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Virtuagym\Documents\Uploadscript\uploadv0.5\csv\"/>
    </mc:Choice>
  </mc:AlternateContent>
  <bookViews>
    <workbookView xWindow="0" yWindow="0" windowWidth="28800" windowHeight="13725" activeTab="1"/>
  </bookViews>
  <sheets>
    <sheet name="Instructie" sheetId="1" r:id="rId1"/>
    <sheet name="Klanten gegevens" sheetId="2" r:id="rId2"/>
    <sheet name="Toetsing verplichte rijen" sheetId="3" state="hidden" r:id="rId3"/>
  </sheets>
  <calcPr calcId="152511"/>
</workbook>
</file>

<file path=xl/calcChain.xml><?xml version="1.0" encoding="utf-8"?>
<calcChain xmlns="http://schemas.openxmlformats.org/spreadsheetml/2006/main">
  <c r="A5003" i="3" l="1"/>
  <c r="B5003" i="3" s="1"/>
  <c r="C5003" i="3"/>
  <c r="E5003" i="3"/>
  <c r="G5003" i="3"/>
  <c r="I5003" i="3"/>
  <c r="J5003" i="3" s="1"/>
  <c r="M5003" i="3"/>
  <c r="N5003" i="3"/>
  <c r="Q5003" i="3" s="1"/>
  <c r="O5003" i="3"/>
  <c r="T5003" i="3"/>
  <c r="U5003" i="3"/>
  <c r="V5003" i="3"/>
  <c r="H5003" i="3" l="1"/>
  <c r="D5003" i="3"/>
  <c r="W5003" i="3"/>
  <c r="P5003" i="3"/>
  <c r="F5003" i="3"/>
  <c r="T4" i="3"/>
  <c r="U4" i="3"/>
  <c r="V4" i="3"/>
  <c r="W4" i="3"/>
  <c r="T5" i="3"/>
  <c r="U5" i="3"/>
  <c r="V5" i="3"/>
  <c r="W5" i="3"/>
  <c r="T6" i="3"/>
  <c r="U6" i="3"/>
  <c r="V6" i="3"/>
  <c r="W6" i="3"/>
  <c r="T7" i="3"/>
  <c r="U7" i="3"/>
  <c r="V7" i="3"/>
  <c r="W7" i="3"/>
  <c r="T8" i="3"/>
  <c r="U8" i="3"/>
  <c r="V8" i="3"/>
  <c r="W8" i="3"/>
  <c r="T9" i="3"/>
  <c r="U9" i="3"/>
  <c r="V9" i="3"/>
  <c r="W9" i="3"/>
  <c r="T10" i="3"/>
  <c r="U10" i="3"/>
  <c r="V10" i="3"/>
  <c r="W10" i="3"/>
  <c r="T11" i="3"/>
  <c r="U11" i="3"/>
  <c r="V11" i="3"/>
  <c r="W11" i="3"/>
  <c r="T12" i="3"/>
  <c r="U12" i="3"/>
  <c r="V12" i="3"/>
  <c r="W12" i="3"/>
  <c r="T13" i="3"/>
  <c r="U13" i="3"/>
  <c r="V13" i="3"/>
  <c r="W13" i="3"/>
  <c r="T14" i="3"/>
  <c r="U14" i="3"/>
  <c r="V14" i="3"/>
  <c r="W14" i="3"/>
  <c r="T15" i="3"/>
  <c r="U15" i="3"/>
  <c r="V15" i="3"/>
  <c r="W15" i="3"/>
  <c r="T16" i="3"/>
  <c r="U16" i="3"/>
  <c r="V16" i="3"/>
  <c r="W16" i="3"/>
  <c r="T17" i="3"/>
  <c r="U17" i="3"/>
  <c r="V17" i="3"/>
  <c r="W17" i="3"/>
  <c r="T18" i="3"/>
  <c r="U18" i="3"/>
  <c r="V18" i="3"/>
  <c r="W18" i="3"/>
  <c r="T19" i="3"/>
  <c r="U19" i="3"/>
  <c r="V19" i="3"/>
  <c r="W19" i="3"/>
  <c r="T20" i="3"/>
  <c r="U20" i="3"/>
  <c r="V20" i="3"/>
  <c r="W20" i="3"/>
  <c r="T21" i="3"/>
  <c r="U21" i="3"/>
  <c r="V21" i="3"/>
  <c r="W21" i="3"/>
  <c r="T22" i="3"/>
  <c r="U22" i="3"/>
  <c r="V22" i="3"/>
  <c r="W22" i="3"/>
  <c r="T23" i="3"/>
  <c r="U23" i="3"/>
  <c r="V23" i="3"/>
  <c r="W23" i="3"/>
  <c r="T24" i="3"/>
  <c r="U24" i="3"/>
  <c r="V24" i="3"/>
  <c r="W24" i="3"/>
  <c r="T25" i="3"/>
  <c r="U25" i="3"/>
  <c r="V25" i="3"/>
  <c r="W25" i="3"/>
  <c r="T26" i="3"/>
  <c r="U26" i="3"/>
  <c r="V26" i="3"/>
  <c r="W26" i="3"/>
  <c r="T27" i="3"/>
  <c r="U27" i="3"/>
  <c r="V27" i="3"/>
  <c r="W27" i="3"/>
  <c r="T28" i="3"/>
  <c r="U28" i="3"/>
  <c r="V28" i="3"/>
  <c r="W28" i="3"/>
  <c r="T29" i="3"/>
  <c r="U29" i="3"/>
  <c r="V29" i="3"/>
  <c r="W29" i="3"/>
  <c r="T30" i="3"/>
  <c r="U30" i="3"/>
  <c r="V30" i="3"/>
  <c r="W30" i="3"/>
  <c r="T31" i="3"/>
  <c r="U31" i="3"/>
  <c r="V31" i="3"/>
  <c r="W31" i="3"/>
  <c r="T32" i="3"/>
  <c r="U32" i="3"/>
  <c r="V32" i="3"/>
  <c r="W32" i="3"/>
  <c r="T33" i="3"/>
  <c r="U33" i="3"/>
  <c r="V33" i="3"/>
  <c r="W33" i="3"/>
  <c r="T34" i="3"/>
  <c r="U34" i="3"/>
  <c r="V34" i="3"/>
  <c r="W34" i="3"/>
  <c r="T35" i="3"/>
  <c r="U35" i="3"/>
  <c r="V35" i="3"/>
  <c r="W35" i="3"/>
  <c r="T36" i="3"/>
  <c r="U36" i="3"/>
  <c r="V36" i="3"/>
  <c r="W36" i="3"/>
  <c r="T37" i="3"/>
  <c r="U37" i="3"/>
  <c r="V37" i="3"/>
  <c r="W37" i="3"/>
  <c r="T38" i="3"/>
  <c r="U38" i="3"/>
  <c r="V38" i="3"/>
  <c r="W38" i="3"/>
  <c r="T39" i="3"/>
  <c r="U39" i="3"/>
  <c r="V39" i="3"/>
  <c r="W39" i="3"/>
  <c r="T40" i="3"/>
  <c r="U40" i="3"/>
  <c r="V40" i="3"/>
  <c r="W40" i="3"/>
  <c r="T41" i="3"/>
  <c r="U41" i="3"/>
  <c r="V41" i="3"/>
  <c r="W41" i="3"/>
  <c r="T42" i="3"/>
  <c r="U42" i="3"/>
  <c r="V42" i="3"/>
  <c r="W42" i="3"/>
  <c r="T43" i="3"/>
  <c r="U43" i="3"/>
  <c r="V43" i="3"/>
  <c r="W43" i="3"/>
  <c r="T44" i="3"/>
  <c r="U44" i="3"/>
  <c r="V44" i="3"/>
  <c r="W44" i="3"/>
  <c r="T45" i="3"/>
  <c r="U45" i="3"/>
  <c r="V45" i="3"/>
  <c r="W45" i="3"/>
  <c r="T46" i="3"/>
  <c r="U46" i="3"/>
  <c r="V46" i="3"/>
  <c r="W46" i="3"/>
  <c r="T47" i="3"/>
  <c r="U47" i="3"/>
  <c r="V47" i="3"/>
  <c r="W47" i="3"/>
  <c r="T48" i="3"/>
  <c r="U48" i="3"/>
  <c r="V48" i="3"/>
  <c r="W48" i="3"/>
  <c r="T49" i="3"/>
  <c r="U49" i="3"/>
  <c r="V49" i="3"/>
  <c r="W49" i="3"/>
  <c r="T50" i="3"/>
  <c r="U50" i="3"/>
  <c r="V50" i="3"/>
  <c r="W50" i="3"/>
  <c r="T51" i="3"/>
  <c r="U51" i="3"/>
  <c r="V51" i="3"/>
  <c r="W51" i="3"/>
  <c r="T52" i="3"/>
  <c r="U52" i="3"/>
  <c r="V52" i="3"/>
  <c r="W52" i="3"/>
  <c r="T53" i="3"/>
  <c r="U53" i="3"/>
  <c r="V53" i="3"/>
  <c r="W53" i="3"/>
  <c r="T54" i="3"/>
  <c r="U54" i="3"/>
  <c r="V54" i="3"/>
  <c r="W54" i="3"/>
  <c r="T55" i="3"/>
  <c r="U55" i="3"/>
  <c r="V55" i="3"/>
  <c r="W55" i="3"/>
  <c r="T56" i="3"/>
  <c r="U56" i="3"/>
  <c r="V56" i="3"/>
  <c r="W56" i="3"/>
  <c r="T57" i="3"/>
  <c r="U57" i="3"/>
  <c r="V57" i="3"/>
  <c r="W57" i="3"/>
  <c r="T58" i="3"/>
  <c r="U58" i="3"/>
  <c r="V58" i="3"/>
  <c r="W58" i="3"/>
  <c r="T59" i="3"/>
  <c r="U59" i="3"/>
  <c r="V59" i="3"/>
  <c r="W59" i="3"/>
  <c r="T60" i="3"/>
  <c r="U60" i="3"/>
  <c r="V60" i="3"/>
  <c r="W60" i="3"/>
  <c r="T61" i="3"/>
  <c r="U61" i="3"/>
  <c r="V61" i="3"/>
  <c r="W61" i="3"/>
  <c r="T62" i="3"/>
  <c r="U62" i="3"/>
  <c r="V62" i="3"/>
  <c r="W62" i="3"/>
  <c r="T63" i="3"/>
  <c r="U63" i="3"/>
  <c r="V63" i="3"/>
  <c r="W63" i="3"/>
  <c r="T64" i="3"/>
  <c r="U64" i="3"/>
  <c r="V64" i="3"/>
  <c r="W64" i="3"/>
  <c r="T65" i="3"/>
  <c r="U65" i="3"/>
  <c r="V65" i="3"/>
  <c r="W65" i="3"/>
  <c r="T66" i="3"/>
  <c r="U66" i="3"/>
  <c r="V66" i="3"/>
  <c r="W66" i="3"/>
  <c r="T67" i="3"/>
  <c r="U67" i="3"/>
  <c r="V67" i="3"/>
  <c r="W67" i="3"/>
  <c r="T68" i="3"/>
  <c r="U68" i="3"/>
  <c r="V68" i="3"/>
  <c r="W68" i="3"/>
  <c r="T69" i="3"/>
  <c r="U69" i="3"/>
  <c r="V69" i="3"/>
  <c r="W69" i="3"/>
  <c r="T70" i="3"/>
  <c r="U70" i="3"/>
  <c r="V70" i="3"/>
  <c r="W70" i="3"/>
  <c r="T71" i="3"/>
  <c r="U71" i="3"/>
  <c r="V71" i="3"/>
  <c r="W71" i="3"/>
  <c r="T72" i="3"/>
  <c r="U72" i="3"/>
  <c r="V72" i="3"/>
  <c r="W72" i="3"/>
  <c r="T73" i="3"/>
  <c r="U73" i="3"/>
  <c r="V73" i="3"/>
  <c r="W73" i="3"/>
  <c r="T74" i="3"/>
  <c r="U74" i="3"/>
  <c r="V74" i="3"/>
  <c r="W74" i="3"/>
  <c r="T75" i="3"/>
  <c r="U75" i="3"/>
  <c r="V75" i="3"/>
  <c r="W75" i="3"/>
  <c r="T76" i="3"/>
  <c r="U76" i="3"/>
  <c r="V76" i="3"/>
  <c r="W76" i="3"/>
  <c r="T77" i="3"/>
  <c r="U77" i="3"/>
  <c r="V77" i="3"/>
  <c r="W77" i="3"/>
  <c r="T78" i="3"/>
  <c r="U78" i="3"/>
  <c r="V78" i="3"/>
  <c r="W78" i="3"/>
  <c r="T79" i="3"/>
  <c r="U79" i="3"/>
  <c r="V79" i="3"/>
  <c r="W79" i="3"/>
  <c r="T80" i="3"/>
  <c r="U80" i="3"/>
  <c r="V80" i="3"/>
  <c r="W80" i="3"/>
  <c r="T81" i="3"/>
  <c r="U81" i="3"/>
  <c r="V81" i="3"/>
  <c r="W81" i="3"/>
  <c r="T82" i="3"/>
  <c r="U82" i="3"/>
  <c r="V82" i="3"/>
  <c r="W82" i="3"/>
  <c r="T83" i="3"/>
  <c r="U83" i="3"/>
  <c r="V83" i="3"/>
  <c r="W83" i="3"/>
  <c r="T84" i="3"/>
  <c r="U84" i="3"/>
  <c r="V84" i="3"/>
  <c r="W84" i="3"/>
  <c r="T85" i="3"/>
  <c r="U85" i="3"/>
  <c r="V85" i="3"/>
  <c r="W85" i="3"/>
  <c r="T86" i="3"/>
  <c r="U86" i="3"/>
  <c r="V86" i="3"/>
  <c r="W86" i="3"/>
  <c r="T87" i="3"/>
  <c r="U87" i="3"/>
  <c r="V87" i="3"/>
  <c r="W87" i="3"/>
  <c r="T88" i="3"/>
  <c r="U88" i="3"/>
  <c r="V88" i="3"/>
  <c r="W88" i="3"/>
  <c r="T89" i="3"/>
  <c r="U89" i="3"/>
  <c r="V89" i="3"/>
  <c r="W89" i="3"/>
  <c r="T90" i="3"/>
  <c r="U90" i="3"/>
  <c r="V90" i="3"/>
  <c r="W90" i="3"/>
  <c r="T91" i="3"/>
  <c r="U91" i="3"/>
  <c r="V91" i="3"/>
  <c r="W91" i="3"/>
  <c r="T92" i="3"/>
  <c r="U92" i="3"/>
  <c r="V92" i="3"/>
  <c r="W92" i="3"/>
  <c r="T93" i="3"/>
  <c r="U93" i="3"/>
  <c r="V93" i="3"/>
  <c r="W93" i="3"/>
  <c r="T94" i="3"/>
  <c r="U94" i="3"/>
  <c r="V94" i="3"/>
  <c r="W94" i="3"/>
  <c r="T95" i="3"/>
  <c r="U95" i="3"/>
  <c r="V95" i="3"/>
  <c r="W95" i="3"/>
  <c r="T96" i="3"/>
  <c r="U96" i="3"/>
  <c r="V96" i="3"/>
  <c r="W96" i="3"/>
  <c r="T97" i="3"/>
  <c r="U97" i="3"/>
  <c r="V97" i="3"/>
  <c r="W97" i="3"/>
  <c r="T98" i="3"/>
  <c r="U98" i="3"/>
  <c r="V98" i="3"/>
  <c r="W98" i="3"/>
  <c r="T99" i="3"/>
  <c r="U99" i="3"/>
  <c r="V99" i="3"/>
  <c r="W99" i="3"/>
  <c r="T100" i="3"/>
  <c r="U100" i="3"/>
  <c r="V100" i="3"/>
  <c r="W100" i="3"/>
  <c r="T101" i="3"/>
  <c r="U101" i="3"/>
  <c r="V101" i="3"/>
  <c r="W101" i="3"/>
  <c r="T102" i="3"/>
  <c r="U102" i="3"/>
  <c r="V102" i="3"/>
  <c r="W102" i="3"/>
  <c r="T103" i="3"/>
  <c r="U103" i="3"/>
  <c r="V103" i="3"/>
  <c r="W103" i="3"/>
  <c r="T104" i="3"/>
  <c r="U104" i="3"/>
  <c r="V104" i="3"/>
  <c r="W104" i="3"/>
  <c r="T105" i="3"/>
  <c r="U105" i="3"/>
  <c r="V105" i="3"/>
  <c r="W105" i="3"/>
  <c r="T106" i="3"/>
  <c r="U106" i="3"/>
  <c r="V106" i="3"/>
  <c r="W106" i="3"/>
  <c r="T107" i="3"/>
  <c r="U107" i="3"/>
  <c r="V107" i="3"/>
  <c r="W107" i="3"/>
  <c r="T108" i="3"/>
  <c r="U108" i="3"/>
  <c r="V108" i="3"/>
  <c r="W108" i="3"/>
  <c r="T109" i="3"/>
  <c r="U109" i="3"/>
  <c r="V109" i="3"/>
  <c r="W109" i="3"/>
  <c r="T110" i="3"/>
  <c r="U110" i="3"/>
  <c r="V110" i="3"/>
  <c r="W110" i="3"/>
  <c r="T111" i="3"/>
  <c r="U111" i="3"/>
  <c r="V111" i="3"/>
  <c r="W111" i="3"/>
  <c r="T112" i="3"/>
  <c r="U112" i="3"/>
  <c r="V112" i="3"/>
  <c r="W112" i="3"/>
  <c r="T113" i="3"/>
  <c r="U113" i="3"/>
  <c r="V113" i="3"/>
  <c r="W113" i="3"/>
  <c r="T114" i="3"/>
  <c r="U114" i="3"/>
  <c r="V114" i="3"/>
  <c r="W114" i="3"/>
  <c r="T115" i="3"/>
  <c r="U115" i="3"/>
  <c r="V115" i="3"/>
  <c r="W115" i="3"/>
  <c r="T116" i="3"/>
  <c r="U116" i="3"/>
  <c r="V116" i="3"/>
  <c r="W116" i="3"/>
  <c r="T117" i="3"/>
  <c r="U117" i="3"/>
  <c r="V117" i="3"/>
  <c r="W117" i="3"/>
  <c r="T118" i="3"/>
  <c r="U118" i="3"/>
  <c r="V118" i="3"/>
  <c r="W118" i="3"/>
  <c r="T119" i="3"/>
  <c r="U119" i="3"/>
  <c r="V119" i="3"/>
  <c r="W119" i="3"/>
  <c r="T120" i="3"/>
  <c r="U120" i="3"/>
  <c r="V120" i="3"/>
  <c r="W120" i="3"/>
  <c r="T121" i="3"/>
  <c r="U121" i="3"/>
  <c r="V121" i="3"/>
  <c r="W121" i="3"/>
  <c r="T122" i="3"/>
  <c r="U122" i="3"/>
  <c r="V122" i="3"/>
  <c r="W122" i="3"/>
  <c r="T123" i="3"/>
  <c r="U123" i="3"/>
  <c r="V123" i="3"/>
  <c r="W123" i="3"/>
  <c r="T124" i="3"/>
  <c r="U124" i="3"/>
  <c r="V124" i="3"/>
  <c r="W124" i="3"/>
  <c r="T125" i="3"/>
  <c r="U125" i="3"/>
  <c r="V125" i="3"/>
  <c r="W125" i="3"/>
  <c r="T126" i="3"/>
  <c r="U126" i="3"/>
  <c r="V126" i="3"/>
  <c r="W126" i="3"/>
  <c r="T127" i="3"/>
  <c r="U127" i="3"/>
  <c r="V127" i="3"/>
  <c r="W127" i="3"/>
  <c r="T128" i="3"/>
  <c r="U128" i="3"/>
  <c r="V128" i="3"/>
  <c r="W128" i="3"/>
  <c r="T129" i="3"/>
  <c r="U129" i="3"/>
  <c r="V129" i="3"/>
  <c r="W129" i="3"/>
  <c r="T130" i="3"/>
  <c r="U130" i="3"/>
  <c r="V130" i="3"/>
  <c r="W130" i="3"/>
  <c r="T131" i="3"/>
  <c r="U131" i="3"/>
  <c r="V131" i="3"/>
  <c r="W131" i="3"/>
  <c r="T132" i="3"/>
  <c r="U132" i="3"/>
  <c r="V132" i="3"/>
  <c r="W132" i="3"/>
  <c r="T133" i="3"/>
  <c r="U133" i="3"/>
  <c r="V133" i="3"/>
  <c r="W133" i="3"/>
  <c r="T134" i="3"/>
  <c r="U134" i="3"/>
  <c r="V134" i="3"/>
  <c r="W134" i="3"/>
  <c r="T135" i="3"/>
  <c r="U135" i="3"/>
  <c r="V135" i="3"/>
  <c r="W135" i="3"/>
  <c r="T136" i="3"/>
  <c r="U136" i="3"/>
  <c r="V136" i="3"/>
  <c r="W136" i="3"/>
  <c r="T137" i="3"/>
  <c r="U137" i="3"/>
  <c r="V137" i="3"/>
  <c r="W137" i="3"/>
  <c r="T138" i="3"/>
  <c r="U138" i="3"/>
  <c r="V138" i="3"/>
  <c r="W138" i="3"/>
  <c r="T139" i="3"/>
  <c r="U139" i="3"/>
  <c r="V139" i="3"/>
  <c r="W139" i="3"/>
  <c r="T140" i="3"/>
  <c r="U140" i="3"/>
  <c r="V140" i="3"/>
  <c r="W140" i="3"/>
  <c r="T141" i="3"/>
  <c r="U141" i="3"/>
  <c r="V141" i="3"/>
  <c r="W141" i="3"/>
  <c r="T142" i="3"/>
  <c r="U142" i="3"/>
  <c r="V142" i="3"/>
  <c r="W142" i="3"/>
  <c r="T143" i="3"/>
  <c r="U143" i="3"/>
  <c r="V143" i="3"/>
  <c r="W143" i="3"/>
  <c r="T144" i="3"/>
  <c r="U144" i="3"/>
  <c r="V144" i="3"/>
  <c r="W144" i="3"/>
  <c r="T145" i="3"/>
  <c r="U145" i="3"/>
  <c r="V145" i="3"/>
  <c r="W145" i="3"/>
  <c r="T146" i="3"/>
  <c r="U146" i="3"/>
  <c r="V146" i="3"/>
  <c r="W146" i="3"/>
  <c r="T147" i="3"/>
  <c r="U147" i="3"/>
  <c r="V147" i="3"/>
  <c r="W147" i="3"/>
  <c r="T148" i="3"/>
  <c r="U148" i="3"/>
  <c r="V148" i="3"/>
  <c r="W148" i="3"/>
  <c r="T149" i="3"/>
  <c r="U149" i="3"/>
  <c r="V149" i="3"/>
  <c r="W149" i="3"/>
  <c r="T150" i="3"/>
  <c r="U150" i="3"/>
  <c r="V150" i="3"/>
  <c r="W150" i="3"/>
  <c r="T151" i="3"/>
  <c r="U151" i="3"/>
  <c r="V151" i="3"/>
  <c r="W151" i="3"/>
  <c r="T152" i="3"/>
  <c r="U152" i="3"/>
  <c r="V152" i="3"/>
  <c r="W152" i="3"/>
  <c r="T153" i="3"/>
  <c r="U153" i="3"/>
  <c r="V153" i="3"/>
  <c r="W153" i="3"/>
  <c r="T154" i="3"/>
  <c r="U154" i="3"/>
  <c r="V154" i="3"/>
  <c r="W154" i="3"/>
  <c r="T155" i="3"/>
  <c r="U155" i="3"/>
  <c r="V155" i="3"/>
  <c r="W155" i="3"/>
  <c r="T156" i="3"/>
  <c r="U156" i="3"/>
  <c r="V156" i="3"/>
  <c r="W156" i="3"/>
  <c r="T157" i="3"/>
  <c r="U157" i="3"/>
  <c r="V157" i="3"/>
  <c r="W157" i="3"/>
  <c r="T158" i="3"/>
  <c r="U158" i="3"/>
  <c r="V158" i="3"/>
  <c r="W158" i="3"/>
  <c r="T159" i="3"/>
  <c r="U159" i="3"/>
  <c r="V159" i="3"/>
  <c r="W159" i="3"/>
  <c r="T160" i="3"/>
  <c r="U160" i="3"/>
  <c r="V160" i="3"/>
  <c r="W160" i="3"/>
  <c r="T161" i="3"/>
  <c r="U161" i="3"/>
  <c r="V161" i="3"/>
  <c r="W161" i="3"/>
  <c r="T162" i="3"/>
  <c r="U162" i="3"/>
  <c r="V162" i="3"/>
  <c r="W162" i="3"/>
  <c r="T163" i="3"/>
  <c r="U163" i="3"/>
  <c r="V163" i="3"/>
  <c r="W163" i="3"/>
  <c r="T164" i="3"/>
  <c r="U164" i="3"/>
  <c r="V164" i="3"/>
  <c r="W164" i="3"/>
  <c r="T165" i="3"/>
  <c r="U165" i="3"/>
  <c r="V165" i="3"/>
  <c r="W165" i="3"/>
  <c r="T166" i="3"/>
  <c r="U166" i="3"/>
  <c r="V166" i="3"/>
  <c r="W166" i="3"/>
  <c r="T167" i="3"/>
  <c r="U167" i="3"/>
  <c r="V167" i="3"/>
  <c r="W167" i="3"/>
  <c r="T168" i="3"/>
  <c r="U168" i="3"/>
  <c r="V168" i="3"/>
  <c r="W168" i="3"/>
  <c r="T169" i="3"/>
  <c r="U169" i="3"/>
  <c r="V169" i="3"/>
  <c r="W169" i="3"/>
  <c r="T170" i="3"/>
  <c r="U170" i="3"/>
  <c r="V170" i="3"/>
  <c r="W170" i="3"/>
  <c r="T171" i="3"/>
  <c r="U171" i="3"/>
  <c r="V171" i="3"/>
  <c r="W171" i="3"/>
  <c r="T172" i="3"/>
  <c r="U172" i="3"/>
  <c r="V172" i="3"/>
  <c r="W172" i="3"/>
  <c r="T173" i="3"/>
  <c r="U173" i="3"/>
  <c r="V173" i="3"/>
  <c r="W173" i="3"/>
  <c r="T174" i="3"/>
  <c r="U174" i="3"/>
  <c r="V174" i="3"/>
  <c r="W174" i="3"/>
  <c r="T175" i="3"/>
  <c r="U175" i="3"/>
  <c r="V175" i="3"/>
  <c r="W175" i="3"/>
  <c r="T176" i="3"/>
  <c r="U176" i="3"/>
  <c r="V176" i="3"/>
  <c r="W176" i="3"/>
  <c r="T177" i="3"/>
  <c r="U177" i="3"/>
  <c r="V177" i="3"/>
  <c r="W177" i="3"/>
  <c r="T178" i="3"/>
  <c r="U178" i="3"/>
  <c r="V178" i="3"/>
  <c r="W178" i="3"/>
  <c r="T179" i="3"/>
  <c r="U179" i="3"/>
  <c r="V179" i="3"/>
  <c r="W179" i="3"/>
  <c r="T180" i="3"/>
  <c r="U180" i="3"/>
  <c r="V180" i="3"/>
  <c r="W180" i="3"/>
  <c r="T181" i="3"/>
  <c r="U181" i="3"/>
  <c r="V181" i="3"/>
  <c r="W181" i="3"/>
  <c r="T182" i="3"/>
  <c r="U182" i="3"/>
  <c r="V182" i="3"/>
  <c r="W182" i="3"/>
  <c r="T183" i="3"/>
  <c r="U183" i="3"/>
  <c r="V183" i="3"/>
  <c r="W183" i="3"/>
  <c r="T184" i="3"/>
  <c r="U184" i="3"/>
  <c r="V184" i="3"/>
  <c r="W184" i="3"/>
  <c r="T185" i="3"/>
  <c r="U185" i="3"/>
  <c r="V185" i="3"/>
  <c r="W185" i="3"/>
  <c r="T186" i="3"/>
  <c r="U186" i="3"/>
  <c r="V186" i="3"/>
  <c r="W186" i="3"/>
  <c r="T187" i="3"/>
  <c r="U187" i="3"/>
  <c r="V187" i="3"/>
  <c r="W187" i="3"/>
  <c r="T188" i="3"/>
  <c r="U188" i="3"/>
  <c r="V188" i="3"/>
  <c r="W188" i="3"/>
  <c r="T189" i="3"/>
  <c r="U189" i="3"/>
  <c r="V189" i="3"/>
  <c r="W189" i="3"/>
  <c r="T190" i="3"/>
  <c r="U190" i="3"/>
  <c r="V190" i="3"/>
  <c r="W190" i="3"/>
  <c r="T191" i="3"/>
  <c r="U191" i="3"/>
  <c r="V191" i="3"/>
  <c r="W191" i="3"/>
  <c r="T192" i="3"/>
  <c r="U192" i="3"/>
  <c r="V192" i="3"/>
  <c r="W192" i="3"/>
  <c r="T193" i="3"/>
  <c r="U193" i="3"/>
  <c r="V193" i="3"/>
  <c r="W193" i="3"/>
  <c r="T194" i="3"/>
  <c r="U194" i="3"/>
  <c r="V194" i="3"/>
  <c r="W194" i="3"/>
  <c r="T195" i="3"/>
  <c r="U195" i="3"/>
  <c r="V195" i="3"/>
  <c r="W195" i="3"/>
  <c r="T196" i="3"/>
  <c r="U196" i="3"/>
  <c r="V196" i="3"/>
  <c r="W196" i="3"/>
  <c r="T197" i="3"/>
  <c r="U197" i="3"/>
  <c r="V197" i="3"/>
  <c r="W197" i="3"/>
  <c r="T198" i="3"/>
  <c r="U198" i="3"/>
  <c r="V198" i="3"/>
  <c r="W198" i="3"/>
  <c r="T199" i="3"/>
  <c r="U199" i="3"/>
  <c r="V199" i="3"/>
  <c r="W199" i="3"/>
  <c r="T200" i="3"/>
  <c r="U200" i="3"/>
  <c r="V200" i="3"/>
  <c r="W200" i="3"/>
  <c r="T201" i="3"/>
  <c r="U201" i="3"/>
  <c r="V201" i="3"/>
  <c r="W201" i="3"/>
  <c r="T202" i="3"/>
  <c r="U202" i="3"/>
  <c r="V202" i="3"/>
  <c r="W202" i="3"/>
  <c r="T203" i="3"/>
  <c r="U203" i="3"/>
  <c r="V203" i="3"/>
  <c r="W203" i="3"/>
  <c r="T204" i="3"/>
  <c r="U204" i="3"/>
  <c r="V204" i="3"/>
  <c r="W204" i="3"/>
  <c r="T205" i="3"/>
  <c r="U205" i="3"/>
  <c r="V205" i="3"/>
  <c r="W205" i="3"/>
  <c r="T206" i="3"/>
  <c r="U206" i="3"/>
  <c r="V206" i="3"/>
  <c r="W206" i="3"/>
  <c r="T207" i="3"/>
  <c r="U207" i="3"/>
  <c r="V207" i="3"/>
  <c r="W207" i="3"/>
  <c r="T208" i="3"/>
  <c r="U208" i="3"/>
  <c r="V208" i="3"/>
  <c r="W208" i="3"/>
  <c r="T209" i="3"/>
  <c r="U209" i="3"/>
  <c r="V209" i="3"/>
  <c r="W209" i="3"/>
  <c r="T210" i="3"/>
  <c r="U210" i="3"/>
  <c r="V210" i="3"/>
  <c r="W210" i="3"/>
  <c r="T211" i="3"/>
  <c r="U211" i="3"/>
  <c r="V211" i="3"/>
  <c r="W211" i="3"/>
  <c r="T212" i="3"/>
  <c r="U212" i="3"/>
  <c r="V212" i="3"/>
  <c r="W212" i="3"/>
  <c r="T213" i="3"/>
  <c r="U213" i="3"/>
  <c r="V213" i="3"/>
  <c r="W213" i="3"/>
  <c r="T214" i="3"/>
  <c r="U214" i="3"/>
  <c r="V214" i="3"/>
  <c r="W214" i="3"/>
  <c r="T215" i="3"/>
  <c r="U215" i="3"/>
  <c r="V215" i="3"/>
  <c r="W215" i="3"/>
  <c r="T216" i="3"/>
  <c r="U216" i="3"/>
  <c r="V216" i="3"/>
  <c r="W216" i="3"/>
  <c r="T217" i="3"/>
  <c r="U217" i="3"/>
  <c r="V217" i="3"/>
  <c r="W217" i="3"/>
  <c r="T218" i="3"/>
  <c r="U218" i="3"/>
  <c r="V218" i="3"/>
  <c r="W218" i="3"/>
  <c r="T219" i="3"/>
  <c r="U219" i="3"/>
  <c r="V219" i="3"/>
  <c r="W219" i="3"/>
  <c r="T220" i="3"/>
  <c r="U220" i="3"/>
  <c r="V220" i="3"/>
  <c r="W220" i="3"/>
  <c r="T221" i="3"/>
  <c r="U221" i="3"/>
  <c r="V221" i="3"/>
  <c r="W221" i="3"/>
  <c r="T222" i="3"/>
  <c r="U222" i="3"/>
  <c r="V222" i="3"/>
  <c r="W222" i="3"/>
  <c r="T223" i="3"/>
  <c r="U223" i="3"/>
  <c r="V223" i="3"/>
  <c r="W223" i="3"/>
  <c r="T224" i="3"/>
  <c r="U224" i="3"/>
  <c r="V224" i="3"/>
  <c r="W224" i="3"/>
  <c r="T225" i="3"/>
  <c r="U225" i="3"/>
  <c r="V225" i="3"/>
  <c r="W225" i="3"/>
  <c r="T226" i="3"/>
  <c r="U226" i="3"/>
  <c r="V226" i="3"/>
  <c r="W226" i="3"/>
  <c r="T227" i="3"/>
  <c r="U227" i="3"/>
  <c r="V227" i="3"/>
  <c r="W227" i="3"/>
  <c r="T228" i="3"/>
  <c r="U228" i="3"/>
  <c r="V228" i="3"/>
  <c r="W228" i="3"/>
  <c r="T229" i="3"/>
  <c r="U229" i="3"/>
  <c r="V229" i="3"/>
  <c r="W229" i="3"/>
  <c r="T230" i="3"/>
  <c r="U230" i="3"/>
  <c r="V230" i="3"/>
  <c r="W230" i="3"/>
  <c r="T231" i="3"/>
  <c r="U231" i="3"/>
  <c r="V231" i="3"/>
  <c r="W231" i="3"/>
  <c r="T232" i="3"/>
  <c r="U232" i="3"/>
  <c r="V232" i="3"/>
  <c r="W232" i="3"/>
  <c r="T233" i="3"/>
  <c r="U233" i="3"/>
  <c r="V233" i="3"/>
  <c r="W233" i="3"/>
  <c r="T234" i="3"/>
  <c r="U234" i="3"/>
  <c r="V234" i="3"/>
  <c r="W234" i="3"/>
  <c r="T235" i="3"/>
  <c r="U235" i="3"/>
  <c r="V235" i="3"/>
  <c r="W235" i="3"/>
  <c r="T236" i="3"/>
  <c r="U236" i="3"/>
  <c r="V236" i="3"/>
  <c r="W236" i="3"/>
  <c r="T237" i="3"/>
  <c r="U237" i="3"/>
  <c r="V237" i="3"/>
  <c r="W237" i="3"/>
  <c r="T238" i="3"/>
  <c r="U238" i="3"/>
  <c r="V238" i="3"/>
  <c r="W238" i="3"/>
  <c r="T239" i="3"/>
  <c r="U239" i="3"/>
  <c r="V239" i="3"/>
  <c r="W239" i="3"/>
  <c r="T240" i="3"/>
  <c r="U240" i="3"/>
  <c r="V240" i="3"/>
  <c r="W240" i="3"/>
  <c r="T241" i="3"/>
  <c r="U241" i="3"/>
  <c r="V241" i="3"/>
  <c r="W241" i="3"/>
  <c r="T242" i="3"/>
  <c r="U242" i="3"/>
  <c r="V242" i="3"/>
  <c r="W242" i="3"/>
  <c r="T243" i="3"/>
  <c r="U243" i="3"/>
  <c r="V243" i="3"/>
  <c r="W243" i="3"/>
  <c r="T244" i="3"/>
  <c r="U244" i="3"/>
  <c r="V244" i="3"/>
  <c r="W244" i="3"/>
  <c r="T245" i="3"/>
  <c r="U245" i="3"/>
  <c r="V245" i="3"/>
  <c r="W245" i="3"/>
  <c r="T246" i="3"/>
  <c r="U246" i="3"/>
  <c r="V246" i="3"/>
  <c r="W246" i="3"/>
  <c r="T247" i="3"/>
  <c r="U247" i="3"/>
  <c r="V247" i="3"/>
  <c r="W247" i="3"/>
  <c r="T248" i="3"/>
  <c r="U248" i="3"/>
  <c r="V248" i="3"/>
  <c r="W248" i="3"/>
  <c r="T249" i="3"/>
  <c r="U249" i="3"/>
  <c r="V249" i="3"/>
  <c r="W249" i="3"/>
  <c r="T250" i="3"/>
  <c r="U250" i="3"/>
  <c r="V250" i="3"/>
  <c r="W250" i="3"/>
  <c r="T251" i="3"/>
  <c r="U251" i="3"/>
  <c r="V251" i="3"/>
  <c r="W251" i="3"/>
  <c r="T252" i="3"/>
  <c r="U252" i="3"/>
  <c r="V252" i="3"/>
  <c r="W252" i="3"/>
  <c r="T253" i="3"/>
  <c r="U253" i="3"/>
  <c r="V253" i="3"/>
  <c r="W253" i="3"/>
  <c r="T254" i="3"/>
  <c r="U254" i="3"/>
  <c r="V254" i="3"/>
  <c r="W254" i="3"/>
  <c r="T255" i="3"/>
  <c r="U255" i="3"/>
  <c r="V255" i="3"/>
  <c r="W255" i="3"/>
  <c r="T256" i="3"/>
  <c r="U256" i="3"/>
  <c r="V256" i="3"/>
  <c r="W256" i="3"/>
  <c r="T257" i="3"/>
  <c r="U257" i="3"/>
  <c r="V257" i="3"/>
  <c r="W257" i="3"/>
  <c r="T258" i="3"/>
  <c r="U258" i="3"/>
  <c r="V258" i="3"/>
  <c r="W258" i="3"/>
  <c r="T259" i="3"/>
  <c r="U259" i="3"/>
  <c r="V259" i="3"/>
  <c r="W259" i="3"/>
  <c r="T260" i="3"/>
  <c r="U260" i="3"/>
  <c r="V260" i="3"/>
  <c r="W260" i="3"/>
  <c r="T261" i="3"/>
  <c r="U261" i="3"/>
  <c r="V261" i="3"/>
  <c r="W261" i="3"/>
  <c r="T262" i="3"/>
  <c r="U262" i="3"/>
  <c r="V262" i="3"/>
  <c r="W262" i="3"/>
  <c r="T263" i="3"/>
  <c r="U263" i="3"/>
  <c r="V263" i="3"/>
  <c r="W263" i="3"/>
  <c r="T264" i="3"/>
  <c r="U264" i="3"/>
  <c r="V264" i="3"/>
  <c r="W264" i="3"/>
  <c r="T265" i="3"/>
  <c r="U265" i="3"/>
  <c r="V265" i="3"/>
  <c r="W265" i="3"/>
  <c r="T266" i="3"/>
  <c r="U266" i="3"/>
  <c r="V266" i="3"/>
  <c r="W266" i="3"/>
  <c r="T267" i="3"/>
  <c r="U267" i="3"/>
  <c r="V267" i="3"/>
  <c r="W267" i="3"/>
  <c r="T268" i="3"/>
  <c r="U268" i="3"/>
  <c r="V268" i="3"/>
  <c r="W268" i="3"/>
  <c r="T269" i="3"/>
  <c r="U269" i="3"/>
  <c r="V269" i="3"/>
  <c r="W269" i="3"/>
  <c r="T270" i="3"/>
  <c r="U270" i="3"/>
  <c r="V270" i="3"/>
  <c r="W270" i="3"/>
  <c r="T271" i="3"/>
  <c r="U271" i="3"/>
  <c r="V271" i="3"/>
  <c r="W271" i="3"/>
  <c r="T272" i="3"/>
  <c r="U272" i="3"/>
  <c r="V272" i="3"/>
  <c r="W272" i="3"/>
  <c r="T273" i="3"/>
  <c r="U273" i="3"/>
  <c r="V273" i="3"/>
  <c r="W273" i="3"/>
  <c r="T274" i="3"/>
  <c r="U274" i="3"/>
  <c r="V274" i="3"/>
  <c r="W274" i="3"/>
  <c r="T275" i="3"/>
  <c r="U275" i="3"/>
  <c r="V275" i="3"/>
  <c r="W275" i="3"/>
  <c r="T276" i="3"/>
  <c r="U276" i="3"/>
  <c r="V276" i="3"/>
  <c r="W276" i="3"/>
  <c r="T277" i="3"/>
  <c r="U277" i="3"/>
  <c r="V277" i="3"/>
  <c r="W277" i="3"/>
  <c r="T278" i="3"/>
  <c r="U278" i="3"/>
  <c r="V278" i="3"/>
  <c r="W278" i="3"/>
  <c r="T279" i="3"/>
  <c r="U279" i="3"/>
  <c r="V279" i="3"/>
  <c r="W279" i="3"/>
  <c r="T280" i="3"/>
  <c r="U280" i="3"/>
  <c r="V280" i="3"/>
  <c r="W280" i="3"/>
  <c r="T281" i="3"/>
  <c r="U281" i="3"/>
  <c r="V281" i="3"/>
  <c r="W281" i="3"/>
  <c r="T282" i="3"/>
  <c r="U282" i="3"/>
  <c r="V282" i="3"/>
  <c r="W282" i="3"/>
  <c r="T283" i="3"/>
  <c r="U283" i="3"/>
  <c r="V283" i="3"/>
  <c r="W283" i="3"/>
  <c r="T284" i="3"/>
  <c r="U284" i="3"/>
  <c r="V284" i="3"/>
  <c r="W284" i="3"/>
  <c r="T285" i="3"/>
  <c r="U285" i="3"/>
  <c r="V285" i="3"/>
  <c r="W285" i="3"/>
  <c r="T286" i="3"/>
  <c r="U286" i="3"/>
  <c r="V286" i="3"/>
  <c r="W286" i="3"/>
  <c r="T287" i="3"/>
  <c r="U287" i="3"/>
  <c r="V287" i="3"/>
  <c r="W287" i="3"/>
  <c r="T288" i="3"/>
  <c r="U288" i="3"/>
  <c r="V288" i="3"/>
  <c r="W288" i="3"/>
  <c r="T289" i="3"/>
  <c r="U289" i="3"/>
  <c r="V289" i="3"/>
  <c r="W289" i="3"/>
  <c r="T290" i="3"/>
  <c r="U290" i="3"/>
  <c r="V290" i="3"/>
  <c r="W290" i="3"/>
  <c r="T291" i="3"/>
  <c r="U291" i="3"/>
  <c r="V291" i="3"/>
  <c r="W291" i="3"/>
  <c r="T292" i="3"/>
  <c r="U292" i="3"/>
  <c r="V292" i="3"/>
  <c r="W292" i="3"/>
  <c r="T293" i="3"/>
  <c r="U293" i="3"/>
  <c r="V293" i="3"/>
  <c r="W293" i="3"/>
  <c r="T294" i="3"/>
  <c r="U294" i="3"/>
  <c r="V294" i="3"/>
  <c r="W294" i="3"/>
  <c r="T295" i="3"/>
  <c r="U295" i="3"/>
  <c r="V295" i="3"/>
  <c r="W295" i="3"/>
  <c r="T296" i="3"/>
  <c r="U296" i="3"/>
  <c r="V296" i="3"/>
  <c r="W296" i="3"/>
  <c r="T297" i="3"/>
  <c r="U297" i="3"/>
  <c r="V297" i="3"/>
  <c r="W297" i="3"/>
  <c r="T298" i="3"/>
  <c r="U298" i="3"/>
  <c r="V298" i="3"/>
  <c r="W298" i="3"/>
  <c r="T299" i="3"/>
  <c r="U299" i="3"/>
  <c r="V299" i="3"/>
  <c r="W299" i="3"/>
  <c r="T300" i="3"/>
  <c r="U300" i="3"/>
  <c r="V300" i="3"/>
  <c r="W300" i="3"/>
  <c r="T301" i="3"/>
  <c r="U301" i="3"/>
  <c r="V301" i="3"/>
  <c r="W301" i="3"/>
  <c r="T302" i="3"/>
  <c r="U302" i="3"/>
  <c r="V302" i="3"/>
  <c r="W302" i="3"/>
  <c r="T303" i="3"/>
  <c r="U303" i="3"/>
  <c r="V303" i="3"/>
  <c r="W303" i="3"/>
  <c r="T304" i="3"/>
  <c r="U304" i="3"/>
  <c r="V304" i="3"/>
  <c r="W304" i="3"/>
  <c r="T305" i="3"/>
  <c r="U305" i="3"/>
  <c r="V305" i="3"/>
  <c r="W305" i="3"/>
  <c r="T306" i="3"/>
  <c r="U306" i="3"/>
  <c r="V306" i="3"/>
  <c r="W306" i="3"/>
  <c r="T307" i="3"/>
  <c r="U307" i="3"/>
  <c r="V307" i="3"/>
  <c r="W307" i="3"/>
  <c r="T308" i="3"/>
  <c r="U308" i="3"/>
  <c r="V308" i="3"/>
  <c r="W308" i="3"/>
  <c r="T309" i="3"/>
  <c r="U309" i="3"/>
  <c r="V309" i="3"/>
  <c r="W309" i="3"/>
  <c r="T310" i="3"/>
  <c r="U310" i="3"/>
  <c r="V310" i="3"/>
  <c r="W310" i="3"/>
  <c r="T311" i="3"/>
  <c r="U311" i="3"/>
  <c r="V311" i="3"/>
  <c r="W311" i="3"/>
  <c r="T312" i="3"/>
  <c r="U312" i="3"/>
  <c r="V312" i="3"/>
  <c r="W312" i="3"/>
  <c r="T313" i="3"/>
  <c r="U313" i="3"/>
  <c r="V313" i="3"/>
  <c r="W313" i="3"/>
  <c r="T314" i="3"/>
  <c r="U314" i="3"/>
  <c r="V314" i="3"/>
  <c r="W314" i="3"/>
  <c r="T315" i="3"/>
  <c r="U315" i="3"/>
  <c r="V315" i="3"/>
  <c r="W315" i="3"/>
  <c r="T316" i="3"/>
  <c r="U316" i="3"/>
  <c r="V316" i="3"/>
  <c r="W316" i="3"/>
  <c r="T317" i="3"/>
  <c r="U317" i="3"/>
  <c r="V317" i="3"/>
  <c r="W317" i="3"/>
  <c r="T318" i="3"/>
  <c r="U318" i="3"/>
  <c r="V318" i="3"/>
  <c r="W318" i="3"/>
  <c r="T319" i="3"/>
  <c r="U319" i="3"/>
  <c r="V319" i="3"/>
  <c r="W319" i="3"/>
  <c r="T320" i="3"/>
  <c r="U320" i="3"/>
  <c r="V320" i="3"/>
  <c r="W320" i="3"/>
  <c r="T321" i="3"/>
  <c r="U321" i="3"/>
  <c r="V321" i="3"/>
  <c r="W321" i="3"/>
  <c r="T322" i="3"/>
  <c r="U322" i="3"/>
  <c r="V322" i="3"/>
  <c r="W322" i="3"/>
  <c r="T323" i="3"/>
  <c r="U323" i="3"/>
  <c r="V323" i="3"/>
  <c r="W323" i="3"/>
  <c r="T324" i="3"/>
  <c r="U324" i="3"/>
  <c r="V324" i="3"/>
  <c r="W324" i="3"/>
  <c r="T325" i="3"/>
  <c r="U325" i="3"/>
  <c r="V325" i="3"/>
  <c r="W325" i="3"/>
  <c r="T326" i="3"/>
  <c r="U326" i="3"/>
  <c r="V326" i="3"/>
  <c r="W326" i="3"/>
  <c r="T327" i="3"/>
  <c r="U327" i="3"/>
  <c r="V327" i="3"/>
  <c r="W327" i="3"/>
  <c r="T328" i="3"/>
  <c r="U328" i="3"/>
  <c r="V328" i="3"/>
  <c r="W328" i="3"/>
  <c r="T329" i="3"/>
  <c r="U329" i="3"/>
  <c r="V329" i="3"/>
  <c r="W329" i="3"/>
  <c r="T330" i="3"/>
  <c r="U330" i="3"/>
  <c r="V330" i="3"/>
  <c r="W330" i="3"/>
  <c r="T331" i="3"/>
  <c r="U331" i="3"/>
  <c r="V331" i="3"/>
  <c r="W331" i="3"/>
  <c r="T332" i="3"/>
  <c r="U332" i="3"/>
  <c r="V332" i="3"/>
  <c r="W332" i="3"/>
  <c r="T333" i="3"/>
  <c r="U333" i="3"/>
  <c r="V333" i="3"/>
  <c r="W333" i="3"/>
  <c r="T334" i="3"/>
  <c r="U334" i="3"/>
  <c r="V334" i="3"/>
  <c r="W334" i="3"/>
  <c r="T335" i="3"/>
  <c r="U335" i="3"/>
  <c r="V335" i="3"/>
  <c r="W335" i="3"/>
  <c r="T336" i="3"/>
  <c r="U336" i="3"/>
  <c r="V336" i="3"/>
  <c r="W336" i="3"/>
  <c r="T337" i="3"/>
  <c r="U337" i="3"/>
  <c r="V337" i="3"/>
  <c r="W337" i="3"/>
  <c r="T338" i="3"/>
  <c r="U338" i="3"/>
  <c r="V338" i="3"/>
  <c r="W338" i="3"/>
  <c r="T339" i="3"/>
  <c r="U339" i="3"/>
  <c r="V339" i="3"/>
  <c r="W339" i="3"/>
  <c r="T340" i="3"/>
  <c r="U340" i="3"/>
  <c r="V340" i="3"/>
  <c r="W340" i="3"/>
  <c r="T341" i="3"/>
  <c r="U341" i="3"/>
  <c r="V341" i="3"/>
  <c r="W341" i="3"/>
  <c r="T342" i="3"/>
  <c r="U342" i="3"/>
  <c r="V342" i="3"/>
  <c r="W342" i="3"/>
  <c r="T343" i="3"/>
  <c r="U343" i="3"/>
  <c r="V343" i="3"/>
  <c r="W343" i="3"/>
  <c r="T344" i="3"/>
  <c r="U344" i="3"/>
  <c r="V344" i="3"/>
  <c r="W344" i="3"/>
  <c r="T345" i="3"/>
  <c r="U345" i="3"/>
  <c r="V345" i="3"/>
  <c r="W345" i="3"/>
  <c r="T346" i="3"/>
  <c r="U346" i="3"/>
  <c r="V346" i="3"/>
  <c r="W346" i="3"/>
  <c r="T347" i="3"/>
  <c r="U347" i="3"/>
  <c r="V347" i="3"/>
  <c r="W347" i="3"/>
  <c r="T348" i="3"/>
  <c r="U348" i="3"/>
  <c r="V348" i="3"/>
  <c r="W348" i="3"/>
  <c r="T349" i="3"/>
  <c r="U349" i="3"/>
  <c r="V349" i="3"/>
  <c r="W349" i="3"/>
  <c r="T350" i="3"/>
  <c r="U350" i="3"/>
  <c r="V350" i="3"/>
  <c r="W350" i="3"/>
  <c r="T351" i="3"/>
  <c r="U351" i="3"/>
  <c r="V351" i="3"/>
  <c r="W351" i="3"/>
  <c r="T352" i="3"/>
  <c r="U352" i="3"/>
  <c r="V352" i="3"/>
  <c r="W352" i="3"/>
  <c r="T353" i="3"/>
  <c r="U353" i="3"/>
  <c r="V353" i="3"/>
  <c r="W353" i="3"/>
  <c r="T354" i="3"/>
  <c r="U354" i="3"/>
  <c r="V354" i="3"/>
  <c r="W354" i="3"/>
  <c r="T355" i="3"/>
  <c r="U355" i="3"/>
  <c r="V355" i="3"/>
  <c r="W355" i="3"/>
  <c r="T356" i="3"/>
  <c r="U356" i="3"/>
  <c r="V356" i="3"/>
  <c r="W356" i="3"/>
  <c r="T357" i="3"/>
  <c r="U357" i="3"/>
  <c r="V357" i="3"/>
  <c r="W357" i="3"/>
  <c r="T358" i="3"/>
  <c r="U358" i="3"/>
  <c r="V358" i="3"/>
  <c r="W358" i="3"/>
  <c r="T359" i="3"/>
  <c r="U359" i="3"/>
  <c r="V359" i="3"/>
  <c r="W359" i="3"/>
  <c r="T360" i="3"/>
  <c r="U360" i="3"/>
  <c r="V360" i="3"/>
  <c r="W360" i="3"/>
  <c r="T361" i="3"/>
  <c r="U361" i="3"/>
  <c r="V361" i="3"/>
  <c r="W361" i="3"/>
  <c r="T362" i="3"/>
  <c r="U362" i="3"/>
  <c r="V362" i="3"/>
  <c r="W362" i="3"/>
  <c r="T363" i="3"/>
  <c r="U363" i="3"/>
  <c r="V363" i="3"/>
  <c r="W363" i="3"/>
  <c r="T364" i="3"/>
  <c r="U364" i="3"/>
  <c r="V364" i="3"/>
  <c r="W364" i="3"/>
  <c r="T365" i="3"/>
  <c r="U365" i="3"/>
  <c r="V365" i="3"/>
  <c r="W365" i="3"/>
  <c r="T366" i="3"/>
  <c r="U366" i="3"/>
  <c r="V366" i="3"/>
  <c r="W366" i="3"/>
  <c r="T367" i="3"/>
  <c r="U367" i="3"/>
  <c r="V367" i="3"/>
  <c r="W367" i="3"/>
  <c r="T368" i="3"/>
  <c r="U368" i="3"/>
  <c r="V368" i="3"/>
  <c r="W368" i="3"/>
  <c r="T369" i="3"/>
  <c r="U369" i="3"/>
  <c r="V369" i="3"/>
  <c r="W369" i="3"/>
  <c r="T370" i="3"/>
  <c r="U370" i="3"/>
  <c r="V370" i="3"/>
  <c r="W370" i="3"/>
  <c r="T371" i="3"/>
  <c r="U371" i="3"/>
  <c r="V371" i="3"/>
  <c r="W371" i="3"/>
  <c r="T372" i="3"/>
  <c r="U372" i="3"/>
  <c r="V372" i="3"/>
  <c r="W372" i="3"/>
  <c r="T373" i="3"/>
  <c r="U373" i="3"/>
  <c r="V373" i="3"/>
  <c r="W373" i="3"/>
  <c r="T374" i="3"/>
  <c r="U374" i="3"/>
  <c r="V374" i="3"/>
  <c r="W374" i="3"/>
  <c r="T375" i="3"/>
  <c r="U375" i="3"/>
  <c r="V375" i="3"/>
  <c r="W375" i="3"/>
  <c r="T376" i="3"/>
  <c r="U376" i="3"/>
  <c r="V376" i="3"/>
  <c r="W376" i="3"/>
  <c r="T377" i="3"/>
  <c r="U377" i="3"/>
  <c r="V377" i="3"/>
  <c r="W377" i="3"/>
  <c r="T378" i="3"/>
  <c r="U378" i="3"/>
  <c r="V378" i="3"/>
  <c r="W378" i="3"/>
  <c r="T379" i="3"/>
  <c r="U379" i="3"/>
  <c r="V379" i="3"/>
  <c r="W379" i="3"/>
  <c r="T380" i="3"/>
  <c r="U380" i="3"/>
  <c r="V380" i="3"/>
  <c r="W380" i="3"/>
  <c r="T381" i="3"/>
  <c r="U381" i="3"/>
  <c r="V381" i="3"/>
  <c r="W381" i="3"/>
  <c r="T382" i="3"/>
  <c r="U382" i="3"/>
  <c r="V382" i="3"/>
  <c r="W382" i="3"/>
  <c r="T383" i="3"/>
  <c r="U383" i="3"/>
  <c r="V383" i="3"/>
  <c r="W383" i="3"/>
  <c r="T384" i="3"/>
  <c r="U384" i="3"/>
  <c r="V384" i="3"/>
  <c r="W384" i="3"/>
  <c r="T385" i="3"/>
  <c r="U385" i="3"/>
  <c r="V385" i="3"/>
  <c r="W385" i="3"/>
  <c r="T386" i="3"/>
  <c r="U386" i="3"/>
  <c r="V386" i="3"/>
  <c r="W386" i="3"/>
  <c r="T387" i="3"/>
  <c r="U387" i="3"/>
  <c r="V387" i="3"/>
  <c r="W387" i="3"/>
  <c r="T388" i="3"/>
  <c r="U388" i="3"/>
  <c r="V388" i="3"/>
  <c r="W388" i="3"/>
  <c r="T389" i="3"/>
  <c r="U389" i="3"/>
  <c r="V389" i="3"/>
  <c r="W389" i="3"/>
  <c r="T390" i="3"/>
  <c r="U390" i="3"/>
  <c r="V390" i="3"/>
  <c r="W390" i="3"/>
  <c r="T391" i="3"/>
  <c r="U391" i="3"/>
  <c r="V391" i="3"/>
  <c r="W391" i="3"/>
  <c r="T392" i="3"/>
  <c r="U392" i="3"/>
  <c r="V392" i="3"/>
  <c r="W392" i="3"/>
  <c r="T393" i="3"/>
  <c r="U393" i="3"/>
  <c r="V393" i="3"/>
  <c r="W393" i="3"/>
  <c r="T394" i="3"/>
  <c r="U394" i="3"/>
  <c r="V394" i="3"/>
  <c r="W394" i="3"/>
  <c r="T395" i="3"/>
  <c r="U395" i="3"/>
  <c r="V395" i="3"/>
  <c r="W395" i="3"/>
  <c r="T396" i="3"/>
  <c r="U396" i="3"/>
  <c r="V396" i="3"/>
  <c r="W396" i="3"/>
  <c r="T397" i="3"/>
  <c r="U397" i="3"/>
  <c r="V397" i="3"/>
  <c r="W397" i="3"/>
  <c r="T398" i="3"/>
  <c r="U398" i="3"/>
  <c r="V398" i="3"/>
  <c r="W398" i="3"/>
  <c r="T399" i="3"/>
  <c r="U399" i="3"/>
  <c r="V399" i="3"/>
  <c r="W399" i="3"/>
  <c r="T400" i="3"/>
  <c r="U400" i="3"/>
  <c r="V400" i="3"/>
  <c r="W400" i="3"/>
  <c r="T401" i="3"/>
  <c r="U401" i="3"/>
  <c r="V401" i="3"/>
  <c r="W401" i="3"/>
  <c r="T402" i="3"/>
  <c r="U402" i="3"/>
  <c r="V402" i="3"/>
  <c r="W402" i="3"/>
  <c r="T403" i="3"/>
  <c r="U403" i="3"/>
  <c r="V403" i="3"/>
  <c r="W403" i="3"/>
  <c r="T404" i="3"/>
  <c r="U404" i="3"/>
  <c r="V404" i="3"/>
  <c r="W404" i="3"/>
  <c r="T405" i="3"/>
  <c r="U405" i="3"/>
  <c r="V405" i="3"/>
  <c r="W405" i="3"/>
  <c r="T406" i="3"/>
  <c r="U406" i="3"/>
  <c r="V406" i="3"/>
  <c r="W406" i="3"/>
  <c r="T407" i="3"/>
  <c r="U407" i="3"/>
  <c r="V407" i="3"/>
  <c r="W407" i="3"/>
  <c r="T408" i="3"/>
  <c r="U408" i="3"/>
  <c r="V408" i="3"/>
  <c r="W408" i="3"/>
  <c r="T409" i="3"/>
  <c r="U409" i="3"/>
  <c r="V409" i="3"/>
  <c r="W409" i="3"/>
  <c r="T410" i="3"/>
  <c r="U410" i="3"/>
  <c r="V410" i="3"/>
  <c r="W410" i="3"/>
  <c r="T411" i="3"/>
  <c r="U411" i="3"/>
  <c r="V411" i="3"/>
  <c r="W411" i="3"/>
  <c r="T412" i="3"/>
  <c r="U412" i="3"/>
  <c r="V412" i="3"/>
  <c r="W412" i="3"/>
  <c r="T413" i="3"/>
  <c r="U413" i="3"/>
  <c r="V413" i="3"/>
  <c r="W413" i="3"/>
  <c r="T414" i="3"/>
  <c r="U414" i="3"/>
  <c r="V414" i="3"/>
  <c r="W414" i="3"/>
  <c r="T415" i="3"/>
  <c r="U415" i="3"/>
  <c r="V415" i="3"/>
  <c r="W415" i="3"/>
  <c r="T416" i="3"/>
  <c r="U416" i="3"/>
  <c r="V416" i="3"/>
  <c r="W416" i="3"/>
  <c r="T417" i="3"/>
  <c r="U417" i="3"/>
  <c r="V417" i="3"/>
  <c r="W417" i="3"/>
  <c r="T418" i="3"/>
  <c r="U418" i="3"/>
  <c r="V418" i="3"/>
  <c r="W418" i="3"/>
  <c r="T419" i="3"/>
  <c r="U419" i="3"/>
  <c r="V419" i="3"/>
  <c r="W419" i="3"/>
  <c r="T420" i="3"/>
  <c r="U420" i="3"/>
  <c r="V420" i="3"/>
  <c r="W420" i="3"/>
  <c r="T421" i="3"/>
  <c r="U421" i="3"/>
  <c r="V421" i="3"/>
  <c r="W421" i="3"/>
  <c r="T422" i="3"/>
  <c r="U422" i="3"/>
  <c r="V422" i="3"/>
  <c r="W422" i="3"/>
  <c r="T423" i="3"/>
  <c r="U423" i="3"/>
  <c r="V423" i="3"/>
  <c r="W423" i="3"/>
  <c r="T424" i="3"/>
  <c r="U424" i="3"/>
  <c r="V424" i="3"/>
  <c r="W424" i="3"/>
  <c r="T425" i="3"/>
  <c r="U425" i="3"/>
  <c r="V425" i="3"/>
  <c r="W425" i="3"/>
  <c r="T426" i="3"/>
  <c r="U426" i="3"/>
  <c r="V426" i="3"/>
  <c r="W426" i="3"/>
  <c r="T427" i="3"/>
  <c r="U427" i="3"/>
  <c r="V427" i="3"/>
  <c r="W427" i="3"/>
  <c r="T428" i="3"/>
  <c r="U428" i="3"/>
  <c r="V428" i="3"/>
  <c r="W428" i="3"/>
  <c r="T429" i="3"/>
  <c r="U429" i="3"/>
  <c r="V429" i="3"/>
  <c r="W429" i="3"/>
  <c r="T430" i="3"/>
  <c r="U430" i="3"/>
  <c r="V430" i="3"/>
  <c r="W430" i="3"/>
  <c r="T431" i="3"/>
  <c r="U431" i="3"/>
  <c r="V431" i="3"/>
  <c r="W431" i="3"/>
  <c r="T432" i="3"/>
  <c r="U432" i="3"/>
  <c r="V432" i="3"/>
  <c r="W432" i="3"/>
  <c r="T433" i="3"/>
  <c r="U433" i="3"/>
  <c r="V433" i="3"/>
  <c r="W433" i="3"/>
  <c r="T434" i="3"/>
  <c r="U434" i="3"/>
  <c r="V434" i="3"/>
  <c r="W434" i="3"/>
  <c r="T435" i="3"/>
  <c r="U435" i="3"/>
  <c r="V435" i="3"/>
  <c r="W435" i="3"/>
  <c r="T436" i="3"/>
  <c r="U436" i="3"/>
  <c r="V436" i="3"/>
  <c r="W436" i="3"/>
  <c r="T437" i="3"/>
  <c r="U437" i="3"/>
  <c r="V437" i="3"/>
  <c r="W437" i="3"/>
  <c r="T438" i="3"/>
  <c r="U438" i="3"/>
  <c r="V438" i="3"/>
  <c r="W438" i="3"/>
  <c r="T439" i="3"/>
  <c r="U439" i="3"/>
  <c r="V439" i="3"/>
  <c r="W439" i="3"/>
  <c r="T440" i="3"/>
  <c r="U440" i="3"/>
  <c r="V440" i="3"/>
  <c r="W440" i="3"/>
  <c r="T441" i="3"/>
  <c r="U441" i="3"/>
  <c r="V441" i="3"/>
  <c r="W441" i="3"/>
  <c r="T442" i="3"/>
  <c r="U442" i="3"/>
  <c r="V442" i="3"/>
  <c r="W442" i="3"/>
  <c r="T443" i="3"/>
  <c r="U443" i="3"/>
  <c r="V443" i="3"/>
  <c r="W443" i="3"/>
  <c r="T444" i="3"/>
  <c r="U444" i="3"/>
  <c r="V444" i="3"/>
  <c r="W444" i="3"/>
  <c r="T445" i="3"/>
  <c r="U445" i="3"/>
  <c r="V445" i="3"/>
  <c r="W445" i="3"/>
  <c r="T446" i="3"/>
  <c r="U446" i="3"/>
  <c r="V446" i="3"/>
  <c r="W446" i="3"/>
  <c r="T447" i="3"/>
  <c r="U447" i="3"/>
  <c r="V447" i="3"/>
  <c r="W447" i="3"/>
  <c r="T448" i="3"/>
  <c r="U448" i="3"/>
  <c r="V448" i="3"/>
  <c r="W448" i="3"/>
  <c r="T449" i="3"/>
  <c r="U449" i="3"/>
  <c r="V449" i="3"/>
  <c r="W449" i="3"/>
  <c r="T450" i="3"/>
  <c r="U450" i="3"/>
  <c r="V450" i="3"/>
  <c r="W450" i="3"/>
  <c r="T451" i="3"/>
  <c r="U451" i="3"/>
  <c r="V451" i="3"/>
  <c r="W451" i="3"/>
  <c r="T452" i="3"/>
  <c r="U452" i="3"/>
  <c r="V452" i="3"/>
  <c r="W452" i="3"/>
  <c r="T453" i="3"/>
  <c r="U453" i="3"/>
  <c r="V453" i="3"/>
  <c r="W453" i="3"/>
  <c r="T454" i="3"/>
  <c r="U454" i="3"/>
  <c r="V454" i="3"/>
  <c r="W454" i="3"/>
  <c r="T455" i="3"/>
  <c r="U455" i="3"/>
  <c r="V455" i="3"/>
  <c r="W455" i="3"/>
  <c r="T456" i="3"/>
  <c r="U456" i="3"/>
  <c r="V456" i="3"/>
  <c r="W456" i="3"/>
  <c r="T457" i="3"/>
  <c r="U457" i="3"/>
  <c r="V457" i="3"/>
  <c r="W457" i="3"/>
  <c r="T458" i="3"/>
  <c r="U458" i="3"/>
  <c r="V458" i="3"/>
  <c r="W458" i="3"/>
  <c r="T459" i="3"/>
  <c r="U459" i="3"/>
  <c r="V459" i="3"/>
  <c r="W459" i="3"/>
  <c r="T460" i="3"/>
  <c r="U460" i="3"/>
  <c r="V460" i="3"/>
  <c r="W460" i="3"/>
  <c r="T461" i="3"/>
  <c r="U461" i="3"/>
  <c r="V461" i="3"/>
  <c r="W461" i="3"/>
  <c r="T462" i="3"/>
  <c r="U462" i="3"/>
  <c r="V462" i="3"/>
  <c r="W462" i="3"/>
  <c r="T463" i="3"/>
  <c r="U463" i="3"/>
  <c r="V463" i="3"/>
  <c r="W463" i="3"/>
  <c r="T464" i="3"/>
  <c r="U464" i="3"/>
  <c r="V464" i="3"/>
  <c r="W464" i="3"/>
  <c r="T465" i="3"/>
  <c r="U465" i="3"/>
  <c r="V465" i="3"/>
  <c r="W465" i="3"/>
  <c r="T466" i="3"/>
  <c r="U466" i="3"/>
  <c r="V466" i="3"/>
  <c r="W466" i="3"/>
  <c r="T467" i="3"/>
  <c r="U467" i="3"/>
  <c r="V467" i="3"/>
  <c r="W467" i="3"/>
  <c r="T468" i="3"/>
  <c r="U468" i="3"/>
  <c r="V468" i="3"/>
  <c r="W468" i="3"/>
  <c r="T469" i="3"/>
  <c r="U469" i="3"/>
  <c r="V469" i="3"/>
  <c r="W469" i="3"/>
  <c r="T470" i="3"/>
  <c r="U470" i="3"/>
  <c r="V470" i="3"/>
  <c r="W470" i="3"/>
  <c r="T471" i="3"/>
  <c r="U471" i="3"/>
  <c r="V471" i="3"/>
  <c r="W471" i="3"/>
  <c r="T472" i="3"/>
  <c r="U472" i="3"/>
  <c r="V472" i="3"/>
  <c r="W472" i="3"/>
  <c r="T473" i="3"/>
  <c r="U473" i="3"/>
  <c r="V473" i="3"/>
  <c r="W473" i="3"/>
  <c r="T474" i="3"/>
  <c r="U474" i="3"/>
  <c r="V474" i="3"/>
  <c r="W474" i="3"/>
  <c r="T475" i="3"/>
  <c r="U475" i="3"/>
  <c r="V475" i="3"/>
  <c r="W475" i="3"/>
  <c r="T476" i="3"/>
  <c r="U476" i="3"/>
  <c r="V476" i="3"/>
  <c r="W476" i="3"/>
  <c r="T477" i="3"/>
  <c r="U477" i="3"/>
  <c r="V477" i="3"/>
  <c r="W477" i="3"/>
  <c r="T478" i="3"/>
  <c r="U478" i="3"/>
  <c r="V478" i="3"/>
  <c r="W478" i="3"/>
  <c r="T479" i="3"/>
  <c r="U479" i="3"/>
  <c r="V479" i="3"/>
  <c r="W479" i="3"/>
  <c r="T480" i="3"/>
  <c r="U480" i="3"/>
  <c r="V480" i="3"/>
  <c r="W480" i="3"/>
  <c r="T481" i="3"/>
  <c r="U481" i="3"/>
  <c r="V481" i="3"/>
  <c r="W481" i="3"/>
  <c r="T482" i="3"/>
  <c r="U482" i="3"/>
  <c r="V482" i="3"/>
  <c r="W482" i="3"/>
  <c r="T483" i="3"/>
  <c r="U483" i="3"/>
  <c r="V483" i="3"/>
  <c r="W483" i="3"/>
  <c r="T484" i="3"/>
  <c r="U484" i="3"/>
  <c r="V484" i="3"/>
  <c r="W484" i="3"/>
  <c r="T485" i="3"/>
  <c r="U485" i="3"/>
  <c r="V485" i="3"/>
  <c r="W485" i="3"/>
  <c r="T486" i="3"/>
  <c r="U486" i="3"/>
  <c r="V486" i="3"/>
  <c r="W486" i="3"/>
  <c r="T487" i="3"/>
  <c r="U487" i="3"/>
  <c r="V487" i="3"/>
  <c r="W487" i="3"/>
  <c r="T488" i="3"/>
  <c r="U488" i="3"/>
  <c r="V488" i="3"/>
  <c r="W488" i="3"/>
  <c r="T489" i="3"/>
  <c r="U489" i="3"/>
  <c r="V489" i="3"/>
  <c r="W489" i="3"/>
  <c r="T490" i="3"/>
  <c r="U490" i="3"/>
  <c r="V490" i="3"/>
  <c r="W490" i="3"/>
  <c r="T491" i="3"/>
  <c r="U491" i="3"/>
  <c r="V491" i="3"/>
  <c r="W491" i="3"/>
  <c r="T492" i="3"/>
  <c r="U492" i="3"/>
  <c r="V492" i="3"/>
  <c r="W492" i="3"/>
  <c r="T493" i="3"/>
  <c r="U493" i="3"/>
  <c r="V493" i="3"/>
  <c r="W493" i="3"/>
  <c r="T494" i="3"/>
  <c r="U494" i="3"/>
  <c r="V494" i="3"/>
  <c r="W494" i="3"/>
  <c r="T495" i="3"/>
  <c r="U495" i="3"/>
  <c r="V495" i="3"/>
  <c r="W495" i="3"/>
  <c r="T496" i="3"/>
  <c r="U496" i="3"/>
  <c r="V496" i="3"/>
  <c r="W496" i="3"/>
  <c r="T497" i="3"/>
  <c r="U497" i="3"/>
  <c r="V497" i="3"/>
  <c r="W497" i="3"/>
  <c r="T498" i="3"/>
  <c r="U498" i="3"/>
  <c r="V498" i="3"/>
  <c r="W498" i="3"/>
  <c r="T499" i="3"/>
  <c r="U499" i="3"/>
  <c r="V499" i="3"/>
  <c r="W499" i="3"/>
  <c r="T500" i="3"/>
  <c r="U500" i="3"/>
  <c r="V500" i="3"/>
  <c r="W500" i="3"/>
  <c r="T501" i="3"/>
  <c r="U501" i="3"/>
  <c r="V501" i="3"/>
  <c r="W501" i="3"/>
  <c r="T502" i="3"/>
  <c r="U502" i="3"/>
  <c r="V502" i="3"/>
  <c r="W502" i="3"/>
  <c r="T503" i="3"/>
  <c r="U503" i="3"/>
  <c r="V503" i="3"/>
  <c r="W503" i="3"/>
  <c r="T504" i="3"/>
  <c r="U504" i="3"/>
  <c r="V504" i="3"/>
  <c r="W504" i="3"/>
  <c r="T505" i="3"/>
  <c r="U505" i="3"/>
  <c r="V505" i="3"/>
  <c r="W505" i="3"/>
  <c r="T506" i="3"/>
  <c r="U506" i="3"/>
  <c r="V506" i="3"/>
  <c r="W506" i="3"/>
  <c r="T507" i="3"/>
  <c r="U507" i="3"/>
  <c r="V507" i="3"/>
  <c r="W507" i="3"/>
  <c r="T508" i="3"/>
  <c r="U508" i="3"/>
  <c r="V508" i="3"/>
  <c r="W508" i="3"/>
  <c r="T509" i="3"/>
  <c r="U509" i="3"/>
  <c r="V509" i="3"/>
  <c r="W509" i="3"/>
  <c r="T510" i="3"/>
  <c r="U510" i="3"/>
  <c r="V510" i="3"/>
  <c r="W510" i="3"/>
  <c r="T511" i="3"/>
  <c r="U511" i="3"/>
  <c r="V511" i="3"/>
  <c r="W511" i="3"/>
  <c r="T512" i="3"/>
  <c r="U512" i="3"/>
  <c r="V512" i="3"/>
  <c r="W512" i="3"/>
  <c r="T513" i="3"/>
  <c r="U513" i="3"/>
  <c r="V513" i="3"/>
  <c r="W513" i="3"/>
  <c r="T514" i="3"/>
  <c r="U514" i="3"/>
  <c r="V514" i="3"/>
  <c r="W514" i="3"/>
  <c r="T515" i="3"/>
  <c r="U515" i="3"/>
  <c r="V515" i="3"/>
  <c r="W515" i="3"/>
  <c r="T516" i="3"/>
  <c r="U516" i="3"/>
  <c r="V516" i="3"/>
  <c r="W516" i="3"/>
  <c r="T517" i="3"/>
  <c r="U517" i="3"/>
  <c r="V517" i="3"/>
  <c r="W517" i="3"/>
  <c r="T518" i="3"/>
  <c r="U518" i="3"/>
  <c r="V518" i="3"/>
  <c r="W518" i="3"/>
  <c r="T519" i="3"/>
  <c r="U519" i="3"/>
  <c r="V519" i="3"/>
  <c r="W519" i="3"/>
  <c r="T520" i="3"/>
  <c r="U520" i="3"/>
  <c r="V520" i="3"/>
  <c r="W520" i="3"/>
  <c r="T521" i="3"/>
  <c r="U521" i="3"/>
  <c r="V521" i="3"/>
  <c r="W521" i="3"/>
  <c r="T522" i="3"/>
  <c r="U522" i="3"/>
  <c r="V522" i="3"/>
  <c r="W522" i="3"/>
  <c r="T523" i="3"/>
  <c r="U523" i="3"/>
  <c r="V523" i="3"/>
  <c r="W523" i="3"/>
  <c r="T524" i="3"/>
  <c r="U524" i="3"/>
  <c r="V524" i="3"/>
  <c r="W524" i="3"/>
  <c r="T525" i="3"/>
  <c r="U525" i="3"/>
  <c r="V525" i="3"/>
  <c r="W525" i="3"/>
  <c r="T526" i="3"/>
  <c r="U526" i="3"/>
  <c r="V526" i="3"/>
  <c r="W526" i="3"/>
  <c r="T527" i="3"/>
  <c r="U527" i="3"/>
  <c r="V527" i="3"/>
  <c r="W527" i="3"/>
  <c r="T528" i="3"/>
  <c r="U528" i="3"/>
  <c r="V528" i="3"/>
  <c r="W528" i="3"/>
  <c r="T529" i="3"/>
  <c r="U529" i="3"/>
  <c r="V529" i="3"/>
  <c r="W529" i="3"/>
  <c r="T530" i="3"/>
  <c r="U530" i="3"/>
  <c r="V530" i="3"/>
  <c r="W530" i="3"/>
  <c r="T531" i="3"/>
  <c r="U531" i="3"/>
  <c r="V531" i="3"/>
  <c r="W531" i="3"/>
  <c r="T532" i="3"/>
  <c r="U532" i="3"/>
  <c r="V532" i="3"/>
  <c r="W532" i="3"/>
  <c r="T533" i="3"/>
  <c r="U533" i="3"/>
  <c r="V533" i="3"/>
  <c r="W533" i="3"/>
  <c r="T534" i="3"/>
  <c r="U534" i="3"/>
  <c r="V534" i="3"/>
  <c r="W534" i="3"/>
  <c r="T535" i="3"/>
  <c r="U535" i="3"/>
  <c r="V535" i="3"/>
  <c r="W535" i="3"/>
  <c r="T536" i="3"/>
  <c r="U536" i="3"/>
  <c r="V536" i="3"/>
  <c r="W536" i="3"/>
  <c r="T537" i="3"/>
  <c r="U537" i="3"/>
  <c r="V537" i="3"/>
  <c r="W537" i="3"/>
  <c r="T538" i="3"/>
  <c r="U538" i="3"/>
  <c r="V538" i="3"/>
  <c r="W538" i="3"/>
  <c r="T539" i="3"/>
  <c r="U539" i="3"/>
  <c r="V539" i="3"/>
  <c r="W539" i="3"/>
  <c r="T540" i="3"/>
  <c r="U540" i="3"/>
  <c r="V540" i="3"/>
  <c r="W540" i="3"/>
  <c r="T541" i="3"/>
  <c r="U541" i="3"/>
  <c r="V541" i="3"/>
  <c r="W541" i="3"/>
  <c r="T542" i="3"/>
  <c r="U542" i="3"/>
  <c r="V542" i="3"/>
  <c r="W542" i="3"/>
  <c r="T543" i="3"/>
  <c r="U543" i="3"/>
  <c r="V543" i="3"/>
  <c r="W543" i="3"/>
  <c r="T544" i="3"/>
  <c r="U544" i="3"/>
  <c r="V544" i="3"/>
  <c r="W544" i="3"/>
  <c r="T545" i="3"/>
  <c r="U545" i="3"/>
  <c r="V545" i="3"/>
  <c r="W545" i="3"/>
  <c r="T546" i="3"/>
  <c r="U546" i="3"/>
  <c r="V546" i="3"/>
  <c r="W546" i="3"/>
  <c r="T547" i="3"/>
  <c r="U547" i="3"/>
  <c r="V547" i="3"/>
  <c r="W547" i="3"/>
  <c r="T548" i="3"/>
  <c r="U548" i="3"/>
  <c r="V548" i="3"/>
  <c r="W548" i="3"/>
  <c r="T549" i="3"/>
  <c r="U549" i="3"/>
  <c r="V549" i="3"/>
  <c r="W549" i="3"/>
  <c r="T550" i="3"/>
  <c r="U550" i="3"/>
  <c r="V550" i="3"/>
  <c r="W550" i="3"/>
  <c r="T551" i="3"/>
  <c r="U551" i="3"/>
  <c r="V551" i="3"/>
  <c r="W551" i="3"/>
  <c r="T552" i="3"/>
  <c r="U552" i="3"/>
  <c r="V552" i="3"/>
  <c r="W552" i="3"/>
  <c r="T553" i="3"/>
  <c r="U553" i="3"/>
  <c r="V553" i="3"/>
  <c r="W553" i="3"/>
  <c r="T554" i="3"/>
  <c r="U554" i="3"/>
  <c r="V554" i="3"/>
  <c r="W554" i="3"/>
  <c r="T555" i="3"/>
  <c r="U555" i="3"/>
  <c r="V555" i="3"/>
  <c r="W555" i="3"/>
  <c r="T556" i="3"/>
  <c r="U556" i="3"/>
  <c r="V556" i="3"/>
  <c r="W556" i="3"/>
  <c r="T557" i="3"/>
  <c r="U557" i="3"/>
  <c r="V557" i="3"/>
  <c r="W557" i="3"/>
  <c r="T558" i="3"/>
  <c r="U558" i="3"/>
  <c r="V558" i="3"/>
  <c r="W558" i="3"/>
  <c r="T559" i="3"/>
  <c r="U559" i="3"/>
  <c r="V559" i="3"/>
  <c r="W559" i="3"/>
  <c r="T560" i="3"/>
  <c r="U560" i="3"/>
  <c r="V560" i="3"/>
  <c r="W560" i="3"/>
  <c r="T561" i="3"/>
  <c r="U561" i="3"/>
  <c r="V561" i="3"/>
  <c r="W561" i="3"/>
  <c r="T562" i="3"/>
  <c r="U562" i="3"/>
  <c r="V562" i="3"/>
  <c r="W562" i="3"/>
  <c r="T563" i="3"/>
  <c r="U563" i="3"/>
  <c r="V563" i="3"/>
  <c r="W563" i="3"/>
  <c r="T564" i="3"/>
  <c r="U564" i="3"/>
  <c r="V564" i="3"/>
  <c r="W564" i="3"/>
  <c r="T565" i="3"/>
  <c r="U565" i="3"/>
  <c r="V565" i="3"/>
  <c r="W565" i="3"/>
  <c r="T566" i="3"/>
  <c r="U566" i="3"/>
  <c r="V566" i="3"/>
  <c r="W566" i="3"/>
  <c r="T567" i="3"/>
  <c r="U567" i="3"/>
  <c r="V567" i="3"/>
  <c r="W567" i="3"/>
  <c r="T568" i="3"/>
  <c r="U568" i="3"/>
  <c r="V568" i="3"/>
  <c r="W568" i="3"/>
  <c r="T569" i="3"/>
  <c r="U569" i="3"/>
  <c r="V569" i="3"/>
  <c r="W569" i="3"/>
  <c r="T570" i="3"/>
  <c r="U570" i="3"/>
  <c r="V570" i="3"/>
  <c r="W570" i="3"/>
  <c r="T571" i="3"/>
  <c r="U571" i="3"/>
  <c r="V571" i="3"/>
  <c r="W571" i="3"/>
  <c r="T572" i="3"/>
  <c r="U572" i="3"/>
  <c r="V572" i="3"/>
  <c r="W572" i="3"/>
  <c r="T573" i="3"/>
  <c r="U573" i="3"/>
  <c r="V573" i="3"/>
  <c r="W573" i="3"/>
  <c r="T574" i="3"/>
  <c r="U574" i="3"/>
  <c r="V574" i="3"/>
  <c r="W574" i="3"/>
  <c r="T575" i="3"/>
  <c r="U575" i="3"/>
  <c r="V575" i="3"/>
  <c r="W575" i="3"/>
  <c r="T576" i="3"/>
  <c r="U576" i="3"/>
  <c r="V576" i="3"/>
  <c r="W576" i="3"/>
  <c r="T577" i="3"/>
  <c r="U577" i="3"/>
  <c r="V577" i="3"/>
  <c r="W577" i="3"/>
  <c r="T578" i="3"/>
  <c r="U578" i="3"/>
  <c r="V578" i="3"/>
  <c r="W578" i="3"/>
  <c r="T579" i="3"/>
  <c r="U579" i="3"/>
  <c r="V579" i="3"/>
  <c r="W579" i="3"/>
  <c r="T580" i="3"/>
  <c r="U580" i="3"/>
  <c r="V580" i="3"/>
  <c r="W580" i="3"/>
  <c r="T581" i="3"/>
  <c r="U581" i="3"/>
  <c r="V581" i="3"/>
  <c r="W581" i="3"/>
  <c r="T582" i="3"/>
  <c r="U582" i="3"/>
  <c r="V582" i="3"/>
  <c r="W582" i="3"/>
  <c r="T583" i="3"/>
  <c r="U583" i="3"/>
  <c r="V583" i="3"/>
  <c r="W583" i="3"/>
  <c r="T584" i="3"/>
  <c r="U584" i="3"/>
  <c r="V584" i="3"/>
  <c r="W584" i="3"/>
  <c r="T585" i="3"/>
  <c r="U585" i="3"/>
  <c r="V585" i="3"/>
  <c r="W585" i="3"/>
  <c r="T586" i="3"/>
  <c r="U586" i="3"/>
  <c r="V586" i="3"/>
  <c r="W586" i="3"/>
  <c r="T587" i="3"/>
  <c r="U587" i="3"/>
  <c r="V587" i="3"/>
  <c r="W587" i="3"/>
  <c r="T588" i="3"/>
  <c r="U588" i="3"/>
  <c r="V588" i="3"/>
  <c r="W588" i="3"/>
  <c r="T589" i="3"/>
  <c r="U589" i="3"/>
  <c r="V589" i="3"/>
  <c r="W589" i="3"/>
  <c r="T590" i="3"/>
  <c r="U590" i="3"/>
  <c r="V590" i="3"/>
  <c r="W590" i="3"/>
  <c r="T591" i="3"/>
  <c r="U591" i="3"/>
  <c r="V591" i="3"/>
  <c r="W591" i="3"/>
  <c r="T592" i="3"/>
  <c r="U592" i="3"/>
  <c r="V592" i="3"/>
  <c r="W592" i="3"/>
  <c r="T593" i="3"/>
  <c r="U593" i="3"/>
  <c r="V593" i="3"/>
  <c r="W593" i="3"/>
  <c r="T594" i="3"/>
  <c r="U594" i="3"/>
  <c r="V594" i="3"/>
  <c r="W594" i="3"/>
  <c r="T595" i="3"/>
  <c r="U595" i="3"/>
  <c r="V595" i="3"/>
  <c r="W595" i="3"/>
  <c r="T596" i="3"/>
  <c r="U596" i="3"/>
  <c r="V596" i="3"/>
  <c r="W596" i="3"/>
  <c r="T597" i="3"/>
  <c r="U597" i="3"/>
  <c r="V597" i="3"/>
  <c r="W597" i="3"/>
  <c r="T598" i="3"/>
  <c r="U598" i="3"/>
  <c r="V598" i="3"/>
  <c r="W598" i="3"/>
  <c r="T599" i="3"/>
  <c r="U599" i="3"/>
  <c r="V599" i="3"/>
  <c r="W599" i="3"/>
  <c r="T600" i="3"/>
  <c r="U600" i="3"/>
  <c r="V600" i="3"/>
  <c r="W600" i="3"/>
  <c r="T601" i="3"/>
  <c r="U601" i="3"/>
  <c r="V601" i="3"/>
  <c r="W601" i="3"/>
  <c r="T602" i="3"/>
  <c r="U602" i="3"/>
  <c r="V602" i="3"/>
  <c r="W602" i="3"/>
  <c r="T603" i="3"/>
  <c r="U603" i="3"/>
  <c r="V603" i="3"/>
  <c r="W603" i="3"/>
  <c r="T604" i="3"/>
  <c r="U604" i="3"/>
  <c r="V604" i="3"/>
  <c r="W604" i="3"/>
  <c r="T605" i="3"/>
  <c r="U605" i="3"/>
  <c r="V605" i="3"/>
  <c r="W605" i="3"/>
  <c r="T606" i="3"/>
  <c r="U606" i="3"/>
  <c r="V606" i="3"/>
  <c r="W606" i="3"/>
  <c r="T607" i="3"/>
  <c r="U607" i="3"/>
  <c r="V607" i="3"/>
  <c r="W607" i="3"/>
  <c r="T608" i="3"/>
  <c r="U608" i="3"/>
  <c r="V608" i="3"/>
  <c r="W608" i="3"/>
  <c r="T609" i="3"/>
  <c r="U609" i="3"/>
  <c r="V609" i="3"/>
  <c r="W609" i="3"/>
  <c r="T610" i="3"/>
  <c r="U610" i="3"/>
  <c r="V610" i="3"/>
  <c r="W610" i="3"/>
  <c r="T611" i="3"/>
  <c r="U611" i="3"/>
  <c r="V611" i="3"/>
  <c r="W611" i="3"/>
  <c r="T612" i="3"/>
  <c r="U612" i="3"/>
  <c r="V612" i="3"/>
  <c r="W612" i="3"/>
  <c r="T613" i="3"/>
  <c r="U613" i="3"/>
  <c r="V613" i="3"/>
  <c r="W613" i="3"/>
  <c r="T614" i="3"/>
  <c r="U614" i="3"/>
  <c r="V614" i="3"/>
  <c r="W614" i="3"/>
  <c r="T615" i="3"/>
  <c r="U615" i="3"/>
  <c r="V615" i="3"/>
  <c r="W615" i="3"/>
  <c r="T616" i="3"/>
  <c r="U616" i="3"/>
  <c r="V616" i="3"/>
  <c r="W616" i="3"/>
  <c r="T617" i="3"/>
  <c r="U617" i="3"/>
  <c r="V617" i="3"/>
  <c r="W617" i="3"/>
  <c r="T618" i="3"/>
  <c r="U618" i="3"/>
  <c r="V618" i="3"/>
  <c r="W618" i="3"/>
  <c r="T619" i="3"/>
  <c r="U619" i="3"/>
  <c r="V619" i="3"/>
  <c r="W619" i="3"/>
  <c r="T620" i="3"/>
  <c r="U620" i="3"/>
  <c r="V620" i="3"/>
  <c r="W620" i="3"/>
  <c r="T621" i="3"/>
  <c r="U621" i="3"/>
  <c r="V621" i="3"/>
  <c r="W621" i="3"/>
  <c r="T622" i="3"/>
  <c r="U622" i="3"/>
  <c r="V622" i="3"/>
  <c r="W622" i="3"/>
  <c r="T623" i="3"/>
  <c r="U623" i="3"/>
  <c r="V623" i="3"/>
  <c r="W623" i="3"/>
  <c r="T624" i="3"/>
  <c r="U624" i="3"/>
  <c r="V624" i="3"/>
  <c r="W624" i="3"/>
  <c r="T625" i="3"/>
  <c r="U625" i="3"/>
  <c r="V625" i="3"/>
  <c r="W625" i="3"/>
  <c r="T626" i="3"/>
  <c r="U626" i="3"/>
  <c r="V626" i="3"/>
  <c r="W626" i="3"/>
  <c r="T627" i="3"/>
  <c r="U627" i="3"/>
  <c r="V627" i="3"/>
  <c r="W627" i="3"/>
  <c r="T628" i="3"/>
  <c r="U628" i="3"/>
  <c r="V628" i="3"/>
  <c r="W628" i="3"/>
  <c r="T629" i="3"/>
  <c r="U629" i="3"/>
  <c r="V629" i="3"/>
  <c r="W629" i="3"/>
  <c r="T630" i="3"/>
  <c r="U630" i="3"/>
  <c r="V630" i="3"/>
  <c r="W630" i="3"/>
  <c r="T631" i="3"/>
  <c r="U631" i="3"/>
  <c r="V631" i="3"/>
  <c r="W631" i="3"/>
  <c r="T632" i="3"/>
  <c r="U632" i="3"/>
  <c r="V632" i="3"/>
  <c r="W632" i="3"/>
  <c r="T633" i="3"/>
  <c r="U633" i="3"/>
  <c r="V633" i="3"/>
  <c r="W633" i="3"/>
  <c r="T634" i="3"/>
  <c r="U634" i="3"/>
  <c r="V634" i="3"/>
  <c r="W634" i="3"/>
  <c r="T635" i="3"/>
  <c r="U635" i="3"/>
  <c r="V635" i="3"/>
  <c r="W635" i="3"/>
  <c r="T636" i="3"/>
  <c r="U636" i="3"/>
  <c r="V636" i="3"/>
  <c r="W636" i="3"/>
  <c r="T637" i="3"/>
  <c r="U637" i="3"/>
  <c r="V637" i="3"/>
  <c r="W637" i="3"/>
  <c r="T638" i="3"/>
  <c r="U638" i="3"/>
  <c r="V638" i="3"/>
  <c r="W638" i="3"/>
  <c r="T639" i="3"/>
  <c r="U639" i="3"/>
  <c r="V639" i="3"/>
  <c r="W639" i="3"/>
  <c r="T640" i="3"/>
  <c r="U640" i="3"/>
  <c r="V640" i="3"/>
  <c r="W640" i="3"/>
  <c r="T641" i="3"/>
  <c r="U641" i="3"/>
  <c r="V641" i="3"/>
  <c r="W641" i="3"/>
  <c r="T642" i="3"/>
  <c r="U642" i="3"/>
  <c r="V642" i="3"/>
  <c r="W642" i="3"/>
  <c r="T643" i="3"/>
  <c r="U643" i="3"/>
  <c r="V643" i="3"/>
  <c r="W643" i="3"/>
  <c r="T644" i="3"/>
  <c r="U644" i="3"/>
  <c r="V644" i="3"/>
  <c r="W644" i="3"/>
  <c r="T645" i="3"/>
  <c r="U645" i="3"/>
  <c r="V645" i="3"/>
  <c r="W645" i="3"/>
  <c r="T646" i="3"/>
  <c r="U646" i="3"/>
  <c r="V646" i="3"/>
  <c r="W646" i="3"/>
  <c r="T647" i="3"/>
  <c r="U647" i="3"/>
  <c r="V647" i="3"/>
  <c r="W647" i="3"/>
  <c r="T648" i="3"/>
  <c r="U648" i="3"/>
  <c r="V648" i="3"/>
  <c r="W648" i="3"/>
  <c r="T649" i="3"/>
  <c r="U649" i="3"/>
  <c r="V649" i="3"/>
  <c r="W649" i="3"/>
  <c r="T650" i="3"/>
  <c r="U650" i="3"/>
  <c r="V650" i="3"/>
  <c r="W650" i="3"/>
  <c r="T651" i="3"/>
  <c r="U651" i="3"/>
  <c r="V651" i="3"/>
  <c r="W651" i="3"/>
  <c r="T652" i="3"/>
  <c r="U652" i="3"/>
  <c r="V652" i="3"/>
  <c r="W652" i="3"/>
  <c r="T653" i="3"/>
  <c r="U653" i="3"/>
  <c r="V653" i="3"/>
  <c r="W653" i="3"/>
  <c r="T654" i="3"/>
  <c r="U654" i="3"/>
  <c r="V654" i="3"/>
  <c r="W654" i="3"/>
  <c r="T655" i="3"/>
  <c r="U655" i="3"/>
  <c r="V655" i="3"/>
  <c r="W655" i="3"/>
  <c r="T656" i="3"/>
  <c r="U656" i="3"/>
  <c r="V656" i="3"/>
  <c r="W656" i="3"/>
  <c r="T657" i="3"/>
  <c r="U657" i="3"/>
  <c r="V657" i="3"/>
  <c r="W657" i="3"/>
  <c r="T658" i="3"/>
  <c r="U658" i="3"/>
  <c r="V658" i="3"/>
  <c r="W658" i="3"/>
  <c r="T659" i="3"/>
  <c r="U659" i="3"/>
  <c r="V659" i="3"/>
  <c r="W659" i="3"/>
  <c r="T660" i="3"/>
  <c r="U660" i="3"/>
  <c r="V660" i="3"/>
  <c r="W660" i="3"/>
  <c r="T661" i="3"/>
  <c r="U661" i="3"/>
  <c r="V661" i="3"/>
  <c r="W661" i="3"/>
  <c r="T662" i="3"/>
  <c r="U662" i="3"/>
  <c r="V662" i="3"/>
  <c r="W662" i="3"/>
  <c r="T663" i="3"/>
  <c r="U663" i="3"/>
  <c r="V663" i="3"/>
  <c r="W663" i="3"/>
  <c r="T664" i="3"/>
  <c r="U664" i="3"/>
  <c r="V664" i="3"/>
  <c r="W664" i="3"/>
  <c r="T665" i="3"/>
  <c r="U665" i="3"/>
  <c r="V665" i="3"/>
  <c r="W665" i="3"/>
  <c r="T666" i="3"/>
  <c r="U666" i="3"/>
  <c r="V666" i="3"/>
  <c r="W666" i="3"/>
  <c r="T667" i="3"/>
  <c r="U667" i="3"/>
  <c r="V667" i="3"/>
  <c r="W667" i="3"/>
  <c r="T668" i="3"/>
  <c r="U668" i="3"/>
  <c r="V668" i="3"/>
  <c r="W668" i="3"/>
  <c r="T669" i="3"/>
  <c r="U669" i="3"/>
  <c r="V669" i="3"/>
  <c r="W669" i="3"/>
  <c r="T670" i="3"/>
  <c r="U670" i="3"/>
  <c r="V670" i="3"/>
  <c r="W670" i="3"/>
  <c r="T671" i="3"/>
  <c r="U671" i="3"/>
  <c r="V671" i="3"/>
  <c r="W671" i="3"/>
  <c r="T672" i="3"/>
  <c r="U672" i="3"/>
  <c r="V672" i="3"/>
  <c r="W672" i="3"/>
  <c r="T673" i="3"/>
  <c r="U673" i="3"/>
  <c r="V673" i="3"/>
  <c r="W673" i="3"/>
  <c r="T674" i="3"/>
  <c r="U674" i="3"/>
  <c r="V674" i="3"/>
  <c r="W674" i="3"/>
  <c r="T675" i="3"/>
  <c r="U675" i="3"/>
  <c r="V675" i="3"/>
  <c r="W675" i="3"/>
  <c r="T676" i="3"/>
  <c r="U676" i="3"/>
  <c r="V676" i="3"/>
  <c r="W676" i="3"/>
  <c r="T677" i="3"/>
  <c r="U677" i="3"/>
  <c r="V677" i="3"/>
  <c r="W677" i="3"/>
  <c r="T678" i="3"/>
  <c r="U678" i="3"/>
  <c r="V678" i="3"/>
  <c r="W678" i="3"/>
  <c r="T679" i="3"/>
  <c r="U679" i="3"/>
  <c r="V679" i="3"/>
  <c r="W679" i="3"/>
  <c r="T680" i="3"/>
  <c r="U680" i="3"/>
  <c r="V680" i="3"/>
  <c r="W680" i="3"/>
  <c r="T681" i="3"/>
  <c r="U681" i="3"/>
  <c r="V681" i="3"/>
  <c r="W681" i="3"/>
  <c r="T682" i="3"/>
  <c r="U682" i="3"/>
  <c r="V682" i="3"/>
  <c r="W682" i="3"/>
  <c r="T683" i="3"/>
  <c r="U683" i="3"/>
  <c r="V683" i="3"/>
  <c r="W683" i="3"/>
  <c r="T684" i="3"/>
  <c r="U684" i="3"/>
  <c r="V684" i="3"/>
  <c r="W684" i="3"/>
  <c r="T685" i="3"/>
  <c r="U685" i="3"/>
  <c r="V685" i="3"/>
  <c r="W685" i="3"/>
  <c r="T686" i="3"/>
  <c r="U686" i="3"/>
  <c r="V686" i="3"/>
  <c r="W686" i="3"/>
  <c r="T687" i="3"/>
  <c r="U687" i="3"/>
  <c r="V687" i="3"/>
  <c r="W687" i="3"/>
  <c r="T688" i="3"/>
  <c r="U688" i="3"/>
  <c r="V688" i="3"/>
  <c r="W688" i="3"/>
  <c r="T689" i="3"/>
  <c r="U689" i="3"/>
  <c r="V689" i="3"/>
  <c r="W689" i="3"/>
  <c r="T690" i="3"/>
  <c r="U690" i="3"/>
  <c r="V690" i="3"/>
  <c r="W690" i="3"/>
  <c r="T691" i="3"/>
  <c r="U691" i="3"/>
  <c r="V691" i="3"/>
  <c r="W691" i="3"/>
  <c r="T692" i="3"/>
  <c r="U692" i="3"/>
  <c r="V692" i="3"/>
  <c r="W692" i="3"/>
  <c r="T693" i="3"/>
  <c r="U693" i="3"/>
  <c r="V693" i="3"/>
  <c r="W693" i="3"/>
  <c r="T694" i="3"/>
  <c r="U694" i="3"/>
  <c r="V694" i="3"/>
  <c r="W694" i="3"/>
  <c r="T695" i="3"/>
  <c r="U695" i="3"/>
  <c r="V695" i="3"/>
  <c r="W695" i="3"/>
  <c r="T696" i="3"/>
  <c r="U696" i="3"/>
  <c r="V696" i="3"/>
  <c r="W696" i="3"/>
  <c r="T697" i="3"/>
  <c r="U697" i="3"/>
  <c r="V697" i="3"/>
  <c r="W697" i="3"/>
  <c r="T698" i="3"/>
  <c r="U698" i="3"/>
  <c r="V698" i="3"/>
  <c r="W698" i="3"/>
  <c r="T699" i="3"/>
  <c r="U699" i="3"/>
  <c r="V699" i="3"/>
  <c r="W699" i="3"/>
  <c r="T700" i="3"/>
  <c r="U700" i="3"/>
  <c r="V700" i="3"/>
  <c r="W700" i="3"/>
  <c r="T701" i="3"/>
  <c r="U701" i="3"/>
  <c r="V701" i="3"/>
  <c r="W701" i="3"/>
  <c r="T702" i="3"/>
  <c r="U702" i="3"/>
  <c r="V702" i="3"/>
  <c r="W702" i="3"/>
  <c r="T703" i="3"/>
  <c r="U703" i="3"/>
  <c r="V703" i="3"/>
  <c r="W703" i="3"/>
  <c r="T704" i="3"/>
  <c r="U704" i="3"/>
  <c r="V704" i="3"/>
  <c r="W704" i="3"/>
  <c r="T705" i="3"/>
  <c r="U705" i="3"/>
  <c r="V705" i="3"/>
  <c r="W705" i="3"/>
  <c r="T706" i="3"/>
  <c r="U706" i="3"/>
  <c r="V706" i="3"/>
  <c r="W706" i="3"/>
  <c r="T707" i="3"/>
  <c r="U707" i="3"/>
  <c r="V707" i="3"/>
  <c r="W707" i="3"/>
  <c r="T708" i="3"/>
  <c r="U708" i="3"/>
  <c r="V708" i="3"/>
  <c r="W708" i="3"/>
  <c r="T709" i="3"/>
  <c r="U709" i="3"/>
  <c r="V709" i="3"/>
  <c r="W709" i="3"/>
  <c r="T710" i="3"/>
  <c r="U710" i="3"/>
  <c r="V710" i="3"/>
  <c r="W710" i="3"/>
  <c r="T711" i="3"/>
  <c r="U711" i="3"/>
  <c r="V711" i="3"/>
  <c r="W711" i="3"/>
  <c r="T712" i="3"/>
  <c r="U712" i="3"/>
  <c r="V712" i="3"/>
  <c r="W712" i="3"/>
  <c r="T713" i="3"/>
  <c r="U713" i="3"/>
  <c r="V713" i="3"/>
  <c r="W713" i="3"/>
  <c r="T714" i="3"/>
  <c r="U714" i="3"/>
  <c r="V714" i="3"/>
  <c r="W714" i="3"/>
  <c r="T715" i="3"/>
  <c r="U715" i="3"/>
  <c r="V715" i="3"/>
  <c r="W715" i="3"/>
  <c r="T716" i="3"/>
  <c r="U716" i="3"/>
  <c r="V716" i="3"/>
  <c r="W716" i="3"/>
  <c r="T717" i="3"/>
  <c r="U717" i="3"/>
  <c r="V717" i="3"/>
  <c r="W717" i="3"/>
  <c r="T718" i="3"/>
  <c r="U718" i="3"/>
  <c r="V718" i="3"/>
  <c r="W718" i="3"/>
  <c r="T719" i="3"/>
  <c r="U719" i="3"/>
  <c r="V719" i="3"/>
  <c r="W719" i="3"/>
  <c r="T720" i="3"/>
  <c r="U720" i="3"/>
  <c r="V720" i="3"/>
  <c r="W720" i="3"/>
  <c r="T721" i="3"/>
  <c r="U721" i="3"/>
  <c r="V721" i="3"/>
  <c r="W721" i="3"/>
  <c r="T722" i="3"/>
  <c r="U722" i="3"/>
  <c r="V722" i="3"/>
  <c r="W722" i="3"/>
  <c r="T723" i="3"/>
  <c r="U723" i="3"/>
  <c r="V723" i="3"/>
  <c r="W723" i="3"/>
  <c r="T724" i="3"/>
  <c r="U724" i="3"/>
  <c r="V724" i="3"/>
  <c r="W724" i="3"/>
  <c r="T725" i="3"/>
  <c r="U725" i="3"/>
  <c r="V725" i="3"/>
  <c r="W725" i="3"/>
  <c r="T726" i="3"/>
  <c r="U726" i="3"/>
  <c r="V726" i="3"/>
  <c r="W726" i="3"/>
  <c r="T727" i="3"/>
  <c r="U727" i="3"/>
  <c r="V727" i="3"/>
  <c r="W727" i="3"/>
  <c r="T728" i="3"/>
  <c r="U728" i="3"/>
  <c r="V728" i="3"/>
  <c r="W728" i="3"/>
  <c r="T729" i="3"/>
  <c r="U729" i="3"/>
  <c r="V729" i="3"/>
  <c r="W729" i="3"/>
  <c r="T730" i="3"/>
  <c r="U730" i="3"/>
  <c r="V730" i="3"/>
  <c r="W730" i="3"/>
  <c r="T731" i="3"/>
  <c r="U731" i="3"/>
  <c r="V731" i="3"/>
  <c r="W731" i="3"/>
  <c r="T732" i="3"/>
  <c r="U732" i="3"/>
  <c r="V732" i="3"/>
  <c r="W732" i="3"/>
  <c r="T733" i="3"/>
  <c r="U733" i="3"/>
  <c r="V733" i="3"/>
  <c r="W733" i="3"/>
  <c r="T734" i="3"/>
  <c r="U734" i="3"/>
  <c r="V734" i="3"/>
  <c r="W734" i="3"/>
  <c r="T735" i="3"/>
  <c r="U735" i="3"/>
  <c r="V735" i="3"/>
  <c r="W735" i="3"/>
  <c r="T736" i="3"/>
  <c r="U736" i="3"/>
  <c r="V736" i="3"/>
  <c r="W736" i="3"/>
  <c r="T737" i="3"/>
  <c r="U737" i="3"/>
  <c r="V737" i="3"/>
  <c r="W737" i="3"/>
  <c r="T738" i="3"/>
  <c r="U738" i="3"/>
  <c r="V738" i="3"/>
  <c r="W738" i="3"/>
  <c r="T739" i="3"/>
  <c r="U739" i="3"/>
  <c r="V739" i="3"/>
  <c r="W739" i="3"/>
  <c r="T740" i="3"/>
  <c r="U740" i="3"/>
  <c r="V740" i="3"/>
  <c r="W740" i="3"/>
  <c r="T741" i="3"/>
  <c r="U741" i="3"/>
  <c r="V741" i="3"/>
  <c r="W741" i="3"/>
  <c r="T742" i="3"/>
  <c r="U742" i="3"/>
  <c r="V742" i="3"/>
  <c r="W742" i="3"/>
  <c r="T743" i="3"/>
  <c r="U743" i="3"/>
  <c r="V743" i="3"/>
  <c r="W743" i="3"/>
  <c r="T744" i="3"/>
  <c r="U744" i="3"/>
  <c r="V744" i="3"/>
  <c r="W744" i="3"/>
  <c r="T745" i="3"/>
  <c r="U745" i="3"/>
  <c r="V745" i="3"/>
  <c r="W745" i="3"/>
  <c r="T746" i="3"/>
  <c r="U746" i="3"/>
  <c r="V746" i="3"/>
  <c r="W746" i="3"/>
  <c r="T747" i="3"/>
  <c r="U747" i="3"/>
  <c r="V747" i="3"/>
  <c r="W747" i="3"/>
  <c r="T748" i="3"/>
  <c r="U748" i="3"/>
  <c r="V748" i="3"/>
  <c r="W748" i="3"/>
  <c r="T749" i="3"/>
  <c r="U749" i="3"/>
  <c r="V749" i="3"/>
  <c r="W749" i="3"/>
  <c r="T750" i="3"/>
  <c r="U750" i="3"/>
  <c r="V750" i="3"/>
  <c r="W750" i="3"/>
  <c r="T751" i="3"/>
  <c r="U751" i="3"/>
  <c r="V751" i="3"/>
  <c r="W751" i="3"/>
  <c r="T752" i="3"/>
  <c r="U752" i="3"/>
  <c r="V752" i="3"/>
  <c r="W752" i="3"/>
  <c r="T753" i="3"/>
  <c r="U753" i="3"/>
  <c r="V753" i="3"/>
  <c r="W753" i="3"/>
  <c r="T754" i="3"/>
  <c r="U754" i="3"/>
  <c r="V754" i="3"/>
  <c r="W754" i="3"/>
  <c r="T755" i="3"/>
  <c r="U755" i="3"/>
  <c r="V755" i="3"/>
  <c r="W755" i="3"/>
  <c r="T756" i="3"/>
  <c r="U756" i="3"/>
  <c r="V756" i="3"/>
  <c r="W756" i="3"/>
  <c r="T757" i="3"/>
  <c r="U757" i="3"/>
  <c r="V757" i="3"/>
  <c r="W757" i="3"/>
  <c r="T758" i="3"/>
  <c r="U758" i="3"/>
  <c r="V758" i="3"/>
  <c r="W758" i="3"/>
  <c r="T759" i="3"/>
  <c r="U759" i="3"/>
  <c r="V759" i="3"/>
  <c r="W759" i="3"/>
  <c r="T760" i="3"/>
  <c r="U760" i="3"/>
  <c r="V760" i="3"/>
  <c r="W760" i="3"/>
  <c r="T761" i="3"/>
  <c r="U761" i="3"/>
  <c r="V761" i="3"/>
  <c r="W761" i="3"/>
  <c r="T762" i="3"/>
  <c r="U762" i="3"/>
  <c r="V762" i="3"/>
  <c r="W762" i="3"/>
  <c r="T763" i="3"/>
  <c r="U763" i="3"/>
  <c r="V763" i="3"/>
  <c r="W763" i="3"/>
  <c r="T764" i="3"/>
  <c r="U764" i="3"/>
  <c r="V764" i="3"/>
  <c r="W764" i="3"/>
  <c r="T765" i="3"/>
  <c r="U765" i="3"/>
  <c r="V765" i="3"/>
  <c r="W765" i="3"/>
  <c r="T766" i="3"/>
  <c r="U766" i="3"/>
  <c r="V766" i="3"/>
  <c r="W766" i="3"/>
  <c r="T767" i="3"/>
  <c r="U767" i="3"/>
  <c r="V767" i="3"/>
  <c r="W767" i="3"/>
  <c r="T768" i="3"/>
  <c r="U768" i="3"/>
  <c r="V768" i="3"/>
  <c r="W768" i="3"/>
  <c r="T769" i="3"/>
  <c r="U769" i="3"/>
  <c r="V769" i="3"/>
  <c r="W769" i="3"/>
  <c r="T770" i="3"/>
  <c r="U770" i="3"/>
  <c r="V770" i="3"/>
  <c r="W770" i="3"/>
  <c r="T771" i="3"/>
  <c r="U771" i="3"/>
  <c r="V771" i="3"/>
  <c r="W771" i="3"/>
  <c r="T772" i="3"/>
  <c r="U772" i="3"/>
  <c r="V772" i="3"/>
  <c r="W772" i="3"/>
  <c r="T773" i="3"/>
  <c r="U773" i="3"/>
  <c r="V773" i="3"/>
  <c r="W773" i="3"/>
  <c r="T774" i="3"/>
  <c r="U774" i="3"/>
  <c r="V774" i="3"/>
  <c r="W774" i="3"/>
  <c r="T775" i="3"/>
  <c r="U775" i="3"/>
  <c r="V775" i="3"/>
  <c r="W775" i="3"/>
  <c r="T776" i="3"/>
  <c r="U776" i="3"/>
  <c r="V776" i="3"/>
  <c r="W776" i="3"/>
  <c r="T777" i="3"/>
  <c r="U777" i="3"/>
  <c r="V777" i="3"/>
  <c r="W777" i="3"/>
  <c r="T778" i="3"/>
  <c r="U778" i="3"/>
  <c r="V778" i="3"/>
  <c r="W778" i="3"/>
  <c r="T779" i="3"/>
  <c r="U779" i="3"/>
  <c r="V779" i="3"/>
  <c r="W779" i="3"/>
  <c r="T780" i="3"/>
  <c r="U780" i="3"/>
  <c r="V780" i="3"/>
  <c r="W780" i="3"/>
  <c r="T781" i="3"/>
  <c r="U781" i="3"/>
  <c r="V781" i="3"/>
  <c r="W781" i="3"/>
  <c r="T782" i="3"/>
  <c r="U782" i="3"/>
  <c r="V782" i="3"/>
  <c r="W782" i="3"/>
  <c r="T783" i="3"/>
  <c r="U783" i="3"/>
  <c r="V783" i="3"/>
  <c r="W783" i="3"/>
  <c r="T784" i="3"/>
  <c r="U784" i="3"/>
  <c r="V784" i="3"/>
  <c r="W784" i="3"/>
  <c r="T785" i="3"/>
  <c r="U785" i="3"/>
  <c r="V785" i="3"/>
  <c r="W785" i="3"/>
  <c r="T786" i="3"/>
  <c r="U786" i="3"/>
  <c r="V786" i="3"/>
  <c r="W786" i="3"/>
  <c r="T787" i="3"/>
  <c r="U787" i="3"/>
  <c r="V787" i="3"/>
  <c r="W787" i="3"/>
  <c r="T788" i="3"/>
  <c r="U788" i="3"/>
  <c r="V788" i="3"/>
  <c r="W788" i="3"/>
  <c r="T789" i="3"/>
  <c r="U789" i="3"/>
  <c r="V789" i="3"/>
  <c r="W789" i="3"/>
  <c r="T790" i="3"/>
  <c r="U790" i="3"/>
  <c r="V790" i="3"/>
  <c r="W790" i="3"/>
  <c r="T791" i="3"/>
  <c r="U791" i="3"/>
  <c r="V791" i="3"/>
  <c r="W791" i="3"/>
  <c r="T792" i="3"/>
  <c r="U792" i="3"/>
  <c r="V792" i="3"/>
  <c r="W792" i="3"/>
  <c r="T793" i="3"/>
  <c r="U793" i="3"/>
  <c r="V793" i="3"/>
  <c r="W793" i="3"/>
  <c r="T794" i="3"/>
  <c r="U794" i="3"/>
  <c r="V794" i="3"/>
  <c r="W794" i="3"/>
  <c r="T795" i="3"/>
  <c r="U795" i="3"/>
  <c r="V795" i="3"/>
  <c r="W795" i="3"/>
  <c r="T796" i="3"/>
  <c r="U796" i="3"/>
  <c r="V796" i="3"/>
  <c r="W796" i="3"/>
  <c r="T797" i="3"/>
  <c r="U797" i="3"/>
  <c r="V797" i="3"/>
  <c r="W797" i="3"/>
  <c r="T798" i="3"/>
  <c r="U798" i="3"/>
  <c r="V798" i="3"/>
  <c r="W798" i="3"/>
  <c r="T799" i="3"/>
  <c r="U799" i="3"/>
  <c r="V799" i="3"/>
  <c r="W799" i="3"/>
  <c r="T800" i="3"/>
  <c r="U800" i="3"/>
  <c r="V800" i="3"/>
  <c r="W800" i="3"/>
  <c r="T801" i="3"/>
  <c r="U801" i="3"/>
  <c r="V801" i="3"/>
  <c r="W801" i="3"/>
  <c r="T802" i="3"/>
  <c r="U802" i="3"/>
  <c r="V802" i="3"/>
  <c r="W802" i="3"/>
  <c r="T803" i="3"/>
  <c r="U803" i="3"/>
  <c r="V803" i="3"/>
  <c r="W803" i="3"/>
  <c r="T804" i="3"/>
  <c r="U804" i="3"/>
  <c r="V804" i="3"/>
  <c r="W804" i="3"/>
  <c r="T805" i="3"/>
  <c r="U805" i="3"/>
  <c r="V805" i="3"/>
  <c r="W805" i="3"/>
  <c r="T806" i="3"/>
  <c r="U806" i="3"/>
  <c r="V806" i="3"/>
  <c r="W806" i="3"/>
  <c r="T807" i="3"/>
  <c r="U807" i="3"/>
  <c r="V807" i="3"/>
  <c r="W807" i="3"/>
  <c r="T808" i="3"/>
  <c r="U808" i="3"/>
  <c r="V808" i="3"/>
  <c r="W808" i="3"/>
  <c r="T809" i="3"/>
  <c r="U809" i="3"/>
  <c r="V809" i="3"/>
  <c r="W809" i="3"/>
  <c r="T810" i="3"/>
  <c r="U810" i="3"/>
  <c r="V810" i="3"/>
  <c r="W810" i="3"/>
  <c r="T811" i="3"/>
  <c r="U811" i="3"/>
  <c r="V811" i="3"/>
  <c r="W811" i="3"/>
  <c r="T812" i="3"/>
  <c r="U812" i="3"/>
  <c r="V812" i="3"/>
  <c r="W812" i="3"/>
  <c r="T813" i="3"/>
  <c r="U813" i="3"/>
  <c r="V813" i="3"/>
  <c r="W813" i="3"/>
  <c r="T814" i="3"/>
  <c r="U814" i="3"/>
  <c r="V814" i="3"/>
  <c r="W814" i="3"/>
  <c r="T815" i="3"/>
  <c r="U815" i="3"/>
  <c r="V815" i="3"/>
  <c r="W815" i="3"/>
  <c r="T816" i="3"/>
  <c r="U816" i="3"/>
  <c r="V816" i="3"/>
  <c r="W816" i="3"/>
  <c r="T817" i="3"/>
  <c r="U817" i="3"/>
  <c r="V817" i="3"/>
  <c r="W817" i="3"/>
  <c r="T818" i="3"/>
  <c r="U818" i="3"/>
  <c r="V818" i="3"/>
  <c r="W818" i="3"/>
  <c r="T819" i="3"/>
  <c r="U819" i="3"/>
  <c r="V819" i="3"/>
  <c r="W819" i="3"/>
  <c r="T820" i="3"/>
  <c r="U820" i="3"/>
  <c r="V820" i="3"/>
  <c r="W820" i="3"/>
  <c r="T821" i="3"/>
  <c r="U821" i="3"/>
  <c r="V821" i="3"/>
  <c r="W821" i="3"/>
  <c r="T822" i="3"/>
  <c r="U822" i="3"/>
  <c r="V822" i="3"/>
  <c r="W822" i="3"/>
  <c r="T823" i="3"/>
  <c r="U823" i="3"/>
  <c r="V823" i="3"/>
  <c r="W823" i="3"/>
  <c r="T824" i="3"/>
  <c r="U824" i="3"/>
  <c r="V824" i="3"/>
  <c r="W824" i="3"/>
  <c r="T825" i="3"/>
  <c r="U825" i="3"/>
  <c r="V825" i="3"/>
  <c r="W825" i="3"/>
  <c r="T826" i="3"/>
  <c r="U826" i="3"/>
  <c r="V826" i="3"/>
  <c r="W826" i="3"/>
  <c r="T827" i="3"/>
  <c r="U827" i="3"/>
  <c r="V827" i="3"/>
  <c r="W827" i="3"/>
  <c r="T828" i="3"/>
  <c r="U828" i="3"/>
  <c r="V828" i="3"/>
  <c r="W828" i="3"/>
  <c r="T829" i="3"/>
  <c r="U829" i="3"/>
  <c r="V829" i="3"/>
  <c r="W829" i="3"/>
  <c r="T830" i="3"/>
  <c r="U830" i="3"/>
  <c r="V830" i="3"/>
  <c r="W830" i="3"/>
  <c r="T831" i="3"/>
  <c r="U831" i="3"/>
  <c r="V831" i="3"/>
  <c r="W831" i="3"/>
  <c r="T832" i="3"/>
  <c r="U832" i="3"/>
  <c r="V832" i="3"/>
  <c r="W832" i="3"/>
  <c r="T833" i="3"/>
  <c r="U833" i="3"/>
  <c r="V833" i="3"/>
  <c r="W833" i="3"/>
  <c r="T834" i="3"/>
  <c r="U834" i="3"/>
  <c r="V834" i="3"/>
  <c r="W834" i="3"/>
  <c r="T835" i="3"/>
  <c r="U835" i="3"/>
  <c r="V835" i="3"/>
  <c r="W835" i="3"/>
  <c r="T836" i="3"/>
  <c r="U836" i="3"/>
  <c r="V836" i="3"/>
  <c r="W836" i="3"/>
  <c r="T837" i="3"/>
  <c r="U837" i="3"/>
  <c r="V837" i="3"/>
  <c r="W837" i="3"/>
  <c r="T838" i="3"/>
  <c r="U838" i="3"/>
  <c r="V838" i="3"/>
  <c r="W838" i="3"/>
  <c r="T839" i="3"/>
  <c r="U839" i="3"/>
  <c r="V839" i="3"/>
  <c r="W839" i="3"/>
  <c r="T840" i="3"/>
  <c r="U840" i="3"/>
  <c r="V840" i="3"/>
  <c r="W840" i="3"/>
  <c r="T841" i="3"/>
  <c r="U841" i="3"/>
  <c r="V841" i="3"/>
  <c r="W841" i="3"/>
  <c r="T842" i="3"/>
  <c r="U842" i="3"/>
  <c r="V842" i="3"/>
  <c r="W842" i="3"/>
  <c r="T843" i="3"/>
  <c r="U843" i="3"/>
  <c r="V843" i="3"/>
  <c r="W843" i="3"/>
  <c r="T844" i="3"/>
  <c r="U844" i="3"/>
  <c r="V844" i="3"/>
  <c r="W844" i="3"/>
  <c r="T845" i="3"/>
  <c r="U845" i="3"/>
  <c r="V845" i="3"/>
  <c r="W845" i="3"/>
  <c r="T846" i="3"/>
  <c r="U846" i="3"/>
  <c r="V846" i="3"/>
  <c r="W846" i="3"/>
  <c r="T847" i="3"/>
  <c r="U847" i="3"/>
  <c r="V847" i="3"/>
  <c r="W847" i="3"/>
  <c r="T848" i="3"/>
  <c r="U848" i="3"/>
  <c r="V848" i="3"/>
  <c r="W848" i="3"/>
  <c r="T849" i="3"/>
  <c r="U849" i="3"/>
  <c r="V849" i="3"/>
  <c r="W849" i="3"/>
  <c r="T850" i="3"/>
  <c r="U850" i="3"/>
  <c r="V850" i="3"/>
  <c r="W850" i="3"/>
  <c r="T851" i="3"/>
  <c r="U851" i="3"/>
  <c r="V851" i="3"/>
  <c r="W851" i="3"/>
  <c r="T852" i="3"/>
  <c r="U852" i="3"/>
  <c r="V852" i="3"/>
  <c r="W852" i="3"/>
  <c r="T853" i="3"/>
  <c r="U853" i="3"/>
  <c r="V853" i="3"/>
  <c r="W853" i="3"/>
  <c r="T854" i="3"/>
  <c r="U854" i="3"/>
  <c r="V854" i="3"/>
  <c r="W854" i="3"/>
  <c r="T855" i="3"/>
  <c r="U855" i="3"/>
  <c r="V855" i="3"/>
  <c r="W855" i="3"/>
  <c r="T856" i="3"/>
  <c r="U856" i="3"/>
  <c r="V856" i="3"/>
  <c r="W856" i="3"/>
  <c r="T857" i="3"/>
  <c r="U857" i="3"/>
  <c r="V857" i="3"/>
  <c r="W857" i="3"/>
  <c r="T858" i="3"/>
  <c r="U858" i="3"/>
  <c r="V858" i="3"/>
  <c r="W858" i="3"/>
  <c r="T859" i="3"/>
  <c r="U859" i="3"/>
  <c r="V859" i="3"/>
  <c r="W859" i="3"/>
  <c r="T860" i="3"/>
  <c r="U860" i="3"/>
  <c r="V860" i="3"/>
  <c r="W860" i="3"/>
  <c r="T861" i="3"/>
  <c r="U861" i="3"/>
  <c r="V861" i="3"/>
  <c r="W861" i="3"/>
  <c r="T862" i="3"/>
  <c r="U862" i="3"/>
  <c r="V862" i="3"/>
  <c r="W862" i="3"/>
  <c r="T863" i="3"/>
  <c r="U863" i="3"/>
  <c r="V863" i="3"/>
  <c r="W863" i="3"/>
  <c r="T864" i="3"/>
  <c r="U864" i="3"/>
  <c r="V864" i="3"/>
  <c r="W864" i="3"/>
  <c r="T865" i="3"/>
  <c r="U865" i="3"/>
  <c r="V865" i="3"/>
  <c r="W865" i="3"/>
  <c r="T866" i="3"/>
  <c r="U866" i="3"/>
  <c r="V866" i="3"/>
  <c r="W866" i="3"/>
  <c r="T867" i="3"/>
  <c r="U867" i="3"/>
  <c r="V867" i="3"/>
  <c r="W867" i="3"/>
  <c r="T868" i="3"/>
  <c r="U868" i="3"/>
  <c r="V868" i="3"/>
  <c r="W868" i="3"/>
  <c r="T869" i="3"/>
  <c r="U869" i="3"/>
  <c r="V869" i="3"/>
  <c r="W869" i="3"/>
  <c r="T870" i="3"/>
  <c r="U870" i="3"/>
  <c r="V870" i="3"/>
  <c r="W870" i="3"/>
  <c r="T871" i="3"/>
  <c r="U871" i="3"/>
  <c r="V871" i="3"/>
  <c r="W871" i="3"/>
  <c r="T872" i="3"/>
  <c r="U872" i="3"/>
  <c r="V872" i="3"/>
  <c r="W872" i="3"/>
  <c r="T873" i="3"/>
  <c r="U873" i="3"/>
  <c r="V873" i="3"/>
  <c r="W873" i="3"/>
  <c r="T874" i="3"/>
  <c r="U874" i="3"/>
  <c r="V874" i="3"/>
  <c r="W874" i="3"/>
  <c r="T875" i="3"/>
  <c r="U875" i="3"/>
  <c r="V875" i="3"/>
  <c r="W875" i="3"/>
  <c r="T876" i="3"/>
  <c r="U876" i="3"/>
  <c r="V876" i="3"/>
  <c r="W876" i="3"/>
  <c r="T877" i="3"/>
  <c r="U877" i="3"/>
  <c r="V877" i="3"/>
  <c r="W877" i="3"/>
  <c r="T878" i="3"/>
  <c r="U878" i="3"/>
  <c r="V878" i="3"/>
  <c r="W878" i="3"/>
  <c r="T879" i="3"/>
  <c r="U879" i="3"/>
  <c r="V879" i="3"/>
  <c r="W879" i="3"/>
  <c r="T880" i="3"/>
  <c r="U880" i="3"/>
  <c r="V880" i="3"/>
  <c r="W880" i="3"/>
  <c r="T881" i="3"/>
  <c r="U881" i="3"/>
  <c r="V881" i="3"/>
  <c r="W881" i="3"/>
  <c r="T882" i="3"/>
  <c r="U882" i="3"/>
  <c r="V882" i="3"/>
  <c r="W882" i="3"/>
  <c r="T883" i="3"/>
  <c r="U883" i="3"/>
  <c r="V883" i="3"/>
  <c r="W883" i="3"/>
  <c r="T884" i="3"/>
  <c r="U884" i="3"/>
  <c r="V884" i="3"/>
  <c r="W884" i="3"/>
  <c r="T885" i="3"/>
  <c r="U885" i="3"/>
  <c r="V885" i="3"/>
  <c r="W885" i="3"/>
  <c r="T886" i="3"/>
  <c r="U886" i="3"/>
  <c r="V886" i="3"/>
  <c r="W886" i="3"/>
  <c r="T887" i="3"/>
  <c r="U887" i="3"/>
  <c r="V887" i="3"/>
  <c r="W887" i="3"/>
  <c r="T888" i="3"/>
  <c r="U888" i="3"/>
  <c r="V888" i="3"/>
  <c r="W888" i="3"/>
  <c r="T889" i="3"/>
  <c r="U889" i="3"/>
  <c r="V889" i="3"/>
  <c r="W889" i="3"/>
  <c r="T890" i="3"/>
  <c r="U890" i="3"/>
  <c r="V890" i="3"/>
  <c r="W890" i="3"/>
  <c r="T891" i="3"/>
  <c r="U891" i="3"/>
  <c r="V891" i="3"/>
  <c r="W891" i="3"/>
  <c r="T892" i="3"/>
  <c r="U892" i="3"/>
  <c r="V892" i="3"/>
  <c r="W892" i="3"/>
  <c r="T893" i="3"/>
  <c r="U893" i="3"/>
  <c r="V893" i="3"/>
  <c r="W893" i="3"/>
  <c r="T894" i="3"/>
  <c r="U894" i="3"/>
  <c r="V894" i="3"/>
  <c r="W894" i="3"/>
  <c r="T895" i="3"/>
  <c r="U895" i="3"/>
  <c r="V895" i="3"/>
  <c r="W895" i="3"/>
  <c r="T896" i="3"/>
  <c r="U896" i="3"/>
  <c r="V896" i="3"/>
  <c r="W896" i="3"/>
  <c r="T897" i="3"/>
  <c r="U897" i="3"/>
  <c r="V897" i="3"/>
  <c r="W897" i="3"/>
  <c r="T898" i="3"/>
  <c r="U898" i="3"/>
  <c r="V898" i="3"/>
  <c r="W898" i="3"/>
  <c r="T899" i="3"/>
  <c r="U899" i="3"/>
  <c r="V899" i="3"/>
  <c r="W899" i="3"/>
  <c r="T900" i="3"/>
  <c r="U900" i="3"/>
  <c r="V900" i="3"/>
  <c r="W900" i="3"/>
  <c r="T901" i="3"/>
  <c r="U901" i="3"/>
  <c r="V901" i="3"/>
  <c r="W901" i="3"/>
  <c r="T902" i="3"/>
  <c r="U902" i="3"/>
  <c r="V902" i="3"/>
  <c r="W902" i="3"/>
  <c r="T903" i="3"/>
  <c r="U903" i="3"/>
  <c r="V903" i="3"/>
  <c r="W903" i="3"/>
  <c r="T904" i="3"/>
  <c r="U904" i="3"/>
  <c r="V904" i="3"/>
  <c r="W904" i="3"/>
  <c r="T905" i="3"/>
  <c r="U905" i="3"/>
  <c r="V905" i="3"/>
  <c r="W905" i="3"/>
  <c r="T906" i="3"/>
  <c r="U906" i="3"/>
  <c r="V906" i="3"/>
  <c r="W906" i="3"/>
  <c r="T907" i="3"/>
  <c r="U907" i="3"/>
  <c r="V907" i="3"/>
  <c r="W907" i="3"/>
  <c r="T908" i="3"/>
  <c r="U908" i="3"/>
  <c r="V908" i="3"/>
  <c r="W908" i="3"/>
  <c r="T909" i="3"/>
  <c r="U909" i="3"/>
  <c r="V909" i="3"/>
  <c r="W909" i="3"/>
  <c r="T910" i="3"/>
  <c r="U910" i="3"/>
  <c r="V910" i="3"/>
  <c r="W910" i="3"/>
  <c r="T911" i="3"/>
  <c r="U911" i="3"/>
  <c r="V911" i="3"/>
  <c r="W911" i="3"/>
  <c r="T912" i="3"/>
  <c r="U912" i="3"/>
  <c r="V912" i="3"/>
  <c r="W912" i="3"/>
  <c r="T913" i="3"/>
  <c r="U913" i="3"/>
  <c r="V913" i="3"/>
  <c r="W913" i="3"/>
  <c r="T914" i="3"/>
  <c r="U914" i="3"/>
  <c r="V914" i="3"/>
  <c r="W914" i="3"/>
  <c r="T915" i="3"/>
  <c r="U915" i="3"/>
  <c r="V915" i="3"/>
  <c r="W915" i="3"/>
  <c r="T916" i="3"/>
  <c r="U916" i="3"/>
  <c r="V916" i="3"/>
  <c r="W916" i="3"/>
  <c r="T917" i="3"/>
  <c r="U917" i="3"/>
  <c r="V917" i="3"/>
  <c r="W917" i="3"/>
  <c r="T918" i="3"/>
  <c r="U918" i="3"/>
  <c r="V918" i="3"/>
  <c r="W918" i="3"/>
  <c r="T919" i="3"/>
  <c r="U919" i="3"/>
  <c r="V919" i="3"/>
  <c r="W919" i="3"/>
  <c r="T920" i="3"/>
  <c r="U920" i="3"/>
  <c r="V920" i="3"/>
  <c r="W920" i="3"/>
  <c r="T921" i="3"/>
  <c r="U921" i="3"/>
  <c r="V921" i="3"/>
  <c r="W921" i="3"/>
  <c r="T922" i="3"/>
  <c r="U922" i="3"/>
  <c r="V922" i="3"/>
  <c r="W922" i="3"/>
  <c r="T923" i="3"/>
  <c r="U923" i="3"/>
  <c r="V923" i="3"/>
  <c r="W923" i="3"/>
  <c r="T924" i="3"/>
  <c r="U924" i="3"/>
  <c r="V924" i="3"/>
  <c r="W924" i="3"/>
  <c r="T925" i="3"/>
  <c r="U925" i="3"/>
  <c r="V925" i="3"/>
  <c r="W925" i="3"/>
  <c r="T926" i="3"/>
  <c r="U926" i="3"/>
  <c r="V926" i="3"/>
  <c r="W926" i="3"/>
  <c r="T927" i="3"/>
  <c r="U927" i="3"/>
  <c r="V927" i="3"/>
  <c r="W927" i="3"/>
  <c r="T928" i="3"/>
  <c r="U928" i="3"/>
  <c r="V928" i="3"/>
  <c r="W928" i="3"/>
  <c r="T929" i="3"/>
  <c r="U929" i="3"/>
  <c r="V929" i="3"/>
  <c r="W929" i="3"/>
  <c r="T930" i="3"/>
  <c r="U930" i="3"/>
  <c r="V930" i="3"/>
  <c r="W930" i="3"/>
  <c r="T931" i="3"/>
  <c r="U931" i="3"/>
  <c r="V931" i="3"/>
  <c r="W931" i="3"/>
  <c r="T932" i="3"/>
  <c r="U932" i="3"/>
  <c r="V932" i="3"/>
  <c r="W932" i="3"/>
  <c r="T933" i="3"/>
  <c r="U933" i="3"/>
  <c r="V933" i="3"/>
  <c r="W933" i="3"/>
  <c r="T934" i="3"/>
  <c r="U934" i="3"/>
  <c r="V934" i="3"/>
  <c r="W934" i="3"/>
  <c r="T935" i="3"/>
  <c r="U935" i="3"/>
  <c r="V935" i="3"/>
  <c r="W935" i="3"/>
  <c r="T936" i="3"/>
  <c r="U936" i="3"/>
  <c r="V936" i="3"/>
  <c r="W936" i="3"/>
  <c r="T937" i="3"/>
  <c r="U937" i="3"/>
  <c r="V937" i="3"/>
  <c r="W937" i="3"/>
  <c r="T938" i="3"/>
  <c r="U938" i="3"/>
  <c r="V938" i="3"/>
  <c r="W938" i="3"/>
  <c r="T939" i="3"/>
  <c r="U939" i="3"/>
  <c r="V939" i="3"/>
  <c r="W939" i="3"/>
  <c r="T940" i="3"/>
  <c r="U940" i="3"/>
  <c r="V940" i="3"/>
  <c r="W940" i="3"/>
  <c r="T941" i="3"/>
  <c r="U941" i="3"/>
  <c r="V941" i="3"/>
  <c r="W941" i="3"/>
  <c r="T942" i="3"/>
  <c r="U942" i="3"/>
  <c r="V942" i="3"/>
  <c r="W942" i="3"/>
  <c r="T943" i="3"/>
  <c r="U943" i="3"/>
  <c r="V943" i="3"/>
  <c r="W943" i="3"/>
  <c r="T944" i="3"/>
  <c r="U944" i="3"/>
  <c r="V944" i="3"/>
  <c r="W944" i="3"/>
  <c r="T945" i="3"/>
  <c r="U945" i="3"/>
  <c r="V945" i="3"/>
  <c r="W945" i="3"/>
  <c r="T946" i="3"/>
  <c r="U946" i="3"/>
  <c r="V946" i="3"/>
  <c r="W946" i="3"/>
  <c r="T947" i="3"/>
  <c r="U947" i="3"/>
  <c r="V947" i="3"/>
  <c r="W947" i="3"/>
  <c r="T948" i="3"/>
  <c r="U948" i="3"/>
  <c r="V948" i="3"/>
  <c r="W948" i="3"/>
  <c r="T949" i="3"/>
  <c r="U949" i="3"/>
  <c r="V949" i="3"/>
  <c r="W949" i="3"/>
  <c r="T950" i="3"/>
  <c r="U950" i="3"/>
  <c r="V950" i="3"/>
  <c r="W950" i="3"/>
  <c r="T951" i="3"/>
  <c r="U951" i="3"/>
  <c r="V951" i="3"/>
  <c r="W951" i="3"/>
  <c r="T952" i="3"/>
  <c r="U952" i="3"/>
  <c r="V952" i="3"/>
  <c r="W952" i="3"/>
  <c r="T953" i="3"/>
  <c r="U953" i="3"/>
  <c r="V953" i="3"/>
  <c r="W953" i="3"/>
  <c r="T954" i="3"/>
  <c r="U954" i="3"/>
  <c r="V954" i="3"/>
  <c r="W954" i="3"/>
  <c r="T955" i="3"/>
  <c r="U955" i="3"/>
  <c r="V955" i="3"/>
  <c r="W955" i="3"/>
  <c r="T956" i="3"/>
  <c r="U956" i="3"/>
  <c r="V956" i="3"/>
  <c r="W956" i="3"/>
  <c r="T957" i="3"/>
  <c r="U957" i="3"/>
  <c r="V957" i="3"/>
  <c r="W957" i="3"/>
  <c r="T958" i="3"/>
  <c r="U958" i="3"/>
  <c r="V958" i="3"/>
  <c r="W958" i="3"/>
  <c r="T959" i="3"/>
  <c r="U959" i="3"/>
  <c r="V959" i="3"/>
  <c r="W959" i="3"/>
  <c r="T960" i="3"/>
  <c r="U960" i="3"/>
  <c r="V960" i="3"/>
  <c r="W960" i="3"/>
  <c r="T961" i="3"/>
  <c r="U961" i="3"/>
  <c r="V961" i="3"/>
  <c r="W961" i="3"/>
  <c r="T962" i="3"/>
  <c r="U962" i="3"/>
  <c r="V962" i="3"/>
  <c r="W962" i="3"/>
  <c r="T963" i="3"/>
  <c r="U963" i="3"/>
  <c r="V963" i="3"/>
  <c r="W963" i="3"/>
  <c r="T964" i="3"/>
  <c r="U964" i="3"/>
  <c r="V964" i="3"/>
  <c r="W964" i="3"/>
  <c r="T965" i="3"/>
  <c r="U965" i="3"/>
  <c r="V965" i="3"/>
  <c r="W965" i="3"/>
  <c r="T966" i="3"/>
  <c r="U966" i="3"/>
  <c r="V966" i="3"/>
  <c r="W966" i="3"/>
  <c r="T967" i="3"/>
  <c r="U967" i="3"/>
  <c r="V967" i="3"/>
  <c r="W967" i="3"/>
  <c r="T968" i="3"/>
  <c r="U968" i="3"/>
  <c r="V968" i="3"/>
  <c r="W968" i="3"/>
  <c r="T969" i="3"/>
  <c r="U969" i="3"/>
  <c r="V969" i="3"/>
  <c r="W969" i="3"/>
  <c r="T970" i="3"/>
  <c r="U970" i="3"/>
  <c r="V970" i="3"/>
  <c r="W970" i="3"/>
  <c r="T971" i="3"/>
  <c r="U971" i="3"/>
  <c r="V971" i="3"/>
  <c r="W971" i="3"/>
  <c r="T972" i="3"/>
  <c r="U972" i="3"/>
  <c r="V972" i="3"/>
  <c r="W972" i="3"/>
  <c r="T973" i="3"/>
  <c r="U973" i="3"/>
  <c r="V973" i="3"/>
  <c r="W973" i="3"/>
  <c r="T974" i="3"/>
  <c r="U974" i="3"/>
  <c r="V974" i="3"/>
  <c r="W974" i="3"/>
  <c r="T975" i="3"/>
  <c r="U975" i="3"/>
  <c r="V975" i="3"/>
  <c r="W975" i="3"/>
  <c r="T976" i="3"/>
  <c r="U976" i="3"/>
  <c r="V976" i="3"/>
  <c r="W976" i="3"/>
  <c r="T977" i="3"/>
  <c r="U977" i="3"/>
  <c r="V977" i="3"/>
  <c r="W977" i="3"/>
  <c r="T978" i="3"/>
  <c r="U978" i="3"/>
  <c r="V978" i="3"/>
  <c r="W978" i="3"/>
  <c r="T979" i="3"/>
  <c r="U979" i="3"/>
  <c r="V979" i="3"/>
  <c r="W979" i="3"/>
  <c r="T980" i="3"/>
  <c r="U980" i="3"/>
  <c r="V980" i="3"/>
  <c r="W980" i="3"/>
  <c r="T981" i="3"/>
  <c r="U981" i="3"/>
  <c r="V981" i="3"/>
  <c r="W981" i="3"/>
  <c r="T982" i="3"/>
  <c r="U982" i="3"/>
  <c r="V982" i="3"/>
  <c r="W982" i="3"/>
  <c r="T983" i="3"/>
  <c r="U983" i="3"/>
  <c r="V983" i="3"/>
  <c r="W983" i="3"/>
  <c r="T984" i="3"/>
  <c r="U984" i="3"/>
  <c r="V984" i="3"/>
  <c r="W984" i="3"/>
  <c r="T985" i="3"/>
  <c r="U985" i="3"/>
  <c r="V985" i="3"/>
  <c r="W985" i="3"/>
  <c r="T986" i="3"/>
  <c r="U986" i="3"/>
  <c r="V986" i="3"/>
  <c r="W986" i="3"/>
  <c r="T987" i="3"/>
  <c r="U987" i="3"/>
  <c r="V987" i="3"/>
  <c r="W987" i="3"/>
  <c r="T988" i="3"/>
  <c r="U988" i="3"/>
  <c r="V988" i="3"/>
  <c r="W988" i="3"/>
  <c r="T989" i="3"/>
  <c r="U989" i="3"/>
  <c r="V989" i="3"/>
  <c r="W989" i="3"/>
  <c r="T990" i="3"/>
  <c r="U990" i="3"/>
  <c r="V990" i="3"/>
  <c r="W990" i="3"/>
  <c r="T991" i="3"/>
  <c r="U991" i="3"/>
  <c r="V991" i="3"/>
  <c r="W991" i="3"/>
  <c r="T992" i="3"/>
  <c r="U992" i="3"/>
  <c r="V992" i="3"/>
  <c r="W992" i="3"/>
  <c r="T993" i="3"/>
  <c r="U993" i="3"/>
  <c r="V993" i="3"/>
  <c r="W993" i="3"/>
  <c r="T994" i="3"/>
  <c r="U994" i="3"/>
  <c r="V994" i="3"/>
  <c r="W994" i="3"/>
  <c r="T995" i="3"/>
  <c r="U995" i="3"/>
  <c r="V995" i="3"/>
  <c r="W995" i="3"/>
  <c r="T996" i="3"/>
  <c r="U996" i="3"/>
  <c r="V996" i="3"/>
  <c r="W996" i="3"/>
  <c r="T997" i="3"/>
  <c r="U997" i="3"/>
  <c r="V997" i="3"/>
  <c r="W997" i="3"/>
  <c r="T998" i="3"/>
  <c r="U998" i="3"/>
  <c r="V998" i="3"/>
  <c r="W998" i="3"/>
  <c r="T999" i="3"/>
  <c r="U999" i="3"/>
  <c r="V999" i="3"/>
  <c r="W999" i="3"/>
  <c r="T1000" i="3"/>
  <c r="U1000" i="3"/>
  <c r="V1000" i="3"/>
  <c r="W1000" i="3"/>
  <c r="T1001" i="3"/>
  <c r="U1001" i="3"/>
  <c r="V1001" i="3"/>
  <c r="W1001" i="3"/>
  <c r="T1002" i="3"/>
  <c r="U1002" i="3"/>
  <c r="V1002" i="3"/>
  <c r="W1002" i="3"/>
  <c r="T1003" i="3"/>
  <c r="U1003" i="3"/>
  <c r="V1003" i="3"/>
  <c r="W1003" i="3"/>
  <c r="T1004" i="3"/>
  <c r="U1004" i="3"/>
  <c r="V1004" i="3"/>
  <c r="W1004" i="3"/>
  <c r="T1005" i="3"/>
  <c r="U1005" i="3"/>
  <c r="V1005" i="3"/>
  <c r="W1005" i="3"/>
  <c r="T1006" i="3"/>
  <c r="U1006" i="3"/>
  <c r="V1006" i="3"/>
  <c r="W1006" i="3"/>
  <c r="T1007" i="3"/>
  <c r="U1007" i="3"/>
  <c r="V1007" i="3"/>
  <c r="W1007" i="3"/>
  <c r="T1008" i="3"/>
  <c r="U1008" i="3"/>
  <c r="V1008" i="3"/>
  <c r="W1008" i="3"/>
  <c r="T1009" i="3"/>
  <c r="U1009" i="3"/>
  <c r="V1009" i="3"/>
  <c r="W1009" i="3"/>
  <c r="T1010" i="3"/>
  <c r="U1010" i="3"/>
  <c r="V1010" i="3"/>
  <c r="W1010" i="3"/>
  <c r="T1011" i="3"/>
  <c r="U1011" i="3"/>
  <c r="V1011" i="3"/>
  <c r="W1011" i="3"/>
  <c r="T1012" i="3"/>
  <c r="U1012" i="3"/>
  <c r="V1012" i="3"/>
  <c r="W1012" i="3"/>
  <c r="T1013" i="3"/>
  <c r="U1013" i="3"/>
  <c r="V1013" i="3"/>
  <c r="W1013" i="3"/>
  <c r="T1014" i="3"/>
  <c r="U1014" i="3"/>
  <c r="V1014" i="3"/>
  <c r="W1014" i="3"/>
  <c r="T1015" i="3"/>
  <c r="U1015" i="3"/>
  <c r="V1015" i="3"/>
  <c r="W1015" i="3"/>
  <c r="T1016" i="3"/>
  <c r="U1016" i="3"/>
  <c r="V1016" i="3"/>
  <c r="W1016" i="3"/>
  <c r="T1017" i="3"/>
  <c r="U1017" i="3"/>
  <c r="V1017" i="3"/>
  <c r="W1017" i="3"/>
  <c r="T1018" i="3"/>
  <c r="U1018" i="3"/>
  <c r="V1018" i="3"/>
  <c r="W1018" i="3"/>
  <c r="T1019" i="3"/>
  <c r="U1019" i="3"/>
  <c r="V1019" i="3"/>
  <c r="W1019" i="3"/>
  <c r="T1020" i="3"/>
  <c r="U1020" i="3"/>
  <c r="V1020" i="3"/>
  <c r="W1020" i="3"/>
  <c r="T1021" i="3"/>
  <c r="U1021" i="3"/>
  <c r="V1021" i="3"/>
  <c r="W1021" i="3"/>
  <c r="T1022" i="3"/>
  <c r="U1022" i="3"/>
  <c r="V1022" i="3"/>
  <c r="W1022" i="3"/>
  <c r="T1023" i="3"/>
  <c r="U1023" i="3"/>
  <c r="V1023" i="3"/>
  <c r="W1023" i="3"/>
  <c r="T1024" i="3"/>
  <c r="U1024" i="3"/>
  <c r="V1024" i="3"/>
  <c r="W1024" i="3"/>
  <c r="T1025" i="3"/>
  <c r="U1025" i="3"/>
  <c r="V1025" i="3"/>
  <c r="W1025" i="3"/>
  <c r="T1026" i="3"/>
  <c r="U1026" i="3"/>
  <c r="V1026" i="3"/>
  <c r="W1026" i="3"/>
  <c r="T1027" i="3"/>
  <c r="U1027" i="3"/>
  <c r="V1027" i="3"/>
  <c r="W1027" i="3"/>
  <c r="T1028" i="3"/>
  <c r="U1028" i="3"/>
  <c r="V1028" i="3"/>
  <c r="W1028" i="3"/>
  <c r="T1029" i="3"/>
  <c r="U1029" i="3"/>
  <c r="V1029" i="3"/>
  <c r="W1029" i="3"/>
  <c r="T1030" i="3"/>
  <c r="U1030" i="3"/>
  <c r="V1030" i="3"/>
  <c r="W1030" i="3"/>
  <c r="T1031" i="3"/>
  <c r="U1031" i="3"/>
  <c r="V1031" i="3"/>
  <c r="W1031" i="3"/>
  <c r="T1032" i="3"/>
  <c r="U1032" i="3"/>
  <c r="V1032" i="3"/>
  <c r="W1032" i="3"/>
  <c r="T1033" i="3"/>
  <c r="U1033" i="3"/>
  <c r="V1033" i="3"/>
  <c r="W1033" i="3"/>
  <c r="T1034" i="3"/>
  <c r="U1034" i="3"/>
  <c r="V1034" i="3"/>
  <c r="W1034" i="3"/>
  <c r="T1035" i="3"/>
  <c r="U1035" i="3"/>
  <c r="V1035" i="3"/>
  <c r="W1035" i="3"/>
  <c r="T1036" i="3"/>
  <c r="U1036" i="3"/>
  <c r="V1036" i="3"/>
  <c r="W1036" i="3"/>
  <c r="T1037" i="3"/>
  <c r="U1037" i="3"/>
  <c r="V1037" i="3"/>
  <c r="W1037" i="3"/>
  <c r="T1038" i="3"/>
  <c r="U1038" i="3"/>
  <c r="V1038" i="3"/>
  <c r="W1038" i="3"/>
  <c r="T1039" i="3"/>
  <c r="U1039" i="3"/>
  <c r="V1039" i="3"/>
  <c r="W1039" i="3"/>
  <c r="T1040" i="3"/>
  <c r="U1040" i="3"/>
  <c r="V1040" i="3"/>
  <c r="W1040" i="3"/>
  <c r="T1041" i="3"/>
  <c r="U1041" i="3"/>
  <c r="V1041" i="3"/>
  <c r="W1041" i="3"/>
  <c r="T1042" i="3"/>
  <c r="U1042" i="3"/>
  <c r="V1042" i="3"/>
  <c r="W1042" i="3"/>
  <c r="T1043" i="3"/>
  <c r="U1043" i="3"/>
  <c r="V1043" i="3"/>
  <c r="W1043" i="3"/>
  <c r="T1044" i="3"/>
  <c r="U1044" i="3"/>
  <c r="V1044" i="3"/>
  <c r="W1044" i="3"/>
  <c r="T1045" i="3"/>
  <c r="U1045" i="3"/>
  <c r="V1045" i="3"/>
  <c r="W1045" i="3"/>
  <c r="T1046" i="3"/>
  <c r="U1046" i="3"/>
  <c r="V1046" i="3"/>
  <c r="W1046" i="3"/>
  <c r="T1047" i="3"/>
  <c r="U1047" i="3"/>
  <c r="V1047" i="3"/>
  <c r="W1047" i="3"/>
  <c r="T1048" i="3"/>
  <c r="U1048" i="3"/>
  <c r="V1048" i="3"/>
  <c r="W1048" i="3"/>
  <c r="T1049" i="3"/>
  <c r="U1049" i="3"/>
  <c r="V1049" i="3"/>
  <c r="W1049" i="3"/>
  <c r="T1050" i="3"/>
  <c r="U1050" i="3"/>
  <c r="V1050" i="3"/>
  <c r="W1050" i="3"/>
  <c r="T1051" i="3"/>
  <c r="U1051" i="3"/>
  <c r="V1051" i="3"/>
  <c r="W1051" i="3"/>
  <c r="T1052" i="3"/>
  <c r="U1052" i="3"/>
  <c r="V1052" i="3"/>
  <c r="W1052" i="3"/>
  <c r="T1053" i="3"/>
  <c r="U1053" i="3"/>
  <c r="V1053" i="3"/>
  <c r="W1053" i="3"/>
  <c r="T1054" i="3"/>
  <c r="U1054" i="3"/>
  <c r="V1054" i="3"/>
  <c r="W1054" i="3"/>
  <c r="T1055" i="3"/>
  <c r="U1055" i="3"/>
  <c r="V1055" i="3"/>
  <c r="W1055" i="3"/>
  <c r="T1056" i="3"/>
  <c r="U1056" i="3"/>
  <c r="V1056" i="3"/>
  <c r="W1056" i="3"/>
  <c r="T1057" i="3"/>
  <c r="U1057" i="3"/>
  <c r="V1057" i="3"/>
  <c r="W1057" i="3"/>
  <c r="T1058" i="3"/>
  <c r="U1058" i="3"/>
  <c r="V1058" i="3"/>
  <c r="W1058" i="3"/>
  <c r="T1059" i="3"/>
  <c r="U1059" i="3"/>
  <c r="V1059" i="3"/>
  <c r="W1059" i="3"/>
  <c r="T1060" i="3"/>
  <c r="U1060" i="3"/>
  <c r="V1060" i="3"/>
  <c r="W1060" i="3"/>
  <c r="T1061" i="3"/>
  <c r="U1061" i="3"/>
  <c r="V1061" i="3"/>
  <c r="W1061" i="3"/>
  <c r="T1062" i="3"/>
  <c r="U1062" i="3"/>
  <c r="V1062" i="3"/>
  <c r="W1062" i="3"/>
  <c r="T1063" i="3"/>
  <c r="U1063" i="3"/>
  <c r="V1063" i="3"/>
  <c r="W1063" i="3"/>
  <c r="T1064" i="3"/>
  <c r="U1064" i="3"/>
  <c r="V1064" i="3"/>
  <c r="W1064" i="3"/>
  <c r="T1065" i="3"/>
  <c r="U1065" i="3"/>
  <c r="V1065" i="3"/>
  <c r="W1065" i="3"/>
  <c r="T1066" i="3"/>
  <c r="U1066" i="3"/>
  <c r="V1066" i="3"/>
  <c r="W1066" i="3"/>
  <c r="T1067" i="3"/>
  <c r="U1067" i="3"/>
  <c r="V1067" i="3"/>
  <c r="W1067" i="3"/>
  <c r="T1068" i="3"/>
  <c r="U1068" i="3"/>
  <c r="V1068" i="3"/>
  <c r="W1068" i="3"/>
  <c r="T1069" i="3"/>
  <c r="U1069" i="3"/>
  <c r="V1069" i="3"/>
  <c r="W1069" i="3"/>
  <c r="T1070" i="3"/>
  <c r="U1070" i="3"/>
  <c r="V1070" i="3"/>
  <c r="W1070" i="3"/>
  <c r="T1071" i="3"/>
  <c r="U1071" i="3"/>
  <c r="V1071" i="3"/>
  <c r="W1071" i="3"/>
  <c r="T1072" i="3"/>
  <c r="U1072" i="3"/>
  <c r="V1072" i="3"/>
  <c r="W1072" i="3"/>
  <c r="T1073" i="3"/>
  <c r="U1073" i="3"/>
  <c r="V1073" i="3"/>
  <c r="W1073" i="3"/>
  <c r="T1074" i="3"/>
  <c r="U1074" i="3"/>
  <c r="V1074" i="3"/>
  <c r="W1074" i="3"/>
  <c r="T1075" i="3"/>
  <c r="U1075" i="3"/>
  <c r="V1075" i="3"/>
  <c r="W1075" i="3"/>
  <c r="T1076" i="3"/>
  <c r="U1076" i="3"/>
  <c r="V1076" i="3"/>
  <c r="W1076" i="3"/>
  <c r="T1077" i="3"/>
  <c r="U1077" i="3"/>
  <c r="V1077" i="3"/>
  <c r="W1077" i="3"/>
  <c r="T1078" i="3"/>
  <c r="U1078" i="3"/>
  <c r="V1078" i="3"/>
  <c r="W1078" i="3"/>
  <c r="T1079" i="3"/>
  <c r="U1079" i="3"/>
  <c r="V1079" i="3"/>
  <c r="W1079" i="3"/>
  <c r="T1080" i="3"/>
  <c r="U1080" i="3"/>
  <c r="V1080" i="3"/>
  <c r="W1080" i="3"/>
  <c r="T1081" i="3"/>
  <c r="U1081" i="3"/>
  <c r="V1081" i="3"/>
  <c r="W1081" i="3"/>
  <c r="T1082" i="3"/>
  <c r="U1082" i="3"/>
  <c r="V1082" i="3"/>
  <c r="W1082" i="3"/>
  <c r="T1083" i="3"/>
  <c r="U1083" i="3"/>
  <c r="V1083" i="3"/>
  <c r="W1083" i="3"/>
  <c r="T1084" i="3"/>
  <c r="U1084" i="3"/>
  <c r="V1084" i="3"/>
  <c r="W1084" i="3"/>
  <c r="T1085" i="3"/>
  <c r="U1085" i="3"/>
  <c r="V1085" i="3"/>
  <c r="W1085" i="3"/>
  <c r="T1086" i="3"/>
  <c r="U1086" i="3"/>
  <c r="V1086" i="3"/>
  <c r="W1086" i="3"/>
  <c r="T1087" i="3"/>
  <c r="U1087" i="3"/>
  <c r="V1087" i="3"/>
  <c r="W1087" i="3"/>
  <c r="T1088" i="3"/>
  <c r="U1088" i="3"/>
  <c r="V1088" i="3"/>
  <c r="W1088" i="3"/>
  <c r="T1089" i="3"/>
  <c r="U1089" i="3"/>
  <c r="V1089" i="3"/>
  <c r="W1089" i="3"/>
  <c r="T1090" i="3"/>
  <c r="U1090" i="3"/>
  <c r="V1090" i="3"/>
  <c r="W1090" i="3"/>
  <c r="T1091" i="3"/>
  <c r="U1091" i="3"/>
  <c r="V1091" i="3"/>
  <c r="W1091" i="3"/>
  <c r="T1092" i="3"/>
  <c r="U1092" i="3"/>
  <c r="V1092" i="3"/>
  <c r="W1092" i="3"/>
  <c r="T1093" i="3"/>
  <c r="U1093" i="3"/>
  <c r="V1093" i="3"/>
  <c r="W1093" i="3"/>
  <c r="T1094" i="3"/>
  <c r="U1094" i="3"/>
  <c r="V1094" i="3"/>
  <c r="W1094" i="3"/>
  <c r="T1095" i="3"/>
  <c r="U1095" i="3"/>
  <c r="V1095" i="3"/>
  <c r="W1095" i="3"/>
  <c r="T1096" i="3"/>
  <c r="U1096" i="3"/>
  <c r="V1096" i="3"/>
  <c r="W1096" i="3"/>
  <c r="T1097" i="3"/>
  <c r="U1097" i="3"/>
  <c r="V1097" i="3"/>
  <c r="W1097" i="3"/>
  <c r="T1098" i="3"/>
  <c r="U1098" i="3"/>
  <c r="V1098" i="3"/>
  <c r="W1098" i="3"/>
  <c r="T1099" i="3"/>
  <c r="U1099" i="3"/>
  <c r="V1099" i="3"/>
  <c r="W1099" i="3"/>
  <c r="T1100" i="3"/>
  <c r="U1100" i="3"/>
  <c r="V1100" i="3"/>
  <c r="W1100" i="3"/>
  <c r="T1101" i="3"/>
  <c r="U1101" i="3"/>
  <c r="V1101" i="3"/>
  <c r="W1101" i="3"/>
  <c r="T1102" i="3"/>
  <c r="U1102" i="3"/>
  <c r="V1102" i="3"/>
  <c r="W1102" i="3"/>
  <c r="T1103" i="3"/>
  <c r="U1103" i="3"/>
  <c r="V1103" i="3"/>
  <c r="W1103" i="3"/>
  <c r="T1104" i="3"/>
  <c r="U1104" i="3"/>
  <c r="V1104" i="3"/>
  <c r="W1104" i="3"/>
  <c r="T1105" i="3"/>
  <c r="U1105" i="3"/>
  <c r="V1105" i="3"/>
  <c r="W1105" i="3"/>
  <c r="T1106" i="3"/>
  <c r="U1106" i="3"/>
  <c r="V1106" i="3"/>
  <c r="W1106" i="3"/>
  <c r="T1107" i="3"/>
  <c r="U1107" i="3"/>
  <c r="V1107" i="3"/>
  <c r="W1107" i="3"/>
  <c r="T1108" i="3"/>
  <c r="U1108" i="3"/>
  <c r="V1108" i="3"/>
  <c r="W1108" i="3"/>
  <c r="T1109" i="3"/>
  <c r="U1109" i="3"/>
  <c r="V1109" i="3"/>
  <c r="W1109" i="3"/>
  <c r="T1110" i="3"/>
  <c r="U1110" i="3"/>
  <c r="V1110" i="3"/>
  <c r="W1110" i="3"/>
  <c r="T1111" i="3"/>
  <c r="U1111" i="3"/>
  <c r="V1111" i="3"/>
  <c r="W1111" i="3"/>
  <c r="T1112" i="3"/>
  <c r="U1112" i="3"/>
  <c r="V1112" i="3"/>
  <c r="W1112" i="3"/>
  <c r="T1113" i="3"/>
  <c r="U1113" i="3"/>
  <c r="V1113" i="3"/>
  <c r="W1113" i="3"/>
  <c r="T1114" i="3"/>
  <c r="U1114" i="3"/>
  <c r="V1114" i="3"/>
  <c r="W1114" i="3"/>
  <c r="T1115" i="3"/>
  <c r="U1115" i="3"/>
  <c r="V1115" i="3"/>
  <c r="W1115" i="3"/>
  <c r="T1116" i="3"/>
  <c r="U1116" i="3"/>
  <c r="V1116" i="3"/>
  <c r="W1116" i="3"/>
  <c r="T1117" i="3"/>
  <c r="U1117" i="3"/>
  <c r="V1117" i="3"/>
  <c r="W1117" i="3"/>
  <c r="T1118" i="3"/>
  <c r="U1118" i="3"/>
  <c r="V1118" i="3"/>
  <c r="W1118" i="3"/>
  <c r="T1119" i="3"/>
  <c r="U1119" i="3"/>
  <c r="V1119" i="3"/>
  <c r="W1119" i="3"/>
  <c r="T1120" i="3"/>
  <c r="U1120" i="3"/>
  <c r="V1120" i="3"/>
  <c r="W1120" i="3"/>
  <c r="T1121" i="3"/>
  <c r="U1121" i="3"/>
  <c r="V1121" i="3"/>
  <c r="W1121" i="3"/>
  <c r="T1122" i="3"/>
  <c r="U1122" i="3"/>
  <c r="V1122" i="3"/>
  <c r="W1122" i="3"/>
  <c r="T1123" i="3"/>
  <c r="U1123" i="3"/>
  <c r="V1123" i="3"/>
  <c r="W1123" i="3"/>
  <c r="T1124" i="3"/>
  <c r="U1124" i="3"/>
  <c r="V1124" i="3"/>
  <c r="W1124" i="3"/>
  <c r="T1125" i="3"/>
  <c r="U1125" i="3"/>
  <c r="V1125" i="3"/>
  <c r="W1125" i="3"/>
  <c r="T1126" i="3"/>
  <c r="U1126" i="3"/>
  <c r="V1126" i="3"/>
  <c r="W1126" i="3"/>
  <c r="T1127" i="3"/>
  <c r="U1127" i="3"/>
  <c r="V1127" i="3"/>
  <c r="W1127" i="3"/>
  <c r="T1128" i="3"/>
  <c r="U1128" i="3"/>
  <c r="V1128" i="3"/>
  <c r="W1128" i="3"/>
  <c r="T1129" i="3"/>
  <c r="U1129" i="3"/>
  <c r="V1129" i="3"/>
  <c r="W1129" i="3"/>
  <c r="T1130" i="3"/>
  <c r="U1130" i="3"/>
  <c r="V1130" i="3"/>
  <c r="W1130" i="3"/>
  <c r="T1131" i="3"/>
  <c r="U1131" i="3"/>
  <c r="V1131" i="3"/>
  <c r="W1131" i="3"/>
  <c r="T1132" i="3"/>
  <c r="U1132" i="3"/>
  <c r="V1132" i="3"/>
  <c r="W1132" i="3"/>
  <c r="T1133" i="3"/>
  <c r="U1133" i="3"/>
  <c r="V1133" i="3"/>
  <c r="W1133" i="3"/>
  <c r="T1134" i="3"/>
  <c r="U1134" i="3"/>
  <c r="V1134" i="3"/>
  <c r="W1134" i="3"/>
  <c r="T1135" i="3"/>
  <c r="U1135" i="3"/>
  <c r="V1135" i="3"/>
  <c r="W1135" i="3"/>
  <c r="T1136" i="3"/>
  <c r="U1136" i="3"/>
  <c r="V1136" i="3"/>
  <c r="W1136" i="3"/>
  <c r="T1137" i="3"/>
  <c r="U1137" i="3"/>
  <c r="V1137" i="3"/>
  <c r="W1137" i="3"/>
  <c r="T1138" i="3"/>
  <c r="U1138" i="3"/>
  <c r="V1138" i="3"/>
  <c r="W1138" i="3"/>
  <c r="T1139" i="3"/>
  <c r="U1139" i="3"/>
  <c r="V1139" i="3"/>
  <c r="W1139" i="3"/>
  <c r="T1140" i="3"/>
  <c r="U1140" i="3"/>
  <c r="V1140" i="3"/>
  <c r="W1140" i="3"/>
  <c r="T1141" i="3"/>
  <c r="U1141" i="3"/>
  <c r="V1141" i="3"/>
  <c r="W1141" i="3"/>
  <c r="T1142" i="3"/>
  <c r="U1142" i="3"/>
  <c r="V1142" i="3"/>
  <c r="W1142" i="3"/>
  <c r="T1143" i="3"/>
  <c r="U1143" i="3"/>
  <c r="V1143" i="3"/>
  <c r="W1143" i="3"/>
  <c r="T1144" i="3"/>
  <c r="U1144" i="3"/>
  <c r="V1144" i="3"/>
  <c r="W1144" i="3"/>
  <c r="T1145" i="3"/>
  <c r="U1145" i="3"/>
  <c r="V1145" i="3"/>
  <c r="W1145" i="3"/>
  <c r="T1146" i="3"/>
  <c r="U1146" i="3"/>
  <c r="V1146" i="3"/>
  <c r="W1146" i="3"/>
  <c r="T1147" i="3"/>
  <c r="U1147" i="3"/>
  <c r="V1147" i="3"/>
  <c r="W1147" i="3"/>
  <c r="T1148" i="3"/>
  <c r="U1148" i="3"/>
  <c r="V1148" i="3"/>
  <c r="W1148" i="3"/>
  <c r="T1149" i="3"/>
  <c r="U1149" i="3"/>
  <c r="V1149" i="3"/>
  <c r="W1149" i="3"/>
  <c r="T1150" i="3"/>
  <c r="U1150" i="3"/>
  <c r="V1150" i="3"/>
  <c r="W1150" i="3"/>
  <c r="T1151" i="3"/>
  <c r="U1151" i="3"/>
  <c r="V1151" i="3"/>
  <c r="W1151" i="3"/>
  <c r="T1152" i="3"/>
  <c r="U1152" i="3"/>
  <c r="V1152" i="3"/>
  <c r="W1152" i="3"/>
  <c r="T1153" i="3"/>
  <c r="U1153" i="3"/>
  <c r="V1153" i="3"/>
  <c r="W1153" i="3"/>
  <c r="T1154" i="3"/>
  <c r="U1154" i="3"/>
  <c r="V1154" i="3"/>
  <c r="W1154" i="3"/>
  <c r="T1155" i="3"/>
  <c r="U1155" i="3"/>
  <c r="V1155" i="3"/>
  <c r="W1155" i="3"/>
  <c r="T1156" i="3"/>
  <c r="U1156" i="3"/>
  <c r="V1156" i="3"/>
  <c r="W1156" i="3"/>
  <c r="T1157" i="3"/>
  <c r="U1157" i="3"/>
  <c r="V1157" i="3"/>
  <c r="W1157" i="3"/>
  <c r="T1158" i="3"/>
  <c r="U1158" i="3"/>
  <c r="V1158" i="3"/>
  <c r="W1158" i="3"/>
  <c r="T1159" i="3"/>
  <c r="U1159" i="3"/>
  <c r="V1159" i="3"/>
  <c r="W1159" i="3"/>
  <c r="T1160" i="3"/>
  <c r="U1160" i="3"/>
  <c r="V1160" i="3"/>
  <c r="W1160" i="3"/>
  <c r="T1161" i="3"/>
  <c r="U1161" i="3"/>
  <c r="V1161" i="3"/>
  <c r="W1161" i="3"/>
  <c r="T1162" i="3"/>
  <c r="U1162" i="3"/>
  <c r="V1162" i="3"/>
  <c r="W1162" i="3"/>
  <c r="T1163" i="3"/>
  <c r="U1163" i="3"/>
  <c r="V1163" i="3"/>
  <c r="W1163" i="3"/>
  <c r="T1164" i="3"/>
  <c r="U1164" i="3"/>
  <c r="V1164" i="3"/>
  <c r="W1164" i="3"/>
  <c r="T1165" i="3"/>
  <c r="U1165" i="3"/>
  <c r="V1165" i="3"/>
  <c r="W1165" i="3"/>
  <c r="T1166" i="3"/>
  <c r="U1166" i="3"/>
  <c r="V1166" i="3"/>
  <c r="W1166" i="3"/>
  <c r="T1167" i="3"/>
  <c r="U1167" i="3"/>
  <c r="V1167" i="3"/>
  <c r="W1167" i="3"/>
  <c r="T1168" i="3"/>
  <c r="U1168" i="3"/>
  <c r="V1168" i="3"/>
  <c r="W1168" i="3"/>
  <c r="T1169" i="3"/>
  <c r="U1169" i="3"/>
  <c r="V1169" i="3"/>
  <c r="W1169" i="3"/>
  <c r="T1170" i="3"/>
  <c r="U1170" i="3"/>
  <c r="V1170" i="3"/>
  <c r="W1170" i="3"/>
  <c r="T1171" i="3"/>
  <c r="U1171" i="3"/>
  <c r="V1171" i="3"/>
  <c r="W1171" i="3"/>
  <c r="T1172" i="3"/>
  <c r="U1172" i="3"/>
  <c r="V1172" i="3"/>
  <c r="W1172" i="3"/>
  <c r="T1173" i="3"/>
  <c r="U1173" i="3"/>
  <c r="V1173" i="3"/>
  <c r="W1173" i="3"/>
  <c r="T1174" i="3"/>
  <c r="U1174" i="3"/>
  <c r="V1174" i="3"/>
  <c r="W1174" i="3"/>
  <c r="T1175" i="3"/>
  <c r="U1175" i="3"/>
  <c r="V1175" i="3"/>
  <c r="W1175" i="3"/>
  <c r="T1176" i="3"/>
  <c r="U1176" i="3"/>
  <c r="V1176" i="3"/>
  <c r="W1176" i="3"/>
  <c r="T1177" i="3"/>
  <c r="U1177" i="3"/>
  <c r="V1177" i="3"/>
  <c r="W1177" i="3"/>
  <c r="T1178" i="3"/>
  <c r="U1178" i="3"/>
  <c r="V1178" i="3"/>
  <c r="W1178" i="3"/>
  <c r="T1179" i="3"/>
  <c r="U1179" i="3"/>
  <c r="V1179" i="3"/>
  <c r="W1179" i="3"/>
  <c r="T1180" i="3"/>
  <c r="U1180" i="3"/>
  <c r="V1180" i="3"/>
  <c r="W1180" i="3"/>
  <c r="T1181" i="3"/>
  <c r="U1181" i="3"/>
  <c r="V1181" i="3"/>
  <c r="W1181" i="3"/>
  <c r="T1182" i="3"/>
  <c r="U1182" i="3"/>
  <c r="V1182" i="3"/>
  <c r="W1182" i="3"/>
  <c r="T1183" i="3"/>
  <c r="U1183" i="3"/>
  <c r="V1183" i="3"/>
  <c r="W1183" i="3"/>
  <c r="T1184" i="3"/>
  <c r="U1184" i="3"/>
  <c r="V1184" i="3"/>
  <c r="W1184" i="3"/>
  <c r="T1185" i="3"/>
  <c r="U1185" i="3"/>
  <c r="V1185" i="3"/>
  <c r="W1185" i="3"/>
  <c r="T1186" i="3"/>
  <c r="U1186" i="3"/>
  <c r="V1186" i="3"/>
  <c r="W1186" i="3"/>
  <c r="T1187" i="3"/>
  <c r="U1187" i="3"/>
  <c r="V1187" i="3"/>
  <c r="W1187" i="3"/>
  <c r="T1188" i="3"/>
  <c r="U1188" i="3"/>
  <c r="V1188" i="3"/>
  <c r="W1188" i="3"/>
  <c r="T1189" i="3"/>
  <c r="U1189" i="3"/>
  <c r="V1189" i="3"/>
  <c r="W1189" i="3"/>
  <c r="T1190" i="3"/>
  <c r="U1190" i="3"/>
  <c r="V1190" i="3"/>
  <c r="W1190" i="3"/>
  <c r="T1191" i="3"/>
  <c r="U1191" i="3"/>
  <c r="V1191" i="3"/>
  <c r="W1191" i="3"/>
  <c r="T1192" i="3"/>
  <c r="U1192" i="3"/>
  <c r="V1192" i="3"/>
  <c r="W1192" i="3"/>
  <c r="T1193" i="3"/>
  <c r="U1193" i="3"/>
  <c r="V1193" i="3"/>
  <c r="W1193" i="3"/>
  <c r="T1194" i="3"/>
  <c r="U1194" i="3"/>
  <c r="V1194" i="3"/>
  <c r="W1194" i="3"/>
  <c r="T1195" i="3"/>
  <c r="U1195" i="3"/>
  <c r="V1195" i="3"/>
  <c r="W1195" i="3"/>
  <c r="T1196" i="3"/>
  <c r="U1196" i="3"/>
  <c r="V1196" i="3"/>
  <c r="W1196" i="3"/>
  <c r="T1197" i="3"/>
  <c r="U1197" i="3"/>
  <c r="V1197" i="3"/>
  <c r="W1197" i="3"/>
  <c r="T1198" i="3"/>
  <c r="U1198" i="3"/>
  <c r="V1198" i="3"/>
  <c r="W1198" i="3"/>
  <c r="T1199" i="3"/>
  <c r="U1199" i="3"/>
  <c r="V1199" i="3"/>
  <c r="W1199" i="3"/>
  <c r="T1200" i="3"/>
  <c r="U1200" i="3"/>
  <c r="V1200" i="3"/>
  <c r="W1200" i="3"/>
  <c r="T1201" i="3"/>
  <c r="U1201" i="3"/>
  <c r="V1201" i="3"/>
  <c r="W1201" i="3"/>
  <c r="T1202" i="3"/>
  <c r="U1202" i="3"/>
  <c r="V1202" i="3"/>
  <c r="W1202" i="3"/>
  <c r="T1203" i="3"/>
  <c r="U1203" i="3"/>
  <c r="V1203" i="3"/>
  <c r="W1203" i="3"/>
  <c r="T1204" i="3"/>
  <c r="U1204" i="3"/>
  <c r="V1204" i="3"/>
  <c r="W1204" i="3"/>
  <c r="T1205" i="3"/>
  <c r="U1205" i="3"/>
  <c r="V1205" i="3"/>
  <c r="W1205" i="3"/>
  <c r="T1206" i="3"/>
  <c r="U1206" i="3"/>
  <c r="V1206" i="3"/>
  <c r="W1206" i="3"/>
  <c r="T1207" i="3"/>
  <c r="U1207" i="3"/>
  <c r="V1207" i="3"/>
  <c r="W1207" i="3"/>
  <c r="T1208" i="3"/>
  <c r="U1208" i="3"/>
  <c r="V1208" i="3"/>
  <c r="W1208" i="3"/>
  <c r="T1209" i="3"/>
  <c r="U1209" i="3"/>
  <c r="V1209" i="3"/>
  <c r="W1209" i="3"/>
  <c r="T1210" i="3"/>
  <c r="U1210" i="3"/>
  <c r="V1210" i="3"/>
  <c r="W1210" i="3"/>
  <c r="T1211" i="3"/>
  <c r="U1211" i="3"/>
  <c r="V1211" i="3"/>
  <c r="W1211" i="3"/>
  <c r="T1212" i="3"/>
  <c r="U1212" i="3"/>
  <c r="V1212" i="3"/>
  <c r="W1212" i="3"/>
  <c r="T1213" i="3"/>
  <c r="U1213" i="3"/>
  <c r="V1213" i="3"/>
  <c r="W1213" i="3"/>
  <c r="T1214" i="3"/>
  <c r="U1214" i="3"/>
  <c r="V1214" i="3"/>
  <c r="W1214" i="3"/>
  <c r="T1215" i="3"/>
  <c r="U1215" i="3"/>
  <c r="V1215" i="3"/>
  <c r="W1215" i="3"/>
  <c r="T1216" i="3"/>
  <c r="U1216" i="3"/>
  <c r="V1216" i="3"/>
  <c r="W1216" i="3"/>
  <c r="T1217" i="3"/>
  <c r="U1217" i="3"/>
  <c r="V1217" i="3"/>
  <c r="W1217" i="3"/>
  <c r="T1218" i="3"/>
  <c r="U1218" i="3"/>
  <c r="V1218" i="3"/>
  <c r="W1218" i="3"/>
  <c r="T1219" i="3"/>
  <c r="U1219" i="3"/>
  <c r="V1219" i="3"/>
  <c r="W1219" i="3"/>
  <c r="T1220" i="3"/>
  <c r="U1220" i="3"/>
  <c r="V1220" i="3"/>
  <c r="W1220" i="3"/>
  <c r="T1221" i="3"/>
  <c r="U1221" i="3"/>
  <c r="V1221" i="3"/>
  <c r="W1221" i="3"/>
  <c r="T1222" i="3"/>
  <c r="U1222" i="3"/>
  <c r="V1222" i="3"/>
  <c r="W1222" i="3"/>
  <c r="T1223" i="3"/>
  <c r="U1223" i="3"/>
  <c r="V1223" i="3"/>
  <c r="W1223" i="3"/>
  <c r="T1224" i="3"/>
  <c r="U1224" i="3"/>
  <c r="V1224" i="3"/>
  <c r="W1224" i="3"/>
  <c r="T1225" i="3"/>
  <c r="U1225" i="3"/>
  <c r="V1225" i="3"/>
  <c r="W1225" i="3"/>
  <c r="T1226" i="3"/>
  <c r="U1226" i="3"/>
  <c r="V1226" i="3"/>
  <c r="W1226" i="3"/>
  <c r="T1227" i="3"/>
  <c r="U1227" i="3"/>
  <c r="V1227" i="3"/>
  <c r="W1227" i="3"/>
  <c r="T1228" i="3"/>
  <c r="U1228" i="3"/>
  <c r="V1228" i="3"/>
  <c r="W1228" i="3"/>
  <c r="T1229" i="3"/>
  <c r="U1229" i="3"/>
  <c r="V1229" i="3"/>
  <c r="W1229" i="3"/>
  <c r="T1230" i="3"/>
  <c r="U1230" i="3"/>
  <c r="V1230" i="3"/>
  <c r="W1230" i="3"/>
  <c r="T1231" i="3"/>
  <c r="U1231" i="3"/>
  <c r="V1231" i="3"/>
  <c r="W1231" i="3"/>
  <c r="T1232" i="3"/>
  <c r="U1232" i="3"/>
  <c r="V1232" i="3"/>
  <c r="W1232" i="3"/>
  <c r="T1233" i="3"/>
  <c r="U1233" i="3"/>
  <c r="V1233" i="3"/>
  <c r="W1233" i="3"/>
  <c r="T1234" i="3"/>
  <c r="U1234" i="3"/>
  <c r="V1234" i="3"/>
  <c r="W1234" i="3"/>
  <c r="T1235" i="3"/>
  <c r="U1235" i="3"/>
  <c r="V1235" i="3"/>
  <c r="W1235" i="3"/>
  <c r="T1236" i="3"/>
  <c r="U1236" i="3"/>
  <c r="V1236" i="3"/>
  <c r="W1236" i="3"/>
  <c r="T1237" i="3"/>
  <c r="U1237" i="3"/>
  <c r="V1237" i="3"/>
  <c r="W1237" i="3"/>
  <c r="T1238" i="3"/>
  <c r="U1238" i="3"/>
  <c r="V1238" i="3"/>
  <c r="W1238" i="3"/>
  <c r="T1239" i="3"/>
  <c r="U1239" i="3"/>
  <c r="V1239" i="3"/>
  <c r="W1239" i="3"/>
  <c r="T1240" i="3"/>
  <c r="U1240" i="3"/>
  <c r="V1240" i="3"/>
  <c r="W1240" i="3"/>
  <c r="T1241" i="3"/>
  <c r="U1241" i="3"/>
  <c r="V1241" i="3"/>
  <c r="W1241" i="3"/>
  <c r="T1242" i="3"/>
  <c r="U1242" i="3"/>
  <c r="V1242" i="3"/>
  <c r="W1242" i="3"/>
  <c r="T1243" i="3"/>
  <c r="U1243" i="3"/>
  <c r="V1243" i="3"/>
  <c r="W1243" i="3"/>
  <c r="T1244" i="3"/>
  <c r="U1244" i="3"/>
  <c r="V1244" i="3"/>
  <c r="W1244" i="3"/>
  <c r="T1245" i="3"/>
  <c r="U1245" i="3"/>
  <c r="V1245" i="3"/>
  <c r="W1245" i="3"/>
  <c r="T1246" i="3"/>
  <c r="U1246" i="3"/>
  <c r="V1246" i="3"/>
  <c r="W1246" i="3"/>
  <c r="T1247" i="3"/>
  <c r="U1247" i="3"/>
  <c r="V1247" i="3"/>
  <c r="W1247" i="3"/>
  <c r="T1248" i="3"/>
  <c r="U1248" i="3"/>
  <c r="V1248" i="3"/>
  <c r="W1248" i="3"/>
  <c r="T1249" i="3"/>
  <c r="U1249" i="3"/>
  <c r="V1249" i="3"/>
  <c r="W1249" i="3"/>
  <c r="T1250" i="3"/>
  <c r="U1250" i="3"/>
  <c r="V1250" i="3"/>
  <c r="W1250" i="3"/>
  <c r="T1251" i="3"/>
  <c r="U1251" i="3"/>
  <c r="V1251" i="3"/>
  <c r="W1251" i="3"/>
  <c r="T1252" i="3"/>
  <c r="U1252" i="3"/>
  <c r="V1252" i="3"/>
  <c r="W1252" i="3"/>
  <c r="T1253" i="3"/>
  <c r="U1253" i="3"/>
  <c r="V1253" i="3"/>
  <c r="W1253" i="3"/>
  <c r="T1254" i="3"/>
  <c r="U1254" i="3"/>
  <c r="V1254" i="3"/>
  <c r="W1254" i="3"/>
  <c r="T1255" i="3"/>
  <c r="U1255" i="3"/>
  <c r="V1255" i="3"/>
  <c r="W1255" i="3"/>
  <c r="T1256" i="3"/>
  <c r="U1256" i="3"/>
  <c r="V1256" i="3"/>
  <c r="W1256" i="3"/>
  <c r="T1257" i="3"/>
  <c r="U1257" i="3"/>
  <c r="V1257" i="3"/>
  <c r="W1257" i="3"/>
  <c r="T1258" i="3"/>
  <c r="U1258" i="3"/>
  <c r="V1258" i="3"/>
  <c r="W1258" i="3"/>
  <c r="T1259" i="3"/>
  <c r="U1259" i="3"/>
  <c r="V1259" i="3"/>
  <c r="W1259" i="3"/>
  <c r="T1260" i="3"/>
  <c r="U1260" i="3"/>
  <c r="V1260" i="3"/>
  <c r="W1260" i="3"/>
  <c r="T1261" i="3"/>
  <c r="U1261" i="3"/>
  <c r="V1261" i="3"/>
  <c r="W1261" i="3"/>
  <c r="T1262" i="3"/>
  <c r="U1262" i="3"/>
  <c r="V1262" i="3"/>
  <c r="W1262" i="3"/>
  <c r="T1263" i="3"/>
  <c r="U1263" i="3"/>
  <c r="V1263" i="3"/>
  <c r="W1263" i="3"/>
  <c r="T1264" i="3"/>
  <c r="U1264" i="3"/>
  <c r="V1264" i="3"/>
  <c r="W1264" i="3"/>
  <c r="T1265" i="3"/>
  <c r="U1265" i="3"/>
  <c r="V1265" i="3"/>
  <c r="W1265" i="3"/>
  <c r="T1266" i="3"/>
  <c r="U1266" i="3"/>
  <c r="V1266" i="3"/>
  <c r="W1266" i="3"/>
  <c r="T1267" i="3"/>
  <c r="U1267" i="3"/>
  <c r="V1267" i="3"/>
  <c r="W1267" i="3"/>
  <c r="T1268" i="3"/>
  <c r="U1268" i="3"/>
  <c r="V1268" i="3"/>
  <c r="W1268" i="3"/>
  <c r="T1269" i="3"/>
  <c r="U1269" i="3"/>
  <c r="V1269" i="3"/>
  <c r="W1269" i="3"/>
  <c r="T1270" i="3"/>
  <c r="U1270" i="3"/>
  <c r="V1270" i="3"/>
  <c r="W1270" i="3"/>
  <c r="T1271" i="3"/>
  <c r="U1271" i="3"/>
  <c r="V1271" i="3"/>
  <c r="W1271" i="3"/>
  <c r="T1272" i="3"/>
  <c r="U1272" i="3"/>
  <c r="V1272" i="3"/>
  <c r="W1272" i="3"/>
  <c r="T1273" i="3"/>
  <c r="U1273" i="3"/>
  <c r="V1273" i="3"/>
  <c r="W1273" i="3"/>
  <c r="T1274" i="3"/>
  <c r="U1274" i="3"/>
  <c r="V1274" i="3"/>
  <c r="W1274" i="3"/>
  <c r="T1275" i="3"/>
  <c r="U1275" i="3"/>
  <c r="V1275" i="3"/>
  <c r="W1275" i="3"/>
  <c r="T1276" i="3"/>
  <c r="U1276" i="3"/>
  <c r="V1276" i="3"/>
  <c r="W1276" i="3"/>
  <c r="T1277" i="3"/>
  <c r="U1277" i="3"/>
  <c r="V1277" i="3"/>
  <c r="W1277" i="3"/>
  <c r="T1278" i="3"/>
  <c r="U1278" i="3"/>
  <c r="V1278" i="3"/>
  <c r="W1278" i="3"/>
  <c r="T1279" i="3"/>
  <c r="U1279" i="3"/>
  <c r="V1279" i="3"/>
  <c r="W1279" i="3"/>
  <c r="T1280" i="3"/>
  <c r="U1280" i="3"/>
  <c r="V1280" i="3"/>
  <c r="W1280" i="3"/>
  <c r="T1281" i="3"/>
  <c r="U1281" i="3"/>
  <c r="V1281" i="3"/>
  <c r="W1281" i="3"/>
  <c r="T1282" i="3"/>
  <c r="U1282" i="3"/>
  <c r="V1282" i="3"/>
  <c r="W1282" i="3"/>
  <c r="T1283" i="3"/>
  <c r="U1283" i="3"/>
  <c r="V1283" i="3"/>
  <c r="W1283" i="3"/>
  <c r="T1284" i="3"/>
  <c r="U1284" i="3"/>
  <c r="V1284" i="3"/>
  <c r="W1284" i="3"/>
  <c r="T1285" i="3"/>
  <c r="U1285" i="3"/>
  <c r="V1285" i="3"/>
  <c r="W1285" i="3"/>
  <c r="T1286" i="3"/>
  <c r="U1286" i="3"/>
  <c r="V1286" i="3"/>
  <c r="W1286" i="3"/>
  <c r="T1287" i="3"/>
  <c r="U1287" i="3"/>
  <c r="V1287" i="3"/>
  <c r="W1287" i="3"/>
  <c r="T1288" i="3"/>
  <c r="U1288" i="3"/>
  <c r="V1288" i="3"/>
  <c r="W1288" i="3"/>
  <c r="T1289" i="3"/>
  <c r="U1289" i="3"/>
  <c r="V1289" i="3"/>
  <c r="W1289" i="3"/>
  <c r="T1290" i="3"/>
  <c r="U1290" i="3"/>
  <c r="V1290" i="3"/>
  <c r="W1290" i="3"/>
  <c r="T1291" i="3"/>
  <c r="U1291" i="3"/>
  <c r="V1291" i="3"/>
  <c r="W1291" i="3"/>
  <c r="T1292" i="3"/>
  <c r="U1292" i="3"/>
  <c r="V1292" i="3"/>
  <c r="W1292" i="3"/>
  <c r="T1293" i="3"/>
  <c r="U1293" i="3"/>
  <c r="V1293" i="3"/>
  <c r="W1293" i="3"/>
  <c r="T1294" i="3"/>
  <c r="U1294" i="3"/>
  <c r="V1294" i="3"/>
  <c r="W1294" i="3"/>
  <c r="T1295" i="3"/>
  <c r="U1295" i="3"/>
  <c r="V1295" i="3"/>
  <c r="W1295" i="3"/>
  <c r="T1296" i="3"/>
  <c r="U1296" i="3"/>
  <c r="V1296" i="3"/>
  <c r="W1296" i="3"/>
  <c r="T1297" i="3"/>
  <c r="U1297" i="3"/>
  <c r="V1297" i="3"/>
  <c r="W1297" i="3"/>
  <c r="T1298" i="3"/>
  <c r="U1298" i="3"/>
  <c r="V1298" i="3"/>
  <c r="W1298" i="3"/>
  <c r="T1299" i="3"/>
  <c r="U1299" i="3"/>
  <c r="V1299" i="3"/>
  <c r="W1299" i="3"/>
  <c r="T1300" i="3"/>
  <c r="U1300" i="3"/>
  <c r="V1300" i="3"/>
  <c r="W1300" i="3"/>
  <c r="T1301" i="3"/>
  <c r="U1301" i="3"/>
  <c r="V1301" i="3"/>
  <c r="W1301" i="3"/>
  <c r="T1302" i="3"/>
  <c r="U1302" i="3"/>
  <c r="V1302" i="3"/>
  <c r="W1302" i="3"/>
  <c r="T1303" i="3"/>
  <c r="U1303" i="3"/>
  <c r="V1303" i="3"/>
  <c r="W1303" i="3"/>
  <c r="T1304" i="3"/>
  <c r="U1304" i="3"/>
  <c r="V1304" i="3"/>
  <c r="W1304" i="3"/>
  <c r="T1305" i="3"/>
  <c r="U1305" i="3"/>
  <c r="V1305" i="3"/>
  <c r="W1305" i="3"/>
  <c r="T1306" i="3"/>
  <c r="U1306" i="3"/>
  <c r="V1306" i="3"/>
  <c r="W1306" i="3"/>
  <c r="T1307" i="3"/>
  <c r="U1307" i="3"/>
  <c r="V1307" i="3"/>
  <c r="W1307" i="3"/>
  <c r="T1308" i="3"/>
  <c r="U1308" i="3"/>
  <c r="V1308" i="3"/>
  <c r="W1308" i="3"/>
  <c r="T1309" i="3"/>
  <c r="U1309" i="3"/>
  <c r="V1309" i="3"/>
  <c r="W1309" i="3"/>
  <c r="T1310" i="3"/>
  <c r="U1310" i="3"/>
  <c r="V1310" i="3"/>
  <c r="W1310" i="3"/>
  <c r="T1311" i="3"/>
  <c r="U1311" i="3"/>
  <c r="V1311" i="3"/>
  <c r="W1311" i="3"/>
  <c r="T1312" i="3"/>
  <c r="U1312" i="3"/>
  <c r="V1312" i="3"/>
  <c r="W1312" i="3"/>
  <c r="T1313" i="3"/>
  <c r="U1313" i="3"/>
  <c r="V1313" i="3"/>
  <c r="W1313" i="3"/>
  <c r="T1314" i="3"/>
  <c r="U1314" i="3"/>
  <c r="V1314" i="3"/>
  <c r="W1314" i="3"/>
  <c r="T1315" i="3"/>
  <c r="U1315" i="3"/>
  <c r="V1315" i="3"/>
  <c r="W1315" i="3"/>
  <c r="T1316" i="3"/>
  <c r="U1316" i="3"/>
  <c r="V1316" i="3"/>
  <c r="W1316" i="3"/>
  <c r="T1317" i="3"/>
  <c r="U1317" i="3"/>
  <c r="V1317" i="3"/>
  <c r="W1317" i="3"/>
  <c r="T1318" i="3"/>
  <c r="U1318" i="3"/>
  <c r="V1318" i="3"/>
  <c r="W1318" i="3"/>
  <c r="T1319" i="3"/>
  <c r="U1319" i="3"/>
  <c r="V1319" i="3"/>
  <c r="W1319" i="3"/>
  <c r="T1320" i="3"/>
  <c r="U1320" i="3"/>
  <c r="V1320" i="3"/>
  <c r="W1320" i="3"/>
  <c r="T1321" i="3"/>
  <c r="U1321" i="3"/>
  <c r="V1321" i="3"/>
  <c r="W1321" i="3"/>
  <c r="T1322" i="3"/>
  <c r="U1322" i="3"/>
  <c r="V1322" i="3"/>
  <c r="W1322" i="3"/>
  <c r="T1323" i="3"/>
  <c r="U1323" i="3"/>
  <c r="V1323" i="3"/>
  <c r="W1323" i="3"/>
  <c r="T1324" i="3"/>
  <c r="V1324" i="3"/>
  <c r="T1325" i="3"/>
  <c r="U1325" i="3"/>
  <c r="V1325" i="3"/>
  <c r="W1325" i="3"/>
  <c r="T1326" i="3"/>
  <c r="U1326" i="3"/>
  <c r="V1326" i="3"/>
  <c r="W1326" i="3"/>
  <c r="T1327" i="3"/>
  <c r="U1327" i="3"/>
  <c r="V1327" i="3"/>
  <c r="W1327" i="3"/>
  <c r="T1328" i="3"/>
  <c r="U1328" i="3"/>
  <c r="V1328" i="3"/>
  <c r="W1328" i="3"/>
  <c r="T1329" i="3"/>
  <c r="U1329" i="3"/>
  <c r="V1329" i="3"/>
  <c r="W1329" i="3"/>
  <c r="T1330" i="3"/>
  <c r="U1330" i="3"/>
  <c r="V1330" i="3"/>
  <c r="W1330" i="3"/>
  <c r="T1331" i="3"/>
  <c r="U1331" i="3"/>
  <c r="V1331" i="3"/>
  <c r="W1331" i="3"/>
  <c r="T1332" i="3"/>
  <c r="U1332" i="3"/>
  <c r="V1332" i="3"/>
  <c r="W1332" i="3"/>
  <c r="T1333" i="3"/>
  <c r="V1333" i="3"/>
  <c r="T1334" i="3"/>
  <c r="U1334" i="3"/>
  <c r="V1334" i="3"/>
  <c r="W1334" i="3"/>
  <c r="T1335" i="3"/>
  <c r="U1335" i="3"/>
  <c r="V1335" i="3"/>
  <c r="W1335" i="3"/>
  <c r="T1336" i="3"/>
  <c r="U1336" i="3"/>
  <c r="V1336" i="3"/>
  <c r="W1336" i="3"/>
  <c r="T1337" i="3"/>
  <c r="U1337" i="3"/>
  <c r="V1337" i="3"/>
  <c r="W1337" i="3"/>
  <c r="T1338" i="3"/>
  <c r="U1338" i="3"/>
  <c r="V1338" i="3"/>
  <c r="W1338" i="3"/>
  <c r="T1339" i="3"/>
  <c r="U1339" i="3"/>
  <c r="V1339" i="3"/>
  <c r="W1339" i="3"/>
  <c r="T1340" i="3"/>
  <c r="U1340" i="3"/>
  <c r="V1340" i="3"/>
  <c r="W1340" i="3"/>
  <c r="T1341" i="3"/>
  <c r="U1341" i="3"/>
  <c r="V1341" i="3"/>
  <c r="W1341" i="3"/>
  <c r="T1342" i="3"/>
  <c r="U1342" i="3"/>
  <c r="V1342" i="3"/>
  <c r="W1342" i="3"/>
  <c r="T1343" i="3"/>
  <c r="U1343" i="3"/>
  <c r="V1343" i="3"/>
  <c r="W1343" i="3"/>
  <c r="T1344" i="3"/>
  <c r="U1344" i="3"/>
  <c r="V1344" i="3"/>
  <c r="W1344" i="3"/>
  <c r="T1345" i="3"/>
  <c r="U1345" i="3"/>
  <c r="V1345" i="3"/>
  <c r="W1345" i="3"/>
  <c r="T1346" i="3"/>
  <c r="U1346" i="3"/>
  <c r="V1346" i="3"/>
  <c r="W1346" i="3"/>
  <c r="T1347" i="3"/>
  <c r="U1347" i="3"/>
  <c r="V1347" i="3"/>
  <c r="W1347" i="3"/>
  <c r="T1348" i="3"/>
  <c r="U1348" i="3"/>
  <c r="V1348" i="3"/>
  <c r="W1348" i="3"/>
  <c r="T1349" i="3"/>
  <c r="U1349" i="3"/>
  <c r="V1349" i="3"/>
  <c r="W1349" i="3"/>
  <c r="T1350" i="3"/>
  <c r="U1350" i="3"/>
  <c r="V1350" i="3"/>
  <c r="W1350" i="3"/>
  <c r="T1351" i="3"/>
  <c r="U1351" i="3"/>
  <c r="V1351" i="3"/>
  <c r="W1351" i="3"/>
  <c r="T1352" i="3"/>
  <c r="U1352" i="3"/>
  <c r="V1352" i="3"/>
  <c r="W1352" i="3"/>
  <c r="T1353" i="3"/>
  <c r="U1353" i="3"/>
  <c r="V1353" i="3"/>
  <c r="W1353" i="3"/>
  <c r="T1354" i="3"/>
  <c r="U1354" i="3"/>
  <c r="V1354" i="3"/>
  <c r="W1354" i="3"/>
  <c r="T1355" i="3"/>
  <c r="U1355" i="3"/>
  <c r="V1355" i="3"/>
  <c r="W1355" i="3"/>
  <c r="T1356" i="3"/>
  <c r="U1356" i="3"/>
  <c r="V1356" i="3"/>
  <c r="W1356" i="3"/>
  <c r="T1357" i="3"/>
  <c r="U1357" i="3"/>
  <c r="V1357" i="3"/>
  <c r="W1357" i="3"/>
  <c r="T1358" i="3"/>
  <c r="U1358" i="3"/>
  <c r="V1358" i="3"/>
  <c r="W1358" i="3"/>
  <c r="T1359" i="3"/>
  <c r="U1359" i="3"/>
  <c r="V1359" i="3"/>
  <c r="W1359" i="3"/>
  <c r="T1360" i="3"/>
  <c r="U1360" i="3"/>
  <c r="V1360" i="3"/>
  <c r="W1360" i="3"/>
  <c r="T1361" i="3"/>
  <c r="U1361" i="3"/>
  <c r="V1361" i="3"/>
  <c r="W1361" i="3"/>
  <c r="T1362" i="3"/>
  <c r="U1362" i="3"/>
  <c r="V1362" i="3"/>
  <c r="W1362" i="3"/>
  <c r="T1363" i="3"/>
  <c r="U1363" i="3"/>
  <c r="V1363" i="3"/>
  <c r="W1363" i="3"/>
  <c r="T1364" i="3"/>
  <c r="U1364" i="3"/>
  <c r="V1364" i="3"/>
  <c r="W1364" i="3"/>
  <c r="T1365" i="3"/>
  <c r="U1365" i="3"/>
  <c r="V1365" i="3"/>
  <c r="W1365" i="3"/>
  <c r="T1366" i="3"/>
  <c r="U1366" i="3"/>
  <c r="V1366" i="3"/>
  <c r="W1366" i="3"/>
  <c r="T1367" i="3"/>
  <c r="U1367" i="3"/>
  <c r="V1367" i="3"/>
  <c r="W1367" i="3"/>
  <c r="T1368" i="3"/>
  <c r="U1368" i="3"/>
  <c r="V1368" i="3"/>
  <c r="W1368" i="3"/>
  <c r="T1369" i="3"/>
  <c r="U1369" i="3"/>
  <c r="V1369" i="3"/>
  <c r="W1369" i="3"/>
  <c r="T1370" i="3"/>
  <c r="U1370" i="3"/>
  <c r="V1370" i="3"/>
  <c r="W1370" i="3"/>
  <c r="T1371" i="3"/>
  <c r="U1371" i="3"/>
  <c r="V1371" i="3"/>
  <c r="W1371" i="3"/>
  <c r="T1372" i="3"/>
  <c r="U1372" i="3"/>
  <c r="V1372" i="3"/>
  <c r="W1372" i="3"/>
  <c r="T1373" i="3"/>
  <c r="U1373" i="3"/>
  <c r="V1373" i="3"/>
  <c r="W1373" i="3"/>
  <c r="T1374" i="3"/>
  <c r="U1374" i="3"/>
  <c r="V1374" i="3"/>
  <c r="W1374" i="3"/>
  <c r="T1375" i="3"/>
  <c r="U1375" i="3"/>
  <c r="V1375" i="3"/>
  <c r="W1375" i="3"/>
  <c r="T1376" i="3"/>
  <c r="U1376" i="3"/>
  <c r="V1376" i="3"/>
  <c r="W1376" i="3"/>
  <c r="T1377" i="3"/>
  <c r="U1377" i="3"/>
  <c r="V1377" i="3"/>
  <c r="W1377" i="3"/>
  <c r="T1378" i="3"/>
  <c r="U1378" i="3"/>
  <c r="V1378" i="3"/>
  <c r="W1378" i="3"/>
  <c r="T1379" i="3"/>
  <c r="U1379" i="3"/>
  <c r="V1379" i="3"/>
  <c r="W1379" i="3"/>
  <c r="T1380" i="3"/>
  <c r="U1380" i="3"/>
  <c r="V1380" i="3"/>
  <c r="W1380" i="3"/>
  <c r="T1381" i="3"/>
  <c r="U1381" i="3"/>
  <c r="V1381" i="3"/>
  <c r="W1381" i="3"/>
  <c r="T1382" i="3"/>
  <c r="U1382" i="3"/>
  <c r="V1382" i="3"/>
  <c r="W1382" i="3"/>
  <c r="T1383" i="3"/>
  <c r="U1383" i="3"/>
  <c r="V1383" i="3"/>
  <c r="W1383" i="3"/>
  <c r="T1384" i="3"/>
  <c r="U1384" i="3"/>
  <c r="V1384" i="3"/>
  <c r="W1384" i="3"/>
  <c r="T1385" i="3"/>
  <c r="U1385" i="3"/>
  <c r="V1385" i="3"/>
  <c r="W1385" i="3"/>
  <c r="T1386" i="3"/>
  <c r="U1386" i="3"/>
  <c r="V1386" i="3"/>
  <c r="W1386" i="3"/>
  <c r="T1387" i="3"/>
  <c r="U1387" i="3"/>
  <c r="V1387" i="3"/>
  <c r="W1387" i="3"/>
  <c r="T1388" i="3"/>
  <c r="U1388" i="3"/>
  <c r="V1388" i="3"/>
  <c r="W1388" i="3"/>
  <c r="T1389" i="3"/>
  <c r="U1389" i="3"/>
  <c r="V1389" i="3"/>
  <c r="W1389" i="3"/>
  <c r="T1390" i="3"/>
  <c r="U1390" i="3"/>
  <c r="V1390" i="3"/>
  <c r="W1390" i="3"/>
  <c r="T1391" i="3"/>
  <c r="U1391" i="3"/>
  <c r="V1391" i="3"/>
  <c r="W1391" i="3"/>
  <c r="T1392" i="3"/>
  <c r="U1392" i="3"/>
  <c r="V1392" i="3"/>
  <c r="W1392" i="3"/>
  <c r="T1393" i="3"/>
  <c r="U1393" i="3"/>
  <c r="V1393" i="3"/>
  <c r="W1393" i="3"/>
  <c r="T1394" i="3"/>
  <c r="U1394" i="3"/>
  <c r="V1394" i="3"/>
  <c r="W1394" i="3"/>
  <c r="T1395" i="3"/>
  <c r="U1395" i="3"/>
  <c r="V1395" i="3"/>
  <c r="W1395" i="3"/>
  <c r="T1396" i="3"/>
  <c r="U1396" i="3"/>
  <c r="V1396" i="3"/>
  <c r="W1396" i="3"/>
  <c r="T1397" i="3"/>
  <c r="U1397" i="3"/>
  <c r="V1397" i="3"/>
  <c r="W1397" i="3"/>
  <c r="T1398" i="3"/>
  <c r="U1398" i="3"/>
  <c r="V1398" i="3"/>
  <c r="W1398" i="3"/>
  <c r="T1399" i="3"/>
  <c r="U1399" i="3"/>
  <c r="V1399" i="3"/>
  <c r="W1399" i="3"/>
  <c r="T1400" i="3"/>
  <c r="U1400" i="3"/>
  <c r="V1400" i="3"/>
  <c r="W1400" i="3"/>
  <c r="T1401" i="3"/>
  <c r="U1401" i="3"/>
  <c r="V1401" i="3"/>
  <c r="W1401" i="3"/>
  <c r="T1402" i="3"/>
  <c r="U1402" i="3"/>
  <c r="V1402" i="3"/>
  <c r="W1402" i="3"/>
  <c r="T1403" i="3"/>
  <c r="U1403" i="3"/>
  <c r="V1403" i="3"/>
  <c r="W1403" i="3"/>
  <c r="T1404" i="3"/>
  <c r="U1404" i="3"/>
  <c r="V1404" i="3"/>
  <c r="W1404" i="3"/>
  <c r="T1405" i="3"/>
  <c r="U1405" i="3"/>
  <c r="V1405" i="3"/>
  <c r="W1405" i="3"/>
  <c r="T1406" i="3"/>
  <c r="U1406" i="3"/>
  <c r="V1406" i="3"/>
  <c r="W1406" i="3"/>
  <c r="T1407" i="3"/>
  <c r="U1407" i="3"/>
  <c r="V1407" i="3"/>
  <c r="W1407" i="3"/>
  <c r="T1408" i="3"/>
  <c r="U1408" i="3"/>
  <c r="V1408" i="3"/>
  <c r="W1408" i="3"/>
  <c r="T1409" i="3"/>
  <c r="U1409" i="3"/>
  <c r="V1409" i="3"/>
  <c r="W1409" i="3"/>
  <c r="T1410" i="3"/>
  <c r="U1410" i="3"/>
  <c r="V1410" i="3"/>
  <c r="W1410" i="3"/>
  <c r="T1411" i="3"/>
  <c r="U1411" i="3"/>
  <c r="V1411" i="3"/>
  <c r="W1411" i="3"/>
  <c r="T1412" i="3"/>
  <c r="U1412" i="3"/>
  <c r="V1412" i="3"/>
  <c r="W1412" i="3"/>
  <c r="T1413" i="3"/>
  <c r="U1413" i="3"/>
  <c r="V1413" i="3"/>
  <c r="W1413" i="3"/>
  <c r="T1414" i="3"/>
  <c r="U1414" i="3"/>
  <c r="V1414" i="3"/>
  <c r="W1414" i="3"/>
  <c r="T1415" i="3"/>
  <c r="U1415" i="3"/>
  <c r="V1415" i="3"/>
  <c r="W1415" i="3"/>
  <c r="T1416" i="3"/>
  <c r="U1416" i="3"/>
  <c r="V1416" i="3"/>
  <c r="W1416" i="3"/>
  <c r="T1417" i="3"/>
  <c r="U1417" i="3"/>
  <c r="V1417" i="3"/>
  <c r="W1417" i="3"/>
  <c r="T1418" i="3"/>
  <c r="U1418" i="3"/>
  <c r="V1418" i="3"/>
  <c r="W1418" i="3"/>
  <c r="T1419" i="3"/>
  <c r="U1419" i="3"/>
  <c r="V1419" i="3"/>
  <c r="W1419" i="3"/>
  <c r="T1420" i="3"/>
  <c r="U1420" i="3"/>
  <c r="V1420" i="3"/>
  <c r="W1420" i="3"/>
  <c r="T1421" i="3"/>
  <c r="U1421" i="3"/>
  <c r="V1421" i="3"/>
  <c r="W1421" i="3"/>
  <c r="T1422" i="3"/>
  <c r="U1422" i="3"/>
  <c r="V1422" i="3"/>
  <c r="W1422" i="3"/>
  <c r="T1423" i="3"/>
  <c r="U1423" i="3"/>
  <c r="V1423" i="3"/>
  <c r="W1423" i="3"/>
  <c r="T1424" i="3"/>
  <c r="U1424" i="3"/>
  <c r="V1424" i="3"/>
  <c r="W1424" i="3"/>
  <c r="T1425" i="3"/>
  <c r="U1425" i="3"/>
  <c r="V1425" i="3"/>
  <c r="W1425" i="3"/>
  <c r="T1426" i="3"/>
  <c r="U1426" i="3"/>
  <c r="V1426" i="3"/>
  <c r="W1426" i="3"/>
  <c r="T1427" i="3"/>
  <c r="U1427" i="3"/>
  <c r="V1427" i="3"/>
  <c r="W1427" i="3"/>
  <c r="T1428" i="3"/>
  <c r="U1428" i="3"/>
  <c r="V1428" i="3"/>
  <c r="W1428" i="3"/>
  <c r="T1429" i="3"/>
  <c r="U1429" i="3"/>
  <c r="V1429" i="3"/>
  <c r="W1429" i="3"/>
  <c r="T1430" i="3"/>
  <c r="U1430" i="3"/>
  <c r="V1430" i="3"/>
  <c r="W1430" i="3"/>
  <c r="T1431" i="3"/>
  <c r="U1431" i="3"/>
  <c r="V1431" i="3"/>
  <c r="W1431" i="3"/>
  <c r="T1432" i="3"/>
  <c r="U1432" i="3"/>
  <c r="V1432" i="3"/>
  <c r="W1432" i="3"/>
  <c r="T1433" i="3"/>
  <c r="U1433" i="3"/>
  <c r="V1433" i="3"/>
  <c r="W1433" i="3"/>
  <c r="T1434" i="3"/>
  <c r="U1434" i="3"/>
  <c r="V1434" i="3"/>
  <c r="W1434" i="3"/>
  <c r="T1435" i="3"/>
  <c r="U1435" i="3"/>
  <c r="V1435" i="3"/>
  <c r="W1435" i="3"/>
  <c r="T1436" i="3"/>
  <c r="U1436" i="3"/>
  <c r="V1436" i="3"/>
  <c r="W1436" i="3"/>
  <c r="T1437" i="3"/>
  <c r="U1437" i="3"/>
  <c r="V1437" i="3"/>
  <c r="W1437" i="3"/>
  <c r="T1438" i="3"/>
  <c r="U1438" i="3"/>
  <c r="V1438" i="3"/>
  <c r="W1438" i="3"/>
  <c r="T1439" i="3"/>
  <c r="U1439" i="3"/>
  <c r="V1439" i="3"/>
  <c r="W1439" i="3"/>
  <c r="T1440" i="3"/>
  <c r="U1440" i="3"/>
  <c r="V1440" i="3"/>
  <c r="W1440" i="3"/>
  <c r="T1441" i="3"/>
  <c r="U1441" i="3"/>
  <c r="V1441" i="3"/>
  <c r="W1441" i="3"/>
  <c r="T1442" i="3"/>
  <c r="U1442" i="3"/>
  <c r="V1442" i="3"/>
  <c r="W1442" i="3"/>
  <c r="T1443" i="3"/>
  <c r="U1443" i="3"/>
  <c r="V1443" i="3"/>
  <c r="W1443" i="3"/>
  <c r="T1444" i="3"/>
  <c r="U1444" i="3"/>
  <c r="V1444" i="3"/>
  <c r="W1444" i="3"/>
  <c r="T1445" i="3"/>
  <c r="U1445" i="3"/>
  <c r="V1445" i="3"/>
  <c r="W1445" i="3"/>
  <c r="T1446" i="3"/>
  <c r="U1446" i="3"/>
  <c r="V1446" i="3"/>
  <c r="W1446" i="3"/>
  <c r="T1447" i="3"/>
  <c r="U1447" i="3"/>
  <c r="V1447" i="3"/>
  <c r="W1447" i="3"/>
  <c r="T1448" i="3"/>
  <c r="U1448" i="3"/>
  <c r="V1448" i="3"/>
  <c r="W1448" i="3"/>
  <c r="T1449" i="3"/>
  <c r="U1449" i="3"/>
  <c r="V1449" i="3"/>
  <c r="W1449" i="3"/>
  <c r="T1450" i="3"/>
  <c r="U1450" i="3"/>
  <c r="V1450" i="3"/>
  <c r="W1450" i="3"/>
  <c r="T1451" i="3"/>
  <c r="U1451" i="3"/>
  <c r="V1451" i="3"/>
  <c r="W1451" i="3"/>
  <c r="T1452" i="3"/>
  <c r="U1452" i="3"/>
  <c r="V1452" i="3"/>
  <c r="W1452" i="3"/>
  <c r="T1453" i="3"/>
  <c r="U1453" i="3"/>
  <c r="V1453" i="3"/>
  <c r="W1453" i="3"/>
  <c r="T1454" i="3"/>
  <c r="U1454" i="3"/>
  <c r="V1454" i="3"/>
  <c r="W1454" i="3"/>
  <c r="T1455" i="3"/>
  <c r="U1455" i="3"/>
  <c r="V1455" i="3"/>
  <c r="W1455" i="3"/>
  <c r="T1456" i="3"/>
  <c r="U1456" i="3"/>
  <c r="V1456" i="3"/>
  <c r="W1456" i="3"/>
  <c r="T1457" i="3"/>
  <c r="U1457" i="3"/>
  <c r="V1457" i="3"/>
  <c r="W1457" i="3"/>
  <c r="T1458" i="3"/>
  <c r="U1458" i="3"/>
  <c r="V1458" i="3"/>
  <c r="W1458" i="3"/>
  <c r="T1459" i="3"/>
  <c r="U1459" i="3"/>
  <c r="V1459" i="3"/>
  <c r="W1459" i="3"/>
  <c r="T1460" i="3"/>
  <c r="U1460" i="3"/>
  <c r="V1460" i="3"/>
  <c r="W1460" i="3"/>
  <c r="T1461" i="3"/>
  <c r="U1461" i="3"/>
  <c r="V1461" i="3"/>
  <c r="W1461" i="3"/>
  <c r="T1462" i="3"/>
  <c r="U1462" i="3"/>
  <c r="V1462" i="3"/>
  <c r="W1462" i="3"/>
  <c r="T1463" i="3"/>
  <c r="U1463" i="3"/>
  <c r="V1463" i="3"/>
  <c r="W1463" i="3"/>
  <c r="T1464" i="3"/>
  <c r="U1464" i="3"/>
  <c r="V1464" i="3"/>
  <c r="W1464" i="3"/>
  <c r="T1465" i="3"/>
  <c r="U1465" i="3"/>
  <c r="V1465" i="3"/>
  <c r="W1465" i="3"/>
  <c r="T1466" i="3"/>
  <c r="U1466" i="3"/>
  <c r="V1466" i="3"/>
  <c r="W1466" i="3"/>
  <c r="T1467" i="3"/>
  <c r="U1467" i="3"/>
  <c r="V1467" i="3"/>
  <c r="W1467" i="3"/>
  <c r="T1468" i="3"/>
  <c r="U1468" i="3"/>
  <c r="V1468" i="3"/>
  <c r="W1468" i="3"/>
  <c r="T1469" i="3"/>
  <c r="U1469" i="3"/>
  <c r="V1469" i="3"/>
  <c r="W1469" i="3"/>
  <c r="T1470" i="3"/>
  <c r="U1470" i="3"/>
  <c r="V1470" i="3"/>
  <c r="W1470" i="3"/>
  <c r="T1471" i="3"/>
  <c r="U1471" i="3"/>
  <c r="V1471" i="3"/>
  <c r="W1471" i="3"/>
  <c r="T1472" i="3"/>
  <c r="U1472" i="3"/>
  <c r="V1472" i="3"/>
  <c r="W1472" i="3"/>
  <c r="T1473" i="3"/>
  <c r="U1473" i="3"/>
  <c r="V1473" i="3"/>
  <c r="W1473" i="3"/>
  <c r="T1474" i="3"/>
  <c r="U1474" i="3"/>
  <c r="V1474" i="3"/>
  <c r="W1474" i="3"/>
  <c r="T1475" i="3"/>
  <c r="U1475" i="3"/>
  <c r="V1475" i="3"/>
  <c r="W1475" i="3"/>
  <c r="T1476" i="3"/>
  <c r="U1476" i="3"/>
  <c r="V1476" i="3"/>
  <c r="W1476" i="3"/>
  <c r="T1477" i="3"/>
  <c r="U1477" i="3"/>
  <c r="V1477" i="3"/>
  <c r="W1477" i="3"/>
  <c r="T1478" i="3"/>
  <c r="U1478" i="3"/>
  <c r="V1478" i="3"/>
  <c r="W1478" i="3"/>
  <c r="T1479" i="3"/>
  <c r="U1479" i="3"/>
  <c r="V1479" i="3"/>
  <c r="W1479" i="3"/>
  <c r="T1480" i="3"/>
  <c r="U1480" i="3"/>
  <c r="V1480" i="3"/>
  <c r="W1480" i="3"/>
  <c r="T1481" i="3"/>
  <c r="U1481" i="3"/>
  <c r="V1481" i="3"/>
  <c r="W1481" i="3"/>
  <c r="T1482" i="3"/>
  <c r="U1482" i="3"/>
  <c r="V1482" i="3"/>
  <c r="W1482" i="3"/>
  <c r="T1483" i="3"/>
  <c r="U1483" i="3"/>
  <c r="V1483" i="3"/>
  <c r="W1483" i="3"/>
  <c r="T1484" i="3"/>
  <c r="U1484" i="3"/>
  <c r="V1484" i="3"/>
  <c r="W1484" i="3"/>
  <c r="T1485" i="3"/>
  <c r="U1485" i="3"/>
  <c r="V1485" i="3"/>
  <c r="W1485" i="3"/>
  <c r="T1486" i="3"/>
  <c r="U1486" i="3"/>
  <c r="V1486" i="3"/>
  <c r="W1486" i="3"/>
  <c r="T1487" i="3"/>
  <c r="U1487" i="3"/>
  <c r="V1487" i="3"/>
  <c r="W1487" i="3"/>
  <c r="T1488" i="3"/>
  <c r="U1488" i="3"/>
  <c r="V1488" i="3"/>
  <c r="W1488" i="3"/>
  <c r="T1489" i="3"/>
  <c r="U1489" i="3"/>
  <c r="V1489" i="3"/>
  <c r="W1489" i="3"/>
  <c r="T1490" i="3"/>
  <c r="U1490" i="3"/>
  <c r="V1490" i="3"/>
  <c r="W1490" i="3"/>
  <c r="T1491" i="3"/>
  <c r="U1491" i="3"/>
  <c r="V1491" i="3"/>
  <c r="W1491" i="3"/>
  <c r="T1492" i="3"/>
  <c r="U1492" i="3"/>
  <c r="V1492" i="3"/>
  <c r="W1492" i="3"/>
  <c r="T1493" i="3"/>
  <c r="U1493" i="3"/>
  <c r="V1493" i="3"/>
  <c r="W1493" i="3"/>
  <c r="T1494" i="3"/>
  <c r="U1494" i="3"/>
  <c r="V1494" i="3"/>
  <c r="W1494" i="3"/>
  <c r="T1495" i="3"/>
  <c r="U1495" i="3"/>
  <c r="V1495" i="3"/>
  <c r="W1495" i="3"/>
  <c r="T1496" i="3"/>
  <c r="U1496" i="3"/>
  <c r="V1496" i="3"/>
  <c r="W1496" i="3"/>
  <c r="T1497" i="3"/>
  <c r="U1497" i="3"/>
  <c r="V1497" i="3"/>
  <c r="W1497" i="3"/>
  <c r="T1498" i="3"/>
  <c r="U1498" i="3"/>
  <c r="V1498" i="3"/>
  <c r="W1498" i="3"/>
  <c r="T1499" i="3"/>
  <c r="U1499" i="3"/>
  <c r="V1499" i="3"/>
  <c r="W1499" i="3"/>
  <c r="T1500" i="3"/>
  <c r="U1500" i="3"/>
  <c r="V1500" i="3"/>
  <c r="W1500" i="3"/>
  <c r="T1501" i="3"/>
  <c r="U1501" i="3"/>
  <c r="V1501" i="3"/>
  <c r="W1501" i="3"/>
  <c r="T1502" i="3"/>
  <c r="U1502" i="3"/>
  <c r="V1502" i="3"/>
  <c r="W1502" i="3"/>
  <c r="T1503" i="3"/>
  <c r="U1503" i="3"/>
  <c r="V1503" i="3"/>
  <c r="W1503" i="3"/>
  <c r="T1504" i="3"/>
  <c r="U1504" i="3"/>
  <c r="V1504" i="3"/>
  <c r="W1504" i="3"/>
  <c r="T1505" i="3"/>
  <c r="U1505" i="3"/>
  <c r="V1505" i="3"/>
  <c r="W1505" i="3"/>
  <c r="T1506" i="3"/>
  <c r="U1506" i="3"/>
  <c r="V1506" i="3"/>
  <c r="W1506" i="3"/>
  <c r="T1507" i="3"/>
  <c r="U1507" i="3"/>
  <c r="V1507" i="3"/>
  <c r="W1507" i="3"/>
  <c r="T1508" i="3"/>
  <c r="U1508" i="3"/>
  <c r="V1508" i="3"/>
  <c r="W1508" i="3"/>
  <c r="T1509" i="3"/>
  <c r="U1509" i="3"/>
  <c r="V1509" i="3"/>
  <c r="W1509" i="3"/>
  <c r="T1510" i="3"/>
  <c r="U1510" i="3"/>
  <c r="V1510" i="3"/>
  <c r="W1510" i="3"/>
  <c r="T1511" i="3"/>
  <c r="U1511" i="3"/>
  <c r="V1511" i="3"/>
  <c r="W1511" i="3"/>
  <c r="T1512" i="3"/>
  <c r="U1512" i="3"/>
  <c r="V1512" i="3"/>
  <c r="W1512" i="3"/>
  <c r="T1513" i="3"/>
  <c r="U1513" i="3"/>
  <c r="V1513" i="3"/>
  <c r="W1513" i="3"/>
  <c r="T1514" i="3"/>
  <c r="U1514" i="3"/>
  <c r="V1514" i="3"/>
  <c r="W1514" i="3"/>
  <c r="T1515" i="3"/>
  <c r="U1515" i="3"/>
  <c r="V1515" i="3"/>
  <c r="W1515" i="3"/>
  <c r="T1516" i="3"/>
  <c r="U1516" i="3"/>
  <c r="V1516" i="3"/>
  <c r="W1516" i="3"/>
  <c r="T1517" i="3"/>
  <c r="U1517" i="3"/>
  <c r="V1517" i="3"/>
  <c r="W1517" i="3"/>
  <c r="T1518" i="3"/>
  <c r="U1518" i="3"/>
  <c r="V1518" i="3"/>
  <c r="W1518" i="3"/>
  <c r="T1519" i="3"/>
  <c r="U1519" i="3"/>
  <c r="V1519" i="3"/>
  <c r="W1519" i="3"/>
  <c r="T1520" i="3"/>
  <c r="U1520" i="3"/>
  <c r="V1520" i="3"/>
  <c r="W1520" i="3"/>
  <c r="T1521" i="3"/>
  <c r="U1521" i="3"/>
  <c r="V1521" i="3"/>
  <c r="W1521" i="3"/>
  <c r="T1522" i="3"/>
  <c r="U1522" i="3"/>
  <c r="V1522" i="3"/>
  <c r="W1522" i="3"/>
  <c r="T1523" i="3"/>
  <c r="U1523" i="3"/>
  <c r="V1523" i="3"/>
  <c r="W1523" i="3"/>
  <c r="T1524" i="3"/>
  <c r="U1524" i="3"/>
  <c r="V1524" i="3"/>
  <c r="W1524" i="3"/>
  <c r="T1525" i="3"/>
  <c r="U1525" i="3"/>
  <c r="V1525" i="3"/>
  <c r="W1525" i="3"/>
  <c r="T1526" i="3"/>
  <c r="U1526" i="3"/>
  <c r="V1526" i="3"/>
  <c r="W1526" i="3"/>
  <c r="T1527" i="3"/>
  <c r="U1527" i="3"/>
  <c r="V1527" i="3"/>
  <c r="W1527" i="3"/>
  <c r="T1528" i="3"/>
  <c r="U1528" i="3"/>
  <c r="V1528" i="3"/>
  <c r="W1528" i="3"/>
  <c r="T1529" i="3"/>
  <c r="U1529" i="3"/>
  <c r="V1529" i="3"/>
  <c r="W1529" i="3"/>
  <c r="T1530" i="3"/>
  <c r="U1530" i="3"/>
  <c r="V1530" i="3"/>
  <c r="W1530" i="3"/>
  <c r="T1531" i="3"/>
  <c r="U1531" i="3"/>
  <c r="V1531" i="3"/>
  <c r="W1531" i="3"/>
  <c r="T1532" i="3"/>
  <c r="U1532" i="3"/>
  <c r="V1532" i="3"/>
  <c r="W1532" i="3"/>
  <c r="T1533" i="3"/>
  <c r="U1533" i="3"/>
  <c r="V1533" i="3"/>
  <c r="W1533" i="3"/>
  <c r="T1534" i="3"/>
  <c r="U1534" i="3"/>
  <c r="V1534" i="3"/>
  <c r="W1534" i="3"/>
  <c r="T1535" i="3"/>
  <c r="U1535" i="3"/>
  <c r="V1535" i="3"/>
  <c r="W1535" i="3"/>
  <c r="T1536" i="3"/>
  <c r="U1536" i="3"/>
  <c r="V1536" i="3"/>
  <c r="W1536" i="3"/>
  <c r="T1537" i="3"/>
  <c r="U1537" i="3"/>
  <c r="V1537" i="3"/>
  <c r="W1537" i="3"/>
  <c r="T1538" i="3"/>
  <c r="U1538" i="3"/>
  <c r="V1538" i="3"/>
  <c r="W1538" i="3"/>
  <c r="T1539" i="3"/>
  <c r="U1539" i="3"/>
  <c r="V1539" i="3"/>
  <c r="W1539" i="3"/>
  <c r="T1540" i="3"/>
  <c r="U1540" i="3"/>
  <c r="V1540" i="3"/>
  <c r="W1540" i="3"/>
  <c r="T1541" i="3"/>
  <c r="U1541" i="3"/>
  <c r="V1541" i="3"/>
  <c r="W1541" i="3"/>
  <c r="T1542" i="3"/>
  <c r="U1542" i="3"/>
  <c r="V1542" i="3"/>
  <c r="W1542" i="3"/>
  <c r="T1543" i="3"/>
  <c r="U1543" i="3"/>
  <c r="V1543" i="3"/>
  <c r="W1543" i="3"/>
  <c r="T1544" i="3"/>
  <c r="U1544" i="3"/>
  <c r="V1544" i="3"/>
  <c r="W1544" i="3"/>
  <c r="T1545" i="3"/>
  <c r="U1545" i="3"/>
  <c r="V1545" i="3"/>
  <c r="W1545" i="3"/>
  <c r="T1546" i="3"/>
  <c r="U1546" i="3"/>
  <c r="V1546" i="3"/>
  <c r="W1546" i="3"/>
  <c r="T1547" i="3"/>
  <c r="U1547" i="3"/>
  <c r="V1547" i="3"/>
  <c r="W1547" i="3"/>
  <c r="T1548" i="3"/>
  <c r="U1548" i="3"/>
  <c r="V1548" i="3"/>
  <c r="W1548" i="3"/>
  <c r="T1549" i="3"/>
  <c r="U1549" i="3"/>
  <c r="V1549" i="3"/>
  <c r="W1549" i="3"/>
  <c r="T1550" i="3"/>
  <c r="U1550" i="3"/>
  <c r="V1550" i="3"/>
  <c r="W1550" i="3"/>
  <c r="T1551" i="3"/>
  <c r="U1551" i="3"/>
  <c r="V1551" i="3"/>
  <c r="W1551" i="3"/>
  <c r="T1552" i="3"/>
  <c r="U1552" i="3"/>
  <c r="V1552" i="3"/>
  <c r="W1552" i="3"/>
  <c r="T1553" i="3"/>
  <c r="U1553" i="3"/>
  <c r="V1553" i="3"/>
  <c r="W1553" i="3"/>
  <c r="T1554" i="3"/>
  <c r="U1554" i="3"/>
  <c r="V1554" i="3"/>
  <c r="W1554" i="3"/>
  <c r="T1555" i="3"/>
  <c r="U1555" i="3"/>
  <c r="V1555" i="3"/>
  <c r="W1555" i="3"/>
  <c r="T1556" i="3"/>
  <c r="U1556" i="3"/>
  <c r="V1556" i="3"/>
  <c r="W1556" i="3"/>
  <c r="T1557" i="3"/>
  <c r="U1557" i="3"/>
  <c r="V1557" i="3"/>
  <c r="W1557" i="3"/>
  <c r="T1558" i="3"/>
  <c r="U1558" i="3"/>
  <c r="V1558" i="3"/>
  <c r="W1558" i="3"/>
  <c r="T1559" i="3"/>
  <c r="U1559" i="3"/>
  <c r="V1559" i="3"/>
  <c r="W1559" i="3"/>
  <c r="T1560" i="3"/>
  <c r="U1560" i="3"/>
  <c r="V1560" i="3"/>
  <c r="W1560" i="3"/>
  <c r="T1561" i="3"/>
  <c r="U1561" i="3"/>
  <c r="V1561" i="3"/>
  <c r="W1561" i="3"/>
  <c r="T1562" i="3"/>
  <c r="U1562" i="3"/>
  <c r="V1562" i="3"/>
  <c r="W1562" i="3"/>
  <c r="T1563" i="3"/>
  <c r="U1563" i="3"/>
  <c r="V1563" i="3"/>
  <c r="W1563" i="3"/>
  <c r="T1564" i="3"/>
  <c r="U1564" i="3"/>
  <c r="V1564" i="3"/>
  <c r="W1564" i="3"/>
  <c r="T1565" i="3"/>
  <c r="U1565" i="3"/>
  <c r="V1565" i="3"/>
  <c r="W1565" i="3"/>
  <c r="T1566" i="3"/>
  <c r="U1566" i="3"/>
  <c r="V1566" i="3"/>
  <c r="W1566" i="3"/>
  <c r="T1567" i="3"/>
  <c r="U1567" i="3"/>
  <c r="V1567" i="3"/>
  <c r="W1567" i="3"/>
  <c r="T1568" i="3"/>
  <c r="U1568" i="3"/>
  <c r="V1568" i="3"/>
  <c r="W1568" i="3"/>
  <c r="T1569" i="3"/>
  <c r="U1569" i="3"/>
  <c r="V1569" i="3"/>
  <c r="W1569" i="3"/>
  <c r="T1570" i="3"/>
  <c r="U1570" i="3"/>
  <c r="V1570" i="3"/>
  <c r="W1570" i="3"/>
  <c r="T1571" i="3"/>
  <c r="U1571" i="3"/>
  <c r="V1571" i="3"/>
  <c r="W1571" i="3"/>
  <c r="T1572" i="3"/>
  <c r="U1572" i="3"/>
  <c r="V1572" i="3"/>
  <c r="W1572" i="3"/>
  <c r="T1573" i="3"/>
  <c r="U1573" i="3"/>
  <c r="V1573" i="3"/>
  <c r="W1573" i="3"/>
  <c r="T1574" i="3"/>
  <c r="U1574" i="3"/>
  <c r="V1574" i="3"/>
  <c r="W1574" i="3"/>
  <c r="T1575" i="3"/>
  <c r="U1575" i="3"/>
  <c r="V1575" i="3"/>
  <c r="W1575" i="3"/>
  <c r="T1576" i="3"/>
  <c r="U1576" i="3"/>
  <c r="V1576" i="3"/>
  <c r="W1576" i="3"/>
  <c r="T1577" i="3"/>
  <c r="U1577" i="3"/>
  <c r="V1577" i="3"/>
  <c r="W1577" i="3"/>
  <c r="T1578" i="3"/>
  <c r="U1578" i="3"/>
  <c r="V1578" i="3"/>
  <c r="W1578" i="3"/>
  <c r="T1579" i="3"/>
  <c r="U1579" i="3"/>
  <c r="V1579" i="3"/>
  <c r="W1579" i="3"/>
  <c r="T1580" i="3"/>
  <c r="U1580" i="3"/>
  <c r="V1580" i="3"/>
  <c r="W1580" i="3"/>
  <c r="T1581" i="3"/>
  <c r="U1581" i="3"/>
  <c r="V1581" i="3"/>
  <c r="W1581" i="3"/>
  <c r="T1582" i="3"/>
  <c r="U1582" i="3"/>
  <c r="V1582" i="3"/>
  <c r="W1582" i="3"/>
  <c r="T1583" i="3"/>
  <c r="U1583" i="3"/>
  <c r="V1583" i="3"/>
  <c r="W1583" i="3"/>
  <c r="T1584" i="3"/>
  <c r="U1584" i="3"/>
  <c r="V1584" i="3"/>
  <c r="W1584" i="3"/>
  <c r="T1585" i="3"/>
  <c r="U1585" i="3"/>
  <c r="V1585" i="3"/>
  <c r="W1585" i="3"/>
  <c r="T1586" i="3"/>
  <c r="U1586" i="3"/>
  <c r="V1586" i="3"/>
  <c r="W1586" i="3"/>
  <c r="T1587" i="3"/>
  <c r="U1587" i="3"/>
  <c r="V1587" i="3"/>
  <c r="W1587" i="3"/>
  <c r="T1588" i="3"/>
  <c r="U1588" i="3"/>
  <c r="V1588" i="3"/>
  <c r="W1588" i="3"/>
  <c r="T1589" i="3"/>
  <c r="U1589" i="3"/>
  <c r="V1589" i="3"/>
  <c r="W1589" i="3"/>
  <c r="T1590" i="3"/>
  <c r="U1590" i="3"/>
  <c r="V1590" i="3"/>
  <c r="W1590" i="3"/>
  <c r="T1591" i="3"/>
  <c r="U1591" i="3"/>
  <c r="V1591" i="3"/>
  <c r="W1591" i="3"/>
  <c r="T1592" i="3"/>
  <c r="U1592" i="3"/>
  <c r="V1592" i="3"/>
  <c r="W1592" i="3"/>
  <c r="T1593" i="3"/>
  <c r="U1593" i="3"/>
  <c r="V1593" i="3"/>
  <c r="W1593" i="3"/>
  <c r="T1594" i="3"/>
  <c r="U1594" i="3"/>
  <c r="V1594" i="3"/>
  <c r="W1594" i="3"/>
  <c r="T1595" i="3"/>
  <c r="U1595" i="3"/>
  <c r="V1595" i="3"/>
  <c r="W1595" i="3"/>
  <c r="T1596" i="3"/>
  <c r="U1596" i="3"/>
  <c r="V1596" i="3"/>
  <c r="W1596" i="3"/>
  <c r="T1597" i="3"/>
  <c r="U1597" i="3"/>
  <c r="V1597" i="3"/>
  <c r="W1597" i="3"/>
  <c r="T1598" i="3"/>
  <c r="U1598" i="3"/>
  <c r="V1598" i="3"/>
  <c r="W1598" i="3"/>
  <c r="T1599" i="3"/>
  <c r="U1599" i="3"/>
  <c r="V1599" i="3"/>
  <c r="W1599" i="3"/>
  <c r="T1600" i="3"/>
  <c r="U1600" i="3"/>
  <c r="V1600" i="3"/>
  <c r="W1600" i="3"/>
  <c r="T1601" i="3"/>
  <c r="U1601" i="3"/>
  <c r="V1601" i="3"/>
  <c r="W1601" i="3"/>
  <c r="T1602" i="3"/>
  <c r="U1602" i="3"/>
  <c r="V1602" i="3"/>
  <c r="W1602" i="3"/>
  <c r="T1603" i="3"/>
  <c r="U1603" i="3"/>
  <c r="V1603" i="3"/>
  <c r="W1603" i="3"/>
  <c r="T1604" i="3"/>
  <c r="U1604" i="3"/>
  <c r="V1604" i="3"/>
  <c r="W1604" i="3"/>
  <c r="T1605" i="3"/>
  <c r="U1605" i="3"/>
  <c r="V1605" i="3"/>
  <c r="W1605" i="3"/>
  <c r="T1606" i="3"/>
  <c r="U1606" i="3"/>
  <c r="V1606" i="3"/>
  <c r="W1606" i="3"/>
  <c r="T1607" i="3"/>
  <c r="U1607" i="3"/>
  <c r="V1607" i="3"/>
  <c r="W1607" i="3"/>
  <c r="T1608" i="3"/>
  <c r="U1608" i="3"/>
  <c r="V1608" i="3"/>
  <c r="W1608" i="3"/>
  <c r="T1609" i="3"/>
  <c r="U1609" i="3"/>
  <c r="V1609" i="3"/>
  <c r="W1609" i="3"/>
  <c r="T1610" i="3"/>
  <c r="U1610" i="3"/>
  <c r="V1610" i="3"/>
  <c r="W1610" i="3"/>
  <c r="T1611" i="3"/>
  <c r="U1611" i="3"/>
  <c r="V1611" i="3"/>
  <c r="W1611" i="3"/>
  <c r="T1612" i="3"/>
  <c r="U1612" i="3"/>
  <c r="V1612" i="3"/>
  <c r="W1612" i="3"/>
  <c r="T1613" i="3"/>
  <c r="U1613" i="3"/>
  <c r="V1613" i="3"/>
  <c r="W1613" i="3"/>
  <c r="T1614" i="3"/>
  <c r="U1614" i="3"/>
  <c r="V1614" i="3"/>
  <c r="W1614" i="3"/>
  <c r="T1615" i="3"/>
  <c r="U1615" i="3"/>
  <c r="V1615" i="3"/>
  <c r="W1615" i="3"/>
  <c r="T1616" i="3"/>
  <c r="U1616" i="3"/>
  <c r="V1616" i="3"/>
  <c r="W1616" i="3"/>
  <c r="T1617" i="3"/>
  <c r="U1617" i="3"/>
  <c r="V1617" i="3"/>
  <c r="W1617" i="3"/>
  <c r="T1618" i="3"/>
  <c r="U1618" i="3"/>
  <c r="V1618" i="3"/>
  <c r="W1618" i="3"/>
  <c r="T1619" i="3"/>
  <c r="U1619" i="3"/>
  <c r="V1619" i="3"/>
  <c r="W1619" i="3"/>
  <c r="T1620" i="3"/>
  <c r="U1620" i="3"/>
  <c r="V1620" i="3"/>
  <c r="W1620" i="3"/>
  <c r="T1621" i="3"/>
  <c r="U1621" i="3"/>
  <c r="V1621" i="3"/>
  <c r="W1621" i="3"/>
  <c r="T1622" i="3"/>
  <c r="U1622" i="3"/>
  <c r="V1622" i="3"/>
  <c r="W1622" i="3"/>
  <c r="T1623" i="3"/>
  <c r="U1623" i="3"/>
  <c r="V1623" i="3"/>
  <c r="W1623" i="3"/>
  <c r="T1624" i="3"/>
  <c r="U1624" i="3"/>
  <c r="V1624" i="3"/>
  <c r="W1624" i="3"/>
  <c r="T1625" i="3"/>
  <c r="U1625" i="3"/>
  <c r="V1625" i="3"/>
  <c r="W1625" i="3"/>
  <c r="T1626" i="3"/>
  <c r="U1626" i="3"/>
  <c r="V1626" i="3"/>
  <c r="W1626" i="3"/>
  <c r="T1627" i="3"/>
  <c r="U1627" i="3"/>
  <c r="V1627" i="3"/>
  <c r="W1627" i="3"/>
  <c r="T1628" i="3"/>
  <c r="U1628" i="3"/>
  <c r="V1628" i="3"/>
  <c r="W1628" i="3"/>
  <c r="T1629" i="3"/>
  <c r="U1629" i="3"/>
  <c r="V1629" i="3"/>
  <c r="W1629" i="3"/>
  <c r="T1630" i="3"/>
  <c r="U1630" i="3"/>
  <c r="V1630" i="3"/>
  <c r="W1630" i="3"/>
  <c r="T1631" i="3"/>
  <c r="U1631" i="3"/>
  <c r="V1631" i="3"/>
  <c r="W1631" i="3"/>
  <c r="T1632" i="3"/>
  <c r="U1632" i="3"/>
  <c r="V1632" i="3"/>
  <c r="W1632" i="3"/>
  <c r="T1633" i="3"/>
  <c r="U1633" i="3"/>
  <c r="V1633" i="3"/>
  <c r="W1633" i="3"/>
  <c r="T1634" i="3"/>
  <c r="U1634" i="3"/>
  <c r="V1634" i="3"/>
  <c r="W1634" i="3"/>
  <c r="T1635" i="3"/>
  <c r="U1635" i="3"/>
  <c r="V1635" i="3"/>
  <c r="W1635" i="3"/>
  <c r="T1636" i="3"/>
  <c r="U1636" i="3"/>
  <c r="V1636" i="3"/>
  <c r="W1636" i="3"/>
  <c r="T1637" i="3"/>
  <c r="U1637" i="3"/>
  <c r="V1637" i="3"/>
  <c r="W1637" i="3"/>
  <c r="T1638" i="3"/>
  <c r="U1638" i="3"/>
  <c r="V1638" i="3"/>
  <c r="W1638" i="3"/>
  <c r="T1639" i="3"/>
  <c r="U1639" i="3"/>
  <c r="V1639" i="3"/>
  <c r="W1639" i="3"/>
  <c r="T1640" i="3"/>
  <c r="U1640" i="3"/>
  <c r="V1640" i="3"/>
  <c r="W1640" i="3"/>
  <c r="T1641" i="3"/>
  <c r="U1641" i="3"/>
  <c r="V1641" i="3"/>
  <c r="W1641" i="3"/>
  <c r="T1642" i="3"/>
  <c r="U1642" i="3"/>
  <c r="V1642" i="3"/>
  <c r="W1642" i="3"/>
  <c r="T1643" i="3"/>
  <c r="U1643" i="3"/>
  <c r="V1643" i="3"/>
  <c r="W1643" i="3"/>
  <c r="T1644" i="3"/>
  <c r="U1644" i="3"/>
  <c r="V1644" i="3"/>
  <c r="W1644" i="3"/>
  <c r="T1645" i="3"/>
  <c r="U1645" i="3"/>
  <c r="V1645" i="3"/>
  <c r="W1645" i="3"/>
  <c r="T1646" i="3"/>
  <c r="U1646" i="3"/>
  <c r="V1646" i="3"/>
  <c r="W1646" i="3"/>
  <c r="T1647" i="3"/>
  <c r="U1647" i="3"/>
  <c r="V1647" i="3"/>
  <c r="W1647" i="3"/>
  <c r="T1648" i="3"/>
  <c r="U1648" i="3"/>
  <c r="V1648" i="3"/>
  <c r="W1648" i="3"/>
  <c r="T1649" i="3"/>
  <c r="U1649" i="3"/>
  <c r="V1649" i="3"/>
  <c r="W1649" i="3"/>
  <c r="T1650" i="3"/>
  <c r="U1650" i="3"/>
  <c r="V1650" i="3"/>
  <c r="W1650" i="3"/>
  <c r="T1651" i="3"/>
  <c r="U1651" i="3"/>
  <c r="V1651" i="3"/>
  <c r="W1651" i="3"/>
  <c r="T1652" i="3"/>
  <c r="U1652" i="3"/>
  <c r="V1652" i="3"/>
  <c r="W1652" i="3"/>
  <c r="T1653" i="3"/>
  <c r="U1653" i="3"/>
  <c r="V1653" i="3"/>
  <c r="W1653" i="3"/>
  <c r="T1654" i="3"/>
  <c r="U1654" i="3"/>
  <c r="V1654" i="3"/>
  <c r="W1654" i="3"/>
  <c r="T1655" i="3"/>
  <c r="U1655" i="3"/>
  <c r="V1655" i="3"/>
  <c r="W1655" i="3"/>
  <c r="T1656" i="3"/>
  <c r="U1656" i="3"/>
  <c r="V1656" i="3"/>
  <c r="W1656" i="3"/>
  <c r="T1657" i="3"/>
  <c r="U1657" i="3"/>
  <c r="V1657" i="3"/>
  <c r="W1657" i="3"/>
  <c r="T1658" i="3"/>
  <c r="U1658" i="3"/>
  <c r="V1658" i="3"/>
  <c r="W1658" i="3"/>
  <c r="T1659" i="3"/>
  <c r="U1659" i="3"/>
  <c r="V1659" i="3"/>
  <c r="W1659" i="3"/>
  <c r="T1660" i="3"/>
  <c r="U1660" i="3"/>
  <c r="V1660" i="3"/>
  <c r="W1660" i="3"/>
  <c r="T1661" i="3"/>
  <c r="U1661" i="3"/>
  <c r="V1661" i="3"/>
  <c r="W1661" i="3"/>
  <c r="T1662" i="3"/>
  <c r="U1662" i="3"/>
  <c r="V1662" i="3"/>
  <c r="W1662" i="3"/>
  <c r="T1663" i="3"/>
  <c r="U1663" i="3"/>
  <c r="V1663" i="3"/>
  <c r="W1663" i="3"/>
  <c r="T1664" i="3"/>
  <c r="U1664" i="3"/>
  <c r="V1664" i="3"/>
  <c r="W1664" i="3"/>
  <c r="T1665" i="3"/>
  <c r="U1665" i="3"/>
  <c r="V1665" i="3"/>
  <c r="W1665" i="3"/>
  <c r="T1666" i="3"/>
  <c r="U1666" i="3"/>
  <c r="V1666" i="3"/>
  <c r="W1666" i="3"/>
  <c r="T1667" i="3"/>
  <c r="U1667" i="3"/>
  <c r="V1667" i="3"/>
  <c r="W1667" i="3"/>
  <c r="T1668" i="3"/>
  <c r="U1668" i="3"/>
  <c r="V1668" i="3"/>
  <c r="W1668" i="3"/>
  <c r="T1669" i="3"/>
  <c r="U1669" i="3"/>
  <c r="V1669" i="3"/>
  <c r="W1669" i="3"/>
  <c r="T1670" i="3"/>
  <c r="U1670" i="3"/>
  <c r="V1670" i="3"/>
  <c r="W1670" i="3"/>
  <c r="T1671" i="3"/>
  <c r="U1671" i="3"/>
  <c r="V1671" i="3"/>
  <c r="W1671" i="3"/>
  <c r="T1672" i="3"/>
  <c r="U1672" i="3"/>
  <c r="V1672" i="3"/>
  <c r="W1672" i="3"/>
  <c r="T1673" i="3"/>
  <c r="U1673" i="3"/>
  <c r="V1673" i="3"/>
  <c r="W1673" i="3"/>
  <c r="T1674" i="3"/>
  <c r="U1674" i="3"/>
  <c r="V1674" i="3"/>
  <c r="W1674" i="3"/>
  <c r="T1675" i="3"/>
  <c r="U1675" i="3"/>
  <c r="V1675" i="3"/>
  <c r="W1675" i="3"/>
  <c r="T1676" i="3"/>
  <c r="U1676" i="3"/>
  <c r="V1676" i="3"/>
  <c r="W1676" i="3"/>
  <c r="T1677" i="3"/>
  <c r="U1677" i="3"/>
  <c r="V1677" i="3"/>
  <c r="W1677" i="3"/>
  <c r="T1678" i="3"/>
  <c r="U1678" i="3"/>
  <c r="V1678" i="3"/>
  <c r="W1678" i="3"/>
  <c r="T1679" i="3"/>
  <c r="U1679" i="3"/>
  <c r="V1679" i="3"/>
  <c r="W1679" i="3"/>
  <c r="T1680" i="3"/>
  <c r="U1680" i="3"/>
  <c r="V1680" i="3"/>
  <c r="W1680" i="3"/>
  <c r="T1681" i="3"/>
  <c r="U1681" i="3"/>
  <c r="V1681" i="3"/>
  <c r="W1681" i="3"/>
  <c r="T1682" i="3"/>
  <c r="U1682" i="3"/>
  <c r="V1682" i="3"/>
  <c r="W1682" i="3"/>
  <c r="T1683" i="3"/>
  <c r="U1683" i="3"/>
  <c r="V1683" i="3"/>
  <c r="W1683" i="3"/>
  <c r="T1684" i="3"/>
  <c r="U1684" i="3"/>
  <c r="V1684" i="3"/>
  <c r="W1684" i="3"/>
  <c r="T1685" i="3"/>
  <c r="U1685" i="3"/>
  <c r="V1685" i="3"/>
  <c r="W1685" i="3"/>
  <c r="T1686" i="3"/>
  <c r="U1686" i="3"/>
  <c r="V1686" i="3"/>
  <c r="W1686" i="3"/>
  <c r="T1687" i="3"/>
  <c r="U1687" i="3"/>
  <c r="V1687" i="3"/>
  <c r="W1687" i="3"/>
  <c r="T1688" i="3"/>
  <c r="U1688" i="3"/>
  <c r="V1688" i="3"/>
  <c r="W1688" i="3"/>
  <c r="T1689" i="3"/>
  <c r="U1689" i="3"/>
  <c r="V1689" i="3"/>
  <c r="W1689" i="3"/>
  <c r="T1690" i="3"/>
  <c r="U1690" i="3"/>
  <c r="V1690" i="3"/>
  <c r="W1690" i="3"/>
  <c r="T1691" i="3"/>
  <c r="U1691" i="3"/>
  <c r="V1691" i="3"/>
  <c r="W1691" i="3"/>
  <c r="T1692" i="3"/>
  <c r="U1692" i="3"/>
  <c r="V1692" i="3"/>
  <c r="W1692" i="3"/>
  <c r="T1693" i="3"/>
  <c r="U1693" i="3"/>
  <c r="V1693" i="3"/>
  <c r="W1693" i="3"/>
  <c r="T1694" i="3"/>
  <c r="U1694" i="3"/>
  <c r="V1694" i="3"/>
  <c r="W1694" i="3"/>
  <c r="T1695" i="3"/>
  <c r="U1695" i="3"/>
  <c r="V1695" i="3"/>
  <c r="W1695" i="3"/>
  <c r="T1696" i="3"/>
  <c r="U1696" i="3"/>
  <c r="V1696" i="3"/>
  <c r="W1696" i="3"/>
  <c r="T1697" i="3"/>
  <c r="U1697" i="3"/>
  <c r="V1697" i="3"/>
  <c r="W1697" i="3"/>
  <c r="T1698" i="3"/>
  <c r="U1698" i="3"/>
  <c r="V1698" i="3"/>
  <c r="W1698" i="3"/>
  <c r="T1699" i="3"/>
  <c r="U1699" i="3"/>
  <c r="V1699" i="3"/>
  <c r="W1699" i="3"/>
  <c r="T1700" i="3"/>
  <c r="U1700" i="3"/>
  <c r="V1700" i="3"/>
  <c r="W1700" i="3"/>
  <c r="T1701" i="3"/>
  <c r="U1701" i="3"/>
  <c r="V1701" i="3"/>
  <c r="W1701" i="3"/>
  <c r="T1702" i="3"/>
  <c r="U1702" i="3"/>
  <c r="V1702" i="3"/>
  <c r="W1702" i="3"/>
  <c r="T1703" i="3"/>
  <c r="U1703" i="3"/>
  <c r="V1703" i="3"/>
  <c r="W1703" i="3"/>
  <c r="T1704" i="3"/>
  <c r="U1704" i="3"/>
  <c r="V1704" i="3"/>
  <c r="W1704" i="3"/>
  <c r="T1705" i="3"/>
  <c r="U1705" i="3"/>
  <c r="V1705" i="3"/>
  <c r="W1705" i="3"/>
  <c r="T1706" i="3"/>
  <c r="U1706" i="3"/>
  <c r="V1706" i="3"/>
  <c r="W1706" i="3"/>
  <c r="T1707" i="3"/>
  <c r="U1707" i="3"/>
  <c r="V1707" i="3"/>
  <c r="W1707" i="3"/>
  <c r="T1708" i="3"/>
  <c r="U1708" i="3"/>
  <c r="V1708" i="3"/>
  <c r="W1708" i="3"/>
  <c r="T1709" i="3"/>
  <c r="U1709" i="3"/>
  <c r="V1709" i="3"/>
  <c r="W1709" i="3"/>
  <c r="T1710" i="3"/>
  <c r="U1710" i="3"/>
  <c r="V1710" i="3"/>
  <c r="W1710" i="3"/>
  <c r="T1711" i="3"/>
  <c r="U1711" i="3"/>
  <c r="V1711" i="3"/>
  <c r="W1711" i="3"/>
  <c r="T1712" i="3"/>
  <c r="U1712" i="3"/>
  <c r="V1712" i="3"/>
  <c r="W1712" i="3"/>
  <c r="T1713" i="3"/>
  <c r="U1713" i="3"/>
  <c r="V1713" i="3"/>
  <c r="W1713" i="3"/>
  <c r="T1714" i="3"/>
  <c r="U1714" i="3"/>
  <c r="V1714" i="3"/>
  <c r="W1714" i="3"/>
  <c r="T1715" i="3"/>
  <c r="U1715" i="3"/>
  <c r="V1715" i="3"/>
  <c r="W1715" i="3"/>
  <c r="T1716" i="3"/>
  <c r="U1716" i="3"/>
  <c r="V1716" i="3"/>
  <c r="W1716" i="3"/>
  <c r="T1717" i="3"/>
  <c r="U1717" i="3"/>
  <c r="V1717" i="3"/>
  <c r="W1717" i="3"/>
  <c r="T1718" i="3"/>
  <c r="U1718" i="3"/>
  <c r="V1718" i="3"/>
  <c r="W1718" i="3"/>
  <c r="T1719" i="3"/>
  <c r="U1719" i="3"/>
  <c r="V1719" i="3"/>
  <c r="W1719" i="3"/>
  <c r="T1720" i="3"/>
  <c r="U1720" i="3"/>
  <c r="V1720" i="3"/>
  <c r="W1720" i="3"/>
  <c r="T1721" i="3"/>
  <c r="U1721" i="3"/>
  <c r="V1721" i="3"/>
  <c r="W1721" i="3"/>
  <c r="T1722" i="3"/>
  <c r="U1722" i="3"/>
  <c r="V1722" i="3"/>
  <c r="W1722" i="3"/>
  <c r="T1723" i="3"/>
  <c r="U1723" i="3"/>
  <c r="V1723" i="3"/>
  <c r="W1723" i="3"/>
  <c r="T1724" i="3"/>
  <c r="U1724" i="3"/>
  <c r="V1724" i="3"/>
  <c r="W1724" i="3"/>
  <c r="T1725" i="3"/>
  <c r="U1725" i="3"/>
  <c r="V1725" i="3"/>
  <c r="W1725" i="3"/>
  <c r="T1726" i="3"/>
  <c r="U1726" i="3"/>
  <c r="V1726" i="3"/>
  <c r="W1726" i="3"/>
  <c r="T1727" i="3"/>
  <c r="U1727" i="3"/>
  <c r="V1727" i="3"/>
  <c r="W1727" i="3"/>
  <c r="T1728" i="3"/>
  <c r="U1728" i="3"/>
  <c r="V1728" i="3"/>
  <c r="W1728" i="3"/>
  <c r="T1729" i="3"/>
  <c r="U1729" i="3"/>
  <c r="V1729" i="3"/>
  <c r="W1729" i="3"/>
  <c r="T1730" i="3"/>
  <c r="U1730" i="3"/>
  <c r="V1730" i="3"/>
  <c r="W1730" i="3"/>
  <c r="T1731" i="3"/>
  <c r="U1731" i="3"/>
  <c r="V1731" i="3"/>
  <c r="W1731" i="3"/>
  <c r="T1732" i="3"/>
  <c r="U1732" i="3"/>
  <c r="V1732" i="3"/>
  <c r="W1732" i="3"/>
  <c r="T1733" i="3"/>
  <c r="U1733" i="3"/>
  <c r="V1733" i="3"/>
  <c r="W1733" i="3"/>
  <c r="T1734" i="3"/>
  <c r="U1734" i="3"/>
  <c r="V1734" i="3"/>
  <c r="W1734" i="3"/>
  <c r="T1735" i="3"/>
  <c r="U1735" i="3"/>
  <c r="V1735" i="3"/>
  <c r="W1735" i="3"/>
  <c r="T1736" i="3"/>
  <c r="U1736" i="3"/>
  <c r="V1736" i="3"/>
  <c r="W1736" i="3"/>
  <c r="T1737" i="3"/>
  <c r="U1737" i="3"/>
  <c r="V1737" i="3"/>
  <c r="W1737" i="3"/>
  <c r="T1738" i="3"/>
  <c r="U1738" i="3"/>
  <c r="V1738" i="3"/>
  <c r="W1738" i="3"/>
  <c r="T1739" i="3"/>
  <c r="U1739" i="3"/>
  <c r="V1739" i="3"/>
  <c r="W1739" i="3"/>
  <c r="T1740" i="3"/>
  <c r="U1740" i="3"/>
  <c r="V1740" i="3"/>
  <c r="W1740" i="3"/>
  <c r="T1741" i="3"/>
  <c r="U1741" i="3"/>
  <c r="V1741" i="3"/>
  <c r="W1741" i="3"/>
  <c r="T1742" i="3"/>
  <c r="U1742" i="3"/>
  <c r="V1742" i="3"/>
  <c r="W1742" i="3"/>
  <c r="T1743" i="3"/>
  <c r="U1743" i="3"/>
  <c r="V1743" i="3"/>
  <c r="W1743" i="3"/>
  <c r="T1744" i="3"/>
  <c r="U1744" i="3"/>
  <c r="V1744" i="3"/>
  <c r="W1744" i="3"/>
  <c r="T1745" i="3"/>
  <c r="U1745" i="3"/>
  <c r="V1745" i="3"/>
  <c r="W1745" i="3"/>
  <c r="T1746" i="3"/>
  <c r="U1746" i="3"/>
  <c r="V1746" i="3"/>
  <c r="W1746" i="3"/>
  <c r="T1747" i="3"/>
  <c r="U1747" i="3"/>
  <c r="V1747" i="3"/>
  <c r="W1747" i="3"/>
  <c r="T1748" i="3"/>
  <c r="U1748" i="3"/>
  <c r="V1748" i="3"/>
  <c r="W1748" i="3"/>
  <c r="T1749" i="3"/>
  <c r="U1749" i="3"/>
  <c r="V1749" i="3"/>
  <c r="W1749" i="3"/>
  <c r="T1750" i="3"/>
  <c r="U1750" i="3"/>
  <c r="V1750" i="3"/>
  <c r="W1750" i="3"/>
  <c r="T1751" i="3"/>
  <c r="U1751" i="3"/>
  <c r="V1751" i="3"/>
  <c r="W1751" i="3"/>
  <c r="T1752" i="3"/>
  <c r="U1752" i="3"/>
  <c r="V1752" i="3"/>
  <c r="W1752" i="3"/>
  <c r="T1753" i="3"/>
  <c r="U1753" i="3"/>
  <c r="V1753" i="3"/>
  <c r="W1753" i="3"/>
  <c r="T1754" i="3"/>
  <c r="U1754" i="3"/>
  <c r="V1754" i="3"/>
  <c r="W1754" i="3"/>
  <c r="T1755" i="3"/>
  <c r="U1755" i="3"/>
  <c r="V1755" i="3"/>
  <c r="W1755" i="3"/>
  <c r="T1756" i="3"/>
  <c r="U1756" i="3"/>
  <c r="V1756" i="3"/>
  <c r="W1756" i="3"/>
  <c r="T1757" i="3"/>
  <c r="U1757" i="3"/>
  <c r="V1757" i="3"/>
  <c r="W1757" i="3"/>
  <c r="T1758" i="3"/>
  <c r="U1758" i="3"/>
  <c r="V1758" i="3"/>
  <c r="W1758" i="3"/>
  <c r="T1759" i="3"/>
  <c r="U1759" i="3"/>
  <c r="V1759" i="3"/>
  <c r="W1759" i="3"/>
  <c r="T1760" i="3"/>
  <c r="U1760" i="3"/>
  <c r="V1760" i="3"/>
  <c r="W1760" i="3"/>
  <c r="T1761" i="3"/>
  <c r="U1761" i="3"/>
  <c r="V1761" i="3"/>
  <c r="W1761" i="3"/>
  <c r="T1762" i="3"/>
  <c r="U1762" i="3"/>
  <c r="V1762" i="3"/>
  <c r="W1762" i="3"/>
  <c r="T1763" i="3"/>
  <c r="U1763" i="3"/>
  <c r="V1763" i="3"/>
  <c r="W1763" i="3"/>
  <c r="T1764" i="3"/>
  <c r="U1764" i="3"/>
  <c r="V1764" i="3"/>
  <c r="W1764" i="3"/>
  <c r="T1765" i="3"/>
  <c r="U1765" i="3"/>
  <c r="V1765" i="3"/>
  <c r="W1765" i="3"/>
  <c r="T1766" i="3"/>
  <c r="U1766" i="3"/>
  <c r="V1766" i="3"/>
  <c r="W1766" i="3"/>
  <c r="T1767" i="3"/>
  <c r="U1767" i="3"/>
  <c r="V1767" i="3"/>
  <c r="W1767" i="3"/>
  <c r="T1768" i="3"/>
  <c r="U1768" i="3"/>
  <c r="V1768" i="3"/>
  <c r="W1768" i="3"/>
  <c r="T1769" i="3"/>
  <c r="U1769" i="3"/>
  <c r="V1769" i="3"/>
  <c r="W1769" i="3"/>
  <c r="T1770" i="3"/>
  <c r="U1770" i="3"/>
  <c r="V1770" i="3"/>
  <c r="W1770" i="3"/>
  <c r="T1771" i="3"/>
  <c r="U1771" i="3"/>
  <c r="V1771" i="3"/>
  <c r="W1771" i="3"/>
  <c r="T1772" i="3"/>
  <c r="U1772" i="3"/>
  <c r="V1772" i="3"/>
  <c r="W1772" i="3"/>
  <c r="T1773" i="3"/>
  <c r="U1773" i="3"/>
  <c r="V1773" i="3"/>
  <c r="W1773" i="3"/>
  <c r="T1774" i="3"/>
  <c r="U1774" i="3"/>
  <c r="V1774" i="3"/>
  <c r="W1774" i="3"/>
  <c r="T1775" i="3"/>
  <c r="U1775" i="3"/>
  <c r="V1775" i="3"/>
  <c r="W1775" i="3"/>
  <c r="T1776" i="3"/>
  <c r="U1776" i="3"/>
  <c r="V1776" i="3"/>
  <c r="W1776" i="3"/>
  <c r="T1777" i="3"/>
  <c r="U1777" i="3"/>
  <c r="V1777" i="3"/>
  <c r="W1777" i="3"/>
  <c r="T1778" i="3"/>
  <c r="U1778" i="3"/>
  <c r="V1778" i="3"/>
  <c r="W1778" i="3"/>
  <c r="T1779" i="3"/>
  <c r="U1779" i="3"/>
  <c r="V1779" i="3"/>
  <c r="W1779" i="3"/>
  <c r="T1780" i="3"/>
  <c r="U1780" i="3"/>
  <c r="V1780" i="3"/>
  <c r="W1780" i="3"/>
  <c r="T1781" i="3"/>
  <c r="U1781" i="3"/>
  <c r="V1781" i="3"/>
  <c r="W1781" i="3"/>
  <c r="T1782" i="3"/>
  <c r="U1782" i="3"/>
  <c r="V1782" i="3"/>
  <c r="W1782" i="3"/>
  <c r="T1783" i="3"/>
  <c r="U1783" i="3"/>
  <c r="V1783" i="3"/>
  <c r="W1783" i="3"/>
  <c r="T1784" i="3"/>
  <c r="U1784" i="3"/>
  <c r="V1784" i="3"/>
  <c r="W1784" i="3"/>
  <c r="T1785" i="3"/>
  <c r="U1785" i="3"/>
  <c r="V1785" i="3"/>
  <c r="W1785" i="3"/>
  <c r="T1786" i="3"/>
  <c r="U1786" i="3"/>
  <c r="V1786" i="3"/>
  <c r="W1786" i="3"/>
  <c r="T1787" i="3"/>
  <c r="U1787" i="3"/>
  <c r="V1787" i="3"/>
  <c r="W1787" i="3"/>
  <c r="T1788" i="3"/>
  <c r="U1788" i="3"/>
  <c r="V1788" i="3"/>
  <c r="W1788" i="3"/>
  <c r="T1789" i="3"/>
  <c r="U1789" i="3"/>
  <c r="V1789" i="3"/>
  <c r="W1789" i="3"/>
  <c r="T1790" i="3"/>
  <c r="U1790" i="3"/>
  <c r="V1790" i="3"/>
  <c r="W1790" i="3"/>
  <c r="T1791" i="3"/>
  <c r="U1791" i="3"/>
  <c r="V1791" i="3"/>
  <c r="W1791" i="3"/>
  <c r="T1792" i="3"/>
  <c r="U1792" i="3"/>
  <c r="V1792" i="3"/>
  <c r="W1792" i="3"/>
  <c r="T1793" i="3"/>
  <c r="U1793" i="3"/>
  <c r="V1793" i="3"/>
  <c r="W1793" i="3"/>
  <c r="T1794" i="3"/>
  <c r="U1794" i="3"/>
  <c r="V1794" i="3"/>
  <c r="W1794" i="3"/>
  <c r="T1795" i="3"/>
  <c r="U1795" i="3"/>
  <c r="V1795" i="3"/>
  <c r="W1795" i="3"/>
  <c r="T1796" i="3"/>
  <c r="U1796" i="3"/>
  <c r="V1796" i="3"/>
  <c r="W1796" i="3"/>
  <c r="T1797" i="3"/>
  <c r="U1797" i="3"/>
  <c r="V1797" i="3"/>
  <c r="W1797" i="3"/>
  <c r="T1798" i="3"/>
  <c r="U1798" i="3"/>
  <c r="V1798" i="3"/>
  <c r="W1798" i="3"/>
  <c r="T1799" i="3"/>
  <c r="U1799" i="3"/>
  <c r="V1799" i="3"/>
  <c r="W1799" i="3"/>
  <c r="T1800" i="3"/>
  <c r="U1800" i="3"/>
  <c r="V1800" i="3"/>
  <c r="W1800" i="3"/>
  <c r="T1801" i="3"/>
  <c r="U1801" i="3"/>
  <c r="V1801" i="3"/>
  <c r="W1801" i="3"/>
  <c r="T1802" i="3"/>
  <c r="U1802" i="3"/>
  <c r="V1802" i="3"/>
  <c r="W1802" i="3"/>
  <c r="T1803" i="3"/>
  <c r="U1803" i="3"/>
  <c r="V1803" i="3"/>
  <c r="W1803" i="3"/>
  <c r="T1804" i="3"/>
  <c r="U1804" i="3"/>
  <c r="V1804" i="3"/>
  <c r="W1804" i="3"/>
  <c r="T1805" i="3"/>
  <c r="U1805" i="3"/>
  <c r="V1805" i="3"/>
  <c r="W1805" i="3"/>
  <c r="T1806" i="3"/>
  <c r="U1806" i="3"/>
  <c r="V1806" i="3"/>
  <c r="W1806" i="3"/>
  <c r="T1807" i="3"/>
  <c r="U1807" i="3"/>
  <c r="V1807" i="3"/>
  <c r="W1807" i="3"/>
  <c r="T1808" i="3"/>
  <c r="U1808" i="3"/>
  <c r="V1808" i="3"/>
  <c r="W1808" i="3"/>
  <c r="T1809" i="3"/>
  <c r="U1809" i="3"/>
  <c r="V1809" i="3"/>
  <c r="W1809" i="3"/>
  <c r="T1810" i="3"/>
  <c r="U1810" i="3"/>
  <c r="V1810" i="3"/>
  <c r="W1810" i="3"/>
  <c r="T1811" i="3"/>
  <c r="U1811" i="3"/>
  <c r="V1811" i="3"/>
  <c r="W1811" i="3"/>
  <c r="T1812" i="3"/>
  <c r="U1812" i="3"/>
  <c r="V1812" i="3"/>
  <c r="W1812" i="3"/>
  <c r="T1813" i="3"/>
  <c r="U1813" i="3"/>
  <c r="V1813" i="3"/>
  <c r="W1813" i="3"/>
  <c r="T1814" i="3"/>
  <c r="U1814" i="3"/>
  <c r="V1814" i="3"/>
  <c r="W1814" i="3"/>
  <c r="T1815" i="3"/>
  <c r="U1815" i="3"/>
  <c r="V1815" i="3"/>
  <c r="W1815" i="3"/>
  <c r="T1816" i="3"/>
  <c r="U1816" i="3"/>
  <c r="V1816" i="3"/>
  <c r="W1816" i="3"/>
  <c r="T1817" i="3"/>
  <c r="U1817" i="3"/>
  <c r="V1817" i="3"/>
  <c r="W1817" i="3"/>
  <c r="T1818" i="3"/>
  <c r="U1818" i="3"/>
  <c r="V1818" i="3"/>
  <c r="W1818" i="3"/>
  <c r="T1819" i="3"/>
  <c r="U1819" i="3"/>
  <c r="V1819" i="3"/>
  <c r="W1819" i="3"/>
  <c r="T1820" i="3"/>
  <c r="U1820" i="3"/>
  <c r="V1820" i="3"/>
  <c r="W1820" i="3"/>
  <c r="T1821" i="3"/>
  <c r="U1821" i="3"/>
  <c r="V1821" i="3"/>
  <c r="W1821" i="3"/>
  <c r="T1822" i="3"/>
  <c r="U1822" i="3"/>
  <c r="V1822" i="3"/>
  <c r="W1822" i="3"/>
  <c r="T1823" i="3"/>
  <c r="U1823" i="3"/>
  <c r="V1823" i="3"/>
  <c r="W1823" i="3"/>
  <c r="T1824" i="3"/>
  <c r="U1824" i="3"/>
  <c r="V1824" i="3"/>
  <c r="W1824" i="3"/>
  <c r="T1825" i="3"/>
  <c r="U1825" i="3"/>
  <c r="V1825" i="3"/>
  <c r="W1825" i="3"/>
  <c r="T1826" i="3"/>
  <c r="U1826" i="3"/>
  <c r="V1826" i="3"/>
  <c r="W1826" i="3"/>
  <c r="T1827" i="3"/>
  <c r="U1827" i="3"/>
  <c r="V1827" i="3"/>
  <c r="W1827" i="3"/>
  <c r="T1828" i="3"/>
  <c r="U1828" i="3"/>
  <c r="V1828" i="3"/>
  <c r="W1828" i="3"/>
  <c r="T1829" i="3"/>
  <c r="U1829" i="3"/>
  <c r="V1829" i="3"/>
  <c r="W1829" i="3"/>
  <c r="T1830" i="3"/>
  <c r="U1830" i="3"/>
  <c r="V1830" i="3"/>
  <c r="W1830" i="3"/>
  <c r="T1831" i="3"/>
  <c r="U1831" i="3"/>
  <c r="V1831" i="3"/>
  <c r="W1831" i="3"/>
  <c r="T1832" i="3"/>
  <c r="U1832" i="3"/>
  <c r="V1832" i="3"/>
  <c r="W1832" i="3"/>
  <c r="T1833" i="3"/>
  <c r="U1833" i="3"/>
  <c r="V1833" i="3"/>
  <c r="W1833" i="3"/>
  <c r="T1834" i="3"/>
  <c r="U1834" i="3"/>
  <c r="V1834" i="3"/>
  <c r="W1834" i="3"/>
  <c r="T1835" i="3"/>
  <c r="U1835" i="3"/>
  <c r="V1835" i="3"/>
  <c r="W1835" i="3"/>
  <c r="T1836" i="3"/>
  <c r="U1836" i="3"/>
  <c r="V1836" i="3"/>
  <c r="W1836" i="3"/>
  <c r="T1837" i="3"/>
  <c r="U1837" i="3"/>
  <c r="V1837" i="3"/>
  <c r="W1837" i="3"/>
  <c r="T1838" i="3"/>
  <c r="U1838" i="3"/>
  <c r="V1838" i="3"/>
  <c r="W1838" i="3"/>
  <c r="T1839" i="3"/>
  <c r="U1839" i="3"/>
  <c r="V1839" i="3"/>
  <c r="W1839" i="3"/>
  <c r="T1840" i="3"/>
  <c r="U1840" i="3"/>
  <c r="V1840" i="3"/>
  <c r="W1840" i="3"/>
  <c r="T1841" i="3"/>
  <c r="U1841" i="3"/>
  <c r="V1841" i="3"/>
  <c r="W1841" i="3"/>
  <c r="T1842" i="3"/>
  <c r="U1842" i="3"/>
  <c r="V1842" i="3"/>
  <c r="W1842" i="3"/>
  <c r="T1843" i="3"/>
  <c r="U1843" i="3"/>
  <c r="V1843" i="3"/>
  <c r="W1843" i="3"/>
  <c r="T1844" i="3"/>
  <c r="U1844" i="3"/>
  <c r="V1844" i="3"/>
  <c r="W1844" i="3"/>
  <c r="T1845" i="3"/>
  <c r="U1845" i="3"/>
  <c r="V1845" i="3"/>
  <c r="W1845" i="3"/>
  <c r="T1846" i="3"/>
  <c r="U1846" i="3"/>
  <c r="V1846" i="3"/>
  <c r="W1846" i="3"/>
  <c r="T1847" i="3"/>
  <c r="U1847" i="3"/>
  <c r="V1847" i="3"/>
  <c r="W1847" i="3"/>
  <c r="T1848" i="3"/>
  <c r="U1848" i="3"/>
  <c r="V1848" i="3"/>
  <c r="W1848" i="3"/>
  <c r="T1849" i="3"/>
  <c r="U1849" i="3"/>
  <c r="V1849" i="3"/>
  <c r="W1849" i="3"/>
  <c r="T1850" i="3"/>
  <c r="U1850" i="3"/>
  <c r="V1850" i="3"/>
  <c r="W1850" i="3"/>
  <c r="T1851" i="3"/>
  <c r="U1851" i="3"/>
  <c r="V1851" i="3"/>
  <c r="W1851" i="3"/>
  <c r="T1852" i="3"/>
  <c r="U1852" i="3"/>
  <c r="V1852" i="3"/>
  <c r="W1852" i="3"/>
  <c r="T1853" i="3"/>
  <c r="U1853" i="3"/>
  <c r="V1853" i="3"/>
  <c r="W1853" i="3"/>
  <c r="T1854" i="3"/>
  <c r="U1854" i="3"/>
  <c r="V1854" i="3"/>
  <c r="W1854" i="3"/>
  <c r="T1855" i="3"/>
  <c r="U1855" i="3"/>
  <c r="V1855" i="3"/>
  <c r="W1855" i="3"/>
  <c r="T1856" i="3"/>
  <c r="U1856" i="3"/>
  <c r="V1856" i="3"/>
  <c r="W1856" i="3"/>
  <c r="T1857" i="3"/>
  <c r="U1857" i="3"/>
  <c r="V1857" i="3"/>
  <c r="W1857" i="3"/>
  <c r="T1858" i="3"/>
  <c r="U1858" i="3"/>
  <c r="V1858" i="3"/>
  <c r="W1858" i="3"/>
  <c r="T1859" i="3"/>
  <c r="U1859" i="3"/>
  <c r="V1859" i="3"/>
  <c r="W1859" i="3"/>
  <c r="T1860" i="3"/>
  <c r="U1860" i="3"/>
  <c r="V1860" i="3"/>
  <c r="W1860" i="3"/>
  <c r="T1861" i="3"/>
  <c r="U1861" i="3"/>
  <c r="V1861" i="3"/>
  <c r="W1861" i="3"/>
  <c r="T1862" i="3"/>
  <c r="U1862" i="3"/>
  <c r="V1862" i="3"/>
  <c r="W1862" i="3"/>
  <c r="T1863" i="3"/>
  <c r="U1863" i="3"/>
  <c r="V1863" i="3"/>
  <c r="W1863" i="3"/>
  <c r="T1864" i="3"/>
  <c r="U1864" i="3"/>
  <c r="V1864" i="3"/>
  <c r="W1864" i="3"/>
  <c r="T1865" i="3"/>
  <c r="U1865" i="3"/>
  <c r="V1865" i="3"/>
  <c r="W1865" i="3"/>
  <c r="T1866" i="3"/>
  <c r="U1866" i="3"/>
  <c r="V1866" i="3"/>
  <c r="W1866" i="3"/>
  <c r="T1867" i="3"/>
  <c r="U1867" i="3"/>
  <c r="V1867" i="3"/>
  <c r="W1867" i="3"/>
  <c r="T1868" i="3"/>
  <c r="U1868" i="3"/>
  <c r="V1868" i="3"/>
  <c r="W1868" i="3"/>
  <c r="T1869" i="3"/>
  <c r="U1869" i="3"/>
  <c r="V1869" i="3"/>
  <c r="W1869" i="3"/>
  <c r="T1870" i="3"/>
  <c r="U1870" i="3"/>
  <c r="V1870" i="3"/>
  <c r="W1870" i="3"/>
  <c r="T1871" i="3"/>
  <c r="U1871" i="3"/>
  <c r="V1871" i="3"/>
  <c r="W1871" i="3"/>
  <c r="T1872" i="3"/>
  <c r="U1872" i="3"/>
  <c r="V1872" i="3"/>
  <c r="W1872" i="3"/>
  <c r="T1873" i="3"/>
  <c r="U1873" i="3"/>
  <c r="V1873" i="3"/>
  <c r="W1873" i="3"/>
  <c r="T1874" i="3"/>
  <c r="U1874" i="3"/>
  <c r="V1874" i="3"/>
  <c r="W1874" i="3"/>
  <c r="T1875" i="3"/>
  <c r="U1875" i="3"/>
  <c r="V1875" i="3"/>
  <c r="W1875" i="3"/>
  <c r="T1876" i="3"/>
  <c r="U1876" i="3"/>
  <c r="V1876" i="3"/>
  <c r="W1876" i="3"/>
  <c r="T1877" i="3"/>
  <c r="U1877" i="3"/>
  <c r="V1877" i="3"/>
  <c r="W1877" i="3"/>
  <c r="T1878" i="3"/>
  <c r="U1878" i="3"/>
  <c r="V1878" i="3"/>
  <c r="W1878" i="3"/>
  <c r="T1879" i="3"/>
  <c r="U1879" i="3"/>
  <c r="V1879" i="3"/>
  <c r="W1879" i="3"/>
  <c r="T1880" i="3"/>
  <c r="U1880" i="3"/>
  <c r="V1880" i="3"/>
  <c r="W1880" i="3"/>
  <c r="T1881" i="3"/>
  <c r="U1881" i="3"/>
  <c r="V1881" i="3"/>
  <c r="W1881" i="3"/>
  <c r="T1882" i="3"/>
  <c r="U1882" i="3"/>
  <c r="V1882" i="3"/>
  <c r="W1882" i="3"/>
  <c r="T1883" i="3"/>
  <c r="U1883" i="3"/>
  <c r="V1883" i="3"/>
  <c r="W1883" i="3"/>
  <c r="T1884" i="3"/>
  <c r="U1884" i="3"/>
  <c r="V1884" i="3"/>
  <c r="W1884" i="3"/>
  <c r="T1885" i="3"/>
  <c r="U1885" i="3"/>
  <c r="V1885" i="3"/>
  <c r="W1885" i="3"/>
  <c r="T1886" i="3"/>
  <c r="U1886" i="3"/>
  <c r="V1886" i="3"/>
  <c r="W1886" i="3"/>
  <c r="T1887" i="3"/>
  <c r="U1887" i="3"/>
  <c r="V1887" i="3"/>
  <c r="W1887" i="3"/>
  <c r="T1888" i="3"/>
  <c r="U1888" i="3"/>
  <c r="V1888" i="3"/>
  <c r="W1888" i="3"/>
  <c r="T1889" i="3"/>
  <c r="U1889" i="3"/>
  <c r="V1889" i="3"/>
  <c r="W1889" i="3"/>
  <c r="T1890" i="3"/>
  <c r="U1890" i="3"/>
  <c r="V1890" i="3"/>
  <c r="W1890" i="3"/>
  <c r="T1891" i="3"/>
  <c r="U1891" i="3"/>
  <c r="V1891" i="3"/>
  <c r="W1891" i="3"/>
  <c r="T1892" i="3"/>
  <c r="U1892" i="3"/>
  <c r="V1892" i="3"/>
  <c r="W1892" i="3"/>
  <c r="T1893" i="3"/>
  <c r="U1893" i="3"/>
  <c r="V1893" i="3"/>
  <c r="W1893" i="3"/>
  <c r="T1894" i="3"/>
  <c r="U1894" i="3"/>
  <c r="V1894" i="3"/>
  <c r="W1894" i="3"/>
  <c r="T1895" i="3"/>
  <c r="U1895" i="3"/>
  <c r="V1895" i="3"/>
  <c r="W1895" i="3"/>
  <c r="T1896" i="3"/>
  <c r="U1896" i="3"/>
  <c r="V1896" i="3"/>
  <c r="W1896" i="3"/>
  <c r="T1897" i="3"/>
  <c r="U1897" i="3"/>
  <c r="V1897" i="3"/>
  <c r="W1897" i="3"/>
  <c r="T1898" i="3"/>
  <c r="U1898" i="3"/>
  <c r="V1898" i="3"/>
  <c r="W1898" i="3"/>
  <c r="T1899" i="3"/>
  <c r="U1899" i="3"/>
  <c r="V1899" i="3"/>
  <c r="W1899" i="3"/>
  <c r="T1900" i="3"/>
  <c r="U1900" i="3"/>
  <c r="V1900" i="3"/>
  <c r="W1900" i="3"/>
  <c r="T1901" i="3"/>
  <c r="U1901" i="3"/>
  <c r="V1901" i="3"/>
  <c r="W1901" i="3"/>
  <c r="T1902" i="3"/>
  <c r="U1902" i="3"/>
  <c r="V1902" i="3"/>
  <c r="W1902" i="3"/>
  <c r="T1903" i="3"/>
  <c r="U1903" i="3"/>
  <c r="V1903" i="3"/>
  <c r="W1903" i="3"/>
  <c r="T1904" i="3"/>
  <c r="U1904" i="3"/>
  <c r="V1904" i="3"/>
  <c r="W1904" i="3"/>
  <c r="T1905" i="3"/>
  <c r="U1905" i="3"/>
  <c r="V1905" i="3"/>
  <c r="W1905" i="3"/>
  <c r="T1906" i="3"/>
  <c r="U1906" i="3"/>
  <c r="V1906" i="3"/>
  <c r="W1906" i="3"/>
  <c r="T1907" i="3"/>
  <c r="U1907" i="3"/>
  <c r="V1907" i="3"/>
  <c r="W1907" i="3"/>
  <c r="T1908" i="3"/>
  <c r="U1908" i="3"/>
  <c r="V1908" i="3"/>
  <c r="W1908" i="3"/>
  <c r="T1909" i="3"/>
  <c r="U1909" i="3"/>
  <c r="V1909" i="3"/>
  <c r="W1909" i="3"/>
  <c r="T1910" i="3"/>
  <c r="U1910" i="3"/>
  <c r="V1910" i="3"/>
  <c r="W1910" i="3"/>
  <c r="T1911" i="3"/>
  <c r="U1911" i="3"/>
  <c r="V1911" i="3"/>
  <c r="W1911" i="3"/>
  <c r="T1912" i="3"/>
  <c r="U1912" i="3"/>
  <c r="V1912" i="3"/>
  <c r="W1912" i="3"/>
  <c r="T1913" i="3"/>
  <c r="U1913" i="3"/>
  <c r="V1913" i="3"/>
  <c r="W1913" i="3"/>
  <c r="T1914" i="3"/>
  <c r="U1914" i="3"/>
  <c r="V1914" i="3"/>
  <c r="W1914" i="3"/>
  <c r="T1915" i="3"/>
  <c r="U1915" i="3"/>
  <c r="V1915" i="3"/>
  <c r="W1915" i="3"/>
  <c r="T1916" i="3"/>
  <c r="U1916" i="3"/>
  <c r="V1916" i="3"/>
  <c r="W1916" i="3"/>
  <c r="T1917" i="3"/>
  <c r="U1917" i="3"/>
  <c r="V1917" i="3"/>
  <c r="W1917" i="3"/>
  <c r="T1918" i="3"/>
  <c r="U1918" i="3"/>
  <c r="V1918" i="3"/>
  <c r="W1918" i="3"/>
  <c r="T1919" i="3"/>
  <c r="U1919" i="3"/>
  <c r="V1919" i="3"/>
  <c r="W1919" i="3"/>
  <c r="T1920" i="3"/>
  <c r="U1920" i="3"/>
  <c r="V1920" i="3"/>
  <c r="W1920" i="3"/>
  <c r="T1921" i="3"/>
  <c r="U1921" i="3"/>
  <c r="V1921" i="3"/>
  <c r="W1921" i="3"/>
  <c r="T1922" i="3"/>
  <c r="U1922" i="3"/>
  <c r="V1922" i="3"/>
  <c r="W1922" i="3"/>
  <c r="T1923" i="3"/>
  <c r="U1923" i="3"/>
  <c r="V1923" i="3"/>
  <c r="W1923" i="3"/>
  <c r="T1924" i="3"/>
  <c r="U1924" i="3"/>
  <c r="V1924" i="3"/>
  <c r="W1924" i="3"/>
  <c r="T1925" i="3"/>
  <c r="U1925" i="3"/>
  <c r="V1925" i="3"/>
  <c r="W1925" i="3"/>
  <c r="T1926" i="3"/>
  <c r="U1926" i="3"/>
  <c r="V1926" i="3"/>
  <c r="W1926" i="3"/>
  <c r="T1927" i="3"/>
  <c r="U1927" i="3"/>
  <c r="V1927" i="3"/>
  <c r="W1927" i="3"/>
  <c r="T1928" i="3"/>
  <c r="U1928" i="3"/>
  <c r="V1928" i="3"/>
  <c r="W1928" i="3"/>
  <c r="T1929" i="3"/>
  <c r="U1929" i="3"/>
  <c r="V1929" i="3"/>
  <c r="W1929" i="3"/>
  <c r="T1930" i="3"/>
  <c r="U1930" i="3"/>
  <c r="V1930" i="3"/>
  <c r="W1930" i="3"/>
  <c r="T1931" i="3"/>
  <c r="U1931" i="3"/>
  <c r="V1931" i="3"/>
  <c r="W1931" i="3"/>
  <c r="T1932" i="3"/>
  <c r="U1932" i="3"/>
  <c r="V1932" i="3"/>
  <c r="W1932" i="3"/>
  <c r="T1933" i="3"/>
  <c r="U1933" i="3"/>
  <c r="V1933" i="3"/>
  <c r="W1933" i="3"/>
  <c r="T1934" i="3"/>
  <c r="U1934" i="3"/>
  <c r="V1934" i="3"/>
  <c r="W1934" i="3"/>
  <c r="T1935" i="3"/>
  <c r="U1935" i="3"/>
  <c r="V1935" i="3"/>
  <c r="W1935" i="3"/>
  <c r="T1936" i="3"/>
  <c r="U1936" i="3"/>
  <c r="V1936" i="3"/>
  <c r="W1936" i="3"/>
  <c r="T1937" i="3"/>
  <c r="U1937" i="3"/>
  <c r="V1937" i="3"/>
  <c r="W1937" i="3"/>
  <c r="T1938" i="3"/>
  <c r="U1938" i="3"/>
  <c r="V1938" i="3"/>
  <c r="W1938" i="3"/>
  <c r="T1939" i="3"/>
  <c r="U1939" i="3"/>
  <c r="V1939" i="3"/>
  <c r="W1939" i="3"/>
  <c r="T1940" i="3"/>
  <c r="U1940" i="3"/>
  <c r="V1940" i="3"/>
  <c r="W1940" i="3"/>
  <c r="T1941" i="3"/>
  <c r="U1941" i="3"/>
  <c r="V1941" i="3"/>
  <c r="W1941" i="3"/>
  <c r="T1942" i="3"/>
  <c r="U1942" i="3"/>
  <c r="V1942" i="3"/>
  <c r="W1942" i="3"/>
  <c r="T1943" i="3"/>
  <c r="U1943" i="3"/>
  <c r="V1943" i="3"/>
  <c r="W1943" i="3"/>
  <c r="T1944" i="3"/>
  <c r="U1944" i="3"/>
  <c r="V1944" i="3"/>
  <c r="W1944" i="3"/>
  <c r="T1945" i="3"/>
  <c r="U1945" i="3"/>
  <c r="V1945" i="3"/>
  <c r="W1945" i="3"/>
  <c r="T1946" i="3"/>
  <c r="U1946" i="3"/>
  <c r="V1946" i="3"/>
  <c r="W1946" i="3"/>
  <c r="T1947" i="3"/>
  <c r="U1947" i="3"/>
  <c r="V1947" i="3"/>
  <c r="W1947" i="3"/>
  <c r="T1948" i="3"/>
  <c r="U1948" i="3"/>
  <c r="V1948" i="3"/>
  <c r="W1948" i="3"/>
  <c r="T1949" i="3"/>
  <c r="U1949" i="3"/>
  <c r="V1949" i="3"/>
  <c r="W1949" i="3"/>
  <c r="T1950" i="3"/>
  <c r="U1950" i="3"/>
  <c r="V1950" i="3"/>
  <c r="W1950" i="3"/>
  <c r="T1951" i="3"/>
  <c r="U1951" i="3"/>
  <c r="V1951" i="3"/>
  <c r="W1951" i="3"/>
  <c r="T1952" i="3"/>
  <c r="U1952" i="3"/>
  <c r="V1952" i="3"/>
  <c r="W1952" i="3"/>
  <c r="T1953" i="3"/>
  <c r="U1953" i="3"/>
  <c r="V1953" i="3"/>
  <c r="W1953" i="3"/>
  <c r="T1954" i="3"/>
  <c r="U1954" i="3"/>
  <c r="V1954" i="3"/>
  <c r="W1954" i="3"/>
  <c r="T1955" i="3"/>
  <c r="U1955" i="3"/>
  <c r="V1955" i="3"/>
  <c r="W1955" i="3"/>
  <c r="T1956" i="3"/>
  <c r="U1956" i="3"/>
  <c r="V1956" i="3"/>
  <c r="W1956" i="3"/>
  <c r="T1957" i="3"/>
  <c r="U1957" i="3"/>
  <c r="V1957" i="3"/>
  <c r="W1957" i="3"/>
  <c r="T1958" i="3"/>
  <c r="U1958" i="3"/>
  <c r="V1958" i="3"/>
  <c r="W1958" i="3"/>
  <c r="T1959" i="3"/>
  <c r="U1959" i="3"/>
  <c r="V1959" i="3"/>
  <c r="W1959" i="3"/>
  <c r="T1960" i="3"/>
  <c r="U1960" i="3"/>
  <c r="V1960" i="3"/>
  <c r="W1960" i="3"/>
  <c r="T1961" i="3"/>
  <c r="U1961" i="3"/>
  <c r="V1961" i="3"/>
  <c r="W1961" i="3"/>
  <c r="T1962" i="3"/>
  <c r="U1962" i="3"/>
  <c r="V1962" i="3"/>
  <c r="W1962" i="3"/>
  <c r="T1963" i="3"/>
  <c r="U1963" i="3"/>
  <c r="V1963" i="3"/>
  <c r="W1963" i="3"/>
  <c r="T1964" i="3"/>
  <c r="U1964" i="3"/>
  <c r="V1964" i="3"/>
  <c r="W1964" i="3"/>
  <c r="T1965" i="3"/>
  <c r="U1965" i="3"/>
  <c r="V1965" i="3"/>
  <c r="W1965" i="3"/>
  <c r="T1966" i="3"/>
  <c r="U1966" i="3"/>
  <c r="V1966" i="3"/>
  <c r="W1966" i="3"/>
  <c r="T1967" i="3"/>
  <c r="U1967" i="3"/>
  <c r="V1967" i="3"/>
  <c r="W1967" i="3"/>
  <c r="T1968" i="3"/>
  <c r="U1968" i="3"/>
  <c r="V1968" i="3"/>
  <c r="W1968" i="3"/>
  <c r="T1969" i="3"/>
  <c r="U1969" i="3"/>
  <c r="V1969" i="3"/>
  <c r="W1969" i="3"/>
  <c r="T1970" i="3"/>
  <c r="U1970" i="3"/>
  <c r="V1970" i="3"/>
  <c r="W1970" i="3"/>
  <c r="T1971" i="3"/>
  <c r="U1971" i="3"/>
  <c r="V1971" i="3"/>
  <c r="W1971" i="3"/>
  <c r="T1972" i="3"/>
  <c r="U1972" i="3"/>
  <c r="V1972" i="3"/>
  <c r="W1972" i="3"/>
  <c r="T1973" i="3"/>
  <c r="U1973" i="3"/>
  <c r="V1973" i="3"/>
  <c r="W1973" i="3"/>
  <c r="T1974" i="3"/>
  <c r="U1974" i="3"/>
  <c r="V1974" i="3"/>
  <c r="W1974" i="3"/>
  <c r="T1975" i="3"/>
  <c r="U1975" i="3"/>
  <c r="V1975" i="3"/>
  <c r="W1975" i="3"/>
  <c r="T1976" i="3"/>
  <c r="U1976" i="3"/>
  <c r="V1976" i="3"/>
  <c r="W1976" i="3"/>
  <c r="T1977" i="3"/>
  <c r="U1977" i="3"/>
  <c r="V1977" i="3"/>
  <c r="W1977" i="3"/>
  <c r="T1978" i="3"/>
  <c r="U1978" i="3"/>
  <c r="V1978" i="3"/>
  <c r="W1978" i="3"/>
  <c r="T1979" i="3"/>
  <c r="U1979" i="3"/>
  <c r="V1979" i="3"/>
  <c r="W1979" i="3"/>
  <c r="T1980" i="3"/>
  <c r="U1980" i="3"/>
  <c r="V1980" i="3"/>
  <c r="W1980" i="3"/>
  <c r="T1981" i="3"/>
  <c r="U1981" i="3"/>
  <c r="V1981" i="3"/>
  <c r="W1981" i="3"/>
  <c r="T1982" i="3"/>
  <c r="U1982" i="3"/>
  <c r="V1982" i="3"/>
  <c r="W1982" i="3"/>
  <c r="T1983" i="3"/>
  <c r="U1983" i="3"/>
  <c r="V1983" i="3"/>
  <c r="W1983" i="3"/>
  <c r="T1984" i="3"/>
  <c r="U1984" i="3"/>
  <c r="V1984" i="3"/>
  <c r="W1984" i="3"/>
  <c r="T1985" i="3"/>
  <c r="U1985" i="3"/>
  <c r="V1985" i="3"/>
  <c r="W1985" i="3"/>
  <c r="T1986" i="3"/>
  <c r="U1986" i="3"/>
  <c r="V1986" i="3"/>
  <c r="W1986" i="3"/>
  <c r="T1987" i="3"/>
  <c r="U1987" i="3"/>
  <c r="V1987" i="3"/>
  <c r="W1987" i="3"/>
  <c r="T1988" i="3"/>
  <c r="U1988" i="3"/>
  <c r="V1988" i="3"/>
  <c r="W1988" i="3"/>
  <c r="T1989" i="3"/>
  <c r="U1989" i="3"/>
  <c r="V1989" i="3"/>
  <c r="W1989" i="3"/>
  <c r="T1990" i="3"/>
  <c r="U1990" i="3"/>
  <c r="V1990" i="3"/>
  <c r="W1990" i="3"/>
  <c r="T1991" i="3"/>
  <c r="U1991" i="3"/>
  <c r="V1991" i="3"/>
  <c r="W1991" i="3"/>
  <c r="T1992" i="3"/>
  <c r="U1992" i="3"/>
  <c r="V1992" i="3"/>
  <c r="W1992" i="3"/>
  <c r="T1993" i="3"/>
  <c r="U1993" i="3"/>
  <c r="V1993" i="3"/>
  <c r="W1993" i="3"/>
  <c r="T1994" i="3"/>
  <c r="U1994" i="3"/>
  <c r="V1994" i="3"/>
  <c r="W1994" i="3"/>
  <c r="T1995" i="3"/>
  <c r="U1995" i="3"/>
  <c r="V1995" i="3"/>
  <c r="W1995" i="3"/>
  <c r="T1996" i="3"/>
  <c r="U1996" i="3"/>
  <c r="V1996" i="3"/>
  <c r="W1996" i="3"/>
  <c r="T1997" i="3"/>
  <c r="U1997" i="3"/>
  <c r="V1997" i="3"/>
  <c r="W1997" i="3"/>
  <c r="T1998" i="3"/>
  <c r="U1998" i="3"/>
  <c r="V1998" i="3"/>
  <c r="W1998" i="3"/>
  <c r="T1999" i="3"/>
  <c r="U1999" i="3"/>
  <c r="V1999" i="3"/>
  <c r="W1999" i="3"/>
  <c r="T2000" i="3"/>
  <c r="U2000" i="3"/>
  <c r="V2000" i="3"/>
  <c r="W2000" i="3"/>
  <c r="T2001" i="3"/>
  <c r="U2001" i="3"/>
  <c r="V2001" i="3"/>
  <c r="W2001" i="3"/>
  <c r="T2002" i="3"/>
  <c r="U2002" i="3"/>
  <c r="V2002" i="3"/>
  <c r="W2002" i="3"/>
  <c r="T2003" i="3"/>
  <c r="U2003" i="3"/>
  <c r="V2003" i="3"/>
  <c r="W2003" i="3"/>
  <c r="T2004" i="3"/>
  <c r="U2004" i="3"/>
  <c r="V2004" i="3"/>
  <c r="W2004" i="3"/>
  <c r="T2005" i="3"/>
  <c r="U2005" i="3"/>
  <c r="V2005" i="3"/>
  <c r="W2005" i="3"/>
  <c r="T2006" i="3"/>
  <c r="U2006" i="3"/>
  <c r="V2006" i="3"/>
  <c r="W2006" i="3"/>
  <c r="T2007" i="3"/>
  <c r="U2007" i="3"/>
  <c r="V2007" i="3"/>
  <c r="W2007" i="3"/>
  <c r="T2008" i="3"/>
  <c r="U2008" i="3"/>
  <c r="V2008" i="3"/>
  <c r="W2008" i="3"/>
  <c r="T2009" i="3"/>
  <c r="U2009" i="3"/>
  <c r="V2009" i="3"/>
  <c r="W2009" i="3"/>
  <c r="T2010" i="3"/>
  <c r="U2010" i="3"/>
  <c r="V2010" i="3"/>
  <c r="W2010" i="3"/>
  <c r="T2011" i="3"/>
  <c r="U2011" i="3"/>
  <c r="V2011" i="3"/>
  <c r="W2011" i="3"/>
  <c r="T2012" i="3"/>
  <c r="U2012" i="3"/>
  <c r="V2012" i="3"/>
  <c r="W2012" i="3"/>
  <c r="T2013" i="3"/>
  <c r="U2013" i="3"/>
  <c r="V2013" i="3"/>
  <c r="W2013" i="3"/>
  <c r="T2014" i="3"/>
  <c r="U2014" i="3"/>
  <c r="V2014" i="3"/>
  <c r="W2014" i="3"/>
  <c r="T2015" i="3"/>
  <c r="U2015" i="3"/>
  <c r="V2015" i="3"/>
  <c r="W2015" i="3"/>
  <c r="T2016" i="3"/>
  <c r="U2016" i="3"/>
  <c r="V2016" i="3"/>
  <c r="W2016" i="3"/>
  <c r="T2017" i="3"/>
  <c r="U2017" i="3"/>
  <c r="V2017" i="3"/>
  <c r="W2017" i="3"/>
  <c r="T2018" i="3"/>
  <c r="U2018" i="3"/>
  <c r="V2018" i="3"/>
  <c r="W2018" i="3"/>
  <c r="T2019" i="3"/>
  <c r="U2019" i="3"/>
  <c r="V2019" i="3"/>
  <c r="W2019" i="3"/>
  <c r="T2020" i="3"/>
  <c r="U2020" i="3"/>
  <c r="V2020" i="3"/>
  <c r="W2020" i="3"/>
  <c r="T2021" i="3"/>
  <c r="U2021" i="3"/>
  <c r="V2021" i="3"/>
  <c r="W2021" i="3"/>
  <c r="T2022" i="3"/>
  <c r="U2022" i="3"/>
  <c r="V2022" i="3"/>
  <c r="W2022" i="3"/>
  <c r="T2023" i="3"/>
  <c r="U2023" i="3"/>
  <c r="V2023" i="3"/>
  <c r="W2023" i="3"/>
  <c r="T2024" i="3"/>
  <c r="U2024" i="3"/>
  <c r="V2024" i="3"/>
  <c r="W2024" i="3"/>
  <c r="T2025" i="3"/>
  <c r="U2025" i="3"/>
  <c r="V2025" i="3"/>
  <c r="W2025" i="3"/>
  <c r="T2026" i="3"/>
  <c r="U2026" i="3"/>
  <c r="V2026" i="3"/>
  <c r="W2026" i="3"/>
  <c r="T2027" i="3"/>
  <c r="U2027" i="3"/>
  <c r="V2027" i="3"/>
  <c r="W2027" i="3"/>
  <c r="T2028" i="3"/>
  <c r="U2028" i="3"/>
  <c r="V2028" i="3"/>
  <c r="W2028" i="3"/>
  <c r="T2029" i="3"/>
  <c r="U2029" i="3"/>
  <c r="V2029" i="3"/>
  <c r="W2029" i="3"/>
  <c r="T2030" i="3"/>
  <c r="U2030" i="3"/>
  <c r="V2030" i="3"/>
  <c r="W2030" i="3"/>
  <c r="T2031" i="3"/>
  <c r="U2031" i="3"/>
  <c r="V2031" i="3"/>
  <c r="W2031" i="3"/>
  <c r="T2032" i="3"/>
  <c r="U2032" i="3"/>
  <c r="V2032" i="3"/>
  <c r="W2032" i="3"/>
  <c r="T2033" i="3"/>
  <c r="U2033" i="3"/>
  <c r="V2033" i="3"/>
  <c r="W2033" i="3"/>
  <c r="T2034" i="3"/>
  <c r="U2034" i="3"/>
  <c r="V2034" i="3"/>
  <c r="W2034" i="3"/>
  <c r="T2035" i="3"/>
  <c r="U2035" i="3"/>
  <c r="V2035" i="3"/>
  <c r="W2035" i="3"/>
  <c r="T2036" i="3"/>
  <c r="U2036" i="3"/>
  <c r="V2036" i="3"/>
  <c r="W2036" i="3"/>
  <c r="T2037" i="3"/>
  <c r="U2037" i="3"/>
  <c r="V2037" i="3"/>
  <c r="W2037" i="3"/>
  <c r="T2038" i="3"/>
  <c r="U2038" i="3"/>
  <c r="V2038" i="3"/>
  <c r="W2038" i="3"/>
  <c r="T2039" i="3"/>
  <c r="U2039" i="3"/>
  <c r="V2039" i="3"/>
  <c r="W2039" i="3"/>
  <c r="T2040" i="3"/>
  <c r="U2040" i="3"/>
  <c r="V2040" i="3"/>
  <c r="W2040" i="3"/>
  <c r="T2041" i="3"/>
  <c r="U2041" i="3"/>
  <c r="V2041" i="3"/>
  <c r="W2041" i="3"/>
  <c r="T2042" i="3"/>
  <c r="U2042" i="3"/>
  <c r="V2042" i="3"/>
  <c r="W2042" i="3"/>
  <c r="T2043" i="3"/>
  <c r="U2043" i="3"/>
  <c r="V2043" i="3"/>
  <c r="W2043" i="3"/>
  <c r="T2044" i="3"/>
  <c r="U2044" i="3"/>
  <c r="V2044" i="3"/>
  <c r="W2044" i="3"/>
  <c r="T2045" i="3"/>
  <c r="U2045" i="3"/>
  <c r="V2045" i="3"/>
  <c r="W2045" i="3"/>
  <c r="T2046" i="3"/>
  <c r="U2046" i="3"/>
  <c r="V2046" i="3"/>
  <c r="W2046" i="3"/>
  <c r="T2047" i="3"/>
  <c r="U2047" i="3"/>
  <c r="V2047" i="3"/>
  <c r="W2047" i="3"/>
  <c r="T2048" i="3"/>
  <c r="U2048" i="3"/>
  <c r="V2048" i="3"/>
  <c r="W2048" i="3"/>
  <c r="T2049" i="3"/>
  <c r="U2049" i="3"/>
  <c r="V2049" i="3"/>
  <c r="W2049" i="3"/>
  <c r="T2050" i="3"/>
  <c r="U2050" i="3"/>
  <c r="V2050" i="3"/>
  <c r="W2050" i="3"/>
  <c r="T2051" i="3"/>
  <c r="U2051" i="3"/>
  <c r="V2051" i="3"/>
  <c r="W2051" i="3"/>
  <c r="T2052" i="3"/>
  <c r="U2052" i="3"/>
  <c r="V2052" i="3"/>
  <c r="W2052" i="3"/>
  <c r="T2053" i="3"/>
  <c r="U2053" i="3"/>
  <c r="V2053" i="3"/>
  <c r="W2053" i="3"/>
  <c r="T2054" i="3"/>
  <c r="U2054" i="3"/>
  <c r="V2054" i="3"/>
  <c r="W2054" i="3"/>
  <c r="T2055" i="3"/>
  <c r="U2055" i="3"/>
  <c r="V2055" i="3"/>
  <c r="W2055" i="3"/>
  <c r="T2056" i="3"/>
  <c r="U2056" i="3"/>
  <c r="V2056" i="3"/>
  <c r="W2056" i="3"/>
  <c r="T2057" i="3"/>
  <c r="U2057" i="3"/>
  <c r="V2057" i="3"/>
  <c r="W2057" i="3"/>
  <c r="T2058" i="3"/>
  <c r="U2058" i="3"/>
  <c r="V2058" i="3"/>
  <c r="W2058" i="3"/>
  <c r="T2059" i="3"/>
  <c r="U2059" i="3"/>
  <c r="V2059" i="3"/>
  <c r="W2059" i="3"/>
  <c r="T2060" i="3"/>
  <c r="U2060" i="3"/>
  <c r="V2060" i="3"/>
  <c r="W2060" i="3"/>
  <c r="T2061" i="3"/>
  <c r="U2061" i="3"/>
  <c r="V2061" i="3"/>
  <c r="W2061" i="3"/>
  <c r="T2062" i="3"/>
  <c r="U2062" i="3"/>
  <c r="V2062" i="3"/>
  <c r="W2062" i="3"/>
  <c r="T2063" i="3"/>
  <c r="U2063" i="3"/>
  <c r="V2063" i="3"/>
  <c r="W2063" i="3"/>
  <c r="T2064" i="3"/>
  <c r="U2064" i="3"/>
  <c r="V2064" i="3"/>
  <c r="W2064" i="3"/>
  <c r="T2065" i="3"/>
  <c r="U2065" i="3"/>
  <c r="V2065" i="3"/>
  <c r="W2065" i="3"/>
  <c r="T2066" i="3"/>
  <c r="U2066" i="3"/>
  <c r="V2066" i="3"/>
  <c r="W2066" i="3"/>
  <c r="T2067" i="3"/>
  <c r="U2067" i="3"/>
  <c r="V2067" i="3"/>
  <c r="W2067" i="3"/>
  <c r="T2068" i="3"/>
  <c r="U2068" i="3"/>
  <c r="V2068" i="3"/>
  <c r="W2068" i="3"/>
  <c r="T2069" i="3"/>
  <c r="U2069" i="3"/>
  <c r="V2069" i="3"/>
  <c r="W2069" i="3"/>
  <c r="T2070" i="3"/>
  <c r="U2070" i="3"/>
  <c r="V2070" i="3"/>
  <c r="W2070" i="3"/>
  <c r="T2071" i="3"/>
  <c r="U2071" i="3"/>
  <c r="V2071" i="3"/>
  <c r="W2071" i="3"/>
  <c r="T2072" i="3"/>
  <c r="U2072" i="3"/>
  <c r="V2072" i="3"/>
  <c r="W2072" i="3"/>
  <c r="T2073" i="3"/>
  <c r="U2073" i="3"/>
  <c r="V2073" i="3"/>
  <c r="W2073" i="3"/>
  <c r="T2074" i="3"/>
  <c r="U2074" i="3"/>
  <c r="V2074" i="3"/>
  <c r="W2074" i="3"/>
  <c r="T2075" i="3"/>
  <c r="U2075" i="3"/>
  <c r="V2075" i="3"/>
  <c r="W2075" i="3"/>
  <c r="T2076" i="3"/>
  <c r="U2076" i="3"/>
  <c r="V2076" i="3"/>
  <c r="W2076" i="3"/>
  <c r="T2077" i="3"/>
  <c r="U2077" i="3"/>
  <c r="V2077" i="3"/>
  <c r="W2077" i="3"/>
  <c r="T2078" i="3"/>
  <c r="U2078" i="3"/>
  <c r="V2078" i="3"/>
  <c r="W2078" i="3"/>
  <c r="T2079" i="3"/>
  <c r="U2079" i="3"/>
  <c r="V2079" i="3"/>
  <c r="W2079" i="3"/>
  <c r="T2080" i="3"/>
  <c r="U2080" i="3"/>
  <c r="V2080" i="3"/>
  <c r="W2080" i="3"/>
  <c r="T2081" i="3"/>
  <c r="U2081" i="3"/>
  <c r="V2081" i="3"/>
  <c r="W2081" i="3"/>
  <c r="T2082" i="3"/>
  <c r="U2082" i="3"/>
  <c r="V2082" i="3"/>
  <c r="W2082" i="3"/>
  <c r="T2083" i="3"/>
  <c r="U2083" i="3"/>
  <c r="V2083" i="3"/>
  <c r="W2083" i="3"/>
  <c r="T2084" i="3"/>
  <c r="U2084" i="3"/>
  <c r="V2084" i="3"/>
  <c r="W2084" i="3"/>
  <c r="T2085" i="3"/>
  <c r="U2085" i="3"/>
  <c r="V2085" i="3"/>
  <c r="W2085" i="3"/>
  <c r="T2086" i="3"/>
  <c r="U2086" i="3"/>
  <c r="V2086" i="3"/>
  <c r="W2086" i="3"/>
  <c r="T2087" i="3"/>
  <c r="U2087" i="3"/>
  <c r="V2087" i="3"/>
  <c r="W2087" i="3"/>
  <c r="T2088" i="3"/>
  <c r="U2088" i="3"/>
  <c r="V2088" i="3"/>
  <c r="W2088" i="3"/>
  <c r="T2089" i="3"/>
  <c r="U2089" i="3"/>
  <c r="V2089" i="3"/>
  <c r="W2089" i="3"/>
  <c r="T2090" i="3"/>
  <c r="U2090" i="3"/>
  <c r="V2090" i="3"/>
  <c r="W2090" i="3"/>
  <c r="T2091" i="3"/>
  <c r="U2091" i="3"/>
  <c r="V2091" i="3"/>
  <c r="W2091" i="3"/>
  <c r="T2092" i="3"/>
  <c r="U2092" i="3"/>
  <c r="V2092" i="3"/>
  <c r="W2092" i="3"/>
  <c r="T2093" i="3"/>
  <c r="U2093" i="3"/>
  <c r="V2093" i="3"/>
  <c r="W2093" i="3"/>
  <c r="T2094" i="3"/>
  <c r="U2094" i="3"/>
  <c r="V2094" i="3"/>
  <c r="W2094" i="3"/>
  <c r="T2095" i="3"/>
  <c r="U2095" i="3"/>
  <c r="V2095" i="3"/>
  <c r="W2095" i="3"/>
  <c r="T2096" i="3"/>
  <c r="U2096" i="3"/>
  <c r="V2096" i="3"/>
  <c r="W2096" i="3"/>
  <c r="T2097" i="3"/>
  <c r="U2097" i="3"/>
  <c r="V2097" i="3"/>
  <c r="W2097" i="3"/>
  <c r="T2098" i="3"/>
  <c r="U2098" i="3"/>
  <c r="V2098" i="3"/>
  <c r="W2098" i="3"/>
  <c r="T2099" i="3"/>
  <c r="U2099" i="3"/>
  <c r="V2099" i="3"/>
  <c r="W2099" i="3"/>
  <c r="T2100" i="3"/>
  <c r="U2100" i="3"/>
  <c r="V2100" i="3"/>
  <c r="W2100" i="3"/>
  <c r="T2101" i="3"/>
  <c r="U2101" i="3"/>
  <c r="V2101" i="3"/>
  <c r="W2101" i="3"/>
  <c r="T2102" i="3"/>
  <c r="U2102" i="3"/>
  <c r="V2102" i="3"/>
  <c r="W2102" i="3"/>
  <c r="T2103" i="3"/>
  <c r="U2103" i="3"/>
  <c r="V2103" i="3"/>
  <c r="W2103" i="3"/>
  <c r="T2104" i="3"/>
  <c r="U2104" i="3"/>
  <c r="V2104" i="3"/>
  <c r="W2104" i="3"/>
  <c r="T2105" i="3"/>
  <c r="U2105" i="3"/>
  <c r="V2105" i="3"/>
  <c r="W2105" i="3"/>
  <c r="T2106" i="3"/>
  <c r="U2106" i="3"/>
  <c r="V2106" i="3"/>
  <c r="W2106" i="3"/>
  <c r="T2107" i="3"/>
  <c r="U2107" i="3"/>
  <c r="V2107" i="3"/>
  <c r="W2107" i="3"/>
  <c r="T2108" i="3"/>
  <c r="U2108" i="3"/>
  <c r="V2108" i="3"/>
  <c r="W2108" i="3"/>
  <c r="T2109" i="3"/>
  <c r="U2109" i="3"/>
  <c r="V2109" i="3"/>
  <c r="W2109" i="3"/>
  <c r="T2110" i="3"/>
  <c r="U2110" i="3"/>
  <c r="V2110" i="3"/>
  <c r="W2110" i="3"/>
  <c r="T2111" i="3"/>
  <c r="U2111" i="3"/>
  <c r="V2111" i="3"/>
  <c r="W2111" i="3"/>
  <c r="T2112" i="3"/>
  <c r="U2112" i="3"/>
  <c r="V2112" i="3"/>
  <c r="W2112" i="3"/>
  <c r="T2113" i="3"/>
  <c r="U2113" i="3"/>
  <c r="V2113" i="3"/>
  <c r="W2113" i="3"/>
  <c r="T2114" i="3"/>
  <c r="U2114" i="3"/>
  <c r="V2114" i="3"/>
  <c r="W2114" i="3"/>
  <c r="T2115" i="3"/>
  <c r="U2115" i="3"/>
  <c r="V2115" i="3"/>
  <c r="W2115" i="3"/>
  <c r="T2116" i="3"/>
  <c r="U2116" i="3"/>
  <c r="V2116" i="3"/>
  <c r="W2116" i="3"/>
  <c r="T2117" i="3"/>
  <c r="U2117" i="3"/>
  <c r="V2117" i="3"/>
  <c r="W2117" i="3"/>
  <c r="T2118" i="3"/>
  <c r="U2118" i="3"/>
  <c r="V2118" i="3"/>
  <c r="W2118" i="3"/>
  <c r="T2119" i="3"/>
  <c r="U2119" i="3"/>
  <c r="V2119" i="3"/>
  <c r="W2119" i="3"/>
  <c r="T2120" i="3"/>
  <c r="U2120" i="3"/>
  <c r="V2120" i="3"/>
  <c r="W2120" i="3"/>
  <c r="T2121" i="3"/>
  <c r="U2121" i="3"/>
  <c r="V2121" i="3"/>
  <c r="W2121" i="3"/>
  <c r="T2122" i="3"/>
  <c r="U2122" i="3"/>
  <c r="V2122" i="3"/>
  <c r="W2122" i="3"/>
  <c r="T2123" i="3"/>
  <c r="U2123" i="3"/>
  <c r="V2123" i="3"/>
  <c r="W2123" i="3"/>
  <c r="T2124" i="3"/>
  <c r="U2124" i="3"/>
  <c r="V2124" i="3"/>
  <c r="W2124" i="3"/>
  <c r="T2125" i="3"/>
  <c r="U2125" i="3"/>
  <c r="V2125" i="3"/>
  <c r="W2125" i="3"/>
  <c r="T2126" i="3"/>
  <c r="U2126" i="3"/>
  <c r="V2126" i="3"/>
  <c r="W2126" i="3"/>
  <c r="T2127" i="3"/>
  <c r="U2127" i="3"/>
  <c r="V2127" i="3"/>
  <c r="W2127" i="3"/>
  <c r="T2128" i="3"/>
  <c r="U2128" i="3"/>
  <c r="V2128" i="3"/>
  <c r="W2128" i="3"/>
  <c r="T2129" i="3"/>
  <c r="U2129" i="3"/>
  <c r="V2129" i="3"/>
  <c r="W2129" i="3"/>
  <c r="T2130" i="3"/>
  <c r="U2130" i="3"/>
  <c r="V2130" i="3"/>
  <c r="W2130" i="3"/>
  <c r="T2131" i="3"/>
  <c r="U2131" i="3"/>
  <c r="V2131" i="3"/>
  <c r="W2131" i="3"/>
  <c r="T2132" i="3"/>
  <c r="U2132" i="3"/>
  <c r="V2132" i="3"/>
  <c r="W2132" i="3"/>
  <c r="T2133" i="3"/>
  <c r="U2133" i="3"/>
  <c r="V2133" i="3"/>
  <c r="W2133" i="3"/>
  <c r="T2134" i="3"/>
  <c r="U2134" i="3"/>
  <c r="V2134" i="3"/>
  <c r="W2134" i="3"/>
  <c r="T2135" i="3"/>
  <c r="U2135" i="3"/>
  <c r="V2135" i="3"/>
  <c r="W2135" i="3"/>
  <c r="T2136" i="3"/>
  <c r="U2136" i="3"/>
  <c r="V2136" i="3"/>
  <c r="W2136" i="3"/>
  <c r="T2137" i="3"/>
  <c r="U2137" i="3"/>
  <c r="V2137" i="3"/>
  <c r="W2137" i="3"/>
  <c r="T2138" i="3"/>
  <c r="U2138" i="3"/>
  <c r="V2138" i="3"/>
  <c r="W2138" i="3"/>
  <c r="T2139" i="3"/>
  <c r="U2139" i="3"/>
  <c r="V2139" i="3"/>
  <c r="W2139" i="3"/>
  <c r="T2140" i="3"/>
  <c r="U2140" i="3"/>
  <c r="V2140" i="3"/>
  <c r="W2140" i="3"/>
  <c r="T2141" i="3"/>
  <c r="U2141" i="3"/>
  <c r="V2141" i="3"/>
  <c r="W2141" i="3"/>
  <c r="T2142" i="3"/>
  <c r="U2142" i="3"/>
  <c r="V2142" i="3"/>
  <c r="W2142" i="3"/>
  <c r="T2143" i="3"/>
  <c r="U2143" i="3"/>
  <c r="V2143" i="3"/>
  <c r="W2143" i="3"/>
  <c r="T2144" i="3"/>
  <c r="U2144" i="3"/>
  <c r="V2144" i="3"/>
  <c r="W2144" i="3"/>
  <c r="T2145" i="3"/>
  <c r="U2145" i="3"/>
  <c r="V2145" i="3"/>
  <c r="W2145" i="3"/>
  <c r="T2146" i="3"/>
  <c r="U2146" i="3"/>
  <c r="V2146" i="3"/>
  <c r="W2146" i="3"/>
  <c r="T2147" i="3"/>
  <c r="U2147" i="3"/>
  <c r="V2147" i="3"/>
  <c r="W2147" i="3"/>
  <c r="T2148" i="3"/>
  <c r="U2148" i="3"/>
  <c r="V2148" i="3"/>
  <c r="W2148" i="3"/>
  <c r="T2149" i="3"/>
  <c r="U2149" i="3"/>
  <c r="V2149" i="3"/>
  <c r="W2149" i="3"/>
  <c r="T2150" i="3"/>
  <c r="U2150" i="3"/>
  <c r="V2150" i="3"/>
  <c r="W2150" i="3"/>
  <c r="T2151" i="3"/>
  <c r="U2151" i="3"/>
  <c r="V2151" i="3"/>
  <c r="W2151" i="3"/>
  <c r="T2152" i="3"/>
  <c r="U2152" i="3"/>
  <c r="V2152" i="3"/>
  <c r="W2152" i="3"/>
  <c r="T2153" i="3"/>
  <c r="U2153" i="3"/>
  <c r="V2153" i="3"/>
  <c r="W2153" i="3"/>
  <c r="T2154" i="3"/>
  <c r="U2154" i="3"/>
  <c r="V2154" i="3"/>
  <c r="W2154" i="3"/>
  <c r="T2155" i="3"/>
  <c r="U2155" i="3"/>
  <c r="V2155" i="3"/>
  <c r="W2155" i="3"/>
  <c r="T2156" i="3"/>
  <c r="U2156" i="3"/>
  <c r="V2156" i="3"/>
  <c r="W2156" i="3"/>
  <c r="T2157" i="3"/>
  <c r="U2157" i="3"/>
  <c r="V2157" i="3"/>
  <c r="W2157" i="3"/>
  <c r="T2158" i="3"/>
  <c r="U2158" i="3"/>
  <c r="V2158" i="3"/>
  <c r="W2158" i="3"/>
  <c r="T2159" i="3"/>
  <c r="U2159" i="3"/>
  <c r="V2159" i="3"/>
  <c r="W2159" i="3"/>
  <c r="T2160" i="3"/>
  <c r="U2160" i="3"/>
  <c r="V2160" i="3"/>
  <c r="W2160" i="3"/>
  <c r="T2161" i="3"/>
  <c r="U2161" i="3"/>
  <c r="V2161" i="3"/>
  <c r="W2161" i="3"/>
  <c r="T2162" i="3"/>
  <c r="U2162" i="3"/>
  <c r="V2162" i="3"/>
  <c r="W2162" i="3"/>
  <c r="T2163" i="3"/>
  <c r="U2163" i="3"/>
  <c r="V2163" i="3"/>
  <c r="W2163" i="3"/>
  <c r="T2164" i="3"/>
  <c r="U2164" i="3"/>
  <c r="V2164" i="3"/>
  <c r="W2164" i="3"/>
  <c r="T2165" i="3"/>
  <c r="U2165" i="3"/>
  <c r="V2165" i="3"/>
  <c r="W2165" i="3"/>
  <c r="T2166" i="3"/>
  <c r="U2166" i="3"/>
  <c r="V2166" i="3"/>
  <c r="W2166" i="3"/>
  <c r="T2167" i="3"/>
  <c r="U2167" i="3"/>
  <c r="V2167" i="3"/>
  <c r="W2167" i="3"/>
  <c r="T2168" i="3"/>
  <c r="U2168" i="3"/>
  <c r="V2168" i="3"/>
  <c r="W2168" i="3"/>
  <c r="T2169" i="3"/>
  <c r="U2169" i="3"/>
  <c r="V2169" i="3"/>
  <c r="W2169" i="3"/>
  <c r="T2170" i="3"/>
  <c r="U2170" i="3"/>
  <c r="V2170" i="3"/>
  <c r="W2170" i="3"/>
  <c r="T2171" i="3"/>
  <c r="U2171" i="3"/>
  <c r="V2171" i="3"/>
  <c r="W2171" i="3"/>
  <c r="T2172" i="3"/>
  <c r="U2172" i="3"/>
  <c r="V2172" i="3"/>
  <c r="W2172" i="3"/>
  <c r="T2173" i="3"/>
  <c r="U2173" i="3"/>
  <c r="V2173" i="3"/>
  <c r="W2173" i="3"/>
  <c r="T2174" i="3"/>
  <c r="U2174" i="3"/>
  <c r="V2174" i="3"/>
  <c r="W2174" i="3"/>
  <c r="T2175" i="3"/>
  <c r="U2175" i="3"/>
  <c r="V2175" i="3"/>
  <c r="W2175" i="3"/>
  <c r="T2176" i="3"/>
  <c r="U2176" i="3"/>
  <c r="V2176" i="3"/>
  <c r="W2176" i="3"/>
  <c r="T2177" i="3"/>
  <c r="U2177" i="3"/>
  <c r="V2177" i="3"/>
  <c r="W2177" i="3"/>
  <c r="T2178" i="3"/>
  <c r="U2178" i="3"/>
  <c r="V2178" i="3"/>
  <c r="W2178" i="3"/>
  <c r="T2179" i="3"/>
  <c r="U2179" i="3"/>
  <c r="V2179" i="3"/>
  <c r="W2179" i="3"/>
  <c r="T2180" i="3"/>
  <c r="U2180" i="3"/>
  <c r="V2180" i="3"/>
  <c r="W2180" i="3"/>
  <c r="T2181" i="3"/>
  <c r="U2181" i="3"/>
  <c r="V2181" i="3"/>
  <c r="W2181" i="3"/>
  <c r="T2182" i="3"/>
  <c r="U2182" i="3"/>
  <c r="V2182" i="3"/>
  <c r="W2182" i="3"/>
  <c r="T2183" i="3"/>
  <c r="U2183" i="3"/>
  <c r="V2183" i="3"/>
  <c r="W2183" i="3"/>
  <c r="T2184" i="3"/>
  <c r="U2184" i="3"/>
  <c r="V2184" i="3"/>
  <c r="W2184" i="3"/>
  <c r="T2185" i="3"/>
  <c r="U2185" i="3"/>
  <c r="V2185" i="3"/>
  <c r="W2185" i="3"/>
  <c r="T2186" i="3"/>
  <c r="U2186" i="3"/>
  <c r="V2186" i="3"/>
  <c r="W2186" i="3"/>
  <c r="T2187" i="3"/>
  <c r="U2187" i="3"/>
  <c r="V2187" i="3"/>
  <c r="W2187" i="3"/>
  <c r="T2188" i="3"/>
  <c r="U2188" i="3"/>
  <c r="V2188" i="3"/>
  <c r="W2188" i="3"/>
  <c r="T2189" i="3"/>
  <c r="U2189" i="3"/>
  <c r="V2189" i="3"/>
  <c r="W2189" i="3"/>
  <c r="T2190" i="3"/>
  <c r="U2190" i="3"/>
  <c r="V2190" i="3"/>
  <c r="W2190" i="3"/>
  <c r="T2191" i="3"/>
  <c r="U2191" i="3"/>
  <c r="V2191" i="3"/>
  <c r="W2191" i="3"/>
  <c r="T2192" i="3"/>
  <c r="U2192" i="3"/>
  <c r="V2192" i="3"/>
  <c r="W2192" i="3"/>
  <c r="T2193" i="3"/>
  <c r="U2193" i="3"/>
  <c r="V2193" i="3"/>
  <c r="W2193" i="3"/>
  <c r="T2194" i="3"/>
  <c r="U2194" i="3"/>
  <c r="V2194" i="3"/>
  <c r="W2194" i="3"/>
  <c r="T2195" i="3"/>
  <c r="U2195" i="3"/>
  <c r="V2195" i="3"/>
  <c r="W2195" i="3"/>
  <c r="T2196" i="3"/>
  <c r="U2196" i="3"/>
  <c r="V2196" i="3"/>
  <c r="W2196" i="3"/>
  <c r="T2197" i="3"/>
  <c r="U2197" i="3"/>
  <c r="V2197" i="3"/>
  <c r="W2197" i="3"/>
  <c r="T2198" i="3"/>
  <c r="U2198" i="3"/>
  <c r="V2198" i="3"/>
  <c r="W2198" i="3"/>
  <c r="T2199" i="3"/>
  <c r="U2199" i="3"/>
  <c r="V2199" i="3"/>
  <c r="W2199" i="3"/>
  <c r="T2200" i="3"/>
  <c r="U2200" i="3"/>
  <c r="V2200" i="3"/>
  <c r="W2200" i="3"/>
  <c r="T2201" i="3"/>
  <c r="U2201" i="3"/>
  <c r="V2201" i="3"/>
  <c r="W2201" i="3"/>
  <c r="T2202" i="3"/>
  <c r="U2202" i="3"/>
  <c r="V2202" i="3"/>
  <c r="W2202" i="3"/>
  <c r="T2203" i="3"/>
  <c r="U2203" i="3"/>
  <c r="V2203" i="3"/>
  <c r="W2203" i="3"/>
  <c r="T2204" i="3"/>
  <c r="U2204" i="3"/>
  <c r="V2204" i="3"/>
  <c r="W2204" i="3"/>
  <c r="T2205" i="3"/>
  <c r="U2205" i="3"/>
  <c r="V2205" i="3"/>
  <c r="W2205" i="3"/>
  <c r="T2206" i="3"/>
  <c r="U2206" i="3"/>
  <c r="V2206" i="3"/>
  <c r="W2206" i="3"/>
  <c r="T2207" i="3"/>
  <c r="U2207" i="3"/>
  <c r="V2207" i="3"/>
  <c r="W2207" i="3"/>
  <c r="T2208" i="3"/>
  <c r="U2208" i="3"/>
  <c r="V2208" i="3"/>
  <c r="W2208" i="3"/>
  <c r="T2209" i="3"/>
  <c r="U2209" i="3"/>
  <c r="V2209" i="3"/>
  <c r="W2209" i="3"/>
  <c r="T2210" i="3"/>
  <c r="U2210" i="3"/>
  <c r="V2210" i="3"/>
  <c r="W2210" i="3"/>
  <c r="T2211" i="3"/>
  <c r="U2211" i="3"/>
  <c r="V2211" i="3"/>
  <c r="W2211" i="3"/>
  <c r="T2212" i="3"/>
  <c r="U2212" i="3"/>
  <c r="V2212" i="3"/>
  <c r="W2212" i="3"/>
  <c r="T2213" i="3"/>
  <c r="U2213" i="3"/>
  <c r="V2213" i="3"/>
  <c r="W2213" i="3"/>
  <c r="T2214" i="3"/>
  <c r="U2214" i="3"/>
  <c r="V2214" i="3"/>
  <c r="W2214" i="3"/>
  <c r="T2215" i="3"/>
  <c r="U2215" i="3"/>
  <c r="V2215" i="3"/>
  <c r="W2215" i="3"/>
  <c r="T2216" i="3"/>
  <c r="U2216" i="3"/>
  <c r="V2216" i="3"/>
  <c r="W2216" i="3"/>
  <c r="T2217" i="3"/>
  <c r="U2217" i="3"/>
  <c r="V2217" i="3"/>
  <c r="W2217" i="3"/>
  <c r="T2218" i="3"/>
  <c r="U2218" i="3"/>
  <c r="V2218" i="3"/>
  <c r="W2218" i="3"/>
  <c r="T2219" i="3"/>
  <c r="U2219" i="3"/>
  <c r="V2219" i="3"/>
  <c r="W2219" i="3"/>
  <c r="T2220" i="3"/>
  <c r="U2220" i="3"/>
  <c r="V2220" i="3"/>
  <c r="W2220" i="3"/>
  <c r="T2221" i="3"/>
  <c r="U2221" i="3"/>
  <c r="V2221" i="3"/>
  <c r="W2221" i="3"/>
  <c r="T2222" i="3"/>
  <c r="U2222" i="3"/>
  <c r="V2222" i="3"/>
  <c r="W2222" i="3"/>
  <c r="T2223" i="3"/>
  <c r="U2223" i="3"/>
  <c r="V2223" i="3"/>
  <c r="W2223" i="3"/>
  <c r="T2224" i="3"/>
  <c r="U2224" i="3"/>
  <c r="V2224" i="3"/>
  <c r="W2224" i="3"/>
  <c r="T2225" i="3"/>
  <c r="U2225" i="3"/>
  <c r="V2225" i="3"/>
  <c r="W2225" i="3"/>
  <c r="T2226" i="3"/>
  <c r="U2226" i="3"/>
  <c r="V2226" i="3"/>
  <c r="W2226" i="3"/>
  <c r="T2227" i="3"/>
  <c r="U2227" i="3"/>
  <c r="V2227" i="3"/>
  <c r="W2227" i="3"/>
  <c r="T2228" i="3"/>
  <c r="U2228" i="3"/>
  <c r="V2228" i="3"/>
  <c r="W2228" i="3"/>
  <c r="T2229" i="3"/>
  <c r="U2229" i="3"/>
  <c r="V2229" i="3"/>
  <c r="W2229" i="3"/>
  <c r="T2230" i="3"/>
  <c r="U2230" i="3"/>
  <c r="V2230" i="3"/>
  <c r="W2230" i="3"/>
  <c r="T2231" i="3"/>
  <c r="U2231" i="3"/>
  <c r="V2231" i="3"/>
  <c r="W2231" i="3"/>
  <c r="T2232" i="3"/>
  <c r="U2232" i="3"/>
  <c r="V2232" i="3"/>
  <c r="W2232" i="3"/>
  <c r="T2233" i="3"/>
  <c r="U2233" i="3"/>
  <c r="V2233" i="3"/>
  <c r="W2233" i="3"/>
  <c r="T2234" i="3"/>
  <c r="U2234" i="3"/>
  <c r="V2234" i="3"/>
  <c r="W2234" i="3"/>
  <c r="T2235" i="3"/>
  <c r="U2235" i="3"/>
  <c r="V2235" i="3"/>
  <c r="W2235" i="3"/>
  <c r="T2236" i="3"/>
  <c r="U2236" i="3"/>
  <c r="V2236" i="3"/>
  <c r="W2236" i="3"/>
  <c r="T2237" i="3"/>
  <c r="U2237" i="3"/>
  <c r="V2237" i="3"/>
  <c r="W2237" i="3"/>
  <c r="T2238" i="3"/>
  <c r="U2238" i="3"/>
  <c r="V2238" i="3"/>
  <c r="W2238" i="3"/>
  <c r="T2239" i="3"/>
  <c r="U2239" i="3"/>
  <c r="V2239" i="3"/>
  <c r="W2239" i="3"/>
  <c r="T2240" i="3"/>
  <c r="U2240" i="3"/>
  <c r="V2240" i="3"/>
  <c r="W2240" i="3"/>
  <c r="T2241" i="3"/>
  <c r="U2241" i="3"/>
  <c r="V2241" i="3"/>
  <c r="W2241" i="3"/>
  <c r="T2242" i="3"/>
  <c r="U2242" i="3"/>
  <c r="V2242" i="3"/>
  <c r="W2242" i="3"/>
  <c r="T2243" i="3"/>
  <c r="U2243" i="3"/>
  <c r="V2243" i="3"/>
  <c r="W2243" i="3"/>
  <c r="T2244" i="3"/>
  <c r="U2244" i="3"/>
  <c r="V2244" i="3"/>
  <c r="W2244" i="3"/>
  <c r="T2245" i="3"/>
  <c r="U2245" i="3"/>
  <c r="V2245" i="3"/>
  <c r="W2245" i="3"/>
  <c r="T2246" i="3"/>
  <c r="U2246" i="3"/>
  <c r="V2246" i="3"/>
  <c r="W2246" i="3"/>
  <c r="T2247" i="3"/>
  <c r="U2247" i="3"/>
  <c r="V2247" i="3"/>
  <c r="W2247" i="3"/>
  <c r="T2248" i="3"/>
  <c r="U2248" i="3"/>
  <c r="V2248" i="3"/>
  <c r="W2248" i="3"/>
  <c r="T2249" i="3"/>
  <c r="U2249" i="3"/>
  <c r="V2249" i="3"/>
  <c r="W2249" i="3"/>
  <c r="T2250" i="3"/>
  <c r="U2250" i="3"/>
  <c r="V2250" i="3"/>
  <c r="W2250" i="3"/>
  <c r="T2251" i="3"/>
  <c r="U2251" i="3"/>
  <c r="V2251" i="3"/>
  <c r="W2251" i="3"/>
  <c r="T2252" i="3"/>
  <c r="U2252" i="3"/>
  <c r="V2252" i="3"/>
  <c r="W2252" i="3"/>
  <c r="T2253" i="3"/>
  <c r="U2253" i="3"/>
  <c r="V2253" i="3"/>
  <c r="W2253" i="3"/>
  <c r="T2254" i="3"/>
  <c r="U2254" i="3"/>
  <c r="V2254" i="3"/>
  <c r="W2254" i="3"/>
  <c r="T2255" i="3"/>
  <c r="U2255" i="3"/>
  <c r="V2255" i="3"/>
  <c r="W2255" i="3"/>
  <c r="T2256" i="3"/>
  <c r="U2256" i="3"/>
  <c r="V2256" i="3"/>
  <c r="W2256" i="3"/>
  <c r="T2257" i="3"/>
  <c r="U2257" i="3"/>
  <c r="V2257" i="3"/>
  <c r="W2257" i="3"/>
  <c r="T2258" i="3"/>
  <c r="U2258" i="3"/>
  <c r="V2258" i="3"/>
  <c r="W2258" i="3"/>
  <c r="T2259" i="3"/>
  <c r="U2259" i="3"/>
  <c r="V2259" i="3"/>
  <c r="W2259" i="3"/>
  <c r="T2260" i="3"/>
  <c r="U2260" i="3"/>
  <c r="V2260" i="3"/>
  <c r="W2260" i="3"/>
  <c r="T2261" i="3"/>
  <c r="U2261" i="3"/>
  <c r="V2261" i="3"/>
  <c r="W2261" i="3"/>
  <c r="T2262" i="3"/>
  <c r="U2262" i="3"/>
  <c r="V2262" i="3"/>
  <c r="W2262" i="3"/>
  <c r="T2263" i="3"/>
  <c r="U2263" i="3"/>
  <c r="V2263" i="3"/>
  <c r="W2263" i="3"/>
  <c r="T2264" i="3"/>
  <c r="U2264" i="3"/>
  <c r="V2264" i="3"/>
  <c r="W2264" i="3"/>
  <c r="T2265" i="3"/>
  <c r="U2265" i="3"/>
  <c r="V2265" i="3"/>
  <c r="W2265" i="3"/>
  <c r="T2266" i="3"/>
  <c r="U2266" i="3"/>
  <c r="V2266" i="3"/>
  <c r="W2266" i="3"/>
  <c r="T2267" i="3"/>
  <c r="U2267" i="3"/>
  <c r="V2267" i="3"/>
  <c r="W2267" i="3"/>
  <c r="T2268" i="3"/>
  <c r="U2268" i="3"/>
  <c r="V2268" i="3"/>
  <c r="W2268" i="3"/>
  <c r="T2269" i="3"/>
  <c r="U2269" i="3"/>
  <c r="V2269" i="3"/>
  <c r="W2269" i="3"/>
  <c r="T2270" i="3"/>
  <c r="U2270" i="3"/>
  <c r="V2270" i="3"/>
  <c r="W2270" i="3"/>
  <c r="T2271" i="3"/>
  <c r="U2271" i="3"/>
  <c r="V2271" i="3"/>
  <c r="W2271" i="3"/>
  <c r="T2272" i="3"/>
  <c r="U2272" i="3"/>
  <c r="V2272" i="3"/>
  <c r="W2272" i="3"/>
  <c r="T2273" i="3"/>
  <c r="U2273" i="3"/>
  <c r="V2273" i="3"/>
  <c r="W2273" i="3"/>
  <c r="T2274" i="3"/>
  <c r="U2274" i="3"/>
  <c r="V2274" i="3"/>
  <c r="W2274" i="3"/>
  <c r="T2275" i="3"/>
  <c r="U2275" i="3"/>
  <c r="V2275" i="3"/>
  <c r="W2275" i="3"/>
  <c r="T2276" i="3"/>
  <c r="U2276" i="3"/>
  <c r="V2276" i="3"/>
  <c r="W2276" i="3"/>
  <c r="T2277" i="3"/>
  <c r="U2277" i="3"/>
  <c r="V2277" i="3"/>
  <c r="W2277" i="3"/>
  <c r="T2278" i="3"/>
  <c r="U2278" i="3"/>
  <c r="V2278" i="3"/>
  <c r="W2278" i="3"/>
  <c r="T2279" i="3"/>
  <c r="U2279" i="3"/>
  <c r="V2279" i="3"/>
  <c r="W2279" i="3"/>
  <c r="T2280" i="3"/>
  <c r="U2280" i="3"/>
  <c r="V2280" i="3"/>
  <c r="W2280" i="3"/>
  <c r="T2281" i="3"/>
  <c r="U2281" i="3"/>
  <c r="V2281" i="3"/>
  <c r="W2281" i="3"/>
  <c r="T2282" i="3"/>
  <c r="U2282" i="3"/>
  <c r="V2282" i="3"/>
  <c r="W2282" i="3"/>
  <c r="T2283" i="3"/>
  <c r="U2283" i="3"/>
  <c r="V2283" i="3"/>
  <c r="W2283" i="3"/>
  <c r="T2284" i="3"/>
  <c r="U2284" i="3"/>
  <c r="V2284" i="3"/>
  <c r="W2284" i="3"/>
  <c r="T2285" i="3"/>
  <c r="U2285" i="3"/>
  <c r="V2285" i="3"/>
  <c r="W2285" i="3"/>
  <c r="T2286" i="3"/>
  <c r="U2286" i="3"/>
  <c r="V2286" i="3"/>
  <c r="W2286" i="3"/>
  <c r="T2287" i="3"/>
  <c r="U2287" i="3"/>
  <c r="V2287" i="3"/>
  <c r="W2287" i="3"/>
  <c r="T2288" i="3"/>
  <c r="U2288" i="3"/>
  <c r="V2288" i="3"/>
  <c r="W2288" i="3"/>
  <c r="T2289" i="3"/>
  <c r="U2289" i="3"/>
  <c r="V2289" i="3"/>
  <c r="W2289" i="3"/>
  <c r="T2290" i="3"/>
  <c r="U2290" i="3"/>
  <c r="V2290" i="3"/>
  <c r="W2290" i="3"/>
  <c r="T2291" i="3"/>
  <c r="U2291" i="3"/>
  <c r="V2291" i="3"/>
  <c r="W2291" i="3"/>
  <c r="T2292" i="3"/>
  <c r="U2292" i="3"/>
  <c r="V2292" i="3"/>
  <c r="W2292" i="3"/>
  <c r="T2293" i="3"/>
  <c r="U2293" i="3"/>
  <c r="V2293" i="3"/>
  <c r="W2293" i="3"/>
  <c r="T2294" i="3"/>
  <c r="U2294" i="3"/>
  <c r="V2294" i="3"/>
  <c r="W2294" i="3"/>
  <c r="T2295" i="3"/>
  <c r="U2295" i="3"/>
  <c r="V2295" i="3"/>
  <c r="W2295" i="3"/>
  <c r="T2296" i="3"/>
  <c r="U2296" i="3"/>
  <c r="V2296" i="3"/>
  <c r="W2296" i="3"/>
  <c r="T2297" i="3"/>
  <c r="U2297" i="3"/>
  <c r="V2297" i="3"/>
  <c r="W2297" i="3"/>
  <c r="T2298" i="3"/>
  <c r="U2298" i="3"/>
  <c r="V2298" i="3"/>
  <c r="W2298" i="3"/>
  <c r="T2299" i="3"/>
  <c r="U2299" i="3"/>
  <c r="V2299" i="3"/>
  <c r="W2299" i="3"/>
  <c r="T2300" i="3"/>
  <c r="U2300" i="3"/>
  <c r="V2300" i="3"/>
  <c r="W2300" i="3"/>
  <c r="T2301" i="3"/>
  <c r="U2301" i="3"/>
  <c r="V2301" i="3"/>
  <c r="W2301" i="3"/>
  <c r="T2302" i="3"/>
  <c r="U2302" i="3"/>
  <c r="V2302" i="3"/>
  <c r="W2302" i="3"/>
  <c r="T2303" i="3"/>
  <c r="U2303" i="3"/>
  <c r="V2303" i="3"/>
  <c r="W2303" i="3"/>
  <c r="T2304" i="3"/>
  <c r="U2304" i="3"/>
  <c r="V2304" i="3"/>
  <c r="W2304" i="3"/>
  <c r="T2305" i="3"/>
  <c r="U2305" i="3"/>
  <c r="V2305" i="3"/>
  <c r="W2305" i="3"/>
  <c r="T2306" i="3"/>
  <c r="U2306" i="3"/>
  <c r="V2306" i="3"/>
  <c r="W2306" i="3"/>
  <c r="T2307" i="3"/>
  <c r="U2307" i="3"/>
  <c r="V2307" i="3"/>
  <c r="W2307" i="3"/>
  <c r="T2308" i="3"/>
  <c r="U2308" i="3"/>
  <c r="V2308" i="3"/>
  <c r="W2308" i="3"/>
  <c r="T2309" i="3"/>
  <c r="U2309" i="3"/>
  <c r="V2309" i="3"/>
  <c r="W2309" i="3"/>
  <c r="T2310" i="3"/>
  <c r="U2310" i="3"/>
  <c r="V2310" i="3"/>
  <c r="W2310" i="3"/>
  <c r="T2311" i="3"/>
  <c r="U2311" i="3"/>
  <c r="V2311" i="3"/>
  <c r="W2311" i="3"/>
  <c r="T2312" i="3"/>
  <c r="U2312" i="3"/>
  <c r="V2312" i="3"/>
  <c r="W2312" i="3"/>
  <c r="T2313" i="3"/>
  <c r="U2313" i="3"/>
  <c r="V2313" i="3"/>
  <c r="W2313" i="3"/>
  <c r="T2314" i="3"/>
  <c r="U2314" i="3"/>
  <c r="V2314" i="3"/>
  <c r="W2314" i="3"/>
  <c r="T2315" i="3"/>
  <c r="U2315" i="3"/>
  <c r="V2315" i="3"/>
  <c r="W2315" i="3"/>
  <c r="T2316" i="3"/>
  <c r="U2316" i="3"/>
  <c r="V2316" i="3"/>
  <c r="W2316" i="3"/>
  <c r="T2317" i="3"/>
  <c r="U2317" i="3"/>
  <c r="V2317" i="3"/>
  <c r="W2317" i="3"/>
  <c r="T2318" i="3"/>
  <c r="U2318" i="3"/>
  <c r="V2318" i="3"/>
  <c r="W2318" i="3"/>
  <c r="T2319" i="3"/>
  <c r="U2319" i="3"/>
  <c r="V2319" i="3"/>
  <c r="W2319" i="3"/>
  <c r="T2320" i="3"/>
  <c r="U2320" i="3"/>
  <c r="V2320" i="3"/>
  <c r="W2320" i="3"/>
  <c r="T2321" i="3"/>
  <c r="U2321" i="3"/>
  <c r="V2321" i="3"/>
  <c r="W2321" i="3"/>
  <c r="T2322" i="3"/>
  <c r="U2322" i="3"/>
  <c r="V2322" i="3"/>
  <c r="W2322" i="3"/>
  <c r="T2323" i="3"/>
  <c r="U2323" i="3"/>
  <c r="V2323" i="3"/>
  <c r="W2323" i="3"/>
  <c r="T2324" i="3"/>
  <c r="U2324" i="3"/>
  <c r="V2324" i="3"/>
  <c r="W2324" i="3"/>
  <c r="T2325" i="3"/>
  <c r="U2325" i="3"/>
  <c r="V2325" i="3"/>
  <c r="W2325" i="3"/>
  <c r="T2326" i="3"/>
  <c r="U2326" i="3"/>
  <c r="V2326" i="3"/>
  <c r="W2326" i="3"/>
  <c r="T2327" i="3"/>
  <c r="U2327" i="3"/>
  <c r="V2327" i="3"/>
  <c r="W2327" i="3"/>
  <c r="T2328" i="3"/>
  <c r="U2328" i="3"/>
  <c r="V2328" i="3"/>
  <c r="W2328" i="3"/>
  <c r="T2329" i="3"/>
  <c r="U2329" i="3"/>
  <c r="V2329" i="3"/>
  <c r="W2329" i="3"/>
  <c r="T2330" i="3"/>
  <c r="U2330" i="3"/>
  <c r="V2330" i="3"/>
  <c r="W2330" i="3"/>
  <c r="T2331" i="3"/>
  <c r="U2331" i="3"/>
  <c r="V2331" i="3"/>
  <c r="W2331" i="3"/>
  <c r="T2332" i="3"/>
  <c r="U2332" i="3"/>
  <c r="V2332" i="3"/>
  <c r="W2332" i="3"/>
  <c r="T2333" i="3"/>
  <c r="U2333" i="3"/>
  <c r="V2333" i="3"/>
  <c r="W2333" i="3"/>
  <c r="T2334" i="3"/>
  <c r="U2334" i="3"/>
  <c r="V2334" i="3"/>
  <c r="W2334" i="3"/>
  <c r="T2335" i="3"/>
  <c r="U2335" i="3"/>
  <c r="V2335" i="3"/>
  <c r="W2335" i="3"/>
  <c r="T2336" i="3"/>
  <c r="U2336" i="3"/>
  <c r="V2336" i="3"/>
  <c r="W2336" i="3"/>
  <c r="T2337" i="3"/>
  <c r="U2337" i="3"/>
  <c r="V2337" i="3"/>
  <c r="W2337" i="3"/>
  <c r="T2338" i="3"/>
  <c r="U2338" i="3"/>
  <c r="V2338" i="3"/>
  <c r="W2338" i="3"/>
  <c r="T2339" i="3"/>
  <c r="U2339" i="3"/>
  <c r="V2339" i="3"/>
  <c r="W2339" i="3"/>
  <c r="T2340" i="3"/>
  <c r="U2340" i="3"/>
  <c r="V2340" i="3"/>
  <c r="W2340" i="3"/>
  <c r="T2341" i="3"/>
  <c r="U2341" i="3"/>
  <c r="V2341" i="3"/>
  <c r="W2341" i="3"/>
  <c r="T2342" i="3"/>
  <c r="U2342" i="3"/>
  <c r="V2342" i="3"/>
  <c r="W2342" i="3"/>
  <c r="T2343" i="3"/>
  <c r="U2343" i="3"/>
  <c r="V2343" i="3"/>
  <c r="W2343" i="3"/>
  <c r="T2344" i="3"/>
  <c r="U2344" i="3"/>
  <c r="V2344" i="3"/>
  <c r="W2344" i="3"/>
  <c r="T2345" i="3"/>
  <c r="U2345" i="3"/>
  <c r="V2345" i="3"/>
  <c r="W2345" i="3"/>
  <c r="T2346" i="3"/>
  <c r="U2346" i="3"/>
  <c r="V2346" i="3"/>
  <c r="W2346" i="3"/>
  <c r="T2347" i="3"/>
  <c r="U2347" i="3"/>
  <c r="V2347" i="3"/>
  <c r="W2347" i="3"/>
  <c r="T2348" i="3"/>
  <c r="U2348" i="3"/>
  <c r="V2348" i="3"/>
  <c r="W2348" i="3"/>
  <c r="T2349" i="3"/>
  <c r="U2349" i="3"/>
  <c r="V2349" i="3"/>
  <c r="W2349" i="3"/>
  <c r="T2350" i="3"/>
  <c r="U2350" i="3"/>
  <c r="V2350" i="3"/>
  <c r="W2350" i="3"/>
  <c r="T2351" i="3"/>
  <c r="U2351" i="3"/>
  <c r="V2351" i="3"/>
  <c r="W2351" i="3"/>
  <c r="T2352" i="3"/>
  <c r="U2352" i="3"/>
  <c r="V2352" i="3"/>
  <c r="W2352" i="3"/>
  <c r="T2353" i="3"/>
  <c r="U2353" i="3"/>
  <c r="V2353" i="3"/>
  <c r="W2353" i="3"/>
  <c r="T2354" i="3"/>
  <c r="U2354" i="3"/>
  <c r="V2354" i="3"/>
  <c r="W2354" i="3"/>
  <c r="T2355" i="3"/>
  <c r="U2355" i="3"/>
  <c r="V2355" i="3"/>
  <c r="W2355" i="3"/>
  <c r="T2356" i="3"/>
  <c r="U2356" i="3"/>
  <c r="V2356" i="3"/>
  <c r="W2356" i="3"/>
  <c r="T2357" i="3"/>
  <c r="U2357" i="3"/>
  <c r="V2357" i="3"/>
  <c r="W2357" i="3"/>
  <c r="T2358" i="3"/>
  <c r="U2358" i="3"/>
  <c r="V2358" i="3"/>
  <c r="W2358" i="3"/>
  <c r="T2359" i="3"/>
  <c r="U2359" i="3"/>
  <c r="V2359" i="3"/>
  <c r="W2359" i="3"/>
  <c r="T2360" i="3"/>
  <c r="U2360" i="3"/>
  <c r="V2360" i="3"/>
  <c r="W2360" i="3"/>
  <c r="T2361" i="3"/>
  <c r="U2361" i="3"/>
  <c r="V2361" i="3"/>
  <c r="W2361" i="3"/>
  <c r="T2362" i="3"/>
  <c r="U2362" i="3"/>
  <c r="V2362" i="3"/>
  <c r="W2362" i="3"/>
  <c r="T2363" i="3"/>
  <c r="U2363" i="3"/>
  <c r="V2363" i="3"/>
  <c r="W2363" i="3"/>
  <c r="T2364" i="3"/>
  <c r="U2364" i="3"/>
  <c r="V2364" i="3"/>
  <c r="W2364" i="3"/>
  <c r="T2365" i="3"/>
  <c r="U2365" i="3"/>
  <c r="V2365" i="3"/>
  <c r="W2365" i="3"/>
  <c r="T2366" i="3"/>
  <c r="U2366" i="3"/>
  <c r="V2366" i="3"/>
  <c r="W2366" i="3"/>
  <c r="T2367" i="3"/>
  <c r="U2367" i="3"/>
  <c r="V2367" i="3"/>
  <c r="W2367" i="3"/>
  <c r="T2368" i="3"/>
  <c r="U2368" i="3"/>
  <c r="V2368" i="3"/>
  <c r="W2368" i="3"/>
  <c r="T2369" i="3"/>
  <c r="U2369" i="3"/>
  <c r="V2369" i="3"/>
  <c r="W2369" i="3"/>
  <c r="T2370" i="3"/>
  <c r="U2370" i="3"/>
  <c r="V2370" i="3"/>
  <c r="W2370" i="3"/>
  <c r="T2371" i="3"/>
  <c r="U2371" i="3"/>
  <c r="V2371" i="3"/>
  <c r="W2371" i="3"/>
  <c r="T2372" i="3"/>
  <c r="U2372" i="3"/>
  <c r="V2372" i="3"/>
  <c r="W2372" i="3"/>
  <c r="T2373" i="3"/>
  <c r="U2373" i="3"/>
  <c r="V2373" i="3"/>
  <c r="W2373" i="3"/>
  <c r="T2374" i="3"/>
  <c r="U2374" i="3"/>
  <c r="V2374" i="3"/>
  <c r="W2374" i="3"/>
  <c r="T2375" i="3"/>
  <c r="U2375" i="3"/>
  <c r="V2375" i="3"/>
  <c r="W2375" i="3"/>
  <c r="T2376" i="3"/>
  <c r="U2376" i="3"/>
  <c r="V2376" i="3"/>
  <c r="W2376" i="3"/>
  <c r="T2377" i="3"/>
  <c r="U2377" i="3"/>
  <c r="V2377" i="3"/>
  <c r="W2377" i="3"/>
  <c r="T2378" i="3"/>
  <c r="U2378" i="3"/>
  <c r="V2378" i="3"/>
  <c r="W2378" i="3"/>
  <c r="T2379" i="3"/>
  <c r="U2379" i="3"/>
  <c r="V2379" i="3"/>
  <c r="W2379" i="3"/>
  <c r="T2380" i="3"/>
  <c r="U2380" i="3"/>
  <c r="V2380" i="3"/>
  <c r="W2380" i="3"/>
  <c r="T2381" i="3"/>
  <c r="U2381" i="3"/>
  <c r="V2381" i="3"/>
  <c r="W2381" i="3"/>
  <c r="T2382" i="3"/>
  <c r="U2382" i="3"/>
  <c r="V2382" i="3"/>
  <c r="W2382" i="3"/>
  <c r="T2383" i="3"/>
  <c r="U2383" i="3"/>
  <c r="V2383" i="3"/>
  <c r="W2383" i="3"/>
  <c r="T2384" i="3"/>
  <c r="U2384" i="3"/>
  <c r="V2384" i="3"/>
  <c r="W2384" i="3"/>
  <c r="T2385" i="3"/>
  <c r="U2385" i="3"/>
  <c r="V2385" i="3"/>
  <c r="W2385" i="3"/>
  <c r="T2386" i="3"/>
  <c r="U2386" i="3"/>
  <c r="V2386" i="3"/>
  <c r="W2386" i="3"/>
  <c r="T2387" i="3"/>
  <c r="U2387" i="3"/>
  <c r="V2387" i="3"/>
  <c r="W2387" i="3"/>
  <c r="T2388" i="3"/>
  <c r="U2388" i="3"/>
  <c r="V2388" i="3"/>
  <c r="W2388" i="3"/>
  <c r="T2389" i="3"/>
  <c r="U2389" i="3"/>
  <c r="V2389" i="3"/>
  <c r="W2389" i="3"/>
  <c r="T2390" i="3"/>
  <c r="U2390" i="3"/>
  <c r="V2390" i="3"/>
  <c r="W2390" i="3"/>
  <c r="T2391" i="3"/>
  <c r="U2391" i="3"/>
  <c r="V2391" i="3"/>
  <c r="W2391" i="3"/>
  <c r="T2392" i="3"/>
  <c r="U2392" i="3"/>
  <c r="V2392" i="3"/>
  <c r="W2392" i="3"/>
  <c r="T2393" i="3"/>
  <c r="U2393" i="3"/>
  <c r="V2393" i="3"/>
  <c r="W2393" i="3"/>
  <c r="T2394" i="3"/>
  <c r="U2394" i="3"/>
  <c r="V2394" i="3"/>
  <c r="W2394" i="3"/>
  <c r="T2395" i="3"/>
  <c r="U2395" i="3"/>
  <c r="V2395" i="3"/>
  <c r="W2395" i="3"/>
  <c r="T2396" i="3"/>
  <c r="U2396" i="3"/>
  <c r="V2396" i="3"/>
  <c r="W2396" i="3"/>
  <c r="T2397" i="3"/>
  <c r="U2397" i="3"/>
  <c r="V2397" i="3"/>
  <c r="W2397" i="3"/>
  <c r="T2398" i="3"/>
  <c r="U2398" i="3"/>
  <c r="V2398" i="3"/>
  <c r="W2398" i="3"/>
  <c r="T2399" i="3"/>
  <c r="U2399" i="3"/>
  <c r="V2399" i="3"/>
  <c r="W2399" i="3"/>
  <c r="T2400" i="3"/>
  <c r="U2400" i="3"/>
  <c r="V2400" i="3"/>
  <c r="W2400" i="3"/>
  <c r="T2401" i="3"/>
  <c r="U2401" i="3"/>
  <c r="V2401" i="3"/>
  <c r="W2401" i="3"/>
  <c r="T2402" i="3"/>
  <c r="U2402" i="3"/>
  <c r="V2402" i="3"/>
  <c r="W2402" i="3"/>
  <c r="T2403" i="3"/>
  <c r="U2403" i="3"/>
  <c r="V2403" i="3"/>
  <c r="W2403" i="3"/>
  <c r="T2404" i="3"/>
  <c r="U2404" i="3"/>
  <c r="V2404" i="3"/>
  <c r="W2404" i="3"/>
  <c r="T2405" i="3"/>
  <c r="U2405" i="3"/>
  <c r="V2405" i="3"/>
  <c r="W2405" i="3"/>
  <c r="T2406" i="3"/>
  <c r="U2406" i="3"/>
  <c r="V2406" i="3"/>
  <c r="W2406" i="3"/>
  <c r="T2407" i="3"/>
  <c r="U2407" i="3"/>
  <c r="V2407" i="3"/>
  <c r="W2407" i="3"/>
  <c r="T2408" i="3"/>
  <c r="U2408" i="3"/>
  <c r="V2408" i="3"/>
  <c r="W2408" i="3"/>
  <c r="T2409" i="3"/>
  <c r="U2409" i="3"/>
  <c r="V2409" i="3"/>
  <c r="W2409" i="3"/>
  <c r="T2410" i="3"/>
  <c r="U2410" i="3"/>
  <c r="V2410" i="3"/>
  <c r="W2410" i="3"/>
  <c r="T2411" i="3"/>
  <c r="U2411" i="3"/>
  <c r="V2411" i="3"/>
  <c r="W2411" i="3"/>
  <c r="T2412" i="3"/>
  <c r="U2412" i="3"/>
  <c r="V2412" i="3"/>
  <c r="W2412" i="3"/>
  <c r="T2413" i="3"/>
  <c r="U2413" i="3"/>
  <c r="V2413" i="3"/>
  <c r="W2413" i="3"/>
  <c r="T2414" i="3"/>
  <c r="U2414" i="3"/>
  <c r="V2414" i="3"/>
  <c r="W2414" i="3"/>
  <c r="T2415" i="3"/>
  <c r="U2415" i="3"/>
  <c r="V2415" i="3"/>
  <c r="W2415" i="3"/>
  <c r="T2416" i="3"/>
  <c r="U2416" i="3"/>
  <c r="V2416" i="3"/>
  <c r="W2416" i="3"/>
  <c r="T2417" i="3"/>
  <c r="U2417" i="3"/>
  <c r="V2417" i="3"/>
  <c r="W2417" i="3"/>
  <c r="T2418" i="3"/>
  <c r="U2418" i="3"/>
  <c r="V2418" i="3"/>
  <c r="W2418" i="3"/>
  <c r="T2419" i="3"/>
  <c r="U2419" i="3"/>
  <c r="V2419" i="3"/>
  <c r="W2419" i="3"/>
  <c r="T2420" i="3"/>
  <c r="U2420" i="3"/>
  <c r="V2420" i="3"/>
  <c r="W2420" i="3"/>
  <c r="T2421" i="3"/>
  <c r="U2421" i="3"/>
  <c r="V2421" i="3"/>
  <c r="W2421" i="3"/>
  <c r="T2422" i="3"/>
  <c r="U2422" i="3"/>
  <c r="V2422" i="3"/>
  <c r="W2422" i="3"/>
  <c r="T2423" i="3"/>
  <c r="U2423" i="3"/>
  <c r="V2423" i="3"/>
  <c r="W2423" i="3"/>
  <c r="T2424" i="3"/>
  <c r="U2424" i="3"/>
  <c r="V2424" i="3"/>
  <c r="W2424" i="3"/>
  <c r="T2425" i="3"/>
  <c r="U2425" i="3"/>
  <c r="V2425" i="3"/>
  <c r="W2425" i="3"/>
  <c r="T2426" i="3"/>
  <c r="U2426" i="3"/>
  <c r="V2426" i="3"/>
  <c r="W2426" i="3"/>
  <c r="T2427" i="3"/>
  <c r="U2427" i="3"/>
  <c r="V2427" i="3"/>
  <c r="W2427" i="3"/>
  <c r="T2428" i="3"/>
  <c r="U2428" i="3"/>
  <c r="V2428" i="3"/>
  <c r="W2428" i="3"/>
  <c r="T2429" i="3"/>
  <c r="U2429" i="3"/>
  <c r="V2429" i="3"/>
  <c r="W2429" i="3"/>
  <c r="T2430" i="3"/>
  <c r="U2430" i="3"/>
  <c r="V2430" i="3"/>
  <c r="W2430" i="3"/>
  <c r="T2431" i="3"/>
  <c r="U2431" i="3"/>
  <c r="V2431" i="3"/>
  <c r="W2431" i="3"/>
  <c r="T2432" i="3"/>
  <c r="U2432" i="3"/>
  <c r="V2432" i="3"/>
  <c r="W2432" i="3"/>
  <c r="T2433" i="3"/>
  <c r="U2433" i="3"/>
  <c r="V2433" i="3"/>
  <c r="W2433" i="3"/>
  <c r="T2434" i="3"/>
  <c r="U2434" i="3"/>
  <c r="V2434" i="3"/>
  <c r="W2434" i="3"/>
  <c r="T2435" i="3"/>
  <c r="U2435" i="3"/>
  <c r="V2435" i="3"/>
  <c r="W2435" i="3"/>
  <c r="T2436" i="3"/>
  <c r="U2436" i="3"/>
  <c r="V2436" i="3"/>
  <c r="W2436" i="3"/>
  <c r="T2437" i="3"/>
  <c r="U2437" i="3"/>
  <c r="V2437" i="3"/>
  <c r="W2437" i="3"/>
  <c r="T2438" i="3"/>
  <c r="U2438" i="3"/>
  <c r="V2438" i="3"/>
  <c r="W2438" i="3"/>
  <c r="T2439" i="3"/>
  <c r="U2439" i="3"/>
  <c r="V2439" i="3"/>
  <c r="W2439" i="3"/>
  <c r="T2440" i="3"/>
  <c r="U2440" i="3"/>
  <c r="V2440" i="3"/>
  <c r="W2440" i="3"/>
  <c r="T2441" i="3"/>
  <c r="U2441" i="3"/>
  <c r="V2441" i="3"/>
  <c r="W2441" i="3"/>
  <c r="T2442" i="3"/>
  <c r="U2442" i="3"/>
  <c r="V2442" i="3"/>
  <c r="W2442" i="3"/>
  <c r="T2443" i="3"/>
  <c r="U2443" i="3"/>
  <c r="V2443" i="3"/>
  <c r="W2443" i="3"/>
  <c r="T2444" i="3"/>
  <c r="U2444" i="3"/>
  <c r="V2444" i="3"/>
  <c r="W2444" i="3"/>
  <c r="T2445" i="3"/>
  <c r="U2445" i="3"/>
  <c r="V2445" i="3"/>
  <c r="W2445" i="3"/>
  <c r="T2446" i="3"/>
  <c r="U2446" i="3"/>
  <c r="V2446" i="3"/>
  <c r="W2446" i="3"/>
  <c r="T2447" i="3"/>
  <c r="U2447" i="3"/>
  <c r="V2447" i="3"/>
  <c r="W2447" i="3"/>
  <c r="T2448" i="3"/>
  <c r="U2448" i="3"/>
  <c r="V2448" i="3"/>
  <c r="W2448" i="3"/>
  <c r="T2449" i="3"/>
  <c r="U2449" i="3"/>
  <c r="V2449" i="3"/>
  <c r="W2449" i="3"/>
  <c r="T2450" i="3"/>
  <c r="U2450" i="3"/>
  <c r="V2450" i="3"/>
  <c r="W2450" i="3"/>
  <c r="T2451" i="3"/>
  <c r="U2451" i="3"/>
  <c r="V2451" i="3"/>
  <c r="W2451" i="3"/>
  <c r="T2452" i="3"/>
  <c r="U2452" i="3"/>
  <c r="V2452" i="3"/>
  <c r="W2452" i="3"/>
  <c r="T2453" i="3"/>
  <c r="U2453" i="3"/>
  <c r="V2453" i="3"/>
  <c r="W2453" i="3"/>
  <c r="T2454" i="3"/>
  <c r="U2454" i="3"/>
  <c r="V2454" i="3"/>
  <c r="W2454" i="3"/>
  <c r="T2455" i="3"/>
  <c r="U2455" i="3"/>
  <c r="V2455" i="3"/>
  <c r="W2455" i="3"/>
  <c r="T2456" i="3"/>
  <c r="U2456" i="3"/>
  <c r="V2456" i="3"/>
  <c r="W2456" i="3"/>
  <c r="T2457" i="3"/>
  <c r="U2457" i="3"/>
  <c r="V2457" i="3"/>
  <c r="W2457" i="3"/>
  <c r="T2458" i="3"/>
  <c r="U2458" i="3"/>
  <c r="V2458" i="3"/>
  <c r="W2458" i="3"/>
  <c r="T2459" i="3"/>
  <c r="U2459" i="3"/>
  <c r="V2459" i="3"/>
  <c r="W2459" i="3"/>
  <c r="T2460" i="3"/>
  <c r="U2460" i="3"/>
  <c r="V2460" i="3"/>
  <c r="W2460" i="3"/>
  <c r="T2461" i="3"/>
  <c r="U2461" i="3"/>
  <c r="V2461" i="3"/>
  <c r="W2461" i="3"/>
  <c r="T2462" i="3"/>
  <c r="U2462" i="3"/>
  <c r="V2462" i="3"/>
  <c r="W2462" i="3"/>
  <c r="T2463" i="3"/>
  <c r="U2463" i="3"/>
  <c r="V2463" i="3"/>
  <c r="W2463" i="3"/>
  <c r="T2464" i="3"/>
  <c r="U2464" i="3"/>
  <c r="V2464" i="3"/>
  <c r="W2464" i="3"/>
  <c r="T2465" i="3"/>
  <c r="U2465" i="3"/>
  <c r="V2465" i="3"/>
  <c r="W2465" i="3"/>
  <c r="T2466" i="3"/>
  <c r="U2466" i="3"/>
  <c r="V2466" i="3"/>
  <c r="W2466" i="3"/>
  <c r="T2467" i="3"/>
  <c r="U2467" i="3"/>
  <c r="V2467" i="3"/>
  <c r="W2467" i="3"/>
  <c r="T2468" i="3"/>
  <c r="U2468" i="3"/>
  <c r="V2468" i="3"/>
  <c r="W2468" i="3"/>
  <c r="T2469" i="3"/>
  <c r="U2469" i="3"/>
  <c r="V2469" i="3"/>
  <c r="W2469" i="3"/>
  <c r="T2470" i="3"/>
  <c r="U2470" i="3"/>
  <c r="V2470" i="3"/>
  <c r="W2470" i="3"/>
  <c r="T2471" i="3"/>
  <c r="U2471" i="3"/>
  <c r="V2471" i="3"/>
  <c r="W2471" i="3"/>
  <c r="T2472" i="3"/>
  <c r="U2472" i="3"/>
  <c r="V2472" i="3"/>
  <c r="W2472" i="3"/>
  <c r="T2473" i="3"/>
  <c r="U2473" i="3"/>
  <c r="V2473" i="3"/>
  <c r="W2473" i="3"/>
  <c r="T2474" i="3"/>
  <c r="U2474" i="3"/>
  <c r="V2474" i="3"/>
  <c r="W2474" i="3"/>
  <c r="T2475" i="3"/>
  <c r="U2475" i="3"/>
  <c r="V2475" i="3"/>
  <c r="W2475" i="3"/>
  <c r="T2476" i="3"/>
  <c r="U2476" i="3"/>
  <c r="V2476" i="3"/>
  <c r="W2476" i="3"/>
  <c r="T2477" i="3"/>
  <c r="U2477" i="3"/>
  <c r="V2477" i="3"/>
  <c r="W2477" i="3"/>
  <c r="T2478" i="3"/>
  <c r="U2478" i="3"/>
  <c r="V2478" i="3"/>
  <c r="W2478" i="3"/>
  <c r="T2479" i="3"/>
  <c r="U2479" i="3"/>
  <c r="V2479" i="3"/>
  <c r="W2479" i="3"/>
  <c r="T2480" i="3"/>
  <c r="U2480" i="3"/>
  <c r="V2480" i="3"/>
  <c r="W2480" i="3"/>
  <c r="T2481" i="3"/>
  <c r="U2481" i="3"/>
  <c r="V2481" i="3"/>
  <c r="W2481" i="3"/>
  <c r="T2482" i="3"/>
  <c r="U2482" i="3"/>
  <c r="V2482" i="3"/>
  <c r="W2482" i="3"/>
  <c r="T2483" i="3"/>
  <c r="U2483" i="3"/>
  <c r="V2483" i="3"/>
  <c r="W2483" i="3"/>
  <c r="T2484" i="3"/>
  <c r="U2484" i="3"/>
  <c r="V2484" i="3"/>
  <c r="W2484" i="3"/>
  <c r="T2485" i="3"/>
  <c r="U2485" i="3"/>
  <c r="V2485" i="3"/>
  <c r="W2485" i="3"/>
  <c r="T2486" i="3"/>
  <c r="U2486" i="3"/>
  <c r="V2486" i="3"/>
  <c r="W2486" i="3"/>
  <c r="T2487" i="3"/>
  <c r="U2487" i="3"/>
  <c r="V2487" i="3"/>
  <c r="W2487" i="3"/>
  <c r="T2488" i="3"/>
  <c r="U2488" i="3"/>
  <c r="V2488" i="3"/>
  <c r="W2488" i="3"/>
  <c r="T2489" i="3"/>
  <c r="U2489" i="3"/>
  <c r="V2489" i="3"/>
  <c r="W2489" i="3"/>
  <c r="T2490" i="3"/>
  <c r="U2490" i="3"/>
  <c r="V2490" i="3"/>
  <c r="W2490" i="3"/>
  <c r="T2491" i="3"/>
  <c r="U2491" i="3"/>
  <c r="V2491" i="3"/>
  <c r="W2491" i="3"/>
  <c r="T2492" i="3"/>
  <c r="U2492" i="3"/>
  <c r="V2492" i="3"/>
  <c r="W2492" i="3"/>
  <c r="T2493" i="3"/>
  <c r="U2493" i="3"/>
  <c r="V2493" i="3"/>
  <c r="W2493" i="3"/>
  <c r="T2494" i="3"/>
  <c r="U2494" i="3"/>
  <c r="V2494" i="3"/>
  <c r="W2494" i="3"/>
  <c r="T2495" i="3"/>
  <c r="U2495" i="3"/>
  <c r="V2495" i="3"/>
  <c r="W2495" i="3"/>
  <c r="T2496" i="3"/>
  <c r="U2496" i="3"/>
  <c r="V2496" i="3"/>
  <c r="W2496" i="3"/>
  <c r="T2497" i="3"/>
  <c r="U2497" i="3"/>
  <c r="V2497" i="3"/>
  <c r="W2497" i="3"/>
  <c r="T2498" i="3"/>
  <c r="U2498" i="3"/>
  <c r="V2498" i="3"/>
  <c r="W2498" i="3"/>
  <c r="T2499" i="3"/>
  <c r="U2499" i="3"/>
  <c r="V2499" i="3"/>
  <c r="W2499" i="3"/>
  <c r="T2500" i="3"/>
  <c r="U2500" i="3"/>
  <c r="V2500" i="3"/>
  <c r="W2500" i="3"/>
  <c r="T2501" i="3"/>
  <c r="U2501" i="3"/>
  <c r="V2501" i="3"/>
  <c r="W2501" i="3"/>
  <c r="T2502" i="3"/>
  <c r="U2502" i="3"/>
  <c r="V2502" i="3"/>
  <c r="W2502" i="3"/>
  <c r="T2503" i="3"/>
  <c r="U2503" i="3"/>
  <c r="V2503" i="3"/>
  <c r="W2503" i="3"/>
  <c r="T2504" i="3"/>
  <c r="U2504" i="3"/>
  <c r="V2504" i="3"/>
  <c r="W2504" i="3"/>
  <c r="T2505" i="3"/>
  <c r="U2505" i="3"/>
  <c r="V2505" i="3"/>
  <c r="W2505" i="3"/>
  <c r="T2506" i="3"/>
  <c r="U2506" i="3"/>
  <c r="V2506" i="3"/>
  <c r="W2506" i="3"/>
  <c r="T2507" i="3"/>
  <c r="U2507" i="3"/>
  <c r="V2507" i="3"/>
  <c r="W2507" i="3"/>
  <c r="T2508" i="3"/>
  <c r="U2508" i="3"/>
  <c r="V2508" i="3"/>
  <c r="W2508" i="3"/>
  <c r="T2509" i="3"/>
  <c r="U2509" i="3"/>
  <c r="V2509" i="3"/>
  <c r="W2509" i="3"/>
  <c r="T2510" i="3"/>
  <c r="U2510" i="3"/>
  <c r="V2510" i="3"/>
  <c r="W2510" i="3"/>
  <c r="T2511" i="3"/>
  <c r="U2511" i="3"/>
  <c r="V2511" i="3"/>
  <c r="W2511" i="3"/>
  <c r="T2512" i="3"/>
  <c r="U2512" i="3"/>
  <c r="V2512" i="3"/>
  <c r="W2512" i="3"/>
  <c r="T2513" i="3"/>
  <c r="U2513" i="3"/>
  <c r="V2513" i="3"/>
  <c r="W2513" i="3"/>
  <c r="T2514" i="3"/>
  <c r="U2514" i="3"/>
  <c r="V2514" i="3"/>
  <c r="W2514" i="3"/>
  <c r="T2515" i="3"/>
  <c r="U2515" i="3"/>
  <c r="V2515" i="3"/>
  <c r="W2515" i="3"/>
  <c r="T2516" i="3"/>
  <c r="U2516" i="3"/>
  <c r="V2516" i="3"/>
  <c r="W2516" i="3"/>
  <c r="T2517" i="3"/>
  <c r="U2517" i="3"/>
  <c r="V2517" i="3"/>
  <c r="W2517" i="3"/>
  <c r="T2518" i="3"/>
  <c r="U2518" i="3"/>
  <c r="V2518" i="3"/>
  <c r="W2518" i="3"/>
  <c r="T2519" i="3"/>
  <c r="U2519" i="3"/>
  <c r="V2519" i="3"/>
  <c r="W2519" i="3"/>
  <c r="T2520" i="3"/>
  <c r="U2520" i="3"/>
  <c r="V2520" i="3"/>
  <c r="W2520" i="3"/>
  <c r="T2521" i="3"/>
  <c r="U2521" i="3"/>
  <c r="V2521" i="3"/>
  <c r="W2521" i="3"/>
  <c r="T2522" i="3"/>
  <c r="U2522" i="3"/>
  <c r="V2522" i="3"/>
  <c r="W2522" i="3"/>
  <c r="T2523" i="3"/>
  <c r="U2523" i="3"/>
  <c r="V2523" i="3"/>
  <c r="W2523" i="3"/>
  <c r="T2524" i="3"/>
  <c r="U2524" i="3"/>
  <c r="V2524" i="3"/>
  <c r="W2524" i="3"/>
  <c r="T2525" i="3"/>
  <c r="U2525" i="3"/>
  <c r="V2525" i="3"/>
  <c r="W2525" i="3"/>
  <c r="T2526" i="3"/>
  <c r="U2526" i="3"/>
  <c r="V2526" i="3"/>
  <c r="W2526" i="3"/>
  <c r="T2527" i="3"/>
  <c r="U2527" i="3"/>
  <c r="V2527" i="3"/>
  <c r="W2527" i="3"/>
  <c r="T2528" i="3"/>
  <c r="U2528" i="3"/>
  <c r="V2528" i="3"/>
  <c r="W2528" i="3"/>
  <c r="T2529" i="3"/>
  <c r="U2529" i="3"/>
  <c r="V2529" i="3"/>
  <c r="W2529" i="3"/>
  <c r="T2530" i="3"/>
  <c r="U2530" i="3"/>
  <c r="V2530" i="3"/>
  <c r="W2530" i="3"/>
  <c r="T2531" i="3"/>
  <c r="U2531" i="3"/>
  <c r="V2531" i="3"/>
  <c r="W2531" i="3"/>
  <c r="T2532" i="3"/>
  <c r="U2532" i="3"/>
  <c r="V2532" i="3"/>
  <c r="W2532" i="3"/>
  <c r="T2533" i="3"/>
  <c r="U2533" i="3"/>
  <c r="V2533" i="3"/>
  <c r="W2533" i="3"/>
  <c r="T2534" i="3"/>
  <c r="U2534" i="3"/>
  <c r="V2534" i="3"/>
  <c r="W2534" i="3"/>
  <c r="T2535" i="3"/>
  <c r="U2535" i="3"/>
  <c r="V2535" i="3"/>
  <c r="W2535" i="3"/>
  <c r="T2536" i="3"/>
  <c r="U2536" i="3"/>
  <c r="V2536" i="3"/>
  <c r="W2536" i="3"/>
  <c r="T2537" i="3"/>
  <c r="U2537" i="3"/>
  <c r="V2537" i="3"/>
  <c r="W2537" i="3"/>
  <c r="T2538" i="3"/>
  <c r="U2538" i="3"/>
  <c r="V2538" i="3"/>
  <c r="W2538" i="3"/>
  <c r="T2539" i="3"/>
  <c r="U2539" i="3"/>
  <c r="V2539" i="3"/>
  <c r="W2539" i="3"/>
  <c r="T2540" i="3"/>
  <c r="U2540" i="3"/>
  <c r="V2540" i="3"/>
  <c r="W2540" i="3"/>
  <c r="T2541" i="3"/>
  <c r="U2541" i="3"/>
  <c r="V2541" i="3"/>
  <c r="W2541" i="3"/>
  <c r="T2542" i="3"/>
  <c r="U2542" i="3"/>
  <c r="V2542" i="3"/>
  <c r="W2542" i="3"/>
  <c r="T2543" i="3"/>
  <c r="U2543" i="3"/>
  <c r="V2543" i="3"/>
  <c r="W2543" i="3"/>
  <c r="T2544" i="3"/>
  <c r="U2544" i="3"/>
  <c r="V2544" i="3"/>
  <c r="W2544" i="3"/>
  <c r="T2545" i="3"/>
  <c r="U2545" i="3"/>
  <c r="V2545" i="3"/>
  <c r="W2545" i="3"/>
  <c r="T2546" i="3"/>
  <c r="U2546" i="3"/>
  <c r="V2546" i="3"/>
  <c r="W2546" i="3"/>
  <c r="T2547" i="3"/>
  <c r="U2547" i="3"/>
  <c r="V2547" i="3"/>
  <c r="W2547" i="3"/>
  <c r="T2548" i="3"/>
  <c r="U2548" i="3"/>
  <c r="V2548" i="3"/>
  <c r="W2548" i="3"/>
  <c r="T2549" i="3"/>
  <c r="U2549" i="3"/>
  <c r="V2549" i="3"/>
  <c r="W2549" i="3"/>
  <c r="T2550" i="3"/>
  <c r="U2550" i="3"/>
  <c r="V2550" i="3"/>
  <c r="W2550" i="3"/>
  <c r="T2551" i="3"/>
  <c r="U2551" i="3"/>
  <c r="V2551" i="3"/>
  <c r="W2551" i="3"/>
  <c r="T2552" i="3"/>
  <c r="U2552" i="3"/>
  <c r="V2552" i="3"/>
  <c r="W2552" i="3"/>
  <c r="T2553" i="3"/>
  <c r="U2553" i="3"/>
  <c r="V2553" i="3"/>
  <c r="W2553" i="3"/>
  <c r="T2554" i="3"/>
  <c r="U2554" i="3"/>
  <c r="V2554" i="3"/>
  <c r="W2554" i="3"/>
  <c r="T2555" i="3"/>
  <c r="U2555" i="3"/>
  <c r="V2555" i="3"/>
  <c r="W2555" i="3"/>
  <c r="T2556" i="3"/>
  <c r="U2556" i="3"/>
  <c r="V2556" i="3"/>
  <c r="W2556" i="3"/>
  <c r="T2557" i="3"/>
  <c r="U2557" i="3"/>
  <c r="V2557" i="3"/>
  <c r="W2557" i="3"/>
  <c r="T2558" i="3"/>
  <c r="U2558" i="3"/>
  <c r="V2558" i="3"/>
  <c r="W2558" i="3"/>
  <c r="T2559" i="3"/>
  <c r="U2559" i="3"/>
  <c r="V2559" i="3"/>
  <c r="W2559" i="3"/>
  <c r="T2560" i="3"/>
  <c r="U2560" i="3"/>
  <c r="V2560" i="3"/>
  <c r="W2560" i="3"/>
  <c r="T2561" i="3"/>
  <c r="U2561" i="3"/>
  <c r="V2561" i="3"/>
  <c r="W2561" i="3"/>
  <c r="T2562" i="3"/>
  <c r="U2562" i="3"/>
  <c r="V2562" i="3"/>
  <c r="W2562" i="3"/>
  <c r="T2563" i="3"/>
  <c r="U2563" i="3"/>
  <c r="V2563" i="3"/>
  <c r="W2563" i="3"/>
  <c r="T2564" i="3"/>
  <c r="U2564" i="3"/>
  <c r="V2564" i="3"/>
  <c r="W2564" i="3"/>
  <c r="T2565" i="3"/>
  <c r="U2565" i="3"/>
  <c r="V2565" i="3"/>
  <c r="W2565" i="3"/>
  <c r="T2566" i="3"/>
  <c r="U2566" i="3"/>
  <c r="V2566" i="3"/>
  <c r="W2566" i="3"/>
  <c r="T2567" i="3"/>
  <c r="U2567" i="3"/>
  <c r="V2567" i="3"/>
  <c r="W2567" i="3"/>
  <c r="T2568" i="3"/>
  <c r="U2568" i="3"/>
  <c r="V2568" i="3"/>
  <c r="W2568" i="3"/>
  <c r="T2569" i="3"/>
  <c r="U2569" i="3"/>
  <c r="V2569" i="3"/>
  <c r="W2569" i="3"/>
  <c r="T2570" i="3"/>
  <c r="U2570" i="3"/>
  <c r="V2570" i="3"/>
  <c r="W2570" i="3"/>
  <c r="T2571" i="3"/>
  <c r="U2571" i="3"/>
  <c r="V2571" i="3"/>
  <c r="W2571" i="3"/>
  <c r="T2572" i="3"/>
  <c r="U2572" i="3"/>
  <c r="V2572" i="3"/>
  <c r="W2572" i="3"/>
  <c r="T2573" i="3"/>
  <c r="U2573" i="3"/>
  <c r="V2573" i="3"/>
  <c r="W2573" i="3"/>
  <c r="T2574" i="3"/>
  <c r="U2574" i="3"/>
  <c r="V2574" i="3"/>
  <c r="W2574" i="3"/>
  <c r="T2575" i="3"/>
  <c r="U2575" i="3"/>
  <c r="V2575" i="3"/>
  <c r="W2575" i="3"/>
  <c r="T2576" i="3"/>
  <c r="U2576" i="3"/>
  <c r="V2576" i="3"/>
  <c r="W2576" i="3"/>
  <c r="T2577" i="3"/>
  <c r="U2577" i="3"/>
  <c r="V2577" i="3"/>
  <c r="W2577" i="3"/>
  <c r="T2578" i="3"/>
  <c r="U2578" i="3"/>
  <c r="V2578" i="3"/>
  <c r="W2578" i="3"/>
  <c r="T2579" i="3"/>
  <c r="U2579" i="3"/>
  <c r="V2579" i="3"/>
  <c r="W2579" i="3"/>
  <c r="T2580" i="3"/>
  <c r="U2580" i="3"/>
  <c r="V2580" i="3"/>
  <c r="W2580" i="3"/>
  <c r="T2581" i="3"/>
  <c r="U2581" i="3"/>
  <c r="V2581" i="3"/>
  <c r="W2581" i="3"/>
  <c r="T2582" i="3"/>
  <c r="U2582" i="3"/>
  <c r="V2582" i="3"/>
  <c r="W2582" i="3"/>
  <c r="T2583" i="3"/>
  <c r="U2583" i="3"/>
  <c r="V2583" i="3"/>
  <c r="W2583" i="3"/>
  <c r="T2584" i="3"/>
  <c r="U2584" i="3"/>
  <c r="V2584" i="3"/>
  <c r="W2584" i="3"/>
  <c r="T2585" i="3"/>
  <c r="U2585" i="3"/>
  <c r="V2585" i="3"/>
  <c r="W2585" i="3"/>
  <c r="T2586" i="3"/>
  <c r="U2586" i="3"/>
  <c r="V2586" i="3"/>
  <c r="W2586" i="3"/>
  <c r="T2587" i="3"/>
  <c r="U2587" i="3"/>
  <c r="V2587" i="3"/>
  <c r="W2587" i="3"/>
  <c r="T2588" i="3"/>
  <c r="U2588" i="3"/>
  <c r="V2588" i="3"/>
  <c r="W2588" i="3"/>
  <c r="T2589" i="3"/>
  <c r="U2589" i="3"/>
  <c r="V2589" i="3"/>
  <c r="W2589" i="3"/>
  <c r="T2590" i="3"/>
  <c r="U2590" i="3"/>
  <c r="V2590" i="3"/>
  <c r="W2590" i="3"/>
  <c r="T2591" i="3"/>
  <c r="U2591" i="3"/>
  <c r="V2591" i="3"/>
  <c r="W2591" i="3"/>
  <c r="T2592" i="3"/>
  <c r="U2592" i="3"/>
  <c r="V2592" i="3"/>
  <c r="W2592" i="3"/>
  <c r="T2593" i="3"/>
  <c r="U2593" i="3"/>
  <c r="V2593" i="3"/>
  <c r="W2593" i="3"/>
  <c r="T2594" i="3"/>
  <c r="U2594" i="3"/>
  <c r="V2594" i="3"/>
  <c r="W2594" i="3"/>
  <c r="T2595" i="3"/>
  <c r="U2595" i="3"/>
  <c r="V2595" i="3"/>
  <c r="W2595" i="3"/>
  <c r="T2596" i="3"/>
  <c r="U2596" i="3"/>
  <c r="V2596" i="3"/>
  <c r="W2596" i="3"/>
  <c r="T2597" i="3"/>
  <c r="U2597" i="3"/>
  <c r="V2597" i="3"/>
  <c r="W2597" i="3"/>
  <c r="T2598" i="3"/>
  <c r="U2598" i="3"/>
  <c r="V2598" i="3"/>
  <c r="W2598" i="3"/>
  <c r="T2599" i="3"/>
  <c r="U2599" i="3"/>
  <c r="V2599" i="3"/>
  <c r="W2599" i="3"/>
  <c r="T2600" i="3"/>
  <c r="U2600" i="3"/>
  <c r="V2600" i="3"/>
  <c r="W2600" i="3"/>
  <c r="T2601" i="3"/>
  <c r="U2601" i="3"/>
  <c r="V2601" i="3"/>
  <c r="W2601" i="3"/>
  <c r="T2602" i="3"/>
  <c r="U2602" i="3"/>
  <c r="V2602" i="3"/>
  <c r="W2602" i="3"/>
  <c r="T2603" i="3"/>
  <c r="U2603" i="3"/>
  <c r="V2603" i="3"/>
  <c r="W2603" i="3"/>
  <c r="T2604" i="3"/>
  <c r="U2604" i="3"/>
  <c r="V2604" i="3"/>
  <c r="W2604" i="3"/>
  <c r="T2605" i="3"/>
  <c r="U2605" i="3"/>
  <c r="V2605" i="3"/>
  <c r="W2605" i="3"/>
  <c r="T2606" i="3"/>
  <c r="U2606" i="3"/>
  <c r="V2606" i="3"/>
  <c r="W2606" i="3"/>
  <c r="T2607" i="3"/>
  <c r="U2607" i="3"/>
  <c r="V2607" i="3"/>
  <c r="W2607" i="3"/>
  <c r="T2608" i="3"/>
  <c r="U2608" i="3"/>
  <c r="V2608" i="3"/>
  <c r="W2608" i="3"/>
  <c r="T2609" i="3"/>
  <c r="U2609" i="3"/>
  <c r="V2609" i="3"/>
  <c r="W2609" i="3"/>
  <c r="T2610" i="3"/>
  <c r="U2610" i="3"/>
  <c r="V2610" i="3"/>
  <c r="W2610" i="3"/>
  <c r="T2611" i="3"/>
  <c r="U2611" i="3"/>
  <c r="V2611" i="3"/>
  <c r="W2611" i="3"/>
  <c r="T2612" i="3"/>
  <c r="U2612" i="3"/>
  <c r="V2612" i="3"/>
  <c r="W2612" i="3"/>
  <c r="T2613" i="3"/>
  <c r="U2613" i="3"/>
  <c r="V2613" i="3"/>
  <c r="W2613" i="3"/>
  <c r="T2614" i="3"/>
  <c r="U2614" i="3"/>
  <c r="V2614" i="3"/>
  <c r="W2614" i="3"/>
  <c r="T2615" i="3"/>
  <c r="U2615" i="3"/>
  <c r="V2615" i="3"/>
  <c r="W2615" i="3"/>
  <c r="T2616" i="3"/>
  <c r="U2616" i="3"/>
  <c r="V2616" i="3"/>
  <c r="W2616" i="3"/>
  <c r="T2617" i="3"/>
  <c r="U2617" i="3"/>
  <c r="V2617" i="3"/>
  <c r="W2617" i="3"/>
  <c r="T2618" i="3"/>
  <c r="U2618" i="3"/>
  <c r="V2618" i="3"/>
  <c r="W2618" i="3"/>
  <c r="T2619" i="3"/>
  <c r="U2619" i="3"/>
  <c r="V2619" i="3"/>
  <c r="W2619" i="3"/>
  <c r="T2620" i="3"/>
  <c r="U2620" i="3"/>
  <c r="V2620" i="3"/>
  <c r="W2620" i="3"/>
  <c r="T2621" i="3"/>
  <c r="U2621" i="3"/>
  <c r="V2621" i="3"/>
  <c r="W2621" i="3"/>
  <c r="T2622" i="3"/>
  <c r="U2622" i="3"/>
  <c r="V2622" i="3"/>
  <c r="W2622" i="3"/>
  <c r="T2623" i="3"/>
  <c r="U2623" i="3"/>
  <c r="V2623" i="3"/>
  <c r="W2623" i="3"/>
  <c r="T2624" i="3"/>
  <c r="U2624" i="3"/>
  <c r="V2624" i="3"/>
  <c r="W2624" i="3"/>
  <c r="T2625" i="3"/>
  <c r="U2625" i="3"/>
  <c r="V2625" i="3"/>
  <c r="W2625" i="3"/>
  <c r="T2626" i="3"/>
  <c r="U2626" i="3"/>
  <c r="V2626" i="3"/>
  <c r="W2626" i="3"/>
  <c r="T2627" i="3"/>
  <c r="U2627" i="3"/>
  <c r="V2627" i="3"/>
  <c r="W2627" i="3"/>
  <c r="T2628" i="3"/>
  <c r="U2628" i="3"/>
  <c r="V2628" i="3"/>
  <c r="W2628" i="3"/>
  <c r="T2629" i="3"/>
  <c r="U2629" i="3"/>
  <c r="V2629" i="3"/>
  <c r="W2629" i="3"/>
  <c r="T2630" i="3"/>
  <c r="U2630" i="3"/>
  <c r="V2630" i="3"/>
  <c r="W2630" i="3"/>
  <c r="T2631" i="3"/>
  <c r="U2631" i="3"/>
  <c r="V2631" i="3"/>
  <c r="W2631" i="3"/>
  <c r="T2632" i="3"/>
  <c r="U2632" i="3"/>
  <c r="V2632" i="3"/>
  <c r="W2632" i="3"/>
  <c r="T2633" i="3"/>
  <c r="U2633" i="3"/>
  <c r="V2633" i="3"/>
  <c r="W2633" i="3"/>
  <c r="T2634" i="3"/>
  <c r="U2634" i="3"/>
  <c r="V2634" i="3"/>
  <c r="W2634" i="3"/>
  <c r="T2635" i="3"/>
  <c r="U2635" i="3"/>
  <c r="V2635" i="3"/>
  <c r="W2635" i="3"/>
  <c r="T2636" i="3"/>
  <c r="U2636" i="3"/>
  <c r="V2636" i="3"/>
  <c r="W2636" i="3"/>
  <c r="T2637" i="3"/>
  <c r="U2637" i="3"/>
  <c r="V2637" i="3"/>
  <c r="W2637" i="3"/>
  <c r="T2638" i="3"/>
  <c r="U2638" i="3"/>
  <c r="V2638" i="3"/>
  <c r="W2638" i="3"/>
  <c r="T2639" i="3"/>
  <c r="U2639" i="3"/>
  <c r="V2639" i="3"/>
  <c r="W2639" i="3"/>
  <c r="T2640" i="3"/>
  <c r="U2640" i="3"/>
  <c r="V2640" i="3"/>
  <c r="W2640" i="3"/>
  <c r="T2641" i="3"/>
  <c r="U2641" i="3"/>
  <c r="V2641" i="3"/>
  <c r="W2641" i="3"/>
  <c r="T2642" i="3"/>
  <c r="U2642" i="3"/>
  <c r="V2642" i="3"/>
  <c r="W2642" i="3"/>
  <c r="T2643" i="3"/>
  <c r="U2643" i="3"/>
  <c r="V2643" i="3"/>
  <c r="W2643" i="3"/>
  <c r="T2644" i="3"/>
  <c r="U2644" i="3"/>
  <c r="V2644" i="3"/>
  <c r="W2644" i="3"/>
  <c r="T2645" i="3"/>
  <c r="U2645" i="3"/>
  <c r="V2645" i="3"/>
  <c r="W2645" i="3"/>
  <c r="T2646" i="3"/>
  <c r="U2646" i="3"/>
  <c r="V2646" i="3"/>
  <c r="W2646" i="3"/>
  <c r="T2647" i="3"/>
  <c r="U2647" i="3"/>
  <c r="V2647" i="3"/>
  <c r="W2647" i="3"/>
  <c r="T2648" i="3"/>
  <c r="U2648" i="3"/>
  <c r="V2648" i="3"/>
  <c r="W2648" i="3"/>
  <c r="T2649" i="3"/>
  <c r="U2649" i="3"/>
  <c r="V2649" i="3"/>
  <c r="W2649" i="3"/>
  <c r="T2650" i="3"/>
  <c r="U2650" i="3"/>
  <c r="V2650" i="3"/>
  <c r="W2650" i="3"/>
  <c r="T2651" i="3"/>
  <c r="U2651" i="3"/>
  <c r="V2651" i="3"/>
  <c r="W2651" i="3"/>
  <c r="T2652" i="3"/>
  <c r="U2652" i="3"/>
  <c r="V2652" i="3"/>
  <c r="W2652" i="3"/>
  <c r="T2653" i="3"/>
  <c r="U2653" i="3"/>
  <c r="V2653" i="3"/>
  <c r="W2653" i="3"/>
  <c r="T2654" i="3"/>
  <c r="U2654" i="3"/>
  <c r="V2654" i="3"/>
  <c r="W2654" i="3"/>
  <c r="T2655" i="3"/>
  <c r="U2655" i="3"/>
  <c r="V2655" i="3"/>
  <c r="W2655" i="3"/>
  <c r="T2656" i="3"/>
  <c r="U2656" i="3"/>
  <c r="V2656" i="3"/>
  <c r="W2656" i="3"/>
  <c r="T2657" i="3"/>
  <c r="U2657" i="3"/>
  <c r="V2657" i="3"/>
  <c r="W2657" i="3"/>
  <c r="T2658" i="3"/>
  <c r="U2658" i="3"/>
  <c r="V2658" i="3"/>
  <c r="W2658" i="3"/>
  <c r="T2659" i="3"/>
  <c r="U2659" i="3"/>
  <c r="V2659" i="3"/>
  <c r="W2659" i="3"/>
  <c r="T2660" i="3"/>
  <c r="U2660" i="3"/>
  <c r="V2660" i="3"/>
  <c r="W2660" i="3"/>
  <c r="T2661" i="3"/>
  <c r="U2661" i="3"/>
  <c r="V2661" i="3"/>
  <c r="W2661" i="3"/>
  <c r="T2662" i="3"/>
  <c r="U2662" i="3"/>
  <c r="V2662" i="3"/>
  <c r="W2662" i="3"/>
  <c r="T2663" i="3"/>
  <c r="U2663" i="3"/>
  <c r="V2663" i="3"/>
  <c r="W2663" i="3"/>
  <c r="T2664" i="3"/>
  <c r="U2664" i="3"/>
  <c r="V2664" i="3"/>
  <c r="W2664" i="3"/>
  <c r="T2665" i="3"/>
  <c r="U2665" i="3"/>
  <c r="V2665" i="3"/>
  <c r="W2665" i="3"/>
  <c r="T2666" i="3"/>
  <c r="U2666" i="3"/>
  <c r="V2666" i="3"/>
  <c r="W2666" i="3"/>
  <c r="T2667" i="3"/>
  <c r="U2667" i="3"/>
  <c r="V2667" i="3"/>
  <c r="W2667" i="3"/>
  <c r="T2668" i="3"/>
  <c r="U2668" i="3"/>
  <c r="V2668" i="3"/>
  <c r="W2668" i="3"/>
  <c r="T2669" i="3"/>
  <c r="U2669" i="3"/>
  <c r="V2669" i="3"/>
  <c r="W2669" i="3"/>
  <c r="T2670" i="3"/>
  <c r="U2670" i="3"/>
  <c r="V2670" i="3"/>
  <c r="W2670" i="3"/>
  <c r="T2671" i="3"/>
  <c r="U2671" i="3"/>
  <c r="V2671" i="3"/>
  <c r="W2671" i="3"/>
  <c r="T2672" i="3"/>
  <c r="U2672" i="3"/>
  <c r="V2672" i="3"/>
  <c r="W2672" i="3"/>
  <c r="T2673" i="3"/>
  <c r="U2673" i="3"/>
  <c r="V2673" i="3"/>
  <c r="W2673" i="3"/>
  <c r="T2674" i="3"/>
  <c r="U2674" i="3"/>
  <c r="V2674" i="3"/>
  <c r="W2674" i="3"/>
  <c r="T2675" i="3"/>
  <c r="U2675" i="3"/>
  <c r="V2675" i="3"/>
  <c r="W2675" i="3"/>
  <c r="T2676" i="3"/>
  <c r="U2676" i="3"/>
  <c r="V2676" i="3"/>
  <c r="W2676" i="3"/>
  <c r="T2677" i="3"/>
  <c r="U2677" i="3"/>
  <c r="V2677" i="3"/>
  <c r="W2677" i="3"/>
  <c r="T2678" i="3"/>
  <c r="U2678" i="3"/>
  <c r="V2678" i="3"/>
  <c r="W2678" i="3"/>
  <c r="T2679" i="3"/>
  <c r="U2679" i="3"/>
  <c r="V2679" i="3"/>
  <c r="W2679" i="3"/>
  <c r="T2680" i="3"/>
  <c r="U2680" i="3"/>
  <c r="V2680" i="3"/>
  <c r="W2680" i="3"/>
  <c r="T2681" i="3"/>
  <c r="U2681" i="3"/>
  <c r="V2681" i="3"/>
  <c r="W2681" i="3"/>
  <c r="T2682" i="3"/>
  <c r="U2682" i="3"/>
  <c r="V2682" i="3"/>
  <c r="W2682" i="3"/>
  <c r="T2683" i="3"/>
  <c r="U2683" i="3"/>
  <c r="V2683" i="3"/>
  <c r="W2683" i="3"/>
  <c r="T2684" i="3"/>
  <c r="U2684" i="3"/>
  <c r="V2684" i="3"/>
  <c r="W2684" i="3"/>
  <c r="T2685" i="3"/>
  <c r="U2685" i="3"/>
  <c r="V2685" i="3"/>
  <c r="W2685" i="3"/>
  <c r="T2686" i="3"/>
  <c r="U2686" i="3"/>
  <c r="V2686" i="3"/>
  <c r="W2686" i="3"/>
  <c r="T2687" i="3"/>
  <c r="U2687" i="3"/>
  <c r="V2687" i="3"/>
  <c r="W2687" i="3"/>
  <c r="T2688" i="3"/>
  <c r="U2688" i="3"/>
  <c r="V2688" i="3"/>
  <c r="W2688" i="3"/>
  <c r="T2689" i="3"/>
  <c r="U2689" i="3"/>
  <c r="V2689" i="3"/>
  <c r="W2689" i="3"/>
  <c r="T2690" i="3"/>
  <c r="U2690" i="3"/>
  <c r="V2690" i="3"/>
  <c r="W2690" i="3"/>
  <c r="T2691" i="3"/>
  <c r="U2691" i="3"/>
  <c r="V2691" i="3"/>
  <c r="W2691" i="3"/>
  <c r="T2692" i="3"/>
  <c r="U2692" i="3"/>
  <c r="V2692" i="3"/>
  <c r="W2692" i="3"/>
  <c r="T2693" i="3"/>
  <c r="U2693" i="3"/>
  <c r="V2693" i="3"/>
  <c r="W2693" i="3"/>
  <c r="T2694" i="3"/>
  <c r="U2694" i="3"/>
  <c r="V2694" i="3"/>
  <c r="W2694" i="3"/>
  <c r="T2695" i="3"/>
  <c r="U2695" i="3"/>
  <c r="V2695" i="3"/>
  <c r="W2695" i="3"/>
  <c r="T2696" i="3"/>
  <c r="U2696" i="3"/>
  <c r="V2696" i="3"/>
  <c r="W2696" i="3"/>
  <c r="T2697" i="3"/>
  <c r="U2697" i="3"/>
  <c r="V2697" i="3"/>
  <c r="W2697" i="3"/>
  <c r="T2698" i="3"/>
  <c r="U2698" i="3"/>
  <c r="V2698" i="3"/>
  <c r="W2698" i="3"/>
  <c r="T2699" i="3"/>
  <c r="U2699" i="3"/>
  <c r="V2699" i="3"/>
  <c r="W2699" i="3"/>
  <c r="T2700" i="3"/>
  <c r="U2700" i="3"/>
  <c r="V2700" i="3"/>
  <c r="W2700" i="3"/>
  <c r="T2701" i="3"/>
  <c r="U2701" i="3"/>
  <c r="V2701" i="3"/>
  <c r="W2701" i="3"/>
  <c r="T2702" i="3"/>
  <c r="U2702" i="3"/>
  <c r="V2702" i="3"/>
  <c r="W2702" i="3"/>
  <c r="T2703" i="3"/>
  <c r="U2703" i="3"/>
  <c r="V2703" i="3"/>
  <c r="W2703" i="3"/>
  <c r="T2704" i="3"/>
  <c r="U2704" i="3"/>
  <c r="V2704" i="3"/>
  <c r="W2704" i="3"/>
  <c r="T2705" i="3"/>
  <c r="U2705" i="3"/>
  <c r="V2705" i="3"/>
  <c r="W2705" i="3"/>
  <c r="T2706" i="3"/>
  <c r="U2706" i="3"/>
  <c r="V2706" i="3"/>
  <c r="W2706" i="3"/>
  <c r="T2707" i="3"/>
  <c r="U2707" i="3"/>
  <c r="V2707" i="3"/>
  <c r="W2707" i="3"/>
  <c r="T2708" i="3"/>
  <c r="U2708" i="3"/>
  <c r="V2708" i="3"/>
  <c r="W2708" i="3"/>
  <c r="T2709" i="3"/>
  <c r="U2709" i="3"/>
  <c r="V2709" i="3"/>
  <c r="W2709" i="3"/>
  <c r="T2710" i="3"/>
  <c r="U2710" i="3"/>
  <c r="V2710" i="3"/>
  <c r="W2710" i="3"/>
  <c r="T2711" i="3"/>
  <c r="U2711" i="3"/>
  <c r="V2711" i="3"/>
  <c r="W2711" i="3"/>
  <c r="T2712" i="3"/>
  <c r="U2712" i="3"/>
  <c r="V2712" i="3"/>
  <c r="W2712" i="3"/>
  <c r="T2713" i="3"/>
  <c r="U2713" i="3"/>
  <c r="V2713" i="3"/>
  <c r="W2713" i="3"/>
  <c r="T2714" i="3"/>
  <c r="U2714" i="3"/>
  <c r="V2714" i="3"/>
  <c r="W2714" i="3"/>
  <c r="T2715" i="3"/>
  <c r="U2715" i="3"/>
  <c r="V2715" i="3"/>
  <c r="W2715" i="3"/>
  <c r="T2716" i="3"/>
  <c r="U2716" i="3"/>
  <c r="V2716" i="3"/>
  <c r="W2716" i="3"/>
  <c r="T2717" i="3"/>
  <c r="U2717" i="3"/>
  <c r="V2717" i="3"/>
  <c r="W2717" i="3"/>
  <c r="T2718" i="3"/>
  <c r="U2718" i="3"/>
  <c r="V2718" i="3"/>
  <c r="W2718" i="3"/>
  <c r="T2719" i="3"/>
  <c r="U2719" i="3"/>
  <c r="V2719" i="3"/>
  <c r="W2719" i="3"/>
  <c r="T2720" i="3"/>
  <c r="U2720" i="3"/>
  <c r="V2720" i="3"/>
  <c r="W2720" i="3"/>
  <c r="T2721" i="3"/>
  <c r="U2721" i="3"/>
  <c r="V2721" i="3"/>
  <c r="W2721" i="3"/>
  <c r="T2722" i="3"/>
  <c r="U2722" i="3"/>
  <c r="V2722" i="3"/>
  <c r="W2722" i="3"/>
  <c r="T2723" i="3"/>
  <c r="U2723" i="3"/>
  <c r="V2723" i="3"/>
  <c r="W2723" i="3"/>
  <c r="T2724" i="3"/>
  <c r="U2724" i="3"/>
  <c r="V2724" i="3"/>
  <c r="W2724" i="3"/>
  <c r="T2725" i="3"/>
  <c r="U2725" i="3"/>
  <c r="V2725" i="3"/>
  <c r="W2725" i="3"/>
  <c r="T2726" i="3"/>
  <c r="U2726" i="3"/>
  <c r="V2726" i="3"/>
  <c r="W2726" i="3"/>
  <c r="T2727" i="3"/>
  <c r="U2727" i="3"/>
  <c r="V2727" i="3"/>
  <c r="W2727" i="3"/>
  <c r="T2728" i="3"/>
  <c r="U2728" i="3"/>
  <c r="V2728" i="3"/>
  <c r="W2728" i="3"/>
  <c r="T2729" i="3"/>
  <c r="U2729" i="3"/>
  <c r="V2729" i="3"/>
  <c r="W2729" i="3"/>
  <c r="T2730" i="3"/>
  <c r="U2730" i="3"/>
  <c r="V2730" i="3"/>
  <c r="W2730" i="3"/>
  <c r="T2731" i="3"/>
  <c r="U2731" i="3"/>
  <c r="V2731" i="3"/>
  <c r="W2731" i="3"/>
  <c r="T2732" i="3"/>
  <c r="U2732" i="3"/>
  <c r="V2732" i="3"/>
  <c r="W2732" i="3"/>
  <c r="T2733" i="3"/>
  <c r="U2733" i="3"/>
  <c r="V2733" i="3"/>
  <c r="W2733" i="3"/>
  <c r="T2734" i="3"/>
  <c r="U2734" i="3"/>
  <c r="V2734" i="3"/>
  <c r="W2734" i="3"/>
  <c r="T2735" i="3"/>
  <c r="U2735" i="3"/>
  <c r="V2735" i="3"/>
  <c r="W2735" i="3"/>
  <c r="T2736" i="3"/>
  <c r="U2736" i="3"/>
  <c r="V2736" i="3"/>
  <c r="W2736" i="3"/>
  <c r="T2737" i="3"/>
  <c r="U2737" i="3"/>
  <c r="V2737" i="3"/>
  <c r="W2737" i="3"/>
  <c r="T2738" i="3"/>
  <c r="U2738" i="3"/>
  <c r="V2738" i="3"/>
  <c r="W2738" i="3"/>
  <c r="T2739" i="3"/>
  <c r="U2739" i="3"/>
  <c r="V2739" i="3"/>
  <c r="W2739" i="3"/>
  <c r="T2740" i="3"/>
  <c r="U2740" i="3"/>
  <c r="V2740" i="3"/>
  <c r="W2740" i="3"/>
  <c r="T2741" i="3"/>
  <c r="U2741" i="3"/>
  <c r="V2741" i="3"/>
  <c r="W2741" i="3"/>
  <c r="T2742" i="3"/>
  <c r="U2742" i="3"/>
  <c r="V2742" i="3"/>
  <c r="W2742" i="3"/>
  <c r="T2743" i="3"/>
  <c r="U2743" i="3"/>
  <c r="V2743" i="3"/>
  <c r="W2743" i="3"/>
  <c r="T2744" i="3"/>
  <c r="U2744" i="3"/>
  <c r="V2744" i="3"/>
  <c r="W2744" i="3"/>
  <c r="T2745" i="3"/>
  <c r="U2745" i="3"/>
  <c r="V2745" i="3"/>
  <c r="W2745" i="3"/>
  <c r="T2746" i="3"/>
  <c r="U2746" i="3"/>
  <c r="V2746" i="3"/>
  <c r="W2746" i="3"/>
  <c r="T2747" i="3"/>
  <c r="U2747" i="3"/>
  <c r="V2747" i="3"/>
  <c r="W2747" i="3"/>
  <c r="T2748" i="3"/>
  <c r="U2748" i="3"/>
  <c r="V2748" i="3"/>
  <c r="W2748" i="3"/>
  <c r="T2749" i="3"/>
  <c r="U2749" i="3"/>
  <c r="V2749" i="3"/>
  <c r="W2749" i="3"/>
  <c r="T2750" i="3"/>
  <c r="U2750" i="3"/>
  <c r="V2750" i="3"/>
  <c r="W2750" i="3"/>
  <c r="T2751" i="3"/>
  <c r="U2751" i="3"/>
  <c r="V2751" i="3"/>
  <c r="W2751" i="3"/>
  <c r="T2752" i="3"/>
  <c r="U2752" i="3"/>
  <c r="V2752" i="3"/>
  <c r="W2752" i="3"/>
  <c r="T2753" i="3"/>
  <c r="U2753" i="3"/>
  <c r="V2753" i="3"/>
  <c r="W2753" i="3"/>
  <c r="T2754" i="3"/>
  <c r="U2754" i="3"/>
  <c r="V2754" i="3"/>
  <c r="W2754" i="3"/>
  <c r="T2755" i="3"/>
  <c r="U2755" i="3"/>
  <c r="V2755" i="3"/>
  <c r="W2755" i="3"/>
  <c r="T2756" i="3"/>
  <c r="U2756" i="3"/>
  <c r="V2756" i="3"/>
  <c r="W2756" i="3"/>
  <c r="T2757" i="3"/>
  <c r="U2757" i="3"/>
  <c r="V2757" i="3"/>
  <c r="W2757" i="3"/>
  <c r="T2758" i="3"/>
  <c r="U2758" i="3"/>
  <c r="V2758" i="3"/>
  <c r="W2758" i="3"/>
  <c r="T2759" i="3"/>
  <c r="U2759" i="3"/>
  <c r="V2759" i="3"/>
  <c r="W2759" i="3"/>
  <c r="T2760" i="3"/>
  <c r="U2760" i="3"/>
  <c r="V2760" i="3"/>
  <c r="W2760" i="3"/>
  <c r="T2761" i="3"/>
  <c r="U2761" i="3"/>
  <c r="V2761" i="3"/>
  <c r="W2761" i="3"/>
  <c r="T2762" i="3"/>
  <c r="U2762" i="3"/>
  <c r="V2762" i="3"/>
  <c r="W2762" i="3"/>
  <c r="T2763" i="3"/>
  <c r="U2763" i="3"/>
  <c r="V2763" i="3"/>
  <c r="W2763" i="3"/>
  <c r="T2764" i="3"/>
  <c r="U2764" i="3"/>
  <c r="V2764" i="3"/>
  <c r="W2764" i="3"/>
  <c r="T2765" i="3"/>
  <c r="U2765" i="3"/>
  <c r="V2765" i="3"/>
  <c r="W2765" i="3"/>
  <c r="T2766" i="3"/>
  <c r="U2766" i="3"/>
  <c r="V2766" i="3"/>
  <c r="W2766" i="3"/>
  <c r="T2767" i="3"/>
  <c r="U2767" i="3"/>
  <c r="V2767" i="3"/>
  <c r="W2767" i="3"/>
  <c r="T2768" i="3"/>
  <c r="U2768" i="3"/>
  <c r="V2768" i="3"/>
  <c r="W2768" i="3"/>
  <c r="T2769" i="3"/>
  <c r="U2769" i="3"/>
  <c r="V2769" i="3"/>
  <c r="W2769" i="3"/>
  <c r="T2770" i="3"/>
  <c r="U2770" i="3"/>
  <c r="V2770" i="3"/>
  <c r="W2770" i="3"/>
  <c r="T2771" i="3"/>
  <c r="U2771" i="3"/>
  <c r="V2771" i="3"/>
  <c r="W2771" i="3"/>
  <c r="T2772" i="3"/>
  <c r="U2772" i="3"/>
  <c r="V2772" i="3"/>
  <c r="W2772" i="3"/>
  <c r="T2773" i="3"/>
  <c r="U2773" i="3"/>
  <c r="V2773" i="3"/>
  <c r="W2773" i="3"/>
  <c r="T2774" i="3"/>
  <c r="U2774" i="3"/>
  <c r="V2774" i="3"/>
  <c r="W2774" i="3"/>
  <c r="T2775" i="3"/>
  <c r="U2775" i="3"/>
  <c r="V2775" i="3"/>
  <c r="W2775" i="3"/>
  <c r="T2776" i="3"/>
  <c r="U2776" i="3"/>
  <c r="V2776" i="3"/>
  <c r="W2776" i="3"/>
  <c r="T2777" i="3"/>
  <c r="U2777" i="3"/>
  <c r="V2777" i="3"/>
  <c r="W2777" i="3"/>
  <c r="T2778" i="3"/>
  <c r="U2778" i="3"/>
  <c r="V2778" i="3"/>
  <c r="W2778" i="3"/>
  <c r="T2779" i="3"/>
  <c r="U2779" i="3"/>
  <c r="V2779" i="3"/>
  <c r="W2779" i="3"/>
  <c r="T2780" i="3"/>
  <c r="U2780" i="3"/>
  <c r="V2780" i="3"/>
  <c r="W2780" i="3"/>
  <c r="T2781" i="3"/>
  <c r="U2781" i="3"/>
  <c r="V2781" i="3"/>
  <c r="W2781" i="3"/>
  <c r="T2782" i="3"/>
  <c r="U2782" i="3"/>
  <c r="V2782" i="3"/>
  <c r="W2782" i="3"/>
  <c r="T2783" i="3"/>
  <c r="U2783" i="3"/>
  <c r="V2783" i="3"/>
  <c r="W2783" i="3"/>
  <c r="T2784" i="3"/>
  <c r="U2784" i="3"/>
  <c r="V2784" i="3"/>
  <c r="W2784" i="3"/>
  <c r="T2785" i="3"/>
  <c r="U2785" i="3"/>
  <c r="V2785" i="3"/>
  <c r="W2785" i="3"/>
  <c r="T2786" i="3"/>
  <c r="U2786" i="3"/>
  <c r="V2786" i="3"/>
  <c r="W2786" i="3"/>
  <c r="T2787" i="3"/>
  <c r="U2787" i="3"/>
  <c r="V2787" i="3"/>
  <c r="W2787" i="3"/>
  <c r="T2788" i="3"/>
  <c r="U2788" i="3"/>
  <c r="V2788" i="3"/>
  <c r="W2788" i="3"/>
  <c r="T2789" i="3"/>
  <c r="U2789" i="3"/>
  <c r="V2789" i="3"/>
  <c r="W2789" i="3"/>
  <c r="T2790" i="3"/>
  <c r="U2790" i="3"/>
  <c r="V2790" i="3"/>
  <c r="W2790" i="3"/>
  <c r="T2791" i="3"/>
  <c r="U2791" i="3"/>
  <c r="V2791" i="3"/>
  <c r="W2791" i="3"/>
  <c r="T2792" i="3"/>
  <c r="U2792" i="3"/>
  <c r="V2792" i="3"/>
  <c r="W2792" i="3"/>
  <c r="T2793" i="3"/>
  <c r="U2793" i="3"/>
  <c r="V2793" i="3"/>
  <c r="W2793" i="3"/>
  <c r="T2794" i="3"/>
  <c r="U2794" i="3"/>
  <c r="V2794" i="3"/>
  <c r="W2794" i="3"/>
  <c r="T2795" i="3"/>
  <c r="U2795" i="3"/>
  <c r="V2795" i="3"/>
  <c r="W2795" i="3"/>
  <c r="T2796" i="3"/>
  <c r="U2796" i="3"/>
  <c r="V2796" i="3"/>
  <c r="W2796" i="3"/>
  <c r="T2797" i="3"/>
  <c r="U2797" i="3"/>
  <c r="V2797" i="3"/>
  <c r="W2797" i="3"/>
  <c r="T2798" i="3"/>
  <c r="U2798" i="3"/>
  <c r="V2798" i="3"/>
  <c r="W2798" i="3"/>
  <c r="T2799" i="3"/>
  <c r="U2799" i="3"/>
  <c r="V2799" i="3"/>
  <c r="W2799" i="3"/>
  <c r="T2800" i="3"/>
  <c r="U2800" i="3"/>
  <c r="V2800" i="3"/>
  <c r="W2800" i="3"/>
  <c r="T2801" i="3"/>
  <c r="U2801" i="3"/>
  <c r="V2801" i="3"/>
  <c r="W2801" i="3"/>
  <c r="T2802" i="3"/>
  <c r="U2802" i="3"/>
  <c r="V2802" i="3"/>
  <c r="W2802" i="3"/>
  <c r="T2803" i="3"/>
  <c r="U2803" i="3"/>
  <c r="V2803" i="3"/>
  <c r="W2803" i="3"/>
  <c r="T2804" i="3"/>
  <c r="U2804" i="3"/>
  <c r="V2804" i="3"/>
  <c r="W2804" i="3"/>
  <c r="T2805" i="3"/>
  <c r="U2805" i="3"/>
  <c r="V2805" i="3"/>
  <c r="W2805" i="3"/>
  <c r="T2806" i="3"/>
  <c r="U2806" i="3"/>
  <c r="V2806" i="3"/>
  <c r="W2806" i="3"/>
  <c r="T2807" i="3"/>
  <c r="U2807" i="3"/>
  <c r="V2807" i="3"/>
  <c r="W2807" i="3"/>
  <c r="T2808" i="3"/>
  <c r="U2808" i="3"/>
  <c r="V2808" i="3"/>
  <c r="W2808" i="3"/>
  <c r="T2809" i="3"/>
  <c r="U2809" i="3"/>
  <c r="V2809" i="3"/>
  <c r="W2809" i="3"/>
  <c r="T2810" i="3"/>
  <c r="U2810" i="3"/>
  <c r="V2810" i="3"/>
  <c r="W2810" i="3"/>
  <c r="T2811" i="3"/>
  <c r="U2811" i="3"/>
  <c r="V2811" i="3"/>
  <c r="W2811" i="3"/>
  <c r="T2812" i="3"/>
  <c r="U2812" i="3"/>
  <c r="V2812" i="3"/>
  <c r="W2812" i="3"/>
  <c r="T2813" i="3"/>
  <c r="U2813" i="3"/>
  <c r="V2813" i="3"/>
  <c r="W2813" i="3"/>
  <c r="T2814" i="3"/>
  <c r="U2814" i="3"/>
  <c r="V2814" i="3"/>
  <c r="W2814" i="3"/>
  <c r="T2815" i="3"/>
  <c r="U2815" i="3"/>
  <c r="V2815" i="3"/>
  <c r="W2815" i="3"/>
  <c r="T2816" i="3"/>
  <c r="U2816" i="3"/>
  <c r="V2816" i="3"/>
  <c r="W2816" i="3"/>
  <c r="T2817" i="3"/>
  <c r="U2817" i="3"/>
  <c r="V2817" i="3"/>
  <c r="W2817" i="3"/>
  <c r="T2818" i="3"/>
  <c r="U2818" i="3"/>
  <c r="V2818" i="3"/>
  <c r="W2818" i="3"/>
  <c r="T2819" i="3"/>
  <c r="U2819" i="3"/>
  <c r="V2819" i="3"/>
  <c r="W2819" i="3"/>
  <c r="T2820" i="3"/>
  <c r="U2820" i="3"/>
  <c r="V2820" i="3"/>
  <c r="W2820" i="3"/>
  <c r="T2821" i="3"/>
  <c r="U2821" i="3"/>
  <c r="V2821" i="3"/>
  <c r="W2821" i="3"/>
  <c r="T2822" i="3"/>
  <c r="U2822" i="3"/>
  <c r="V2822" i="3"/>
  <c r="W2822" i="3"/>
  <c r="T2823" i="3"/>
  <c r="U2823" i="3"/>
  <c r="V2823" i="3"/>
  <c r="W2823" i="3"/>
  <c r="T2824" i="3"/>
  <c r="U2824" i="3"/>
  <c r="V2824" i="3"/>
  <c r="W2824" i="3"/>
  <c r="T2825" i="3"/>
  <c r="U2825" i="3"/>
  <c r="V2825" i="3"/>
  <c r="W2825" i="3"/>
  <c r="T2826" i="3"/>
  <c r="U2826" i="3"/>
  <c r="V2826" i="3"/>
  <c r="W2826" i="3"/>
  <c r="T2827" i="3"/>
  <c r="U2827" i="3"/>
  <c r="V2827" i="3"/>
  <c r="W2827" i="3"/>
  <c r="T2828" i="3"/>
  <c r="U2828" i="3"/>
  <c r="V2828" i="3"/>
  <c r="W2828" i="3"/>
  <c r="T2829" i="3"/>
  <c r="U2829" i="3"/>
  <c r="V2829" i="3"/>
  <c r="W2829" i="3"/>
  <c r="T2830" i="3"/>
  <c r="U2830" i="3"/>
  <c r="V2830" i="3"/>
  <c r="W2830" i="3"/>
  <c r="T2831" i="3"/>
  <c r="U2831" i="3"/>
  <c r="V2831" i="3"/>
  <c r="W2831" i="3"/>
  <c r="T2832" i="3"/>
  <c r="U2832" i="3"/>
  <c r="V2832" i="3"/>
  <c r="W2832" i="3"/>
  <c r="T2833" i="3"/>
  <c r="U2833" i="3"/>
  <c r="V2833" i="3"/>
  <c r="W2833" i="3"/>
  <c r="T2834" i="3"/>
  <c r="U2834" i="3"/>
  <c r="V2834" i="3"/>
  <c r="W2834" i="3"/>
  <c r="T2835" i="3"/>
  <c r="U2835" i="3"/>
  <c r="V2835" i="3"/>
  <c r="W2835" i="3"/>
  <c r="T2836" i="3"/>
  <c r="U2836" i="3"/>
  <c r="V2836" i="3"/>
  <c r="W2836" i="3"/>
  <c r="T2837" i="3"/>
  <c r="U2837" i="3"/>
  <c r="V2837" i="3"/>
  <c r="W2837" i="3"/>
  <c r="T2838" i="3"/>
  <c r="U2838" i="3"/>
  <c r="V2838" i="3"/>
  <c r="W2838" i="3"/>
  <c r="T2839" i="3"/>
  <c r="U2839" i="3"/>
  <c r="V2839" i="3"/>
  <c r="W2839" i="3"/>
  <c r="T2840" i="3"/>
  <c r="U2840" i="3"/>
  <c r="V2840" i="3"/>
  <c r="W2840" i="3"/>
  <c r="T2841" i="3"/>
  <c r="U2841" i="3"/>
  <c r="V2841" i="3"/>
  <c r="W2841" i="3"/>
  <c r="T2842" i="3"/>
  <c r="U2842" i="3"/>
  <c r="V2842" i="3"/>
  <c r="W2842" i="3"/>
  <c r="T2843" i="3"/>
  <c r="U2843" i="3"/>
  <c r="V2843" i="3"/>
  <c r="W2843" i="3"/>
  <c r="T2844" i="3"/>
  <c r="U2844" i="3"/>
  <c r="V2844" i="3"/>
  <c r="W2844" i="3"/>
  <c r="T2845" i="3"/>
  <c r="U2845" i="3"/>
  <c r="V2845" i="3"/>
  <c r="W2845" i="3"/>
  <c r="T2846" i="3"/>
  <c r="U2846" i="3"/>
  <c r="V2846" i="3"/>
  <c r="W2846" i="3"/>
  <c r="T2847" i="3"/>
  <c r="U2847" i="3"/>
  <c r="V2847" i="3"/>
  <c r="W2847" i="3"/>
  <c r="T2848" i="3"/>
  <c r="U2848" i="3"/>
  <c r="V2848" i="3"/>
  <c r="W2848" i="3"/>
  <c r="T2849" i="3"/>
  <c r="U2849" i="3"/>
  <c r="V2849" i="3"/>
  <c r="W2849" i="3"/>
  <c r="T2850" i="3"/>
  <c r="U2850" i="3"/>
  <c r="V2850" i="3"/>
  <c r="W2850" i="3"/>
  <c r="T2851" i="3"/>
  <c r="U2851" i="3"/>
  <c r="V2851" i="3"/>
  <c r="W2851" i="3"/>
  <c r="T2852" i="3"/>
  <c r="U2852" i="3"/>
  <c r="V2852" i="3"/>
  <c r="W2852" i="3"/>
  <c r="T2853" i="3"/>
  <c r="U2853" i="3"/>
  <c r="V2853" i="3"/>
  <c r="W2853" i="3"/>
  <c r="T2854" i="3"/>
  <c r="U2854" i="3"/>
  <c r="V2854" i="3"/>
  <c r="W2854" i="3"/>
  <c r="T2855" i="3"/>
  <c r="U2855" i="3"/>
  <c r="V2855" i="3"/>
  <c r="W2855" i="3"/>
  <c r="T2856" i="3"/>
  <c r="U2856" i="3"/>
  <c r="V2856" i="3"/>
  <c r="W2856" i="3"/>
  <c r="T2857" i="3"/>
  <c r="U2857" i="3"/>
  <c r="V2857" i="3"/>
  <c r="W2857" i="3"/>
  <c r="T2858" i="3"/>
  <c r="U2858" i="3"/>
  <c r="V2858" i="3"/>
  <c r="W2858" i="3"/>
  <c r="T2859" i="3"/>
  <c r="U2859" i="3"/>
  <c r="V2859" i="3"/>
  <c r="W2859" i="3"/>
  <c r="T2860" i="3"/>
  <c r="U2860" i="3"/>
  <c r="V2860" i="3"/>
  <c r="W2860" i="3"/>
  <c r="T2861" i="3"/>
  <c r="U2861" i="3"/>
  <c r="V2861" i="3"/>
  <c r="W2861" i="3"/>
  <c r="T2862" i="3"/>
  <c r="U2862" i="3"/>
  <c r="V2862" i="3"/>
  <c r="W2862" i="3"/>
  <c r="T2863" i="3"/>
  <c r="U2863" i="3"/>
  <c r="V2863" i="3"/>
  <c r="W2863" i="3"/>
  <c r="T2864" i="3"/>
  <c r="U2864" i="3"/>
  <c r="V2864" i="3"/>
  <c r="W2864" i="3"/>
  <c r="T2865" i="3"/>
  <c r="U2865" i="3"/>
  <c r="V2865" i="3"/>
  <c r="W2865" i="3"/>
  <c r="T2866" i="3"/>
  <c r="U2866" i="3"/>
  <c r="V2866" i="3"/>
  <c r="W2866" i="3"/>
  <c r="T2867" i="3"/>
  <c r="U2867" i="3"/>
  <c r="V2867" i="3"/>
  <c r="W2867" i="3"/>
  <c r="T2868" i="3"/>
  <c r="U2868" i="3"/>
  <c r="V2868" i="3"/>
  <c r="W2868" i="3"/>
  <c r="T2869" i="3"/>
  <c r="U2869" i="3"/>
  <c r="V2869" i="3"/>
  <c r="W2869" i="3"/>
  <c r="T2870" i="3"/>
  <c r="U2870" i="3"/>
  <c r="V2870" i="3"/>
  <c r="W2870" i="3"/>
  <c r="T2871" i="3"/>
  <c r="U2871" i="3"/>
  <c r="V2871" i="3"/>
  <c r="W2871" i="3"/>
  <c r="T2872" i="3"/>
  <c r="U2872" i="3"/>
  <c r="V2872" i="3"/>
  <c r="W2872" i="3"/>
  <c r="T2873" i="3"/>
  <c r="U2873" i="3"/>
  <c r="V2873" i="3"/>
  <c r="W2873" i="3"/>
  <c r="T2874" i="3"/>
  <c r="U2874" i="3"/>
  <c r="V2874" i="3"/>
  <c r="W2874" i="3"/>
  <c r="T2875" i="3"/>
  <c r="U2875" i="3"/>
  <c r="V2875" i="3"/>
  <c r="W2875" i="3"/>
  <c r="T2876" i="3"/>
  <c r="U2876" i="3"/>
  <c r="V2876" i="3"/>
  <c r="W2876" i="3"/>
  <c r="T2877" i="3"/>
  <c r="U2877" i="3"/>
  <c r="V2877" i="3"/>
  <c r="W2877" i="3"/>
  <c r="T2878" i="3"/>
  <c r="U2878" i="3"/>
  <c r="V2878" i="3"/>
  <c r="W2878" i="3"/>
  <c r="T2879" i="3"/>
  <c r="U2879" i="3"/>
  <c r="V2879" i="3"/>
  <c r="W2879" i="3"/>
  <c r="T2880" i="3"/>
  <c r="U2880" i="3"/>
  <c r="V2880" i="3"/>
  <c r="W2880" i="3"/>
  <c r="T2881" i="3"/>
  <c r="U2881" i="3"/>
  <c r="V2881" i="3"/>
  <c r="W2881" i="3"/>
  <c r="T2882" i="3"/>
  <c r="U2882" i="3"/>
  <c r="V2882" i="3"/>
  <c r="W2882" i="3"/>
  <c r="T2883" i="3"/>
  <c r="U2883" i="3"/>
  <c r="V2883" i="3"/>
  <c r="W2883" i="3"/>
  <c r="T2884" i="3"/>
  <c r="U2884" i="3"/>
  <c r="V2884" i="3"/>
  <c r="W2884" i="3"/>
  <c r="T2885" i="3"/>
  <c r="U2885" i="3"/>
  <c r="V2885" i="3"/>
  <c r="W2885" i="3"/>
  <c r="T2886" i="3"/>
  <c r="U2886" i="3"/>
  <c r="V2886" i="3"/>
  <c r="W2886" i="3"/>
  <c r="T2887" i="3"/>
  <c r="U2887" i="3"/>
  <c r="V2887" i="3"/>
  <c r="W2887" i="3"/>
  <c r="T2888" i="3"/>
  <c r="U2888" i="3"/>
  <c r="V2888" i="3"/>
  <c r="W2888" i="3"/>
  <c r="T2889" i="3"/>
  <c r="U2889" i="3"/>
  <c r="V2889" i="3"/>
  <c r="W2889" i="3"/>
  <c r="T2890" i="3"/>
  <c r="U2890" i="3"/>
  <c r="V2890" i="3"/>
  <c r="W2890" i="3"/>
  <c r="T2891" i="3"/>
  <c r="U2891" i="3"/>
  <c r="V2891" i="3"/>
  <c r="W2891" i="3"/>
  <c r="T2892" i="3"/>
  <c r="U2892" i="3"/>
  <c r="V2892" i="3"/>
  <c r="W2892" i="3"/>
  <c r="T2893" i="3"/>
  <c r="U2893" i="3"/>
  <c r="V2893" i="3"/>
  <c r="W2893" i="3"/>
  <c r="T2894" i="3"/>
  <c r="U2894" i="3"/>
  <c r="V2894" i="3"/>
  <c r="W2894" i="3"/>
  <c r="T2895" i="3"/>
  <c r="U2895" i="3"/>
  <c r="V2895" i="3"/>
  <c r="W2895" i="3"/>
  <c r="T2896" i="3"/>
  <c r="U2896" i="3"/>
  <c r="V2896" i="3"/>
  <c r="W2896" i="3"/>
  <c r="T2897" i="3"/>
  <c r="U2897" i="3"/>
  <c r="V2897" i="3"/>
  <c r="W2897" i="3"/>
  <c r="T2898" i="3"/>
  <c r="U2898" i="3"/>
  <c r="V2898" i="3"/>
  <c r="W2898" i="3"/>
  <c r="T2899" i="3"/>
  <c r="U2899" i="3"/>
  <c r="V2899" i="3"/>
  <c r="W2899" i="3"/>
  <c r="T2900" i="3"/>
  <c r="U2900" i="3"/>
  <c r="V2900" i="3"/>
  <c r="W2900" i="3"/>
  <c r="T2901" i="3"/>
  <c r="U2901" i="3"/>
  <c r="V2901" i="3"/>
  <c r="W2901" i="3"/>
  <c r="T2902" i="3"/>
  <c r="U2902" i="3"/>
  <c r="V2902" i="3"/>
  <c r="W2902" i="3"/>
  <c r="T2903" i="3"/>
  <c r="U2903" i="3"/>
  <c r="V2903" i="3"/>
  <c r="W2903" i="3"/>
  <c r="T2904" i="3"/>
  <c r="U2904" i="3"/>
  <c r="V2904" i="3"/>
  <c r="W2904" i="3"/>
  <c r="T2905" i="3"/>
  <c r="U2905" i="3"/>
  <c r="V2905" i="3"/>
  <c r="W2905" i="3"/>
  <c r="T2906" i="3"/>
  <c r="U2906" i="3"/>
  <c r="V2906" i="3"/>
  <c r="W2906" i="3"/>
  <c r="T2907" i="3"/>
  <c r="U2907" i="3"/>
  <c r="V2907" i="3"/>
  <c r="W2907" i="3"/>
  <c r="T2908" i="3"/>
  <c r="U2908" i="3"/>
  <c r="V2908" i="3"/>
  <c r="W2908" i="3"/>
  <c r="T2909" i="3"/>
  <c r="U2909" i="3"/>
  <c r="V2909" i="3"/>
  <c r="W2909" i="3"/>
  <c r="T2910" i="3"/>
  <c r="U2910" i="3"/>
  <c r="V2910" i="3"/>
  <c r="W2910" i="3"/>
  <c r="T2911" i="3"/>
  <c r="U2911" i="3"/>
  <c r="V2911" i="3"/>
  <c r="W2911" i="3"/>
  <c r="T2912" i="3"/>
  <c r="U2912" i="3"/>
  <c r="V2912" i="3"/>
  <c r="W2912" i="3"/>
  <c r="T2913" i="3"/>
  <c r="U2913" i="3"/>
  <c r="V2913" i="3"/>
  <c r="W2913" i="3"/>
  <c r="T2914" i="3"/>
  <c r="U2914" i="3"/>
  <c r="V2914" i="3"/>
  <c r="W2914" i="3"/>
  <c r="T2915" i="3"/>
  <c r="U2915" i="3"/>
  <c r="V2915" i="3"/>
  <c r="W2915" i="3"/>
  <c r="T2916" i="3"/>
  <c r="U2916" i="3"/>
  <c r="V2916" i="3"/>
  <c r="W2916" i="3"/>
  <c r="T2917" i="3"/>
  <c r="U2917" i="3"/>
  <c r="V2917" i="3"/>
  <c r="W2917" i="3"/>
  <c r="T2918" i="3"/>
  <c r="U2918" i="3"/>
  <c r="V2918" i="3"/>
  <c r="W2918" i="3"/>
  <c r="T2919" i="3"/>
  <c r="U2919" i="3"/>
  <c r="V2919" i="3"/>
  <c r="W2919" i="3"/>
  <c r="T2920" i="3"/>
  <c r="U2920" i="3"/>
  <c r="V2920" i="3"/>
  <c r="W2920" i="3"/>
  <c r="T2921" i="3"/>
  <c r="U2921" i="3"/>
  <c r="V2921" i="3"/>
  <c r="W2921" i="3"/>
  <c r="T2922" i="3"/>
  <c r="U2922" i="3"/>
  <c r="V2922" i="3"/>
  <c r="W2922" i="3"/>
  <c r="T2923" i="3"/>
  <c r="U2923" i="3"/>
  <c r="V2923" i="3"/>
  <c r="W2923" i="3"/>
  <c r="T2924" i="3"/>
  <c r="U2924" i="3"/>
  <c r="V2924" i="3"/>
  <c r="W2924" i="3"/>
  <c r="T2925" i="3"/>
  <c r="U2925" i="3"/>
  <c r="V2925" i="3"/>
  <c r="W2925" i="3"/>
  <c r="T2926" i="3"/>
  <c r="U2926" i="3"/>
  <c r="V2926" i="3"/>
  <c r="W2926" i="3"/>
  <c r="T2927" i="3"/>
  <c r="U2927" i="3"/>
  <c r="V2927" i="3"/>
  <c r="W2927" i="3"/>
  <c r="T2928" i="3"/>
  <c r="U2928" i="3"/>
  <c r="V2928" i="3"/>
  <c r="W2928" i="3"/>
  <c r="T2929" i="3"/>
  <c r="U2929" i="3"/>
  <c r="V2929" i="3"/>
  <c r="W2929" i="3"/>
  <c r="T2930" i="3"/>
  <c r="U2930" i="3"/>
  <c r="V2930" i="3"/>
  <c r="W2930" i="3"/>
  <c r="T2931" i="3"/>
  <c r="U2931" i="3"/>
  <c r="V2931" i="3"/>
  <c r="W2931" i="3"/>
  <c r="T2932" i="3"/>
  <c r="U2932" i="3"/>
  <c r="V2932" i="3"/>
  <c r="W2932" i="3"/>
  <c r="T2933" i="3"/>
  <c r="U2933" i="3"/>
  <c r="V2933" i="3"/>
  <c r="W2933" i="3"/>
  <c r="T2934" i="3"/>
  <c r="U2934" i="3"/>
  <c r="V2934" i="3"/>
  <c r="W2934" i="3"/>
  <c r="T2935" i="3"/>
  <c r="U2935" i="3"/>
  <c r="V2935" i="3"/>
  <c r="W2935" i="3"/>
  <c r="T2936" i="3"/>
  <c r="U2936" i="3"/>
  <c r="V2936" i="3"/>
  <c r="W2936" i="3"/>
  <c r="T2937" i="3"/>
  <c r="U2937" i="3"/>
  <c r="V2937" i="3"/>
  <c r="W2937" i="3"/>
  <c r="T2938" i="3"/>
  <c r="U2938" i="3"/>
  <c r="V2938" i="3"/>
  <c r="W2938" i="3"/>
  <c r="T2939" i="3"/>
  <c r="U2939" i="3"/>
  <c r="V2939" i="3"/>
  <c r="W2939" i="3"/>
  <c r="T2940" i="3"/>
  <c r="U2940" i="3"/>
  <c r="V2940" i="3"/>
  <c r="W2940" i="3"/>
  <c r="T2941" i="3"/>
  <c r="U2941" i="3"/>
  <c r="V2941" i="3"/>
  <c r="W2941" i="3"/>
  <c r="T2942" i="3"/>
  <c r="U2942" i="3"/>
  <c r="V2942" i="3"/>
  <c r="W2942" i="3"/>
  <c r="T2943" i="3"/>
  <c r="U2943" i="3"/>
  <c r="V2943" i="3"/>
  <c r="W2943" i="3"/>
  <c r="T2944" i="3"/>
  <c r="U2944" i="3"/>
  <c r="V2944" i="3"/>
  <c r="W2944" i="3"/>
  <c r="T2945" i="3"/>
  <c r="U2945" i="3"/>
  <c r="V2945" i="3"/>
  <c r="W2945" i="3"/>
  <c r="T2946" i="3"/>
  <c r="U2946" i="3"/>
  <c r="V2946" i="3"/>
  <c r="W2946" i="3"/>
  <c r="T2947" i="3"/>
  <c r="U2947" i="3"/>
  <c r="V2947" i="3"/>
  <c r="W2947" i="3"/>
  <c r="T2948" i="3"/>
  <c r="U2948" i="3"/>
  <c r="V2948" i="3"/>
  <c r="W2948" i="3"/>
  <c r="T2949" i="3"/>
  <c r="U2949" i="3"/>
  <c r="V2949" i="3"/>
  <c r="W2949" i="3"/>
  <c r="T2950" i="3"/>
  <c r="U2950" i="3"/>
  <c r="V2950" i="3"/>
  <c r="W2950" i="3"/>
  <c r="T2951" i="3"/>
  <c r="U2951" i="3"/>
  <c r="V2951" i="3"/>
  <c r="W2951" i="3"/>
  <c r="T2952" i="3"/>
  <c r="U2952" i="3"/>
  <c r="V2952" i="3"/>
  <c r="W2952" i="3"/>
  <c r="T2953" i="3"/>
  <c r="U2953" i="3"/>
  <c r="V2953" i="3"/>
  <c r="W2953" i="3"/>
  <c r="T2954" i="3"/>
  <c r="U2954" i="3"/>
  <c r="V2954" i="3"/>
  <c r="W2954" i="3"/>
  <c r="T2955" i="3"/>
  <c r="U2955" i="3"/>
  <c r="V2955" i="3"/>
  <c r="W2955" i="3"/>
  <c r="T2956" i="3"/>
  <c r="U2956" i="3"/>
  <c r="V2956" i="3"/>
  <c r="W2956" i="3"/>
  <c r="T2957" i="3"/>
  <c r="U2957" i="3"/>
  <c r="V2957" i="3"/>
  <c r="W2957" i="3"/>
  <c r="T2958" i="3"/>
  <c r="U2958" i="3"/>
  <c r="V2958" i="3"/>
  <c r="W2958" i="3"/>
  <c r="T2959" i="3"/>
  <c r="U2959" i="3"/>
  <c r="V2959" i="3"/>
  <c r="W2959" i="3"/>
  <c r="T2960" i="3"/>
  <c r="U2960" i="3"/>
  <c r="V2960" i="3"/>
  <c r="W2960" i="3"/>
  <c r="T2961" i="3"/>
  <c r="U2961" i="3"/>
  <c r="V2961" i="3"/>
  <c r="W2961" i="3"/>
  <c r="T2962" i="3"/>
  <c r="U2962" i="3"/>
  <c r="V2962" i="3"/>
  <c r="W2962" i="3"/>
  <c r="T2963" i="3"/>
  <c r="U2963" i="3"/>
  <c r="V2963" i="3"/>
  <c r="W2963" i="3"/>
  <c r="T2964" i="3"/>
  <c r="U2964" i="3"/>
  <c r="V2964" i="3"/>
  <c r="W2964" i="3"/>
  <c r="T2965" i="3"/>
  <c r="U2965" i="3"/>
  <c r="V2965" i="3"/>
  <c r="W2965" i="3"/>
  <c r="T2966" i="3"/>
  <c r="U2966" i="3"/>
  <c r="V2966" i="3"/>
  <c r="W2966" i="3"/>
  <c r="T2967" i="3"/>
  <c r="U2967" i="3"/>
  <c r="V2967" i="3"/>
  <c r="W2967" i="3"/>
  <c r="T2968" i="3"/>
  <c r="U2968" i="3"/>
  <c r="V2968" i="3"/>
  <c r="W2968" i="3"/>
  <c r="T2969" i="3"/>
  <c r="U2969" i="3"/>
  <c r="V2969" i="3"/>
  <c r="W2969" i="3"/>
  <c r="T2970" i="3"/>
  <c r="U2970" i="3"/>
  <c r="V2970" i="3"/>
  <c r="W2970" i="3"/>
  <c r="T2971" i="3"/>
  <c r="U2971" i="3"/>
  <c r="V2971" i="3"/>
  <c r="W2971" i="3"/>
  <c r="T2972" i="3"/>
  <c r="U2972" i="3"/>
  <c r="V2972" i="3"/>
  <c r="W2972" i="3"/>
  <c r="T2973" i="3"/>
  <c r="U2973" i="3"/>
  <c r="V2973" i="3"/>
  <c r="W2973" i="3"/>
  <c r="T2974" i="3"/>
  <c r="U2974" i="3"/>
  <c r="V2974" i="3"/>
  <c r="W2974" i="3"/>
  <c r="T2975" i="3"/>
  <c r="U2975" i="3"/>
  <c r="V2975" i="3"/>
  <c r="W2975" i="3"/>
  <c r="T2976" i="3"/>
  <c r="U2976" i="3"/>
  <c r="V2976" i="3"/>
  <c r="W2976" i="3"/>
  <c r="T2977" i="3"/>
  <c r="U2977" i="3"/>
  <c r="V2977" i="3"/>
  <c r="W2977" i="3"/>
  <c r="T2978" i="3"/>
  <c r="U2978" i="3"/>
  <c r="V2978" i="3"/>
  <c r="W2978" i="3"/>
  <c r="T2979" i="3"/>
  <c r="U2979" i="3"/>
  <c r="V2979" i="3"/>
  <c r="W2979" i="3"/>
  <c r="T2980" i="3"/>
  <c r="U2980" i="3"/>
  <c r="V2980" i="3"/>
  <c r="W2980" i="3"/>
  <c r="T2981" i="3"/>
  <c r="U2981" i="3"/>
  <c r="V2981" i="3"/>
  <c r="W2981" i="3"/>
  <c r="T2982" i="3"/>
  <c r="U2982" i="3"/>
  <c r="V2982" i="3"/>
  <c r="W2982" i="3"/>
  <c r="T2983" i="3"/>
  <c r="U2983" i="3"/>
  <c r="V2983" i="3"/>
  <c r="W2983" i="3"/>
  <c r="T2984" i="3"/>
  <c r="U2984" i="3"/>
  <c r="V2984" i="3"/>
  <c r="W2984" i="3"/>
  <c r="T2985" i="3"/>
  <c r="U2985" i="3"/>
  <c r="V2985" i="3"/>
  <c r="W2985" i="3"/>
  <c r="T2986" i="3"/>
  <c r="U2986" i="3"/>
  <c r="V2986" i="3"/>
  <c r="W2986" i="3"/>
  <c r="T2987" i="3"/>
  <c r="U2987" i="3"/>
  <c r="V2987" i="3"/>
  <c r="W2987" i="3"/>
  <c r="T2988" i="3"/>
  <c r="U2988" i="3"/>
  <c r="V2988" i="3"/>
  <c r="W2988" i="3"/>
  <c r="T2989" i="3"/>
  <c r="U2989" i="3"/>
  <c r="V2989" i="3"/>
  <c r="W2989" i="3"/>
  <c r="T2990" i="3"/>
  <c r="U2990" i="3"/>
  <c r="V2990" i="3"/>
  <c r="W2990" i="3"/>
  <c r="T2991" i="3"/>
  <c r="U2991" i="3"/>
  <c r="V2991" i="3"/>
  <c r="W2991" i="3"/>
  <c r="T2992" i="3"/>
  <c r="U2992" i="3"/>
  <c r="V2992" i="3"/>
  <c r="W2992" i="3"/>
  <c r="T2993" i="3"/>
  <c r="U2993" i="3"/>
  <c r="V2993" i="3"/>
  <c r="W2993" i="3"/>
  <c r="T2994" i="3"/>
  <c r="U2994" i="3"/>
  <c r="V2994" i="3"/>
  <c r="W2994" i="3"/>
  <c r="T2995" i="3"/>
  <c r="U2995" i="3"/>
  <c r="V2995" i="3"/>
  <c r="W2995" i="3"/>
  <c r="T2996" i="3"/>
  <c r="U2996" i="3"/>
  <c r="V2996" i="3"/>
  <c r="W2996" i="3"/>
  <c r="T2997" i="3"/>
  <c r="U2997" i="3"/>
  <c r="V2997" i="3"/>
  <c r="W2997" i="3"/>
  <c r="T2998" i="3"/>
  <c r="U2998" i="3"/>
  <c r="V2998" i="3"/>
  <c r="W2998" i="3"/>
  <c r="T2999" i="3"/>
  <c r="U2999" i="3"/>
  <c r="V2999" i="3"/>
  <c r="W2999" i="3"/>
  <c r="T3000" i="3"/>
  <c r="U3000" i="3"/>
  <c r="V3000" i="3"/>
  <c r="W3000" i="3"/>
  <c r="T3001" i="3"/>
  <c r="U3001" i="3"/>
  <c r="V3001" i="3"/>
  <c r="W3001" i="3"/>
  <c r="T3002" i="3"/>
  <c r="U3002" i="3"/>
  <c r="V3002" i="3"/>
  <c r="W3002" i="3"/>
  <c r="T3003" i="3"/>
  <c r="U3003" i="3"/>
  <c r="V3003" i="3"/>
  <c r="W3003" i="3"/>
  <c r="T3004" i="3"/>
  <c r="U3004" i="3"/>
  <c r="V3004" i="3"/>
  <c r="W3004" i="3"/>
  <c r="T3005" i="3"/>
  <c r="U3005" i="3"/>
  <c r="V3005" i="3"/>
  <c r="W3005" i="3"/>
  <c r="T3006" i="3"/>
  <c r="U3006" i="3"/>
  <c r="V3006" i="3"/>
  <c r="W3006" i="3"/>
  <c r="T3007" i="3"/>
  <c r="U3007" i="3"/>
  <c r="V3007" i="3"/>
  <c r="W3007" i="3"/>
  <c r="T3008" i="3"/>
  <c r="U3008" i="3"/>
  <c r="V3008" i="3"/>
  <c r="W3008" i="3"/>
  <c r="T3009" i="3"/>
  <c r="U3009" i="3"/>
  <c r="V3009" i="3"/>
  <c r="W3009" i="3"/>
  <c r="T3010" i="3"/>
  <c r="U3010" i="3"/>
  <c r="V3010" i="3"/>
  <c r="W3010" i="3"/>
  <c r="T3011" i="3"/>
  <c r="U3011" i="3"/>
  <c r="V3011" i="3"/>
  <c r="W3011" i="3"/>
  <c r="T3012" i="3"/>
  <c r="U3012" i="3"/>
  <c r="V3012" i="3"/>
  <c r="W3012" i="3"/>
  <c r="T3013" i="3"/>
  <c r="U3013" i="3"/>
  <c r="V3013" i="3"/>
  <c r="W3013" i="3"/>
  <c r="T3014" i="3"/>
  <c r="U3014" i="3"/>
  <c r="V3014" i="3"/>
  <c r="W3014" i="3"/>
  <c r="T3015" i="3"/>
  <c r="U3015" i="3"/>
  <c r="V3015" i="3"/>
  <c r="W3015" i="3"/>
  <c r="T3016" i="3"/>
  <c r="U3016" i="3"/>
  <c r="V3016" i="3"/>
  <c r="W3016" i="3"/>
  <c r="T3017" i="3"/>
  <c r="U3017" i="3"/>
  <c r="V3017" i="3"/>
  <c r="W3017" i="3"/>
  <c r="T3018" i="3"/>
  <c r="U3018" i="3"/>
  <c r="V3018" i="3"/>
  <c r="W3018" i="3"/>
  <c r="T3019" i="3"/>
  <c r="U3019" i="3"/>
  <c r="V3019" i="3"/>
  <c r="W3019" i="3"/>
  <c r="T3020" i="3"/>
  <c r="U3020" i="3"/>
  <c r="V3020" i="3"/>
  <c r="W3020" i="3"/>
  <c r="T3021" i="3"/>
  <c r="U3021" i="3"/>
  <c r="V3021" i="3"/>
  <c r="W3021" i="3"/>
  <c r="T3022" i="3"/>
  <c r="U3022" i="3"/>
  <c r="V3022" i="3"/>
  <c r="W3022" i="3"/>
  <c r="T3023" i="3"/>
  <c r="U3023" i="3"/>
  <c r="V3023" i="3"/>
  <c r="W3023" i="3"/>
  <c r="T3024" i="3"/>
  <c r="U3024" i="3"/>
  <c r="V3024" i="3"/>
  <c r="W3024" i="3"/>
  <c r="T3025" i="3"/>
  <c r="U3025" i="3"/>
  <c r="V3025" i="3"/>
  <c r="W3025" i="3"/>
  <c r="T3026" i="3"/>
  <c r="U3026" i="3"/>
  <c r="V3026" i="3"/>
  <c r="W3026" i="3"/>
  <c r="T3027" i="3"/>
  <c r="U3027" i="3"/>
  <c r="V3027" i="3"/>
  <c r="W3027" i="3"/>
  <c r="T3028" i="3"/>
  <c r="U3028" i="3"/>
  <c r="V3028" i="3"/>
  <c r="W3028" i="3"/>
  <c r="T3029" i="3"/>
  <c r="U3029" i="3"/>
  <c r="V3029" i="3"/>
  <c r="W3029" i="3"/>
  <c r="T3030" i="3"/>
  <c r="U3030" i="3"/>
  <c r="V3030" i="3"/>
  <c r="W3030" i="3"/>
  <c r="T3031" i="3"/>
  <c r="U3031" i="3"/>
  <c r="V3031" i="3"/>
  <c r="W3031" i="3"/>
  <c r="T3032" i="3"/>
  <c r="U3032" i="3"/>
  <c r="V3032" i="3"/>
  <c r="W3032" i="3"/>
  <c r="T3033" i="3"/>
  <c r="U3033" i="3"/>
  <c r="V3033" i="3"/>
  <c r="W3033" i="3"/>
  <c r="T3034" i="3"/>
  <c r="U3034" i="3"/>
  <c r="V3034" i="3"/>
  <c r="W3034" i="3"/>
  <c r="T3035" i="3"/>
  <c r="U3035" i="3"/>
  <c r="V3035" i="3"/>
  <c r="W3035" i="3"/>
  <c r="T3036" i="3"/>
  <c r="U3036" i="3"/>
  <c r="V3036" i="3"/>
  <c r="W3036" i="3"/>
  <c r="T3037" i="3"/>
  <c r="U3037" i="3"/>
  <c r="V3037" i="3"/>
  <c r="W3037" i="3"/>
  <c r="T3038" i="3"/>
  <c r="U3038" i="3"/>
  <c r="V3038" i="3"/>
  <c r="W3038" i="3"/>
  <c r="T3039" i="3"/>
  <c r="U3039" i="3"/>
  <c r="V3039" i="3"/>
  <c r="W3039" i="3"/>
  <c r="T3040" i="3"/>
  <c r="U3040" i="3"/>
  <c r="V3040" i="3"/>
  <c r="W3040" i="3"/>
  <c r="T3041" i="3"/>
  <c r="U3041" i="3"/>
  <c r="V3041" i="3"/>
  <c r="W3041" i="3"/>
  <c r="T3042" i="3"/>
  <c r="U3042" i="3"/>
  <c r="V3042" i="3"/>
  <c r="W3042" i="3"/>
  <c r="T3043" i="3"/>
  <c r="U3043" i="3"/>
  <c r="V3043" i="3"/>
  <c r="W3043" i="3"/>
  <c r="T3044" i="3"/>
  <c r="U3044" i="3"/>
  <c r="V3044" i="3"/>
  <c r="W3044" i="3"/>
  <c r="T3045" i="3"/>
  <c r="U3045" i="3"/>
  <c r="V3045" i="3"/>
  <c r="W3045" i="3"/>
  <c r="T3046" i="3"/>
  <c r="U3046" i="3"/>
  <c r="V3046" i="3"/>
  <c r="W3046" i="3"/>
  <c r="T3047" i="3"/>
  <c r="U3047" i="3"/>
  <c r="V3047" i="3"/>
  <c r="W3047" i="3"/>
  <c r="T3048" i="3"/>
  <c r="U3048" i="3"/>
  <c r="V3048" i="3"/>
  <c r="W3048" i="3"/>
  <c r="T3049" i="3"/>
  <c r="U3049" i="3"/>
  <c r="V3049" i="3"/>
  <c r="W3049" i="3"/>
  <c r="T3050" i="3"/>
  <c r="U3050" i="3"/>
  <c r="V3050" i="3"/>
  <c r="W3050" i="3"/>
  <c r="T3051" i="3"/>
  <c r="U3051" i="3"/>
  <c r="V3051" i="3"/>
  <c r="W3051" i="3"/>
  <c r="T3052" i="3"/>
  <c r="U3052" i="3"/>
  <c r="V3052" i="3"/>
  <c r="W3052" i="3"/>
  <c r="T3053" i="3"/>
  <c r="U3053" i="3"/>
  <c r="V3053" i="3"/>
  <c r="W3053" i="3"/>
  <c r="T3054" i="3"/>
  <c r="U3054" i="3"/>
  <c r="V3054" i="3"/>
  <c r="W3054" i="3"/>
  <c r="T3055" i="3"/>
  <c r="U3055" i="3"/>
  <c r="V3055" i="3"/>
  <c r="W3055" i="3"/>
  <c r="T3056" i="3"/>
  <c r="U3056" i="3"/>
  <c r="V3056" i="3"/>
  <c r="W3056" i="3"/>
  <c r="T3057" i="3"/>
  <c r="U3057" i="3"/>
  <c r="V3057" i="3"/>
  <c r="W3057" i="3"/>
  <c r="T3058" i="3"/>
  <c r="U3058" i="3"/>
  <c r="V3058" i="3"/>
  <c r="W3058" i="3"/>
  <c r="T3059" i="3"/>
  <c r="U3059" i="3"/>
  <c r="V3059" i="3"/>
  <c r="W3059" i="3"/>
  <c r="T3060" i="3"/>
  <c r="U3060" i="3"/>
  <c r="V3060" i="3"/>
  <c r="W3060" i="3"/>
  <c r="T3061" i="3"/>
  <c r="U3061" i="3"/>
  <c r="V3061" i="3"/>
  <c r="W3061" i="3"/>
  <c r="T3062" i="3"/>
  <c r="U3062" i="3"/>
  <c r="V3062" i="3"/>
  <c r="W3062" i="3"/>
  <c r="T3063" i="3"/>
  <c r="U3063" i="3"/>
  <c r="V3063" i="3"/>
  <c r="W3063" i="3"/>
  <c r="T3064" i="3"/>
  <c r="U3064" i="3"/>
  <c r="V3064" i="3"/>
  <c r="W3064" i="3"/>
  <c r="T3065" i="3"/>
  <c r="U3065" i="3"/>
  <c r="V3065" i="3"/>
  <c r="W3065" i="3"/>
  <c r="T3066" i="3"/>
  <c r="U3066" i="3"/>
  <c r="V3066" i="3"/>
  <c r="W3066" i="3"/>
  <c r="T3067" i="3"/>
  <c r="U3067" i="3"/>
  <c r="V3067" i="3"/>
  <c r="W3067" i="3"/>
  <c r="T3068" i="3"/>
  <c r="U3068" i="3"/>
  <c r="V3068" i="3"/>
  <c r="W3068" i="3"/>
  <c r="T3069" i="3"/>
  <c r="U3069" i="3"/>
  <c r="V3069" i="3"/>
  <c r="W3069" i="3"/>
  <c r="T3070" i="3"/>
  <c r="U3070" i="3"/>
  <c r="V3070" i="3"/>
  <c r="W3070" i="3"/>
  <c r="T3071" i="3"/>
  <c r="U3071" i="3"/>
  <c r="V3071" i="3"/>
  <c r="W3071" i="3"/>
  <c r="T3072" i="3"/>
  <c r="U3072" i="3"/>
  <c r="V3072" i="3"/>
  <c r="W3072" i="3"/>
  <c r="T3073" i="3"/>
  <c r="U3073" i="3"/>
  <c r="V3073" i="3"/>
  <c r="W3073" i="3"/>
  <c r="T3074" i="3"/>
  <c r="U3074" i="3"/>
  <c r="V3074" i="3"/>
  <c r="W3074" i="3"/>
  <c r="T3075" i="3"/>
  <c r="U3075" i="3"/>
  <c r="V3075" i="3"/>
  <c r="W3075" i="3"/>
  <c r="T3076" i="3"/>
  <c r="U3076" i="3"/>
  <c r="V3076" i="3"/>
  <c r="W3076" i="3"/>
  <c r="T3077" i="3"/>
  <c r="U3077" i="3"/>
  <c r="V3077" i="3"/>
  <c r="W3077" i="3"/>
  <c r="T3078" i="3"/>
  <c r="U3078" i="3"/>
  <c r="V3078" i="3"/>
  <c r="W3078" i="3"/>
  <c r="T3079" i="3"/>
  <c r="U3079" i="3"/>
  <c r="V3079" i="3"/>
  <c r="W3079" i="3"/>
  <c r="T3080" i="3"/>
  <c r="U3080" i="3"/>
  <c r="V3080" i="3"/>
  <c r="W3080" i="3"/>
  <c r="T3081" i="3"/>
  <c r="U3081" i="3"/>
  <c r="V3081" i="3"/>
  <c r="W3081" i="3"/>
  <c r="T3082" i="3"/>
  <c r="U3082" i="3"/>
  <c r="V3082" i="3"/>
  <c r="W3082" i="3"/>
  <c r="T3083" i="3"/>
  <c r="U3083" i="3"/>
  <c r="V3083" i="3"/>
  <c r="W3083" i="3"/>
  <c r="T3084" i="3"/>
  <c r="U3084" i="3"/>
  <c r="V3084" i="3"/>
  <c r="W3084" i="3"/>
  <c r="T3085" i="3"/>
  <c r="U3085" i="3"/>
  <c r="V3085" i="3"/>
  <c r="W3085" i="3"/>
  <c r="T3086" i="3"/>
  <c r="U3086" i="3"/>
  <c r="V3086" i="3"/>
  <c r="W3086" i="3"/>
  <c r="T3087" i="3"/>
  <c r="U3087" i="3"/>
  <c r="V3087" i="3"/>
  <c r="W3087" i="3"/>
  <c r="T3088" i="3"/>
  <c r="U3088" i="3"/>
  <c r="V3088" i="3"/>
  <c r="W3088" i="3"/>
  <c r="T3089" i="3"/>
  <c r="U3089" i="3"/>
  <c r="V3089" i="3"/>
  <c r="W3089" i="3"/>
  <c r="T3090" i="3"/>
  <c r="U3090" i="3"/>
  <c r="V3090" i="3"/>
  <c r="W3090" i="3"/>
  <c r="T3091" i="3"/>
  <c r="U3091" i="3"/>
  <c r="V3091" i="3"/>
  <c r="W3091" i="3"/>
  <c r="T3092" i="3"/>
  <c r="U3092" i="3"/>
  <c r="V3092" i="3"/>
  <c r="W3092" i="3"/>
  <c r="T3093" i="3"/>
  <c r="U3093" i="3"/>
  <c r="V3093" i="3"/>
  <c r="W3093" i="3"/>
  <c r="T3094" i="3"/>
  <c r="U3094" i="3"/>
  <c r="V3094" i="3"/>
  <c r="W3094" i="3"/>
  <c r="T3095" i="3"/>
  <c r="U3095" i="3"/>
  <c r="V3095" i="3"/>
  <c r="W3095" i="3"/>
  <c r="T3096" i="3"/>
  <c r="U3096" i="3"/>
  <c r="V3096" i="3"/>
  <c r="W3096" i="3"/>
  <c r="T3097" i="3"/>
  <c r="U3097" i="3"/>
  <c r="V3097" i="3"/>
  <c r="W3097" i="3"/>
  <c r="T3098" i="3"/>
  <c r="U3098" i="3"/>
  <c r="V3098" i="3"/>
  <c r="W3098" i="3"/>
  <c r="T3099" i="3"/>
  <c r="U3099" i="3"/>
  <c r="V3099" i="3"/>
  <c r="W3099" i="3"/>
  <c r="T3100" i="3"/>
  <c r="U3100" i="3"/>
  <c r="V3100" i="3"/>
  <c r="W3100" i="3"/>
  <c r="T3101" i="3"/>
  <c r="U3101" i="3"/>
  <c r="V3101" i="3"/>
  <c r="W3101" i="3"/>
  <c r="T3102" i="3"/>
  <c r="U3102" i="3"/>
  <c r="V3102" i="3"/>
  <c r="W3102" i="3"/>
  <c r="T3103" i="3"/>
  <c r="U3103" i="3"/>
  <c r="V3103" i="3"/>
  <c r="W3103" i="3"/>
  <c r="T3104" i="3"/>
  <c r="U3104" i="3"/>
  <c r="V3104" i="3"/>
  <c r="W3104" i="3"/>
  <c r="T3105" i="3"/>
  <c r="U3105" i="3"/>
  <c r="V3105" i="3"/>
  <c r="W3105" i="3"/>
  <c r="T3106" i="3"/>
  <c r="U3106" i="3"/>
  <c r="V3106" i="3"/>
  <c r="W3106" i="3"/>
  <c r="T3107" i="3"/>
  <c r="U3107" i="3"/>
  <c r="V3107" i="3"/>
  <c r="W3107" i="3"/>
  <c r="T3108" i="3"/>
  <c r="U3108" i="3"/>
  <c r="V3108" i="3"/>
  <c r="W3108" i="3"/>
  <c r="T3109" i="3"/>
  <c r="U3109" i="3"/>
  <c r="V3109" i="3"/>
  <c r="W3109" i="3"/>
  <c r="T3110" i="3"/>
  <c r="U3110" i="3"/>
  <c r="V3110" i="3"/>
  <c r="W3110" i="3"/>
  <c r="T3111" i="3"/>
  <c r="U3111" i="3"/>
  <c r="V3111" i="3"/>
  <c r="W3111" i="3"/>
  <c r="T3112" i="3"/>
  <c r="U3112" i="3"/>
  <c r="V3112" i="3"/>
  <c r="W3112" i="3"/>
  <c r="T3113" i="3"/>
  <c r="U3113" i="3"/>
  <c r="V3113" i="3"/>
  <c r="W3113" i="3"/>
  <c r="T3114" i="3"/>
  <c r="U3114" i="3"/>
  <c r="V3114" i="3"/>
  <c r="W3114" i="3"/>
  <c r="T3115" i="3"/>
  <c r="U3115" i="3"/>
  <c r="V3115" i="3"/>
  <c r="W3115" i="3"/>
  <c r="T3116" i="3"/>
  <c r="U3116" i="3"/>
  <c r="V3116" i="3"/>
  <c r="W3116" i="3"/>
  <c r="T3117" i="3"/>
  <c r="U3117" i="3"/>
  <c r="V3117" i="3"/>
  <c r="W3117" i="3"/>
  <c r="T3118" i="3"/>
  <c r="U3118" i="3"/>
  <c r="V3118" i="3"/>
  <c r="W3118" i="3"/>
  <c r="T3119" i="3"/>
  <c r="U3119" i="3"/>
  <c r="V3119" i="3"/>
  <c r="W3119" i="3"/>
  <c r="T3120" i="3"/>
  <c r="U3120" i="3"/>
  <c r="V3120" i="3"/>
  <c r="W3120" i="3"/>
  <c r="T3121" i="3"/>
  <c r="U3121" i="3"/>
  <c r="V3121" i="3"/>
  <c r="W3121" i="3"/>
  <c r="T3122" i="3"/>
  <c r="U3122" i="3"/>
  <c r="V3122" i="3"/>
  <c r="W3122" i="3"/>
  <c r="T3123" i="3"/>
  <c r="U3123" i="3"/>
  <c r="V3123" i="3"/>
  <c r="W3123" i="3"/>
  <c r="T3124" i="3"/>
  <c r="U3124" i="3"/>
  <c r="V3124" i="3"/>
  <c r="W3124" i="3"/>
  <c r="T3125" i="3"/>
  <c r="U3125" i="3"/>
  <c r="V3125" i="3"/>
  <c r="W3125" i="3"/>
  <c r="T3126" i="3"/>
  <c r="U3126" i="3"/>
  <c r="V3126" i="3"/>
  <c r="W3126" i="3"/>
  <c r="T3127" i="3"/>
  <c r="U3127" i="3"/>
  <c r="V3127" i="3"/>
  <c r="W3127" i="3"/>
  <c r="T3128" i="3"/>
  <c r="U3128" i="3"/>
  <c r="V3128" i="3"/>
  <c r="W3128" i="3"/>
  <c r="T3129" i="3"/>
  <c r="U3129" i="3"/>
  <c r="V3129" i="3"/>
  <c r="W3129" i="3"/>
  <c r="T3130" i="3"/>
  <c r="U3130" i="3"/>
  <c r="V3130" i="3"/>
  <c r="W3130" i="3"/>
  <c r="T3131" i="3"/>
  <c r="U3131" i="3"/>
  <c r="V3131" i="3"/>
  <c r="W3131" i="3"/>
  <c r="T3132" i="3"/>
  <c r="U3132" i="3"/>
  <c r="V3132" i="3"/>
  <c r="W3132" i="3"/>
  <c r="T3133" i="3"/>
  <c r="U3133" i="3"/>
  <c r="V3133" i="3"/>
  <c r="W3133" i="3"/>
  <c r="T3134" i="3"/>
  <c r="U3134" i="3"/>
  <c r="V3134" i="3"/>
  <c r="W3134" i="3"/>
  <c r="T3135" i="3"/>
  <c r="U3135" i="3"/>
  <c r="V3135" i="3"/>
  <c r="W3135" i="3"/>
  <c r="T3136" i="3"/>
  <c r="U3136" i="3"/>
  <c r="V3136" i="3"/>
  <c r="W3136" i="3"/>
  <c r="T3137" i="3"/>
  <c r="U3137" i="3"/>
  <c r="V3137" i="3"/>
  <c r="W3137" i="3"/>
  <c r="T3138" i="3"/>
  <c r="U3138" i="3"/>
  <c r="V3138" i="3"/>
  <c r="W3138" i="3"/>
  <c r="T3139" i="3"/>
  <c r="U3139" i="3"/>
  <c r="V3139" i="3"/>
  <c r="W3139" i="3"/>
  <c r="T3140" i="3"/>
  <c r="U3140" i="3"/>
  <c r="V3140" i="3"/>
  <c r="W3140" i="3"/>
  <c r="T3141" i="3"/>
  <c r="U3141" i="3"/>
  <c r="V3141" i="3"/>
  <c r="W3141" i="3"/>
  <c r="T3142" i="3"/>
  <c r="U3142" i="3"/>
  <c r="V3142" i="3"/>
  <c r="W3142" i="3"/>
  <c r="T3143" i="3"/>
  <c r="U3143" i="3"/>
  <c r="V3143" i="3"/>
  <c r="W3143" i="3"/>
  <c r="T3144" i="3"/>
  <c r="U3144" i="3"/>
  <c r="V3144" i="3"/>
  <c r="W3144" i="3"/>
  <c r="T3145" i="3"/>
  <c r="U3145" i="3"/>
  <c r="V3145" i="3"/>
  <c r="W3145" i="3"/>
  <c r="T3146" i="3"/>
  <c r="U3146" i="3"/>
  <c r="V3146" i="3"/>
  <c r="W3146" i="3"/>
  <c r="T3147" i="3"/>
  <c r="U3147" i="3"/>
  <c r="V3147" i="3"/>
  <c r="W3147" i="3"/>
  <c r="T3148" i="3"/>
  <c r="U3148" i="3"/>
  <c r="V3148" i="3"/>
  <c r="W3148" i="3"/>
  <c r="T3149" i="3"/>
  <c r="U3149" i="3"/>
  <c r="V3149" i="3"/>
  <c r="W3149" i="3"/>
  <c r="T3150" i="3"/>
  <c r="U3150" i="3"/>
  <c r="V3150" i="3"/>
  <c r="W3150" i="3"/>
  <c r="T3151" i="3"/>
  <c r="U3151" i="3"/>
  <c r="V3151" i="3"/>
  <c r="W3151" i="3"/>
  <c r="T3152" i="3"/>
  <c r="U3152" i="3"/>
  <c r="V3152" i="3"/>
  <c r="W3152" i="3"/>
  <c r="T3153" i="3"/>
  <c r="U3153" i="3"/>
  <c r="V3153" i="3"/>
  <c r="W3153" i="3"/>
  <c r="T3154" i="3"/>
  <c r="U3154" i="3"/>
  <c r="V3154" i="3"/>
  <c r="W3154" i="3"/>
  <c r="T3155" i="3"/>
  <c r="U3155" i="3"/>
  <c r="V3155" i="3"/>
  <c r="W3155" i="3"/>
  <c r="T3156" i="3"/>
  <c r="U3156" i="3"/>
  <c r="V3156" i="3"/>
  <c r="W3156" i="3"/>
  <c r="T3157" i="3"/>
  <c r="U3157" i="3"/>
  <c r="V3157" i="3"/>
  <c r="W3157" i="3"/>
  <c r="T3158" i="3"/>
  <c r="U3158" i="3"/>
  <c r="V3158" i="3"/>
  <c r="W3158" i="3"/>
  <c r="T3159" i="3"/>
  <c r="U3159" i="3"/>
  <c r="V3159" i="3"/>
  <c r="W3159" i="3"/>
  <c r="T3160" i="3"/>
  <c r="U3160" i="3"/>
  <c r="V3160" i="3"/>
  <c r="W3160" i="3"/>
  <c r="T3161" i="3"/>
  <c r="U3161" i="3"/>
  <c r="V3161" i="3"/>
  <c r="W3161" i="3"/>
  <c r="T3162" i="3"/>
  <c r="U3162" i="3"/>
  <c r="V3162" i="3"/>
  <c r="W3162" i="3"/>
  <c r="T3163" i="3"/>
  <c r="U3163" i="3"/>
  <c r="V3163" i="3"/>
  <c r="W3163" i="3"/>
  <c r="T3164" i="3"/>
  <c r="U3164" i="3"/>
  <c r="V3164" i="3"/>
  <c r="W3164" i="3"/>
  <c r="T3165" i="3"/>
  <c r="U3165" i="3"/>
  <c r="V3165" i="3"/>
  <c r="W3165" i="3"/>
  <c r="T3166" i="3"/>
  <c r="U3166" i="3"/>
  <c r="V3166" i="3"/>
  <c r="W3166" i="3"/>
  <c r="T3167" i="3"/>
  <c r="U3167" i="3"/>
  <c r="V3167" i="3"/>
  <c r="W3167" i="3"/>
  <c r="T3168" i="3"/>
  <c r="U3168" i="3"/>
  <c r="V3168" i="3"/>
  <c r="W3168" i="3"/>
  <c r="T3169" i="3"/>
  <c r="U3169" i="3"/>
  <c r="V3169" i="3"/>
  <c r="W3169" i="3"/>
  <c r="T3170" i="3"/>
  <c r="U3170" i="3"/>
  <c r="V3170" i="3"/>
  <c r="W3170" i="3"/>
  <c r="T3171" i="3"/>
  <c r="U3171" i="3"/>
  <c r="V3171" i="3"/>
  <c r="W3171" i="3"/>
  <c r="T3172" i="3"/>
  <c r="U3172" i="3"/>
  <c r="V3172" i="3"/>
  <c r="W3172" i="3"/>
  <c r="T3173" i="3"/>
  <c r="U3173" i="3"/>
  <c r="V3173" i="3"/>
  <c r="W3173" i="3"/>
  <c r="T3174" i="3"/>
  <c r="U3174" i="3"/>
  <c r="V3174" i="3"/>
  <c r="W3174" i="3"/>
  <c r="T3175" i="3"/>
  <c r="U3175" i="3"/>
  <c r="V3175" i="3"/>
  <c r="W3175" i="3"/>
  <c r="T3176" i="3"/>
  <c r="U3176" i="3"/>
  <c r="V3176" i="3"/>
  <c r="W3176" i="3"/>
  <c r="T3177" i="3"/>
  <c r="U3177" i="3"/>
  <c r="V3177" i="3"/>
  <c r="W3177" i="3"/>
  <c r="T3178" i="3"/>
  <c r="U3178" i="3"/>
  <c r="V3178" i="3"/>
  <c r="W3178" i="3"/>
  <c r="T3179" i="3"/>
  <c r="U3179" i="3"/>
  <c r="V3179" i="3"/>
  <c r="W3179" i="3"/>
  <c r="T3180" i="3"/>
  <c r="U3180" i="3"/>
  <c r="V3180" i="3"/>
  <c r="W3180" i="3"/>
  <c r="T3181" i="3"/>
  <c r="U3181" i="3"/>
  <c r="V3181" i="3"/>
  <c r="W3181" i="3"/>
  <c r="T3182" i="3"/>
  <c r="U3182" i="3"/>
  <c r="V3182" i="3"/>
  <c r="W3182" i="3"/>
  <c r="T3183" i="3"/>
  <c r="U3183" i="3"/>
  <c r="V3183" i="3"/>
  <c r="W3183" i="3"/>
  <c r="T3184" i="3"/>
  <c r="U3184" i="3"/>
  <c r="V3184" i="3"/>
  <c r="W3184" i="3"/>
  <c r="T3185" i="3"/>
  <c r="U3185" i="3"/>
  <c r="V3185" i="3"/>
  <c r="W3185" i="3"/>
  <c r="T3186" i="3"/>
  <c r="U3186" i="3"/>
  <c r="V3186" i="3"/>
  <c r="W3186" i="3"/>
  <c r="T3187" i="3"/>
  <c r="U3187" i="3"/>
  <c r="V3187" i="3"/>
  <c r="W3187" i="3"/>
  <c r="T3188" i="3"/>
  <c r="U3188" i="3"/>
  <c r="V3188" i="3"/>
  <c r="W3188" i="3"/>
  <c r="T3189" i="3"/>
  <c r="U3189" i="3"/>
  <c r="V3189" i="3"/>
  <c r="W3189" i="3"/>
  <c r="T3190" i="3"/>
  <c r="U3190" i="3"/>
  <c r="V3190" i="3"/>
  <c r="W3190" i="3"/>
  <c r="T3191" i="3"/>
  <c r="U3191" i="3"/>
  <c r="V3191" i="3"/>
  <c r="W3191" i="3"/>
  <c r="T3192" i="3"/>
  <c r="U3192" i="3"/>
  <c r="V3192" i="3"/>
  <c r="W3192" i="3"/>
  <c r="T3193" i="3"/>
  <c r="U3193" i="3"/>
  <c r="V3193" i="3"/>
  <c r="W3193" i="3"/>
  <c r="T3194" i="3"/>
  <c r="U3194" i="3"/>
  <c r="V3194" i="3"/>
  <c r="W3194" i="3"/>
  <c r="T3195" i="3"/>
  <c r="U3195" i="3"/>
  <c r="V3195" i="3"/>
  <c r="W3195" i="3"/>
  <c r="T3196" i="3"/>
  <c r="U3196" i="3"/>
  <c r="V3196" i="3"/>
  <c r="W3196" i="3"/>
  <c r="T3197" i="3"/>
  <c r="U3197" i="3"/>
  <c r="V3197" i="3"/>
  <c r="W3197" i="3"/>
  <c r="T3198" i="3"/>
  <c r="U3198" i="3"/>
  <c r="V3198" i="3"/>
  <c r="W3198" i="3"/>
  <c r="T3199" i="3"/>
  <c r="U3199" i="3"/>
  <c r="V3199" i="3"/>
  <c r="W3199" i="3"/>
  <c r="T3200" i="3"/>
  <c r="U3200" i="3"/>
  <c r="V3200" i="3"/>
  <c r="W3200" i="3"/>
  <c r="T3201" i="3"/>
  <c r="U3201" i="3"/>
  <c r="V3201" i="3"/>
  <c r="W3201" i="3"/>
  <c r="T3202" i="3"/>
  <c r="U3202" i="3"/>
  <c r="V3202" i="3"/>
  <c r="W3202" i="3"/>
  <c r="T3203" i="3"/>
  <c r="U3203" i="3"/>
  <c r="V3203" i="3"/>
  <c r="W3203" i="3"/>
  <c r="T3204" i="3"/>
  <c r="U3204" i="3"/>
  <c r="V3204" i="3"/>
  <c r="W3204" i="3"/>
  <c r="T3205" i="3"/>
  <c r="U3205" i="3"/>
  <c r="V3205" i="3"/>
  <c r="W3205" i="3"/>
  <c r="T3206" i="3"/>
  <c r="U3206" i="3"/>
  <c r="V3206" i="3"/>
  <c r="W3206" i="3"/>
  <c r="T3207" i="3"/>
  <c r="U3207" i="3"/>
  <c r="V3207" i="3"/>
  <c r="W3207" i="3"/>
  <c r="T3208" i="3"/>
  <c r="U3208" i="3"/>
  <c r="V3208" i="3"/>
  <c r="W3208" i="3"/>
  <c r="T3209" i="3"/>
  <c r="U3209" i="3"/>
  <c r="V3209" i="3"/>
  <c r="W3209" i="3"/>
  <c r="T3210" i="3"/>
  <c r="U3210" i="3"/>
  <c r="V3210" i="3"/>
  <c r="W3210" i="3"/>
  <c r="T3211" i="3"/>
  <c r="U3211" i="3"/>
  <c r="V3211" i="3"/>
  <c r="W3211" i="3"/>
  <c r="T3212" i="3"/>
  <c r="U3212" i="3"/>
  <c r="V3212" i="3"/>
  <c r="W3212" i="3"/>
  <c r="T3213" i="3"/>
  <c r="U3213" i="3"/>
  <c r="V3213" i="3"/>
  <c r="W3213" i="3"/>
  <c r="T3214" i="3"/>
  <c r="U3214" i="3"/>
  <c r="V3214" i="3"/>
  <c r="W3214" i="3"/>
  <c r="T3215" i="3"/>
  <c r="U3215" i="3"/>
  <c r="V3215" i="3"/>
  <c r="W3215" i="3"/>
  <c r="T3216" i="3"/>
  <c r="U3216" i="3"/>
  <c r="V3216" i="3"/>
  <c r="W3216" i="3"/>
  <c r="T3217" i="3"/>
  <c r="U3217" i="3"/>
  <c r="V3217" i="3"/>
  <c r="W3217" i="3"/>
  <c r="T3218" i="3"/>
  <c r="U3218" i="3"/>
  <c r="V3218" i="3"/>
  <c r="W3218" i="3"/>
  <c r="T3219" i="3"/>
  <c r="U3219" i="3"/>
  <c r="V3219" i="3"/>
  <c r="W3219" i="3"/>
  <c r="T3220" i="3"/>
  <c r="U3220" i="3"/>
  <c r="V3220" i="3"/>
  <c r="W3220" i="3"/>
  <c r="T3221" i="3"/>
  <c r="U3221" i="3"/>
  <c r="V3221" i="3"/>
  <c r="W3221" i="3"/>
  <c r="T3222" i="3"/>
  <c r="U3222" i="3"/>
  <c r="V3222" i="3"/>
  <c r="W3222" i="3"/>
  <c r="T3223" i="3"/>
  <c r="U3223" i="3"/>
  <c r="V3223" i="3"/>
  <c r="W3223" i="3"/>
  <c r="T3224" i="3"/>
  <c r="U3224" i="3"/>
  <c r="V3224" i="3"/>
  <c r="W3224" i="3"/>
  <c r="T3225" i="3"/>
  <c r="U3225" i="3"/>
  <c r="V3225" i="3"/>
  <c r="W3225" i="3"/>
  <c r="T3226" i="3"/>
  <c r="U3226" i="3"/>
  <c r="V3226" i="3"/>
  <c r="W3226" i="3"/>
  <c r="T3227" i="3"/>
  <c r="U3227" i="3"/>
  <c r="V3227" i="3"/>
  <c r="W3227" i="3"/>
  <c r="T3228" i="3"/>
  <c r="U3228" i="3"/>
  <c r="V3228" i="3"/>
  <c r="W3228" i="3"/>
  <c r="T3229" i="3"/>
  <c r="U3229" i="3"/>
  <c r="V3229" i="3"/>
  <c r="W3229" i="3"/>
  <c r="T3230" i="3"/>
  <c r="U3230" i="3"/>
  <c r="V3230" i="3"/>
  <c r="W3230" i="3"/>
  <c r="T3231" i="3"/>
  <c r="U3231" i="3"/>
  <c r="V3231" i="3"/>
  <c r="W3231" i="3"/>
  <c r="T3232" i="3"/>
  <c r="U3232" i="3"/>
  <c r="V3232" i="3"/>
  <c r="W3232" i="3"/>
  <c r="T3233" i="3"/>
  <c r="U3233" i="3"/>
  <c r="V3233" i="3"/>
  <c r="W3233" i="3"/>
  <c r="T3234" i="3"/>
  <c r="U3234" i="3"/>
  <c r="V3234" i="3"/>
  <c r="W3234" i="3"/>
  <c r="T3235" i="3"/>
  <c r="U3235" i="3"/>
  <c r="V3235" i="3"/>
  <c r="W3235" i="3"/>
  <c r="T3236" i="3"/>
  <c r="U3236" i="3"/>
  <c r="V3236" i="3"/>
  <c r="W3236" i="3"/>
  <c r="T3237" i="3"/>
  <c r="U3237" i="3"/>
  <c r="V3237" i="3"/>
  <c r="W3237" i="3"/>
  <c r="T3238" i="3"/>
  <c r="U3238" i="3"/>
  <c r="V3238" i="3"/>
  <c r="W3238" i="3"/>
  <c r="T3239" i="3"/>
  <c r="U3239" i="3"/>
  <c r="V3239" i="3"/>
  <c r="W3239" i="3"/>
  <c r="T3240" i="3"/>
  <c r="U3240" i="3"/>
  <c r="V3240" i="3"/>
  <c r="W3240" i="3"/>
  <c r="T3241" i="3"/>
  <c r="U3241" i="3"/>
  <c r="V3241" i="3"/>
  <c r="W3241" i="3"/>
  <c r="T3242" i="3"/>
  <c r="U3242" i="3"/>
  <c r="V3242" i="3"/>
  <c r="W3242" i="3"/>
  <c r="T3243" i="3"/>
  <c r="U3243" i="3"/>
  <c r="V3243" i="3"/>
  <c r="W3243" i="3"/>
  <c r="T3244" i="3"/>
  <c r="U3244" i="3"/>
  <c r="V3244" i="3"/>
  <c r="W3244" i="3"/>
  <c r="T3245" i="3"/>
  <c r="U3245" i="3"/>
  <c r="V3245" i="3"/>
  <c r="W3245" i="3"/>
  <c r="T3246" i="3"/>
  <c r="U3246" i="3"/>
  <c r="V3246" i="3"/>
  <c r="W3246" i="3"/>
  <c r="T3247" i="3"/>
  <c r="U3247" i="3"/>
  <c r="V3247" i="3"/>
  <c r="W3247" i="3"/>
  <c r="T3248" i="3"/>
  <c r="U3248" i="3"/>
  <c r="V3248" i="3"/>
  <c r="W3248" i="3"/>
  <c r="T3249" i="3"/>
  <c r="U3249" i="3"/>
  <c r="V3249" i="3"/>
  <c r="W3249" i="3"/>
  <c r="T3250" i="3"/>
  <c r="U3250" i="3"/>
  <c r="V3250" i="3"/>
  <c r="W3250" i="3"/>
  <c r="T3251" i="3"/>
  <c r="U3251" i="3"/>
  <c r="V3251" i="3"/>
  <c r="W3251" i="3"/>
  <c r="T3252" i="3"/>
  <c r="U3252" i="3"/>
  <c r="V3252" i="3"/>
  <c r="W3252" i="3"/>
  <c r="T3253" i="3"/>
  <c r="U3253" i="3"/>
  <c r="V3253" i="3"/>
  <c r="W3253" i="3"/>
  <c r="T3254" i="3"/>
  <c r="U3254" i="3"/>
  <c r="V3254" i="3"/>
  <c r="W3254" i="3"/>
  <c r="T3255" i="3"/>
  <c r="U3255" i="3"/>
  <c r="V3255" i="3"/>
  <c r="W3255" i="3"/>
  <c r="T3256" i="3"/>
  <c r="U3256" i="3"/>
  <c r="V3256" i="3"/>
  <c r="W3256" i="3"/>
  <c r="T3257" i="3"/>
  <c r="U3257" i="3"/>
  <c r="V3257" i="3"/>
  <c r="W3257" i="3"/>
  <c r="T3258" i="3"/>
  <c r="U3258" i="3"/>
  <c r="V3258" i="3"/>
  <c r="W3258" i="3"/>
  <c r="T3259" i="3"/>
  <c r="U3259" i="3"/>
  <c r="V3259" i="3"/>
  <c r="W3259" i="3"/>
  <c r="T3260" i="3"/>
  <c r="U3260" i="3"/>
  <c r="V3260" i="3"/>
  <c r="W3260" i="3"/>
  <c r="T3261" i="3"/>
  <c r="U3261" i="3"/>
  <c r="V3261" i="3"/>
  <c r="W3261" i="3"/>
  <c r="T3262" i="3"/>
  <c r="U3262" i="3"/>
  <c r="V3262" i="3"/>
  <c r="W3262" i="3"/>
  <c r="T3263" i="3"/>
  <c r="U3263" i="3"/>
  <c r="V3263" i="3"/>
  <c r="W3263" i="3"/>
  <c r="T3264" i="3"/>
  <c r="U3264" i="3"/>
  <c r="V3264" i="3"/>
  <c r="W3264" i="3"/>
  <c r="T3265" i="3"/>
  <c r="U3265" i="3"/>
  <c r="V3265" i="3"/>
  <c r="W3265" i="3"/>
  <c r="T3266" i="3"/>
  <c r="U3266" i="3"/>
  <c r="V3266" i="3"/>
  <c r="W3266" i="3"/>
  <c r="T3267" i="3"/>
  <c r="U3267" i="3"/>
  <c r="V3267" i="3"/>
  <c r="W3267" i="3"/>
  <c r="T3268" i="3"/>
  <c r="U3268" i="3"/>
  <c r="V3268" i="3"/>
  <c r="W3268" i="3"/>
  <c r="T3269" i="3"/>
  <c r="U3269" i="3"/>
  <c r="V3269" i="3"/>
  <c r="W3269" i="3"/>
  <c r="T3270" i="3"/>
  <c r="U3270" i="3"/>
  <c r="V3270" i="3"/>
  <c r="W3270" i="3"/>
  <c r="T3271" i="3"/>
  <c r="U3271" i="3"/>
  <c r="V3271" i="3"/>
  <c r="W3271" i="3"/>
  <c r="T3272" i="3"/>
  <c r="U3272" i="3"/>
  <c r="V3272" i="3"/>
  <c r="W3272" i="3"/>
  <c r="T3273" i="3"/>
  <c r="U3273" i="3"/>
  <c r="V3273" i="3"/>
  <c r="W3273" i="3"/>
  <c r="T3274" i="3"/>
  <c r="U3274" i="3"/>
  <c r="V3274" i="3"/>
  <c r="W3274" i="3"/>
  <c r="T3275" i="3"/>
  <c r="U3275" i="3"/>
  <c r="V3275" i="3"/>
  <c r="W3275" i="3"/>
  <c r="T3276" i="3"/>
  <c r="U3276" i="3"/>
  <c r="V3276" i="3"/>
  <c r="W3276" i="3"/>
  <c r="T3277" i="3"/>
  <c r="U3277" i="3"/>
  <c r="V3277" i="3"/>
  <c r="W3277" i="3"/>
  <c r="T3278" i="3"/>
  <c r="U3278" i="3"/>
  <c r="V3278" i="3"/>
  <c r="W3278" i="3"/>
  <c r="T3279" i="3"/>
  <c r="U3279" i="3"/>
  <c r="V3279" i="3"/>
  <c r="W3279" i="3"/>
  <c r="T3280" i="3"/>
  <c r="U3280" i="3"/>
  <c r="V3280" i="3"/>
  <c r="W3280" i="3"/>
  <c r="T3281" i="3"/>
  <c r="U3281" i="3"/>
  <c r="V3281" i="3"/>
  <c r="W3281" i="3"/>
  <c r="T3282" i="3"/>
  <c r="U3282" i="3"/>
  <c r="V3282" i="3"/>
  <c r="W3282" i="3"/>
  <c r="T3283" i="3"/>
  <c r="U3283" i="3"/>
  <c r="V3283" i="3"/>
  <c r="W3283" i="3"/>
  <c r="T3284" i="3"/>
  <c r="U3284" i="3"/>
  <c r="V3284" i="3"/>
  <c r="W3284" i="3"/>
  <c r="T3285" i="3"/>
  <c r="U3285" i="3"/>
  <c r="V3285" i="3"/>
  <c r="W3285" i="3"/>
  <c r="T3286" i="3"/>
  <c r="U3286" i="3"/>
  <c r="V3286" i="3"/>
  <c r="W3286" i="3"/>
  <c r="T3287" i="3"/>
  <c r="U3287" i="3"/>
  <c r="V3287" i="3"/>
  <c r="W3287" i="3"/>
  <c r="T3288" i="3"/>
  <c r="U3288" i="3"/>
  <c r="V3288" i="3"/>
  <c r="W3288" i="3"/>
  <c r="T3289" i="3"/>
  <c r="U3289" i="3"/>
  <c r="V3289" i="3"/>
  <c r="W3289" i="3"/>
  <c r="T3290" i="3"/>
  <c r="U3290" i="3"/>
  <c r="V3290" i="3"/>
  <c r="W3290" i="3"/>
  <c r="T3291" i="3"/>
  <c r="U3291" i="3"/>
  <c r="V3291" i="3"/>
  <c r="W3291" i="3"/>
  <c r="T3292" i="3"/>
  <c r="U3292" i="3"/>
  <c r="V3292" i="3"/>
  <c r="W3292" i="3"/>
  <c r="T3293" i="3"/>
  <c r="U3293" i="3"/>
  <c r="V3293" i="3"/>
  <c r="W3293" i="3"/>
  <c r="T3294" i="3"/>
  <c r="U3294" i="3"/>
  <c r="V3294" i="3"/>
  <c r="W3294" i="3"/>
  <c r="T3295" i="3"/>
  <c r="U3295" i="3"/>
  <c r="V3295" i="3"/>
  <c r="W3295" i="3"/>
  <c r="T3296" i="3"/>
  <c r="U3296" i="3"/>
  <c r="V3296" i="3"/>
  <c r="W3296" i="3"/>
  <c r="T3297" i="3"/>
  <c r="U3297" i="3"/>
  <c r="V3297" i="3"/>
  <c r="W3297" i="3"/>
  <c r="T3298" i="3"/>
  <c r="U3298" i="3"/>
  <c r="V3298" i="3"/>
  <c r="W3298" i="3"/>
  <c r="T3299" i="3"/>
  <c r="U3299" i="3"/>
  <c r="V3299" i="3"/>
  <c r="W3299" i="3"/>
  <c r="T3300" i="3"/>
  <c r="U3300" i="3"/>
  <c r="V3300" i="3"/>
  <c r="W3300" i="3"/>
  <c r="T3301" i="3"/>
  <c r="U3301" i="3"/>
  <c r="V3301" i="3"/>
  <c r="W3301" i="3"/>
  <c r="T3302" i="3"/>
  <c r="U3302" i="3"/>
  <c r="V3302" i="3"/>
  <c r="W3302" i="3"/>
  <c r="T3303" i="3"/>
  <c r="U3303" i="3"/>
  <c r="V3303" i="3"/>
  <c r="W3303" i="3"/>
  <c r="T3304" i="3"/>
  <c r="U3304" i="3"/>
  <c r="V3304" i="3"/>
  <c r="W3304" i="3"/>
  <c r="T3305" i="3"/>
  <c r="U3305" i="3"/>
  <c r="V3305" i="3"/>
  <c r="W3305" i="3"/>
  <c r="T3306" i="3"/>
  <c r="U3306" i="3"/>
  <c r="V3306" i="3"/>
  <c r="W3306" i="3"/>
  <c r="T3307" i="3"/>
  <c r="U3307" i="3"/>
  <c r="V3307" i="3"/>
  <c r="W3307" i="3"/>
  <c r="T3308" i="3"/>
  <c r="U3308" i="3"/>
  <c r="V3308" i="3"/>
  <c r="W3308" i="3"/>
  <c r="T3309" i="3"/>
  <c r="U3309" i="3"/>
  <c r="V3309" i="3"/>
  <c r="W3309" i="3"/>
  <c r="T3310" i="3"/>
  <c r="U3310" i="3"/>
  <c r="V3310" i="3"/>
  <c r="W3310" i="3"/>
  <c r="T3311" i="3"/>
  <c r="U3311" i="3"/>
  <c r="V3311" i="3"/>
  <c r="W3311" i="3"/>
  <c r="T3312" i="3"/>
  <c r="U3312" i="3"/>
  <c r="V3312" i="3"/>
  <c r="W3312" i="3"/>
  <c r="T3313" i="3"/>
  <c r="U3313" i="3"/>
  <c r="V3313" i="3"/>
  <c r="W3313" i="3"/>
  <c r="T3314" i="3"/>
  <c r="U3314" i="3"/>
  <c r="V3314" i="3"/>
  <c r="W3314" i="3"/>
  <c r="T3315" i="3"/>
  <c r="U3315" i="3"/>
  <c r="V3315" i="3"/>
  <c r="W3315" i="3"/>
  <c r="T3316" i="3"/>
  <c r="U3316" i="3"/>
  <c r="V3316" i="3"/>
  <c r="W3316" i="3"/>
  <c r="T3317" i="3"/>
  <c r="U3317" i="3"/>
  <c r="V3317" i="3"/>
  <c r="W3317" i="3"/>
  <c r="T3318" i="3"/>
  <c r="U3318" i="3"/>
  <c r="V3318" i="3"/>
  <c r="W3318" i="3"/>
  <c r="T3319" i="3"/>
  <c r="U3319" i="3"/>
  <c r="V3319" i="3"/>
  <c r="W3319" i="3"/>
  <c r="T3320" i="3"/>
  <c r="U3320" i="3"/>
  <c r="V3320" i="3"/>
  <c r="W3320" i="3"/>
  <c r="T3321" i="3"/>
  <c r="U3321" i="3"/>
  <c r="V3321" i="3"/>
  <c r="W3321" i="3"/>
  <c r="T3322" i="3"/>
  <c r="U3322" i="3"/>
  <c r="V3322" i="3"/>
  <c r="W3322" i="3"/>
  <c r="T3323" i="3"/>
  <c r="U3323" i="3"/>
  <c r="V3323" i="3"/>
  <c r="W3323" i="3"/>
  <c r="T3324" i="3"/>
  <c r="U3324" i="3"/>
  <c r="V3324" i="3"/>
  <c r="W3324" i="3"/>
  <c r="T3325" i="3"/>
  <c r="U3325" i="3"/>
  <c r="V3325" i="3"/>
  <c r="W3325" i="3"/>
  <c r="T3326" i="3"/>
  <c r="U3326" i="3"/>
  <c r="V3326" i="3"/>
  <c r="W3326" i="3"/>
  <c r="T3327" i="3"/>
  <c r="U3327" i="3"/>
  <c r="V3327" i="3"/>
  <c r="W3327" i="3"/>
  <c r="T3328" i="3"/>
  <c r="U3328" i="3"/>
  <c r="V3328" i="3"/>
  <c r="W3328" i="3"/>
  <c r="T3329" i="3"/>
  <c r="U3329" i="3"/>
  <c r="V3329" i="3"/>
  <c r="W3329" i="3"/>
  <c r="T3330" i="3"/>
  <c r="U3330" i="3"/>
  <c r="V3330" i="3"/>
  <c r="W3330" i="3"/>
  <c r="T3331" i="3"/>
  <c r="U3331" i="3"/>
  <c r="V3331" i="3"/>
  <c r="W3331" i="3"/>
  <c r="T3332" i="3"/>
  <c r="U3332" i="3"/>
  <c r="V3332" i="3"/>
  <c r="W3332" i="3"/>
  <c r="T3333" i="3"/>
  <c r="U3333" i="3"/>
  <c r="V3333" i="3"/>
  <c r="W3333" i="3"/>
  <c r="T3334" i="3"/>
  <c r="U3334" i="3"/>
  <c r="V3334" i="3"/>
  <c r="W3334" i="3"/>
  <c r="T3335" i="3"/>
  <c r="U3335" i="3"/>
  <c r="V3335" i="3"/>
  <c r="W3335" i="3"/>
  <c r="T3336" i="3"/>
  <c r="U3336" i="3"/>
  <c r="V3336" i="3"/>
  <c r="W3336" i="3"/>
  <c r="T3337" i="3"/>
  <c r="U3337" i="3"/>
  <c r="V3337" i="3"/>
  <c r="W3337" i="3"/>
  <c r="T3338" i="3"/>
  <c r="U3338" i="3"/>
  <c r="V3338" i="3"/>
  <c r="W3338" i="3"/>
  <c r="T3339" i="3"/>
  <c r="U3339" i="3"/>
  <c r="V3339" i="3"/>
  <c r="W3339" i="3"/>
  <c r="T3340" i="3"/>
  <c r="U3340" i="3"/>
  <c r="V3340" i="3"/>
  <c r="W3340" i="3"/>
  <c r="T3341" i="3"/>
  <c r="U3341" i="3"/>
  <c r="V3341" i="3"/>
  <c r="W3341" i="3"/>
  <c r="T3342" i="3"/>
  <c r="U3342" i="3"/>
  <c r="V3342" i="3"/>
  <c r="W3342" i="3"/>
  <c r="T3343" i="3"/>
  <c r="U3343" i="3"/>
  <c r="V3343" i="3"/>
  <c r="W3343" i="3"/>
  <c r="T3344" i="3"/>
  <c r="U3344" i="3"/>
  <c r="V3344" i="3"/>
  <c r="W3344" i="3"/>
  <c r="T3345" i="3"/>
  <c r="U3345" i="3"/>
  <c r="V3345" i="3"/>
  <c r="W3345" i="3"/>
  <c r="T3346" i="3"/>
  <c r="U3346" i="3"/>
  <c r="V3346" i="3"/>
  <c r="W3346" i="3"/>
  <c r="T3347" i="3"/>
  <c r="U3347" i="3"/>
  <c r="V3347" i="3"/>
  <c r="W3347" i="3"/>
  <c r="T3348" i="3"/>
  <c r="U3348" i="3"/>
  <c r="V3348" i="3"/>
  <c r="W3348" i="3"/>
  <c r="T3349" i="3"/>
  <c r="U3349" i="3"/>
  <c r="V3349" i="3"/>
  <c r="W3349" i="3"/>
  <c r="T3350" i="3"/>
  <c r="U3350" i="3"/>
  <c r="V3350" i="3"/>
  <c r="W3350" i="3"/>
  <c r="T3351" i="3"/>
  <c r="U3351" i="3"/>
  <c r="V3351" i="3"/>
  <c r="W3351" i="3"/>
  <c r="T3352" i="3"/>
  <c r="U3352" i="3"/>
  <c r="V3352" i="3"/>
  <c r="W3352" i="3"/>
  <c r="T3353" i="3"/>
  <c r="U3353" i="3"/>
  <c r="V3353" i="3"/>
  <c r="W3353" i="3"/>
  <c r="T3354" i="3"/>
  <c r="U3354" i="3"/>
  <c r="V3354" i="3"/>
  <c r="W3354" i="3"/>
  <c r="T3355" i="3"/>
  <c r="U3355" i="3"/>
  <c r="V3355" i="3"/>
  <c r="W3355" i="3"/>
  <c r="T3356" i="3"/>
  <c r="U3356" i="3"/>
  <c r="V3356" i="3"/>
  <c r="W3356" i="3"/>
  <c r="T3357" i="3"/>
  <c r="U3357" i="3"/>
  <c r="V3357" i="3"/>
  <c r="W3357" i="3"/>
  <c r="T3358" i="3"/>
  <c r="U3358" i="3"/>
  <c r="V3358" i="3"/>
  <c r="W3358" i="3"/>
  <c r="T3359" i="3"/>
  <c r="U3359" i="3"/>
  <c r="V3359" i="3"/>
  <c r="W3359" i="3"/>
  <c r="T3360" i="3"/>
  <c r="U3360" i="3"/>
  <c r="V3360" i="3"/>
  <c r="W3360" i="3"/>
  <c r="T3361" i="3"/>
  <c r="U3361" i="3"/>
  <c r="V3361" i="3"/>
  <c r="W3361" i="3"/>
  <c r="T3362" i="3"/>
  <c r="U3362" i="3"/>
  <c r="V3362" i="3"/>
  <c r="W3362" i="3"/>
  <c r="T3363" i="3"/>
  <c r="U3363" i="3"/>
  <c r="V3363" i="3"/>
  <c r="W3363" i="3"/>
  <c r="T3364" i="3"/>
  <c r="U3364" i="3"/>
  <c r="V3364" i="3"/>
  <c r="W3364" i="3"/>
  <c r="T3365" i="3"/>
  <c r="U3365" i="3"/>
  <c r="V3365" i="3"/>
  <c r="W3365" i="3"/>
  <c r="T3366" i="3"/>
  <c r="U3366" i="3"/>
  <c r="V3366" i="3"/>
  <c r="W3366" i="3"/>
  <c r="T3367" i="3"/>
  <c r="U3367" i="3"/>
  <c r="V3367" i="3"/>
  <c r="W3367" i="3"/>
  <c r="T3368" i="3"/>
  <c r="U3368" i="3"/>
  <c r="V3368" i="3"/>
  <c r="W3368" i="3"/>
  <c r="T3369" i="3"/>
  <c r="U3369" i="3"/>
  <c r="V3369" i="3"/>
  <c r="W3369" i="3"/>
  <c r="T3370" i="3"/>
  <c r="U3370" i="3"/>
  <c r="V3370" i="3"/>
  <c r="W3370" i="3"/>
  <c r="T3371" i="3"/>
  <c r="U3371" i="3"/>
  <c r="V3371" i="3"/>
  <c r="W3371" i="3"/>
  <c r="T3372" i="3"/>
  <c r="U3372" i="3"/>
  <c r="V3372" i="3"/>
  <c r="W3372" i="3"/>
  <c r="T3373" i="3"/>
  <c r="U3373" i="3"/>
  <c r="V3373" i="3"/>
  <c r="W3373" i="3"/>
  <c r="T3374" i="3"/>
  <c r="U3374" i="3"/>
  <c r="V3374" i="3"/>
  <c r="W3374" i="3"/>
  <c r="T3375" i="3"/>
  <c r="U3375" i="3"/>
  <c r="V3375" i="3"/>
  <c r="W3375" i="3"/>
  <c r="T3376" i="3"/>
  <c r="U3376" i="3"/>
  <c r="V3376" i="3"/>
  <c r="W3376" i="3"/>
  <c r="T3377" i="3"/>
  <c r="U3377" i="3"/>
  <c r="V3377" i="3"/>
  <c r="W3377" i="3"/>
  <c r="T3378" i="3"/>
  <c r="U3378" i="3"/>
  <c r="V3378" i="3"/>
  <c r="W3378" i="3"/>
  <c r="T3379" i="3"/>
  <c r="U3379" i="3"/>
  <c r="V3379" i="3"/>
  <c r="W3379" i="3"/>
  <c r="T3380" i="3"/>
  <c r="U3380" i="3"/>
  <c r="V3380" i="3"/>
  <c r="W3380" i="3"/>
  <c r="T3381" i="3"/>
  <c r="U3381" i="3"/>
  <c r="V3381" i="3"/>
  <c r="W3381" i="3"/>
  <c r="T3382" i="3"/>
  <c r="U3382" i="3"/>
  <c r="V3382" i="3"/>
  <c r="W3382" i="3"/>
  <c r="T3383" i="3"/>
  <c r="U3383" i="3"/>
  <c r="V3383" i="3"/>
  <c r="W3383" i="3"/>
  <c r="T3384" i="3"/>
  <c r="U3384" i="3"/>
  <c r="V3384" i="3"/>
  <c r="W3384" i="3"/>
  <c r="T3385" i="3"/>
  <c r="U3385" i="3"/>
  <c r="V3385" i="3"/>
  <c r="W3385" i="3"/>
  <c r="T3386" i="3"/>
  <c r="U3386" i="3"/>
  <c r="V3386" i="3"/>
  <c r="W3386" i="3"/>
  <c r="T3387" i="3"/>
  <c r="U3387" i="3"/>
  <c r="V3387" i="3"/>
  <c r="W3387" i="3"/>
  <c r="T3388" i="3"/>
  <c r="U3388" i="3"/>
  <c r="V3388" i="3"/>
  <c r="W3388" i="3"/>
  <c r="T3389" i="3"/>
  <c r="U3389" i="3"/>
  <c r="V3389" i="3"/>
  <c r="W3389" i="3"/>
  <c r="T3390" i="3"/>
  <c r="U3390" i="3"/>
  <c r="V3390" i="3"/>
  <c r="W3390" i="3"/>
  <c r="T3391" i="3"/>
  <c r="U3391" i="3"/>
  <c r="V3391" i="3"/>
  <c r="W3391" i="3"/>
  <c r="T3392" i="3"/>
  <c r="U3392" i="3"/>
  <c r="V3392" i="3"/>
  <c r="W3392" i="3"/>
  <c r="T3393" i="3"/>
  <c r="U3393" i="3"/>
  <c r="V3393" i="3"/>
  <c r="W3393" i="3"/>
  <c r="T3394" i="3"/>
  <c r="U3394" i="3"/>
  <c r="V3394" i="3"/>
  <c r="W3394" i="3"/>
  <c r="T3395" i="3"/>
  <c r="U3395" i="3"/>
  <c r="V3395" i="3"/>
  <c r="W3395" i="3"/>
  <c r="T3396" i="3"/>
  <c r="U3396" i="3"/>
  <c r="V3396" i="3"/>
  <c r="W3396" i="3"/>
  <c r="T3397" i="3"/>
  <c r="U3397" i="3"/>
  <c r="V3397" i="3"/>
  <c r="W3397" i="3"/>
  <c r="T3398" i="3"/>
  <c r="U3398" i="3"/>
  <c r="V3398" i="3"/>
  <c r="W3398" i="3"/>
  <c r="T3399" i="3"/>
  <c r="U3399" i="3"/>
  <c r="V3399" i="3"/>
  <c r="W3399" i="3"/>
  <c r="T3400" i="3"/>
  <c r="U3400" i="3"/>
  <c r="V3400" i="3"/>
  <c r="W3400" i="3"/>
  <c r="T3401" i="3"/>
  <c r="U3401" i="3"/>
  <c r="V3401" i="3"/>
  <c r="W3401" i="3"/>
  <c r="T3402" i="3"/>
  <c r="U3402" i="3"/>
  <c r="V3402" i="3"/>
  <c r="W3402" i="3"/>
  <c r="T3403" i="3"/>
  <c r="U3403" i="3"/>
  <c r="V3403" i="3"/>
  <c r="W3403" i="3"/>
  <c r="T3404" i="3"/>
  <c r="U3404" i="3"/>
  <c r="V3404" i="3"/>
  <c r="W3404" i="3"/>
  <c r="T3405" i="3"/>
  <c r="U3405" i="3"/>
  <c r="V3405" i="3"/>
  <c r="W3405" i="3"/>
  <c r="T3406" i="3"/>
  <c r="U3406" i="3"/>
  <c r="V3406" i="3"/>
  <c r="W3406" i="3"/>
  <c r="T3407" i="3"/>
  <c r="U3407" i="3"/>
  <c r="V3407" i="3"/>
  <c r="W3407" i="3"/>
  <c r="T3408" i="3"/>
  <c r="U3408" i="3"/>
  <c r="V3408" i="3"/>
  <c r="W3408" i="3"/>
  <c r="T3409" i="3"/>
  <c r="U3409" i="3"/>
  <c r="V3409" i="3"/>
  <c r="W3409" i="3"/>
  <c r="T3410" i="3"/>
  <c r="U3410" i="3"/>
  <c r="V3410" i="3"/>
  <c r="W3410" i="3"/>
  <c r="T3411" i="3"/>
  <c r="U3411" i="3"/>
  <c r="V3411" i="3"/>
  <c r="W3411" i="3"/>
  <c r="T3412" i="3"/>
  <c r="U3412" i="3"/>
  <c r="V3412" i="3"/>
  <c r="W3412" i="3"/>
  <c r="T3413" i="3"/>
  <c r="U3413" i="3"/>
  <c r="V3413" i="3"/>
  <c r="W3413" i="3"/>
  <c r="T3414" i="3"/>
  <c r="U3414" i="3"/>
  <c r="V3414" i="3"/>
  <c r="W3414" i="3"/>
  <c r="T3415" i="3"/>
  <c r="U3415" i="3"/>
  <c r="V3415" i="3"/>
  <c r="W3415" i="3"/>
  <c r="T3416" i="3"/>
  <c r="U3416" i="3"/>
  <c r="V3416" i="3"/>
  <c r="W3416" i="3"/>
  <c r="T3417" i="3"/>
  <c r="U3417" i="3"/>
  <c r="V3417" i="3"/>
  <c r="W3417" i="3"/>
  <c r="T3418" i="3"/>
  <c r="U3418" i="3"/>
  <c r="V3418" i="3"/>
  <c r="W3418" i="3"/>
  <c r="T3419" i="3"/>
  <c r="U3419" i="3"/>
  <c r="V3419" i="3"/>
  <c r="W3419" i="3"/>
  <c r="T3420" i="3"/>
  <c r="U3420" i="3"/>
  <c r="V3420" i="3"/>
  <c r="W3420" i="3"/>
  <c r="T3421" i="3"/>
  <c r="U3421" i="3"/>
  <c r="V3421" i="3"/>
  <c r="W3421" i="3"/>
  <c r="T3422" i="3"/>
  <c r="U3422" i="3"/>
  <c r="V3422" i="3"/>
  <c r="W3422" i="3"/>
  <c r="T3423" i="3"/>
  <c r="U3423" i="3"/>
  <c r="V3423" i="3"/>
  <c r="W3423" i="3"/>
  <c r="T3424" i="3"/>
  <c r="U3424" i="3"/>
  <c r="V3424" i="3"/>
  <c r="W3424" i="3"/>
  <c r="T3425" i="3"/>
  <c r="U3425" i="3"/>
  <c r="V3425" i="3"/>
  <c r="W3425" i="3"/>
  <c r="T3426" i="3"/>
  <c r="U3426" i="3"/>
  <c r="V3426" i="3"/>
  <c r="W3426" i="3"/>
  <c r="T3427" i="3"/>
  <c r="U3427" i="3"/>
  <c r="V3427" i="3"/>
  <c r="W3427" i="3"/>
  <c r="T3428" i="3"/>
  <c r="U3428" i="3"/>
  <c r="V3428" i="3"/>
  <c r="W3428" i="3"/>
  <c r="T3429" i="3"/>
  <c r="U3429" i="3"/>
  <c r="V3429" i="3"/>
  <c r="W3429" i="3"/>
  <c r="T3430" i="3"/>
  <c r="U3430" i="3"/>
  <c r="V3430" i="3"/>
  <c r="W3430" i="3"/>
  <c r="T3431" i="3"/>
  <c r="U3431" i="3"/>
  <c r="V3431" i="3"/>
  <c r="W3431" i="3"/>
  <c r="T3432" i="3"/>
  <c r="U3432" i="3"/>
  <c r="V3432" i="3"/>
  <c r="W3432" i="3"/>
  <c r="T3433" i="3"/>
  <c r="U3433" i="3"/>
  <c r="V3433" i="3"/>
  <c r="W3433" i="3"/>
  <c r="T3434" i="3"/>
  <c r="U3434" i="3"/>
  <c r="V3434" i="3"/>
  <c r="W3434" i="3"/>
  <c r="T3435" i="3"/>
  <c r="U3435" i="3"/>
  <c r="V3435" i="3"/>
  <c r="W3435" i="3"/>
  <c r="T3436" i="3"/>
  <c r="U3436" i="3"/>
  <c r="V3436" i="3"/>
  <c r="W3436" i="3"/>
  <c r="T3437" i="3"/>
  <c r="U3437" i="3"/>
  <c r="V3437" i="3"/>
  <c r="W3437" i="3"/>
  <c r="T3438" i="3"/>
  <c r="U3438" i="3"/>
  <c r="V3438" i="3"/>
  <c r="W3438" i="3"/>
  <c r="T3439" i="3"/>
  <c r="U3439" i="3"/>
  <c r="V3439" i="3"/>
  <c r="W3439" i="3"/>
  <c r="T3440" i="3"/>
  <c r="U3440" i="3"/>
  <c r="V3440" i="3"/>
  <c r="W3440" i="3"/>
  <c r="T3441" i="3"/>
  <c r="U3441" i="3"/>
  <c r="V3441" i="3"/>
  <c r="W3441" i="3"/>
  <c r="T3442" i="3"/>
  <c r="U3442" i="3"/>
  <c r="V3442" i="3"/>
  <c r="W3442" i="3"/>
  <c r="T3443" i="3"/>
  <c r="U3443" i="3"/>
  <c r="V3443" i="3"/>
  <c r="W3443" i="3"/>
  <c r="T3444" i="3"/>
  <c r="U3444" i="3"/>
  <c r="V3444" i="3"/>
  <c r="W3444" i="3"/>
  <c r="T3445" i="3"/>
  <c r="U3445" i="3"/>
  <c r="V3445" i="3"/>
  <c r="W3445" i="3"/>
  <c r="T3446" i="3"/>
  <c r="U3446" i="3"/>
  <c r="V3446" i="3"/>
  <c r="W3446" i="3"/>
  <c r="T3447" i="3"/>
  <c r="U3447" i="3"/>
  <c r="V3447" i="3"/>
  <c r="W3447" i="3"/>
  <c r="T3448" i="3"/>
  <c r="U3448" i="3"/>
  <c r="V3448" i="3"/>
  <c r="W3448" i="3"/>
  <c r="T3449" i="3"/>
  <c r="U3449" i="3"/>
  <c r="V3449" i="3"/>
  <c r="W3449" i="3"/>
  <c r="T3450" i="3"/>
  <c r="U3450" i="3"/>
  <c r="V3450" i="3"/>
  <c r="W3450" i="3"/>
  <c r="T3451" i="3"/>
  <c r="U3451" i="3"/>
  <c r="V3451" i="3"/>
  <c r="W3451" i="3"/>
  <c r="T3452" i="3"/>
  <c r="U3452" i="3"/>
  <c r="V3452" i="3"/>
  <c r="W3452" i="3"/>
  <c r="T3453" i="3"/>
  <c r="U3453" i="3"/>
  <c r="V3453" i="3"/>
  <c r="W3453" i="3"/>
  <c r="T3454" i="3"/>
  <c r="U3454" i="3"/>
  <c r="V3454" i="3"/>
  <c r="W3454" i="3"/>
  <c r="T3455" i="3"/>
  <c r="U3455" i="3"/>
  <c r="V3455" i="3"/>
  <c r="W3455" i="3"/>
  <c r="T3456" i="3"/>
  <c r="U3456" i="3"/>
  <c r="V3456" i="3"/>
  <c r="W3456" i="3"/>
  <c r="T3457" i="3"/>
  <c r="U3457" i="3"/>
  <c r="V3457" i="3"/>
  <c r="W3457" i="3"/>
  <c r="T3458" i="3"/>
  <c r="U3458" i="3"/>
  <c r="V3458" i="3"/>
  <c r="W3458" i="3"/>
  <c r="T3459" i="3"/>
  <c r="U3459" i="3"/>
  <c r="V3459" i="3"/>
  <c r="W3459" i="3"/>
  <c r="T3460" i="3"/>
  <c r="U3460" i="3"/>
  <c r="V3460" i="3"/>
  <c r="W3460" i="3"/>
  <c r="T3461" i="3"/>
  <c r="U3461" i="3"/>
  <c r="V3461" i="3"/>
  <c r="W3461" i="3"/>
  <c r="T3462" i="3"/>
  <c r="U3462" i="3"/>
  <c r="V3462" i="3"/>
  <c r="W3462" i="3"/>
  <c r="T3463" i="3"/>
  <c r="U3463" i="3"/>
  <c r="V3463" i="3"/>
  <c r="W3463" i="3"/>
  <c r="T3464" i="3"/>
  <c r="U3464" i="3"/>
  <c r="V3464" i="3"/>
  <c r="W3464" i="3"/>
  <c r="T3465" i="3"/>
  <c r="U3465" i="3"/>
  <c r="V3465" i="3"/>
  <c r="W3465" i="3"/>
  <c r="T3466" i="3"/>
  <c r="U3466" i="3"/>
  <c r="V3466" i="3"/>
  <c r="W3466" i="3"/>
  <c r="T3467" i="3"/>
  <c r="U3467" i="3"/>
  <c r="V3467" i="3"/>
  <c r="W3467" i="3"/>
  <c r="T3468" i="3"/>
  <c r="U3468" i="3"/>
  <c r="V3468" i="3"/>
  <c r="W3468" i="3"/>
  <c r="T3469" i="3"/>
  <c r="U3469" i="3"/>
  <c r="V3469" i="3"/>
  <c r="W3469" i="3"/>
  <c r="T3470" i="3"/>
  <c r="U3470" i="3"/>
  <c r="V3470" i="3"/>
  <c r="W3470" i="3"/>
  <c r="T3471" i="3"/>
  <c r="U3471" i="3"/>
  <c r="V3471" i="3"/>
  <c r="W3471" i="3"/>
  <c r="T3472" i="3"/>
  <c r="U3472" i="3"/>
  <c r="V3472" i="3"/>
  <c r="W3472" i="3"/>
  <c r="T3473" i="3"/>
  <c r="U3473" i="3"/>
  <c r="V3473" i="3"/>
  <c r="W3473" i="3"/>
  <c r="T3474" i="3"/>
  <c r="U3474" i="3"/>
  <c r="V3474" i="3"/>
  <c r="W3474" i="3"/>
  <c r="T3475" i="3"/>
  <c r="U3475" i="3"/>
  <c r="V3475" i="3"/>
  <c r="W3475" i="3"/>
  <c r="T3476" i="3"/>
  <c r="U3476" i="3"/>
  <c r="V3476" i="3"/>
  <c r="W3476" i="3"/>
  <c r="T3477" i="3"/>
  <c r="U3477" i="3"/>
  <c r="V3477" i="3"/>
  <c r="W3477" i="3"/>
  <c r="T3478" i="3"/>
  <c r="U3478" i="3"/>
  <c r="V3478" i="3"/>
  <c r="W3478" i="3"/>
  <c r="T3479" i="3"/>
  <c r="U3479" i="3"/>
  <c r="V3479" i="3"/>
  <c r="W3479" i="3"/>
  <c r="T3480" i="3"/>
  <c r="U3480" i="3"/>
  <c r="V3480" i="3"/>
  <c r="W3480" i="3"/>
  <c r="T3481" i="3"/>
  <c r="U3481" i="3"/>
  <c r="V3481" i="3"/>
  <c r="W3481" i="3"/>
  <c r="T3482" i="3"/>
  <c r="U3482" i="3"/>
  <c r="V3482" i="3"/>
  <c r="W3482" i="3"/>
  <c r="T3483" i="3"/>
  <c r="U3483" i="3"/>
  <c r="V3483" i="3"/>
  <c r="W3483" i="3"/>
  <c r="T3484" i="3"/>
  <c r="U3484" i="3"/>
  <c r="V3484" i="3"/>
  <c r="W3484" i="3"/>
  <c r="T3485" i="3"/>
  <c r="U3485" i="3"/>
  <c r="V3485" i="3"/>
  <c r="W3485" i="3"/>
  <c r="T3486" i="3"/>
  <c r="U3486" i="3"/>
  <c r="V3486" i="3"/>
  <c r="W3486" i="3"/>
  <c r="T3487" i="3"/>
  <c r="U3487" i="3"/>
  <c r="V3487" i="3"/>
  <c r="W3487" i="3"/>
  <c r="T3488" i="3"/>
  <c r="U3488" i="3"/>
  <c r="V3488" i="3"/>
  <c r="W3488" i="3"/>
  <c r="T3489" i="3"/>
  <c r="U3489" i="3"/>
  <c r="V3489" i="3"/>
  <c r="W3489" i="3"/>
  <c r="T3490" i="3"/>
  <c r="U3490" i="3"/>
  <c r="V3490" i="3"/>
  <c r="W3490" i="3"/>
  <c r="T3491" i="3"/>
  <c r="U3491" i="3"/>
  <c r="V3491" i="3"/>
  <c r="W3491" i="3"/>
  <c r="T3492" i="3"/>
  <c r="U3492" i="3"/>
  <c r="V3492" i="3"/>
  <c r="W3492" i="3"/>
  <c r="T3493" i="3"/>
  <c r="U3493" i="3"/>
  <c r="V3493" i="3"/>
  <c r="W3493" i="3"/>
  <c r="T3494" i="3"/>
  <c r="U3494" i="3"/>
  <c r="V3494" i="3"/>
  <c r="W3494" i="3"/>
  <c r="T3495" i="3"/>
  <c r="U3495" i="3"/>
  <c r="V3495" i="3"/>
  <c r="W3495" i="3"/>
  <c r="T3496" i="3"/>
  <c r="U3496" i="3"/>
  <c r="V3496" i="3"/>
  <c r="W3496" i="3"/>
  <c r="T3497" i="3"/>
  <c r="U3497" i="3"/>
  <c r="V3497" i="3"/>
  <c r="W3497" i="3"/>
  <c r="T3498" i="3"/>
  <c r="U3498" i="3"/>
  <c r="V3498" i="3"/>
  <c r="W3498" i="3"/>
  <c r="T3499" i="3"/>
  <c r="U3499" i="3"/>
  <c r="V3499" i="3"/>
  <c r="W3499" i="3"/>
  <c r="T3500" i="3"/>
  <c r="U3500" i="3"/>
  <c r="V3500" i="3"/>
  <c r="W3500" i="3"/>
  <c r="T3501" i="3"/>
  <c r="U3501" i="3"/>
  <c r="V3501" i="3"/>
  <c r="W3501" i="3"/>
  <c r="T3502" i="3"/>
  <c r="U3502" i="3"/>
  <c r="V3502" i="3"/>
  <c r="W3502" i="3"/>
  <c r="T3503" i="3"/>
  <c r="U3503" i="3"/>
  <c r="V3503" i="3"/>
  <c r="W3503" i="3"/>
  <c r="T3504" i="3"/>
  <c r="U3504" i="3"/>
  <c r="V3504" i="3"/>
  <c r="W3504" i="3"/>
  <c r="T3505" i="3"/>
  <c r="U3505" i="3"/>
  <c r="V3505" i="3"/>
  <c r="W3505" i="3"/>
  <c r="T3506" i="3"/>
  <c r="U3506" i="3"/>
  <c r="V3506" i="3"/>
  <c r="W3506" i="3"/>
  <c r="T3507" i="3"/>
  <c r="U3507" i="3"/>
  <c r="V3507" i="3"/>
  <c r="W3507" i="3"/>
  <c r="T3508" i="3"/>
  <c r="U3508" i="3"/>
  <c r="V3508" i="3"/>
  <c r="W3508" i="3"/>
  <c r="T3509" i="3"/>
  <c r="U3509" i="3"/>
  <c r="V3509" i="3"/>
  <c r="W3509" i="3"/>
  <c r="T3510" i="3"/>
  <c r="U3510" i="3"/>
  <c r="V3510" i="3"/>
  <c r="W3510" i="3"/>
  <c r="T3511" i="3"/>
  <c r="U3511" i="3"/>
  <c r="V3511" i="3"/>
  <c r="W3511" i="3"/>
  <c r="T3512" i="3"/>
  <c r="U3512" i="3"/>
  <c r="V3512" i="3"/>
  <c r="W3512" i="3"/>
  <c r="T3513" i="3"/>
  <c r="U3513" i="3"/>
  <c r="V3513" i="3"/>
  <c r="W3513" i="3"/>
  <c r="T3514" i="3"/>
  <c r="U3514" i="3"/>
  <c r="V3514" i="3"/>
  <c r="W3514" i="3"/>
  <c r="T3515" i="3"/>
  <c r="U3515" i="3"/>
  <c r="V3515" i="3"/>
  <c r="W3515" i="3"/>
  <c r="T3516" i="3"/>
  <c r="U3516" i="3"/>
  <c r="V3516" i="3"/>
  <c r="W3516" i="3"/>
  <c r="T3517" i="3"/>
  <c r="U3517" i="3"/>
  <c r="V3517" i="3"/>
  <c r="W3517" i="3"/>
  <c r="T3518" i="3"/>
  <c r="U3518" i="3"/>
  <c r="V3518" i="3"/>
  <c r="W3518" i="3"/>
  <c r="T3519" i="3"/>
  <c r="U3519" i="3"/>
  <c r="V3519" i="3"/>
  <c r="W3519" i="3"/>
  <c r="T3520" i="3"/>
  <c r="U3520" i="3"/>
  <c r="V3520" i="3"/>
  <c r="W3520" i="3"/>
  <c r="T3521" i="3"/>
  <c r="U3521" i="3"/>
  <c r="V3521" i="3"/>
  <c r="W3521" i="3"/>
  <c r="T3522" i="3"/>
  <c r="U3522" i="3"/>
  <c r="V3522" i="3"/>
  <c r="W3522" i="3"/>
  <c r="T3523" i="3"/>
  <c r="U3523" i="3"/>
  <c r="V3523" i="3"/>
  <c r="W3523" i="3"/>
  <c r="T3524" i="3"/>
  <c r="U3524" i="3"/>
  <c r="V3524" i="3"/>
  <c r="W3524" i="3"/>
  <c r="T3525" i="3"/>
  <c r="U3525" i="3"/>
  <c r="V3525" i="3"/>
  <c r="W3525" i="3"/>
  <c r="T3526" i="3"/>
  <c r="U3526" i="3"/>
  <c r="V3526" i="3"/>
  <c r="W3526" i="3"/>
  <c r="T3527" i="3"/>
  <c r="U3527" i="3"/>
  <c r="V3527" i="3"/>
  <c r="W3527" i="3"/>
  <c r="T3528" i="3"/>
  <c r="U3528" i="3"/>
  <c r="V3528" i="3"/>
  <c r="W3528" i="3"/>
  <c r="T3529" i="3"/>
  <c r="U3529" i="3"/>
  <c r="V3529" i="3"/>
  <c r="W3529" i="3"/>
  <c r="T3530" i="3"/>
  <c r="U3530" i="3"/>
  <c r="V3530" i="3"/>
  <c r="W3530" i="3"/>
  <c r="T3531" i="3"/>
  <c r="U3531" i="3"/>
  <c r="V3531" i="3"/>
  <c r="W3531" i="3"/>
  <c r="T3532" i="3"/>
  <c r="U3532" i="3"/>
  <c r="V3532" i="3"/>
  <c r="W3532" i="3"/>
  <c r="T3533" i="3"/>
  <c r="U3533" i="3"/>
  <c r="V3533" i="3"/>
  <c r="W3533" i="3"/>
  <c r="T3534" i="3"/>
  <c r="U3534" i="3"/>
  <c r="V3534" i="3"/>
  <c r="W3534" i="3"/>
  <c r="T3535" i="3"/>
  <c r="U3535" i="3"/>
  <c r="V3535" i="3"/>
  <c r="W3535" i="3"/>
  <c r="T3536" i="3"/>
  <c r="U3536" i="3"/>
  <c r="V3536" i="3"/>
  <c r="W3536" i="3"/>
  <c r="T3537" i="3"/>
  <c r="U3537" i="3"/>
  <c r="V3537" i="3"/>
  <c r="W3537" i="3"/>
  <c r="T3538" i="3"/>
  <c r="U3538" i="3"/>
  <c r="V3538" i="3"/>
  <c r="W3538" i="3"/>
  <c r="T3539" i="3"/>
  <c r="U3539" i="3"/>
  <c r="V3539" i="3"/>
  <c r="W3539" i="3"/>
  <c r="T3540" i="3"/>
  <c r="U3540" i="3"/>
  <c r="V3540" i="3"/>
  <c r="W3540" i="3"/>
  <c r="T3541" i="3"/>
  <c r="U3541" i="3"/>
  <c r="V3541" i="3"/>
  <c r="W3541" i="3"/>
  <c r="T3542" i="3"/>
  <c r="U3542" i="3"/>
  <c r="V3542" i="3"/>
  <c r="W3542" i="3"/>
  <c r="T3543" i="3"/>
  <c r="U3543" i="3"/>
  <c r="V3543" i="3"/>
  <c r="W3543" i="3"/>
  <c r="T3544" i="3"/>
  <c r="U3544" i="3"/>
  <c r="V3544" i="3"/>
  <c r="W3544" i="3"/>
  <c r="T3545" i="3"/>
  <c r="U3545" i="3"/>
  <c r="V3545" i="3"/>
  <c r="W3545" i="3"/>
  <c r="T3546" i="3"/>
  <c r="U3546" i="3"/>
  <c r="V3546" i="3"/>
  <c r="W3546" i="3"/>
  <c r="T3547" i="3"/>
  <c r="U3547" i="3"/>
  <c r="V3547" i="3"/>
  <c r="W3547" i="3"/>
  <c r="T3548" i="3"/>
  <c r="U3548" i="3"/>
  <c r="V3548" i="3"/>
  <c r="W3548" i="3"/>
  <c r="T3549" i="3"/>
  <c r="U3549" i="3"/>
  <c r="V3549" i="3"/>
  <c r="W3549" i="3"/>
  <c r="T3550" i="3"/>
  <c r="U3550" i="3"/>
  <c r="V3550" i="3"/>
  <c r="W3550" i="3"/>
  <c r="T3551" i="3"/>
  <c r="U3551" i="3"/>
  <c r="V3551" i="3"/>
  <c r="W3551" i="3"/>
  <c r="T3552" i="3"/>
  <c r="U3552" i="3"/>
  <c r="V3552" i="3"/>
  <c r="W3552" i="3"/>
  <c r="T3553" i="3"/>
  <c r="U3553" i="3"/>
  <c r="V3553" i="3"/>
  <c r="W3553" i="3"/>
  <c r="T3554" i="3"/>
  <c r="U3554" i="3"/>
  <c r="V3554" i="3"/>
  <c r="W3554" i="3"/>
  <c r="T3555" i="3"/>
  <c r="U3555" i="3"/>
  <c r="V3555" i="3"/>
  <c r="W3555" i="3"/>
  <c r="T3556" i="3"/>
  <c r="U3556" i="3"/>
  <c r="V3556" i="3"/>
  <c r="W3556" i="3"/>
  <c r="T3557" i="3"/>
  <c r="U3557" i="3"/>
  <c r="V3557" i="3"/>
  <c r="W3557" i="3"/>
  <c r="T3558" i="3"/>
  <c r="U3558" i="3"/>
  <c r="V3558" i="3"/>
  <c r="W3558" i="3"/>
  <c r="T3559" i="3"/>
  <c r="U3559" i="3"/>
  <c r="V3559" i="3"/>
  <c r="W3559" i="3"/>
  <c r="T3560" i="3"/>
  <c r="U3560" i="3"/>
  <c r="V3560" i="3"/>
  <c r="W3560" i="3"/>
  <c r="T3561" i="3"/>
  <c r="U3561" i="3"/>
  <c r="V3561" i="3"/>
  <c r="W3561" i="3"/>
  <c r="T3562" i="3"/>
  <c r="U3562" i="3"/>
  <c r="V3562" i="3"/>
  <c r="W3562" i="3"/>
  <c r="T3563" i="3"/>
  <c r="U3563" i="3"/>
  <c r="V3563" i="3"/>
  <c r="W3563" i="3"/>
  <c r="T3564" i="3"/>
  <c r="U3564" i="3"/>
  <c r="V3564" i="3"/>
  <c r="W3564" i="3"/>
  <c r="T3565" i="3"/>
  <c r="U3565" i="3"/>
  <c r="V3565" i="3"/>
  <c r="W3565" i="3"/>
  <c r="T3566" i="3"/>
  <c r="U3566" i="3"/>
  <c r="V3566" i="3"/>
  <c r="W3566" i="3"/>
  <c r="T3567" i="3"/>
  <c r="U3567" i="3"/>
  <c r="V3567" i="3"/>
  <c r="W3567" i="3"/>
  <c r="T3568" i="3"/>
  <c r="U3568" i="3"/>
  <c r="V3568" i="3"/>
  <c r="W3568" i="3"/>
  <c r="T3569" i="3"/>
  <c r="U3569" i="3"/>
  <c r="V3569" i="3"/>
  <c r="W3569" i="3"/>
  <c r="T3570" i="3"/>
  <c r="U3570" i="3"/>
  <c r="V3570" i="3"/>
  <c r="W3570" i="3"/>
  <c r="T3571" i="3"/>
  <c r="U3571" i="3"/>
  <c r="V3571" i="3"/>
  <c r="W3571" i="3"/>
  <c r="T3572" i="3"/>
  <c r="U3572" i="3"/>
  <c r="V3572" i="3"/>
  <c r="W3572" i="3"/>
  <c r="T3573" i="3"/>
  <c r="U3573" i="3"/>
  <c r="V3573" i="3"/>
  <c r="W3573" i="3"/>
  <c r="T3574" i="3"/>
  <c r="U3574" i="3"/>
  <c r="V3574" i="3"/>
  <c r="W3574" i="3"/>
  <c r="T3575" i="3"/>
  <c r="U3575" i="3"/>
  <c r="V3575" i="3"/>
  <c r="W3575" i="3"/>
  <c r="T3576" i="3"/>
  <c r="U3576" i="3"/>
  <c r="V3576" i="3"/>
  <c r="W3576" i="3"/>
  <c r="T3577" i="3"/>
  <c r="U3577" i="3"/>
  <c r="V3577" i="3"/>
  <c r="W3577" i="3"/>
  <c r="T3578" i="3"/>
  <c r="U3578" i="3"/>
  <c r="V3578" i="3"/>
  <c r="W3578" i="3"/>
  <c r="T3579" i="3"/>
  <c r="U3579" i="3"/>
  <c r="V3579" i="3"/>
  <c r="W3579" i="3"/>
  <c r="T3580" i="3"/>
  <c r="U3580" i="3"/>
  <c r="V3580" i="3"/>
  <c r="W3580" i="3"/>
  <c r="T3581" i="3"/>
  <c r="U3581" i="3"/>
  <c r="V3581" i="3"/>
  <c r="W3581" i="3"/>
  <c r="T3582" i="3"/>
  <c r="U3582" i="3"/>
  <c r="V3582" i="3"/>
  <c r="W3582" i="3"/>
  <c r="T3583" i="3"/>
  <c r="U3583" i="3"/>
  <c r="V3583" i="3"/>
  <c r="W3583" i="3"/>
  <c r="T3584" i="3"/>
  <c r="U3584" i="3"/>
  <c r="V3584" i="3"/>
  <c r="W3584" i="3"/>
  <c r="T3585" i="3"/>
  <c r="U3585" i="3"/>
  <c r="V3585" i="3"/>
  <c r="W3585" i="3"/>
  <c r="T3586" i="3"/>
  <c r="U3586" i="3"/>
  <c r="V3586" i="3"/>
  <c r="W3586" i="3"/>
  <c r="T3587" i="3"/>
  <c r="U3587" i="3"/>
  <c r="V3587" i="3"/>
  <c r="W3587" i="3"/>
  <c r="T3588" i="3"/>
  <c r="U3588" i="3"/>
  <c r="V3588" i="3"/>
  <c r="W3588" i="3"/>
  <c r="T3589" i="3"/>
  <c r="U3589" i="3"/>
  <c r="V3589" i="3"/>
  <c r="W3589" i="3"/>
  <c r="T3590" i="3"/>
  <c r="U3590" i="3"/>
  <c r="V3590" i="3"/>
  <c r="W3590" i="3"/>
  <c r="T3591" i="3"/>
  <c r="U3591" i="3"/>
  <c r="V3591" i="3"/>
  <c r="W3591" i="3"/>
  <c r="T3592" i="3"/>
  <c r="U3592" i="3"/>
  <c r="V3592" i="3"/>
  <c r="W3592" i="3"/>
  <c r="T3593" i="3"/>
  <c r="U3593" i="3"/>
  <c r="V3593" i="3"/>
  <c r="W3593" i="3"/>
  <c r="T3594" i="3"/>
  <c r="U3594" i="3"/>
  <c r="V3594" i="3"/>
  <c r="W3594" i="3"/>
  <c r="T3595" i="3"/>
  <c r="U3595" i="3"/>
  <c r="V3595" i="3"/>
  <c r="W3595" i="3"/>
  <c r="T3596" i="3"/>
  <c r="U3596" i="3"/>
  <c r="V3596" i="3"/>
  <c r="W3596" i="3"/>
  <c r="T3597" i="3"/>
  <c r="U3597" i="3"/>
  <c r="V3597" i="3"/>
  <c r="W3597" i="3"/>
  <c r="T3598" i="3"/>
  <c r="U3598" i="3"/>
  <c r="V3598" i="3"/>
  <c r="W3598" i="3"/>
  <c r="T3599" i="3"/>
  <c r="U3599" i="3"/>
  <c r="V3599" i="3"/>
  <c r="W3599" i="3"/>
  <c r="T3600" i="3"/>
  <c r="U3600" i="3"/>
  <c r="V3600" i="3"/>
  <c r="W3600" i="3"/>
  <c r="T3601" i="3"/>
  <c r="U3601" i="3"/>
  <c r="V3601" i="3"/>
  <c r="W3601" i="3"/>
  <c r="T3602" i="3"/>
  <c r="U3602" i="3"/>
  <c r="V3602" i="3"/>
  <c r="W3602" i="3"/>
  <c r="T3603" i="3"/>
  <c r="U3603" i="3"/>
  <c r="V3603" i="3"/>
  <c r="W3603" i="3"/>
  <c r="T3604" i="3"/>
  <c r="U3604" i="3"/>
  <c r="V3604" i="3"/>
  <c r="W3604" i="3"/>
  <c r="T3605" i="3"/>
  <c r="U3605" i="3"/>
  <c r="V3605" i="3"/>
  <c r="W3605" i="3"/>
  <c r="T3606" i="3"/>
  <c r="U3606" i="3"/>
  <c r="V3606" i="3"/>
  <c r="W3606" i="3"/>
  <c r="T3607" i="3"/>
  <c r="U3607" i="3"/>
  <c r="V3607" i="3"/>
  <c r="W3607" i="3"/>
  <c r="T3608" i="3"/>
  <c r="U3608" i="3"/>
  <c r="V3608" i="3"/>
  <c r="W3608" i="3"/>
  <c r="T3609" i="3"/>
  <c r="U3609" i="3"/>
  <c r="V3609" i="3"/>
  <c r="W3609" i="3"/>
  <c r="T3610" i="3"/>
  <c r="U3610" i="3"/>
  <c r="V3610" i="3"/>
  <c r="W3610" i="3"/>
  <c r="T3611" i="3"/>
  <c r="U3611" i="3"/>
  <c r="V3611" i="3"/>
  <c r="W3611" i="3"/>
  <c r="T3612" i="3"/>
  <c r="U3612" i="3"/>
  <c r="V3612" i="3"/>
  <c r="W3612" i="3"/>
  <c r="T3613" i="3"/>
  <c r="U3613" i="3"/>
  <c r="V3613" i="3"/>
  <c r="W3613" i="3"/>
  <c r="T3614" i="3"/>
  <c r="U3614" i="3"/>
  <c r="V3614" i="3"/>
  <c r="W3614" i="3"/>
  <c r="T3615" i="3"/>
  <c r="U3615" i="3"/>
  <c r="V3615" i="3"/>
  <c r="W3615" i="3"/>
  <c r="T3616" i="3"/>
  <c r="U3616" i="3"/>
  <c r="V3616" i="3"/>
  <c r="W3616" i="3"/>
  <c r="T3617" i="3"/>
  <c r="U3617" i="3"/>
  <c r="V3617" i="3"/>
  <c r="W3617" i="3"/>
  <c r="T3618" i="3"/>
  <c r="U3618" i="3"/>
  <c r="V3618" i="3"/>
  <c r="W3618" i="3"/>
  <c r="T3619" i="3"/>
  <c r="U3619" i="3"/>
  <c r="V3619" i="3"/>
  <c r="W3619" i="3"/>
  <c r="T3620" i="3"/>
  <c r="U3620" i="3"/>
  <c r="V3620" i="3"/>
  <c r="W3620" i="3"/>
  <c r="T3621" i="3"/>
  <c r="U3621" i="3"/>
  <c r="V3621" i="3"/>
  <c r="W3621" i="3"/>
  <c r="T3622" i="3"/>
  <c r="U3622" i="3"/>
  <c r="V3622" i="3"/>
  <c r="W3622" i="3"/>
  <c r="T3623" i="3"/>
  <c r="U3623" i="3"/>
  <c r="V3623" i="3"/>
  <c r="W3623" i="3"/>
  <c r="T3624" i="3"/>
  <c r="U3624" i="3"/>
  <c r="V3624" i="3"/>
  <c r="W3624" i="3"/>
  <c r="T3625" i="3"/>
  <c r="U3625" i="3"/>
  <c r="V3625" i="3"/>
  <c r="W3625" i="3"/>
  <c r="T3626" i="3"/>
  <c r="U3626" i="3"/>
  <c r="V3626" i="3"/>
  <c r="W3626" i="3"/>
  <c r="T3627" i="3"/>
  <c r="U3627" i="3"/>
  <c r="V3627" i="3"/>
  <c r="W3627" i="3"/>
  <c r="T3628" i="3"/>
  <c r="U3628" i="3"/>
  <c r="V3628" i="3"/>
  <c r="W3628" i="3"/>
  <c r="T3629" i="3"/>
  <c r="U3629" i="3"/>
  <c r="V3629" i="3"/>
  <c r="W3629" i="3"/>
  <c r="T3630" i="3"/>
  <c r="U3630" i="3"/>
  <c r="V3630" i="3"/>
  <c r="W3630" i="3"/>
  <c r="T3631" i="3"/>
  <c r="U3631" i="3"/>
  <c r="V3631" i="3"/>
  <c r="W3631" i="3"/>
  <c r="T3632" i="3"/>
  <c r="U3632" i="3"/>
  <c r="V3632" i="3"/>
  <c r="W3632" i="3"/>
  <c r="T3633" i="3"/>
  <c r="U3633" i="3"/>
  <c r="V3633" i="3"/>
  <c r="W3633" i="3"/>
  <c r="T3634" i="3"/>
  <c r="U3634" i="3"/>
  <c r="V3634" i="3"/>
  <c r="W3634" i="3"/>
  <c r="T3635" i="3"/>
  <c r="U3635" i="3"/>
  <c r="V3635" i="3"/>
  <c r="W3635" i="3"/>
  <c r="T3636" i="3"/>
  <c r="U3636" i="3"/>
  <c r="V3636" i="3"/>
  <c r="W3636" i="3"/>
  <c r="T3637" i="3"/>
  <c r="U3637" i="3"/>
  <c r="V3637" i="3"/>
  <c r="W3637" i="3"/>
  <c r="T3638" i="3"/>
  <c r="U3638" i="3"/>
  <c r="V3638" i="3"/>
  <c r="W3638" i="3"/>
  <c r="T3639" i="3"/>
  <c r="U3639" i="3"/>
  <c r="V3639" i="3"/>
  <c r="W3639" i="3"/>
  <c r="T3640" i="3"/>
  <c r="U3640" i="3"/>
  <c r="V3640" i="3"/>
  <c r="W3640" i="3"/>
  <c r="T3641" i="3"/>
  <c r="U3641" i="3"/>
  <c r="V3641" i="3"/>
  <c r="W3641" i="3"/>
  <c r="T3642" i="3"/>
  <c r="U3642" i="3"/>
  <c r="V3642" i="3"/>
  <c r="W3642" i="3"/>
  <c r="T3643" i="3"/>
  <c r="U3643" i="3"/>
  <c r="V3643" i="3"/>
  <c r="W3643" i="3"/>
  <c r="T3644" i="3"/>
  <c r="U3644" i="3"/>
  <c r="V3644" i="3"/>
  <c r="W3644" i="3"/>
  <c r="T3645" i="3"/>
  <c r="U3645" i="3"/>
  <c r="V3645" i="3"/>
  <c r="W3645" i="3"/>
  <c r="T3646" i="3"/>
  <c r="U3646" i="3"/>
  <c r="V3646" i="3"/>
  <c r="W3646" i="3"/>
  <c r="T3647" i="3"/>
  <c r="U3647" i="3"/>
  <c r="V3647" i="3"/>
  <c r="W3647" i="3"/>
  <c r="T3648" i="3"/>
  <c r="U3648" i="3"/>
  <c r="V3648" i="3"/>
  <c r="W3648" i="3"/>
  <c r="T3649" i="3"/>
  <c r="U3649" i="3"/>
  <c r="V3649" i="3"/>
  <c r="W3649" i="3"/>
  <c r="T3650" i="3"/>
  <c r="U3650" i="3"/>
  <c r="V3650" i="3"/>
  <c r="W3650" i="3"/>
  <c r="T3651" i="3"/>
  <c r="U3651" i="3"/>
  <c r="V3651" i="3"/>
  <c r="W3651" i="3"/>
  <c r="T3652" i="3"/>
  <c r="U3652" i="3"/>
  <c r="V3652" i="3"/>
  <c r="W3652" i="3"/>
  <c r="T3653" i="3"/>
  <c r="U3653" i="3"/>
  <c r="V3653" i="3"/>
  <c r="W3653" i="3"/>
  <c r="T3654" i="3"/>
  <c r="U3654" i="3"/>
  <c r="V3654" i="3"/>
  <c r="W3654" i="3"/>
  <c r="T3655" i="3"/>
  <c r="U3655" i="3"/>
  <c r="V3655" i="3"/>
  <c r="W3655" i="3"/>
  <c r="T3656" i="3"/>
  <c r="U3656" i="3"/>
  <c r="V3656" i="3"/>
  <c r="W3656" i="3"/>
  <c r="T3657" i="3"/>
  <c r="U3657" i="3"/>
  <c r="V3657" i="3"/>
  <c r="W3657" i="3"/>
  <c r="T3658" i="3"/>
  <c r="U3658" i="3"/>
  <c r="V3658" i="3"/>
  <c r="W3658" i="3"/>
  <c r="T3659" i="3"/>
  <c r="U3659" i="3"/>
  <c r="V3659" i="3"/>
  <c r="W3659" i="3"/>
  <c r="T3660" i="3"/>
  <c r="U3660" i="3"/>
  <c r="V3660" i="3"/>
  <c r="W3660" i="3"/>
  <c r="T3661" i="3"/>
  <c r="U3661" i="3"/>
  <c r="V3661" i="3"/>
  <c r="W3661" i="3"/>
  <c r="T3662" i="3"/>
  <c r="U3662" i="3"/>
  <c r="V3662" i="3"/>
  <c r="W3662" i="3"/>
  <c r="T3663" i="3"/>
  <c r="U3663" i="3"/>
  <c r="V3663" i="3"/>
  <c r="W3663" i="3"/>
  <c r="T3664" i="3"/>
  <c r="U3664" i="3"/>
  <c r="V3664" i="3"/>
  <c r="W3664" i="3"/>
  <c r="T3665" i="3"/>
  <c r="U3665" i="3"/>
  <c r="V3665" i="3"/>
  <c r="W3665" i="3"/>
  <c r="T3666" i="3"/>
  <c r="U3666" i="3"/>
  <c r="V3666" i="3"/>
  <c r="W3666" i="3"/>
  <c r="T3667" i="3"/>
  <c r="U3667" i="3"/>
  <c r="V3667" i="3"/>
  <c r="W3667" i="3"/>
  <c r="T3668" i="3"/>
  <c r="U3668" i="3"/>
  <c r="V3668" i="3"/>
  <c r="W3668" i="3"/>
  <c r="T3669" i="3"/>
  <c r="U3669" i="3"/>
  <c r="V3669" i="3"/>
  <c r="W3669" i="3"/>
  <c r="T3670" i="3"/>
  <c r="U3670" i="3"/>
  <c r="V3670" i="3"/>
  <c r="W3670" i="3"/>
  <c r="T3671" i="3"/>
  <c r="U3671" i="3"/>
  <c r="V3671" i="3"/>
  <c r="W3671" i="3"/>
  <c r="T3672" i="3"/>
  <c r="U3672" i="3"/>
  <c r="V3672" i="3"/>
  <c r="W3672" i="3"/>
  <c r="T3673" i="3"/>
  <c r="U3673" i="3"/>
  <c r="V3673" i="3"/>
  <c r="W3673" i="3"/>
  <c r="T3674" i="3"/>
  <c r="U3674" i="3"/>
  <c r="V3674" i="3"/>
  <c r="W3674" i="3"/>
  <c r="T3675" i="3"/>
  <c r="U3675" i="3"/>
  <c r="V3675" i="3"/>
  <c r="W3675" i="3"/>
  <c r="T3676" i="3"/>
  <c r="U3676" i="3"/>
  <c r="V3676" i="3"/>
  <c r="W3676" i="3"/>
  <c r="T3677" i="3"/>
  <c r="U3677" i="3"/>
  <c r="V3677" i="3"/>
  <c r="W3677" i="3"/>
  <c r="T3678" i="3"/>
  <c r="U3678" i="3"/>
  <c r="V3678" i="3"/>
  <c r="W3678" i="3"/>
  <c r="T3679" i="3"/>
  <c r="U3679" i="3"/>
  <c r="V3679" i="3"/>
  <c r="W3679" i="3"/>
  <c r="T3680" i="3"/>
  <c r="U3680" i="3"/>
  <c r="V3680" i="3"/>
  <c r="W3680" i="3"/>
  <c r="T3681" i="3"/>
  <c r="U3681" i="3"/>
  <c r="V3681" i="3"/>
  <c r="W3681" i="3"/>
  <c r="T3682" i="3"/>
  <c r="U3682" i="3"/>
  <c r="V3682" i="3"/>
  <c r="W3682" i="3"/>
  <c r="T3683" i="3"/>
  <c r="U3683" i="3"/>
  <c r="V3683" i="3"/>
  <c r="W3683" i="3"/>
  <c r="T3684" i="3"/>
  <c r="U3684" i="3"/>
  <c r="V3684" i="3"/>
  <c r="W3684" i="3"/>
  <c r="T3685" i="3"/>
  <c r="U3685" i="3"/>
  <c r="V3685" i="3"/>
  <c r="W3685" i="3"/>
  <c r="T3686" i="3"/>
  <c r="U3686" i="3"/>
  <c r="V3686" i="3"/>
  <c r="W3686" i="3"/>
  <c r="T3687" i="3"/>
  <c r="U3687" i="3"/>
  <c r="V3687" i="3"/>
  <c r="W3687" i="3"/>
  <c r="T3688" i="3"/>
  <c r="U3688" i="3"/>
  <c r="V3688" i="3"/>
  <c r="W3688" i="3"/>
  <c r="T3689" i="3"/>
  <c r="U3689" i="3"/>
  <c r="V3689" i="3"/>
  <c r="W3689" i="3"/>
  <c r="T3690" i="3"/>
  <c r="U3690" i="3"/>
  <c r="V3690" i="3"/>
  <c r="W3690" i="3"/>
  <c r="T3691" i="3"/>
  <c r="U3691" i="3"/>
  <c r="V3691" i="3"/>
  <c r="W3691" i="3"/>
  <c r="T3692" i="3"/>
  <c r="U3692" i="3"/>
  <c r="V3692" i="3"/>
  <c r="W3692" i="3"/>
  <c r="T3693" i="3"/>
  <c r="U3693" i="3"/>
  <c r="V3693" i="3"/>
  <c r="W3693" i="3"/>
  <c r="T3694" i="3"/>
  <c r="U3694" i="3"/>
  <c r="V3694" i="3"/>
  <c r="W3694" i="3"/>
  <c r="T3695" i="3"/>
  <c r="U3695" i="3"/>
  <c r="V3695" i="3"/>
  <c r="W3695" i="3"/>
  <c r="T3696" i="3"/>
  <c r="U3696" i="3"/>
  <c r="V3696" i="3"/>
  <c r="W3696" i="3"/>
  <c r="T3697" i="3"/>
  <c r="U3697" i="3"/>
  <c r="V3697" i="3"/>
  <c r="W3697" i="3"/>
  <c r="T3698" i="3"/>
  <c r="U3698" i="3"/>
  <c r="V3698" i="3"/>
  <c r="W3698" i="3"/>
  <c r="T3699" i="3"/>
  <c r="U3699" i="3"/>
  <c r="V3699" i="3"/>
  <c r="W3699" i="3"/>
  <c r="T3700" i="3"/>
  <c r="U3700" i="3"/>
  <c r="V3700" i="3"/>
  <c r="W3700" i="3"/>
  <c r="T3701" i="3"/>
  <c r="U3701" i="3"/>
  <c r="V3701" i="3"/>
  <c r="W3701" i="3"/>
  <c r="T3702" i="3"/>
  <c r="U3702" i="3"/>
  <c r="V3702" i="3"/>
  <c r="W3702" i="3"/>
  <c r="T3703" i="3"/>
  <c r="U3703" i="3"/>
  <c r="V3703" i="3"/>
  <c r="W3703" i="3"/>
  <c r="T3704" i="3"/>
  <c r="U3704" i="3"/>
  <c r="V3704" i="3"/>
  <c r="W3704" i="3"/>
  <c r="T3705" i="3"/>
  <c r="U3705" i="3"/>
  <c r="V3705" i="3"/>
  <c r="W3705" i="3"/>
  <c r="T3706" i="3"/>
  <c r="U3706" i="3"/>
  <c r="V3706" i="3"/>
  <c r="W3706" i="3"/>
  <c r="T3707" i="3"/>
  <c r="U3707" i="3"/>
  <c r="V3707" i="3"/>
  <c r="W3707" i="3"/>
  <c r="T3708" i="3"/>
  <c r="U3708" i="3"/>
  <c r="V3708" i="3"/>
  <c r="W3708" i="3"/>
  <c r="T3709" i="3"/>
  <c r="U3709" i="3"/>
  <c r="V3709" i="3"/>
  <c r="W3709" i="3"/>
  <c r="T3710" i="3"/>
  <c r="U3710" i="3"/>
  <c r="V3710" i="3"/>
  <c r="W3710" i="3"/>
  <c r="T3711" i="3"/>
  <c r="U3711" i="3"/>
  <c r="V3711" i="3"/>
  <c r="W3711" i="3"/>
  <c r="T3712" i="3"/>
  <c r="U3712" i="3"/>
  <c r="V3712" i="3"/>
  <c r="W3712" i="3"/>
  <c r="T3713" i="3"/>
  <c r="U3713" i="3"/>
  <c r="V3713" i="3"/>
  <c r="W3713" i="3"/>
  <c r="T3714" i="3"/>
  <c r="U3714" i="3"/>
  <c r="V3714" i="3"/>
  <c r="W3714" i="3"/>
  <c r="T3715" i="3"/>
  <c r="U3715" i="3"/>
  <c r="V3715" i="3"/>
  <c r="W3715" i="3"/>
  <c r="T3716" i="3"/>
  <c r="U3716" i="3"/>
  <c r="V3716" i="3"/>
  <c r="W3716" i="3"/>
  <c r="T3717" i="3"/>
  <c r="U3717" i="3"/>
  <c r="V3717" i="3"/>
  <c r="W3717" i="3"/>
  <c r="T3718" i="3"/>
  <c r="U3718" i="3"/>
  <c r="V3718" i="3"/>
  <c r="W3718" i="3"/>
  <c r="T3719" i="3"/>
  <c r="U3719" i="3"/>
  <c r="V3719" i="3"/>
  <c r="W3719" i="3"/>
  <c r="T3720" i="3"/>
  <c r="U3720" i="3"/>
  <c r="V3720" i="3"/>
  <c r="W3720" i="3"/>
  <c r="T3721" i="3"/>
  <c r="U3721" i="3"/>
  <c r="V3721" i="3"/>
  <c r="W3721" i="3"/>
  <c r="T3722" i="3"/>
  <c r="U3722" i="3"/>
  <c r="V3722" i="3"/>
  <c r="W3722" i="3"/>
  <c r="T3723" i="3"/>
  <c r="U3723" i="3"/>
  <c r="V3723" i="3"/>
  <c r="W3723" i="3"/>
  <c r="T3724" i="3"/>
  <c r="U3724" i="3"/>
  <c r="V3724" i="3"/>
  <c r="W3724" i="3"/>
  <c r="T3725" i="3"/>
  <c r="U3725" i="3"/>
  <c r="V3725" i="3"/>
  <c r="W3725" i="3"/>
  <c r="T3726" i="3"/>
  <c r="U3726" i="3"/>
  <c r="V3726" i="3"/>
  <c r="W3726" i="3"/>
  <c r="T3727" i="3"/>
  <c r="U3727" i="3"/>
  <c r="V3727" i="3"/>
  <c r="W3727" i="3"/>
  <c r="T3728" i="3"/>
  <c r="U3728" i="3"/>
  <c r="V3728" i="3"/>
  <c r="W3728" i="3"/>
  <c r="T3729" i="3"/>
  <c r="U3729" i="3"/>
  <c r="V3729" i="3"/>
  <c r="W3729" i="3"/>
  <c r="T3730" i="3"/>
  <c r="U3730" i="3"/>
  <c r="V3730" i="3"/>
  <c r="W3730" i="3"/>
  <c r="T3731" i="3"/>
  <c r="U3731" i="3"/>
  <c r="V3731" i="3"/>
  <c r="W3731" i="3"/>
  <c r="T3732" i="3"/>
  <c r="U3732" i="3"/>
  <c r="V3732" i="3"/>
  <c r="W3732" i="3"/>
  <c r="T3733" i="3"/>
  <c r="U3733" i="3"/>
  <c r="V3733" i="3"/>
  <c r="W3733" i="3"/>
  <c r="T3734" i="3"/>
  <c r="U3734" i="3"/>
  <c r="V3734" i="3"/>
  <c r="W3734" i="3"/>
  <c r="T3735" i="3"/>
  <c r="U3735" i="3"/>
  <c r="V3735" i="3"/>
  <c r="W3735" i="3"/>
  <c r="T3736" i="3"/>
  <c r="U3736" i="3"/>
  <c r="V3736" i="3"/>
  <c r="W3736" i="3"/>
  <c r="T3737" i="3"/>
  <c r="U3737" i="3"/>
  <c r="V3737" i="3"/>
  <c r="W3737" i="3"/>
  <c r="T3738" i="3"/>
  <c r="U3738" i="3"/>
  <c r="V3738" i="3"/>
  <c r="W3738" i="3"/>
  <c r="T3739" i="3"/>
  <c r="U3739" i="3"/>
  <c r="V3739" i="3"/>
  <c r="W3739" i="3"/>
  <c r="T3740" i="3"/>
  <c r="U3740" i="3"/>
  <c r="V3740" i="3"/>
  <c r="W3740" i="3"/>
  <c r="T3741" i="3"/>
  <c r="U3741" i="3"/>
  <c r="V3741" i="3"/>
  <c r="W3741" i="3"/>
  <c r="T3742" i="3"/>
  <c r="U3742" i="3"/>
  <c r="V3742" i="3"/>
  <c r="W3742" i="3"/>
  <c r="T3743" i="3"/>
  <c r="U3743" i="3"/>
  <c r="V3743" i="3"/>
  <c r="W3743" i="3"/>
  <c r="T3744" i="3"/>
  <c r="U3744" i="3"/>
  <c r="V3744" i="3"/>
  <c r="W3744" i="3"/>
  <c r="T3745" i="3"/>
  <c r="U3745" i="3"/>
  <c r="V3745" i="3"/>
  <c r="W3745" i="3"/>
  <c r="T3746" i="3"/>
  <c r="U3746" i="3"/>
  <c r="V3746" i="3"/>
  <c r="W3746" i="3"/>
  <c r="T3747" i="3"/>
  <c r="U3747" i="3"/>
  <c r="V3747" i="3"/>
  <c r="W3747" i="3"/>
  <c r="T3748" i="3"/>
  <c r="U3748" i="3"/>
  <c r="V3748" i="3"/>
  <c r="W3748" i="3"/>
  <c r="T3749" i="3"/>
  <c r="U3749" i="3"/>
  <c r="V3749" i="3"/>
  <c r="W3749" i="3"/>
  <c r="T3750" i="3"/>
  <c r="U3750" i="3"/>
  <c r="V3750" i="3"/>
  <c r="W3750" i="3"/>
  <c r="T3751" i="3"/>
  <c r="U3751" i="3"/>
  <c r="V3751" i="3"/>
  <c r="W3751" i="3"/>
  <c r="T3752" i="3"/>
  <c r="U3752" i="3"/>
  <c r="V3752" i="3"/>
  <c r="W3752" i="3"/>
  <c r="T3753" i="3"/>
  <c r="U3753" i="3"/>
  <c r="V3753" i="3"/>
  <c r="W3753" i="3"/>
  <c r="T3754" i="3"/>
  <c r="U3754" i="3"/>
  <c r="V3754" i="3"/>
  <c r="W3754" i="3"/>
  <c r="T3755" i="3"/>
  <c r="U3755" i="3"/>
  <c r="V3755" i="3"/>
  <c r="W3755" i="3"/>
  <c r="T3756" i="3"/>
  <c r="U3756" i="3"/>
  <c r="V3756" i="3"/>
  <c r="W3756" i="3"/>
  <c r="T3757" i="3"/>
  <c r="U3757" i="3"/>
  <c r="V3757" i="3"/>
  <c r="W3757" i="3"/>
  <c r="T3758" i="3"/>
  <c r="U3758" i="3"/>
  <c r="V3758" i="3"/>
  <c r="W3758" i="3"/>
  <c r="T3759" i="3"/>
  <c r="U3759" i="3"/>
  <c r="V3759" i="3"/>
  <c r="W3759" i="3"/>
  <c r="T3760" i="3"/>
  <c r="U3760" i="3"/>
  <c r="V3760" i="3"/>
  <c r="W3760" i="3"/>
  <c r="T3761" i="3"/>
  <c r="U3761" i="3"/>
  <c r="V3761" i="3"/>
  <c r="W3761" i="3"/>
  <c r="T3762" i="3"/>
  <c r="U3762" i="3"/>
  <c r="V3762" i="3"/>
  <c r="W3762" i="3"/>
  <c r="T3763" i="3"/>
  <c r="U3763" i="3"/>
  <c r="V3763" i="3"/>
  <c r="W3763" i="3"/>
  <c r="T3764" i="3"/>
  <c r="U3764" i="3"/>
  <c r="V3764" i="3"/>
  <c r="W3764" i="3"/>
  <c r="T3765" i="3"/>
  <c r="U3765" i="3"/>
  <c r="V3765" i="3"/>
  <c r="W3765" i="3"/>
  <c r="T3766" i="3"/>
  <c r="U3766" i="3"/>
  <c r="V3766" i="3"/>
  <c r="W3766" i="3"/>
  <c r="T3767" i="3"/>
  <c r="U3767" i="3"/>
  <c r="V3767" i="3"/>
  <c r="W3767" i="3"/>
  <c r="T3768" i="3"/>
  <c r="U3768" i="3"/>
  <c r="V3768" i="3"/>
  <c r="W3768" i="3"/>
  <c r="T3769" i="3"/>
  <c r="U3769" i="3"/>
  <c r="V3769" i="3"/>
  <c r="W3769" i="3"/>
  <c r="T3770" i="3"/>
  <c r="U3770" i="3"/>
  <c r="V3770" i="3"/>
  <c r="W3770" i="3"/>
  <c r="T3771" i="3"/>
  <c r="U3771" i="3"/>
  <c r="V3771" i="3"/>
  <c r="W3771" i="3"/>
  <c r="T3772" i="3"/>
  <c r="U3772" i="3"/>
  <c r="V3772" i="3"/>
  <c r="W3772" i="3"/>
  <c r="T3773" i="3"/>
  <c r="U3773" i="3"/>
  <c r="V3773" i="3"/>
  <c r="W3773" i="3"/>
  <c r="T3774" i="3"/>
  <c r="U3774" i="3"/>
  <c r="V3774" i="3"/>
  <c r="W3774" i="3"/>
  <c r="T3775" i="3"/>
  <c r="U3775" i="3"/>
  <c r="V3775" i="3"/>
  <c r="W3775" i="3"/>
  <c r="T3776" i="3"/>
  <c r="U3776" i="3"/>
  <c r="V3776" i="3"/>
  <c r="W3776" i="3"/>
  <c r="T3777" i="3"/>
  <c r="U3777" i="3"/>
  <c r="V3777" i="3"/>
  <c r="W3777" i="3"/>
  <c r="T3778" i="3"/>
  <c r="U3778" i="3"/>
  <c r="V3778" i="3"/>
  <c r="W3778" i="3"/>
  <c r="T3779" i="3"/>
  <c r="U3779" i="3"/>
  <c r="V3779" i="3"/>
  <c r="W3779" i="3"/>
  <c r="T3780" i="3"/>
  <c r="U3780" i="3"/>
  <c r="V3780" i="3"/>
  <c r="W3780" i="3"/>
  <c r="T3781" i="3"/>
  <c r="U3781" i="3"/>
  <c r="V3781" i="3"/>
  <c r="W3781" i="3"/>
  <c r="T3782" i="3"/>
  <c r="U3782" i="3"/>
  <c r="V3782" i="3"/>
  <c r="W3782" i="3"/>
  <c r="T3783" i="3"/>
  <c r="U3783" i="3"/>
  <c r="V3783" i="3"/>
  <c r="W3783" i="3"/>
  <c r="T3784" i="3"/>
  <c r="U3784" i="3"/>
  <c r="V3784" i="3"/>
  <c r="W3784" i="3"/>
  <c r="T3785" i="3"/>
  <c r="U3785" i="3"/>
  <c r="V3785" i="3"/>
  <c r="W3785" i="3"/>
  <c r="T3786" i="3"/>
  <c r="U3786" i="3"/>
  <c r="V3786" i="3"/>
  <c r="W3786" i="3"/>
  <c r="T3787" i="3"/>
  <c r="U3787" i="3"/>
  <c r="V3787" i="3"/>
  <c r="W3787" i="3"/>
  <c r="T3788" i="3"/>
  <c r="U3788" i="3"/>
  <c r="V3788" i="3"/>
  <c r="W3788" i="3"/>
  <c r="T3789" i="3"/>
  <c r="U3789" i="3"/>
  <c r="V3789" i="3"/>
  <c r="W3789" i="3"/>
  <c r="T3790" i="3"/>
  <c r="U3790" i="3"/>
  <c r="V3790" i="3"/>
  <c r="W3790" i="3"/>
  <c r="T3791" i="3"/>
  <c r="U3791" i="3"/>
  <c r="V3791" i="3"/>
  <c r="W3791" i="3"/>
  <c r="T3792" i="3"/>
  <c r="U3792" i="3"/>
  <c r="V3792" i="3"/>
  <c r="W3792" i="3"/>
  <c r="T3793" i="3"/>
  <c r="U3793" i="3"/>
  <c r="V3793" i="3"/>
  <c r="W3793" i="3"/>
  <c r="T3794" i="3"/>
  <c r="U3794" i="3"/>
  <c r="V3794" i="3"/>
  <c r="W3794" i="3"/>
  <c r="T3795" i="3"/>
  <c r="U3795" i="3"/>
  <c r="V3795" i="3"/>
  <c r="W3795" i="3"/>
  <c r="T3796" i="3"/>
  <c r="U3796" i="3"/>
  <c r="V3796" i="3"/>
  <c r="W3796" i="3"/>
  <c r="T3797" i="3"/>
  <c r="U3797" i="3"/>
  <c r="V3797" i="3"/>
  <c r="W3797" i="3"/>
  <c r="T3798" i="3"/>
  <c r="U3798" i="3"/>
  <c r="V3798" i="3"/>
  <c r="W3798" i="3"/>
  <c r="T3799" i="3"/>
  <c r="U3799" i="3"/>
  <c r="V3799" i="3"/>
  <c r="W3799" i="3"/>
  <c r="T3800" i="3"/>
  <c r="U3800" i="3"/>
  <c r="V3800" i="3"/>
  <c r="W3800" i="3"/>
  <c r="T3801" i="3"/>
  <c r="U3801" i="3"/>
  <c r="V3801" i="3"/>
  <c r="W3801" i="3"/>
  <c r="T3802" i="3"/>
  <c r="U3802" i="3"/>
  <c r="V3802" i="3"/>
  <c r="W3802" i="3"/>
  <c r="T3803" i="3"/>
  <c r="U3803" i="3"/>
  <c r="V3803" i="3"/>
  <c r="W3803" i="3"/>
  <c r="T3804" i="3"/>
  <c r="U3804" i="3"/>
  <c r="V3804" i="3"/>
  <c r="W3804" i="3"/>
  <c r="T3805" i="3"/>
  <c r="U3805" i="3"/>
  <c r="V3805" i="3"/>
  <c r="W3805" i="3"/>
  <c r="T3806" i="3"/>
  <c r="U3806" i="3"/>
  <c r="V3806" i="3"/>
  <c r="W3806" i="3"/>
  <c r="T3807" i="3"/>
  <c r="U3807" i="3"/>
  <c r="V3807" i="3"/>
  <c r="W3807" i="3"/>
  <c r="T3808" i="3"/>
  <c r="U3808" i="3"/>
  <c r="V3808" i="3"/>
  <c r="W3808" i="3"/>
  <c r="T3809" i="3"/>
  <c r="U3809" i="3"/>
  <c r="V3809" i="3"/>
  <c r="W3809" i="3"/>
  <c r="T3810" i="3"/>
  <c r="U3810" i="3"/>
  <c r="V3810" i="3"/>
  <c r="W3810" i="3"/>
  <c r="T3811" i="3"/>
  <c r="U3811" i="3"/>
  <c r="V3811" i="3"/>
  <c r="W3811" i="3"/>
  <c r="T3812" i="3"/>
  <c r="U3812" i="3"/>
  <c r="V3812" i="3"/>
  <c r="W3812" i="3"/>
  <c r="T3813" i="3"/>
  <c r="U3813" i="3"/>
  <c r="V3813" i="3"/>
  <c r="W3813" i="3"/>
  <c r="T3814" i="3"/>
  <c r="U3814" i="3"/>
  <c r="V3814" i="3"/>
  <c r="W3814" i="3"/>
  <c r="T3815" i="3"/>
  <c r="U3815" i="3"/>
  <c r="V3815" i="3"/>
  <c r="W3815" i="3"/>
  <c r="T3816" i="3"/>
  <c r="U3816" i="3"/>
  <c r="V3816" i="3"/>
  <c r="W3816" i="3"/>
  <c r="T3817" i="3"/>
  <c r="U3817" i="3"/>
  <c r="V3817" i="3"/>
  <c r="W3817" i="3"/>
  <c r="T3818" i="3"/>
  <c r="U3818" i="3"/>
  <c r="V3818" i="3"/>
  <c r="W3818" i="3"/>
  <c r="T3819" i="3"/>
  <c r="U3819" i="3"/>
  <c r="V3819" i="3"/>
  <c r="W3819" i="3"/>
  <c r="T3820" i="3"/>
  <c r="U3820" i="3"/>
  <c r="V3820" i="3"/>
  <c r="W3820" i="3"/>
  <c r="T3821" i="3"/>
  <c r="U3821" i="3"/>
  <c r="V3821" i="3"/>
  <c r="W3821" i="3"/>
  <c r="T3822" i="3"/>
  <c r="U3822" i="3"/>
  <c r="V3822" i="3"/>
  <c r="W3822" i="3"/>
  <c r="T3823" i="3"/>
  <c r="U3823" i="3"/>
  <c r="V3823" i="3"/>
  <c r="W3823" i="3"/>
  <c r="T3824" i="3"/>
  <c r="U3824" i="3"/>
  <c r="V3824" i="3"/>
  <c r="W3824" i="3"/>
  <c r="T3825" i="3"/>
  <c r="U3825" i="3"/>
  <c r="V3825" i="3"/>
  <c r="W3825" i="3"/>
  <c r="T3826" i="3"/>
  <c r="U3826" i="3"/>
  <c r="V3826" i="3"/>
  <c r="W3826" i="3"/>
  <c r="T3827" i="3"/>
  <c r="U3827" i="3"/>
  <c r="V3827" i="3"/>
  <c r="W3827" i="3"/>
  <c r="T3828" i="3"/>
  <c r="U3828" i="3"/>
  <c r="V3828" i="3"/>
  <c r="W3828" i="3"/>
  <c r="T3829" i="3"/>
  <c r="U3829" i="3"/>
  <c r="V3829" i="3"/>
  <c r="W3829" i="3"/>
  <c r="T3830" i="3"/>
  <c r="U3830" i="3"/>
  <c r="V3830" i="3"/>
  <c r="W3830" i="3"/>
  <c r="T3831" i="3"/>
  <c r="U3831" i="3"/>
  <c r="V3831" i="3"/>
  <c r="W3831" i="3"/>
  <c r="T3832" i="3"/>
  <c r="U3832" i="3"/>
  <c r="V3832" i="3"/>
  <c r="W3832" i="3"/>
  <c r="T3833" i="3"/>
  <c r="U3833" i="3"/>
  <c r="V3833" i="3"/>
  <c r="W3833" i="3"/>
  <c r="T3834" i="3"/>
  <c r="U3834" i="3"/>
  <c r="V3834" i="3"/>
  <c r="W3834" i="3"/>
  <c r="T3835" i="3"/>
  <c r="U3835" i="3"/>
  <c r="V3835" i="3"/>
  <c r="W3835" i="3"/>
  <c r="T3836" i="3"/>
  <c r="U3836" i="3"/>
  <c r="V3836" i="3"/>
  <c r="W3836" i="3"/>
  <c r="T3837" i="3"/>
  <c r="U3837" i="3"/>
  <c r="V3837" i="3"/>
  <c r="W3837" i="3"/>
  <c r="T3838" i="3"/>
  <c r="U3838" i="3"/>
  <c r="V3838" i="3"/>
  <c r="W3838" i="3"/>
  <c r="T3839" i="3"/>
  <c r="U3839" i="3"/>
  <c r="V3839" i="3"/>
  <c r="W3839" i="3"/>
  <c r="T3840" i="3"/>
  <c r="U3840" i="3"/>
  <c r="V3840" i="3"/>
  <c r="W3840" i="3"/>
  <c r="T3841" i="3"/>
  <c r="U3841" i="3"/>
  <c r="V3841" i="3"/>
  <c r="W3841" i="3"/>
  <c r="T3842" i="3"/>
  <c r="U3842" i="3"/>
  <c r="V3842" i="3"/>
  <c r="W3842" i="3"/>
  <c r="T3843" i="3"/>
  <c r="U3843" i="3"/>
  <c r="V3843" i="3"/>
  <c r="W3843" i="3"/>
  <c r="T3844" i="3"/>
  <c r="U3844" i="3"/>
  <c r="V3844" i="3"/>
  <c r="W3844" i="3"/>
  <c r="T3845" i="3"/>
  <c r="U3845" i="3"/>
  <c r="V3845" i="3"/>
  <c r="W3845" i="3"/>
  <c r="T3846" i="3"/>
  <c r="U3846" i="3"/>
  <c r="V3846" i="3"/>
  <c r="W3846" i="3"/>
  <c r="T3847" i="3"/>
  <c r="U3847" i="3"/>
  <c r="V3847" i="3"/>
  <c r="W3847" i="3"/>
  <c r="T3848" i="3"/>
  <c r="U3848" i="3"/>
  <c r="V3848" i="3"/>
  <c r="W3848" i="3"/>
  <c r="T3849" i="3"/>
  <c r="U3849" i="3"/>
  <c r="V3849" i="3"/>
  <c r="W3849" i="3"/>
  <c r="T3850" i="3"/>
  <c r="U3850" i="3"/>
  <c r="V3850" i="3"/>
  <c r="W3850" i="3"/>
  <c r="T3851" i="3"/>
  <c r="U3851" i="3"/>
  <c r="V3851" i="3"/>
  <c r="W3851" i="3"/>
  <c r="T3852" i="3"/>
  <c r="U3852" i="3"/>
  <c r="V3852" i="3"/>
  <c r="W3852" i="3"/>
  <c r="T3853" i="3"/>
  <c r="U3853" i="3"/>
  <c r="V3853" i="3"/>
  <c r="W3853" i="3"/>
  <c r="T3854" i="3"/>
  <c r="U3854" i="3"/>
  <c r="V3854" i="3"/>
  <c r="W3854" i="3"/>
  <c r="T3855" i="3"/>
  <c r="U3855" i="3"/>
  <c r="V3855" i="3"/>
  <c r="W3855" i="3"/>
  <c r="T3856" i="3"/>
  <c r="U3856" i="3"/>
  <c r="V3856" i="3"/>
  <c r="W3856" i="3"/>
  <c r="T3857" i="3"/>
  <c r="U3857" i="3"/>
  <c r="V3857" i="3"/>
  <c r="W3857" i="3"/>
  <c r="T3858" i="3"/>
  <c r="U3858" i="3"/>
  <c r="V3858" i="3"/>
  <c r="W3858" i="3"/>
  <c r="T3859" i="3"/>
  <c r="U3859" i="3"/>
  <c r="V3859" i="3"/>
  <c r="W3859" i="3"/>
  <c r="T3860" i="3"/>
  <c r="U3860" i="3"/>
  <c r="V3860" i="3"/>
  <c r="W3860" i="3"/>
  <c r="T3861" i="3"/>
  <c r="U3861" i="3"/>
  <c r="V3861" i="3"/>
  <c r="W3861" i="3"/>
  <c r="T3862" i="3"/>
  <c r="U3862" i="3"/>
  <c r="V3862" i="3"/>
  <c r="W3862" i="3"/>
  <c r="T3863" i="3"/>
  <c r="U3863" i="3"/>
  <c r="V3863" i="3"/>
  <c r="W3863" i="3"/>
  <c r="T3864" i="3"/>
  <c r="U3864" i="3"/>
  <c r="V3864" i="3"/>
  <c r="W3864" i="3"/>
  <c r="T3865" i="3"/>
  <c r="U3865" i="3"/>
  <c r="V3865" i="3"/>
  <c r="W3865" i="3"/>
  <c r="T3866" i="3"/>
  <c r="U3866" i="3"/>
  <c r="V3866" i="3"/>
  <c r="W3866" i="3"/>
  <c r="T3867" i="3"/>
  <c r="U3867" i="3"/>
  <c r="V3867" i="3"/>
  <c r="W3867" i="3"/>
  <c r="T3868" i="3"/>
  <c r="U3868" i="3"/>
  <c r="V3868" i="3"/>
  <c r="W3868" i="3"/>
  <c r="T3869" i="3"/>
  <c r="U3869" i="3"/>
  <c r="V3869" i="3"/>
  <c r="W3869" i="3"/>
  <c r="T3870" i="3"/>
  <c r="U3870" i="3"/>
  <c r="V3870" i="3"/>
  <c r="W3870" i="3"/>
  <c r="T3871" i="3"/>
  <c r="U3871" i="3"/>
  <c r="V3871" i="3"/>
  <c r="W3871" i="3"/>
  <c r="T3872" i="3"/>
  <c r="U3872" i="3"/>
  <c r="V3872" i="3"/>
  <c r="W3872" i="3"/>
  <c r="T3873" i="3"/>
  <c r="U3873" i="3"/>
  <c r="V3873" i="3"/>
  <c r="W3873" i="3"/>
  <c r="T3874" i="3"/>
  <c r="U3874" i="3"/>
  <c r="V3874" i="3"/>
  <c r="W3874" i="3"/>
  <c r="T3875" i="3"/>
  <c r="U3875" i="3"/>
  <c r="V3875" i="3"/>
  <c r="W3875" i="3"/>
  <c r="T3876" i="3"/>
  <c r="U3876" i="3"/>
  <c r="V3876" i="3"/>
  <c r="W3876" i="3"/>
  <c r="T3877" i="3"/>
  <c r="U3877" i="3"/>
  <c r="V3877" i="3"/>
  <c r="W3877" i="3"/>
  <c r="T3878" i="3"/>
  <c r="U3878" i="3"/>
  <c r="V3878" i="3"/>
  <c r="W3878" i="3"/>
  <c r="T3879" i="3"/>
  <c r="U3879" i="3"/>
  <c r="V3879" i="3"/>
  <c r="W3879" i="3"/>
  <c r="T3880" i="3"/>
  <c r="U3880" i="3"/>
  <c r="V3880" i="3"/>
  <c r="W3880" i="3"/>
  <c r="T3881" i="3"/>
  <c r="U3881" i="3"/>
  <c r="V3881" i="3"/>
  <c r="W3881" i="3"/>
  <c r="T3882" i="3"/>
  <c r="U3882" i="3"/>
  <c r="V3882" i="3"/>
  <c r="W3882" i="3"/>
  <c r="T3883" i="3"/>
  <c r="U3883" i="3"/>
  <c r="V3883" i="3"/>
  <c r="W3883" i="3"/>
  <c r="T3884" i="3"/>
  <c r="U3884" i="3"/>
  <c r="V3884" i="3"/>
  <c r="W3884" i="3"/>
  <c r="T3885" i="3"/>
  <c r="U3885" i="3"/>
  <c r="V3885" i="3"/>
  <c r="W3885" i="3"/>
  <c r="T3886" i="3"/>
  <c r="U3886" i="3"/>
  <c r="V3886" i="3"/>
  <c r="W3886" i="3"/>
  <c r="T3887" i="3"/>
  <c r="U3887" i="3"/>
  <c r="V3887" i="3"/>
  <c r="W3887" i="3"/>
  <c r="T3888" i="3"/>
  <c r="U3888" i="3"/>
  <c r="V3888" i="3"/>
  <c r="W3888" i="3"/>
  <c r="T3889" i="3"/>
  <c r="U3889" i="3"/>
  <c r="V3889" i="3"/>
  <c r="W3889" i="3"/>
  <c r="T3890" i="3"/>
  <c r="U3890" i="3"/>
  <c r="V3890" i="3"/>
  <c r="W3890" i="3"/>
  <c r="T3891" i="3"/>
  <c r="U3891" i="3"/>
  <c r="V3891" i="3"/>
  <c r="W3891" i="3"/>
  <c r="T3892" i="3"/>
  <c r="U3892" i="3"/>
  <c r="V3892" i="3"/>
  <c r="W3892" i="3"/>
  <c r="T3893" i="3"/>
  <c r="U3893" i="3"/>
  <c r="V3893" i="3"/>
  <c r="W3893" i="3"/>
  <c r="T3894" i="3"/>
  <c r="U3894" i="3"/>
  <c r="V3894" i="3"/>
  <c r="W3894" i="3"/>
  <c r="T3895" i="3"/>
  <c r="U3895" i="3"/>
  <c r="V3895" i="3"/>
  <c r="W3895" i="3"/>
  <c r="T3896" i="3"/>
  <c r="U3896" i="3"/>
  <c r="V3896" i="3"/>
  <c r="W3896" i="3"/>
  <c r="T3897" i="3"/>
  <c r="U3897" i="3"/>
  <c r="V3897" i="3"/>
  <c r="W3897" i="3"/>
  <c r="T3898" i="3"/>
  <c r="U3898" i="3"/>
  <c r="V3898" i="3"/>
  <c r="W3898" i="3"/>
  <c r="T3899" i="3"/>
  <c r="U3899" i="3"/>
  <c r="V3899" i="3"/>
  <c r="W3899" i="3"/>
  <c r="T3900" i="3"/>
  <c r="U3900" i="3"/>
  <c r="V3900" i="3"/>
  <c r="W3900" i="3"/>
  <c r="T3901" i="3"/>
  <c r="U3901" i="3"/>
  <c r="V3901" i="3"/>
  <c r="W3901" i="3"/>
  <c r="T3902" i="3"/>
  <c r="U3902" i="3"/>
  <c r="V3902" i="3"/>
  <c r="W3902" i="3"/>
  <c r="T3903" i="3"/>
  <c r="U3903" i="3"/>
  <c r="V3903" i="3"/>
  <c r="W3903" i="3"/>
  <c r="T3904" i="3"/>
  <c r="U3904" i="3"/>
  <c r="V3904" i="3"/>
  <c r="W3904" i="3"/>
  <c r="T3905" i="3"/>
  <c r="U3905" i="3"/>
  <c r="V3905" i="3"/>
  <c r="W3905" i="3"/>
  <c r="T3906" i="3"/>
  <c r="U3906" i="3"/>
  <c r="V3906" i="3"/>
  <c r="W3906" i="3"/>
  <c r="T3907" i="3"/>
  <c r="U3907" i="3"/>
  <c r="V3907" i="3"/>
  <c r="W3907" i="3"/>
  <c r="T3908" i="3"/>
  <c r="U3908" i="3"/>
  <c r="V3908" i="3"/>
  <c r="W3908" i="3"/>
  <c r="T3909" i="3"/>
  <c r="U3909" i="3"/>
  <c r="V3909" i="3"/>
  <c r="W3909" i="3"/>
  <c r="T3910" i="3"/>
  <c r="U3910" i="3"/>
  <c r="V3910" i="3"/>
  <c r="W3910" i="3"/>
  <c r="T3911" i="3"/>
  <c r="U3911" i="3"/>
  <c r="V3911" i="3"/>
  <c r="W3911" i="3"/>
  <c r="T3912" i="3"/>
  <c r="U3912" i="3"/>
  <c r="V3912" i="3"/>
  <c r="W3912" i="3"/>
  <c r="T3913" i="3"/>
  <c r="U3913" i="3"/>
  <c r="V3913" i="3"/>
  <c r="W3913" i="3"/>
  <c r="T3914" i="3"/>
  <c r="U3914" i="3"/>
  <c r="V3914" i="3"/>
  <c r="W3914" i="3"/>
  <c r="T3915" i="3"/>
  <c r="U3915" i="3"/>
  <c r="V3915" i="3"/>
  <c r="W3915" i="3"/>
  <c r="T3916" i="3"/>
  <c r="U3916" i="3"/>
  <c r="V3916" i="3"/>
  <c r="W3916" i="3"/>
  <c r="T3917" i="3"/>
  <c r="U3917" i="3"/>
  <c r="V3917" i="3"/>
  <c r="W3917" i="3"/>
  <c r="T3918" i="3"/>
  <c r="U3918" i="3"/>
  <c r="V3918" i="3"/>
  <c r="W3918" i="3"/>
  <c r="T3919" i="3"/>
  <c r="U3919" i="3"/>
  <c r="V3919" i="3"/>
  <c r="W3919" i="3"/>
  <c r="T3920" i="3"/>
  <c r="U3920" i="3"/>
  <c r="V3920" i="3"/>
  <c r="W3920" i="3"/>
  <c r="T3921" i="3"/>
  <c r="U3921" i="3"/>
  <c r="V3921" i="3"/>
  <c r="W3921" i="3"/>
  <c r="T3922" i="3"/>
  <c r="U3922" i="3"/>
  <c r="V3922" i="3"/>
  <c r="W3922" i="3"/>
  <c r="T3923" i="3"/>
  <c r="U3923" i="3"/>
  <c r="V3923" i="3"/>
  <c r="W3923" i="3"/>
  <c r="T3924" i="3"/>
  <c r="U3924" i="3"/>
  <c r="V3924" i="3"/>
  <c r="W3924" i="3"/>
  <c r="T3925" i="3"/>
  <c r="U3925" i="3"/>
  <c r="V3925" i="3"/>
  <c r="W3925" i="3"/>
  <c r="T3926" i="3"/>
  <c r="U3926" i="3"/>
  <c r="V3926" i="3"/>
  <c r="W3926" i="3"/>
  <c r="T3927" i="3"/>
  <c r="U3927" i="3"/>
  <c r="V3927" i="3"/>
  <c r="W3927" i="3"/>
  <c r="T3928" i="3"/>
  <c r="U3928" i="3"/>
  <c r="V3928" i="3"/>
  <c r="W3928" i="3"/>
  <c r="T3929" i="3"/>
  <c r="U3929" i="3"/>
  <c r="V3929" i="3"/>
  <c r="W3929" i="3"/>
  <c r="T3930" i="3"/>
  <c r="U3930" i="3"/>
  <c r="V3930" i="3"/>
  <c r="W3930" i="3"/>
  <c r="T3931" i="3"/>
  <c r="U3931" i="3"/>
  <c r="V3931" i="3"/>
  <c r="W3931" i="3"/>
  <c r="T3932" i="3"/>
  <c r="U3932" i="3"/>
  <c r="V3932" i="3"/>
  <c r="W3932" i="3"/>
  <c r="T3933" i="3"/>
  <c r="U3933" i="3"/>
  <c r="V3933" i="3"/>
  <c r="W3933" i="3"/>
  <c r="T3934" i="3"/>
  <c r="U3934" i="3"/>
  <c r="V3934" i="3"/>
  <c r="W3934" i="3"/>
  <c r="T3935" i="3"/>
  <c r="U3935" i="3"/>
  <c r="V3935" i="3"/>
  <c r="W3935" i="3"/>
  <c r="T3936" i="3"/>
  <c r="U3936" i="3"/>
  <c r="V3936" i="3"/>
  <c r="W3936" i="3"/>
  <c r="T3937" i="3"/>
  <c r="U3937" i="3"/>
  <c r="V3937" i="3"/>
  <c r="W3937" i="3"/>
  <c r="T3938" i="3"/>
  <c r="U3938" i="3"/>
  <c r="V3938" i="3"/>
  <c r="W3938" i="3"/>
  <c r="T3939" i="3"/>
  <c r="U3939" i="3"/>
  <c r="V3939" i="3"/>
  <c r="W3939" i="3"/>
  <c r="T3940" i="3"/>
  <c r="U3940" i="3"/>
  <c r="V3940" i="3"/>
  <c r="W3940" i="3"/>
  <c r="T3941" i="3"/>
  <c r="U3941" i="3"/>
  <c r="V3941" i="3"/>
  <c r="W3941" i="3"/>
  <c r="T3942" i="3"/>
  <c r="U3942" i="3"/>
  <c r="V3942" i="3"/>
  <c r="W3942" i="3"/>
  <c r="T3943" i="3"/>
  <c r="U3943" i="3"/>
  <c r="V3943" i="3"/>
  <c r="W3943" i="3"/>
  <c r="T3944" i="3"/>
  <c r="U3944" i="3"/>
  <c r="V3944" i="3"/>
  <c r="W3944" i="3"/>
  <c r="T3945" i="3"/>
  <c r="U3945" i="3"/>
  <c r="V3945" i="3"/>
  <c r="W3945" i="3"/>
  <c r="T3946" i="3"/>
  <c r="U3946" i="3"/>
  <c r="V3946" i="3"/>
  <c r="W3946" i="3"/>
  <c r="T3947" i="3"/>
  <c r="U3947" i="3"/>
  <c r="V3947" i="3"/>
  <c r="W3947" i="3"/>
  <c r="T3948" i="3"/>
  <c r="U3948" i="3"/>
  <c r="V3948" i="3"/>
  <c r="W3948" i="3"/>
  <c r="T3949" i="3"/>
  <c r="U3949" i="3"/>
  <c r="V3949" i="3"/>
  <c r="W3949" i="3"/>
  <c r="T3950" i="3"/>
  <c r="U3950" i="3"/>
  <c r="V3950" i="3"/>
  <c r="W3950" i="3"/>
  <c r="T3951" i="3"/>
  <c r="U3951" i="3"/>
  <c r="V3951" i="3"/>
  <c r="W3951" i="3"/>
  <c r="T3952" i="3"/>
  <c r="U3952" i="3"/>
  <c r="V3952" i="3"/>
  <c r="W3952" i="3"/>
  <c r="T3953" i="3"/>
  <c r="U3953" i="3"/>
  <c r="V3953" i="3"/>
  <c r="W3953" i="3"/>
  <c r="T3954" i="3"/>
  <c r="U3954" i="3"/>
  <c r="V3954" i="3"/>
  <c r="W3954" i="3"/>
  <c r="T3955" i="3"/>
  <c r="U3955" i="3"/>
  <c r="V3955" i="3"/>
  <c r="W3955" i="3"/>
  <c r="T3956" i="3"/>
  <c r="U3956" i="3"/>
  <c r="V3956" i="3"/>
  <c r="W3956" i="3"/>
  <c r="T3957" i="3"/>
  <c r="U3957" i="3"/>
  <c r="V3957" i="3"/>
  <c r="W3957" i="3"/>
  <c r="T3958" i="3"/>
  <c r="U3958" i="3"/>
  <c r="V3958" i="3"/>
  <c r="W3958" i="3"/>
  <c r="T3959" i="3"/>
  <c r="U3959" i="3"/>
  <c r="V3959" i="3"/>
  <c r="W3959" i="3"/>
  <c r="T3960" i="3"/>
  <c r="U3960" i="3"/>
  <c r="V3960" i="3"/>
  <c r="W3960" i="3"/>
  <c r="T3961" i="3"/>
  <c r="U3961" i="3"/>
  <c r="V3961" i="3"/>
  <c r="W3961" i="3"/>
  <c r="T3962" i="3"/>
  <c r="U3962" i="3"/>
  <c r="V3962" i="3"/>
  <c r="W3962" i="3"/>
  <c r="T3963" i="3"/>
  <c r="U3963" i="3"/>
  <c r="V3963" i="3"/>
  <c r="W3963" i="3"/>
  <c r="T3964" i="3"/>
  <c r="U3964" i="3"/>
  <c r="V3964" i="3"/>
  <c r="W3964" i="3"/>
  <c r="T3965" i="3"/>
  <c r="U3965" i="3"/>
  <c r="V3965" i="3"/>
  <c r="W3965" i="3"/>
  <c r="T3966" i="3"/>
  <c r="U3966" i="3"/>
  <c r="V3966" i="3"/>
  <c r="W3966" i="3"/>
  <c r="T3967" i="3"/>
  <c r="U3967" i="3"/>
  <c r="V3967" i="3"/>
  <c r="W3967" i="3"/>
  <c r="T3968" i="3"/>
  <c r="U3968" i="3"/>
  <c r="V3968" i="3"/>
  <c r="W3968" i="3"/>
  <c r="T3969" i="3"/>
  <c r="U3969" i="3"/>
  <c r="V3969" i="3"/>
  <c r="W3969" i="3"/>
  <c r="T3970" i="3"/>
  <c r="U3970" i="3"/>
  <c r="V3970" i="3"/>
  <c r="W3970" i="3"/>
  <c r="T3971" i="3"/>
  <c r="U3971" i="3"/>
  <c r="V3971" i="3"/>
  <c r="W3971" i="3"/>
  <c r="T3972" i="3"/>
  <c r="U3972" i="3"/>
  <c r="V3972" i="3"/>
  <c r="W3972" i="3"/>
  <c r="T3973" i="3"/>
  <c r="U3973" i="3"/>
  <c r="V3973" i="3"/>
  <c r="W3973" i="3"/>
  <c r="T3974" i="3"/>
  <c r="U3974" i="3"/>
  <c r="V3974" i="3"/>
  <c r="W3974" i="3"/>
  <c r="T3975" i="3"/>
  <c r="U3975" i="3"/>
  <c r="V3975" i="3"/>
  <c r="W3975" i="3"/>
  <c r="T3976" i="3"/>
  <c r="U3976" i="3"/>
  <c r="V3976" i="3"/>
  <c r="W3976" i="3"/>
  <c r="T3977" i="3"/>
  <c r="U3977" i="3"/>
  <c r="V3977" i="3"/>
  <c r="W3977" i="3"/>
  <c r="T3978" i="3"/>
  <c r="U3978" i="3"/>
  <c r="V3978" i="3"/>
  <c r="W3978" i="3"/>
  <c r="T3979" i="3"/>
  <c r="U3979" i="3"/>
  <c r="V3979" i="3"/>
  <c r="W3979" i="3"/>
  <c r="T3980" i="3"/>
  <c r="U3980" i="3"/>
  <c r="V3980" i="3"/>
  <c r="W3980" i="3"/>
  <c r="T3981" i="3"/>
  <c r="U3981" i="3"/>
  <c r="V3981" i="3"/>
  <c r="W3981" i="3"/>
  <c r="T3982" i="3"/>
  <c r="U3982" i="3"/>
  <c r="V3982" i="3"/>
  <c r="W3982" i="3"/>
  <c r="T3983" i="3"/>
  <c r="U3983" i="3"/>
  <c r="V3983" i="3"/>
  <c r="W3983" i="3"/>
  <c r="T3984" i="3"/>
  <c r="U3984" i="3"/>
  <c r="V3984" i="3"/>
  <c r="W3984" i="3"/>
  <c r="T3985" i="3"/>
  <c r="U3985" i="3"/>
  <c r="V3985" i="3"/>
  <c r="W3985" i="3"/>
  <c r="T3986" i="3"/>
  <c r="U3986" i="3"/>
  <c r="V3986" i="3"/>
  <c r="W3986" i="3"/>
  <c r="T3987" i="3"/>
  <c r="U3987" i="3"/>
  <c r="V3987" i="3"/>
  <c r="W3987" i="3"/>
  <c r="T3988" i="3"/>
  <c r="U3988" i="3"/>
  <c r="V3988" i="3"/>
  <c r="W3988" i="3"/>
  <c r="T3989" i="3"/>
  <c r="U3989" i="3"/>
  <c r="V3989" i="3"/>
  <c r="W3989" i="3"/>
  <c r="T3990" i="3"/>
  <c r="U3990" i="3"/>
  <c r="V3990" i="3"/>
  <c r="W3990" i="3"/>
  <c r="T3991" i="3"/>
  <c r="U3991" i="3"/>
  <c r="V3991" i="3"/>
  <c r="W3991" i="3"/>
  <c r="T3992" i="3"/>
  <c r="U3992" i="3"/>
  <c r="V3992" i="3"/>
  <c r="W3992" i="3"/>
  <c r="T3993" i="3"/>
  <c r="U3993" i="3"/>
  <c r="V3993" i="3"/>
  <c r="W3993" i="3"/>
  <c r="T3994" i="3"/>
  <c r="U3994" i="3"/>
  <c r="V3994" i="3"/>
  <c r="W3994" i="3"/>
  <c r="T3995" i="3"/>
  <c r="U3995" i="3"/>
  <c r="V3995" i="3"/>
  <c r="W3995" i="3"/>
  <c r="T3996" i="3"/>
  <c r="U3996" i="3"/>
  <c r="V3996" i="3"/>
  <c r="W3996" i="3"/>
  <c r="T3997" i="3"/>
  <c r="U3997" i="3"/>
  <c r="V3997" i="3"/>
  <c r="W3997" i="3"/>
  <c r="T3998" i="3"/>
  <c r="U3998" i="3"/>
  <c r="V3998" i="3"/>
  <c r="W3998" i="3"/>
  <c r="T3999" i="3"/>
  <c r="U3999" i="3"/>
  <c r="V3999" i="3"/>
  <c r="W3999" i="3"/>
  <c r="T4000" i="3"/>
  <c r="U4000" i="3"/>
  <c r="V4000" i="3"/>
  <c r="W4000" i="3"/>
  <c r="T4001" i="3"/>
  <c r="U4001" i="3"/>
  <c r="V4001" i="3"/>
  <c r="W4001" i="3"/>
  <c r="T4002" i="3"/>
  <c r="U4002" i="3"/>
  <c r="V4002" i="3"/>
  <c r="W4002" i="3"/>
  <c r="T4003" i="3"/>
  <c r="U4003" i="3"/>
  <c r="V4003" i="3"/>
  <c r="W4003" i="3"/>
  <c r="T4004" i="3"/>
  <c r="U4004" i="3"/>
  <c r="V4004" i="3"/>
  <c r="W4004" i="3"/>
  <c r="T4005" i="3"/>
  <c r="U4005" i="3"/>
  <c r="V4005" i="3"/>
  <c r="W4005" i="3"/>
  <c r="T4006" i="3"/>
  <c r="U4006" i="3"/>
  <c r="V4006" i="3"/>
  <c r="W4006" i="3"/>
  <c r="T4007" i="3"/>
  <c r="U4007" i="3"/>
  <c r="V4007" i="3"/>
  <c r="W4007" i="3"/>
  <c r="T4008" i="3"/>
  <c r="U4008" i="3"/>
  <c r="V4008" i="3"/>
  <c r="W4008" i="3"/>
  <c r="T4009" i="3"/>
  <c r="U4009" i="3"/>
  <c r="V4009" i="3"/>
  <c r="W4009" i="3"/>
  <c r="T4010" i="3"/>
  <c r="U4010" i="3"/>
  <c r="V4010" i="3"/>
  <c r="W4010" i="3"/>
  <c r="T4011" i="3"/>
  <c r="U4011" i="3"/>
  <c r="V4011" i="3"/>
  <c r="W4011" i="3"/>
  <c r="T4012" i="3"/>
  <c r="U4012" i="3"/>
  <c r="V4012" i="3"/>
  <c r="W4012" i="3"/>
  <c r="T4013" i="3"/>
  <c r="U4013" i="3"/>
  <c r="V4013" i="3"/>
  <c r="W4013" i="3"/>
  <c r="T4014" i="3"/>
  <c r="U4014" i="3"/>
  <c r="V4014" i="3"/>
  <c r="W4014" i="3"/>
  <c r="T4015" i="3"/>
  <c r="U4015" i="3"/>
  <c r="V4015" i="3"/>
  <c r="W4015" i="3"/>
  <c r="T4016" i="3"/>
  <c r="U4016" i="3"/>
  <c r="V4016" i="3"/>
  <c r="W4016" i="3"/>
  <c r="T4017" i="3"/>
  <c r="U4017" i="3"/>
  <c r="V4017" i="3"/>
  <c r="W4017" i="3"/>
  <c r="T4018" i="3"/>
  <c r="U4018" i="3"/>
  <c r="V4018" i="3"/>
  <c r="W4018" i="3"/>
  <c r="T4019" i="3"/>
  <c r="U4019" i="3"/>
  <c r="V4019" i="3"/>
  <c r="W4019" i="3"/>
  <c r="T4020" i="3"/>
  <c r="U4020" i="3"/>
  <c r="V4020" i="3"/>
  <c r="W4020" i="3"/>
  <c r="T4021" i="3"/>
  <c r="U4021" i="3"/>
  <c r="V4021" i="3"/>
  <c r="W4021" i="3"/>
  <c r="T4022" i="3"/>
  <c r="U4022" i="3"/>
  <c r="V4022" i="3"/>
  <c r="W4022" i="3"/>
  <c r="T4023" i="3"/>
  <c r="U4023" i="3"/>
  <c r="V4023" i="3"/>
  <c r="W4023" i="3"/>
  <c r="T4024" i="3"/>
  <c r="U4024" i="3"/>
  <c r="V4024" i="3"/>
  <c r="W4024" i="3"/>
  <c r="T4025" i="3"/>
  <c r="U4025" i="3"/>
  <c r="V4025" i="3"/>
  <c r="W4025" i="3"/>
  <c r="T4026" i="3"/>
  <c r="U4026" i="3"/>
  <c r="V4026" i="3"/>
  <c r="W4026" i="3"/>
  <c r="T4027" i="3"/>
  <c r="U4027" i="3"/>
  <c r="V4027" i="3"/>
  <c r="W4027" i="3"/>
  <c r="T4028" i="3"/>
  <c r="U4028" i="3"/>
  <c r="V4028" i="3"/>
  <c r="W4028" i="3"/>
  <c r="T4029" i="3"/>
  <c r="U4029" i="3"/>
  <c r="V4029" i="3"/>
  <c r="W4029" i="3"/>
  <c r="T4030" i="3"/>
  <c r="U4030" i="3"/>
  <c r="V4030" i="3"/>
  <c r="W4030" i="3"/>
  <c r="T4031" i="3"/>
  <c r="U4031" i="3"/>
  <c r="V4031" i="3"/>
  <c r="W4031" i="3"/>
  <c r="T4032" i="3"/>
  <c r="U4032" i="3"/>
  <c r="V4032" i="3"/>
  <c r="W4032" i="3"/>
  <c r="T4033" i="3"/>
  <c r="U4033" i="3"/>
  <c r="V4033" i="3"/>
  <c r="W4033" i="3"/>
  <c r="T4034" i="3"/>
  <c r="U4034" i="3"/>
  <c r="V4034" i="3"/>
  <c r="W4034" i="3"/>
  <c r="T4035" i="3"/>
  <c r="U4035" i="3"/>
  <c r="V4035" i="3"/>
  <c r="W4035" i="3"/>
  <c r="T4036" i="3"/>
  <c r="U4036" i="3"/>
  <c r="V4036" i="3"/>
  <c r="W4036" i="3"/>
  <c r="T4037" i="3"/>
  <c r="U4037" i="3"/>
  <c r="V4037" i="3"/>
  <c r="W4037" i="3"/>
  <c r="T4038" i="3"/>
  <c r="U4038" i="3"/>
  <c r="V4038" i="3"/>
  <c r="W4038" i="3"/>
  <c r="T4039" i="3"/>
  <c r="U4039" i="3"/>
  <c r="V4039" i="3"/>
  <c r="W4039" i="3"/>
  <c r="T4040" i="3"/>
  <c r="U4040" i="3"/>
  <c r="V4040" i="3"/>
  <c r="W4040" i="3"/>
  <c r="T4041" i="3"/>
  <c r="U4041" i="3"/>
  <c r="V4041" i="3"/>
  <c r="W4041" i="3"/>
  <c r="T4042" i="3"/>
  <c r="U4042" i="3"/>
  <c r="V4042" i="3"/>
  <c r="W4042" i="3"/>
  <c r="T4043" i="3"/>
  <c r="U4043" i="3"/>
  <c r="V4043" i="3"/>
  <c r="W4043" i="3"/>
  <c r="T4044" i="3"/>
  <c r="U4044" i="3"/>
  <c r="V4044" i="3"/>
  <c r="W4044" i="3"/>
  <c r="T4045" i="3"/>
  <c r="U4045" i="3"/>
  <c r="V4045" i="3"/>
  <c r="W4045" i="3"/>
  <c r="T4046" i="3"/>
  <c r="U4046" i="3"/>
  <c r="V4046" i="3"/>
  <c r="W4046" i="3"/>
  <c r="T4047" i="3"/>
  <c r="U4047" i="3"/>
  <c r="V4047" i="3"/>
  <c r="W4047" i="3"/>
  <c r="T4048" i="3"/>
  <c r="U4048" i="3"/>
  <c r="V4048" i="3"/>
  <c r="W4048" i="3"/>
  <c r="T4049" i="3"/>
  <c r="U4049" i="3"/>
  <c r="V4049" i="3"/>
  <c r="W4049" i="3"/>
  <c r="T4050" i="3"/>
  <c r="U4050" i="3"/>
  <c r="V4050" i="3"/>
  <c r="W4050" i="3"/>
  <c r="T4051" i="3"/>
  <c r="U4051" i="3"/>
  <c r="V4051" i="3"/>
  <c r="W4051" i="3"/>
  <c r="T4052" i="3"/>
  <c r="U4052" i="3"/>
  <c r="V4052" i="3"/>
  <c r="W4052" i="3"/>
  <c r="T4053" i="3"/>
  <c r="U4053" i="3"/>
  <c r="V4053" i="3"/>
  <c r="W4053" i="3"/>
  <c r="T4054" i="3"/>
  <c r="U4054" i="3"/>
  <c r="V4054" i="3"/>
  <c r="W4054" i="3"/>
  <c r="T4055" i="3"/>
  <c r="U4055" i="3"/>
  <c r="V4055" i="3"/>
  <c r="W4055" i="3"/>
  <c r="T4056" i="3"/>
  <c r="U4056" i="3"/>
  <c r="V4056" i="3"/>
  <c r="W4056" i="3"/>
  <c r="T4057" i="3"/>
  <c r="U4057" i="3"/>
  <c r="V4057" i="3"/>
  <c r="W4057" i="3"/>
  <c r="T4058" i="3"/>
  <c r="U4058" i="3"/>
  <c r="V4058" i="3"/>
  <c r="W4058" i="3"/>
  <c r="T4059" i="3"/>
  <c r="U4059" i="3"/>
  <c r="V4059" i="3"/>
  <c r="W4059" i="3"/>
  <c r="T4060" i="3"/>
  <c r="U4060" i="3"/>
  <c r="V4060" i="3"/>
  <c r="W4060" i="3"/>
  <c r="T4061" i="3"/>
  <c r="U4061" i="3"/>
  <c r="V4061" i="3"/>
  <c r="W4061" i="3"/>
  <c r="T4062" i="3"/>
  <c r="U4062" i="3"/>
  <c r="V4062" i="3"/>
  <c r="W4062" i="3"/>
  <c r="T4063" i="3"/>
  <c r="U4063" i="3"/>
  <c r="V4063" i="3"/>
  <c r="W4063" i="3"/>
  <c r="T4064" i="3"/>
  <c r="U4064" i="3"/>
  <c r="V4064" i="3"/>
  <c r="W4064" i="3"/>
  <c r="T4065" i="3"/>
  <c r="U4065" i="3"/>
  <c r="V4065" i="3"/>
  <c r="W4065" i="3"/>
  <c r="T4066" i="3"/>
  <c r="U4066" i="3"/>
  <c r="V4066" i="3"/>
  <c r="W4066" i="3"/>
  <c r="T4067" i="3"/>
  <c r="U4067" i="3"/>
  <c r="V4067" i="3"/>
  <c r="W4067" i="3"/>
  <c r="T4068" i="3"/>
  <c r="U4068" i="3"/>
  <c r="V4068" i="3"/>
  <c r="W4068" i="3"/>
  <c r="T4069" i="3"/>
  <c r="U4069" i="3"/>
  <c r="V4069" i="3"/>
  <c r="W4069" i="3"/>
  <c r="T4070" i="3"/>
  <c r="U4070" i="3"/>
  <c r="V4070" i="3"/>
  <c r="W4070" i="3"/>
  <c r="T4071" i="3"/>
  <c r="U4071" i="3"/>
  <c r="V4071" i="3"/>
  <c r="W4071" i="3"/>
  <c r="T4072" i="3"/>
  <c r="U4072" i="3"/>
  <c r="V4072" i="3"/>
  <c r="W4072" i="3"/>
  <c r="T4073" i="3"/>
  <c r="U4073" i="3"/>
  <c r="V4073" i="3"/>
  <c r="W4073" i="3"/>
  <c r="T4074" i="3"/>
  <c r="U4074" i="3"/>
  <c r="V4074" i="3"/>
  <c r="W4074" i="3"/>
  <c r="T4075" i="3"/>
  <c r="U4075" i="3"/>
  <c r="V4075" i="3"/>
  <c r="W4075" i="3"/>
  <c r="T4076" i="3"/>
  <c r="U4076" i="3"/>
  <c r="V4076" i="3"/>
  <c r="W4076" i="3"/>
  <c r="T4077" i="3"/>
  <c r="U4077" i="3"/>
  <c r="V4077" i="3"/>
  <c r="W4077" i="3"/>
  <c r="T4078" i="3"/>
  <c r="U4078" i="3"/>
  <c r="V4078" i="3"/>
  <c r="W4078" i="3"/>
  <c r="T4079" i="3"/>
  <c r="U4079" i="3"/>
  <c r="V4079" i="3"/>
  <c r="W4079" i="3"/>
  <c r="T4080" i="3"/>
  <c r="U4080" i="3"/>
  <c r="V4080" i="3"/>
  <c r="W4080" i="3"/>
  <c r="T4081" i="3"/>
  <c r="U4081" i="3"/>
  <c r="V4081" i="3"/>
  <c r="W4081" i="3"/>
  <c r="T4082" i="3"/>
  <c r="U4082" i="3"/>
  <c r="V4082" i="3"/>
  <c r="W4082" i="3"/>
  <c r="T4083" i="3"/>
  <c r="U4083" i="3"/>
  <c r="V4083" i="3"/>
  <c r="W4083" i="3"/>
  <c r="T4084" i="3"/>
  <c r="U4084" i="3"/>
  <c r="V4084" i="3"/>
  <c r="W4084" i="3"/>
  <c r="T4085" i="3"/>
  <c r="U4085" i="3"/>
  <c r="V4085" i="3"/>
  <c r="W4085" i="3"/>
  <c r="T4086" i="3"/>
  <c r="U4086" i="3"/>
  <c r="V4086" i="3"/>
  <c r="W4086" i="3"/>
  <c r="T4087" i="3"/>
  <c r="U4087" i="3"/>
  <c r="V4087" i="3"/>
  <c r="W4087" i="3"/>
  <c r="T4088" i="3"/>
  <c r="U4088" i="3"/>
  <c r="V4088" i="3"/>
  <c r="W4088" i="3"/>
  <c r="T4089" i="3"/>
  <c r="U4089" i="3"/>
  <c r="V4089" i="3"/>
  <c r="W4089" i="3"/>
  <c r="T4090" i="3"/>
  <c r="U4090" i="3"/>
  <c r="V4090" i="3"/>
  <c r="W4090" i="3"/>
  <c r="T4091" i="3"/>
  <c r="U4091" i="3"/>
  <c r="V4091" i="3"/>
  <c r="W4091" i="3"/>
  <c r="T4092" i="3"/>
  <c r="U4092" i="3"/>
  <c r="V4092" i="3"/>
  <c r="W4092" i="3"/>
  <c r="T4093" i="3"/>
  <c r="U4093" i="3"/>
  <c r="V4093" i="3"/>
  <c r="W4093" i="3"/>
  <c r="T4094" i="3"/>
  <c r="U4094" i="3"/>
  <c r="V4094" i="3"/>
  <c r="W4094" i="3"/>
  <c r="T4095" i="3"/>
  <c r="U4095" i="3"/>
  <c r="V4095" i="3"/>
  <c r="W4095" i="3"/>
  <c r="T4096" i="3"/>
  <c r="U4096" i="3"/>
  <c r="V4096" i="3"/>
  <c r="W4096" i="3"/>
  <c r="T4097" i="3"/>
  <c r="U4097" i="3"/>
  <c r="V4097" i="3"/>
  <c r="W4097" i="3"/>
  <c r="T4098" i="3"/>
  <c r="U4098" i="3"/>
  <c r="V4098" i="3"/>
  <c r="W4098" i="3"/>
  <c r="T4099" i="3"/>
  <c r="U4099" i="3"/>
  <c r="V4099" i="3"/>
  <c r="W4099" i="3"/>
  <c r="T4100" i="3"/>
  <c r="U4100" i="3"/>
  <c r="V4100" i="3"/>
  <c r="W4100" i="3"/>
  <c r="T4101" i="3"/>
  <c r="U4101" i="3"/>
  <c r="V4101" i="3"/>
  <c r="W4101" i="3"/>
  <c r="T4102" i="3"/>
  <c r="U4102" i="3"/>
  <c r="V4102" i="3"/>
  <c r="W4102" i="3"/>
  <c r="T4103" i="3"/>
  <c r="U4103" i="3"/>
  <c r="V4103" i="3"/>
  <c r="W4103" i="3"/>
  <c r="T4104" i="3"/>
  <c r="U4104" i="3"/>
  <c r="V4104" i="3"/>
  <c r="W4104" i="3"/>
  <c r="T4105" i="3"/>
  <c r="U4105" i="3"/>
  <c r="V4105" i="3"/>
  <c r="W4105" i="3"/>
  <c r="T4106" i="3"/>
  <c r="U4106" i="3"/>
  <c r="V4106" i="3"/>
  <c r="W4106" i="3"/>
  <c r="T4107" i="3"/>
  <c r="U4107" i="3"/>
  <c r="V4107" i="3"/>
  <c r="W4107" i="3"/>
  <c r="T4108" i="3"/>
  <c r="U4108" i="3"/>
  <c r="V4108" i="3"/>
  <c r="W4108" i="3"/>
  <c r="T4109" i="3"/>
  <c r="U4109" i="3"/>
  <c r="V4109" i="3"/>
  <c r="W4109" i="3"/>
  <c r="T4110" i="3"/>
  <c r="U4110" i="3"/>
  <c r="V4110" i="3"/>
  <c r="W4110" i="3"/>
  <c r="T4111" i="3"/>
  <c r="U4111" i="3"/>
  <c r="V4111" i="3"/>
  <c r="W4111" i="3"/>
  <c r="T4112" i="3"/>
  <c r="U4112" i="3"/>
  <c r="V4112" i="3"/>
  <c r="W4112" i="3"/>
  <c r="T4113" i="3"/>
  <c r="U4113" i="3"/>
  <c r="V4113" i="3"/>
  <c r="W4113" i="3"/>
  <c r="T4114" i="3"/>
  <c r="U4114" i="3"/>
  <c r="V4114" i="3"/>
  <c r="W4114" i="3"/>
  <c r="T4115" i="3"/>
  <c r="U4115" i="3"/>
  <c r="V4115" i="3"/>
  <c r="W4115" i="3"/>
  <c r="T4116" i="3"/>
  <c r="U4116" i="3"/>
  <c r="V4116" i="3"/>
  <c r="W4116" i="3"/>
  <c r="T4117" i="3"/>
  <c r="U4117" i="3"/>
  <c r="V4117" i="3"/>
  <c r="W4117" i="3"/>
  <c r="T4118" i="3"/>
  <c r="U4118" i="3"/>
  <c r="V4118" i="3"/>
  <c r="W4118" i="3"/>
  <c r="T4119" i="3"/>
  <c r="U4119" i="3"/>
  <c r="V4119" i="3"/>
  <c r="W4119" i="3"/>
  <c r="T4120" i="3"/>
  <c r="U4120" i="3"/>
  <c r="V4120" i="3"/>
  <c r="W4120" i="3"/>
  <c r="T4121" i="3"/>
  <c r="U4121" i="3"/>
  <c r="V4121" i="3"/>
  <c r="W4121" i="3"/>
  <c r="T4122" i="3"/>
  <c r="U4122" i="3"/>
  <c r="V4122" i="3"/>
  <c r="W4122" i="3"/>
  <c r="T4123" i="3"/>
  <c r="U4123" i="3"/>
  <c r="V4123" i="3"/>
  <c r="W4123" i="3"/>
  <c r="T4124" i="3"/>
  <c r="U4124" i="3"/>
  <c r="V4124" i="3"/>
  <c r="W4124" i="3"/>
  <c r="T4125" i="3"/>
  <c r="U4125" i="3"/>
  <c r="V4125" i="3"/>
  <c r="W4125" i="3"/>
  <c r="T4126" i="3"/>
  <c r="U4126" i="3"/>
  <c r="V4126" i="3"/>
  <c r="W4126" i="3"/>
  <c r="T4127" i="3"/>
  <c r="U4127" i="3"/>
  <c r="V4127" i="3"/>
  <c r="W4127" i="3"/>
  <c r="T4128" i="3"/>
  <c r="U4128" i="3"/>
  <c r="V4128" i="3"/>
  <c r="W4128" i="3"/>
  <c r="T4129" i="3"/>
  <c r="U4129" i="3"/>
  <c r="V4129" i="3"/>
  <c r="W4129" i="3"/>
  <c r="T4130" i="3"/>
  <c r="U4130" i="3"/>
  <c r="V4130" i="3"/>
  <c r="W4130" i="3"/>
  <c r="T4131" i="3"/>
  <c r="U4131" i="3"/>
  <c r="V4131" i="3"/>
  <c r="W4131" i="3"/>
  <c r="T4132" i="3"/>
  <c r="U4132" i="3"/>
  <c r="V4132" i="3"/>
  <c r="W4132" i="3"/>
  <c r="T4133" i="3"/>
  <c r="U4133" i="3"/>
  <c r="V4133" i="3"/>
  <c r="W4133" i="3"/>
  <c r="T4134" i="3"/>
  <c r="U4134" i="3"/>
  <c r="V4134" i="3"/>
  <c r="W4134" i="3"/>
  <c r="T4135" i="3"/>
  <c r="U4135" i="3"/>
  <c r="V4135" i="3"/>
  <c r="W4135" i="3"/>
  <c r="T4136" i="3"/>
  <c r="U4136" i="3"/>
  <c r="V4136" i="3"/>
  <c r="W4136" i="3"/>
  <c r="T4137" i="3"/>
  <c r="U4137" i="3"/>
  <c r="V4137" i="3"/>
  <c r="W4137" i="3"/>
  <c r="T4138" i="3"/>
  <c r="U4138" i="3"/>
  <c r="V4138" i="3"/>
  <c r="W4138" i="3"/>
  <c r="T4139" i="3"/>
  <c r="U4139" i="3"/>
  <c r="V4139" i="3"/>
  <c r="W4139" i="3"/>
  <c r="T4140" i="3"/>
  <c r="U4140" i="3"/>
  <c r="V4140" i="3"/>
  <c r="W4140" i="3"/>
  <c r="T4141" i="3"/>
  <c r="U4141" i="3"/>
  <c r="V4141" i="3"/>
  <c r="W4141" i="3"/>
  <c r="T4142" i="3"/>
  <c r="U4142" i="3"/>
  <c r="V4142" i="3"/>
  <c r="W4142" i="3"/>
  <c r="T4143" i="3"/>
  <c r="U4143" i="3"/>
  <c r="V4143" i="3"/>
  <c r="W4143" i="3"/>
  <c r="T4144" i="3"/>
  <c r="U4144" i="3"/>
  <c r="V4144" i="3"/>
  <c r="W4144" i="3"/>
  <c r="T4145" i="3"/>
  <c r="U4145" i="3"/>
  <c r="V4145" i="3"/>
  <c r="W4145" i="3"/>
  <c r="T4146" i="3"/>
  <c r="U4146" i="3"/>
  <c r="V4146" i="3"/>
  <c r="W4146" i="3"/>
  <c r="T4147" i="3"/>
  <c r="U4147" i="3"/>
  <c r="V4147" i="3"/>
  <c r="W4147" i="3"/>
  <c r="T4148" i="3"/>
  <c r="U4148" i="3"/>
  <c r="V4148" i="3"/>
  <c r="W4148" i="3"/>
  <c r="T4149" i="3"/>
  <c r="U4149" i="3"/>
  <c r="V4149" i="3"/>
  <c r="W4149" i="3"/>
  <c r="T4150" i="3"/>
  <c r="U4150" i="3"/>
  <c r="V4150" i="3"/>
  <c r="W4150" i="3"/>
  <c r="T4151" i="3"/>
  <c r="U4151" i="3"/>
  <c r="V4151" i="3"/>
  <c r="W4151" i="3"/>
  <c r="T4152" i="3"/>
  <c r="U4152" i="3"/>
  <c r="V4152" i="3"/>
  <c r="W4152" i="3"/>
  <c r="T4153" i="3"/>
  <c r="U4153" i="3"/>
  <c r="V4153" i="3"/>
  <c r="W4153" i="3"/>
  <c r="T4154" i="3"/>
  <c r="U4154" i="3"/>
  <c r="V4154" i="3"/>
  <c r="W4154" i="3"/>
  <c r="T4155" i="3"/>
  <c r="U4155" i="3"/>
  <c r="V4155" i="3"/>
  <c r="W4155" i="3"/>
  <c r="T4156" i="3"/>
  <c r="U4156" i="3"/>
  <c r="V4156" i="3"/>
  <c r="W4156" i="3"/>
  <c r="T4157" i="3"/>
  <c r="U4157" i="3"/>
  <c r="V4157" i="3"/>
  <c r="W4157" i="3"/>
  <c r="T4158" i="3"/>
  <c r="U4158" i="3"/>
  <c r="V4158" i="3"/>
  <c r="W4158" i="3"/>
  <c r="T4159" i="3"/>
  <c r="U4159" i="3"/>
  <c r="V4159" i="3"/>
  <c r="W4159" i="3"/>
  <c r="T4160" i="3"/>
  <c r="U4160" i="3"/>
  <c r="V4160" i="3"/>
  <c r="W4160" i="3"/>
  <c r="T4161" i="3"/>
  <c r="U4161" i="3"/>
  <c r="V4161" i="3"/>
  <c r="W4161" i="3"/>
  <c r="T4162" i="3"/>
  <c r="U4162" i="3"/>
  <c r="V4162" i="3"/>
  <c r="W4162" i="3"/>
  <c r="T4163" i="3"/>
  <c r="U4163" i="3"/>
  <c r="V4163" i="3"/>
  <c r="W4163" i="3"/>
  <c r="T4164" i="3"/>
  <c r="U4164" i="3"/>
  <c r="V4164" i="3"/>
  <c r="W4164" i="3"/>
  <c r="T4165" i="3"/>
  <c r="U4165" i="3"/>
  <c r="V4165" i="3"/>
  <c r="W4165" i="3"/>
  <c r="T4166" i="3"/>
  <c r="U4166" i="3"/>
  <c r="V4166" i="3"/>
  <c r="W4166" i="3"/>
  <c r="T4167" i="3"/>
  <c r="U4167" i="3"/>
  <c r="V4167" i="3"/>
  <c r="W4167" i="3"/>
  <c r="T4168" i="3"/>
  <c r="U4168" i="3"/>
  <c r="V4168" i="3"/>
  <c r="W4168" i="3"/>
  <c r="T4169" i="3"/>
  <c r="U4169" i="3"/>
  <c r="V4169" i="3"/>
  <c r="W4169" i="3"/>
  <c r="T4170" i="3"/>
  <c r="U4170" i="3"/>
  <c r="V4170" i="3"/>
  <c r="W4170" i="3"/>
  <c r="T4171" i="3"/>
  <c r="U4171" i="3"/>
  <c r="V4171" i="3"/>
  <c r="W4171" i="3"/>
  <c r="T4172" i="3"/>
  <c r="U4172" i="3"/>
  <c r="V4172" i="3"/>
  <c r="W4172" i="3"/>
  <c r="T4173" i="3"/>
  <c r="U4173" i="3"/>
  <c r="V4173" i="3"/>
  <c r="W4173" i="3"/>
  <c r="T4174" i="3"/>
  <c r="U4174" i="3"/>
  <c r="V4174" i="3"/>
  <c r="W4174" i="3"/>
  <c r="T4175" i="3"/>
  <c r="U4175" i="3"/>
  <c r="V4175" i="3"/>
  <c r="W4175" i="3"/>
  <c r="T4176" i="3"/>
  <c r="U4176" i="3"/>
  <c r="V4176" i="3"/>
  <c r="W4176" i="3"/>
  <c r="T4177" i="3"/>
  <c r="U4177" i="3"/>
  <c r="V4177" i="3"/>
  <c r="W4177" i="3"/>
  <c r="T4178" i="3"/>
  <c r="U4178" i="3"/>
  <c r="V4178" i="3"/>
  <c r="W4178" i="3"/>
  <c r="T4179" i="3"/>
  <c r="U4179" i="3"/>
  <c r="V4179" i="3"/>
  <c r="W4179" i="3"/>
  <c r="T4180" i="3"/>
  <c r="U4180" i="3"/>
  <c r="V4180" i="3"/>
  <c r="W4180" i="3"/>
  <c r="T4181" i="3"/>
  <c r="U4181" i="3"/>
  <c r="V4181" i="3"/>
  <c r="W4181" i="3"/>
  <c r="T4182" i="3"/>
  <c r="U4182" i="3"/>
  <c r="V4182" i="3"/>
  <c r="W4182" i="3"/>
  <c r="T4183" i="3"/>
  <c r="U4183" i="3"/>
  <c r="V4183" i="3"/>
  <c r="W4183" i="3"/>
  <c r="T4184" i="3"/>
  <c r="U4184" i="3"/>
  <c r="V4184" i="3"/>
  <c r="W4184" i="3"/>
  <c r="T4185" i="3"/>
  <c r="U4185" i="3"/>
  <c r="V4185" i="3"/>
  <c r="W4185" i="3"/>
  <c r="T4186" i="3"/>
  <c r="U4186" i="3"/>
  <c r="V4186" i="3"/>
  <c r="W4186" i="3"/>
  <c r="T4187" i="3"/>
  <c r="U4187" i="3"/>
  <c r="V4187" i="3"/>
  <c r="W4187" i="3"/>
  <c r="T4188" i="3"/>
  <c r="U4188" i="3"/>
  <c r="V4188" i="3"/>
  <c r="W4188" i="3"/>
  <c r="T4189" i="3"/>
  <c r="U4189" i="3"/>
  <c r="V4189" i="3"/>
  <c r="W4189" i="3"/>
  <c r="T4190" i="3"/>
  <c r="U4190" i="3"/>
  <c r="V4190" i="3"/>
  <c r="W4190" i="3"/>
  <c r="T4191" i="3"/>
  <c r="U4191" i="3"/>
  <c r="V4191" i="3"/>
  <c r="W4191" i="3"/>
  <c r="T4192" i="3"/>
  <c r="U4192" i="3"/>
  <c r="V4192" i="3"/>
  <c r="W4192" i="3"/>
  <c r="T4193" i="3"/>
  <c r="U4193" i="3"/>
  <c r="V4193" i="3"/>
  <c r="W4193" i="3"/>
  <c r="T4194" i="3"/>
  <c r="U4194" i="3"/>
  <c r="V4194" i="3"/>
  <c r="W4194" i="3"/>
  <c r="T4195" i="3"/>
  <c r="U4195" i="3"/>
  <c r="V4195" i="3"/>
  <c r="W4195" i="3"/>
  <c r="T4196" i="3"/>
  <c r="U4196" i="3"/>
  <c r="V4196" i="3"/>
  <c r="W4196" i="3"/>
  <c r="T4197" i="3"/>
  <c r="U4197" i="3"/>
  <c r="V4197" i="3"/>
  <c r="W4197" i="3"/>
  <c r="T4198" i="3"/>
  <c r="U4198" i="3"/>
  <c r="V4198" i="3"/>
  <c r="W4198" i="3"/>
  <c r="T4199" i="3"/>
  <c r="U4199" i="3"/>
  <c r="V4199" i="3"/>
  <c r="W4199" i="3"/>
  <c r="T4200" i="3"/>
  <c r="U4200" i="3"/>
  <c r="V4200" i="3"/>
  <c r="W4200" i="3"/>
  <c r="T4201" i="3"/>
  <c r="U4201" i="3"/>
  <c r="V4201" i="3"/>
  <c r="W4201" i="3"/>
  <c r="T4202" i="3"/>
  <c r="U4202" i="3"/>
  <c r="V4202" i="3"/>
  <c r="W4202" i="3"/>
  <c r="T4203" i="3"/>
  <c r="U4203" i="3"/>
  <c r="V4203" i="3"/>
  <c r="W4203" i="3"/>
  <c r="T4204" i="3"/>
  <c r="U4204" i="3"/>
  <c r="V4204" i="3"/>
  <c r="W4204" i="3"/>
  <c r="T4205" i="3"/>
  <c r="U4205" i="3"/>
  <c r="V4205" i="3"/>
  <c r="W4205" i="3"/>
  <c r="T4206" i="3"/>
  <c r="U4206" i="3"/>
  <c r="V4206" i="3"/>
  <c r="W4206" i="3"/>
  <c r="T4207" i="3"/>
  <c r="U4207" i="3"/>
  <c r="V4207" i="3"/>
  <c r="W4207" i="3"/>
  <c r="T4208" i="3"/>
  <c r="U4208" i="3"/>
  <c r="V4208" i="3"/>
  <c r="W4208" i="3"/>
  <c r="T4209" i="3"/>
  <c r="U4209" i="3"/>
  <c r="V4209" i="3"/>
  <c r="W4209" i="3"/>
  <c r="T4210" i="3"/>
  <c r="U4210" i="3"/>
  <c r="V4210" i="3"/>
  <c r="W4210" i="3"/>
  <c r="T4211" i="3"/>
  <c r="U4211" i="3"/>
  <c r="V4211" i="3"/>
  <c r="W4211" i="3"/>
  <c r="T4212" i="3"/>
  <c r="U4212" i="3"/>
  <c r="V4212" i="3"/>
  <c r="W4212" i="3"/>
  <c r="T4213" i="3"/>
  <c r="U4213" i="3"/>
  <c r="V4213" i="3"/>
  <c r="W4213" i="3"/>
  <c r="T4214" i="3"/>
  <c r="U4214" i="3"/>
  <c r="V4214" i="3"/>
  <c r="W4214" i="3"/>
  <c r="T4215" i="3"/>
  <c r="U4215" i="3"/>
  <c r="V4215" i="3"/>
  <c r="W4215" i="3"/>
  <c r="T4216" i="3"/>
  <c r="U4216" i="3"/>
  <c r="V4216" i="3"/>
  <c r="W4216" i="3"/>
  <c r="T4217" i="3"/>
  <c r="U4217" i="3"/>
  <c r="V4217" i="3"/>
  <c r="W4217" i="3"/>
  <c r="T4218" i="3"/>
  <c r="U4218" i="3"/>
  <c r="V4218" i="3"/>
  <c r="W4218" i="3"/>
  <c r="T4219" i="3"/>
  <c r="U4219" i="3"/>
  <c r="V4219" i="3"/>
  <c r="W4219" i="3"/>
  <c r="T4220" i="3"/>
  <c r="U4220" i="3"/>
  <c r="V4220" i="3"/>
  <c r="W4220" i="3"/>
  <c r="T4221" i="3"/>
  <c r="U4221" i="3"/>
  <c r="V4221" i="3"/>
  <c r="W4221" i="3"/>
  <c r="T4222" i="3"/>
  <c r="U4222" i="3"/>
  <c r="V4222" i="3"/>
  <c r="W4222" i="3"/>
  <c r="T4223" i="3"/>
  <c r="U4223" i="3"/>
  <c r="V4223" i="3"/>
  <c r="W4223" i="3"/>
  <c r="T4224" i="3"/>
  <c r="U4224" i="3"/>
  <c r="V4224" i="3"/>
  <c r="W4224" i="3"/>
  <c r="T4225" i="3"/>
  <c r="U4225" i="3"/>
  <c r="V4225" i="3"/>
  <c r="W4225" i="3"/>
  <c r="T4226" i="3"/>
  <c r="U4226" i="3"/>
  <c r="V4226" i="3"/>
  <c r="W4226" i="3"/>
  <c r="T4227" i="3"/>
  <c r="U4227" i="3"/>
  <c r="V4227" i="3"/>
  <c r="W4227" i="3"/>
  <c r="T4228" i="3"/>
  <c r="U4228" i="3"/>
  <c r="V4228" i="3"/>
  <c r="W4228" i="3"/>
  <c r="T4229" i="3"/>
  <c r="U4229" i="3"/>
  <c r="V4229" i="3"/>
  <c r="W4229" i="3"/>
  <c r="T4230" i="3"/>
  <c r="U4230" i="3"/>
  <c r="V4230" i="3"/>
  <c r="W4230" i="3"/>
  <c r="T4231" i="3"/>
  <c r="U4231" i="3"/>
  <c r="V4231" i="3"/>
  <c r="W4231" i="3"/>
  <c r="T4232" i="3"/>
  <c r="U4232" i="3"/>
  <c r="V4232" i="3"/>
  <c r="W4232" i="3"/>
  <c r="T4233" i="3"/>
  <c r="U4233" i="3"/>
  <c r="V4233" i="3"/>
  <c r="W4233" i="3"/>
  <c r="T4234" i="3"/>
  <c r="U4234" i="3"/>
  <c r="V4234" i="3"/>
  <c r="W4234" i="3"/>
  <c r="T4235" i="3"/>
  <c r="U4235" i="3"/>
  <c r="V4235" i="3"/>
  <c r="W4235" i="3"/>
  <c r="T4236" i="3"/>
  <c r="U4236" i="3"/>
  <c r="V4236" i="3"/>
  <c r="W4236" i="3"/>
  <c r="T4237" i="3"/>
  <c r="U4237" i="3"/>
  <c r="V4237" i="3"/>
  <c r="W4237" i="3"/>
  <c r="T4238" i="3"/>
  <c r="U4238" i="3"/>
  <c r="V4238" i="3"/>
  <c r="W4238" i="3"/>
  <c r="T4239" i="3"/>
  <c r="U4239" i="3"/>
  <c r="V4239" i="3"/>
  <c r="W4239" i="3"/>
  <c r="T4240" i="3"/>
  <c r="U4240" i="3"/>
  <c r="V4240" i="3"/>
  <c r="W4240" i="3"/>
  <c r="T4241" i="3"/>
  <c r="U4241" i="3"/>
  <c r="V4241" i="3"/>
  <c r="W4241" i="3"/>
  <c r="T4242" i="3"/>
  <c r="U4242" i="3"/>
  <c r="V4242" i="3"/>
  <c r="W4242" i="3"/>
  <c r="T4243" i="3"/>
  <c r="U4243" i="3"/>
  <c r="V4243" i="3"/>
  <c r="W4243" i="3"/>
  <c r="T4244" i="3"/>
  <c r="U4244" i="3"/>
  <c r="V4244" i="3"/>
  <c r="W4244" i="3"/>
  <c r="T4245" i="3"/>
  <c r="U4245" i="3"/>
  <c r="V4245" i="3"/>
  <c r="W4245" i="3"/>
  <c r="T4246" i="3"/>
  <c r="U4246" i="3"/>
  <c r="V4246" i="3"/>
  <c r="W4246" i="3"/>
  <c r="T4247" i="3"/>
  <c r="U4247" i="3"/>
  <c r="V4247" i="3"/>
  <c r="W4247" i="3"/>
  <c r="T4248" i="3"/>
  <c r="U4248" i="3"/>
  <c r="V4248" i="3"/>
  <c r="W4248" i="3"/>
  <c r="T4249" i="3"/>
  <c r="U4249" i="3"/>
  <c r="V4249" i="3"/>
  <c r="W4249" i="3"/>
  <c r="T4250" i="3"/>
  <c r="U4250" i="3"/>
  <c r="V4250" i="3"/>
  <c r="W4250" i="3"/>
  <c r="T4251" i="3"/>
  <c r="U4251" i="3"/>
  <c r="V4251" i="3"/>
  <c r="W4251" i="3"/>
  <c r="T4252" i="3"/>
  <c r="U4252" i="3"/>
  <c r="V4252" i="3"/>
  <c r="W4252" i="3"/>
  <c r="T4253" i="3"/>
  <c r="U4253" i="3"/>
  <c r="V4253" i="3"/>
  <c r="W4253" i="3"/>
  <c r="T4254" i="3"/>
  <c r="U4254" i="3"/>
  <c r="V4254" i="3"/>
  <c r="W4254" i="3"/>
  <c r="T4255" i="3"/>
  <c r="U4255" i="3"/>
  <c r="V4255" i="3"/>
  <c r="W4255" i="3"/>
  <c r="T4256" i="3"/>
  <c r="U4256" i="3"/>
  <c r="V4256" i="3"/>
  <c r="W4256" i="3"/>
  <c r="T4257" i="3"/>
  <c r="U4257" i="3"/>
  <c r="V4257" i="3"/>
  <c r="W4257" i="3"/>
  <c r="T4258" i="3"/>
  <c r="U4258" i="3"/>
  <c r="V4258" i="3"/>
  <c r="W4258" i="3"/>
  <c r="T4259" i="3"/>
  <c r="U4259" i="3"/>
  <c r="V4259" i="3"/>
  <c r="W4259" i="3"/>
  <c r="T4260" i="3"/>
  <c r="U4260" i="3"/>
  <c r="V4260" i="3"/>
  <c r="W4260" i="3"/>
  <c r="T4261" i="3"/>
  <c r="U4261" i="3"/>
  <c r="V4261" i="3"/>
  <c r="W4261" i="3"/>
  <c r="T4262" i="3"/>
  <c r="U4262" i="3"/>
  <c r="V4262" i="3"/>
  <c r="W4262" i="3"/>
  <c r="T4263" i="3"/>
  <c r="U4263" i="3"/>
  <c r="V4263" i="3"/>
  <c r="W4263" i="3"/>
  <c r="T4264" i="3"/>
  <c r="U4264" i="3"/>
  <c r="V4264" i="3"/>
  <c r="W4264" i="3"/>
  <c r="T4265" i="3"/>
  <c r="U4265" i="3"/>
  <c r="V4265" i="3"/>
  <c r="W4265" i="3"/>
  <c r="T4266" i="3"/>
  <c r="U4266" i="3"/>
  <c r="V4266" i="3"/>
  <c r="W4266" i="3"/>
  <c r="T4267" i="3"/>
  <c r="U4267" i="3"/>
  <c r="V4267" i="3"/>
  <c r="W4267" i="3"/>
  <c r="T4268" i="3"/>
  <c r="U4268" i="3"/>
  <c r="V4268" i="3"/>
  <c r="W4268" i="3"/>
  <c r="T4269" i="3"/>
  <c r="U4269" i="3"/>
  <c r="V4269" i="3"/>
  <c r="W4269" i="3"/>
  <c r="T4270" i="3"/>
  <c r="U4270" i="3"/>
  <c r="V4270" i="3"/>
  <c r="W4270" i="3"/>
  <c r="T4271" i="3"/>
  <c r="U4271" i="3"/>
  <c r="V4271" i="3"/>
  <c r="W4271" i="3"/>
  <c r="T4272" i="3"/>
  <c r="U4272" i="3"/>
  <c r="V4272" i="3"/>
  <c r="W4272" i="3"/>
  <c r="T4273" i="3"/>
  <c r="U4273" i="3"/>
  <c r="V4273" i="3"/>
  <c r="W4273" i="3"/>
  <c r="T4274" i="3"/>
  <c r="U4274" i="3"/>
  <c r="V4274" i="3"/>
  <c r="W4274" i="3"/>
  <c r="T4275" i="3"/>
  <c r="U4275" i="3"/>
  <c r="V4275" i="3"/>
  <c r="W4275" i="3"/>
  <c r="T4276" i="3"/>
  <c r="U4276" i="3"/>
  <c r="V4276" i="3"/>
  <c r="W4276" i="3"/>
  <c r="T4277" i="3"/>
  <c r="U4277" i="3"/>
  <c r="V4277" i="3"/>
  <c r="W4277" i="3"/>
  <c r="T4278" i="3"/>
  <c r="U4278" i="3"/>
  <c r="V4278" i="3"/>
  <c r="W4278" i="3"/>
  <c r="T4279" i="3"/>
  <c r="U4279" i="3"/>
  <c r="V4279" i="3"/>
  <c r="W4279" i="3"/>
  <c r="T4280" i="3"/>
  <c r="U4280" i="3"/>
  <c r="V4280" i="3"/>
  <c r="W4280" i="3"/>
  <c r="T4281" i="3"/>
  <c r="U4281" i="3"/>
  <c r="V4281" i="3"/>
  <c r="W4281" i="3"/>
  <c r="T4282" i="3"/>
  <c r="U4282" i="3"/>
  <c r="V4282" i="3"/>
  <c r="W4282" i="3"/>
  <c r="T4283" i="3"/>
  <c r="U4283" i="3"/>
  <c r="V4283" i="3"/>
  <c r="W4283" i="3"/>
  <c r="T4284" i="3"/>
  <c r="U4284" i="3"/>
  <c r="V4284" i="3"/>
  <c r="W4284" i="3"/>
  <c r="T4285" i="3"/>
  <c r="U4285" i="3"/>
  <c r="V4285" i="3"/>
  <c r="W4285" i="3"/>
  <c r="T4286" i="3"/>
  <c r="U4286" i="3"/>
  <c r="V4286" i="3"/>
  <c r="W4286" i="3"/>
  <c r="T4287" i="3"/>
  <c r="U4287" i="3"/>
  <c r="V4287" i="3"/>
  <c r="W4287" i="3"/>
  <c r="T4288" i="3"/>
  <c r="U4288" i="3"/>
  <c r="V4288" i="3"/>
  <c r="W4288" i="3"/>
  <c r="T4289" i="3"/>
  <c r="U4289" i="3"/>
  <c r="V4289" i="3"/>
  <c r="W4289" i="3"/>
  <c r="T4290" i="3"/>
  <c r="U4290" i="3"/>
  <c r="V4290" i="3"/>
  <c r="W4290" i="3"/>
  <c r="T4291" i="3"/>
  <c r="U4291" i="3"/>
  <c r="V4291" i="3"/>
  <c r="W4291" i="3"/>
  <c r="T4292" i="3"/>
  <c r="U4292" i="3"/>
  <c r="V4292" i="3"/>
  <c r="W4292" i="3"/>
  <c r="T4293" i="3"/>
  <c r="U4293" i="3"/>
  <c r="V4293" i="3"/>
  <c r="W4293" i="3"/>
  <c r="T4294" i="3"/>
  <c r="U4294" i="3"/>
  <c r="V4294" i="3"/>
  <c r="W4294" i="3"/>
  <c r="T4295" i="3"/>
  <c r="U4295" i="3"/>
  <c r="V4295" i="3"/>
  <c r="W4295" i="3"/>
  <c r="T4296" i="3"/>
  <c r="U4296" i="3"/>
  <c r="V4296" i="3"/>
  <c r="W4296" i="3"/>
  <c r="T4297" i="3"/>
  <c r="U4297" i="3"/>
  <c r="V4297" i="3"/>
  <c r="W4297" i="3"/>
  <c r="T4298" i="3"/>
  <c r="U4298" i="3"/>
  <c r="V4298" i="3"/>
  <c r="W4298" i="3"/>
  <c r="T4299" i="3"/>
  <c r="U4299" i="3"/>
  <c r="V4299" i="3"/>
  <c r="W4299" i="3"/>
  <c r="T4300" i="3"/>
  <c r="U4300" i="3"/>
  <c r="V4300" i="3"/>
  <c r="W4300" i="3"/>
  <c r="T4301" i="3"/>
  <c r="U4301" i="3"/>
  <c r="V4301" i="3"/>
  <c r="W4301" i="3"/>
  <c r="T4302" i="3"/>
  <c r="U4302" i="3"/>
  <c r="V4302" i="3"/>
  <c r="W4302" i="3"/>
  <c r="T4303" i="3"/>
  <c r="U4303" i="3"/>
  <c r="V4303" i="3"/>
  <c r="W4303" i="3"/>
  <c r="T4304" i="3"/>
  <c r="U4304" i="3"/>
  <c r="V4304" i="3"/>
  <c r="W4304" i="3"/>
  <c r="T4305" i="3"/>
  <c r="U4305" i="3"/>
  <c r="V4305" i="3"/>
  <c r="W4305" i="3"/>
  <c r="T4306" i="3"/>
  <c r="U4306" i="3"/>
  <c r="V4306" i="3"/>
  <c r="W4306" i="3"/>
  <c r="T4307" i="3"/>
  <c r="U4307" i="3"/>
  <c r="V4307" i="3"/>
  <c r="W4307" i="3"/>
  <c r="T4308" i="3"/>
  <c r="U4308" i="3"/>
  <c r="V4308" i="3"/>
  <c r="W4308" i="3"/>
  <c r="T4309" i="3"/>
  <c r="U4309" i="3"/>
  <c r="V4309" i="3"/>
  <c r="W4309" i="3"/>
  <c r="T4310" i="3"/>
  <c r="U4310" i="3"/>
  <c r="V4310" i="3"/>
  <c r="W4310" i="3"/>
  <c r="T4311" i="3"/>
  <c r="U4311" i="3"/>
  <c r="V4311" i="3"/>
  <c r="W4311" i="3"/>
  <c r="T4312" i="3"/>
  <c r="U4312" i="3"/>
  <c r="V4312" i="3"/>
  <c r="W4312" i="3"/>
  <c r="T4313" i="3"/>
  <c r="U4313" i="3"/>
  <c r="V4313" i="3"/>
  <c r="W4313" i="3"/>
  <c r="T4314" i="3"/>
  <c r="U4314" i="3"/>
  <c r="V4314" i="3"/>
  <c r="W4314" i="3"/>
  <c r="T4315" i="3"/>
  <c r="U4315" i="3"/>
  <c r="V4315" i="3"/>
  <c r="W4315" i="3"/>
  <c r="T4316" i="3"/>
  <c r="U4316" i="3"/>
  <c r="V4316" i="3"/>
  <c r="W4316" i="3"/>
  <c r="T4317" i="3"/>
  <c r="U4317" i="3"/>
  <c r="V4317" i="3"/>
  <c r="W4317" i="3"/>
  <c r="T4318" i="3"/>
  <c r="U4318" i="3"/>
  <c r="V4318" i="3"/>
  <c r="W4318" i="3"/>
  <c r="T4319" i="3"/>
  <c r="U4319" i="3"/>
  <c r="V4319" i="3"/>
  <c r="W4319" i="3"/>
  <c r="T4320" i="3"/>
  <c r="U4320" i="3"/>
  <c r="V4320" i="3"/>
  <c r="W4320" i="3"/>
  <c r="T4321" i="3"/>
  <c r="U4321" i="3"/>
  <c r="V4321" i="3"/>
  <c r="W4321" i="3"/>
  <c r="T4322" i="3"/>
  <c r="U4322" i="3"/>
  <c r="V4322" i="3"/>
  <c r="W4322" i="3"/>
  <c r="T4323" i="3"/>
  <c r="U4323" i="3"/>
  <c r="V4323" i="3"/>
  <c r="W4323" i="3"/>
  <c r="T4324" i="3"/>
  <c r="U4324" i="3"/>
  <c r="V4324" i="3"/>
  <c r="W4324" i="3"/>
  <c r="T4325" i="3"/>
  <c r="U4325" i="3"/>
  <c r="V4325" i="3"/>
  <c r="W4325" i="3"/>
  <c r="T4326" i="3"/>
  <c r="U4326" i="3"/>
  <c r="V4326" i="3"/>
  <c r="W4326" i="3"/>
  <c r="T4327" i="3"/>
  <c r="U4327" i="3"/>
  <c r="V4327" i="3"/>
  <c r="W4327" i="3"/>
  <c r="T4328" i="3"/>
  <c r="U4328" i="3"/>
  <c r="V4328" i="3"/>
  <c r="W4328" i="3"/>
  <c r="T4329" i="3"/>
  <c r="U4329" i="3"/>
  <c r="V4329" i="3"/>
  <c r="W4329" i="3"/>
  <c r="T4330" i="3"/>
  <c r="U4330" i="3"/>
  <c r="V4330" i="3"/>
  <c r="W4330" i="3"/>
  <c r="T4331" i="3"/>
  <c r="U4331" i="3"/>
  <c r="V4331" i="3"/>
  <c r="W4331" i="3"/>
  <c r="T4332" i="3"/>
  <c r="U4332" i="3"/>
  <c r="V4332" i="3"/>
  <c r="W4332" i="3"/>
  <c r="T4333" i="3"/>
  <c r="U4333" i="3"/>
  <c r="V4333" i="3"/>
  <c r="W4333" i="3"/>
  <c r="T4334" i="3"/>
  <c r="U4334" i="3"/>
  <c r="V4334" i="3"/>
  <c r="W4334" i="3"/>
  <c r="T4335" i="3"/>
  <c r="U4335" i="3"/>
  <c r="V4335" i="3"/>
  <c r="W4335" i="3"/>
  <c r="T4336" i="3"/>
  <c r="U4336" i="3"/>
  <c r="V4336" i="3"/>
  <c r="W4336" i="3"/>
  <c r="T4337" i="3"/>
  <c r="U4337" i="3"/>
  <c r="V4337" i="3"/>
  <c r="W4337" i="3"/>
  <c r="T4338" i="3"/>
  <c r="U4338" i="3"/>
  <c r="V4338" i="3"/>
  <c r="W4338" i="3"/>
  <c r="T4339" i="3"/>
  <c r="U4339" i="3"/>
  <c r="V4339" i="3"/>
  <c r="W4339" i="3"/>
  <c r="T4340" i="3"/>
  <c r="U4340" i="3"/>
  <c r="V4340" i="3"/>
  <c r="W4340" i="3"/>
  <c r="T4341" i="3"/>
  <c r="U4341" i="3"/>
  <c r="V4341" i="3"/>
  <c r="W4341" i="3"/>
  <c r="T4342" i="3"/>
  <c r="U4342" i="3"/>
  <c r="V4342" i="3"/>
  <c r="W4342" i="3"/>
  <c r="T4343" i="3"/>
  <c r="U4343" i="3"/>
  <c r="V4343" i="3"/>
  <c r="W4343" i="3"/>
  <c r="T4344" i="3"/>
  <c r="U4344" i="3"/>
  <c r="V4344" i="3"/>
  <c r="W4344" i="3"/>
  <c r="T4345" i="3"/>
  <c r="U4345" i="3"/>
  <c r="V4345" i="3"/>
  <c r="W4345" i="3"/>
  <c r="T4346" i="3"/>
  <c r="U4346" i="3"/>
  <c r="V4346" i="3"/>
  <c r="W4346" i="3"/>
  <c r="T4347" i="3"/>
  <c r="U4347" i="3"/>
  <c r="V4347" i="3"/>
  <c r="W4347" i="3"/>
  <c r="T4348" i="3"/>
  <c r="U4348" i="3"/>
  <c r="V4348" i="3"/>
  <c r="W4348" i="3"/>
  <c r="T4349" i="3"/>
  <c r="U4349" i="3"/>
  <c r="V4349" i="3"/>
  <c r="W4349" i="3"/>
  <c r="T4350" i="3"/>
  <c r="U4350" i="3"/>
  <c r="V4350" i="3"/>
  <c r="W4350" i="3"/>
  <c r="T4351" i="3"/>
  <c r="U4351" i="3"/>
  <c r="V4351" i="3"/>
  <c r="W4351" i="3"/>
  <c r="T4352" i="3"/>
  <c r="U4352" i="3"/>
  <c r="V4352" i="3"/>
  <c r="W4352" i="3"/>
  <c r="T4353" i="3"/>
  <c r="U4353" i="3"/>
  <c r="V4353" i="3"/>
  <c r="W4353" i="3"/>
  <c r="T4354" i="3"/>
  <c r="U4354" i="3"/>
  <c r="V4354" i="3"/>
  <c r="W4354" i="3"/>
  <c r="T4355" i="3"/>
  <c r="U4355" i="3"/>
  <c r="V4355" i="3"/>
  <c r="W4355" i="3"/>
  <c r="T4356" i="3"/>
  <c r="U4356" i="3"/>
  <c r="V4356" i="3"/>
  <c r="W4356" i="3"/>
  <c r="T4357" i="3"/>
  <c r="U4357" i="3"/>
  <c r="V4357" i="3"/>
  <c r="W4357" i="3"/>
  <c r="T4358" i="3"/>
  <c r="U4358" i="3"/>
  <c r="V4358" i="3"/>
  <c r="W4358" i="3"/>
  <c r="T4359" i="3"/>
  <c r="U4359" i="3"/>
  <c r="V4359" i="3"/>
  <c r="W4359" i="3"/>
  <c r="T4360" i="3"/>
  <c r="U4360" i="3"/>
  <c r="V4360" i="3"/>
  <c r="W4360" i="3"/>
  <c r="T4361" i="3"/>
  <c r="U4361" i="3"/>
  <c r="V4361" i="3"/>
  <c r="W4361" i="3"/>
  <c r="T4362" i="3"/>
  <c r="U4362" i="3"/>
  <c r="V4362" i="3"/>
  <c r="W4362" i="3"/>
  <c r="T4363" i="3"/>
  <c r="U4363" i="3"/>
  <c r="V4363" i="3"/>
  <c r="W4363" i="3"/>
  <c r="T4364" i="3"/>
  <c r="U4364" i="3"/>
  <c r="V4364" i="3"/>
  <c r="W4364" i="3"/>
  <c r="T4365" i="3"/>
  <c r="U4365" i="3"/>
  <c r="V4365" i="3"/>
  <c r="W4365" i="3"/>
  <c r="T4366" i="3"/>
  <c r="U4366" i="3"/>
  <c r="V4366" i="3"/>
  <c r="W4366" i="3"/>
  <c r="T4367" i="3"/>
  <c r="U4367" i="3"/>
  <c r="V4367" i="3"/>
  <c r="W4367" i="3"/>
  <c r="T4368" i="3"/>
  <c r="U4368" i="3"/>
  <c r="V4368" i="3"/>
  <c r="W4368" i="3"/>
  <c r="T4369" i="3"/>
  <c r="U4369" i="3"/>
  <c r="V4369" i="3"/>
  <c r="W4369" i="3"/>
  <c r="T4370" i="3"/>
  <c r="U4370" i="3"/>
  <c r="V4370" i="3"/>
  <c r="W4370" i="3"/>
  <c r="T4371" i="3"/>
  <c r="U4371" i="3"/>
  <c r="V4371" i="3"/>
  <c r="W4371" i="3"/>
  <c r="T4372" i="3"/>
  <c r="U4372" i="3"/>
  <c r="V4372" i="3"/>
  <c r="W4372" i="3"/>
  <c r="T4373" i="3"/>
  <c r="U4373" i="3"/>
  <c r="V4373" i="3"/>
  <c r="W4373" i="3"/>
  <c r="T4374" i="3"/>
  <c r="U4374" i="3"/>
  <c r="V4374" i="3"/>
  <c r="W4374" i="3"/>
  <c r="T4375" i="3"/>
  <c r="U4375" i="3"/>
  <c r="V4375" i="3"/>
  <c r="W4375" i="3"/>
  <c r="T4376" i="3"/>
  <c r="U4376" i="3"/>
  <c r="V4376" i="3"/>
  <c r="W4376" i="3"/>
  <c r="T4377" i="3"/>
  <c r="U4377" i="3"/>
  <c r="V4377" i="3"/>
  <c r="W4377" i="3"/>
  <c r="T4378" i="3"/>
  <c r="U4378" i="3"/>
  <c r="V4378" i="3"/>
  <c r="W4378" i="3"/>
  <c r="T4379" i="3"/>
  <c r="U4379" i="3"/>
  <c r="V4379" i="3"/>
  <c r="W4379" i="3"/>
  <c r="T4380" i="3"/>
  <c r="U4380" i="3"/>
  <c r="V4380" i="3"/>
  <c r="W4380" i="3"/>
  <c r="T4381" i="3"/>
  <c r="U4381" i="3"/>
  <c r="V4381" i="3"/>
  <c r="W4381" i="3"/>
  <c r="T4382" i="3"/>
  <c r="U4382" i="3"/>
  <c r="V4382" i="3"/>
  <c r="W4382" i="3"/>
  <c r="T4383" i="3"/>
  <c r="U4383" i="3"/>
  <c r="V4383" i="3"/>
  <c r="W4383" i="3"/>
  <c r="T4384" i="3"/>
  <c r="U4384" i="3"/>
  <c r="V4384" i="3"/>
  <c r="W4384" i="3"/>
  <c r="T4385" i="3"/>
  <c r="U4385" i="3"/>
  <c r="V4385" i="3"/>
  <c r="W4385" i="3"/>
  <c r="T4386" i="3"/>
  <c r="U4386" i="3"/>
  <c r="V4386" i="3"/>
  <c r="W4386" i="3"/>
  <c r="T4387" i="3"/>
  <c r="U4387" i="3"/>
  <c r="V4387" i="3"/>
  <c r="W4387" i="3"/>
  <c r="T4388" i="3"/>
  <c r="U4388" i="3"/>
  <c r="V4388" i="3"/>
  <c r="W4388" i="3"/>
  <c r="T4389" i="3"/>
  <c r="U4389" i="3"/>
  <c r="V4389" i="3"/>
  <c r="W4389" i="3"/>
  <c r="T4390" i="3"/>
  <c r="U4390" i="3"/>
  <c r="V4390" i="3"/>
  <c r="W4390" i="3"/>
  <c r="T4391" i="3"/>
  <c r="U4391" i="3"/>
  <c r="V4391" i="3"/>
  <c r="W4391" i="3"/>
  <c r="T4392" i="3"/>
  <c r="U4392" i="3"/>
  <c r="V4392" i="3"/>
  <c r="W4392" i="3"/>
  <c r="T4393" i="3"/>
  <c r="U4393" i="3"/>
  <c r="V4393" i="3"/>
  <c r="W4393" i="3"/>
  <c r="T4394" i="3"/>
  <c r="U4394" i="3"/>
  <c r="V4394" i="3"/>
  <c r="W4394" i="3"/>
  <c r="T4395" i="3"/>
  <c r="U4395" i="3"/>
  <c r="V4395" i="3"/>
  <c r="W4395" i="3"/>
  <c r="T4396" i="3"/>
  <c r="U4396" i="3"/>
  <c r="V4396" i="3"/>
  <c r="W4396" i="3"/>
  <c r="T4397" i="3"/>
  <c r="U4397" i="3"/>
  <c r="V4397" i="3"/>
  <c r="W4397" i="3"/>
  <c r="T4398" i="3"/>
  <c r="U4398" i="3"/>
  <c r="V4398" i="3"/>
  <c r="W4398" i="3"/>
  <c r="T4399" i="3"/>
  <c r="U4399" i="3"/>
  <c r="V4399" i="3"/>
  <c r="W4399" i="3"/>
  <c r="T4400" i="3"/>
  <c r="U4400" i="3"/>
  <c r="V4400" i="3"/>
  <c r="W4400" i="3"/>
  <c r="T4401" i="3"/>
  <c r="U4401" i="3"/>
  <c r="V4401" i="3"/>
  <c r="W4401" i="3"/>
  <c r="T4402" i="3"/>
  <c r="U4402" i="3"/>
  <c r="V4402" i="3"/>
  <c r="W4402" i="3"/>
  <c r="T4403" i="3"/>
  <c r="U4403" i="3"/>
  <c r="V4403" i="3"/>
  <c r="W4403" i="3"/>
  <c r="T4404" i="3"/>
  <c r="U4404" i="3"/>
  <c r="V4404" i="3"/>
  <c r="W4404" i="3"/>
  <c r="T4405" i="3"/>
  <c r="U4405" i="3"/>
  <c r="V4405" i="3"/>
  <c r="W4405" i="3"/>
  <c r="T4406" i="3"/>
  <c r="U4406" i="3"/>
  <c r="V4406" i="3"/>
  <c r="W4406" i="3"/>
  <c r="T4407" i="3"/>
  <c r="U4407" i="3"/>
  <c r="V4407" i="3"/>
  <c r="W4407" i="3"/>
  <c r="T4408" i="3"/>
  <c r="U4408" i="3"/>
  <c r="V4408" i="3"/>
  <c r="W4408" i="3"/>
  <c r="T4409" i="3"/>
  <c r="U4409" i="3"/>
  <c r="V4409" i="3"/>
  <c r="W4409" i="3"/>
  <c r="T4410" i="3"/>
  <c r="U4410" i="3"/>
  <c r="V4410" i="3"/>
  <c r="W4410" i="3"/>
  <c r="T4411" i="3"/>
  <c r="U4411" i="3"/>
  <c r="V4411" i="3"/>
  <c r="W4411" i="3"/>
  <c r="T4412" i="3"/>
  <c r="U4412" i="3"/>
  <c r="V4412" i="3"/>
  <c r="W4412" i="3"/>
  <c r="T4413" i="3"/>
  <c r="U4413" i="3"/>
  <c r="V4413" i="3"/>
  <c r="W4413" i="3"/>
  <c r="T4414" i="3"/>
  <c r="U4414" i="3"/>
  <c r="V4414" i="3"/>
  <c r="W4414" i="3"/>
  <c r="T4415" i="3"/>
  <c r="U4415" i="3"/>
  <c r="V4415" i="3"/>
  <c r="W4415" i="3"/>
  <c r="T4416" i="3"/>
  <c r="U4416" i="3"/>
  <c r="V4416" i="3"/>
  <c r="W4416" i="3"/>
  <c r="T4417" i="3"/>
  <c r="U4417" i="3"/>
  <c r="V4417" i="3"/>
  <c r="W4417" i="3"/>
  <c r="T4418" i="3"/>
  <c r="U4418" i="3"/>
  <c r="V4418" i="3"/>
  <c r="W4418" i="3"/>
  <c r="T4419" i="3"/>
  <c r="U4419" i="3"/>
  <c r="V4419" i="3"/>
  <c r="W4419" i="3"/>
  <c r="T4420" i="3"/>
  <c r="U4420" i="3"/>
  <c r="V4420" i="3"/>
  <c r="W4420" i="3"/>
  <c r="T4421" i="3"/>
  <c r="U4421" i="3"/>
  <c r="V4421" i="3"/>
  <c r="W4421" i="3"/>
  <c r="T4422" i="3"/>
  <c r="U4422" i="3"/>
  <c r="V4422" i="3"/>
  <c r="W4422" i="3"/>
  <c r="T4423" i="3"/>
  <c r="U4423" i="3"/>
  <c r="V4423" i="3"/>
  <c r="W4423" i="3"/>
  <c r="T4424" i="3"/>
  <c r="U4424" i="3"/>
  <c r="V4424" i="3"/>
  <c r="W4424" i="3"/>
  <c r="T4425" i="3"/>
  <c r="U4425" i="3"/>
  <c r="V4425" i="3"/>
  <c r="W4425" i="3"/>
  <c r="T4426" i="3"/>
  <c r="U4426" i="3"/>
  <c r="V4426" i="3"/>
  <c r="W4426" i="3"/>
  <c r="T4427" i="3"/>
  <c r="U4427" i="3"/>
  <c r="V4427" i="3"/>
  <c r="W4427" i="3"/>
  <c r="T4428" i="3"/>
  <c r="U4428" i="3"/>
  <c r="V4428" i="3"/>
  <c r="W4428" i="3"/>
  <c r="T4429" i="3"/>
  <c r="U4429" i="3"/>
  <c r="V4429" i="3"/>
  <c r="W4429" i="3"/>
  <c r="T4430" i="3"/>
  <c r="U4430" i="3"/>
  <c r="V4430" i="3"/>
  <c r="W4430" i="3"/>
  <c r="T4431" i="3"/>
  <c r="U4431" i="3"/>
  <c r="V4431" i="3"/>
  <c r="W4431" i="3"/>
  <c r="T4432" i="3"/>
  <c r="U4432" i="3"/>
  <c r="V4432" i="3"/>
  <c r="W4432" i="3"/>
  <c r="T4433" i="3"/>
  <c r="U4433" i="3"/>
  <c r="V4433" i="3"/>
  <c r="W4433" i="3"/>
  <c r="T4434" i="3"/>
  <c r="U4434" i="3"/>
  <c r="V4434" i="3"/>
  <c r="W4434" i="3"/>
  <c r="T4435" i="3"/>
  <c r="U4435" i="3"/>
  <c r="V4435" i="3"/>
  <c r="W4435" i="3"/>
  <c r="T4436" i="3"/>
  <c r="U4436" i="3"/>
  <c r="V4436" i="3"/>
  <c r="W4436" i="3"/>
  <c r="T4437" i="3"/>
  <c r="U4437" i="3"/>
  <c r="V4437" i="3"/>
  <c r="W4437" i="3"/>
  <c r="T4438" i="3"/>
  <c r="U4438" i="3"/>
  <c r="V4438" i="3"/>
  <c r="W4438" i="3"/>
  <c r="T4439" i="3"/>
  <c r="U4439" i="3"/>
  <c r="V4439" i="3"/>
  <c r="W4439" i="3"/>
  <c r="T4440" i="3"/>
  <c r="U4440" i="3"/>
  <c r="V4440" i="3"/>
  <c r="W4440" i="3"/>
  <c r="T4441" i="3"/>
  <c r="U4441" i="3"/>
  <c r="V4441" i="3"/>
  <c r="W4441" i="3"/>
  <c r="T4442" i="3"/>
  <c r="U4442" i="3"/>
  <c r="V4442" i="3"/>
  <c r="W4442" i="3"/>
  <c r="T4443" i="3"/>
  <c r="U4443" i="3"/>
  <c r="V4443" i="3"/>
  <c r="W4443" i="3"/>
  <c r="T4444" i="3"/>
  <c r="U4444" i="3"/>
  <c r="V4444" i="3"/>
  <c r="W4444" i="3"/>
  <c r="T4445" i="3"/>
  <c r="U4445" i="3"/>
  <c r="V4445" i="3"/>
  <c r="W4445" i="3"/>
  <c r="T4446" i="3"/>
  <c r="U4446" i="3"/>
  <c r="V4446" i="3"/>
  <c r="W4446" i="3"/>
  <c r="T4447" i="3"/>
  <c r="U4447" i="3"/>
  <c r="V4447" i="3"/>
  <c r="W4447" i="3"/>
  <c r="T4448" i="3"/>
  <c r="U4448" i="3"/>
  <c r="V4448" i="3"/>
  <c r="W4448" i="3"/>
  <c r="T4449" i="3"/>
  <c r="U4449" i="3"/>
  <c r="V4449" i="3"/>
  <c r="W4449" i="3"/>
  <c r="T4450" i="3"/>
  <c r="U4450" i="3"/>
  <c r="V4450" i="3"/>
  <c r="W4450" i="3"/>
  <c r="T4451" i="3"/>
  <c r="U4451" i="3"/>
  <c r="V4451" i="3"/>
  <c r="W4451" i="3"/>
  <c r="T4452" i="3"/>
  <c r="U4452" i="3"/>
  <c r="V4452" i="3"/>
  <c r="W4452" i="3"/>
  <c r="T4453" i="3"/>
  <c r="U4453" i="3"/>
  <c r="V4453" i="3"/>
  <c r="W4453" i="3"/>
  <c r="T4454" i="3"/>
  <c r="U4454" i="3"/>
  <c r="V4454" i="3"/>
  <c r="W4454" i="3"/>
  <c r="T4455" i="3"/>
  <c r="U4455" i="3"/>
  <c r="V4455" i="3"/>
  <c r="W4455" i="3"/>
  <c r="T4456" i="3"/>
  <c r="U4456" i="3"/>
  <c r="V4456" i="3"/>
  <c r="W4456" i="3"/>
  <c r="T4457" i="3"/>
  <c r="U4457" i="3"/>
  <c r="V4457" i="3"/>
  <c r="W4457" i="3"/>
  <c r="T4458" i="3"/>
  <c r="U4458" i="3"/>
  <c r="V4458" i="3"/>
  <c r="W4458" i="3"/>
  <c r="T4459" i="3"/>
  <c r="U4459" i="3"/>
  <c r="V4459" i="3"/>
  <c r="W4459" i="3"/>
  <c r="T4460" i="3"/>
  <c r="U4460" i="3"/>
  <c r="V4460" i="3"/>
  <c r="W4460" i="3"/>
  <c r="T4461" i="3"/>
  <c r="U4461" i="3"/>
  <c r="V4461" i="3"/>
  <c r="W4461" i="3"/>
  <c r="T4462" i="3"/>
  <c r="U4462" i="3"/>
  <c r="V4462" i="3"/>
  <c r="W4462" i="3"/>
  <c r="T4463" i="3"/>
  <c r="U4463" i="3"/>
  <c r="V4463" i="3"/>
  <c r="W4463" i="3"/>
  <c r="T4464" i="3"/>
  <c r="U4464" i="3"/>
  <c r="V4464" i="3"/>
  <c r="W4464" i="3"/>
  <c r="T4465" i="3"/>
  <c r="U4465" i="3"/>
  <c r="V4465" i="3"/>
  <c r="W4465" i="3"/>
  <c r="T4466" i="3"/>
  <c r="U4466" i="3"/>
  <c r="V4466" i="3"/>
  <c r="W4466" i="3"/>
  <c r="T4467" i="3"/>
  <c r="U4467" i="3"/>
  <c r="V4467" i="3"/>
  <c r="W4467" i="3"/>
  <c r="T4468" i="3"/>
  <c r="U4468" i="3"/>
  <c r="V4468" i="3"/>
  <c r="W4468" i="3"/>
  <c r="T4469" i="3"/>
  <c r="U4469" i="3"/>
  <c r="V4469" i="3"/>
  <c r="W4469" i="3"/>
  <c r="T4470" i="3"/>
  <c r="U4470" i="3"/>
  <c r="V4470" i="3"/>
  <c r="W4470" i="3"/>
  <c r="T4471" i="3"/>
  <c r="U4471" i="3"/>
  <c r="V4471" i="3"/>
  <c r="W4471" i="3"/>
  <c r="T4472" i="3"/>
  <c r="U4472" i="3"/>
  <c r="V4472" i="3"/>
  <c r="W4472" i="3"/>
  <c r="T4473" i="3"/>
  <c r="U4473" i="3"/>
  <c r="V4473" i="3"/>
  <c r="W4473" i="3"/>
  <c r="T4474" i="3"/>
  <c r="U4474" i="3"/>
  <c r="V4474" i="3"/>
  <c r="W4474" i="3"/>
  <c r="T4475" i="3"/>
  <c r="U4475" i="3"/>
  <c r="V4475" i="3"/>
  <c r="W4475" i="3"/>
  <c r="T4476" i="3"/>
  <c r="U4476" i="3"/>
  <c r="V4476" i="3"/>
  <c r="W4476" i="3"/>
  <c r="T4477" i="3"/>
  <c r="U4477" i="3"/>
  <c r="V4477" i="3"/>
  <c r="W4477" i="3"/>
  <c r="T4478" i="3"/>
  <c r="U4478" i="3"/>
  <c r="V4478" i="3"/>
  <c r="W4478" i="3"/>
  <c r="T4479" i="3"/>
  <c r="U4479" i="3"/>
  <c r="V4479" i="3"/>
  <c r="W4479" i="3"/>
  <c r="T4480" i="3"/>
  <c r="U4480" i="3"/>
  <c r="V4480" i="3"/>
  <c r="W4480" i="3"/>
  <c r="T4481" i="3"/>
  <c r="U4481" i="3"/>
  <c r="V4481" i="3"/>
  <c r="W4481" i="3"/>
  <c r="T4482" i="3"/>
  <c r="U4482" i="3"/>
  <c r="V4482" i="3"/>
  <c r="W4482" i="3"/>
  <c r="T4483" i="3"/>
  <c r="U4483" i="3"/>
  <c r="V4483" i="3"/>
  <c r="W4483" i="3"/>
  <c r="T4484" i="3"/>
  <c r="U4484" i="3"/>
  <c r="V4484" i="3"/>
  <c r="W4484" i="3"/>
  <c r="T4485" i="3"/>
  <c r="U4485" i="3"/>
  <c r="V4485" i="3"/>
  <c r="W4485" i="3"/>
  <c r="T4486" i="3"/>
  <c r="U4486" i="3"/>
  <c r="V4486" i="3"/>
  <c r="W4486" i="3"/>
  <c r="T4487" i="3"/>
  <c r="U4487" i="3"/>
  <c r="V4487" i="3"/>
  <c r="W4487" i="3"/>
  <c r="T4488" i="3"/>
  <c r="U4488" i="3"/>
  <c r="V4488" i="3"/>
  <c r="W4488" i="3"/>
  <c r="T4489" i="3"/>
  <c r="U4489" i="3"/>
  <c r="V4489" i="3"/>
  <c r="W4489" i="3"/>
  <c r="T4490" i="3"/>
  <c r="U4490" i="3"/>
  <c r="V4490" i="3"/>
  <c r="W4490" i="3"/>
  <c r="T4491" i="3"/>
  <c r="U4491" i="3"/>
  <c r="V4491" i="3"/>
  <c r="W4491" i="3"/>
  <c r="T4492" i="3"/>
  <c r="U4492" i="3"/>
  <c r="V4492" i="3"/>
  <c r="W4492" i="3"/>
  <c r="T4493" i="3"/>
  <c r="U4493" i="3"/>
  <c r="V4493" i="3"/>
  <c r="W4493" i="3"/>
  <c r="T4494" i="3"/>
  <c r="U4494" i="3"/>
  <c r="V4494" i="3"/>
  <c r="W4494" i="3"/>
  <c r="T4495" i="3"/>
  <c r="U4495" i="3"/>
  <c r="V4495" i="3"/>
  <c r="W4495" i="3"/>
  <c r="T4496" i="3"/>
  <c r="U4496" i="3"/>
  <c r="V4496" i="3"/>
  <c r="W4496" i="3"/>
  <c r="T4497" i="3"/>
  <c r="U4497" i="3"/>
  <c r="V4497" i="3"/>
  <c r="W4497" i="3"/>
  <c r="T4498" i="3"/>
  <c r="U4498" i="3"/>
  <c r="V4498" i="3"/>
  <c r="W4498" i="3"/>
  <c r="T4499" i="3"/>
  <c r="U4499" i="3"/>
  <c r="V4499" i="3"/>
  <c r="W4499" i="3"/>
  <c r="T4500" i="3"/>
  <c r="U4500" i="3"/>
  <c r="V4500" i="3"/>
  <c r="W4500" i="3"/>
  <c r="T4501" i="3"/>
  <c r="U4501" i="3"/>
  <c r="V4501" i="3"/>
  <c r="W4501" i="3"/>
  <c r="T4502" i="3"/>
  <c r="U4502" i="3"/>
  <c r="V4502" i="3"/>
  <c r="W4502" i="3"/>
  <c r="T4503" i="3"/>
  <c r="U4503" i="3"/>
  <c r="V4503" i="3"/>
  <c r="W4503" i="3"/>
  <c r="T4504" i="3"/>
  <c r="U4504" i="3"/>
  <c r="V4504" i="3"/>
  <c r="W4504" i="3"/>
  <c r="T4505" i="3"/>
  <c r="U4505" i="3"/>
  <c r="V4505" i="3"/>
  <c r="W4505" i="3"/>
  <c r="T4506" i="3"/>
  <c r="U4506" i="3"/>
  <c r="V4506" i="3"/>
  <c r="W4506" i="3"/>
  <c r="T4507" i="3"/>
  <c r="U4507" i="3"/>
  <c r="V4507" i="3"/>
  <c r="W4507" i="3"/>
  <c r="T4508" i="3"/>
  <c r="U4508" i="3"/>
  <c r="V4508" i="3"/>
  <c r="W4508" i="3"/>
  <c r="T4509" i="3"/>
  <c r="U4509" i="3"/>
  <c r="V4509" i="3"/>
  <c r="W4509" i="3"/>
  <c r="T4510" i="3"/>
  <c r="U4510" i="3"/>
  <c r="V4510" i="3"/>
  <c r="W4510" i="3"/>
  <c r="T4511" i="3"/>
  <c r="U4511" i="3"/>
  <c r="V4511" i="3"/>
  <c r="W4511" i="3"/>
  <c r="T4512" i="3"/>
  <c r="U4512" i="3"/>
  <c r="V4512" i="3"/>
  <c r="W4512" i="3"/>
  <c r="T4513" i="3"/>
  <c r="U4513" i="3"/>
  <c r="V4513" i="3"/>
  <c r="W4513" i="3"/>
  <c r="T4514" i="3"/>
  <c r="U4514" i="3"/>
  <c r="V4514" i="3"/>
  <c r="W4514" i="3"/>
  <c r="T4515" i="3"/>
  <c r="U4515" i="3"/>
  <c r="V4515" i="3"/>
  <c r="W4515" i="3"/>
  <c r="T4516" i="3"/>
  <c r="U4516" i="3"/>
  <c r="V4516" i="3"/>
  <c r="W4516" i="3"/>
  <c r="T4517" i="3"/>
  <c r="U4517" i="3"/>
  <c r="V4517" i="3"/>
  <c r="W4517" i="3"/>
  <c r="T4518" i="3"/>
  <c r="U4518" i="3"/>
  <c r="V4518" i="3"/>
  <c r="W4518" i="3"/>
  <c r="T4519" i="3"/>
  <c r="U4519" i="3"/>
  <c r="V4519" i="3"/>
  <c r="W4519" i="3"/>
  <c r="T4520" i="3"/>
  <c r="U4520" i="3"/>
  <c r="V4520" i="3"/>
  <c r="W4520" i="3"/>
  <c r="T4521" i="3"/>
  <c r="U4521" i="3"/>
  <c r="V4521" i="3"/>
  <c r="W4521" i="3"/>
  <c r="T4522" i="3"/>
  <c r="U4522" i="3"/>
  <c r="V4522" i="3"/>
  <c r="W4522" i="3"/>
  <c r="T4523" i="3"/>
  <c r="U4523" i="3"/>
  <c r="V4523" i="3"/>
  <c r="W4523" i="3"/>
  <c r="T4524" i="3"/>
  <c r="U4524" i="3"/>
  <c r="V4524" i="3"/>
  <c r="W4524" i="3"/>
  <c r="T4525" i="3"/>
  <c r="U4525" i="3"/>
  <c r="V4525" i="3"/>
  <c r="W4525" i="3"/>
  <c r="T4526" i="3"/>
  <c r="U4526" i="3"/>
  <c r="V4526" i="3"/>
  <c r="W4526" i="3"/>
  <c r="T4527" i="3"/>
  <c r="U4527" i="3"/>
  <c r="V4527" i="3"/>
  <c r="W4527" i="3"/>
  <c r="T4528" i="3"/>
  <c r="U4528" i="3"/>
  <c r="V4528" i="3"/>
  <c r="W4528" i="3"/>
  <c r="T4529" i="3"/>
  <c r="U4529" i="3"/>
  <c r="V4529" i="3"/>
  <c r="W4529" i="3"/>
  <c r="T4530" i="3"/>
  <c r="U4530" i="3"/>
  <c r="V4530" i="3"/>
  <c r="W4530" i="3"/>
  <c r="T4531" i="3"/>
  <c r="U4531" i="3"/>
  <c r="V4531" i="3"/>
  <c r="W4531" i="3"/>
  <c r="T4532" i="3"/>
  <c r="U4532" i="3"/>
  <c r="V4532" i="3"/>
  <c r="W4532" i="3"/>
  <c r="T4533" i="3"/>
  <c r="U4533" i="3"/>
  <c r="V4533" i="3"/>
  <c r="W4533" i="3"/>
  <c r="T4534" i="3"/>
  <c r="U4534" i="3"/>
  <c r="V4534" i="3"/>
  <c r="W4534" i="3"/>
  <c r="T4535" i="3"/>
  <c r="U4535" i="3"/>
  <c r="V4535" i="3"/>
  <c r="W4535" i="3"/>
  <c r="T4536" i="3"/>
  <c r="U4536" i="3"/>
  <c r="V4536" i="3"/>
  <c r="W4536" i="3"/>
  <c r="T4537" i="3"/>
  <c r="U4537" i="3"/>
  <c r="V4537" i="3"/>
  <c r="W4537" i="3"/>
  <c r="T4538" i="3"/>
  <c r="U4538" i="3"/>
  <c r="V4538" i="3"/>
  <c r="W4538" i="3"/>
  <c r="T4539" i="3"/>
  <c r="U4539" i="3"/>
  <c r="V4539" i="3"/>
  <c r="W4539" i="3"/>
  <c r="T4540" i="3"/>
  <c r="U4540" i="3"/>
  <c r="V4540" i="3"/>
  <c r="W4540" i="3"/>
  <c r="T4541" i="3"/>
  <c r="U4541" i="3"/>
  <c r="V4541" i="3"/>
  <c r="W4541" i="3"/>
  <c r="T4542" i="3"/>
  <c r="U4542" i="3"/>
  <c r="V4542" i="3"/>
  <c r="W4542" i="3"/>
  <c r="T4543" i="3"/>
  <c r="U4543" i="3"/>
  <c r="V4543" i="3"/>
  <c r="W4543" i="3"/>
  <c r="T4544" i="3"/>
  <c r="U4544" i="3"/>
  <c r="V4544" i="3"/>
  <c r="W4544" i="3"/>
  <c r="T4545" i="3"/>
  <c r="U4545" i="3"/>
  <c r="V4545" i="3"/>
  <c r="W4545" i="3"/>
  <c r="T4546" i="3"/>
  <c r="U4546" i="3"/>
  <c r="V4546" i="3"/>
  <c r="W4546" i="3"/>
  <c r="T4547" i="3"/>
  <c r="U4547" i="3"/>
  <c r="V4547" i="3"/>
  <c r="W4547" i="3"/>
  <c r="T4548" i="3"/>
  <c r="U4548" i="3"/>
  <c r="V4548" i="3"/>
  <c r="W4548" i="3"/>
  <c r="T4549" i="3"/>
  <c r="U4549" i="3"/>
  <c r="V4549" i="3"/>
  <c r="W4549" i="3"/>
  <c r="T4550" i="3"/>
  <c r="U4550" i="3"/>
  <c r="V4550" i="3"/>
  <c r="W4550" i="3"/>
  <c r="T4551" i="3"/>
  <c r="U4551" i="3"/>
  <c r="V4551" i="3"/>
  <c r="W4551" i="3"/>
  <c r="T4552" i="3"/>
  <c r="U4552" i="3"/>
  <c r="V4552" i="3"/>
  <c r="W4552" i="3"/>
  <c r="T4553" i="3"/>
  <c r="U4553" i="3"/>
  <c r="V4553" i="3"/>
  <c r="W4553" i="3"/>
  <c r="T4554" i="3"/>
  <c r="U4554" i="3"/>
  <c r="V4554" i="3"/>
  <c r="W4554" i="3"/>
  <c r="T4555" i="3"/>
  <c r="U4555" i="3"/>
  <c r="V4555" i="3"/>
  <c r="W4555" i="3"/>
  <c r="T4556" i="3"/>
  <c r="U4556" i="3"/>
  <c r="V4556" i="3"/>
  <c r="W4556" i="3"/>
  <c r="T4557" i="3"/>
  <c r="U4557" i="3"/>
  <c r="V4557" i="3"/>
  <c r="W4557" i="3"/>
  <c r="T4558" i="3"/>
  <c r="U4558" i="3"/>
  <c r="V4558" i="3"/>
  <c r="W4558" i="3"/>
  <c r="T4559" i="3"/>
  <c r="U4559" i="3"/>
  <c r="V4559" i="3"/>
  <c r="W4559" i="3"/>
  <c r="T4560" i="3"/>
  <c r="U4560" i="3"/>
  <c r="V4560" i="3"/>
  <c r="W4560" i="3"/>
  <c r="T4561" i="3"/>
  <c r="U4561" i="3"/>
  <c r="V4561" i="3"/>
  <c r="W4561" i="3"/>
  <c r="T4562" i="3"/>
  <c r="U4562" i="3"/>
  <c r="V4562" i="3"/>
  <c r="W4562" i="3"/>
  <c r="T4563" i="3"/>
  <c r="U4563" i="3"/>
  <c r="V4563" i="3"/>
  <c r="W4563" i="3"/>
  <c r="T4564" i="3"/>
  <c r="U4564" i="3"/>
  <c r="V4564" i="3"/>
  <c r="W4564" i="3"/>
  <c r="T4565" i="3"/>
  <c r="U4565" i="3"/>
  <c r="V4565" i="3"/>
  <c r="W4565" i="3"/>
  <c r="T4566" i="3"/>
  <c r="U4566" i="3"/>
  <c r="V4566" i="3"/>
  <c r="W4566" i="3"/>
  <c r="T4567" i="3"/>
  <c r="U4567" i="3"/>
  <c r="V4567" i="3"/>
  <c r="W4567" i="3"/>
  <c r="T4568" i="3"/>
  <c r="U4568" i="3"/>
  <c r="V4568" i="3"/>
  <c r="W4568" i="3"/>
  <c r="T4569" i="3"/>
  <c r="U4569" i="3"/>
  <c r="V4569" i="3"/>
  <c r="W4569" i="3"/>
  <c r="T4570" i="3"/>
  <c r="U4570" i="3"/>
  <c r="V4570" i="3"/>
  <c r="W4570" i="3"/>
  <c r="T4571" i="3"/>
  <c r="U4571" i="3"/>
  <c r="V4571" i="3"/>
  <c r="W4571" i="3"/>
  <c r="T4572" i="3"/>
  <c r="U4572" i="3"/>
  <c r="V4572" i="3"/>
  <c r="W4572" i="3"/>
  <c r="T4573" i="3"/>
  <c r="U4573" i="3"/>
  <c r="V4573" i="3"/>
  <c r="W4573" i="3"/>
  <c r="T4574" i="3"/>
  <c r="U4574" i="3"/>
  <c r="V4574" i="3"/>
  <c r="W4574" i="3"/>
  <c r="T4575" i="3"/>
  <c r="U4575" i="3"/>
  <c r="V4575" i="3"/>
  <c r="W4575" i="3"/>
  <c r="T4576" i="3"/>
  <c r="U4576" i="3"/>
  <c r="V4576" i="3"/>
  <c r="W4576" i="3"/>
  <c r="T4577" i="3"/>
  <c r="U4577" i="3"/>
  <c r="V4577" i="3"/>
  <c r="W4577" i="3"/>
  <c r="T4578" i="3"/>
  <c r="U4578" i="3"/>
  <c r="V4578" i="3"/>
  <c r="W4578" i="3"/>
  <c r="T4579" i="3"/>
  <c r="U4579" i="3"/>
  <c r="V4579" i="3"/>
  <c r="W4579" i="3"/>
  <c r="T4580" i="3"/>
  <c r="U4580" i="3"/>
  <c r="V4580" i="3"/>
  <c r="W4580" i="3"/>
  <c r="T4581" i="3"/>
  <c r="U4581" i="3"/>
  <c r="V4581" i="3"/>
  <c r="W4581" i="3"/>
  <c r="T4582" i="3"/>
  <c r="U4582" i="3"/>
  <c r="V4582" i="3"/>
  <c r="W4582" i="3"/>
  <c r="T4583" i="3"/>
  <c r="U4583" i="3"/>
  <c r="V4583" i="3"/>
  <c r="W4583" i="3"/>
  <c r="T4584" i="3"/>
  <c r="U4584" i="3"/>
  <c r="V4584" i="3"/>
  <c r="W4584" i="3"/>
  <c r="T4585" i="3"/>
  <c r="U4585" i="3"/>
  <c r="V4585" i="3"/>
  <c r="W4585" i="3"/>
  <c r="T4586" i="3"/>
  <c r="U4586" i="3"/>
  <c r="V4586" i="3"/>
  <c r="W4586" i="3"/>
  <c r="T4587" i="3"/>
  <c r="U4587" i="3"/>
  <c r="V4587" i="3"/>
  <c r="W4587" i="3"/>
  <c r="T4588" i="3"/>
  <c r="U4588" i="3"/>
  <c r="V4588" i="3"/>
  <c r="W4588" i="3"/>
  <c r="T4589" i="3"/>
  <c r="U4589" i="3"/>
  <c r="V4589" i="3"/>
  <c r="W4589" i="3"/>
  <c r="T4590" i="3"/>
  <c r="U4590" i="3"/>
  <c r="V4590" i="3"/>
  <c r="W4590" i="3"/>
  <c r="T4591" i="3"/>
  <c r="U4591" i="3"/>
  <c r="V4591" i="3"/>
  <c r="W4591" i="3"/>
  <c r="T4592" i="3"/>
  <c r="U4592" i="3"/>
  <c r="V4592" i="3"/>
  <c r="W4592" i="3"/>
  <c r="T4593" i="3"/>
  <c r="U4593" i="3"/>
  <c r="V4593" i="3"/>
  <c r="W4593" i="3"/>
  <c r="T4594" i="3"/>
  <c r="U4594" i="3"/>
  <c r="V4594" i="3"/>
  <c r="W4594" i="3"/>
  <c r="T4595" i="3"/>
  <c r="U4595" i="3"/>
  <c r="V4595" i="3"/>
  <c r="W4595" i="3"/>
  <c r="T4596" i="3"/>
  <c r="U4596" i="3"/>
  <c r="V4596" i="3"/>
  <c r="W4596" i="3"/>
  <c r="T4597" i="3"/>
  <c r="U4597" i="3"/>
  <c r="V4597" i="3"/>
  <c r="W4597" i="3"/>
  <c r="T4598" i="3"/>
  <c r="U4598" i="3"/>
  <c r="V4598" i="3"/>
  <c r="W4598" i="3"/>
  <c r="T4599" i="3"/>
  <c r="U4599" i="3"/>
  <c r="V4599" i="3"/>
  <c r="W4599" i="3"/>
  <c r="T4600" i="3"/>
  <c r="U4600" i="3"/>
  <c r="V4600" i="3"/>
  <c r="W4600" i="3"/>
  <c r="T4601" i="3"/>
  <c r="U4601" i="3"/>
  <c r="V4601" i="3"/>
  <c r="W4601" i="3"/>
  <c r="T4602" i="3"/>
  <c r="U4602" i="3"/>
  <c r="V4602" i="3"/>
  <c r="W4602" i="3"/>
  <c r="T4603" i="3"/>
  <c r="U4603" i="3"/>
  <c r="V4603" i="3"/>
  <c r="W4603" i="3"/>
  <c r="T4604" i="3"/>
  <c r="U4604" i="3"/>
  <c r="V4604" i="3"/>
  <c r="W4604" i="3"/>
  <c r="T4605" i="3"/>
  <c r="U4605" i="3"/>
  <c r="V4605" i="3"/>
  <c r="W4605" i="3"/>
  <c r="T4606" i="3"/>
  <c r="U4606" i="3"/>
  <c r="V4606" i="3"/>
  <c r="W4606" i="3"/>
  <c r="T4607" i="3"/>
  <c r="U4607" i="3"/>
  <c r="V4607" i="3"/>
  <c r="W4607" i="3"/>
  <c r="T4608" i="3"/>
  <c r="U4608" i="3"/>
  <c r="V4608" i="3"/>
  <c r="W4608" i="3"/>
  <c r="T4609" i="3"/>
  <c r="U4609" i="3"/>
  <c r="V4609" i="3"/>
  <c r="W4609" i="3"/>
  <c r="T4610" i="3"/>
  <c r="U4610" i="3"/>
  <c r="V4610" i="3"/>
  <c r="W4610" i="3"/>
  <c r="T4611" i="3"/>
  <c r="U4611" i="3"/>
  <c r="V4611" i="3"/>
  <c r="W4611" i="3"/>
  <c r="T4612" i="3"/>
  <c r="U4612" i="3"/>
  <c r="V4612" i="3"/>
  <c r="W4612" i="3"/>
  <c r="T4613" i="3"/>
  <c r="U4613" i="3"/>
  <c r="V4613" i="3"/>
  <c r="W4613" i="3"/>
  <c r="T4614" i="3"/>
  <c r="U4614" i="3"/>
  <c r="V4614" i="3"/>
  <c r="W4614" i="3"/>
  <c r="T4615" i="3"/>
  <c r="U4615" i="3"/>
  <c r="V4615" i="3"/>
  <c r="W4615" i="3"/>
  <c r="T4616" i="3"/>
  <c r="U4616" i="3"/>
  <c r="V4616" i="3"/>
  <c r="W4616" i="3"/>
  <c r="T4617" i="3"/>
  <c r="U4617" i="3"/>
  <c r="V4617" i="3"/>
  <c r="W4617" i="3"/>
  <c r="T4618" i="3"/>
  <c r="U4618" i="3"/>
  <c r="V4618" i="3"/>
  <c r="W4618" i="3"/>
  <c r="T4619" i="3"/>
  <c r="U4619" i="3"/>
  <c r="V4619" i="3"/>
  <c r="W4619" i="3"/>
  <c r="T4620" i="3"/>
  <c r="U4620" i="3"/>
  <c r="V4620" i="3"/>
  <c r="W4620" i="3"/>
  <c r="T4621" i="3"/>
  <c r="U4621" i="3"/>
  <c r="V4621" i="3"/>
  <c r="W4621" i="3"/>
  <c r="T4622" i="3"/>
  <c r="U4622" i="3"/>
  <c r="V4622" i="3"/>
  <c r="W4622" i="3"/>
  <c r="T4623" i="3"/>
  <c r="U4623" i="3"/>
  <c r="V4623" i="3"/>
  <c r="W4623" i="3"/>
  <c r="T4624" i="3"/>
  <c r="U4624" i="3"/>
  <c r="V4624" i="3"/>
  <c r="W4624" i="3"/>
  <c r="T4625" i="3"/>
  <c r="U4625" i="3"/>
  <c r="V4625" i="3"/>
  <c r="W4625" i="3"/>
  <c r="T4626" i="3"/>
  <c r="U4626" i="3"/>
  <c r="V4626" i="3"/>
  <c r="W4626" i="3"/>
  <c r="T4627" i="3"/>
  <c r="U4627" i="3"/>
  <c r="V4627" i="3"/>
  <c r="W4627" i="3"/>
  <c r="T4628" i="3"/>
  <c r="U4628" i="3"/>
  <c r="V4628" i="3"/>
  <c r="W4628" i="3"/>
  <c r="T4629" i="3"/>
  <c r="U4629" i="3"/>
  <c r="V4629" i="3"/>
  <c r="W4629" i="3"/>
  <c r="T4630" i="3"/>
  <c r="U4630" i="3"/>
  <c r="V4630" i="3"/>
  <c r="W4630" i="3"/>
  <c r="T4631" i="3"/>
  <c r="U4631" i="3"/>
  <c r="V4631" i="3"/>
  <c r="W4631" i="3"/>
  <c r="T4632" i="3"/>
  <c r="U4632" i="3"/>
  <c r="V4632" i="3"/>
  <c r="W4632" i="3"/>
  <c r="T4633" i="3"/>
  <c r="U4633" i="3"/>
  <c r="V4633" i="3"/>
  <c r="W4633" i="3"/>
  <c r="T4634" i="3"/>
  <c r="U4634" i="3"/>
  <c r="V4634" i="3"/>
  <c r="W4634" i="3"/>
  <c r="T4635" i="3"/>
  <c r="U4635" i="3"/>
  <c r="V4635" i="3"/>
  <c r="W4635" i="3"/>
  <c r="T4636" i="3"/>
  <c r="U4636" i="3"/>
  <c r="V4636" i="3"/>
  <c r="W4636" i="3"/>
  <c r="T4637" i="3"/>
  <c r="U4637" i="3"/>
  <c r="V4637" i="3"/>
  <c r="W4637" i="3"/>
  <c r="T4638" i="3"/>
  <c r="U4638" i="3"/>
  <c r="V4638" i="3"/>
  <c r="W4638" i="3"/>
  <c r="T4639" i="3"/>
  <c r="U4639" i="3"/>
  <c r="V4639" i="3"/>
  <c r="W4639" i="3"/>
  <c r="T4640" i="3"/>
  <c r="U4640" i="3"/>
  <c r="V4640" i="3"/>
  <c r="W4640" i="3"/>
  <c r="T4641" i="3"/>
  <c r="U4641" i="3"/>
  <c r="V4641" i="3"/>
  <c r="W4641" i="3"/>
  <c r="T4642" i="3"/>
  <c r="U4642" i="3"/>
  <c r="V4642" i="3"/>
  <c r="W4642" i="3"/>
  <c r="T4643" i="3"/>
  <c r="U4643" i="3"/>
  <c r="V4643" i="3"/>
  <c r="W4643" i="3"/>
  <c r="T4644" i="3"/>
  <c r="U4644" i="3"/>
  <c r="V4644" i="3"/>
  <c r="W4644" i="3"/>
  <c r="T4645" i="3"/>
  <c r="U4645" i="3"/>
  <c r="V4645" i="3"/>
  <c r="W4645" i="3"/>
  <c r="T4646" i="3"/>
  <c r="U4646" i="3"/>
  <c r="V4646" i="3"/>
  <c r="W4646" i="3"/>
  <c r="T4647" i="3"/>
  <c r="U4647" i="3"/>
  <c r="V4647" i="3"/>
  <c r="W4647" i="3"/>
  <c r="T4648" i="3"/>
  <c r="U4648" i="3"/>
  <c r="V4648" i="3"/>
  <c r="W4648" i="3"/>
  <c r="T4649" i="3"/>
  <c r="U4649" i="3"/>
  <c r="V4649" i="3"/>
  <c r="W4649" i="3"/>
  <c r="T4650" i="3"/>
  <c r="U4650" i="3"/>
  <c r="V4650" i="3"/>
  <c r="W4650" i="3"/>
  <c r="T4651" i="3"/>
  <c r="U4651" i="3"/>
  <c r="V4651" i="3"/>
  <c r="W4651" i="3"/>
  <c r="T4652" i="3"/>
  <c r="U4652" i="3"/>
  <c r="V4652" i="3"/>
  <c r="W4652" i="3"/>
  <c r="T4653" i="3"/>
  <c r="U4653" i="3"/>
  <c r="V4653" i="3"/>
  <c r="W4653" i="3"/>
  <c r="T4654" i="3"/>
  <c r="U4654" i="3"/>
  <c r="V4654" i="3"/>
  <c r="W4654" i="3"/>
  <c r="T4655" i="3"/>
  <c r="U4655" i="3"/>
  <c r="V4655" i="3"/>
  <c r="W4655" i="3"/>
  <c r="T4656" i="3"/>
  <c r="U4656" i="3"/>
  <c r="V4656" i="3"/>
  <c r="W4656" i="3"/>
  <c r="T4657" i="3"/>
  <c r="U4657" i="3"/>
  <c r="V4657" i="3"/>
  <c r="W4657" i="3"/>
  <c r="T4658" i="3"/>
  <c r="U4658" i="3"/>
  <c r="V4658" i="3"/>
  <c r="W4658" i="3"/>
  <c r="T4659" i="3"/>
  <c r="U4659" i="3"/>
  <c r="V4659" i="3"/>
  <c r="W4659" i="3"/>
  <c r="T4660" i="3"/>
  <c r="U4660" i="3"/>
  <c r="V4660" i="3"/>
  <c r="W4660" i="3"/>
  <c r="T4661" i="3"/>
  <c r="U4661" i="3"/>
  <c r="V4661" i="3"/>
  <c r="W4661" i="3"/>
  <c r="T4662" i="3"/>
  <c r="U4662" i="3"/>
  <c r="V4662" i="3"/>
  <c r="W4662" i="3"/>
  <c r="T4663" i="3"/>
  <c r="U4663" i="3"/>
  <c r="V4663" i="3"/>
  <c r="W4663" i="3"/>
  <c r="T4664" i="3"/>
  <c r="U4664" i="3"/>
  <c r="V4664" i="3"/>
  <c r="W4664" i="3"/>
  <c r="T4665" i="3"/>
  <c r="U4665" i="3"/>
  <c r="V4665" i="3"/>
  <c r="W4665" i="3"/>
  <c r="T4666" i="3"/>
  <c r="U4666" i="3"/>
  <c r="V4666" i="3"/>
  <c r="W4666" i="3"/>
  <c r="T4667" i="3"/>
  <c r="U4667" i="3"/>
  <c r="V4667" i="3"/>
  <c r="W4667" i="3"/>
  <c r="T4668" i="3"/>
  <c r="U4668" i="3"/>
  <c r="V4668" i="3"/>
  <c r="W4668" i="3"/>
  <c r="T4669" i="3"/>
  <c r="U4669" i="3"/>
  <c r="V4669" i="3"/>
  <c r="W4669" i="3"/>
  <c r="T4670" i="3"/>
  <c r="U4670" i="3"/>
  <c r="V4670" i="3"/>
  <c r="W4670" i="3"/>
  <c r="T4671" i="3"/>
  <c r="U4671" i="3"/>
  <c r="V4671" i="3"/>
  <c r="W4671" i="3"/>
  <c r="T4672" i="3"/>
  <c r="U4672" i="3"/>
  <c r="V4672" i="3"/>
  <c r="W4672" i="3"/>
  <c r="T4673" i="3"/>
  <c r="U4673" i="3"/>
  <c r="V4673" i="3"/>
  <c r="W4673" i="3"/>
  <c r="T4674" i="3"/>
  <c r="U4674" i="3"/>
  <c r="V4674" i="3"/>
  <c r="W4674" i="3"/>
  <c r="T4675" i="3"/>
  <c r="U4675" i="3"/>
  <c r="V4675" i="3"/>
  <c r="W4675" i="3"/>
  <c r="T4676" i="3"/>
  <c r="U4676" i="3"/>
  <c r="V4676" i="3"/>
  <c r="W4676" i="3"/>
  <c r="T4677" i="3"/>
  <c r="U4677" i="3"/>
  <c r="V4677" i="3"/>
  <c r="W4677" i="3"/>
  <c r="T4678" i="3"/>
  <c r="U4678" i="3"/>
  <c r="V4678" i="3"/>
  <c r="W4678" i="3"/>
  <c r="T4679" i="3"/>
  <c r="U4679" i="3"/>
  <c r="V4679" i="3"/>
  <c r="W4679" i="3"/>
  <c r="T4680" i="3"/>
  <c r="U4680" i="3"/>
  <c r="V4680" i="3"/>
  <c r="W4680" i="3"/>
  <c r="T4681" i="3"/>
  <c r="U4681" i="3"/>
  <c r="V4681" i="3"/>
  <c r="W4681" i="3"/>
  <c r="T4682" i="3"/>
  <c r="U4682" i="3"/>
  <c r="V4682" i="3"/>
  <c r="W4682" i="3"/>
  <c r="T4683" i="3"/>
  <c r="U4683" i="3"/>
  <c r="V4683" i="3"/>
  <c r="W4683" i="3"/>
  <c r="T4684" i="3"/>
  <c r="U4684" i="3"/>
  <c r="V4684" i="3"/>
  <c r="W4684" i="3"/>
  <c r="T4685" i="3"/>
  <c r="U4685" i="3"/>
  <c r="V4685" i="3"/>
  <c r="W4685" i="3"/>
  <c r="T4686" i="3"/>
  <c r="U4686" i="3"/>
  <c r="V4686" i="3"/>
  <c r="W4686" i="3"/>
  <c r="T4687" i="3"/>
  <c r="U4687" i="3"/>
  <c r="V4687" i="3"/>
  <c r="W4687" i="3"/>
  <c r="T4688" i="3"/>
  <c r="U4688" i="3"/>
  <c r="V4688" i="3"/>
  <c r="W4688" i="3"/>
  <c r="T4689" i="3"/>
  <c r="U4689" i="3"/>
  <c r="V4689" i="3"/>
  <c r="W4689" i="3"/>
  <c r="T4690" i="3"/>
  <c r="U4690" i="3"/>
  <c r="V4690" i="3"/>
  <c r="W4690" i="3"/>
  <c r="T4691" i="3"/>
  <c r="U4691" i="3"/>
  <c r="V4691" i="3"/>
  <c r="W4691" i="3"/>
  <c r="T4692" i="3"/>
  <c r="U4692" i="3"/>
  <c r="V4692" i="3"/>
  <c r="W4692" i="3"/>
  <c r="T4693" i="3"/>
  <c r="U4693" i="3"/>
  <c r="V4693" i="3"/>
  <c r="W4693" i="3"/>
  <c r="T4694" i="3"/>
  <c r="U4694" i="3"/>
  <c r="V4694" i="3"/>
  <c r="W4694" i="3"/>
  <c r="T4695" i="3"/>
  <c r="U4695" i="3"/>
  <c r="V4695" i="3"/>
  <c r="W4695" i="3"/>
  <c r="T4696" i="3"/>
  <c r="U4696" i="3"/>
  <c r="V4696" i="3"/>
  <c r="W4696" i="3"/>
  <c r="T4697" i="3"/>
  <c r="U4697" i="3"/>
  <c r="V4697" i="3"/>
  <c r="W4697" i="3"/>
  <c r="T4698" i="3"/>
  <c r="U4698" i="3"/>
  <c r="V4698" i="3"/>
  <c r="W4698" i="3"/>
  <c r="T4699" i="3"/>
  <c r="U4699" i="3"/>
  <c r="V4699" i="3"/>
  <c r="W4699" i="3"/>
  <c r="T4700" i="3"/>
  <c r="U4700" i="3"/>
  <c r="V4700" i="3"/>
  <c r="W4700" i="3"/>
  <c r="T4701" i="3"/>
  <c r="U4701" i="3"/>
  <c r="V4701" i="3"/>
  <c r="W4701" i="3"/>
  <c r="T4702" i="3"/>
  <c r="U4702" i="3"/>
  <c r="V4702" i="3"/>
  <c r="W4702" i="3"/>
  <c r="T4703" i="3"/>
  <c r="U4703" i="3"/>
  <c r="V4703" i="3"/>
  <c r="W4703" i="3"/>
  <c r="T4704" i="3"/>
  <c r="U4704" i="3"/>
  <c r="V4704" i="3"/>
  <c r="W4704" i="3"/>
  <c r="T4705" i="3"/>
  <c r="U4705" i="3"/>
  <c r="V4705" i="3"/>
  <c r="W4705" i="3"/>
  <c r="T4706" i="3"/>
  <c r="U4706" i="3"/>
  <c r="V4706" i="3"/>
  <c r="W4706" i="3"/>
  <c r="T4707" i="3"/>
  <c r="U4707" i="3"/>
  <c r="V4707" i="3"/>
  <c r="W4707" i="3"/>
  <c r="T4708" i="3"/>
  <c r="U4708" i="3"/>
  <c r="V4708" i="3"/>
  <c r="W4708" i="3"/>
  <c r="T4709" i="3"/>
  <c r="U4709" i="3"/>
  <c r="V4709" i="3"/>
  <c r="W4709" i="3"/>
  <c r="T4710" i="3"/>
  <c r="U4710" i="3"/>
  <c r="V4710" i="3"/>
  <c r="W4710" i="3"/>
  <c r="T4711" i="3"/>
  <c r="U4711" i="3"/>
  <c r="V4711" i="3"/>
  <c r="W4711" i="3"/>
  <c r="T4712" i="3"/>
  <c r="U4712" i="3"/>
  <c r="V4712" i="3"/>
  <c r="W4712" i="3"/>
  <c r="T4713" i="3"/>
  <c r="U4713" i="3"/>
  <c r="V4713" i="3"/>
  <c r="W4713" i="3"/>
  <c r="T4714" i="3"/>
  <c r="U4714" i="3"/>
  <c r="V4714" i="3"/>
  <c r="W4714" i="3"/>
  <c r="T4715" i="3"/>
  <c r="U4715" i="3"/>
  <c r="V4715" i="3"/>
  <c r="W4715" i="3"/>
  <c r="T4716" i="3"/>
  <c r="U4716" i="3"/>
  <c r="V4716" i="3"/>
  <c r="W4716" i="3"/>
  <c r="T4717" i="3"/>
  <c r="U4717" i="3"/>
  <c r="V4717" i="3"/>
  <c r="W4717" i="3"/>
  <c r="T4718" i="3"/>
  <c r="U4718" i="3"/>
  <c r="V4718" i="3"/>
  <c r="W4718" i="3"/>
  <c r="T4719" i="3"/>
  <c r="U4719" i="3"/>
  <c r="V4719" i="3"/>
  <c r="W4719" i="3"/>
  <c r="T4720" i="3"/>
  <c r="U4720" i="3"/>
  <c r="V4720" i="3"/>
  <c r="W4720" i="3"/>
  <c r="T4721" i="3"/>
  <c r="U4721" i="3"/>
  <c r="V4721" i="3"/>
  <c r="W4721" i="3"/>
  <c r="T4722" i="3"/>
  <c r="U4722" i="3"/>
  <c r="V4722" i="3"/>
  <c r="W4722" i="3"/>
  <c r="T4723" i="3"/>
  <c r="U4723" i="3"/>
  <c r="V4723" i="3"/>
  <c r="W4723" i="3"/>
  <c r="T4724" i="3"/>
  <c r="U4724" i="3"/>
  <c r="V4724" i="3"/>
  <c r="W4724" i="3"/>
  <c r="T4725" i="3"/>
  <c r="U4725" i="3"/>
  <c r="V4725" i="3"/>
  <c r="W4725" i="3"/>
  <c r="T4726" i="3"/>
  <c r="U4726" i="3"/>
  <c r="V4726" i="3"/>
  <c r="W4726" i="3"/>
  <c r="T4727" i="3"/>
  <c r="U4727" i="3"/>
  <c r="V4727" i="3"/>
  <c r="W4727" i="3"/>
  <c r="T4728" i="3"/>
  <c r="U4728" i="3"/>
  <c r="V4728" i="3"/>
  <c r="W4728" i="3"/>
  <c r="T4729" i="3"/>
  <c r="U4729" i="3"/>
  <c r="V4729" i="3"/>
  <c r="W4729" i="3"/>
  <c r="T4730" i="3"/>
  <c r="U4730" i="3"/>
  <c r="V4730" i="3"/>
  <c r="W4730" i="3"/>
  <c r="T4731" i="3"/>
  <c r="U4731" i="3"/>
  <c r="V4731" i="3"/>
  <c r="W4731" i="3"/>
  <c r="T4732" i="3"/>
  <c r="U4732" i="3"/>
  <c r="V4732" i="3"/>
  <c r="W4732" i="3"/>
  <c r="T4733" i="3"/>
  <c r="U4733" i="3"/>
  <c r="V4733" i="3"/>
  <c r="W4733" i="3"/>
  <c r="T4734" i="3"/>
  <c r="U4734" i="3"/>
  <c r="V4734" i="3"/>
  <c r="W4734" i="3"/>
  <c r="T4735" i="3"/>
  <c r="U4735" i="3"/>
  <c r="V4735" i="3"/>
  <c r="W4735" i="3"/>
  <c r="T4736" i="3"/>
  <c r="U4736" i="3"/>
  <c r="V4736" i="3"/>
  <c r="W4736" i="3"/>
  <c r="T4737" i="3"/>
  <c r="U4737" i="3"/>
  <c r="V4737" i="3"/>
  <c r="W4737" i="3"/>
  <c r="T4738" i="3"/>
  <c r="U4738" i="3"/>
  <c r="V4738" i="3"/>
  <c r="W4738" i="3"/>
  <c r="T4739" i="3"/>
  <c r="U4739" i="3"/>
  <c r="V4739" i="3"/>
  <c r="W4739" i="3"/>
  <c r="T4740" i="3"/>
  <c r="U4740" i="3"/>
  <c r="V4740" i="3"/>
  <c r="W4740" i="3"/>
  <c r="T4741" i="3"/>
  <c r="U4741" i="3"/>
  <c r="V4741" i="3"/>
  <c r="W4741" i="3"/>
  <c r="T4742" i="3"/>
  <c r="U4742" i="3"/>
  <c r="V4742" i="3"/>
  <c r="W4742" i="3"/>
  <c r="T4743" i="3"/>
  <c r="U4743" i="3"/>
  <c r="V4743" i="3"/>
  <c r="W4743" i="3"/>
  <c r="T4744" i="3"/>
  <c r="U4744" i="3"/>
  <c r="V4744" i="3"/>
  <c r="W4744" i="3"/>
  <c r="T4745" i="3"/>
  <c r="U4745" i="3"/>
  <c r="V4745" i="3"/>
  <c r="W4745" i="3"/>
  <c r="T4746" i="3"/>
  <c r="U4746" i="3"/>
  <c r="V4746" i="3"/>
  <c r="W4746" i="3"/>
  <c r="T4747" i="3"/>
  <c r="U4747" i="3"/>
  <c r="V4747" i="3"/>
  <c r="W4747" i="3"/>
  <c r="T4748" i="3"/>
  <c r="U4748" i="3"/>
  <c r="V4748" i="3"/>
  <c r="W4748" i="3"/>
  <c r="T4749" i="3"/>
  <c r="U4749" i="3"/>
  <c r="V4749" i="3"/>
  <c r="W4749" i="3"/>
  <c r="T4750" i="3"/>
  <c r="U4750" i="3"/>
  <c r="V4750" i="3"/>
  <c r="W4750" i="3"/>
  <c r="T4751" i="3"/>
  <c r="U4751" i="3"/>
  <c r="V4751" i="3"/>
  <c r="W4751" i="3"/>
  <c r="T4752" i="3"/>
  <c r="U4752" i="3"/>
  <c r="V4752" i="3"/>
  <c r="W4752" i="3"/>
  <c r="T4753" i="3"/>
  <c r="U4753" i="3"/>
  <c r="V4753" i="3"/>
  <c r="W4753" i="3"/>
  <c r="T4754" i="3"/>
  <c r="U4754" i="3"/>
  <c r="V4754" i="3"/>
  <c r="W4754" i="3"/>
  <c r="T4755" i="3"/>
  <c r="U4755" i="3"/>
  <c r="V4755" i="3"/>
  <c r="W4755" i="3"/>
  <c r="T4756" i="3"/>
  <c r="U4756" i="3"/>
  <c r="V4756" i="3"/>
  <c r="W4756" i="3"/>
  <c r="T4757" i="3"/>
  <c r="U4757" i="3"/>
  <c r="V4757" i="3"/>
  <c r="W4757" i="3"/>
  <c r="T4758" i="3"/>
  <c r="U4758" i="3"/>
  <c r="V4758" i="3"/>
  <c r="W4758" i="3"/>
  <c r="T4759" i="3"/>
  <c r="U4759" i="3"/>
  <c r="V4759" i="3"/>
  <c r="W4759" i="3"/>
  <c r="T4760" i="3"/>
  <c r="U4760" i="3"/>
  <c r="V4760" i="3"/>
  <c r="W4760" i="3"/>
  <c r="T4761" i="3"/>
  <c r="U4761" i="3"/>
  <c r="V4761" i="3"/>
  <c r="W4761" i="3"/>
  <c r="T4762" i="3"/>
  <c r="U4762" i="3"/>
  <c r="V4762" i="3"/>
  <c r="W4762" i="3"/>
  <c r="T4763" i="3"/>
  <c r="U4763" i="3"/>
  <c r="V4763" i="3"/>
  <c r="W4763" i="3"/>
  <c r="T4764" i="3"/>
  <c r="U4764" i="3"/>
  <c r="V4764" i="3"/>
  <c r="W4764" i="3"/>
  <c r="T4765" i="3"/>
  <c r="U4765" i="3"/>
  <c r="V4765" i="3"/>
  <c r="W4765" i="3"/>
  <c r="T4766" i="3"/>
  <c r="U4766" i="3"/>
  <c r="V4766" i="3"/>
  <c r="W4766" i="3"/>
  <c r="T4767" i="3"/>
  <c r="U4767" i="3"/>
  <c r="V4767" i="3"/>
  <c r="W4767" i="3"/>
  <c r="T4768" i="3"/>
  <c r="U4768" i="3"/>
  <c r="V4768" i="3"/>
  <c r="W4768" i="3"/>
  <c r="T4769" i="3"/>
  <c r="U4769" i="3"/>
  <c r="V4769" i="3"/>
  <c r="W4769" i="3"/>
  <c r="T4770" i="3"/>
  <c r="U4770" i="3"/>
  <c r="V4770" i="3"/>
  <c r="W4770" i="3"/>
  <c r="T4771" i="3"/>
  <c r="U4771" i="3"/>
  <c r="V4771" i="3"/>
  <c r="W4771" i="3"/>
  <c r="T4772" i="3"/>
  <c r="U4772" i="3"/>
  <c r="V4772" i="3"/>
  <c r="W4772" i="3"/>
  <c r="T4773" i="3"/>
  <c r="U4773" i="3"/>
  <c r="V4773" i="3"/>
  <c r="W4773" i="3"/>
  <c r="T4774" i="3"/>
  <c r="U4774" i="3"/>
  <c r="V4774" i="3"/>
  <c r="W4774" i="3"/>
  <c r="T4775" i="3"/>
  <c r="U4775" i="3"/>
  <c r="V4775" i="3"/>
  <c r="W4775" i="3"/>
  <c r="T4776" i="3"/>
  <c r="U4776" i="3"/>
  <c r="V4776" i="3"/>
  <c r="W4776" i="3"/>
  <c r="T4777" i="3"/>
  <c r="U4777" i="3"/>
  <c r="V4777" i="3"/>
  <c r="W4777" i="3"/>
  <c r="T4778" i="3"/>
  <c r="U4778" i="3"/>
  <c r="V4778" i="3"/>
  <c r="W4778" i="3"/>
  <c r="T4779" i="3"/>
  <c r="U4779" i="3"/>
  <c r="V4779" i="3"/>
  <c r="W4779" i="3"/>
  <c r="T4780" i="3"/>
  <c r="U4780" i="3"/>
  <c r="V4780" i="3"/>
  <c r="W4780" i="3"/>
  <c r="T4781" i="3"/>
  <c r="U4781" i="3"/>
  <c r="V4781" i="3"/>
  <c r="W4781" i="3"/>
  <c r="T4782" i="3"/>
  <c r="U4782" i="3"/>
  <c r="V4782" i="3"/>
  <c r="W4782" i="3"/>
  <c r="T4783" i="3"/>
  <c r="U4783" i="3"/>
  <c r="V4783" i="3"/>
  <c r="W4783" i="3"/>
  <c r="T4784" i="3"/>
  <c r="U4784" i="3"/>
  <c r="V4784" i="3"/>
  <c r="W4784" i="3"/>
  <c r="T4785" i="3"/>
  <c r="U4785" i="3"/>
  <c r="V4785" i="3"/>
  <c r="W4785" i="3"/>
  <c r="T4786" i="3"/>
  <c r="U4786" i="3"/>
  <c r="V4786" i="3"/>
  <c r="W4786" i="3"/>
  <c r="T4787" i="3"/>
  <c r="U4787" i="3"/>
  <c r="V4787" i="3"/>
  <c r="W4787" i="3"/>
  <c r="T4788" i="3"/>
  <c r="U4788" i="3"/>
  <c r="V4788" i="3"/>
  <c r="W4788" i="3"/>
  <c r="T4789" i="3"/>
  <c r="U4789" i="3"/>
  <c r="V4789" i="3"/>
  <c r="W4789" i="3"/>
  <c r="T4790" i="3"/>
  <c r="U4790" i="3"/>
  <c r="V4790" i="3"/>
  <c r="W4790" i="3"/>
  <c r="T4791" i="3"/>
  <c r="U4791" i="3"/>
  <c r="V4791" i="3"/>
  <c r="W4791" i="3"/>
  <c r="T4792" i="3"/>
  <c r="U4792" i="3"/>
  <c r="V4792" i="3"/>
  <c r="W4792" i="3"/>
  <c r="T4793" i="3"/>
  <c r="U4793" i="3"/>
  <c r="V4793" i="3"/>
  <c r="W4793" i="3"/>
  <c r="T4794" i="3"/>
  <c r="U4794" i="3"/>
  <c r="V4794" i="3"/>
  <c r="W4794" i="3"/>
  <c r="T4795" i="3"/>
  <c r="U4795" i="3"/>
  <c r="V4795" i="3"/>
  <c r="W4795" i="3"/>
  <c r="T4796" i="3"/>
  <c r="U4796" i="3"/>
  <c r="V4796" i="3"/>
  <c r="W4796" i="3"/>
  <c r="T4797" i="3"/>
  <c r="U4797" i="3"/>
  <c r="V4797" i="3"/>
  <c r="W4797" i="3"/>
  <c r="T4798" i="3"/>
  <c r="U4798" i="3"/>
  <c r="V4798" i="3"/>
  <c r="W4798" i="3"/>
  <c r="T4799" i="3"/>
  <c r="U4799" i="3"/>
  <c r="V4799" i="3"/>
  <c r="W4799" i="3"/>
  <c r="T4800" i="3"/>
  <c r="U4800" i="3"/>
  <c r="V4800" i="3"/>
  <c r="W4800" i="3"/>
  <c r="T4801" i="3"/>
  <c r="U4801" i="3"/>
  <c r="V4801" i="3"/>
  <c r="W4801" i="3"/>
  <c r="T4802" i="3"/>
  <c r="U4802" i="3"/>
  <c r="V4802" i="3"/>
  <c r="W4802" i="3"/>
  <c r="T4803" i="3"/>
  <c r="U4803" i="3"/>
  <c r="V4803" i="3"/>
  <c r="W4803" i="3"/>
  <c r="T4804" i="3"/>
  <c r="U4804" i="3"/>
  <c r="V4804" i="3"/>
  <c r="W4804" i="3"/>
  <c r="T4805" i="3"/>
  <c r="U4805" i="3"/>
  <c r="V4805" i="3"/>
  <c r="W4805" i="3"/>
  <c r="T4806" i="3"/>
  <c r="U4806" i="3"/>
  <c r="V4806" i="3"/>
  <c r="W4806" i="3"/>
  <c r="T4807" i="3"/>
  <c r="U4807" i="3"/>
  <c r="V4807" i="3"/>
  <c r="W4807" i="3"/>
  <c r="T4808" i="3"/>
  <c r="U4808" i="3"/>
  <c r="V4808" i="3"/>
  <c r="W4808" i="3"/>
  <c r="T4809" i="3"/>
  <c r="U4809" i="3"/>
  <c r="V4809" i="3"/>
  <c r="W4809" i="3"/>
  <c r="T4810" i="3"/>
  <c r="U4810" i="3"/>
  <c r="V4810" i="3"/>
  <c r="W4810" i="3"/>
  <c r="T4811" i="3"/>
  <c r="U4811" i="3"/>
  <c r="V4811" i="3"/>
  <c r="W4811" i="3"/>
  <c r="T4812" i="3"/>
  <c r="U4812" i="3"/>
  <c r="V4812" i="3"/>
  <c r="W4812" i="3"/>
  <c r="T4813" i="3"/>
  <c r="U4813" i="3"/>
  <c r="V4813" i="3"/>
  <c r="W4813" i="3"/>
  <c r="T4814" i="3"/>
  <c r="U4814" i="3"/>
  <c r="V4814" i="3"/>
  <c r="W4814" i="3"/>
  <c r="T4815" i="3"/>
  <c r="U4815" i="3"/>
  <c r="V4815" i="3"/>
  <c r="W4815" i="3"/>
  <c r="T4816" i="3"/>
  <c r="U4816" i="3"/>
  <c r="V4816" i="3"/>
  <c r="W4816" i="3"/>
  <c r="T4817" i="3"/>
  <c r="U4817" i="3"/>
  <c r="V4817" i="3"/>
  <c r="W4817" i="3"/>
  <c r="T4818" i="3"/>
  <c r="U4818" i="3"/>
  <c r="V4818" i="3"/>
  <c r="W4818" i="3"/>
  <c r="T4819" i="3"/>
  <c r="U4819" i="3"/>
  <c r="V4819" i="3"/>
  <c r="W4819" i="3"/>
  <c r="T4820" i="3"/>
  <c r="U4820" i="3"/>
  <c r="V4820" i="3"/>
  <c r="W4820" i="3"/>
  <c r="T4821" i="3"/>
  <c r="U4821" i="3"/>
  <c r="V4821" i="3"/>
  <c r="W4821" i="3"/>
  <c r="T4822" i="3"/>
  <c r="U4822" i="3"/>
  <c r="V4822" i="3"/>
  <c r="W4822" i="3"/>
  <c r="T4823" i="3"/>
  <c r="U4823" i="3"/>
  <c r="V4823" i="3"/>
  <c r="W4823" i="3"/>
  <c r="T4824" i="3"/>
  <c r="U4824" i="3"/>
  <c r="V4824" i="3"/>
  <c r="W4824" i="3"/>
  <c r="T4825" i="3"/>
  <c r="U4825" i="3"/>
  <c r="V4825" i="3"/>
  <c r="W4825" i="3"/>
  <c r="T4826" i="3"/>
  <c r="U4826" i="3"/>
  <c r="V4826" i="3"/>
  <c r="W4826" i="3"/>
  <c r="T4827" i="3"/>
  <c r="U4827" i="3"/>
  <c r="V4827" i="3"/>
  <c r="W4827" i="3"/>
  <c r="T4828" i="3"/>
  <c r="U4828" i="3"/>
  <c r="V4828" i="3"/>
  <c r="W4828" i="3"/>
  <c r="T4829" i="3"/>
  <c r="U4829" i="3"/>
  <c r="V4829" i="3"/>
  <c r="W4829" i="3"/>
  <c r="T4830" i="3"/>
  <c r="U4830" i="3"/>
  <c r="V4830" i="3"/>
  <c r="W4830" i="3"/>
  <c r="T4831" i="3"/>
  <c r="U4831" i="3"/>
  <c r="V4831" i="3"/>
  <c r="W4831" i="3"/>
  <c r="T4832" i="3"/>
  <c r="U4832" i="3"/>
  <c r="V4832" i="3"/>
  <c r="W4832" i="3"/>
  <c r="T4833" i="3"/>
  <c r="U4833" i="3"/>
  <c r="V4833" i="3"/>
  <c r="W4833" i="3"/>
  <c r="T4834" i="3"/>
  <c r="U4834" i="3"/>
  <c r="V4834" i="3"/>
  <c r="W4834" i="3"/>
  <c r="T4835" i="3"/>
  <c r="U4835" i="3"/>
  <c r="V4835" i="3"/>
  <c r="W4835" i="3"/>
  <c r="T4836" i="3"/>
  <c r="U4836" i="3"/>
  <c r="V4836" i="3"/>
  <c r="W4836" i="3"/>
  <c r="T4837" i="3"/>
  <c r="U4837" i="3"/>
  <c r="V4837" i="3"/>
  <c r="W4837" i="3"/>
  <c r="T4838" i="3"/>
  <c r="U4838" i="3"/>
  <c r="V4838" i="3"/>
  <c r="W4838" i="3"/>
  <c r="T4839" i="3"/>
  <c r="U4839" i="3"/>
  <c r="V4839" i="3"/>
  <c r="W4839" i="3"/>
  <c r="T4840" i="3"/>
  <c r="U4840" i="3"/>
  <c r="V4840" i="3"/>
  <c r="W4840" i="3"/>
  <c r="T4841" i="3"/>
  <c r="U4841" i="3"/>
  <c r="V4841" i="3"/>
  <c r="W4841" i="3"/>
  <c r="T4842" i="3"/>
  <c r="U4842" i="3"/>
  <c r="V4842" i="3"/>
  <c r="W4842" i="3"/>
  <c r="T4843" i="3"/>
  <c r="U4843" i="3"/>
  <c r="V4843" i="3"/>
  <c r="W4843" i="3"/>
  <c r="T4844" i="3"/>
  <c r="U4844" i="3"/>
  <c r="V4844" i="3"/>
  <c r="W4844" i="3"/>
  <c r="T4845" i="3"/>
  <c r="U4845" i="3"/>
  <c r="V4845" i="3"/>
  <c r="W4845" i="3"/>
  <c r="T4846" i="3"/>
  <c r="U4846" i="3"/>
  <c r="V4846" i="3"/>
  <c r="W4846" i="3"/>
  <c r="T4847" i="3"/>
  <c r="U4847" i="3"/>
  <c r="V4847" i="3"/>
  <c r="W4847" i="3"/>
  <c r="T4848" i="3"/>
  <c r="U4848" i="3"/>
  <c r="V4848" i="3"/>
  <c r="W4848" i="3"/>
  <c r="T4849" i="3"/>
  <c r="U4849" i="3"/>
  <c r="V4849" i="3"/>
  <c r="W4849" i="3"/>
  <c r="T4850" i="3"/>
  <c r="U4850" i="3"/>
  <c r="V4850" i="3"/>
  <c r="W4850" i="3"/>
  <c r="T4851" i="3"/>
  <c r="U4851" i="3"/>
  <c r="V4851" i="3"/>
  <c r="W4851" i="3"/>
  <c r="T4852" i="3"/>
  <c r="U4852" i="3"/>
  <c r="V4852" i="3"/>
  <c r="W4852" i="3"/>
  <c r="T4853" i="3"/>
  <c r="U4853" i="3"/>
  <c r="V4853" i="3"/>
  <c r="W4853" i="3"/>
  <c r="T4854" i="3"/>
  <c r="U4854" i="3"/>
  <c r="V4854" i="3"/>
  <c r="W4854" i="3"/>
  <c r="T4855" i="3"/>
  <c r="U4855" i="3"/>
  <c r="V4855" i="3"/>
  <c r="W4855" i="3"/>
  <c r="T4856" i="3"/>
  <c r="U4856" i="3"/>
  <c r="V4856" i="3"/>
  <c r="W4856" i="3"/>
  <c r="T4857" i="3"/>
  <c r="U4857" i="3"/>
  <c r="V4857" i="3"/>
  <c r="W4857" i="3"/>
  <c r="T4858" i="3"/>
  <c r="U4858" i="3"/>
  <c r="V4858" i="3"/>
  <c r="W4858" i="3"/>
  <c r="T4859" i="3"/>
  <c r="U4859" i="3"/>
  <c r="V4859" i="3"/>
  <c r="W4859" i="3"/>
  <c r="T4860" i="3"/>
  <c r="U4860" i="3"/>
  <c r="V4860" i="3"/>
  <c r="W4860" i="3"/>
  <c r="T4861" i="3"/>
  <c r="U4861" i="3"/>
  <c r="V4861" i="3"/>
  <c r="W4861" i="3"/>
  <c r="T4862" i="3"/>
  <c r="U4862" i="3"/>
  <c r="V4862" i="3"/>
  <c r="W4862" i="3"/>
  <c r="T4863" i="3"/>
  <c r="U4863" i="3"/>
  <c r="V4863" i="3"/>
  <c r="W4863" i="3"/>
  <c r="T4864" i="3"/>
  <c r="U4864" i="3"/>
  <c r="V4864" i="3"/>
  <c r="W4864" i="3"/>
  <c r="T4865" i="3"/>
  <c r="U4865" i="3"/>
  <c r="V4865" i="3"/>
  <c r="W4865" i="3"/>
  <c r="T4866" i="3"/>
  <c r="U4866" i="3"/>
  <c r="V4866" i="3"/>
  <c r="W4866" i="3"/>
  <c r="T4867" i="3"/>
  <c r="U4867" i="3"/>
  <c r="V4867" i="3"/>
  <c r="W4867" i="3"/>
  <c r="T4868" i="3"/>
  <c r="U4868" i="3"/>
  <c r="V4868" i="3"/>
  <c r="W4868" i="3"/>
  <c r="T4869" i="3"/>
  <c r="U4869" i="3"/>
  <c r="V4869" i="3"/>
  <c r="W4869" i="3"/>
  <c r="T4870" i="3"/>
  <c r="U4870" i="3"/>
  <c r="V4870" i="3"/>
  <c r="W4870" i="3"/>
  <c r="T4871" i="3"/>
  <c r="U4871" i="3"/>
  <c r="V4871" i="3"/>
  <c r="W4871" i="3"/>
  <c r="T4872" i="3"/>
  <c r="U4872" i="3"/>
  <c r="V4872" i="3"/>
  <c r="W4872" i="3"/>
  <c r="T4873" i="3"/>
  <c r="U4873" i="3"/>
  <c r="V4873" i="3"/>
  <c r="W4873" i="3"/>
  <c r="T4874" i="3"/>
  <c r="U4874" i="3"/>
  <c r="V4874" i="3"/>
  <c r="W4874" i="3"/>
  <c r="T4875" i="3"/>
  <c r="U4875" i="3"/>
  <c r="V4875" i="3"/>
  <c r="W4875" i="3"/>
  <c r="T4876" i="3"/>
  <c r="U4876" i="3"/>
  <c r="V4876" i="3"/>
  <c r="W4876" i="3"/>
  <c r="T4877" i="3"/>
  <c r="U4877" i="3"/>
  <c r="V4877" i="3"/>
  <c r="W4877" i="3"/>
  <c r="T4878" i="3"/>
  <c r="U4878" i="3"/>
  <c r="V4878" i="3"/>
  <c r="W4878" i="3"/>
  <c r="T4879" i="3"/>
  <c r="U4879" i="3"/>
  <c r="V4879" i="3"/>
  <c r="W4879" i="3"/>
  <c r="T4880" i="3"/>
  <c r="U4880" i="3"/>
  <c r="V4880" i="3"/>
  <c r="W4880" i="3"/>
  <c r="T4881" i="3"/>
  <c r="U4881" i="3"/>
  <c r="V4881" i="3"/>
  <c r="W4881" i="3"/>
  <c r="T4882" i="3"/>
  <c r="U4882" i="3"/>
  <c r="V4882" i="3"/>
  <c r="W4882" i="3"/>
  <c r="T4883" i="3"/>
  <c r="U4883" i="3"/>
  <c r="V4883" i="3"/>
  <c r="W4883" i="3"/>
  <c r="T4884" i="3"/>
  <c r="U4884" i="3"/>
  <c r="V4884" i="3"/>
  <c r="W4884" i="3"/>
  <c r="T4885" i="3"/>
  <c r="U4885" i="3"/>
  <c r="V4885" i="3"/>
  <c r="W4885" i="3"/>
  <c r="T4886" i="3"/>
  <c r="U4886" i="3"/>
  <c r="V4886" i="3"/>
  <c r="W4886" i="3"/>
  <c r="T4887" i="3"/>
  <c r="U4887" i="3"/>
  <c r="V4887" i="3"/>
  <c r="W4887" i="3"/>
  <c r="T4888" i="3"/>
  <c r="U4888" i="3"/>
  <c r="V4888" i="3"/>
  <c r="W4888" i="3"/>
  <c r="T4889" i="3"/>
  <c r="U4889" i="3"/>
  <c r="V4889" i="3"/>
  <c r="W4889" i="3"/>
  <c r="T4890" i="3"/>
  <c r="U4890" i="3"/>
  <c r="V4890" i="3"/>
  <c r="W4890" i="3"/>
  <c r="T4891" i="3"/>
  <c r="U4891" i="3"/>
  <c r="V4891" i="3"/>
  <c r="W4891" i="3"/>
  <c r="T4892" i="3"/>
  <c r="U4892" i="3"/>
  <c r="V4892" i="3"/>
  <c r="W4892" i="3"/>
  <c r="T4893" i="3"/>
  <c r="U4893" i="3"/>
  <c r="V4893" i="3"/>
  <c r="W4893" i="3"/>
  <c r="T4894" i="3"/>
  <c r="U4894" i="3"/>
  <c r="V4894" i="3"/>
  <c r="W4894" i="3"/>
  <c r="T4895" i="3"/>
  <c r="U4895" i="3"/>
  <c r="V4895" i="3"/>
  <c r="W4895" i="3"/>
  <c r="T4896" i="3"/>
  <c r="U4896" i="3"/>
  <c r="V4896" i="3"/>
  <c r="W4896" i="3"/>
  <c r="T4897" i="3"/>
  <c r="U4897" i="3"/>
  <c r="V4897" i="3"/>
  <c r="W4897" i="3"/>
  <c r="T4898" i="3"/>
  <c r="U4898" i="3"/>
  <c r="V4898" i="3"/>
  <c r="W4898" i="3"/>
  <c r="T4899" i="3"/>
  <c r="U4899" i="3"/>
  <c r="V4899" i="3"/>
  <c r="W4899" i="3"/>
  <c r="T4900" i="3"/>
  <c r="U4900" i="3"/>
  <c r="V4900" i="3"/>
  <c r="W4900" i="3"/>
  <c r="T4901" i="3"/>
  <c r="U4901" i="3"/>
  <c r="V4901" i="3"/>
  <c r="W4901" i="3"/>
  <c r="T4902" i="3"/>
  <c r="U4902" i="3"/>
  <c r="V4902" i="3"/>
  <c r="W4902" i="3"/>
  <c r="T4903" i="3"/>
  <c r="U4903" i="3"/>
  <c r="V4903" i="3"/>
  <c r="W4903" i="3"/>
  <c r="T4904" i="3"/>
  <c r="U4904" i="3"/>
  <c r="V4904" i="3"/>
  <c r="W4904" i="3"/>
  <c r="T4905" i="3"/>
  <c r="U4905" i="3"/>
  <c r="V4905" i="3"/>
  <c r="W4905" i="3"/>
  <c r="T4906" i="3"/>
  <c r="U4906" i="3"/>
  <c r="V4906" i="3"/>
  <c r="W4906" i="3"/>
  <c r="T4907" i="3"/>
  <c r="U4907" i="3"/>
  <c r="V4907" i="3"/>
  <c r="W4907" i="3"/>
  <c r="T4908" i="3"/>
  <c r="U4908" i="3"/>
  <c r="V4908" i="3"/>
  <c r="W4908" i="3"/>
  <c r="T4909" i="3"/>
  <c r="U4909" i="3"/>
  <c r="V4909" i="3"/>
  <c r="W4909" i="3"/>
  <c r="T4910" i="3"/>
  <c r="U4910" i="3"/>
  <c r="V4910" i="3"/>
  <c r="W4910" i="3"/>
  <c r="T4911" i="3"/>
  <c r="U4911" i="3"/>
  <c r="V4911" i="3"/>
  <c r="W4911" i="3"/>
  <c r="T4912" i="3"/>
  <c r="U4912" i="3"/>
  <c r="V4912" i="3"/>
  <c r="W4912" i="3"/>
  <c r="T4913" i="3"/>
  <c r="U4913" i="3"/>
  <c r="V4913" i="3"/>
  <c r="W4913" i="3"/>
  <c r="T4914" i="3"/>
  <c r="U4914" i="3"/>
  <c r="V4914" i="3"/>
  <c r="W4914" i="3"/>
  <c r="T4915" i="3"/>
  <c r="U4915" i="3"/>
  <c r="V4915" i="3"/>
  <c r="W4915" i="3"/>
  <c r="T4916" i="3"/>
  <c r="U4916" i="3"/>
  <c r="V4916" i="3"/>
  <c r="W4916" i="3"/>
  <c r="T4917" i="3"/>
  <c r="U4917" i="3"/>
  <c r="V4917" i="3"/>
  <c r="W4917" i="3"/>
  <c r="T4918" i="3"/>
  <c r="U4918" i="3"/>
  <c r="V4918" i="3"/>
  <c r="W4918" i="3"/>
  <c r="T4919" i="3"/>
  <c r="U4919" i="3"/>
  <c r="V4919" i="3"/>
  <c r="W4919" i="3"/>
  <c r="T4920" i="3"/>
  <c r="U4920" i="3"/>
  <c r="V4920" i="3"/>
  <c r="W4920" i="3"/>
  <c r="T4921" i="3"/>
  <c r="U4921" i="3"/>
  <c r="V4921" i="3"/>
  <c r="W4921" i="3"/>
  <c r="T4922" i="3"/>
  <c r="U4922" i="3"/>
  <c r="V4922" i="3"/>
  <c r="W4922" i="3"/>
  <c r="T4923" i="3"/>
  <c r="U4923" i="3"/>
  <c r="V4923" i="3"/>
  <c r="W4923" i="3"/>
  <c r="T4924" i="3"/>
  <c r="U4924" i="3"/>
  <c r="V4924" i="3"/>
  <c r="W4924" i="3"/>
  <c r="T4925" i="3"/>
  <c r="U4925" i="3"/>
  <c r="V4925" i="3"/>
  <c r="W4925" i="3"/>
  <c r="T4926" i="3"/>
  <c r="U4926" i="3"/>
  <c r="V4926" i="3"/>
  <c r="W4926" i="3"/>
  <c r="T4927" i="3"/>
  <c r="U4927" i="3"/>
  <c r="V4927" i="3"/>
  <c r="W4927" i="3"/>
  <c r="T4928" i="3"/>
  <c r="U4928" i="3"/>
  <c r="V4928" i="3"/>
  <c r="W4928" i="3"/>
  <c r="T4929" i="3"/>
  <c r="U4929" i="3"/>
  <c r="V4929" i="3"/>
  <c r="W4929" i="3"/>
  <c r="T4930" i="3"/>
  <c r="U4930" i="3"/>
  <c r="V4930" i="3"/>
  <c r="W4930" i="3"/>
  <c r="T4931" i="3"/>
  <c r="U4931" i="3"/>
  <c r="V4931" i="3"/>
  <c r="W4931" i="3"/>
  <c r="T4932" i="3"/>
  <c r="U4932" i="3"/>
  <c r="V4932" i="3"/>
  <c r="W4932" i="3"/>
  <c r="T4933" i="3"/>
  <c r="U4933" i="3"/>
  <c r="V4933" i="3"/>
  <c r="W4933" i="3"/>
  <c r="T4934" i="3"/>
  <c r="U4934" i="3"/>
  <c r="V4934" i="3"/>
  <c r="W4934" i="3"/>
  <c r="T4935" i="3"/>
  <c r="U4935" i="3"/>
  <c r="V4935" i="3"/>
  <c r="W4935" i="3"/>
  <c r="T4936" i="3"/>
  <c r="U4936" i="3"/>
  <c r="V4936" i="3"/>
  <c r="W4936" i="3"/>
  <c r="T4937" i="3"/>
  <c r="U4937" i="3"/>
  <c r="V4937" i="3"/>
  <c r="W4937" i="3"/>
  <c r="T4938" i="3"/>
  <c r="U4938" i="3"/>
  <c r="V4938" i="3"/>
  <c r="W4938" i="3"/>
  <c r="T4939" i="3"/>
  <c r="U4939" i="3"/>
  <c r="V4939" i="3"/>
  <c r="W4939" i="3"/>
  <c r="T4940" i="3"/>
  <c r="U4940" i="3"/>
  <c r="V4940" i="3"/>
  <c r="W4940" i="3"/>
  <c r="T4941" i="3"/>
  <c r="U4941" i="3"/>
  <c r="V4941" i="3"/>
  <c r="W4941" i="3"/>
  <c r="T4942" i="3"/>
  <c r="U4942" i="3"/>
  <c r="V4942" i="3"/>
  <c r="W4942" i="3"/>
  <c r="T4943" i="3"/>
  <c r="U4943" i="3"/>
  <c r="V4943" i="3"/>
  <c r="W4943" i="3"/>
  <c r="T4944" i="3"/>
  <c r="U4944" i="3"/>
  <c r="V4944" i="3"/>
  <c r="W4944" i="3"/>
  <c r="T4945" i="3"/>
  <c r="U4945" i="3"/>
  <c r="V4945" i="3"/>
  <c r="W4945" i="3"/>
  <c r="T4946" i="3"/>
  <c r="U4946" i="3"/>
  <c r="V4946" i="3"/>
  <c r="W4946" i="3"/>
  <c r="T4947" i="3"/>
  <c r="U4947" i="3"/>
  <c r="V4947" i="3"/>
  <c r="W4947" i="3"/>
  <c r="T4948" i="3"/>
  <c r="U4948" i="3"/>
  <c r="V4948" i="3"/>
  <c r="W4948" i="3"/>
  <c r="T4949" i="3"/>
  <c r="U4949" i="3"/>
  <c r="V4949" i="3"/>
  <c r="W4949" i="3"/>
  <c r="T4950" i="3"/>
  <c r="U4950" i="3"/>
  <c r="V4950" i="3"/>
  <c r="W4950" i="3"/>
  <c r="T4951" i="3"/>
  <c r="U4951" i="3"/>
  <c r="V4951" i="3"/>
  <c r="W4951" i="3"/>
  <c r="T4952" i="3"/>
  <c r="U4952" i="3"/>
  <c r="V4952" i="3"/>
  <c r="W4952" i="3"/>
  <c r="T4953" i="3"/>
  <c r="U4953" i="3"/>
  <c r="V4953" i="3"/>
  <c r="W4953" i="3"/>
  <c r="T4954" i="3"/>
  <c r="U4954" i="3"/>
  <c r="V4954" i="3"/>
  <c r="W4954" i="3"/>
  <c r="T4955" i="3"/>
  <c r="U4955" i="3"/>
  <c r="V4955" i="3"/>
  <c r="W4955" i="3"/>
  <c r="T4956" i="3"/>
  <c r="U4956" i="3"/>
  <c r="V4956" i="3"/>
  <c r="W4956" i="3"/>
  <c r="T4957" i="3"/>
  <c r="U4957" i="3"/>
  <c r="V4957" i="3"/>
  <c r="W4957" i="3"/>
  <c r="T4958" i="3"/>
  <c r="U4958" i="3"/>
  <c r="V4958" i="3"/>
  <c r="W4958" i="3"/>
  <c r="T4959" i="3"/>
  <c r="U4959" i="3"/>
  <c r="V4959" i="3"/>
  <c r="W4959" i="3"/>
  <c r="T4960" i="3"/>
  <c r="U4960" i="3"/>
  <c r="V4960" i="3"/>
  <c r="W4960" i="3"/>
  <c r="T4961" i="3"/>
  <c r="U4961" i="3"/>
  <c r="V4961" i="3"/>
  <c r="W4961" i="3"/>
  <c r="T4962" i="3"/>
  <c r="U4962" i="3"/>
  <c r="V4962" i="3"/>
  <c r="W4962" i="3"/>
  <c r="T4963" i="3"/>
  <c r="U4963" i="3"/>
  <c r="V4963" i="3"/>
  <c r="W4963" i="3"/>
  <c r="T4964" i="3"/>
  <c r="U4964" i="3"/>
  <c r="V4964" i="3"/>
  <c r="W4964" i="3"/>
  <c r="T4965" i="3"/>
  <c r="U4965" i="3"/>
  <c r="V4965" i="3"/>
  <c r="W4965" i="3"/>
  <c r="T4966" i="3"/>
  <c r="U4966" i="3"/>
  <c r="V4966" i="3"/>
  <c r="W4966" i="3"/>
  <c r="T4967" i="3"/>
  <c r="U4967" i="3"/>
  <c r="V4967" i="3"/>
  <c r="W4967" i="3"/>
  <c r="T4968" i="3"/>
  <c r="U4968" i="3"/>
  <c r="V4968" i="3"/>
  <c r="W4968" i="3"/>
  <c r="T4969" i="3"/>
  <c r="U4969" i="3"/>
  <c r="V4969" i="3"/>
  <c r="W4969" i="3"/>
  <c r="T4970" i="3"/>
  <c r="U4970" i="3"/>
  <c r="V4970" i="3"/>
  <c r="W4970" i="3"/>
  <c r="T4971" i="3"/>
  <c r="U4971" i="3"/>
  <c r="V4971" i="3"/>
  <c r="W4971" i="3"/>
  <c r="T4972" i="3"/>
  <c r="U4972" i="3"/>
  <c r="V4972" i="3"/>
  <c r="W4972" i="3"/>
  <c r="T4973" i="3"/>
  <c r="U4973" i="3"/>
  <c r="V4973" i="3"/>
  <c r="W4973" i="3"/>
  <c r="T4974" i="3"/>
  <c r="U4974" i="3"/>
  <c r="V4974" i="3"/>
  <c r="W4974" i="3"/>
  <c r="T4975" i="3"/>
  <c r="U4975" i="3"/>
  <c r="V4975" i="3"/>
  <c r="W4975" i="3"/>
  <c r="T4976" i="3"/>
  <c r="U4976" i="3"/>
  <c r="V4976" i="3"/>
  <c r="W4976" i="3"/>
  <c r="T4977" i="3"/>
  <c r="U4977" i="3"/>
  <c r="V4977" i="3"/>
  <c r="W4977" i="3"/>
  <c r="T4978" i="3"/>
  <c r="U4978" i="3"/>
  <c r="V4978" i="3"/>
  <c r="W4978" i="3"/>
  <c r="T4979" i="3"/>
  <c r="U4979" i="3"/>
  <c r="V4979" i="3"/>
  <c r="W4979" i="3"/>
  <c r="T4980" i="3"/>
  <c r="U4980" i="3"/>
  <c r="V4980" i="3"/>
  <c r="W4980" i="3"/>
  <c r="T4981" i="3"/>
  <c r="U4981" i="3"/>
  <c r="V4981" i="3"/>
  <c r="W4981" i="3"/>
  <c r="T4982" i="3"/>
  <c r="U4982" i="3"/>
  <c r="V4982" i="3"/>
  <c r="W4982" i="3"/>
  <c r="T4983" i="3"/>
  <c r="U4983" i="3"/>
  <c r="V4983" i="3"/>
  <c r="W4983" i="3"/>
  <c r="T4984" i="3"/>
  <c r="U4984" i="3"/>
  <c r="V4984" i="3"/>
  <c r="W4984" i="3"/>
  <c r="T4985" i="3"/>
  <c r="U4985" i="3"/>
  <c r="V4985" i="3"/>
  <c r="W4985" i="3"/>
  <c r="T4986" i="3"/>
  <c r="U4986" i="3"/>
  <c r="V4986" i="3"/>
  <c r="W4986" i="3"/>
  <c r="T4987" i="3"/>
  <c r="U4987" i="3"/>
  <c r="V4987" i="3"/>
  <c r="W4987" i="3"/>
  <c r="T4988" i="3"/>
  <c r="U4988" i="3"/>
  <c r="V4988" i="3"/>
  <c r="W4988" i="3"/>
  <c r="T4989" i="3"/>
  <c r="U4989" i="3"/>
  <c r="V4989" i="3"/>
  <c r="W4989" i="3"/>
  <c r="T4990" i="3"/>
  <c r="U4990" i="3"/>
  <c r="V4990" i="3"/>
  <c r="W4990" i="3"/>
  <c r="T4991" i="3"/>
  <c r="U4991" i="3"/>
  <c r="V4991" i="3"/>
  <c r="W4991" i="3"/>
  <c r="T4992" i="3"/>
  <c r="U4992" i="3"/>
  <c r="V4992" i="3"/>
  <c r="W4992" i="3"/>
  <c r="T4993" i="3"/>
  <c r="U4993" i="3"/>
  <c r="V4993" i="3"/>
  <c r="W4993" i="3"/>
  <c r="T4994" i="3"/>
  <c r="U4994" i="3"/>
  <c r="V4994" i="3"/>
  <c r="W4994" i="3"/>
  <c r="T4995" i="3"/>
  <c r="U4995" i="3"/>
  <c r="V4995" i="3"/>
  <c r="W4995" i="3"/>
  <c r="T4996" i="3"/>
  <c r="U4996" i="3"/>
  <c r="V4996" i="3"/>
  <c r="W4996" i="3"/>
  <c r="T4997" i="3"/>
  <c r="U4997" i="3"/>
  <c r="V4997" i="3"/>
  <c r="W4997" i="3"/>
  <c r="T4998" i="3"/>
  <c r="U4998" i="3"/>
  <c r="V4998" i="3"/>
  <c r="W4998" i="3"/>
  <c r="T4999" i="3"/>
  <c r="U4999" i="3"/>
  <c r="V4999" i="3"/>
  <c r="W4999" i="3"/>
  <c r="T5000" i="3"/>
  <c r="U5000" i="3"/>
  <c r="V5000" i="3"/>
  <c r="W5000" i="3"/>
  <c r="T5001" i="3"/>
  <c r="U5001" i="3"/>
  <c r="V5001" i="3"/>
  <c r="W5001" i="3"/>
  <c r="T5002" i="3"/>
  <c r="U5002" i="3"/>
  <c r="V5002" i="3"/>
  <c r="W5002" i="3"/>
  <c r="M4" i="3"/>
  <c r="N4" i="3" s="1"/>
  <c r="Q4" i="3" s="1"/>
  <c r="M5" i="3"/>
  <c r="N5" i="3" s="1"/>
  <c r="Q5" i="3" s="1"/>
  <c r="O5" i="3"/>
  <c r="M6" i="3"/>
  <c r="N6" i="3"/>
  <c r="Q6" i="3" s="1"/>
  <c r="O6" i="3"/>
  <c r="M7" i="3"/>
  <c r="P7" i="3"/>
  <c r="M8" i="3"/>
  <c r="M9" i="3"/>
  <c r="N9" i="3" s="1"/>
  <c r="Q9" i="3" s="1"/>
  <c r="O9" i="3"/>
  <c r="M10" i="3"/>
  <c r="N10" i="3"/>
  <c r="Q10" i="3" s="1"/>
  <c r="O10" i="3"/>
  <c r="M11" i="3"/>
  <c r="M12" i="3"/>
  <c r="M13" i="3"/>
  <c r="N13" i="3" s="1"/>
  <c r="Q13" i="3" s="1"/>
  <c r="O13" i="3"/>
  <c r="M14" i="3"/>
  <c r="N14" i="3"/>
  <c r="Q14" i="3" s="1"/>
  <c r="O14" i="3"/>
  <c r="M15" i="3"/>
  <c r="P15" i="3"/>
  <c r="M16" i="3"/>
  <c r="M17" i="3"/>
  <c r="N17" i="3" s="1"/>
  <c r="Q17" i="3" s="1"/>
  <c r="O17" i="3"/>
  <c r="M18" i="3"/>
  <c r="N18" i="3"/>
  <c r="Q18" i="3" s="1"/>
  <c r="O18" i="3"/>
  <c r="M19" i="3"/>
  <c r="M20" i="3"/>
  <c r="M21" i="3"/>
  <c r="N21" i="3" s="1"/>
  <c r="Q21" i="3" s="1"/>
  <c r="O21" i="3"/>
  <c r="M22" i="3"/>
  <c r="N22" i="3"/>
  <c r="Q22" i="3" s="1"/>
  <c r="O22" i="3"/>
  <c r="M23" i="3"/>
  <c r="M24" i="3"/>
  <c r="M25" i="3"/>
  <c r="N25" i="3" s="1"/>
  <c r="Q25" i="3" s="1"/>
  <c r="O25" i="3"/>
  <c r="M26" i="3"/>
  <c r="N26" i="3"/>
  <c r="Q26" i="3" s="1"/>
  <c r="O26" i="3"/>
  <c r="M27" i="3"/>
  <c r="P27" i="3"/>
  <c r="M28" i="3"/>
  <c r="M29" i="3"/>
  <c r="N29" i="3" s="1"/>
  <c r="Q29" i="3" s="1"/>
  <c r="O29" i="3"/>
  <c r="M30" i="3"/>
  <c r="N30" i="3"/>
  <c r="Q30" i="3" s="1"/>
  <c r="O30" i="3"/>
  <c r="M31" i="3"/>
  <c r="M32" i="3"/>
  <c r="M33" i="3"/>
  <c r="N33" i="3" s="1"/>
  <c r="Q33" i="3" s="1"/>
  <c r="O33" i="3"/>
  <c r="M34" i="3"/>
  <c r="N34" i="3"/>
  <c r="Q34" i="3" s="1"/>
  <c r="O34" i="3"/>
  <c r="M35" i="3"/>
  <c r="P35" i="3"/>
  <c r="M36" i="3"/>
  <c r="M37" i="3"/>
  <c r="N37" i="3" s="1"/>
  <c r="Q37" i="3" s="1"/>
  <c r="O37" i="3"/>
  <c r="M38" i="3"/>
  <c r="N38" i="3"/>
  <c r="Q38" i="3" s="1"/>
  <c r="O38" i="3"/>
  <c r="M39" i="3"/>
  <c r="P39" i="3"/>
  <c r="M40" i="3"/>
  <c r="M41" i="3"/>
  <c r="N41" i="3" s="1"/>
  <c r="Q41" i="3" s="1"/>
  <c r="O41" i="3"/>
  <c r="M42" i="3"/>
  <c r="N42" i="3"/>
  <c r="Q42" i="3" s="1"/>
  <c r="O42" i="3"/>
  <c r="M43" i="3"/>
  <c r="P43" i="3"/>
  <c r="M44" i="3"/>
  <c r="M45" i="3"/>
  <c r="N45" i="3" s="1"/>
  <c r="Q45" i="3" s="1"/>
  <c r="O45" i="3"/>
  <c r="M46" i="3"/>
  <c r="N46" i="3"/>
  <c r="Q46" i="3" s="1"/>
  <c r="O46" i="3"/>
  <c r="M47" i="3"/>
  <c r="P47" i="3"/>
  <c r="M48" i="3"/>
  <c r="M49" i="3"/>
  <c r="N49" i="3" s="1"/>
  <c r="Q49" i="3" s="1"/>
  <c r="O49" i="3"/>
  <c r="M50" i="3"/>
  <c r="N50" i="3"/>
  <c r="Q50" i="3" s="1"/>
  <c r="O50" i="3"/>
  <c r="M51" i="3"/>
  <c r="P51" i="3"/>
  <c r="M52" i="3"/>
  <c r="M53" i="3"/>
  <c r="N53" i="3" s="1"/>
  <c r="Q53" i="3" s="1"/>
  <c r="O53" i="3"/>
  <c r="M54" i="3"/>
  <c r="N54" i="3"/>
  <c r="Q54" i="3" s="1"/>
  <c r="O54" i="3"/>
  <c r="M55" i="3"/>
  <c r="P55" i="3"/>
  <c r="M56" i="3"/>
  <c r="M57" i="3"/>
  <c r="N57" i="3" s="1"/>
  <c r="Q57" i="3" s="1"/>
  <c r="O57" i="3"/>
  <c r="M58" i="3"/>
  <c r="N58" i="3"/>
  <c r="Q58" i="3" s="1"/>
  <c r="O58" i="3"/>
  <c r="M59" i="3"/>
  <c r="M60" i="3"/>
  <c r="M61" i="3"/>
  <c r="N61" i="3" s="1"/>
  <c r="Q61" i="3" s="1"/>
  <c r="O61" i="3"/>
  <c r="M62" i="3"/>
  <c r="N62" i="3"/>
  <c r="Q62" i="3" s="1"/>
  <c r="O62" i="3"/>
  <c r="M63" i="3"/>
  <c r="P63" i="3"/>
  <c r="M64" i="3"/>
  <c r="M65" i="3"/>
  <c r="N65" i="3" s="1"/>
  <c r="Q65" i="3" s="1"/>
  <c r="O65" i="3"/>
  <c r="M66" i="3"/>
  <c r="N66" i="3"/>
  <c r="Q66" i="3" s="1"/>
  <c r="O66" i="3"/>
  <c r="M67" i="3"/>
  <c r="P67" i="3"/>
  <c r="M68" i="3"/>
  <c r="M69" i="3"/>
  <c r="N69" i="3" s="1"/>
  <c r="Q69" i="3" s="1"/>
  <c r="O69" i="3"/>
  <c r="M70" i="3"/>
  <c r="N70" i="3"/>
  <c r="Q70" i="3" s="1"/>
  <c r="O70" i="3"/>
  <c r="M71" i="3"/>
  <c r="M72" i="3"/>
  <c r="M73" i="3"/>
  <c r="N73" i="3" s="1"/>
  <c r="Q73" i="3" s="1"/>
  <c r="O73" i="3"/>
  <c r="M74" i="3"/>
  <c r="N74" i="3"/>
  <c r="Q74" i="3" s="1"/>
  <c r="O74" i="3"/>
  <c r="M75" i="3"/>
  <c r="M76" i="3"/>
  <c r="M77" i="3"/>
  <c r="N77" i="3" s="1"/>
  <c r="Q77" i="3" s="1"/>
  <c r="O77" i="3"/>
  <c r="M78" i="3"/>
  <c r="M79" i="3"/>
  <c r="N79" i="3" s="1"/>
  <c r="Q79" i="3" s="1"/>
  <c r="O79" i="3"/>
  <c r="M80" i="3"/>
  <c r="M81" i="3"/>
  <c r="M82" i="3"/>
  <c r="M83" i="3"/>
  <c r="M84" i="3"/>
  <c r="O84" i="3" s="1"/>
  <c r="N84" i="3"/>
  <c r="Q84" i="3" s="1"/>
  <c r="M85" i="3"/>
  <c r="M86" i="3"/>
  <c r="O86" i="3" s="1"/>
  <c r="M87" i="3"/>
  <c r="N87" i="3" s="1"/>
  <c r="Q87" i="3" s="1"/>
  <c r="O87" i="3"/>
  <c r="M88" i="3"/>
  <c r="O88" i="3" s="1"/>
  <c r="N88" i="3"/>
  <c r="Q88" i="3" s="1"/>
  <c r="M89" i="3"/>
  <c r="N89" i="3" s="1"/>
  <c r="Q89" i="3" s="1"/>
  <c r="O89" i="3"/>
  <c r="M90" i="3"/>
  <c r="N90" i="3" s="1"/>
  <c r="Q90" i="3" s="1"/>
  <c r="O90" i="3"/>
  <c r="M91" i="3"/>
  <c r="M92" i="3"/>
  <c r="O92" i="3" s="1"/>
  <c r="N92" i="3"/>
  <c r="Q92" i="3" s="1"/>
  <c r="M93" i="3"/>
  <c r="M94" i="3"/>
  <c r="O94" i="3" s="1"/>
  <c r="N94" i="3"/>
  <c r="Q94" i="3" s="1"/>
  <c r="M95" i="3"/>
  <c r="N95" i="3" s="1"/>
  <c r="Q95" i="3" s="1"/>
  <c r="O95" i="3"/>
  <c r="M96" i="3"/>
  <c r="O96" i="3" s="1"/>
  <c r="N96" i="3"/>
  <c r="Q96" i="3" s="1"/>
  <c r="M97" i="3"/>
  <c r="M98" i="3"/>
  <c r="O98" i="3" s="1"/>
  <c r="N98" i="3"/>
  <c r="Q98" i="3" s="1"/>
  <c r="M99" i="3"/>
  <c r="M100" i="3"/>
  <c r="O100" i="3" s="1"/>
  <c r="N100" i="3"/>
  <c r="Q100" i="3" s="1"/>
  <c r="M101" i="3"/>
  <c r="M102" i="3"/>
  <c r="M103" i="3"/>
  <c r="O103" i="3" s="1"/>
  <c r="M104" i="3"/>
  <c r="M105" i="3"/>
  <c r="M106" i="3"/>
  <c r="N106" i="3"/>
  <c r="Q106" i="3" s="1"/>
  <c r="O106" i="3"/>
  <c r="M107" i="3"/>
  <c r="M108" i="3"/>
  <c r="M109" i="3"/>
  <c r="N109" i="3" s="1"/>
  <c r="O109" i="3"/>
  <c r="Q109" i="3"/>
  <c r="M110" i="3"/>
  <c r="O110" i="3" s="1"/>
  <c r="N110" i="3"/>
  <c r="Q110" i="3" s="1"/>
  <c r="M111" i="3"/>
  <c r="M112" i="3"/>
  <c r="M113" i="3"/>
  <c r="N113" i="3" s="1"/>
  <c r="Q113" i="3" s="1"/>
  <c r="O113" i="3"/>
  <c r="M114" i="3"/>
  <c r="N114" i="3"/>
  <c r="Q114" i="3" s="1"/>
  <c r="O114" i="3"/>
  <c r="M115" i="3"/>
  <c r="N115" i="3"/>
  <c r="Q115" i="3" s="1"/>
  <c r="O115" i="3"/>
  <c r="M116" i="3"/>
  <c r="M117" i="3"/>
  <c r="M118" i="3"/>
  <c r="M119" i="3"/>
  <c r="O119" i="3" s="1"/>
  <c r="N119" i="3"/>
  <c r="Q119" i="3" s="1"/>
  <c r="M120" i="3"/>
  <c r="O120" i="3" s="1"/>
  <c r="N120" i="3"/>
  <c r="Q120" i="3" s="1"/>
  <c r="M121" i="3"/>
  <c r="M122" i="3"/>
  <c r="M123" i="3"/>
  <c r="M124" i="3"/>
  <c r="M125" i="3"/>
  <c r="O125" i="3" s="1"/>
  <c r="M126" i="3"/>
  <c r="M127" i="3"/>
  <c r="N127" i="3" s="1"/>
  <c r="Q127" i="3" s="1"/>
  <c r="O127" i="3"/>
  <c r="M128" i="3"/>
  <c r="M129" i="3"/>
  <c r="M130" i="3"/>
  <c r="M131" i="3"/>
  <c r="N131" i="3"/>
  <c r="Q131" i="3" s="1"/>
  <c r="O131" i="3"/>
  <c r="M132" i="3"/>
  <c r="N132" i="3"/>
  <c r="Q132" i="3" s="1"/>
  <c r="O132" i="3"/>
  <c r="M133" i="3"/>
  <c r="O133" i="3" s="1"/>
  <c r="N133" i="3"/>
  <c r="Q133" i="3" s="1"/>
  <c r="M134" i="3"/>
  <c r="M135" i="3"/>
  <c r="M136" i="3"/>
  <c r="O136" i="3" s="1"/>
  <c r="N136" i="3"/>
  <c r="Q136" i="3" s="1"/>
  <c r="M137" i="3"/>
  <c r="M138" i="3"/>
  <c r="M139" i="3"/>
  <c r="M140" i="3"/>
  <c r="M141" i="3"/>
  <c r="O141" i="3" s="1"/>
  <c r="M142" i="3"/>
  <c r="M143" i="3"/>
  <c r="M144" i="3"/>
  <c r="M145" i="3"/>
  <c r="M146" i="3"/>
  <c r="M147" i="3"/>
  <c r="M148" i="3"/>
  <c r="M149" i="3"/>
  <c r="O149" i="3" s="1"/>
  <c r="M150" i="3"/>
  <c r="N150" i="3" s="1"/>
  <c r="Q150" i="3" s="1"/>
  <c r="M151" i="3"/>
  <c r="M152" i="3"/>
  <c r="N152" i="3" s="1"/>
  <c r="Q152" i="3" s="1"/>
  <c r="O152" i="3"/>
  <c r="M153" i="3"/>
  <c r="O153" i="3" s="1"/>
  <c r="N153" i="3"/>
  <c r="Q153" i="3" s="1"/>
  <c r="M154" i="3"/>
  <c r="N154" i="3" s="1"/>
  <c r="O154" i="3"/>
  <c r="Q154" i="3"/>
  <c r="M155" i="3"/>
  <c r="N155" i="3"/>
  <c r="Q155" i="3" s="1"/>
  <c r="O155" i="3"/>
  <c r="M156" i="3"/>
  <c r="N156" i="3"/>
  <c r="Q156" i="3" s="1"/>
  <c r="O156" i="3"/>
  <c r="M157" i="3"/>
  <c r="M158" i="3"/>
  <c r="N158" i="3" s="1"/>
  <c r="Q158" i="3" s="1"/>
  <c r="M159" i="3"/>
  <c r="N159" i="3"/>
  <c r="Q159" i="3" s="1"/>
  <c r="O159" i="3"/>
  <c r="M160" i="3"/>
  <c r="O160" i="3" s="1"/>
  <c r="N160" i="3"/>
  <c r="Q160" i="3" s="1"/>
  <c r="M161" i="3"/>
  <c r="M162" i="3"/>
  <c r="M163" i="3"/>
  <c r="M164" i="3"/>
  <c r="M165" i="3"/>
  <c r="O165" i="3" s="1"/>
  <c r="M166" i="3"/>
  <c r="N166" i="3" s="1"/>
  <c r="Q166" i="3" s="1"/>
  <c r="M167" i="3"/>
  <c r="O167" i="3" s="1"/>
  <c r="N167" i="3"/>
  <c r="Q167" i="3" s="1"/>
  <c r="M168" i="3"/>
  <c r="M169" i="3"/>
  <c r="O169" i="3" s="1"/>
  <c r="N169" i="3"/>
  <c r="Q169" i="3" s="1"/>
  <c r="M170" i="3"/>
  <c r="N170" i="3" s="1"/>
  <c r="O170" i="3"/>
  <c r="Q170" i="3"/>
  <c r="M171" i="3"/>
  <c r="N171" i="3"/>
  <c r="Q171" i="3" s="1"/>
  <c r="O171" i="3"/>
  <c r="M172" i="3"/>
  <c r="N172" i="3"/>
  <c r="Q172" i="3" s="1"/>
  <c r="O172" i="3"/>
  <c r="M173" i="3"/>
  <c r="O173" i="3" s="1"/>
  <c r="N173" i="3"/>
  <c r="Q173" i="3" s="1"/>
  <c r="M174" i="3"/>
  <c r="M175" i="3"/>
  <c r="O175" i="3" s="1"/>
  <c r="N175" i="3"/>
  <c r="Q175" i="3" s="1"/>
  <c r="M176" i="3"/>
  <c r="O176" i="3" s="1"/>
  <c r="M177" i="3"/>
  <c r="M178" i="3"/>
  <c r="M179" i="3"/>
  <c r="M180" i="3"/>
  <c r="M181" i="3"/>
  <c r="O181" i="3" s="1"/>
  <c r="M182" i="3"/>
  <c r="N182" i="3" s="1"/>
  <c r="Q182" i="3" s="1"/>
  <c r="M183" i="3"/>
  <c r="N183" i="3"/>
  <c r="Q183" i="3" s="1"/>
  <c r="O183" i="3"/>
  <c r="M184" i="3"/>
  <c r="N184" i="3" s="1"/>
  <c r="Q184" i="3" s="1"/>
  <c r="O184" i="3"/>
  <c r="M185" i="3"/>
  <c r="O185" i="3" s="1"/>
  <c r="N185" i="3"/>
  <c r="Q185" i="3" s="1"/>
  <c r="M186" i="3"/>
  <c r="M187" i="3"/>
  <c r="M188" i="3"/>
  <c r="M189" i="3"/>
  <c r="M190" i="3"/>
  <c r="N190" i="3" s="1"/>
  <c r="Q190" i="3" s="1"/>
  <c r="O190" i="3"/>
  <c r="M191" i="3"/>
  <c r="N191" i="3"/>
  <c r="Q191" i="3" s="1"/>
  <c r="O191" i="3"/>
  <c r="M192" i="3"/>
  <c r="M193" i="3"/>
  <c r="M194" i="3"/>
  <c r="M195" i="3"/>
  <c r="M196" i="3"/>
  <c r="M197" i="3"/>
  <c r="O197" i="3" s="1"/>
  <c r="M198" i="3"/>
  <c r="N198" i="3" s="1"/>
  <c r="Q198" i="3" s="1"/>
  <c r="M199" i="3"/>
  <c r="O199" i="3" s="1"/>
  <c r="M200" i="3"/>
  <c r="N200" i="3" s="1"/>
  <c r="Q200" i="3" s="1"/>
  <c r="O200" i="3"/>
  <c r="M201" i="3"/>
  <c r="O201" i="3" s="1"/>
  <c r="N201" i="3"/>
  <c r="Q201" i="3" s="1"/>
  <c r="M202" i="3"/>
  <c r="N202" i="3" s="1"/>
  <c r="O202" i="3"/>
  <c r="Q202" i="3"/>
  <c r="M203" i="3"/>
  <c r="N203" i="3"/>
  <c r="Q203" i="3" s="1"/>
  <c r="O203" i="3"/>
  <c r="M204" i="3"/>
  <c r="N204" i="3"/>
  <c r="Q204" i="3" s="1"/>
  <c r="O204" i="3"/>
  <c r="M205" i="3"/>
  <c r="N205" i="3"/>
  <c r="Q205" i="3" s="1"/>
  <c r="O205" i="3"/>
  <c r="M206" i="3"/>
  <c r="O206" i="3" s="1"/>
  <c r="N206" i="3"/>
  <c r="Q206" i="3" s="1"/>
  <c r="M207" i="3"/>
  <c r="M208" i="3"/>
  <c r="O208" i="3" s="1"/>
  <c r="N208" i="3"/>
  <c r="Q208" i="3" s="1"/>
  <c r="M209" i="3"/>
  <c r="M210" i="3"/>
  <c r="O210" i="3" s="1"/>
  <c r="M211" i="3"/>
  <c r="M212" i="3"/>
  <c r="O212" i="3" s="1"/>
  <c r="N212" i="3"/>
  <c r="Q212" i="3" s="1"/>
  <c r="M213" i="3"/>
  <c r="O213" i="3" s="1"/>
  <c r="N213" i="3"/>
  <c r="Q213" i="3" s="1"/>
  <c r="M214" i="3"/>
  <c r="M215" i="3"/>
  <c r="M216" i="3"/>
  <c r="N216" i="3"/>
  <c r="Q216" i="3" s="1"/>
  <c r="O216" i="3"/>
  <c r="M217" i="3"/>
  <c r="M218" i="3"/>
  <c r="M219" i="3"/>
  <c r="M220" i="3"/>
  <c r="M221" i="3"/>
  <c r="M222" i="3"/>
  <c r="M223" i="3"/>
  <c r="N223" i="3" s="1"/>
  <c r="Q223" i="3" s="1"/>
  <c r="O223" i="3"/>
  <c r="M224" i="3"/>
  <c r="N224" i="3"/>
  <c r="Q224" i="3" s="1"/>
  <c r="O224" i="3"/>
  <c r="M225" i="3"/>
  <c r="N225" i="3"/>
  <c r="Q225" i="3" s="1"/>
  <c r="O225" i="3"/>
  <c r="M226" i="3"/>
  <c r="O226" i="3" s="1"/>
  <c r="N226" i="3"/>
  <c r="Q226" i="3" s="1"/>
  <c r="M227" i="3"/>
  <c r="N227" i="3" s="1"/>
  <c r="Q227" i="3" s="1"/>
  <c r="M228" i="3"/>
  <c r="O228" i="3" s="1"/>
  <c r="N228" i="3"/>
  <c r="Q228" i="3" s="1"/>
  <c r="M229" i="3"/>
  <c r="M230" i="3"/>
  <c r="M231" i="3"/>
  <c r="M232" i="3"/>
  <c r="N232" i="3"/>
  <c r="Q232" i="3" s="1"/>
  <c r="O232" i="3"/>
  <c r="M233" i="3"/>
  <c r="M234" i="3"/>
  <c r="O234" i="3" s="1"/>
  <c r="N234" i="3"/>
  <c r="Q234" i="3" s="1"/>
  <c r="M235" i="3"/>
  <c r="M236" i="3"/>
  <c r="O236" i="3" s="1"/>
  <c r="N236" i="3"/>
  <c r="Q236" i="3" s="1"/>
  <c r="M237" i="3"/>
  <c r="M238" i="3"/>
  <c r="O238" i="3" s="1"/>
  <c r="N238" i="3"/>
  <c r="Q238" i="3" s="1"/>
  <c r="M239" i="3"/>
  <c r="N239" i="3" s="1"/>
  <c r="Q239" i="3" s="1"/>
  <c r="O239" i="3"/>
  <c r="M240" i="3"/>
  <c r="N240" i="3"/>
  <c r="Q240" i="3" s="1"/>
  <c r="O240" i="3"/>
  <c r="M241" i="3"/>
  <c r="N241" i="3"/>
  <c r="Q241" i="3" s="1"/>
  <c r="O241" i="3"/>
  <c r="M242" i="3"/>
  <c r="O242" i="3" s="1"/>
  <c r="N242" i="3"/>
  <c r="Q242" i="3" s="1"/>
  <c r="M243" i="3"/>
  <c r="M244" i="3"/>
  <c r="O244" i="3" s="1"/>
  <c r="N244" i="3"/>
  <c r="Q244" i="3" s="1"/>
  <c r="M245" i="3"/>
  <c r="O245" i="3" s="1"/>
  <c r="M246" i="3"/>
  <c r="M247" i="3"/>
  <c r="M248" i="3"/>
  <c r="N248" i="3"/>
  <c r="Q248" i="3" s="1"/>
  <c r="O248" i="3"/>
  <c r="M249" i="3"/>
  <c r="M250" i="3"/>
  <c r="M251" i="3"/>
  <c r="N251" i="3" s="1"/>
  <c r="Q251" i="3" s="1"/>
  <c r="O251" i="3"/>
  <c r="M252" i="3"/>
  <c r="M253" i="3"/>
  <c r="O253" i="3" s="1"/>
  <c r="N253" i="3"/>
  <c r="Q253" i="3" s="1"/>
  <c r="M254" i="3"/>
  <c r="M255" i="3"/>
  <c r="N255" i="3" s="1"/>
  <c r="Q255" i="3" s="1"/>
  <c r="O255" i="3"/>
  <c r="M256" i="3"/>
  <c r="N256" i="3"/>
  <c r="Q256" i="3" s="1"/>
  <c r="O256" i="3"/>
  <c r="M257" i="3"/>
  <c r="N257" i="3"/>
  <c r="Q257" i="3" s="1"/>
  <c r="O257" i="3"/>
  <c r="M258" i="3"/>
  <c r="M259" i="3"/>
  <c r="N259" i="3" s="1"/>
  <c r="Q259" i="3" s="1"/>
  <c r="O259" i="3"/>
  <c r="M260" i="3"/>
  <c r="N260" i="3"/>
  <c r="Q260" i="3" s="1"/>
  <c r="O260" i="3"/>
  <c r="M261" i="3"/>
  <c r="O261" i="3" s="1"/>
  <c r="N261" i="3"/>
  <c r="Q261" i="3" s="1"/>
  <c r="M262" i="3"/>
  <c r="M263" i="3"/>
  <c r="M264" i="3"/>
  <c r="N264" i="3"/>
  <c r="Q264" i="3" s="1"/>
  <c r="O264" i="3"/>
  <c r="M265" i="3"/>
  <c r="M266" i="3"/>
  <c r="O266" i="3" s="1"/>
  <c r="N266" i="3"/>
  <c r="Q266" i="3" s="1"/>
  <c r="M267" i="3"/>
  <c r="M268" i="3"/>
  <c r="O268" i="3" s="1"/>
  <c r="N268" i="3"/>
  <c r="Q268" i="3" s="1"/>
  <c r="M269" i="3"/>
  <c r="M270" i="3"/>
  <c r="O270" i="3" s="1"/>
  <c r="N270" i="3"/>
  <c r="Q270" i="3" s="1"/>
  <c r="M271" i="3"/>
  <c r="M272" i="3"/>
  <c r="M273" i="3"/>
  <c r="M274" i="3"/>
  <c r="M275" i="3"/>
  <c r="M276" i="3"/>
  <c r="M277" i="3"/>
  <c r="N277" i="3"/>
  <c r="Q277" i="3" s="1"/>
  <c r="O277" i="3"/>
  <c r="M278" i="3"/>
  <c r="N278" i="3"/>
  <c r="Q278" i="3" s="1"/>
  <c r="O278" i="3"/>
  <c r="M279" i="3"/>
  <c r="O279" i="3" s="1"/>
  <c r="M280" i="3"/>
  <c r="M281" i="3"/>
  <c r="N281" i="3"/>
  <c r="Q281" i="3" s="1"/>
  <c r="O281" i="3"/>
  <c r="M282" i="3"/>
  <c r="N282" i="3"/>
  <c r="Q282" i="3" s="1"/>
  <c r="O282" i="3"/>
  <c r="M283" i="3"/>
  <c r="M284" i="3"/>
  <c r="M285" i="3"/>
  <c r="N285" i="3"/>
  <c r="Q285" i="3" s="1"/>
  <c r="O285" i="3"/>
  <c r="M286" i="3"/>
  <c r="N286" i="3"/>
  <c r="Q286" i="3" s="1"/>
  <c r="O286" i="3"/>
  <c r="M287" i="3"/>
  <c r="O287" i="3" s="1"/>
  <c r="N287" i="3"/>
  <c r="Q287" i="3" s="1"/>
  <c r="M288" i="3"/>
  <c r="M289" i="3"/>
  <c r="N289" i="3"/>
  <c r="Q289" i="3" s="1"/>
  <c r="O289" i="3"/>
  <c r="M290" i="3"/>
  <c r="M291" i="3"/>
  <c r="M292" i="3"/>
  <c r="M293" i="3"/>
  <c r="M294" i="3"/>
  <c r="O294" i="3" s="1"/>
  <c r="N294" i="3"/>
  <c r="Q294" i="3" s="1"/>
  <c r="M295" i="3"/>
  <c r="O295" i="3" s="1"/>
  <c r="M296" i="3"/>
  <c r="M297" i="3"/>
  <c r="O297" i="3" s="1"/>
  <c r="N297" i="3"/>
  <c r="Q297" i="3" s="1"/>
  <c r="M298" i="3"/>
  <c r="O298" i="3" s="1"/>
  <c r="N298" i="3"/>
  <c r="Q298" i="3" s="1"/>
  <c r="M299" i="3"/>
  <c r="M300" i="3"/>
  <c r="M301" i="3"/>
  <c r="M302" i="3"/>
  <c r="M303" i="3"/>
  <c r="O303" i="3" s="1"/>
  <c r="N303" i="3"/>
  <c r="Q303" i="3" s="1"/>
  <c r="M304" i="3"/>
  <c r="M305" i="3"/>
  <c r="N305" i="3" s="1"/>
  <c r="Q305" i="3" s="1"/>
  <c r="O305" i="3"/>
  <c r="M306" i="3"/>
  <c r="N306" i="3" s="1"/>
  <c r="Q306" i="3" s="1"/>
  <c r="O306" i="3"/>
  <c r="M307" i="3"/>
  <c r="M308" i="3"/>
  <c r="M309" i="3"/>
  <c r="N309" i="3"/>
  <c r="Q309" i="3" s="1"/>
  <c r="O309" i="3"/>
  <c r="M310" i="3"/>
  <c r="N310" i="3"/>
  <c r="Q310" i="3" s="1"/>
  <c r="O310" i="3"/>
  <c r="M311" i="3"/>
  <c r="O311" i="3" s="1"/>
  <c r="M312" i="3"/>
  <c r="M313" i="3"/>
  <c r="N313" i="3"/>
  <c r="Q313" i="3" s="1"/>
  <c r="O313" i="3"/>
  <c r="M314" i="3"/>
  <c r="N314" i="3"/>
  <c r="Q314" i="3" s="1"/>
  <c r="O314" i="3"/>
  <c r="M315" i="3"/>
  <c r="M316" i="3"/>
  <c r="M317" i="3"/>
  <c r="N317" i="3"/>
  <c r="Q317" i="3" s="1"/>
  <c r="O317" i="3"/>
  <c r="M318" i="3"/>
  <c r="N318" i="3"/>
  <c r="Q318" i="3" s="1"/>
  <c r="O318" i="3"/>
  <c r="M319" i="3"/>
  <c r="O319" i="3" s="1"/>
  <c r="N319" i="3"/>
  <c r="Q319" i="3" s="1"/>
  <c r="M320" i="3"/>
  <c r="M321" i="3"/>
  <c r="M322" i="3"/>
  <c r="M323" i="3"/>
  <c r="O323" i="3" s="1"/>
  <c r="N323" i="3"/>
  <c r="Q323" i="3" s="1"/>
  <c r="M324" i="3"/>
  <c r="M325" i="3"/>
  <c r="O325" i="3" s="1"/>
  <c r="M326" i="3"/>
  <c r="O326" i="3" s="1"/>
  <c r="N326" i="3"/>
  <c r="Q326" i="3" s="1"/>
  <c r="M327" i="3"/>
  <c r="O327" i="3" s="1"/>
  <c r="M328" i="3"/>
  <c r="M329" i="3"/>
  <c r="O329" i="3" s="1"/>
  <c r="N329" i="3"/>
  <c r="Q329" i="3" s="1"/>
  <c r="M330" i="3"/>
  <c r="M331" i="3"/>
  <c r="M332" i="3"/>
  <c r="M333" i="3"/>
  <c r="O333" i="3" s="1"/>
  <c r="N333" i="3"/>
  <c r="Q333" i="3" s="1"/>
  <c r="M334" i="3"/>
  <c r="O334" i="3" s="1"/>
  <c r="N334" i="3"/>
  <c r="Q334" i="3" s="1"/>
  <c r="M335" i="3"/>
  <c r="O335" i="3" s="1"/>
  <c r="N335" i="3"/>
  <c r="Q335" i="3" s="1"/>
  <c r="M336" i="3"/>
  <c r="M337" i="3"/>
  <c r="N337" i="3" s="1"/>
  <c r="Q337" i="3" s="1"/>
  <c r="O337" i="3"/>
  <c r="M338" i="3"/>
  <c r="M339" i="3"/>
  <c r="M340" i="3"/>
  <c r="M341" i="3"/>
  <c r="N341" i="3"/>
  <c r="Q341" i="3" s="1"/>
  <c r="O341" i="3"/>
  <c r="M342" i="3"/>
  <c r="N342" i="3"/>
  <c r="Q342" i="3" s="1"/>
  <c r="O342" i="3"/>
  <c r="M343" i="3"/>
  <c r="O343" i="3" s="1"/>
  <c r="M344" i="3"/>
  <c r="M345" i="3"/>
  <c r="N345" i="3"/>
  <c r="Q345" i="3" s="1"/>
  <c r="O345" i="3"/>
  <c r="M346" i="3"/>
  <c r="N346" i="3"/>
  <c r="Q346" i="3" s="1"/>
  <c r="O346" i="3"/>
  <c r="M347" i="3"/>
  <c r="M348" i="3"/>
  <c r="M349" i="3"/>
  <c r="N349" i="3"/>
  <c r="Q349" i="3" s="1"/>
  <c r="O349" i="3"/>
  <c r="M350" i="3"/>
  <c r="O350" i="3" s="1"/>
  <c r="N350" i="3"/>
  <c r="Q350" i="3" s="1"/>
  <c r="M351" i="3"/>
  <c r="M352" i="3"/>
  <c r="M353" i="3"/>
  <c r="N353" i="3"/>
  <c r="Q353" i="3" s="1"/>
  <c r="O353" i="3"/>
  <c r="M354" i="3"/>
  <c r="M355" i="3"/>
  <c r="O355" i="3" s="1"/>
  <c r="M356" i="3"/>
  <c r="N356" i="3" s="1"/>
  <c r="Q356" i="3"/>
  <c r="M357" i="3"/>
  <c r="N357" i="3" s="1"/>
  <c r="Q357" i="3" s="1"/>
  <c r="O357" i="3"/>
  <c r="M358" i="3"/>
  <c r="M359" i="3"/>
  <c r="M360" i="3"/>
  <c r="N360" i="3" s="1"/>
  <c r="Q360" i="3" s="1"/>
  <c r="O360" i="3"/>
  <c r="M361" i="3"/>
  <c r="M362" i="3"/>
  <c r="M363" i="3"/>
  <c r="O363" i="3" s="1"/>
  <c r="N363" i="3"/>
  <c r="Q363" i="3" s="1"/>
  <c r="M364" i="3"/>
  <c r="N364" i="3" s="1"/>
  <c r="Q364" i="3" s="1"/>
  <c r="O364" i="3"/>
  <c r="M365" i="3"/>
  <c r="M366" i="3"/>
  <c r="M367" i="3"/>
  <c r="M368" i="3"/>
  <c r="M369" i="3"/>
  <c r="M370" i="3"/>
  <c r="M371" i="3"/>
  <c r="O371" i="3" s="1"/>
  <c r="M372" i="3"/>
  <c r="N372" i="3" s="1"/>
  <c r="Q372" i="3"/>
  <c r="M373" i="3"/>
  <c r="N373" i="3"/>
  <c r="Q373" i="3" s="1"/>
  <c r="O373" i="3"/>
  <c r="M374" i="3"/>
  <c r="N374" i="3" s="1"/>
  <c r="Q374" i="3" s="1"/>
  <c r="O374" i="3"/>
  <c r="M375" i="3"/>
  <c r="M376" i="3"/>
  <c r="N376" i="3" s="1"/>
  <c r="O376" i="3"/>
  <c r="Q376" i="3"/>
  <c r="M377" i="3"/>
  <c r="M378" i="3"/>
  <c r="O378" i="3" s="1"/>
  <c r="N378" i="3"/>
  <c r="Q378" i="3" s="1"/>
  <c r="M379" i="3"/>
  <c r="O379" i="3" s="1"/>
  <c r="N379" i="3"/>
  <c r="Q379" i="3" s="1"/>
  <c r="M380" i="3"/>
  <c r="M381" i="3"/>
  <c r="N381" i="3" s="1"/>
  <c r="Q381" i="3" s="1"/>
  <c r="O381" i="3"/>
  <c r="M382" i="3"/>
  <c r="M383" i="3"/>
  <c r="M384" i="3"/>
  <c r="M385" i="3"/>
  <c r="O385" i="3" s="1"/>
  <c r="N385" i="3"/>
  <c r="Q385" i="3" s="1"/>
  <c r="M386" i="3"/>
  <c r="M387" i="3"/>
  <c r="O387" i="3" s="1"/>
  <c r="M388" i="3"/>
  <c r="N388" i="3" s="1"/>
  <c r="Q388" i="3" s="1"/>
  <c r="M389" i="3"/>
  <c r="M390" i="3"/>
  <c r="N390" i="3" s="1"/>
  <c r="Q390" i="3" s="1"/>
  <c r="O390" i="3"/>
  <c r="M391" i="3"/>
  <c r="O391" i="3" s="1"/>
  <c r="N391" i="3"/>
  <c r="Q391" i="3" s="1"/>
  <c r="M392" i="3"/>
  <c r="M393" i="3"/>
  <c r="M394" i="3"/>
  <c r="N394" i="3" s="1"/>
  <c r="Q394" i="3" s="1"/>
  <c r="O394" i="3"/>
  <c r="M395" i="3"/>
  <c r="M396" i="3"/>
  <c r="M397" i="3"/>
  <c r="N397" i="3"/>
  <c r="Q397" i="3" s="1"/>
  <c r="O397" i="3"/>
  <c r="M398" i="3"/>
  <c r="O398" i="3" s="1"/>
  <c r="N398" i="3"/>
  <c r="Q398" i="3" s="1"/>
  <c r="M399" i="3"/>
  <c r="M400" i="3"/>
  <c r="M401" i="3"/>
  <c r="M402" i="3"/>
  <c r="M403" i="3"/>
  <c r="O403" i="3" s="1"/>
  <c r="M404" i="3"/>
  <c r="N404" i="3" s="1"/>
  <c r="Q404" i="3"/>
  <c r="M405" i="3"/>
  <c r="M406" i="3"/>
  <c r="N406" i="3" s="1"/>
  <c r="Q406" i="3" s="1"/>
  <c r="O406" i="3"/>
  <c r="M407" i="3"/>
  <c r="O407" i="3" s="1"/>
  <c r="N407" i="3"/>
  <c r="Q407" i="3" s="1"/>
  <c r="M408" i="3"/>
  <c r="N408" i="3" s="1"/>
  <c r="O408" i="3"/>
  <c r="Q408" i="3"/>
  <c r="M409" i="3"/>
  <c r="N409" i="3"/>
  <c r="Q409" i="3" s="1"/>
  <c r="O409" i="3"/>
  <c r="M410" i="3"/>
  <c r="N410" i="3"/>
  <c r="Q410" i="3" s="1"/>
  <c r="O410" i="3"/>
  <c r="M411" i="3"/>
  <c r="O411" i="3" s="1"/>
  <c r="N411" i="3"/>
  <c r="Q411" i="3" s="1"/>
  <c r="M412" i="3"/>
  <c r="M413" i="3"/>
  <c r="O413" i="3" s="1"/>
  <c r="N413" i="3"/>
  <c r="Q413" i="3" s="1"/>
  <c r="M414" i="3"/>
  <c r="M415" i="3"/>
  <c r="M416" i="3"/>
  <c r="M417" i="3"/>
  <c r="M418" i="3"/>
  <c r="M419" i="3"/>
  <c r="O419" i="3" s="1"/>
  <c r="M420" i="3"/>
  <c r="N420" i="3" s="1"/>
  <c r="Q420" i="3" s="1"/>
  <c r="M421" i="3"/>
  <c r="M422" i="3"/>
  <c r="M423" i="3"/>
  <c r="O423" i="3" s="1"/>
  <c r="N423" i="3"/>
  <c r="Q423" i="3" s="1"/>
  <c r="M424" i="3"/>
  <c r="M425" i="3"/>
  <c r="M426" i="3"/>
  <c r="M427" i="3"/>
  <c r="M428" i="3"/>
  <c r="N428" i="3" s="1"/>
  <c r="Q428" i="3" s="1"/>
  <c r="O428" i="3"/>
  <c r="M429" i="3"/>
  <c r="N429" i="3"/>
  <c r="Q429" i="3" s="1"/>
  <c r="O429" i="3"/>
  <c r="M430" i="3"/>
  <c r="M431" i="3"/>
  <c r="M432" i="3"/>
  <c r="M433" i="3"/>
  <c r="O433" i="3" s="1"/>
  <c r="N433" i="3"/>
  <c r="Q433" i="3" s="1"/>
  <c r="M434" i="3"/>
  <c r="M435" i="3"/>
  <c r="O435" i="3" s="1"/>
  <c r="M436" i="3"/>
  <c r="N436" i="3" s="1"/>
  <c r="Q436" i="3" s="1"/>
  <c r="M437" i="3"/>
  <c r="N437" i="3"/>
  <c r="Q437" i="3" s="1"/>
  <c r="O437" i="3"/>
  <c r="M438" i="3"/>
  <c r="N438" i="3" s="1"/>
  <c r="Q438" i="3" s="1"/>
  <c r="O438" i="3"/>
  <c r="M439" i="3"/>
  <c r="O439" i="3" s="1"/>
  <c r="N439" i="3"/>
  <c r="Q439" i="3" s="1"/>
  <c r="M440" i="3"/>
  <c r="M441" i="3"/>
  <c r="M442" i="3"/>
  <c r="M443" i="3"/>
  <c r="M444" i="3"/>
  <c r="N444" i="3" s="1"/>
  <c r="Q444" i="3" s="1"/>
  <c r="O444" i="3"/>
  <c r="M445" i="3"/>
  <c r="N445" i="3"/>
  <c r="Q445" i="3" s="1"/>
  <c r="O445" i="3"/>
  <c r="M446" i="3"/>
  <c r="O446" i="3" s="1"/>
  <c r="N446" i="3"/>
  <c r="Q446" i="3" s="1"/>
  <c r="M447" i="3"/>
  <c r="M448" i="3"/>
  <c r="N448" i="3" s="1"/>
  <c r="Q448" i="3" s="1"/>
  <c r="O448" i="3"/>
  <c r="M449" i="3"/>
  <c r="N449" i="3"/>
  <c r="Q449" i="3" s="1"/>
  <c r="O449" i="3"/>
  <c r="M450" i="3"/>
  <c r="O450" i="3" s="1"/>
  <c r="N450" i="3"/>
  <c r="Q450" i="3"/>
  <c r="M451" i="3"/>
  <c r="M452" i="3"/>
  <c r="N452" i="3" s="1"/>
  <c r="Q452" i="3" s="1"/>
  <c r="O452" i="3"/>
  <c r="M453" i="3"/>
  <c r="N453" i="3"/>
  <c r="Q453" i="3" s="1"/>
  <c r="O453" i="3"/>
  <c r="M454" i="3"/>
  <c r="O454" i="3" s="1"/>
  <c r="N454" i="3"/>
  <c r="Q454" i="3" s="1"/>
  <c r="M455" i="3"/>
  <c r="M456" i="3"/>
  <c r="M457" i="3"/>
  <c r="N457" i="3"/>
  <c r="Q457" i="3" s="1"/>
  <c r="O457" i="3"/>
  <c r="M458" i="3"/>
  <c r="O458" i="3" s="1"/>
  <c r="N458" i="3"/>
  <c r="Q458" i="3" s="1"/>
  <c r="M459" i="3"/>
  <c r="M460" i="3"/>
  <c r="M461" i="3"/>
  <c r="O461" i="3" s="1"/>
  <c r="N461" i="3"/>
  <c r="Q461" i="3" s="1"/>
  <c r="M462" i="3"/>
  <c r="O462" i="3" s="1"/>
  <c r="N462" i="3"/>
  <c r="Q462" i="3" s="1"/>
  <c r="M463" i="3"/>
  <c r="M464" i="3"/>
  <c r="M465" i="3"/>
  <c r="M466" i="3"/>
  <c r="O466" i="3" s="1"/>
  <c r="N466" i="3"/>
  <c r="Q466" i="3" s="1"/>
  <c r="M467" i="3"/>
  <c r="M468" i="3"/>
  <c r="N468" i="3" s="1"/>
  <c r="Q468" i="3" s="1"/>
  <c r="O468" i="3"/>
  <c r="M469" i="3"/>
  <c r="N469" i="3" s="1"/>
  <c r="Q469" i="3" s="1"/>
  <c r="O469" i="3"/>
  <c r="M470" i="3"/>
  <c r="M471" i="3"/>
  <c r="M472" i="3"/>
  <c r="N472" i="3" s="1"/>
  <c r="Q472" i="3" s="1"/>
  <c r="O472" i="3"/>
  <c r="M473" i="3"/>
  <c r="N473" i="3" s="1"/>
  <c r="Q473" i="3" s="1"/>
  <c r="O473" i="3"/>
  <c r="M474" i="3"/>
  <c r="M475" i="3"/>
  <c r="M476" i="3"/>
  <c r="M477" i="3"/>
  <c r="N477" i="3"/>
  <c r="Q477" i="3" s="1"/>
  <c r="O477" i="3"/>
  <c r="M478" i="3"/>
  <c r="O478" i="3" s="1"/>
  <c r="N478" i="3"/>
  <c r="Q478" i="3" s="1"/>
  <c r="M479" i="3"/>
  <c r="M480" i="3"/>
  <c r="N480" i="3" s="1"/>
  <c r="Q480" i="3" s="1"/>
  <c r="O480" i="3"/>
  <c r="M481" i="3"/>
  <c r="N481" i="3"/>
  <c r="Q481" i="3" s="1"/>
  <c r="O481" i="3"/>
  <c r="M482" i="3"/>
  <c r="O482" i="3" s="1"/>
  <c r="N482" i="3"/>
  <c r="Q482" i="3" s="1"/>
  <c r="M483" i="3"/>
  <c r="M484" i="3"/>
  <c r="M485" i="3"/>
  <c r="N485" i="3" s="1"/>
  <c r="Q485" i="3" s="1"/>
  <c r="O485" i="3"/>
  <c r="M486" i="3"/>
  <c r="O486" i="3" s="1"/>
  <c r="N486" i="3"/>
  <c r="Q486" i="3" s="1"/>
  <c r="M487" i="3"/>
  <c r="M488" i="3"/>
  <c r="M489" i="3"/>
  <c r="M490" i="3"/>
  <c r="O490" i="3" s="1"/>
  <c r="N490" i="3"/>
  <c r="Q490" i="3" s="1"/>
  <c r="M491" i="3"/>
  <c r="M492" i="3"/>
  <c r="M493" i="3"/>
  <c r="M494" i="3"/>
  <c r="O494" i="3" s="1"/>
  <c r="N494" i="3"/>
  <c r="Q494" i="3" s="1"/>
  <c r="M495" i="3"/>
  <c r="M496" i="3"/>
  <c r="M497" i="3"/>
  <c r="O497" i="3" s="1"/>
  <c r="N497" i="3"/>
  <c r="Q497" i="3" s="1"/>
  <c r="M498" i="3"/>
  <c r="M499" i="3"/>
  <c r="O499" i="3" s="1"/>
  <c r="N499" i="3"/>
  <c r="Q499" i="3" s="1"/>
  <c r="M500" i="3"/>
  <c r="N500" i="3" s="1"/>
  <c r="Q500" i="3" s="1"/>
  <c r="O500" i="3"/>
  <c r="M501" i="3"/>
  <c r="N501" i="3"/>
  <c r="Q501" i="3" s="1"/>
  <c r="O501" i="3"/>
  <c r="M502" i="3"/>
  <c r="O502" i="3" s="1"/>
  <c r="N502" i="3"/>
  <c r="Q502" i="3" s="1"/>
  <c r="M503" i="3"/>
  <c r="M504" i="3"/>
  <c r="M505" i="3"/>
  <c r="M506" i="3"/>
  <c r="M507" i="3"/>
  <c r="M508" i="3"/>
  <c r="N508" i="3" s="1"/>
  <c r="Q508" i="3" s="1"/>
  <c r="O508" i="3"/>
  <c r="M509" i="3"/>
  <c r="M510" i="3"/>
  <c r="N510" i="3"/>
  <c r="Q510" i="3" s="1"/>
  <c r="O510" i="3"/>
  <c r="M511" i="3"/>
  <c r="M512" i="3"/>
  <c r="N512" i="3" s="1"/>
  <c r="Q512" i="3" s="1"/>
  <c r="O512" i="3"/>
  <c r="M513" i="3"/>
  <c r="M514" i="3"/>
  <c r="N514" i="3" s="1"/>
  <c r="Q514" i="3" s="1"/>
  <c r="O514" i="3"/>
  <c r="M515" i="3"/>
  <c r="M516" i="3"/>
  <c r="M517" i="3"/>
  <c r="M518" i="3"/>
  <c r="O518" i="3" s="1"/>
  <c r="N518" i="3"/>
  <c r="Q518" i="3" s="1"/>
  <c r="M519" i="3"/>
  <c r="M520" i="3"/>
  <c r="M521" i="3"/>
  <c r="N521" i="3"/>
  <c r="Q521" i="3" s="1"/>
  <c r="O521" i="3"/>
  <c r="M522" i="3"/>
  <c r="M523" i="3"/>
  <c r="M524" i="3"/>
  <c r="N524" i="3" s="1"/>
  <c r="Q524" i="3" s="1"/>
  <c r="O524" i="3"/>
  <c r="M525" i="3"/>
  <c r="M526" i="3"/>
  <c r="N526" i="3"/>
  <c r="Q526" i="3" s="1"/>
  <c r="O526" i="3"/>
  <c r="M527" i="3"/>
  <c r="O527" i="3" s="1"/>
  <c r="N527" i="3"/>
  <c r="Q527" i="3" s="1"/>
  <c r="M528" i="3"/>
  <c r="M529" i="3"/>
  <c r="O529" i="3" s="1"/>
  <c r="N529" i="3"/>
  <c r="Q529" i="3" s="1"/>
  <c r="M530" i="3"/>
  <c r="O530" i="3" s="1"/>
  <c r="N530" i="3"/>
  <c r="Q530" i="3" s="1"/>
  <c r="M531" i="3"/>
  <c r="O531" i="3" s="1"/>
  <c r="N531" i="3"/>
  <c r="Q531" i="3" s="1"/>
  <c r="M532" i="3"/>
  <c r="M533" i="3"/>
  <c r="N533" i="3"/>
  <c r="Q533" i="3" s="1"/>
  <c r="O533" i="3"/>
  <c r="M534" i="3"/>
  <c r="O534" i="3" s="1"/>
  <c r="N534" i="3"/>
  <c r="Q534" i="3" s="1"/>
  <c r="M535" i="3"/>
  <c r="M536" i="3"/>
  <c r="M537" i="3"/>
  <c r="N537" i="3" s="1"/>
  <c r="Q537" i="3" s="1"/>
  <c r="O537" i="3"/>
  <c r="M538" i="3"/>
  <c r="M539" i="3"/>
  <c r="M540" i="3"/>
  <c r="M541" i="3"/>
  <c r="M542" i="3"/>
  <c r="N542" i="3" s="1"/>
  <c r="Q542" i="3" s="1"/>
  <c r="O542" i="3"/>
  <c r="M543" i="3"/>
  <c r="M544" i="3"/>
  <c r="N544" i="3" s="1"/>
  <c r="Q544" i="3" s="1"/>
  <c r="O544" i="3"/>
  <c r="M545" i="3"/>
  <c r="M546" i="3"/>
  <c r="N546" i="3" s="1"/>
  <c r="Q546" i="3" s="1"/>
  <c r="O546" i="3"/>
  <c r="M547" i="3"/>
  <c r="M548" i="3"/>
  <c r="N548" i="3" s="1"/>
  <c r="Q548" i="3" s="1"/>
  <c r="O548" i="3"/>
  <c r="M549" i="3"/>
  <c r="M550" i="3"/>
  <c r="M551" i="3"/>
  <c r="M552" i="3"/>
  <c r="M553" i="3"/>
  <c r="N553" i="3"/>
  <c r="Q553" i="3" s="1"/>
  <c r="O553" i="3"/>
  <c r="M554" i="3"/>
  <c r="M555" i="3"/>
  <c r="O555" i="3" s="1"/>
  <c r="N555" i="3"/>
  <c r="Q555" i="3"/>
  <c r="M556" i="3"/>
  <c r="N556" i="3" s="1"/>
  <c r="O556" i="3"/>
  <c r="Q556" i="3"/>
  <c r="M557" i="3"/>
  <c r="O557" i="3" s="1"/>
  <c r="N557" i="3"/>
  <c r="Q557" i="3" s="1"/>
  <c r="M558" i="3"/>
  <c r="O558" i="3" s="1"/>
  <c r="N558" i="3"/>
  <c r="Q558" i="3" s="1"/>
  <c r="M559" i="3"/>
  <c r="O559" i="3" s="1"/>
  <c r="N559" i="3"/>
  <c r="Q559" i="3" s="1"/>
  <c r="M560" i="3"/>
  <c r="M561" i="3"/>
  <c r="N561" i="3"/>
  <c r="Q561" i="3" s="1"/>
  <c r="O561" i="3"/>
  <c r="M562" i="3"/>
  <c r="N562" i="3"/>
  <c r="Q562" i="3" s="1"/>
  <c r="O562" i="3"/>
  <c r="M563" i="3"/>
  <c r="O563" i="3" s="1"/>
  <c r="N563" i="3"/>
  <c r="Q563" i="3" s="1"/>
  <c r="M564" i="3"/>
  <c r="M565" i="3"/>
  <c r="O565" i="3" s="1"/>
  <c r="M566" i="3"/>
  <c r="O566" i="3" s="1"/>
  <c r="N566" i="3"/>
  <c r="Q566" i="3" s="1"/>
  <c r="M567" i="3"/>
  <c r="M568" i="3"/>
  <c r="M569" i="3"/>
  <c r="O569" i="3" s="1"/>
  <c r="N569" i="3"/>
  <c r="Q569" i="3" s="1"/>
  <c r="M570" i="3"/>
  <c r="M571" i="3"/>
  <c r="M572" i="3"/>
  <c r="M573" i="3"/>
  <c r="N573" i="3" s="1"/>
  <c r="Q573" i="3" s="1"/>
  <c r="O573" i="3"/>
  <c r="M574" i="3"/>
  <c r="N574" i="3" s="1"/>
  <c r="Q574" i="3" s="1"/>
  <c r="O574" i="3"/>
  <c r="M575" i="3"/>
  <c r="M576" i="3"/>
  <c r="M577" i="3"/>
  <c r="M578" i="3"/>
  <c r="N578" i="3"/>
  <c r="Q578" i="3" s="1"/>
  <c r="O578" i="3"/>
  <c r="M579" i="3"/>
  <c r="N579" i="3"/>
  <c r="Q579" i="3" s="1"/>
  <c r="O579" i="3"/>
  <c r="M580" i="3"/>
  <c r="O580" i="3" s="1"/>
  <c r="N580" i="3"/>
  <c r="Q580" i="3" s="1"/>
  <c r="M581" i="3"/>
  <c r="M582" i="3"/>
  <c r="O582" i="3" s="1"/>
  <c r="M583" i="3"/>
  <c r="N583" i="3"/>
  <c r="Q583" i="3" s="1"/>
  <c r="O583" i="3"/>
  <c r="M584" i="3"/>
  <c r="O584" i="3" s="1"/>
  <c r="N584" i="3"/>
  <c r="Q584" i="3" s="1"/>
  <c r="M585" i="3"/>
  <c r="M586" i="3"/>
  <c r="O586" i="3" s="1"/>
  <c r="N586" i="3"/>
  <c r="Q586" i="3" s="1"/>
  <c r="M587" i="3"/>
  <c r="O587" i="3" s="1"/>
  <c r="N587" i="3"/>
  <c r="Q587" i="3" s="1"/>
  <c r="M588" i="3"/>
  <c r="M589" i="3"/>
  <c r="M590" i="3"/>
  <c r="M591" i="3"/>
  <c r="M592" i="3"/>
  <c r="M593" i="3"/>
  <c r="M594" i="3"/>
  <c r="N594" i="3"/>
  <c r="Q594" i="3" s="1"/>
  <c r="O594" i="3"/>
  <c r="M595" i="3"/>
  <c r="N595" i="3"/>
  <c r="Q595" i="3" s="1"/>
  <c r="O595" i="3"/>
  <c r="M596" i="3"/>
  <c r="O596" i="3" s="1"/>
  <c r="N596" i="3"/>
  <c r="Q596" i="3" s="1"/>
  <c r="M597" i="3"/>
  <c r="M598" i="3"/>
  <c r="N598" i="3"/>
  <c r="Q598" i="3" s="1"/>
  <c r="O598" i="3"/>
  <c r="M599" i="3"/>
  <c r="N599" i="3"/>
  <c r="Q599" i="3" s="1"/>
  <c r="O599" i="3"/>
  <c r="M600" i="3"/>
  <c r="M601" i="3"/>
  <c r="M602" i="3"/>
  <c r="O602" i="3" s="1"/>
  <c r="N602" i="3"/>
  <c r="Q602" i="3" s="1"/>
  <c r="M603" i="3"/>
  <c r="M604" i="3"/>
  <c r="M605" i="3"/>
  <c r="M606" i="3"/>
  <c r="N606" i="3" s="1"/>
  <c r="Q606" i="3" s="1"/>
  <c r="O606" i="3"/>
  <c r="M607" i="3"/>
  <c r="N607" i="3" s="1"/>
  <c r="Q607" i="3" s="1"/>
  <c r="O607" i="3"/>
  <c r="M608" i="3"/>
  <c r="M609" i="3"/>
  <c r="M610" i="3"/>
  <c r="N610" i="3"/>
  <c r="Q610" i="3" s="1"/>
  <c r="O610" i="3"/>
  <c r="M611" i="3"/>
  <c r="N611" i="3"/>
  <c r="Q611" i="3" s="1"/>
  <c r="O611" i="3"/>
  <c r="M612" i="3"/>
  <c r="O612" i="3" s="1"/>
  <c r="N612" i="3"/>
  <c r="Q612" i="3" s="1"/>
  <c r="M613" i="3"/>
  <c r="M614" i="3"/>
  <c r="N614" i="3"/>
  <c r="Q614" i="3" s="1"/>
  <c r="O614" i="3"/>
  <c r="M615" i="3"/>
  <c r="M616" i="3"/>
  <c r="O616" i="3" s="1"/>
  <c r="N616" i="3"/>
  <c r="Q616" i="3" s="1"/>
  <c r="M617" i="3"/>
  <c r="M618" i="3"/>
  <c r="M619" i="3"/>
  <c r="M620" i="3"/>
  <c r="O620" i="3" s="1"/>
  <c r="N620" i="3"/>
  <c r="Q620" i="3" s="1"/>
  <c r="M621" i="3"/>
  <c r="M622" i="3"/>
  <c r="N622" i="3" s="1"/>
  <c r="Q622" i="3" s="1"/>
  <c r="O622" i="3"/>
  <c r="M623" i="3"/>
  <c r="N623" i="3" s="1"/>
  <c r="Q623" i="3" s="1"/>
  <c r="O623" i="3"/>
  <c r="M624" i="3"/>
  <c r="M625" i="3"/>
  <c r="M626" i="3"/>
  <c r="N626" i="3"/>
  <c r="Q626" i="3" s="1"/>
  <c r="O626" i="3"/>
  <c r="M627" i="3"/>
  <c r="N627" i="3"/>
  <c r="Q627" i="3" s="1"/>
  <c r="O627" i="3"/>
  <c r="M628" i="3"/>
  <c r="O628" i="3" s="1"/>
  <c r="N628" i="3"/>
  <c r="Q628" i="3" s="1"/>
  <c r="M629" i="3"/>
  <c r="M630" i="3"/>
  <c r="M631" i="3"/>
  <c r="O631" i="3" s="1"/>
  <c r="N631" i="3"/>
  <c r="Q631" i="3" s="1"/>
  <c r="M632" i="3"/>
  <c r="O632" i="3" s="1"/>
  <c r="N632" i="3"/>
  <c r="Q632" i="3" s="1"/>
  <c r="M633" i="3"/>
  <c r="M634" i="3"/>
  <c r="M635" i="3"/>
  <c r="O635" i="3" s="1"/>
  <c r="N635" i="3"/>
  <c r="Q635" i="3" s="1"/>
  <c r="M636" i="3"/>
  <c r="O636" i="3" s="1"/>
  <c r="N636" i="3"/>
  <c r="Q636" i="3" s="1"/>
  <c r="M637" i="3"/>
  <c r="M638" i="3"/>
  <c r="N638" i="3" s="1"/>
  <c r="Q638" i="3" s="1"/>
  <c r="O638" i="3"/>
  <c r="M639" i="3"/>
  <c r="M640" i="3"/>
  <c r="M641" i="3"/>
  <c r="M642" i="3"/>
  <c r="N642" i="3"/>
  <c r="Q642" i="3" s="1"/>
  <c r="O642" i="3"/>
  <c r="M643" i="3"/>
  <c r="N643" i="3"/>
  <c r="Q643" i="3" s="1"/>
  <c r="O643" i="3"/>
  <c r="M644" i="3"/>
  <c r="O644" i="3" s="1"/>
  <c r="N644" i="3"/>
  <c r="Q644" i="3" s="1"/>
  <c r="M645" i="3"/>
  <c r="M646" i="3"/>
  <c r="O646" i="3" s="1"/>
  <c r="M647" i="3"/>
  <c r="N647" i="3"/>
  <c r="Q647" i="3" s="1"/>
  <c r="O647" i="3"/>
  <c r="M648" i="3"/>
  <c r="O648" i="3" s="1"/>
  <c r="N648" i="3"/>
  <c r="Q648" i="3" s="1"/>
  <c r="M649" i="3"/>
  <c r="M650" i="3"/>
  <c r="O650" i="3" s="1"/>
  <c r="N650" i="3"/>
  <c r="Q650" i="3" s="1"/>
  <c r="M651" i="3"/>
  <c r="O651" i="3" s="1"/>
  <c r="N651" i="3"/>
  <c r="Q651" i="3" s="1"/>
  <c r="M652" i="3"/>
  <c r="M653" i="3"/>
  <c r="M654" i="3"/>
  <c r="M655" i="3"/>
  <c r="M656" i="3"/>
  <c r="O656" i="3" s="1"/>
  <c r="N656" i="3"/>
  <c r="Q656" i="3" s="1"/>
  <c r="M657" i="3"/>
  <c r="M658" i="3"/>
  <c r="O658" i="3" s="1"/>
  <c r="N658" i="3"/>
  <c r="Q658" i="3" s="1"/>
  <c r="M659" i="3"/>
  <c r="M660" i="3"/>
  <c r="O660" i="3" s="1"/>
  <c r="N660" i="3"/>
  <c r="Q660" i="3" s="1"/>
  <c r="M661" i="3"/>
  <c r="M662" i="3"/>
  <c r="N662" i="3" s="1"/>
  <c r="Q662" i="3" s="1"/>
  <c r="M663" i="3"/>
  <c r="N663" i="3"/>
  <c r="Q663" i="3" s="1"/>
  <c r="O663" i="3"/>
  <c r="M664" i="3"/>
  <c r="N664" i="3"/>
  <c r="Q664" i="3" s="1"/>
  <c r="O664" i="3"/>
  <c r="M665" i="3"/>
  <c r="M666" i="3"/>
  <c r="N666" i="3" s="1"/>
  <c r="Q666" i="3" s="1"/>
  <c r="M667" i="3"/>
  <c r="N667" i="3"/>
  <c r="Q667" i="3" s="1"/>
  <c r="O667" i="3"/>
  <c r="M668" i="3"/>
  <c r="N668" i="3"/>
  <c r="Q668" i="3" s="1"/>
  <c r="O668" i="3"/>
  <c r="M669" i="3"/>
  <c r="M670" i="3"/>
  <c r="N670" i="3" s="1"/>
  <c r="Q670" i="3" s="1"/>
  <c r="M671" i="3"/>
  <c r="N671" i="3"/>
  <c r="Q671" i="3" s="1"/>
  <c r="O671" i="3"/>
  <c r="M672" i="3"/>
  <c r="N672" i="3"/>
  <c r="Q672" i="3" s="1"/>
  <c r="O672" i="3"/>
  <c r="M673" i="3"/>
  <c r="M674" i="3"/>
  <c r="N674" i="3" s="1"/>
  <c r="Q674" i="3" s="1"/>
  <c r="M675" i="3"/>
  <c r="N675" i="3"/>
  <c r="Q675" i="3" s="1"/>
  <c r="O675" i="3"/>
  <c r="M676" i="3"/>
  <c r="N676" i="3"/>
  <c r="Q676" i="3" s="1"/>
  <c r="O676" i="3"/>
  <c r="M677" i="3"/>
  <c r="M678" i="3"/>
  <c r="N678" i="3" s="1"/>
  <c r="Q678" i="3" s="1"/>
  <c r="M679" i="3"/>
  <c r="N679" i="3"/>
  <c r="Q679" i="3" s="1"/>
  <c r="O679" i="3"/>
  <c r="M680" i="3"/>
  <c r="N680" i="3"/>
  <c r="Q680" i="3" s="1"/>
  <c r="O680" i="3"/>
  <c r="M681" i="3"/>
  <c r="M682" i="3"/>
  <c r="N682" i="3" s="1"/>
  <c r="Q682" i="3" s="1"/>
  <c r="M683" i="3"/>
  <c r="N683" i="3"/>
  <c r="Q683" i="3" s="1"/>
  <c r="O683" i="3"/>
  <c r="M684" i="3"/>
  <c r="N684" i="3"/>
  <c r="Q684" i="3" s="1"/>
  <c r="O684" i="3"/>
  <c r="M685" i="3"/>
  <c r="M686" i="3"/>
  <c r="N686" i="3" s="1"/>
  <c r="Q686" i="3" s="1"/>
  <c r="M687" i="3"/>
  <c r="N687" i="3"/>
  <c r="Q687" i="3" s="1"/>
  <c r="O687" i="3"/>
  <c r="M688" i="3"/>
  <c r="N688" i="3"/>
  <c r="Q688" i="3" s="1"/>
  <c r="O688" i="3"/>
  <c r="M689" i="3"/>
  <c r="M690" i="3"/>
  <c r="N690" i="3" s="1"/>
  <c r="Q690" i="3" s="1"/>
  <c r="M691" i="3"/>
  <c r="N691" i="3"/>
  <c r="Q691" i="3" s="1"/>
  <c r="O691" i="3"/>
  <c r="M692" i="3"/>
  <c r="N692" i="3"/>
  <c r="Q692" i="3" s="1"/>
  <c r="O692" i="3"/>
  <c r="M693" i="3"/>
  <c r="M694" i="3"/>
  <c r="N694" i="3" s="1"/>
  <c r="Q694" i="3" s="1"/>
  <c r="M695" i="3"/>
  <c r="N695" i="3"/>
  <c r="Q695" i="3" s="1"/>
  <c r="O695" i="3"/>
  <c r="M696" i="3"/>
  <c r="N696" i="3"/>
  <c r="Q696" i="3" s="1"/>
  <c r="O696" i="3"/>
  <c r="M697" i="3"/>
  <c r="M698" i="3"/>
  <c r="N698" i="3" s="1"/>
  <c r="Q698" i="3" s="1"/>
  <c r="M699" i="3"/>
  <c r="N699" i="3"/>
  <c r="Q699" i="3" s="1"/>
  <c r="O699" i="3"/>
  <c r="M700" i="3"/>
  <c r="N700" i="3"/>
  <c r="Q700" i="3" s="1"/>
  <c r="O700" i="3"/>
  <c r="M701" i="3"/>
  <c r="M702" i="3"/>
  <c r="N702" i="3" s="1"/>
  <c r="Q702" i="3" s="1"/>
  <c r="M703" i="3"/>
  <c r="N703" i="3"/>
  <c r="Q703" i="3" s="1"/>
  <c r="O703" i="3"/>
  <c r="M704" i="3"/>
  <c r="N704" i="3"/>
  <c r="Q704" i="3" s="1"/>
  <c r="O704" i="3"/>
  <c r="M705" i="3"/>
  <c r="M706" i="3"/>
  <c r="N706" i="3" s="1"/>
  <c r="Q706" i="3" s="1"/>
  <c r="M707" i="3"/>
  <c r="N707" i="3"/>
  <c r="Q707" i="3" s="1"/>
  <c r="O707" i="3"/>
  <c r="M708" i="3"/>
  <c r="N708" i="3"/>
  <c r="Q708" i="3" s="1"/>
  <c r="O708" i="3"/>
  <c r="M709" i="3"/>
  <c r="M710" i="3"/>
  <c r="N710" i="3" s="1"/>
  <c r="Q710" i="3" s="1"/>
  <c r="M711" i="3"/>
  <c r="N711" i="3"/>
  <c r="Q711" i="3" s="1"/>
  <c r="O711" i="3"/>
  <c r="M712" i="3"/>
  <c r="N712" i="3"/>
  <c r="Q712" i="3" s="1"/>
  <c r="O712" i="3"/>
  <c r="M713" i="3"/>
  <c r="M714" i="3"/>
  <c r="N714" i="3" s="1"/>
  <c r="Q714" i="3" s="1"/>
  <c r="M715" i="3"/>
  <c r="N715" i="3"/>
  <c r="Q715" i="3" s="1"/>
  <c r="O715" i="3"/>
  <c r="M716" i="3"/>
  <c r="N716" i="3"/>
  <c r="Q716" i="3" s="1"/>
  <c r="O716" i="3"/>
  <c r="M717" i="3"/>
  <c r="O717" i="3" s="1"/>
  <c r="M718" i="3"/>
  <c r="M719" i="3"/>
  <c r="N719" i="3"/>
  <c r="Q719" i="3" s="1"/>
  <c r="O719" i="3"/>
  <c r="M720" i="3"/>
  <c r="N720" i="3"/>
  <c r="Q720" i="3" s="1"/>
  <c r="O720" i="3"/>
  <c r="M721" i="3"/>
  <c r="M722" i="3"/>
  <c r="M723" i="3"/>
  <c r="N723" i="3"/>
  <c r="Q723" i="3" s="1"/>
  <c r="O723" i="3"/>
  <c r="M724" i="3"/>
  <c r="N724" i="3"/>
  <c r="Q724" i="3" s="1"/>
  <c r="O724" i="3"/>
  <c r="M725" i="3"/>
  <c r="O725" i="3" s="1"/>
  <c r="N725" i="3"/>
  <c r="Q725" i="3" s="1"/>
  <c r="M726" i="3"/>
  <c r="M727" i="3"/>
  <c r="M728" i="3"/>
  <c r="O728" i="3" s="1"/>
  <c r="N728" i="3"/>
  <c r="Q728" i="3" s="1"/>
  <c r="M729" i="3"/>
  <c r="M730" i="3"/>
  <c r="M731" i="3"/>
  <c r="M732" i="3"/>
  <c r="M733" i="3"/>
  <c r="O733" i="3" s="1"/>
  <c r="M734" i="3"/>
  <c r="M735" i="3"/>
  <c r="M736" i="3"/>
  <c r="M737" i="3"/>
  <c r="M738" i="3"/>
  <c r="M739" i="3"/>
  <c r="M740" i="3"/>
  <c r="M741" i="3"/>
  <c r="M742" i="3"/>
  <c r="M743" i="3"/>
  <c r="N743" i="3"/>
  <c r="Q743" i="3" s="1"/>
  <c r="O743" i="3"/>
  <c r="M744" i="3"/>
  <c r="N744" i="3"/>
  <c r="Q744" i="3" s="1"/>
  <c r="O744" i="3"/>
  <c r="M745" i="3"/>
  <c r="O745" i="3" s="1"/>
  <c r="N745" i="3"/>
  <c r="Q745" i="3" s="1"/>
  <c r="M746" i="3"/>
  <c r="M747" i="3"/>
  <c r="N747" i="3" s="1"/>
  <c r="Q747" i="3" s="1"/>
  <c r="M748" i="3"/>
  <c r="M749" i="3"/>
  <c r="O749" i="3" s="1"/>
  <c r="M750" i="3"/>
  <c r="M751" i="3"/>
  <c r="N751" i="3"/>
  <c r="Q751" i="3" s="1"/>
  <c r="O751" i="3"/>
  <c r="M752" i="3"/>
  <c r="N752" i="3" s="1"/>
  <c r="Q752" i="3" s="1"/>
  <c r="M753" i="3"/>
  <c r="M754" i="3"/>
  <c r="M755" i="3"/>
  <c r="N755" i="3"/>
  <c r="Q755" i="3" s="1"/>
  <c r="O755" i="3"/>
  <c r="M756" i="3"/>
  <c r="N756" i="3"/>
  <c r="Q756" i="3" s="1"/>
  <c r="O756" i="3"/>
  <c r="M757" i="3"/>
  <c r="O757" i="3" s="1"/>
  <c r="M758" i="3"/>
  <c r="M759" i="3"/>
  <c r="O759" i="3" s="1"/>
  <c r="N759" i="3"/>
  <c r="Q759" i="3" s="1"/>
  <c r="M760" i="3"/>
  <c r="O760" i="3" s="1"/>
  <c r="M761" i="3"/>
  <c r="M762" i="3"/>
  <c r="M763" i="3"/>
  <c r="M764" i="3"/>
  <c r="N764" i="3" s="1"/>
  <c r="Q764" i="3" s="1"/>
  <c r="O764" i="3"/>
  <c r="M765" i="3"/>
  <c r="O765" i="3" s="1"/>
  <c r="M766" i="3"/>
  <c r="M767" i="3"/>
  <c r="N767" i="3" s="1"/>
  <c r="Q767" i="3" s="1"/>
  <c r="M768" i="3"/>
  <c r="M769" i="3"/>
  <c r="M770" i="3"/>
  <c r="M771" i="3"/>
  <c r="N771" i="3" s="1"/>
  <c r="Q771" i="3" s="1"/>
  <c r="O771" i="3"/>
  <c r="M772" i="3"/>
  <c r="N772" i="3" s="1"/>
  <c r="Q772" i="3" s="1"/>
  <c r="M773" i="3"/>
  <c r="M774" i="3"/>
  <c r="M775" i="3"/>
  <c r="N775" i="3"/>
  <c r="Q775" i="3" s="1"/>
  <c r="O775" i="3"/>
  <c r="M776" i="3"/>
  <c r="N776" i="3"/>
  <c r="Q776" i="3" s="1"/>
  <c r="O776" i="3"/>
  <c r="M777" i="3"/>
  <c r="O777" i="3" s="1"/>
  <c r="N777" i="3"/>
  <c r="Q777" i="3" s="1"/>
  <c r="M778" i="3"/>
  <c r="M779" i="3"/>
  <c r="M780" i="3"/>
  <c r="N780" i="3"/>
  <c r="Q780" i="3" s="1"/>
  <c r="O780" i="3"/>
  <c r="M781" i="3"/>
  <c r="O781" i="3" s="1"/>
  <c r="M782" i="3"/>
  <c r="M783" i="3"/>
  <c r="N783" i="3" s="1"/>
  <c r="Q783" i="3" s="1"/>
  <c r="M784" i="3"/>
  <c r="M785" i="3"/>
  <c r="M786" i="3"/>
  <c r="M787" i="3"/>
  <c r="N787" i="3"/>
  <c r="Q787" i="3" s="1"/>
  <c r="O787" i="3"/>
  <c r="M788" i="3"/>
  <c r="N788" i="3" s="1"/>
  <c r="Q788" i="3" s="1"/>
  <c r="M789" i="3"/>
  <c r="M790" i="3"/>
  <c r="M791" i="3"/>
  <c r="O791" i="3" s="1"/>
  <c r="M792" i="3"/>
  <c r="M793" i="3"/>
  <c r="O793" i="3" s="1"/>
  <c r="N793" i="3"/>
  <c r="Q793" i="3" s="1"/>
  <c r="M794" i="3"/>
  <c r="M795" i="3"/>
  <c r="N795" i="3" s="1"/>
  <c r="Q795" i="3" s="1"/>
  <c r="O795" i="3"/>
  <c r="M796" i="3"/>
  <c r="N796" i="3" s="1"/>
  <c r="Q796" i="3" s="1"/>
  <c r="O796" i="3"/>
  <c r="M797" i="3"/>
  <c r="O797" i="3" s="1"/>
  <c r="M798" i="3"/>
  <c r="M799" i="3"/>
  <c r="M800" i="3"/>
  <c r="N800" i="3" s="1"/>
  <c r="Q800" i="3" s="1"/>
  <c r="O800" i="3"/>
  <c r="M801" i="3"/>
  <c r="M802" i="3"/>
  <c r="M803" i="3"/>
  <c r="N803" i="3" s="1"/>
  <c r="Q803" i="3" s="1"/>
  <c r="M804" i="3"/>
  <c r="M805" i="3"/>
  <c r="M806" i="3"/>
  <c r="M807" i="3"/>
  <c r="N807" i="3"/>
  <c r="Q807" i="3" s="1"/>
  <c r="O807" i="3"/>
  <c r="M808" i="3"/>
  <c r="N808" i="3"/>
  <c r="Q808" i="3" s="1"/>
  <c r="O808" i="3"/>
  <c r="M809" i="3"/>
  <c r="O809" i="3" s="1"/>
  <c r="N809" i="3"/>
  <c r="Q809" i="3" s="1"/>
  <c r="M810" i="3"/>
  <c r="M811" i="3"/>
  <c r="N811" i="3"/>
  <c r="Q811" i="3" s="1"/>
  <c r="O811" i="3"/>
  <c r="M812" i="3"/>
  <c r="N812" i="3"/>
  <c r="Q812" i="3" s="1"/>
  <c r="O812" i="3"/>
  <c r="M813" i="3"/>
  <c r="O813" i="3" s="1"/>
  <c r="M814" i="3"/>
  <c r="M815" i="3"/>
  <c r="M816" i="3"/>
  <c r="N816" i="3"/>
  <c r="Q816" i="3" s="1"/>
  <c r="O816" i="3"/>
  <c r="M817" i="3"/>
  <c r="M818" i="3"/>
  <c r="M819" i="3"/>
  <c r="N819" i="3" s="1"/>
  <c r="Q819" i="3" s="1"/>
  <c r="M820" i="3"/>
  <c r="M821" i="3"/>
  <c r="O821" i="3" s="1"/>
  <c r="N821" i="3"/>
  <c r="Q821" i="3" s="1"/>
  <c r="M822" i="3"/>
  <c r="M823" i="3"/>
  <c r="M824" i="3"/>
  <c r="O824" i="3" s="1"/>
  <c r="N824" i="3"/>
  <c r="Q824" i="3" s="1"/>
  <c r="M825" i="3"/>
  <c r="O825" i="3" s="1"/>
  <c r="N825" i="3"/>
  <c r="Q825" i="3" s="1"/>
  <c r="M826" i="3"/>
  <c r="M827" i="3"/>
  <c r="N827" i="3" s="1"/>
  <c r="Q827" i="3" s="1"/>
  <c r="O827" i="3"/>
  <c r="M828" i="3"/>
  <c r="N828" i="3" s="1"/>
  <c r="Q828" i="3" s="1"/>
  <c r="M829" i="3"/>
  <c r="O829" i="3" s="1"/>
  <c r="M830" i="3"/>
  <c r="M831" i="3"/>
  <c r="N831" i="3" s="1"/>
  <c r="Q831" i="3" s="1"/>
  <c r="O831" i="3"/>
  <c r="M832" i="3"/>
  <c r="N832" i="3" s="1"/>
  <c r="Q832" i="3" s="1"/>
  <c r="O832" i="3"/>
  <c r="M833" i="3"/>
  <c r="M834" i="3"/>
  <c r="M835" i="3"/>
  <c r="M836" i="3"/>
  <c r="N836" i="3" s="1"/>
  <c r="Q836" i="3" s="1"/>
  <c r="O836" i="3"/>
  <c r="M837" i="3"/>
  <c r="M838" i="3"/>
  <c r="M839" i="3"/>
  <c r="N839" i="3"/>
  <c r="Q839" i="3" s="1"/>
  <c r="O839" i="3"/>
  <c r="M840" i="3"/>
  <c r="N840" i="3"/>
  <c r="Q840" i="3" s="1"/>
  <c r="O840" i="3"/>
  <c r="M841" i="3"/>
  <c r="O841" i="3" s="1"/>
  <c r="N841" i="3"/>
  <c r="Q841" i="3" s="1"/>
  <c r="M842" i="3"/>
  <c r="M843" i="3"/>
  <c r="N843" i="3"/>
  <c r="Q843" i="3" s="1"/>
  <c r="O843" i="3"/>
  <c r="M844" i="3"/>
  <c r="N844" i="3" s="1"/>
  <c r="Q844" i="3" s="1"/>
  <c r="M845" i="3"/>
  <c r="O845" i="3" s="1"/>
  <c r="M846" i="3"/>
  <c r="M847" i="3"/>
  <c r="N847" i="3"/>
  <c r="Q847" i="3" s="1"/>
  <c r="O847" i="3"/>
  <c r="M848" i="3"/>
  <c r="N848" i="3"/>
  <c r="Q848" i="3" s="1"/>
  <c r="O848" i="3"/>
  <c r="M849" i="3"/>
  <c r="M850" i="3"/>
  <c r="M851" i="3"/>
  <c r="M852" i="3"/>
  <c r="N852" i="3"/>
  <c r="Q852" i="3" s="1"/>
  <c r="O852" i="3"/>
  <c r="M853" i="3"/>
  <c r="O853" i="3" s="1"/>
  <c r="N853" i="3"/>
  <c r="Q853" i="3" s="1"/>
  <c r="M854" i="3"/>
  <c r="M855" i="3"/>
  <c r="O855" i="3" s="1"/>
  <c r="N855" i="3"/>
  <c r="Q855" i="3" s="1"/>
  <c r="M856" i="3"/>
  <c r="O856" i="3" s="1"/>
  <c r="N856" i="3"/>
  <c r="Q856" i="3" s="1"/>
  <c r="M857" i="3"/>
  <c r="O857" i="3" s="1"/>
  <c r="M858" i="3"/>
  <c r="N858" i="3" s="1"/>
  <c r="Q858" i="3" s="1"/>
  <c r="O858" i="3"/>
  <c r="M859" i="3"/>
  <c r="N859" i="3"/>
  <c r="Q859" i="3" s="1"/>
  <c r="O859" i="3"/>
  <c r="M860" i="3"/>
  <c r="O860" i="3" s="1"/>
  <c r="N860" i="3"/>
  <c r="Q860" i="3" s="1"/>
  <c r="M861" i="3"/>
  <c r="M862" i="3"/>
  <c r="M863" i="3"/>
  <c r="M864" i="3"/>
  <c r="M865" i="3"/>
  <c r="O865" i="3" s="1"/>
  <c r="M866" i="3"/>
  <c r="N866" i="3" s="1"/>
  <c r="Q866" i="3"/>
  <c r="M867" i="3"/>
  <c r="M868" i="3"/>
  <c r="N868" i="3" s="1"/>
  <c r="Q868" i="3" s="1"/>
  <c r="O868" i="3"/>
  <c r="M869" i="3"/>
  <c r="O869" i="3" s="1"/>
  <c r="M870" i="3"/>
  <c r="N870" i="3" s="1"/>
  <c r="O870" i="3"/>
  <c r="Q870" i="3"/>
  <c r="M871" i="3"/>
  <c r="N871" i="3"/>
  <c r="Q871" i="3" s="1"/>
  <c r="O871" i="3"/>
  <c r="M872" i="3"/>
  <c r="N872" i="3"/>
  <c r="Q872" i="3" s="1"/>
  <c r="O872" i="3"/>
  <c r="M873" i="3"/>
  <c r="O873" i="3" s="1"/>
  <c r="N873" i="3"/>
  <c r="Q873" i="3" s="1"/>
  <c r="M874" i="3"/>
  <c r="M875" i="3"/>
  <c r="O875" i="3" s="1"/>
  <c r="M876" i="3"/>
  <c r="M877" i="3"/>
  <c r="M878" i="3"/>
  <c r="M879" i="3"/>
  <c r="N879" i="3" s="1"/>
  <c r="Q879" i="3" s="1"/>
  <c r="M880" i="3"/>
  <c r="M881" i="3"/>
  <c r="O881" i="3" s="1"/>
  <c r="M882" i="3"/>
  <c r="N882" i="3" s="1"/>
  <c r="Q882" i="3"/>
  <c r="M883" i="3"/>
  <c r="N883" i="3"/>
  <c r="Q883" i="3" s="1"/>
  <c r="O883" i="3"/>
  <c r="M884" i="3"/>
  <c r="N884" i="3" s="1"/>
  <c r="Q884" i="3" s="1"/>
  <c r="O884" i="3"/>
  <c r="M885" i="3"/>
  <c r="M886" i="3"/>
  <c r="N886" i="3" s="1"/>
  <c r="O886" i="3"/>
  <c r="Q886" i="3"/>
  <c r="M887" i="3"/>
  <c r="O887" i="3" s="1"/>
  <c r="N887" i="3"/>
  <c r="Q887" i="3" s="1"/>
  <c r="M888" i="3"/>
  <c r="O888" i="3" s="1"/>
  <c r="M889" i="3"/>
  <c r="M890" i="3"/>
  <c r="N890" i="3" s="1"/>
  <c r="Q890" i="3" s="1"/>
  <c r="O890" i="3"/>
  <c r="M891" i="3"/>
  <c r="N891" i="3"/>
  <c r="Q891" i="3" s="1"/>
  <c r="O891" i="3"/>
  <c r="M892" i="3"/>
  <c r="O892" i="3" s="1"/>
  <c r="N892" i="3"/>
  <c r="Q892" i="3" s="1"/>
  <c r="M893" i="3"/>
  <c r="M894" i="3"/>
  <c r="M895" i="3"/>
  <c r="N895" i="3" s="1"/>
  <c r="Q895" i="3" s="1"/>
  <c r="O895" i="3"/>
  <c r="M896" i="3"/>
  <c r="M897" i="3"/>
  <c r="O897" i="3" s="1"/>
  <c r="M898" i="3"/>
  <c r="N898" i="3" s="1"/>
  <c r="Q898" i="3" s="1"/>
  <c r="M899" i="3"/>
  <c r="O899" i="3" s="1"/>
  <c r="N899" i="3"/>
  <c r="Q899" i="3" s="1"/>
  <c r="M900" i="3"/>
  <c r="N900" i="3" s="1"/>
  <c r="Q900" i="3" s="1"/>
  <c r="O900" i="3"/>
  <c r="M901" i="3"/>
  <c r="M902" i="3"/>
  <c r="N902" i="3" s="1"/>
  <c r="O902" i="3"/>
  <c r="Q902" i="3"/>
  <c r="M903" i="3"/>
  <c r="N903" i="3"/>
  <c r="Q903" i="3" s="1"/>
  <c r="O903" i="3"/>
  <c r="M904" i="3"/>
  <c r="N904" i="3"/>
  <c r="Q904" i="3" s="1"/>
  <c r="O904" i="3"/>
  <c r="M905" i="3"/>
  <c r="O905" i="3" s="1"/>
  <c r="N905" i="3"/>
  <c r="Q905" i="3" s="1"/>
  <c r="M906" i="3"/>
  <c r="M907" i="3"/>
  <c r="M908" i="3"/>
  <c r="O908" i="3" s="1"/>
  <c r="N908" i="3"/>
  <c r="Q908" i="3" s="1"/>
  <c r="M909" i="3"/>
  <c r="M910" i="3"/>
  <c r="M911" i="3"/>
  <c r="M912" i="3"/>
  <c r="M913" i="3"/>
  <c r="O913" i="3" s="1"/>
  <c r="M914" i="3"/>
  <c r="N914" i="3" s="1"/>
  <c r="Q914" i="3"/>
  <c r="M915" i="3"/>
  <c r="N915" i="3"/>
  <c r="Q915" i="3" s="1"/>
  <c r="O915" i="3"/>
  <c r="M916" i="3"/>
  <c r="N916" i="3" s="1"/>
  <c r="Q916" i="3" s="1"/>
  <c r="O916" i="3"/>
  <c r="M917" i="3"/>
  <c r="M918" i="3"/>
  <c r="N918" i="3" s="1"/>
  <c r="O918" i="3"/>
  <c r="Q918" i="3"/>
  <c r="M919" i="3"/>
  <c r="O919" i="3" s="1"/>
  <c r="M920" i="3"/>
  <c r="M921" i="3"/>
  <c r="O921" i="3" s="1"/>
  <c r="N921" i="3"/>
  <c r="Q921" i="3" s="1"/>
  <c r="M922" i="3"/>
  <c r="N922" i="3" s="1"/>
  <c r="Q922" i="3" s="1"/>
  <c r="M923" i="3"/>
  <c r="N923" i="3"/>
  <c r="Q923" i="3" s="1"/>
  <c r="O923" i="3"/>
  <c r="M924" i="3"/>
  <c r="O924" i="3" s="1"/>
  <c r="N924" i="3"/>
  <c r="Q924" i="3" s="1"/>
  <c r="M925" i="3"/>
  <c r="M926" i="3"/>
  <c r="M927" i="3"/>
  <c r="N927" i="3" s="1"/>
  <c r="Q927" i="3" s="1"/>
  <c r="O927" i="3"/>
  <c r="M928" i="3"/>
  <c r="M929" i="3"/>
  <c r="O929" i="3" s="1"/>
  <c r="M930" i="3"/>
  <c r="N930" i="3" s="1"/>
  <c r="Q930" i="3" s="1"/>
  <c r="M931" i="3"/>
  <c r="O931" i="3" s="1"/>
  <c r="N931" i="3"/>
  <c r="Q931" i="3" s="1"/>
  <c r="M932" i="3"/>
  <c r="N932" i="3" s="1"/>
  <c r="Q932" i="3" s="1"/>
  <c r="M933" i="3"/>
  <c r="O933" i="3" s="1"/>
  <c r="N933" i="3"/>
  <c r="Q933" i="3" s="1"/>
  <c r="M934" i="3"/>
  <c r="N934" i="3" s="1"/>
  <c r="O934" i="3"/>
  <c r="Q934" i="3"/>
  <c r="M935" i="3"/>
  <c r="N935" i="3"/>
  <c r="Q935" i="3" s="1"/>
  <c r="O935" i="3"/>
  <c r="M936" i="3"/>
  <c r="N936" i="3"/>
  <c r="Q936" i="3" s="1"/>
  <c r="O936" i="3"/>
  <c r="M937" i="3"/>
  <c r="O937" i="3" s="1"/>
  <c r="N937" i="3"/>
  <c r="Q937" i="3" s="1"/>
  <c r="M938" i="3"/>
  <c r="M939" i="3"/>
  <c r="O939" i="3" s="1"/>
  <c r="N939" i="3"/>
  <c r="Q939" i="3" s="1"/>
  <c r="M940" i="3"/>
  <c r="O940" i="3" s="1"/>
  <c r="N940" i="3"/>
  <c r="Q940" i="3" s="1"/>
  <c r="M941" i="3"/>
  <c r="M942" i="3"/>
  <c r="M943" i="3"/>
  <c r="N943" i="3"/>
  <c r="Q943" i="3" s="1"/>
  <c r="O943" i="3"/>
  <c r="M944" i="3"/>
  <c r="M945" i="3"/>
  <c r="O945" i="3" s="1"/>
  <c r="M946" i="3"/>
  <c r="N946" i="3" s="1"/>
  <c r="Q946" i="3" s="1"/>
  <c r="M947" i="3"/>
  <c r="N947" i="3"/>
  <c r="Q947" i="3" s="1"/>
  <c r="O947" i="3"/>
  <c r="M948" i="3"/>
  <c r="N948" i="3" s="1"/>
  <c r="Q948" i="3" s="1"/>
  <c r="O948" i="3"/>
  <c r="M949" i="3"/>
  <c r="M950" i="3"/>
  <c r="N950" i="3" s="1"/>
  <c r="Q950" i="3" s="1"/>
  <c r="M951" i="3"/>
  <c r="M952" i="3"/>
  <c r="O952" i="3" s="1"/>
  <c r="N952" i="3"/>
  <c r="Q952" i="3" s="1"/>
  <c r="M953" i="3"/>
  <c r="O953" i="3" s="1"/>
  <c r="N953" i="3"/>
  <c r="Q953" i="3" s="1"/>
  <c r="M954" i="3"/>
  <c r="M955" i="3"/>
  <c r="N955" i="3"/>
  <c r="Q955" i="3" s="1"/>
  <c r="O955" i="3"/>
  <c r="M956" i="3"/>
  <c r="O956" i="3" s="1"/>
  <c r="N956" i="3"/>
  <c r="Q956" i="3" s="1"/>
  <c r="M957" i="3"/>
  <c r="M958" i="3"/>
  <c r="M959" i="3"/>
  <c r="N959" i="3" s="1"/>
  <c r="Q959" i="3" s="1"/>
  <c r="M960" i="3"/>
  <c r="M961" i="3"/>
  <c r="O961" i="3" s="1"/>
  <c r="M962" i="3"/>
  <c r="N962" i="3" s="1"/>
  <c r="Q962" i="3"/>
  <c r="M963" i="3"/>
  <c r="O963" i="3" s="1"/>
  <c r="M964" i="3"/>
  <c r="N964" i="3" s="1"/>
  <c r="Q964" i="3" s="1"/>
  <c r="O964" i="3"/>
  <c r="M965" i="3"/>
  <c r="O965" i="3" s="1"/>
  <c r="N965" i="3"/>
  <c r="Q965" i="3" s="1"/>
  <c r="M966" i="3"/>
  <c r="N966" i="3" s="1"/>
  <c r="O966" i="3"/>
  <c r="Q966" i="3"/>
  <c r="M967" i="3"/>
  <c r="N967" i="3"/>
  <c r="Q967" i="3" s="1"/>
  <c r="O967" i="3"/>
  <c r="M968" i="3"/>
  <c r="N968" i="3"/>
  <c r="Q968" i="3" s="1"/>
  <c r="O968" i="3"/>
  <c r="M969" i="3"/>
  <c r="O969" i="3" s="1"/>
  <c r="N969" i="3"/>
  <c r="Q969" i="3" s="1"/>
  <c r="M970" i="3"/>
  <c r="M971" i="3"/>
  <c r="O971" i="3" s="1"/>
  <c r="N971" i="3"/>
  <c r="Q971" i="3" s="1"/>
  <c r="M972" i="3"/>
  <c r="M973" i="3"/>
  <c r="M974" i="3"/>
  <c r="M975" i="3"/>
  <c r="N975" i="3"/>
  <c r="Q975" i="3" s="1"/>
  <c r="O975" i="3"/>
  <c r="M976" i="3"/>
  <c r="M977" i="3"/>
  <c r="O977" i="3" s="1"/>
  <c r="M978" i="3"/>
  <c r="N978" i="3" s="1"/>
  <c r="Q978" i="3" s="1"/>
  <c r="M979" i="3"/>
  <c r="N979" i="3"/>
  <c r="Q979" i="3" s="1"/>
  <c r="O979" i="3"/>
  <c r="M980" i="3"/>
  <c r="N980" i="3" s="1"/>
  <c r="Q980" i="3" s="1"/>
  <c r="O980" i="3"/>
  <c r="M981" i="3"/>
  <c r="M982" i="3"/>
  <c r="N982" i="3" s="1"/>
  <c r="Q982" i="3" s="1"/>
  <c r="O982" i="3"/>
  <c r="M983" i="3"/>
  <c r="O983" i="3" s="1"/>
  <c r="N983" i="3"/>
  <c r="Q983" i="3" s="1"/>
  <c r="M984" i="3"/>
  <c r="O984" i="3" s="1"/>
  <c r="N984" i="3"/>
  <c r="Q984" i="3" s="1"/>
  <c r="M985" i="3"/>
  <c r="M986" i="3"/>
  <c r="N986" i="3" s="1"/>
  <c r="Q986" i="3" s="1"/>
  <c r="O986" i="3"/>
  <c r="M987" i="3"/>
  <c r="N987" i="3"/>
  <c r="Q987" i="3" s="1"/>
  <c r="O987" i="3"/>
  <c r="M988" i="3"/>
  <c r="O988" i="3" s="1"/>
  <c r="N988" i="3"/>
  <c r="Q988" i="3" s="1"/>
  <c r="M989" i="3"/>
  <c r="M990" i="3"/>
  <c r="M991" i="3"/>
  <c r="M992" i="3"/>
  <c r="M993" i="3"/>
  <c r="O993" i="3" s="1"/>
  <c r="M994" i="3"/>
  <c r="N994" i="3" s="1"/>
  <c r="Q994" i="3"/>
  <c r="M995" i="3"/>
  <c r="O995" i="3" s="1"/>
  <c r="N995" i="3"/>
  <c r="Q995" i="3" s="1"/>
  <c r="M996" i="3"/>
  <c r="N996" i="3" s="1"/>
  <c r="Q996" i="3" s="1"/>
  <c r="O996" i="3"/>
  <c r="M997" i="3"/>
  <c r="M998" i="3"/>
  <c r="M999" i="3"/>
  <c r="M1000" i="3"/>
  <c r="M1001" i="3"/>
  <c r="N1001" i="3"/>
  <c r="Q1001" i="3" s="1"/>
  <c r="O1001" i="3"/>
  <c r="M1002" i="3"/>
  <c r="O1002" i="3" s="1"/>
  <c r="N1002" i="3"/>
  <c r="Q1002" i="3" s="1"/>
  <c r="M1003" i="3"/>
  <c r="M1004" i="3"/>
  <c r="N1004" i="3" s="1"/>
  <c r="Q1004" i="3" s="1"/>
  <c r="O1004" i="3"/>
  <c r="M1005" i="3"/>
  <c r="M1006" i="3"/>
  <c r="M1007" i="3"/>
  <c r="M1008" i="3"/>
  <c r="M1009" i="3"/>
  <c r="N1009" i="3"/>
  <c r="Q1009" i="3" s="1"/>
  <c r="O1009" i="3"/>
  <c r="M1010" i="3"/>
  <c r="O1010" i="3" s="1"/>
  <c r="N1010" i="3"/>
  <c r="Q1010" i="3" s="1"/>
  <c r="M1011" i="3"/>
  <c r="M1012" i="3"/>
  <c r="N1012" i="3" s="1"/>
  <c r="Q1012" i="3" s="1"/>
  <c r="O1012" i="3"/>
  <c r="M1013" i="3"/>
  <c r="M1014" i="3"/>
  <c r="O1014" i="3" s="1"/>
  <c r="N1014" i="3"/>
  <c r="Q1014" i="3" s="1"/>
  <c r="M1015" i="3"/>
  <c r="M1016" i="3"/>
  <c r="M1017" i="3"/>
  <c r="N1017" i="3"/>
  <c r="Q1017" i="3" s="1"/>
  <c r="O1017" i="3"/>
  <c r="M1018" i="3"/>
  <c r="O1018" i="3" s="1"/>
  <c r="N1018" i="3"/>
  <c r="Q1018" i="3" s="1"/>
  <c r="M1019" i="3"/>
  <c r="M1020" i="3"/>
  <c r="N1020" i="3" s="1"/>
  <c r="Q1020" i="3" s="1"/>
  <c r="O1020" i="3"/>
  <c r="M1021" i="3"/>
  <c r="M1022" i="3"/>
  <c r="O1022" i="3" s="1"/>
  <c r="M1023" i="3"/>
  <c r="M1024" i="3"/>
  <c r="M1025" i="3"/>
  <c r="N1025" i="3"/>
  <c r="Q1025" i="3" s="1"/>
  <c r="O1025" i="3"/>
  <c r="M1026" i="3"/>
  <c r="O1026" i="3" s="1"/>
  <c r="N1026" i="3"/>
  <c r="Q1026" i="3" s="1"/>
  <c r="M1027" i="3"/>
  <c r="M1028" i="3"/>
  <c r="N1028" i="3" s="1"/>
  <c r="Q1028" i="3" s="1"/>
  <c r="O1028" i="3"/>
  <c r="M1029" i="3"/>
  <c r="M1030" i="3"/>
  <c r="M1031" i="3"/>
  <c r="M1032" i="3"/>
  <c r="M1033" i="3"/>
  <c r="N1033" i="3"/>
  <c r="Q1033" i="3" s="1"/>
  <c r="O1033" i="3"/>
  <c r="M1034" i="3"/>
  <c r="O1034" i="3" s="1"/>
  <c r="N1034" i="3"/>
  <c r="Q1034" i="3" s="1"/>
  <c r="M1035" i="3"/>
  <c r="M1036" i="3"/>
  <c r="N1036" i="3" s="1"/>
  <c r="Q1036" i="3" s="1"/>
  <c r="O1036" i="3"/>
  <c r="M1037" i="3"/>
  <c r="M1038" i="3"/>
  <c r="O1038" i="3" s="1"/>
  <c r="N1038" i="3"/>
  <c r="Q1038" i="3" s="1"/>
  <c r="M1039" i="3"/>
  <c r="M1040" i="3"/>
  <c r="M1041" i="3"/>
  <c r="N1041" i="3"/>
  <c r="Q1041" i="3" s="1"/>
  <c r="O1041" i="3"/>
  <c r="M1042" i="3"/>
  <c r="O1042" i="3" s="1"/>
  <c r="N1042" i="3"/>
  <c r="Q1042" i="3" s="1"/>
  <c r="M1043" i="3"/>
  <c r="M1044" i="3"/>
  <c r="N1044" i="3" s="1"/>
  <c r="Q1044" i="3" s="1"/>
  <c r="O1044" i="3"/>
  <c r="M1045" i="3"/>
  <c r="M1046" i="3"/>
  <c r="O1046" i="3" s="1"/>
  <c r="N1046" i="3"/>
  <c r="Q1046" i="3" s="1"/>
  <c r="M1047" i="3"/>
  <c r="M1048" i="3"/>
  <c r="M1049" i="3"/>
  <c r="N1049" i="3"/>
  <c r="Q1049" i="3" s="1"/>
  <c r="O1049" i="3"/>
  <c r="M1050" i="3"/>
  <c r="O1050" i="3" s="1"/>
  <c r="N1050" i="3"/>
  <c r="Q1050" i="3" s="1"/>
  <c r="M1051" i="3"/>
  <c r="M1052" i="3"/>
  <c r="N1052" i="3" s="1"/>
  <c r="Q1052" i="3" s="1"/>
  <c r="O1052" i="3"/>
  <c r="M1053" i="3"/>
  <c r="M1054" i="3"/>
  <c r="O1054" i="3" s="1"/>
  <c r="M1055" i="3"/>
  <c r="M1056" i="3"/>
  <c r="M1057" i="3"/>
  <c r="N1057" i="3"/>
  <c r="Q1057" i="3" s="1"/>
  <c r="O1057" i="3"/>
  <c r="M1058" i="3"/>
  <c r="O1058" i="3" s="1"/>
  <c r="N1058" i="3"/>
  <c r="Q1058" i="3" s="1"/>
  <c r="M1059" i="3"/>
  <c r="M1060" i="3"/>
  <c r="N1060" i="3" s="1"/>
  <c r="Q1060" i="3" s="1"/>
  <c r="O1060" i="3"/>
  <c r="M1061" i="3"/>
  <c r="M1062" i="3"/>
  <c r="M1063" i="3"/>
  <c r="M1064" i="3"/>
  <c r="M1065" i="3"/>
  <c r="N1065" i="3"/>
  <c r="Q1065" i="3" s="1"/>
  <c r="O1065" i="3"/>
  <c r="M1066" i="3"/>
  <c r="O1066" i="3" s="1"/>
  <c r="N1066" i="3"/>
  <c r="Q1066" i="3" s="1"/>
  <c r="M1067" i="3"/>
  <c r="M1068" i="3"/>
  <c r="N1068" i="3" s="1"/>
  <c r="Q1068" i="3" s="1"/>
  <c r="O1068" i="3"/>
  <c r="M1069" i="3"/>
  <c r="M1070" i="3"/>
  <c r="M1071" i="3"/>
  <c r="M1072" i="3"/>
  <c r="M1073" i="3"/>
  <c r="N1073" i="3"/>
  <c r="Q1073" i="3" s="1"/>
  <c r="O1073" i="3"/>
  <c r="M1074" i="3"/>
  <c r="M1075" i="3"/>
  <c r="M1076" i="3"/>
  <c r="M1077" i="3"/>
  <c r="N1077" i="3"/>
  <c r="Q1077" i="3" s="1"/>
  <c r="O1077" i="3"/>
  <c r="M1078" i="3"/>
  <c r="O1078" i="3" s="1"/>
  <c r="N1078" i="3"/>
  <c r="Q1078" i="3" s="1"/>
  <c r="M1079" i="3"/>
  <c r="M1080" i="3"/>
  <c r="M1081" i="3"/>
  <c r="N1081" i="3"/>
  <c r="Q1081" i="3" s="1"/>
  <c r="O1081" i="3"/>
  <c r="M1082" i="3"/>
  <c r="M1083" i="3"/>
  <c r="M1084" i="3"/>
  <c r="N1084" i="3" s="1"/>
  <c r="Q1084" i="3" s="1"/>
  <c r="O1084" i="3"/>
  <c r="M1085" i="3"/>
  <c r="N1085" i="3" s="1"/>
  <c r="Q1085" i="3" s="1"/>
  <c r="O1085" i="3"/>
  <c r="M1086" i="3"/>
  <c r="M1087" i="3"/>
  <c r="M1088" i="3"/>
  <c r="N1088" i="3" s="1"/>
  <c r="Q1088" i="3" s="1"/>
  <c r="O1088" i="3"/>
  <c r="M1089" i="3"/>
  <c r="N1089" i="3" s="1"/>
  <c r="Q1089" i="3" s="1"/>
  <c r="O1089" i="3"/>
  <c r="M1090" i="3"/>
  <c r="M1091" i="3"/>
  <c r="M1092" i="3"/>
  <c r="M1093" i="3"/>
  <c r="O1093" i="3" s="1"/>
  <c r="M1094" i="3"/>
  <c r="O1094" i="3" s="1"/>
  <c r="N1094" i="3"/>
  <c r="Q1094" i="3" s="1"/>
  <c r="M1095" i="3"/>
  <c r="M1096" i="3"/>
  <c r="M1097" i="3"/>
  <c r="M1098" i="3"/>
  <c r="M1099" i="3"/>
  <c r="M1100" i="3"/>
  <c r="M1101" i="3"/>
  <c r="N1101" i="3" s="1"/>
  <c r="Q1101" i="3" s="1"/>
  <c r="O1101" i="3"/>
  <c r="M1102" i="3"/>
  <c r="M1103" i="3"/>
  <c r="M1104" i="3"/>
  <c r="N1104" i="3" s="1"/>
  <c r="Q1104" i="3" s="1"/>
  <c r="M1105" i="3"/>
  <c r="M1106" i="3"/>
  <c r="M1107" i="3"/>
  <c r="M1108" i="3"/>
  <c r="N1108" i="3" s="1"/>
  <c r="Q1108" i="3" s="1"/>
  <c r="M1109" i="3"/>
  <c r="N1109" i="3"/>
  <c r="Q1109" i="3" s="1"/>
  <c r="O1109" i="3"/>
  <c r="M1110" i="3"/>
  <c r="O1110" i="3" s="1"/>
  <c r="N1110" i="3"/>
  <c r="Q1110" i="3" s="1"/>
  <c r="M1111" i="3"/>
  <c r="M1112" i="3"/>
  <c r="M1113" i="3"/>
  <c r="M1114" i="3"/>
  <c r="M1115" i="3"/>
  <c r="M1116" i="3"/>
  <c r="M1117" i="3"/>
  <c r="N1117" i="3"/>
  <c r="Q1117" i="3" s="1"/>
  <c r="O1117" i="3"/>
  <c r="M1118" i="3"/>
  <c r="O1118" i="3" s="1"/>
  <c r="N1118" i="3"/>
  <c r="Q1118" i="3" s="1"/>
  <c r="M1119" i="3"/>
  <c r="M1120" i="3"/>
  <c r="N1120" i="3" s="1"/>
  <c r="Q1120" i="3" s="1"/>
  <c r="M1121" i="3"/>
  <c r="N1121" i="3"/>
  <c r="Q1121" i="3" s="1"/>
  <c r="O1121" i="3"/>
  <c r="M1122" i="3"/>
  <c r="M1123" i="3"/>
  <c r="M1124" i="3"/>
  <c r="N1124" i="3" s="1"/>
  <c r="Q1124" i="3" s="1"/>
  <c r="O1124" i="3"/>
  <c r="M1125" i="3"/>
  <c r="N1125" i="3" s="1"/>
  <c r="Q1125" i="3" s="1"/>
  <c r="O1125" i="3"/>
  <c r="M1126" i="3"/>
  <c r="M1127" i="3"/>
  <c r="M1128" i="3"/>
  <c r="N1128" i="3" s="1"/>
  <c r="Q1128" i="3" s="1"/>
  <c r="O1128" i="3"/>
  <c r="M1129" i="3"/>
  <c r="N1129" i="3" s="1"/>
  <c r="Q1129" i="3" s="1"/>
  <c r="M1130" i="3"/>
  <c r="M1131" i="3"/>
  <c r="M1132" i="3"/>
  <c r="M1133" i="3"/>
  <c r="O1133" i="3" s="1"/>
  <c r="M1134" i="3"/>
  <c r="M1135" i="3"/>
  <c r="M1136" i="3"/>
  <c r="M1137" i="3"/>
  <c r="O1137" i="3" s="1"/>
  <c r="N1137" i="3"/>
  <c r="Q1137" i="3" s="1"/>
  <c r="M1138" i="3"/>
  <c r="M1139" i="3"/>
  <c r="M1140" i="3"/>
  <c r="N1140" i="3" s="1"/>
  <c r="Q1140" i="3" s="1"/>
  <c r="M1141" i="3"/>
  <c r="O1141" i="3" s="1"/>
  <c r="N1141" i="3"/>
  <c r="Q1141" i="3" s="1"/>
  <c r="M1142" i="3"/>
  <c r="O1142" i="3" s="1"/>
  <c r="N1142" i="3"/>
  <c r="Q1142" i="3" s="1"/>
  <c r="M1143" i="3"/>
  <c r="M1144" i="3"/>
  <c r="M1145" i="3"/>
  <c r="N1145" i="3" s="1"/>
  <c r="Q1145" i="3" s="1"/>
  <c r="O1145" i="3"/>
  <c r="M1146" i="3"/>
  <c r="M1147" i="3"/>
  <c r="M1148" i="3"/>
  <c r="N1148" i="3" s="1"/>
  <c r="Q1148" i="3" s="1"/>
  <c r="O1148" i="3"/>
  <c r="M1149" i="3"/>
  <c r="N1149" i="3"/>
  <c r="Q1149" i="3" s="1"/>
  <c r="O1149" i="3"/>
  <c r="M1150" i="3"/>
  <c r="O1150" i="3" s="1"/>
  <c r="N1150" i="3"/>
  <c r="Q1150" i="3" s="1"/>
  <c r="M1151" i="3"/>
  <c r="M1152" i="3"/>
  <c r="N1152" i="3" s="1"/>
  <c r="Q1152" i="3" s="1"/>
  <c r="O1152" i="3"/>
  <c r="M1153" i="3"/>
  <c r="N1153" i="3"/>
  <c r="Q1153" i="3" s="1"/>
  <c r="O1153" i="3"/>
  <c r="M1154" i="3"/>
  <c r="M1155" i="3"/>
  <c r="M1156" i="3"/>
  <c r="N1156" i="3" s="1"/>
  <c r="Q1156" i="3" s="1"/>
  <c r="O1156" i="3"/>
  <c r="M1157" i="3"/>
  <c r="M1158" i="3"/>
  <c r="M1159" i="3"/>
  <c r="M1160" i="3"/>
  <c r="N1160" i="3" s="1"/>
  <c r="Q1160" i="3" s="1"/>
  <c r="O1160" i="3"/>
  <c r="M1161" i="3"/>
  <c r="N1161" i="3" s="1"/>
  <c r="Q1161" i="3" s="1"/>
  <c r="O1161" i="3"/>
  <c r="M1162" i="3"/>
  <c r="M1163" i="3"/>
  <c r="M1164" i="3"/>
  <c r="M1165" i="3"/>
  <c r="O1165" i="3" s="1"/>
  <c r="N1165" i="3"/>
  <c r="Q1165" i="3" s="1"/>
  <c r="M1166" i="3"/>
  <c r="O1166" i="3" s="1"/>
  <c r="M1167" i="3"/>
  <c r="M1168" i="3"/>
  <c r="M1169" i="3"/>
  <c r="M1170" i="3"/>
  <c r="M1171" i="3"/>
  <c r="M1172" i="3"/>
  <c r="N1172" i="3" s="1"/>
  <c r="Q1172" i="3" s="1"/>
  <c r="O1172" i="3"/>
  <c r="M1173" i="3"/>
  <c r="M1174" i="3"/>
  <c r="M1175" i="3"/>
  <c r="M1176" i="3"/>
  <c r="N1176" i="3" s="1"/>
  <c r="Q1176" i="3" s="1"/>
  <c r="M1177" i="3"/>
  <c r="M1178" i="3"/>
  <c r="M1179" i="3"/>
  <c r="M1180" i="3"/>
  <c r="M1181" i="3"/>
  <c r="M1182" i="3"/>
  <c r="O1182" i="3" s="1"/>
  <c r="N1182" i="3"/>
  <c r="Q1182" i="3" s="1"/>
  <c r="M1183" i="3"/>
  <c r="M1184" i="3"/>
  <c r="M1185" i="3"/>
  <c r="M1186" i="3"/>
  <c r="M1187" i="3"/>
  <c r="M1188" i="3"/>
  <c r="M1189" i="3"/>
  <c r="N1189" i="3"/>
  <c r="Q1189" i="3" s="1"/>
  <c r="O1189" i="3"/>
  <c r="M1190" i="3"/>
  <c r="O1190" i="3" s="1"/>
  <c r="N1190" i="3"/>
  <c r="Q1190" i="3" s="1"/>
  <c r="M1191" i="3"/>
  <c r="M1192" i="3"/>
  <c r="N1192" i="3" s="1"/>
  <c r="Q1192" i="3" s="1"/>
  <c r="O1192" i="3"/>
  <c r="M1193" i="3"/>
  <c r="N1193" i="3"/>
  <c r="Q1193" i="3" s="1"/>
  <c r="O1193" i="3"/>
  <c r="M1194" i="3"/>
  <c r="M1195" i="3"/>
  <c r="M1196" i="3"/>
  <c r="N1196" i="3"/>
  <c r="Q1196" i="3" s="1"/>
  <c r="O1196" i="3"/>
  <c r="M1197" i="3"/>
  <c r="N1197" i="3"/>
  <c r="Q1197" i="3" s="1"/>
  <c r="O1197" i="3"/>
  <c r="M1198" i="3"/>
  <c r="O1198" i="3" s="1"/>
  <c r="N1198" i="3"/>
  <c r="Q1198" i="3" s="1"/>
  <c r="M1199" i="3"/>
  <c r="M1200" i="3"/>
  <c r="O1200" i="3" s="1"/>
  <c r="N1200" i="3"/>
  <c r="Q1200" i="3" s="1"/>
  <c r="M1201" i="3"/>
  <c r="O1201" i="3" s="1"/>
  <c r="N1201" i="3"/>
  <c r="Q1201" i="3" s="1"/>
  <c r="M1202" i="3"/>
  <c r="O1202" i="3" s="1"/>
  <c r="N1202" i="3"/>
  <c r="Q1202" i="3" s="1"/>
  <c r="M1203" i="3"/>
  <c r="M1204" i="3"/>
  <c r="M1205" i="3"/>
  <c r="M1206" i="3"/>
  <c r="O1206" i="3" s="1"/>
  <c r="M1207" i="3"/>
  <c r="M1208" i="3"/>
  <c r="M1209" i="3"/>
  <c r="M1210" i="3"/>
  <c r="M1211" i="3"/>
  <c r="M1212" i="3"/>
  <c r="M1213" i="3"/>
  <c r="M1214" i="3"/>
  <c r="M1215" i="3"/>
  <c r="M1216" i="3"/>
  <c r="N1216" i="3" s="1"/>
  <c r="Q1216" i="3" s="1"/>
  <c r="O1216" i="3"/>
  <c r="M1217" i="3"/>
  <c r="N1217" i="3" s="1"/>
  <c r="Q1217" i="3" s="1"/>
  <c r="O1217" i="3"/>
  <c r="M1218" i="3"/>
  <c r="O1218" i="3" s="1"/>
  <c r="M1219" i="3"/>
  <c r="M1220" i="3"/>
  <c r="N1220" i="3"/>
  <c r="Q1220" i="3" s="1"/>
  <c r="O1220" i="3"/>
  <c r="M1221" i="3"/>
  <c r="N1221" i="3"/>
  <c r="Q1221" i="3" s="1"/>
  <c r="O1221" i="3"/>
  <c r="M1222" i="3"/>
  <c r="O1222" i="3" s="1"/>
  <c r="M1223" i="3"/>
  <c r="M1224" i="3"/>
  <c r="N1224" i="3"/>
  <c r="Q1224" i="3" s="1"/>
  <c r="O1224" i="3"/>
  <c r="M1225" i="3"/>
  <c r="N1225" i="3"/>
  <c r="Q1225" i="3" s="1"/>
  <c r="O1225" i="3"/>
  <c r="M1226" i="3"/>
  <c r="M1227" i="3"/>
  <c r="M1228" i="3"/>
  <c r="N1228" i="3"/>
  <c r="Q1228" i="3" s="1"/>
  <c r="O1228" i="3"/>
  <c r="M1229" i="3"/>
  <c r="N1229" i="3"/>
  <c r="Q1229" i="3" s="1"/>
  <c r="O1229" i="3"/>
  <c r="M1230" i="3"/>
  <c r="O1230" i="3" s="1"/>
  <c r="N1230" i="3"/>
  <c r="Q1230" i="3" s="1"/>
  <c r="M1231" i="3"/>
  <c r="M1232" i="3"/>
  <c r="O1232" i="3" s="1"/>
  <c r="N1232" i="3"/>
  <c r="Q1232" i="3" s="1"/>
  <c r="M1233" i="3"/>
  <c r="O1233" i="3" s="1"/>
  <c r="N1233" i="3"/>
  <c r="Q1233" i="3" s="1"/>
  <c r="M1234" i="3"/>
  <c r="O1234" i="3" s="1"/>
  <c r="N1234" i="3"/>
  <c r="Q1234" i="3" s="1"/>
  <c r="M1235" i="3"/>
  <c r="M1236" i="3"/>
  <c r="M1237" i="3"/>
  <c r="M1238" i="3"/>
  <c r="O1238" i="3" s="1"/>
  <c r="M1239" i="3"/>
  <c r="M1240" i="3"/>
  <c r="M1241" i="3"/>
  <c r="M1242" i="3"/>
  <c r="M1243" i="3"/>
  <c r="M1244" i="3"/>
  <c r="M1245" i="3"/>
  <c r="M1246" i="3"/>
  <c r="M1247" i="3"/>
  <c r="M1248" i="3"/>
  <c r="N1248" i="3" s="1"/>
  <c r="Q1248" i="3" s="1"/>
  <c r="O1248" i="3"/>
  <c r="M1249" i="3"/>
  <c r="N1249" i="3" s="1"/>
  <c r="Q1249" i="3" s="1"/>
  <c r="O1249" i="3"/>
  <c r="M1250" i="3"/>
  <c r="O1250" i="3" s="1"/>
  <c r="M1251" i="3"/>
  <c r="M1252" i="3"/>
  <c r="N1252" i="3"/>
  <c r="Q1252" i="3" s="1"/>
  <c r="O1252" i="3"/>
  <c r="M1253" i="3"/>
  <c r="N1253" i="3"/>
  <c r="Q1253" i="3" s="1"/>
  <c r="O1253" i="3"/>
  <c r="M1254" i="3"/>
  <c r="O1254" i="3" s="1"/>
  <c r="M1255" i="3"/>
  <c r="M1256" i="3"/>
  <c r="N1256" i="3"/>
  <c r="Q1256" i="3" s="1"/>
  <c r="O1256" i="3"/>
  <c r="M1257" i="3"/>
  <c r="N1257" i="3"/>
  <c r="Q1257" i="3" s="1"/>
  <c r="O1257" i="3"/>
  <c r="M1258" i="3"/>
  <c r="M1259" i="3"/>
  <c r="M1260" i="3"/>
  <c r="N1260" i="3"/>
  <c r="Q1260" i="3" s="1"/>
  <c r="O1260" i="3"/>
  <c r="M1261" i="3"/>
  <c r="N1261" i="3"/>
  <c r="Q1261" i="3" s="1"/>
  <c r="O1261" i="3"/>
  <c r="M1262" i="3"/>
  <c r="O1262" i="3" s="1"/>
  <c r="N1262" i="3"/>
  <c r="Q1262" i="3" s="1"/>
  <c r="M1263" i="3"/>
  <c r="M1264" i="3"/>
  <c r="O1264" i="3" s="1"/>
  <c r="N1264" i="3"/>
  <c r="Q1264" i="3" s="1"/>
  <c r="M1265" i="3"/>
  <c r="O1265" i="3" s="1"/>
  <c r="N1265" i="3"/>
  <c r="Q1265" i="3" s="1"/>
  <c r="M1266" i="3"/>
  <c r="O1266" i="3" s="1"/>
  <c r="N1266" i="3"/>
  <c r="Q1266" i="3" s="1"/>
  <c r="M1267" i="3"/>
  <c r="N1267" i="3" s="1"/>
  <c r="Q1267" i="3" s="1"/>
  <c r="O1267" i="3"/>
  <c r="M1268" i="3"/>
  <c r="N1268" i="3" s="1"/>
  <c r="Q1268" i="3" s="1"/>
  <c r="O1268" i="3"/>
  <c r="M1269" i="3"/>
  <c r="O1269" i="3" s="1"/>
  <c r="M1270" i="3"/>
  <c r="M1271" i="3"/>
  <c r="M1272" i="3"/>
  <c r="M1273" i="3"/>
  <c r="M1274" i="3"/>
  <c r="O1274" i="3" s="1"/>
  <c r="M1275" i="3"/>
  <c r="N1275" i="3" s="1"/>
  <c r="Q1275" i="3" s="1"/>
  <c r="M1276" i="3"/>
  <c r="O1276" i="3" s="1"/>
  <c r="N1276" i="3"/>
  <c r="Q1276" i="3" s="1"/>
  <c r="M1277" i="3"/>
  <c r="M1278" i="3"/>
  <c r="O1278" i="3" s="1"/>
  <c r="N1278" i="3"/>
  <c r="Q1278" i="3" s="1"/>
  <c r="M1279" i="3"/>
  <c r="N1279" i="3" s="1"/>
  <c r="Q1279" i="3"/>
  <c r="M1280" i="3"/>
  <c r="N1280" i="3" s="1"/>
  <c r="Q1280" i="3" s="1"/>
  <c r="O1280" i="3"/>
  <c r="M1281" i="3"/>
  <c r="N1281" i="3" s="1"/>
  <c r="Q1281" i="3" s="1"/>
  <c r="O1281" i="3"/>
  <c r="M1282" i="3"/>
  <c r="O1282" i="3" s="1"/>
  <c r="M1283" i="3"/>
  <c r="M1284" i="3"/>
  <c r="O1284" i="3" s="1"/>
  <c r="N1284" i="3"/>
  <c r="Q1284" i="3" s="1"/>
  <c r="M1285" i="3"/>
  <c r="O1285" i="3" s="1"/>
  <c r="N1285" i="3"/>
  <c r="Q1285" i="3" s="1"/>
  <c r="M1286" i="3"/>
  <c r="M1287" i="3"/>
  <c r="M1288" i="3"/>
  <c r="N1288" i="3"/>
  <c r="Q1288" i="3" s="1"/>
  <c r="O1288" i="3"/>
  <c r="M1289" i="3"/>
  <c r="M1290" i="3"/>
  <c r="O1290" i="3" s="1"/>
  <c r="M1291" i="3"/>
  <c r="N1291" i="3" s="1"/>
  <c r="Q1291" i="3"/>
  <c r="M1292" i="3"/>
  <c r="N1292" i="3" s="1"/>
  <c r="Q1292" i="3" s="1"/>
  <c r="O1292" i="3"/>
  <c r="M1293" i="3"/>
  <c r="N1293" i="3" s="1"/>
  <c r="Q1293" i="3" s="1"/>
  <c r="M1294" i="3"/>
  <c r="M1295" i="3"/>
  <c r="N1295" i="3" s="1"/>
  <c r="Q1295" i="3" s="1"/>
  <c r="O1295" i="3"/>
  <c r="M1296" i="3"/>
  <c r="O1296" i="3" s="1"/>
  <c r="N1296" i="3"/>
  <c r="Q1296" i="3" s="1"/>
  <c r="M1297" i="3"/>
  <c r="O1297" i="3" s="1"/>
  <c r="N1297" i="3"/>
  <c r="Q1297" i="3" s="1"/>
  <c r="M1298" i="3"/>
  <c r="O1298" i="3" s="1"/>
  <c r="N1298" i="3"/>
  <c r="Q1298" i="3" s="1"/>
  <c r="M1299" i="3"/>
  <c r="N1299" i="3" s="1"/>
  <c r="Q1299" i="3" s="1"/>
  <c r="O1299" i="3"/>
  <c r="M1300" i="3"/>
  <c r="N1300" i="3" s="1"/>
  <c r="Q1300" i="3" s="1"/>
  <c r="O1300" i="3"/>
  <c r="M1301" i="3"/>
  <c r="O1301" i="3" s="1"/>
  <c r="M1302" i="3"/>
  <c r="M1303" i="3"/>
  <c r="N1303" i="3" s="1"/>
  <c r="Q1303" i="3" s="1"/>
  <c r="O1303" i="3"/>
  <c r="M1304" i="3"/>
  <c r="N1304" i="3" s="1"/>
  <c r="Q1304" i="3" s="1"/>
  <c r="O1304" i="3"/>
  <c r="M1305" i="3"/>
  <c r="O1305" i="3" s="1"/>
  <c r="M1306" i="3"/>
  <c r="M1307" i="3"/>
  <c r="N1307" i="3" s="1"/>
  <c r="Q1307" i="3" s="1"/>
  <c r="O1307" i="3"/>
  <c r="M1308" i="3"/>
  <c r="N1308" i="3" s="1"/>
  <c r="Q1308" i="3" s="1"/>
  <c r="O1308" i="3"/>
  <c r="M1309" i="3"/>
  <c r="O1309" i="3" s="1"/>
  <c r="M1310" i="3"/>
  <c r="M1311" i="3"/>
  <c r="N1311" i="3" s="1"/>
  <c r="Q1311" i="3" s="1"/>
  <c r="O1311" i="3"/>
  <c r="M1312" i="3"/>
  <c r="N1312" i="3" s="1"/>
  <c r="Q1312" i="3" s="1"/>
  <c r="O1312" i="3"/>
  <c r="M1313" i="3"/>
  <c r="O1313" i="3" s="1"/>
  <c r="M1314" i="3"/>
  <c r="M1315" i="3"/>
  <c r="N1315" i="3" s="1"/>
  <c r="Q1315" i="3" s="1"/>
  <c r="O1315" i="3"/>
  <c r="M1316" i="3"/>
  <c r="N1316" i="3" s="1"/>
  <c r="Q1316" i="3" s="1"/>
  <c r="O1316" i="3"/>
  <c r="M1317" i="3"/>
  <c r="O1317" i="3" s="1"/>
  <c r="M1318" i="3"/>
  <c r="M1319" i="3"/>
  <c r="N1319" i="3" s="1"/>
  <c r="Q1319" i="3" s="1"/>
  <c r="O1319" i="3"/>
  <c r="M1320" i="3"/>
  <c r="N1320" i="3" s="1"/>
  <c r="Q1320" i="3" s="1"/>
  <c r="O1320" i="3"/>
  <c r="M1321" i="3"/>
  <c r="O1321" i="3" s="1"/>
  <c r="M1322" i="3"/>
  <c r="M1323" i="3"/>
  <c r="N1323" i="3" s="1"/>
  <c r="Q1323" i="3" s="1"/>
  <c r="O1323" i="3"/>
  <c r="M1324" i="3"/>
  <c r="N1324" i="3" s="1"/>
  <c r="Q1324" i="3" s="1"/>
  <c r="O1324" i="3"/>
  <c r="M1325" i="3"/>
  <c r="O1325" i="3" s="1"/>
  <c r="M1326" i="3"/>
  <c r="M1327" i="3"/>
  <c r="N1327" i="3" s="1"/>
  <c r="Q1327" i="3" s="1"/>
  <c r="O1327" i="3"/>
  <c r="M1328" i="3"/>
  <c r="N1328" i="3" s="1"/>
  <c r="Q1328" i="3" s="1"/>
  <c r="O1328" i="3"/>
  <c r="M1329" i="3"/>
  <c r="O1329" i="3" s="1"/>
  <c r="M1330" i="3"/>
  <c r="M1331" i="3"/>
  <c r="N1331" i="3" s="1"/>
  <c r="Q1331" i="3" s="1"/>
  <c r="O1331" i="3"/>
  <c r="M1332" i="3"/>
  <c r="N1332" i="3" s="1"/>
  <c r="Q1332" i="3" s="1"/>
  <c r="O1332" i="3"/>
  <c r="M1333" i="3"/>
  <c r="O1333" i="3" s="1"/>
  <c r="M1334" i="3"/>
  <c r="M1335" i="3"/>
  <c r="N1335" i="3" s="1"/>
  <c r="Q1335" i="3" s="1"/>
  <c r="O1335" i="3"/>
  <c r="M1336" i="3"/>
  <c r="N1336" i="3" s="1"/>
  <c r="Q1336" i="3" s="1"/>
  <c r="O1336" i="3"/>
  <c r="M1337" i="3"/>
  <c r="O1337" i="3" s="1"/>
  <c r="M1338" i="3"/>
  <c r="M1339" i="3"/>
  <c r="N1339" i="3" s="1"/>
  <c r="Q1339" i="3" s="1"/>
  <c r="O1339" i="3"/>
  <c r="M1340" i="3"/>
  <c r="N1340" i="3" s="1"/>
  <c r="Q1340" i="3" s="1"/>
  <c r="O1340" i="3"/>
  <c r="M1341" i="3"/>
  <c r="O1341" i="3" s="1"/>
  <c r="M1342" i="3"/>
  <c r="M1343" i="3"/>
  <c r="N1343" i="3" s="1"/>
  <c r="Q1343" i="3" s="1"/>
  <c r="O1343" i="3"/>
  <c r="M1344" i="3"/>
  <c r="N1344" i="3" s="1"/>
  <c r="Q1344" i="3" s="1"/>
  <c r="O1344" i="3"/>
  <c r="M1345" i="3"/>
  <c r="O1345" i="3" s="1"/>
  <c r="M1346" i="3"/>
  <c r="M1347" i="3"/>
  <c r="N1347" i="3" s="1"/>
  <c r="Q1347" i="3" s="1"/>
  <c r="O1347" i="3"/>
  <c r="M1348" i="3"/>
  <c r="N1348" i="3" s="1"/>
  <c r="Q1348" i="3" s="1"/>
  <c r="O1348" i="3"/>
  <c r="M1349" i="3"/>
  <c r="O1349" i="3" s="1"/>
  <c r="M1350" i="3"/>
  <c r="M1351" i="3"/>
  <c r="N1351" i="3" s="1"/>
  <c r="Q1351" i="3" s="1"/>
  <c r="O1351" i="3"/>
  <c r="M1352" i="3"/>
  <c r="N1352" i="3" s="1"/>
  <c r="Q1352" i="3" s="1"/>
  <c r="O1352" i="3"/>
  <c r="M1353" i="3"/>
  <c r="O1353" i="3" s="1"/>
  <c r="M1354" i="3"/>
  <c r="M1355" i="3"/>
  <c r="N1355" i="3" s="1"/>
  <c r="Q1355" i="3" s="1"/>
  <c r="O1355" i="3"/>
  <c r="M1356" i="3"/>
  <c r="N1356" i="3" s="1"/>
  <c r="Q1356" i="3" s="1"/>
  <c r="O1356" i="3"/>
  <c r="M1357" i="3"/>
  <c r="O1357" i="3" s="1"/>
  <c r="M1358" i="3"/>
  <c r="M1359" i="3"/>
  <c r="N1359" i="3" s="1"/>
  <c r="Q1359" i="3" s="1"/>
  <c r="O1359" i="3"/>
  <c r="M1360" i="3"/>
  <c r="N1360" i="3" s="1"/>
  <c r="Q1360" i="3" s="1"/>
  <c r="O1360" i="3"/>
  <c r="M1361" i="3"/>
  <c r="O1361" i="3" s="1"/>
  <c r="M1362" i="3"/>
  <c r="M1363" i="3"/>
  <c r="N1363" i="3" s="1"/>
  <c r="Q1363" i="3" s="1"/>
  <c r="O1363" i="3"/>
  <c r="M1364" i="3"/>
  <c r="N1364" i="3" s="1"/>
  <c r="Q1364" i="3" s="1"/>
  <c r="O1364" i="3"/>
  <c r="M1365" i="3"/>
  <c r="O1365" i="3" s="1"/>
  <c r="M1366" i="3"/>
  <c r="M1367" i="3"/>
  <c r="N1367" i="3" s="1"/>
  <c r="Q1367" i="3" s="1"/>
  <c r="O1367" i="3"/>
  <c r="M1368" i="3"/>
  <c r="N1368" i="3" s="1"/>
  <c r="Q1368" i="3" s="1"/>
  <c r="O1368" i="3"/>
  <c r="M1369" i="3"/>
  <c r="O1369" i="3" s="1"/>
  <c r="M1370" i="3"/>
  <c r="M1371" i="3"/>
  <c r="N1371" i="3" s="1"/>
  <c r="Q1371" i="3" s="1"/>
  <c r="O1371" i="3"/>
  <c r="M1372" i="3"/>
  <c r="N1372" i="3" s="1"/>
  <c r="Q1372" i="3" s="1"/>
  <c r="O1372" i="3"/>
  <c r="M1373" i="3"/>
  <c r="O1373" i="3" s="1"/>
  <c r="M1374" i="3"/>
  <c r="M1375" i="3"/>
  <c r="N1375" i="3" s="1"/>
  <c r="Q1375" i="3" s="1"/>
  <c r="O1375" i="3"/>
  <c r="M1376" i="3"/>
  <c r="N1376" i="3" s="1"/>
  <c r="Q1376" i="3" s="1"/>
  <c r="O1376" i="3"/>
  <c r="M1377" i="3"/>
  <c r="O1377" i="3" s="1"/>
  <c r="M1378" i="3"/>
  <c r="M1379" i="3"/>
  <c r="N1379" i="3" s="1"/>
  <c r="Q1379" i="3" s="1"/>
  <c r="O1379" i="3"/>
  <c r="M1380" i="3"/>
  <c r="N1380" i="3" s="1"/>
  <c r="Q1380" i="3" s="1"/>
  <c r="O1380" i="3"/>
  <c r="M1381" i="3"/>
  <c r="O1381" i="3" s="1"/>
  <c r="M1382" i="3"/>
  <c r="M1383" i="3"/>
  <c r="N1383" i="3" s="1"/>
  <c r="Q1383" i="3" s="1"/>
  <c r="O1383" i="3"/>
  <c r="M1384" i="3"/>
  <c r="N1384" i="3" s="1"/>
  <c r="Q1384" i="3" s="1"/>
  <c r="O1384" i="3"/>
  <c r="M1385" i="3"/>
  <c r="O1385" i="3" s="1"/>
  <c r="M1386" i="3"/>
  <c r="M1387" i="3"/>
  <c r="N1387" i="3" s="1"/>
  <c r="Q1387" i="3" s="1"/>
  <c r="O1387" i="3"/>
  <c r="M1388" i="3"/>
  <c r="N1388" i="3" s="1"/>
  <c r="Q1388" i="3" s="1"/>
  <c r="O1388" i="3"/>
  <c r="M1389" i="3"/>
  <c r="O1389" i="3" s="1"/>
  <c r="M1390" i="3"/>
  <c r="M1391" i="3"/>
  <c r="N1391" i="3" s="1"/>
  <c r="Q1391" i="3" s="1"/>
  <c r="O1391" i="3"/>
  <c r="M1392" i="3"/>
  <c r="N1392" i="3" s="1"/>
  <c r="Q1392" i="3" s="1"/>
  <c r="O1392" i="3"/>
  <c r="M1393" i="3"/>
  <c r="O1393" i="3" s="1"/>
  <c r="M1394" i="3"/>
  <c r="M1395" i="3"/>
  <c r="N1395" i="3" s="1"/>
  <c r="Q1395" i="3" s="1"/>
  <c r="O1395" i="3"/>
  <c r="M1396" i="3"/>
  <c r="N1396" i="3" s="1"/>
  <c r="Q1396" i="3" s="1"/>
  <c r="O1396" i="3"/>
  <c r="M1397" i="3"/>
  <c r="O1397" i="3" s="1"/>
  <c r="M1398" i="3"/>
  <c r="M1399" i="3"/>
  <c r="N1399" i="3" s="1"/>
  <c r="Q1399" i="3" s="1"/>
  <c r="O1399" i="3"/>
  <c r="M1400" i="3"/>
  <c r="N1400" i="3" s="1"/>
  <c r="Q1400" i="3" s="1"/>
  <c r="O1400" i="3"/>
  <c r="M1401" i="3"/>
  <c r="O1401" i="3" s="1"/>
  <c r="M1402" i="3"/>
  <c r="M1403" i="3"/>
  <c r="N1403" i="3" s="1"/>
  <c r="Q1403" i="3" s="1"/>
  <c r="O1403" i="3"/>
  <c r="M1404" i="3"/>
  <c r="N1404" i="3" s="1"/>
  <c r="Q1404" i="3" s="1"/>
  <c r="O1404" i="3"/>
  <c r="M1405" i="3"/>
  <c r="M1406" i="3"/>
  <c r="M1407" i="3"/>
  <c r="M1408" i="3"/>
  <c r="N1408" i="3"/>
  <c r="Q1408" i="3" s="1"/>
  <c r="O1408" i="3"/>
  <c r="M1409" i="3"/>
  <c r="O1409" i="3" s="1"/>
  <c r="N1409" i="3"/>
  <c r="Q1409" i="3" s="1"/>
  <c r="M1410" i="3"/>
  <c r="M1411" i="3"/>
  <c r="N1411" i="3" s="1"/>
  <c r="Q1411" i="3" s="1"/>
  <c r="O1411" i="3"/>
  <c r="M1412" i="3"/>
  <c r="N1412" i="3"/>
  <c r="Q1412" i="3" s="1"/>
  <c r="O1412" i="3"/>
  <c r="M1413" i="3"/>
  <c r="O1413" i="3" s="1"/>
  <c r="N1413" i="3"/>
  <c r="Q1413" i="3" s="1"/>
  <c r="M1414" i="3"/>
  <c r="M1415" i="3"/>
  <c r="M1416" i="3"/>
  <c r="N1416" i="3"/>
  <c r="Q1416" i="3" s="1"/>
  <c r="O1416" i="3"/>
  <c r="M1417" i="3"/>
  <c r="O1417" i="3" s="1"/>
  <c r="N1417" i="3"/>
  <c r="Q1417" i="3" s="1"/>
  <c r="M1418" i="3"/>
  <c r="M1419" i="3"/>
  <c r="N1419" i="3" s="1"/>
  <c r="Q1419" i="3" s="1"/>
  <c r="O1419" i="3"/>
  <c r="M1420" i="3"/>
  <c r="M1421" i="3"/>
  <c r="O1421" i="3" s="1"/>
  <c r="N1421" i="3"/>
  <c r="Q1421" i="3" s="1"/>
  <c r="M1422" i="3"/>
  <c r="M1423" i="3"/>
  <c r="M1424" i="3"/>
  <c r="O1424" i="3" s="1"/>
  <c r="N1424" i="3"/>
  <c r="Q1424" i="3" s="1"/>
  <c r="M1425" i="3"/>
  <c r="O1425" i="3" s="1"/>
  <c r="N1425" i="3"/>
  <c r="Q1425" i="3" s="1"/>
  <c r="M1426" i="3"/>
  <c r="M1427" i="3"/>
  <c r="M1428" i="3"/>
  <c r="M1429" i="3"/>
  <c r="O1429" i="3" s="1"/>
  <c r="N1429" i="3"/>
  <c r="Q1429" i="3"/>
  <c r="M1430" i="3"/>
  <c r="M1431" i="3"/>
  <c r="N1431" i="3" s="1"/>
  <c r="Q1431" i="3" s="1"/>
  <c r="O1431" i="3"/>
  <c r="M1432" i="3"/>
  <c r="N1432" i="3" s="1"/>
  <c r="Q1432" i="3" s="1"/>
  <c r="O1432" i="3"/>
  <c r="M1433" i="3"/>
  <c r="M1434" i="3"/>
  <c r="M1435" i="3"/>
  <c r="N1435" i="3" s="1"/>
  <c r="Q1435" i="3" s="1"/>
  <c r="O1435" i="3"/>
  <c r="M1436" i="3"/>
  <c r="M1437" i="3"/>
  <c r="M1438" i="3"/>
  <c r="M1439" i="3"/>
  <c r="N1439" i="3" s="1"/>
  <c r="Q1439" i="3" s="1"/>
  <c r="O1439" i="3"/>
  <c r="M1440" i="3"/>
  <c r="N1440" i="3"/>
  <c r="Q1440" i="3" s="1"/>
  <c r="O1440" i="3"/>
  <c r="M1441" i="3"/>
  <c r="O1441" i="3" s="1"/>
  <c r="N1441" i="3"/>
  <c r="Q1441" i="3" s="1"/>
  <c r="M1442" i="3"/>
  <c r="M1443" i="3"/>
  <c r="N1443" i="3" s="1"/>
  <c r="Q1443" i="3" s="1"/>
  <c r="O1443" i="3"/>
  <c r="M1444" i="3"/>
  <c r="N1444" i="3"/>
  <c r="Q1444" i="3" s="1"/>
  <c r="O1444" i="3"/>
  <c r="M1445" i="3"/>
  <c r="O1445" i="3" s="1"/>
  <c r="N1445" i="3"/>
  <c r="Q1445" i="3"/>
  <c r="M1446" i="3"/>
  <c r="M1447" i="3"/>
  <c r="N1447" i="3" s="1"/>
  <c r="Q1447" i="3" s="1"/>
  <c r="O1447" i="3"/>
  <c r="M1448" i="3"/>
  <c r="N1448" i="3"/>
  <c r="Q1448" i="3" s="1"/>
  <c r="O1448" i="3"/>
  <c r="M1449" i="3"/>
  <c r="M1450" i="3"/>
  <c r="M1451" i="3"/>
  <c r="N1451" i="3" s="1"/>
  <c r="Q1451" i="3" s="1"/>
  <c r="O1451" i="3"/>
  <c r="M1452" i="3"/>
  <c r="M1453" i="3"/>
  <c r="O1453" i="3" s="1"/>
  <c r="N1453" i="3"/>
  <c r="Q1453" i="3" s="1"/>
  <c r="M1454" i="3"/>
  <c r="M1455" i="3"/>
  <c r="M1456" i="3"/>
  <c r="O1456" i="3" s="1"/>
  <c r="N1456" i="3"/>
  <c r="Q1456" i="3" s="1"/>
  <c r="M1457" i="3"/>
  <c r="M1458" i="3"/>
  <c r="M1459" i="3"/>
  <c r="M1460" i="3"/>
  <c r="O1460" i="3" s="1"/>
  <c r="N1460" i="3"/>
  <c r="Q1460" i="3" s="1"/>
  <c r="M1461" i="3"/>
  <c r="O1461" i="3" s="1"/>
  <c r="N1461" i="3"/>
  <c r="Q1461" i="3"/>
  <c r="M1462" i="3"/>
  <c r="M1463" i="3"/>
  <c r="N1463" i="3" s="1"/>
  <c r="Q1463" i="3" s="1"/>
  <c r="O1463" i="3"/>
  <c r="M1464" i="3"/>
  <c r="N1464" i="3" s="1"/>
  <c r="Q1464" i="3" s="1"/>
  <c r="O1464" i="3"/>
  <c r="M1465" i="3"/>
  <c r="M1466" i="3"/>
  <c r="M1467" i="3"/>
  <c r="N1467" i="3" s="1"/>
  <c r="Q1467" i="3" s="1"/>
  <c r="O1467" i="3"/>
  <c r="M1468" i="3"/>
  <c r="N1468" i="3" s="1"/>
  <c r="Q1468" i="3" s="1"/>
  <c r="O1468" i="3"/>
  <c r="M1469" i="3"/>
  <c r="M1470" i="3"/>
  <c r="M1471" i="3"/>
  <c r="N1471" i="3" s="1"/>
  <c r="Q1471" i="3" s="1"/>
  <c r="O1471" i="3"/>
  <c r="M1472" i="3"/>
  <c r="N1472" i="3"/>
  <c r="Q1472" i="3" s="1"/>
  <c r="O1472" i="3"/>
  <c r="M1473" i="3"/>
  <c r="O1473" i="3" s="1"/>
  <c r="N1473" i="3"/>
  <c r="Q1473" i="3" s="1"/>
  <c r="M1474" i="3"/>
  <c r="M1475" i="3"/>
  <c r="N1475" i="3" s="1"/>
  <c r="Q1475" i="3" s="1"/>
  <c r="O1475" i="3"/>
  <c r="M1476" i="3"/>
  <c r="N1476" i="3"/>
  <c r="Q1476" i="3" s="1"/>
  <c r="O1476" i="3"/>
  <c r="M1477" i="3"/>
  <c r="O1477" i="3" s="1"/>
  <c r="N1477" i="3"/>
  <c r="Q1477" i="3"/>
  <c r="M1478" i="3"/>
  <c r="M1479" i="3"/>
  <c r="N1479" i="3" s="1"/>
  <c r="Q1479" i="3" s="1"/>
  <c r="O1479" i="3"/>
  <c r="M1480" i="3"/>
  <c r="M1481" i="3"/>
  <c r="M1482" i="3"/>
  <c r="M1483" i="3"/>
  <c r="M1484" i="3"/>
  <c r="N1484" i="3"/>
  <c r="Q1484" i="3" s="1"/>
  <c r="O1484" i="3"/>
  <c r="M1485" i="3"/>
  <c r="O1485" i="3" s="1"/>
  <c r="N1485" i="3"/>
  <c r="Q1485" i="3" s="1"/>
  <c r="M1486" i="3"/>
  <c r="M1487" i="3"/>
  <c r="M1488" i="3"/>
  <c r="M1489" i="3"/>
  <c r="O1489" i="3" s="1"/>
  <c r="N1489" i="3"/>
  <c r="Q1489" i="3" s="1"/>
  <c r="M1490" i="3"/>
  <c r="M1491" i="3"/>
  <c r="M1492" i="3"/>
  <c r="O1492" i="3" s="1"/>
  <c r="N1492" i="3"/>
  <c r="Q1492" i="3" s="1"/>
  <c r="M1493" i="3"/>
  <c r="M1494" i="3"/>
  <c r="M1495" i="3"/>
  <c r="N1495" i="3" s="1"/>
  <c r="Q1495" i="3" s="1"/>
  <c r="O1495" i="3"/>
  <c r="M1496" i="3"/>
  <c r="M1497" i="3"/>
  <c r="M1498" i="3"/>
  <c r="M1499" i="3"/>
  <c r="N1499" i="3" s="1"/>
  <c r="Q1499" i="3" s="1"/>
  <c r="O1499" i="3"/>
  <c r="M1500" i="3"/>
  <c r="N1500" i="3" s="1"/>
  <c r="Q1500" i="3" s="1"/>
  <c r="O1500" i="3"/>
  <c r="M1501" i="3"/>
  <c r="M1502" i="3"/>
  <c r="M1503" i="3"/>
  <c r="N1503" i="3" s="1"/>
  <c r="Q1503" i="3" s="1"/>
  <c r="O1503" i="3"/>
  <c r="M1504" i="3"/>
  <c r="N1504" i="3"/>
  <c r="Q1504" i="3" s="1"/>
  <c r="O1504" i="3"/>
  <c r="M1505" i="3"/>
  <c r="O1505" i="3" s="1"/>
  <c r="N1505" i="3"/>
  <c r="Q1505" i="3" s="1"/>
  <c r="M1506" i="3"/>
  <c r="M1507" i="3"/>
  <c r="M1508" i="3"/>
  <c r="N1508" i="3"/>
  <c r="Q1508" i="3" s="1"/>
  <c r="O1508" i="3"/>
  <c r="M1509" i="3"/>
  <c r="O1509" i="3" s="1"/>
  <c r="N1509" i="3"/>
  <c r="Q1509" i="3" s="1"/>
  <c r="M1510" i="3"/>
  <c r="M1511" i="3"/>
  <c r="N1511" i="3" s="1"/>
  <c r="Q1511" i="3" s="1"/>
  <c r="O1511" i="3"/>
  <c r="M1512" i="3"/>
  <c r="O1512" i="3" s="1"/>
  <c r="N1512" i="3"/>
  <c r="Q1512" i="3" s="1"/>
  <c r="M1513" i="3"/>
  <c r="O1513" i="3" s="1"/>
  <c r="N1513" i="3"/>
  <c r="Q1513" i="3" s="1"/>
  <c r="M1514" i="3"/>
  <c r="M1515" i="3"/>
  <c r="N1515" i="3" s="1"/>
  <c r="Q1515" i="3" s="1"/>
  <c r="O1515" i="3"/>
  <c r="M1516" i="3"/>
  <c r="N1516" i="3"/>
  <c r="Q1516" i="3" s="1"/>
  <c r="O1516" i="3"/>
  <c r="M1517" i="3"/>
  <c r="M1518" i="3"/>
  <c r="M1519" i="3"/>
  <c r="M1520" i="3"/>
  <c r="M1521" i="3"/>
  <c r="O1521" i="3" s="1"/>
  <c r="N1521" i="3"/>
  <c r="Q1521" i="3" s="1"/>
  <c r="M1522" i="3"/>
  <c r="M1523" i="3"/>
  <c r="M1524" i="3"/>
  <c r="M1525" i="3"/>
  <c r="M1526" i="3"/>
  <c r="M1527" i="3"/>
  <c r="N1527" i="3" s="1"/>
  <c r="Q1527" i="3" s="1"/>
  <c r="O1527" i="3"/>
  <c r="M1528" i="3"/>
  <c r="N1528" i="3" s="1"/>
  <c r="Q1528" i="3" s="1"/>
  <c r="O1528" i="3"/>
  <c r="M1529" i="3"/>
  <c r="M1530" i="3"/>
  <c r="M1531" i="3"/>
  <c r="N1531" i="3" s="1"/>
  <c r="Q1531" i="3" s="1"/>
  <c r="O1531" i="3"/>
  <c r="M1532" i="3"/>
  <c r="N1532" i="3" s="1"/>
  <c r="Q1532" i="3" s="1"/>
  <c r="O1532" i="3"/>
  <c r="M1533" i="3"/>
  <c r="M1534" i="3"/>
  <c r="M1535" i="3"/>
  <c r="M1536" i="3"/>
  <c r="M1537" i="3"/>
  <c r="M1538" i="3"/>
  <c r="M1539" i="3"/>
  <c r="N1539" i="3"/>
  <c r="Q1539" i="3" s="1"/>
  <c r="O1539" i="3"/>
  <c r="M1540" i="3"/>
  <c r="M1541" i="3"/>
  <c r="O1541" i="3" s="1"/>
  <c r="N1541" i="3"/>
  <c r="Q1541" i="3" s="1"/>
  <c r="M1542" i="3"/>
  <c r="M1543" i="3"/>
  <c r="M1544" i="3"/>
  <c r="O1544" i="3" s="1"/>
  <c r="N1544" i="3"/>
  <c r="Q1544" i="3" s="1"/>
  <c r="M1545" i="3"/>
  <c r="O1545" i="3" s="1"/>
  <c r="M1546" i="3"/>
  <c r="M1547" i="3"/>
  <c r="O1547" i="3" s="1"/>
  <c r="N1547" i="3"/>
  <c r="Q1547" i="3" s="1"/>
  <c r="M1548" i="3"/>
  <c r="O1548" i="3" s="1"/>
  <c r="N1548" i="3"/>
  <c r="Q1548" i="3" s="1"/>
  <c r="M1549" i="3"/>
  <c r="M1550" i="3"/>
  <c r="M1551" i="3"/>
  <c r="N1551" i="3"/>
  <c r="Q1551" i="3" s="1"/>
  <c r="O1551" i="3"/>
  <c r="M1552" i="3"/>
  <c r="N1552" i="3"/>
  <c r="Q1552" i="3" s="1"/>
  <c r="O1552" i="3"/>
  <c r="M1553" i="3"/>
  <c r="M1554" i="3"/>
  <c r="M1555" i="3"/>
  <c r="N1555" i="3"/>
  <c r="Q1555" i="3" s="1"/>
  <c r="O1555" i="3"/>
  <c r="M1556" i="3"/>
  <c r="N1556" i="3"/>
  <c r="Q1556" i="3" s="1"/>
  <c r="O1556" i="3"/>
  <c r="M1557" i="3"/>
  <c r="O1557" i="3" s="1"/>
  <c r="N1557" i="3"/>
  <c r="Q1557" i="3" s="1"/>
  <c r="M1558" i="3"/>
  <c r="M1559" i="3"/>
  <c r="N1559" i="3"/>
  <c r="Q1559" i="3" s="1"/>
  <c r="O1559" i="3"/>
  <c r="M1560" i="3"/>
  <c r="M1561" i="3"/>
  <c r="O1561" i="3" s="1"/>
  <c r="M1562" i="3"/>
  <c r="M1563" i="3"/>
  <c r="N1563" i="3"/>
  <c r="Q1563" i="3" s="1"/>
  <c r="O1563" i="3"/>
  <c r="M1564" i="3"/>
  <c r="N1564" i="3"/>
  <c r="Q1564" i="3" s="1"/>
  <c r="O1564" i="3"/>
  <c r="M1565" i="3"/>
  <c r="M1566" i="3"/>
  <c r="M1567" i="3"/>
  <c r="N1567" i="3" s="1"/>
  <c r="Q1567" i="3" s="1"/>
  <c r="O1567" i="3"/>
  <c r="M1568" i="3"/>
  <c r="M1569" i="3"/>
  <c r="M1570" i="3"/>
  <c r="M1571" i="3"/>
  <c r="N1571" i="3" s="1"/>
  <c r="Q1571" i="3" s="1"/>
  <c r="O1571" i="3"/>
  <c r="M1572" i="3"/>
  <c r="N1572" i="3" s="1"/>
  <c r="Q1572" i="3" s="1"/>
  <c r="O1572" i="3"/>
  <c r="M1573" i="3"/>
  <c r="M1574" i="3"/>
  <c r="M1575" i="3"/>
  <c r="N1575" i="3"/>
  <c r="Q1575" i="3" s="1"/>
  <c r="O1575" i="3"/>
  <c r="M1576" i="3"/>
  <c r="N1576" i="3"/>
  <c r="Q1576" i="3" s="1"/>
  <c r="O1576" i="3"/>
  <c r="M1577" i="3"/>
  <c r="O1577" i="3" s="1"/>
  <c r="M1578" i="3"/>
  <c r="M1579" i="3"/>
  <c r="N1579" i="3"/>
  <c r="Q1579" i="3" s="1"/>
  <c r="O1579" i="3"/>
  <c r="M1580" i="3"/>
  <c r="N1580" i="3"/>
  <c r="Q1580" i="3" s="1"/>
  <c r="O1580" i="3"/>
  <c r="M1581" i="3"/>
  <c r="O1581" i="3" s="1"/>
  <c r="N1581" i="3"/>
  <c r="Q1581" i="3"/>
  <c r="M1582" i="3"/>
  <c r="M1583" i="3"/>
  <c r="O1583" i="3" s="1"/>
  <c r="N1583" i="3"/>
  <c r="Q1583" i="3" s="1"/>
  <c r="M1584" i="3"/>
  <c r="O1584" i="3" s="1"/>
  <c r="N1584" i="3"/>
  <c r="Q1584" i="3" s="1"/>
  <c r="M1585" i="3"/>
  <c r="M1586" i="3"/>
  <c r="M1587" i="3"/>
  <c r="M1588" i="3"/>
  <c r="O1588" i="3" s="1"/>
  <c r="N1588" i="3"/>
  <c r="Q1588" i="3" s="1"/>
  <c r="M1589" i="3"/>
  <c r="O1589" i="3" s="1"/>
  <c r="N1589" i="3"/>
  <c r="Q1589" i="3" s="1"/>
  <c r="M1590" i="3"/>
  <c r="M1591" i="3"/>
  <c r="N1591" i="3" s="1"/>
  <c r="Q1591" i="3" s="1"/>
  <c r="O1591" i="3"/>
  <c r="M1592" i="3"/>
  <c r="N1592" i="3" s="1"/>
  <c r="Q1592" i="3" s="1"/>
  <c r="O1592" i="3"/>
  <c r="M1593" i="3"/>
  <c r="M1594" i="3"/>
  <c r="M1595" i="3"/>
  <c r="M1596" i="3"/>
  <c r="N1596" i="3" s="1"/>
  <c r="Q1596" i="3" s="1"/>
  <c r="O1596" i="3"/>
  <c r="M1597" i="3"/>
  <c r="M1598" i="3"/>
  <c r="M1599" i="3"/>
  <c r="N1599" i="3"/>
  <c r="Q1599" i="3" s="1"/>
  <c r="O1599" i="3"/>
  <c r="M1600" i="3"/>
  <c r="N1600" i="3"/>
  <c r="Q1600" i="3" s="1"/>
  <c r="O1600" i="3"/>
  <c r="M1601" i="3"/>
  <c r="M1602" i="3"/>
  <c r="M1603" i="3"/>
  <c r="N1603" i="3"/>
  <c r="Q1603" i="3" s="1"/>
  <c r="O1603" i="3"/>
  <c r="M1604" i="3"/>
  <c r="N1604" i="3"/>
  <c r="Q1604" i="3" s="1"/>
  <c r="O1604" i="3"/>
  <c r="M1605" i="3"/>
  <c r="O1605" i="3" s="1"/>
  <c r="N1605" i="3"/>
  <c r="Q1605" i="3" s="1"/>
  <c r="M1606" i="3"/>
  <c r="M1607" i="3"/>
  <c r="N1607" i="3"/>
  <c r="Q1607" i="3" s="1"/>
  <c r="O1607" i="3"/>
  <c r="M1608" i="3"/>
  <c r="M1609" i="3"/>
  <c r="M1610" i="3"/>
  <c r="M1611" i="3"/>
  <c r="N1611" i="3"/>
  <c r="Q1611" i="3" s="1"/>
  <c r="O1611" i="3"/>
  <c r="M1612" i="3"/>
  <c r="N1612" i="3"/>
  <c r="Q1612" i="3" s="1"/>
  <c r="O1612" i="3"/>
  <c r="M1613" i="3"/>
  <c r="M1614" i="3"/>
  <c r="M1615" i="3"/>
  <c r="N1615" i="3" s="1"/>
  <c r="Q1615" i="3" s="1"/>
  <c r="O1615" i="3"/>
  <c r="M1616" i="3"/>
  <c r="M1617" i="3"/>
  <c r="M1618" i="3"/>
  <c r="M1619" i="3"/>
  <c r="N1619" i="3" s="1"/>
  <c r="Q1619" i="3" s="1"/>
  <c r="O1619" i="3"/>
  <c r="M1620" i="3"/>
  <c r="N1620" i="3" s="1"/>
  <c r="Q1620" i="3" s="1"/>
  <c r="O1620" i="3"/>
  <c r="M1621" i="3"/>
  <c r="M1622" i="3"/>
  <c r="M1623" i="3"/>
  <c r="N1623" i="3"/>
  <c r="Q1623" i="3" s="1"/>
  <c r="O1623" i="3"/>
  <c r="M1624" i="3"/>
  <c r="N1624" i="3"/>
  <c r="Q1624" i="3" s="1"/>
  <c r="O1624" i="3"/>
  <c r="M1625" i="3"/>
  <c r="M1626" i="3"/>
  <c r="M1627" i="3"/>
  <c r="N1627" i="3"/>
  <c r="Q1627" i="3" s="1"/>
  <c r="O1627" i="3"/>
  <c r="M1628" i="3"/>
  <c r="N1628" i="3"/>
  <c r="Q1628" i="3" s="1"/>
  <c r="O1628" i="3"/>
  <c r="M1629" i="3"/>
  <c r="O1629" i="3" s="1"/>
  <c r="N1629" i="3"/>
  <c r="Q1629" i="3" s="1"/>
  <c r="M1630" i="3"/>
  <c r="M1631" i="3"/>
  <c r="M1632" i="3"/>
  <c r="O1632" i="3" s="1"/>
  <c r="N1632" i="3"/>
  <c r="Q1632" i="3" s="1"/>
  <c r="M1633" i="3"/>
  <c r="M1634" i="3"/>
  <c r="M1635" i="3"/>
  <c r="N1635" i="3"/>
  <c r="Q1635" i="3" s="1"/>
  <c r="O1635" i="3"/>
  <c r="M1636" i="3"/>
  <c r="M1637" i="3"/>
  <c r="O1637" i="3" s="1"/>
  <c r="N1637" i="3"/>
  <c r="Q1637" i="3" s="1"/>
  <c r="M1638" i="3"/>
  <c r="M1639" i="3"/>
  <c r="M1640" i="3"/>
  <c r="O1640" i="3" s="1"/>
  <c r="N1640" i="3"/>
  <c r="Q1640" i="3" s="1"/>
  <c r="M1641" i="3"/>
  <c r="M1642" i="3"/>
  <c r="M1643" i="3"/>
  <c r="O1643" i="3" s="1"/>
  <c r="N1643" i="3"/>
  <c r="Q1643" i="3" s="1"/>
  <c r="M1644" i="3"/>
  <c r="O1644" i="3" s="1"/>
  <c r="N1644" i="3"/>
  <c r="Q1644" i="3" s="1"/>
  <c r="M1645" i="3"/>
  <c r="M1646" i="3"/>
  <c r="M1647" i="3"/>
  <c r="N1647" i="3"/>
  <c r="Q1647" i="3" s="1"/>
  <c r="O1647" i="3"/>
  <c r="M1648" i="3"/>
  <c r="N1648" i="3"/>
  <c r="Q1648" i="3" s="1"/>
  <c r="O1648" i="3"/>
  <c r="M1649" i="3"/>
  <c r="M1650" i="3"/>
  <c r="M1651" i="3"/>
  <c r="N1651" i="3"/>
  <c r="Q1651" i="3" s="1"/>
  <c r="O1651" i="3"/>
  <c r="M1652" i="3"/>
  <c r="N1652" i="3"/>
  <c r="Q1652" i="3" s="1"/>
  <c r="O1652" i="3"/>
  <c r="M1653" i="3"/>
  <c r="O1653" i="3" s="1"/>
  <c r="N1653" i="3"/>
  <c r="Q1653" i="3" s="1"/>
  <c r="M1654" i="3"/>
  <c r="M1655" i="3"/>
  <c r="N1655" i="3"/>
  <c r="Q1655" i="3" s="1"/>
  <c r="O1655" i="3"/>
  <c r="M1656" i="3"/>
  <c r="M1657" i="3"/>
  <c r="M1658" i="3"/>
  <c r="M1659" i="3"/>
  <c r="N1659" i="3"/>
  <c r="Q1659" i="3" s="1"/>
  <c r="O1659" i="3"/>
  <c r="M1660" i="3"/>
  <c r="N1660" i="3"/>
  <c r="Q1660" i="3" s="1"/>
  <c r="O1660" i="3"/>
  <c r="M1661" i="3"/>
  <c r="M1662" i="3"/>
  <c r="M1663" i="3"/>
  <c r="O1663" i="3" s="1"/>
  <c r="N1663" i="3"/>
  <c r="Q1663" i="3" s="1"/>
  <c r="M1664" i="3"/>
  <c r="M1665" i="3"/>
  <c r="M1666" i="3"/>
  <c r="M1667" i="3"/>
  <c r="M1668" i="3"/>
  <c r="O1668" i="3" s="1"/>
  <c r="N1668" i="3"/>
  <c r="Q1668" i="3" s="1"/>
  <c r="M1669" i="3"/>
  <c r="O1669" i="3" s="1"/>
  <c r="N1669" i="3"/>
  <c r="Q1669" i="3" s="1"/>
  <c r="M1670" i="3"/>
  <c r="M1671" i="3"/>
  <c r="N1671" i="3" s="1"/>
  <c r="Q1671" i="3" s="1"/>
  <c r="O1671" i="3"/>
  <c r="M1672" i="3"/>
  <c r="M1673" i="3"/>
  <c r="M1674" i="3"/>
  <c r="M1675" i="3"/>
  <c r="M1676" i="3"/>
  <c r="N1676" i="3" s="1"/>
  <c r="Q1676" i="3" s="1"/>
  <c r="O1676" i="3"/>
  <c r="M1677" i="3"/>
  <c r="M1678" i="3"/>
  <c r="M1679" i="3"/>
  <c r="N1679" i="3" s="1"/>
  <c r="Q1679" i="3" s="1"/>
  <c r="O1679" i="3"/>
  <c r="M1680" i="3"/>
  <c r="O1680" i="3" s="1"/>
  <c r="N1680" i="3"/>
  <c r="Q1680" i="3" s="1"/>
  <c r="M1681" i="3"/>
  <c r="M1682" i="3"/>
  <c r="M1683" i="3"/>
  <c r="N1683" i="3"/>
  <c r="Q1683" i="3" s="1"/>
  <c r="O1683" i="3"/>
  <c r="M1684" i="3"/>
  <c r="N1684" i="3" s="1"/>
  <c r="Q1684" i="3" s="1"/>
  <c r="O1684" i="3"/>
  <c r="M1685" i="3"/>
  <c r="O1685" i="3" s="1"/>
  <c r="N1685" i="3"/>
  <c r="Q1685" i="3" s="1"/>
  <c r="M1686" i="3"/>
  <c r="M1687" i="3"/>
  <c r="M1688" i="3"/>
  <c r="N1688" i="3" s="1"/>
  <c r="Q1688" i="3" s="1"/>
  <c r="O1688" i="3"/>
  <c r="M1689" i="3"/>
  <c r="M1690" i="3"/>
  <c r="M1691" i="3"/>
  <c r="N1691" i="3" s="1"/>
  <c r="Q1691" i="3" s="1"/>
  <c r="O1691" i="3"/>
  <c r="M1692" i="3"/>
  <c r="M1693" i="3"/>
  <c r="M1694" i="3"/>
  <c r="M1695" i="3"/>
  <c r="N1695" i="3"/>
  <c r="Q1695" i="3" s="1"/>
  <c r="O1695" i="3"/>
  <c r="M1696" i="3"/>
  <c r="N1696" i="3"/>
  <c r="Q1696" i="3" s="1"/>
  <c r="O1696" i="3"/>
  <c r="M1697" i="3"/>
  <c r="M1698" i="3"/>
  <c r="M1699" i="3"/>
  <c r="N1699" i="3"/>
  <c r="Q1699" i="3" s="1"/>
  <c r="O1699" i="3"/>
  <c r="M1700" i="3"/>
  <c r="N1700" i="3"/>
  <c r="Q1700" i="3" s="1"/>
  <c r="O1700" i="3"/>
  <c r="M1701" i="3"/>
  <c r="O1701" i="3" s="1"/>
  <c r="N1701" i="3"/>
  <c r="Q1701" i="3" s="1"/>
  <c r="M1702" i="3"/>
  <c r="M1703" i="3"/>
  <c r="M1704" i="3"/>
  <c r="N1704" i="3"/>
  <c r="Q1704" i="3" s="1"/>
  <c r="O1704" i="3"/>
  <c r="M1705" i="3"/>
  <c r="M1706" i="3"/>
  <c r="M1707" i="3"/>
  <c r="M1708" i="3"/>
  <c r="O1708" i="3" s="1"/>
  <c r="N1708" i="3"/>
  <c r="Q1708" i="3" s="1"/>
  <c r="M1709" i="3"/>
  <c r="M1710" i="3"/>
  <c r="M1711" i="3"/>
  <c r="N1711" i="3" s="1"/>
  <c r="Q1711" i="3" s="1"/>
  <c r="O1711" i="3"/>
  <c r="M1712" i="3"/>
  <c r="N1712" i="3" s="1"/>
  <c r="Q1712" i="3" s="1"/>
  <c r="O1712" i="3"/>
  <c r="M1713" i="3"/>
  <c r="M1714" i="3"/>
  <c r="M1715" i="3"/>
  <c r="M1716" i="3"/>
  <c r="N1716" i="3" s="1"/>
  <c r="Q1716" i="3" s="1"/>
  <c r="O1716" i="3"/>
  <c r="M1717" i="3"/>
  <c r="M1718" i="3"/>
  <c r="M1719" i="3"/>
  <c r="N1719" i="3"/>
  <c r="Q1719" i="3" s="1"/>
  <c r="O1719" i="3"/>
  <c r="M1720" i="3"/>
  <c r="N1720" i="3"/>
  <c r="Q1720" i="3" s="1"/>
  <c r="O1720" i="3"/>
  <c r="M1721" i="3"/>
  <c r="M1722" i="3"/>
  <c r="M1723" i="3"/>
  <c r="N1723" i="3" s="1"/>
  <c r="Q1723" i="3" s="1"/>
  <c r="O1723" i="3"/>
  <c r="M1724" i="3"/>
  <c r="N1724" i="3" s="1"/>
  <c r="Q1724" i="3" s="1"/>
  <c r="O1724" i="3"/>
  <c r="M1725" i="3"/>
  <c r="M1726" i="3"/>
  <c r="M1727" i="3"/>
  <c r="N1727" i="3"/>
  <c r="Q1727" i="3" s="1"/>
  <c r="O1727" i="3"/>
  <c r="M1728" i="3"/>
  <c r="N1728" i="3"/>
  <c r="Q1728" i="3" s="1"/>
  <c r="O1728" i="3"/>
  <c r="M1729" i="3"/>
  <c r="M1730" i="3"/>
  <c r="M1731" i="3"/>
  <c r="N1731" i="3"/>
  <c r="Q1731" i="3" s="1"/>
  <c r="O1731" i="3"/>
  <c r="M1732" i="3"/>
  <c r="N1732" i="3"/>
  <c r="Q1732" i="3" s="1"/>
  <c r="O1732" i="3"/>
  <c r="M1733" i="3"/>
  <c r="O1733" i="3" s="1"/>
  <c r="N1733" i="3"/>
  <c r="Q1733" i="3" s="1"/>
  <c r="M1734" i="3"/>
  <c r="M1735" i="3"/>
  <c r="M1736" i="3"/>
  <c r="O1736" i="3" s="1"/>
  <c r="N1736" i="3"/>
  <c r="Q1736" i="3" s="1"/>
  <c r="M1737" i="3"/>
  <c r="M1738" i="3"/>
  <c r="M1739" i="3"/>
  <c r="N1739" i="3"/>
  <c r="Q1739" i="3" s="1"/>
  <c r="O1739" i="3"/>
  <c r="M1740" i="3"/>
  <c r="M1741" i="3"/>
  <c r="O1741" i="3" s="1"/>
  <c r="N1741" i="3"/>
  <c r="Q1741" i="3" s="1"/>
  <c r="M1742" i="3"/>
  <c r="M1743" i="3"/>
  <c r="M1744" i="3"/>
  <c r="N1744" i="3" s="1"/>
  <c r="Q1744" i="3" s="1"/>
  <c r="O1744" i="3"/>
  <c r="M1745" i="3"/>
  <c r="M1746" i="3"/>
  <c r="M1747" i="3"/>
  <c r="N1747" i="3" s="1"/>
  <c r="Q1747" i="3" s="1"/>
  <c r="O1747" i="3"/>
  <c r="M1748" i="3"/>
  <c r="M1749" i="3"/>
  <c r="M1750" i="3"/>
  <c r="M1751" i="3"/>
  <c r="O1751" i="3" s="1"/>
  <c r="N1751" i="3"/>
  <c r="Q1751" i="3" s="1"/>
  <c r="M1752" i="3"/>
  <c r="N1752" i="3"/>
  <c r="Q1752" i="3" s="1"/>
  <c r="O1752" i="3"/>
  <c r="M1753" i="3"/>
  <c r="M1754" i="3"/>
  <c r="M1755" i="3"/>
  <c r="M1756" i="3"/>
  <c r="O1756" i="3" s="1"/>
  <c r="N1756" i="3"/>
  <c r="Q1756" i="3" s="1"/>
  <c r="M1757" i="3"/>
  <c r="O1757" i="3" s="1"/>
  <c r="N1757" i="3"/>
  <c r="Q1757" i="3" s="1"/>
  <c r="M1758" i="3"/>
  <c r="M1759" i="3"/>
  <c r="O1759" i="3" s="1"/>
  <c r="N1759" i="3"/>
  <c r="Q1759" i="3" s="1"/>
  <c r="M1760" i="3"/>
  <c r="O1760" i="3" s="1"/>
  <c r="N1760" i="3"/>
  <c r="Q1760" i="3" s="1"/>
  <c r="M1761" i="3"/>
  <c r="M1762" i="3"/>
  <c r="M1763" i="3"/>
  <c r="O1763" i="3" s="1"/>
  <c r="N1763" i="3"/>
  <c r="Q1763" i="3" s="1"/>
  <c r="M1764" i="3"/>
  <c r="M1765" i="3"/>
  <c r="O1765" i="3" s="1"/>
  <c r="N1765" i="3"/>
  <c r="Q1765" i="3" s="1"/>
  <c r="M1766" i="3"/>
  <c r="M1767" i="3"/>
  <c r="N1767" i="3" s="1"/>
  <c r="Q1767" i="3" s="1"/>
  <c r="O1767" i="3"/>
  <c r="M1768" i="3"/>
  <c r="N1768" i="3" s="1"/>
  <c r="Q1768" i="3" s="1"/>
  <c r="O1768" i="3"/>
  <c r="M1769" i="3"/>
  <c r="M1770" i="3"/>
  <c r="M1771" i="3"/>
  <c r="M1772" i="3"/>
  <c r="N1772" i="3" s="1"/>
  <c r="Q1772" i="3" s="1"/>
  <c r="O1772" i="3"/>
  <c r="M1773" i="3"/>
  <c r="M1774" i="3"/>
  <c r="M1775" i="3"/>
  <c r="N1775" i="3"/>
  <c r="Q1775" i="3" s="1"/>
  <c r="O1775" i="3"/>
  <c r="M1776" i="3"/>
  <c r="N1776" i="3"/>
  <c r="Q1776" i="3" s="1"/>
  <c r="O1776" i="3"/>
  <c r="M1777" i="3"/>
  <c r="M1778" i="3"/>
  <c r="M1779" i="3"/>
  <c r="O1779" i="3" s="1"/>
  <c r="N1779" i="3"/>
  <c r="Q1779" i="3" s="1"/>
  <c r="M1780" i="3"/>
  <c r="N1780" i="3"/>
  <c r="Q1780" i="3" s="1"/>
  <c r="O1780" i="3"/>
  <c r="M1781" i="3"/>
  <c r="O1781" i="3" s="1"/>
  <c r="N1781" i="3"/>
  <c r="Q1781" i="3" s="1"/>
  <c r="M1782" i="3"/>
  <c r="M1783" i="3"/>
  <c r="N1783" i="3" s="1"/>
  <c r="Q1783" i="3" s="1"/>
  <c r="O1783" i="3"/>
  <c r="M1784" i="3"/>
  <c r="N1784" i="3" s="1"/>
  <c r="Q1784" i="3" s="1"/>
  <c r="O1784" i="3"/>
  <c r="M1785" i="3"/>
  <c r="M1786" i="3"/>
  <c r="M1787" i="3"/>
  <c r="N1787" i="3" s="1"/>
  <c r="Q1787" i="3" s="1"/>
  <c r="O1787" i="3"/>
  <c r="M1788" i="3"/>
  <c r="N1788" i="3" s="1"/>
  <c r="Q1788" i="3" s="1"/>
  <c r="O1788" i="3"/>
  <c r="M1789" i="3"/>
  <c r="M1790" i="3"/>
  <c r="M1791" i="3"/>
  <c r="N1791" i="3"/>
  <c r="Q1791" i="3" s="1"/>
  <c r="O1791" i="3"/>
  <c r="M1792" i="3"/>
  <c r="N1792" i="3"/>
  <c r="Q1792" i="3" s="1"/>
  <c r="O1792" i="3"/>
  <c r="M1793" i="3"/>
  <c r="M1794" i="3"/>
  <c r="M1795" i="3"/>
  <c r="N1795" i="3"/>
  <c r="Q1795" i="3" s="1"/>
  <c r="O1795" i="3"/>
  <c r="M1796" i="3"/>
  <c r="N1796" i="3"/>
  <c r="Q1796" i="3" s="1"/>
  <c r="O1796" i="3"/>
  <c r="M1797" i="3"/>
  <c r="O1797" i="3" s="1"/>
  <c r="N1797" i="3"/>
  <c r="Q1797" i="3" s="1"/>
  <c r="M1798" i="3"/>
  <c r="M1799" i="3"/>
  <c r="N1799" i="3"/>
  <c r="Q1799" i="3" s="1"/>
  <c r="O1799" i="3"/>
  <c r="M1800" i="3"/>
  <c r="M1801" i="3"/>
  <c r="M1802" i="3"/>
  <c r="M1803" i="3"/>
  <c r="N1803" i="3"/>
  <c r="Q1803" i="3" s="1"/>
  <c r="O1803" i="3"/>
  <c r="M1804" i="3"/>
  <c r="N1804" i="3"/>
  <c r="Q1804" i="3" s="1"/>
  <c r="O1804" i="3"/>
  <c r="M1805" i="3"/>
  <c r="M1806" i="3"/>
  <c r="M1807" i="3"/>
  <c r="N1807" i="3" s="1"/>
  <c r="Q1807" i="3" s="1"/>
  <c r="O1807" i="3"/>
  <c r="M1808" i="3"/>
  <c r="M1809" i="3"/>
  <c r="M1810" i="3"/>
  <c r="M1811" i="3"/>
  <c r="N1811" i="3" s="1"/>
  <c r="Q1811" i="3" s="1"/>
  <c r="O1811" i="3"/>
  <c r="M1812" i="3"/>
  <c r="N1812" i="3" s="1"/>
  <c r="Q1812" i="3" s="1"/>
  <c r="O1812" i="3"/>
  <c r="M1813" i="3"/>
  <c r="M1814" i="3"/>
  <c r="M1815" i="3"/>
  <c r="M1816" i="3"/>
  <c r="O1816" i="3" s="1"/>
  <c r="N1816" i="3"/>
  <c r="Q1816" i="3" s="1"/>
  <c r="M1817" i="3"/>
  <c r="M1818" i="3"/>
  <c r="M1819" i="3"/>
  <c r="N1819" i="3"/>
  <c r="Q1819" i="3" s="1"/>
  <c r="O1819" i="3"/>
  <c r="M1820" i="3"/>
  <c r="M1821" i="3"/>
  <c r="O1821" i="3" s="1"/>
  <c r="N1821" i="3"/>
  <c r="Q1821" i="3" s="1"/>
  <c r="M1822" i="3"/>
  <c r="M1823" i="3"/>
  <c r="M1824" i="3"/>
  <c r="O1824" i="3" s="1"/>
  <c r="N1824" i="3"/>
  <c r="Q1824" i="3" s="1"/>
  <c r="M1825" i="3"/>
  <c r="M1826" i="3"/>
  <c r="M1827" i="3"/>
  <c r="O1827" i="3" s="1"/>
  <c r="N1827" i="3"/>
  <c r="Q1827" i="3" s="1"/>
  <c r="M1828" i="3"/>
  <c r="O1828" i="3" s="1"/>
  <c r="N1828" i="3"/>
  <c r="Q1828" i="3" s="1"/>
  <c r="M1829" i="3"/>
  <c r="M1830" i="3"/>
  <c r="M1831" i="3"/>
  <c r="M1832" i="3"/>
  <c r="N1832" i="3" s="1"/>
  <c r="Q1832" i="3" s="1"/>
  <c r="O1832" i="3"/>
  <c r="M1833" i="3"/>
  <c r="M1834" i="3"/>
  <c r="M1835" i="3"/>
  <c r="N1835" i="3" s="1"/>
  <c r="Q1835" i="3" s="1"/>
  <c r="O1835" i="3"/>
  <c r="M1836" i="3"/>
  <c r="M1837" i="3"/>
  <c r="M1838" i="3"/>
  <c r="M1839" i="3"/>
  <c r="O1839" i="3" s="1"/>
  <c r="N1839" i="3"/>
  <c r="Q1839" i="3" s="1"/>
  <c r="M1840" i="3"/>
  <c r="N1840" i="3"/>
  <c r="Q1840" i="3" s="1"/>
  <c r="O1840" i="3"/>
  <c r="M1841" i="3"/>
  <c r="M1842" i="3"/>
  <c r="M1843" i="3"/>
  <c r="M1844" i="3"/>
  <c r="O1844" i="3" s="1"/>
  <c r="N1844" i="3"/>
  <c r="Q1844" i="3" s="1"/>
  <c r="M1845" i="3"/>
  <c r="O1845" i="3" s="1"/>
  <c r="N1845" i="3"/>
  <c r="Q1845" i="3" s="1"/>
  <c r="M1846" i="3"/>
  <c r="M1847" i="3"/>
  <c r="N1847" i="3" s="1"/>
  <c r="Q1847" i="3" s="1"/>
  <c r="O1847" i="3"/>
  <c r="M1848" i="3"/>
  <c r="N1848" i="3" s="1"/>
  <c r="Q1848" i="3" s="1"/>
  <c r="O1848" i="3"/>
  <c r="M1849" i="3"/>
  <c r="M1850" i="3"/>
  <c r="M1851" i="3"/>
  <c r="M1852" i="3"/>
  <c r="N1852" i="3" s="1"/>
  <c r="Q1852" i="3" s="1"/>
  <c r="O1852" i="3"/>
  <c r="M1853" i="3"/>
  <c r="M1854" i="3"/>
  <c r="M1855" i="3"/>
  <c r="N1855" i="3"/>
  <c r="Q1855" i="3" s="1"/>
  <c r="O1855" i="3"/>
  <c r="M1856" i="3"/>
  <c r="N1856" i="3"/>
  <c r="Q1856" i="3" s="1"/>
  <c r="O1856" i="3"/>
  <c r="M1857" i="3"/>
  <c r="M1858" i="3"/>
  <c r="M1859" i="3"/>
  <c r="N1859" i="3"/>
  <c r="Q1859" i="3" s="1"/>
  <c r="O1859" i="3"/>
  <c r="M1860" i="3"/>
  <c r="N1860" i="3"/>
  <c r="Q1860" i="3" s="1"/>
  <c r="O1860" i="3"/>
  <c r="M1861" i="3"/>
  <c r="O1861" i="3" s="1"/>
  <c r="N1861" i="3"/>
  <c r="Q1861" i="3" s="1"/>
  <c r="M1862" i="3"/>
  <c r="M1863" i="3"/>
  <c r="N1863" i="3"/>
  <c r="Q1863" i="3" s="1"/>
  <c r="O1863" i="3"/>
  <c r="M1864" i="3"/>
  <c r="N1864" i="3"/>
  <c r="Q1864" i="3" s="1"/>
  <c r="O1864" i="3"/>
  <c r="M1865" i="3"/>
  <c r="M1866" i="3"/>
  <c r="M1867" i="3"/>
  <c r="O1867" i="3" s="1"/>
  <c r="N1867" i="3"/>
  <c r="Q1867" i="3" s="1"/>
  <c r="M1868" i="3"/>
  <c r="N1868" i="3"/>
  <c r="Q1868" i="3" s="1"/>
  <c r="O1868" i="3"/>
  <c r="M1869" i="3"/>
  <c r="O1869" i="3" s="1"/>
  <c r="N1869" i="3"/>
  <c r="Q1869" i="3" s="1"/>
  <c r="M1870" i="3"/>
  <c r="M1871" i="3"/>
  <c r="N1871" i="3" s="1"/>
  <c r="Q1871" i="3" s="1"/>
  <c r="O1871" i="3"/>
  <c r="M1872" i="3"/>
  <c r="N1872" i="3" s="1"/>
  <c r="Q1872" i="3" s="1"/>
  <c r="O1872" i="3"/>
  <c r="M1873" i="3"/>
  <c r="M1874" i="3"/>
  <c r="M1875" i="3"/>
  <c r="N1875" i="3" s="1"/>
  <c r="Q1875" i="3" s="1"/>
  <c r="O1875" i="3"/>
  <c r="M1876" i="3"/>
  <c r="N1876" i="3" s="1"/>
  <c r="Q1876" i="3" s="1"/>
  <c r="O1876" i="3"/>
  <c r="M1877" i="3"/>
  <c r="M1878" i="3"/>
  <c r="M1879" i="3"/>
  <c r="N1879" i="3"/>
  <c r="Q1879" i="3" s="1"/>
  <c r="O1879" i="3"/>
  <c r="M1880" i="3"/>
  <c r="M1881" i="3"/>
  <c r="M1882" i="3"/>
  <c r="M1883" i="3"/>
  <c r="N1883" i="3"/>
  <c r="Q1883" i="3" s="1"/>
  <c r="O1883" i="3"/>
  <c r="M1884" i="3"/>
  <c r="N1884" i="3"/>
  <c r="Q1884" i="3" s="1"/>
  <c r="O1884" i="3"/>
  <c r="M1885" i="3"/>
  <c r="M1886" i="3"/>
  <c r="M1887" i="3"/>
  <c r="O1887" i="3" s="1"/>
  <c r="N1887" i="3"/>
  <c r="Q1887" i="3" s="1"/>
  <c r="M1888" i="3"/>
  <c r="M1889" i="3"/>
  <c r="M1890" i="3"/>
  <c r="M1891" i="3"/>
  <c r="O1891" i="3" s="1"/>
  <c r="N1891" i="3"/>
  <c r="Q1891" i="3" s="1"/>
  <c r="M1892" i="3"/>
  <c r="O1892" i="3" s="1"/>
  <c r="N1892" i="3"/>
  <c r="Q1892" i="3" s="1"/>
  <c r="M1893" i="3"/>
  <c r="O1893" i="3" s="1"/>
  <c r="N1893" i="3"/>
  <c r="Q1893" i="3" s="1"/>
  <c r="M1894" i="3"/>
  <c r="M1895" i="3"/>
  <c r="N1895" i="3" s="1"/>
  <c r="Q1895" i="3" s="1"/>
  <c r="O1895" i="3"/>
  <c r="M1896" i="3"/>
  <c r="M1897" i="3"/>
  <c r="M1898" i="3"/>
  <c r="M1899" i="3"/>
  <c r="N1899" i="3" s="1"/>
  <c r="Q1899" i="3" s="1"/>
  <c r="O1899" i="3"/>
  <c r="M1900" i="3"/>
  <c r="N1900" i="3" s="1"/>
  <c r="Q1900" i="3" s="1"/>
  <c r="O1900" i="3"/>
  <c r="M1901" i="3"/>
  <c r="M1902" i="3"/>
  <c r="M1903" i="3"/>
  <c r="M1904" i="3"/>
  <c r="O1904" i="3" s="1"/>
  <c r="N1904" i="3"/>
  <c r="Q1904" i="3" s="1"/>
  <c r="M1905" i="3"/>
  <c r="M1906" i="3"/>
  <c r="M1907" i="3"/>
  <c r="N1907" i="3"/>
  <c r="Q1907" i="3" s="1"/>
  <c r="O1907" i="3"/>
  <c r="M1908" i="3"/>
  <c r="M1909" i="3"/>
  <c r="O1909" i="3" s="1"/>
  <c r="N1909" i="3"/>
  <c r="Q1909" i="3" s="1"/>
  <c r="M1910" i="3"/>
  <c r="M1911" i="3"/>
  <c r="M1912" i="3"/>
  <c r="N1912" i="3" s="1"/>
  <c r="Q1912" i="3" s="1"/>
  <c r="O1912" i="3"/>
  <c r="M1913" i="3"/>
  <c r="M1914" i="3"/>
  <c r="M1915" i="3"/>
  <c r="N1915" i="3" s="1"/>
  <c r="Q1915" i="3" s="1"/>
  <c r="O1915" i="3"/>
  <c r="M1916" i="3"/>
  <c r="M1917" i="3"/>
  <c r="M1918" i="3"/>
  <c r="M1919" i="3"/>
  <c r="N1919" i="3"/>
  <c r="Q1919" i="3" s="1"/>
  <c r="O1919" i="3"/>
  <c r="M1920" i="3"/>
  <c r="N1920" i="3"/>
  <c r="Q1920" i="3" s="1"/>
  <c r="O1920" i="3"/>
  <c r="M1921" i="3"/>
  <c r="M1922" i="3"/>
  <c r="M1923" i="3"/>
  <c r="N1923" i="3"/>
  <c r="Q1923" i="3" s="1"/>
  <c r="O1923" i="3"/>
  <c r="M1924" i="3"/>
  <c r="N1924" i="3"/>
  <c r="Q1924" i="3" s="1"/>
  <c r="O1924" i="3"/>
  <c r="M1925" i="3"/>
  <c r="O1925" i="3" s="1"/>
  <c r="N1925" i="3"/>
  <c r="Q1925" i="3" s="1"/>
  <c r="M1926" i="3"/>
  <c r="M1927" i="3"/>
  <c r="O1927" i="3" s="1"/>
  <c r="N1927" i="3"/>
  <c r="Q1927" i="3" s="1"/>
  <c r="M1928" i="3"/>
  <c r="N1928" i="3"/>
  <c r="Q1928" i="3" s="1"/>
  <c r="O1928" i="3"/>
  <c r="M1929" i="3"/>
  <c r="M1930" i="3"/>
  <c r="M1931" i="3"/>
  <c r="M1932" i="3"/>
  <c r="O1932" i="3" s="1"/>
  <c r="N1932" i="3"/>
  <c r="Q1932" i="3" s="1"/>
  <c r="M1933" i="3"/>
  <c r="O1933" i="3" s="1"/>
  <c r="N1933" i="3"/>
  <c r="Q1933" i="3" s="1"/>
  <c r="M1934" i="3"/>
  <c r="M1935" i="3"/>
  <c r="N1935" i="3" s="1"/>
  <c r="Q1935" i="3" s="1"/>
  <c r="O1935" i="3"/>
  <c r="M1936" i="3"/>
  <c r="N1936" i="3" s="1"/>
  <c r="Q1936" i="3" s="1"/>
  <c r="O1936" i="3"/>
  <c r="M1937" i="3"/>
  <c r="M1938" i="3"/>
  <c r="M1939" i="3"/>
  <c r="M1940" i="3"/>
  <c r="N1940" i="3" s="1"/>
  <c r="Q1940" i="3" s="1"/>
  <c r="O1940" i="3"/>
  <c r="M1941" i="3"/>
  <c r="M1942" i="3"/>
  <c r="M1943" i="3"/>
  <c r="N1943" i="3"/>
  <c r="Q1943" i="3" s="1"/>
  <c r="O1943" i="3"/>
  <c r="M1944" i="3"/>
  <c r="N1944" i="3"/>
  <c r="Q1944" i="3" s="1"/>
  <c r="O1944" i="3"/>
  <c r="M1945" i="3"/>
  <c r="M1946" i="3"/>
  <c r="M1947" i="3"/>
  <c r="O1947" i="3" s="1"/>
  <c r="N1947" i="3"/>
  <c r="Q1947" i="3" s="1"/>
  <c r="M1948" i="3"/>
  <c r="N1948" i="3"/>
  <c r="Q1948" i="3" s="1"/>
  <c r="O1948" i="3"/>
  <c r="M1949" i="3"/>
  <c r="O1949" i="3" s="1"/>
  <c r="N1949" i="3"/>
  <c r="Q1949" i="3" s="1"/>
  <c r="M1950" i="3"/>
  <c r="M1951" i="3"/>
  <c r="O1951" i="3" s="1"/>
  <c r="N1951" i="3"/>
  <c r="Q1951" i="3" s="1"/>
  <c r="M1952" i="3"/>
  <c r="O1952" i="3" s="1"/>
  <c r="N1952" i="3"/>
  <c r="Q1952" i="3" s="1"/>
  <c r="M1953" i="3"/>
  <c r="M1954" i="3"/>
  <c r="M1955" i="3"/>
  <c r="M1956" i="3"/>
  <c r="O1956" i="3" s="1"/>
  <c r="N1956" i="3"/>
  <c r="Q1956" i="3" s="1"/>
  <c r="M1957" i="3"/>
  <c r="O1957" i="3" s="1"/>
  <c r="N1957" i="3"/>
  <c r="Q1957" i="3" s="1"/>
  <c r="M1958" i="3"/>
  <c r="M1959" i="3"/>
  <c r="N1959" i="3" s="1"/>
  <c r="Q1959" i="3" s="1"/>
  <c r="O1959" i="3"/>
  <c r="M1960" i="3"/>
  <c r="N1960" i="3" s="1"/>
  <c r="Q1960" i="3" s="1"/>
  <c r="O1960" i="3"/>
  <c r="M1961" i="3"/>
  <c r="M1962" i="3"/>
  <c r="M1963" i="3"/>
  <c r="N1963" i="3" s="1"/>
  <c r="Q1963" i="3" s="1"/>
  <c r="O1963" i="3"/>
  <c r="M1964" i="3"/>
  <c r="N1964" i="3" s="1"/>
  <c r="Q1964" i="3" s="1"/>
  <c r="O1964" i="3"/>
  <c r="M1965" i="3"/>
  <c r="M1966" i="3"/>
  <c r="M1967" i="3"/>
  <c r="N1967" i="3"/>
  <c r="Q1967" i="3" s="1"/>
  <c r="O1967" i="3"/>
  <c r="M1968" i="3"/>
  <c r="M1969" i="3"/>
  <c r="M1970" i="3"/>
  <c r="M1971" i="3"/>
  <c r="N1971" i="3"/>
  <c r="Q1971" i="3" s="1"/>
  <c r="O1971" i="3"/>
  <c r="M1972" i="3"/>
  <c r="N1972" i="3"/>
  <c r="Q1972" i="3" s="1"/>
  <c r="O1972" i="3"/>
  <c r="M1973" i="3"/>
  <c r="M1974" i="3"/>
  <c r="M1975" i="3"/>
  <c r="N1975" i="3" s="1"/>
  <c r="Q1975" i="3" s="1"/>
  <c r="O1975" i="3"/>
  <c r="M1976" i="3"/>
  <c r="M1977" i="3"/>
  <c r="M1978" i="3"/>
  <c r="M1979" i="3"/>
  <c r="N1979" i="3" s="1"/>
  <c r="Q1979" i="3" s="1"/>
  <c r="O1979" i="3"/>
  <c r="M1980" i="3"/>
  <c r="N1980" i="3" s="1"/>
  <c r="Q1980" i="3" s="1"/>
  <c r="O1980" i="3"/>
  <c r="M1981" i="3"/>
  <c r="M1982" i="3"/>
  <c r="M1983" i="3"/>
  <c r="N1983" i="3"/>
  <c r="Q1983" i="3" s="1"/>
  <c r="O1983" i="3"/>
  <c r="M1984" i="3"/>
  <c r="N1984" i="3"/>
  <c r="Q1984" i="3" s="1"/>
  <c r="O1984" i="3"/>
  <c r="M1985" i="3"/>
  <c r="M1986" i="3"/>
  <c r="M1987" i="3"/>
  <c r="N1987" i="3"/>
  <c r="Q1987" i="3" s="1"/>
  <c r="O1987" i="3"/>
  <c r="M1988" i="3"/>
  <c r="N1988" i="3"/>
  <c r="Q1988" i="3" s="1"/>
  <c r="O1988" i="3"/>
  <c r="M1989" i="3"/>
  <c r="M1990" i="3"/>
  <c r="M1991" i="3"/>
  <c r="N1991" i="3"/>
  <c r="Q1991" i="3" s="1"/>
  <c r="O1991" i="3"/>
  <c r="M1992" i="3"/>
  <c r="N1992" i="3" s="1"/>
  <c r="Q1992" i="3" s="1"/>
  <c r="O1992" i="3"/>
  <c r="M1993" i="3"/>
  <c r="M1994" i="3"/>
  <c r="N1994" i="3" s="1"/>
  <c r="O1994" i="3"/>
  <c r="Q1994" i="3"/>
  <c r="M1995" i="3"/>
  <c r="M1996" i="3"/>
  <c r="O1996" i="3" s="1"/>
  <c r="N1996" i="3"/>
  <c r="Q1996" i="3" s="1"/>
  <c r="M1997" i="3"/>
  <c r="M1998" i="3"/>
  <c r="M1999" i="3"/>
  <c r="M2000" i="3"/>
  <c r="M2001" i="3"/>
  <c r="M2002" i="3"/>
  <c r="M2003" i="3"/>
  <c r="N2003" i="3" s="1"/>
  <c r="Q2003" i="3" s="1"/>
  <c r="O2003" i="3"/>
  <c r="M2004" i="3"/>
  <c r="N2004" i="3" s="1"/>
  <c r="Q2004" i="3" s="1"/>
  <c r="O2004" i="3"/>
  <c r="M2005" i="3"/>
  <c r="M2006" i="3"/>
  <c r="N2006" i="3" s="1"/>
  <c r="Q2006" i="3" s="1"/>
  <c r="O2006" i="3"/>
  <c r="M2007" i="3"/>
  <c r="N2007" i="3"/>
  <c r="Q2007" i="3" s="1"/>
  <c r="O2007" i="3"/>
  <c r="M2008" i="3"/>
  <c r="N2008" i="3"/>
  <c r="Q2008" i="3" s="1"/>
  <c r="O2008" i="3"/>
  <c r="M2009" i="3"/>
  <c r="O2009" i="3" s="1"/>
  <c r="M2010" i="3"/>
  <c r="M2011" i="3"/>
  <c r="N2011" i="3"/>
  <c r="Q2011" i="3" s="1"/>
  <c r="O2011" i="3"/>
  <c r="M2012" i="3"/>
  <c r="O2012" i="3" s="1"/>
  <c r="N2012" i="3"/>
  <c r="Q2012" i="3" s="1"/>
  <c r="M2013" i="3"/>
  <c r="M2014" i="3"/>
  <c r="M2015" i="3"/>
  <c r="N2015" i="3" s="1"/>
  <c r="Q2015" i="3" s="1"/>
  <c r="O2015" i="3"/>
  <c r="M2016" i="3"/>
  <c r="M2017" i="3"/>
  <c r="M2018" i="3"/>
  <c r="M2019" i="3"/>
  <c r="N2019" i="3" s="1"/>
  <c r="Q2019" i="3" s="1"/>
  <c r="O2019" i="3"/>
  <c r="M2020" i="3"/>
  <c r="N2020" i="3" s="1"/>
  <c r="Q2020" i="3" s="1"/>
  <c r="O2020" i="3"/>
  <c r="M2021" i="3"/>
  <c r="M2022" i="3"/>
  <c r="M2023" i="3"/>
  <c r="N2023" i="3"/>
  <c r="Q2023" i="3" s="1"/>
  <c r="O2023" i="3"/>
  <c r="M2024" i="3"/>
  <c r="M2025" i="3"/>
  <c r="O2025" i="3" s="1"/>
  <c r="N2025" i="3"/>
  <c r="Q2025" i="3" s="1"/>
  <c r="M2026" i="3"/>
  <c r="N2026" i="3" s="1"/>
  <c r="O2026" i="3"/>
  <c r="Q2026" i="3"/>
  <c r="M2027" i="3"/>
  <c r="O2027" i="3" s="1"/>
  <c r="N2027" i="3"/>
  <c r="Q2027" i="3" s="1"/>
  <c r="M2028" i="3"/>
  <c r="M2029" i="3"/>
  <c r="O2029" i="3" s="1"/>
  <c r="N2029" i="3"/>
  <c r="Q2029" i="3" s="1"/>
  <c r="M2030" i="3"/>
  <c r="N2030" i="3" s="1"/>
  <c r="Q2030" i="3" s="1"/>
  <c r="O2030" i="3"/>
  <c r="M2031" i="3"/>
  <c r="N2031" i="3"/>
  <c r="Q2031" i="3" s="1"/>
  <c r="O2031" i="3"/>
  <c r="M2032" i="3"/>
  <c r="N2032" i="3"/>
  <c r="Q2032" i="3" s="1"/>
  <c r="O2032" i="3"/>
  <c r="M2033" i="3"/>
  <c r="O2033" i="3" s="1"/>
  <c r="N2033" i="3"/>
  <c r="Q2033" i="3" s="1"/>
  <c r="M2034" i="3"/>
  <c r="M2035" i="3"/>
  <c r="O2035" i="3" s="1"/>
  <c r="N2035" i="3"/>
  <c r="Q2035" i="3" s="1"/>
  <c r="M2036" i="3"/>
  <c r="M2037" i="3"/>
  <c r="M2038" i="3"/>
  <c r="M2039" i="3"/>
  <c r="N2039" i="3"/>
  <c r="Q2039" i="3" s="1"/>
  <c r="O2039" i="3"/>
  <c r="M2040" i="3"/>
  <c r="N2040" i="3" s="1"/>
  <c r="Q2040" i="3" s="1"/>
  <c r="M2041" i="3"/>
  <c r="O2041" i="3" s="1"/>
  <c r="N2041" i="3"/>
  <c r="Q2041" i="3" s="1"/>
  <c r="M2042" i="3"/>
  <c r="N2042" i="3" s="1"/>
  <c r="O2042" i="3"/>
  <c r="Q2042" i="3"/>
  <c r="M2043" i="3"/>
  <c r="N2043" i="3"/>
  <c r="Q2043" i="3" s="1"/>
  <c r="O2043" i="3"/>
  <c r="M2044" i="3"/>
  <c r="N2044" i="3"/>
  <c r="Q2044" i="3" s="1"/>
  <c r="O2044" i="3"/>
  <c r="M2045" i="3"/>
  <c r="O2045" i="3" s="1"/>
  <c r="M2046" i="3"/>
  <c r="M2047" i="3"/>
  <c r="N2047" i="3"/>
  <c r="Q2047" i="3" s="1"/>
  <c r="O2047" i="3"/>
  <c r="M2048" i="3"/>
  <c r="O2048" i="3" s="1"/>
  <c r="N2048" i="3"/>
  <c r="Q2048" i="3" s="1"/>
  <c r="M2049" i="3"/>
  <c r="M2050" i="3"/>
  <c r="M2051" i="3"/>
  <c r="N2051" i="3" s="1"/>
  <c r="Q2051" i="3" s="1"/>
  <c r="O2051" i="3"/>
  <c r="M2052" i="3"/>
  <c r="M2053" i="3"/>
  <c r="M2054" i="3"/>
  <c r="M2055" i="3"/>
  <c r="M2056" i="3"/>
  <c r="N2056" i="3" s="1"/>
  <c r="Q2056" i="3" s="1"/>
  <c r="O2056" i="3"/>
  <c r="M2057" i="3"/>
  <c r="O2057" i="3" s="1"/>
  <c r="N2057" i="3"/>
  <c r="Q2057" i="3" s="1"/>
  <c r="M2058" i="3"/>
  <c r="N2058" i="3" s="1"/>
  <c r="O2058" i="3"/>
  <c r="Q2058" i="3"/>
  <c r="M2059" i="3"/>
  <c r="N2059" i="3"/>
  <c r="Q2059" i="3" s="1"/>
  <c r="O2059" i="3"/>
  <c r="M2060" i="3"/>
  <c r="N2060" i="3"/>
  <c r="Q2060" i="3" s="1"/>
  <c r="O2060" i="3"/>
  <c r="M2061" i="3"/>
  <c r="O2061" i="3" s="1"/>
  <c r="N2061" i="3"/>
  <c r="Q2061" i="3" s="1"/>
  <c r="M2062" i="3"/>
  <c r="N2062" i="3" s="1"/>
  <c r="Q2062" i="3" s="1"/>
  <c r="M2063" i="3"/>
  <c r="N2063" i="3"/>
  <c r="Q2063" i="3" s="1"/>
  <c r="O2063" i="3"/>
  <c r="M2064" i="3"/>
  <c r="M2065" i="3"/>
  <c r="O2065" i="3" s="1"/>
  <c r="M2066" i="3"/>
  <c r="N2066" i="3" s="1"/>
  <c r="Q2066" i="3" s="1"/>
  <c r="M2067" i="3"/>
  <c r="N2067" i="3"/>
  <c r="Q2067" i="3" s="1"/>
  <c r="O2067" i="3"/>
  <c r="M2068" i="3"/>
  <c r="O2068" i="3" s="1"/>
  <c r="M2069" i="3"/>
  <c r="M2070" i="3"/>
  <c r="M2071" i="3"/>
  <c r="M2072" i="3"/>
  <c r="N2072" i="3" s="1"/>
  <c r="Q2072" i="3" s="1"/>
  <c r="O2072" i="3"/>
  <c r="M2073" i="3"/>
  <c r="O2073" i="3" s="1"/>
  <c r="N2073" i="3"/>
  <c r="Q2073" i="3" s="1"/>
  <c r="M2074" i="3"/>
  <c r="N2074" i="3" s="1"/>
  <c r="O2074" i="3"/>
  <c r="Q2074" i="3"/>
  <c r="M2075" i="3"/>
  <c r="N2075" i="3"/>
  <c r="Q2075" i="3" s="1"/>
  <c r="O2075" i="3"/>
  <c r="M2076" i="3"/>
  <c r="N2076" i="3"/>
  <c r="Q2076" i="3" s="1"/>
  <c r="O2076" i="3"/>
  <c r="M2077" i="3"/>
  <c r="O2077" i="3" s="1"/>
  <c r="N2077" i="3"/>
  <c r="Q2077" i="3" s="1"/>
  <c r="M2078" i="3"/>
  <c r="M2079" i="3"/>
  <c r="O2079" i="3" s="1"/>
  <c r="N2079" i="3"/>
  <c r="Q2079" i="3" s="1"/>
  <c r="M2080" i="3"/>
  <c r="M2081" i="3"/>
  <c r="O2081" i="3" s="1"/>
  <c r="N2081" i="3"/>
  <c r="Q2081" i="3" s="1"/>
  <c r="M2082" i="3"/>
  <c r="N2082" i="3" s="1"/>
  <c r="O2082" i="3"/>
  <c r="Q2082" i="3"/>
  <c r="M2083" i="3"/>
  <c r="N2083" i="3"/>
  <c r="Q2083" i="3" s="1"/>
  <c r="O2083" i="3"/>
  <c r="M2084" i="3"/>
  <c r="O2084" i="3" s="1"/>
  <c r="N2084" i="3"/>
  <c r="Q2084" i="3" s="1"/>
  <c r="M2085" i="3"/>
  <c r="M2086" i="3"/>
  <c r="M2087" i="3"/>
  <c r="M2088" i="3"/>
  <c r="M2089" i="3"/>
  <c r="O2089" i="3" s="1"/>
  <c r="N2089" i="3"/>
  <c r="Q2089" i="3" s="1"/>
  <c r="M2090" i="3"/>
  <c r="N2090" i="3" s="1"/>
  <c r="Q2090" i="3" s="1"/>
  <c r="O2090" i="3"/>
  <c r="M2091" i="3"/>
  <c r="N2091" i="3"/>
  <c r="Q2091" i="3" s="1"/>
  <c r="O2091" i="3"/>
  <c r="M2092" i="3"/>
  <c r="M2093" i="3"/>
  <c r="M2094" i="3"/>
  <c r="M2095" i="3"/>
  <c r="O2095" i="3" s="1"/>
  <c r="N2095" i="3"/>
  <c r="Q2095" i="3" s="1"/>
  <c r="M2096" i="3"/>
  <c r="O2096" i="3" s="1"/>
  <c r="N2096" i="3"/>
  <c r="Q2096" i="3" s="1"/>
  <c r="M2097" i="3"/>
  <c r="O2097" i="3" s="1"/>
  <c r="N2097" i="3"/>
  <c r="Q2097" i="3" s="1"/>
  <c r="M2098" i="3"/>
  <c r="N2098" i="3" s="1"/>
  <c r="Q2098" i="3" s="1"/>
  <c r="O2098" i="3"/>
  <c r="M2099" i="3"/>
  <c r="N2099" i="3"/>
  <c r="Q2099" i="3" s="1"/>
  <c r="O2099" i="3"/>
  <c r="M2100" i="3"/>
  <c r="O2100" i="3" s="1"/>
  <c r="N2100" i="3"/>
  <c r="Q2100" i="3" s="1"/>
  <c r="M2101" i="3"/>
  <c r="M2102" i="3"/>
  <c r="M2103" i="3"/>
  <c r="M2104" i="3"/>
  <c r="N2104" i="3" s="1"/>
  <c r="Q2104" i="3"/>
  <c r="M2105" i="3"/>
  <c r="O2105" i="3" s="1"/>
  <c r="N2105" i="3"/>
  <c r="Q2105" i="3"/>
  <c r="M2106" i="3"/>
  <c r="M2107" i="3"/>
  <c r="M2108" i="3"/>
  <c r="O2108" i="3" s="1"/>
  <c r="N2108" i="3"/>
  <c r="Q2108" i="3" s="1"/>
  <c r="M2109" i="3"/>
  <c r="N2109" i="3" s="1"/>
  <c r="Q2109" i="3" s="1"/>
  <c r="O2109" i="3"/>
  <c r="M2110" i="3"/>
  <c r="O2110" i="3" s="1"/>
  <c r="N2110" i="3"/>
  <c r="Q2110" i="3" s="1"/>
  <c r="M2111" i="3"/>
  <c r="N2111" i="3" s="1"/>
  <c r="O2111" i="3"/>
  <c r="Q2111" i="3"/>
  <c r="M2112" i="3"/>
  <c r="N2112" i="3"/>
  <c r="Q2112" i="3" s="1"/>
  <c r="O2112" i="3"/>
  <c r="M2113" i="3"/>
  <c r="N2113" i="3"/>
  <c r="Q2113" i="3" s="1"/>
  <c r="O2113" i="3"/>
  <c r="M2114" i="3"/>
  <c r="O2114" i="3" s="1"/>
  <c r="N2114" i="3"/>
  <c r="Q2114" i="3" s="1"/>
  <c r="M2115" i="3"/>
  <c r="M2116" i="3"/>
  <c r="O2116" i="3" s="1"/>
  <c r="N2116" i="3"/>
  <c r="Q2116" i="3" s="1"/>
  <c r="M2117" i="3"/>
  <c r="O2117" i="3" s="1"/>
  <c r="N2117" i="3"/>
  <c r="Q2117" i="3" s="1"/>
  <c r="M2118" i="3"/>
  <c r="M2119" i="3"/>
  <c r="M2120" i="3"/>
  <c r="O2120" i="3" s="1"/>
  <c r="N2120" i="3"/>
  <c r="Q2120" i="3" s="1"/>
  <c r="M2121" i="3"/>
  <c r="M2122" i="3"/>
  <c r="O2122" i="3" s="1"/>
  <c r="M2123" i="3"/>
  <c r="N2123" i="3" s="1"/>
  <c r="Q2123" i="3"/>
  <c r="M2124" i="3"/>
  <c r="N2124" i="3"/>
  <c r="Q2124" i="3" s="1"/>
  <c r="O2124" i="3"/>
  <c r="M2125" i="3"/>
  <c r="N2125" i="3" s="1"/>
  <c r="Q2125" i="3" s="1"/>
  <c r="O2125" i="3"/>
  <c r="M2126" i="3"/>
  <c r="M2127" i="3"/>
  <c r="N2127" i="3" s="1"/>
  <c r="O2127" i="3"/>
  <c r="Q2127" i="3"/>
  <c r="M2128" i="3"/>
  <c r="M2129" i="3"/>
  <c r="M2130" i="3"/>
  <c r="O2130" i="3" s="1"/>
  <c r="N2130" i="3"/>
  <c r="Q2130" i="3" s="1"/>
  <c r="M2131" i="3"/>
  <c r="M2132" i="3"/>
  <c r="N2132" i="3"/>
  <c r="Q2132" i="3" s="1"/>
  <c r="O2132" i="3"/>
  <c r="M2133" i="3"/>
  <c r="O2133" i="3" s="1"/>
  <c r="N2133" i="3"/>
  <c r="Q2133" i="3" s="1"/>
  <c r="M2134" i="3"/>
  <c r="M2135" i="3"/>
  <c r="M2136" i="3"/>
  <c r="N2136" i="3" s="1"/>
  <c r="Q2136" i="3" s="1"/>
  <c r="O2136" i="3"/>
  <c r="M2137" i="3"/>
  <c r="M2138" i="3"/>
  <c r="O2138" i="3" s="1"/>
  <c r="M2139" i="3"/>
  <c r="N2139" i="3" s="1"/>
  <c r="Q2139" i="3"/>
  <c r="M2140" i="3"/>
  <c r="O2140" i="3" s="1"/>
  <c r="N2140" i="3"/>
  <c r="Q2140" i="3" s="1"/>
  <c r="M2141" i="3"/>
  <c r="M2142" i="3"/>
  <c r="O2142" i="3" s="1"/>
  <c r="N2142" i="3"/>
  <c r="Q2142" i="3" s="1"/>
  <c r="M2143" i="3"/>
  <c r="N2143" i="3" s="1"/>
  <c r="O2143" i="3"/>
  <c r="Q2143" i="3"/>
  <c r="M2144" i="3"/>
  <c r="N2144" i="3"/>
  <c r="Q2144" i="3" s="1"/>
  <c r="O2144" i="3"/>
  <c r="M2145" i="3"/>
  <c r="N2145" i="3"/>
  <c r="Q2145" i="3" s="1"/>
  <c r="O2145" i="3"/>
  <c r="M2146" i="3"/>
  <c r="O2146" i="3" s="1"/>
  <c r="N2146" i="3"/>
  <c r="Q2146" i="3" s="1"/>
  <c r="M2147" i="3"/>
  <c r="M2148" i="3"/>
  <c r="O2148" i="3" s="1"/>
  <c r="N2148" i="3"/>
  <c r="Q2148" i="3" s="1"/>
  <c r="M2149" i="3"/>
  <c r="O2149" i="3" s="1"/>
  <c r="N2149" i="3"/>
  <c r="Q2149" i="3" s="1"/>
  <c r="M2150" i="3"/>
  <c r="M2151" i="3"/>
  <c r="M2152" i="3"/>
  <c r="N2152" i="3"/>
  <c r="Q2152" i="3" s="1"/>
  <c r="O2152" i="3"/>
  <c r="M2153" i="3"/>
  <c r="M2154" i="3"/>
  <c r="O2154" i="3" s="1"/>
  <c r="M2155" i="3"/>
  <c r="N2155" i="3" s="1"/>
  <c r="Q2155" i="3" s="1"/>
  <c r="M2156" i="3"/>
  <c r="N2156" i="3"/>
  <c r="Q2156" i="3" s="1"/>
  <c r="O2156" i="3"/>
  <c r="M2157" i="3"/>
  <c r="N2157" i="3" s="1"/>
  <c r="Q2157" i="3" s="1"/>
  <c r="O2157" i="3"/>
  <c r="M2158" i="3"/>
  <c r="M2159" i="3"/>
  <c r="M2160" i="3"/>
  <c r="O2160" i="3" s="1"/>
  <c r="N2160" i="3"/>
  <c r="Q2160" i="3" s="1"/>
  <c r="M2161" i="3"/>
  <c r="O2161" i="3" s="1"/>
  <c r="N2161" i="3"/>
  <c r="Q2161" i="3" s="1"/>
  <c r="M2162" i="3"/>
  <c r="O2162" i="3" s="1"/>
  <c r="N2162" i="3"/>
  <c r="Q2162" i="3" s="1"/>
  <c r="M2163" i="3"/>
  <c r="M2164" i="3"/>
  <c r="N2164" i="3"/>
  <c r="Q2164" i="3" s="1"/>
  <c r="O2164" i="3"/>
  <c r="M2165" i="3"/>
  <c r="N2165" i="3"/>
  <c r="Q2165" i="3" s="1"/>
  <c r="O2165" i="3"/>
  <c r="M2166" i="3"/>
  <c r="M2167" i="3"/>
  <c r="M2168" i="3"/>
  <c r="N2168" i="3"/>
  <c r="Q2168" i="3" s="1"/>
  <c r="O2168" i="3"/>
  <c r="M2169" i="3"/>
  <c r="M2170" i="3"/>
  <c r="O2170" i="3" s="1"/>
  <c r="M2171" i="3"/>
  <c r="N2171" i="3" s="1"/>
  <c r="Q2171" i="3"/>
  <c r="M2172" i="3"/>
  <c r="N2172" i="3" s="1"/>
  <c r="Q2172" i="3" s="1"/>
  <c r="O2172" i="3"/>
  <c r="M2173" i="3"/>
  <c r="N2173" i="3" s="1"/>
  <c r="Q2173" i="3" s="1"/>
  <c r="M2174" i="3"/>
  <c r="O2174" i="3" s="1"/>
  <c r="N2174" i="3"/>
  <c r="Q2174" i="3" s="1"/>
  <c r="M2175" i="3"/>
  <c r="M2176" i="3"/>
  <c r="M2177" i="3"/>
  <c r="N2177" i="3"/>
  <c r="Q2177" i="3" s="1"/>
  <c r="O2177" i="3"/>
  <c r="M2178" i="3"/>
  <c r="O2178" i="3" s="1"/>
  <c r="N2178" i="3"/>
  <c r="Q2178" i="3" s="1"/>
  <c r="M2179" i="3"/>
  <c r="N2179" i="3" s="1"/>
  <c r="Q2179" i="3" s="1"/>
  <c r="O2179" i="3"/>
  <c r="M2180" i="3"/>
  <c r="N2180" i="3" s="1"/>
  <c r="Q2180" i="3" s="1"/>
  <c r="O2180" i="3"/>
  <c r="M2181" i="3"/>
  <c r="N2181" i="3" s="1"/>
  <c r="Q2181" i="3" s="1"/>
  <c r="O2181" i="3"/>
  <c r="M2182" i="3"/>
  <c r="M2183" i="3"/>
  <c r="M2184" i="3"/>
  <c r="M2185" i="3"/>
  <c r="M2186" i="3"/>
  <c r="O2186" i="3" s="1"/>
  <c r="M2187" i="3"/>
  <c r="N2187" i="3" s="1"/>
  <c r="Q2187" i="3"/>
  <c r="M2188" i="3"/>
  <c r="M2189" i="3"/>
  <c r="N2189" i="3" s="1"/>
  <c r="Q2189" i="3" s="1"/>
  <c r="M2190" i="3"/>
  <c r="O2190" i="3" s="1"/>
  <c r="N2190" i="3"/>
  <c r="Q2190" i="3"/>
  <c r="M2191" i="3"/>
  <c r="N2191" i="3" s="1"/>
  <c r="O2191" i="3"/>
  <c r="Q2191" i="3"/>
  <c r="M2192" i="3"/>
  <c r="N2192" i="3"/>
  <c r="Q2192" i="3" s="1"/>
  <c r="O2192" i="3"/>
  <c r="M2193" i="3"/>
  <c r="N2193" i="3"/>
  <c r="Q2193" i="3" s="1"/>
  <c r="O2193" i="3"/>
  <c r="M2194" i="3"/>
  <c r="O2194" i="3" s="1"/>
  <c r="N2194" i="3"/>
  <c r="Q2194" i="3" s="1"/>
  <c r="M2195" i="3"/>
  <c r="M2196" i="3"/>
  <c r="O2196" i="3" s="1"/>
  <c r="N2196" i="3"/>
  <c r="Q2196" i="3" s="1"/>
  <c r="M2197" i="3"/>
  <c r="O2197" i="3" s="1"/>
  <c r="N2197" i="3"/>
  <c r="Q2197" i="3" s="1"/>
  <c r="M2198" i="3"/>
  <c r="M2199" i="3"/>
  <c r="M2200" i="3"/>
  <c r="M2201" i="3"/>
  <c r="M2202" i="3"/>
  <c r="O2202" i="3" s="1"/>
  <c r="M2203" i="3"/>
  <c r="N2203" i="3" s="1"/>
  <c r="Q2203" i="3" s="1"/>
  <c r="M2204" i="3"/>
  <c r="N2204" i="3"/>
  <c r="Q2204" i="3" s="1"/>
  <c r="O2204" i="3"/>
  <c r="M2205" i="3"/>
  <c r="N2205" i="3" s="1"/>
  <c r="Q2205" i="3" s="1"/>
  <c r="M2206" i="3"/>
  <c r="M2207" i="3"/>
  <c r="M2208" i="3"/>
  <c r="M2209" i="3"/>
  <c r="N2209" i="3" s="1"/>
  <c r="Q2209" i="3" s="1"/>
  <c r="O2209" i="3"/>
  <c r="M2210" i="3"/>
  <c r="M2211" i="3"/>
  <c r="M2212" i="3"/>
  <c r="N2212" i="3"/>
  <c r="Q2212" i="3" s="1"/>
  <c r="O2212" i="3"/>
  <c r="M2213" i="3"/>
  <c r="N2213" i="3"/>
  <c r="Q2213" i="3" s="1"/>
  <c r="O2213" i="3"/>
  <c r="M2214" i="3"/>
  <c r="M2215" i="3"/>
  <c r="M2216" i="3"/>
  <c r="M2217" i="3"/>
  <c r="M2218" i="3"/>
  <c r="O2218" i="3" s="1"/>
  <c r="M2219" i="3"/>
  <c r="N2219" i="3" s="1"/>
  <c r="Q2219" i="3"/>
  <c r="M2220" i="3"/>
  <c r="N2220" i="3"/>
  <c r="Q2220" i="3" s="1"/>
  <c r="O2220" i="3"/>
  <c r="M2221" i="3"/>
  <c r="N2221" i="3" s="1"/>
  <c r="Q2221" i="3" s="1"/>
  <c r="M2222" i="3"/>
  <c r="O2222" i="3" s="1"/>
  <c r="N2222" i="3"/>
  <c r="Q2222" i="3"/>
  <c r="M2223" i="3"/>
  <c r="N2223" i="3" s="1"/>
  <c r="O2223" i="3"/>
  <c r="Q2223" i="3"/>
  <c r="M2224" i="3"/>
  <c r="M2225" i="3"/>
  <c r="O2225" i="3" s="1"/>
  <c r="N2225" i="3"/>
  <c r="Q2225" i="3" s="1"/>
  <c r="M2226" i="3"/>
  <c r="O2226" i="3" s="1"/>
  <c r="N2226" i="3"/>
  <c r="Q2226" i="3" s="1"/>
  <c r="M2227" i="3"/>
  <c r="M2228" i="3"/>
  <c r="N2228" i="3"/>
  <c r="Q2228" i="3" s="1"/>
  <c r="O2228" i="3"/>
  <c r="M2229" i="3"/>
  <c r="N2229" i="3"/>
  <c r="Q2229" i="3" s="1"/>
  <c r="O2229" i="3"/>
  <c r="M2230" i="3"/>
  <c r="M2231" i="3"/>
  <c r="M2232" i="3"/>
  <c r="N2232" i="3"/>
  <c r="Q2232" i="3" s="1"/>
  <c r="O2232" i="3"/>
  <c r="M2233" i="3"/>
  <c r="M2234" i="3"/>
  <c r="O2234" i="3" s="1"/>
  <c r="M2235" i="3"/>
  <c r="N2235" i="3" s="1"/>
  <c r="Q2235" i="3"/>
  <c r="M2236" i="3"/>
  <c r="N2236" i="3" s="1"/>
  <c r="Q2236" i="3" s="1"/>
  <c r="O2236" i="3"/>
  <c r="M2237" i="3"/>
  <c r="N2237" i="3" s="1"/>
  <c r="Q2237" i="3" s="1"/>
  <c r="M2238" i="3"/>
  <c r="O2238" i="3" s="1"/>
  <c r="N2238" i="3"/>
  <c r="Q2238" i="3" s="1"/>
  <c r="M2239" i="3"/>
  <c r="N2239" i="3" s="1"/>
  <c r="Q2239" i="3" s="1"/>
  <c r="O2239" i="3"/>
  <c r="M2240" i="3"/>
  <c r="M2241" i="3"/>
  <c r="O2241" i="3" s="1"/>
  <c r="N2241" i="3"/>
  <c r="Q2241" i="3" s="1"/>
  <c r="M2242" i="3"/>
  <c r="O2242" i="3" s="1"/>
  <c r="N2242" i="3"/>
  <c r="Q2242" i="3" s="1"/>
  <c r="M2243" i="3"/>
  <c r="N2243" i="3" s="1"/>
  <c r="Q2243" i="3" s="1"/>
  <c r="O2243" i="3"/>
  <c r="M2244" i="3"/>
  <c r="M2245" i="3"/>
  <c r="N2245" i="3" s="1"/>
  <c r="Q2245" i="3" s="1"/>
  <c r="O2245" i="3"/>
  <c r="M2246" i="3"/>
  <c r="M2247" i="3"/>
  <c r="M2248" i="3"/>
  <c r="N2248" i="3" s="1"/>
  <c r="Q2248" i="3" s="1"/>
  <c r="O2248" i="3"/>
  <c r="M2249" i="3"/>
  <c r="M2250" i="3"/>
  <c r="O2250" i="3" s="1"/>
  <c r="M2251" i="3"/>
  <c r="N2251" i="3" s="1"/>
  <c r="Q2251" i="3" s="1"/>
  <c r="M2252" i="3"/>
  <c r="O2252" i="3" s="1"/>
  <c r="N2252" i="3"/>
  <c r="Q2252" i="3" s="1"/>
  <c r="M2253" i="3"/>
  <c r="N2253" i="3" s="1"/>
  <c r="Q2253" i="3" s="1"/>
  <c r="M2254" i="3"/>
  <c r="O2254" i="3" s="1"/>
  <c r="N2254" i="3"/>
  <c r="Q2254" i="3" s="1"/>
  <c r="M2255" i="3"/>
  <c r="N2255" i="3" s="1"/>
  <c r="O2255" i="3"/>
  <c r="Q2255" i="3"/>
  <c r="M2256" i="3"/>
  <c r="N2256" i="3"/>
  <c r="Q2256" i="3" s="1"/>
  <c r="O2256" i="3"/>
  <c r="M2257" i="3"/>
  <c r="N2257" i="3"/>
  <c r="Q2257" i="3" s="1"/>
  <c r="O2257" i="3"/>
  <c r="M2258" i="3"/>
  <c r="O2258" i="3" s="1"/>
  <c r="N2258" i="3"/>
  <c r="Q2258" i="3" s="1"/>
  <c r="M2259" i="3"/>
  <c r="M2260" i="3"/>
  <c r="O2260" i="3" s="1"/>
  <c r="N2260" i="3"/>
  <c r="Q2260" i="3" s="1"/>
  <c r="M2261" i="3"/>
  <c r="O2261" i="3" s="1"/>
  <c r="N2261" i="3"/>
  <c r="Q2261" i="3" s="1"/>
  <c r="M2262" i="3"/>
  <c r="M2263" i="3"/>
  <c r="M2264" i="3"/>
  <c r="O2264" i="3" s="1"/>
  <c r="N2264" i="3"/>
  <c r="Q2264" i="3" s="1"/>
  <c r="M2265" i="3"/>
  <c r="M2266" i="3"/>
  <c r="O2266" i="3" s="1"/>
  <c r="M2267" i="3"/>
  <c r="N2267" i="3" s="1"/>
  <c r="Q2267" i="3" s="1"/>
  <c r="M2268" i="3"/>
  <c r="N2268" i="3"/>
  <c r="Q2268" i="3" s="1"/>
  <c r="O2268" i="3"/>
  <c r="M2269" i="3"/>
  <c r="N2269" i="3" s="1"/>
  <c r="Q2269" i="3" s="1"/>
  <c r="M2270" i="3"/>
  <c r="M2271" i="3"/>
  <c r="M2272" i="3"/>
  <c r="N2272" i="3" s="1"/>
  <c r="Q2272" i="3" s="1"/>
  <c r="O2272" i="3"/>
  <c r="M2273" i="3"/>
  <c r="M2274" i="3"/>
  <c r="M2275" i="3"/>
  <c r="N2275" i="3" s="1"/>
  <c r="Q2275" i="3" s="1"/>
  <c r="O2275" i="3"/>
  <c r="M2276" i="3"/>
  <c r="O2276" i="3" s="1"/>
  <c r="N2276" i="3"/>
  <c r="Q2276" i="3" s="1"/>
  <c r="M2277" i="3"/>
  <c r="N2277" i="3"/>
  <c r="Q2277" i="3" s="1"/>
  <c r="O2277" i="3"/>
  <c r="M2278" i="3"/>
  <c r="M2279" i="3"/>
  <c r="M2280" i="3"/>
  <c r="M2281" i="3"/>
  <c r="M2282" i="3"/>
  <c r="O2282" i="3" s="1"/>
  <c r="M2283" i="3"/>
  <c r="N2283" i="3" s="1"/>
  <c r="Q2283" i="3"/>
  <c r="M2284" i="3"/>
  <c r="N2284" i="3"/>
  <c r="Q2284" i="3" s="1"/>
  <c r="O2284" i="3"/>
  <c r="M2285" i="3"/>
  <c r="N2285" i="3" s="1"/>
  <c r="Q2285" i="3" s="1"/>
  <c r="M2286" i="3"/>
  <c r="O2286" i="3" s="1"/>
  <c r="N2286" i="3"/>
  <c r="Q2286" i="3" s="1"/>
  <c r="M2287" i="3"/>
  <c r="N2287" i="3" s="1"/>
  <c r="O2287" i="3"/>
  <c r="Q2287" i="3"/>
  <c r="M2288" i="3"/>
  <c r="O2288" i="3" s="1"/>
  <c r="N2288" i="3"/>
  <c r="Q2288" i="3" s="1"/>
  <c r="M2289" i="3"/>
  <c r="M2290" i="3"/>
  <c r="O2290" i="3" s="1"/>
  <c r="N2290" i="3"/>
  <c r="Q2290" i="3" s="1"/>
  <c r="M2291" i="3"/>
  <c r="N2291" i="3" s="1"/>
  <c r="Q2291" i="3" s="1"/>
  <c r="O2291" i="3"/>
  <c r="M2292" i="3"/>
  <c r="N2292" i="3"/>
  <c r="Q2292" i="3" s="1"/>
  <c r="O2292" i="3"/>
  <c r="M2293" i="3"/>
  <c r="N2293" i="3"/>
  <c r="Q2293" i="3" s="1"/>
  <c r="O2293" i="3"/>
  <c r="M2294" i="3"/>
  <c r="M2295" i="3"/>
  <c r="M2296" i="3"/>
  <c r="N2296" i="3"/>
  <c r="Q2296" i="3" s="1"/>
  <c r="O2296" i="3"/>
  <c r="M2297" i="3"/>
  <c r="M2298" i="3"/>
  <c r="O2298" i="3" s="1"/>
  <c r="M2299" i="3"/>
  <c r="N2299" i="3" s="1"/>
  <c r="Q2299" i="3"/>
  <c r="M2300" i="3"/>
  <c r="M2301" i="3"/>
  <c r="N2301" i="3" s="1"/>
  <c r="Q2301" i="3" s="1"/>
  <c r="M2302" i="3"/>
  <c r="O2302" i="3" s="1"/>
  <c r="N2302" i="3"/>
  <c r="Q2302" i="3" s="1"/>
  <c r="M2303" i="3"/>
  <c r="N2303" i="3" s="1"/>
  <c r="Q2303" i="3" s="1"/>
  <c r="O2303" i="3"/>
  <c r="M2304" i="3"/>
  <c r="N2304" i="3"/>
  <c r="Q2304" i="3" s="1"/>
  <c r="O2304" i="3"/>
  <c r="M2305" i="3"/>
  <c r="M2306" i="3"/>
  <c r="M2307" i="3"/>
  <c r="N2307" i="3" s="1"/>
  <c r="Q2307" i="3" s="1"/>
  <c r="O2307" i="3"/>
  <c r="M2308" i="3"/>
  <c r="N2308" i="3" s="1"/>
  <c r="Q2308" i="3" s="1"/>
  <c r="O2308" i="3"/>
  <c r="M2309" i="3"/>
  <c r="M2310" i="3"/>
  <c r="M2311" i="3"/>
  <c r="M2312" i="3"/>
  <c r="N2312" i="3" s="1"/>
  <c r="Q2312" i="3" s="1"/>
  <c r="O2312" i="3"/>
  <c r="M2313" i="3"/>
  <c r="M2314" i="3"/>
  <c r="O2314" i="3" s="1"/>
  <c r="M2315" i="3"/>
  <c r="N2315" i="3" s="1"/>
  <c r="Q2315" i="3" s="1"/>
  <c r="M2316" i="3"/>
  <c r="O2316" i="3" s="1"/>
  <c r="N2316" i="3"/>
  <c r="Q2316" i="3" s="1"/>
  <c r="M2317" i="3"/>
  <c r="N2317" i="3" s="1"/>
  <c r="Q2317" i="3" s="1"/>
  <c r="M2318" i="3"/>
  <c r="O2318" i="3" s="1"/>
  <c r="N2318" i="3"/>
  <c r="Q2318" i="3" s="1"/>
  <c r="M2319" i="3"/>
  <c r="N2319" i="3" s="1"/>
  <c r="O2319" i="3"/>
  <c r="Q2319" i="3"/>
  <c r="M2320" i="3"/>
  <c r="N2320" i="3"/>
  <c r="Q2320" i="3" s="1"/>
  <c r="O2320" i="3"/>
  <c r="M2321" i="3"/>
  <c r="N2321" i="3"/>
  <c r="Q2321" i="3" s="1"/>
  <c r="O2321" i="3"/>
  <c r="M2322" i="3"/>
  <c r="O2322" i="3" s="1"/>
  <c r="N2322" i="3"/>
  <c r="Q2322" i="3" s="1"/>
  <c r="M2323" i="3"/>
  <c r="M2324" i="3"/>
  <c r="M2325" i="3"/>
  <c r="O2325" i="3" s="1"/>
  <c r="N2325" i="3"/>
  <c r="Q2325" i="3" s="1"/>
  <c r="M2326" i="3"/>
  <c r="M2327" i="3"/>
  <c r="M2328" i="3"/>
  <c r="O2328" i="3" s="1"/>
  <c r="N2328" i="3"/>
  <c r="Q2328" i="3" s="1"/>
  <c r="M2329" i="3"/>
  <c r="M2330" i="3"/>
  <c r="O2330" i="3" s="1"/>
  <c r="M2331" i="3"/>
  <c r="N2331" i="3" s="1"/>
  <c r="Q2331" i="3" s="1"/>
  <c r="M2332" i="3"/>
  <c r="O2332" i="3" s="1"/>
  <c r="N2332" i="3"/>
  <c r="Q2332" i="3" s="1"/>
  <c r="M2333" i="3"/>
  <c r="N2333" i="3" s="1"/>
  <c r="Q2333" i="3" s="1"/>
  <c r="M2334" i="3"/>
  <c r="M2335" i="3"/>
  <c r="M2336" i="3"/>
  <c r="N2336" i="3" s="1"/>
  <c r="Q2336" i="3" s="1"/>
  <c r="O2336" i="3"/>
  <c r="M2337" i="3"/>
  <c r="N2337" i="3" s="1"/>
  <c r="Q2337" i="3" s="1"/>
  <c r="O2337" i="3"/>
  <c r="M2338" i="3"/>
  <c r="M2339" i="3"/>
  <c r="N2339" i="3" s="1"/>
  <c r="Q2339" i="3" s="1"/>
  <c r="O2339" i="3"/>
  <c r="M2340" i="3"/>
  <c r="M2341" i="3"/>
  <c r="O2341" i="3" s="1"/>
  <c r="N2341" i="3"/>
  <c r="Q2341" i="3" s="1"/>
  <c r="M2342" i="3"/>
  <c r="M2343" i="3"/>
  <c r="M2344" i="3"/>
  <c r="N2344" i="3"/>
  <c r="Q2344" i="3" s="1"/>
  <c r="O2344" i="3"/>
  <c r="M2345" i="3"/>
  <c r="M2346" i="3"/>
  <c r="O2346" i="3" s="1"/>
  <c r="M2347" i="3"/>
  <c r="N2347" i="3" s="1"/>
  <c r="Q2347" i="3" s="1"/>
  <c r="M2348" i="3"/>
  <c r="N2348" i="3"/>
  <c r="Q2348" i="3" s="1"/>
  <c r="O2348" i="3"/>
  <c r="M2349" i="3"/>
  <c r="N2349" i="3" s="1"/>
  <c r="Q2349" i="3" s="1"/>
  <c r="M2350" i="3"/>
  <c r="M2351" i="3"/>
  <c r="N2351" i="3" s="1"/>
  <c r="Q2351" i="3" s="1"/>
  <c r="O2351" i="3"/>
  <c r="M2352" i="3"/>
  <c r="O2352" i="3" s="1"/>
  <c r="N2352" i="3"/>
  <c r="Q2352" i="3" s="1"/>
  <c r="M2353" i="3"/>
  <c r="O2353" i="3" s="1"/>
  <c r="N2353" i="3"/>
  <c r="Q2353" i="3" s="1"/>
  <c r="M2354" i="3"/>
  <c r="M2355" i="3"/>
  <c r="N2355" i="3" s="1"/>
  <c r="Q2355" i="3" s="1"/>
  <c r="O2355" i="3"/>
  <c r="M2356" i="3"/>
  <c r="N2356" i="3"/>
  <c r="Q2356" i="3" s="1"/>
  <c r="O2356" i="3"/>
  <c r="M2357" i="3"/>
  <c r="N2357" i="3"/>
  <c r="Q2357" i="3" s="1"/>
  <c r="O2357" i="3"/>
  <c r="M2358" i="3"/>
  <c r="M2359" i="3"/>
  <c r="M2360" i="3"/>
  <c r="N2360" i="3"/>
  <c r="Q2360" i="3" s="1"/>
  <c r="O2360" i="3"/>
  <c r="M2361" i="3"/>
  <c r="M2362" i="3"/>
  <c r="O2362" i="3" s="1"/>
  <c r="M2363" i="3"/>
  <c r="N2363" i="3" s="1"/>
  <c r="Q2363" i="3"/>
  <c r="M2364" i="3"/>
  <c r="M2365" i="3"/>
  <c r="N2365" i="3" s="1"/>
  <c r="Q2365" i="3" s="1"/>
  <c r="M2366" i="3"/>
  <c r="M2367" i="3"/>
  <c r="M2368" i="3"/>
  <c r="N2368" i="3"/>
  <c r="Q2368" i="3" s="1"/>
  <c r="O2368" i="3"/>
  <c r="M2369" i="3"/>
  <c r="N2369" i="3"/>
  <c r="Q2369" i="3" s="1"/>
  <c r="O2369" i="3"/>
  <c r="M2370" i="3"/>
  <c r="M2371" i="3"/>
  <c r="N2371" i="3" s="1"/>
  <c r="Q2371" i="3" s="1"/>
  <c r="O2371" i="3"/>
  <c r="M2372" i="3"/>
  <c r="N2372" i="3" s="1"/>
  <c r="Q2372" i="3" s="1"/>
  <c r="O2372" i="3"/>
  <c r="M2373" i="3"/>
  <c r="N2373" i="3" s="1"/>
  <c r="Q2373" i="3" s="1"/>
  <c r="O2373" i="3"/>
  <c r="M2374" i="3"/>
  <c r="M2375" i="3"/>
  <c r="M2376" i="3"/>
  <c r="N2376" i="3" s="1"/>
  <c r="Q2376" i="3" s="1"/>
  <c r="O2376" i="3"/>
  <c r="M2377" i="3"/>
  <c r="M2378" i="3"/>
  <c r="O2378" i="3" s="1"/>
  <c r="M2379" i="3"/>
  <c r="N2379" i="3" s="1"/>
  <c r="Q2379" i="3"/>
  <c r="M2380" i="3"/>
  <c r="O2380" i="3" s="1"/>
  <c r="N2380" i="3"/>
  <c r="Q2380" i="3" s="1"/>
  <c r="M2381" i="3"/>
  <c r="N2381" i="3" s="1"/>
  <c r="Q2381" i="3" s="1"/>
  <c r="M2382" i="3"/>
  <c r="O2382" i="3" s="1"/>
  <c r="N2382" i="3"/>
  <c r="Q2382" i="3"/>
  <c r="M2383" i="3"/>
  <c r="N2383" i="3" s="1"/>
  <c r="O2383" i="3"/>
  <c r="Q2383" i="3"/>
  <c r="M2384" i="3"/>
  <c r="N2384" i="3"/>
  <c r="Q2384" i="3" s="1"/>
  <c r="O2384" i="3"/>
  <c r="M2385" i="3"/>
  <c r="N2385" i="3"/>
  <c r="Q2385" i="3" s="1"/>
  <c r="O2385" i="3"/>
  <c r="M2386" i="3"/>
  <c r="O2386" i="3" s="1"/>
  <c r="N2386" i="3"/>
  <c r="Q2386" i="3" s="1"/>
  <c r="M2387" i="3"/>
  <c r="M2388" i="3"/>
  <c r="O2388" i="3" s="1"/>
  <c r="N2388" i="3"/>
  <c r="Q2388" i="3" s="1"/>
  <c r="M2389" i="3"/>
  <c r="M2390" i="3"/>
  <c r="M2391" i="3"/>
  <c r="M2392" i="3"/>
  <c r="O2392" i="3" s="1"/>
  <c r="N2392" i="3"/>
  <c r="Q2392" i="3" s="1"/>
  <c r="M2393" i="3"/>
  <c r="M2394" i="3"/>
  <c r="O2394" i="3" s="1"/>
  <c r="M2395" i="3"/>
  <c r="M2396" i="3"/>
  <c r="N2396" i="3"/>
  <c r="Q2396" i="3" s="1"/>
  <c r="O2396" i="3"/>
  <c r="M2397" i="3"/>
  <c r="M2398" i="3"/>
  <c r="O2398" i="3" s="1"/>
  <c r="N2398" i="3"/>
  <c r="Q2398" i="3" s="1"/>
  <c r="M2399" i="3"/>
  <c r="N2399" i="3" s="1"/>
  <c r="O2399" i="3"/>
  <c r="Q2399" i="3"/>
  <c r="M2400" i="3"/>
  <c r="M2401" i="3"/>
  <c r="O2401" i="3" s="1"/>
  <c r="N2401" i="3"/>
  <c r="Q2401" i="3" s="1"/>
  <c r="M2402" i="3"/>
  <c r="O2402" i="3" s="1"/>
  <c r="N2402" i="3"/>
  <c r="Q2402" i="3" s="1"/>
  <c r="M2403" i="3"/>
  <c r="M2404" i="3"/>
  <c r="N2404" i="3"/>
  <c r="Q2404" i="3" s="1"/>
  <c r="O2404" i="3"/>
  <c r="M2405" i="3"/>
  <c r="N2405" i="3"/>
  <c r="Q2405" i="3" s="1"/>
  <c r="O2405" i="3"/>
  <c r="M2406" i="3"/>
  <c r="O2406" i="3" s="1"/>
  <c r="N2406" i="3"/>
  <c r="Q2406" i="3" s="1"/>
  <c r="M2407" i="3"/>
  <c r="M2408" i="3"/>
  <c r="M2409" i="3"/>
  <c r="O2409" i="3" s="1"/>
  <c r="N2409" i="3"/>
  <c r="Q2409" i="3" s="1"/>
  <c r="M2410" i="3"/>
  <c r="M2411" i="3"/>
  <c r="M2412" i="3"/>
  <c r="O2412" i="3" s="1"/>
  <c r="N2412" i="3"/>
  <c r="Q2412" i="3" s="1"/>
  <c r="M2413" i="3"/>
  <c r="M2414" i="3"/>
  <c r="O2414" i="3" s="1"/>
  <c r="N2414" i="3"/>
  <c r="Q2414" i="3" s="1"/>
  <c r="M2415" i="3"/>
  <c r="N2415" i="3" s="1"/>
  <c r="O2415" i="3"/>
  <c r="Q2415" i="3"/>
  <c r="M2416" i="3"/>
  <c r="N2416" i="3"/>
  <c r="Q2416" i="3" s="1"/>
  <c r="O2416" i="3"/>
  <c r="M2417" i="3"/>
  <c r="N2417" i="3"/>
  <c r="Q2417" i="3" s="1"/>
  <c r="O2417" i="3"/>
  <c r="M2418" i="3"/>
  <c r="O2418" i="3" s="1"/>
  <c r="N2418" i="3"/>
  <c r="Q2418" i="3" s="1"/>
  <c r="M2419" i="3"/>
  <c r="M2420" i="3"/>
  <c r="M2421" i="3"/>
  <c r="O2421" i="3" s="1"/>
  <c r="N2421" i="3"/>
  <c r="Q2421" i="3" s="1"/>
  <c r="M2422" i="3"/>
  <c r="O2422" i="3" s="1"/>
  <c r="M2423" i="3"/>
  <c r="N2423" i="3" s="1"/>
  <c r="Q2423" i="3" s="1"/>
  <c r="O2423" i="3"/>
  <c r="M2424" i="3"/>
  <c r="N2424" i="3" s="1"/>
  <c r="Q2424" i="3" s="1"/>
  <c r="O2424" i="3"/>
  <c r="M2425" i="3"/>
  <c r="M2426" i="3"/>
  <c r="M2427" i="3"/>
  <c r="M2428" i="3"/>
  <c r="M2429" i="3"/>
  <c r="M2430" i="3"/>
  <c r="O2430" i="3" s="1"/>
  <c r="N2430" i="3"/>
  <c r="Q2430" i="3"/>
  <c r="M2431" i="3"/>
  <c r="N2431" i="3" s="1"/>
  <c r="O2431" i="3"/>
  <c r="Q2431" i="3"/>
  <c r="M2432" i="3"/>
  <c r="N2432" i="3"/>
  <c r="Q2432" i="3" s="1"/>
  <c r="O2432" i="3"/>
  <c r="M2433" i="3"/>
  <c r="N2433" i="3"/>
  <c r="Q2433" i="3" s="1"/>
  <c r="O2433" i="3"/>
  <c r="M2434" i="3"/>
  <c r="O2434" i="3" s="1"/>
  <c r="N2434" i="3"/>
  <c r="Q2434" i="3" s="1"/>
  <c r="M2435" i="3"/>
  <c r="M2436" i="3"/>
  <c r="O2436" i="3" s="1"/>
  <c r="N2436" i="3"/>
  <c r="Q2436" i="3" s="1"/>
  <c r="M2437" i="3"/>
  <c r="O2437" i="3" s="1"/>
  <c r="N2437" i="3"/>
  <c r="Q2437" i="3" s="1"/>
  <c r="M2438" i="3"/>
  <c r="M2439" i="3"/>
  <c r="N2439" i="3" s="1"/>
  <c r="Q2439" i="3" s="1"/>
  <c r="M2440" i="3"/>
  <c r="M2441" i="3"/>
  <c r="M2442" i="3"/>
  <c r="M2443" i="3"/>
  <c r="M2444" i="3"/>
  <c r="O2444" i="3" s="1"/>
  <c r="N2444" i="3"/>
  <c r="Q2444" i="3" s="1"/>
  <c r="M2445" i="3"/>
  <c r="M2446" i="3"/>
  <c r="O2446" i="3" s="1"/>
  <c r="N2446" i="3"/>
  <c r="Q2446" i="3" s="1"/>
  <c r="M2447" i="3"/>
  <c r="N2447" i="3" s="1"/>
  <c r="O2447" i="3"/>
  <c r="Q2447" i="3"/>
  <c r="M2448" i="3"/>
  <c r="N2448" i="3"/>
  <c r="Q2448" i="3" s="1"/>
  <c r="O2448" i="3"/>
  <c r="M2449" i="3"/>
  <c r="N2449" i="3"/>
  <c r="Q2449" i="3" s="1"/>
  <c r="O2449" i="3"/>
  <c r="M2450" i="3"/>
  <c r="O2450" i="3" s="1"/>
  <c r="N2450" i="3"/>
  <c r="Q2450" i="3" s="1"/>
  <c r="M2451" i="3"/>
  <c r="M2452" i="3"/>
  <c r="O2452" i="3" s="1"/>
  <c r="N2452" i="3"/>
  <c r="Q2452" i="3" s="1"/>
  <c r="M2453" i="3"/>
  <c r="O2453" i="3" s="1"/>
  <c r="N2453" i="3"/>
  <c r="Q2453" i="3" s="1"/>
  <c r="M2454" i="3"/>
  <c r="O2454" i="3" s="1"/>
  <c r="N2454" i="3"/>
  <c r="Q2454" i="3" s="1"/>
  <c r="M2455" i="3"/>
  <c r="O2455" i="3" s="1"/>
  <c r="N2455" i="3"/>
  <c r="Q2455" i="3" s="1"/>
  <c r="M2456" i="3"/>
  <c r="M2457" i="3"/>
  <c r="M2458" i="3"/>
  <c r="N2458" i="3" s="1"/>
  <c r="Q2458" i="3" s="1"/>
  <c r="O2458" i="3"/>
  <c r="M2459" i="3"/>
  <c r="O2459" i="3" s="1"/>
  <c r="M2460" i="3"/>
  <c r="M2461" i="3"/>
  <c r="N2461" i="3" s="1"/>
  <c r="Q2461" i="3" s="1"/>
  <c r="O2461" i="3"/>
  <c r="M2462" i="3"/>
  <c r="M2463" i="3"/>
  <c r="M2464" i="3"/>
  <c r="M2465" i="3"/>
  <c r="N2465" i="3"/>
  <c r="Q2465" i="3" s="1"/>
  <c r="O2465" i="3"/>
  <c r="M2466" i="3"/>
  <c r="N2466" i="3"/>
  <c r="Q2466" i="3" s="1"/>
  <c r="O2466" i="3"/>
  <c r="M2467" i="3"/>
  <c r="O2467" i="3" s="1"/>
  <c r="N2467" i="3"/>
  <c r="Q2467" i="3" s="1"/>
  <c r="M2468" i="3"/>
  <c r="M2469" i="3"/>
  <c r="M2470" i="3"/>
  <c r="N2470" i="3"/>
  <c r="Q2470" i="3" s="1"/>
  <c r="O2470" i="3"/>
  <c r="M2471" i="3"/>
  <c r="O2471" i="3" s="1"/>
  <c r="N2471" i="3"/>
  <c r="Q2471" i="3" s="1"/>
  <c r="M2472" i="3"/>
  <c r="M2473" i="3"/>
  <c r="N2473" i="3" s="1"/>
  <c r="Q2473" i="3" s="1"/>
  <c r="O2473" i="3"/>
  <c r="M2474" i="3"/>
  <c r="N2474" i="3" s="1"/>
  <c r="Q2474" i="3" s="1"/>
  <c r="O2474" i="3"/>
  <c r="M2475" i="3"/>
  <c r="O2475" i="3" s="1"/>
  <c r="M2476" i="3"/>
  <c r="M2477" i="3"/>
  <c r="N2477" i="3" s="1"/>
  <c r="Q2477" i="3" s="1"/>
  <c r="O2477" i="3"/>
  <c r="M2478" i="3"/>
  <c r="N2478" i="3" s="1"/>
  <c r="Q2478" i="3" s="1"/>
  <c r="O2478" i="3"/>
  <c r="M2479" i="3"/>
  <c r="M2480" i="3"/>
  <c r="M2481" i="3"/>
  <c r="N2481" i="3"/>
  <c r="Q2481" i="3" s="1"/>
  <c r="O2481" i="3"/>
  <c r="M2482" i="3"/>
  <c r="N2482" i="3"/>
  <c r="Q2482" i="3" s="1"/>
  <c r="O2482" i="3"/>
  <c r="M2483" i="3"/>
  <c r="O2483" i="3" s="1"/>
  <c r="N2483" i="3"/>
  <c r="Q2483" i="3" s="1"/>
  <c r="M2484" i="3"/>
  <c r="M2485" i="3"/>
  <c r="N2485" i="3"/>
  <c r="Q2485" i="3" s="1"/>
  <c r="O2485" i="3"/>
  <c r="M2486" i="3"/>
  <c r="M2487" i="3"/>
  <c r="O2487" i="3" s="1"/>
  <c r="N2487" i="3"/>
  <c r="Q2487" i="3" s="1"/>
  <c r="M2488" i="3"/>
  <c r="M2489" i="3"/>
  <c r="M2490" i="3"/>
  <c r="N2490" i="3" s="1"/>
  <c r="Q2490" i="3" s="1"/>
  <c r="O2490" i="3"/>
  <c r="M2491" i="3"/>
  <c r="O2491" i="3" s="1"/>
  <c r="M2492" i="3"/>
  <c r="M2493" i="3"/>
  <c r="N2493" i="3" s="1"/>
  <c r="Q2493" i="3" s="1"/>
  <c r="O2493" i="3"/>
  <c r="M2494" i="3"/>
  <c r="M2495" i="3"/>
  <c r="M2496" i="3"/>
  <c r="M2497" i="3"/>
  <c r="N2497" i="3"/>
  <c r="Q2497" i="3" s="1"/>
  <c r="O2497" i="3"/>
  <c r="M2498" i="3"/>
  <c r="N2498" i="3"/>
  <c r="Q2498" i="3" s="1"/>
  <c r="O2498" i="3"/>
  <c r="M2499" i="3"/>
  <c r="O2499" i="3" s="1"/>
  <c r="N2499" i="3"/>
  <c r="Q2499" i="3" s="1"/>
  <c r="M2500" i="3"/>
  <c r="M2501" i="3"/>
  <c r="O2501" i="3" s="1"/>
  <c r="N2501" i="3"/>
  <c r="Q2501" i="3" s="1"/>
  <c r="M2502" i="3"/>
  <c r="N2502" i="3"/>
  <c r="Q2502" i="3" s="1"/>
  <c r="O2502" i="3"/>
  <c r="M2503" i="3"/>
  <c r="O2503" i="3" s="1"/>
  <c r="N2503" i="3"/>
  <c r="Q2503" i="3" s="1"/>
  <c r="M2504" i="3"/>
  <c r="M2505" i="3"/>
  <c r="N2505" i="3" s="1"/>
  <c r="Q2505" i="3" s="1"/>
  <c r="O2505" i="3"/>
  <c r="M2506" i="3"/>
  <c r="N2506" i="3" s="1"/>
  <c r="Q2506" i="3" s="1"/>
  <c r="O2506" i="3"/>
  <c r="M2507" i="3"/>
  <c r="O2507" i="3" s="1"/>
  <c r="M2508" i="3"/>
  <c r="M2509" i="3"/>
  <c r="M2510" i="3"/>
  <c r="N2510" i="3" s="1"/>
  <c r="Q2510" i="3" s="1"/>
  <c r="O2510" i="3"/>
  <c r="M2511" i="3"/>
  <c r="M2512" i="3"/>
  <c r="M2513" i="3"/>
  <c r="N2513" i="3"/>
  <c r="Q2513" i="3" s="1"/>
  <c r="O2513" i="3"/>
  <c r="M2514" i="3"/>
  <c r="N2514" i="3"/>
  <c r="Q2514" i="3" s="1"/>
  <c r="O2514" i="3"/>
  <c r="M2515" i="3"/>
  <c r="O2515" i="3" s="1"/>
  <c r="N2515" i="3"/>
  <c r="Q2515" i="3" s="1"/>
  <c r="M2516" i="3"/>
  <c r="M2517" i="3"/>
  <c r="N2517" i="3"/>
  <c r="Q2517" i="3" s="1"/>
  <c r="O2517" i="3"/>
  <c r="M2518" i="3"/>
  <c r="M2519" i="3"/>
  <c r="M2520" i="3"/>
  <c r="M2521" i="3"/>
  <c r="M2522" i="3"/>
  <c r="N2522" i="3" s="1"/>
  <c r="Q2522" i="3" s="1"/>
  <c r="O2522" i="3"/>
  <c r="M2523" i="3"/>
  <c r="O2523" i="3" s="1"/>
  <c r="M2524" i="3"/>
  <c r="M2525" i="3"/>
  <c r="N2525" i="3" s="1"/>
  <c r="Q2525" i="3" s="1"/>
  <c r="O2525" i="3"/>
  <c r="M2526" i="3"/>
  <c r="M2527" i="3"/>
  <c r="M2528" i="3"/>
  <c r="M2529" i="3"/>
  <c r="N2529" i="3"/>
  <c r="Q2529" i="3" s="1"/>
  <c r="O2529" i="3"/>
  <c r="M2530" i="3"/>
  <c r="N2530" i="3"/>
  <c r="Q2530" i="3" s="1"/>
  <c r="O2530" i="3"/>
  <c r="M2531" i="3"/>
  <c r="O2531" i="3" s="1"/>
  <c r="N2531" i="3"/>
  <c r="Q2531" i="3" s="1"/>
  <c r="M2532" i="3"/>
  <c r="M2533" i="3"/>
  <c r="O2533" i="3" s="1"/>
  <c r="N2533" i="3"/>
  <c r="Q2533" i="3" s="1"/>
  <c r="M2534" i="3"/>
  <c r="N2534" i="3"/>
  <c r="Q2534" i="3" s="1"/>
  <c r="O2534" i="3"/>
  <c r="M2535" i="3"/>
  <c r="O2535" i="3" s="1"/>
  <c r="N2535" i="3"/>
  <c r="Q2535" i="3" s="1"/>
  <c r="M2536" i="3"/>
  <c r="M2537" i="3"/>
  <c r="N2537" i="3" s="1"/>
  <c r="Q2537" i="3" s="1"/>
  <c r="O2537" i="3"/>
  <c r="M2538" i="3"/>
  <c r="N2538" i="3" s="1"/>
  <c r="Q2538" i="3" s="1"/>
  <c r="O2538" i="3"/>
  <c r="M2539" i="3"/>
  <c r="O2539" i="3" s="1"/>
  <c r="M2540" i="3"/>
  <c r="M2541" i="3"/>
  <c r="N2541" i="3" s="1"/>
  <c r="Q2541" i="3" s="1"/>
  <c r="O2541" i="3"/>
  <c r="M2542" i="3"/>
  <c r="N2542" i="3" s="1"/>
  <c r="Q2542" i="3" s="1"/>
  <c r="O2542" i="3"/>
  <c r="M2543" i="3"/>
  <c r="M2544" i="3"/>
  <c r="M2545" i="3"/>
  <c r="N2545" i="3"/>
  <c r="Q2545" i="3" s="1"/>
  <c r="O2545" i="3"/>
  <c r="M2546" i="3"/>
  <c r="N2546" i="3"/>
  <c r="Q2546" i="3" s="1"/>
  <c r="O2546" i="3"/>
  <c r="M2547" i="3"/>
  <c r="O2547" i="3" s="1"/>
  <c r="N2547" i="3"/>
  <c r="Q2547" i="3" s="1"/>
  <c r="M2548" i="3"/>
  <c r="M2549" i="3"/>
  <c r="N2549" i="3"/>
  <c r="Q2549" i="3" s="1"/>
  <c r="O2549" i="3"/>
  <c r="M2550" i="3"/>
  <c r="M2551" i="3"/>
  <c r="O2551" i="3" s="1"/>
  <c r="N2551" i="3"/>
  <c r="Q2551" i="3" s="1"/>
  <c r="M2552" i="3"/>
  <c r="M2553" i="3"/>
  <c r="M2554" i="3"/>
  <c r="M2555" i="3"/>
  <c r="O2555" i="3" s="1"/>
  <c r="M2556" i="3"/>
  <c r="M2557" i="3"/>
  <c r="N2557" i="3" s="1"/>
  <c r="Q2557" i="3" s="1"/>
  <c r="O2557" i="3"/>
  <c r="M2558" i="3"/>
  <c r="M2559" i="3"/>
  <c r="M2560" i="3"/>
  <c r="M2561" i="3"/>
  <c r="N2561" i="3"/>
  <c r="Q2561" i="3" s="1"/>
  <c r="O2561" i="3"/>
  <c r="M2562" i="3"/>
  <c r="N2562" i="3"/>
  <c r="Q2562" i="3" s="1"/>
  <c r="O2562" i="3"/>
  <c r="M2563" i="3"/>
  <c r="O2563" i="3" s="1"/>
  <c r="N2563" i="3"/>
  <c r="Q2563" i="3" s="1"/>
  <c r="M2564" i="3"/>
  <c r="M2565" i="3"/>
  <c r="O2565" i="3" s="1"/>
  <c r="N2565" i="3"/>
  <c r="Q2565" i="3" s="1"/>
  <c r="M2566" i="3"/>
  <c r="N2566" i="3"/>
  <c r="Q2566" i="3" s="1"/>
  <c r="O2566" i="3"/>
  <c r="M2567" i="3"/>
  <c r="O2567" i="3" s="1"/>
  <c r="N2567" i="3"/>
  <c r="Q2567" i="3" s="1"/>
  <c r="M2568" i="3"/>
  <c r="M2569" i="3"/>
  <c r="N2569" i="3" s="1"/>
  <c r="Q2569" i="3" s="1"/>
  <c r="O2569" i="3"/>
  <c r="M2570" i="3"/>
  <c r="N2570" i="3" s="1"/>
  <c r="Q2570" i="3" s="1"/>
  <c r="O2570" i="3"/>
  <c r="M2571" i="3"/>
  <c r="O2571" i="3" s="1"/>
  <c r="M2572" i="3"/>
  <c r="M2573" i="3"/>
  <c r="N2573" i="3" s="1"/>
  <c r="Q2573" i="3" s="1"/>
  <c r="O2573" i="3"/>
  <c r="M2574" i="3"/>
  <c r="N2574" i="3" s="1"/>
  <c r="Q2574" i="3" s="1"/>
  <c r="O2574" i="3"/>
  <c r="M2575" i="3"/>
  <c r="M2576" i="3"/>
  <c r="M2577" i="3"/>
  <c r="N2577" i="3"/>
  <c r="Q2577" i="3" s="1"/>
  <c r="O2577" i="3"/>
  <c r="M2578" i="3"/>
  <c r="N2578" i="3"/>
  <c r="Q2578" i="3" s="1"/>
  <c r="O2578" i="3"/>
  <c r="M2579" i="3"/>
  <c r="O2579" i="3" s="1"/>
  <c r="N2579" i="3"/>
  <c r="Q2579" i="3" s="1"/>
  <c r="M2580" i="3"/>
  <c r="M2581" i="3"/>
  <c r="N2581" i="3"/>
  <c r="Q2581" i="3" s="1"/>
  <c r="O2581" i="3"/>
  <c r="M2582" i="3"/>
  <c r="M2583" i="3"/>
  <c r="O2583" i="3" s="1"/>
  <c r="N2583" i="3"/>
  <c r="Q2583" i="3" s="1"/>
  <c r="M2584" i="3"/>
  <c r="M2585" i="3"/>
  <c r="M2586" i="3"/>
  <c r="N2586" i="3" s="1"/>
  <c r="Q2586" i="3" s="1"/>
  <c r="O2586" i="3"/>
  <c r="M2587" i="3"/>
  <c r="O2587" i="3" s="1"/>
  <c r="M2588" i="3"/>
  <c r="M2589" i="3"/>
  <c r="N2589" i="3" s="1"/>
  <c r="Q2589" i="3" s="1"/>
  <c r="O2589" i="3"/>
  <c r="M2590" i="3"/>
  <c r="M2591" i="3"/>
  <c r="M2592" i="3"/>
  <c r="M2593" i="3"/>
  <c r="N2593" i="3"/>
  <c r="Q2593" i="3" s="1"/>
  <c r="O2593" i="3"/>
  <c r="M2594" i="3"/>
  <c r="N2594" i="3"/>
  <c r="Q2594" i="3" s="1"/>
  <c r="O2594" i="3"/>
  <c r="M2595" i="3"/>
  <c r="O2595" i="3" s="1"/>
  <c r="N2595" i="3"/>
  <c r="Q2595" i="3" s="1"/>
  <c r="M2596" i="3"/>
  <c r="M2597" i="3"/>
  <c r="M2598" i="3"/>
  <c r="N2598" i="3"/>
  <c r="Q2598" i="3" s="1"/>
  <c r="O2598" i="3"/>
  <c r="M2599" i="3"/>
  <c r="O2599" i="3" s="1"/>
  <c r="N2599" i="3"/>
  <c r="Q2599" i="3" s="1"/>
  <c r="M2600" i="3"/>
  <c r="M2601" i="3"/>
  <c r="N2601" i="3" s="1"/>
  <c r="Q2601" i="3" s="1"/>
  <c r="O2601" i="3"/>
  <c r="M2602" i="3"/>
  <c r="N2602" i="3" s="1"/>
  <c r="Q2602" i="3" s="1"/>
  <c r="O2602" i="3"/>
  <c r="M2603" i="3"/>
  <c r="O2603" i="3" s="1"/>
  <c r="M2604" i="3"/>
  <c r="M2605" i="3"/>
  <c r="N2605" i="3" s="1"/>
  <c r="Q2605" i="3" s="1"/>
  <c r="O2605" i="3"/>
  <c r="M2606" i="3"/>
  <c r="N2606" i="3" s="1"/>
  <c r="Q2606" i="3" s="1"/>
  <c r="O2606" i="3"/>
  <c r="M2607" i="3"/>
  <c r="M2608" i="3"/>
  <c r="M2609" i="3"/>
  <c r="N2609" i="3"/>
  <c r="Q2609" i="3" s="1"/>
  <c r="O2609" i="3"/>
  <c r="M2610" i="3"/>
  <c r="N2610" i="3"/>
  <c r="Q2610" i="3" s="1"/>
  <c r="O2610" i="3"/>
  <c r="M2611" i="3"/>
  <c r="O2611" i="3" s="1"/>
  <c r="N2611" i="3"/>
  <c r="Q2611" i="3" s="1"/>
  <c r="M2612" i="3"/>
  <c r="M2613" i="3"/>
  <c r="N2613" i="3"/>
  <c r="Q2613" i="3" s="1"/>
  <c r="O2613" i="3"/>
  <c r="M2614" i="3"/>
  <c r="M2615" i="3"/>
  <c r="O2615" i="3" s="1"/>
  <c r="N2615" i="3"/>
  <c r="Q2615" i="3" s="1"/>
  <c r="M2616" i="3"/>
  <c r="M2617" i="3"/>
  <c r="M2618" i="3"/>
  <c r="M2619" i="3"/>
  <c r="O2619" i="3" s="1"/>
  <c r="M2620" i="3"/>
  <c r="M2621" i="3"/>
  <c r="M2622" i="3"/>
  <c r="M2623" i="3"/>
  <c r="M2624" i="3"/>
  <c r="M2625" i="3"/>
  <c r="N2625" i="3"/>
  <c r="Q2625" i="3" s="1"/>
  <c r="O2625" i="3"/>
  <c r="M2626" i="3"/>
  <c r="N2626" i="3"/>
  <c r="Q2626" i="3" s="1"/>
  <c r="O2626" i="3"/>
  <c r="M2627" i="3"/>
  <c r="O2627" i="3" s="1"/>
  <c r="N2627" i="3"/>
  <c r="Q2627" i="3" s="1"/>
  <c r="M2628" i="3"/>
  <c r="M2629" i="3"/>
  <c r="N2629" i="3"/>
  <c r="Q2629" i="3" s="1"/>
  <c r="O2629" i="3"/>
  <c r="M2630" i="3"/>
  <c r="N2630" i="3"/>
  <c r="Q2630" i="3" s="1"/>
  <c r="O2630" i="3"/>
  <c r="M2631" i="3"/>
  <c r="O2631" i="3" s="1"/>
  <c r="N2631" i="3"/>
  <c r="Q2631" i="3" s="1"/>
  <c r="M2632" i="3"/>
  <c r="M2633" i="3"/>
  <c r="M2634" i="3"/>
  <c r="M2635" i="3"/>
  <c r="O2635" i="3" s="1"/>
  <c r="M2636" i="3"/>
  <c r="M2637" i="3"/>
  <c r="M2638" i="3"/>
  <c r="M2639" i="3"/>
  <c r="M2640" i="3"/>
  <c r="M2641" i="3"/>
  <c r="N2641" i="3"/>
  <c r="Q2641" i="3" s="1"/>
  <c r="O2641" i="3"/>
  <c r="M2642" i="3"/>
  <c r="N2642" i="3"/>
  <c r="Q2642" i="3" s="1"/>
  <c r="O2642" i="3"/>
  <c r="M2643" i="3"/>
  <c r="O2643" i="3" s="1"/>
  <c r="N2643" i="3"/>
  <c r="Q2643" i="3" s="1"/>
  <c r="M2644" i="3"/>
  <c r="M2645" i="3"/>
  <c r="N2645" i="3"/>
  <c r="Q2645" i="3" s="1"/>
  <c r="O2645" i="3"/>
  <c r="M2646" i="3"/>
  <c r="N2646" i="3"/>
  <c r="Q2646" i="3" s="1"/>
  <c r="O2646" i="3"/>
  <c r="M2647" i="3"/>
  <c r="O2647" i="3" s="1"/>
  <c r="N2647" i="3"/>
  <c r="Q2647" i="3" s="1"/>
  <c r="M2648" i="3"/>
  <c r="M2649" i="3"/>
  <c r="M2650" i="3"/>
  <c r="M2651" i="3"/>
  <c r="O2651" i="3" s="1"/>
  <c r="M2652" i="3"/>
  <c r="M2653" i="3"/>
  <c r="M2654" i="3"/>
  <c r="M2655" i="3"/>
  <c r="M2656" i="3"/>
  <c r="M2657" i="3"/>
  <c r="N2657" i="3"/>
  <c r="Q2657" i="3" s="1"/>
  <c r="O2657" i="3"/>
  <c r="M2658" i="3"/>
  <c r="N2658" i="3"/>
  <c r="Q2658" i="3" s="1"/>
  <c r="O2658" i="3"/>
  <c r="M2659" i="3"/>
  <c r="O2659" i="3" s="1"/>
  <c r="N2659" i="3"/>
  <c r="Q2659" i="3" s="1"/>
  <c r="M2660" i="3"/>
  <c r="M2661" i="3"/>
  <c r="N2661" i="3"/>
  <c r="Q2661" i="3" s="1"/>
  <c r="O2661" i="3"/>
  <c r="M2662" i="3"/>
  <c r="N2662" i="3"/>
  <c r="Q2662" i="3" s="1"/>
  <c r="O2662" i="3"/>
  <c r="M2663" i="3"/>
  <c r="O2663" i="3" s="1"/>
  <c r="N2663" i="3"/>
  <c r="Q2663" i="3" s="1"/>
  <c r="M2664" i="3"/>
  <c r="M2665" i="3"/>
  <c r="M2666" i="3"/>
  <c r="M2667" i="3"/>
  <c r="O2667" i="3" s="1"/>
  <c r="M2668" i="3"/>
  <c r="M2669" i="3"/>
  <c r="M2670" i="3"/>
  <c r="M2671" i="3"/>
  <c r="M2672" i="3"/>
  <c r="M2673" i="3"/>
  <c r="N2673" i="3"/>
  <c r="Q2673" i="3" s="1"/>
  <c r="O2673" i="3"/>
  <c r="M2674" i="3"/>
  <c r="N2674" i="3"/>
  <c r="Q2674" i="3" s="1"/>
  <c r="O2674" i="3"/>
  <c r="M2675" i="3"/>
  <c r="O2675" i="3" s="1"/>
  <c r="N2675" i="3"/>
  <c r="Q2675" i="3" s="1"/>
  <c r="M2676" i="3"/>
  <c r="M2677" i="3"/>
  <c r="N2677" i="3"/>
  <c r="Q2677" i="3" s="1"/>
  <c r="O2677" i="3"/>
  <c r="M2678" i="3"/>
  <c r="N2678" i="3"/>
  <c r="Q2678" i="3" s="1"/>
  <c r="O2678" i="3"/>
  <c r="M2679" i="3"/>
  <c r="O2679" i="3" s="1"/>
  <c r="N2679" i="3"/>
  <c r="Q2679" i="3" s="1"/>
  <c r="M2680" i="3"/>
  <c r="M2681" i="3"/>
  <c r="M2682" i="3"/>
  <c r="M2683" i="3"/>
  <c r="O2683" i="3" s="1"/>
  <c r="M2684" i="3"/>
  <c r="M2685" i="3"/>
  <c r="M2686" i="3"/>
  <c r="M2687" i="3"/>
  <c r="M2688" i="3"/>
  <c r="M2689" i="3"/>
  <c r="N2689" i="3"/>
  <c r="Q2689" i="3" s="1"/>
  <c r="O2689" i="3"/>
  <c r="M2690" i="3"/>
  <c r="N2690" i="3"/>
  <c r="Q2690" i="3" s="1"/>
  <c r="O2690" i="3"/>
  <c r="M2691" i="3"/>
  <c r="O2691" i="3" s="1"/>
  <c r="N2691" i="3"/>
  <c r="Q2691" i="3" s="1"/>
  <c r="M2692" i="3"/>
  <c r="M2693" i="3"/>
  <c r="N2693" i="3"/>
  <c r="Q2693" i="3" s="1"/>
  <c r="O2693" i="3"/>
  <c r="M2694" i="3"/>
  <c r="N2694" i="3"/>
  <c r="Q2694" i="3" s="1"/>
  <c r="O2694" i="3"/>
  <c r="M2695" i="3"/>
  <c r="O2695" i="3" s="1"/>
  <c r="N2695" i="3"/>
  <c r="Q2695" i="3" s="1"/>
  <c r="M2696" i="3"/>
  <c r="M2697" i="3"/>
  <c r="M2698" i="3"/>
  <c r="M2699" i="3"/>
  <c r="O2699" i="3" s="1"/>
  <c r="M2700" i="3"/>
  <c r="M2701" i="3"/>
  <c r="M2702" i="3"/>
  <c r="M2703" i="3"/>
  <c r="M2704" i="3"/>
  <c r="M2705" i="3"/>
  <c r="N2705" i="3"/>
  <c r="Q2705" i="3" s="1"/>
  <c r="O2705" i="3"/>
  <c r="M2706" i="3"/>
  <c r="N2706" i="3"/>
  <c r="Q2706" i="3" s="1"/>
  <c r="O2706" i="3"/>
  <c r="M2707" i="3"/>
  <c r="O2707" i="3" s="1"/>
  <c r="N2707" i="3"/>
  <c r="Q2707" i="3" s="1"/>
  <c r="M2708" i="3"/>
  <c r="M2709" i="3"/>
  <c r="N2709" i="3"/>
  <c r="Q2709" i="3" s="1"/>
  <c r="O2709" i="3"/>
  <c r="M2710" i="3"/>
  <c r="N2710" i="3"/>
  <c r="Q2710" i="3" s="1"/>
  <c r="O2710" i="3"/>
  <c r="M2711" i="3"/>
  <c r="O2711" i="3" s="1"/>
  <c r="N2711" i="3"/>
  <c r="Q2711" i="3" s="1"/>
  <c r="M2712" i="3"/>
  <c r="M2713" i="3"/>
  <c r="M2714" i="3"/>
  <c r="M2715" i="3"/>
  <c r="O2715" i="3" s="1"/>
  <c r="M2716" i="3"/>
  <c r="M2717" i="3"/>
  <c r="M2718" i="3"/>
  <c r="M2719" i="3"/>
  <c r="M2720" i="3"/>
  <c r="M2721" i="3"/>
  <c r="N2721" i="3"/>
  <c r="Q2721" i="3" s="1"/>
  <c r="O2721" i="3"/>
  <c r="M2722" i="3"/>
  <c r="N2722" i="3"/>
  <c r="Q2722" i="3" s="1"/>
  <c r="O2722" i="3"/>
  <c r="M2723" i="3"/>
  <c r="O2723" i="3" s="1"/>
  <c r="N2723" i="3"/>
  <c r="Q2723" i="3" s="1"/>
  <c r="M2724" i="3"/>
  <c r="M2725" i="3"/>
  <c r="N2725" i="3"/>
  <c r="Q2725" i="3" s="1"/>
  <c r="O2725" i="3"/>
  <c r="M2726" i="3"/>
  <c r="N2726" i="3"/>
  <c r="Q2726" i="3" s="1"/>
  <c r="O2726" i="3"/>
  <c r="M2727" i="3"/>
  <c r="O2727" i="3" s="1"/>
  <c r="N2727" i="3"/>
  <c r="Q2727" i="3" s="1"/>
  <c r="M2728" i="3"/>
  <c r="M2729" i="3"/>
  <c r="M2730" i="3"/>
  <c r="M2731" i="3"/>
  <c r="O2731" i="3" s="1"/>
  <c r="M2732" i="3"/>
  <c r="M2733" i="3"/>
  <c r="M2734" i="3"/>
  <c r="M2735" i="3"/>
  <c r="M2736" i="3"/>
  <c r="M2737" i="3"/>
  <c r="N2737" i="3"/>
  <c r="Q2737" i="3" s="1"/>
  <c r="O2737" i="3"/>
  <c r="M2738" i="3"/>
  <c r="N2738" i="3"/>
  <c r="Q2738" i="3" s="1"/>
  <c r="O2738" i="3"/>
  <c r="M2739" i="3"/>
  <c r="O2739" i="3" s="1"/>
  <c r="N2739" i="3"/>
  <c r="Q2739" i="3" s="1"/>
  <c r="M2740" i="3"/>
  <c r="M2741" i="3"/>
  <c r="N2741" i="3"/>
  <c r="Q2741" i="3" s="1"/>
  <c r="O2741" i="3"/>
  <c r="M2742" i="3"/>
  <c r="N2742" i="3"/>
  <c r="Q2742" i="3" s="1"/>
  <c r="O2742" i="3"/>
  <c r="M2743" i="3"/>
  <c r="O2743" i="3" s="1"/>
  <c r="N2743" i="3"/>
  <c r="Q2743" i="3" s="1"/>
  <c r="M2744" i="3"/>
  <c r="M2745" i="3"/>
  <c r="M2746" i="3"/>
  <c r="M2747" i="3"/>
  <c r="O2747" i="3" s="1"/>
  <c r="M2748" i="3"/>
  <c r="M2749" i="3"/>
  <c r="M2750" i="3"/>
  <c r="M2751" i="3"/>
  <c r="M2752" i="3"/>
  <c r="M2753" i="3"/>
  <c r="N2753" i="3"/>
  <c r="Q2753" i="3" s="1"/>
  <c r="O2753" i="3"/>
  <c r="M2754" i="3"/>
  <c r="N2754" i="3"/>
  <c r="Q2754" i="3" s="1"/>
  <c r="O2754" i="3"/>
  <c r="M2755" i="3"/>
  <c r="O2755" i="3" s="1"/>
  <c r="N2755" i="3"/>
  <c r="Q2755" i="3" s="1"/>
  <c r="M2756" i="3"/>
  <c r="M2757" i="3"/>
  <c r="N2757" i="3"/>
  <c r="Q2757" i="3" s="1"/>
  <c r="O2757" i="3"/>
  <c r="M2758" i="3"/>
  <c r="N2758" i="3"/>
  <c r="Q2758" i="3" s="1"/>
  <c r="O2758" i="3"/>
  <c r="M2759" i="3"/>
  <c r="O2759" i="3" s="1"/>
  <c r="N2759" i="3"/>
  <c r="Q2759" i="3" s="1"/>
  <c r="M2760" i="3"/>
  <c r="M2761" i="3"/>
  <c r="M2762" i="3"/>
  <c r="M2763" i="3"/>
  <c r="O2763" i="3" s="1"/>
  <c r="M2764" i="3"/>
  <c r="M2765" i="3"/>
  <c r="M2766" i="3"/>
  <c r="M2767" i="3"/>
  <c r="M2768" i="3"/>
  <c r="M2769" i="3"/>
  <c r="N2769" i="3"/>
  <c r="Q2769" i="3" s="1"/>
  <c r="O2769" i="3"/>
  <c r="M2770" i="3"/>
  <c r="N2770" i="3"/>
  <c r="Q2770" i="3" s="1"/>
  <c r="O2770" i="3"/>
  <c r="M2771" i="3"/>
  <c r="O2771" i="3" s="1"/>
  <c r="N2771" i="3"/>
  <c r="Q2771" i="3" s="1"/>
  <c r="M2772" i="3"/>
  <c r="M2773" i="3"/>
  <c r="N2773" i="3"/>
  <c r="Q2773" i="3" s="1"/>
  <c r="O2773" i="3"/>
  <c r="M2774" i="3"/>
  <c r="N2774" i="3"/>
  <c r="Q2774" i="3" s="1"/>
  <c r="O2774" i="3"/>
  <c r="M2775" i="3"/>
  <c r="O2775" i="3" s="1"/>
  <c r="N2775" i="3"/>
  <c r="Q2775" i="3" s="1"/>
  <c r="M2776" i="3"/>
  <c r="M2777" i="3"/>
  <c r="M2778" i="3"/>
  <c r="N2778" i="3" s="1"/>
  <c r="Q2778" i="3" s="1"/>
  <c r="M2779" i="3"/>
  <c r="O2779" i="3" s="1"/>
  <c r="N2779" i="3"/>
  <c r="Q2779" i="3" s="1"/>
  <c r="M2780" i="3"/>
  <c r="N2780" i="3" s="1"/>
  <c r="Q2780" i="3" s="1"/>
  <c r="O2780" i="3"/>
  <c r="M2781" i="3"/>
  <c r="N2781" i="3"/>
  <c r="Q2781" i="3" s="1"/>
  <c r="O2781" i="3"/>
  <c r="M2782" i="3"/>
  <c r="N2782" i="3"/>
  <c r="Q2782" i="3" s="1"/>
  <c r="O2782" i="3"/>
  <c r="M2783" i="3"/>
  <c r="O2783" i="3" s="1"/>
  <c r="N2783" i="3"/>
  <c r="Q2783" i="3" s="1"/>
  <c r="M2784" i="3"/>
  <c r="N2784" i="3" s="1"/>
  <c r="Q2784" i="3" s="1"/>
  <c r="O2784" i="3"/>
  <c r="M2785" i="3"/>
  <c r="M2786" i="3"/>
  <c r="M2787" i="3"/>
  <c r="M2788" i="3"/>
  <c r="N2788" i="3" s="1"/>
  <c r="Q2788" i="3" s="1"/>
  <c r="M2789" i="3"/>
  <c r="N2789" i="3"/>
  <c r="Q2789" i="3" s="1"/>
  <c r="O2789" i="3"/>
  <c r="M2790" i="3"/>
  <c r="O2790" i="3" s="1"/>
  <c r="N2790" i="3"/>
  <c r="Q2790" i="3" s="1"/>
  <c r="M2791" i="3"/>
  <c r="O2791" i="3" s="1"/>
  <c r="M2792" i="3"/>
  <c r="N2792" i="3" s="1"/>
  <c r="Q2792" i="3" s="1"/>
  <c r="M2793" i="3"/>
  <c r="N2793" i="3"/>
  <c r="Q2793" i="3" s="1"/>
  <c r="O2793" i="3"/>
  <c r="M2794" i="3"/>
  <c r="N2794" i="3" s="1"/>
  <c r="Q2794" i="3" s="1"/>
  <c r="M2795" i="3"/>
  <c r="O2795" i="3" s="1"/>
  <c r="M2796" i="3"/>
  <c r="N2796" i="3" s="1"/>
  <c r="Q2796" i="3" s="1"/>
  <c r="O2796" i="3"/>
  <c r="M2797" i="3"/>
  <c r="O2797" i="3" s="1"/>
  <c r="M2798" i="3"/>
  <c r="O2798" i="3" s="1"/>
  <c r="N2798" i="3"/>
  <c r="Q2798" i="3" s="1"/>
  <c r="M2799" i="3"/>
  <c r="O2799" i="3" s="1"/>
  <c r="M2800" i="3"/>
  <c r="N2800" i="3" s="1"/>
  <c r="Q2800" i="3" s="1"/>
  <c r="O2800" i="3"/>
  <c r="M2801" i="3"/>
  <c r="N2801" i="3"/>
  <c r="Q2801" i="3" s="1"/>
  <c r="O2801" i="3"/>
  <c r="M2802" i="3"/>
  <c r="N2802" i="3"/>
  <c r="Q2802" i="3" s="1"/>
  <c r="O2802" i="3"/>
  <c r="M2803" i="3"/>
  <c r="O2803" i="3" s="1"/>
  <c r="N2803" i="3"/>
  <c r="Q2803" i="3" s="1"/>
  <c r="M2804" i="3"/>
  <c r="M2805" i="3"/>
  <c r="O2805" i="3" s="1"/>
  <c r="N2805" i="3"/>
  <c r="Q2805" i="3" s="1"/>
  <c r="M2806" i="3"/>
  <c r="M2807" i="3"/>
  <c r="O2807" i="3" s="1"/>
  <c r="M2808" i="3"/>
  <c r="N2808" i="3" s="1"/>
  <c r="Q2808" i="3" s="1"/>
  <c r="M2809" i="3"/>
  <c r="N2809" i="3"/>
  <c r="Q2809" i="3" s="1"/>
  <c r="O2809" i="3"/>
  <c r="M2810" i="3"/>
  <c r="N2810" i="3" s="1"/>
  <c r="Q2810" i="3" s="1"/>
  <c r="M2811" i="3"/>
  <c r="M2812" i="3"/>
  <c r="M2813" i="3"/>
  <c r="M2814" i="3"/>
  <c r="M2815" i="3"/>
  <c r="M2816" i="3"/>
  <c r="N2816" i="3" s="1"/>
  <c r="Q2816" i="3" s="1"/>
  <c r="O2816" i="3"/>
  <c r="M2817" i="3"/>
  <c r="N2817" i="3"/>
  <c r="Q2817" i="3" s="1"/>
  <c r="O2817" i="3"/>
  <c r="M2818" i="3"/>
  <c r="N2818" i="3"/>
  <c r="Q2818" i="3" s="1"/>
  <c r="O2818" i="3"/>
  <c r="M2819" i="3"/>
  <c r="O2819" i="3" s="1"/>
  <c r="N2819" i="3"/>
  <c r="Q2819" i="3" s="1"/>
  <c r="M2820" i="3"/>
  <c r="N2820" i="3" s="1"/>
  <c r="Q2820" i="3" s="1"/>
  <c r="O2820" i="3"/>
  <c r="M2821" i="3"/>
  <c r="M2822" i="3"/>
  <c r="M2823" i="3"/>
  <c r="O2823" i="3" s="1"/>
  <c r="M2824" i="3"/>
  <c r="N2824" i="3" s="1"/>
  <c r="Q2824" i="3" s="1"/>
  <c r="M2825" i="3"/>
  <c r="O2825" i="3" s="1"/>
  <c r="N2825" i="3"/>
  <c r="Q2825" i="3" s="1"/>
  <c r="M2826" i="3"/>
  <c r="N2826" i="3" s="1"/>
  <c r="Q2826" i="3" s="1"/>
  <c r="M2827" i="3"/>
  <c r="O2827" i="3" s="1"/>
  <c r="N2827" i="3"/>
  <c r="Q2827" i="3"/>
  <c r="M2828" i="3"/>
  <c r="N2828" i="3" s="1"/>
  <c r="O2828" i="3"/>
  <c r="Q2828" i="3"/>
  <c r="M2829" i="3"/>
  <c r="N2829" i="3"/>
  <c r="Q2829" i="3" s="1"/>
  <c r="O2829" i="3"/>
  <c r="M2830" i="3"/>
  <c r="N2830" i="3"/>
  <c r="Q2830" i="3" s="1"/>
  <c r="O2830" i="3"/>
  <c r="M2831" i="3"/>
  <c r="O2831" i="3" s="1"/>
  <c r="N2831" i="3"/>
  <c r="Q2831" i="3" s="1"/>
  <c r="M2832" i="3"/>
  <c r="M2833" i="3"/>
  <c r="O2833" i="3" s="1"/>
  <c r="N2833" i="3"/>
  <c r="Q2833" i="3" s="1"/>
  <c r="M2834" i="3"/>
  <c r="O2834" i="3" s="1"/>
  <c r="M2835" i="3"/>
  <c r="O2835" i="3" s="1"/>
  <c r="N2835" i="3"/>
  <c r="Q2835" i="3" s="1"/>
  <c r="M2836" i="3"/>
  <c r="N2836" i="3" s="1"/>
  <c r="Q2836" i="3" s="1"/>
  <c r="O2836" i="3"/>
  <c r="M2837" i="3"/>
  <c r="N2837" i="3"/>
  <c r="Q2837" i="3" s="1"/>
  <c r="O2837" i="3"/>
  <c r="M2838" i="3"/>
  <c r="O2838" i="3" s="1"/>
  <c r="N2838" i="3"/>
  <c r="Q2838" i="3" s="1"/>
  <c r="M2839" i="3"/>
  <c r="O2839" i="3" s="1"/>
  <c r="M2840" i="3"/>
  <c r="N2840" i="3" s="1"/>
  <c r="Q2840" i="3" s="1"/>
  <c r="M2841" i="3"/>
  <c r="M2842" i="3"/>
  <c r="N2842" i="3" s="1"/>
  <c r="Q2842" i="3" s="1"/>
  <c r="M2843" i="3"/>
  <c r="O2843" i="3" s="1"/>
  <c r="N2843" i="3"/>
  <c r="Q2843" i="3" s="1"/>
  <c r="M2844" i="3"/>
  <c r="N2844" i="3" s="1"/>
  <c r="Q2844" i="3" s="1"/>
  <c r="O2844" i="3"/>
  <c r="M2845" i="3"/>
  <c r="N2845" i="3"/>
  <c r="Q2845" i="3" s="1"/>
  <c r="O2845" i="3"/>
  <c r="M2846" i="3"/>
  <c r="N2846" i="3"/>
  <c r="Q2846" i="3" s="1"/>
  <c r="O2846" i="3"/>
  <c r="M2847" i="3"/>
  <c r="O2847" i="3" s="1"/>
  <c r="N2847" i="3"/>
  <c r="Q2847" i="3" s="1"/>
  <c r="M2848" i="3"/>
  <c r="N2848" i="3" s="1"/>
  <c r="Q2848" i="3" s="1"/>
  <c r="O2848" i="3"/>
  <c r="M2849" i="3"/>
  <c r="M2850" i="3"/>
  <c r="M2851" i="3"/>
  <c r="M2852" i="3"/>
  <c r="M2853" i="3"/>
  <c r="N2853" i="3"/>
  <c r="Q2853" i="3" s="1"/>
  <c r="O2853" i="3"/>
  <c r="M2854" i="3"/>
  <c r="O2854" i="3" s="1"/>
  <c r="N2854" i="3"/>
  <c r="Q2854" i="3" s="1"/>
  <c r="M2855" i="3"/>
  <c r="O2855" i="3" s="1"/>
  <c r="M2856" i="3"/>
  <c r="N2856" i="3" s="1"/>
  <c r="Q2856" i="3" s="1"/>
  <c r="M2857" i="3"/>
  <c r="N2857" i="3"/>
  <c r="Q2857" i="3" s="1"/>
  <c r="O2857" i="3"/>
  <c r="M2858" i="3"/>
  <c r="N2858" i="3" s="1"/>
  <c r="Q2858" i="3" s="1"/>
  <c r="M2859" i="3"/>
  <c r="M2860" i="3"/>
  <c r="N2860" i="3" s="1"/>
  <c r="Q2860" i="3" s="1"/>
  <c r="O2860" i="3"/>
  <c r="M2861" i="3"/>
  <c r="M2862" i="3"/>
  <c r="O2862" i="3" s="1"/>
  <c r="N2862" i="3"/>
  <c r="Q2862" i="3" s="1"/>
  <c r="M2863" i="3"/>
  <c r="M2864" i="3"/>
  <c r="N2864" i="3" s="1"/>
  <c r="Q2864" i="3" s="1"/>
  <c r="O2864" i="3"/>
  <c r="M2865" i="3"/>
  <c r="N2865" i="3"/>
  <c r="Q2865" i="3" s="1"/>
  <c r="O2865" i="3"/>
  <c r="M2866" i="3"/>
  <c r="N2866" i="3"/>
  <c r="Q2866" i="3" s="1"/>
  <c r="O2866" i="3"/>
  <c r="M2867" i="3"/>
  <c r="O2867" i="3" s="1"/>
  <c r="N2867" i="3"/>
  <c r="Q2867" i="3" s="1"/>
  <c r="M2868" i="3"/>
  <c r="M2869" i="3"/>
  <c r="O2869" i="3" s="1"/>
  <c r="M2870" i="3"/>
  <c r="O2870" i="3" s="1"/>
  <c r="N2870" i="3"/>
  <c r="Q2870" i="3" s="1"/>
  <c r="M2871" i="3"/>
  <c r="O2871" i="3" s="1"/>
  <c r="M2872" i="3"/>
  <c r="N2872" i="3" s="1"/>
  <c r="Q2872" i="3" s="1"/>
  <c r="M2873" i="3"/>
  <c r="N2873" i="3"/>
  <c r="Q2873" i="3" s="1"/>
  <c r="O2873" i="3"/>
  <c r="M2874" i="3"/>
  <c r="N2874" i="3" s="1"/>
  <c r="Q2874" i="3" s="1"/>
  <c r="M2875" i="3"/>
  <c r="M2876" i="3"/>
  <c r="M2877" i="3"/>
  <c r="M2878" i="3"/>
  <c r="M2879" i="3"/>
  <c r="M2880" i="3"/>
  <c r="N2880" i="3" s="1"/>
  <c r="Q2880" i="3" s="1"/>
  <c r="O2880" i="3"/>
  <c r="M2881" i="3"/>
  <c r="N2881" i="3"/>
  <c r="Q2881" i="3" s="1"/>
  <c r="O2881" i="3"/>
  <c r="M2882" i="3"/>
  <c r="N2882" i="3"/>
  <c r="Q2882" i="3" s="1"/>
  <c r="O2882" i="3"/>
  <c r="M2883" i="3"/>
  <c r="O2883" i="3" s="1"/>
  <c r="N2883" i="3"/>
  <c r="Q2883" i="3" s="1"/>
  <c r="M2884" i="3"/>
  <c r="N2884" i="3" s="1"/>
  <c r="Q2884" i="3" s="1"/>
  <c r="O2884" i="3"/>
  <c r="M2885" i="3"/>
  <c r="M2886" i="3"/>
  <c r="M2887" i="3"/>
  <c r="O2887" i="3" s="1"/>
  <c r="M2888" i="3"/>
  <c r="N2888" i="3" s="1"/>
  <c r="Q2888" i="3" s="1"/>
  <c r="M2889" i="3"/>
  <c r="O2889" i="3" s="1"/>
  <c r="N2889" i="3"/>
  <c r="Q2889" i="3" s="1"/>
  <c r="M2890" i="3"/>
  <c r="N2890" i="3" s="1"/>
  <c r="Q2890" i="3" s="1"/>
  <c r="M2891" i="3"/>
  <c r="O2891" i="3" s="1"/>
  <c r="N2891" i="3"/>
  <c r="Q2891" i="3"/>
  <c r="M2892" i="3"/>
  <c r="N2892" i="3" s="1"/>
  <c r="O2892" i="3"/>
  <c r="Q2892" i="3"/>
  <c r="M2893" i="3"/>
  <c r="N2893" i="3"/>
  <c r="Q2893" i="3" s="1"/>
  <c r="O2893" i="3"/>
  <c r="M2894" i="3"/>
  <c r="N2894" i="3"/>
  <c r="Q2894" i="3" s="1"/>
  <c r="O2894" i="3"/>
  <c r="M2895" i="3"/>
  <c r="O2895" i="3" s="1"/>
  <c r="N2895" i="3"/>
  <c r="Q2895" i="3" s="1"/>
  <c r="M2896" i="3"/>
  <c r="M2897" i="3"/>
  <c r="O2897" i="3" s="1"/>
  <c r="N2897" i="3"/>
  <c r="Q2897" i="3" s="1"/>
  <c r="M2898" i="3"/>
  <c r="M2899" i="3"/>
  <c r="O2899" i="3" s="1"/>
  <c r="N2899" i="3"/>
  <c r="Q2899" i="3" s="1"/>
  <c r="M2900" i="3"/>
  <c r="N2900" i="3" s="1"/>
  <c r="Q2900" i="3" s="1"/>
  <c r="O2900" i="3"/>
  <c r="M2901" i="3"/>
  <c r="N2901" i="3"/>
  <c r="Q2901" i="3" s="1"/>
  <c r="O2901" i="3"/>
  <c r="M2902" i="3"/>
  <c r="O2902" i="3" s="1"/>
  <c r="N2902" i="3"/>
  <c r="Q2902" i="3" s="1"/>
  <c r="M2903" i="3"/>
  <c r="O2903" i="3" s="1"/>
  <c r="M2904" i="3"/>
  <c r="N2904" i="3" s="1"/>
  <c r="Q2904" i="3" s="1"/>
  <c r="M2905" i="3"/>
  <c r="M2906" i="3"/>
  <c r="N2906" i="3" s="1"/>
  <c r="Q2906" i="3" s="1"/>
  <c r="M2907" i="3"/>
  <c r="O2907" i="3" s="1"/>
  <c r="N2907" i="3"/>
  <c r="Q2907" i="3" s="1"/>
  <c r="M2908" i="3"/>
  <c r="N2908" i="3" s="1"/>
  <c r="Q2908" i="3" s="1"/>
  <c r="O2908" i="3"/>
  <c r="M2909" i="3"/>
  <c r="N2909" i="3"/>
  <c r="Q2909" i="3" s="1"/>
  <c r="O2909" i="3"/>
  <c r="M2910" i="3"/>
  <c r="N2910" i="3"/>
  <c r="Q2910" i="3" s="1"/>
  <c r="O2910" i="3"/>
  <c r="M2911" i="3"/>
  <c r="O2911" i="3" s="1"/>
  <c r="N2911" i="3"/>
  <c r="Q2911" i="3" s="1"/>
  <c r="M2912" i="3"/>
  <c r="N2912" i="3" s="1"/>
  <c r="Q2912" i="3" s="1"/>
  <c r="O2912" i="3"/>
  <c r="M2913" i="3"/>
  <c r="M2914" i="3"/>
  <c r="M2915" i="3"/>
  <c r="M2916" i="3"/>
  <c r="N2916" i="3" s="1"/>
  <c r="Q2916" i="3" s="1"/>
  <c r="O2916" i="3"/>
  <c r="M2917" i="3"/>
  <c r="N2917" i="3"/>
  <c r="Q2917" i="3" s="1"/>
  <c r="O2917" i="3"/>
  <c r="M2918" i="3"/>
  <c r="O2918" i="3" s="1"/>
  <c r="N2918" i="3"/>
  <c r="Q2918" i="3" s="1"/>
  <c r="M2919" i="3"/>
  <c r="O2919" i="3" s="1"/>
  <c r="M2920" i="3"/>
  <c r="N2920" i="3" s="1"/>
  <c r="Q2920" i="3" s="1"/>
  <c r="M2921" i="3"/>
  <c r="N2921" i="3"/>
  <c r="Q2921" i="3" s="1"/>
  <c r="O2921" i="3"/>
  <c r="M2922" i="3"/>
  <c r="N2922" i="3" s="1"/>
  <c r="Q2922" i="3" s="1"/>
  <c r="M2923" i="3"/>
  <c r="O2923" i="3" s="1"/>
  <c r="N2923" i="3"/>
  <c r="Q2923" i="3" s="1"/>
  <c r="M2924" i="3"/>
  <c r="N2924" i="3" s="1"/>
  <c r="Q2924" i="3" s="1"/>
  <c r="M2925" i="3"/>
  <c r="O2925" i="3" s="1"/>
  <c r="N2925" i="3"/>
  <c r="Q2925" i="3" s="1"/>
  <c r="M2926" i="3"/>
  <c r="O2926" i="3" s="1"/>
  <c r="M2927" i="3"/>
  <c r="O2927" i="3" s="1"/>
  <c r="N2927" i="3"/>
  <c r="Q2927" i="3" s="1"/>
  <c r="M2928" i="3"/>
  <c r="N2928" i="3" s="1"/>
  <c r="Q2928" i="3" s="1"/>
  <c r="O2928" i="3"/>
  <c r="M2929" i="3"/>
  <c r="N2929" i="3"/>
  <c r="Q2929" i="3" s="1"/>
  <c r="O2929" i="3"/>
  <c r="M2930" i="3"/>
  <c r="N2930" i="3"/>
  <c r="Q2930" i="3" s="1"/>
  <c r="O2930" i="3"/>
  <c r="M2931" i="3"/>
  <c r="O2931" i="3" s="1"/>
  <c r="N2931" i="3"/>
  <c r="Q2931" i="3" s="1"/>
  <c r="M2932" i="3"/>
  <c r="M2933" i="3"/>
  <c r="M2934" i="3"/>
  <c r="O2934" i="3" s="1"/>
  <c r="N2934" i="3"/>
  <c r="Q2934" i="3" s="1"/>
  <c r="M2935" i="3"/>
  <c r="O2935" i="3" s="1"/>
  <c r="M2936" i="3"/>
  <c r="N2936" i="3" s="1"/>
  <c r="Q2936" i="3" s="1"/>
  <c r="M2937" i="3"/>
  <c r="N2937" i="3"/>
  <c r="Q2937" i="3" s="1"/>
  <c r="O2937" i="3"/>
  <c r="M2938" i="3"/>
  <c r="N2938" i="3" s="1"/>
  <c r="Q2938" i="3" s="1"/>
  <c r="M2939" i="3"/>
  <c r="M2940" i="3"/>
  <c r="M2941" i="3"/>
  <c r="M2942" i="3"/>
  <c r="M2943" i="3"/>
  <c r="M2944" i="3"/>
  <c r="N2944" i="3" s="1"/>
  <c r="Q2944" i="3" s="1"/>
  <c r="O2944" i="3"/>
  <c r="M2945" i="3"/>
  <c r="N2945" i="3"/>
  <c r="Q2945" i="3" s="1"/>
  <c r="O2945" i="3"/>
  <c r="M2946" i="3"/>
  <c r="N2946" i="3"/>
  <c r="Q2946" i="3" s="1"/>
  <c r="O2946" i="3"/>
  <c r="M2947" i="3"/>
  <c r="O2947" i="3" s="1"/>
  <c r="N2947" i="3"/>
  <c r="Q2947" i="3" s="1"/>
  <c r="M2948" i="3"/>
  <c r="N2948" i="3" s="1"/>
  <c r="Q2948" i="3" s="1"/>
  <c r="O2948" i="3"/>
  <c r="M2949" i="3"/>
  <c r="M2950" i="3"/>
  <c r="M2951" i="3"/>
  <c r="O2951" i="3" s="1"/>
  <c r="M2952" i="3"/>
  <c r="N2952" i="3" s="1"/>
  <c r="Q2952" i="3" s="1"/>
  <c r="M2953" i="3"/>
  <c r="O2953" i="3" s="1"/>
  <c r="N2953" i="3"/>
  <c r="Q2953" i="3" s="1"/>
  <c r="M2954" i="3"/>
  <c r="N2954" i="3" s="1"/>
  <c r="Q2954" i="3" s="1"/>
  <c r="M2955" i="3"/>
  <c r="O2955" i="3" s="1"/>
  <c r="N2955" i="3"/>
  <c r="Q2955" i="3"/>
  <c r="M2956" i="3"/>
  <c r="N2956" i="3" s="1"/>
  <c r="O2956" i="3"/>
  <c r="Q2956" i="3"/>
  <c r="M2957" i="3"/>
  <c r="N2957" i="3"/>
  <c r="Q2957" i="3" s="1"/>
  <c r="O2957" i="3"/>
  <c r="M2958" i="3"/>
  <c r="N2958" i="3"/>
  <c r="Q2958" i="3" s="1"/>
  <c r="O2958" i="3"/>
  <c r="M2959" i="3"/>
  <c r="O2959" i="3" s="1"/>
  <c r="N2959" i="3"/>
  <c r="Q2959" i="3" s="1"/>
  <c r="M2960" i="3"/>
  <c r="M2961" i="3"/>
  <c r="O2961" i="3" s="1"/>
  <c r="N2961" i="3"/>
  <c r="Q2961" i="3" s="1"/>
  <c r="M2962" i="3"/>
  <c r="O2962" i="3" s="1"/>
  <c r="N2962" i="3"/>
  <c r="Q2962" i="3" s="1"/>
  <c r="M2963" i="3"/>
  <c r="O2963" i="3" s="1"/>
  <c r="M2964" i="3"/>
  <c r="N2964" i="3" s="1"/>
  <c r="Q2964" i="3" s="1"/>
  <c r="O2964" i="3"/>
  <c r="M2965" i="3"/>
  <c r="N2965" i="3"/>
  <c r="Q2965" i="3" s="1"/>
  <c r="O2965" i="3"/>
  <c r="M2966" i="3"/>
  <c r="O2966" i="3" s="1"/>
  <c r="N2966" i="3"/>
  <c r="Q2966" i="3" s="1"/>
  <c r="M2967" i="3"/>
  <c r="O2967" i="3" s="1"/>
  <c r="M2968" i="3"/>
  <c r="N2968" i="3" s="1"/>
  <c r="Q2968" i="3" s="1"/>
  <c r="M2969" i="3"/>
  <c r="M2970" i="3"/>
  <c r="N2970" i="3" s="1"/>
  <c r="Q2970" i="3" s="1"/>
  <c r="M2971" i="3"/>
  <c r="O2971" i="3" s="1"/>
  <c r="N2971" i="3"/>
  <c r="Q2971" i="3" s="1"/>
  <c r="M2972" i="3"/>
  <c r="N2972" i="3" s="1"/>
  <c r="Q2972" i="3" s="1"/>
  <c r="O2972" i="3"/>
  <c r="M2973" i="3"/>
  <c r="N2973" i="3"/>
  <c r="Q2973" i="3" s="1"/>
  <c r="O2973" i="3"/>
  <c r="M2974" i="3"/>
  <c r="N2974" i="3"/>
  <c r="Q2974" i="3" s="1"/>
  <c r="O2974" i="3"/>
  <c r="M2975" i="3"/>
  <c r="O2975" i="3" s="1"/>
  <c r="N2975" i="3"/>
  <c r="Q2975" i="3" s="1"/>
  <c r="M2976" i="3"/>
  <c r="N2976" i="3" s="1"/>
  <c r="Q2976" i="3" s="1"/>
  <c r="O2976" i="3"/>
  <c r="M2977" i="3"/>
  <c r="M2978" i="3"/>
  <c r="M2979" i="3"/>
  <c r="M2980" i="3"/>
  <c r="N2980" i="3" s="1"/>
  <c r="Q2980" i="3" s="1"/>
  <c r="O2980" i="3"/>
  <c r="M2981" i="3"/>
  <c r="N2981" i="3"/>
  <c r="Q2981" i="3" s="1"/>
  <c r="O2981" i="3"/>
  <c r="M2982" i="3"/>
  <c r="O2982" i="3" s="1"/>
  <c r="N2982" i="3"/>
  <c r="Q2982" i="3" s="1"/>
  <c r="M2983" i="3"/>
  <c r="O2983" i="3" s="1"/>
  <c r="M2984" i="3"/>
  <c r="N2984" i="3" s="1"/>
  <c r="Q2984" i="3" s="1"/>
  <c r="M2985" i="3"/>
  <c r="N2985" i="3"/>
  <c r="Q2985" i="3" s="1"/>
  <c r="O2985" i="3"/>
  <c r="M2986" i="3"/>
  <c r="N2986" i="3" s="1"/>
  <c r="Q2986" i="3" s="1"/>
  <c r="M2987" i="3"/>
  <c r="O2987" i="3" s="1"/>
  <c r="N2987" i="3"/>
  <c r="Q2987" i="3" s="1"/>
  <c r="M2988" i="3"/>
  <c r="M2989" i="3"/>
  <c r="O2989" i="3" s="1"/>
  <c r="N2989" i="3"/>
  <c r="Q2989" i="3" s="1"/>
  <c r="M2990" i="3"/>
  <c r="M2991" i="3"/>
  <c r="O2991" i="3" s="1"/>
  <c r="N2991" i="3"/>
  <c r="Q2991" i="3" s="1"/>
  <c r="M2992" i="3"/>
  <c r="N2992" i="3" s="1"/>
  <c r="Q2992" i="3" s="1"/>
  <c r="O2992" i="3"/>
  <c r="M2993" i="3"/>
  <c r="N2993" i="3"/>
  <c r="Q2993" i="3" s="1"/>
  <c r="O2993" i="3"/>
  <c r="M2994" i="3"/>
  <c r="N2994" i="3"/>
  <c r="Q2994" i="3" s="1"/>
  <c r="O2994" i="3"/>
  <c r="M2995" i="3"/>
  <c r="O2995" i="3" s="1"/>
  <c r="N2995" i="3"/>
  <c r="Q2995" i="3" s="1"/>
  <c r="M2996" i="3"/>
  <c r="M2997" i="3"/>
  <c r="O2997" i="3" s="1"/>
  <c r="N2997" i="3"/>
  <c r="Q2997" i="3" s="1"/>
  <c r="M2998" i="3"/>
  <c r="O2998" i="3" s="1"/>
  <c r="N2998" i="3"/>
  <c r="Q2998" i="3" s="1"/>
  <c r="M2999" i="3"/>
  <c r="O2999" i="3" s="1"/>
  <c r="M3000" i="3"/>
  <c r="N3000" i="3" s="1"/>
  <c r="Q3000" i="3" s="1"/>
  <c r="M3001" i="3"/>
  <c r="N3001" i="3"/>
  <c r="Q3001" i="3" s="1"/>
  <c r="O3001" i="3"/>
  <c r="M3002" i="3"/>
  <c r="N3002" i="3" s="1"/>
  <c r="Q3002" i="3" s="1"/>
  <c r="M3003" i="3"/>
  <c r="M3004" i="3"/>
  <c r="M3005" i="3"/>
  <c r="M3006" i="3"/>
  <c r="M3007" i="3"/>
  <c r="M3008" i="3"/>
  <c r="M3009" i="3"/>
  <c r="N3009" i="3"/>
  <c r="Q3009" i="3" s="1"/>
  <c r="O3009" i="3"/>
  <c r="M3010" i="3"/>
  <c r="N3010" i="3"/>
  <c r="Q3010" i="3" s="1"/>
  <c r="O3010" i="3"/>
  <c r="M3011" i="3"/>
  <c r="O3011" i="3" s="1"/>
  <c r="N3011" i="3"/>
  <c r="Q3011" i="3" s="1"/>
  <c r="M3012" i="3"/>
  <c r="N3012" i="3" s="1"/>
  <c r="Q3012" i="3" s="1"/>
  <c r="O3012" i="3"/>
  <c r="M3013" i="3"/>
  <c r="M3014" i="3"/>
  <c r="M3015" i="3"/>
  <c r="O3015" i="3" s="1"/>
  <c r="M3016" i="3"/>
  <c r="N3016" i="3" s="1"/>
  <c r="Q3016" i="3" s="1"/>
  <c r="M3017" i="3"/>
  <c r="M3018" i="3"/>
  <c r="N3018" i="3" s="1"/>
  <c r="Q3018" i="3" s="1"/>
  <c r="M3019" i="3"/>
  <c r="O3019" i="3" s="1"/>
  <c r="N3019" i="3"/>
  <c r="Q3019" i="3"/>
  <c r="M3020" i="3"/>
  <c r="N3020" i="3" s="1"/>
  <c r="O3020" i="3"/>
  <c r="Q3020" i="3"/>
  <c r="M3021" i="3"/>
  <c r="N3021" i="3"/>
  <c r="Q3021" i="3" s="1"/>
  <c r="O3021" i="3"/>
  <c r="M3022" i="3"/>
  <c r="N3022" i="3"/>
  <c r="Q3022" i="3" s="1"/>
  <c r="O3022" i="3"/>
  <c r="M3023" i="3"/>
  <c r="O3023" i="3" s="1"/>
  <c r="N3023" i="3"/>
  <c r="Q3023" i="3" s="1"/>
  <c r="M3024" i="3"/>
  <c r="M3025" i="3"/>
  <c r="M3026" i="3"/>
  <c r="O3026" i="3" s="1"/>
  <c r="N3026" i="3"/>
  <c r="Q3026" i="3" s="1"/>
  <c r="M3027" i="3"/>
  <c r="M3028" i="3"/>
  <c r="N3028" i="3" s="1"/>
  <c r="Q3028" i="3" s="1"/>
  <c r="O3028" i="3"/>
  <c r="M3029" i="3"/>
  <c r="N3029" i="3"/>
  <c r="Q3029" i="3" s="1"/>
  <c r="O3029" i="3"/>
  <c r="M3030" i="3"/>
  <c r="O3030" i="3" s="1"/>
  <c r="N3030" i="3"/>
  <c r="Q3030" i="3" s="1"/>
  <c r="M3031" i="3"/>
  <c r="O3031" i="3" s="1"/>
  <c r="M3032" i="3"/>
  <c r="N3032" i="3" s="1"/>
  <c r="Q3032" i="3" s="1"/>
  <c r="M3033" i="3"/>
  <c r="M3034" i="3"/>
  <c r="N3034" i="3" s="1"/>
  <c r="Q3034" i="3" s="1"/>
  <c r="M3035" i="3"/>
  <c r="O3035" i="3" s="1"/>
  <c r="N3035" i="3"/>
  <c r="Q3035" i="3" s="1"/>
  <c r="M3036" i="3"/>
  <c r="N3036" i="3" s="1"/>
  <c r="Q3036" i="3" s="1"/>
  <c r="O3036" i="3"/>
  <c r="M3037" i="3"/>
  <c r="N3037" i="3"/>
  <c r="Q3037" i="3" s="1"/>
  <c r="O3037" i="3"/>
  <c r="M3038" i="3"/>
  <c r="N3038" i="3"/>
  <c r="Q3038" i="3" s="1"/>
  <c r="O3038" i="3"/>
  <c r="M3039" i="3"/>
  <c r="O3039" i="3" s="1"/>
  <c r="N3039" i="3"/>
  <c r="Q3039" i="3" s="1"/>
  <c r="M3040" i="3"/>
  <c r="N3040" i="3" s="1"/>
  <c r="Q3040" i="3" s="1"/>
  <c r="O3040" i="3"/>
  <c r="M3041" i="3"/>
  <c r="M3042" i="3"/>
  <c r="M3043" i="3"/>
  <c r="M3044" i="3"/>
  <c r="N3044" i="3" s="1"/>
  <c r="Q3044" i="3" s="1"/>
  <c r="O3044" i="3"/>
  <c r="M3045" i="3"/>
  <c r="N3045" i="3"/>
  <c r="Q3045" i="3" s="1"/>
  <c r="O3045" i="3"/>
  <c r="M3046" i="3"/>
  <c r="O3046" i="3" s="1"/>
  <c r="N3046" i="3"/>
  <c r="Q3046" i="3" s="1"/>
  <c r="M3047" i="3"/>
  <c r="O3047" i="3" s="1"/>
  <c r="M3048" i="3"/>
  <c r="N3048" i="3" s="1"/>
  <c r="Q3048" i="3" s="1"/>
  <c r="M3049" i="3"/>
  <c r="N3049" i="3"/>
  <c r="Q3049" i="3" s="1"/>
  <c r="O3049" i="3"/>
  <c r="M3050" i="3"/>
  <c r="N3050" i="3" s="1"/>
  <c r="Q3050" i="3" s="1"/>
  <c r="M3051" i="3"/>
  <c r="O3051" i="3" s="1"/>
  <c r="N3051" i="3"/>
  <c r="Q3051" i="3" s="1"/>
  <c r="M3052" i="3"/>
  <c r="N3052" i="3" s="1"/>
  <c r="Q3052" i="3" s="1"/>
  <c r="O3052" i="3"/>
  <c r="M3053" i="3"/>
  <c r="O3053" i="3" s="1"/>
  <c r="N3053" i="3"/>
  <c r="Q3053" i="3" s="1"/>
  <c r="M3054" i="3"/>
  <c r="O3054" i="3" s="1"/>
  <c r="N3054" i="3"/>
  <c r="Q3054" i="3" s="1"/>
  <c r="M3055" i="3"/>
  <c r="O3055" i="3" s="1"/>
  <c r="N3055" i="3"/>
  <c r="Q3055" i="3" s="1"/>
  <c r="M3056" i="3"/>
  <c r="N3056" i="3" s="1"/>
  <c r="Q3056" i="3" s="1"/>
  <c r="O3056" i="3"/>
  <c r="M3057" i="3"/>
  <c r="N3057" i="3"/>
  <c r="Q3057" i="3" s="1"/>
  <c r="O3057" i="3"/>
  <c r="M3058" i="3"/>
  <c r="N3058" i="3"/>
  <c r="Q3058" i="3" s="1"/>
  <c r="O3058" i="3"/>
  <c r="M3059" i="3"/>
  <c r="O3059" i="3" s="1"/>
  <c r="N3059" i="3"/>
  <c r="Q3059" i="3" s="1"/>
  <c r="M3060" i="3"/>
  <c r="M3061" i="3"/>
  <c r="O3061" i="3" s="1"/>
  <c r="N3061" i="3"/>
  <c r="Q3061" i="3" s="1"/>
  <c r="M3062" i="3"/>
  <c r="M3063" i="3"/>
  <c r="O3063" i="3" s="1"/>
  <c r="M3064" i="3"/>
  <c r="N3064" i="3" s="1"/>
  <c r="Q3064" i="3" s="1"/>
  <c r="M3065" i="3"/>
  <c r="N3065" i="3"/>
  <c r="Q3065" i="3" s="1"/>
  <c r="O3065" i="3"/>
  <c r="M3066" i="3"/>
  <c r="N3066" i="3" s="1"/>
  <c r="Q3066" i="3" s="1"/>
  <c r="M3067" i="3"/>
  <c r="M3068" i="3"/>
  <c r="M3069" i="3"/>
  <c r="M3070" i="3"/>
  <c r="M3071" i="3"/>
  <c r="M3072" i="3"/>
  <c r="M3073" i="3"/>
  <c r="N3073" i="3"/>
  <c r="Q3073" i="3" s="1"/>
  <c r="O3073" i="3"/>
  <c r="M3074" i="3"/>
  <c r="N3074" i="3"/>
  <c r="Q3074" i="3" s="1"/>
  <c r="O3074" i="3"/>
  <c r="M3075" i="3"/>
  <c r="O3075" i="3" s="1"/>
  <c r="N3075" i="3"/>
  <c r="Q3075" i="3" s="1"/>
  <c r="M3076" i="3"/>
  <c r="N3076" i="3" s="1"/>
  <c r="Q3076" i="3" s="1"/>
  <c r="O3076" i="3"/>
  <c r="M3077" i="3"/>
  <c r="M3078" i="3"/>
  <c r="M3079" i="3"/>
  <c r="O3079" i="3" s="1"/>
  <c r="M3080" i="3"/>
  <c r="N3080" i="3" s="1"/>
  <c r="Q3080" i="3" s="1"/>
  <c r="M3081" i="3"/>
  <c r="O3081" i="3" s="1"/>
  <c r="M3082" i="3"/>
  <c r="N3082" i="3" s="1"/>
  <c r="Q3082" i="3" s="1"/>
  <c r="M3083" i="3"/>
  <c r="O3083" i="3" s="1"/>
  <c r="N3083" i="3"/>
  <c r="Q3083" i="3"/>
  <c r="M3084" i="3"/>
  <c r="N3084" i="3" s="1"/>
  <c r="O3084" i="3"/>
  <c r="Q3084" i="3"/>
  <c r="M3085" i="3"/>
  <c r="N3085" i="3"/>
  <c r="Q3085" i="3" s="1"/>
  <c r="O3085" i="3"/>
  <c r="M3086" i="3"/>
  <c r="N3086" i="3"/>
  <c r="Q3086" i="3" s="1"/>
  <c r="O3086" i="3"/>
  <c r="M3087" i="3"/>
  <c r="O3087" i="3" s="1"/>
  <c r="N3087" i="3"/>
  <c r="Q3087" i="3" s="1"/>
  <c r="M3088" i="3"/>
  <c r="M3089" i="3"/>
  <c r="O3089" i="3" s="1"/>
  <c r="N3089" i="3"/>
  <c r="Q3089" i="3" s="1"/>
  <c r="M3090" i="3"/>
  <c r="O3090" i="3" s="1"/>
  <c r="N3090" i="3"/>
  <c r="Q3090" i="3" s="1"/>
  <c r="M3091" i="3"/>
  <c r="O3091" i="3" s="1"/>
  <c r="N3091" i="3"/>
  <c r="Q3091" i="3" s="1"/>
  <c r="M3092" i="3"/>
  <c r="N3092" i="3" s="1"/>
  <c r="Q3092" i="3" s="1"/>
  <c r="O3092" i="3"/>
  <c r="M3093" i="3"/>
  <c r="N3093" i="3"/>
  <c r="Q3093" i="3" s="1"/>
  <c r="O3093" i="3"/>
  <c r="M3094" i="3"/>
  <c r="O3094" i="3" s="1"/>
  <c r="N3094" i="3"/>
  <c r="Q3094" i="3" s="1"/>
  <c r="M3095" i="3"/>
  <c r="O3095" i="3" s="1"/>
  <c r="M3096" i="3"/>
  <c r="N3096" i="3" s="1"/>
  <c r="Q3096" i="3" s="1"/>
  <c r="M3097" i="3"/>
  <c r="M3098" i="3"/>
  <c r="N3098" i="3" s="1"/>
  <c r="Q3098" i="3" s="1"/>
  <c r="M3099" i="3"/>
  <c r="O3099" i="3" s="1"/>
  <c r="N3099" i="3"/>
  <c r="Q3099" i="3" s="1"/>
  <c r="M3100" i="3"/>
  <c r="N3100" i="3" s="1"/>
  <c r="Q3100" i="3" s="1"/>
  <c r="O3100" i="3"/>
  <c r="M3101" i="3"/>
  <c r="N3101" i="3"/>
  <c r="Q3101" i="3" s="1"/>
  <c r="O3101" i="3"/>
  <c r="M3102" i="3"/>
  <c r="N3102" i="3"/>
  <c r="Q3102" i="3" s="1"/>
  <c r="O3102" i="3"/>
  <c r="M3103" i="3"/>
  <c r="O3103" i="3" s="1"/>
  <c r="N3103" i="3"/>
  <c r="Q3103" i="3" s="1"/>
  <c r="M3104" i="3"/>
  <c r="N3104" i="3" s="1"/>
  <c r="Q3104" i="3" s="1"/>
  <c r="O3104" i="3"/>
  <c r="M3105" i="3"/>
  <c r="M3106" i="3"/>
  <c r="M3107" i="3"/>
  <c r="M3108" i="3"/>
  <c r="M3109" i="3"/>
  <c r="N3109" i="3"/>
  <c r="Q3109" i="3" s="1"/>
  <c r="O3109" i="3"/>
  <c r="M3110" i="3"/>
  <c r="O3110" i="3" s="1"/>
  <c r="N3110" i="3"/>
  <c r="Q3110" i="3" s="1"/>
  <c r="M3111" i="3"/>
  <c r="O3111" i="3" s="1"/>
  <c r="M3112" i="3"/>
  <c r="N3112" i="3" s="1"/>
  <c r="Q3112" i="3" s="1"/>
  <c r="M3113" i="3"/>
  <c r="N3113" i="3"/>
  <c r="Q3113" i="3" s="1"/>
  <c r="O3113" i="3"/>
  <c r="M3114" i="3"/>
  <c r="N3114" i="3" s="1"/>
  <c r="Q3114" i="3" s="1"/>
  <c r="M3115" i="3"/>
  <c r="M3116" i="3"/>
  <c r="N3116" i="3" s="1"/>
  <c r="Q3116" i="3" s="1"/>
  <c r="O3116" i="3"/>
  <c r="M3117" i="3"/>
  <c r="M3118" i="3"/>
  <c r="O3118" i="3" s="1"/>
  <c r="N3118" i="3"/>
  <c r="Q3118" i="3" s="1"/>
  <c r="M3119" i="3"/>
  <c r="M3120" i="3"/>
  <c r="N3120" i="3" s="1"/>
  <c r="Q3120" i="3" s="1"/>
  <c r="O3120" i="3"/>
  <c r="M3121" i="3"/>
  <c r="N3121" i="3"/>
  <c r="Q3121" i="3" s="1"/>
  <c r="O3121" i="3"/>
  <c r="M3122" i="3"/>
  <c r="N3122" i="3"/>
  <c r="Q3122" i="3" s="1"/>
  <c r="O3122" i="3"/>
  <c r="M3123" i="3"/>
  <c r="O3123" i="3" s="1"/>
  <c r="N3123" i="3"/>
  <c r="Q3123" i="3" s="1"/>
  <c r="M3124" i="3"/>
  <c r="M3125" i="3"/>
  <c r="O3125" i="3" s="1"/>
  <c r="N3125" i="3"/>
  <c r="Q3125" i="3" s="1"/>
  <c r="M3126" i="3"/>
  <c r="M3127" i="3"/>
  <c r="N3127" i="3" s="1"/>
  <c r="Q3127" i="3" s="1"/>
  <c r="M3128" i="3"/>
  <c r="M3129" i="3"/>
  <c r="M3130" i="3"/>
  <c r="M3131" i="3"/>
  <c r="N3131" i="3" s="1"/>
  <c r="Q3131" i="3" s="1"/>
  <c r="M3132" i="3"/>
  <c r="N3132" i="3"/>
  <c r="Q3132" i="3" s="1"/>
  <c r="O3132" i="3"/>
  <c r="M3133" i="3"/>
  <c r="N3133" i="3"/>
  <c r="Q3133" i="3" s="1"/>
  <c r="O3133" i="3"/>
  <c r="M3134" i="3"/>
  <c r="O3134" i="3" s="1"/>
  <c r="N3134" i="3"/>
  <c r="Q3134" i="3" s="1"/>
  <c r="M3135" i="3"/>
  <c r="N3135" i="3" s="1"/>
  <c r="Q3135" i="3" s="1"/>
  <c r="M3136" i="3"/>
  <c r="N3136" i="3"/>
  <c r="Q3136" i="3" s="1"/>
  <c r="O3136" i="3"/>
  <c r="M3137" i="3"/>
  <c r="N3137" i="3"/>
  <c r="Q3137" i="3" s="1"/>
  <c r="O3137" i="3"/>
  <c r="M3138" i="3"/>
  <c r="O3138" i="3" s="1"/>
  <c r="N3138" i="3"/>
  <c r="Q3138" i="3" s="1"/>
  <c r="M3139" i="3"/>
  <c r="N3139" i="3" s="1"/>
  <c r="Q3139" i="3" s="1"/>
  <c r="M3140" i="3"/>
  <c r="M3141" i="3"/>
  <c r="O3141" i="3" s="1"/>
  <c r="N3141" i="3"/>
  <c r="Q3141" i="3" s="1"/>
  <c r="M3142" i="3"/>
  <c r="M3143" i="3"/>
  <c r="N3143" i="3" s="1"/>
  <c r="Q3143" i="3" s="1"/>
  <c r="M3144" i="3"/>
  <c r="M3145" i="3"/>
  <c r="M3146" i="3"/>
  <c r="M3147" i="3"/>
  <c r="N3147" i="3" s="1"/>
  <c r="Q3147" i="3" s="1"/>
  <c r="M3148" i="3"/>
  <c r="N3148" i="3"/>
  <c r="Q3148" i="3" s="1"/>
  <c r="O3148" i="3"/>
  <c r="M3149" i="3"/>
  <c r="N3149" i="3"/>
  <c r="Q3149" i="3" s="1"/>
  <c r="O3149" i="3"/>
  <c r="M3150" i="3"/>
  <c r="O3150" i="3" s="1"/>
  <c r="N3150" i="3"/>
  <c r="Q3150" i="3" s="1"/>
  <c r="M3151" i="3"/>
  <c r="N3151" i="3" s="1"/>
  <c r="Q3151" i="3" s="1"/>
  <c r="M3152" i="3"/>
  <c r="N3152" i="3"/>
  <c r="Q3152" i="3" s="1"/>
  <c r="O3152" i="3"/>
  <c r="M3153" i="3"/>
  <c r="N3153" i="3"/>
  <c r="Q3153" i="3" s="1"/>
  <c r="O3153" i="3"/>
  <c r="M3154" i="3"/>
  <c r="O3154" i="3" s="1"/>
  <c r="N3154" i="3"/>
  <c r="Q3154" i="3" s="1"/>
  <c r="M3155" i="3"/>
  <c r="N3155" i="3" s="1"/>
  <c r="Q3155" i="3" s="1"/>
  <c r="M3156" i="3"/>
  <c r="O3156" i="3" s="1"/>
  <c r="N3156" i="3"/>
  <c r="Q3156" i="3" s="1"/>
  <c r="M3157" i="3"/>
  <c r="O3157" i="3" s="1"/>
  <c r="N3157" i="3"/>
  <c r="Q3157" i="3" s="1"/>
  <c r="M3158" i="3"/>
  <c r="O3158" i="3" s="1"/>
  <c r="N3158" i="3"/>
  <c r="Q3158" i="3" s="1"/>
  <c r="M3159" i="3"/>
  <c r="N3159" i="3" s="1"/>
  <c r="Q3159" i="3" s="1"/>
  <c r="M3160" i="3"/>
  <c r="M3161" i="3"/>
  <c r="M3162" i="3"/>
  <c r="M3163" i="3"/>
  <c r="N3163" i="3" s="1"/>
  <c r="Q3163" i="3" s="1"/>
  <c r="M3164" i="3"/>
  <c r="N3164" i="3"/>
  <c r="Q3164" i="3" s="1"/>
  <c r="O3164" i="3"/>
  <c r="M3165" i="3"/>
  <c r="N3165" i="3"/>
  <c r="Q3165" i="3" s="1"/>
  <c r="O3165" i="3"/>
  <c r="M3166" i="3"/>
  <c r="O3166" i="3" s="1"/>
  <c r="N3166" i="3"/>
  <c r="Q3166" i="3" s="1"/>
  <c r="M3167" i="3"/>
  <c r="N3167" i="3" s="1"/>
  <c r="Q3167" i="3" s="1"/>
  <c r="M3168" i="3"/>
  <c r="N3168" i="3"/>
  <c r="Q3168" i="3" s="1"/>
  <c r="O3168" i="3"/>
  <c r="M3169" i="3"/>
  <c r="N3169" i="3"/>
  <c r="Q3169" i="3" s="1"/>
  <c r="O3169" i="3"/>
  <c r="M3170" i="3"/>
  <c r="O3170" i="3" s="1"/>
  <c r="N3170" i="3"/>
  <c r="Q3170" i="3" s="1"/>
  <c r="M3171" i="3"/>
  <c r="N3171" i="3" s="1"/>
  <c r="Q3171" i="3" s="1"/>
  <c r="M3172" i="3"/>
  <c r="O3172" i="3" s="1"/>
  <c r="N3172" i="3"/>
  <c r="Q3172" i="3" s="1"/>
  <c r="M3173" i="3"/>
  <c r="M3174" i="3"/>
  <c r="O3174" i="3" s="1"/>
  <c r="N3174" i="3"/>
  <c r="Q3174" i="3" s="1"/>
  <c r="M3175" i="3"/>
  <c r="N3175" i="3" s="1"/>
  <c r="Q3175" i="3" s="1"/>
  <c r="M3176" i="3"/>
  <c r="M3177" i="3"/>
  <c r="M3178" i="3"/>
  <c r="M3179" i="3"/>
  <c r="N3179" i="3" s="1"/>
  <c r="Q3179" i="3" s="1"/>
  <c r="M3180" i="3"/>
  <c r="N3180" i="3"/>
  <c r="Q3180" i="3" s="1"/>
  <c r="O3180" i="3"/>
  <c r="M3181" i="3"/>
  <c r="N3181" i="3"/>
  <c r="Q3181" i="3" s="1"/>
  <c r="O3181" i="3"/>
  <c r="M3182" i="3"/>
  <c r="O3182" i="3" s="1"/>
  <c r="N3182" i="3"/>
  <c r="Q3182" i="3" s="1"/>
  <c r="M3183" i="3"/>
  <c r="N3183" i="3" s="1"/>
  <c r="Q3183" i="3" s="1"/>
  <c r="M3184" i="3"/>
  <c r="N3184" i="3"/>
  <c r="Q3184" i="3" s="1"/>
  <c r="O3184" i="3"/>
  <c r="M3185" i="3"/>
  <c r="N3185" i="3"/>
  <c r="Q3185" i="3" s="1"/>
  <c r="O3185" i="3"/>
  <c r="M3186" i="3"/>
  <c r="O3186" i="3" s="1"/>
  <c r="N3186" i="3"/>
  <c r="Q3186" i="3" s="1"/>
  <c r="M3187" i="3"/>
  <c r="M3188" i="3"/>
  <c r="O3188" i="3" s="1"/>
  <c r="M3189" i="3"/>
  <c r="O3189" i="3" s="1"/>
  <c r="N3189" i="3"/>
  <c r="Q3189" i="3" s="1"/>
  <c r="M3190" i="3"/>
  <c r="O3190" i="3" s="1"/>
  <c r="M3191" i="3"/>
  <c r="M3192" i="3"/>
  <c r="M3193" i="3"/>
  <c r="M3194" i="3"/>
  <c r="M3195" i="3"/>
  <c r="M3196" i="3"/>
  <c r="N3196" i="3"/>
  <c r="Q3196" i="3" s="1"/>
  <c r="O3196" i="3"/>
  <c r="M3197" i="3"/>
  <c r="N3197" i="3"/>
  <c r="Q3197" i="3" s="1"/>
  <c r="O3197" i="3"/>
  <c r="M3198" i="3"/>
  <c r="O3198" i="3" s="1"/>
  <c r="N3198" i="3"/>
  <c r="Q3198" i="3" s="1"/>
  <c r="M3199" i="3"/>
  <c r="M3200" i="3"/>
  <c r="N3200" i="3"/>
  <c r="Q3200" i="3" s="1"/>
  <c r="O3200" i="3"/>
  <c r="M3201" i="3"/>
  <c r="N3201" i="3"/>
  <c r="Q3201" i="3" s="1"/>
  <c r="O3201" i="3"/>
  <c r="M3202" i="3"/>
  <c r="O3202" i="3" s="1"/>
  <c r="N3202" i="3"/>
  <c r="Q3202" i="3" s="1"/>
  <c r="M3203" i="3"/>
  <c r="M3204" i="3"/>
  <c r="M3205" i="3"/>
  <c r="M3206" i="3"/>
  <c r="O3206" i="3" s="1"/>
  <c r="M3207" i="3"/>
  <c r="M3208" i="3"/>
  <c r="M3209" i="3"/>
  <c r="M3210" i="3"/>
  <c r="M3211" i="3"/>
  <c r="M3212" i="3"/>
  <c r="N3212" i="3"/>
  <c r="Q3212" i="3" s="1"/>
  <c r="O3212" i="3"/>
  <c r="M3213" i="3"/>
  <c r="N3213" i="3"/>
  <c r="Q3213" i="3" s="1"/>
  <c r="O3213" i="3"/>
  <c r="M3214" i="3"/>
  <c r="O3214" i="3" s="1"/>
  <c r="M3215" i="3"/>
  <c r="M3216" i="3"/>
  <c r="N3216" i="3"/>
  <c r="Q3216" i="3" s="1"/>
  <c r="O3216" i="3"/>
  <c r="M3217" i="3"/>
  <c r="N3217" i="3"/>
  <c r="Q3217" i="3" s="1"/>
  <c r="O3217" i="3"/>
  <c r="M3218" i="3"/>
  <c r="O3218" i="3" s="1"/>
  <c r="M3219" i="3"/>
  <c r="M3220" i="3"/>
  <c r="N3220" i="3"/>
  <c r="Q3220" i="3" s="1"/>
  <c r="O3220" i="3"/>
  <c r="M3221" i="3"/>
  <c r="N3221" i="3"/>
  <c r="Q3221" i="3" s="1"/>
  <c r="O3221" i="3"/>
  <c r="M3222" i="3"/>
  <c r="O3222" i="3" s="1"/>
  <c r="M3223" i="3"/>
  <c r="M3224" i="3"/>
  <c r="N3224" i="3"/>
  <c r="Q3224" i="3" s="1"/>
  <c r="O3224" i="3"/>
  <c r="M3225" i="3"/>
  <c r="N3225" i="3"/>
  <c r="Q3225" i="3" s="1"/>
  <c r="O3225" i="3"/>
  <c r="M3226" i="3"/>
  <c r="O3226" i="3" s="1"/>
  <c r="N3226" i="3"/>
  <c r="Q3226" i="3" s="1"/>
  <c r="M3227" i="3"/>
  <c r="M3228" i="3"/>
  <c r="N3228" i="3"/>
  <c r="Q3228" i="3" s="1"/>
  <c r="O3228" i="3"/>
  <c r="M3229" i="3"/>
  <c r="N3229" i="3"/>
  <c r="Q3229" i="3" s="1"/>
  <c r="O3229" i="3"/>
  <c r="M3230" i="3"/>
  <c r="O3230" i="3" s="1"/>
  <c r="M3231" i="3"/>
  <c r="M3232" i="3"/>
  <c r="N3232" i="3"/>
  <c r="Q3232" i="3" s="1"/>
  <c r="O3232" i="3"/>
  <c r="M3233" i="3"/>
  <c r="N3233" i="3"/>
  <c r="Q3233" i="3" s="1"/>
  <c r="O3233" i="3"/>
  <c r="M3234" i="3"/>
  <c r="O3234" i="3" s="1"/>
  <c r="M3235" i="3"/>
  <c r="M3236" i="3"/>
  <c r="N3236" i="3"/>
  <c r="Q3236" i="3" s="1"/>
  <c r="O3236" i="3"/>
  <c r="M3237" i="3"/>
  <c r="N3237" i="3"/>
  <c r="Q3237" i="3" s="1"/>
  <c r="O3237" i="3"/>
  <c r="M3238" i="3"/>
  <c r="O3238" i="3" s="1"/>
  <c r="M3239" i="3"/>
  <c r="M3240" i="3"/>
  <c r="N3240" i="3"/>
  <c r="Q3240" i="3" s="1"/>
  <c r="O3240" i="3"/>
  <c r="M3241" i="3"/>
  <c r="N3241" i="3"/>
  <c r="Q3241" i="3" s="1"/>
  <c r="O3241" i="3"/>
  <c r="M3242" i="3"/>
  <c r="O3242" i="3" s="1"/>
  <c r="N3242" i="3"/>
  <c r="Q3242" i="3" s="1"/>
  <c r="M3243" i="3"/>
  <c r="M3244" i="3"/>
  <c r="O3244" i="3" s="1"/>
  <c r="N3244" i="3"/>
  <c r="Q3244" i="3" s="1"/>
  <c r="M3245" i="3"/>
  <c r="O3245" i="3" s="1"/>
  <c r="M3246" i="3"/>
  <c r="O3246" i="3" s="1"/>
  <c r="M3247" i="3"/>
  <c r="M3248" i="3"/>
  <c r="M3249" i="3"/>
  <c r="O3249" i="3" s="1"/>
  <c r="N3249" i="3"/>
  <c r="Q3249" i="3" s="1"/>
  <c r="M3250" i="3"/>
  <c r="O3250" i="3" s="1"/>
  <c r="M3251" i="3"/>
  <c r="M3252" i="3"/>
  <c r="O3252" i="3" s="1"/>
  <c r="N3252" i="3"/>
  <c r="Q3252" i="3" s="1"/>
  <c r="M3253" i="3"/>
  <c r="O3253" i="3" s="1"/>
  <c r="N3253" i="3"/>
  <c r="Q3253" i="3" s="1"/>
  <c r="M3254" i="3"/>
  <c r="O3254" i="3" s="1"/>
  <c r="M3255" i="3"/>
  <c r="M3256" i="3"/>
  <c r="O3256" i="3" s="1"/>
  <c r="N3256" i="3"/>
  <c r="Q3256" i="3" s="1"/>
  <c r="M3257" i="3"/>
  <c r="M3258" i="3"/>
  <c r="O3258" i="3" s="1"/>
  <c r="N3258" i="3"/>
  <c r="Q3258" i="3" s="1"/>
  <c r="M3259" i="3"/>
  <c r="M3260" i="3"/>
  <c r="M3261" i="3"/>
  <c r="M3262" i="3"/>
  <c r="O3262" i="3" s="1"/>
  <c r="M3263" i="3"/>
  <c r="M3264" i="3"/>
  <c r="M3265" i="3"/>
  <c r="M3266" i="3"/>
  <c r="O3266" i="3" s="1"/>
  <c r="M3267" i="3"/>
  <c r="M3268" i="3"/>
  <c r="M3269" i="3"/>
  <c r="M3270" i="3"/>
  <c r="O3270" i="3" s="1"/>
  <c r="M3271" i="3"/>
  <c r="M3272" i="3"/>
  <c r="M3273" i="3"/>
  <c r="M3274" i="3"/>
  <c r="M3275" i="3"/>
  <c r="M3276" i="3"/>
  <c r="N3276" i="3"/>
  <c r="Q3276" i="3" s="1"/>
  <c r="O3276" i="3"/>
  <c r="M3277" i="3"/>
  <c r="N3277" i="3"/>
  <c r="Q3277" i="3" s="1"/>
  <c r="O3277" i="3"/>
  <c r="M3278" i="3"/>
  <c r="O3278" i="3" s="1"/>
  <c r="M3279" i="3"/>
  <c r="M3280" i="3"/>
  <c r="N3280" i="3"/>
  <c r="Q3280" i="3" s="1"/>
  <c r="O3280" i="3"/>
  <c r="M3281" i="3"/>
  <c r="N3281" i="3"/>
  <c r="Q3281" i="3" s="1"/>
  <c r="O3281" i="3"/>
  <c r="M3282" i="3"/>
  <c r="O3282" i="3" s="1"/>
  <c r="M3283" i="3"/>
  <c r="M3284" i="3"/>
  <c r="N3284" i="3"/>
  <c r="Q3284" i="3" s="1"/>
  <c r="O3284" i="3"/>
  <c r="M3285" i="3"/>
  <c r="N3285" i="3"/>
  <c r="Q3285" i="3" s="1"/>
  <c r="O3285" i="3"/>
  <c r="M3286" i="3"/>
  <c r="O3286" i="3" s="1"/>
  <c r="M3287" i="3"/>
  <c r="M3288" i="3"/>
  <c r="N3288" i="3"/>
  <c r="Q3288" i="3" s="1"/>
  <c r="O3288" i="3"/>
  <c r="M3289" i="3"/>
  <c r="N3289" i="3"/>
  <c r="Q3289" i="3" s="1"/>
  <c r="O3289" i="3"/>
  <c r="M3290" i="3"/>
  <c r="O3290" i="3" s="1"/>
  <c r="N3290" i="3"/>
  <c r="Q3290" i="3" s="1"/>
  <c r="M3291" i="3"/>
  <c r="M3292" i="3"/>
  <c r="N3292" i="3"/>
  <c r="Q3292" i="3" s="1"/>
  <c r="O3292" i="3"/>
  <c r="M3293" i="3"/>
  <c r="N3293" i="3"/>
  <c r="Q3293" i="3" s="1"/>
  <c r="O3293" i="3"/>
  <c r="M3294" i="3"/>
  <c r="O3294" i="3" s="1"/>
  <c r="M3295" i="3"/>
  <c r="M3296" i="3"/>
  <c r="N3296" i="3"/>
  <c r="Q3296" i="3" s="1"/>
  <c r="O3296" i="3"/>
  <c r="M3297" i="3"/>
  <c r="N3297" i="3"/>
  <c r="Q3297" i="3" s="1"/>
  <c r="O3297" i="3"/>
  <c r="M3298" i="3"/>
  <c r="O3298" i="3" s="1"/>
  <c r="M3299" i="3"/>
  <c r="M3300" i="3"/>
  <c r="N3300" i="3"/>
  <c r="Q3300" i="3" s="1"/>
  <c r="O3300" i="3"/>
  <c r="M3301" i="3"/>
  <c r="N3301" i="3"/>
  <c r="Q3301" i="3" s="1"/>
  <c r="O3301" i="3"/>
  <c r="M3302" i="3"/>
  <c r="O3302" i="3" s="1"/>
  <c r="M3303" i="3"/>
  <c r="M3304" i="3"/>
  <c r="N3304" i="3"/>
  <c r="Q3304" i="3" s="1"/>
  <c r="O3304" i="3"/>
  <c r="M3305" i="3"/>
  <c r="N3305" i="3"/>
  <c r="Q3305" i="3" s="1"/>
  <c r="O3305" i="3"/>
  <c r="M3306" i="3"/>
  <c r="O3306" i="3" s="1"/>
  <c r="N3306" i="3"/>
  <c r="Q3306" i="3" s="1"/>
  <c r="M3307" i="3"/>
  <c r="M3308" i="3"/>
  <c r="M3309" i="3"/>
  <c r="O3309" i="3" s="1"/>
  <c r="N3309" i="3"/>
  <c r="Q3309" i="3" s="1"/>
  <c r="M3310" i="3"/>
  <c r="O3310" i="3" s="1"/>
  <c r="M3311" i="3"/>
  <c r="M3312" i="3"/>
  <c r="M3313" i="3"/>
  <c r="O3313" i="3" s="1"/>
  <c r="N3313" i="3"/>
  <c r="Q3313" i="3" s="1"/>
  <c r="M3314" i="3"/>
  <c r="O3314" i="3" s="1"/>
  <c r="M3315" i="3"/>
  <c r="N3315" i="3" s="1"/>
  <c r="Q3315" i="3"/>
  <c r="M3316" i="3"/>
  <c r="M3317" i="3"/>
  <c r="N3317" i="3" s="1"/>
  <c r="Q3317" i="3" s="1"/>
  <c r="M3318" i="3"/>
  <c r="O3318" i="3" s="1"/>
  <c r="M3319" i="3"/>
  <c r="N3319" i="3" s="1"/>
  <c r="Q3319" i="3" s="1"/>
  <c r="M3320" i="3"/>
  <c r="O3320" i="3" s="1"/>
  <c r="N3320" i="3"/>
  <c r="Q3320" i="3" s="1"/>
  <c r="M3321" i="3"/>
  <c r="M3322" i="3"/>
  <c r="O3322" i="3" s="1"/>
  <c r="N3322" i="3"/>
  <c r="Q3322" i="3" s="1"/>
  <c r="M3323" i="3"/>
  <c r="N3323" i="3" s="1"/>
  <c r="O3323" i="3"/>
  <c r="Q3323" i="3"/>
  <c r="M3324" i="3"/>
  <c r="N3324" i="3"/>
  <c r="Q3324" i="3" s="1"/>
  <c r="O3324" i="3"/>
  <c r="M3325" i="3"/>
  <c r="N3325" i="3"/>
  <c r="Q3325" i="3" s="1"/>
  <c r="O3325" i="3"/>
  <c r="M3326" i="3"/>
  <c r="O3326" i="3" s="1"/>
  <c r="M3327" i="3"/>
  <c r="N3327" i="3" s="1"/>
  <c r="Q3327" i="3" s="1"/>
  <c r="M3328" i="3"/>
  <c r="N3328" i="3"/>
  <c r="Q3328" i="3" s="1"/>
  <c r="O3328" i="3"/>
  <c r="M3329" i="3"/>
  <c r="N3329" i="3" s="1"/>
  <c r="Q3329" i="3" s="1"/>
  <c r="M3330" i="3"/>
  <c r="O3330" i="3" s="1"/>
  <c r="M3331" i="3"/>
  <c r="N3331" i="3" s="1"/>
  <c r="Q3331" i="3"/>
  <c r="M3332" i="3"/>
  <c r="M3333" i="3"/>
  <c r="N3333" i="3" s="1"/>
  <c r="Q3333" i="3" s="1"/>
  <c r="M3334" i="3"/>
  <c r="O3334" i="3" s="1"/>
  <c r="M3335" i="3"/>
  <c r="N3335" i="3" s="1"/>
  <c r="Q3335" i="3" s="1"/>
  <c r="M3336" i="3"/>
  <c r="O3336" i="3" s="1"/>
  <c r="N3336" i="3"/>
  <c r="Q3336" i="3" s="1"/>
  <c r="M3337" i="3"/>
  <c r="M3338" i="3"/>
  <c r="O3338" i="3" s="1"/>
  <c r="N3338" i="3"/>
  <c r="Q3338" i="3" s="1"/>
  <c r="M3339" i="3"/>
  <c r="N3339" i="3" s="1"/>
  <c r="O3339" i="3"/>
  <c r="Q3339" i="3"/>
  <c r="M3340" i="3"/>
  <c r="N3340" i="3"/>
  <c r="Q3340" i="3" s="1"/>
  <c r="O3340" i="3"/>
  <c r="M3341" i="3"/>
  <c r="N3341" i="3"/>
  <c r="Q3341" i="3" s="1"/>
  <c r="O3341" i="3"/>
  <c r="M3342" i="3"/>
  <c r="O3342" i="3" s="1"/>
  <c r="M3343" i="3"/>
  <c r="N3343" i="3" s="1"/>
  <c r="Q3343" i="3" s="1"/>
  <c r="M3344" i="3"/>
  <c r="N3344" i="3"/>
  <c r="Q3344" i="3" s="1"/>
  <c r="O3344" i="3"/>
  <c r="M3345" i="3"/>
  <c r="N3345" i="3" s="1"/>
  <c r="Q3345" i="3" s="1"/>
  <c r="M3346" i="3"/>
  <c r="O3346" i="3" s="1"/>
  <c r="M3347" i="3"/>
  <c r="N3347" i="3" s="1"/>
  <c r="Q3347" i="3"/>
  <c r="M3348" i="3"/>
  <c r="M3349" i="3"/>
  <c r="N3349" i="3" s="1"/>
  <c r="Q3349" i="3" s="1"/>
  <c r="M3350" i="3"/>
  <c r="O3350" i="3" s="1"/>
  <c r="M3351" i="3"/>
  <c r="N3351" i="3" s="1"/>
  <c r="Q3351" i="3" s="1"/>
  <c r="M3352" i="3"/>
  <c r="O3352" i="3" s="1"/>
  <c r="N3352" i="3"/>
  <c r="Q3352" i="3" s="1"/>
  <c r="M3353" i="3"/>
  <c r="N3353" i="3" s="1"/>
  <c r="Q3353" i="3" s="1"/>
  <c r="O3353" i="3"/>
  <c r="M3354" i="3"/>
  <c r="O3354" i="3" s="1"/>
  <c r="N3354" i="3"/>
  <c r="Q3354" i="3" s="1"/>
  <c r="M3355" i="3"/>
  <c r="N3355" i="3" s="1"/>
  <c r="O3355" i="3"/>
  <c r="Q3355" i="3"/>
  <c r="M3356" i="3"/>
  <c r="N3356" i="3"/>
  <c r="Q3356" i="3" s="1"/>
  <c r="O3356" i="3"/>
  <c r="M3357" i="3"/>
  <c r="N3357" i="3"/>
  <c r="Q3357" i="3" s="1"/>
  <c r="O3357" i="3"/>
  <c r="M3358" i="3"/>
  <c r="O3358" i="3" s="1"/>
  <c r="M3359" i="3"/>
  <c r="N3359" i="3" s="1"/>
  <c r="Q3359" i="3" s="1"/>
  <c r="M3360" i="3"/>
  <c r="N3360" i="3"/>
  <c r="Q3360" i="3" s="1"/>
  <c r="O3360" i="3"/>
  <c r="M3361" i="3"/>
  <c r="N3361" i="3" s="1"/>
  <c r="Q3361" i="3" s="1"/>
  <c r="M3362" i="3"/>
  <c r="O3362" i="3" s="1"/>
  <c r="M3363" i="3"/>
  <c r="N3363" i="3" s="1"/>
  <c r="Q3363" i="3"/>
  <c r="M3364" i="3"/>
  <c r="M3365" i="3"/>
  <c r="N3365" i="3" s="1"/>
  <c r="Q3365" i="3" s="1"/>
  <c r="M3366" i="3"/>
  <c r="O3366" i="3" s="1"/>
  <c r="M3367" i="3"/>
  <c r="N3367" i="3" s="1"/>
  <c r="Q3367" i="3" s="1"/>
  <c r="M3368" i="3"/>
  <c r="M3369" i="3"/>
  <c r="N3369" i="3" s="1"/>
  <c r="Q3369" i="3" s="1"/>
  <c r="O3369" i="3"/>
  <c r="M3370" i="3"/>
  <c r="O3370" i="3" s="1"/>
  <c r="N3370" i="3"/>
  <c r="Q3370" i="3" s="1"/>
  <c r="M3371" i="3"/>
  <c r="N3371" i="3" s="1"/>
  <c r="O3371" i="3"/>
  <c r="Q3371" i="3"/>
  <c r="M3372" i="3"/>
  <c r="N3372" i="3"/>
  <c r="Q3372" i="3" s="1"/>
  <c r="O3372" i="3"/>
  <c r="M3373" i="3"/>
  <c r="N3373" i="3"/>
  <c r="Q3373" i="3" s="1"/>
  <c r="O3373" i="3"/>
  <c r="M3374" i="3"/>
  <c r="O3374" i="3" s="1"/>
  <c r="M3375" i="3"/>
  <c r="N3375" i="3" s="1"/>
  <c r="Q3375" i="3" s="1"/>
  <c r="M3376" i="3"/>
  <c r="N3376" i="3"/>
  <c r="Q3376" i="3" s="1"/>
  <c r="O3376" i="3"/>
  <c r="M3377" i="3"/>
  <c r="N3377" i="3" s="1"/>
  <c r="Q3377" i="3" s="1"/>
  <c r="M3378" i="3"/>
  <c r="O3378" i="3" s="1"/>
  <c r="M3379" i="3"/>
  <c r="N3379" i="3" s="1"/>
  <c r="Q3379" i="3"/>
  <c r="M3380" i="3"/>
  <c r="M3381" i="3"/>
  <c r="N3381" i="3" s="1"/>
  <c r="Q3381" i="3" s="1"/>
  <c r="M3382" i="3"/>
  <c r="O3382" i="3" s="1"/>
  <c r="M3383" i="3"/>
  <c r="N3383" i="3" s="1"/>
  <c r="Q3383" i="3" s="1"/>
  <c r="M3384" i="3"/>
  <c r="O3384" i="3" s="1"/>
  <c r="N3384" i="3"/>
  <c r="Q3384" i="3" s="1"/>
  <c r="M3385" i="3"/>
  <c r="M3386" i="3"/>
  <c r="O3386" i="3" s="1"/>
  <c r="N3386" i="3"/>
  <c r="Q3386" i="3" s="1"/>
  <c r="M3387" i="3"/>
  <c r="N3387" i="3" s="1"/>
  <c r="O3387" i="3"/>
  <c r="Q3387" i="3"/>
  <c r="M3388" i="3"/>
  <c r="N3388" i="3"/>
  <c r="Q3388" i="3" s="1"/>
  <c r="O3388" i="3"/>
  <c r="M3389" i="3"/>
  <c r="N3389" i="3"/>
  <c r="Q3389" i="3" s="1"/>
  <c r="O3389" i="3"/>
  <c r="M3390" i="3"/>
  <c r="O3390" i="3" s="1"/>
  <c r="M3391" i="3"/>
  <c r="N3391" i="3" s="1"/>
  <c r="Q3391" i="3" s="1"/>
  <c r="M3392" i="3"/>
  <c r="N3392" i="3"/>
  <c r="Q3392" i="3" s="1"/>
  <c r="O3392" i="3"/>
  <c r="M3393" i="3"/>
  <c r="N3393" i="3" s="1"/>
  <c r="Q3393" i="3" s="1"/>
  <c r="M3394" i="3"/>
  <c r="O3394" i="3" s="1"/>
  <c r="M3395" i="3"/>
  <c r="N3395" i="3" s="1"/>
  <c r="Q3395" i="3"/>
  <c r="M3396" i="3"/>
  <c r="M3397" i="3"/>
  <c r="N3397" i="3" s="1"/>
  <c r="Q3397" i="3" s="1"/>
  <c r="M3398" i="3"/>
  <c r="O3398" i="3" s="1"/>
  <c r="M3399" i="3"/>
  <c r="N3399" i="3" s="1"/>
  <c r="Q3399" i="3" s="1"/>
  <c r="M3400" i="3"/>
  <c r="O3400" i="3" s="1"/>
  <c r="N3400" i="3"/>
  <c r="Q3400" i="3" s="1"/>
  <c r="M3401" i="3"/>
  <c r="M3402" i="3"/>
  <c r="O3402" i="3" s="1"/>
  <c r="N3402" i="3"/>
  <c r="Q3402" i="3" s="1"/>
  <c r="M3403" i="3"/>
  <c r="N3403" i="3" s="1"/>
  <c r="O3403" i="3"/>
  <c r="Q3403" i="3"/>
  <c r="M3404" i="3"/>
  <c r="N3404" i="3"/>
  <c r="Q3404" i="3" s="1"/>
  <c r="O3404" i="3"/>
  <c r="M3405" i="3"/>
  <c r="N3405" i="3"/>
  <c r="Q3405" i="3" s="1"/>
  <c r="O3405" i="3"/>
  <c r="M3406" i="3"/>
  <c r="O3406" i="3" s="1"/>
  <c r="M3407" i="3"/>
  <c r="N3407" i="3" s="1"/>
  <c r="Q3407" i="3" s="1"/>
  <c r="M3408" i="3"/>
  <c r="N3408" i="3"/>
  <c r="Q3408" i="3" s="1"/>
  <c r="O3408" i="3"/>
  <c r="M3409" i="3"/>
  <c r="N3409" i="3" s="1"/>
  <c r="Q3409" i="3" s="1"/>
  <c r="M3410" i="3"/>
  <c r="O3410" i="3" s="1"/>
  <c r="M3411" i="3"/>
  <c r="N3411" i="3" s="1"/>
  <c r="Q3411" i="3"/>
  <c r="M3412" i="3"/>
  <c r="M3413" i="3"/>
  <c r="N3413" i="3" s="1"/>
  <c r="Q3413" i="3" s="1"/>
  <c r="M3414" i="3"/>
  <c r="O3414" i="3" s="1"/>
  <c r="M3415" i="3"/>
  <c r="N3415" i="3" s="1"/>
  <c r="Q3415" i="3" s="1"/>
  <c r="M3416" i="3"/>
  <c r="O3416" i="3" s="1"/>
  <c r="N3416" i="3"/>
  <c r="Q3416" i="3" s="1"/>
  <c r="M3417" i="3"/>
  <c r="N3417" i="3" s="1"/>
  <c r="Q3417" i="3" s="1"/>
  <c r="O3417" i="3"/>
  <c r="M3418" i="3"/>
  <c r="O3418" i="3" s="1"/>
  <c r="N3418" i="3"/>
  <c r="Q3418" i="3" s="1"/>
  <c r="M3419" i="3"/>
  <c r="N3419" i="3" s="1"/>
  <c r="O3419" i="3"/>
  <c r="Q3419" i="3"/>
  <c r="M3420" i="3"/>
  <c r="N3420" i="3"/>
  <c r="Q3420" i="3" s="1"/>
  <c r="O3420" i="3"/>
  <c r="M3421" i="3"/>
  <c r="N3421" i="3"/>
  <c r="Q3421" i="3" s="1"/>
  <c r="O3421" i="3"/>
  <c r="M3422" i="3"/>
  <c r="N3422" i="3" s="1"/>
  <c r="Q3422" i="3" s="1"/>
  <c r="M3423" i="3"/>
  <c r="N3423" i="3" s="1"/>
  <c r="Q3423" i="3" s="1"/>
  <c r="M3424" i="3"/>
  <c r="N3424" i="3" s="1"/>
  <c r="Q3424" i="3" s="1"/>
  <c r="O3424" i="3"/>
  <c r="M3425" i="3"/>
  <c r="M3426" i="3"/>
  <c r="N3426" i="3" s="1"/>
  <c r="Q3426" i="3" s="1"/>
  <c r="M3427" i="3"/>
  <c r="N3427" i="3" s="1"/>
  <c r="Q3427" i="3" s="1"/>
  <c r="M3428" i="3"/>
  <c r="M3429" i="3"/>
  <c r="O3429" i="3" s="1"/>
  <c r="N3429" i="3"/>
  <c r="Q3429" i="3" s="1"/>
  <c r="M3430" i="3"/>
  <c r="N3430" i="3" s="1"/>
  <c r="Q3430" i="3" s="1"/>
  <c r="M3431" i="3"/>
  <c r="N3431" i="3" s="1"/>
  <c r="Q3431" i="3" s="1"/>
  <c r="M3432" i="3"/>
  <c r="N3432" i="3" s="1"/>
  <c r="Q3432" i="3" s="1"/>
  <c r="O3432" i="3"/>
  <c r="M3433" i="3"/>
  <c r="N3433" i="3"/>
  <c r="Q3433" i="3" s="1"/>
  <c r="O3433" i="3"/>
  <c r="M3434" i="3"/>
  <c r="N3434" i="3" s="1"/>
  <c r="Q3434" i="3" s="1"/>
  <c r="M3435" i="3"/>
  <c r="N3435" i="3" s="1"/>
  <c r="Q3435" i="3" s="1"/>
  <c r="M3436" i="3"/>
  <c r="N3436" i="3" s="1"/>
  <c r="Q3436" i="3" s="1"/>
  <c r="O3436" i="3"/>
  <c r="M3437" i="3"/>
  <c r="N3437" i="3"/>
  <c r="Q3437" i="3" s="1"/>
  <c r="O3437" i="3"/>
  <c r="M3438" i="3"/>
  <c r="N3438" i="3" s="1"/>
  <c r="Q3438" i="3" s="1"/>
  <c r="M3439" i="3"/>
  <c r="N3439" i="3" s="1"/>
  <c r="Q3439" i="3" s="1"/>
  <c r="M3440" i="3"/>
  <c r="N3440" i="3" s="1"/>
  <c r="Q3440" i="3" s="1"/>
  <c r="O3440" i="3"/>
  <c r="M3441" i="3"/>
  <c r="M3442" i="3"/>
  <c r="N3442" i="3" s="1"/>
  <c r="Q3442" i="3" s="1"/>
  <c r="M3443" i="3"/>
  <c r="N3443" i="3" s="1"/>
  <c r="Q3443" i="3" s="1"/>
  <c r="M3444" i="3"/>
  <c r="M3445" i="3"/>
  <c r="O3445" i="3" s="1"/>
  <c r="N3445" i="3"/>
  <c r="Q3445" i="3" s="1"/>
  <c r="M3446" i="3"/>
  <c r="N3446" i="3" s="1"/>
  <c r="Q3446" i="3" s="1"/>
  <c r="M3447" i="3"/>
  <c r="N3447" i="3" s="1"/>
  <c r="Q3447" i="3" s="1"/>
  <c r="M3448" i="3"/>
  <c r="N3448" i="3" s="1"/>
  <c r="Q3448" i="3" s="1"/>
  <c r="M3449" i="3"/>
  <c r="N3449" i="3"/>
  <c r="Q3449" i="3" s="1"/>
  <c r="O3449" i="3"/>
  <c r="M3450" i="3"/>
  <c r="N3450" i="3" s="1"/>
  <c r="Q3450" i="3" s="1"/>
  <c r="M3451" i="3"/>
  <c r="N3451" i="3" s="1"/>
  <c r="Q3451" i="3" s="1"/>
  <c r="M3452" i="3"/>
  <c r="N3452" i="3" s="1"/>
  <c r="Q3452" i="3" s="1"/>
  <c r="O3452" i="3"/>
  <c r="M3453" i="3"/>
  <c r="N3453" i="3"/>
  <c r="Q3453" i="3" s="1"/>
  <c r="O3453" i="3"/>
  <c r="M3454" i="3"/>
  <c r="N3454" i="3" s="1"/>
  <c r="Q3454" i="3" s="1"/>
  <c r="M3455" i="3"/>
  <c r="N3455" i="3" s="1"/>
  <c r="Q3455" i="3" s="1"/>
  <c r="M3456" i="3"/>
  <c r="N3456" i="3" s="1"/>
  <c r="Q3456" i="3" s="1"/>
  <c r="O3456" i="3"/>
  <c r="M3457" i="3"/>
  <c r="M3458" i="3"/>
  <c r="N3458" i="3" s="1"/>
  <c r="Q3458" i="3" s="1"/>
  <c r="M3459" i="3"/>
  <c r="N3459" i="3" s="1"/>
  <c r="Q3459" i="3" s="1"/>
  <c r="M3460" i="3"/>
  <c r="M3461" i="3"/>
  <c r="M3462" i="3"/>
  <c r="N3462" i="3" s="1"/>
  <c r="Q3462" i="3" s="1"/>
  <c r="M3463" i="3"/>
  <c r="N3463" i="3" s="1"/>
  <c r="Q3463" i="3" s="1"/>
  <c r="M3464" i="3"/>
  <c r="M3465" i="3"/>
  <c r="N3465" i="3"/>
  <c r="Q3465" i="3" s="1"/>
  <c r="O3465" i="3"/>
  <c r="M3466" i="3"/>
  <c r="N3466" i="3" s="1"/>
  <c r="Q3466" i="3" s="1"/>
  <c r="M3467" i="3"/>
  <c r="N3467" i="3" s="1"/>
  <c r="Q3467" i="3" s="1"/>
  <c r="M3468" i="3"/>
  <c r="N3468" i="3" s="1"/>
  <c r="Q3468" i="3" s="1"/>
  <c r="O3468" i="3"/>
  <c r="M3469" i="3"/>
  <c r="N3469" i="3"/>
  <c r="Q3469" i="3" s="1"/>
  <c r="O3469" i="3"/>
  <c r="M3470" i="3"/>
  <c r="N3470" i="3" s="1"/>
  <c r="Q3470" i="3" s="1"/>
  <c r="M3471" i="3"/>
  <c r="N3471" i="3" s="1"/>
  <c r="Q3471" i="3" s="1"/>
  <c r="M3472" i="3"/>
  <c r="N3472" i="3" s="1"/>
  <c r="Q3472" i="3" s="1"/>
  <c r="O3472" i="3"/>
  <c r="M3473" i="3"/>
  <c r="M3474" i="3"/>
  <c r="N3474" i="3" s="1"/>
  <c r="Q3474" i="3" s="1"/>
  <c r="M3475" i="3"/>
  <c r="N3475" i="3" s="1"/>
  <c r="Q3475" i="3" s="1"/>
  <c r="M3476" i="3"/>
  <c r="M3477" i="3"/>
  <c r="O3477" i="3" s="1"/>
  <c r="N3477" i="3"/>
  <c r="Q3477" i="3" s="1"/>
  <c r="M3478" i="3"/>
  <c r="N3478" i="3" s="1"/>
  <c r="Q3478" i="3" s="1"/>
  <c r="M3479" i="3"/>
  <c r="N3479" i="3" s="1"/>
  <c r="Q3479" i="3" s="1"/>
  <c r="M3480" i="3"/>
  <c r="N3480" i="3" s="1"/>
  <c r="Q3480" i="3" s="1"/>
  <c r="O3480" i="3"/>
  <c r="M3481" i="3"/>
  <c r="N3481" i="3"/>
  <c r="Q3481" i="3" s="1"/>
  <c r="O3481" i="3"/>
  <c r="M3482" i="3"/>
  <c r="O3482" i="3" s="1"/>
  <c r="N3482" i="3"/>
  <c r="Q3482" i="3" s="1"/>
  <c r="M3483" i="3"/>
  <c r="N3483" i="3" s="1"/>
  <c r="Q3483" i="3" s="1"/>
  <c r="M3484" i="3"/>
  <c r="M3485" i="3"/>
  <c r="N3485" i="3"/>
  <c r="Q3485" i="3" s="1"/>
  <c r="O3485" i="3"/>
  <c r="M3486" i="3"/>
  <c r="O3486" i="3" s="1"/>
  <c r="N3486" i="3"/>
  <c r="Q3486" i="3" s="1"/>
  <c r="M3487" i="3"/>
  <c r="N3487" i="3" s="1"/>
  <c r="Q3487" i="3" s="1"/>
  <c r="M3488" i="3"/>
  <c r="N3488" i="3" s="1"/>
  <c r="Q3488" i="3" s="1"/>
  <c r="O3488" i="3"/>
  <c r="M3489" i="3"/>
  <c r="N3489" i="3"/>
  <c r="Q3489" i="3" s="1"/>
  <c r="O3489" i="3"/>
  <c r="M3490" i="3"/>
  <c r="O3490" i="3" s="1"/>
  <c r="N3490" i="3"/>
  <c r="Q3490" i="3" s="1"/>
  <c r="M3491" i="3"/>
  <c r="N3491" i="3" s="1"/>
  <c r="Q3491" i="3" s="1"/>
  <c r="M3492" i="3"/>
  <c r="N3492" i="3" s="1"/>
  <c r="Q3492" i="3" s="1"/>
  <c r="M3493" i="3"/>
  <c r="N3493" i="3"/>
  <c r="Q3493" i="3" s="1"/>
  <c r="O3493" i="3"/>
  <c r="M3494" i="3"/>
  <c r="O3494" i="3" s="1"/>
  <c r="N3494" i="3"/>
  <c r="Q3494" i="3" s="1"/>
  <c r="M3495" i="3"/>
  <c r="N3495" i="3" s="1"/>
  <c r="Q3495" i="3" s="1"/>
  <c r="M3496" i="3"/>
  <c r="N3496" i="3" s="1"/>
  <c r="Q3496" i="3" s="1"/>
  <c r="M3497" i="3"/>
  <c r="N3497" i="3"/>
  <c r="Q3497" i="3" s="1"/>
  <c r="O3497" i="3"/>
  <c r="M3498" i="3"/>
  <c r="O3498" i="3" s="1"/>
  <c r="N3498" i="3"/>
  <c r="Q3498" i="3" s="1"/>
  <c r="M3499" i="3"/>
  <c r="N3499" i="3" s="1"/>
  <c r="Q3499" i="3" s="1"/>
  <c r="M3500" i="3"/>
  <c r="M3501" i="3"/>
  <c r="N3501" i="3"/>
  <c r="Q3501" i="3" s="1"/>
  <c r="O3501" i="3"/>
  <c r="M3502" i="3"/>
  <c r="O3502" i="3" s="1"/>
  <c r="N3502" i="3"/>
  <c r="Q3502" i="3" s="1"/>
  <c r="M3503" i="3"/>
  <c r="N3503" i="3" s="1"/>
  <c r="Q3503" i="3" s="1"/>
  <c r="M3504" i="3"/>
  <c r="N3504" i="3" s="1"/>
  <c r="Q3504" i="3" s="1"/>
  <c r="O3504" i="3"/>
  <c r="M3505" i="3"/>
  <c r="N3505" i="3"/>
  <c r="Q3505" i="3" s="1"/>
  <c r="O3505" i="3"/>
  <c r="M3506" i="3"/>
  <c r="O3506" i="3" s="1"/>
  <c r="N3506" i="3"/>
  <c r="Q3506" i="3" s="1"/>
  <c r="M3507" i="3"/>
  <c r="N3507" i="3" s="1"/>
  <c r="Q3507" i="3" s="1"/>
  <c r="M3508" i="3"/>
  <c r="N3508" i="3" s="1"/>
  <c r="Q3508" i="3" s="1"/>
  <c r="O3508" i="3"/>
  <c r="M3509" i="3"/>
  <c r="N3509" i="3"/>
  <c r="Q3509" i="3" s="1"/>
  <c r="O3509" i="3"/>
  <c r="M3510" i="3"/>
  <c r="O3510" i="3" s="1"/>
  <c r="N3510" i="3"/>
  <c r="Q3510" i="3" s="1"/>
  <c r="M3511" i="3"/>
  <c r="N3511" i="3" s="1"/>
  <c r="Q3511" i="3" s="1"/>
  <c r="M3512" i="3"/>
  <c r="M3513" i="3"/>
  <c r="N3513" i="3"/>
  <c r="Q3513" i="3" s="1"/>
  <c r="O3513" i="3"/>
  <c r="M3514" i="3"/>
  <c r="O3514" i="3" s="1"/>
  <c r="N3514" i="3"/>
  <c r="Q3514" i="3" s="1"/>
  <c r="M3515" i="3"/>
  <c r="N3515" i="3" s="1"/>
  <c r="Q3515" i="3" s="1"/>
  <c r="M3516" i="3"/>
  <c r="N3516" i="3" s="1"/>
  <c r="Q3516" i="3" s="1"/>
  <c r="M3517" i="3"/>
  <c r="N3517" i="3"/>
  <c r="Q3517" i="3" s="1"/>
  <c r="O3517" i="3"/>
  <c r="M3518" i="3"/>
  <c r="O3518" i="3" s="1"/>
  <c r="N3518" i="3"/>
  <c r="Q3518" i="3" s="1"/>
  <c r="M3519" i="3"/>
  <c r="N3519" i="3" s="1"/>
  <c r="Q3519" i="3" s="1"/>
  <c r="M3520" i="3"/>
  <c r="N3520" i="3" s="1"/>
  <c r="Q3520" i="3" s="1"/>
  <c r="O3520" i="3"/>
  <c r="M3521" i="3"/>
  <c r="N3521" i="3"/>
  <c r="Q3521" i="3" s="1"/>
  <c r="O3521" i="3"/>
  <c r="M3522" i="3"/>
  <c r="O3522" i="3" s="1"/>
  <c r="N3522" i="3"/>
  <c r="Q3522" i="3" s="1"/>
  <c r="M3523" i="3"/>
  <c r="N3523" i="3" s="1"/>
  <c r="Q3523" i="3" s="1"/>
  <c r="M3524" i="3"/>
  <c r="N3524" i="3" s="1"/>
  <c r="Q3524" i="3" s="1"/>
  <c r="O3524" i="3"/>
  <c r="M3525" i="3"/>
  <c r="N3525" i="3"/>
  <c r="Q3525" i="3" s="1"/>
  <c r="O3525" i="3"/>
  <c r="M3526" i="3"/>
  <c r="O3526" i="3" s="1"/>
  <c r="N3526" i="3"/>
  <c r="Q3526" i="3" s="1"/>
  <c r="M3527" i="3"/>
  <c r="N3527" i="3" s="1"/>
  <c r="Q3527" i="3" s="1"/>
  <c r="M3528" i="3"/>
  <c r="M3529" i="3"/>
  <c r="N3529" i="3"/>
  <c r="Q3529" i="3" s="1"/>
  <c r="O3529" i="3"/>
  <c r="M3530" i="3"/>
  <c r="O3530" i="3" s="1"/>
  <c r="N3530" i="3"/>
  <c r="Q3530" i="3" s="1"/>
  <c r="M3531" i="3"/>
  <c r="N3531" i="3" s="1"/>
  <c r="Q3531" i="3" s="1"/>
  <c r="M3532" i="3"/>
  <c r="N3532" i="3" s="1"/>
  <c r="Q3532" i="3" s="1"/>
  <c r="M3533" i="3"/>
  <c r="N3533" i="3"/>
  <c r="Q3533" i="3" s="1"/>
  <c r="O3533" i="3"/>
  <c r="M3534" i="3"/>
  <c r="O3534" i="3" s="1"/>
  <c r="N3534" i="3"/>
  <c r="Q3534" i="3" s="1"/>
  <c r="M3535" i="3"/>
  <c r="N3535" i="3" s="1"/>
  <c r="Q3535" i="3" s="1"/>
  <c r="M3536" i="3"/>
  <c r="N3536" i="3" s="1"/>
  <c r="Q3536" i="3" s="1"/>
  <c r="O3536" i="3"/>
  <c r="M3537" i="3"/>
  <c r="N3537" i="3"/>
  <c r="Q3537" i="3" s="1"/>
  <c r="O3537" i="3"/>
  <c r="M3538" i="3"/>
  <c r="O3538" i="3" s="1"/>
  <c r="N3538" i="3"/>
  <c r="Q3538" i="3" s="1"/>
  <c r="M3539" i="3"/>
  <c r="N3539" i="3" s="1"/>
  <c r="Q3539" i="3" s="1"/>
  <c r="M3540" i="3"/>
  <c r="N3540" i="3" s="1"/>
  <c r="Q3540" i="3" s="1"/>
  <c r="O3540" i="3"/>
  <c r="M3541" i="3"/>
  <c r="N3541" i="3"/>
  <c r="Q3541" i="3" s="1"/>
  <c r="O3541" i="3"/>
  <c r="M3542" i="3"/>
  <c r="O3542" i="3" s="1"/>
  <c r="N3542" i="3"/>
  <c r="Q3542" i="3" s="1"/>
  <c r="M3543" i="3"/>
  <c r="N3543" i="3" s="1"/>
  <c r="Q3543" i="3" s="1"/>
  <c r="M3544" i="3"/>
  <c r="M3545" i="3"/>
  <c r="N3545" i="3"/>
  <c r="Q3545" i="3" s="1"/>
  <c r="O3545" i="3"/>
  <c r="M3546" i="3"/>
  <c r="O3546" i="3" s="1"/>
  <c r="N3546" i="3"/>
  <c r="Q3546" i="3" s="1"/>
  <c r="M3547" i="3"/>
  <c r="N3547" i="3" s="1"/>
  <c r="Q3547" i="3" s="1"/>
  <c r="M3548" i="3"/>
  <c r="N3548" i="3" s="1"/>
  <c r="Q3548" i="3" s="1"/>
  <c r="M3549" i="3"/>
  <c r="N3549" i="3"/>
  <c r="Q3549" i="3" s="1"/>
  <c r="O3549" i="3"/>
  <c r="M3550" i="3"/>
  <c r="O3550" i="3" s="1"/>
  <c r="N3550" i="3"/>
  <c r="Q3550" i="3" s="1"/>
  <c r="M3551" i="3"/>
  <c r="N3551" i="3" s="1"/>
  <c r="Q3551" i="3" s="1"/>
  <c r="M3552" i="3"/>
  <c r="N3552" i="3" s="1"/>
  <c r="Q3552" i="3" s="1"/>
  <c r="O3552" i="3"/>
  <c r="M3553" i="3"/>
  <c r="N3553" i="3"/>
  <c r="Q3553" i="3" s="1"/>
  <c r="O3553" i="3"/>
  <c r="M3554" i="3"/>
  <c r="O3554" i="3" s="1"/>
  <c r="N3554" i="3"/>
  <c r="Q3554" i="3" s="1"/>
  <c r="M3555" i="3"/>
  <c r="N3555" i="3" s="1"/>
  <c r="Q3555" i="3" s="1"/>
  <c r="M3556" i="3"/>
  <c r="N3556" i="3" s="1"/>
  <c r="Q3556" i="3" s="1"/>
  <c r="O3556" i="3"/>
  <c r="M3557" i="3"/>
  <c r="N3557" i="3"/>
  <c r="Q3557" i="3" s="1"/>
  <c r="O3557" i="3"/>
  <c r="M3558" i="3"/>
  <c r="O3558" i="3" s="1"/>
  <c r="N3558" i="3"/>
  <c r="Q3558" i="3" s="1"/>
  <c r="M3559" i="3"/>
  <c r="N3559" i="3" s="1"/>
  <c r="Q3559" i="3" s="1"/>
  <c r="M3560" i="3"/>
  <c r="M3561" i="3"/>
  <c r="N3561" i="3"/>
  <c r="Q3561" i="3" s="1"/>
  <c r="O3561" i="3"/>
  <c r="M3562" i="3"/>
  <c r="O3562" i="3" s="1"/>
  <c r="N3562" i="3"/>
  <c r="Q3562" i="3" s="1"/>
  <c r="M3563" i="3"/>
  <c r="N3563" i="3" s="1"/>
  <c r="Q3563" i="3" s="1"/>
  <c r="M3564" i="3"/>
  <c r="N3564" i="3" s="1"/>
  <c r="Q3564" i="3" s="1"/>
  <c r="M3565" i="3"/>
  <c r="N3565" i="3"/>
  <c r="Q3565" i="3" s="1"/>
  <c r="O3565" i="3"/>
  <c r="M3566" i="3"/>
  <c r="O3566" i="3" s="1"/>
  <c r="N3566" i="3"/>
  <c r="Q3566" i="3" s="1"/>
  <c r="M3567" i="3"/>
  <c r="N3567" i="3" s="1"/>
  <c r="Q3567" i="3" s="1"/>
  <c r="M3568" i="3"/>
  <c r="N3568" i="3" s="1"/>
  <c r="Q3568" i="3" s="1"/>
  <c r="O3568" i="3"/>
  <c r="M3569" i="3"/>
  <c r="N3569" i="3"/>
  <c r="Q3569" i="3" s="1"/>
  <c r="O3569" i="3"/>
  <c r="M3570" i="3"/>
  <c r="O3570" i="3" s="1"/>
  <c r="N3570" i="3"/>
  <c r="Q3570" i="3" s="1"/>
  <c r="M3571" i="3"/>
  <c r="N3571" i="3" s="1"/>
  <c r="Q3571" i="3" s="1"/>
  <c r="M3572" i="3"/>
  <c r="N3572" i="3" s="1"/>
  <c r="Q3572" i="3" s="1"/>
  <c r="O3572" i="3"/>
  <c r="M3573" i="3"/>
  <c r="N3573" i="3"/>
  <c r="Q3573" i="3" s="1"/>
  <c r="O3573" i="3"/>
  <c r="M3574" i="3"/>
  <c r="O3574" i="3" s="1"/>
  <c r="N3574" i="3"/>
  <c r="Q3574" i="3" s="1"/>
  <c r="M3575" i="3"/>
  <c r="N3575" i="3" s="1"/>
  <c r="Q3575" i="3" s="1"/>
  <c r="M3576" i="3"/>
  <c r="M3577" i="3"/>
  <c r="N3577" i="3"/>
  <c r="Q3577" i="3" s="1"/>
  <c r="O3577" i="3"/>
  <c r="M3578" i="3"/>
  <c r="O3578" i="3" s="1"/>
  <c r="N3578" i="3"/>
  <c r="Q3578" i="3" s="1"/>
  <c r="M3579" i="3"/>
  <c r="N3579" i="3" s="1"/>
  <c r="Q3579" i="3" s="1"/>
  <c r="M3580" i="3"/>
  <c r="N3580" i="3" s="1"/>
  <c r="Q3580" i="3" s="1"/>
  <c r="M3581" i="3"/>
  <c r="N3581" i="3"/>
  <c r="Q3581" i="3" s="1"/>
  <c r="O3581" i="3"/>
  <c r="M3582" i="3"/>
  <c r="O3582" i="3" s="1"/>
  <c r="N3582" i="3"/>
  <c r="Q3582" i="3" s="1"/>
  <c r="M3583" i="3"/>
  <c r="N3583" i="3" s="1"/>
  <c r="Q3583" i="3" s="1"/>
  <c r="M3584" i="3"/>
  <c r="N3584" i="3" s="1"/>
  <c r="Q3584" i="3" s="1"/>
  <c r="O3584" i="3"/>
  <c r="M3585" i="3"/>
  <c r="N3585" i="3"/>
  <c r="Q3585" i="3" s="1"/>
  <c r="O3585" i="3"/>
  <c r="M3586" i="3"/>
  <c r="O3586" i="3" s="1"/>
  <c r="N3586" i="3"/>
  <c r="Q3586" i="3" s="1"/>
  <c r="M3587" i="3"/>
  <c r="N3587" i="3" s="1"/>
  <c r="Q3587" i="3" s="1"/>
  <c r="M3588" i="3"/>
  <c r="N3588" i="3" s="1"/>
  <c r="Q3588" i="3" s="1"/>
  <c r="O3588" i="3"/>
  <c r="M3589" i="3"/>
  <c r="N3589" i="3"/>
  <c r="Q3589" i="3" s="1"/>
  <c r="O3589" i="3"/>
  <c r="M3590" i="3"/>
  <c r="O3590" i="3" s="1"/>
  <c r="N3590" i="3"/>
  <c r="Q3590" i="3" s="1"/>
  <c r="M3591" i="3"/>
  <c r="N3591" i="3" s="1"/>
  <c r="Q3591" i="3" s="1"/>
  <c r="M3592" i="3"/>
  <c r="M3593" i="3"/>
  <c r="N3593" i="3"/>
  <c r="Q3593" i="3" s="1"/>
  <c r="O3593" i="3"/>
  <c r="M3594" i="3"/>
  <c r="O3594" i="3" s="1"/>
  <c r="N3594" i="3"/>
  <c r="Q3594" i="3" s="1"/>
  <c r="M3595" i="3"/>
  <c r="N3595" i="3" s="1"/>
  <c r="Q3595" i="3" s="1"/>
  <c r="M3596" i="3"/>
  <c r="N3596" i="3" s="1"/>
  <c r="Q3596" i="3" s="1"/>
  <c r="M3597" i="3"/>
  <c r="N3597" i="3"/>
  <c r="Q3597" i="3" s="1"/>
  <c r="O3597" i="3"/>
  <c r="M3598" i="3"/>
  <c r="O3598" i="3" s="1"/>
  <c r="N3598" i="3"/>
  <c r="Q3598" i="3" s="1"/>
  <c r="M3599" i="3"/>
  <c r="N3599" i="3" s="1"/>
  <c r="Q3599" i="3" s="1"/>
  <c r="M3600" i="3"/>
  <c r="N3600" i="3" s="1"/>
  <c r="Q3600" i="3" s="1"/>
  <c r="O3600" i="3"/>
  <c r="M3601" i="3"/>
  <c r="N3601" i="3" s="1"/>
  <c r="Q3601" i="3" s="1"/>
  <c r="M3602" i="3"/>
  <c r="M3603" i="3"/>
  <c r="N3603" i="3" s="1"/>
  <c r="Q3603" i="3" s="1"/>
  <c r="M3604" i="3"/>
  <c r="N3604" i="3" s="1"/>
  <c r="Q3604" i="3" s="1"/>
  <c r="M3605" i="3"/>
  <c r="N3605" i="3"/>
  <c r="Q3605" i="3" s="1"/>
  <c r="O3605" i="3"/>
  <c r="M3606" i="3"/>
  <c r="O3606" i="3" s="1"/>
  <c r="N3606" i="3"/>
  <c r="Q3606" i="3" s="1"/>
  <c r="M3607" i="3"/>
  <c r="N3607" i="3" s="1"/>
  <c r="Q3607" i="3" s="1"/>
  <c r="M3608" i="3"/>
  <c r="N3608" i="3" s="1"/>
  <c r="Q3608" i="3" s="1"/>
  <c r="O3608" i="3"/>
  <c r="M3609" i="3"/>
  <c r="N3609" i="3" s="1"/>
  <c r="Q3609" i="3" s="1"/>
  <c r="M3610" i="3"/>
  <c r="M3611" i="3"/>
  <c r="N3611" i="3" s="1"/>
  <c r="Q3611" i="3" s="1"/>
  <c r="M3612" i="3"/>
  <c r="N3612" i="3" s="1"/>
  <c r="Q3612" i="3" s="1"/>
  <c r="M3613" i="3"/>
  <c r="N3613" i="3"/>
  <c r="Q3613" i="3" s="1"/>
  <c r="O3613" i="3"/>
  <c r="M3614" i="3"/>
  <c r="O3614" i="3" s="1"/>
  <c r="N3614" i="3"/>
  <c r="Q3614" i="3" s="1"/>
  <c r="M3615" i="3"/>
  <c r="N3615" i="3" s="1"/>
  <c r="Q3615" i="3" s="1"/>
  <c r="M3616" i="3"/>
  <c r="N3616" i="3" s="1"/>
  <c r="Q3616" i="3" s="1"/>
  <c r="O3616" i="3"/>
  <c r="M3617" i="3"/>
  <c r="N3617" i="3" s="1"/>
  <c r="Q3617" i="3" s="1"/>
  <c r="M3618" i="3"/>
  <c r="M3619" i="3"/>
  <c r="N3619" i="3" s="1"/>
  <c r="Q3619" i="3" s="1"/>
  <c r="M3620" i="3"/>
  <c r="N3620" i="3" s="1"/>
  <c r="Q3620" i="3" s="1"/>
  <c r="M3621" i="3"/>
  <c r="N3621" i="3"/>
  <c r="Q3621" i="3" s="1"/>
  <c r="O3621" i="3"/>
  <c r="M3622" i="3"/>
  <c r="O3622" i="3" s="1"/>
  <c r="N3622" i="3"/>
  <c r="Q3622" i="3" s="1"/>
  <c r="M3623" i="3"/>
  <c r="N3623" i="3" s="1"/>
  <c r="Q3623" i="3" s="1"/>
  <c r="M3624" i="3"/>
  <c r="N3624" i="3" s="1"/>
  <c r="Q3624" i="3" s="1"/>
  <c r="O3624" i="3"/>
  <c r="M3625" i="3"/>
  <c r="N3625" i="3" s="1"/>
  <c r="Q3625" i="3" s="1"/>
  <c r="M3626" i="3"/>
  <c r="M3627" i="3"/>
  <c r="N3627" i="3" s="1"/>
  <c r="Q3627" i="3" s="1"/>
  <c r="M3628" i="3"/>
  <c r="N3628" i="3" s="1"/>
  <c r="Q3628" i="3" s="1"/>
  <c r="M3629" i="3"/>
  <c r="N3629" i="3"/>
  <c r="Q3629" i="3" s="1"/>
  <c r="O3629" i="3"/>
  <c r="M3630" i="3"/>
  <c r="O3630" i="3" s="1"/>
  <c r="N3630" i="3"/>
  <c r="Q3630" i="3" s="1"/>
  <c r="M3631" i="3"/>
  <c r="N3631" i="3" s="1"/>
  <c r="Q3631" i="3" s="1"/>
  <c r="M3632" i="3"/>
  <c r="N3632" i="3" s="1"/>
  <c r="Q3632" i="3" s="1"/>
  <c r="O3632" i="3"/>
  <c r="M3633" i="3"/>
  <c r="N3633" i="3" s="1"/>
  <c r="Q3633" i="3" s="1"/>
  <c r="M3634" i="3"/>
  <c r="M3635" i="3"/>
  <c r="N3635" i="3" s="1"/>
  <c r="Q3635" i="3" s="1"/>
  <c r="M3636" i="3"/>
  <c r="N3636" i="3" s="1"/>
  <c r="Q3636" i="3" s="1"/>
  <c r="M3637" i="3"/>
  <c r="N3637" i="3"/>
  <c r="Q3637" i="3" s="1"/>
  <c r="O3637" i="3"/>
  <c r="M3638" i="3"/>
  <c r="O3638" i="3" s="1"/>
  <c r="N3638" i="3"/>
  <c r="Q3638" i="3" s="1"/>
  <c r="M3639" i="3"/>
  <c r="N3639" i="3" s="1"/>
  <c r="Q3639" i="3" s="1"/>
  <c r="M3640" i="3"/>
  <c r="N3640" i="3" s="1"/>
  <c r="Q3640" i="3" s="1"/>
  <c r="O3640" i="3"/>
  <c r="M3641" i="3"/>
  <c r="N3641" i="3" s="1"/>
  <c r="Q3641" i="3" s="1"/>
  <c r="M3642" i="3"/>
  <c r="M3643" i="3"/>
  <c r="N3643" i="3" s="1"/>
  <c r="Q3643" i="3" s="1"/>
  <c r="M3644" i="3"/>
  <c r="N3644" i="3" s="1"/>
  <c r="Q3644" i="3" s="1"/>
  <c r="M3645" i="3"/>
  <c r="N3645" i="3"/>
  <c r="Q3645" i="3" s="1"/>
  <c r="O3645" i="3"/>
  <c r="M3646" i="3"/>
  <c r="O3646" i="3" s="1"/>
  <c r="N3646" i="3"/>
  <c r="Q3646" i="3" s="1"/>
  <c r="M3647" i="3"/>
  <c r="N3647" i="3" s="1"/>
  <c r="Q3647" i="3" s="1"/>
  <c r="M3648" i="3"/>
  <c r="N3648" i="3" s="1"/>
  <c r="Q3648" i="3" s="1"/>
  <c r="O3648" i="3"/>
  <c r="M3649" i="3"/>
  <c r="N3649" i="3" s="1"/>
  <c r="Q3649" i="3" s="1"/>
  <c r="M3650" i="3"/>
  <c r="M3651" i="3"/>
  <c r="N3651" i="3" s="1"/>
  <c r="Q3651" i="3" s="1"/>
  <c r="M3652" i="3"/>
  <c r="N3652" i="3" s="1"/>
  <c r="Q3652" i="3" s="1"/>
  <c r="M3653" i="3"/>
  <c r="N3653" i="3"/>
  <c r="Q3653" i="3" s="1"/>
  <c r="O3653" i="3"/>
  <c r="M3654" i="3"/>
  <c r="O3654" i="3" s="1"/>
  <c r="N3654" i="3"/>
  <c r="Q3654" i="3" s="1"/>
  <c r="M3655" i="3"/>
  <c r="N3655" i="3" s="1"/>
  <c r="Q3655" i="3" s="1"/>
  <c r="M3656" i="3"/>
  <c r="N3656" i="3" s="1"/>
  <c r="Q3656" i="3" s="1"/>
  <c r="O3656" i="3"/>
  <c r="M3657" i="3"/>
  <c r="N3657" i="3" s="1"/>
  <c r="Q3657" i="3" s="1"/>
  <c r="M3658" i="3"/>
  <c r="M3659" i="3"/>
  <c r="N3659" i="3" s="1"/>
  <c r="Q3659" i="3" s="1"/>
  <c r="M3660" i="3"/>
  <c r="N3660" i="3" s="1"/>
  <c r="Q3660" i="3" s="1"/>
  <c r="M3661" i="3"/>
  <c r="N3661" i="3"/>
  <c r="Q3661" i="3" s="1"/>
  <c r="O3661" i="3"/>
  <c r="M3662" i="3"/>
  <c r="O3662" i="3" s="1"/>
  <c r="N3662" i="3"/>
  <c r="Q3662" i="3" s="1"/>
  <c r="M3663" i="3"/>
  <c r="N3663" i="3" s="1"/>
  <c r="Q3663" i="3" s="1"/>
  <c r="M3664" i="3"/>
  <c r="N3664" i="3" s="1"/>
  <c r="Q3664" i="3" s="1"/>
  <c r="O3664" i="3"/>
  <c r="M3665" i="3"/>
  <c r="N3665" i="3" s="1"/>
  <c r="Q3665" i="3" s="1"/>
  <c r="M3666" i="3"/>
  <c r="M3667" i="3"/>
  <c r="N3667" i="3" s="1"/>
  <c r="Q3667" i="3" s="1"/>
  <c r="M3668" i="3"/>
  <c r="N3668" i="3" s="1"/>
  <c r="Q3668" i="3" s="1"/>
  <c r="M3669" i="3"/>
  <c r="N3669" i="3"/>
  <c r="Q3669" i="3" s="1"/>
  <c r="O3669" i="3"/>
  <c r="M3670" i="3"/>
  <c r="O3670" i="3" s="1"/>
  <c r="N3670" i="3"/>
  <c r="Q3670" i="3" s="1"/>
  <c r="M3671" i="3"/>
  <c r="N3671" i="3" s="1"/>
  <c r="Q3671" i="3" s="1"/>
  <c r="M3672" i="3"/>
  <c r="N3672" i="3" s="1"/>
  <c r="Q3672" i="3" s="1"/>
  <c r="O3672" i="3"/>
  <c r="M3673" i="3"/>
  <c r="N3673" i="3" s="1"/>
  <c r="Q3673" i="3" s="1"/>
  <c r="M3674" i="3"/>
  <c r="M3675" i="3"/>
  <c r="N3675" i="3" s="1"/>
  <c r="Q3675" i="3" s="1"/>
  <c r="M3676" i="3"/>
  <c r="N3676" i="3" s="1"/>
  <c r="Q3676" i="3" s="1"/>
  <c r="M3677" i="3"/>
  <c r="N3677" i="3"/>
  <c r="Q3677" i="3" s="1"/>
  <c r="O3677" i="3"/>
  <c r="M3678" i="3"/>
  <c r="O3678" i="3" s="1"/>
  <c r="N3678" i="3"/>
  <c r="Q3678" i="3" s="1"/>
  <c r="M3679" i="3"/>
  <c r="N3679" i="3" s="1"/>
  <c r="Q3679" i="3" s="1"/>
  <c r="M3680" i="3"/>
  <c r="N3680" i="3" s="1"/>
  <c r="Q3680" i="3" s="1"/>
  <c r="O3680" i="3"/>
  <c r="M3681" i="3"/>
  <c r="N3681" i="3" s="1"/>
  <c r="Q3681" i="3" s="1"/>
  <c r="M3682" i="3"/>
  <c r="M3683" i="3"/>
  <c r="N3683" i="3" s="1"/>
  <c r="Q3683" i="3" s="1"/>
  <c r="M3684" i="3"/>
  <c r="N3684" i="3" s="1"/>
  <c r="Q3684" i="3" s="1"/>
  <c r="M3685" i="3"/>
  <c r="N3685" i="3"/>
  <c r="Q3685" i="3" s="1"/>
  <c r="O3685" i="3"/>
  <c r="M3686" i="3"/>
  <c r="O3686" i="3" s="1"/>
  <c r="N3686" i="3"/>
  <c r="Q3686" i="3" s="1"/>
  <c r="M3687" i="3"/>
  <c r="N3687" i="3" s="1"/>
  <c r="Q3687" i="3" s="1"/>
  <c r="M3688" i="3"/>
  <c r="N3688" i="3" s="1"/>
  <c r="Q3688" i="3" s="1"/>
  <c r="O3688" i="3"/>
  <c r="M3689" i="3"/>
  <c r="N3689" i="3" s="1"/>
  <c r="Q3689" i="3" s="1"/>
  <c r="M3690" i="3"/>
  <c r="M3691" i="3"/>
  <c r="N3691" i="3" s="1"/>
  <c r="Q3691" i="3" s="1"/>
  <c r="M3692" i="3"/>
  <c r="N3692" i="3" s="1"/>
  <c r="Q3692" i="3" s="1"/>
  <c r="M3693" i="3"/>
  <c r="N3693" i="3"/>
  <c r="Q3693" i="3" s="1"/>
  <c r="O3693" i="3"/>
  <c r="M3694" i="3"/>
  <c r="O3694" i="3" s="1"/>
  <c r="N3694" i="3"/>
  <c r="Q3694" i="3" s="1"/>
  <c r="M3695" i="3"/>
  <c r="N3695" i="3" s="1"/>
  <c r="Q3695" i="3" s="1"/>
  <c r="M3696" i="3"/>
  <c r="N3696" i="3" s="1"/>
  <c r="Q3696" i="3" s="1"/>
  <c r="O3696" i="3"/>
  <c r="M3697" i="3"/>
  <c r="N3697" i="3" s="1"/>
  <c r="Q3697" i="3" s="1"/>
  <c r="M3698" i="3"/>
  <c r="M3699" i="3"/>
  <c r="N3699" i="3" s="1"/>
  <c r="Q3699" i="3" s="1"/>
  <c r="M3700" i="3"/>
  <c r="N3700" i="3" s="1"/>
  <c r="Q3700" i="3" s="1"/>
  <c r="M3701" i="3"/>
  <c r="N3701" i="3"/>
  <c r="Q3701" i="3" s="1"/>
  <c r="O3701" i="3"/>
  <c r="M3702" i="3"/>
  <c r="O3702" i="3" s="1"/>
  <c r="N3702" i="3"/>
  <c r="Q3702" i="3" s="1"/>
  <c r="M3703" i="3"/>
  <c r="N3703" i="3" s="1"/>
  <c r="Q3703" i="3" s="1"/>
  <c r="M3704" i="3"/>
  <c r="N3704" i="3" s="1"/>
  <c r="Q3704" i="3" s="1"/>
  <c r="O3704" i="3"/>
  <c r="M3705" i="3"/>
  <c r="N3705" i="3" s="1"/>
  <c r="Q3705" i="3" s="1"/>
  <c r="M3706" i="3"/>
  <c r="M3707" i="3"/>
  <c r="N3707" i="3" s="1"/>
  <c r="Q3707" i="3" s="1"/>
  <c r="M3708" i="3"/>
  <c r="N3708" i="3" s="1"/>
  <c r="Q3708" i="3" s="1"/>
  <c r="M3709" i="3"/>
  <c r="N3709" i="3"/>
  <c r="Q3709" i="3" s="1"/>
  <c r="O3709" i="3"/>
  <c r="M3710" i="3"/>
  <c r="O3710" i="3" s="1"/>
  <c r="N3710" i="3"/>
  <c r="Q3710" i="3" s="1"/>
  <c r="M3711" i="3"/>
  <c r="N3711" i="3" s="1"/>
  <c r="Q3711" i="3" s="1"/>
  <c r="M3712" i="3"/>
  <c r="N3712" i="3" s="1"/>
  <c r="Q3712" i="3" s="1"/>
  <c r="O3712" i="3"/>
  <c r="M3713" i="3"/>
  <c r="N3713" i="3" s="1"/>
  <c r="Q3713" i="3" s="1"/>
  <c r="M3714" i="3"/>
  <c r="M3715" i="3"/>
  <c r="N3715" i="3" s="1"/>
  <c r="Q3715" i="3" s="1"/>
  <c r="M3716" i="3"/>
  <c r="N3716" i="3" s="1"/>
  <c r="Q3716" i="3" s="1"/>
  <c r="M3717" i="3"/>
  <c r="N3717" i="3"/>
  <c r="Q3717" i="3" s="1"/>
  <c r="O3717" i="3"/>
  <c r="M3718" i="3"/>
  <c r="O3718" i="3" s="1"/>
  <c r="N3718" i="3"/>
  <c r="Q3718" i="3" s="1"/>
  <c r="M3719" i="3"/>
  <c r="N3719" i="3" s="1"/>
  <c r="Q3719" i="3" s="1"/>
  <c r="M3720" i="3"/>
  <c r="N3720" i="3" s="1"/>
  <c r="Q3720" i="3" s="1"/>
  <c r="O3720" i="3"/>
  <c r="M3721" i="3"/>
  <c r="N3721" i="3" s="1"/>
  <c r="Q3721" i="3" s="1"/>
  <c r="M3722" i="3"/>
  <c r="M3723" i="3"/>
  <c r="N3723" i="3" s="1"/>
  <c r="Q3723" i="3" s="1"/>
  <c r="M3724" i="3"/>
  <c r="N3724" i="3" s="1"/>
  <c r="Q3724" i="3" s="1"/>
  <c r="M3725" i="3"/>
  <c r="N3725" i="3"/>
  <c r="Q3725" i="3" s="1"/>
  <c r="O3725" i="3"/>
  <c r="M3726" i="3"/>
  <c r="O3726" i="3" s="1"/>
  <c r="N3726" i="3"/>
  <c r="Q3726" i="3" s="1"/>
  <c r="M3727" i="3"/>
  <c r="N3727" i="3" s="1"/>
  <c r="Q3727" i="3" s="1"/>
  <c r="M3728" i="3"/>
  <c r="N3728" i="3" s="1"/>
  <c r="Q3728" i="3" s="1"/>
  <c r="O3728" i="3"/>
  <c r="M3729" i="3"/>
  <c r="N3729" i="3" s="1"/>
  <c r="Q3729" i="3" s="1"/>
  <c r="M3730" i="3"/>
  <c r="M3731" i="3"/>
  <c r="N3731" i="3" s="1"/>
  <c r="Q3731" i="3" s="1"/>
  <c r="M3732" i="3"/>
  <c r="N3732" i="3" s="1"/>
  <c r="Q3732" i="3" s="1"/>
  <c r="M3733" i="3"/>
  <c r="N3733" i="3"/>
  <c r="Q3733" i="3" s="1"/>
  <c r="O3733" i="3"/>
  <c r="M3734" i="3"/>
  <c r="O3734" i="3" s="1"/>
  <c r="N3734" i="3"/>
  <c r="Q3734" i="3" s="1"/>
  <c r="M3735" i="3"/>
  <c r="N3735" i="3" s="1"/>
  <c r="Q3735" i="3" s="1"/>
  <c r="M3736" i="3"/>
  <c r="N3736" i="3" s="1"/>
  <c r="Q3736" i="3" s="1"/>
  <c r="O3736" i="3"/>
  <c r="M3737" i="3"/>
  <c r="N3737" i="3" s="1"/>
  <c r="Q3737" i="3" s="1"/>
  <c r="M3738" i="3"/>
  <c r="M3739" i="3"/>
  <c r="N3739" i="3" s="1"/>
  <c r="Q3739" i="3" s="1"/>
  <c r="M3740" i="3"/>
  <c r="N3740" i="3" s="1"/>
  <c r="Q3740" i="3" s="1"/>
  <c r="M3741" i="3"/>
  <c r="N3741" i="3"/>
  <c r="Q3741" i="3" s="1"/>
  <c r="O3741" i="3"/>
  <c r="M3742" i="3"/>
  <c r="O3742" i="3" s="1"/>
  <c r="N3742" i="3"/>
  <c r="Q3742" i="3" s="1"/>
  <c r="M3743" i="3"/>
  <c r="N3743" i="3" s="1"/>
  <c r="Q3743" i="3" s="1"/>
  <c r="M3744" i="3"/>
  <c r="N3744" i="3" s="1"/>
  <c r="Q3744" i="3" s="1"/>
  <c r="O3744" i="3"/>
  <c r="M3745" i="3"/>
  <c r="N3745" i="3" s="1"/>
  <c r="Q3745" i="3" s="1"/>
  <c r="M3746" i="3"/>
  <c r="M3747" i="3"/>
  <c r="N3747" i="3" s="1"/>
  <c r="Q3747" i="3" s="1"/>
  <c r="M3748" i="3"/>
  <c r="N3748" i="3" s="1"/>
  <c r="Q3748" i="3" s="1"/>
  <c r="M3749" i="3"/>
  <c r="N3749" i="3"/>
  <c r="Q3749" i="3" s="1"/>
  <c r="O3749" i="3"/>
  <c r="M3750" i="3"/>
  <c r="O3750" i="3" s="1"/>
  <c r="N3750" i="3"/>
  <c r="Q3750" i="3" s="1"/>
  <c r="M3751" i="3"/>
  <c r="N3751" i="3" s="1"/>
  <c r="Q3751" i="3" s="1"/>
  <c r="M3752" i="3"/>
  <c r="N3752" i="3" s="1"/>
  <c r="Q3752" i="3" s="1"/>
  <c r="O3752" i="3"/>
  <c r="M3753" i="3"/>
  <c r="N3753" i="3" s="1"/>
  <c r="Q3753" i="3" s="1"/>
  <c r="M3754" i="3"/>
  <c r="M3755" i="3"/>
  <c r="N3755" i="3" s="1"/>
  <c r="Q3755" i="3" s="1"/>
  <c r="M3756" i="3"/>
  <c r="N3756" i="3" s="1"/>
  <c r="Q3756" i="3" s="1"/>
  <c r="M3757" i="3"/>
  <c r="N3757" i="3"/>
  <c r="Q3757" i="3" s="1"/>
  <c r="O3757" i="3"/>
  <c r="M3758" i="3"/>
  <c r="O3758" i="3" s="1"/>
  <c r="N3758" i="3"/>
  <c r="Q3758" i="3" s="1"/>
  <c r="M3759" i="3"/>
  <c r="N3759" i="3" s="1"/>
  <c r="Q3759" i="3" s="1"/>
  <c r="M3760" i="3"/>
  <c r="N3760" i="3" s="1"/>
  <c r="Q3760" i="3" s="1"/>
  <c r="O3760" i="3"/>
  <c r="M3761" i="3"/>
  <c r="N3761" i="3" s="1"/>
  <c r="Q3761" i="3" s="1"/>
  <c r="M3762" i="3"/>
  <c r="M3763" i="3"/>
  <c r="N3763" i="3" s="1"/>
  <c r="Q3763" i="3" s="1"/>
  <c r="M3764" i="3"/>
  <c r="N3764" i="3" s="1"/>
  <c r="Q3764" i="3" s="1"/>
  <c r="M3765" i="3"/>
  <c r="N3765" i="3"/>
  <c r="Q3765" i="3" s="1"/>
  <c r="O3765" i="3"/>
  <c r="M3766" i="3"/>
  <c r="O3766" i="3" s="1"/>
  <c r="N3766" i="3"/>
  <c r="Q3766" i="3" s="1"/>
  <c r="M3767" i="3"/>
  <c r="N3767" i="3" s="1"/>
  <c r="Q3767" i="3" s="1"/>
  <c r="M3768" i="3"/>
  <c r="N3768" i="3" s="1"/>
  <c r="Q3768" i="3" s="1"/>
  <c r="O3768" i="3"/>
  <c r="M3769" i="3"/>
  <c r="N3769" i="3" s="1"/>
  <c r="Q3769" i="3" s="1"/>
  <c r="M3770" i="3"/>
  <c r="M3771" i="3"/>
  <c r="N3771" i="3" s="1"/>
  <c r="Q3771" i="3" s="1"/>
  <c r="M3772" i="3"/>
  <c r="N3772" i="3" s="1"/>
  <c r="Q3772" i="3" s="1"/>
  <c r="M3773" i="3"/>
  <c r="N3773" i="3"/>
  <c r="Q3773" i="3" s="1"/>
  <c r="O3773" i="3"/>
  <c r="M3774" i="3"/>
  <c r="O3774" i="3" s="1"/>
  <c r="N3774" i="3"/>
  <c r="Q3774" i="3" s="1"/>
  <c r="M3775" i="3"/>
  <c r="N3775" i="3" s="1"/>
  <c r="Q3775" i="3" s="1"/>
  <c r="M3776" i="3"/>
  <c r="N3776" i="3" s="1"/>
  <c r="Q3776" i="3" s="1"/>
  <c r="O3776" i="3"/>
  <c r="M3777" i="3"/>
  <c r="N3777" i="3" s="1"/>
  <c r="Q3777" i="3" s="1"/>
  <c r="M3778" i="3"/>
  <c r="M3779" i="3"/>
  <c r="N3779" i="3" s="1"/>
  <c r="Q3779" i="3" s="1"/>
  <c r="M3780" i="3"/>
  <c r="N3780" i="3" s="1"/>
  <c r="Q3780" i="3" s="1"/>
  <c r="M3781" i="3"/>
  <c r="N3781" i="3"/>
  <c r="Q3781" i="3" s="1"/>
  <c r="O3781" i="3"/>
  <c r="M3782" i="3"/>
  <c r="O3782" i="3" s="1"/>
  <c r="N3782" i="3"/>
  <c r="Q3782" i="3" s="1"/>
  <c r="M3783" i="3"/>
  <c r="N3783" i="3" s="1"/>
  <c r="Q3783" i="3" s="1"/>
  <c r="M3784" i="3"/>
  <c r="N3784" i="3" s="1"/>
  <c r="Q3784" i="3" s="1"/>
  <c r="O3784" i="3"/>
  <c r="M3785" i="3"/>
  <c r="N3785" i="3" s="1"/>
  <c r="Q3785" i="3" s="1"/>
  <c r="M3786" i="3"/>
  <c r="M3787" i="3"/>
  <c r="N3787" i="3" s="1"/>
  <c r="Q3787" i="3" s="1"/>
  <c r="M3788" i="3"/>
  <c r="N3788" i="3" s="1"/>
  <c r="Q3788" i="3" s="1"/>
  <c r="M3789" i="3"/>
  <c r="N3789" i="3"/>
  <c r="Q3789" i="3" s="1"/>
  <c r="O3789" i="3"/>
  <c r="M3790" i="3"/>
  <c r="O3790" i="3" s="1"/>
  <c r="N3790" i="3"/>
  <c r="Q3790" i="3" s="1"/>
  <c r="M3791" i="3"/>
  <c r="N3791" i="3" s="1"/>
  <c r="Q3791" i="3" s="1"/>
  <c r="M3792" i="3"/>
  <c r="N3792" i="3" s="1"/>
  <c r="Q3792" i="3" s="1"/>
  <c r="O3792" i="3"/>
  <c r="M3793" i="3"/>
  <c r="N3793" i="3" s="1"/>
  <c r="Q3793" i="3" s="1"/>
  <c r="M3794" i="3"/>
  <c r="M3795" i="3"/>
  <c r="N3795" i="3" s="1"/>
  <c r="Q3795" i="3" s="1"/>
  <c r="M3796" i="3"/>
  <c r="N3796" i="3" s="1"/>
  <c r="Q3796" i="3" s="1"/>
  <c r="M3797" i="3"/>
  <c r="N3797" i="3"/>
  <c r="Q3797" i="3" s="1"/>
  <c r="O3797" i="3"/>
  <c r="M3798" i="3"/>
  <c r="O3798" i="3" s="1"/>
  <c r="N3798" i="3"/>
  <c r="Q3798" i="3" s="1"/>
  <c r="M3799" i="3"/>
  <c r="N3799" i="3" s="1"/>
  <c r="Q3799" i="3" s="1"/>
  <c r="M3800" i="3"/>
  <c r="N3800" i="3" s="1"/>
  <c r="Q3800" i="3" s="1"/>
  <c r="O3800" i="3"/>
  <c r="M3801" i="3"/>
  <c r="N3801" i="3" s="1"/>
  <c r="Q3801" i="3" s="1"/>
  <c r="M3802" i="3"/>
  <c r="M3803" i="3"/>
  <c r="N3803" i="3" s="1"/>
  <c r="Q3803" i="3" s="1"/>
  <c r="M3804" i="3"/>
  <c r="N3804" i="3" s="1"/>
  <c r="Q3804" i="3" s="1"/>
  <c r="M3805" i="3"/>
  <c r="N3805" i="3"/>
  <c r="Q3805" i="3" s="1"/>
  <c r="O3805" i="3"/>
  <c r="M3806" i="3"/>
  <c r="O3806" i="3" s="1"/>
  <c r="N3806" i="3"/>
  <c r="Q3806" i="3" s="1"/>
  <c r="M3807" i="3"/>
  <c r="N3807" i="3" s="1"/>
  <c r="Q3807" i="3" s="1"/>
  <c r="M3808" i="3"/>
  <c r="N3808" i="3" s="1"/>
  <c r="Q3808" i="3" s="1"/>
  <c r="O3808" i="3"/>
  <c r="M3809" i="3"/>
  <c r="N3809" i="3" s="1"/>
  <c r="Q3809" i="3" s="1"/>
  <c r="M3810" i="3"/>
  <c r="M3811" i="3"/>
  <c r="N3811" i="3" s="1"/>
  <c r="Q3811" i="3" s="1"/>
  <c r="M3812" i="3"/>
  <c r="N3812" i="3" s="1"/>
  <c r="Q3812" i="3" s="1"/>
  <c r="M3813" i="3"/>
  <c r="N3813" i="3"/>
  <c r="Q3813" i="3" s="1"/>
  <c r="O3813" i="3"/>
  <c r="M3814" i="3"/>
  <c r="O3814" i="3" s="1"/>
  <c r="N3814" i="3"/>
  <c r="Q3814" i="3" s="1"/>
  <c r="M3815" i="3"/>
  <c r="N3815" i="3" s="1"/>
  <c r="Q3815" i="3" s="1"/>
  <c r="M3816" i="3"/>
  <c r="N3816" i="3" s="1"/>
  <c r="Q3816" i="3" s="1"/>
  <c r="O3816" i="3"/>
  <c r="M3817" i="3"/>
  <c r="N3817" i="3" s="1"/>
  <c r="Q3817" i="3" s="1"/>
  <c r="M3818" i="3"/>
  <c r="M3819" i="3"/>
  <c r="N3819" i="3" s="1"/>
  <c r="Q3819" i="3" s="1"/>
  <c r="M3820" i="3"/>
  <c r="N3820" i="3" s="1"/>
  <c r="Q3820" i="3" s="1"/>
  <c r="M3821" i="3"/>
  <c r="N3821" i="3"/>
  <c r="Q3821" i="3" s="1"/>
  <c r="O3821" i="3"/>
  <c r="M3822" i="3"/>
  <c r="O3822" i="3" s="1"/>
  <c r="N3822" i="3"/>
  <c r="Q3822" i="3" s="1"/>
  <c r="M3823" i="3"/>
  <c r="N3823" i="3" s="1"/>
  <c r="Q3823" i="3" s="1"/>
  <c r="M3824" i="3"/>
  <c r="N3824" i="3" s="1"/>
  <c r="Q3824" i="3" s="1"/>
  <c r="O3824" i="3"/>
  <c r="M3825" i="3"/>
  <c r="N3825" i="3" s="1"/>
  <c r="Q3825" i="3" s="1"/>
  <c r="M3826" i="3"/>
  <c r="M3827" i="3"/>
  <c r="N3827" i="3" s="1"/>
  <c r="Q3827" i="3" s="1"/>
  <c r="M3828" i="3"/>
  <c r="N3828" i="3" s="1"/>
  <c r="Q3828" i="3" s="1"/>
  <c r="M3829" i="3"/>
  <c r="N3829" i="3"/>
  <c r="Q3829" i="3" s="1"/>
  <c r="O3829" i="3"/>
  <c r="M3830" i="3"/>
  <c r="O3830" i="3" s="1"/>
  <c r="N3830" i="3"/>
  <c r="Q3830" i="3" s="1"/>
  <c r="M3831" i="3"/>
  <c r="N3831" i="3" s="1"/>
  <c r="Q3831" i="3" s="1"/>
  <c r="M3832" i="3"/>
  <c r="N3832" i="3" s="1"/>
  <c r="Q3832" i="3" s="1"/>
  <c r="O3832" i="3"/>
  <c r="M3833" i="3"/>
  <c r="N3833" i="3" s="1"/>
  <c r="Q3833" i="3" s="1"/>
  <c r="M3834" i="3"/>
  <c r="M3835" i="3"/>
  <c r="N3835" i="3" s="1"/>
  <c r="Q3835" i="3" s="1"/>
  <c r="M3836" i="3"/>
  <c r="N3836" i="3" s="1"/>
  <c r="Q3836" i="3" s="1"/>
  <c r="M3837" i="3"/>
  <c r="N3837" i="3"/>
  <c r="Q3837" i="3" s="1"/>
  <c r="O3837" i="3"/>
  <c r="M3838" i="3"/>
  <c r="O3838" i="3" s="1"/>
  <c r="N3838" i="3"/>
  <c r="Q3838" i="3" s="1"/>
  <c r="M3839" i="3"/>
  <c r="N3839" i="3" s="1"/>
  <c r="Q3839" i="3" s="1"/>
  <c r="M3840" i="3"/>
  <c r="N3840" i="3" s="1"/>
  <c r="Q3840" i="3" s="1"/>
  <c r="O3840" i="3"/>
  <c r="M3841" i="3"/>
  <c r="N3841" i="3" s="1"/>
  <c r="Q3841" i="3" s="1"/>
  <c r="M3842" i="3"/>
  <c r="M3843" i="3"/>
  <c r="N3843" i="3" s="1"/>
  <c r="Q3843" i="3" s="1"/>
  <c r="M3844" i="3"/>
  <c r="N3844" i="3" s="1"/>
  <c r="Q3844" i="3" s="1"/>
  <c r="M3845" i="3"/>
  <c r="N3845" i="3"/>
  <c r="Q3845" i="3" s="1"/>
  <c r="O3845" i="3"/>
  <c r="M3846" i="3"/>
  <c r="O3846" i="3" s="1"/>
  <c r="N3846" i="3"/>
  <c r="Q3846" i="3" s="1"/>
  <c r="M3847" i="3"/>
  <c r="N3847" i="3" s="1"/>
  <c r="Q3847" i="3" s="1"/>
  <c r="M3848" i="3"/>
  <c r="N3848" i="3" s="1"/>
  <c r="Q3848" i="3" s="1"/>
  <c r="O3848" i="3"/>
  <c r="M3849" i="3"/>
  <c r="N3849" i="3" s="1"/>
  <c r="Q3849" i="3" s="1"/>
  <c r="M3850" i="3"/>
  <c r="M3851" i="3"/>
  <c r="N3851" i="3" s="1"/>
  <c r="Q3851" i="3" s="1"/>
  <c r="M3852" i="3"/>
  <c r="N3852" i="3" s="1"/>
  <c r="Q3852" i="3" s="1"/>
  <c r="M3853" i="3"/>
  <c r="N3853" i="3"/>
  <c r="Q3853" i="3" s="1"/>
  <c r="O3853" i="3"/>
  <c r="M3854" i="3"/>
  <c r="O3854" i="3" s="1"/>
  <c r="N3854" i="3"/>
  <c r="Q3854" i="3" s="1"/>
  <c r="M3855" i="3"/>
  <c r="N3855" i="3" s="1"/>
  <c r="Q3855" i="3" s="1"/>
  <c r="M3856" i="3"/>
  <c r="N3856" i="3" s="1"/>
  <c r="Q3856" i="3" s="1"/>
  <c r="O3856" i="3"/>
  <c r="M3857" i="3"/>
  <c r="N3857" i="3" s="1"/>
  <c r="Q3857" i="3" s="1"/>
  <c r="M3858" i="3"/>
  <c r="M3859" i="3"/>
  <c r="N3859" i="3" s="1"/>
  <c r="Q3859" i="3" s="1"/>
  <c r="M3860" i="3"/>
  <c r="N3860" i="3" s="1"/>
  <c r="Q3860" i="3" s="1"/>
  <c r="M3861" i="3"/>
  <c r="N3861" i="3"/>
  <c r="Q3861" i="3" s="1"/>
  <c r="O3861" i="3"/>
  <c r="M3862" i="3"/>
  <c r="O3862" i="3" s="1"/>
  <c r="N3862" i="3"/>
  <c r="Q3862" i="3" s="1"/>
  <c r="M3863" i="3"/>
  <c r="N3863" i="3" s="1"/>
  <c r="Q3863" i="3" s="1"/>
  <c r="M3864" i="3"/>
  <c r="N3864" i="3" s="1"/>
  <c r="Q3864" i="3" s="1"/>
  <c r="O3864" i="3"/>
  <c r="M3865" i="3"/>
  <c r="N3865" i="3" s="1"/>
  <c r="Q3865" i="3" s="1"/>
  <c r="M3866" i="3"/>
  <c r="M3867" i="3"/>
  <c r="N3867" i="3" s="1"/>
  <c r="Q3867" i="3" s="1"/>
  <c r="M3868" i="3"/>
  <c r="N3868" i="3" s="1"/>
  <c r="Q3868" i="3" s="1"/>
  <c r="M3869" i="3"/>
  <c r="N3869" i="3"/>
  <c r="Q3869" i="3" s="1"/>
  <c r="O3869" i="3"/>
  <c r="M3870" i="3"/>
  <c r="O3870" i="3" s="1"/>
  <c r="N3870" i="3"/>
  <c r="Q3870" i="3" s="1"/>
  <c r="M3871" i="3"/>
  <c r="N3871" i="3" s="1"/>
  <c r="Q3871" i="3" s="1"/>
  <c r="M3872" i="3"/>
  <c r="N3872" i="3" s="1"/>
  <c r="Q3872" i="3" s="1"/>
  <c r="O3872" i="3"/>
  <c r="M3873" i="3"/>
  <c r="N3873" i="3" s="1"/>
  <c r="Q3873" i="3" s="1"/>
  <c r="M3874" i="3"/>
  <c r="M3875" i="3"/>
  <c r="M3876" i="3"/>
  <c r="N3876" i="3" s="1"/>
  <c r="Q3876" i="3" s="1"/>
  <c r="M3877" i="3"/>
  <c r="N3877" i="3"/>
  <c r="Q3877" i="3" s="1"/>
  <c r="O3877" i="3"/>
  <c r="M3878" i="3"/>
  <c r="O3878" i="3" s="1"/>
  <c r="N3878" i="3"/>
  <c r="Q3878" i="3" s="1"/>
  <c r="M3879" i="3"/>
  <c r="M3880" i="3"/>
  <c r="N3880" i="3" s="1"/>
  <c r="Q3880" i="3" s="1"/>
  <c r="O3880" i="3"/>
  <c r="M3881" i="3"/>
  <c r="N3881" i="3" s="1"/>
  <c r="Q3881" i="3" s="1"/>
  <c r="M3882" i="3"/>
  <c r="M3883" i="3"/>
  <c r="M3884" i="3"/>
  <c r="N3884" i="3" s="1"/>
  <c r="Q3884" i="3" s="1"/>
  <c r="M3885" i="3"/>
  <c r="N3885" i="3"/>
  <c r="Q3885" i="3" s="1"/>
  <c r="O3885" i="3"/>
  <c r="M3886" i="3"/>
  <c r="O3886" i="3" s="1"/>
  <c r="N3886" i="3"/>
  <c r="Q3886" i="3" s="1"/>
  <c r="M3887" i="3"/>
  <c r="M3888" i="3"/>
  <c r="M3889" i="3"/>
  <c r="O3889" i="3" s="1"/>
  <c r="M3890" i="3"/>
  <c r="M3891" i="3"/>
  <c r="M3892" i="3"/>
  <c r="M3893" i="3"/>
  <c r="O3893" i="3" s="1"/>
  <c r="N3893" i="3"/>
  <c r="Q3893" i="3" s="1"/>
  <c r="M3894" i="3"/>
  <c r="O3894" i="3" s="1"/>
  <c r="M3895" i="3"/>
  <c r="M3896" i="3"/>
  <c r="N3896" i="3" s="1"/>
  <c r="Q3896" i="3" s="1"/>
  <c r="O3896" i="3"/>
  <c r="M3897" i="3"/>
  <c r="N3897" i="3" s="1"/>
  <c r="Q3897" i="3" s="1"/>
  <c r="M3898" i="3"/>
  <c r="M3899" i="3"/>
  <c r="M3900" i="3"/>
  <c r="N3900" i="3" s="1"/>
  <c r="Q3900" i="3" s="1"/>
  <c r="O3900" i="3"/>
  <c r="M3901" i="3"/>
  <c r="N3901" i="3" s="1"/>
  <c r="Q3901" i="3" s="1"/>
  <c r="O3901" i="3"/>
  <c r="M3902" i="3"/>
  <c r="M3903" i="3"/>
  <c r="M3904" i="3"/>
  <c r="N3904" i="3" s="1"/>
  <c r="Q3904" i="3" s="1"/>
  <c r="O3904" i="3"/>
  <c r="M3905" i="3"/>
  <c r="N3905" i="3"/>
  <c r="Q3905" i="3" s="1"/>
  <c r="O3905" i="3"/>
  <c r="M3906" i="3"/>
  <c r="O3906" i="3" s="1"/>
  <c r="N3906" i="3"/>
  <c r="Q3906" i="3" s="1"/>
  <c r="M3907" i="3"/>
  <c r="M3908" i="3"/>
  <c r="N3908" i="3" s="1"/>
  <c r="Q3908" i="3" s="1"/>
  <c r="M3909" i="3"/>
  <c r="N3909" i="3"/>
  <c r="Q3909" i="3" s="1"/>
  <c r="O3909" i="3"/>
  <c r="M3910" i="3"/>
  <c r="O3910" i="3" s="1"/>
  <c r="N3910" i="3"/>
  <c r="Q3910" i="3" s="1"/>
  <c r="M3911" i="3"/>
  <c r="M3912" i="3"/>
  <c r="N3912" i="3" s="1"/>
  <c r="Q3912" i="3" s="1"/>
  <c r="O3912" i="3"/>
  <c r="M3913" i="3"/>
  <c r="M3914" i="3"/>
  <c r="O3914" i="3" s="1"/>
  <c r="N3914" i="3"/>
  <c r="Q3914" i="3" s="1"/>
  <c r="M3915" i="3"/>
  <c r="M3916" i="3"/>
  <c r="M3917" i="3"/>
  <c r="N3917" i="3"/>
  <c r="Q3917" i="3" s="1"/>
  <c r="O3917" i="3"/>
  <c r="M3918" i="3"/>
  <c r="O3918" i="3" s="1"/>
  <c r="M3919" i="3"/>
  <c r="M3920" i="3"/>
  <c r="M3921" i="3"/>
  <c r="M3922" i="3"/>
  <c r="O3922" i="3" s="1"/>
  <c r="N3922" i="3"/>
  <c r="Q3922" i="3" s="1"/>
  <c r="M3923" i="3"/>
  <c r="M3924" i="3"/>
  <c r="M3925" i="3"/>
  <c r="O3925" i="3" s="1"/>
  <c r="M3926" i="3"/>
  <c r="M3927" i="3"/>
  <c r="M3928" i="3"/>
  <c r="N3928" i="3" s="1"/>
  <c r="Q3928" i="3" s="1"/>
  <c r="O3928" i="3"/>
  <c r="M3929" i="3"/>
  <c r="M3930" i="3"/>
  <c r="M3931" i="3"/>
  <c r="M3932" i="3"/>
  <c r="N3932" i="3" s="1"/>
  <c r="Q3932" i="3" s="1"/>
  <c r="O3932" i="3"/>
  <c r="M3933" i="3"/>
  <c r="N3933" i="3" s="1"/>
  <c r="Q3933" i="3" s="1"/>
  <c r="O3933" i="3"/>
  <c r="M3934" i="3"/>
  <c r="M3935" i="3"/>
  <c r="M3936" i="3"/>
  <c r="N3936" i="3" s="1"/>
  <c r="Q3936" i="3" s="1"/>
  <c r="M3937" i="3"/>
  <c r="N3937" i="3"/>
  <c r="Q3937" i="3" s="1"/>
  <c r="O3937" i="3"/>
  <c r="M3938" i="3"/>
  <c r="O3938" i="3" s="1"/>
  <c r="N3938" i="3"/>
  <c r="Q3938" i="3" s="1"/>
  <c r="M3939" i="3"/>
  <c r="M3940" i="3"/>
  <c r="M3941" i="3"/>
  <c r="N3941" i="3"/>
  <c r="Q3941" i="3" s="1"/>
  <c r="O3941" i="3"/>
  <c r="M3942" i="3"/>
  <c r="O3942" i="3" s="1"/>
  <c r="N3942" i="3"/>
  <c r="Q3942" i="3" s="1"/>
  <c r="M3943" i="3"/>
  <c r="M3944" i="3"/>
  <c r="N3944" i="3" s="1"/>
  <c r="Q3944" i="3" s="1"/>
  <c r="M3945" i="3"/>
  <c r="N3945" i="3"/>
  <c r="Q3945" i="3" s="1"/>
  <c r="O3945" i="3"/>
  <c r="M3946" i="3"/>
  <c r="O3946" i="3" s="1"/>
  <c r="N3946" i="3"/>
  <c r="Q3946" i="3" s="1"/>
  <c r="M3947" i="3"/>
  <c r="M3948" i="3"/>
  <c r="N3948" i="3" s="1"/>
  <c r="Q3948" i="3" s="1"/>
  <c r="O3948" i="3"/>
  <c r="M3949" i="3"/>
  <c r="N3949" i="3" s="1"/>
  <c r="Q3949" i="3" s="1"/>
  <c r="M3950" i="3"/>
  <c r="M3951" i="3"/>
  <c r="M3952" i="3"/>
  <c r="M3953" i="3"/>
  <c r="O3953" i="3" s="1"/>
  <c r="N3953" i="3"/>
  <c r="Q3953" i="3" s="1"/>
  <c r="M3954" i="3"/>
  <c r="O3954" i="3" s="1"/>
  <c r="N3954" i="3"/>
  <c r="Q3954" i="3" s="1"/>
  <c r="M3955" i="3"/>
  <c r="M3956" i="3"/>
  <c r="M3957" i="3"/>
  <c r="M3958" i="3"/>
  <c r="O3958" i="3" s="1"/>
  <c r="N3958" i="3"/>
  <c r="Q3958" i="3" s="1"/>
  <c r="M3959" i="3"/>
  <c r="M3960" i="3"/>
  <c r="N3960" i="3" s="1"/>
  <c r="Q3960" i="3" s="1"/>
  <c r="O3960" i="3"/>
  <c r="M3961" i="3"/>
  <c r="N3961" i="3" s="1"/>
  <c r="Q3961" i="3" s="1"/>
  <c r="O3961" i="3"/>
  <c r="M3962" i="3"/>
  <c r="M3963" i="3"/>
  <c r="M3964" i="3"/>
  <c r="N3964" i="3" s="1"/>
  <c r="Q3964" i="3" s="1"/>
  <c r="O3964" i="3"/>
  <c r="M3965" i="3"/>
  <c r="N3965" i="3" s="1"/>
  <c r="Q3965" i="3" s="1"/>
  <c r="M3966" i="3"/>
  <c r="M3967" i="3"/>
  <c r="M3968" i="3"/>
  <c r="M3969" i="3"/>
  <c r="N3969" i="3"/>
  <c r="Q3969" i="3" s="1"/>
  <c r="O3969" i="3"/>
  <c r="M3970" i="3"/>
  <c r="O3970" i="3" s="1"/>
  <c r="N3970" i="3"/>
  <c r="Q3970" i="3" s="1"/>
  <c r="M3971" i="3"/>
  <c r="M3972" i="3"/>
  <c r="N3972" i="3" s="1"/>
  <c r="Q3972" i="3" s="1"/>
  <c r="O3972" i="3"/>
  <c r="M3973" i="3"/>
  <c r="N3973" i="3"/>
  <c r="Q3973" i="3" s="1"/>
  <c r="O3973" i="3"/>
  <c r="M3974" i="3"/>
  <c r="O3974" i="3" s="1"/>
  <c r="N3974" i="3"/>
  <c r="Q3974" i="3"/>
  <c r="M3975" i="3"/>
  <c r="M3976" i="3"/>
  <c r="M3977" i="3"/>
  <c r="N3977" i="3"/>
  <c r="Q3977" i="3" s="1"/>
  <c r="O3977" i="3"/>
  <c r="M3978" i="3"/>
  <c r="O3978" i="3" s="1"/>
  <c r="M3979" i="3"/>
  <c r="M3980" i="3"/>
  <c r="N3980" i="3" s="1"/>
  <c r="Q3980" i="3" s="1"/>
  <c r="O3980" i="3"/>
  <c r="M3981" i="3"/>
  <c r="M3982" i="3"/>
  <c r="O3982" i="3" s="1"/>
  <c r="N3982" i="3"/>
  <c r="Q3982" i="3" s="1"/>
  <c r="M3983" i="3"/>
  <c r="M3984" i="3"/>
  <c r="M3985" i="3"/>
  <c r="O3985" i="3" s="1"/>
  <c r="N3985" i="3"/>
  <c r="Q3985" i="3" s="1"/>
  <c r="M3986" i="3"/>
  <c r="O3986" i="3" s="1"/>
  <c r="M3987" i="3"/>
  <c r="M3988" i="3"/>
  <c r="M3989" i="3"/>
  <c r="O3989" i="3" s="1"/>
  <c r="N3989" i="3"/>
  <c r="Q3989" i="3" s="1"/>
  <c r="M3990" i="3"/>
  <c r="O3990" i="3" s="1"/>
  <c r="N3990" i="3"/>
  <c r="Q3990" i="3"/>
  <c r="M3991" i="3"/>
  <c r="M3992" i="3"/>
  <c r="N3992" i="3" s="1"/>
  <c r="Q3992" i="3" s="1"/>
  <c r="O3992" i="3"/>
  <c r="M3993" i="3"/>
  <c r="N3993" i="3" s="1"/>
  <c r="Q3993" i="3" s="1"/>
  <c r="O3993" i="3"/>
  <c r="M3994" i="3"/>
  <c r="M3995" i="3"/>
  <c r="M3996" i="3"/>
  <c r="N3996" i="3" s="1"/>
  <c r="Q3996" i="3" s="1"/>
  <c r="O3996" i="3"/>
  <c r="M3997" i="3"/>
  <c r="M3998" i="3"/>
  <c r="M3999" i="3"/>
  <c r="M4000" i="3"/>
  <c r="N4000" i="3" s="1"/>
  <c r="Q4000" i="3" s="1"/>
  <c r="O4000" i="3"/>
  <c r="M4001" i="3"/>
  <c r="N4001" i="3"/>
  <c r="Q4001" i="3" s="1"/>
  <c r="O4001" i="3"/>
  <c r="M4002" i="3"/>
  <c r="O4002" i="3" s="1"/>
  <c r="N4002" i="3"/>
  <c r="Q4002" i="3" s="1"/>
  <c r="M4003" i="3"/>
  <c r="M4004" i="3"/>
  <c r="N4004" i="3" s="1"/>
  <c r="Q4004" i="3" s="1"/>
  <c r="O4004" i="3"/>
  <c r="M4005" i="3"/>
  <c r="N4005" i="3"/>
  <c r="Q4005" i="3" s="1"/>
  <c r="O4005" i="3"/>
  <c r="M4006" i="3"/>
  <c r="O4006" i="3" s="1"/>
  <c r="N4006" i="3"/>
  <c r="Q4006" i="3"/>
  <c r="M4007" i="3"/>
  <c r="M4008" i="3"/>
  <c r="N4008" i="3" s="1"/>
  <c r="Q4008" i="3" s="1"/>
  <c r="O4008" i="3"/>
  <c r="M4009" i="3"/>
  <c r="N4009" i="3" s="1"/>
  <c r="Q4009" i="3" s="1"/>
  <c r="M4010" i="3"/>
  <c r="M4011" i="3"/>
  <c r="M4012" i="3"/>
  <c r="N4012" i="3" s="1"/>
  <c r="Q4012" i="3" s="1"/>
  <c r="M4013" i="3"/>
  <c r="N4013" i="3"/>
  <c r="Q4013" i="3" s="1"/>
  <c r="O4013" i="3"/>
  <c r="M4014" i="3"/>
  <c r="O4014" i="3" s="1"/>
  <c r="N4014" i="3"/>
  <c r="Q4014" i="3" s="1"/>
  <c r="M4015" i="3"/>
  <c r="M4016" i="3"/>
  <c r="M4017" i="3"/>
  <c r="O4017" i="3" s="1"/>
  <c r="M4018" i="3"/>
  <c r="M4019" i="3"/>
  <c r="M4020" i="3"/>
  <c r="M4021" i="3"/>
  <c r="O4021" i="3" s="1"/>
  <c r="N4021" i="3"/>
  <c r="Q4021" i="3" s="1"/>
  <c r="M4022" i="3"/>
  <c r="O4022" i="3" s="1"/>
  <c r="M4023" i="3"/>
  <c r="M4024" i="3"/>
  <c r="N4024" i="3" s="1"/>
  <c r="Q4024" i="3" s="1"/>
  <c r="O4024" i="3"/>
  <c r="M4025" i="3"/>
  <c r="N4025" i="3" s="1"/>
  <c r="Q4025" i="3" s="1"/>
  <c r="M4026" i="3"/>
  <c r="M4027" i="3"/>
  <c r="M4028" i="3"/>
  <c r="N4028" i="3" s="1"/>
  <c r="Q4028" i="3" s="1"/>
  <c r="O4028" i="3"/>
  <c r="M4029" i="3"/>
  <c r="N4029" i="3" s="1"/>
  <c r="Q4029" i="3" s="1"/>
  <c r="O4029" i="3"/>
  <c r="M4030" i="3"/>
  <c r="M4031" i="3"/>
  <c r="M4032" i="3"/>
  <c r="N4032" i="3" s="1"/>
  <c r="Q4032" i="3" s="1"/>
  <c r="O4032" i="3"/>
  <c r="M4033" i="3"/>
  <c r="N4033" i="3"/>
  <c r="Q4033" i="3" s="1"/>
  <c r="O4033" i="3"/>
  <c r="M4034" i="3"/>
  <c r="O4034" i="3" s="1"/>
  <c r="N4034" i="3"/>
  <c r="Q4034" i="3" s="1"/>
  <c r="M4035" i="3"/>
  <c r="M4036" i="3"/>
  <c r="N4036" i="3" s="1"/>
  <c r="Q4036" i="3" s="1"/>
  <c r="M4037" i="3"/>
  <c r="N4037" i="3"/>
  <c r="Q4037" i="3" s="1"/>
  <c r="O4037" i="3"/>
  <c r="M4038" i="3"/>
  <c r="O4038" i="3" s="1"/>
  <c r="N4038" i="3"/>
  <c r="Q4038" i="3" s="1"/>
  <c r="M4039" i="3"/>
  <c r="M4040" i="3"/>
  <c r="N4040" i="3" s="1"/>
  <c r="Q4040" i="3" s="1"/>
  <c r="O4040" i="3"/>
  <c r="M4041" i="3"/>
  <c r="M4042" i="3"/>
  <c r="O4042" i="3" s="1"/>
  <c r="N4042" i="3"/>
  <c r="Q4042" i="3" s="1"/>
  <c r="M4043" i="3"/>
  <c r="M4044" i="3"/>
  <c r="M4045" i="3"/>
  <c r="N4045" i="3"/>
  <c r="Q4045" i="3" s="1"/>
  <c r="O4045" i="3"/>
  <c r="M4046" i="3"/>
  <c r="O4046" i="3" s="1"/>
  <c r="M4047" i="3"/>
  <c r="M4048" i="3"/>
  <c r="M4049" i="3"/>
  <c r="M4050" i="3"/>
  <c r="O4050" i="3" s="1"/>
  <c r="N4050" i="3"/>
  <c r="Q4050" i="3" s="1"/>
  <c r="M4051" i="3"/>
  <c r="M4052" i="3"/>
  <c r="M4053" i="3"/>
  <c r="O4053" i="3" s="1"/>
  <c r="M4054" i="3"/>
  <c r="M4055" i="3"/>
  <c r="M4056" i="3"/>
  <c r="N4056" i="3" s="1"/>
  <c r="Q4056" i="3" s="1"/>
  <c r="O4056" i="3"/>
  <c r="M4057" i="3"/>
  <c r="M4058" i="3"/>
  <c r="M4059" i="3"/>
  <c r="M4060" i="3"/>
  <c r="N4060" i="3" s="1"/>
  <c r="Q4060" i="3" s="1"/>
  <c r="O4060" i="3"/>
  <c r="M4061" i="3"/>
  <c r="N4061" i="3" s="1"/>
  <c r="Q4061" i="3" s="1"/>
  <c r="O4061" i="3"/>
  <c r="M4062" i="3"/>
  <c r="M4063" i="3"/>
  <c r="M4064" i="3"/>
  <c r="N4064" i="3" s="1"/>
  <c r="Q4064" i="3" s="1"/>
  <c r="M4065" i="3"/>
  <c r="N4065" i="3"/>
  <c r="Q4065" i="3" s="1"/>
  <c r="O4065" i="3"/>
  <c r="M4066" i="3"/>
  <c r="O4066" i="3" s="1"/>
  <c r="N4066" i="3"/>
  <c r="Q4066" i="3" s="1"/>
  <c r="M4067" i="3"/>
  <c r="M4068" i="3"/>
  <c r="N4068" i="3" s="1"/>
  <c r="Q4068" i="3" s="1"/>
  <c r="M4069" i="3"/>
  <c r="N4069" i="3"/>
  <c r="Q4069" i="3" s="1"/>
  <c r="O4069" i="3"/>
  <c r="M4070" i="3"/>
  <c r="O4070" i="3" s="1"/>
  <c r="N4070" i="3"/>
  <c r="Q4070" i="3" s="1"/>
  <c r="M4071" i="3"/>
  <c r="M4072" i="3"/>
  <c r="M4073" i="3"/>
  <c r="N4073" i="3"/>
  <c r="Q4073" i="3" s="1"/>
  <c r="O4073" i="3"/>
  <c r="M4074" i="3"/>
  <c r="O4074" i="3" s="1"/>
  <c r="N4074" i="3"/>
  <c r="Q4074" i="3" s="1"/>
  <c r="M4075" i="3"/>
  <c r="M4076" i="3"/>
  <c r="N4076" i="3" s="1"/>
  <c r="Q4076" i="3" s="1"/>
  <c r="O4076" i="3"/>
  <c r="M4077" i="3"/>
  <c r="M4078" i="3"/>
  <c r="O4078" i="3" s="1"/>
  <c r="N4078" i="3"/>
  <c r="Q4078" i="3" s="1"/>
  <c r="M4079" i="3"/>
  <c r="M4080" i="3"/>
  <c r="M4081" i="3"/>
  <c r="O4081" i="3" s="1"/>
  <c r="N4081" i="3"/>
  <c r="Q4081" i="3" s="1"/>
  <c r="M4082" i="3"/>
  <c r="O4082" i="3" s="1"/>
  <c r="N4082" i="3"/>
  <c r="Q4082" i="3" s="1"/>
  <c r="M4083" i="3"/>
  <c r="M4084" i="3"/>
  <c r="M4085" i="3"/>
  <c r="M4086" i="3"/>
  <c r="O4086" i="3" s="1"/>
  <c r="N4086" i="3"/>
  <c r="Q4086" i="3"/>
  <c r="M4087" i="3"/>
  <c r="M4088" i="3"/>
  <c r="N4088" i="3" s="1"/>
  <c r="Q4088" i="3" s="1"/>
  <c r="O4088" i="3"/>
  <c r="M4089" i="3"/>
  <c r="N4089" i="3" s="1"/>
  <c r="Q4089" i="3" s="1"/>
  <c r="O4089" i="3"/>
  <c r="M4090" i="3"/>
  <c r="N4090" i="3" s="1"/>
  <c r="Q4090" i="3" s="1"/>
  <c r="O4090" i="3"/>
  <c r="M4091" i="3"/>
  <c r="O4091" i="3" s="1"/>
  <c r="M4092" i="3"/>
  <c r="N4092" i="3" s="1"/>
  <c r="Q4092" i="3" s="1"/>
  <c r="M4093" i="3"/>
  <c r="M4094" i="3"/>
  <c r="N4094" i="3" s="1"/>
  <c r="Q4094" i="3" s="1"/>
  <c r="M4095" i="3"/>
  <c r="O4095" i="3" s="1"/>
  <c r="N4095" i="3"/>
  <c r="Q4095" i="3" s="1"/>
  <c r="M4096" i="3"/>
  <c r="N4096" i="3" s="1"/>
  <c r="Q4096" i="3" s="1"/>
  <c r="O4096" i="3"/>
  <c r="M4097" i="3"/>
  <c r="N4097" i="3"/>
  <c r="Q4097" i="3" s="1"/>
  <c r="O4097" i="3"/>
  <c r="M4098" i="3"/>
  <c r="M4099" i="3"/>
  <c r="O4099" i="3" s="1"/>
  <c r="M4100" i="3"/>
  <c r="N4100" i="3" s="1"/>
  <c r="Q4100" i="3" s="1"/>
  <c r="M4101" i="3"/>
  <c r="N4101" i="3"/>
  <c r="Q4101" i="3" s="1"/>
  <c r="O4101" i="3"/>
  <c r="M4102" i="3"/>
  <c r="N4102" i="3" s="1"/>
  <c r="Q4102" i="3" s="1"/>
  <c r="O4102" i="3"/>
  <c r="M4103" i="3"/>
  <c r="M4104" i="3"/>
  <c r="M4105" i="3"/>
  <c r="O4105" i="3" s="1"/>
  <c r="N4105" i="3"/>
  <c r="Q4105" i="3" s="1"/>
  <c r="M4106" i="3"/>
  <c r="O4106" i="3" s="1"/>
  <c r="N4106" i="3"/>
  <c r="Q4106" i="3" s="1"/>
  <c r="M4107" i="3"/>
  <c r="O4107" i="3" s="1"/>
  <c r="M4108" i="3"/>
  <c r="N4108" i="3" s="1"/>
  <c r="Q4108" i="3" s="1"/>
  <c r="M4109" i="3"/>
  <c r="O4109" i="3" s="1"/>
  <c r="N4109" i="3"/>
  <c r="Q4109" i="3" s="1"/>
  <c r="M4110" i="3"/>
  <c r="N4110" i="3" s="1"/>
  <c r="Q4110" i="3" s="1"/>
  <c r="M4111" i="3"/>
  <c r="O4111" i="3" s="1"/>
  <c r="N4111" i="3"/>
  <c r="Q4111" i="3" s="1"/>
  <c r="M4112" i="3"/>
  <c r="N4112" i="3" s="1"/>
  <c r="O4112" i="3"/>
  <c r="Q4112" i="3"/>
  <c r="M4113" i="3"/>
  <c r="N4113" i="3"/>
  <c r="Q4113" i="3" s="1"/>
  <c r="O4113" i="3"/>
  <c r="M4114" i="3"/>
  <c r="O4114" i="3" s="1"/>
  <c r="N4114" i="3"/>
  <c r="Q4114" i="3" s="1"/>
  <c r="M4115" i="3"/>
  <c r="O4115" i="3" s="1"/>
  <c r="M4116" i="3"/>
  <c r="N4116" i="3" s="1"/>
  <c r="Q4116" i="3" s="1"/>
  <c r="M4117" i="3"/>
  <c r="M4118" i="3"/>
  <c r="M4119" i="3"/>
  <c r="O4119" i="3" s="1"/>
  <c r="N4119" i="3"/>
  <c r="Q4119" i="3" s="1"/>
  <c r="M4120" i="3"/>
  <c r="M4121" i="3"/>
  <c r="N4121" i="3"/>
  <c r="Q4121" i="3" s="1"/>
  <c r="O4121" i="3"/>
  <c r="M4122" i="3"/>
  <c r="N4122" i="3"/>
  <c r="Q4122" i="3" s="1"/>
  <c r="O4122" i="3"/>
  <c r="M4123" i="3"/>
  <c r="O4123" i="3" s="1"/>
  <c r="M4124" i="3"/>
  <c r="N4124" i="3" s="1"/>
  <c r="Q4124" i="3" s="1"/>
  <c r="M4125" i="3"/>
  <c r="O4125" i="3" s="1"/>
  <c r="M4126" i="3"/>
  <c r="N4126" i="3" s="1"/>
  <c r="Q4126" i="3" s="1"/>
  <c r="M4127" i="3"/>
  <c r="M4128" i="3"/>
  <c r="M4129" i="3"/>
  <c r="N4129" i="3" s="1"/>
  <c r="Q4129" i="3" s="1"/>
  <c r="O4129" i="3"/>
  <c r="M4130" i="3"/>
  <c r="M4131" i="3"/>
  <c r="O4131" i="3" s="1"/>
  <c r="M4132" i="3"/>
  <c r="N4132" i="3" s="1"/>
  <c r="Q4132" i="3" s="1"/>
  <c r="M4133" i="3"/>
  <c r="M4134" i="3"/>
  <c r="N4134" i="3" s="1"/>
  <c r="Q4134" i="3" s="1"/>
  <c r="O4134" i="3"/>
  <c r="M4135" i="3"/>
  <c r="M4136" i="3"/>
  <c r="N4136" i="3" s="1"/>
  <c r="O4136" i="3"/>
  <c r="Q4136" i="3"/>
  <c r="M4137" i="3"/>
  <c r="N4137" i="3"/>
  <c r="Q4137" i="3" s="1"/>
  <c r="O4137" i="3"/>
  <c r="M4138" i="3"/>
  <c r="N4138" i="3"/>
  <c r="Q4138" i="3" s="1"/>
  <c r="O4138" i="3"/>
  <c r="M4139" i="3"/>
  <c r="O4139" i="3" s="1"/>
  <c r="M4140" i="3"/>
  <c r="N4140" i="3" s="1"/>
  <c r="Q4140" i="3" s="1"/>
  <c r="M4141" i="3"/>
  <c r="N4141" i="3"/>
  <c r="Q4141" i="3" s="1"/>
  <c r="O4141" i="3"/>
  <c r="M4142" i="3"/>
  <c r="N4142" i="3" s="1"/>
  <c r="Q4142" i="3" s="1"/>
  <c r="M4143" i="3"/>
  <c r="O4143" i="3" s="1"/>
  <c r="N4143" i="3"/>
  <c r="Q4143" i="3"/>
  <c r="M4144" i="3"/>
  <c r="M4145" i="3"/>
  <c r="O4145" i="3" s="1"/>
  <c r="M4146" i="3"/>
  <c r="O4146" i="3" s="1"/>
  <c r="N4146" i="3"/>
  <c r="Q4146" i="3" s="1"/>
  <c r="M4147" i="3"/>
  <c r="O4147" i="3" s="1"/>
  <c r="M4148" i="3"/>
  <c r="N4148" i="3" s="1"/>
  <c r="Q4148" i="3" s="1"/>
  <c r="M4149" i="3"/>
  <c r="M4150" i="3"/>
  <c r="N4150" i="3" s="1"/>
  <c r="Q4150" i="3" s="1"/>
  <c r="O4150" i="3"/>
  <c r="M4151" i="3"/>
  <c r="O4151" i="3" s="1"/>
  <c r="N4151" i="3"/>
  <c r="Q4151" i="3" s="1"/>
  <c r="M4152" i="3"/>
  <c r="M4153" i="3"/>
  <c r="N4153" i="3" s="1"/>
  <c r="Q4153" i="3" s="1"/>
  <c r="O4153" i="3"/>
  <c r="M4154" i="3"/>
  <c r="N4154" i="3" s="1"/>
  <c r="Q4154" i="3" s="1"/>
  <c r="O4154" i="3"/>
  <c r="M4155" i="3"/>
  <c r="O4155" i="3" s="1"/>
  <c r="M4156" i="3"/>
  <c r="N4156" i="3" s="1"/>
  <c r="Q4156" i="3" s="1"/>
  <c r="M4157" i="3"/>
  <c r="M4158" i="3"/>
  <c r="N4158" i="3" s="1"/>
  <c r="Q4158" i="3" s="1"/>
  <c r="M4159" i="3"/>
  <c r="M4160" i="3"/>
  <c r="M4161" i="3"/>
  <c r="N4161" i="3"/>
  <c r="Q4161" i="3" s="1"/>
  <c r="O4161" i="3"/>
  <c r="M4162" i="3"/>
  <c r="O4162" i="3" s="1"/>
  <c r="N4162" i="3"/>
  <c r="Q4162" i="3" s="1"/>
  <c r="M4163" i="3"/>
  <c r="O4163" i="3" s="1"/>
  <c r="M4164" i="3"/>
  <c r="N4164" i="3" s="1"/>
  <c r="Q4164" i="3" s="1"/>
  <c r="M4165" i="3"/>
  <c r="N4165" i="3"/>
  <c r="Q4165" i="3" s="1"/>
  <c r="O4165" i="3"/>
  <c r="M4166" i="3"/>
  <c r="N4166" i="3" s="1"/>
  <c r="Q4166" i="3" s="1"/>
  <c r="O4166" i="3"/>
  <c r="M4167" i="3"/>
  <c r="M4168" i="3"/>
  <c r="N4168" i="3" s="1"/>
  <c r="O4168" i="3"/>
  <c r="Q4168" i="3"/>
  <c r="M4169" i="3"/>
  <c r="M4170" i="3"/>
  <c r="O4170" i="3" s="1"/>
  <c r="N4170" i="3"/>
  <c r="Q4170" i="3" s="1"/>
  <c r="M4171" i="3"/>
  <c r="O4171" i="3" s="1"/>
  <c r="M4172" i="3"/>
  <c r="N4172" i="3" s="1"/>
  <c r="Q4172" i="3" s="1"/>
  <c r="M4173" i="3"/>
  <c r="O4173" i="3" s="1"/>
  <c r="N4173" i="3"/>
  <c r="Q4173" i="3" s="1"/>
  <c r="M4174" i="3"/>
  <c r="N4174" i="3" s="1"/>
  <c r="Q4174" i="3" s="1"/>
  <c r="M4175" i="3"/>
  <c r="O4175" i="3" s="1"/>
  <c r="N4175" i="3"/>
  <c r="Q4175" i="3" s="1"/>
  <c r="M4176" i="3"/>
  <c r="N4176" i="3" s="1"/>
  <c r="O4176" i="3"/>
  <c r="Q4176" i="3"/>
  <c r="M4177" i="3"/>
  <c r="N4177" i="3"/>
  <c r="Q4177" i="3" s="1"/>
  <c r="O4177" i="3"/>
  <c r="M4178" i="3"/>
  <c r="O4178" i="3" s="1"/>
  <c r="N4178" i="3"/>
  <c r="Q4178" i="3" s="1"/>
  <c r="M4179" i="3"/>
  <c r="O4179" i="3" s="1"/>
  <c r="M4180" i="3"/>
  <c r="N4180" i="3" s="1"/>
  <c r="Q4180" i="3" s="1"/>
  <c r="M4181" i="3"/>
  <c r="N4181" i="3" s="1"/>
  <c r="Q4181" i="3" s="1"/>
  <c r="O4181" i="3"/>
  <c r="M4182" i="3"/>
  <c r="M4183" i="3"/>
  <c r="O4183" i="3" s="1"/>
  <c r="N4183" i="3"/>
  <c r="Q4183" i="3" s="1"/>
  <c r="M4184" i="3"/>
  <c r="M4185" i="3"/>
  <c r="M4186" i="3"/>
  <c r="N4186" i="3"/>
  <c r="Q4186" i="3" s="1"/>
  <c r="O4186" i="3"/>
  <c r="M4187" i="3"/>
  <c r="O4187" i="3" s="1"/>
  <c r="M4188" i="3"/>
  <c r="N4188" i="3" s="1"/>
  <c r="Q4188" i="3" s="1"/>
  <c r="M4189" i="3"/>
  <c r="M4190" i="3"/>
  <c r="N4190" i="3" s="1"/>
  <c r="Q4190" i="3" s="1"/>
  <c r="M4191" i="3"/>
  <c r="M4192" i="3"/>
  <c r="M4193" i="3"/>
  <c r="N4193" i="3" s="1"/>
  <c r="Q4193" i="3" s="1"/>
  <c r="O4193" i="3"/>
  <c r="M4194" i="3"/>
  <c r="M4195" i="3"/>
  <c r="O4195" i="3" s="1"/>
  <c r="M4196" i="3"/>
  <c r="N4196" i="3" s="1"/>
  <c r="Q4196" i="3" s="1"/>
  <c r="M4197" i="3"/>
  <c r="M4198" i="3"/>
  <c r="N4198" i="3" s="1"/>
  <c r="Q4198" i="3" s="1"/>
  <c r="O4198" i="3"/>
  <c r="M4199" i="3"/>
  <c r="O4199" i="3" s="1"/>
  <c r="N4199" i="3"/>
  <c r="Q4199" i="3" s="1"/>
  <c r="M4200" i="3"/>
  <c r="N4200" i="3" s="1"/>
  <c r="O4200" i="3"/>
  <c r="Q4200" i="3"/>
  <c r="M4201" i="3"/>
  <c r="N4201" i="3"/>
  <c r="Q4201" i="3" s="1"/>
  <c r="O4201" i="3"/>
  <c r="M4202" i="3"/>
  <c r="N4202" i="3"/>
  <c r="Q4202" i="3" s="1"/>
  <c r="O4202" i="3"/>
  <c r="M4203" i="3"/>
  <c r="O4203" i="3" s="1"/>
  <c r="M4204" i="3"/>
  <c r="N4204" i="3" s="1"/>
  <c r="Q4204" i="3" s="1"/>
  <c r="M4205" i="3"/>
  <c r="N4205" i="3"/>
  <c r="Q4205" i="3" s="1"/>
  <c r="O4205" i="3"/>
  <c r="M4206" i="3"/>
  <c r="N4206" i="3" s="1"/>
  <c r="Q4206" i="3" s="1"/>
  <c r="M4207" i="3"/>
  <c r="O4207" i="3" s="1"/>
  <c r="N4207" i="3"/>
  <c r="Q4207" i="3" s="1"/>
  <c r="M4208" i="3"/>
  <c r="N4208" i="3" s="1"/>
  <c r="O4208" i="3"/>
  <c r="Q4208" i="3"/>
  <c r="M4209" i="3"/>
  <c r="M4210" i="3"/>
  <c r="M4211" i="3"/>
  <c r="O4211" i="3" s="1"/>
  <c r="M4212" i="3"/>
  <c r="N4212" i="3" s="1"/>
  <c r="Q4212" i="3" s="1"/>
  <c r="M4213" i="3"/>
  <c r="M4214" i="3"/>
  <c r="N4214" i="3" s="1"/>
  <c r="Q4214" i="3" s="1"/>
  <c r="O4214" i="3"/>
  <c r="M4215" i="3"/>
  <c r="O4215" i="3" s="1"/>
  <c r="N4215" i="3"/>
  <c r="Q4215" i="3" s="1"/>
  <c r="M4216" i="3"/>
  <c r="M4217" i="3"/>
  <c r="M4218" i="3"/>
  <c r="N4218" i="3" s="1"/>
  <c r="Q4218" i="3" s="1"/>
  <c r="O4218" i="3"/>
  <c r="M4219" i="3"/>
  <c r="O4219" i="3" s="1"/>
  <c r="M4220" i="3"/>
  <c r="N4220" i="3" s="1"/>
  <c r="Q4220" i="3" s="1"/>
  <c r="M4221" i="3"/>
  <c r="N4221" i="3" s="1"/>
  <c r="Q4221" i="3" s="1"/>
  <c r="O4221" i="3"/>
  <c r="M4222" i="3"/>
  <c r="N4222" i="3" s="1"/>
  <c r="Q4222" i="3" s="1"/>
  <c r="M4223" i="3"/>
  <c r="O4223" i="3" s="1"/>
  <c r="N4223" i="3"/>
  <c r="Q4223" i="3" s="1"/>
  <c r="M4224" i="3"/>
  <c r="M4225" i="3"/>
  <c r="O4225" i="3" s="1"/>
  <c r="M4226" i="3"/>
  <c r="O4226" i="3" s="1"/>
  <c r="N4226" i="3"/>
  <c r="Q4226" i="3" s="1"/>
  <c r="M4227" i="3"/>
  <c r="O4227" i="3" s="1"/>
  <c r="M4228" i="3"/>
  <c r="N4228" i="3" s="1"/>
  <c r="Q4228" i="3" s="1"/>
  <c r="M4229" i="3"/>
  <c r="N4229" i="3"/>
  <c r="Q4229" i="3" s="1"/>
  <c r="O4229" i="3"/>
  <c r="M4230" i="3"/>
  <c r="N4230" i="3" s="1"/>
  <c r="Q4230" i="3" s="1"/>
  <c r="O4230" i="3"/>
  <c r="M4231" i="3"/>
  <c r="M4232" i="3"/>
  <c r="N4232" i="3" s="1"/>
  <c r="O4232" i="3"/>
  <c r="Q4232" i="3"/>
  <c r="M4233" i="3"/>
  <c r="O4233" i="3" s="1"/>
  <c r="N4233" i="3"/>
  <c r="Q4233" i="3" s="1"/>
  <c r="M4234" i="3"/>
  <c r="M4235" i="3"/>
  <c r="O4235" i="3" s="1"/>
  <c r="M4236" i="3"/>
  <c r="N4236" i="3" s="1"/>
  <c r="Q4236" i="3" s="1"/>
  <c r="M4237" i="3"/>
  <c r="M4238" i="3"/>
  <c r="N4238" i="3" s="1"/>
  <c r="Q4238" i="3" s="1"/>
  <c r="M4239" i="3"/>
  <c r="O4239" i="3" s="1"/>
  <c r="N4239" i="3"/>
  <c r="Q4239" i="3" s="1"/>
  <c r="M4240" i="3"/>
  <c r="M4241" i="3"/>
  <c r="O4241" i="3" s="1"/>
  <c r="N4241" i="3"/>
  <c r="Q4241" i="3" s="1"/>
  <c r="M4242" i="3"/>
  <c r="N4242" i="3" s="1"/>
  <c r="Q4242" i="3" s="1"/>
  <c r="M4243" i="3"/>
  <c r="O4243" i="3" s="1"/>
  <c r="N4243" i="3"/>
  <c r="Q4243" i="3" s="1"/>
  <c r="M4244" i="3"/>
  <c r="M4245" i="3"/>
  <c r="M4246" i="3"/>
  <c r="N4246" i="3" s="1"/>
  <c r="Q4246" i="3" s="1"/>
  <c r="M4247" i="3"/>
  <c r="O4247" i="3" s="1"/>
  <c r="N4247" i="3"/>
  <c r="Q4247" i="3" s="1"/>
  <c r="M4248" i="3"/>
  <c r="M4249" i="3"/>
  <c r="O4249" i="3" s="1"/>
  <c r="N4249" i="3"/>
  <c r="Q4249" i="3" s="1"/>
  <c r="M4250" i="3"/>
  <c r="N4250" i="3" s="1"/>
  <c r="Q4250" i="3" s="1"/>
  <c r="M4251" i="3"/>
  <c r="O4251" i="3" s="1"/>
  <c r="N4251" i="3"/>
  <c r="Q4251" i="3" s="1"/>
  <c r="M4252" i="3"/>
  <c r="M4253" i="3"/>
  <c r="M4254" i="3"/>
  <c r="N4254" i="3" s="1"/>
  <c r="Q4254" i="3" s="1"/>
  <c r="M4255" i="3"/>
  <c r="O4255" i="3" s="1"/>
  <c r="N4255" i="3"/>
  <c r="Q4255" i="3" s="1"/>
  <c r="M4256" i="3"/>
  <c r="M4257" i="3"/>
  <c r="O4257" i="3" s="1"/>
  <c r="N4257" i="3"/>
  <c r="Q4257" i="3" s="1"/>
  <c r="M4258" i="3"/>
  <c r="N4258" i="3" s="1"/>
  <c r="Q4258" i="3" s="1"/>
  <c r="M4259" i="3"/>
  <c r="O4259" i="3" s="1"/>
  <c r="N4259" i="3"/>
  <c r="Q4259" i="3" s="1"/>
  <c r="M4260" i="3"/>
  <c r="M4261" i="3"/>
  <c r="M4262" i="3"/>
  <c r="N4262" i="3" s="1"/>
  <c r="Q4262" i="3" s="1"/>
  <c r="M4263" i="3"/>
  <c r="O4263" i="3" s="1"/>
  <c r="N4263" i="3"/>
  <c r="Q4263" i="3" s="1"/>
  <c r="M4264" i="3"/>
  <c r="M4265" i="3"/>
  <c r="O4265" i="3" s="1"/>
  <c r="N4265" i="3"/>
  <c r="Q4265" i="3" s="1"/>
  <c r="M4266" i="3"/>
  <c r="N4266" i="3" s="1"/>
  <c r="Q4266" i="3" s="1"/>
  <c r="M4267" i="3"/>
  <c r="O4267" i="3" s="1"/>
  <c r="N4267" i="3"/>
  <c r="Q4267" i="3" s="1"/>
  <c r="M4268" i="3"/>
  <c r="M4269" i="3"/>
  <c r="M4270" i="3"/>
  <c r="N4270" i="3" s="1"/>
  <c r="Q4270" i="3" s="1"/>
  <c r="M4271" i="3"/>
  <c r="O4271" i="3" s="1"/>
  <c r="N4271" i="3"/>
  <c r="Q4271" i="3" s="1"/>
  <c r="M4272" i="3"/>
  <c r="M4273" i="3"/>
  <c r="O4273" i="3" s="1"/>
  <c r="N4273" i="3"/>
  <c r="Q4273" i="3" s="1"/>
  <c r="M4274" i="3"/>
  <c r="N4274" i="3" s="1"/>
  <c r="Q4274" i="3" s="1"/>
  <c r="M4275" i="3"/>
  <c r="O4275" i="3" s="1"/>
  <c r="N4275" i="3"/>
  <c r="Q4275" i="3" s="1"/>
  <c r="M4276" i="3"/>
  <c r="M4277" i="3"/>
  <c r="M4278" i="3"/>
  <c r="N4278" i="3" s="1"/>
  <c r="Q4278" i="3" s="1"/>
  <c r="M4279" i="3"/>
  <c r="O4279" i="3" s="1"/>
  <c r="N4279" i="3"/>
  <c r="Q4279" i="3" s="1"/>
  <c r="M4280" i="3"/>
  <c r="M4281" i="3"/>
  <c r="O4281" i="3" s="1"/>
  <c r="N4281" i="3"/>
  <c r="Q4281" i="3" s="1"/>
  <c r="M4282" i="3"/>
  <c r="N4282" i="3" s="1"/>
  <c r="Q4282" i="3" s="1"/>
  <c r="M4283" i="3"/>
  <c r="O4283" i="3" s="1"/>
  <c r="N4283" i="3"/>
  <c r="Q4283" i="3" s="1"/>
  <c r="M4284" i="3"/>
  <c r="M4285" i="3"/>
  <c r="M4286" i="3"/>
  <c r="N4286" i="3" s="1"/>
  <c r="Q4286" i="3" s="1"/>
  <c r="M4287" i="3"/>
  <c r="O4287" i="3" s="1"/>
  <c r="N4287" i="3"/>
  <c r="Q4287" i="3" s="1"/>
  <c r="M4288" i="3"/>
  <c r="M4289" i="3"/>
  <c r="O4289" i="3" s="1"/>
  <c r="N4289" i="3"/>
  <c r="Q4289" i="3" s="1"/>
  <c r="M4290" i="3"/>
  <c r="N4290" i="3" s="1"/>
  <c r="Q4290" i="3" s="1"/>
  <c r="M4291" i="3"/>
  <c r="O4291" i="3" s="1"/>
  <c r="N4291" i="3"/>
  <c r="Q4291" i="3" s="1"/>
  <c r="M4292" i="3"/>
  <c r="M4293" i="3"/>
  <c r="M4294" i="3"/>
  <c r="N4294" i="3" s="1"/>
  <c r="Q4294" i="3" s="1"/>
  <c r="M4295" i="3"/>
  <c r="O4295" i="3" s="1"/>
  <c r="N4295" i="3"/>
  <c r="Q4295" i="3" s="1"/>
  <c r="M4296" i="3"/>
  <c r="M4297" i="3"/>
  <c r="O4297" i="3" s="1"/>
  <c r="N4297" i="3"/>
  <c r="Q4297" i="3" s="1"/>
  <c r="M4298" i="3"/>
  <c r="N4298" i="3" s="1"/>
  <c r="Q4298" i="3" s="1"/>
  <c r="M4299" i="3"/>
  <c r="O4299" i="3" s="1"/>
  <c r="N4299" i="3"/>
  <c r="Q4299" i="3" s="1"/>
  <c r="M4300" i="3"/>
  <c r="M4301" i="3"/>
  <c r="M4302" i="3"/>
  <c r="N4302" i="3" s="1"/>
  <c r="Q4302" i="3" s="1"/>
  <c r="M4303" i="3"/>
  <c r="O4303" i="3" s="1"/>
  <c r="N4303" i="3"/>
  <c r="Q4303" i="3" s="1"/>
  <c r="M4304" i="3"/>
  <c r="M4305" i="3"/>
  <c r="O4305" i="3" s="1"/>
  <c r="N4305" i="3"/>
  <c r="Q4305" i="3" s="1"/>
  <c r="M4306" i="3"/>
  <c r="N4306" i="3" s="1"/>
  <c r="Q4306" i="3" s="1"/>
  <c r="M4307" i="3"/>
  <c r="O4307" i="3" s="1"/>
  <c r="N4307" i="3"/>
  <c r="Q4307" i="3" s="1"/>
  <c r="M4308" i="3"/>
  <c r="M4309" i="3"/>
  <c r="M4310" i="3"/>
  <c r="N4310" i="3" s="1"/>
  <c r="Q4310" i="3" s="1"/>
  <c r="M4311" i="3"/>
  <c r="O4311" i="3" s="1"/>
  <c r="N4311" i="3"/>
  <c r="Q4311" i="3" s="1"/>
  <c r="M4312" i="3"/>
  <c r="M4313" i="3"/>
  <c r="O4313" i="3" s="1"/>
  <c r="N4313" i="3"/>
  <c r="Q4313" i="3" s="1"/>
  <c r="M4314" i="3"/>
  <c r="N4314" i="3" s="1"/>
  <c r="Q4314" i="3" s="1"/>
  <c r="M4315" i="3"/>
  <c r="O4315" i="3" s="1"/>
  <c r="N4315" i="3"/>
  <c r="Q4315" i="3" s="1"/>
  <c r="M4316" i="3"/>
  <c r="M4317" i="3"/>
  <c r="M4318" i="3"/>
  <c r="N4318" i="3" s="1"/>
  <c r="Q4318" i="3" s="1"/>
  <c r="M4319" i="3"/>
  <c r="O4319" i="3" s="1"/>
  <c r="N4319" i="3"/>
  <c r="Q4319" i="3" s="1"/>
  <c r="M4320" i="3"/>
  <c r="M4321" i="3"/>
  <c r="O4321" i="3" s="1"/>
  <c r="N4321" i="3"/>
  <c r="Q4321" i="3" s="1"/>
  <c r="M4322" i="3"/>
  <c r="N4322" i="3" s="1"/>
  <c r="Q4322" i="3" s="1"/>
  <c r="M4323" i="3"/>
  <c r="O4323" i="3" s="1"/>
  <c r="N4323" i="3"/>
  <c r="Q4323" i="3" s="1"/>
  <c r="M4324" i="3"/>
  <c r="M4325" i="3"/>
  <c r="M4326" i="3"/>
  <c r="N4326" i="3" s="1"/>
  <c r="Q4326" i="3" s="1"/>
  <c r="M4327" i="3"/>
  <c r="O4327" i="3" s="1"/>
  <c r="N4327" i="3"/>
  <c r="Q4327" i="3" s="1"/>
  <c r="M4328" i="3"/>
  <c r="M4329" i="3"/>
  <c r="O4329" i="3" s="1"/>
  <c r="N4329" i="3"/>
  <c r="Q4329" i="3" s="1"/>
  <c r="M4330" i="3"/>
  <c r="N4330" i="3" s="1"/>
  <c r="Q4330" i="3" s="1"/>
  <c r="M4331" i="3"/>
  <c r="O4331" i="3" s="1"/>
  <c r="N4331" i="3"/>
  <c r="Q4331" i="3" s="1"/>
  <c r="M4332" i="3"/>
  <c r="M4333" i="3"/>
  <c r="M4334" i="3"/>
  <c r="N4334" i="3" s="1"/>
  <c r="Q4334" i="3" s="1"/>
  <c r="M4335" i="3"/>
  <c r="O4335" i="3" s="1"/>
  <c r="N4335" i="3"/>
  <c r="Q4335" i="3" s="1"/>
  <c r="M4336" i="3"/>
  <c r="M4337" i="3"/>
  <c r="O4337" i="3" s="1"/>
  <c r="N4337" i="3"/>
  <c r="Q4337" i="3" s="1"/>
  <c r="M4338" i="3"/>
  <c r="N4338" i="3" s="1"/>
  <c r="Q4338" i="3" s="1"/>
  <c r="M4339" i="3"/>
  <c r="O4339" i="3" s="1"/>
  <c r="N4339" i="3"/>
  <c r="Q4339" i="3" s="1"/>
  <c r="M4340" i="3"/>
  <c r="M4341" i="3"/>
  <c r="M4342" i="3"/>
  <c r="N4342" i="3" s="1"/>
  <c r="Q4342" i="3" s="1"/>
  <c r="M4343" i="3"/>
  <c r="O4343" i="3" s="1"/>
  <c r="N4343" i="3"/>
  <c r="Q4343" i="3" s="1"/>
  <c r="M4344" i="3"/>
  <c r="M4345" i="3"/>
  <c r="O4345" i="3" s="1"/>
  <c r="N4345" i="3"/>
  <c r="Q4345" i="3" s="1"/>
  <c r="M4346" i="3"/>
  <c r="N4346" i="3" s="1"/>
  <c r="Q4346" i="3" s="1"/>
  <c r="M4347" i="3"/>
  <c r="O4347" i="3" s="1"/>
  <c r="N4347" i="3"/>
  <c r="Q4347" i="3" s="1"/>
  <c r="M4348" i="3"/>
  <c r="M4349" i="3"/>
  <c r="M4350" i="3"/>
  <c r="N4350" i="3" s="1"/>
  <c r="Q4350" i="3" s="1"/>
  <c r="M4351" i="3"/>
  <c r="O4351" i="3" s="1"/>
  <c r="N4351" i="3"/>
  <c r="Q4351" i="3" s="1"/>
  <c r="M4352" i="3"/>
  <c r="M4353" i="3"/>
  <c r="O4353" i="3" s="1"/>
  <c r="N4353" i="3"/>
  <c r="Q4353" i="3" s="1"/>
  <c r="M4354" i="3"/>
  <c r="N4354" i="3" s="1"/>
  <c r="Q4354" i="3" s="1"/>
  <c r="M4355" i="3"/>
  <c r="O4355" i="3" s="1"/>
  <c r="N4355" i="3"/>
  <c r="Q4355" i="3" s="1"/>
  <c r="M4356" i="3"/>
  <c r="M4357" i="3"/>
  <c r="M4358" i="3"/>
  <c r="N4358" i="3" s="1"/>
  <c r="Q4358" i="3" s="1"/>
  <c r="M4359" i="3"/>
  <c r="O4359" i="3" s="1"/>
  <c r="N4359" i="3"/>
  <c r="Q4359" i="3" s="1"/>
  <c r="M4360" i="3"/>
  <c r="M4361" i="3"/>
  <c r="O4361" i="3" s="1"/>
  <c r="N4361" i="3"/>
  <c r="Q4361" i="3" s="1"/>
  <c r="M4362" i="3"/>
  <c r="N4362" i="3" s="1"/>
  <c r="Q4362" i="3" s="1"/>
  <c r="M4363" i="3"/>
  <c r="O4363" i="3" s="1"/>
  <c r="N4363" i="3"/>
  <c r="Q4363" i="3" s="1"/>
  <c r="M4364" i="3"/>
  <c r="M4365" i="3"/>
  <c r="M4366" i="3"/>
  <c r="N4366" i="3" s="1"/>
  <c r="Q4366" i="3" s="1"/>
  <c r="M4367" i="3"/>
  <c r="O4367" i="3" s="1"/>
  <c r="N4367" i="3"/>
  <c r="Q4367" i="3" s="1"/>
  <c r="M4368" i="3"/>
  <c r="M4369" i="3"/>
  <c r="O4369" i="3" s="1"/>
  <c r="N4369" i="3"/>
  <c r="Q4369" i="3" s="1"/>
  <c r="M4370" i="3"/>
  <c r="N4370" i="3" s="1"/>
  <c r="Q4370" i="3" s="1"/>
  <c r="M4371" i="3"/>
  <c r="O4371" i="3" s="1"/>
  <c r="N4371" i="3"/>
  <c r="Q4371" i="3" s="1"/>
  <c r="M4372" i="3"/>
  <c r="M4373" i="3"/>
  <c r="M4374" i="3"/>
  <c r="N4374" i="3" s="1"/>
  <c r="Q4374" i="3" s="1"/>
  <c r="M4375" i="3"/>
  <c r="O4375" i="3" s="1"/>
  <c r="N4375" i="3"/>
  <c r="Q4375" i="3" s="1"/>
  <c r="M4376" i="3"/>
  <c r="M4377" i="3"/>
  <c r="O4377" i="3" s="1"/>
  <c r="N4377" i="3"/>
  <c r="Q4377" i="3" s="1"/>
  <c r="M4378" i="3"/>
  <c r="N4378" i="3" s="1"/>
  <c r="Q4378" i="3" s="1"/>
  <c r="M4379" i="3"/>
  <c r="O4379" i="3" s="1"/>
  <c r="N4379" i="3"/>
  <c r="Q4379" i="3" s="1"/>
  <c r="M4380" i="3"/>
  <c r="M4381" i="3"/>
  <c r="M4382" i="3"/>
  <c r="N4382" i="3" s="1"/>
  <c r="Q4382" i="3" s="1"/>
  <c r="M4383" i="3"/>
  <c r="O4383" i="3" s="1"/>
  <c r="N4383" i="3"/>
  <c r="Q4383" i="3" s="1"/>
  <c r="M4384" i="3"/>
  <c r="M4385" i="3"/>
  <c r="O4385" i="3" s="1"/>
  <c r="N4385" i="3"/>
  <c r="Q4385" i="3" s="1"/>
  <c r="M4386" i="3"/>
  <c r="N4386" i="3" s="1"/>
  <c r="Q4386" i="3" s="1"/>
  <c r="M4387" i="3"/>
  <c r="O4387" i="3" s="1"/>
  <c r="N4387" i="3"/>
  <c r="Q4387" i="3" s="1"/>
  <c r="M4388" i="3"/>
  <c r="M4389" i="3"/>
  <c r="M4390" i="3"/>
  <c r="N4390" i="3" s="1"/>
  <c r="Q4390" i="3" s="1"/>
  <c r="M4391" i="3"/>
  <c r="O4391" i="3" s="1"/>
  <c r="N4391" i="3"/>
  <c r="Q4391" i="3" s="1"/>
  <c r="M4392" i="3"/>
  <c r="M4393" i="3"/>
  <c r="O4393" i="3" s="1"/>
  <c r="N4393" i="3"/>
  <c r="Q4393" i="3" s="1"/>
  <c r="M4394" i="3"/>
  <c r="N4394" i="3" s="1"/>
  <c r="Q4394" i="3" s="1"/>
  <c r="M4395" i="3"/>
  <c r="O4395" i="3" s="1"/>
  <c r="N4395" i="3"/>
  <c r="Q4395" i="3" s="1"/>
  <c r="M4396" i="3"/>
  <c r="M4397" i="3"/>
  <c r="M4398" i="3"/>
  <c r="N4398" i="3" s="1"/>
  <c r="Q4398" i="3" s="1"/>
  <c r="M4399" i="3"/>
  <c r="O4399" i="3" s="1"/>
  <c r="N4399" i="3"/>
  <c r="Q4399" i="3" s="1"/>
  <c r="M4400" i="3"/>
  <c r="M4401" i="3"/>
  <c r="O4401" i="3" s="1"/>
  <c r="N4401" i="3"/>
  <c r="Q4401" i="3" s="1"/>
  <c r="M4402" i="3"/>
  <c r="N4402" i="3" s="1"/>
  <c r="Q4402" i="3" s="1"/>
  <c r="M4403" i="3"/>
  <c r="O4403" i="3" s="1"/>
  <c r="N4403" i="3"/>
  <c r="Q4403" i="3" s="1"/>
  <c r="M4404" i="3"/>
  <c r="M4405" i="3"/>
  <c r="M4406" i="3"/>
  <c r="N4406" i="3" s="1"/>
  <c r="Q4406" i="3" s="1"/>
  <c r="M4407" i="3"/>
  <c r="O4407" i="3" s="1"/>
  <c r="N4407" i="3"/>
  <c r="Q4407" i="3" s="1"/>
  <c r="M4408" i="3"/>
  <c r="M4409" i="3"/>
  <c r="O4409" i="3" s="1"/>
  <c r="N4409" i="3"/>
  <c r="Q4409" i="3" s="1"/>
  <c r="M4410" i="3"/>
  <c r="N4410" i="3" s="1"/>
  <c r="Q4410" i="3" s="1"/>
  <c r="M4411" i="3"/>
  <c r="O4411" i="3" s="1"/>
  <c r="N4411" i="3"/>
  <c r="Q4411" i="3" s="1"/>
  <c r="M4412" i="3"/>
  <c r="M4413" i="3"/>
  <c r="M4414" i="3"/>
  <c r="N4414" i="3" s="1"/>
  <c r="Q4414" i="3" s="1"/>
  <c r="M4415" i="3"/>
  <c r="O4415" i="3" s="1"/>
  <c r="N4415" i="3"/>
  <c r="Q4415" i="3" s="1"/>
  <c r="M4416" i="3"/>
  <c r="M4417" i="3"/>
  <c r="O4417" i="3" s="1"/>
  <c r="N4417" i="3"/>
  <c r="Q4417" i="3" s="1"/>
  <c r="M4418" i="3"/>
  <c r="N4418" i="3" s="1"/>
  <c r="Q4418" i="3" s="1"/>
  <c r="M4419" i="3"/>
  <c r="O4419" i="3" s="1"/>
  <c r="N4419" i="3"/>
  <c r="Q4419" i="3" s="1"/>
  <c r="M4420" i="3"/>
  <c r="M4421" i="3"/>
  <c r="M4422" i="3"/>
  <c r="N4422" i="3" s="1"/>
  <c r="Q4422" i="3" s="1"/>
  <c r="M4423" i="3"/>
  <c r="O4423" i="3" s="1"/>
  <c r="N4423" i="3"/>
  <c r="Q4423" i="3" s="1"/>
  <c r="M4424" i="3"/>
  <c r="M4425" i="3"/>
  <c r="O4425" i="3" s="1"/>
  <c r="N4425" i="3"/>
  <c r="Q4425" i="3" s="1"/>
  <c r="M4426" i="3"/>
  <c r="N4426" i="3" s="1"/>
  <c r="Q4426" i="3" s="1"/>
  <c r="M4427" i="3"/>
  <c r="O4427" i="3" s="1"/>
  <c r="N4427" i="3"/>
  <c r="Q4427" i="3" s="1"/>
  <c r="M4428" i="3"/>
  <c r="M4429" i="3"/>
  <c r="M4430" i="3"/>
  <c r="N4430" i="3" s="1"/>
  <c r="Q4430" i="3" s="1"/>
  <c r="M4431" i="3"/>
  <c r="O4431" i="3" s="1"/>
  <c r="N4431" i="3"/>
  <c r="Q4431" i="3" s="1"/>
  <c r="M4432" i="3"/>
  <c r="M4433" i="3"/>
  <c r="O4433" i="3" s="1"/>
  <c r="N4433" i="3"/>
  <c r="Q4433" i="3" s="1"/>
  <c r="M4434" i="3"/>
  <c r="N4434" i="3" s="1"/>
  <c r="Q4434" i="3" s="1"/>
  <c r="M4435" i="3"/>
  <c r="O4435" i="3" s="1"/>
  <c r="N4435" i="3"/>
  <c r="Q4435" i="3" s="1"/>
  <c r="M4436" i="3"/>
  <c r="M4437" i="3"/>
  <c r="M4438" i="3"/>
  <c r="N4438" i="3" s="1"/>
  <c r="Q4438" i="3" s="1"/>
  <c r="M4439" i="3"/>
  <c r="O4439" i="3" s="1"/>
  <c r="N4439" i="3"/>
  <c r="Q4439" i="3" s="1"/>
  <c r="M4440" i="3"/>
  <c r="M4441" i="3"/>
  <c r="O4441" i="3" s="1"/>
  <c r="N4441" i="3"/>
  <c r="Q4441" i="3" s="1"/>
  <c r="M4442" i="3"/>
  <c r="N4442" i="3" s="1"/>
  <c r="Q4442" i="3" s="1"/>
  <c r="M4443" i="3"/>
  <c r="O4443" i="3" s="1"/>
  <c r="N4443" i="3"/>
  <c r="Q4443" i="3" s="1"/>
  <c r="M4444" i="3"/>
  <c r="M4445" i="3"/>
  <c r="M4446" i="3"/>
  <c r="N4446" i="3" s="1"/>
  <c r="Q4446" i="3" s="1"/>
  <c r="M4447" i="3"/>
  <c r="O4447" i="3" s="1"/>
  <c r="N4447" i="3"/>
  <c r="Q4447" i="3" s="1"/>
  <c r="M4448" i="3"/>
  <c r="M4449" i="3"/>
  <c r="O4449" i="3" s="1"/>
  <c r="N4449" i="3"/>
  <c r="Q4449" i="3" s="1"/>
  <c r="M4450" i="3"/>
  <c r="N4450" i="3" s="1"/>
  <c r="Q4450" i="3" s="1"/>
  <c r="M4451" i="3"/>
  <c r="O4451" i="3" s="1"/>
  <c r="N4451" i="3"/>
  <c r="Q4451" i="3" s="1"/>
  <c r="M4452" i="3"/>
  <c r="M4453" i="3"/>
  <c r="M4454" i="3"/>
  <c r="N4454" i="3" s="1"/>
  <c r="Q4454" i="3" s="1"/>
  <c r="M4455" i="3"/>
  <c r="O4455" i="3" s="1"/>
  <c r="N4455" i="3"/>
  <c r="Q4455" i="3" s="1"/>
  <c r="M4456" i="3"/>
  <c r="M4457" i="3"/>
  <c r="O4457" i="3" s="1"/>
  <c r="N4457" i="3"/>
  <c r="Q4457" i="3" s="1"/>
  <c r="M4458" i="3"/>
  <c r="N4458" i="3" s="1"/>
  <c r="Q4458" i="3" s="1"/>
  <c r="M4459" i="3"/>
  <c r="O4459" i="3" s="1"/>
  <c r="N4459" i="3"/>
  <c r="Q4459" i="3" s="1"/>
  <c r="M4460" i="3"/>
  <c r="M4461" i="3"/>
  <c r="M4462" i="3"/>
  <c r="N4462" i="3" s="1"/>
  <c r="Q4462" i="3" s="1"/>
  <c r="M4463" i="3"/>
  <c r="O4463" i="3" s="1"/>
  <c r="N4463" i="3"/>
  <c r="Q4463" i="3" s="1"/>
  <c r="M4464" i="3"/>
  <c r="M4465" i="3"/>
  <c r="O4465" i="3" s="1"/>
  <c r="N4465" i="3"/>
  <c r="Q4465" i="3" s="1"/>
  <c r="M4466" i="3"/>
  <c r="N4466" i="3" s="1"/>
  <c r="Q4466" i="3" s="1"/>
  <c r="M4467" i="3"/>
  <c r="O4467" i="3" s="1"/>
  <c r="N4467" i="3"/>
  <c r="Q4467" i="3" s="1"/>
  <c r="M4468" i="3"/>
  <c r="M4469" i="3"/>
  <c r="M4470" i="3"/>
  <c r="N4470" i="3" s="1"/>
  <c r="Q4470" i="3" s="1"/>
  <c r="M4471" i="3"/>
  <c r="O4471" i="3" s="1"/>
  <c r="N4471" i="3"/>
  <c r="Q4471" i="3" s="1"/>
  <c r="M4472" i="3"/>
  <c r="M4473" i="3"/>
  <c r="O4473" i="3" s="1"/>
  <c r="N4473" i="3"/>
  <c r="Q4473" i="3" s="1"/>
  <c r="M4474" i="3"/>
  <c r="N4474" i="3" s="1"/>
  <c r="Q4474" i="3" s="1"/>
  <c r="M4475" i="3"/>
  <c r="O4475" i="3" s="1"/>
  <c r="N4475" i="3"/>
  <c r="Q4475" i="3" s="1"/>
  <c r="M4476" i="3"/>
  <c r="M4477" i="3"/>
  <c r="M4478" i="3"/>
  <c r="N4478" i="3" s="1"/>
  <c r="Q4478" i="3" s="1"/>
  <c r="M4479" i="3"/>
  <c r="O4479" i="3" s="1"/>
  <c r="N4479" i="3"/>
  <c r="Q4479" i="3" s="1"/>
  <c r="M4480" i="3"/>
  <c r="M4481" i="3"/>
  <c r="O4481" i="3" s="1"/>
  <c r="N4481" i="3"/>
  <c r="Q4481" i="3" s="1"/>
  <c r="M4482" i="3"/>
  <c r="N4482" i="3" s="1"/>
  <c r="Q4482" i="3" s="1"/>
  <c r="M4483" i="3"/>
  <c r="O4483" i="3" s="1"/>
  <c r="N4483" i="3"/>
  <c r="Q4483" i="3" s="1"/>
  <c r="M4484" i="3"/>
  <c r="M4485" i="3"/>
  <c r="M4486" i="3"/>
  <c r="N4486" i="3" s="1"/>
  <c r="Q4486" i="3" s="1"/>
  <c r="M4487" i="3"/>
  <c r="O4487" i="3" s="1"/>
  <c r="N4487" i="3"/>
  <c r="Q4487" i="3" s="1"/>
  <c r="M4488" i="3"/>
  <c r="M4489" i="3"/>
  <c r="O4489" i="3" s="1"/>
  <c r="N4489" i="3"/>
  <c r="Q4489" i="3" s="1"/>
  <c r="M4490" i="3"/>
  <c r="N4490" i="3" s="1"/>
  <c r="Q4490" i="3" s="1"/>
  <c r="M4491" i="3"/>
  <c r="O4491" i="3" s="1"/>
  <c r="N4491" i="3"/>
  <c r="Q4491" i="3" s="1"/>
  <c r="M4492" i="3"/>
  <c r="M4493" i="3"/>
  <c r="M4494" i="3"/>
  <c r="N4494" i="3" s="1"/>
  <c r="Q4494" i="3" s="1"/>
  <c r="M4495" i="3"/>
  <c r="O4495" i="3" s="1"/>
  <c r="N4495" i="3"/>
  <c r="Q4495" i="3" s="1"/>
  <c r="M4496" i="3"/>
  <c r="M4497" i="3"/>
  <c r="O4497" i="3" s="1"/>
  <c r="N4497" i="3"/>
  <c r="Q4497" i="3" s="1"/>
  <c r="M4498" i="3"/>
  <c r="N4498" i="3" s="1"/>
  <c r="Q4498" i="3" s="1"/>
  <c r="M4499" i="3"/>
  <c r="O4499" i="3" s="1"/>
  <c r="N4499" i="3"/>
  <c r="Q4499" i="3" s="1"/>
  <c r="M4500" i="3"/>
  <c r="M4501" i="3"/>
  <c r="M4502" i="3"/>
  <c r="N4502" i="3" s="1"/>
  <c r="Q4502" i="3" s="1"/>
  <c r="M4503" i="3"/>
  <c r="O4503" i="3" s="1"/>
  <c r="N4503" i="3"/>
  <c r="Q4503" i="3" s="1"/>
  <c r="M4504" i="3"/>
  <c r="M4505" i="3"/>
  <c r="M4506" i="3"/>
  <c r="N4506" i="3" s="1"/>
  <c r="Q4506" i="3" s="1"/>
  <c r="M4507" i="3"/>
  <c r="O4507" i="3" s="1"/>
  <c r="N4507" i="3"/>
  <c r="Q4507" i="3" s="1"/>
  <c r="M4508" i="3"/>
  <c r="M4509" i="3"/>
  <c r="M4510" i="3"/>
  <c r="N4510" i="3" s="1"/>
  <c r="Q4510" i="3" s="1"/>
  <c r="M4511" i="3"/>
  <c r="O4511" i="3" s="1"/>
  <c r="N4511" i="3"/>
  <c r="Q4511" i="3" s="1"/>
  <c r="M4512" i="3"/>
  <c r="M4513" i="3"/>
  <c r="M4514" i="3"/>
  <c r="N4514" i="3" s="1"/>
  <c r="Q4514" i="3" s="1"/>
  <c r="M4515" i="3"/>
  <c r="O4515" i="3" s="1"/>
  <c r="N4515" i="3"/>
  <c r="Q4515" i="3" s="1"/>
  <c r="M4516" i="3"/>
  <c r="M4517" i="3"/>
  <c r="M4518" i="3"/>
  <c r="N4518" i="3" s="1"/>
  <c r="Q4518" i="3" s="1"/>
  <c r="M4519" i="3"/>
  <c r="O4519" i="3" s="1"/>
  <c r="N4519" i="3"/>
  <c r="Q4519" i="3" s="1"/>
  <c r="M4520" i="3"/>
  <c r="M4521" i="3"/>
  <c r="M4522" i="3"/>
  <c r="N4522" i="3" s="1"/>
  <c r="Q4522" i="3" s="1"/>
  <c r="M4523" i="3"/>
  <c r="O4523" i="3" s="1"/>
  <c r="N4523" i="3"/>
  <c r="Q4523" i="3" s="1"/>
  <c r="M4524" i="3"/>
  <c r="M4525" i="3"/>
  <c r="M4526" i="3"/>
  <c r="N4526" i="3" s="1"/>
  <c r="Q4526" i="3" s="1"/>
  <c r="M4527" i="3"/>
  <c r="O4527" i="3" s="1"/>
  <c r="N4527" i="3"/>
  <c r="Q4527" i="3" s="1"/>
  <c r="M4528" i="3"/>
  <c r="M4529" i="3"/>
  <c r="M4530" i="3"/>
  <c r="N4530" i="3" s="1"/>
  <c r="Q4530" i="3" s="1"/>
  <c r="M4531" i="3"/>
  <c r="O4531" i="3" s="1"/>
  <c r="N4531" i="3"/>
  <c r="Q4531" i="3" s="1"/>
  <c r="M4532" i="3"/>
  <c r="M4533" i="3"/>
  <c r="M4534" i="3"/>
  <c r="N4534" i="3" s="1"/>
  <c r="Q4534" i="3" s="1"/>
  <c r="M4535" i="3"/>
  <c r="O4535" i="3" s="1"/>
  <c r="N4535" i="3"/>
  <c r="Q4535" i="3" s="1"/>
  <c r="M4536" i="3"/>
  <c r="M4537" i="3"/>
  <c r="M4538" i="3"/>
  <c r="N4538" i="3" s="1"/>
  <c r="Q4538" i="3" s="1"/>
  <c r="M4539" i="3"/>
  <c r="O4539" i="3" s="1"/>
  <c r="N4539" i="3"/>
  <c r="Q4539" i="3" s="1"/>
  <c r="M4540" i="3"/>
  <c r="M4541" i="3"/>
  <c r="M4542" i="3"/>
  <c r="N4542" i="3" s="1"/>
  <c r="Q4542" i="3" s="1"/>
  <c r="M4543" i="3"/>
  <c r="O4543" i="3" s="1"/>
  <c r="N4543" i="3"/>
  <c r="Q4543" i="3" s="1"/>
  <c r="M4544" i="3"/>
  <c r="M4545" i="3"/>
  <c r="M4546" i="3"/>
  <c r="N4546" i="3" s="1"/>
  <c r="Q4546" i="3" s="1"/>
  <c r="M4547" i="3"/>
  <c r="O4547" i="3" s="1"/>
  <c r="N4547" i="3"/>
  <c r="Q4547" i="3" s="1"/>
  <c r="M4548" i="3"/>
  <c r="M4549" i="3"/>
  <c r="M4550" i="3"/>
  <c r="N4550" i="3" s="1"/>
  <c r="Q4550" i="3" s="1"/>
  <c r="M4551" i="3"/>
  <c r="O4551" i="3" s="1"/>
  <c r="N4551" i="3"/>
  <c r="Q4551" i="3" s="1"/>
  <c r="M4552" i="3"/>
  <c r="M4553" i="3"/>
  <c r="M4554" i="3"/>
  <c r="N4554" i="3" s="1"/>
  <c r="Q4554" i="3" s="1"/>
  <c r="M4555" i="3"/>
  <c r="O4555" i="3" s="1"/>
  <c r="N4555" i="3"/>
  <c r="Q4555" i="3" s="1"/>
  <c r="M4556" i="3"/>
  <c r="M4557" i="3"/>
  <c r="M4558" i="3"/>
  <c r="N4558" i="3" s="1"/>
  <c r="Q4558" i="3" s="1"/>
  <c r="M4559" i="3"/>
  <c r="O4559" i="3" s="1"/>
  <c r="N4559" i="3"/>
  <c r="Q4559" i="3" s="1"/>
  <c r="M4560" i="3"/>
  <c r="M4561" i="3"/>
  <c r="M4562" i="3"/>
  <c r="N4562" i="3" s="1"/>
  <c r="Q4562" i="3" s="1"/>
  <c r="M4563" i="3"/>
  <c r="O4563" i="3" s="1"/>
  <c r="N4563" i="3"/>
  <c r="Q4563" i="3" s="1"/>
  <c r="M4564" i="3"/>
  <c r="M4565" i="3"/>
  <c r="M4566" i="3"/>
  <c r="N4566" i="3" s="1"/>
  <c r="Q4566" i="3" s="1"/>
  <c r="M4567" i="3"/>
  <c r="O4567" i="3" s="1"/>
  <c r="N4567" i="3"/>
  <c r="Q4567" i="3" s="1"/>
  <c r="M4568" i="3"/>
  <c r="M4569" i="3"/>
  <c r="M4570" i="3"/>
  <c r="N4570" i="3" s="1"/>
  <c r="Q4570" i="3" s="1"/>
  <c r="M4571" i="3"/>
  <c r="O4571" i="3" s="1"/>
  <c r="N4571" i="3"/>
  <c r="Q4571" i="3" s="1"/>
  <c r="M4572" i="3"/>
  <c r="M4573" i="3"/>
  <c r="M4574" i="3"/>
  <c r="N4574" i="3" s="1"/>
  <c r="Q4574" i="3" s="1"/>
  <c r="M4575" i="3"/>
  <c r="O4575" i="3" s="1"/>
  <c r="N4575" i="3"/>
  <c r="Q4575" i="3" s="1"/>
  <c r="M4576" i="3"/>
  <c r="M4577" i="3"/>
  <c r="M4578" i="3"/>
  <c r="N4578" i="3" s="1"/>
  <c r="Q4578" i="3" s="1"/>
  <c r="M4579" i="3"/>
  <c r="O4579" i="3" s="1"/>
  <c r="N4579" i="3"/>
  <c r="Q4579" i="3" s="1"/>
  <c r="M4580" i="3"/>
  <c r="M4581" i="3"/>
  <c r="M4582" i="3"/>
  <c r="N4582" i="3" s="1"/>
  <c r="Q4582" i="3" s="1"/>
  <c r="M4583" i="3"/>
  <c r="O4583" i="3" s="1"/>
  <c r="N4583" i="3"/>
  <c r="Q4583" i="3" s="1"/>
  <c r="M4584" i="3"/>
  <c r="M4585" i="3"/>
  <c r="M4586" i="3"/>
  <c r="N4586" i="3" s="1"/>
  <c r="Q4586" i="3" s="1"/>
  <c r="M4587" i="3"/>
  <c r="O4587" i="3" s="1"/>
  <c r="N4587" i="3"/>
  <c r="Q4587" i="3" s="1"/>
  <c r="M4588" i="3"/>
  <c r="M4589" i="3"/>
  <c r="M4590" i="3"/>
  <c r="N4590" i="3" s="1"/>
  <c r="Q4590" i="3" s="1"/>
  <c r="M4591" i="3"/>
  <c r="O4591" i="3" s="1"/>
  <c r="N4591" i="3"/>
  <c r="Q4591" i="3" s="1"/>
  <c r="M4592" i="3"/>
  <c r="M4593" i="3"/>
  <c r="M4594" i="3"/>
  <c r="N4594" i="3" s="1"/>
  <c r="Q4594" i="3" s="1"/>
  <c r="M4595" i="3"/>
  <c r="O4595" i="3" s="1"/>
  <c r="N4595" i="3"/>
  <c r="Q4595" i="3" s="1"/>
  <c r="M4596" i="3"/>
  <c r="M4597" i="3"/>
  <c r="M4598" i="3"/>
  <c r="N4598" i="3" s="1"/>
  <c r="Q4598" i="3" s="1"/>
  <c r="M4599" i="3"/>
  <c r="O4599" i="3" s="1"/>
  <c r="N4599" i="3"/>
  <c r="Q4599" i="3" s="1"/>
  <c r="M4600" i="3"/>
  <c r="M4601" i="3"/>
  <c r="M4602" i="3"/>
  <c r="N4602" i="3" s="1"/>
  <c r="Q4602" i="3" s="1"/>
  <c r="M4603" i="3"/>
  <c r="O4603" i="3" s="1"/>
  <c r="N4603" i="3"/>
  <c r="Q4603" i="3" s="1"/>
  <c r="M4604" i="3"/>
  <c r="M4605" i="3"/>
  <c r="M4606" i="3"/>
  <c r="N4606" i="3" s="1"/>
  <c r="Q4606" i="3" s="1"/>
  <c r="M4607" i="3"/>
  <c r="O4607" i="3" s="1"/>
  <c r="N4607" i="3"/>
  <c r="Q4607" i="3" s="1"/>
  <c r="M4608" i="3"/>
  <c r="M4609" i="3"/>
  <c r="M4610" i="3"/>
  <c r="N4610" i="3" s="1"/>
  <c r="Q4610" i="3" s="1"/>
  <c r="M4611" i="3"/>
  <c r="O4611" i="3" s="1"/>
  <c r="N4611" i="3"/>
  <c r="Q4611" i="3" s="1"/>
  <c r="M4612" i="3"/>
  <c r="M4613" i="3"/>
  <c r="O4613" i="3" s="1"/>
  <c r="N4613" i="3"/>
  <c r="Q4613" i="3" s="1"/>
  <c r="M4614" i="3"/>
  <c r="N4614" i="3" s="1"/>
  <c r="Q4614" i="3" s="1"/>
  <c r="M4615" i="3"/>
  <c r="O4615" i="3" s="1"/>
  <c r="N4615" i="3"/>
  <c r="Q4615" i="3" s="1"/>
  <c r="M4616" i="3"/>
  <c r="M4617" i="3"/>
  <c r="O4617" i="3" s="1"/>
  <c r="N4617" i="3"/>
  <c r="Q4617" i="3" s="1"/>
  <c r="M4618" i="3"/>
  <c r="N4618" i="3" s="1"/>
  <c r="Q4618" i="3" s="1"/>
  <c r="M4619" i="3"/>
  <c r="O4619" i="3" s="1"/>
  <c r="N4619" i="3"/>
  <c r="Q4619" i="3" s="1"/>
  <c r="M4620" i="3"/>
  <c r="M4621" i="3"/>
  <c r="O4621" i="3" s="1"/>
  <c r="N4621" i="3"/>
  <c r="Q4621" i="3" s="1"/>
  <c r="M4622" i="3"/>
  <c r="N4622" i="3" s="1"/>
  <c r="Q4622" i="3" s="1"/>
  <c r="M4623" i="3"/>
  <c r="O4623" i="3" s="1"/>
  <c r="N4623" i="3"/>
  <c r="Q4623" i="3" s="1"/>
  <c r="M4624" i="3"/>
  <c r="M4625" i="3"/>
  <c r="O4625" i="3" s="1"/>
  <c r="N4625" i="3"/>
  <c r="Q4625" i="3" s="1"/>
  <c r="M4626" i="3"/>
  <c r="N4626" i="3" s="1"/>
  <c r="Q4626" i="3" s="1"/>
  <c r="M4627" i="3"/>
  <c r="O4627" i="3" s="1"/>
  <c r="N4627" i="3"/>
  <c r="Q4627" i="3" s="1"/>
  <c r="M4628" i="3"/>
  <c r="M4629" i="3"/>
  <c r="O4629" i="3" s="1"/>
  <c r="N4629" i="3"/>
  <c r="Q4629" i="3" s="1"/>
  <c r="M4630" i="3"/>
  <c r="N4630" i="3" s="1"/>
  <c r="Q4630" i="3" s="1"/>
  <c r="M4631" i="3"/>
  <c r="O4631" i="3" s="1"/>
  <c r="N4631" i="3"/>
  <c r="Q4631" i="3" s="1"/>
  <c r="M4632" i="3"/>
  <c r="M4633" i="3"/>
  <c r="O4633" i="3" s="1"/>
  <c r="N4633" i="3"/>
  <c r="Q4633" i="3" s="1"/>
  <c r="M4634" i="3"/>
  <c r="N4634" i="3" s="1"/>
  <c r="Q4634" i="3" s="1"/>
  <c r="M4635" i="3"/>
  <c r="O4635" i="3" s="1"/>
  <c r="N4635" i="3"/>
  <c r="Q4635" i="3" s="1"/>
  <c r="M4636" i="3"/>
  <c r="M4637" i="3"/>
  <c r="O4637" i="3" s="1"/>
  <c r="N4637" i="3"/>
  <c r="Q4637" i="3" s="1"/>
  <c r="M4638" i="3"/>
  <c r="N4638" i="3" s="1"/>
  <c r="Q4638" i="3" s="1"/>
  <c r="M4639" i="3"/>
  <c r="O4639" i="3" s="1"/>
  <c r="N4639" i="3"/>
  <c r="Q4639" i="3" s="1"/>
  <c r="M4640" i="3"/>
  <c r="M4641" i="3"/>
  <c r="O4641" i="3" s="1"/>
  <c r="N4641" i="3"/>
  <c r="Q4641" i="3" s="1"/>
  <c r="M4642" i="3"/>
  <c r="N4642" i="3" s="1"/>
  <c r="Q4642" i="3" s="1"/>
  <c r="M4643" i="3"/>
  <c r="O4643" i="3" s="1"/>
  <c r="N4643" i="3"/>
  <c r="Q4643" i="3" s="1"/>
  <c r="M4644" i="3"/>
  <c r="M4645" i="3"/>
  <c r="O4645" i="3" s="1"/>
  <c r="N4645" i="3"/>
  <c r="Q4645" i="3" s="1"/>
  <c r="M4646" i="3"/>
  <c r="N4646" i="3" s="1"/>
  <c r="Q4646" i="3" s="1"/>
  <c r="M4647" i="3"/>
  <c r="O4647" i="3" s="1"/>
  <c r="N4647" i="3"/>
  <c r="Q4647" i="3" s="1"/>
  <c r="M4648" i="3"/>
  <c r="M4649" i="3"/>
  <c r="O4649" i="3" s="1"/>
  <c r="N4649" i="3"/>
  <c r="Q4649" i="3" s="1"/>
  <c r="M4650" i="3"/>
  <c r="N4650" i="3" s="1"/>
  <c r="Q4650" i="3" s="1"/>
  <c r="M4651" i="3"/>
  <c r="O4651" i="3" s="1"/>
  <c r="N4651" i="3"/>
  <c r="Q4651" i="3" s="1"/>
  <c r="M4652" i="3"/>
  <c r="M4653" i="3"/>
  <c r="O4653" i="3" s="1"/>
  <c r="N4653" i="3"/>
  <c r="Q4653" i="3" s="1"/>
  <c r="M4654" i="3"/>
  <c r="N4654" i="3" s="1"/>
  <c r="Q4654" i="3" s="1"/>
  <c r="M4655" i="3"/>
  <c r="O4655" i="3" s="1"/>
  <c r="N4655" i="3"/>
  <c r="Q4655" i="3" s="1"/>
  <c r="M4656" i="3"/>
  <c r="M4657" i="3"/>
  <c r="O4657" i="3" s="1"/>
  <c r="N4657" i="3"/>
  <c r="Q4657" i="3" s="1"/>
  <c r="M4658" i="3"/>
  <c r="N4658" i="3" s="1"/>
  <c r="Q4658" i="3" s="1"/>
  <c r="M4659" i="3"/>
  <c r="O4659" i="3" s="1"/>
  <c r="N4659" i="3"/>
  <c r="Q4659" i="3" s="1"/>
  <c r="M4660" i="3"/>
  <c r="M4661" i="3"/>
  <c r="O4661" i="3" s="1"/>
  <c r="N4661" i="3"/>
  <c r="Q4661" i="3" s="1"/>
  <c r="M4662" i="3"/>
  <c r="N4662" i="3" s="1"/>
  <c r="Q4662" i="3" s="1"/>
  <c r="M4663" i="3"/>
  <c r="O4663" i="3" s="1"/>
  <c r="N4663" i="3"/>
  <c r="Q4663" i="3" s="1"/>
  <c r="M4664" i="3"/>
  <c r="M4665" i="3"/>
  <c r="O4665" i="3" s="1"/>
  <c r="N4665" i="3"/>
  <c r="Q4665" i="3" s="1"/>
  <c r="M4666" i="3"/>
  <c r="N4666" i="3" s="1"/>
  <c r="Q4666" i="3" s="1"/>
  <c r="M4667" i="3"/>
  <c r="O4667" i="3" s="1"/>
  <c r="N4667" i="3"/>
  <c r="Q4667" i="3" s="1"/>
  <c r="M4668" i="3"/>
  <c r="M4669" i="3"/>
  <c r="O4669" i="3" s="1"/>
  <c r="N4669" i="3"/>
  <c r="Q4669" i="3" s="1"/>
  <c r="M4670" i="3"/>
  <c r="N4670" i="3" s="1"/>
  <c r="Q4670" i="3" s="1"/>
  <c r="M4671" i="3"/>
  <c r="O4671" i="3" s="1"/>
  <c r="N4671" i="3"/>
  <c r="Q4671" i="3" s="1"/>
  <c r="M4672" i="3"/>
  <c r="M4673" i="3"/>
  <c r="O4673" i="3" s="1"/>
  <c r="N4673" i="3"/>
  <c r="Q4673" i="3" s="1"/>
  <c r="M4674" i="3"/>
  <c r="N4674" i="3" s="1"/>
  <c r="Q4674" i="3" s="1"/>
  <c r="M4675" i="3"/>
  <c r="O4675" i="3" s="1"/>
  <c r="N4675" i="3"/>
  <c r="Q4675" i="3" s="1"/>
  <c r="M4676" i="3"/>
  <c r="M4677" i="3"/>
  <c r="O4677" i="3" s="1"/>
  <c r="N4677" i="3"/>
  <c r="Q4677" i="3" s="1"/>
  <c r="M4678" i="3"/>
  <c r="N4678" i="3" s="1"/>
  <c r="Q4678" i="3" s="1"/>
  <c r="M4679" i="3"/>
  <c r="O4679" i="3" s="1"/>
  <c r="N4679" i="3"/>
  <c r="Q4679" i="3" s="1"/>
  <c r="M4680" i="3"/>
  <c r="M4681" i="3"/>
  <c r="O4681" i="3" s="1"/>
  <c r="N4681" i="3"/>
  <c r="Q4681" i="3" s="1"/>
  <c r="M4682" i="3"/>
  <c r="N4682" i="3" s="1"/>
  <c r="Q4682" i="3" s="1"/>
  <c r="M4683" i="3"/>
  <c r="O4683" i="3" s="1"/>
  <c r="N4683" i="3"/>
  <c r="Q4683" i="3" s="1"/>
  <c r="M4684" i="3"/>
  <c r="M4685" i="3"/>
  <c r="O4685" i="3" s="1"/>
  <c r="N4685" i="3"/>
  <c r="Q4685" i="3" s="1"/>
  <c r="M4686" i="3"/>
  <c r="N4686" i="3" s="1"/>
  <c r="Q4686" i="3" s="1"/>
  <c r="M4687" i="3"/>
  <c r="O4687" i="3" s="1"/>
  <c r="N4687" i="3"/>
  <c r="Q4687" i="3" s="1"/>
  <c r="M4688" i="3"/>
  <c r="M4689" i="3"/>
  <c r="O4689" i="3" s="1"/>
  <c r="N4689" i="3"/>
  <c r="Q4689" i="3" s="1"/>
  <c r="M4690" i="3"/>
  <c r="N4690" i="3" s="1"/>
  <c r="Q4690" i="3" s="1"/>
  <c r="M4691" i="3"/>
  <c r="O4691" i="3" s="1"/>
  <c r="N4691" i="3"/>
  <c r="Q4691" i="3" s="1"/>
  <c r="M4692" i="3"/>
  <c r="M4693" i="3"/>
  <c r="O4693" i="3" s="1"/>
  <c r="N4693" i="3"/>
  <c r="Q4693" i="3" s="1"/>
  <c r="M4694" i="3"/>
  <c r="N4694" i="3" s="1"/>
  <c r="Q4694" i="3" s="1"/>
  <c r="M4695" i="3"/>
  <c r="O4695" i="3" s="1"/>
  <c r="N4695" i="3"/>
  <c r="Q4695" i="3" s="1"/>
  <c r="M4696" i="3"/>
  <c r="M4697" i="3"/>
  <c r="O4697" i="3" s="1"/>
  <c r="N4697" i="3"/>
  <c r="Q4697" i="3" s="1"/>
  <c r="M4698" i="3"/>
  <c r="N4698" i="3" s="1"/>
  <c r="Q4698" i="3" s="1"/>
  <c r="M4699" i="3"/>
  <c r="O4699" i="3" s="1"/>
  <c r="N4699" i="3"/>
  <c r="Q4699" i="3" s="1"/>
  <c r="M4700" i="3"/>
  <c r="M4701" i="3"/>
  <c r="O4701" i="3" s="1"/>
  <c r="N4701" i="3"/>
  <c r="Q4701" i="3" s="1"/>
  <c r="M4702" i="3"/>
  <c r="N4702" i="3" s="1"/>
  <c r="Q4702" i="3" s="1"/>
  <c r="M4703" i="3"/>
  <c r="O4703" i="3" s="1"/>
  <c r="N4703" i="3"/>
  <c r="Q4703" i="3" s="1"/>
  <c r="M4704" i="3"/>
  <c r="M4705" i="3"/>
  <c r="O4705" i="3" s="1"/>
  <c r="N4705" i="3"/>
  <c r="Q4705" i="3" s="1"/>
  <c r="M4706" i="3"/>
  <c r="N4706" i="3" s="1"/>
  <c r="Q4706" i="3" s="1"/>
  <c r="M4707" i="3"/>
  <c r="O4707" i="3" s="1"/>
  <c r="N4707" i="3"/>
  <c r="Q4707" i="3" s="1"/>
  <c r="M4708" i="3"/>
  <c r="M4709" i="3"/>
  <c r="O4709" i="3" s="1"/>
  <c r="N4709" i="3"/>
  <c r="Q4709" i="3" s="1"/>
  <c r="M4710" i="3"/>
  <c r="N4710" i="3" s="1"/>
  <c r="Q4710" i="3" s="1"/>
  <c r="M4711" i="3"/>
  <c r="O4711" i="3" s="1"/>
  <c r="N4711" i="3"/>
  <c r="Q4711" i="3" s="1"/>
  <c r="M4712" i="3"/>
  <c r="M4713" i="3"/>
  <c r="O4713" i="3" s="1"/>
  <c r="N4713" i="3"/>
  <c r="Q4713" i="3" s="1"/>
  <c r="M4714" i="3"/>
  <c r="N4714" i="3" s="1"/>
  <c r="Q4714" i="3" s="1"/>
  <c r="M4715" i="3"/>
  <c r="O4715" i="3" s="1"/>
  <c r="N4715" i="3"/>
  <c r="Q4715" i="3" s="1"/>
  <c r="M4716" i="3"/>
  <c r="M4717" i="3"/>
  <c r="O4717" i="3" s="1"/>
  <c r="N4717" i="3"/>
  <c r="Q4717" i="3" s="1"/>
  <c r="M4718" i="3"/>
  <c r="N4718" i="3" s="1"/>
  <c r="Q4718" i="3" s="1"/>
  <c r="M4719" i="3"/>
  <c r="O4719" i="3" s="1"/>
  <c r="N4719" i="3"/>
  <c r="Q4719" i="3" s="1"/>
  <c r="M4720" i="3"/>
  <c r="M4721" i="3"/>
  <c r="O4721" i="3" s="1"/>
  <c r="N4721" i="3"/>
  <c r="Q4721" i="3" s="1"/>
  <c r="M4722" i="3"/>
  <c r="N4722" i="3" s="1"/>
  <c r="Q4722" i="3" s="1"/>
  <c r="M4723" i="3"/>
  <c r="O4723" i="3" s="1"/>
  <c r="N4723" i="3"/>
  <c r="Q4723" i="3" s="1"/>
  <c r="M4724" i="3"/>
  <c r="M4725" i="3"/>
  <c r="O4725" i="3" s="1"/>
  <c r="N4725" i="3"/>
  <c r="Q4725" i="3" s="1"/>
  <c r="M4726" i="3"/>
  <c r="N4726" i="3" s="1"/>
  <c r="Q4726" i="3" s="1"/>
  <c r="M4727" i="3"/>
  <c r="O4727" i="3" s="1"/>
  <c r="N4727" i="3"/>
  <c r="Q4727" i="3" s="1"/>
  <c r="M4728" i="3"/>
  <c r="M4729" i="3"/>
  <c r="O4729" i="3" s="1"/>
  <c r="N4729" i="3"/>
  <c r="Q4729" i="3" s="1"/>
  <c r="M4730" i="3"/>
  <c r="N4730" i="3" s="1"/>
  <c r="Q4730" i="3" s="1"/>
  <c r="M4731" i="3"/>
  <c r="O4731" i="3" s="1"/>
  <c r="N4731" i="3"/>
  <c r="Q4731" i="3" s="1"/>
  <c r="M4732" i="3"/>
  <c r="M4733" i="3"/>
  <c r="O4733" i="3" s="1"/>
  <c r="N4733" i="3"/>
  <c r="Q4733" i="3" s="1"/>
  <c r="M4734" i="3"/>
  <c r="N4734" i="3" s="1"/>
  <c r="Q4734" i="3" s="1"/>
  <c r="M4735" i="3"/>
  <c r="O4735" i="3" s="1"/>
  <c r="N4735" i="3"/>
  <c r="Q4735" i="3" s="1"/>
  <c r="M4736" i="3"/>
  <c r="M4737" i="3"/>
  <c r="O4737" i="3" s="1"/>
  <c r="N4737" i="3"/>
  <c r="Q4737" i="3" s="1"/>
  <c r="M4738" i="3"/>
  <c r="N4738" i="3" s="1"/>
  <c r="Q4738" i="3" s="1"/>
  <c r="M4739" i="3"/>
  <c r="O4739" i="3" s="1"/>
  <c r="N4739" i="3"/>
  <c r="Q4739" i="3" s="1"/>
  <c r="M4740" i="3"/>
  <c r="M4741" i="3"/>
  <c r="O4741" i="3" s="1"/>
  <c r="N4741" i="3"/>
  <c r="Q4741" i="3" s="1"/>
  <c r="M4742" i="3"/>
  <c r="N4742" i="3" s="1"/>
  <c r="Q4742" i="3" s="1"/>
  <c r="M4743" i="3"/>
  <c r="O4743" i="3" s="1"/>
  <c r="N4743" i="3"/>
  <c r="Q4743" i="3" s="1"/>
  <c r="M4744" i="3"/>
  <c r="M4745" i="3"/>
  <c r="O4745" i="3" s="1"/>
  <c r="N4745" i="3"/>
  <c r="Q4745" i="3" s="1"/>
  <c r="M4746" i="3"/>
  <c r="N4746" i="3" s="1"/>
  <c r="Q4746" i="3" s="1"/>
  <c r="M4747" i="3"/>
  <c r="O4747" i="3" s="1"/>
  <c r="N4747" i="3"/>
  <c r="Q4747" i="3" s="1"/>
  <c r="M4748" i="3"/>
  <c r="M4749" i="3"/>
  <c r="O4749" i="3" s="1"/>
  <c r="N4749" i="3"/>
  <c r="Q4749" i="3" s="1"/>
  <c r="M4750" i="3"/>
  <c r="N4750" i="3" s="1"/>
  <c r="Q4750" i="3" s="1"/>
  <c r="M4751" i="3"/>
  <c r="O4751" i="3" s="1"/>
  <c r="N4751" i="3"/>
  <c r="Q4751" i="3" s="1"/>
  <c r="M4752" i="3"/>
  <c r="M4753" i="3"/>
  <c r="O4753" i="3" s="1"/>
  <c r="N4753" i="3"/>
  <c r="Q4753" i="3" s="1"/>
  <c r="M4754" i="3"/>
  <c r="N4754" i="3" s="1"/>
  <c r="Q4754" i="3" s="1"/>
  <c r="M4755" i="3"/>
  <c r="O4755" i="3" s="1"/>
  <c r="N4755" i="3"/>
  <c r="Q4755" i="3" s="1"/>
  <c r="M4756" i="3"/>
  <c r="M4757" i="3"/>
  <c r="O4757" i="3" s="1"/>
  <c r="N4757" i="3"/>
  <c r="Q4757" i="3" s="1"/>
  <c r="M4758" i="3"/>
  <c r="N4758" i="3" s="1"/>
  <c r="Q4758" i="3" s="1"/>
  <c r="M4759" i="3"/>
  <c r="O4759" i="3" s="1"/>
  <c r="N4759" i="3"/>
  <c r="Q4759" i="3" s="1"/>
  <c r="M4760" i="3"/>
  <c r="M4761" i="3"/>
  <c r="O4761" i="3" s="1"/>
  <c r="N4761" i="3"/>
  <c r="Q4761" i="3" s="1"/>
  <c r="M4762" i="3"/>
  <c r="N4762" i="3" s="1"/>
  <c r="Q4762" i="3" s="1"/>
  <c r="M4763" i="3"/>
  <c r="O4763" i="3" s="1"/>
  <c r="N4763" i="3"/>
  <c r="Q4763" i="3" s="1"/>
  <c r="M4764" i="3"/>
  <c r="M4765" i="3"/>
  <c r="O4765" i="3" s="1"/>
  <c r="N4765" i="3"/>
  <c r="Q4765" i="3" s="1"/>
  <c r="M4766" i="3"/>
  <c r="N4766" i="3" s="1"/>
  <c r="Q4766" i="3" s="1"/>
  <c r="M4767" i="3"/>
  <c r="O4767" i="3" s="1"/>
  <c r="N4767" i="3"/>
  <c r="Q4767" i="3" s="1"/>
  <c r="M4768" i="3"/>
  <c r="M4769" i="3"/>
  <c r="O4769" i="3" s="1"/>
  <c r="N4769" i="3"/>
  <c r="Q4769" i="3" s="1"/>
  <c r="M4770" i="3"/>
  <c r="N4770" i="3" s="1"/>
  <c r="Q4770" i="3" s="1"/>
  <c r="M4771" i="3"/>
  <c r="O4771" i="3" s="1"/>
  <c r="N4771" i="3"/>
  <c r="Q4771" i="3" s="1"/>
  <c r="M4772" i="3"/>
  <c r="M4773" i="3"/>
  <c r="O4773" i="3" s="1"/>
  <c r="N4773" i="3"/>
  <c r="Q4773" i="3" s="1"/>
  <c r="M4774" i="3"/>
  <c r="N4774" i="3" s="1"/>
  <c r="Q4774" i="3" s="1"/>
  <c r="M4775" i="3"/>
  <c r="O4775" i="3" s="1"/>
  <c r="N4775" i="3"/>
  <c r="Q4775" i="3" s="1"/>
  <c r="M4776" i="3"/>
  <c r="M4777" i="3"/>
  <c r="O4777" i="3" s="1"/>
  <c r="N4777" i="3"/>
  <c r="Q4777" i="3" s="1"/>
  <c r="M4778" i="3"/>
  <c r="N4778" i="3" s="1"/>
  <c r="Q4778" i="3" s="1"/>
  <c r="M4779" i="3"/>
  <c r="O4779" i="3" s="1"/>
  <c r="N4779" i="3"/>
  <c r="Q4779" i="3" s="1"/>
  <c r="M4780" i="3"/>
  <c r="M4781" i="3"/>
  <c r="O4781" i="3" s="1"/>
  <c r="N4781" i="3"/>
  <c r="Q4781" i="3" s="1"/>
  <c r="M4782" i="3"/>
  <c r="N4782" i="3" s="1"/>
  <c r="Q4782" i="3" s="1"/>
  <c r="M4783" i="3"/>
  <c r="O4783" i="3" s="1"/>
  <c r="N4783" i="3"/>
  <c r="Q4783" i="3" s="1"/>
  <c r="M4784" i="3"/>
  <c r="M4785" i="3"/>
  <c r="O4785" i="3" s="1"/>
  <c r="N4785" i="3"/>
  <c r="Q4785" i="3" s="1"/>
  <c r="M4786" i="3"/>
  <c r="N4786" i="3" s="1"/>
  <c r="Q4786" i="3" s="1"/>
  <c r="M4787" i="3"/>
  <c r="O4787" i="3" s="1"/>
  <c r="N4787" i="3"/>
  <c r="Q4787" i="3" s="1"/>
  <c r="M4788" i="3"/>
  <c r="M4789" i="3"/>
  <c r="O4789" i="3" s="1"/>
  <c r="N4789" i="3"/>
  <c r="Q4789" i="3" s="1"/>
  <c r="M4790" i="3"/>
  <c r="N4790" i="3" s="1"/>
  <c r="Q4790" i="3" s="1"/>
  <c r="M4791" i="3"/>
  <c r="O4791" i="3" s="1"/>
  <c r="N4791" i="3"/>
  <c r="Q4791" i="3" s="1"/>
  <c r="M4792" i="3"/>
  <c r="M4793" i="3"/>
  <c r="O4793" i="3" s="1"/>
  <c r="N4793" i="3"/>
  <c r="Q4793" i="3" s="1"/>
  <c r="M4794" i="3"/>
  <c r="N4794" i="3" s="1"/>
  <c r="Q4794" i="3" s="1"/>
  <c r="M4795" i="3"/>
  <c r="O4795" i="3" s="1"/>
  <c r="N4795" i="3"/>
  <c r="Q4795" i="3" s="1"/>
  <c r="M4796" i="3"/>
  <c r="M4797" i="3"/>
  <c r="O4797" i="3" s="1"/>
  <c r="N4797" i="3"/>
  <c r="Q4797" i="3" s="1"/>
  <c r="M4798" i="3"/>
  <c r="N4798" i="3" s="1"/>
  <c r="Q4798" i="3" s="1"/>
  <c r="M4799" i="3"/>
  <c r="O4799" i="3" s="1"/>
  <c r="N4799" i="3"/>
  <c r="Q4799" i="3" s="1"/>
  <c r="M4800" i="3"/>
  <c r="M4801" i="3"/>
  <c r="O4801" i="3" s="1"/>
  <c r="N4801" i="3"/>
  <c r="Q4801" i="3" s="1"/>
  <c r="M4802" i="3"/>
  <c r="N4802" i="3" s="1"/>
  <c r="Q4802" i="3" s="1"/>
  <c r="M4803" i="3"/>
  <c r="O4803" i="3" s="1"/>
  <c r="N4803" i="3"/>
  <c r="Q4803" i="3" s="1"/>
  <c r="M4804" i="3"/>
  <c r="M4805" i="3"/>
  <c r="O4805" i="3" s="1"/>
  <c r="N4805" i="3"/>
  <c r="Q4805" i="3" s="1"/>
  <c r="M4806" i="3"/>
  <c r="N4806" i="3" s="1"/>
  <c r="Q4806" i="3" s="1"/>
  <c r="M4807" i="3"/>
  <c r="O4807" i="3" s="1"/>
  <c r="N4807" i="3"/>
  <c r="Q4807" i="3" s="1"/>
  <c r="M4808" i="3"/>
  <c r="M4809" i="3"/>
  <c r="O4809" i="3" s="1"/>
  <c r="N4809" i="3"/>
  <c r="Q4809" i="3" s="1"/>
  <c r="M4810" i="3"/>
  <c r="N4810" i="3" s="1"/>
  <c r="Q4810" i="3" s="1"/>
  <c r="M4811" i="3"/>
  <c r="O4811" i="3" s="1"/>
  <c r="N4811" i="3"/>
  <c r="Q4811" i="3" s="1"/>
  <c r="M4812" i="3"/>
  <c r="M4813" i="3"/>
  <c r="O4813" i="3" s="1"/>
  <c r="N4813" i="3"/>
  <c r="Q4813" i="3" s="1"/>
  <c r="M4814" i="3"/>
  <c r="N4814" i="3" s="1"/>
  <c r="Q4814" i="3" s="1"/>
  <c r="M4815" i="3"/>
  <c r="O4815" i="3" s="1"/>
  <c r="N4815" i="3"/>
  <c r="Q4815" i="3" s="1"/>
  <c r="M4816" i="3"/>
  <c r="M4817" i="3"/>
  <c r="O4817" i="3" s="1"/>
  <c r="N4817" i="3"/>
  <c r="Q4817" i="3" s="1"/>
  <c r="M4818" i="3"/>
  <c r="N4818" i="3" s="1"/>
  <c r="Q4818" i="3" s="1"/>
  <c r="M4819" i="3"/>
  <c r="O4819" i="3" s="1"/>
  <c r="N4819" i="3"/>
  <c r="Q4819" i="3" s="1"/>
  <c r="M4820" i="3"/>
  <c r="M4821" i="3"/>
  <c r="O4821" i="3" s="1"/>
  <c r="N4821" i="3"/>
  <c r="Q4821" i="3" s="1"/>
  <c r="M4822" i="3"/>
  <c r="N4822" i="3" s="1"/>
  <c r="Q4822" i="3" s="1"/>
  <c r="M4823" i="3"/>
  <c r="O4823" i="3" s="1"/>
  <c r="N4823" i="3"/>
  <c r="Q4823" i="3" s="1"/>
  <c r="M4824" i="3"/>
  <c r="M4825" i="3"/>
  <c r="O4825" i="3" s="1"/>
  <c r="N4825" i="3"/>
  <c r="Q4825" i="3" s="1"/>
  <c r="M4826" i="3"/>
  <c r="N4826" i="3" s="1"/>
  <c r="Q4826" i="3" s="1"/>
  <c r="M4827" i="3"/>
  <c r="O4827" i="3" s="1"/>
  <c r="N4827" i="3"/>
  <c r="Q4827" i="3" s="1"/>
  <c r="M4828" i="3"/>
  <c r="M4829" i="3"/>
  <c r="O4829" i="3" s="1"/>
  <c r="N4829" i="3"/>
  <c r="Q4829" i="3" s="1"/>
  <c r="M4830" i="3"/>
  <c r="N4830" i="3" s="1"/>
  <c r="Q4830" i="3" s="1"/>
  <c r="M4831" i="3"/>
  <c r="O4831" i="3" s="1"/>
  <c r="N4831" i="3"/>
  <c r="Q4831" i="3" s="1"/>
  <c r="M4832" i="3"/>
  <c r="M4833" i="3"/>
  <c r="O4833" i="3" s="1"/>
  <c r="N4833" i="3"/>
  <c r="Q4833" i="3" s="1"/>
  <c r="M4834" i="3"/>
  <c r="N4834" i="3" s="1"/>
  <c r="Q4834" i="3" s="1"/>
  <c r="M4835" i="3"/>
  <c r="O4835" i="3" s="1"/>
  <c r="N4835" i="3"/>
  <c r="Q4835" i="3" s="1"/>
  <c r="M4836" i="3"/>
  <c r="M4837" i="3"/>
  <c r="O4837" i="3" s="1"/>
  <c r="N4837" i="3"/>
  <c r="Q4837" i="3" s="1"/>
  <c r="M4838" i="3"/>
  <c r="N4838" i="3" s="1"/>
  <c r="Q4838" i="3" s="1"/>
  <c r="M4839" i="3"/>
  <c r="O4839" i="3" s="1"/>
  <c r="N4839" i="3"/>
  <c r="Q4839" i="3" s="1"/>
  <c r="M4840" i="3"/>
  <c r="M4841" i="3"/>
  <c r="O4841" i="3" s="1"/>
  <c r="N4841" i="3"/>
  <c r="Q4841" i="3" s="1"/>
  <c r="M4842" i="3"/>
  <c r="N4842" i="3" s="1"/>
  <c r="Q4842" i="3" s="1"/>
  <c r="M4843" i="3"/>
  <c r="O4843" i="3" s="1"/>
  <c r="N4843" i="3"/>
  <c r="Q4843" i="3" s="1"/>
  <c r="M4844" i="3"/>
  <c r="M4845" i="3"/>
  <c r="O4845" i="3" s="1"/>
  <c r="N4845" i="3"/>
  <c r="Q4845" i="3" s="1"/>
  <c r="M4846" i="3"/>
  <c r="N4846" i="3" s="1"/>
  <c r="Q4846" i="3" s="1"/>
  <c r="M4847" i="3"/>
  <c r="O4847" i="3" s="1"/>
  <c r="N4847" i="3"/>
  <c r="Q4847" i="3" s="1"/>
  <c r="M4848" i="3"/>
  <c r="M4849" i="3"/>
  <c r="O4849" i="3" s="1"/>
  <c r="N4849" i="3"/>
  <c r="Q4849" i="3" s="1"/>
  <c r="M4850" i="3"/>
  <c r="N4850" i="3" s="1"/>
  <c r="Q4850" i="3" s="1"/>
  <c r="M4851" i="3"/>
  <c r="O4851" i="3" s="1"/>
  <c r="N4851" i="3"/>
  <c r="Q4851" i="3" s="1"/>
  <c r="M4852" i="3"/>
  <c r="M4853" i="3"/>
  <c r="O4853" i="3" s="1"/>
  <c r="N4853" i="3"/>
  <c r="Q4853" i="3" s="1"/>
  <c r="M4854" i="3"/>
  <c r="N4854" i="3" s="1"/>
  <c r="Q4854" i="3" s="1"/>
  <c r="M4855" i="3"/>
  <c r="O4855" i="3" s="1"/>
  <c r="N4855" i="3"/>
  <c r="Q4855" i="3" s="1"/>
  <c r="M4856" i="3"/>
  <c r="M4857" i="3"/>
  <c r="O4857" i="3" s="1"/>
  <c r="N4857" i="3"/>
  <c r="Q4857" i="3" s="1"/>
  <c r="M4858" i="3"/>
  <c r="N4858" i="3" s="1"/>
  <c r="Q4858" i="3" s="1"/>
  <c r="M4859" i="3"/>
  <c r="O4859" i="3" s="1"/>
  <c r="N4859" i="3"/>
  <c r="Q4859" i="3" s="1"/>
  <c r="M4860" i="3"/>
  <c r="M4861" i="3"/>
  <c r="O4861" i="3" s="1"/>
  <c r="N4861" i="3"/>
  <c r="Q4861" i="3" s="1"/>
  <c r="M4862" i="3"/>
  <c r="N4862" i="3" s="1"/>
  <c r="Q4862" i="3" s="1"/>
  <c r="M4863" i="3"/>
  <c r="O4863" i="3" s="1"/>
  <c r="N4863" i="3"/>
  <c r="Q4863" i="3" s="1"/>
  <c r="M4864" i="3"/>
  <c r="M4865" i="3"/>
  <c r="O4865" i="3" s="1"/>
  <c r="N4865" i="3"/>
  <c r="Q4865" i="3" s="1"/>
  <c r="M4866" i="3"/>
  <c r="N4866" i="3" s="1"/>
  <c r="Q4866" i="3" s="1"/>
  <c r="M4867" i="3"/>
  <c r="O4867" i="3" s="1"/>
  <c r="N4867" i="3"/>
  <c r="Q4867" i="3" s="1"/>
  <c r="M4868" i="3"/>
  <c r="M4869" i="3"/>
  <c r="O4869" i="3" s="1"/>
  <c r="N4869" i="3"/>
  <c r="Q4869" i="3" s="1"/>
  <c r="M4870" i="3"/>
  <c r="N4870" i="3" s="1"/>
  <c r="Q4870" i="3" s="1"/>
  <c r="M4871" i="3"/>
  <c r="O4871" i="3" s="1"/>
  <c r="N4871" i="3"/>
  <c r="Q4871" i="3" s="1"/>
  <c r="M4872" i="3"/>
  <c r="M4873" i="3"/>
  <c r="O4873" i="3" s="1"/>
  <c r="N4873" i="3"/>
  <c r="Q4873" i="3" s="1"/>
  <c r="M4874" i="3"/>
  <c r="N4874" i="3" s="1"/>
  <c r="Q4874" i="3" s="1"/>
  <c r="M4875" i="3"/>
  <c r="O4875" i="3" s="1"/>
  <c r="N4875" i="3"/>
  <c r="Q4875" i="3" s="1"/>
  <c r="M4876" i="3"/>
  <c r="M4877" i="3"/>
  <c r="O4877" i="3" s="1"/>
  <c r="N4877" i="3"/>
  <c r="Q4877" i="3" s="1"/>
  <c r="M4878" i="3"/>
  <c r="N4878" i="3" s="1"/>
  <c r="Q4878" i="3" s="1"/>
  <c r="M4879" i="3"/>
  <c r="O4879" i="3" s="1"/>
  <c r="N4879" i="3"/>
  <c r="Q4879" i="3" s="1"/>
  <c r="M4880" i="3"/>
  <c r="M4881" i="3"/>
  <c r="O4881" i="3" s="1"/>
  <c r="N4881" i="3"/>
  <c r="Q4881" i="3" s="1"/>
  <c r="M4882" i="3"/>
  <c r="N4882" i="3" s="1"/>
  <c r="Q4882" i="3" s="1"/>
  <c r="M4883" i="3"/>
  <c r="O4883" i="3" s="1"/>
  <c r="N4883" i="3"/>
  <c r="Q4883" i="3" s="1"/>
  <c r="M4884" i="3"/>
  <c r="M4885" i="3"/>
  <c r="O4885" i="3" s="1"/>
  <c r="N4885" i="3"/>
  <c r="Q4885" i="3" s="1"/>
  <c r="M4886" i="3"/>
  <c r="N4886" i="3" s="1"/>
  <c r="Q4886" i="3" s="1"/>
  <c r="M4887" i="3"/>
  <c r="O4887" i="3" s="1"/>
  <c r="N4887" i="3"/>
  <c r="Q4887" i="3" s="1"/>
  <c r="M4888" i="3"/>
  <c r="M4889" i="3"/>
  <c r="O4889" i="3" s="1"/>
  <c r="N4889" i="3"/>
  <c r="Q4889" i="3" s="1"/>
  <c r="M4890" i="3"/>
  <c r="N4890" i="3" s="1"/>
  <c r="Q4890" i="3" s="1"/>
  <c r="M4891" i="3"/>
  <c r="O4891" i="3" s="1"/>
  <c r="N4891" i="3"/>
  <c r="Q4891" i="3" s="1"/>
  <c r="M4892" i="3"/>
  <c r="M4893" i="3"/>
  <c r="O4893" i="3" s="1"/>
  <c r="N4893" i="3"/>
  <c r="Q4893" i="3" s="1"/>
  <c r="M4894" i="3"/>
  <c r="N4894" i="3" s="1"/>
  <c r="Q4894" i="3" s="1"/>
  <c r="M4895" i="3"/>
  <c r="O4895" i="3" s="1"/>
  <c r="N4895" i="3"/>
  <c r="Q4895" i="3" s="1"/>
  <c r="M4896" i="3"/>
  <c r="M4897" i="3"/>
  <c r="O4897" i="3" s="1"/>
  <c r="N4897" i="3"/>
  <c r="Q4897" i="3" s="1"/>
  <c r="M4898" i="3"/>
  <c r="N4898" i="3" s="1"/>
  <c r="Q4898" i="3" s="1"/>
  <c r="M4899" i="3"/>
  <c r="O4899" i="3" s="1"/>
  <c r="N4899" i="3"/>
  <c r="Q4899" i="3" s="1"/>
  <c r="M4900" i="3"/>
  <c r="M4901" i="3"/>
  <c r="O4901" i="3" s="1"/>
  <c r="N4901" i="3"/>
  <c r="Q4901" i="3" s="1"/>
  <c r="M4902" i="3"/>
  <c r="N4902" i="3" s="1"/>
  <c r="Q4902" i="3" s="1"/>
  <c r="M4903" i="3"/>
  <c r="O4903" i="3" s="1"/>
  <c r="N4903" i="3"/>
  <c r="Q4903" i="3" s="1"/>
  <c r="M4904" i="3"/>
  <c r="M4905" i="3"/>
  <c r="O4905" i="3" s="1"/>
  <c r="N4905" i="3"/>
  <c r="Q4905" i="3" s="1"/>
  <c r="M4906" i="3"/>
  <c r="N4906" i="3" s="1"/>
  <c r="Q4906" i="3" s="1"/>
  <c r="M4907" i="3"/>
  <c r="O4907" i="3" s="1"/>
  <c r="N4907" i="3"/>
  <c r="Q4907" i="3" s="1"/>
  <c r="M4908" i="3"/>
  <c r="M4909" i="3"/>
  <c r="O4909" i="3" s="1"/>
  <c r="N4909" i="3"/>
  <c r="Q4909" i="3" s="1"/>
  <c r="M4910" i="3"/>
  <c r="N4910" i="3" s="1"/>
  <c r="Q4910" i="3" s="1"/>
  <c r="M4911" i="3"/>
  <c r="O4911" i="3" s="1"/>
  <c r="N4911" i="3"/>
  <c r="Q4911" i="3" s="1"/>
  <c r="M4912" i="3"/>
  <c r="M4913" i="3"/>
  <c r="O4913" i="3" s="1"/>
  <c r="N4913" i="3"/>
  <c r="Q4913" i="3" s="1"/>
  <c r="M4914" i="3"/>
  <c r="N4914" i="3" s="1"/>
  <c r="Q4914" i="3" s="1"/>
  <c r="M4915" i="3"/>
  <c r="O4915" i="3" s="1"/>
  <c r="N4915" i="3"/>
  <c r="Q4915" i="3" s="1"/>
  <c r="M4916" i="3"/>
  <c r="M4917" i="3"/>
  <c r="O4917" i="3" s="1"/>
  <c r="N4917" i="3"/>
  <c r="Q4917" i="3" s="1"/>
  <c r="M4918" i="3"/>
  <c r="N4918" i="3" s="1"/>
  <c r="Q4918" i="3" s="1"/>
  <c r="M4919" i="3"/>
  <c r="O4919" i="3" s="1"/>
  <c r="N4919" i="3"/>
  <c r="Q4919" i="3" s="1"/>
  <c r="M4920" i="3"/>
  <c r="M4921" i="3"/>
  <c r="O4921" i="3" s="1"/>
  <c r="N4921" i="3"/>
  <c r="Q4921" i="3" s="1"/>
  <c r="M4922" i="3"/>
  <c r="N4922" i="3" s="1"/>
  <c r="Q4922" i="3" s="1"/>
  <c r="M4923" i="3"/>
  <c r="O4923" i="3" s="1"/>
  <c r="N4923" i="3"/>
  <c r="Q4923" i="3" s="1"/>
  <c r="M4924" i="3"/>
  <c r="M4925" i="3"/>
  <c r="O4925" i="3" s="1"/>
  <c r="N4925" i="3"/>
  <c r="Q4925" i="3" s="1"/>
  <c r="M4926" i="3"/>
  <c r="N4926" i="3" s="1"/>
  <c r="Q4926" i="3" s="1"/>
  <c r="M4927" i="3"/>
  <c r="O4927" i="3" s="1"/>
  <c r="N4927" i="3"/>
  <c r="Q4927" i="3" s="1"/>
  <c r="M4928" i="3"/>
  <c r="M4929" i="3"/>
  <c r="O4929" i="3" s="1"/>
  <c r="N4929" i="3"/>
  <c r="Q4929" i="3" s="1"/>
  <c r="M4930" i="3"/>
  <c r="N4930" i="3" s="1"/>
  <c r="Q4930" i="3" s="1"/>
  <c r="M4931" i="3"/>
  <c r="O4931" i="3" s="1"/>
  <c r="N4931" i="3"/>
  <c r="Q4931" i="3" s="1"/>
  <c r="M4932" i="3"/>
  <c r="M4933" i="3"/>
  <c r="O4933" i="3" s="1"/>
  <c r="N4933" i="3"/>
  <c r="Q4933" i="3" s="1"/>
  <c r="M4934" i="3"/>
  <c r="N4934" i="3" s="1"/>
  <c r="Q4934" i="3" s="1"/>
  <c r="M4935" i="3"/>
  <c r="O4935" i="3" s="1"/>
  <c r="N4935" i="3"/>
  <c r="Q4935" i="3" s="1"/>
  <c r="M4936" i="3"/>
  <c r="M4937" i="3"/>
  <c r="O4937" i="3" s="1"/>
  <c r="N4937" i="3"/>
  <c r="Q4937" i="3" s="1"/>
  <c r="M4938" i="3"/>
  <c r="N4938" i="3" s="1"/>
  <c r="Q4938" i="3" s="1"/>
  <c r="M4939" i="3"/>
  <c r="O4939" i="3" s="1"/>
  <c r="N4939" i="3"/>
  <c r="Q4939" i="3" s="1"/>
  <c r="M4940" i="3"/>
  <c r="M4941" i="3"/>
  <c r="O4941" i="3" s="1"/>
  <c r="N4941" i="3"/>
  <c r="Q4941" i="3" s="1"/>
  <c r="M4942" i="3"/>
  <c r="N4942" i="3" s="1"/>
  <c r="Q4942" i="3" s="1"/>
  <c r="M4943" i="3"/>
  <c r="O4943" i="3" s="1"/>
  <c r="N4943" i="3"/>
  <c r="Q4943" i="3" s="1"/>
  <c r="M4944" i="3"/>
  <c r="M4945" i="3"/>
  <c r="O4945" i="3" s="1"/>
  <c r="N4945" i="3"/>
  <c r="Q4945" i="3" s="1"/>
  <c r="M4946" i="3"/>
  <c r="N4946" i="3" s="1"/>
  <c r="Q4946" i="3" s="1"/>
  <c r="M4947" i="3"/>
  <c r="O4947" i="3" s="1"/>
  <c r="N4947" i="3"/>
  <c r="Q4947" i="3" s="1"/>
  <c r="M4948" i="3"/>
  <c r="M4949" i="3"/>
  <c r="O4949" i="3" s="1"/>
  <c r="N4949" i="3"/>
  <c r="Q4949" i="3" s="1"/>
  <c r="M4950" i="3"/>
  <c r="N4950" i="3" s="1"/>
  <c r="Q4950" i="3" s="1"/>
  <c r="M4951" i="3"/>
  <c r="O4951" i="3" s="1"/>
  <c r="N4951" i="3"/>
  <c r="Q4951" i="3" s="1"/>
  <c r="M4952" i="3"/>
  <c r="M4953" i="3"/>
  <c r="O4953" i="3" s="1"/>
  <c r="N4953" i="3"/>
  <c r="Q4953" i="3" s="1"/>
  <c r="M4954" i="3"/>
  <c r="N4954" i="3" s="1"/>
  <c r="Q4954" i="3" s="1"/>
  <c r="M4955" i="3"/>
  <c r="O4955" i="3" s="1"/>
  <c r="N4955" i="3"/>
  <c r="Q4955" i="3" s="1"/>
  <c r="M4956" i="3"/>
  <c r="M4957" i="3"/>
  <c r="O4957" i="3" s="1"/>
  <c r="N4957" i="3"/>
  <c r="Q4957" i="3" s="1"/>
  <c r="M4958" i="3"/>
  <c r="N4958" i="3" s="1"/>
  <c r="Q4958" i="3" s="1"/>
  <c r="M4959" i="3"/>
  <c r="O4959" i="3" s="1"/>
  <c r="N4959" i="3"/>
  <c r="Q4959" i="3" s="1"/>
  <c r="M4960" i="3"/>
  <c r="N4960" i="3" s="1"/>
  <c r="Q4960" i="3" s="1"/>
  <c r="O4960" i="3"/>
  <c r="M4961" i="3"/>
  <c r="M4962" i="3"/>
  <c r="N4962" i="3" s="1"/>
  <c r="Q4962" i="3" s="1"/>
  <c r="M4963" i="3"/>
  <c r="O4963" i="3" s="1"/>
  <c r="M4964" i="3"/>
  <c r="N4964" i="3" s="1"/>
  <c r="Q4964" i="3" s="1"/>
  <c r="O4964" i="3"/>
  <c r="M4965" i="3"/>
  <c r="M4966" i="3"/>
  <c r="N4966" i="3" s="1"/>
  <c r="Q4966" i="3" s="1"/>
  <c r="M4967" i="3"/>
  <c r="O4967" i="3" s="1"/>
  <c r="M4968" i="3"/>
  <c r="N4968" i="3" s="1"/>
  <c r="Q4968" i="3" s="1"/>
  <c r="O4968" i="3"/>
  <c r="M4969" i="3"/>
  <c r="M4970" i="3"/>
  <c r="N4970" i="3" s="1"/>
  <c r="Q4970" i="3" s="1"/>
  <c r="M4971" i="3"/>
  <c r="O4971" i="3" s="1"/>
  <c r="M4972" i="3"/>
  <c r="N4972" i="3" s="1"/>
  <c r="Q4972" i="3" s="1"/>
  <c r="O4972" i="3"/>
  <c r="M4973" i="3"/>
  <c r="M4974" i="3"/>
  <c r="N4974" i="3" s="1"/>
  <c r="Q4974" i="3" s="1"/>
  <c r="M4975" i="3"/>
  <c r="O4975" i="3" s="1"/>
  <c r="M4976" i="3"/>
  <c r="N4976" i="3" s="1"/>
  <c r="Q4976" i="3" s="1"/>
  <c r="O4976" i="3"/>
  <c r="M4977" i="3"/>
  <c r="M4978" i="3"/>
  <c r="N4978" i="3" s="1"/>
  <c r="Q4978" i="3" s="1"/>
  <c r="M4979" i="3"/>
  <c r="O4979" i="3" s="1"/>
  <c r="M4980" i="3"/>
  <c r="N4980" i="3" s="1"/>
  <c r="Q4980" i="3" s="1"/>
  <c r="O4980" i="3"/>
  <c r="M4981" i="3"/>
  <c r="M4982" i="3"/>
  <c r="N4982" i="3" s="1"/>
  <c r="Q4982" i="3" s="1"/>
  <c r="M4983" i="3"/>
  <c r="O4983" i="3" s="1"/>
  <c r="M4984" i="3"/>
  <c r="N4984" i="3" s="1"/>
  <c r="Q4984" i="3" s="1"/>
  <c r="O4984" i="3"/>
  <c r="M4985" i="3"/>
  <c r="M4986" i="3"/>
  <c r="N4986" i="3" s="1"/>
  <c r="Q4986" i="3" s="1"/>
  <c r="M4987" i="3"/>
  <c r="O4987" i="3" s="1"/>
  <c r="M4988" i="3"/>
  <c r="N4988" i="3" s="1"/>
  <c r="Q4988" i="3" s="1"/>
  <c r="O4988" i="3"/>
  <c r="M4989" i="3"/>
  <c r="M4990" i="3"/>
  <c r="N4990" i="3" s="1"/>
  <c r="Q4990" i="3" s="1"/>
  <c r="M4991" i="3"/>
  <c r="O4991" i="3" s="1"/>
  <c r="M4992" i="3"/>
  <c r="N4992" i="3" s="1"/>
  <c r="Q4992" i="3" s="1"/>
  <c r="O4992" i="3"/>
  <c r="M4993" i="3"/>
  <c r="M4994" i="3"/>
  <c r="N4994" i="3" s="1"/>
  <c r="Q4994" i="3" s="1"/>
  <c r="M4995" i="3"/>
  <c r="O4995" i="3" s="1"/>
  <c r="M4996" i="3"/>
  <c r="N4996" i="3" s="1"/>
  <c r="Q4996" i="3" s="1"/>
  <c r="O4996" i="3"/>
  <c r="M4997" i="3"/>
  <c r="M4998" i="3"/>
  <c r="N4998" i="3" s="1"/>
  <c r="Q4998" i="3" s="1"/>
  <c r="M4999" i="3"/>
  <c r="O4999" i="3" s="1"/>
  <c r="M5000" i="3"/>
  <c r="N5000" i="3" s="1"/>
  <c r="Q5000" i="3" s="1"/>
  <c r="O5000" i="3"/>
  <c r="M5001" i="3"/>
  <c r="M5002" i="3"/>
  <c r="N5002" i="3" s="1"/>
  <c r="Q5002" i="3" s="1"/>
  <c r="A4" i="3"/>
  <c r="P4" i="3" s="1"/>
  <c r="C4" i="3"/>
  <c r="D4" i="3"/>
  <c r="E4" i="3"/>
  <c r="G4" i="3"/>
  <c r="I4" i="3"/>
  <c r="J4" i="3" s="1"/>
  <c r="A5" i="3"/>
  <c r="C5" i="3"/>
  <c r="E5" i="3"/>
  <c r="G5" i="3"/>
  <c r="I5" i="3"/>
  <c r="A6" i="3"/>
  <c r="H6" i="3" s="1"/>
  <c r="C6" i="3"/>
  <c r="D6" i="3"/>
  <c r="E6" i="3"/>
  <c r="G6" i="3"/>
  <c r="I6" i="3"/>
  <c r="J6" i="3" s="1"/>
  <c r="A7" i="3"/>
  <c r="B7" i="3"/>
  <c r="C7" i="3"/>
  <c r="E7" i="3"/>
  <c r="F7" i="3"/>
  <c r="G7" i="3"/>
  <c r="I7" i="3"/>
  <c r="A8" i="3"/>
  <c r="P8" i="3" s="1"/>
  <c r="C8" i="3"/>
  <c r="E8" i="3"/>
  <c r="G8" i="3"/>
  <c r="I8" i="3"/>
  <c r="A9" i="3"/>
  <c r="P9" i="3" s="1"/>
  <c r="B9" i="3"/>
  <c r="C9" i="3"/>
  <c r="E9" i="3"/>
  <c r="F9" i="3"/>
  <c r="G9" i="3"/>
  <c r="I9" i="3"/>
  <c r="A10" i="3"/>
  <c r="C10" i="3"/>
  <c r="E10" i="3"/>
  <c r="G10" i="3"/>
  <c r="I10" i="3"/>
  <c r="A11" i="3"/>
  <c r="C11" i="3"/>
  <c r="P11" i="3" s="1"/>
  <c r="E11" i="3"/>
  <c r="G11" i="3"/>
  <c r="I11" i="3"/>
  <c r="J11" i="3"/>
  <c r="A12" i="3"/>
  <c r="D12" i="3" s="1"/>
  <c r="C12" i="3"/>
  <c r="E12" i="3"/>
  <c r="G12" i="3"/>
  <c r="H12" i="3"/>
  <c r="I12" i="3"/>
  <c r="A13" i="3"/>
  <c r="P13" i="3" s="1"/>
  <c r="C13" i="3"/>
  <c r="E13" i="3"/>
  <c r="G13" i="3"/>
  <c r="I13" i="3"/>
  <c r="J13" i="3" s="1"/>
  <c r="A14" i="3"/>
  <c r="P14" i="3" s="1"/>
  <c r="C14" i="3"/>
  <c r="E14" i="3"/>
  <c r="G14" i="3"/>
  <c r="I14" i="3"/>
  <c r="A15" i="3"/>
  <c r="B15" i="3"/>
  <c r="C15" i="3"/>
  <c r="F15" i="3" s="1"/>
  <c r="E15" i="3"/>
  <c r="G15" i="3"/>
  <c r="I15" i="3"/>
  <c r="A16" i="3"/>
  <c r="P16" i="3" s="1"/>
  <c r="C16" i="3"/>
  <c r="E16" i="3"/>
  <c r="G16" i="3"/>
  <c r="I16" i="3"/>
  <c r="A17" i="3"/>
  <c r="B17" i="3"/>
  <c r="C17" i="3"/>
  <c r="F17" i="3" s="1"/>
  <c r="E17" i="3"/>
  <c r="G17" i="3"/>
  <c r="I17" i="3"/>
  <c r="J17" i="3" s="1"/>
  <c r="A18" i="3"/>
  <c r="D18" i="3" s="1"/>
  <c r="C18" i="3"/>
  <c r="E18" i="3"/>
  <c r="G18" i="3"/>
  <c r="H18" i="3"/>
  <c r="I18" i="3"/>
  <c r="A19" i="3"/>
  <c r="P19" i="3" s="1"/>
  <c r="C19" i="3"/>
  <c r="E19" i="3"/>
  <c r="G19" i="3"/>
  <c r="I19" i="3"/>
  <c r="J19" i="3" s="1"/>
  <c r="A20" i="3"/>
  <c r="D20" i="3" s="1"/>
  <c r="C20" i="3"/>
  <c r="E20" i="3"/>
  <c r="G20" i="3"/>
  <c r="H20" i="3"/>
  <c r="I20" i="3"/>
  <c r="A21" i="3"/>
  <c r="C21" i="3"/>
  <c r="E21" i="3"/>
  <c r="G21" i="3"/>
  <c r="I21" i="3"/>
  <c r="A22" i="3"/>
  <c r="C22" i="3"/>
  <c r="E22" i="3"/>
  <c r="G22" i="3"/>
  <c r="I22" i="3"/>
  <c r="A23" i="3"/>
  <c r="B23" i="3" s="1"/>
  <c r="C23" i="3"/>
  <c r="E23" i="3"/>
  <c r="G23" i="3"/>
  <c r="I23" i="3"/>
  <c r="A24" i="3"/>
  <c r="C24" i="3"/>
  <c r="H24" i="3" s="1"/>
  <c r="E24" i="3"/>
  <c r="G24" i="3"/>
  <c r="I24" i="3"/>
  <c r="A25" i="3"/>
  <c r="C25" i="3"/>
  <c r="E25" i="3"/>
  <c r="G25" i="3"/>
  <c r="I25" i="3"/>
  <c r="A26" i="3"/>
  <c r="P26" i="3" s="1"/>
  <c r="C26" i="3"/>
  <c r="E26" i="3"/>
  <c r="G26" i="3"/>
  <c r="I26" i="3"/>
  <c r="A27" i="3"/>
  <c r="B27" i="3"/>
  <c r="C27" i="3"/>
  <c r="F27" i="3" s="1"/>
  <c r="E27" i="3"/>
  <c r="G27" i="3"/>
  <c r="I27" i="3"/>
  <c r="J27" i="3" s="1"/>
  <c r="A28" i="3"/>
  <c r="D28" i="3" s="1"/>
  <c r="C28" i="3"/>
  <c r="E28" i="3"/>
  <c r="G28" i="3"/>
  <c r="H28" i="3"/>
  <c r="I28" i="3"/>
  <c r="A29" i="3"/>
  <c r="C29" i="3"/>
  <c r="E29" i="3"/>
  <c r="G29" i="3"/>
  <c r="I29" i="3"/>
  <c r="A30" i="3"/>
  <c r="C30" i="3"/>
  <c r="E30" i="3"/>
  <c r="G30" i="3"/>
  <c r="I30" i="3"/>
  <c r="A31" i="3"/>
  <c r="B31" i="3" s="1"/>
  <c r="C31" i="3"/>
  <c r="E31" i="3"/>
  <c r="G31" i="3"/>
  <c r="I31" i="3"/>
  <c r="A32" i="3"/>
  <c r="C32" i="3"/>
  <c r="H32" i="3" s="1"/>
  <c r="E32" i="3"/>
  <c r="G32" i="3"/>
  <c r="I32" i="3"/>
  <c r="A33" i="3"/>
  <c r="C33" i="3"/>
  <c r="E33" i="3"/>
  <c r="G33" i="3"/>
  <c r="I33" i="3"/>
  <c r="A34" i="3"/>
  <c r="P34" i="3" s="1"/>
  <c r="C34" i="3"/>
  <c r="E34" i="3"/>
  <c r="G34" i="3"/>
  <c r="I34" i="3"/>
  <c r="A35" i="3"/>
  <c r="C35" i="3"/>
  <c r="E35" i="3"/>
  <c r="G35" i="3"/>
  <c r="I35" i="3"/>
  <c r="J35" i="3"/>
  <c r="A36" i="3"/>
  <c r="D36" i="3" s="1"/>
  <c r="C36" i="3"/>
  <c r="E36" i="3"/>
  <c r="G36" i="3"/>
  <c r="H36" i="3"/>
  <c r="I36" i="3"/>
  <c r="A37" i="3"/>
  <c r="P37" i="3" s="1"/>
  <c r="C37" i="3"/>
  <c r="E37" i="3"/>
  <c r="G37" i="3"/>
  <c r="I37" i="3"/>
  <c r="A38" i="3"/>
  <c r="C38" i="3"/>
  <c r="H38" i="3" s="1"/>
  <c r="E38" i="3"/>
  <c r="G38" i="3"/>
  <c r="I38" i="3"/>
  <c r="A39" i="3"/>
  <c r="C39" i="3"/>
  <c r="E39" i="3"/>
  <c r="G39" i="3"/>
  <c r="I39" i="3"/>
  <c r="A40" i="3"/>
  <c r="C40" i="3"/>
  <c r="H40" i="3" s="1"/>
  <c r="E40" i="3"/>
  <c r="G40" i="3"/>
  <c r="I40" i="3"/>
  <c r="A41" i="3"/>
  <c r="C41" i="3"/>
  <c r="E41" i="3"/>
  <c r="G41" i="3"/>
  <c r="I41" i="3"/>
  <c r="A42" i="3"/>
  <c r="P42" i="3" s="1"/>
  <c r="C42" i="3"/>
  <c r="D42" i="3"/>
  <c r="E42" i="3"/>
  <c r="G42" i="3"/>
  <c r="I42" i="3"/>
  <c r="J42" i="3" s="1"/>
  <c r="A43" i="3"/>
  <c r="C43" i="3"/>
  <c r="E43" i="3"/>
  <c r="F43" i="3"/>
  <c r="G43" i="3"/>
  <c r="I43" i="3"/>
  <c r="A44" i="3"/>
  <c r="C44" i="3"/>
  <c r="E44" i="3"/>
  <c r="G44" i="3"/>
  <c r="I44" i="3"/>
  <c r="A45" i="3"/>
  <c r="C45" i="3"/>
  <c r="E45" i="3"/>
  <c r="F45" i="3"/>
  <c r="G45" i="3"/>
  <c r="I45" i="3"/>
  <c r="J45" i="3" s="1"/>
  <c r="A46" i="3"/>
  <c r="P46" i="3" s="1"/>
  <c r="C46" i="3"/>
  <c r="E46" i="3"/>
  <c r="G46" i="3"/>
  <c r="I46" i="3"/>
  <c r="A47" i="3"/>
  <c r="C47" i="3"/>
  <c r="E47" i="3"/>
  <c r="F47" i="3"/>
  <c r="G47" i="3"/>
  <c r="I47" i="3"/>
  <c r="A48" i="3"/>
  <c r="C48" i="3"/>
  <c r="E48" i="3"/>
  <c r="G48" i="3"/>
  <c r="I48" i="3"/>
  <c r="A49" i="3"/>
  <c r="C49" i="3"/>
  <c r="E49" i="3"/>
  <c r="G49" i="3"/>
  <c r="I49" i="3"/>
  <c r="J49" i="3"/>
  <c r="A50" i="3"/>
  <c r="C50" i="3"/>
  <c r="D50" i="3" s="1"/>
  <c r="E50" i="3"/>
  <c r="G50" i="3"/>
  <c r="I50" i="3"/>
  <c r="A51" i="3"/>
  <c r="C51" i="3"/>
  <c r="E51" i="3"/>
  <c r="G51" i="3"/>
  <c r="I51" i="3"/>
  <c r="J51" i="3" s="1"/>
  <c r="A52" i="3"/>
  <c r="C52" i="3"/>
  <c r="D52" i="3" s="1"/>
  <c r="E52" i="3"/>
  <c r="G52" i="3"/>
  <c r="I52" i="3"/>
  <c r="J52" i="3" s="1"/>
  <c r="A53" i="3"/>
  <c r="C53" i="3"/>
  <c r="E53" i="3"/>
  <c r="G53" i="3"/>
  <c r="I53" i="3"/>
  <c r="A54" i="3"/>
  <c r="P54" i="3" s="1"/>
  <c r="C54" i="3"/>
  <c r="E54" i="3"/>
  <c r="G54" i="3"/>
  <c r="H54" i="3"/>
  <c r="I54" i="3"/>
  <c r="A55" i="3"/>
  <c r="B55" i="3" s="1"/>
  <c r="C55" i="3"/>
  <c r="E55" i="3"/>
  <c r="F55" i="3"/>
  <c r="G55" i="3"/>
  <c r="I55" i="3"/>
  <c r="A56" i="3"/>
  <c r="C56" i="3"/>
  <c r="E56" i="3"/>
  <c r="G56" i="3"/>
  <c r="I56" i="3"/>
  <c r="A57" i="3"/>
  <c r="P57" i="3" s="1"/>
  <c r="C57" i="3"/>
  <c r="E57" i="3"/>
  <c r="G57" i="3"/>
  <c r="I57" i="3"/>
  <c r="J57" i="3" s="1"/>
  <c r="A58" i="3"/>
  <c r="P58" i="3" s="1"/>
  <c r="C58" i="3"/>
  <c r="E58" i="3"/>
  <c r="G58" i="3"/>
  <c r="H58" i="3"/>
  <c r="I58" i="3"/>
  <c r="A59" i="3"/>
  <c r="P59" i="3" s="1"/>
  <c r="C59" i="3"/>
  <c r="E59" i="3"/>
  <c r="G59" i="3"/>
  <c r="I59" i="3"/>
  <c r="J59" i="3" s="1"/>
  <c r="A60" i="3"/>
  <c r="P60" i="3" s="1"/>
  <c r="C60" i="3"/>
  <c r="D60" i="3"/>
  <c r="E60" i="3"/>
  <c r="G60" i="3"/>
  <c r="I60" i="3"/>
  <c r="A61" i="3"/>
  <c r="P61" i="3" s="1"/>
  <c r="C61" i="3"/>
  <c r="E61" i="3"/>
  <c r="G61" i="3"/>
  <c r="I61" i="3"/>
  <c r="J61" i="3" s="1"/>
  <c r="A62" i="3"/>
  <c r="C62" i="3"/>
  <c r="E62" i="3"/>
  <c r="F62" i="3"/>
  <c r="G62" i="3"/>
  <c r="I62" i="3"/>
  <c r="J62" i="3" s="1"/>
  <c r="A63" i="3"/>
  <c r="C63" i="3"/>
  <c r="E63" i="3"/>
  <c r="G63" i="3"/>
  <c r="H63" i="3"/>
  <c r="I63" i="3"/>
  <c r="A64" i="3"/>
  <c r="C64" i="3"/>
  <c r="F64" i="3" s="1"/>
  <c r="E64" i="3"/>
  <c r="G64" i="3"/>
  <c r="I64" i="3"/>
  <c r="A65" i="3"/>
  <c r="D65" i="3" s="1"/>
  <c r="C65" i="3"/>
  <c r="E65" i="3"/>
  <c r="G65" i="3"/>
  <c r="H65" i="3"/>
  <c r="I65" i="3"/>
  <c r="A66" i="3"/>
  <c r="P66" i="3" s="1"/>
  <c r="C66" i="3"/>
  <c r="E66" i="3"/>
  <c r="G66" i="3"/>
  <c r="I66" i="3"/>
  <c r="J66" i="3" s="1"/>
  <c r="A67" i="3"/>
  <c r="C67" i="3"/>
  <c r="E67" i="3"/>
  <c r="G67" i="3"/>
  <c r="H67" i="3"/>
  <c r="I67" i="3"/>
  <c r="A68" i="3"/>
  <c r="P68" i="3" s="1"/>
  <c r="C68" i="3"/>
  <c r="E68" i="3"/>
  <c r="G68" i="3"/>
  <c r="I68" i="3"/>
  <c r="A69" i="3"/>
  <c r="D69" i="3" s="1"/>
  <c r="C69" i="3"/>
  <c r="E69" i="3"/>
  <c r="G69" i="3"/>
  <c r="I69" i="3"/>
  <c r="J69" i="3" s="1"/>
  <c r="A70" i="3"/>
  <c r="C70" i="3"/>
  <c r="E70" i="3"/>
  <c r="G70" i="3"/>
  <c r="I70" i="3"/>
  <c r="A71" i="3"/>
  <c r="P71" i="3" s="1"/>
  <c r="C71" i="3"/>
  <c r="E71" i="3"/>
  <c r="G71" i="3"/>
  <c r="H71" i="3"/>
  <c r="I71" i="3"/>
  <c r="A72" i="3"/>
  <c r="P72" i="3" s="1"/>
  <c r="C72" i="3"/>
  <c r="E72" i="3"/>
  <c r="G72" i="3"/>
  <c r="I72" i="3"/>
  <c r="A73" i="3"/>
  <c r="C73" i="3"/>
  <c r="D73" i="3" s="1"/>
  <c r="E73" i="3"/>
  <c r="G73" i="3"/>
  <c r="I73" i="3"/>
  <c r="A74" i="3"/>
  <c r="P74" i="3" s="1"/>
  <c r="B74" i="3"/>
  <c r="C74" i="3"/>
  <c r="E74" i="3"/>
  <c r="G74" i="3"/>
  <c r="I74" i="3"/>
  <c r="J74" i="3" s="1"/>
  <c r="A75" i="3"/>
  <c r="C75" i="3"/>
  <c r="D75" i="3" s="1"/>
  <c r="E75" i="3"/>
  <c r="G75" i="3"/>
  <c r="I75" i="3"/>
  <c r="A76" i="3"/>
  <c r="P76" i="3" s="1"/>
  <c r="C76" i="3"/>
  <c r="E76" i="3"/>
  <c r="G76" i="3"/>
  <c r="I76" i="3"/>
  <c r="J76" i="3" s="1"/>
  <c r="A77" i="3"/>
  <c r="P77" i="3" s="1"/>
  <c r="C77" i="3"/>
  <c r="D77" i="3"/>
  <c r="E77" i="3"/>
  <c r="G77" i="3"/>
  <c r="I77" i="3"/>
  <c r="A78" i="3"/>
  <c r="C78" i="3"/>
  <c r="E78" i="3"/>
  <c r="F78" i="3"/>
  <c r="G78" i="3"/>
  <c r="I78" i="3"/>
  <c r="A79" i="3"/>
  <c r="C79" i="3"/>
  <c r="H79" i="3" s="1"/>
  <c r="E79" i="3"/>
  <c r="G79" i="3"/>
  <c r="I79" i="3"/>
  <c r="A80" i="3"/>
  <c r="C80" i="3"/>
  <c r="F80" i="3" s="1"/>
  <c r="E80" i="3"/>
  <c r="G80" i="3"/>
  <c r="I80" i="3"/>
  <c r="A81" i="3"/>
  <c r="P81" i="3" s="1"/>
  <c r="C81" i="3"/>
  <c r="E81" i="3"/>
  <c r="G81" i="3"/>
  <c r="I81" i="3"/>
  <c r="A82" i="3"/>
  <c r="B82" i="3"/>
  <c r="C82" i="3"/>
  <c r="F82" i="3" s="1"/>
  <c r="E82" i="3"/>
  <c r="G82" i="3"/>
  <c r="I82" i="3"/>
  <c r="J82" i="3" s="1"/>
  <c r="A83" i="3"/>
  <c r="D83" i="3" s="1"/>
  <c r="C83" i="3"/>
  <c r="E83" i="3"/>
  <c r="G83" i="3"/>
  <c r="H83" i="3"/>
  <c r="I83" i="3"/>
  <c r="A84" i="3"/>
  <c r="C84" i="3"/>
  <c r="E84" i="3"/>
  <c r="G84" i="3"/>
  <c r="I84" i="3"/>
  <c r="A85" i="3"/>
  <c r="C85" i="3"/>
  <c r="E85" i="3"/>
  <c r="G85" i="3"/>
  <c r="I85" i="3"/>
  <c r="A86" i="3"/>
  <c r="C86" i="3"/>
  <c r="E86" i="3"/>
  <c r="F86" i="3"/>
  <c r="G86" i="3"/>
  <c r="I86" i="3"/>
  <c r="A87" i="3"/>
  <c r="P87" i="3" s="1"/>
  <c r="C87" i="3"/>
  <c r="E87" i="3"/>
  <c r="G87" i="3"/>
  <c r="I87" i="3"/>
  <c r="A88" i="3"/>
  <c r="C88" i="3"/>
  <c r="E88" i="3"/>
  <c r="G88" i="3"/>
  <c r="I88" i="3"/>
  <c r="A89" i="3"/>
  <c r="P89" i="3" s="1"/>
  <c r="C89" i="3"/>
  <c r="E89" i="3"/>
  <c r="G89" i="3"/>
  <c r="H89" i="3"/>
  <c r="I89" i="3"/>
  <c r="A90" i="3"/>
  <c r="C90" i="3"/>
  <c r="E90" i="3"/>
  <c r="G90" i="3"/>
  <c r="I90" i="3"/>
  <c r="A91" i="3"/>
  <c r="P91" i="3" s="1"/>
  <c r="C91" i="3"/>
  <c r="D91" i="3"/>
  <c r="E91" i="3"/>
  <c r="G91" i="3"/>
  <c r="I91" i="3"/>
  <c r="J91" i="3" s="1"/>
  <c r="A92" i="3"/>
  <c r="C92" i="3"/>
  <c r="E92" i="3"/>
  <c r="F92" i="3"/>
  <c r="G92" i="3"/>
  <c r="I92" i="3"/>
  <c r="A93" i="3"/>
  <c r="C93" i="3"/>
  <c r="E93" i="3"/>
  <c r="G93" i="3"/>
  <c r="I93" i="3"/>
  <c r="A94" i="3"/>
  <c r="C94" i="3"/>
  <c r="E94" i="3"/>
  <c r="G94" i="3"/>
  <c r="I94" i="3"/>
  <c r="A95" i="3"/>
  <c r="C95" i="3"/>
  <c r="H95" i="3" s="1"/>
  <c r="E95" i="3"/>
  <c r="G95" i="3"/>
  <c r="I95" i="3"/>
  <c r="A96" i="3"/>
  <c r="C96" i="3"/>
  <c r="E96" i="3"/>
  <c r="F96" i="3"/>
  <c r="G96" i="3"/>
  <c r="I96" i="3"/>
  <c r="A97" i="3"/>
  <c r="C97" i="3"/>
  <c r="E97" i="3"/>
  <c r="G97" i="3"/>
  <c r="I97" i="3"/>
  <c r="A98" i="3"/>
  <c r="P98" i="3" s="1"/>
  <c r="C98" i="3"/>
  <c r="E98" i="3"/>
  <c r="G98" i="3"/>
  <c r="I98" i="3"/>
  <c r="J98" i="3" s="1"/>
  <c r="A99" i="3"/>
  <c r="P99" i="3" s="1"/>
  <c r="C99" i="3"/>
  <c r="E99" i="3"/>
  <c r="G99" i="3"/>
  <c r="H99" i="3"/>
  <c r="I99" i="3"/>
  <c r="A100" i="3"/>
  <c r="P100" i="3" s="1"/>
  <c r="C100" i="3"/>
  <c r="E100" i="3"/>
  <c r="G100" i="3"/>
  <c r="I100" i="3"/>
  <c r="A101" i="3"/>
  <c r="D101" i="3" s="1"/>
  <c r="C101" i="3"/>
  <c r="E101" i="3"/>
  <c r="G101" i="3"/>
  <c r="I101" i="3"/>
  <c r="J101" i="3" s="1"/>
  <c r="A102" i="3"/>
  <c r="C102" i="3"/>
  <c r="F102" i="3" s="1"/>
  <c r="E102" i="3"/>
  <c r="G102" i="3"/>
  <c r="I102" i="3"/>
  <c r="A103" i="3"/>
  <c r="P103" i="3" s="1"/>
  <c r="C103" i="3"/>
  <c r="E103" i="3"/>
  <c r="G103" i="3"/>
  <c r="H103" i="3"/>
  <c r="I103" i="3"/>
  <c r="A104" i="3"/>
  <c r="P104" i="3" s="1"/>
  <c r="C104" i="3"/>
  <c r="E104" i="3"/>
  <c r="G104" i="3"/>
  <c r="I104" i="3"/>
  <c r="A105" i="3"/>
  <c r="D105" i="3" s="1"/>
  <c r="C105" i="3"/>
  <c r="E105" i="3"/>
  <c r="G105" i="3"/>
  <c r="I105" i="3"/>
  <c r="J105" i="3" s="1"/>
  <c r="A106" i="3"/>
  <c r="B106" i="3"/>
  <c r="C106" i="3"/>
  <c r="F106" i="3" s="1"/>
  <c r="E106" i="3"/>
  <c r="G106" i="3"/>
  <c r="I106" i="3"/>
  <c r="J106" i="3" s="1"/>
  <c r="A107" i="3"/>
  <c r="C107" i="3"/>
  <c r="D107" i="3" s="1"/>
  <c r="E107" i="3"/>
  <c r="G107" i="3"/>
  <c r="I107" i="3"/>
  <c r="A108" i="3"/>
  <c r="C108" i="3"/>
  <c r="F108" i="3" s="1"/>
  <c r="E108" i="3"/>
  <c r="G108" i="3"/>
  <c r="I108" i="3"/>
  <c r="J108" i="3" s="1"/>
  <c r="A109" i="3"/>
  <c r="D109" i="3" s="1"/>
  <c r="C109" i="3"/>
  <c r="E109" i="3"/>
  <c r="G109" i="3"/>
  <c r="I109" i="3"/>
  <c r="A110" i="3"/>
  <c r="B110" i="3"/>
  <c r="C110" i="3"/>
  <c r="F110" i="3" s="1"/>
  <c r="E110" i="3"/>
  <c r="G110" i="3"/>
  <c r="I110" i="3"/>
  <c r="A111" i="3"/>
  <c r="P111" i="3" s="1"/>
  <c r="C111" i="3"/>
  <c r="E111" i="3"/>
  <c r="G111" i="3"/>
  <c r="I111" i="3"/>
  <c r="A112" i="3"/>
  <c r="C112" i="3"/>
  <c r="F112" i="3" s="1"/>
  <c r="E112" i="3"/>
  <c r="G112" i="3"/>
  <c r="I112" i="3"/>
  <c r="A113" i="3"/>
  <c r="P113" i="3" s="1"/>
  <c r="C113" i="3"/>
  <c r="E113" i="3"/>
  <c r="G113" i="3"/>
  <c r="I113" i="3"/>
  <c r="A114" i="3"/>
  <c r="P114" i="3" s="1"/>
  <c r="B114" i="3"/>
  <c r="C114" i="3"/>
  <c r="E114" i="3"/>
  <c r="G114" i="3"/>
  <c r="I114" i="3"/>
  <c r="J114" i="3" s="1"/>
  <c r="A115" i="3"/>
  <c r="C115" i="3"/>
  <c r="E115" i="3"/>
  <c r="G115" i="3"/>
  <c r="I115" i="3"/>
  <c r="A116" i="3"/>
  <c r="P116" i="3" s="1"/>
  <c r="C116" i="3"/>
  <c r="E116" i="3"/>
  <c r="G116" i="3"/>
  <c r="I116" i="3"/>
  <c r="J116" i="3" s="1"/>
  <c r="A117" i="3"/>
  <c r="C117" i="3"/>
  <c r="D117" i="3"/>
  <c r="E117" i="3"/>
  <c r="G117" i="3"/>
  <c r="I117" i="3"/>
  <c r="A118" i="3"/>
  <c r="P118" i="3" s="1"/>
  <c r="C118" i="3"/>
  <c r="E118" i="3"/>
  <c r="G118" i="3"/>
  <c r="I118" i="3"/>
  <c r="J118" i="3" s="1"/>
  <c r="A119" i="3"/>
  <c r="P119" i="3" s="1"/>
  <c r="C119" i="3"/>
  <c r="E119" i="3"/>
  <c r="G119" i="3"/>
  <c r="I119" i="3"/>
  <c r="A120" i="3"/>
  <c r="B120" i="3"/>
  <c r="C120" i="3"/>
  <c r="F120" i="3" s="1"/>
  <c r="E120" i="3"/>
  <c r="G120" i="3"/>
  <c r="I120" i="3"/>
  <c r="J120" i="3" s="1"/>
  <c r="A121" i="3"/>
  <c r="P121" i="3" s="1"/>
  <c r="C121" i="3"/>
  <c r="E121" i="3"/>
  <c r="G121" i="3"/>
  <c r="I121" i="3"/>
  <c r="A122" i="3"/>
  <c r="B122" i="3"/>
  <c r="C122" i="3"/>
  <c r="F122" i="3" s="1"/>
  <c r="E122" i="3"/>
  <c r="G122" i="3"/>
  <c r="I122" i="3"/>
  <c r="J122" i="3" s="1"/>
  <c r="A123" i="3"/>
  <c r="D123" i="3" s="1"/>
  <c r="C123" i="3"/>
  <c r="E123" i="3"/>
  <c r="G123" i="3"/>
  <c r="H123" i="3"/>
  <c r="I123" i="3"/>
  <c r="A124" i="3"/>
  <c r="C124" i="3"/>
  <c r="E124" i="3"/>
  <c r="G124" i="3"/>
  <c r="I124" i="3"/>
  <c r="J124" i="3" s="1"/>
  <c r="A125" i="3"/>
  <c r="C125" i="3"/>
  <c r="E125" i="3"/>
  <c r="G125" i="3"/>
  <c r="I125" i="3"/>
  <c r="A126" i="3"/>
  <c r="C126" i="3"/>
  <c r="E126" i="3"/>
  <c r="G126" i="3"/>
  <c r="I126" i="3"/>
  <c r="A127" i="3"/>
  <c r="P127" i="3" s="1"/>
  <c r="C127" i="3"/>
  <c r="E127" i="3"/>
  <c r="G127" i="3"/>
  <c r="I127" i="3"/>
  <c r="A128" i="3"/>
  <c r="C128" i="3"/>
  <c r="F128" i="3" s="1"/>
  <c r="E128" i="3"/>
  <c r="G128" i="3"/>
  <c r="I128" i="3"/>
  <c r="A129" i="3"/>
  <c r="C129" i="3"/>
  <c r="H129" i="3" s="1"/>
  <c r="E129" i="3"/>
  <c r="G129" i="3"/>
  <c r="I129" i="3"/>
  <c r="A130" i="3"/>
  <c r="P130" i="3" s="1"/>
  <c r="C130" i="3"/>
  <c r="E130" i="3"/>
  <c r="G130" i="3"/>
  <c r="I130" i="3"/>
  <c r="A131" i="3"/>
  <c r="C131" i="3"/>
  <c r="D131" i="3" s="1"/>
  <c r="E131" i="3"/>
  <c r="G131" i="3"/>
  <c r="I131" i="3"/>
  <c r="A132" i="3"/>
  <c r="P132" i="3" s="1"/>
  <c r="C132" i="3"/>
  <c r="E132" i="3"/>
  <c r="G132" i="3"/>
  <c r="I132" i="3"/>
  <c r="J132" i="3" s="1"/>
  <c r="A133" i="3"/>
  <c r="C133" i="3"/>
  <c r="E133" i="3"/>
  <c r="G133" i="3"/>
  <c r="I133" i="3"/>
  <c r="A134" i="3"/>
  <c r="P134" i="3" s="1"/>
  <c r="C134" i="3"/>
  <c r="E134" i="3"/>
  <c r="G134" i="3"/>
  <c r="I134" i="3"/>
  <c r="J134" i="3" s="1"/>
  <c r="A135" i="3"/>
  <c r="P135" i="3" s="1"/>
  <c r="C135" i="3"/>
  <c r="E135" i="3"/>
  <c r="G135" i="3"/>
  <c r="I135" i="3"/>
  <c r="A136" i="3"/>
  <c r="P136" i="3" s="1"/>
  <c r="B136" i="3"/>
  <c r="C136" i="3"/>
  <c r="E136" i="3"/>
  <c r="F136" i="3"/>
  <c r="G136" i="3"/>
  <c r="I136" i="3"/>
  <c r="A137" i="3"/>
  <c r="P137" i="3" s="1"/>
  <c r="C137" i="3"/>
  <c r="E137" i="3"/>
  <c r="G137" i="3"/>
  <c r="I137" i="3"/>
  <c r="A138" i="3"/>
  <c r="P138" i="3" s="1"/>
  <c r="B138" i="3"/>
  <c r="C138" i="3"/>
  <c r="E138" i="3"/>
  <c r="G138" i="3"/>
  <c r="I138" i="3"/>
  <c r="J138" i="3" s="1"/>
  <c r="A139" i="3"/>
  <c r="C139" i="3"/>
  <c r="D139" i="3" s="1"/>
  <c r="E139" i="3"/>
  <c r="G139" i="3"/>
  <c r="I139" i="3"/>
  <c r="A140" i="3"/>
  <c r="C140" i="3"/>
  <c r="E140" i="3"/>
  <c r="G140" i="3"/>
  <c r="I140" i="3"/>
  <c r="J140" i="3" s="1"/>
  <c r="A141" i="3"/>
  <c r="C141" i="3"/>
  <c r="D141" i="3" s="1"/>
  <c r="E141" i="3"/>
  <c r="G141" i="3"/>
  <c r="I141" i="3"/>
  <c r="J141" i="3" s="1"/>
  <c r="A142" i="3"/>
  <c r="C142" i="3"/>
  <c r="E142" i="3"/>
  <c r="G142" i="3"/>
  <c r="I142" i="3"/>
  <c r="A143" i="3"/>
  <c r="P143" i="3" s="1"/>
  <c r="C143" i="3"/>
  <c r="E143" i="3"/>
  <c r="G143" i="3"/>
  <c r="I143" i="3"/>
  <c r="A144" i="3"/>
  <c r="C144" i="3"/>
  <c r="E144" i="3"/>
  <c r="G144" i="3"/>
  <c r="I144" i="3"/>
  <c r="A145" i="3"/>
  <c r="P145" i="3" s="1"/>
  <c r="C145" i="3"/>
  <c r="E145" i="3"/>
  <c r="G145" i="3"/>
  <c r="H145" i="3"/>
  <c r="I145" i="3"/>
  <c r="A146" i="3"/>
  <c r="P146" i="3" s="1"/>
  <c r="C146" i="3"/>
  <c r="E146" i="3"/>
  <c r="G146" i="3"/>
  <c r="I146" i="3"/>
  <c r="A147" i="3"/>
  <c r="C147" i="3"/>
  <c r="E147" i="3"/>
  <c r="G147" i="3"/>
  <c r="I147" i="3"/>
  <c r="A148" i="3"/>
  <c r="P148" i="3" s="1"/>
  <c r="C148" i="3"/>
  <c r="E148" i="3"/>
  <c r="G148" i="3"/>
  <c r="I148" i="3"/>
  <c r="J148" i="3" s="1"/>
  <c r="A149" i="3"/>
  <c r="C149" i="3"/>
  <c r="D149" i="3"/>
  <c r="E149" i="3"/>
  <c r="G149" i="3"/>
  <c r="I149" i="3"/>
  <c r="A150" i="3"/>
  <c r="P150" i="3" s="1"/>
  <c r="C150" i="3"/>
  <c r="E150" i="3"/>
  <c r="G150" i="3"/>
  <c r="I150" i="3"/>
  <c r="J150" i="3" s="1"/>
  <c r="A151" i="3"/>
  <c r="P151" i="3" s="1"/>
  <c r="C151" i="3"/>
  <c r="E151" i="3"/>
  <c r="G151" i="3"/>
  <c r="I151" i="3"/>
  <c r="A152" i="3"/>
  <c r="B152" i="3"/>
  <c r="C152" i="3"/>
  <c r="F152" i="3" s="1"/>
  <c r="E152" i="3"/>
  <c r="G152" i="3"/>
  <c r="I152" i="3"/>
  <c r="J152" i="3" s="1"/>
  <c r="A153" i="3"/>
  <c r="P153" i="3" s="1"/>
  <c r="C153" i="3"/>
  <c r="E153" i="3"/>
  <c r="G153" i="3"/>
  <c r="I153" i="3"/>
  <c r="A154" i="3"/>
  <c r="B154" i="3"/>
  <c r="C154" i="3"/>
  <c r="F154" i="3" s="1"/>
  <c r="E154" i="3"/>
  <c r="G154" i="3"/>
  <c r="I154" i="3"/>
  <c r="J154" i="3" s="1"/>
  <c r="A155" i="3"/>
  <c r="C155" i="3"/>
  <c r="H155" i="3" s="1"/>
  <c r="E155" i="3"/>
  <c r="G155" i="3"/>
  <c r="I155" i="3"/>
  <c r="A156" i="3"/>
  <c r="C156" i="3"/>
  <c r="E156" i="3"/>
  <c r="G156" i="3"/>
  <c r="I156" i="3"/>
  <c r="J156" i="3" s="1"/>
  <c r="A157" i="3"/>
  <c r="C157" i="3"/>
  <c r="E157" i="3"/>
  <c r="G157" i="3"/>
  <c r="I157" i="3"/>
  <c r="A158" i="3"/>
  <c r="C158" i="3"/>
  <c r="E158" i="3"/>
  <c r="G158" i="3"/>
  <c r="I158" i="3"/>
  <c r="A159" i="3"/>
  <c r="P159" i="3" s="1"/>
  <c r="C159" i="3"/>
  <c r="E159" i="3"/>
  <c r="G159" i="3"/>
  <c r="I159" i="3"/>
  <c r="A160" i="3"/>
  <c r="C160" i="3"/>
  <c r="E160" i="3"/>
  <c r="G160" i="3"/>
  <c r="I160" i="3"/>
  <c r="A161" i="3"/>
  <c r="P161" i="3" s="1"/>
  <c r="C161" i="3"/>
  <c r="E161" i="3"/>
  <c r="G161" i="3"/>
  <c r="I161" i="3"/>
  <c r="A162" i="3"/>
  <c r="C162" i="3"/>
  <c r="E162" i="3"/>
  <c r="G162" i="3"/>
  <c r="I162" i="3"/>
  <c r="A163" i="3"/>
  <c r="P163" i="3" s="1"/>
  <c r="C163" i="3"/>
  <c r="E163" i="3"/>
  <c r="G163" i="3"/>
  <c r="H163" i="3"/>
  <c r="I163" i="3"/>
  <c r="A164" i="3"/>
  <c r="P164" i="3" s="1"/>
  <c r="C164" i="3"/>
  <c r="E164" i="3"/>
  <c r="G164" i="3"/>
  <c r="I164" i="3"/>
  <c r="J164" i="3" s="1"/>
  <c r="A165" i="3"/>
  <c r="C165" i="3"/>
  <c r="E165" i="3"/>
  <c r="G165" i="3"/>
  <c r="I165" i="3"/>
  <c r="A166" i="3"/>
  <c r="P166" i="3" s="1"/>
  <c r="C166" i="3"/>
  <c r="E166" i="3"/>
  <c r="G166" i="3"/>
  <c r="I166" i="3"/>
  <c r="J166" i="3" s="1"/>
  <c r="A167" i="3"/>
  <c r="P167" i="3" s="1"/>
  <c r="C167" i="3"/>
  <c r="E167" i="3"/>
  <c r="G167" i="3"/>
  <c r="I167" i="3"/>
  <c r="A168" i="3"/>
  <c r="P168" i="3" s="1"/>
  <c r="B168" i="3"/>
  <c r="C168" i="3"/>
  <c r="E168" i="3"/>
  <c r="F168" i="3"/>
  <c r="G168" i="3"/>
  <c r="I168" i="3"/>
  <c r="A169" i="3"/>
  <c r="P169" i="3" s="1"/>
  <c r="C169" i="3"/>
  <c r="E169" i="3"/>
  <c r="G169" i="3"/>
  <c r="I169" i="3"/>
  <c r="A170" i="3"/>
  <c r="P170" i="3" s="1"/>
  <c r="B170" i="3"/>
  <c r="C170" i="3"/>
  <c r="E170" i="3"/>
  <c r="G170" i="3"/>
  <c r="I170" i="3"/>
  <c r="J170" i="3" s="1"/>
  <c r="A171" i="3"/>
  <c r="C171" i="3"/>
  <c r="D171" i="3" s="1"/>
  <c r="E171" i="3"/>
  <c r="G171" i="3"/>
  <c r="H171" i="3"/>
  <c r="I171" i="3"/>
  <c r="A172" i="3"/>
  <c r="C172" i="3"/>
  <c r="E172" i="3"/>
  <c r="G172" i="3"/>
  <c r="I172" i="3"/>
  <c r="J172" i="3" s="1"/>
  <c r="A173" i="3"/>
  <c r="C173" i="3"/>
  <c r="D173" i="3" s="1"/>
  <c r="E173" i="3"/>
  <c r="G173" i="3"/>
  <c r="I173" i="3"/>
  <c r="J173" i="3" s="1"/>
  <c r="A174" i="3"/>
  <c r="C174" i="3"/>
  <c r="E174" i="3"/>
  <c r="F174" i="3"/>
  <c r="G174" i="3"/>
  <c r="I174" i="3"/>
  <c r="A175" i="3"/>
  <c r="C175" i="3"/>
  <c r="E175" i="3"/>
  <c r="G175" i="3"/>
  <c r="I175" i="3"/>
  <c r="A176" i="3"/>
  <c r="P176" i="3" s="1"/>
  <c r="C176" i="3"/>
  <c r="E176" i="3"/>
  <c r="G176" i="3"/>
  <c r="I176" i="3"/>
  <c r="A177" i="3"/>
  <c r="C177" i="3"/>
  <c r="H177" i="3" s="1"/>
  <c r="E177" i="3"/>
  <c r="G177" i="3"/>
  <c r="I177" i="3"/>
  <c r="A178" i="3"/>
  <c r="P178" i="3" s="1"/>
  <c r="C178" i="3"/>
  <c r="E178" i="3"/>
  <c r="G178" i="3"/>
  <c r="I178" i="3"/>
  <c r="A179" i="3"/>
  <c r="C179" i="3"/>
  <c r="D179" i="3" s="1"/>
  <c r="E179" i="3"/>
  <c r="G179" i="3"/>
  <c r="I179" i="3"/>
  <c r="A180" i="3"/>
  <c r="P180" i="3" s="1"/>
  <c r="C180" i="3"/>
  <c r="E180" i="3"/>
  <c r="G180" i="3"/>
  <c r="I180" i="3"/>
  <c r="J180" i="3" s="1"/>
  <c r="A181" i="3"/>
  <c r="C181" i="3"/>
  <c r="D181" i="3"/>
  <c r="E181" i="3"/>
  <c r="G181" i="3"/>
  <c r="I181" i="3"/>
  <c r="A182" i="3"/>
  <c r="P182" i="3" s="1"/>
  <c r="C182" i="3"/>
  <c r="E182" i="3"/>
  <c r="G182" i="3"/>
  <c r="I182" i="3"/>
  <c r="J182" i="3" s="1"/>
  <c r="A183" i="3"/>
  <c r="P183" i="3" s="1"/>
  <c r="C183" i="3"/>
  <c r="E183" i="3"/>
  <c r="G183" i="3"/>
  <c r="I183" i="3"/>
  <c r="A184" i="3"/>
  <c r="B184" i="3"/>
  <c r="C184" i="3"/>
  <c r="F184" i="3" s="1"/>
  <c r="E184" i="3"/>
  <c r="G184" i="3"/>
  <c r="I184" i="3"/>
  <c r="J184" i="3" s="1"/>
  <c r="A185" i="3"/>
  <c r="P185" i="3" s="1"/>
  <c r="C185" i="3"/>
  <c r="E185" i="3"/>
  <c r="G185" i="3"/>
  <c r="I185" i="3"/>
  <c r="A186" i="3"/>
  <c r="B186" i="3"/>
  <c r="C186" i="3"/>
  <c r="F186" i="3" s="1"/>
  <c r="E186" i="3"/>
  <c r="G186" i="3"/>
  <c r="I186" i="3"/>
  <c r="J186" i="3" s="1"/>
  <c r="A187" i="3"/>
  <c r="C187" i="3"/>
  <c r="H187" i="3" s="1"/>
  <c r="E187" i="3"/>
  <c r="G187" i="3"/>
  <c r="I187" i="3"/>
  <c r="A188" i="3"/>
  <c r="C188" i="3"/>
  <c r="E188" i="3"/>
  <c r="G188" i="3"/>
  <c r="I188" i="3"/>
  <c r="J188" i="3" s="1"/>
  <c r="A189" i="3"/>
  <c r="D189" i="3" s="1"/>
  <c r="C189" i="3"/>
  <c r="E189" i="3"/>
  <c r="G189" i="3"/>
  <c r="I189" i="3"/>
  <c r="J189" i="3" s="1"/>
  <c r="A190" i="3"/>
  <c r="C190" i="3"/>
  <c r="E190" i="3"/>
  <c r="G190" i="3"/>
  <c r="I190" i="3"/>
  <c r="J190" i="3"/>
  <c r="A191" i="3"/>
  <c r="C191" i="3"/>
  <c r="E191" i="3"/>
  <c r="G191" i="3"/>
  <c r="I191" i="3"/>
  <c r="A192" i="3"/>
  <c r="P192" i="3" s="1"/>
  <c r="C192" i="3"/>
  <c r="E192" i="3"/>
  <c r="G192" i="3"/>
  <c r="I192" i="3"/>
  <c r="J192" i="3" s="1"/>
  <c r="A193" i="3"/>
  <c r="C193" i="3"/>
  <c r="H193" i="3" s="1"/>
  <c r="E193" i="3"/>
  <c r="G193" i="3"/>
  <c r="I193" i="3"/>
  <c r="A194" i="3"/>
  <c r="C194" i="3"/>
  <c r="E194" i="3"/>
  <c r="G194" i="3"/>
  <c r="I194" i="3"/>
  <c r="A195" i="3"/>
  <c r="P195" i="3" s="1"/>
  <c r="C195" i="3"/>
  <c r="E195" i="3"/>
  <c r="G195" i="3"/>
  <c r="H195" i="3"/>
  <c r="I195" i="3"/>
  <c r="A196" i="3"/>
  <c r="P196" i="3" s="1"/>
  <c r="C196" i="3"/>
  <c r="E196" i="3"/>
  <c r="G196" i="3"/>
  <c r="I196" i="3"/>
  <c r="J196" i="3" s="1"/>
  <c r="A197" i="3"/>
  <c r="C197" i="3"/>
  <c r="E197" i="3"/>
  <c r="G197" i="3"/>
  <c r="I197" i="3"/>
  <c r="A198" i="3"/>
  <c r="P198" i="3" s="1"/>
  <c r="C198" i="3"/>
  <c r="E198" i="3"/>
  <c r="G198" i="3"/>
  <c r="I198" i="3"/>
  <c r="J198" i="3" s="1"/>
  <c r="A199" i="3"/>
  <c r="P199" i="3" s="1"/>
  <c r="C199" i="3"/>
  <c r="E199" i="3"/>
  <c r="G199" i="3"/>
  <c r="I199" i="3"/>
  <c r="A200" i="3"/>
  <c r="B200" i="3"/>
  <c r="C200" i="3"/>
  <c r="F200" i="3" s="1"/>
  <c r="E200" i="3"/>
  <c r="G200" i="3"/>
  <c r="I200" i="3"/>
  <c r="J200" i="3" s="1"/>
  <c r="A201" i="3"/>
  <c r="P201" i="3" s="1"/>
  <c r="C201" i="3"/>
  <c r="E201" i="3"/>
  <c r="G201" i="3"/>
  <c r="I201" i="3"/>
  <c r="A202" i="3"/>
  <c r="B202" i="3"/>
  <c r="C202" i="3"/>
  <c r="F202" i="3" s="1"/>
  <c r="E202" i="3"/>
  <c r="G202" i="3"/>
  <c r="I202" i="3"/>
  <c r="J202" i="3" s="1"/>
  <c r="A203" i="3"/>
  <c r="C203" i="3"/>
  <c r="E203" i="3"/>
  <c r="G203" i="3"/>
  <c r="I203" i="3"/>
  <c r="A204" i="3"/>
  <c r="C204" i="3"/>
  <c r="F204" i="3" s="1"/>
  <c r="E204" i="3"/>
  <c r="G204" i="3"/>
  <c r="I204" i="3"/>
  <c r="A205" i="3"/>
  <c r="C205" i="3"/>
  <c r="D205" i="3"/>
  <c r="E205" i="3"/>
  <c r="G205" i="3"/>
  <c r="I205" i="3"/>
  <c r="A206" i="3"/>
  <c r="C206" i="3"/>
  <c r="E206" i="3"/>
  <c r="G206" i="3"/>
  <c r="I206" i="3"/>
  <c r="A207" i="3"/>
  <c r="C207" i="3"/>
  <c r="E207" i="3"/>
  <c r="G207" i="3"/>
  <c r="I207" i="3"/>
  <c r="A208" i="3"/>
  <c r="C208" i="3"/>
  <c r="E208" i="3"/>
  <c r="G208" i="3"/>
  <c r="I208" i="3"/>
  <c r="A209" i="3"/>
  <c r="P209" i="3" s="1"/>
  <c r="C209" i="3"/>
  <c r="E209" i="3"/>
  <c r="G209" i="3"/>
  <c r="I209" i="3"/>
  <c r="A210" i="3"/>
  <c r="C210" i="3"/>
  <c r="F210" i="3" s="1"/>
  <c r="E210" i="3"/>
  <c r="G210" i="3"/>
  <c r="I210" i="3"/>
  <c r="A211" i="3"/>
  <c r="P211" i="3" s="1"/>
  <c r="C211" i="3"/>
  <c r="E211" i="3"/>
  <c r="G211" i="3"/>
  <c r="I211" i="3"/>
  <c r="A212" i="3"/>
  <c r="C212" i="3"/>
  <c r="F212" i="3" s="1"/>
  <c r="E212" i="3"/>
  <c r="G212" i="3"/>
  <c r="I212" i="3"/>
  <c r="J212" i="3" s="1"/>
  <c r="A213" i="3"/>
  <c r="D213" i="3" s="1"/>
  <c r="C213" i="3"/>
  <c r="E213" i="3"/>
  <c r="G213" i="3"/>
  <c r="I213" i="3"/>
  <c r="J213" i="3" s="1"/>
  <c r="A214" i="3"/>
  <c r="C214" i="3"/>
  <c r="E214" i="3"/>
  <c r="G214" i="3"/>
  <c r="I214" i="3"/>
  <c r="J214" i="3"/>
  <c r="A215" i="3"/>
  <c r="C215" i="3"/>
  <c r="E215" i="3"/>
  <c r="G215" i="3"/>
  <c r="I215" i="3"/>
  <c r="A216" i="3"/>
  <c r="C216" i="3"/>
  <c r="E216" i="3"/>
  <c r="G216" i="3"/>
  <c r="I216" i="3"/>
  <c r="A217" i="3"/>
  <c r="P217" i="3" s="1"/>
  <c r="C217" i="3"/>
  <c r="E217" i="3"/>
  <c r="G217" i="3"/>
  <c r="I217" i="3"/>
  <c r="A218" i="3"/>
  <c r="P218" i="3" s="1"/>
  <c r="B218" i="3"/>
  <c r="C218" i="3"/>
  <c r="E218" i="3"/>
  <c r="G218" i="3"/>
  <c r="I218" i="3"/>
  <c r="J218" i="3" s="1"/>
  <c r="A219" i="3"/>
  <c r="C219" i="3"/>
  <c r="D219" i="3" s="1"/>
  <c r="E219" i="3"/>
  <c r="G219" i="3"/>
  <c r="H219" i="3"/>
  <c r="I219" i="3"/>
  <c r="A220" i="3"/>
  <c r="C220" i="3"/>
  <c r="E220" i="3"/>
  <c r="G220" i="3"/>
  <c r="I220" i="3"/>
  <c r="J220" i="3" s="1"/>
  <c r="A221" i="3"/>
  <c r="C221" i="3"/>
  <c r="D221" i="3" s="1"/>
  <c r="E221" i="3"/>
  <c r="G221" i="3"/>
  <c r="I221" i="3"/>
  <c r="J221" i="3" s="1"/>
  <c r="A222" i="3"/>
  <c r="C222" i="3"/>
  <c r="E222" i="3"/>
  <c r="G222" i="3"/>
  <c r="I222" i="3"/>
  <c r="A223" i="3"/>
  <c r="P223" i="3" s="1"/>
  <c r="C223" i="3"/>
  <c r="E223" i="3"/>
  <c r="G223" i="3"/>
  <c r="I223" i="3"/>
  <c r="A224" i="3"/>
  <c r="C224" i="3"/>
  <c r="E224" i="3"/>
  <c r="G224" i="3"/>
  <c r="I224" i="3"/>
  <c r="A225" i="3"/>
  <c r="P225" i="3" s="1"/>
  <c r="C225" i="3"/>
  <c r="E225" i="3"/>
  <c r="G225" i="3"/>
  <c r="H225" i="3"/>
  <c r="I225" i="3"/>
  <c r="A226" i="3"/>
  <c r="P226" i="3" s="1"/>
  <c r="C226" i="3"/>
  <c r="E226" i="3"/>
  <c r="G226" i="3"/>
  <c r="I226" i="3"/>
  <c r="A227" i="3"/>
  <c r="C227" i="3"/>
  <c r="H227" i="3" s="1"/>
  <c r="E227" i="3"/>
  <c r="G227" i="3"/>
  <c r="I227" i="3"/>
  <c r="A228" i="3"/>
  <c r="C228" i="3"/>
  <c r="E228" i="3"/>
  <c r="G228" i="3"/>
  <c r="I228" i="3"/>
  <c r="A229" i="3"/>
  <c r="P229" i="3" s="1"/>
  <c r="C229" i="3"/>
  <c r="E229" i="3"/>
  <c r="G229" i="3"/>
  <c r="I229" i="3"/>
  <c r="A230" i="3"/>
  <c r="C230" i="3"/>
  <c r="E230" i="3"/>
  <c r="G230" i="3"/>
  <c r="I230" i="3"/>
  <c r="J230" i="3"/>
  <c r="A231" i="3"/>
  <c r="C231" i="3"/>
  <c r="E231" i="3"/>
  <c r="G231" i="3"/>
  <c r="I231" i="3"/>
  <c r="A232" i="3"/>
  <c r="C232" i="3"/>
  <c r="E232" i="3"/>
  <c r="G232" i="3"/>
  <c r="I232" i="3"/>
  <c r="A233" i="3"/>
  <c r="P233" i="3" s="1"/>
  <c r="C233" i="3"/>
  <c r="E233" i="3"/>
  <c r="G233" i="3"/>
  <c r="I233" i="3"/>
  <c r="J233" i="3" s="1"/>
  <c r="A234" i="3"/>
  <c r="P234" i="3" s="1"/>
  <c r="B234" i="3"/>
  <c r="C234" i="3"/>
  <c r="E234" i="3"/>
  <c r="F234" i="3"/>
  <c r="G234" i="3"/>
  <c r="I234" i="3"/>
  <c r="J234" i="3"/>
  <c r="A235" i="3"/>
  <c r="C235" i="3"/>
  <c r="H235" i="3" s="1"/>
  <c r="E235" i="3"/>
  <c r="G235" i="3"/>
  <c r="I235" i="3"/>
  <c r="A236" i="3"/>
  <c r="C236" i="3"/>
  <c r="E236" i="3"/>
  <c r="G236" i="3"/>
  <c r="I236" i="3"/>
  <c r="A237" i="3"/>
  <c r="C237" i="3"/>
  <c r="E237" i="3"/>
  <c r="G237" i="3"/>
  <c r="I237" i="3"/>
  <c r="A238" i="3"/>
  <c r="B238" i="3"/>
  <c r="C238" i="3"/>
  <c r="F238" i="3" s="1"/>
  <c r="E238" i="3"/>
  <c r="G238" i="3"/>
  <c r="I238" i="3"/>
  <c r="J238" i="3" s="1"/>
  <c r="A239" i="3"/>
  <c r="D239" i="3" s="1"/>
  <c r="C239" i="3"/>
  <c r="E239" i="3"/>
  <c r="G239" i="3"/>
  <c r="H239" i="3"/>
  <c r="I239" i="3"/>
  <c r="A240" i="3"/>
  <c r="P240" i="3" s="1"/>
  <c r="C240" i="3"/>
  <c r="E240" i="3"/>
  <c r="G240" i="3"/>
  <c r="I240" i="3"/>
  <c r="J240" i="3" s="1"/>
  <c r="A241" i="3"/>
  <c r="D241" i="3" s="1"/>
  <c r="C241" i="3"/>
  <c r="E241" i="3"/>
  <c r="G241" i="3"/>
  <c r="I241" i="3"/>
  <c r="J241" i="3" s="1"/>
  <c r="A242" i="3"/>
  <c r="B242" i="3"/>
  <c r="C242" i="3"/>
  <c r="F242" i="3" s="1"/>
  <c r="E242" i="3"/>
  <c r="G242" i="3"/>
  <c r="I242" i="3"/>
  <c r="J242" i="3" s="1"/>
  <c r="A243" i="3"/>
  <c r="P243" i="3" s="1"/>
  <c r="C243" i="3"/>
  <c r="E243" i="3"/>
  <c r="G243" i="3"/>
  <c r="H243" i="3"/>
  <c r="I243" i="3"/>
  <c r="A244" i="3"/>
  <c r="C244" i="3"/>
  <c r="E244" i="3"/>
  <c r="G244" i="3"/>
  <c r="I244" i="3"/>
  <c r="A245" i="3"/>
  <c r="P245" i="3" s="1"/>
  <c r="C245" i="3"/>
  <c r="E245" i="3"/>
  <c r="G245" i="3"/>
  <c r="I245" i="3"/>
  <c r="A246" i="3"/>
  <c r="B246" i="3"/>
  <c r="C246" i="3"/>
  <c r="F246" i="3" s="1"/>
  <c r="E246" i="3"/>
  <c r="G246" i="3"/>
  <c r="I246" i="3"/>
  <c r="J246" i="3" s="1"/>
  <c r="A247" i="3"/>
  <c r="C247" i="3"/>
  <c r="H247" i="3" s="1"/>
  <c r="E247" i="3"/>
  <c r="G247" i="3"/>
  <c r="I247" i="3"/>
  <c r="A248" i="3"/>
  <c r="C248" i="3"/>
  <c r="F248" i="3" s="1"/>
  <c r="E248" i="3"/>
  <c r="G248" i="3"/>
  <c r="I248" i="3"/>
  <c r="A249" i="3"/>
  <c r="C249" i="3"/>
  <c r="E249" i="3"/>
  <c r="G249" i="3"/>
  <c r="I249" i="3"/>
  <c r="A250" i="3"/>
  <c r="C250" i="3"/>
  <c r="F250" i="3" s="1"/>
  <c r="E250" i="3"/>
  <c r="G250" i="3"/>
  <c r="I250" i="3"/>
  <c r="J250" i="3"/>
  <c r="A251" i="3"/>
  <c r="C251" i="3"/>
  <c r="E251" i="3"/>
  <c r="G251" i="3"/>
  <c r="I251" i="3"/>
  <c r="A252" i="3"/>
  <c r="C252" i="3"/>
  <c r="E252" i="3"/>
  <c r="F252" i="3"/>
  <c r="G252" i="3"/>
  <c r="I252" i="3"/>
  <c r="J252" i="3" s="1"/>
  <c r="A253" i="3"/>
  <c r="C253" i="3"/>
  <c r="E253" i="3"/>
  <c r="G253" i="3"/>
  <c r="I253" i="3"/>
  <c r="A254" i="3"/>
  <c r="C254" i="3"/>
  <c r="E254" i="3"/>
  <c r="G254" i="3"/>
  <c r="I254" i="3"/>
  <c r="A255" i="3"/>
  <c r="P255" i="3" s="1"/>
  <c r="C255" i="3"/>
  <c r="E255" i="3"/>
  <c r="G255" i="3"/>
  <c r="H255" i="3"/>
  <c r="I255" i="3"/>
  <c r="A256" i="3"/>
  <c r="P256" i="3" s="1"/>
  <c r="C256" i="3"/>
  <c r="E256" i="3"/>
  <c r="G256" i="3"/>
  <c r="I256" i="3"/>
  <c r="A257" i="3"/>
  <c r="C257" i="3"/>
  <c r="D257" i="3" s="1"/>
  <c r="E257" i="3"/>
  <c r="G257" i="3"/>
  <c r="I257" i="3"/>
  <c r="A258" i="3"/>
  <c r="P258" i="3" s="1"/>
  <c r="B258" i="3"/>
  <c r="C258" i="3"/>
  <c r="E258" i="3"/>
  <c r="G258" i="3"/>
  <c r="I258" i="3"/>
  <c r="J258" i="3" s="1"/>
  <c r="A259" i="3"/>
  <c r="P259" i="3" s="1"/>
  <c r="C259" i="3"/>
  <c r="E259" i="3"/>
  <c r="G259" i="3"/>
  <c r="H259" i="3"/>
  <c r="I259" i="3"/>
  <c r="A260" i="3"/>
  <c r="P260" i="3" s="1"/>
  <c r="C260" i="3"/>
  <c r="E260" i="3"/>
  <c r="G260" i="3"/>
  <c r="I260" i="3"/>
  <c r="J260" i="3" s="1"/>
  <c r="A261" i="3"/>
  <c r="C261" i="3"/>
  <c r="E261" i="3"/>
  <c r="G261" i="3"/>
  <c r="I261" i="3"/>
  <c r="A262" i="3"/>
  <c r="C262" i="3"/>
  <c r="E262" i="3"/>
  <c r="G262" i="3"/>
  <c r="I262" i="3"/>
  <c r="A263" i="3"/>
  <c r="P263" i="3" s="1"/>
  <c r="C263" i="3"/>
  <c r="E263" i="3"/>
  <c r="G263" i="3"/>
  <c r="I263" i="3"/>
  <c r="A264" i="3"/>
  <c r="C264" i="3"/>
  <c r="F264" i="3" s="1"/>
  <c r="E264" i="3"/>
  <c r="G264" i="3"/>
  <c r="I264" i="3"/>
  <c r="A265" i="3"/>
  <c r="C265" i="3"/>
  <c r="E265" i="3"/>
  <c r="G265" i="3"/>
  <c r="I265" i="3"/>
  <c r="A266" i="3"/>
  <c r="C266" i="3"/>
  <c r="F266" i="3" s="1"/>
  <c r="E266" i="3"/>
  <c r="G266" i="3"/>
  <c r="I266" i="3"/>
  <c r="J266" i="3"/>
  <c r="A267" i="3"/>
  <c r="C267" i="3"/>
  <c r="E267" i="3"/>
  <c r="G267" i="3"/>
  <c r="I267" i="3"/>
  <c r="A268" i="3"/>
  <c r="C268" i="3"/>
  <c r="E268" i="3"/>
  <c r="G268" i="3"/>
  <c r="I268" i="3"/>
  <c r="A269" i="3"/>
  <c r="P269" i="3" s="1"/>
  <c r="C269" i="3"/>
  <c r="E269" i="3"/>
  <c r="G269" i="3"/>
  <c r="I269" i="3"/>
  <c r="A270" i="3"/>
  <c r="B270" i="3"/>
  <c r="C270" i="3"/>
  <c r="F270" i="3" s="1"/>
  <c r="E270" i="3"/>
  <c r="G270" i="3"/>
  <c r="I270" i="3"/>
  <c r="J270" i="3" s="1"/>
  <c r="A271" i="3"/>
  <c r="C271" i="3"/>
  <c r="H271" i="3" s="1"/>
  <c r="E271" i="3"/>
  <c r="G271" i="3"/>
  <c r="I271" i="3"/>
  <c r="A272" i="3"/>
  <c r="C272" i="3"/>
  <c r="E272" i="3"/>
  <c r="G272" i="3"/>
  <c r="I272" i="3"/>
  <c r="J272" i="3" s="1"/>
  <c r="A273" i="3"/>
  <c r="D273" i="3" s="1"/>
  <c r="C273" i="3"/>
  <c r="E273" i="3"/>
  <c r="G273" i="3"/>
  <c r="I273" i="3"/>
  <c r="J273" i="3" s="1"/>
  <c r="A274" i="3"/>
  <c r="B274" i="3"/>
  <c r="C274" i="3"/>
  <c r="F274" i="3" s="1"/>
  <c r="E274" i="3"/>
  <c r="G274" i="3"/>
  <c r="I274" i="3"/>
  <c r="J274" i="3" s="1"/>
  <c r="A275" i="3"/>
  <c r="P275" i="3" s="1"/>
  <c r="C275" i="3"/>
  <c r="E275" i="3"/>
  <c r="G275" i="3"/>
  <c r="H275" i="3"/>
  <c r="I275" i="3"/>
  <c r="A276" i="3"/>
  <c r="C276" i="3"/>
  <c r="E276" i="3"/>
  <c r="G276" i="3"/>
  <c r="I276" i="3"/>
  <c r="A277" i="3"/>
  <c r="P277" i="3" s="1"/>
  <c r="C277" i="3"/>
  <c r="E277" i="3"/>
  <c r="G277" i="3"/>
  <c r="I277" i="3"/>
  <c r="A278" i="3"/>
  <c r="B278" i="3"/>
  <c r="C278" i="3"/>
  <c r="F278" i="3" s="1"/>
  <c r="E278" i="3"/>
  <c r="G278" i="3"/>
  <c r="I278" i="3"/>
  <c r="J278" i="3" s="1"/>
  <c r="A279" i="3"/>
  <c r="C279" i="3"/>
  <c r="H279" i="3" s="1"/>
  <c r="E279" i="3"/>
  <c r="G279" i="3"/>
  <c r="I279" i="3"/>
  <c r="A280" i="3"/>
  <c r="C280" i="3"/>
  <c r="F280" i="3" s="1"/>
  <c r="E280" i="3"/>
  <c r="G280" i="3"/>
  <c r="I280" i="3"/>
  <c r="A281" i="3"/>
  <c r="C281" i="3"/>
  <c r="E281" i="3"/>
  <c r="G281" i="3"/>
  <c r="I281" i="3"/>
  <c r="A282" i="3"/>
  <c r="C282" i="3"/>
  <c r="F282" i="3" s="1"/>
  <c r="E282" i="3"/>
  <c r="G282" i="3"/>
  <c r="I282" i="3"/>
  <c r="J282" i="3"/>
  <c r="A283" i="3"/>
  <c r="C283" i="3"/>
  <c r="E283" i="3"/>
  <c r="G283" i="3"/>
  <c r="I283" i="3"/>
  <c r="A284" i="3"/>
  <c r="C284" i="3"/>
  <c r="E284" i="3"/>
  <c r="F284" i="3"/>
  <c r="G284" i="3"/>
  <c r="I284" i="3"/>
  <c r="J284" i="3" s="1"/>
  <c r="A285" i="3"/>
  <c r="C285" i="3"/>
  <c r="E285" i="3"/>
  <c r="G285" i="3"/>
  <c r="I285" i="3"/>
  <c r="A286" i="3"/>
  <c r="C286" i="3"/>
  <c r="E286" i="3"/>
  <c r="G286" i="3"/>
  <c r="I286" i="3"/>
  <c r="A287" i="3"/>
  <c r="P287" i="3" s="1"/>
  <c r="C287" i="3"/>
  <c r="E287" i="3"/>
  <c r="G287" i="3"/>
  <c r="H287" i="3"/>
  <c r="I287" i="3"/>
  <c r="A288" i="3"/>
  <c r="P288" i="3" s="1"/>
  <c r="C288" i="3"/>
  <c r="E288" i="3"/>
  <c r="G288" i="3"/>
  <c r="I288" i="3"/>
  <c r="A289" i="3"/>
  <c r="C289" i="3"/>
  <c r="D289" i="3" s="1"/>
  <c r="E289" i="3"/>
  <c r="G289" i="3"/>
  <c r="I289" i="3"/>
  <c r="A290" i="3"/>
  <c r="P290" i="3" s="1"/>
  <c r="B290" i="3"/>
  <c r="C290" i="3"/>
  <c r="E290" i="3"/>
  <c r="G290" i="3"/>
  <c r="I290" i="3"/>
  <c r="J290" i="3" s="1"/>
  <c r="A291" i="3"/>
  <c r="P291" i="3" s="1"/>
  <c r="C291" i="3"/>
  <c r="E291" i="3"/>
  <c r="G291" i="3"/>
  <c r="H291" i="3"/>
  <c r="I291" i="3"/>
  <c r="A292" i="3"/>
  <c r="P292" i="3" s="1"/>
  <c r="C292" i="3"/>
  <c r="E292" i="3"/>
  <c r="G292" i="3"/>
  <c r="I292" i="3"/>
  <c r="A293" i="3"/>
  <c r="C293" i="3"/>
  <c r="D293" i="3" s="1"/>
  <c r="E293" i="3"/>
  <c r="G293" i="3"/>
  <c r="I293" i="3"/>
  <c r="A294" i="3"/>
  <c r="P294" i="3" s="1"/>
  <c r="B294" i="3"/>
  <c r="C294" i="3"/>
  <c r="E294" i="3"/>
  <c r="F294" i="3"/>
  <c r="G294" i="3"/>
  <c r="I294" i="3"/>
  <c r="J294" i="3" s="1"/>
  <c r="A295" i="3"/>
  <c r="C295" i="3"/>
  <c r="H295" i="3" s="1"/>
  <c r="E295" i="3"/>
  <c r="G295" i="3"/>
  <c r="I295" i="3"/>
  <c r="A296" i="3"/>
  <c r="C296" i="3"/>
  <c r="E296" i="3"/>
  <c r="G296" i="3"/>
  <c r="I296" i="3"/>
  <c r="A297" i="3"/>
  <c r="P297" i="3" s="1"/>
  <c r="C297" i="3"/>
  <c r="E297" i="3"/>
  <c r="G297" i="3"/>
  <c r="I297" i="3"/>
  <c r="J297" i="3" s="1"/>
  <c r="A298" i="3"/>
  <c r="P298" i="3" s="1"/>
  <c r="B298" i="3"/>
  <c r="C298" i="3"/>
  <c r="E298" i="3"/>
  <c r="G298" i="3"/>
  <c r="I298" i="3"/>
  <c r="J298" i="3" s="1"/>
  <c r="A299" i="3"/>
  <c r="P299" i="3" s="1"/>
  <c r="C299" i="3"/>
  <c r="E299" i="3"/>
  <c r="G299" i="3"/>
  <c r="H299" i="3"/>
  <c r="I299" i="3"/>
  <c r="A300" i="3"/>
  <c r="P300" i="3" s="1"/>
  <c r="C300" i="3"/>
  <c r="E300" i="3"/>
  <c r="G300" i="3"/>
  <c r="I300" i="3"/>
  <c r="J300" i="3" s="1"/>
  <c r="A301" i="3"/>
  <c r="C301" i="3"/>
  <c r="E301" i="3"/>
  <c r="G301" i="3"/>
  <c r="I301" i="3"/>
  <c r="A302" i="3"/>
  <c r="C302" i="3"/>
  <c r="E302" i="3"/>
  <c r="F302" i="3"/>
  <c r="G302" i="3"/>
  <c r="I302" i="3"/>
  <c r="J302" i="3" s="1"/>
  <c r="A303" i="3"/>
  <c r="P303" i="3" s="1"/>
  <c r="C303" i="3"/>
  <c r="E303" i="3"/>
  <c r="G303" i="3"/>
  <c r="I303" i="3"/>
  <c r="A304" i="3"/>
  <c r="C304" i="3"/>
  <c r="E304" i="3"/>
  <c r="G304" i="3"/>
  <c r="I304" i="3"/>
  <c r="A305" i="3"/>
  <c r="P305" i="3" s="1"/>
  <c r="C305" i="3"/>
  <c r="D305" i="3"/>
  <c r="E305" i="3"/>
  <c r="G305" i="3"/>
  <c r="I305" i="3"/>
  <c r="A306" i="3"/>
  <c r="C306" i="3"/>
  <c r="F306" i="3" s="1"/>
  <c r="E306" i="3"/>
  <c r="G306" i="3"/>
  <c r="I306" i="3"/>
  <c r="J306" i="3" s="1"/>
  <c r="A307" i="3"/>
  <c r="C307" i="3"/>
  <c r="E307" i="3"/>
  <c r="G307" i="3"/>
  <c r="I307" i="3"/>
  <c r="A308" i="3"/>
  <c r="C308" i="3"/>
  <c r="E308" i="3"/>
  <c r="G308" i="3"/>
  <c r="I308" i="3"/>
  <c r="A309" i="3"/>
  <c r="P309" i="3" s="1"/>
  <c r="C309" i="3"/>
  <c r="E309" i="3"/>
  <c r="G309" i="3"/>
  <c r="I309" i="3"/>
  <c r="J309" i="3" s="1"/>
  <c r="A310" i="3"/>
  <c r="B310" i="3"/>
  <c r="C310" i="3"/>
  <c r="F310" i="3" s="1"/>
  <c r="E310" i="3"/>
  <c r="G310" i="3"/>
  <c r="I310" i="3"/>
  <c r="J310" i="3"/>
  <c r="A311" i="3"/>
  <c r="C311" i="3"/>
  <c r="H311" i="3" s="1"/>
  <c r="E311" i="3"/>
  <c r="G311" i="3"/>
  <c r="I311" i="3"/>
  <c r="A312" i="3"/>
  <c r="P312" i="3" s="1"/>
  <c r="C312" i="3"/>
  <c r="E312" i="3"/>
  <c r="G312" i="3"/>
  <c r="I312" i="3"/>
  <c r="A313" i="3"/>
  <c r="C313" i="3"/>
  <c r="E313" i="3"/>
  <c r="G313" i="3"/>
  <c r="I313" i="3"/>
  <c r="A314" i="3"/>
  <c r="B314" i="3"/>
  <c r="C314" i="3"/>
  <c r="F314" i="3" s="1"/>
  <c r="E314" i="3"/>
  <c r="G314" i="3"/>
  <c r="I314" i="3"/>
  <c r="J314" i="3" s="1"/>
  <c r="A315" i="3"/>
  <c r="P315" i="3" s="1"/>
  <c r="C315" i="3"/>
  <c r="E315" i="3"/>
  <c r="G315" i="3"/>
  <c r="I315" i="3"/>
  <c r="A316" i="3"/>
  <c r="C316" i="3"/>
  <c r="E316" i="3"/>
  <c r="G316" i="3"/>
  <c r="I316" i="3"/>
  <c r="A317" i="3"/>
  <c r="P317" i="3" s="1"/>
  <c r="C317" i="3"/>
  <c r="D317" i="3"/>
  <c r="E317" i="3"/>
  <c r="G317" i="3"/>
  <c r="I317" i="3"/>
  <c r="A318" i="3"/>
  <c r="C318" i="3"/>
  <c r="E318" i="3"/>
  <c r="G318" i="3"/>
  <c r="I318" i="3"/>
  <c r="A319" i="3"/>
  <c r="P319" i="3" s="1"/>
  <c r="C319" i="3"/>
  <c r="E319" i="3"/>
  <c r="G319" i="3"/>
  <c r="H319" i="3"/>
  <c r="I319" i="3"/>
  <c r="A320" i="3"/>
  <c r="P320" i="3" s="1"/>
  <c r="C320" i="3"/>
  <c r="E320" i="3"/>
  <c r="G320" i="3"/>
  <c r="I320" i="3"/>
  <c r="J320" i="3" s="1"/>
  <c r="A321" i="3"/>
  <c r="C321" i="3"/>
  <c r="E321" i="3"/>
  <c r="G321" i="3"/>
  <c r="I321" i="3"/>
  <c r="A322" i="3"/>
  <c r="C322" i="3"/>
  <c r="F322" i="3" s="1"/>
  <c r="E322" i="3"/>
  <c r="G322" i="3"/>
  <c r="I322" i="3"/>
  <c r="J322" i="3"/>
  <c r="A323" i="3"/>
  <c r="C323" i="3"/>
  <c r="E323" i="3"/>
  <c r="G323" i="3"/>
  <c r="I323" i="3"/>
  <c r="J323" i="3" s="1"/>
  <c r="A324" i="3"/>
  <c r="C324" i="3"/>
  <c r="E324" i="3"/>
  <c r="G324" i="3"/>
  <c r="I324" i="3"/>
  <c r="A325" i="3"/>
  <c r="P325" i="3" s="1"/>
  <c r="C325" i="3"/>
  <c r="D325" i="3"/>
  <c r="E325" i="3"/>
  <c r="G325" i="3"/>
  <c r="I325" i="3"/>
  <c r="A326" i="3"/>
  <c r="C326" i="3"/>
  <c r="E326" i="3"/>
  <c r="G326" i="3"/>
  <c r="I326" i="3"/>
  <c r="A327" i="3"/>
  <c r="P327" i="3" s="1"/>
  <c r="C327" i="3"/>
  <c r="E327" i="3"/>
  <c r="G327" i="3"/>
  <c r="H327" i="3"/>
  <c r="I327" i="3"/>
  <c r="A328" i="3"/>
  <c r="P328" i="3" s="1"/>
  <c r="C328" i="3"/>
  <c r="E328" i="3"/>
  <c r="G328" i="3"/>
  <c r="I328" i="3"/>
  <c r="A329" i="3"/>
  <c r="C329" i="3"/>
  <c r="D329" i="3" s="1"/>
  <c r="E329" i="3"/>
  <c r="G329" i="3"/>
  <c r="I329" i="3"/>
  <c r="J329" i="3" s="1"/>
  <c r="A330" i="3"/>
  <c r="C330" i="3"/>
  <c r="F330" i="3" s="1"/>
  <c r="E330" i="3"/>
  <c r="G330" i="3"/>
  <c r="I330" i="3"/>
  <c r="J330" i="3"/>
  <c r="A331" i="3"/>
  <c r="C331" i="3"/>
  <c r="E331" i="3"/>
  <c r="G331" i="3"/>
  <c r="I331" i="3"/>
  <c r="A332" i="3"/>
  <c r="C332" i="3"/>
  <c r="E332" i="3"/>
  <c r="G332" i="3"/>
  <c r="I332" i="3"/>
  <c r="J332" i="3" s="1"/>
  <c r="A333" i="3"/>
  <c r="C333" i="3"/>
  <c r="D333" i="3" s="1"/>
  <c r="E333" i="3"/>
  <c r="G333" i="3"/>
  <c r="I333" i="3"/>
  <c r="A334" i="3"/>
  <c r="P334" i="3" s="1"/>
  <c r="B334" i="3"/>
  <c r="C334" i="3"/>
  <c r="E334" i="3"/>
  <c r="F334" i="3"/>
  <c r="G334" i="3"/>
  <c r="I334" i="3"/>
  <c r="A335" i="3"/>
  <c r="P335" i="3" s="1"/>
  <c r="C335" i="3"/>
  <c r="E335" i="3"/>
  <c r="G335" i="3"/>
  <c r="I335" i="3"/>
  <c r="A336" i="3"/>
  <c r="C336" i="3"/>
  <c r="F336" i="3" s="1"/>
  <c r="E336" i="3"/>
  <c r="G336" i="3"/>
  <c r="I336" i="3"/>
  <c r="A337" i="3"/>
  <c r="P337" i="3" s="1"/>
  <c r="C337" i="3"/>
  <c r="E337" i="3"/>
  <c r="G337" i="3"/>
  <c r="I337" i="3"/>
  <c r="A338" i="3"/>
  <c r="B338" i="3"/>
  <c r="C338" i="3"/>
  <c r="F338" i="3" s="1"/>
  <c r="E338" i="3"/>
  <c r="G338" i="3"/>
  <c r="I338" i="3"/>
  <c r="J338" i="3" s="1"/>
  <c r="A339" i="3"/>
  <c r="C339" i="3"/>
  <c r="H339" i="3" s="1"/>
  <c r="E339" i="3"/>
  <c r="G339" i="3"/>
  <c r="I339" i="3"/>
  <c r="A340" i="3"/>
  <c r="C340" i="3"/>
  <c r="E340" i="3"/>
  <c r="G340" i="3"/>
  <c r="I340" i="3"/>
  <c r="J340" i="3" s="1"/>
  <c r="A341" i="3"/>
  <c r="C341" i="3"/>
  <c r="E341" i="3"/>
  <c r="G341" i="3"/>
  <c r="I341" i="3"/>
  <c r="A342" i="3"/>
  <c r="C342" i="3"/>
  <c r="E342" i="3"/>
  <c r="G342" i="3"/>
  <c r="I342" i="3"/>
  <c r="A343" i="3"/>
  <c r="C343" i="3"/>
  <c r="H343" i="3" s="1"/>
  <c r="E343" i="3"/>
  <c r="G343" i="3"/>
  <c r="I343" i="3"/>
  <c r="A344" i="3"/>
  <c r="C344" i="3"/>
  <c r="E344" i="3"/>
  <c r="G344" i="3"/>
  <c r="I344" i="3"/>
  <c r="A345" i="3"/>
  <c r="P345" i="3" s="1"/>
  <c r="C345" i="3"/>
  <c r="E345" i="3"/>
  <c r="G345" i="3"/>
  <c r="I345" i="3"/>
  <c r="A346" i="3"/>
  <c r="C346" i="3"/>
  <c r="E346" i="3"/>
  <c r="G346" i="3"/>
  <c r="I346" i="3"/>
  <c r="J346" i="3" s="1"/>
  <c r="A347" i="3"/>
  <c r="C347" i="3"/>
  <c r="H347" i="3" s="1"/>
  <c r="E347" i="3"/>
  <c r="G347" i="3"/>
  <c r="I347" i="3"/>
  <c r="A348" i="3"/>
  <c r="P348" i="3" s="1"/>
  <c r="C348" i="3"/>
  <c r="E348" i="3"/>
  <c r="G348" i="3"/>
  <c r="I348" i="3"/>
  <c r="A349" i="3"/>
  <c r="C349" i="3"/>
  <c r="E349" i="3"/>
  <c r="G349" i="3"/>
  <c r="I349" i="3"/>
  <c r="A350" i="3"/>
  <c r="C350" i="3"/>
  <c r="E350" i="3"/>
  <c r="G350" i="3"/>
  <c r="I350" i="3"/>
  <c r="J350" i="3" s="1"/>
  <c r="A351" i="3"/>
  <c r="P351" i="3" s="1"/>
  <c r="C351" i="3"/>
  <c r="E351" i="3"/>
  <c r="G351" i="3"/>
  <c r="I351" i="3"/>
  <c r="A352" i="3"/>
  <c r="B352" i="3"/>
  <c r="C352" i="3"/>
  <c r="F352" i="3" s="1"/>
  <c r="E352" i="3"/>
  <c r="G352" i="3"/>
  <c r="I352" i="3"/>
  <c r="A353" i="3"/>
  <c r="C353" i="3"/>
  <c r="E353" i="3"/>
  <c r="G353" i="3"/>
  <c r="I353" i="3"/>
  <c r="A354" i="3"/>
  <c r="C354" i="3"/>
  <c r="F354" i="3" s="1"/>
  <c r="E354" i="3"/>
  <c r="G354" i="3"/>
  <c r="I354" i="3"/>
  <c r="J354" i="3"/>
  <c r="A355" i="3"/>
  <c r="C355" i="3"/>
  <c r="D355" i="3" s="1"/>
  <c r="E355" i="3"/>
  <c r="G355" i="3"/>
  <c r="H355" i="3"/>
  <c r="I355" i="3"/>
  <c r="A356" i="3"/>
  <c r="P356" i="3" s="1"/>
  <c r="C356" i="3"/>
  <c r="E356" i="3"/>
  <c r="G356" i="3"/>
  <c r="I356" i="3"/>
  <c r="J356" i="3" s="1"/>
  <c r="A357" i="3"/>
  <c r="C357" i="3"/>
  <c r="D357" i="3" s="1"/>
  <c r="E357" i="3"/>
  <c r="G357" i="3"/>
  <c r="I357" i="3"/>
  <c r="A358" i="3"/>
  <c r="C358" i="3"/>
  <c r="E358" i="3"/>
  <c r="F358" i="3"/>
  <c r="G358" i="3"/>
  <c r="I358" i="3"/>
  <c r="A359" i="3"/>
  <c r="C359" i="3"/>
  <c r="H359" i="3" s="1"/>
  <c r="E359" i="3"/>
  <c r="G359" i="3"/>
  <c r="I359" i="3"/>
  <c r="A360" i="3"/>
  <c r="C360" i="3"/>
  <c r="E360" i="3"/>
  <c r="G360" i="3"/>
  <c r="I360" i="3"/>
  <c r="A361" i="3"/>
  <c r="C361" i="3"/>
  <c r="E361" i="3"/>
  <c r="G361" i="3"/>
  <c r="I361" i="3"/>
  <c r="A362" i="3"/>
  <c r="C362" i="3"/>
  <c r="F362" i="3" s="1"/>
  <c r="E362" i="3"/>
  <c r="G362" i="3"/>
  <c r="I362" i="3"/>
  <c r="J362" i="3" s="1"/>
  <c r="A363" i="3"/>
  <c r="C363" i="3"/>
  <c r="E363" i="3"/>
  <c r="G363" i="3"/>
  <c r="I363" i="3"/>
  <c r="A364" i="3"/>
  <c r="P364" i="3" s="1"/>
  <c r="C364" i="3"/>
  <c r="E364" i="3"/>
  <c r="G364" i="3"/>
  <c r="I364" i="3"/>
  <c r="J364" i="3" s="1"/>
  <c r="A365" i="3"/>
  <c r="P365" i="3" s="1"/>
  <c r="C365" i="3"/>
  <c r="D365" i="3"/>
  <c r="E365" i="3"/>
  <c r="G365" i="3"/>
  <c r="I365" i="3"/>
  <c r="A366" i="3"/>
  <c r="C366" i="3"/>
  <c r="E366" i="3"/>
  <c r="G366" i="3"/>
  <c r="I366" i="3"/>
  <c r="A367" i="3"/>
  <c r="C367" i="3"/>
  <c r="H367" i="3" s="1"/>
  <c r="E367" i="3"/>
  <c r="G367" i="3"/>
  <c r="I367" i="3"/>
  <c r="A368" i="3"/>
  <c r="P368" i="3" s="1"/>
  <c r="C368" i="3"/>
  <c r="E368" i="3"/>
  <c r="G368" i="3"/>
  <c r="I368" i="3"/>
  <c r="J368" i="3" s="1"/>
  <c r="A369" i="3"/>
  <c r="C369" i="3"/>
  <c r="E369" i="3"/>
  <c r="G369" i="3"/>
  <c r="I369" i="3"/>
  <c r="A370" i="3"/>
  <c r="C370" i="3"/>
  <c r="E370" i="3"/>
  <c r="G370" i="3"/>
  <c r="I370" i="3"/>
  <c r="A371" i="3"/>
  <c r="C371" i="3"/>
  <c r="D371" i="3"/>
  <c r="E371" i="3"/>
  <c r="G371" i="3"/>
  <c r="I371" i="3"/>
  <c r="J371" i="3" s="1"/>
  <c r="A372" i="3"/>
  <c r="C372" i="3"/>
  <c r="E372" i="3"/>
  <c r="F372" i="3"/>
  <c r="G372" i="3"/>
  <c r="I372" i="3"/>
  <c r="J372" i="3" s="1"/>
  <c r="A373" i="3"/>
  <c r="P373" i="3" s="1"/>
  <c r="C373" i="3"/>
  <c r="E373" i="3"/>
  <c r="G373" i="3"/>
  <c r="I373" i="3"/>
  <c r="A374" i="3"/>
  <c r="B374" i="3"/>
  <c r="C374" i="3"/>
  <c r="F374" i="3" s="1"/>
  <c r="E374" i="3"/>
  <c r="G374" i="3"/>
  <c r="I374" i="3"/>
  <c r="A375" i="3"/>
  <c r="P375" i="3" s="1"/>
  <c r="C375" i="3"/>
  <c r="E375" i="3"/>
  <c r="G375" i="3"/>
  <c r="I375" i="3"/>
  <c r="A376" i="3"/>
  <c r="C376" i="3"/>
  <c r="E376" i="3"/>
  <c r="G376" i="3"/>
  <c r="I376" i="3"/>
  <c r="A377" i="3"/>
  <c r="P377" i="3" s="1"/>
  <c r="C377" i="3"/>
  <c r="E377" i="3"/>
  <c r="G377" i="3"/>
  <c r="H377" i="3"/>
  <c r="I377" i="3"/>
  <c r="A378" i="3"/>
  <c r="P378" i="3" s="1"/>
  <c r="C378" i="3"/>
  <c r="E378" i="3"/>
  <c r="G378" i="3"/>
  <c r="I378" i="3"/>
  <c r="J378" i="3" s="1"/>
  <c r="A379" i="3"/>
  <c r="C379" i="3"/>
  <c r="D379" i="3"/>
  <c r="E379" i="3"/>
  <c r="G379" i="3"/>
  <c r="I379" i="3"/>
  <c r="J379" i="3" s="1"/>
  <c r="A380" i="3"/>
  <c r="C380" i="3"/>
  <c r="E380" i="3"/>
  <c r="G380" i="3"/>
  <c r="I380" i="3"/>
  <c r="A381" i="3"/>
  <c r="P381" i="3" s="1"/>
  <c r="C381" i="3"/>
  <c r="E381" i="3"/>
  <c r="G381" i="3"/>
  <c r="I381" i="3"/>
  <c r="J381" i="3" s="1"/>
  <c r="A382" i="3"/>
  <c r="P382" i="3" s="1"/>
  <c r="B382" i="3"/>
  <c r="C382" i="3"/>
  <c r="E382" i="3"/>
  <c r="F382" i="3"/>
  <c r="G382" i="3"/>
  <c r="I382" i="3"/>
  <c r="J382" i="3"/>
  <c r="A383" i="3"/>
  <c r="C383" i="3"/>
  <c r="H383" i="3" s="1"/>
  <c r="E383" i="3"/>
  <c r="G383" i="3"/>
  <c r="I383" i="3"/>
  <c r="A384" i="3"/>
  <c r="C384" i="3"/>
  <c r="E384" i="3"/>
  <c r="G384" i="3"/>
  <c r="I384" i="3"/>
  <c r="A385" i="3"/>
  <c r="D385" i="3" s="1"/>
  <c r="C385" i="3"/>
  <c r="E385" i="3"/>
  <c r="G385" i="3"/>
  <c r="H385" i="3"/>
  <c r="I385" i="3"/>
  <c r="A386" i="3"/>
  <c r="P386" i="3" s="1"/>
  <c r="C386" i="3"/>
  <c r="E386" i="3"/>
  <c r="G386" i="3"/>
  <c r="I386" i="3"/>
  <c r="J386" i="3" s="1"/>
  <c r="A387" i="3"/>
  <c r="C387" i="3"/>
  <c r="E387" i="3"/>
  <c r="G387" i="3"/>
  <c r="I387" i="3"/>
  <c r="A388" i="3"/>
  <c r="C388" i="3"/>
  <c r="E388" i="3"/>
  <c r="G388" i="3"/>
  <c r="I388" i="3"/>
  <c r="A389" i="3"/>
  <c r="P389" i="3" s="1"/>
  <c r="C389" i="3"/>
  <c r="E389" i="3"/>
  <c r="G389" i="3"/>
  <c r="I389" i="3"/>
  <c r="A390" i="3"/>
  <c r="P390" i="3" s="1"/>
  <c r="C390" i="3"/>
  <c r="E390" i="3"/>
  <c r="G390" i="3"/>
  <c r="I390" i="3"/>
  <c r="A391" i="3"/>
  <c r="C391" i="3"/>
  <c r="H391" i="3" s="1"/>
  <c r="E391" i="3"/>
  <c r="G391" i="3"/>
  <c r="I391" i="3"/>
  <c r="A392" i="3"/>
  <c r="C392" i="3"/>
  <c r="E392" i="3"/>
  <c r="G392" i="3"/>
  <c r="I392" i="3"/>
  <c r="A393" i="3"/>
  <c r="C393" i="3"/>
  <c r="E393" i="3"/>
  <c r="G393" i="3"/>
  <c r="I393" i="3"/>
  <c r="A394" i="3"/>
  <c r="C394" i="3"/>
  <c r="F394" i="3" s="1"/>
  <c r="E394" i="3"/>
  <c r="G394" i="3"/>
  <c r="I394" i="3"/>
  <c r="J394" i="3" s="1"/>
  <c r="A395" i="3"/>
  <c r="C395" i="3"/>
  <c r="E395" i="3"/>
  <c r="G395" i="3"/>
  <c r="I395" i="3"/>
  <c r="A396" i="3"/>
  <c r="C396" i="3"/>
  <c r="E396" i="3"/>
  <c r="G396" i="3"/>
  <c r="I396" i="3"/>
  <c r="J396" i="3"/>
  <c r="A397" i="3"/>
  <c r="C397" i="3"/>
  <c r="E397" i="3"/>
  <c r="G397" i="3"/>
  <c r="I397" i="3"/>
  <c r="A398" i="3"/>
  <c r="B398" i="3"/>
  <c r="C398" i="3"/>
  <c r="F398" i="3" s="1"/>
  <c r="E398" i="3"/>
  <c r="G398" i="3"/>
  <c r="I398" i="3"/>
  <c r="A399" i="3"/>
  <c r="P399" i="3" s="1"/>
  <c r="C399" i="3"/>
  <c r="E399" i="3"/>
  <c r="G399" i="3"/>
  <c r="I399" i="3"/>
  <c r="A400" i="3"/>
  <c r="C400" i="3"/>
  <c r="F400" i="3" s="1"/>
  <c r="E400" i="3"/>
  <c r="G400" i="3"/>
  <c r="I400" i="3"/>
  <c r="A401" i="3"/>
  <c r="P401" i="3" s="1"/>
  <c r="C401" i="3"/>
  <c r="E401" i="3"/>
  <c r="G401" i="3"/>
  <c r="I401" i="3"/>
  <c r="A402" i="3"/>
  <c r="P402" i="3" s="1"/>
  <c r="B402" i="3"/>
  <c r="C402" i="3"/>
  <c r="E402" i="3"/>
  <c r="G402" i="3"/>
  <c r="I402" i="3"/>
  <c r="J402" i="3" s="1"/>
  <c r="A403" i="3"/>
  <c r="C403" i="3"/>
  <c r="E403" i="3"/>
  <c r="G403" i="3"/>
  <c r="I403" i="3"/>
  <c r="A404" i="3"/>
  <c r="C404" i="3"/>
  <c r="E404" i="3"/>
  <c r="G404" i="3"/>
  <c r="I404" i="3"/>
  <c r="A405" i="3"/>
  <c r="C405" i="3"/>
  <c r="E405" i="3"/>
  <c r="G405" i="3"/>
  <c r="I405" i="3"/>
  <c r="A406" i="3"/>
  <c r="C406" i="3"/>
  <c r="E406" i="3"/>
  <c r="G406" i="3"/>
  <c r="I406" i="3"/>
  <c r="A407" i="3"/>
  <c r="C407" i="3"/>
  <c r="H407" i="3" s="1"/>
  <c r="E407" i="3"/>
  <c r="G407" i="3"/>
  <c r="I407" i="3"/>
  <c r="A408" i="3"/>
  <c r="C408" i="3"/>
  <c r="E408" i="3"/>
  <c r="G408" i="3"/>
  <c r="I408" i="3"/>
  <c r="A409" i="3"/>
  <c r="P409" i="3" s="1"/>
  <c r="C409" i="3"/>
  <c r="E409" i="3"/>
  <c r="G409" i="3"/>
  <c r="I409" i="3"/>
  <c r="A410" i="3"/>
  <c r="C410" i="3"/>
  <c r="E410" i="3"/>
  <c r="G410" i="3"/>
  <c r="I410" i="3"/>
  <c r="J410" i="3" s="1"/>
  <c r="A411" i="3"/>
  <c r="C411" i="3"/>
  <c r="E411" i="3"/>
  <c r="G411" i="3"/>
  <c r="I411" i="3"/>
  <c r="A412" i="3"/>
  <c r="P412" i="3" s="1"/>
  <c r="C412" i="3"/>
  <c r="E412" i="3"/>
  <c r="G412" i="3"/>
  <c r="I412" i="3"/>
  <c r="A413" i="3"/>
  <c r="C413" i="3"/>
  <c r="E413" i="3"/>
  <c r="G413" i="3"/>
  <c r="I413" i="3"/>
  <c r="A414" i="3"/>
  <c r="C414" i="3"/>
  <c r="E414" i="3"/>
  <c r="G414" i="3"/>
  <c r="I414" i="3"/>
  <c r="J414" i="3" s="1"/>
  <c r="A415" i="3"/>
  <c r="P415" i="3" s="1"/>
  <c r="C415" i="3"/>
  <c r="E415" i="3"/>
  <c r="G415" i="3"/>
  <c r="I415" i="3"/>
  <c r="A416" i="3"/>
  <c r="P416" i="3" s="1"/>
  <c r="B416" i="3"/>
  <c r="C416" i="3"/>
  <c r="E416" i="3"/>
  <c r="F416" i="3"/>
  <c r="G416" i="3"/>
  <c r="I416" i="3"/>
  <c r="A417" i="3"/>
  <c r="C417" i="3"/>
  <c r="D417" i="3"/>
  <c r="E417" i="3"/>
  <c r="G417" i="3"/>
  <c r="I417" i="3"/>
  <c r="A418" i="3"/>
  <c r="C418" i="3"/>
  <c r="F418" i="3" s="1"/>
  <c r="E418" i="3"/>
  <c r="G418" i="3"/>
  <c r="I418" i="3"/>
  <c r="J418" i="3" s="1"/>
  <c r="A419" i="3"/>
  <c r="D419" i="3" s="1"/>
  <c r="C419" i="3"/>
  <c r="E419" i="3"/>
  <c r="G419" i="3"/>
  <c r="H419" i="3"/>
  <c r="I419" i="3"/>
  <c r="A420" i="3"/>
  <c r="P420" i="3" s="1"/>
  <c r="C420" i="3"/>
  <c r="E420" i="3"/>
  <c r="G420" i="3"/>
  <c r="I420" i="3"/>
  <c r="J420" i="3" s="1"/>
  <c r="A421" i="3"/>
  <c r="D421" i="3" s="1"/>
  <c r="C421" i="3"/>
  <c r="E421" i="3"/>
  <c r="G421" i="3"/>
  <c r="I421" i="3"/>
  <c r="J421" i="3" s="1"/>
  <c r="A422" i="3"/>
  <c r="C422" i="3"/>
  <c r="E422" i="3"/>
  <c r="F422" i="3"/>
  <c r="G422" i="3"/>
  <c r="I422" i="3"/>
  <c r="A423" i="3"/>
  <c r="C423" i="3"/>
  <c r="H423" i="3" s="1"/>
  <c r="E423" i="3"/>
  <c r="G423" i="3"/>
  <c r="I423" i="3"/>
  <c r="A424" i="3"/>
  <c r="C424" i="3"/>
  <c r="E424" i="3"/>
  <c r="G424" i="3"/>
  <c r="I424" i="3"/>
  <c r="A425" i="3"/>
  <c r="C425" i="3"/>
  <c r="D425" i="3"/>
  <c r="E425" i="3"/>
  <c r="G425" i="3"/>
  <c r="I425" i="3"/>
  <c r="A426" i="3"/>
  <c r="C426" i="3"/>
  <c r="F426" i="3" s="1"/>
  <c r="E426" i="3"/>
  <c r="G426" i="3"/>
  <c r="I426" i="3"/>
  <c r="J426" i="3" s="1"/>
  <c r="A427" i="3"/>
  <c r="C427" i="3"/>
  <c r="D427" i="3" s="1"/>
  <c r="E427" i="3"/>
  <c r="G427" i="3"/>
  <c r="I427" i="3"/>
  <c r="A428" i="3"/>
  <c r="P428" i="3" s="1"/>
  <c r="C428" i="3"/>
  <c r="E428" i="3"/>
  <c r="G428" i="3"/>
  <c r="I428" i="3"/>
  <c r="J428" i="3" s="1"/>
  <c r="A429" i="3"/>
  <c r="P429" i="3" s="1"/>
  <c r="C429" i="3"/>
  <c r="E429" i="3"/>
  <c r="G429" i="3"/>
  <c r="I429" i="3"/>
  <c r="A430" i="3"/>
  <c r="C430" i="3"/>
  <c r="E430" i="3"/>
  <c r="F430" i="3"/>
  <c r="G430" i="3"/>
  <c r="I430" i="3"/>
  <c r="A431" i="3"/>
  <c r="C431" i="3"/>
  <c r="H431" i="3" s="1"/>
  <c r="E431" i="3"/>
  <c r="G431" i="3"/>
  <c r="I431" i="3"/>
  <c r="A432" i="3"/>
  <c r="P432" i="3" s="1"/>
  <c r="C432" i="3"/>
  <c r="E432" i="3"/>
  <c r="G432" i="3"/>
  <c r="I432" i="3"/>
  <c r="J432" i="3" s="1"/>
  <c r="A433" i="3"/>
  <c r="C433" i="3"/>
  <c r="E433" i="3"/>
  <c r="G433" i="3"/>
  <c r="I433" i="3"/>
  <c r="A434" i="3"/>
  <c r="C434" i="3"/>
  <c r="F434" i="3" s="1"/>
  <c r="E434" i="3"/>
  <c r="G434" i="3"/>
  <c r="I434" i="3"/>
  <c r="A435" i="3"/>
  <c r="C435" i="3"/>
  <c r="E435" i="3"/>
  <c r="G435" i="3"/>
  <c r="I435" i="3"/>
  <c r="J435" i="3" s="1"/>
  <c r="A436" i="3"/>
  <c r="C436" i="3"/>
  <c r="E436" i="3"/>
  <c r="F436" i="3"/>
  <c r="G436" i="3"/>
  <c r="I436" i="3"/>
  <c r="J436" i="3" s="1"/>
  <c r="A437" i="3"/>
  <c r="P437" i="3" s="1"/>
  <c r="C437" i="3"/>
  <c r="E437" i="3"/>
  <c r="G437" i="3"/>
  <c r="I437" i="3"/>
  <c r="A438" i="3"/>
  <c r="P438" i="3" s="1"/>
  <c r="B438" i="3"/>
  <c r="C438" i="3"/>
  <c r="E438" i="3"/>
  <c r="F438" i="3"/>
  <c r="G438" i="3"/>
  <c r="I438" i="3"/>
  <c r="A439" i="3"/>
  <c r="P439" i="3" s="1"/>
  <c r="C439" i="3"/>
  <c r="E439" i="3"/>
  <c r="G439" i="3"/>
  <c r="I439" i="3"/>
  <c r="A440" i="3"/>
  <c r="C440" i="3"/>
  <c r="E440" i="3"/>
  <c r="G440" i="3"/>
  <c r="I440" i="3"/>
  <c r="A441" i="3"/>
  <c r="P441" i="3" s="1"/>
  <c r="C441" i="3"/>
  <c r="E441" i="3"/>
  <c r="G441" i="3"/>
  <c r="H441" i="3"/>
  <c r="I441" i="3"/>
  <c r="A442" i="3"/>
  <c r="P442" i="3" s="1"/>
  <c r="C442" i="3"/>
  <c r="E442" i="3"/>
  <c r="G442" i="3"/>
  <c r="I442" i="3"/>
  <c r="J442" i="3" s="1"/>
  <c r="A443" i="3"/>
  <c r="C443" i="3"/>
  <c r="E443" i="3"/>
  <c r="G443" i="3"/>
  <c r="I443" i="3"/>
  <c r="A444" i="3"/>
  <c r="C444" i="3"/>
  <c r="E444" i="3"/>
  <c r="G444" i="3"/>
  <c r="I444" i="3"/>
  <c r="A445" i="3"/>
  <c r="P445" i="3" s="1"/>
  <c r="C445" i="3"/>
  <c r="E445" i="3"/>
  <c r="G445" i="3"/>
  <c r="I445" i="3"/>
  <c r="J445" i="3" s="1"/>
  <c r="A446" i="3"/>
  <c r="B446" i="3"/>
  <c r="C446" i="3"/>
  <c r="F446" i="3" s="1"/>
  <c r="E446" i="3"/>
  <c r="G446" i="3"/>
  <c r="I446" i="3"/>
  <c r="J446" i="3"/>
  <c r="A447" i="3"/>
  <c r="C447" i="3"/>
  <c r="H447" i="3" s="1"/>
  <c r="E447" i="3"/>
  <c r="G447" i="3"/>
  <c r="I447" i="3"/>
  <c r="A448" i="3"/>
  <c r="C448" i="3"/>
  <c r="E448" i="3"/>
  <c r="G448" i="3"/>
  <c r="I448" i="3"/>
  <c r="A449" i="3"/>
  <c r="C449" i="3"/>
  <c r="D449" i="3" s="1"/>
  <c r="E449" i="3"/>
  <c r="G449" i="3"/>
  <c r="I449" i="3"/>
  <c r="A450" i="3"/>
  <c r="P450" i="3" s="1"/>
  <c r="C450" i="3"/>
  <c r="E450" i="3"/>
  <c r="G450" i="3"/>
  <c r="I450" i="3"/>
  <c r="J450" i="3" s="1"/>
  <c r="A451" i="3"/>
  <c r="C451" i="3"/>
  <c r="D451" i="3"/>
  <c r="E451" i="3"/>
  <c r="G451" i="3"/>
  <c r="I451" i="3"/>
  <c r="A452" i="3"/>
  <c r="C452" i="3"/>
  <c r="E452" i="3"/>
  <c r="G452" i="3"/>
  <c r="I452" i="3"/>
  <c r="A453" i="3"/>
  <c r="C453" i="3"/>
  <c r="E453" i="3"/>
  <c r="G453" i="3"/>
  <c r="I453" i="3"/>
  <c r="A454" i="3"/>
  <c r="P454" i="3" s="1"/>
  <c r="C454" i="3"/>
  <c r="E454" i="3"/>
  <c r="G454" i="3"/>
  <c r="I454" i="3"/>
  <c r="A455" i="3"/>
  <c r="C455" i="3"/>
  <c r="H455" i="3" s="1"/>
  <c r="E455" i="3"/>
  <c r="G455" i="3"/>
  <c r="I455" i="3"/>
  <c r="A456" i="3"/>
  <c r="C456" i="3"/>
  <c r="E456" i="3"/>
  <c r="G456" i="3"/>
  <c r="I456" i="3"/>
  <c r="A457" i="3"/>
  <c r="C457" i="3"/>
  <c r="D457" i="3"/>
  <c r="E457" i="3"/>
  <c r="G457" i="3"/>
  <c r="I457" i="3"/>
  <c r="A458" i="3"/>
  <c r="C458" i="3"/>
  <c r="F458" i="3" s="1"/>
  <c r="E458" i="3"/>
  <c r="G458" i="3"/>
  <c r="I458" i="3"/>
  <c r="J458" i="3"/>
  <c r="A459" i="3"/>
  <c r="C459" i="3"/>
  <c r="E459" i="3"/>
  <c r="G459" i="3"/>
  <c r="I459" i="3"/>
  <c r="A460" i="3"/>
  <c r="C460" i="3"/>
  <c r="E460" i="3"/>
  <c r="G460" i="3"/>
  <c r="I460" i="3"/>
  <c r="J460" i="3" s="1"/>
  <c r="A461" i="3"/>
  <c r="C461" i="3"/>
  <c r="D461" i="3" s="1"/>
  <c r="E461" i="3"/>
  <c r="G461" i="3"/>
  <c r="I461" i="3"/>
  <c r="J461" i="3" s="1"/>
  <c r="A462" i="3"/>
  <c r="P462" i="3" s="1"/>
  <c r="B462" i="3"/>
  <c r="C462" i="3"/>
  <c r="E462" i="3"/>
  <c r="F462" i="3"/>
  <c r="G462" i="3"/>
  <c r="I462" i="3"/>
  <c r="A463" i="3"/>
  <c r="P463" i="3" s="1"/>
  <c r="C463" i="3"/>
  <c r="E463" i="3"/>
  <c r="G463" i="3"/>
  <c r="I463" i="3"/>
  <c r="A464" i="3"/>
  <c r="C464" i="3"/>
  <c r="F464" i="3" s="1"/>
  <c r="E464" i="3"/>
  <c r="G464" i="3"/>
  <c r="I464" i="3"/>
  <c r="A465" i="3"/>
  <c r="P465" i="3" s="1"/>
  <c r="C465" i="3"/>
  <c r="E465" i="3"/>
  <c r="G465" i="3"/>
  <c r="I465" i="3"/>
  <c r="A466" i="3"/>
  <c r="B466" i="3"/>
  <c r="C466" i="3"/>
  <c r="F466" i="3" s="1"/>
  <c r="E466" i="3"/>
  <c r="G466" i="3"/>
  <c r="I466" i="3"/>
  <c r="J466" i="3" s="1"/>
  <c r="A467" i="3"/>
  <c r="D467" i="3" s="1"/>
  <c r="C467" i="3"/>
  <c r="E467" i="3"/>
  <c r="G467" i="3"/>
  <c r="H467" i="3"/>
  <c r="I467" i="3"/>
  <c r="A468" i="3"/>
  <c r="C468" i="3"/>
  <c r="E468" i="3"/>
  <c r="G468" i="3"/>
  <c r="I468" i="3"/>
  <c r="J468" i="3"/>
  <c r="A469" i="3"/>
  <c r="C469" i="3"/>
  <c r="E469" i="3"/>
  <c r="G469" i="3"/>
  <c r="I469" i="3"/>
  <c r="A470" i="3"/>
  <c r="C470" i="3"/>
  <c r="F470" i="3" s="1"/>
  <c r="E470" i="3"/>
  <c r="G470" i="3"/>
  <c r="I470" i="3"/>
  <c r="A471" i="3"/>
  <c r="C471" i="3"/>
  <c r="H471" i="3" s="1"/>
  <c r="E471" i="3"/>
  <c r="G471" i="3"/>
  <c r="I471" i="3"/>
  <c r="A472" i="3"/>
  <c r="C472" i="3"/>
  <c r="E472" i="3"/>
  <c r="G472" i="3"/>
  <c r="I472" i="3"/>
  <c r="A473" i="3"/>
  <c r="P473" i="3" s="1"/>
  <c r="C473" i="3"/>
  <c r="E473" i="3"/>
  <c r="G473" i="3"/>
  <c r="I473" i="3"/>
  <c r="A474" i="3"/>
  <c r="C474" i="3"/>
  <c r="E474" i="3"/>
  <c r="G474" i="3"/>
  <c r="I474" i="3"/>
  <c r="J474" i="3" s="1"/>
  <c r="A475" i="3"/>
  <c r="D475" i="3" s="1"/>
  <c r="C475" i="3"/>
  <c r="E475" i="3"/>
  <c r="G475" i="3"/>
  <c r="H475" i="3"/>
  <c r="I475" i="3"/>
  <c r="A476" i="3"/>
  <c r="P476" i="3" s="1"/>
  <c r="C476" i="3"/>
  <c r="E476" i="3"/>
  <c r="G476" i="3"/>
  <c r="I476" i="3"/>
  <c r="A477" i="3"/>
  <c r="C477" i="3"/>
  <c r="E477" i="3"/>
  <c r="G477" i="3"/>
  <c r="I477" i="3"/>
  <c r="A478" i="3"/>
  <c r="C478" i="3"/>
  <c r="E478" i="3"/>
  <c r="F478" i="3"/>
  <c r="G478" i="3"/>
  <c r="I478" i="3"/>
  <c r="A479" i="3"/>
  <c r="C479" i="3"/>
  <c r="E479" i="3"/>
  <c r="G479" i="3"/>
  <c r="I479" i="3"/>
  <c r="J479" i="3" s="1"/>
  <c r="A480" i="3"/>
  <c r="C480" i="3"/>
  <c r="E480" i="3"/>
  <c r="F480" i="3"/>
  <c r="G480" i="3"/>
  <c r="I480" i="3"/>
  <c r="A481" i="3"/>
  <c r="C481" i="3"/>
  <c r="E481" i="3"/>
  <c r="G481" i="3"/>
  <c r="I481" i="3"/>
  <c r="A482" i="3"/>
  <c r="C482" i="3"/>
  <c r="E482" i="3"/>
  <c r="G482" i="3"/>
  <c r="I482" i="3"/>
  <c r="A483" i="3"/>
  <c r="C483" i="3"/>
  <c r="H483" i="3" s="1"/>
  <c r="E483" i="3"/>
  <c r="G483" i="3"/>
  <c r="I483" i="3"/>
  <c r="A484" i="3"/>
  <c r="P484" i="3" s="1"/>
  <c r="C484" i="3"/>
  <c r="E484" i="3"/>
  <c r="G484" i="3"/>
  <c r="I484" i="3"/>
  <c r="A485" i="3"/>
  <c r="D485" i="3" s="1"/>
  <c r="C485" i="3"/>
  <c r="E485" i="3"/>
  <c r="G485" i="3"/>
  <c r="H485" i="3"/>
  <c r="I485" i="3"/>
  <c r="A486" i="3"/>
  <c r="P486" i="3" s="1"/>
  <c r="C486" i="3"/>
  <c r="E486" i="3"/>
  <c r="G486" i="3"/>
  <c r="H486" i="3"/>
  <c r="I486" i="3"/>
  <c r="A487" i="3"/>
  <c r="P487" i="3" s="1"/>
  <c r="C487" i="3"/>
  <c r="E487" i="3"/>
  <c r="G487" i="3"/>
  <c r="I487" i="3"/>
  <c r="A488" i="3"/>
  <c r="C488" i="3"/>
  <c r="E488" i="3"/>
  <c r="G488" i="3"/>
  <c r="I488" i="3"/>
  <c r="A489" i="3"/>
  <c r="P489" i="3" s="1"/>
  <c r="C489" i="3"/>
  <c r="E489" i="3"/>
  <c r="G489" i="3"/>
  <c r="I489" i="3"/>
  <c r="A490" i="3"/>
  <c r="C490" i="3"/>
  <c r="E490" i="3"/>
  <c r="G490" i="3"/>
  <c r="I490" i="3"/>
  <c r="A491" i="3"/>
  <c r="P491" i="3" s="1"/>
  <c r="C491" i="3"/>
  <c r="E491" i="3"/>
  <c r="G491" i="3"/>
  <c r="I491" i="3"/>
  <c r="A492" i="3"/>
  <c r="C492" i="3"/>
  <c r="E492" i="3"/>
  <c r="G492" i="3"/>
  <c r="I492" i="3"/>
  <c r="A493" i="3"/>
  <c r="P493" i="3" s="1"/>
  <c r="C493" i="3"/>
  <c r="E493" i="3"/>
  <c r="G493" i="3"/>
  <c r="I493" i="3"/>
  <c r="A494" i="3"/>
  <c r="C494" i="3"/>
  <c r="E494" i="3"/>
  <c r="G494" i="3"/>
  <c r="I494" i="3"/>
  <c r="A495" i="3"/>
  <c r="P495" i="3" s="1"/>
  <c r="C495" i="3"/>
  <c r="E495" i="3"/>
  <c r="G495" i="3"/>
  <c r="I495" i="3"/>
  <c r="A496" i="3"/>
  <c r="C496" i="3"/>
  <c r="E496" i="3"/>
  <c r="G496" i="3"/>
  <c r="I496" i="3"/>
  <c r="A497" i="3"/>
  <c r="P497" i="3" s="1"/>
  <c r="C497" i="3"/>
  <c r="E497" i="3"/>
  <c r="G497" i="3"/>
  <c r="I497" i="3"/>
  <c r="A498" i="3"/>
  <c r="C498" i="3"/>
  <c r="E498" i="3"/>
  <c r="G498" i="3"/>
  <c r="I498" i="3"/>
  <c r="A499" i="3"/>
  <c r="P499" i="3" s="1"/>
  <c r="C499" i="3"/>
  <c r="E499" i="3"/>
  <c r="G499" i="3"/>
  <c r="I499" i="3"/>
  <c r="A500" i="3"/>
  <c r="C500" i="3"/>
  <c r="E500" i="3"/>
  <c r="G500" i="3"/>
  <c r="I500" i="3"/>
  <c r="A501" i="3"/>
  <c r="P501" i="3" s="1"/>
  <c r="C501" i="3"/>
  <c r="E501" i="3"/>
  <c r="G501" i="3"/>
  <c r="I501" i="3"/>
  <c r="A502" i="3"/>
  <c r="C502" i="3"/>
  <c r="E502" i="3"/>
  <c r="G502" i="3"/>
  <c r="I502" i="3"/>
  <c r="A503" i="3"/>
  <c r="P503" i="3" s="1"/>
  <c r="C503" i="3"/>
  <c r="E503" i="3"/>
  <c r="G503" i="3"/>
  <c r="I503" i="3"/>
  <c r="A504" i="3"/>
  <c r="C504" i="3"/>
  <c r="E504" i="3"/>
  <c r="G504" i="3"/>
  <c r="I504" i="3"/>
  <c r="A505" i="3"/>
  <c r="P505" i="3" s="1"/>
  <c r="C505" i="3"/>
  <c r="E505" i="3"/>
  <c r="G505" i="3"/>
  <c r="I505" i="3"/>
  <c r="A506" i="3"/>
  <c r="C506" i="3"/>
  <c r="E506" i="3"/>
  <c r="G506" i="3"/>
  <c r="I506" i="3"/>
  <c r="A507" i="3"/>
  <c r="P507" i="3" s="1"/>
  <c r="C507" i="3"/>
  <c r="E507" i="3"/>
  <c r="G507" i="3"/>
  <c r="I507" i="3"/>
  <c r="A508" i="3"/>
  <c r="C508" i="3"/>
  <c r="E508" i="3"/>
  <c r="G508" i="3"/>
  <c r="I508" i="3"/>
  <c r="A509" i="3"/>
  <c r="P509" i="3" s="1"/>
  <c r="C509" i="3"/>
  <c r="E509" i="3"/>
  <c r="G509" i="3"/>
  <c r="I509" i="3"/>
  <c r="A510" i="3"/>
  <c r="C510" i="3"/>
  <c r="E510" i="3"/>
  <c r="G510" i="3"/>
  <c r="I510" i="3"/>
  <c r="A511" i="3"/>
  <c r="P511" i="3" s="1"/>
  <c r="C511" i="3"/>
  <c r="E511" i="3"/>
  <c r="G511" i="3"/>
  <c r="I511" i="3"/>
  <c r="A512" i="3"/>
  <c r="C512" i="3"/>
  <c r="E512" i="3"/>
  <c r="G512" i="3"/>
  <c r="I512" i="3"/>
  <c r="A513" i="3"/>
  <c r="P513" i="3" s="1"/>
  <c r="C513" i="3"/>
  <c r="E513" i="3"/>
  <c r="G513" i="3"/>
  <c r="I513" i="3"/>
  <c r="A514" i="3"/>
  <c r="C514" i="3"/>
  <c r="E514" i="3"/>
  <c r="G514" i="3"/>
  <c r="I514" i="3"/>
  <c r="A515" i="3"/>
  <c r="P515" i="3" s="1"/>
  <c r="C515" i="3"/>
  <c r="E515" i="3"/>
  <c r="G515" i="3"/>
  <c r="I515" i="3"/>
  <c r="A516" i="3"/>
  <c r="C516" i="3"/>
  <c r="E516" i="3"/>
  <c r="G516" i="3"/>
  <c r="I516" i="3"/>
  <c r="A517" i="3"/>
  <c r="P517" i="3" s="1"/>
  <c r="C517" i="3"/>
  <c r="E517" i="3"/>
  <c r="G517" i="3"/>
  <c r="I517" i="3"/>
  <c r="A518" i="3"/>
  <c r="C518" i="3"/>
  <c r="E518" i="3"/>
  <c r="G518" i="3"/>
  <c r="I518" i="3"/>
  <c r="A519" i="3"/>
  <c r="P519" i="3" s="1"/>
  <c r="C519" i="3"/>
  <c r="E519" i="3"/>
  <c r="G519" i="3"/>
  <c r="I519" i="3"/>
  <c r="A520" i="3"/>
  <c r="C520" i="3"/>
  <c r="E520" i="3"/>
  <c r="G520" i="3"/>
  <c r="I520" i="3"/>
  <c r="A521" i="3"/>
  <c r="P521" i="3" s="1"/>
  <c r="C521" i="3"/>
  <c r="E521" i="3"/>
  <c r="G521" i="3"/>
  <c r="I521" i="3"/>
  <c r="A522" i="3"/>
  <c r="C522" i="3"/>
  <c r="E522" i="3"/>
  <c r="G522" i="3"/>
  <c r="I522" i="3"/>
  <c r="A523" i="3"/>
  <c r="P523" i="3" s="1"/>
  <c r="C523" i="3"/>
  <c r="E523" i="3"/>
  <c r="G523" i="3"/>
  <c r="I523" i="3"/>
  <c r="A524" i="3"/>
  <c r="C524" i="3"/>
  <c r="E524" i="3"/>
  <c r="G524" i="3"/>
  <c r="I524" i="3"/>
  <c r="A525" i="3"/>
  <c r="P525" i="3" s="1"/>
  <c r="C525" i="3"/>
  <c r="E525" i="3"/>
  <c r="G525" i="3"/>
  <c r="I525" i="3"/>
  <c r="A526" i="3"/>
  <c r="C526" i="3"/>
  <c r="E526" i="3"/>
  <c r="G526" i="3"/>
  <c r="I526" i="3"/>
  <c r="A527" i="3"/>
  <c r="P527" i="3" s="1"/>
  <c r="C527" i="3"/>
  <c r="E527" i="3"/>
  <c r="G527" i="3"/>
  <c r="I527" i="3"/>
  <c r="A528" i="3"/>
  <c r="C528" i="3"/>
  <c r="E528" i="3"/>
  <c r="G528" i="3"/>
  <c r="I528" i="3"/>
  <c r="A529" i="3"/>
  <c r="P529" i="3" s="1"/>
  <c r="C529" i="3"/>
  <c r="E529" i="3"/>
  <c r="G529" i="3"/>
  <c r="I529" i="3"/>
  <c r="A530" i="3"/>
  <c r="C530" i="3"/>
  <c r="E530" i="3"/>
  <c r="G530" i="3"/>
  <c r="I530" i="3"/>
  <c r="A531" i="3"/>
  <c r="P531" i="3" s="1"/>
  <c r="C531" i="3"/>
  <c r="E531" i="3"/>
  <c r="G531" i="3"/>
  <c r="I531" i="3"/>
  <c r="A532" i="3"/>
  <c r="C532" i="3"/>
  <c r="E532" i="3"/>
  <c r="G532" i="3"/>
  <c r="I532" i="3"/>
  <c r="A533" i="3"/>
  <c r="P533" i="3" s="1"/>
  <c r="C533" i="3"/>
  <c r="E533" i="3"/>
  <c r="G533" i="3"/>
  <c r="I533" i="3"/>
  <c r="J533" i="3" s="1"/>
  <c r="A534" i="3"/>
  <c r="C534" i="3"/>
  <c r="E534" i="3"/>
  <c r="G534" i="3"/>
  <c r="I534" i="3"/>
  <c r="J534" i="3" s="1"/>
  <c r="A535" i="3"/>
  <c r="C535" i="3"/>
  <c r="E535" i="3"/>
  <c r="G535" i="3"/>
  <c r="I535" i="3"/>
  <c r="A536" i="3"/>
  <c r="C536" i="3"/>
  <c r="D536" i="3"/>
  <c r="E536" i="3"/>
  <c r="G536" i="3"/>
  <c r="I536" i="3"/>
  <c r="A537" i="3"/>
  <c r="C537" i="3"/>
  <c r="E537" i="3"/>
  <c r="G537" i="3"/>
  <c r="I537" i="3"/>
  <c r="A538" i="3"/>
  <c r="C538" i="3"/>
  <c r="E538" i="3"/>
  <c r="G538" i="3"/>
  <c r="H538" i="3"/>
  <c r="I538" i="3"/>
  <c r="A539" i="3"/>
  <c r="C539" i="3"/>
  <c r="E539" i="3"/>
  <c r="G539" i="3"/>
  <c r="I539" i="3"/>
  <c r="A540" i="3"/>
  <c r="P540" i="3" s="1"/>
  <c r="C540" i="3"/>
  <c r="E540" i="3"/>
  <c r="G540" i="3"/>
  <c r="I540" i="3"/>
  <c r="A541" i="3"/>
  <c r="P541" i="3" s="1"/>
  <c r="B541" i="3"/>
  <c r="C541" i="3"/>
  <c r="E541" i="3"/>
  <c r="G541" i="3"/>
  <c r="I541" i="3"/>
  <c r="J541" i="3" s="1"/>
  <c r="A542" i="3"/>
  <c r="C542" i="3"/>
  <c r="E542" i="3"/>
  <c r="G542" i="3"/>
  <c r="I542" i="3"/>
  <c r="A543" i="3"/>
  <c r="C543" i="3"/>
  <c r="E543" i="3"/>
  <c r="G543" i="3"/>
  <c r="I543" i="3"/>
  <c r="A544" i="3"/>
  <c r="C544" i="3"/>
  <c r="E544" i="3"/>
  <c r="G544" i="3"/>
  <c r="I544" i="3"/>
  <c r="A545" i="3"/>
  <c r="C545" i="3"/>
  <c r="E545" i="3"/>
  <c r="F545" i="3"/>
  <c r="G545" i="3"/>
  <c r="I545" i="3"/>
  <c r="J545" i="3" s="1"/>
  <c r="A546" i="3"/>
  <c r="C546" i="3"/>
  <c r="E546" i="3"/>
  <c r="G546" i="3"/>
  <c r="H546" i="3"/>
  <c r="I546" i="3"/>
  <c r="A547" i="3"/>
  <c r="C547" i="3"/>
  <c r="E547" i="3"/>
  <c r="G547" i="3"/>
  <c r="I547" i="3"/>
  <c r="A548" i="3"/>
  <c r="P548" i="3" s="1"/>
  <c r="C548" i="3"/>
  <c r="E548" i="3"/>
  <c r="G548" i="3"/>
  <c r="I548" i="3"/>
  <c r="A549" i="3"/>
  <c r="B549" i="3"/>
  <c r="C549" i="3"/>
  <c r="F549" i="3" s="1"/>
  <c r="E549" i="3"/>
  <c r="G549" i="3"/>
  <c r="I549" i="3"/>
  <c r="J549" i="3" s="1"/>
  <c r="A550" i="3"/>
  <c r="C550" i="3"/>
  <c r="D550" i="3"/>
  <c r="E550" i="3"/>
  <c r="G550" i="3"/>
  <c r="I550" i="3"/>
  <c r="J550" i="3" s="1"/>
  <c r="A551" i="3"/>
  <c r="C551" i="3"/>
  <c r="E551" i="3"/>
  <c r="G551" i="3"/>
  <c r="I551" i="3"/>
  <c r="A552" i="3"/>
  <c r="C552" i="3"/>
  <c r="E552" i="3"/>
  <c r="G552" i="3"/>
  <c r="I552" i="3"/>
  <c r="A553" i="3"/>
  <c r="C553" i="3"/>
  <c r="E553" i="3"/>
  <c r="G553" i="3"/>
  <c r="I553" i="3"/>
  <c r="J553" i="3" s="1"/>
  <c r="A554" i="3"/>
  <c r="C554" i="3"/>
  <c r="E554" i="3"/>
  <c r="G554" i="3"/>
  <c r="H554" i="3"/>
  <c r="I554" i="3"/>
  <c r="A555" i="3"/>
  <c r="C555" i="3"/>
  <c r="E555" i="3"/>
  <c r="G555" i="3"/>
  <c r="I555" i="3"/>
  <c r="A556" i="3"/>
  <c r="P556" i="3" s="1"/>
  <c r="C556" i="3"/>
  <c r="E556" i="3"/>
  <c r="G556" i="3"/>
  <c r="I556" i="3"/>
  <c r="A557" i="3"/>
  <c r="P557" i="3" s="1"/>
  <c r="B557" i="3"/>
  <c r="C557" i="3"/>
  <c r="E557" i="3"/>
  <c r="G557" i="3"/>
  <c r="I557" i="3"/>
  <c r="J557" i="3" s="1"/>
  <c r="A558" i="3"/>
  <c r="C558" i="3"/>
  <c r="D558" i="3"/>
  <c r="E558" i="3"/>
  <c r="G558" i="3"/>
  <c r="H558" i="3"/>
  <c r="I558" i="3"/>
  <c r="J558" i="3" s="1"/>
  <c r="A559" i="3"/>
  <c r="C559" i="3"/>
  <c r="E559" i="3"/>
  <c r="G559" i="3"/>
  <c r="I559" i="3"/>
  <c r="A560" i="3"/>
  <c r="C560" i="3"/>
  <c r="D560" i="3"/>
  <c r="E560" i="3"/>
  <c r="G560" i="3"/>
  <c r="I560" i="3"/>
  <c r="J560" i="3" s="1"/>
  <c r="A561" i="3"/>
  <c r="C561" i="3"/>
  <c r="E561" i="3"/>
  <c r="G561" i="3"/>
  <c r="I561" i="3"/>
  <c r="A562" i="3"/>
  <c r="C562" i="3"/>
  <c r="E562" i="3"/>
  <c r="G562" i="3"/>
  <c r="H562" i="3"/>
  <c r="I562" i="3"/>
  <c r="A563" i="3"/>
  <c r="C563" i="3"/>
  <c r="B563" i="3" s="1"/>
  <c r="E563" i="3"/>
  <c r="G563" i="3"/>
  <c r="I563" i="3"/>
  <c r="A564" i="3"/>
  <c r="P564" i="3" s="1"/>
  <c r="C564" i="3"/>
  <c r="E564" i="3"/>
  <c r="G564" i="3"/>
  <c r="I564" i="3"/>
  <c r="A565" i="3"/>
  <c r="B565" i="3"/>
  <c r="C565" i="3"/>
  <c r="F565" i="3" s="1"/>
  <c r="E565" i="3"/>
  <c r="G565" i="3"/>
  <c r="I565" i="3"/>
  <c r="J565" i="3" s="1"/>
  <c r="A566" i="3"/>
  <c r="C566" i="3"/>
  <c r="D566" i="3"/>
  <c r="E566" i="3"/>
  <c r="G566" i="3"/>
  <c r="I566" i="3"/>
  <c r="J566" i="3" s="1"/>
  <c r="A567" i="3"/>
  <c r="P567" i="3" s="1"/>
  <c r="C567" i="3"/>
  <c r="E567" i="3"/>
  <c r="G567" i="3"/>
  <c r="I567" i="3"/>
  <c r="A568" i="3"/>
  <c r="C568" i="3"/>
  <c r="D568" i="3"/>
  <c r="E568" i="3"/>
  <c r="G568" i="3"/>
  <c r="I568" i="3"/>
  <c r="J568" i="3" s="1"/>
  <c r="A569" i="3"/>
  <c r="B569" i="3"/>
  <c r="C569" i="3"/>
  <c r="E569" i="3"/>
  <c r="F569" i="3"/>
  <c r="G569" i="3"/>
  <c r="I569" i="3"/>
  <c r="A570" i="3"/>
  <c r="C570" i="3"/>
  <c r="H570" i="3" s="1"/>
  <c r="E570" i="3"/>
  <c r="G570" i="3"/>
  <c r="I570" i="3"/>
  <c r="A571" i="3"/>
  <c r="C571" i="3"/>
  <c r="B571" i="3" s="1"/>
  <c r="E571" i="3"/>
  <c r="F571" i="3"/>
  <c r="G571" i="3"/>
  <c r="I571" i="3"/>
  <c r="A572" i="3"/>
  <c r="C572" i="3"/>
  <c r="E572" i="3"/>
  <c r="G572" i="3"/>
  <c r="I572" i="3"/>
  <c r="A573" i="3"/>
  <c r="C573" i="3"/>
  <c r="E573" i="3"/>
  <c r="G573" i="3"/>
  <c r="I573" i="3"/>
  <c r="A574" i="3"/>
  <c r="C574" i="3"/>
  <c r="H574" i="3" s="1"/>
  <c r="E574" i="3"/>
  <c r="G574" i="3"/>
  <c r="I574" i="3"/>
  <c r="A575" i="3"/>
  <c r="C575" i="3"/>
  <c r="F575" i="3" s="1"/>
  <c r="E575" i="3"/>
  <c r="G575" i="3"/>
  <c r="I575" i="3"/>
  <c r="A576" i="3"/>
  <c r="C576" i="3"/>
  <c r="E576" i="3"/>
  <c r="G576" i="3"/>
  <c r="I576" i="3"/>
  <c r="J576" i="3" s="1"/>
  <c r="A577" i="3"/>
  <c r="C577" i="3"/>
  <c r="F577" i="3" s="1"/>
  <c r="E577" i="3"/>
  <c r="G577" i="3"/>
  <c r="I577" i="3"/>
  <c r="J577" i="3" s="1"/>
  <c r="A578" i="3"/>
  <c r="C578" i="3"/>
  <c r="H578" i="3" s="1"/>
  <c r="E578" i="3"/>
  <c r="G578" i="3"/>
  <c r="I578" i="3"/>
  <c r="A579" i="3"/>
  <c r="C579" i="3"/>
  <c r="E579" i="3"/>
  <c r="G579" i="3"/>
  <c r="I579" i="3"/>
  <c r="J579" i="3" s="1"/>
  <c r="A580" i="3"/>
  <c r="C580" i="3"/>
  <c r="E580" i="3"/>
  <c r="G580" i="3"/>
  <c r="I580" i="3"/>
  <c r="A581" i="3"/>
  <c r="C581" i="3"/>
  <c r="E581" i="3"/>
  <c r="G581" i="3"/>
  <c r="I581" i="3"/>
  <c r="J581" i="3"/>
  <c r="A582" i="3"/>
  <c r="C582" i="3"/>
  <c r="D582" i="3" s="1"/>
  <c r="E582" i="3"/>
  <c r="G582" i="3"/>
  <c r="I582" i="3"/>
  <c r="A583" i="3"/>
  <c r="C583" i="3"/>
  <c r="F583" i="3" s="1"/>
  <c r="E583" i="3"/>
  <c r="G583" i="3"/>
  <c r="I583" i="3"/>
  <c r="A584" i="3"/>
  <c r="C584" i="3"/>
  <c r="E584" i="3"/>
  <c r="G584" i="3"/>
  <c r="I584" i="3"/>
  <c r="A585" i="3"/>
  <c r="C585" i="3"/>
  <c r="F585" i="3" s="1"/>
  <c r="E585" i="3"/>
  <c r="G585" i="3"/>
  <c r="I585" i="3"/>
  <c r="J585" i="3"/>
  <c r="A586" i="3"/>
  <c r="C586" i="3"/>
  <c r="H586" i="3" s="1"/>
  <c r="E586" i="3"/>
  <c r="G586" i="3"/>
  <c r="I586" i="3"/>
  <c r="A587" i="3"/>
  <c r="C587" i="3"/>
  <c r="E587" i="3"/>
  <c r="G587" i="3"/>
  <c r="I587" i="3"/>
  <c r="A588" i="3"/>
  <c r="P588" i="3" s="1"/>
  <c r="C588" i="3"/>
  <c r="E588" i="3"/>
  <c r="G588" i="3"/>
  <c r="I588" i="3"/>
  <c r="A589" i="3"/>
  <c r="C589" i="3"/>
  <c r="F589" i="3" s="1"/>
  <c r="E589" i="3"/>
  <c r="G589" i="3"/>
  <c r="I589" i="3"/>
  <c r="J589" i="3" s="1"/>
  <c r="A590" i="3"/>
  <c r="P590" i="3" s="1"/>
  <c r="C590" i="3"/>
  <c r="E590" i="3"/>
  <c r="G590" i="3"/>
  <c r="H590" i="3"/>
  <c r="I590" i="3"/>
  <c r="A591" i="3"/>
  <c r="C591" i="3"/>
  <c r="F591" i="3" s="1"/>
  <c r="E591" i="3"/>
  <c r="G591" i="3"/>
  <c r="I591" i="3"/>
  <c r="A592" i="3"/>
  <c r="C592" i="3"/>
  <c r="E592" i="3"/>
  <c r="G592" i="3"/>
  <c r="I592" i="3"/>
  <c r="A593" i="3"/>
  <c r="C593" i="3"/>
  <c r="F593" i="3" s="1"/>
  <c r="E593" i="3"/>
  <c r="G593" i="3"/>
  <c r="I593" i="3"/>
  <c r="J593" i="3"/>
  <c r="A594" i="3"/>
  <c r="C594" i="3"/>
  <c r="H594" i="3" s="1"/>
  <c r="E594" i="3"/>
  <c r="G594" i="3"/>
  <c r="I594" i="3"/>
  <c r="A595" i="3"/>
  <c r="C595" i="3"/>
  <c r="E595" i="3"/>
  <c r="G595" i="3"/>
  <c r="I595" i="3"/>
  <c r="A596" i="3"/>
  <c r="C596" i="3"/>
  <c r="E596" i="3"/>
  <c r="G596" i="3"/>
  <c r="I596" i="3"/>
  <c r="A597" i="3"/>
  <c r="C597" i="3"/>
  <c r="E597" i="3"/>
  <c r="G597" i="3"/>
  <c r="I597" i="3"/>
  <c r="J597" i="3"/>
  <c r="A598" i="3"/>
  <c r="C598" i="3"/>
  <c r="E598" i="3"/>
  <c r="G598" i="3"/>
  <c r="I598" i="3"/>
  <c r="A599" i="3"/>
  <c r="C599" i="3"/>
  <c r="F599" i="3" s="1"/>
  <c r="E599" i="3"/>
  <c r="G599" i="3"/>
  <c r="I599" i="3"/>
  <c r="A600" i="3"/>
  <c r="C600" i="3"/>
  <c r="E600" i="3"/>
  <c r="G600" i="3"/>
  <c r="I600" i="3"/>
  <c r="A601" i="3"/>
  <c r="C601" i="3"/>
  <c r="F601" i="3" s="1"/>
  <c r="E601" i="3"/>
  <c r="G601" i="3"/>
  <c r="I601" i="3"/>
  <c r="J601" i="3" s="1"/>
  <c r="A602" i="3"/>
  <c r="C602" i="3"/>
  <c r="H602" i="3" s="1"/>
  <c r="E602" i="3"/>
  <c r="G602" i="3"/>
  <c r="I602" i="3"/>
  <c r="A603" i="3"/>
  <c r="C603" i="3"/>
  <c r="E603" i="3"/>
  <c r="G603" i="3"/>
  <c r="I603" i="3"/>
  <c r="A604" i="3"/>
  <c r="P604" i="3" s="1"/>
  <c r="C604" i="3"/>
  <c r="E604" i="3"/>
  <c r="G604" i="3"/>
  <c r="I604" i="3"/>
  <c r="A605" i="3"/>
  <c r="C605" i="3"/>
  <c r="F605" i="3" s="1"/>
  <c r="E605" i="3"/>
  <c r="G605" i="3"/>
  <c r="I605" i="3"/>
  <c r="J605" i="3" s="1"/>
  <c r="A606" i="3"/>
  <c r="P606" i="3" s="1"/>
  <c r="C606" i="3"/>
  <c r="E606" i="3"/>
  <c r="G606" i="3"/>
  <c r="H606" i="3"/>
  <c r="I606" i="3"/>
  <c r="A607" i="3"/>
  <c r="C607" i="3"/>
  <c r="F607" i="3" s="1"/>
  <c r="E607" i="3"/>
  <c r="G607" i="3"/>
  <c r="I607" i="3"/>
  <c r="A608" i="3"/>
  <c r="C608" i="3"/>
  <c r="E608" i="3"/>
  <c r="G608" i="3"/>
  <c r="I608" i="3"/>
  <c r="A609" i="3"/>
  <c r="C609" i="3"/>
  <c r="E609" i="3"/>
  <c r="G609" i="3"/>
  <c r="I609" i="3"/>
  <c r="J609" i="3"/>
  <c r="A610" i="3"/>
  <c r="C610" i="3"/>
  <c r="H610" i="3" s="1"/>
  <c r="E610" i="3"/>
  <c r="G610" i="3"/>
  <c r="I610" i="3"/>
  <c r="A611" i="3"/>
  <c r="C611" i="3"/>
  <c r="E611" i="3"/>
  <c r="G611" i="3"/>
  <c r="I611" i="3"/>
  <c r="A612" i="3"/>
  <c r="C612" i="3"/>
  <c r="E612" i="3"/>
  <c r="G612" i="3"/>
  <c r="I612" i="3"/>
  <c r="A613" i="3"/>
  <c r="C613" i="3"/>
  <c r="F613" i="3" s="1"/>
  <c r="E613" i="3"/>
  <c r="G613" i="3"/>
  <c r="I613" i="3"/>
  <c r="J613" i="3" s="1"/>
  <c r="A614" i="3"/>
  <c r="C614" i="3"/>
  <c r="D614" i="3" s="1"/>
  <c r="E614" i="3"/>
  <c r="G614" i="3"/>
  <c r="I614" i="3"/>
  <c r="A615" i="3"/>
  <c r="C615" i="3"/>
  <c r="F615" i="3" s="1"/>
  <c r="E615" i="3"/>
  <c r="G615" i="3"/>
  <c r="I615" i="3"/>
  <c r="A616" i="3"/>
  <c r="C616" i="3"/>
  <c r="E616" i="3"/>
  <c r="G616" i="3"/>
  <c r="I616" i="3"/>
  <c r="A617" i="3"/>
  <c r="C617" i="3"/>
  <c r="E617" i="3"/>
  <c r="G617" i="3"/>
  <c r="I617" i="3"/>
  <c r="J617" i="3" s="1"/>
  <c r="A618" i="3"/>
  <c r="C618" i="3"/>
  <c r="H618" i="3" s="1"/>
  <c r="E618" i="3"/>
  <c r="G618" i="3"/>
  <c r="I618" i="3"/>
  <c r="A619" i="3"/>
  <c r="C619" i="3"/>
  <c r="E619" i="3"/>
  <c r="G619" i="3"/>
  <c r="I619" i="3"/>
  <c r="A620" i="3"/>
  <c r="P620" i="3" s="1"/>
  <c r="C620" i="3"/>
  <c r="E620" i="3"/>
  <c r="G620" i="3"/>
  <c r="I620" i="3"/>
  <c r="A621" i="3"/>
  <c r="C621" i="3"/>
  <c r="E621" i="3"/>
  <c r="G621" i="3"/>
  <c r="I621" i="3"/>
  <c r="J621" i="3"/>
  <c r="A622" i="3"/>
  <c r="P622" i="3" s="1"/>
  <c r="C622" i="3"/>
  <c r="E622" i="3"/>
  <c r="G622" i="3"/>
  <c r="H622" i="3"/>
  <c r="I622" i="3"/>
  <c r="A623" i="3"/>
  <c r="C623" i="3"/>
  <c r="F623" i="3" s="1"/>
  <c r="E623" i="3"/>
  <c r="G623" i="3"/>
  <c r="I623" i="3"/>
  <c r="A624" i="3"/>
  <c r="C624" i="3"/>
  <c r="E624" i="3"/>
  <c r="G624" i="3"/>
  <c r="I624" i="3"/>
  <c r="J624" i="3" s="1"/>
  <c r="A625" i="3"/>
  <c r="C625" i="3"/>
  <c r="E625" i="3"/>
  <c r="G625" i="3"/>
  <c r="I625" i="3"/>
  <c r="J625" i="3" s="1"/>
  <c r="A626" i="3"/>
  <c r="C626" i="3"/>
  <c r="H626" i="3" s="1"/>
  <c r="E626" i="3"/>
  <c r="G626" i="3"/>
  <c r="I626" i="3"/>
  <c r="A627" i="3"/>
  <c r="C627" i="3"/>
  <c r="E627" i="3"/>
  <c r="G627" i="3"/>
  <c r="I627" i="3"/>
  <c r="J627" i="3" s="1"/>
  <c r="A628" i="3"/>
  <c r="C628" i="3"/>
  <c r="E628" i="3"/>
  <c r="G628" i="3"/>
  <c r="I628" i="3"/>
  <c r="A629" i="3"/>
  <c r="C629" i="3"/>
  <c r="F629" i="3" s="1"/>
  <c r="E629" i="3"/>
  <c r="G629" i="3"/>
  <c r="I629" i="3"/>
  <c r="J629" i="3" s="1"/>
  <c r="A630" i="3"/>
  <c r="C630" i="3"/>
  <c r="E630" i="3"/>
  <c r="G630" i="3"/>
  <c r="I630" i="3"/>
  <c r="A631" i="3"/>
  <c r="C631" i="3"/>
  <c r="F631" i="3" s="1"/>
  <c r="E631" i="3"/>
  <c r="G631" i="3"/>
  <c r="I631" i="3"/>
  <c r="A632" i="3"/>
  <c r="C632" i="3"/>
  <c r="E632" i="3"/>
  <c r="G632" i="3"/>
  <c r="I632" i="3"/>
  <c r="A633" i="3"/>
  <c r="C633" i="3"/>
  <c r="E633" i="3"/>
  <c r="G633" i="3"/>
  <c r="I633" i="3"/>
  <c r="J633" i="3" s="1"/>
  <c r="A634" i="3"/>
  <c r="C634" i="3"/>
  <c r="H634" i="3" s="1"/>
  <c r="E634" i="3"/>
  <c r="G634" i="3"/>
  <c r="I634" i="3"/>
  <c r="A635" i="3"/>
  <c r="C635" i="3"/>
  <c r="E635" i="3"/>
  <c r="G635" i="3"/>
  <c r="I635" i="3"/>
  <c r="A636" i="3"/>
  <c r="P636" i="3" s="1"/>
  <c r="C636" i="3"/>
  <c r="E636" i="3"/>
  <c r="G636" i="3"/>
  <c r="I636" i="3"/>
  <c r="A637" i="3"/>
  <c r="C637" i="3"/>
  <c r="E637" i="3"/>
  <c r="G637" i="3"/>
  <c r="I637" i="3"/>
  <c r="J637" i="3"/>
  <c r="A638" i="3"/>
  <c r="P638" i="3" s="1"/>
  <c r="C638" i="3"/>
  <c r="E638" i="3"/>
  <c r="G638" i="3"/>
  <c r="H638" i="3"/>
  <c r="I638" i="3"/>
  <c r="A639" i="3"/>
  <c r="C639" i="3"/>
  <c r="F639" i="3" s="1"/>
  <c r="E639" i="3"/>
  <c r="G639" i="3"/>
  <c r="I639" i="3"/>
  <c r="A640" i="3"/>
  <c r="C640" i="3"/>
  <c r="E640" i="3"/>
  <c r="G640" i="3"/>
  <c r="I640" i="3"/>
  <c r="A641" i="3"/>
  <c r="C641" i="3"/>
  <c r="E641" i="3"/>
  <c r="G641" i="3"/>
  <c r="I641" i="3"/>
  <c r="J641" i="3" s="1"/>
  <c r="A642" i="3"/>
  <c r="C642" i="3"/>
  <c r="H642" i="3" s="1"/>
  <c r="E642" i="3"/>
  <c r="G642" i="3"/>
  <c r="I642" i="3"/>
  <c r="A643" i="3"/>
  <c r="C643" i="3"/>
  <c r="E643" i="3"/>
  <c r="G643" i="3"/>
  <c r="I643" i="3"/>
  <c r="A644" i="3"/>
  <c r="C644" i="3"/>
  <c r="E644" i="3"/>
  <c r="G644" i="3"/>
  <c r="I644" i="3"/>
  <c r="A645" i="3"/>
  <c r="C645" i="3"/>
  <c r="F645" i="3" s="1"/>
  <c r="E645" i="3"/>
  <c r="G645" i="3"/>
  <c r="I645" i="3"/>
  <c r="J645" i="3"/>
  <c r="A646" i="3"/>
  <c r="C646" i="3"/>
  <c r="D646" i="3" s="1"/>
  <c r="E646" i="3"/>
  <c r="G646" i="3"/>
  <c r="I646" i="3"/>
  <c r="A647" i="3"/>
  <c r="C647" i="3"/>
  <c r="F647" i="3" s="1"/>
  <c r="E647" i="3"/>
  <c r="G647" i="3"/>
  <c r="I647" i="3"/>
  <c r="A648" i="3"/>
  <c r="C648" i="3"/>
  <c r="E648" i="3"/>
  <c r="G648" i="3"/>
  <c r="I648" i="3"/>
  <c r="A649" i="3"/>
  <c r="C649" i="3"/>
  <c r="E649" i="3"/>
  <c r="G649" i="3"/>
  <c r="I649" i="3"/>
  <c r="J649" i="3" s="1"/>
  <c r="A650" i="3"/>
  <c r="C650" i="3"/>
  <c r="H650" i="3" s="1"/>
  <c r="E650" i="3"/>
  <c r="G650" i="3"/>
  <c r="I650" i="3"/>
  <c r="A651" i="3"/>
  <c r="C651" i="3"/>
  <c r="E651" i="3"/>
  <c r="G651" i="3"/>
  <c r="I651" i="3"/>
  <c r="A652" i="3"/>
  <c r="P652" i="3" s="1"/>
  <c r="C652" i="3"/>
  <c r="E652" i="3"/>
  <c r="G652" i="3"/>
  <c r="I652" i="3"/>
  <c r="A653" i="3"/>
  <c r="C653" i="3"/>
  <c r="E653" i="3"/>
  <c r="G653" i="3"/>
  <c r="I653" i="3"/>
  <c r="J653" i="3"/>
  <c r="A654" i="3"/>
  <c r="P654" i="3" s="1"/>
  <c r="C654" i="3"/>
  <c r="E654" i="3"/>
  <c r="G654" i="3"/>
  <c r="H654" i="3"/>
  <c r="I654" i="3"/>
  <c r="A655" i="3"/>
  <c r="C655" i="3"/>
  <c r="F655" i="3" s="1"/>
  <c r="E655" i="3"/>
  <c r="G655" i="3"/>
  <c r="I655" i="3"/>
  <c r="A656" i="3"/>
  <c r="C656" i="3"/>
  <c r="E656" i="3"/>
  <c r="G656" i="3"/>
  <c r="I656" i="3"/>
  <c r="J656" i="3" s="1"/>
  <c r="A657" i="3"/>
  <c r="C657" i="3"/>
  <c r="E657" i="3"/>
  <c r="G657" i="3"/>
  <c r="I657" i="3"/>
  <c r="J657" i="3" s="1"/>
  <c r="A658" i="3"/>
  <c r="C658" i="3"/>
  <c r="H658" i="3" s="1"/>
  <c r="E658" i="3"/>
  <c r="G658" i="3"/>
  <c r="I658" i="3"/>
  <c r="A659" i="3"/>
  <c r="C659" i="3"/>
  <c r="E659" i="3"/>
  <c r="G659" i="3"/>
  <c r="I659" i="3"/>
  <c r="J659" i="3" s="1"/>
  <c r="A660" i="3"/>
  <c r="C660" i="3"/>
  <c r="E660" i="3"/>
  <c r="G660" i="3"/>
  <c r="I660" i="3"/>
  <c r="A661" i="3"/>
  <c r="C661" i="3"/>
  <c r="F661" i="3" s="1"/>
  <c r="E661" i="3"/>
  <c r="G661" i="3"/>
  <c r="I661" i="3"/>
  <c r="J661" i="3"/>
  <c r="A662" i="3"/>
  <c r="C662" i="3"/>
  <c r="E662" i="3"/>
  <c r="G662" i="3"/>
  <c r="I662" i="3"/>
  <c r="A663" i="3"/>
  <c r="C663" i="3"/>
  <c r="F663" i="3" s="1"/>
  <c r="E663" i="3"/>
  <c r="G663" i="3"/>
  <c r="I663" i="3"/>
  <c r="A664" i="3"/>
  <c r="C664" i="3"/>
  <c r="E664" i="3"/>
  <c r="G664" i="3"/>
  <c r="I664" i="3"/>
  <c r="A665" i="3"/>
  <c r="C665" i="3"/>
  <c r="E665" i="3"/>
  <c r="G665" i="3"/>
  <c r="I665" i="3"/>
  <c r="J665" i="3" s="1"/>
  <c r="A666" i="3"/>
  <c r="C666" i="3"/>
  <c r="H666" i="3" s="1"/>
  <c r="E666" i="3"/>
  <c r="G666" i="3"/>
  <c r="I666" i="3"/>
  <c r="A667" i="3"/>
  <c r="C667" i="3"/>
  <c r="E667" i="3"/>
  <c r="G667" i="3"/>
  <c r="I667" i="3"/>
  <c r="A668" i="3"/>
  <c r="P668" i="3" s="1"/>
  <c r="C668" i="3"/>
  <c r="E668" i="3"/>
  <c r="G668" i="3"/>
  <c r="I668" i="3"/>
  <c r="A669" i="3"/>
  <c r="C669" i="3"/>
  <c r="E669" i="3"/>
  <c r="G669" i="3"/>
  <c r="I669" i="3"/>
  <c r="J669" i="3"/>
  <c r="A670" i="3"/>
  <c r="P670" i="3" s="1"/>
  <c r="C670" i="3"/>
  <c r="E670" i="3"/>
  <c r="G670" i="3"/>
  <c r="H670" i="3"/>
  <c r="I670" i="3"/>
  <c r="A671" i="3"/>
  <c r="C671" i="3"/>
  <c r="F671" i="3" s="1"/>
  <c r="E671" i="3"/>
  <c r="G671" i="3"/>
  <c r="I671" i="3"/>
  <c r="A672" i="3"/>
  <c r="C672" i="3"/>
  <c r="E672" i="3"/>
  <c r="G672" i="3"/>
  <c r="I672" i="3"/>
  <c r="J672" i="3" s="1"/>
  <c r="A673" i="3"/>
  <c r="C673" i="3"/>
  <c r="E673" i="3"/>
  <c r="G673" i="3"/>
  <c r="I673" i="3"/>
  <c r="J673" i="3" s="1"/>
  <c r="A674" i="3"/>
  <c r="C674" i="3"/>
  <c r="H674" i="3" s="1"/>
  <c r="E674" i="3"/>
  <c r="G674" i="3"/>
  <c r="I674" i="3"/>
  <c r="A675" i="3"/>
  <c r="C675" i="3"/>
  <c r="E675" i="3"/>
  <c r="G675" i="3"/>
  <c r="I675" i="3"/>
  <c r="J675" i="3" s="1"/>
  <c r="A676" i="3"/>
  <c r="C676" i="3"/>
  <c r="E676" i="3"/>
  <c r="G676" i="3"/>
  <c r="I676" i="3"/>
  <c r="A677" i="3"/>
  <c r="C677" i="3"/>
  <c r="F677" i="3" s="1"/>
  <c r="E677" i="3"/>
  <c r="G677" i="3"/>
  <c r="I677" i="3"/>
  <c r="J677" i="3"/>
  <c r="A678" i="3"/>
  <c r="C678" i="3"/>
  <c r="D678" i="3" s="1"/>
  <c r="E678" i="3"/>
  <c r="G678" i="3"/>
  <c r="I678" i="3"/>
  <c r="A679" i="3"/>
  <c r="C679" i="3"/>
  <c r="F679" i="3" s="1"/>
  <c r="E679" i="3"/>
  <c r="G679" i="3"/>
  <c r="I679" i="3"/>
  <c r="A680" i="3"/>
  <c r="C680" i="3"/>
  <c r="E680" i="3"/>
  <c r="G680" i="3"/>
  <c r="I680" i="3"/>
  <c r="A681" i="3"/>
  <c r="C681" i="3"/>
  <c r="E681" i="3"/>
  <c r="G681" i="3"/>
  <c r="I681" i="3"/>
  <c r="J681" i="3" s="1"/>
  <c r="A682" i="3"/>
  <c r="C682" i="3"/>
  <c r="H682" i="3" s="1"/>
  <c r="E682" i="3"/>
  <c r="G682" i="3"/>
  <c r="I682" i="3"/>
  <c r="A683" i="3"/>
  <c r="C683" i="3"/>
  <c r="E683" i="3"/>
  <c r="G683" i="3"/>
  <c r="I683" i="3"/>
  <c r="A684" i="3"/>
  <c r="P684" i="3" s="1"/>
  <c r="C684" i="3"/>
  <c r="E684" i="3"/>
  <c r="G684" i="3"/>
  <c r="I684" i="3"/>
  <c r="A685" i="3"/>
  <c r="C685" i="3"/>
  <c r="E685" i="3"/>
  <c r="G685" i="3"/>
  <c r="I685" i="3"/>
  <c r="J685" i="3"/>
  <c r="A686" i="3"/>
  <c r="P686" i="3" s="1"/>
  <c r="C686" i="3"/>
  <c r="E686" i="3"/>
  <c r="G686" i="3"/>
  <c r="H686" i="3"/>
  <c r="I686" i="3"/>
  <c r="A687" i="3"/>
  <c r="C687" i="3"/>
  <c r="F687" i="3" s="1"/>
  <c r="E687" i="3"/>
  <c r="G687" i="3"/>
  <c r="I687" i="3"/>
  <c r="A688" i="3"/>
  <c r="C688" i="3"/>
  <c r="E688" i="3"/>
  <c r="G688" i="3"/>
  <c r="I688" i="3"/>
  <c r="J688" i="3" s="1"/>
  <c r="A689" i="3"/>
  <c r="C689" i="3"/>
  <c r="E689" i="3"/>
  <c r="G689" i="3"/>
  <c r="I689" i="3"/>
  <c r="J689" i="3" s="1"/>
  <c r="A690" i="3"/>
  <c r="C690" i="3"/>
  <c r="H690" i="3" s="1"/>
  <c r="E690" i="3"/>
  <c r="G690" i="3"/>
  <c r="I690" i="3"/>
  <c r="A691" i="3"/>
  <c r="C691" i="3"/>
  <c r="E691" i="3"/>
  <c r="G691" i="3"/>
  <c r="I691" i="3"/>
  <c r="J691" i="3" s="1"/>
  <c r="A692" i="3"/>
  <c r="C692" i="3"/>
  <c r="E692" i="3"/>
  <c r="G692" i="3"/>
  <c r="I692" i="3"/>
  <c r="A693" i="3"/>
  <c r="C693" i="3"/>
  <c r="F693" i="3" s="1"/>
  <c r="E693" i="3"/>
  <c r="G693" i="3"/>
  <c r="I693" i="3"/>
  <c r="J693" i="3"/>
  <c r="A694" i="3"/>
  <c r="C694" i="3"/>
  <c r="E694" i="3"/>
  <c r="G694" i="3"/>
  <c r="I694" i="3"/>
  <c r="A695" i="3"/>
  <c r="C695" i="3"/>
  <c r="F695" i="3" s="1"/>
  <c r="E695" i="3"/>
  <c r="G695" i="3"/>
  <c r="I695" i="3"/>
  <c r="A696" i="3"/>
  <c r="C696" i="3"/>
  <c r="E696" i="3"/>
  <c r="G696" i="3"/>
  <c r="I696" i="3"/>
  <c r="A697" i="3"/>
  <c r="C697" i="3"/>
  <c r="E697" i="3"/>
  <c r="G697" i="3"/>
  <c r="I697" i="3"/>
  <c r="J697" i="3" s="1"/>
  <c r="A698" i="3"/>
  <c r="C698" i="3"/>
  <c r="H698" i="3" s="1"/>
  <c r="E698" i="3"/>
  <c r="G698" i="3"/>
  <c r="I698" i="3"/>
  <c r="A699" i="3"/>
  <c r="C699" i="3"/>
  <c r="E699" i="3"/>
  <c r="G699" i="3"/>
  <c r="I699" i="3"/>
  <c r="A700" i="3"/>
  <c r="P700" i="3" s="1"/>
  <c r="C700" i="3"/>
  <c r="E700" i="3"/>
  <c r="G700" i="3"/>
  <c r="I700" i="3"/>
  <c r="A701" i="3"/>
  <c r="C701" i="3"/>
  <c r="E701" i="3"/>
  <c r="G701" i="3"/>
  <c r="I701" i="3"/>
  <c r="J701" i="3"/>
  <c r="A702" i="3"/>
  <c r="P702" i="3" s="1"/>
  <c r="C702" i="3"/>
  <c r="E702" i="3"/>
  <c r="G702" i="3"/>
  <c r="H702" i="3"/>
  <c r="I702" i="3"/>
  <c r="A703" i="3"/>
  <c r="C703" i="3"/>
  <c r="F703" i="3" s="1"/>
  <c r="E703" i="3"/>
  <c r="G703" i="3"/>
  <c r="I703" i="3"/>
  <c r="A704" i="3"/>
  <c r="C704" i="3"/>
  <c r="E704" i="3"/>
  <c r="G704" i="3"/>
  <c r="I704" i="3"/>
  <c r="J704" i="3" s="1"/>
  <c r="A705" i="3"/>
  <c r="C705" i="3"/>
  <c r="E705" i="3"/>
  <c r="G705" i="3"/>
  <c r="I705" i="3"/>
  <c r="J705" i="3" s="1"/>
  <c r="A706" i="3"/>
  <c r="C706" i="3"/>
  <c r="H706" i="3" s="1"/>
  <c r="E706" i="3"/>
  <c r="G706" i="3"/>
  <c r="I706" i="3"/>
  <c r="A707" i="3"/>
  <c r="C707" i="3"/>
  <c r="E707" i="3"/>
  <c r="G707" i="3"/>
  <c r="I707" i="3"/>
  <c r="J707" i="3" s="1"/>
  <c r="A708" i="3"/>
  <c r="C708" i="3"/>
  <c r="E708" i="3"/>
  <c r="G708" i="3"/>
  <c r="I708" i="3"/>
  <c r="A709" i="3"/>
  <c r="C709" i="3"/>
  <c r="F709" i="3" s="1"/>
  <c r="E709" i="3"/>
  <c r="G709" i="3"/>
  <c r="I709" i="3"/>
  <c r="J709" i="3"/>
  <c r="A710" i="3"/>
  <c r="C710" i="3"/>
  <c r="D710" i="3" s="1"/>
  <c r="E710" i="3"/>
  <c r="G710" i="3"/>
  <c r="I710" i="3"/>
  <c r="A711" i="3"/>
  <c r="C711" i="3"/>
  <c r="F711" i="3" s="1"/>
  <c r="E711" i="3"/>
  <c r="G711" i="3"/>
  <c r="I711" i="3"/>
  <c r="A712" i="3"/>
  <c r="C712" i="3"/>
  <c r="E712" i="3"/>
  <c r="G712" i="3"/>
  <c r="I712" i="3"/>
  <c r="A713" i="3"/>
  <c r="C713" i="3"/>
  <c r="E713" i="3"/>
  <c r="G713" i="3"/>
  <c r="I713" i="3"/>
  <c r="J713" i="3" s="1"/>
  <c r="A714" i="3"/>
  <c r="C714" i="3"/>
  <c r="H714" i="3" s="1"/>
  <c r="E714" i="3"/>
  <c r="G714" i="3"/>
  <c r="I714" i="3"/>
  <c r="A715" i="3"/>
  <c r="C715" i="3"/>
  <c r="E715" i="3"/>
  <c r="G715" i="3"/>
  <c r="I715" i="3"/>
  <c r="A716" i="3"/>
  <c r="P716" i="3" s="1"/>
  <c r="C716" i="3"/>
  <c r="E716" i="3"/>
  <c r="G716" i="3"/>
  <c r="I716" i="3"/>
  <c r="A717" i="3"/>
  <c r="C717" i="3"/>
  <c r="E717" i="3"/>
  <c r="G717" i="3"/>
  <c r="I717" i="3"/>
  <c r="J717" i="3"/>
  <c r="A718" i="3"/>
  <c r="P718" i="3" s="1"/>
  <c r="C718" i="3"/>
  <c r="E718" i="3"/>
  <c r="G718" i="3"/>
  <c r="H718" i="3"/>
  <c r="I718" i="3"/>
  <c r="A719" i="3"/>
  <c r="C719" i="3"/>
  <c r="F719" i="3" s="1"/>
  <c r="E719" i="3"/>
  <c r="G719" i="3"/>
  <c r="I719" i="3"/>
  <c r="A720" i="3"/>
  <c r="C720" i="3"/>
  <c r="E720" i="3"/>
  <c r="G720" i="3"/>
  <c r="I720" i="3"/>
  <c r="J720" i="3" s="1"/>
  <c r="A721" i="3"/>
  <c r="C721" i="3"/>
  <c r="E721" i="3"/>
  <c r="G721" i="3"/>
  <c r="I721" i="3"/>
  <c r="J721" i="3" s="1"/>
  <c r="A722" i="3"/>
  <c r="C722" i="3"/>
  <c r="H722" i="3" s="1"/>
  <c r="E722" i="3"/>
  <c r="G722" i="3"/>
  <c r="I722" i="3"/>
  <c r="A723" i="3"/>
  <c r="C723" i="3"/>
  <c r="E723" i="3"/>
  <c r="G723" i="3"/>
  <c r="I723" i="3"/>
  <c r="J723" i="3" s="1"/>
  <c r="A724" i="3"/>
  <c r="C724" i="3"/>
  <c r="E724" i="3"/>
  <c r="G724" i="3"/>
  <c r="I724" i="3"/>
  <c r="A725" i="3"/>
  <c r="C725" i="3"/>
  <c r="F725" i="3" s="1"/>
  <c r="E725" i="3"/>
  <c r="G725" i="3"/>
  <c r="I725" i="3"/>
  <c r="J725" i="3"/>
  <c r="A726" i="3"/>
  <c r="C726" i="3"/>
  <c r="E726" i="3"/>
  <c r="G726" i="3"/>
  <c r="I726" i="3"/>
  <c r="A727" i="3"/>
  <c r="C727" i="3"/>
  <c r="F727" i="3" s="1"/>
  <c r="E727" i="3"/>
  <c r="G727" i="3"/>
  <c r="I727" i="3"/>
  <c r="A728" i="3"/>
  <c r="C728" i="3"/>
  <c r="E728" i="3"/>
  <c r="G728" i="3"/>
  <c r="I728" i="3"/>
  <c r="A729" i="3"/>
  <c r="C729" i="3"/>
  <c r="E729" i="3"/>
  <c r="G729" i="3"/>
  <c r="I729" i="3"/>
  <c r="J729" i="3" s="1"/>
  <c r="A730" i="3"/>
  <c r="C730" i="3"/>
  <c r="H730" i="3" s="1"/>
  <c r="E730" i="3"/>
  <c r="G730" i="3"/>
  <c r="I730" i="3"/>
  <c r="A731" i="3"/>
  <c r="C731" i="3"/>
  <c r="E731" i="3"/>
  <c r="G731" i="3"/>
  <c r="I731" i="3"/>
  <c r="A732" i="3"/>
  <c r="P732" i="3" s="1"/>
  <c r="C732" i="3"/>
  <c r="E732" i="3"/>
  <c r="G732" i="3"/>
  <c r="I732" i="3"/>
  <c r="A733" i="3"/>
  <c r="C733" i="3"/>
  <c r="E733" i="3"/>
  <c r="G733" i="3"/>
  <c r="I733" i="3"/>
  <c r="J733" i="3"/>
  <c r="A734" i="3"/>
  <c r="P734" i="3" s="1"/>
  <c r="C734" i="3"/>
  <c r="E734" i="3"/>
  <c r="G734" i="3"/>
  <c r="H734" i="3"/>
  <c r="I734" i="3"/>
  <c r="A735" i="3"/>
  <c r="C735" i="3"/>
  <c r="F735" i="3" s="1"/>
  <c r="E735" i="3"/>
  <c r="G735" i="3"/>
  <c r="I735" i="3"/>
  <c r="A736" i="3"/>
  <c r="C736" i="3"/>
  <c r="E736" i="3"/>
  <c r="G736" i="3"/>
  <c r="I736" i="3"/>
  <c r="J736" i="3" s="1"/>
  <c r="A737" i="3"/>
  <c r="C737" i="3"/>
  <c r="E737" i="3"/>
  <c r="G737" i="3"/>
  <c r="I737" i="3"/>
  <c r="J737" i="3" s="1"/>
  <c r="A738" i="3"/>
  <c r="C738" i="3"/>
  <c r="H738" i="3" s="1"/>
  <c r="E738" i="3"/>
  <c r="G738" i="3"/>
  <c r="I738" i="3"/>
  <c r="A739" i="3"/>
  <c r="C739" i="3"/>
  <c r="E739" i="3"/>
  <c r="G739" i="3"/>
  <c r="I739" i="3"/>
  <c r="J739" i="3" s="1"/>
  <c r="A740" i="3"/>
  <c r="C740" i="3"/>
  <c r="E740" i="3"/>
  <c r="G740" i="3"/>
  <c r="I740" i="3"/>
  <c r="A741" i="3"/>
  <c r="C741" i="3"/>
  <c r="F741" i="3" s="1"/>
  <c r="E741" i="3"/>
  <c r="G741" i="3"/>
  <c r="I741" i="3"/>
  <c r="J741" i="3"/>
  <c r="A742" i="3"/>
  <c r="C742" i="3"/>
  <c r="D742" i="3" s="1"/>
  <c r="E742" i="3"/>
  <c r="G742" i="3"/>
  <c r="I742" i="3"/>
  <c r="A743" i="3"/>
  <c r="C743" i="3"/>
  <c r="F743" i="3" s="1"/>
  <c r="E743" i="3"/>
  <c r="G743" i="3"/>
  <c r="I743" i="3"/>
  <c r="A744" i="3"/>
  <c r="C744" i="3"/>
  <c r="E744" i="3"/>
  <c r="G744" i="3"/>
  <c r="I744" i="3"/>
  <c r="A745" i="3"/>
  <c r="C745" i="3"/>
  <c r="E745" i="3"/>
  <c r="G745" i="3"/>
  <c r="I745" i="3"/>
  <c r="J745" i="3" s="1"/>
  <c r="A746" i="3"/>
  <c r="C746" i="3"/>
  <c r="H746" i="3" s="1"/>
  <c r="E746" i="3"/>
  <c r="G746" i="3"/>
  <c r="I746" i="3"/>
  <c r="A747" i="3"/>
  <c r="C747" i="3"/>
  <c r="E747" i="3"/>
  <c r="G747" i="3"/>
  <c r="I747" i="3"/>
  <c r="A748" i="3"/>
  <c r="P748" i="3" s="1"/>
  <c r="C748" i="3"/>
  <c r="E748" i="3"/>
  <c r="G748" i="3"/>
  <c r="I748" i="3"/>
  <c r="A749" i="3"/>
  <c r="C749" i="3"/>
  <c r="E749" i="3"/>
  <c r="G749" i="3"/>
  <c r="I749" i="3"/>
  <c r="J749" i="3"/>
  <c r="A750" i="3"/>
  <c r="P750" i="3" s="1"/>
  <c r="C750" i="3"/>
  <c r="E750" i="3"/>
  <c r="G750" i="3"/>
  <c r="H750" i="3"/>
  <c r="I750" i="3"/>
  <c r="A751" i="3"/>
  <c r="C751" i="3"/>
  <c r="F751" i="3" s="1"/>
  <c r="E751" i="3"/>
  <c r="G751" i="3"/>
  <c r="I751" i="3"/>
  <c r="A752" i="3"/>
  <c r="C752" i="3"/>
  <c r="E752" i="3"/>
  <c r="G752" i="3"/>
  <c r="I752" i="3"/>
  <c r="J752" i="3" s="1"/>
  <c r="A753" i="3"/>
  <c r="C753" i="3"/>
  <c r="E753" i="3"/>
  <c r="G753" i="3"/>
  <c r="I753" i="3"/>
  <c r="J753" i="3" s="1"/>
  <c r="A754" i="3"/>
  <c r="C754" i="3"/>
  <c r="H754" i="3" s="1"/>
  <c r="E754" i="3"/>
  <c r="G754" i="3"/>
  <c r="I754" i="3"/>
  <c r="A755" i="3"/>
  <c r="C755" i="3"/>
  <c r="E755" i="3"/>
  <c r="G755" i="3"/>
  <c r="I755" i="3"/>
  <c r="J755" i="3" s="1"/>
  <c r="A756" i="3"/>
  <c r="C756" i="3"/>
  <c r="D756" i="3"/>
  <c r="E756" i="3"/>
  <c r="G756" i="3"/>
  <c r="I756" i="3"/>
  <c r="J756" i="3" s="1"/>
  <c r="A757" i="3"/>
  <c r="P757" i="3" s="1"/>
  <c r="B757" i="3"/>
  <c r="C757" i="3"/>
  <c r="E757" i="3"/>
  <c r="G757" i="3"/>
  <c r="I757" i="3"/>
  <c r="J757" i="3" s="1"/>
  <c r="A758" i="3"/>
  <c r="C758" i="3"/>
  <c r="E758" i="3"/>
  <c r="G758" i="3"/>
  <c r="I758" i="3"/>
  <c r="A759" i="3"/>
  <c r="P759" i="3" s="1"/>
  <c r="C759" i="3"/>
  <c r="E759" i="3"/>
  <c r="G759" i="3"/>
  <c r="I759" i="3"/>
  <c r="A760" i="3"/>
  <c r="C760" i="3"/>
  <c r="E760" i="3"/>
  <c r="G760" i="3"/>
  <c r="I760" i="3"/>
  <c r="A761" i="3"/>
  <c r="C761" i="3"/>
  <c r="F761" i="3" s="1"/>
  <c r="E761" i="3"/>
  <c r="G761" i="3"/>
  <c r="I761" i="3"/>
  <c r="A762" i="3"/>
  <c r="C762" i="3"/>
  <c r="H762" i="3" s="1"/>
  <c r="E762" i="3"/>
  <c r="G762" i="3"/>
  <c r="I762" i="3"/>
  <c r="A763" i="3"/>
  <c r="P763" i="3" s="1"/>
  <c r="C763" i="3"/>
  <c r="E763" i="3"/>
  <c r="G763" i="3"/>
  <c r="I763" i="3"/>
  <c r="A764" i="3"/>
  <c r="C764" i="3"/>
  <c r="D764" i="3"/>
  <c r="E764" i="3"/>
  <c r="G764" i="3"/>
  <c r="I764" i="3"/>
  <c r="A765" i="3"/>
  <c r="P765" i="3" s="1"/>
  <c r="C765" i="3"/>
  <c r="E765" i="3"/>
  <c r="G765" i="3"/>
  <c r="I765" i="3"/>
  <c r="A766" i="3"/>
  <c r="C766" i="3"/>
  <c r="E766" i="3"/>
  <c r="G766" i="3"/>
  <c r="I766" i="3"/>
  <c r="A767" i="3"/>
  <c r="C767" i="3"/>
  <c r="E767" i="3"/>
  <c r="G767" i="3"/>
  <c r="I767" i="3"/>
  <c r="A768" i="3"/>
  <c r="C768" i="3"/>
  <c r="D768" i="3"/>
  <c r="E768" i="3"/>
  <c r="G768" i="3"/>
  <c r="I768" i="3"/>
  <c r="J768" i="3" s="1"/>
  <c r="A769" i="3"/>
  <c r="B769" i="3" s="1"/>
  <c r="C769" i="3"/>
  <c r="E769" i="3"/>
  <c r="F769" i="3"/>
  <c r="G769" i="3"/>
  <c r="I769" i="3"/>
  <c r="A770" i="3"/>
  <c r="C770" i="3"/>
  <c r="H770" i="3" s="1"/>
  <c r="E770" i="3"/>
  <c r="G770" i="3"/>
  <c r="I770" i="3"/>
  <c r="A771" i="3"/>
  <c r="P771" i="3" s="1"/>
  <c r="C771" i="3"/>
  <c r="E771" i="3"/>
  <c r="G771" i="3"/>
  <c r="I771" i="3"/>
  <c r="J771" i="3" s="1"/>
  <c r="A772" i="3"/>
  <c r="C772" i="3"/>
  <c r="E772" i="3"/>
  <c r="G772" i="3"/>
  <c r="I772" i="3"/>
  <c r="A773" i="3"/>
  <c r="C773" i="3"/>
  <c r="F773" i="3" s="1"/>
  <c r="E773" i="3"/>
  <c r="G773" i="3"/>
  <c r="I773" i="3"/>
  <c r="J773" i="3"/>
  <c r="A774" i="3"/>
  <c r="C774" i="3"/>
  <c r="D774" i="3" s="1"/>
  <c r="E774" i="3"/>
  <c r="G774" i="3"/>
  <c r="I774" i="3"/>
  <c r="A775" i="3"/>
  <c r="P775" i="3" s="1"/>
  <c r="C775" i="3"/>
  <c r="E775" i="3"/>
  <c r="G775" i="3"/>
  <c r="I775" i="3"/>
  <c r="A776" i="3"/>
  <c r="C776" i="3"/>
  <c r="E776" i="3"/>
  <c r="G776" i="3"/>
  <c r="I776" i="3"/>
  <c r="A777" i="3"/>
  <c r="C777" i="3"/>
  <c r="E777" i="3"/>
  <c r="G777" i="3"/>
  <c r="I777" i="3"/>
  <c r="A778" i="3"/>
  <c r="C778" i="3"/>
  <c r="H778" i="3" s="1"/>
  <c r="E778" i="3"/>
  <c r="G778" i="3"/>
  <c r="I778" i="3"/>
  <c r="A779" i="3"/>
  <c r="P779" i="3" s="1"/>
  <c r="C779" i="3"/>
  <c r="E779" i="3"/>
  <c r="G779" i="3"/>
  <c r="I779" i="3"/>
  <c r="A780" i="3"/>
  <c r="C780" i="3"/>
  <c r="E780" i="3"/>
  <c r="G780" i="3"/>
  <c r="I780" i="3"/>
  <c r="A781" i="3"/>
  <c r="B781" i="3"/>
  <c r="C781" i="3"/>
  <c r="F781" i="3" s="1"/>
  <c r="E781" i="3"/>
  <c r="G781" i="3"/>
  <c r="I781" i="3"/>
  <c r="J781" i="3" s="1"/>
  <c r="A782" i="3"/>
  <c r="C782" i="3"/>
  <c r="D782" i="3" s="1"/>
  <c r="E782" i="3"/>
  <c r="G782" i="3"/>
  <c r="I782" i="3"/>
  <c r="A783" i="3"/>
  <c r="C783" i="3"/>
  <c r="F783" i="3" s="1"/>
  <c r="E783" i="3"/>
  <c r="G783" i="3"/>
  <c r="I783" i="3"/>
  <c r="A784" i="3"/>
  <c r="C784" i="3"/>
  <c r="E784" i="3"/>
  <c r="G784" i="3"/>
  <c r="I784" i="3"/>
  <c r="J784" i="3" s="1"/>
  <c r="A785" i="3"/>
  <c r="J785" i="3" s="1"/>
  <c r="C785" i="3"/>
  <c r="E785" i="3"/>
  <c r="F785" i="3"/>
  <c r="G785" i="3"/>
  <c r="I785" i="3"/>
  <c r="A786" i="3"/>
  <c r="P786" i="3" s="1"/>
  <c r="C786" i="3"/>
  <c r="E786" i="3"/>
  <c r="G786" i="3"/>
  <c r="I786" i="3"/>
  <c r="A787" i="3"/>
  <c r="C787" i="3"/>
  <c r="E787" i="3"/>
  <c r="F787" i="3"/>
  <c r="G787" i="3"/>
  <c r="I787" i="3"/>
  <c r="J787" i="3" s="1"/>
  <c r="A788" i="3"/>
  <c r="C788" i="3"/>
  <c r="E788" i="3"/>
  <c r="G788" i="3"/>
  <c r="I788" i="3"/>
  <c r="A789" i="3"/>
  <c r="C789" i="3"/>
  <c r="E789" i="3"/>
  <c r="G789" i="3"/>
  <c r="I789" i="3"/>
  <c r="J789" i="3"/>
  <c r="A790" i="3"/>
  <c r="P790" i="3" s="1"/>
  <c r="C790" i="3"/>
  <c r="E790" i="3"/>
  <c r="G790" i="3"/>
  <c r="H790" i="3"/>
  <c r="I790" i="3"/>
  <c r="A791" i="3"/>
  <c r="C791" i="3"/>
  <c r="E791" i="3"/>
  <c r="G791" i="3"/>
  <c r="I791" i="3"/>
  <c r="A792" i="3"/>
  <c r="C792" i="3"/>
  <c r="E792" i="3"/>
  <c r="G792" i="3"/>
  <c r="I792" i="3"/>
  <c r="A793" i="3"/>
  <c r="C793" i="3"/>
  <c r="E793" i="3"/>
  <c r="G793" i="3"/>
  <c r="I793" i="3"/>
  <c r="J793" i="3" s="1"/>
  <c r="A794" i="3"/>
  <c r="C794" i="3"/>
  <c r="E794" i="3"/>
  <c r="G794" i="3"/>
  <c r="H794" i="3"/>
  <c r="I794" i="3"/>
  <c r="A795" i="3"/>
  <c r="C795" i="3"/>
  <c r="E795" i="3"/>
  <c r="G795" i="3"/>
  <c r="I795" i="3"/>
  <c r="A796" i="3"/>
  <c r="C796" i="3"/>
  <c r="E796" i="3"/>
  <c r="G796" i="3"/>
  <c r="I796" i="3"/>
  <c r="A797" i="3"/>
  <c r="C797" i="3"/>
  <c r="E797" i="3"/>
  <c r="G797" i="3"/>
  <c r="I797" i="3"/>
  <c r="J797" i="3"/>
  <c r="A798" i="3"/>
  <c r="P798" i="3" s="1"/>
  <c r="C798" i="3"/>
  <c r="E798" i="3"/>
  <c r="G798" i="3"/>
  <c r="I798" i="3"/>
  <c r="A799" i="3"/>
  <c r="C799" i="3"/>
  <c r="E799" i="3"/>
  <c r="F799" i="3"/>
  <c r="G799" i="3"/>
  <c r="I799" i="3"/>
  <c r="J799" i="3" s="1"/>
  <c r="A800" i="3"/>
  <c r="C800" i="3"/>
  <c r="E800" i="3"/>
  <c r="G800" i="3"/>
  <c r="I800" i="3"/>
  <c r="J800" i="3" s="1"/>
  <c r="A801" i="3"/>
  <c r="C801" i="3"/>
  <c r="E801" i="3"/>
  <c r="G801" i="3"/>
  <c r="I801" i="3"/>
  <c r="J801" i="3" s="1"/>
  <c r="A802" i="3"/>
  <c r="C802" i="3"/>
  <c r="H802" i="3" s="1"/>
  <c r="E802" i="3"/>
  <c r="G802" i="3"/>
  <c r="I802" i="3"/>
  <c r="A803" i="3"/>
  <c r="C803" i="3"/>
  <c r="F803" i="3" s="1"/>
  <c r="E803" i="3"/>
  <c r="G803" i="3"/>
  <c r="I803" i="3"/>
  <c r="A804" i="3"/>
  <c r="C804" i="3"/>
  <c r="E804" i="3"/>
  <c r="G804" i="3"/>
  <c r="I804" i="3"/>
  <c r="A805" i="3"/>
  <c r="C805" i="3"/>
  <c r="E805" i="3"/>
  <c r="G805" i="3"/>
  <c r="I805" i="3"/>
  <c r="A806" i="3"/>
  <c r="C806" i="3"/>
  <c r="D806" i="3" s="1"/>
  <c r="E806" i="3"/>
  <c r="G806" i="3"/>
  <c r="I806" i="3"/>
  <c r="A807" i="3"/>
  <c r="C807" i="3"/>
  <c r="E807" i="3"/>
  <c r="G807" i="3"/>
  <c r="I807" i="3"/>
  <c r="A808" i="3"/>
  <c r="C808" i="3"/>
  <c r="D808" i="3"/>
  <c r="E808" i="3"/>
  <c r="G808" i="3"/>
  <c r="I808" i="3"/>
  <c r="A809" i="3"/>
  <c r="C809" i="3"/>
  <c r="E809" i="3"/>
  <c r="G809" i="3"/>
  <c r="I809" i="3"/>
  <c r="J809" i="3"/>
  <c r="A810" i="3"/>
  <c r="C810" i="3"/>
  <c r="E810" i="3"/>
  <c r="G810" i="3"/>
  <c r="H810" i="3"/>
  <c r="I810" i="3"/>
  <c r="A811" i="3"/>
  <c r="C811" i="3"/>
  <c r="E811" i="3"/>
  <c r="G811" i="3"/>
  <c r="I811" i="3"/>
  <c r="A812" i="3"/>
  <c r="P812" i="3" s="1"/>
  <c r="C812" i="3"/>
  <c r="E812" i="3"/>
  <c r="G812" i="3"/>
  <c r="I812" i="3"/>
  <c r="A813" i="3"/>
  <c r="C813" i="3"/>
  <c r="E813" i="3"/>
  <c r="G813" i="3"/>
  <c r="I813" i="3"/>
  <c r="A814" i="3"/>
  <c r="P814" i="3" s="1"/>
  <c r="C814" i="3"/>
  <c r="E814" i="3"/>
  <c r="G814" i="3"/>
  <c r="I814" i="3"/>
  <c r="A815" i="3"/>
  <c r="P815" i="3" s="1"/>
  <c r="C815" i="3"/>
  <c r="E815" i="3"/>
  <c r="G815" i="3"/>
  <c r="I815" i="3"/>
  <c r="J815" i="3" s="1"/>
  <c r="A816" i="3"/>
  <c r="C816" i="3"/>
  <c r="E816" i="3"/>
  <c r="G816" i="3"/>
  <c r="I816" i="3"/>
  <c r="A817" i="3"/>
  <c r="B817" i="3"/>
  <c r="C817" i="3"/>
  <c r="F817" i="3" s="1"/>
  <c r="E817" i="3"/>
  <c r="G817" i="3"/>
  <c r="I817" i="3"/>
  <c r="J817" i="3" s="1"/>
  <c r="A818" i="3"/>
  <c r="C818" i="3"/>
  <c r="H818" i="3" s="1"/>
  <c r="E818" i="3"/>
  <c r="G818" i="3"/>
  <c r="I818" i="3"/>
  <c r="A819" i="3"/>
  <c r="C819" i="3"/>
  <c r="E819" i="3"/>
  <c r="G819" i="3"/>
  <c r="I819" i="3"/>
  <c r="J819" i="3" s="1"/>
  <c r="A820" i="3"/>
  <c r="C820" i="3"/>
  <c r="D820" i="3"/>
  <c r="E820" i="3"/>
  <c r="G820" i="3"/>
  <c r="I820" i="3"/>
  <c r="J820" i="3" s="1"/>
  <c r="A821" i="3"/>
  <c r="P821" i="3" s="1"/>
  <c r="B821" i="3"/>
  <c r="C821" i="3"/>
  <c r="E821" i="3"/>
  <c r="G821" i="3"/>
  <c r="I821" i="3"/>
  <c r="J821" i="3" s="1"/>
  <c r="A822" i="3"/>
  <c r="C822" i="3"/>
  <c r="E822" i="3"/>
  <c r="G822" i="3"/>
  <c r="I822" i="3"/>
  <c r="A823" i="3"/>
  <c r="P823" i="3" s="1"/>
  <c r="C823" i="3"/>
  <c r="E823" i="3"/>
  <c r="G823" i="3"/>
  <c r="I823" i="3"/>
  <c r="J823" i="3" s="1"/>
  <c r="A824" i="3"/>
  <c r="C824" i="3"/>
  <c r="E824" i="3"/>
  <c r="G824" i="3"/>
  <c r="I824" i="3"/>
  <c r="A825" i="3"/>
  <c r="C825" i="3"/>
  <c r="E825" i="3"/>
  <c r="F825" i="3"/>
  <c r="G825" i="3"/>
  <c r="I825" i="3"/>
  <c r="A826" i="3"/>
  <c r="C826" i="3"/>
  <c r="H826" i="3" s="1"/>
  <c r="E826" i="3"/>
  <c r="G826" i="3"/>
  <c r="I826" i="3"/>
  <c r="A827" i="3"/>
  <c r="C827" i="3"/>
  <c r="E827" i="3"/>
  <c r="G827" i="3"/>
  <c r="I827" i="3"/>
  <c r="A828" i="3"/>
  <c r="P828" i="3" s="1"/>
  <c r="C828" i="3"/>
  <c r="E828" i="3"/>
  <c r="G828" i="3"/>
  <c r="I828" i="3"/>
  <c r="A829" i="3"/>
  <c r="C829" i="3"/>
  <c r="E829" i="3"/>
  <c r="G829" i="3"/>
  <c r="I829" i="3"/>
  <c r="A830" i="3"/>
  <c r="C830" i="3"/>
  <c r="D830" i="3"/>
  <c r="E830" i="3"/>
  <c r="G830" i="3"/>
  <c r="H830" i="3"/>
  <c r="I830" i="3"/>
  <c r="J830" i="3" s="1"/>
  <c r="A831" i="3"/>
  <c r="C831" i="3"/>
  <c r="E831" i="3"/>
  <c r="F831" i="3"/>
  <c r="G831" i="3"/>
  <c r="I831" i="3"/>
  <c r="J831" i="3" s="1"/>
  <c r="A832" i="3"/>
  <c r="C832" i="3"/>
  <c r="E832" i="3"/>
  <c r="G832" i="3"/>
  <c r="I832" i="3"/>
  <c r="A833" i="3"/>
  <c r="C833" i="3"/>
  <c r="E833" i="3"/>
  <c r="G833" i="3"/>
  <c r="I833" i="3"/>
  <c r="A834" i="3"/>
  <c r="C834" i="3"/>
  <c r="H834" i="3" s="1"/>
  <c r="E834" i="3"/>
  <c r="G834" i="3"/>
  <c r="I834" i="3"/>
  <c r="A835" i="3"/>
  <c r="P835" i="3" s="1"/>
  <c r="C835" i="3"/>
  <c r="E835" i="3"/>
  <c r="G835" i="3"/>
  <c r="I835" i="3"/>
  <c r="A836" i="3"/>
  <c r="C836" i="3"/>
  <c r="D836" i="3" s="1"/>
  <c r="E836" i="3"/>
  <c r="G836" i="3"/>
  <c r="I836" i="3"/>
  <c r="A837" i="3"/>
  <c r="C837" i="3"/>
  <c r="E837" i="3"/>
  <c r="G837" i="3"/>
  <c r="I837" i="3"/>
  <c r="J837" i="3"/>
  <c r="A838" i="3"/>
  <c r="C838" i="3"/>
  <c r="D838" i="3" s="1"/>
  <c r="E838" i="3"/>
  <c r="G838" i="3"/>
  <c r="I838" i="3"/>
  <c r="A839" i="3"/>
  <c r="P839" i="3" s="1"/>
  <c r="C839" i="3"/>
  <c r="E839" i="3"/>
  <c r="G839" i="3"/>
  <c r="I839" i="3"/>
  <c r="A840" i="3"/>
  <c r="C840" i="3"/>
  <c r="E840" i="3"/>
  <c r="G840" i="3"/>
  <c r="I840" i="3"/>
  <c r="A841" i="3"/>
  <c r="C841" i="3"/>
  <c r="F841" i="3" s="1"/>
  <c r="E841" i="3"/>
  <c r="G841" i="3"/>
  <c r="I841" i="3"/>
  <c r="A842" i="3"/>
  <c r="C842" i="3"/>
  <c r="H842" i="3" s="1"/>
  <c r="E842" i="3"/>
  <c r="G842" i="3"/>
  <c r="I842" i="3"/>
  <c r="A843" i="3"/>
  <c r="P843" i="3" s="1"/>
  <c r="B843" i="3"/>
  <c r="C843" i="3"/>
  <c r="E843" i="3"/>
  <c r="G843" i="3"/>
  <c r="I843" i="3"/>
  <c r="J843" i="3" s="1"/>
  <c r="A844" i="3"/>
  <c r="C844" i="3"/>
  <c r="D844" i="3"/>
  <c r="E844" i="3"/>
  <c r="G844" i="3"/>
  <c r="I844" i="3"/>
  <c r="J844" i="3" s="1"/>
  <c r="A845" i="3"/>
  <c r="P845" i="3" s="1"/>
  <c r="B845" i="3"/>
  <c r="C845" i="3"/>
  <c r="E845" i="3"/>
  <c r="G845" i="3"/>
  <c r="I845" i="3"/>
  <c r="J845" i="3" s="1"/>
  <c r="A846" i="3"/>
  <c r="C846" i="3"/>
  <c r="D846" i="3"/>
  <c r="E846" i="3"/>
  <c r="G846" i="3"/>
  <c r="H846" i="3"/>
  <c r="I846" i="3"/>
  <c r="J846" i="3" s="1"/>
  <c r="A847" i="3"/>
  <c r="P847" i="3" s="1"/>
  <c r="C847" i="3"/>
  <c r="E847" i="3"/>
  <c r="G847" i="3"/>
  <c r="I847" i="3"/>
  <c r="A848" i="3"/>
  <c r="C848" i="3"/>
  <c r="D848" i="3"/>
  <c r="E848" i="3"/>
  <c r="G848" i="3"/>
  <c r="I848" i="3"/>
  <c r="A849" i="3"/>
  <c r="C849" i="3"/>
  <c r="E849" i="3"/>
  <c r="G849" i="3"/>
  <c r="I849" i="3"/>
  <c r="A850" i="3"/>
  <c r="P850" i="3" s="1"/>
  <c r="C850" i="3"/>
  <c r="E850" i="3"/>
  <c r="G850" i="3"/>
  <c r="H850" i="3"/>
  <c r="I850" i="3"/>
  <c r="A851" i="3"/>
  <c r="C851" i="3"/>
  <c r="F851" i="3" s="1"/>
  <c r="E851" i="3"/>
  <c r="G851" i="3"/>
  <c r="I851" i="3"/>
  <c r="A852" i="3"/>
  <c r="C852" i="3"/>
  <c r="H852" i="3" s="1"/>
  <c r="E852" i="3"/>
  <c r="G852" i="3"/>
  <c r="I852" i="3"/>
  <c r="A853" i="3"/>
  <c r="C853" i="3"/>
  <c r="F853" i="3" s="1"/>
  <c r="E853" i="3"/>
  <c r="G853" i="3"/>
  <c r="I853" i="3"/>
  <c r="J853" i="3"/>
  <c r="A854" i="3"/>
  <c r="C854" i="3"/>
  <c r="D854" i="3" s="1"/>
  <c r="E854" i="3"/>
  <c r="G854" i="3"/>
  <c r="I854" i="3"/>
  <c r="A855" i="3"/>
  <c r="P855" i="3" s="1"/>
  <c r="C855" i="3"/>
  <c r="E855" i="3"/>
  <c r="G855" i="3"/>
  <c r="I855" i="3"/>
  <c r="J855" i="3" s="1"/>
  <c r="A856" i="3"/>
  <c r="C856" i="3"/>
  <c r="E856" i="3"/>
  <c r="G856" i="3"/>
  <c r="I856" i="3"/>
  <c r="A857" i="3"/>
  <c r="B857" i="3" s="1"/>
  <c r="C857" i="3"/>
  <c r="E857" i="3"/>
  <c r="F857" i="3"/>
  <c r="G857" i="3"/>
  <c r="I857" i="3"/>
  <c r="A858" i="3"/>
  <c r="C858" i="3"/>
  <c r="H858" i="3" s="1"/>
  <c r="E858" i="3"/>
  <c r="G858" i="3"/>
  <c r="I858" i="3"/>
  <c r="A859" i="3"/>
  <c r="C859" i="3"/>
  <c r="E859" i="3"/>
  <c r="G859" i="3"/>
  <c r="I859" i="3"/>
  <c r="A860" i="3"/>
  <c r="P860" i="3" s="1"/>
  <c r="C860" i="3"/>
  <c r="E860" i="3"/>
  <c r="G860" i="3"/>
  <c r="I860" i="3"/>
  <c r="A861" i="3"/>
  <c r="C861" i="3"/>
  <c r="E861" i="3"/>
  <c r="G861" i="3"/>
  <c r="I861" i="3"/>
  <c r="A862" i="3"/>
  <c r="C862" i="3"/>
  <c r="D862" i="3"/>
  <c r="E862" i="3"/>
  <c r="G862" i="3"/>
  <c r="H862" i="3"/>
  <c r="I862" i="3"/>
  <c r="J862" i="3" s="1"/>
  <c r="A863" i="3"/>
  <c r="C863" i="3"/>
  <c r="E863" i="3"/>
  <c r="F863" i="3"/>
  <c r="G863" i="3"/>
  <c r="I863" i="3"/>
  <c r="J863" i="3" s="1"/>
  <c r="A864" i="3"/>
  <c r="C864" i="3"/>
  <c r="E864" i="3"/>
  <c r="G864" i="3"/>
  <c r="I864" i="3"/>
  <c r="A865" i="3"/>
  <c r="C865" i="3"/>
  <c r="E865" i="3"/>
  <c r="G865" i="3"/>
  <c r="I865" i="3"/>
  <c r="A866" i="3"/>
  <c r="C866" i="3"/>
  <c r="H866" i="3" s="1"/>
  <c r="E866" i="3"/>
  <c r="G866" i="3"/>
  <c r="I866" i="3"/>
  <c r="A867" i="3"/>
  <c r="P867" i="3" s="1"/>
  <c r="C867" i="3"/>
  <c r="E867" i="3"/>
  <c r="F867" i="3"/>
  <c r="G867" i="3"/>
  <c r="I867" i="3"/>
  <c r="A868" i="3"/>
  <c r="C868" i="3"/>
  <c r="D868" i="3" s="1"/>
  <c r="E868" i="3"/>
  <c r="G868" i="3"/>
  <c r="I868" i="3"/>
  <c r="A869" i="3"/>
  <c r="P869" i="3" s="1"/>
  <c r="C869" i="3"/>
  <c r="E869" i="3"/>
  <c r="G869" i="3"/>
  <c r="I869" i="3"/>
  <c r="J869" i="3" s="1"/>
  <c r="A870" i="3"/>
  <c r="C870" i="3"/>
  <c r="D870" i="3" s="1"/>
  <c r="E870" i="3"/>
  <c r="G870" i="3"/>
  <c r="I870" i="3"/>
  <c r="A871" i="3"/>
  <c r="C871" i="3"/>
  <c r="E871" i="3"/>
  <c r="G871" i="3"/>
  <c r="I871" i="3"/>
  <c r="A872" i="3"/>
  <c r="C872" i="3"/>
  <c r="E872" i="3"/>
  <c r="G872" i="3"/>
  <c r="I872" i="3"/>
  <c r="A873" i="3"/>
  <c r="B873" i="3"/>
  <c r="C873" i="3"/>
  <c r="F873" i="3" s="1"/>
  <c r="E873" i="3"/>
  <c r="G873" i="3"/>
  <c r="I873" i="3"/>
  <c r="J873" i="3" s="1"/>
  <c r="A874" i="3"/>
  <c r="C874" i="3"/>
  <c r="H874" i="3" s="1"/>
  <c r="E874" i="3"/>
  <c r="G874" i="3"/>
  <c r="I874" i="3"/>
  <c r="A875" i="3"/>
  <c r="P875" i="3" s="1"/>
  <c r="C875" i="3"/>
  <c r="E875" i="3"/>
  <c r="G875" i="3"/>
  <c r="I875" i="3"/>
  <c r="A876" i="3"/>
  <c r="C876" i="3"/>
  <c r="D876" i="3"/>
  <c r="E876" i="3"/>
  <c r="G876" i="3"/>
  <c r="I876" i="3"/>
  <c r="J876" i="3" s="1"/>
  <c r="A877" i="3"/>
  <c r="P877" i="3" s="1"/>
  <c r="C877" i="3"/>
  <c r="E877" i="3"/>
  <c r="G877" i="3"/>
  <c r="I877" i="3"/>
  <c r="A878" i="3"/>
  <c r="C878" i="3"/>
  <c r="D878" i="3"/>
  <c r="E878" i="3"/>
  <c r="G878" i="3"/>
  <c r="H878" i="3"/>
  <c r="I878" i="3"/>
  <c r="J878" i="3" s="1"/>
  <c r="A879" i="3"/>
  <c r="P879" i="3" s="1"/>
  <c r="C879" i="3"/>
  <c r="E879" i="3"/>
  <c r="G879" i="3"/>
  <c r="I879" i="3"/>
  <c r="J879" i="3" s="1"/>
  <c r="A880" i="3"/>
  <c r="C880" i="3"/>
  <c r="D880" i="3"/>
  <c r="E880" i="3"/>
  <c r="G880" i="3"/>
  <c r="I880" i="3"/>
  <c r="A881" i="3"/>
  <c r="C881" i="3"/>
  <c r="E881" i="3"/>
  <c r="G881" i="3"/>
  <c r="I881" i="3"/>
  <c r="A882" i="3"/>
  <c r="C882" i="3"/>
  <c r="H882" i="3" s="1"/>
  <c r="E882" i="3"/>
  <c r="G882" i="3"/>
  <c r="I882" i="3"/>
  <c r="A883" i="3"/>
  <c r="P883" i="3" s="1"/>
  <c r="C883" i="3"/>
  <c r="E883" i="3"/>
  <c r="G883" i="3"/>
  <c r="I883" i="3"/>
  <c r="A884" i="3"/>
  <c r="C884" i="3"/>
  <c r="E884" i="3"/>
  <c r="G884" i="3"/>
  <c r="H884" i="3"/>
  <c r="I884" i="3"/>
  <c r="A885" i="3"/>
  <c r="C885" i="3"/>
  <c r="F885" i="3" s="1"/>
  <c r="E885" i="3"/>
  <c r="G885" i="3"/>
  <c r="I885" i="3"/>
  <c r="J885" i="3"/>
  <c r="A886" i="3"/>
  <c r="P886" i="3" s="1"/>
  <c r="C886" i="3"/>
  <c r="E886" i="3"/>
  <c r="G886" i="3"/>
  <c r="H886" i="3"/>
  <c r="I886" i="3"/>
  <c r="A887" i="3"/>
  <c r="C887" i="3"/>
  <c r="E887" i="3"/>
  <c r="G887" i="3"/>
  <c r="I887" i="3"/>
  <c r="J887" i="3"/>
  <c r="A888" i="3"/>
  <c r="C888" i="3"/>
  <c r="E888" i="3"/>
  <c r="G888" i="3"/>
  <c r="I888" i="3"/>
  <c r="J888" i="3" s="1"/>
  <c r="A889" i="3"/>
  <c r="C889" i="3"/>
  <c r="E889" i="3"/>
  <c r="G889" i="3"/>
  <c r="I889" i="3"/>
  <c r="J889" i="3" s="1"/>
  <c r="A890" i="3"/>
  <c r="C890" i="3"/>
  <c r="H890" i="3" s="1"/>
  <c r="E890" i="3"/>
  <c r="G890" i="3"/>
  <c r="I890" i="3"/>
  <c r="A891" i="3"/>
  <c r="B891" i="3"/>
  <c r="C891" i="3"/>
  <c r="F891" i="3" s="1"/>
  <c r="E891" i="3"/>
  <c r="G891" i="3"/>
  <c r="I891" i="3"/>
  <c r="A892" i="3"/>
  <c r="C892" i="3"/>
  <c r="E892" i="3"/>
  <c r="G892" i="3"/>
  <c r="I892" i="3"/>
  <c r="A893" i="3"/>
  <c r="C893" i="3"/>
  <c r="F893" i="3" s="1"/>
  <c r="E893" i="3"/>
  <c r="G893" i="3"/>
  <c r="I893" i="3"/>
  <c r="A894" i="3"/>
  <c r="C894" i="3"/>
  <c r="E894" i="3"/>
  <c r="G894" i="3"/>
  <c r="I894" i="3"/>
  <c r="A895" i="3"/>
  <c r="C895" i="3"/>
  <c r="E895" i="3"/>
  <c r="G895" i="3"/>
  <c r="I895" i="3"/>
  <c r="A896" i="3"/>
  <c r="C896" i="3"/>
  <c r="E896" i="3"/>
  <c r="G896" i="3"/>
  <c r="I896" i="3"/>
  <c r="A897" i="3"/>
  <c r="C897" i="3"/>
  <c r="E897" i="3"/>
  <c r="G897" i="3"/>
  <c r="I897" i="3"/>
  <c r="A898" i="3"/>
  <c r="P898" i="3" s="1"/>
  <c r="C898" i="3"/>
  <c r="E898" i="3"/>
  <c r="G898" i="3"/>
  <c r="H898" i="3"/>
  <c r="I898" i="3"/>
  <c r="A899" i="3"/>
  <c r="C899" i="3"/>
  <c r="E899" i="3"/>
  <c r="G899" i="3"/>
  <c r="I899" i="3"/>
  <c r="A900" i="3"/>
  <c r="C900" i="3"/>
  <c r="D900" i="3" s="1"/>
  <c r="E900" i="3"/>
  <c r="G900" i="3"/>
  <c r="I900" i="3"/>
  <c r="A901" i="3"/>
  <c r="C901" i="3"/>
  <c r="E901" i="3"/>
  <c r="G901" i="3"/>
  <c r="I901" i="3"/>
  <c r="J901" i="3" s="1"/>
  <c r="A902" i="3"/>
  <c r="C902" i="3"/>
  <c r="D902" i="3" s="1"/>
  <c r="E902" i="3"/>
  <c r="G902" i="3"/>
  <c r="I902" i="3"/>
  <c r="A903" i="3"/>
  <c r="C903" i="3"/>
  <c r="E903" i="3"/>
  <c r="G903" i="3"/>
  <c r="I903" i="3"/>
  <c r="A904" i="3"/>
  <c r="C904" i="3"/>
  <c r="D904" i="3"/>
  <c r="E904" i="3"/>
  <c r="G904" i="3"/>
  <c r="I904" i="3"/>
  <c r="J904" i="3" s="1"/>
  <c r="A905" i="3"/>
  <c r="C905" i="3"/>
  <c r="E905" i="3"/>
  <c r="G905" i="3"/>
  <c r="I905" i="3"/>
  <c r="A906" i="3"/>
  <c r="P906" i="3" s="1"/>
  <c r="C906" i="3"/>
  <c r="E906" i="3"/>
  <c r="G906" i="3"/>
  <c r="I906" i="3"/>
  <c r="A907" i="3"/>
  <c r="C907" i="3"/>
  <c r="E907" i="3"/>
  <c r="G907" i="3"/>
  <c r="I907" i="3"/>
  <c r="A908" i="3"/>
  <c r="C908" i="3"/>
  <c r="E908" i="3"/>
  <c r="G908" i="3"/>
  <c r="I908" i="3"/>
  <c r="A909" i="3"/>
  <c r="C909" i="3"/>
  <c r="E909" i="3"/>
  <c r="G909" i="3"/>
  <c r="I909" i="3"/>
  <c r="A910" i="3"/>
  <c r="C910" i="3"/>
  <c r="E910" i="3"/>
  <c r="G910" i="3"/>
  <c r="I910" i="3"/>
  <c r="A911" i="3"/>
  <c r="C911" i="3"/>
  <c r="E911" i="3"/>
  <c r="G911" i="3"/>
  <c r="I911" i="3"/>
  <c r="A912" i="3"/>
  <c r="C912" i="3"/>
  <c r="E912" i="3"/>
  <c r="G912" i="3"/>
  <c r="I912" i="3"/>
  <c r="A913" i="3"/>
  <c r="C913" i="3"/>
  <c r="F913" i="3" s="1"/>
  <c r="E913" i="3"/>
  <c r="G913" i="3"/>
  <c r="I913" i="3"/>
  <c r="A914" i="3"/>
  <c r="C914" i="3"/>
  <c r="D914" i="3"/>
  <c r="E914" i="3"/>
  <c r="G914" i="3"/>
  <c r="I914" i="3"/>
  <c r="J914" i="3" s="1"/>
  <c r="A915" i="3"/>
  <c r="C915" i="3"/>
  <c r="E915" i="3"/>
  <c r="G915" i="3"/>
  <c r="I915" i="3"/>
  <c r="A916" i="3"/>
  <c r="C916" i="3"/>
  <c r="E916" i="3"/>
  <c r="G916" i="3"/>
  <c r="H916" i="3"/>
  <c r="I916" i="3"/>
  <c r="A917" i="3"/>
  <c r="C917" i="3"/>
  <c r="E917" i="3"/>
  <c r="G917" i="3"/>
  <c r="I917" i="3"/>
  <c r="A918" i="3"/>
  <c r="P918" i="3" s="1"/>
  <c r="C918" i="3"/>
  <c r="E918" i="3"/>
  <c r="G918" i="3"/>
  <c r="I918" i="3"/>
  <c r="A919" i="3"/>
  <c r="C919" i="3"/>
  <c r="E919" i="3"/>
  <c r="G919" i="3"/>
  <c r="I919" i="3"/>
  <c r="J919" i="3"/>
  <c r="A920" i="3"/>
  <c r="P920" i="3" s="1"/>
  <c r="C920" i="3"/>
  <c r="E920" i="3"/>
  <c r="G920" i="3"/>
  <c r="I920" i="3"/>
  <c r="A921" i="3"/>
  <c r="C921" i="3"/>
  <c r="F921" i="3" s="1"/>
  <c r="E921" i="3"/>
  <c r="G921" i="3"/>
  <c r="I921" i="3"/>
  <c r="A922" i="3"/>
  <c r="C922" i="3"/>
  <c r="D922" i="3" s="1"/>
  <c r="E922" i="3"/>
  <c r="G922" i="3"/>
  <c r="I922" i="3"/>
  <c r="J922" i="3" s="1"/>
  <c r="A923" i="3"/>
  <c r="C923" i="3"/>
  <c r="E923" i="3"/>
  <c r="F923" i="3"/>
  <c r="G923" i="3"/>
  <c r="I923" i="3"/>
  <c r="A924" i="3"/>
  <c r="C924" i="3"/>
  <c r="E924" i="3"/>
  <c r="G924" i="3"/>
  <c r="H924" i="3"/>
  <c r="I924" i="3"/>
  <c r="A925" i="3"/>
  <c r="C925" i="3"/>
  <c r="E925" i="3"/>
  <c r="G925" i="3"/>
  <c r="I925" i="3"/>
  <c r="A926" i="3"/>
  <c r="C926" i="3"/>
  <c r="E926" i="3"/>
  <c r="G926" i="3"/>
  <c r="I926" i="3"/>
  <c r="A927" i="3"/>
  <c r="C927" i="3"/>
  <c r="E927" i="3"/>
  <c r="G927" i="3"/>
  <c r="I927" i="3"/>
  <c r="A928" i="3"/>
  <c r="C928" i="3"/>
  <c r="E928" i="3"/>
  <c r="G928" i="3"/>
  <c r="I928" i="3"/>
  <c r="A929" i="3"/>
  <c r="C929" i="3"/>
  <c r="F929" i="3" s="1"/>
  <c r="E929" i="3"/>
  <c r="G929" i="3"/>
  <c r="I929" i="3"/>
  <c r="A930" i="3"/>
  <c r="C930" i="3"/>
  <c r="D930" i="3"/>
  <c r="E930" i="3"/>
  <c r="G930" i="3"/>
  <c r="I930" i="3"/>
  <c r="J930" i="3" s="1"/>
  <c r="A931" i="3"/>
  <c r="C931" i="3"/>
  <c r="E931" i="3"/>
  <c r="G931" i="3"/>
  <c r="I931" i="3"/>
  <c r="A932" i="3"/>
  <c r="C932" i="3"/>
  <c r="E932" i="3"/>
  <c r="G932" i="3"/>
  <c r="I932" i="3"/>
  <c r="A933" i="3"/>
  <c r="C933" i="3"/>
  <c r="E933" i="3"/>
  <c r="G933" i="3"/>
  <c r="I933" i="3"/>
  <c r="A934" i="3"/>
  <c r="C934" i="3"/>
  <c r="D934" i="3"/>
  <c r="E934" i="3"/>
  <c r="G934" i="3"/>
  <c r="I934" i="3"/>
  <c r="A935" i="3"/>
  <c r="C935" i="3"/>
  <c r="E935" i="3"/>
  <c r="G935" i="3"/>
  <c r="I935" i="3"/>
  <c r="J935" i="3"/>
  <c r="A936" i="3"/>
  <c r="P936" i="3" s="1"/>
  <c r="C936" i="3"/>
  <c r="E936" i="3"/>
  <c r="G936" i="3"/>
  <c r="H936" i="3"/>
  <c r="I936" i="3"/>
  <c r="A937" i="3"/>
  <c r="C937" i="3"/>
  <c r="E937" i="3"/>
  <c r="G937" i="3"/>
  <c r="I937" i="3"/>
  <c r="A938" i="3"/>
  <c r="P938" i="3" s="1"/>
  <c r="C938" i="3"/>
  <c r="E938" i="3"/>
  <c r="G938" i="3"/>
  <c r="I938" i="3"/>
  <c r="A939" i="3"/>
  <c r="C939" i="3"/>
  <c r="E939" i="3"/>
  <c r="G939" i="3"/>
  <c r="I939" i="3"/>
  <c r="A940" i="3"/>
  <c r="P940" i="3" s="1"/>
  <c r="C940" i="3"/>
  <c r="E940" i="3"/>
  <c r="G940" i="3"/>
  <c r="I940" i="3"/>
  <c r="A941" i="3"/>
  <c r="P941" i="3" s="1"/>
  <c r="C941" i="3"/>
  <c r="E941" i="3"/>
  <c r="G941" i="3"/>
  <c r="I941" i="3"/>
  <c r="J941" i="3" s="1"/>
  <c r="A942" i="3"/>
  <c r="C942" i="3"/>
  <c r="E942" i="3"/>
  <c r="G942" i="3"/>
  <c r="I942" i="3"/>
  <c r="A943" i="3"/>
  <c r="B943" i="3"/>
  <c r="C943" i="3"/>
  <c r="F943" i="3" s="1"/>
  <c r="E943" i="3"/>
  <c r="G943" i="3"/>
  <c r="I943" i="3"/>
  <c r="J943" i="3" s="1"/>
  <c r="A944" i="3"/>
  <c r="C944" i="3"/>
  <c r="H944" i="3" s="1"/>
  <c r="E944" i="3"/>
  <c r="G944" i="3"/>
  <c r="I944" i="3"/>
  <c r="A945" i="3"/>
  <c r="C945" i="3"/>
  <c r="E945" i="3"/>
  <c r="G945" i="3"/>
  <c r="I945" i="3"/>
  <c r="A946" i="3"/>
  <c r="C946" i="3"/>
  <c r="E946" i="3"/>
  <c r="G946" i="3"/>
  <c r="I946" i="3"/>
  <c r="A947" i="3"/>
  <c r="C947" i="3"/>
  <c r="E947" i="3"/>
  <c r="G947" i="3"/>
  <c r="I947" i="3"/>
  <c r="A948" i="3"/>
  <c r="C948" i="3"/>
  <c r="D948" i="3"/>
  <c r="E948" i="3"/>
  <c r="G948" i="3"/>
  <c r="H948" i="3"/>
  <c r="I948" i="3"/>
  <c r="J948" i="3" s="1"/>
  <c r="A949" i="3"/>
  <c r="P949" i="3" s="1"/>
  <c r="C949" i="3"/>
  <c r="E949" i="3"/>
  <c r="F949" i="3"/>
  <c r="G949" i="3"/>
  <c r="I949" i="3"/>
  <c r="A950" i="3"/>
  <c r="C950" i="3"/>
  <c r="E950" i="3"/>
  <c r="G950" i="3"/>
  <c r="I950" i="3"/>
  <c r="A951" i="3"/>
  <c r="C951" i="3"/>
  <c r="E951" i="3"/>
  <c r="G951" i="3"/>
  <c r="I951" i="3"/>
  <c r="J951" i="3" s="1"/>
  <c r="A952" i="3"/>
  <c r="C952" i="3"/>
  <c r="D952" i="3"/>
  <c r="E952" i="3"/>
  <c r="G952" i="3"/>
  <c r="I952" i="3"/>
  <c r="J952" i="3" s="1"/>
  <c r="A953" i="3"/>
  <c r="B953" i="3"/>
  <c r="C953" i="3"/>
  <c r="E953" i="3"/>
  <c r="F953" i="3"/>
  <c r="G953" i="3"/>
  <c r="I953" i="3"/>
  <c r="A954" i="3"/>
  <c r="C954" i="3"/>
  <c r="E954" i="3"/>
  <c r="G954" i="3"/>
  <c r="H954" i="3"/>
  <c r="I954" i="3"/>
  <c r="A955" i="3"/>
  <c r="C955" i="3"/>
  <c r="E955" i="3"/>
  <c r="F955" i="3"/>
  <c r="G955" i="3"/>
  <c r="I955" i="3"/>
  <c r="J955" i="3" s="1"/>
  <c r="A956" i="3"/>
  <c r="P956" i="3" s="1"/>
  <c r="C956" i="3"/>
  <c r="E956" i="3"/>
  <c r="G956" i="3"/>
  <c r="I956" i="3"/>
  <c r="A957" i="3"/>
  <c r="C957" i="3"/>
  <c r="E957" i="3"/>
  <c r="G957" i="3"/>
  <c r="I957" i="3"/>
  <c r="A958" i="3"/>
  <c r="P958" i="3" s="1"/>
  <c r="C958" i="3"/>
  <c r="E958" i="3"/>
  <c r="G958" i="3"/>
  <c r="H958" i="3"/>
  <c r="I958" i="3"/>
  <c r="A959" i="3"/>
  <c r="C959" i="3"/>
  <c r="F959" i="3" s="1"/>
  <c r="E959" i="3"/>
  <c r="G959" i="3"/>
  <c r="I959" i="3"/>
  <c r="A960" i="3"/>
  <c r="C960" i="3"/>
  <c r="D960" i="3" s="1"/>
  <c r="E960" i="3"/>
  <c r="G960" i="3"/>
  <c r="I960" i="3"/>
  <c r="J960" i="3" s="1"/>
  <c r="A961" i="3"/>
  <c r="C961" i="3"/>
  <c r="E961" i="3"/>
  <c r="F961" i="3"/>
  <c r="G961" i="3"/>
  <c r="I961" i="3"/>
  <c r="J961" i="3"/>
  <c r="A962" i="3"/>
  <c r="C962" i="3"/>
  <c r="E962" i="3"/>
  <c r="G962" i="3"/>
  <c r="H962" i="3"/>
  <c r="I962" i="3"/>
  <c r="A963" i="3"/>
  <c r="C963" i="3"/>
  <c r="E963" i="3"/>
  <c r="G963" i="3"/>
  <c r="I963" i="3"/>
  <c r="J963" i="3" s="1"/>
  <c r="A964" i="3"/>
  <c r="P964" i="3" s="1"/>
  <c r="C964" i="3"/>
  <c r="E964" i="3"/>
  <c r="G964" i="3"/>
  <c r="I964" i="3"/>
  <c r="A965" i="3"/>
  <c r="C965" i="3"/>
  <c r="E965" i="3"/>
  <c r="G965" i="3"/>
  <c r="I965" i="3"/>
  <c r="J965" i="3" s="1"/>
  <c r="A966" i="3"/>
  <c r="P966" i="3" s="1"/>
  <c r="C966" i="3"/>
  <c r="E966" i="3"/>
  <c r="G966" i="3"/>
  <c r="H966" i="3"/>
  <c r="I966" i="3"/>
  <c r="A967" i="3"/>
  <c r="C967" i="3"/>
  <c r="F967" i="3" s="1"/>
  <c r="E967" i="3"/>
  <c r="G967" i="3"/>
  <c r="I967" i="3"/>
  <c r="A968" i="3"/>
  <c r="C968" i="3"/>
  <c r="E968" i="3"/>
  <c r="G968" i="3"/>
  <c r="I968" i="3"/>
  <c r="A969" i="3"/>
  <c r="C969" i="3"/>
  <c r="E969" i="3"/>
  <c r="G969" i="3"/>
  <c r="I969" i="3"/>
  <c r="J969" i="3" s="1"/>
  <c r="A970" i="3"/>
  <c r="C970" i="3"/>
  <c r="H970" i="3" s="1"/>
  <c r="E970" i="3"/>
  <c r="G970" i="3"/>
  <c r="I970" i="3"/>
  <c r="A971" i="3"/>
  <c r="C971" i="3"/>
  <c r="E971" i="3"/>
  <c r="G971" i="3"/>
  <c r="I971" i="3"/>
  <c r="A972" i="3"/>
  <c r="C972" i="3"/>
  <c r="E972" i="3"/>
  <c r="G972" i="3"/>
  <c r="I972" i="3"/>
  <c r="A973" i="3"/>
  <c r="B973" i="3"/>
  <c r="C973" i="3"/>
  <c r="F973" i="3" s="1"/>
  <c r="E973" i="3"/>
  <c r="G973" i="3"/>
  <c r="I973" i="3"/>
  <c r="J973" i="3" s="1"/>
  <c r="A974" i="3"/>
  <c r="C974" i="3"/>
  <c r="D974" i="3" s="1"/>
  <c r="E974" i="3"/>
  <c r="G974" i="3"/>
  <c r="I974" i="3"/>
  <c r="A975" i="3"/>
  <c r="C975" i="3"/>
  <c r="F975" i="3" s="1"/>
  <c r="E975" i="3"/>
  <c r="G975" i="3"/>
  <c r="I975" i="3"/>
  <c r="A976" i="3"/>
  <c r="C976" i="3"/>
  <c r="E976" i="3"/>
  <c r="G976" i="3"/>
  <c r="I976" i="3"/>
  <c r="A977" i="3"/>
  <c r="B977" i="3"/>
  <c r="C977" i="3"/>
  <c r="F977" i="3" s="1"/>
  <c r="E977" i="3"/>
  <c r="G977" i="3"/>
  <c r="I977" i="3"/>
  <c r="J977" i="3" s="1"/>
  <c r="A978" i="3"/>
  <c r="C978" i="3"/>
  <c r="H978" i="3" s="1"/>
  <c r="E978" i="3"/>
  <c r="G978" i="3"/>
  <c r="I978" i="3"/>
  <c r="A979" i="3"/>
  <c r="C979" i="3"/>
  <c r="E979" i="3"/>
  <c r="G979" i="3"/>
  <c r="I979" i="3"/>
  <c r="A980" i="3"/>
  <c r="C980" i="3"/>
  <c r="E980" i="3"/>
  <c r="G980" i="3"/>
  <c r="I980" i="3"/>
  <c r="A981" i="3"/>
  <c r="P981" i="3" s="1"/>
  <c r="B981" i="3"/>
  <c r="C981" i="3"/>
  <c r="E981" i="3"/>
  <c r="G981" i="3"/>
  <c r="I981" i="3"/>
  <c r="J981" i="3" s="1"/>
  <c r="A982" i="3"/>
  <c r="C982" i="3"/>
  <c r="E982" i="3"/>
  <c r="G982" i="3"/>
  <c r="I982" i="3"/>
  <c r="A983" i="3"/>
  <c r="C983" i="3"/>
  <c r="E983" i="3"/>
  <c r="G983" i="3"/>
  <c r="I983" i="3"/>
  <c r="J983" i="3" s="1"/>
  <c r="A984" i="3"/>
  <c r="C984" i="3"/>
  <c r="D984" i="3"/>
  <c r="E984" i="3"/>
  <c r="G984" i="3"/>
  <c r="I984" i="3"/>
  <c r="J984" i="3" s="1"/>
  <c r="A985" i="3"/>
  <c r="B985" i="3"/>
  <c r="C985" i="3"/>
  <c r="E985" i="3"/>
  <c r="F985" i="3"/>
  <c r="G985" i="3"/>
  <c r="I985" i="3"/>
  <c r="A986" i="3"/>
  <c r="C986" i="3"/>
  <c r="E986" i="3"/>
  <c r="G986" i="3"/>
  <c r="H986" i="3"/>
  <c r="I986" i="3"/>
  <c r="A987" i="3"/>
  <c r="C987" i="3"/>
  <c r="E987" i="3"/>
  <c r="F987" i="3"/>
  <c r="G987" i="3"/>
  <c r="I987" i="3"/>
  <c r="J987" i="3" s="1"/>
  <c r="A988" i="3"/>
  <c r="P988" i="3" s="1"/>
  <c r="C988" i="3"/>
  <c r="E988" i="3"/>
  <c r="G988" i="3"/>
  <c r="I988" i="3"/>
  <c r="A989" i="3"/>
  <c r="C989" i="3"/>
  <c r="E989" i="3"/>
  <c r="G989" i="3"/>
  <c r="I989" i="3"/>
  <c r="A990" i="3"/>
  <c r="P990" i="3" s="1"/>
  <c r="C990" i="3"/>
  <c r="E990" i="3"/>
  <c r="G990" i="3"/>
  <c r="H990" i="3"/>
  <c r="I990" i="3"/>
  <c r="A991" i="3"/>
  <c r="C991" i="3"/>
  <c r="F991" i="3" s="1"/>
  <c r="E991" i="3"/>
  <c r="G991" i="3"/>
  <c r="I991" i="3"/>
  <c r="A992" i="3"/>
  <c r="C992" i="3"/>
  <c r="D992" i="3" s="1"/>
  <c r="E992" i="3"/>
  <c r="G992" i="3"/>
  <c r="I992" i="3"/>
  <c r="A993" i="3"/>
  <c r="C993" i="3"/>
  <c r="E993" i="3"/>
  <c r="F993" i="3"/>
  <c r="G993" i="3"/>
  <c r="I993" i="3"/>
  <c r="A994" i="3"/>
  <c r="C994" i="3"/>
  <c r="E994" i="3"/>
  <c r="G994" i="3"/>
  <c r="H994" i="3"/>
  <c r="I994" i="3"/>
  <c r="A995" i="3"/>
  <c r="C995" i="3"/>
  <c r="E995" i="3"/>
  <c r="G995" i="3"/>
  <c r="I995" i="3"/>
  <c r="J995" i="3" s="1"/>
  <c r="A996" i="3"/>
  <c r="P996" i="3" s="1"/>
  <c r="C996" i="3"/>
  <c r="E996" i="3"/>
  <c r="G996" i="3"/>
  <c r="I996" i="3"/>
  <c r="A997" i="3"/>
  <c r="C997" i="3"/>
  <c r="E997" i="3"/>
  <c r="G997" i="3"/>
  <c r="I997" i="3"/>
  <c r="J997" i="3"/>
  <c r="A998" i="3"/>
  <c r="P998" i="3" s="1"/>
  <c r="C998" i="3"/>
  <c r="E998" i="3"/>
  <c r="G998" i="3"/>
  <c r="H998" i="3"/>
  <c r="I998" i="3"/>
  <c r="A999" i="3"/>
  <c r="C999" i="3"/>
  <c r="F999" i="3" s="1"/>
  <c r="E999" i="3"/>
  <c r="G999" i="3"/>
  <c r="I999" i="3"/>
  <c r="A1000" i="3"/>
  <c r="C1000" i="3"/>
  <c r="E1000" i="3"/>
  <c r="G1000" i="3"/>
  <c r="I1000" i="3"/>
  <c r="A1001" i="3"/>
  <c r="C1001" i="3"/>
  <c r="E1001" i="3"/>
  <c r="G1001" i="3"/>
  <c r="I1001" i="3"/>
  <c r="J1001" i="3" s="1"/>
  <c r="A1002" i="3"/>
  <c r="C1002" i="3"/>
  <c r="H1002" i="3" s="1"/>
  <c r="E1002" i="3"/>
  <c r="G1002" i="3"/>
  <c r="I1002" i="3"/>
  <c r="A1003" i="3"/>
  <c r="C1003" i="3"/>
  <c r="E1003" i="3"/>
  <c r="G1003" i="3"/>
  <c r="I1003" i="3"/>
  <c r="A1004" i="3"/>
  <c r="C1004" i="3"/>
  <c r="E1004" i="3"/>
  <c r="G1004" i="3"/>
  <c r="I1004" i="3"/>
  <c r="A1005" i="3"/>
  <c r="B1005" i="3"/>
  <c r="C1005" i="3"/>
  <c r="F1005" i="3" s="1"/>
  <c r="E1005" i="3"/>
  <c r="G1005" i="3"/>
  <c r="I1005" i="3"/>
  <c r="J1005" i="3" s="1"/>
  <c r="A1006" i="3"/>
  <c r="C1006" i="3"/>
  <c r="D1006" i="3" s="1"/>
  <c r="E1006" i="3"/>
  <c r="G1006" i="3"/>
  <c r="I1006" i="3"/>
  <c r="A1007" i="3"/>
  <c r="C1007" i="3"/>
  <c r="F1007" i="3" s="1"/>
  <c r="E1007" i="3"/>
  <c r="G1007" i="3"/>
  <c r="I1007" i="3"/>
  <c r="A1008" i="3"/>
  <c r="C1008" i="3"/>
  <c r="E1008" i="3"/>
  <c r="G1008" i="3"/>
  <c r="I1008" i="3"/>
  <c r="A1009" i="3"/>
  <c r="B1009" i="3"/>
  <c r="C1009" i="3"/>
  <c r="F1009" i="3" s="1"/>
  <c r="E1009" i="3"/>
  <c r="G1009" i="3"/>
  <c r="I1009" i="3"/>
  <c r="J1009" i="3" s="1"/>
  <c r="A1010" i="3"/>
  <c r="C1010" i="3"/>
  <c r="H1010" i="3" s="1"/>
  <c r="E1010" i="3"/>
  <c r="G1010" i="3"/>
  <c r="I1010" i="3"/>
  <c r="A1011" i="3"/>
  <c r="C1011" i="3"/>
  <c r="E1011" i="3"/>
  <c r="G1011" i="3"/>
  <c r="I1011" i="3"/>
  <c r="A1012" i="3"/>
  <c r="C1012" i="3"/>
  <c r="E1012" i="3"/>
  <c r="G1012" i="3"/>
  <c r="I1012" i="3"/>
  <c r="A1013" i="3"/>
  <c r="P1013" i="3" s="1"/>
  <c r="B1013" i="3"/>
  <c r="C1013" i="3"/>
  <c r="E1013" i="3"/>
  <c r="G1013" i="3"/>
  <c r="I1013" i="3"/>
  <c r="J1013" i="3" s="1"/>
  <c r="A1014" i="3"/>
  <c r="C1014" i="3"/>
  <c r="E1014" i="3"/>
  <c r="G1014" i="3"/>
  <c r="I1014" i="3"/>
  <c r="A1015" i="3"/>
  <c r="C1015" i="3"/>
  <c r="E1015" i="3"/>
  <c r="G1015" i="3"/>
  <c r="I1015" i="3"/>
  <c r="J1015" i="3" s="1"/>
  <c r="A1016" i="3"/>
  <c r="C1016" i="3"/>
  <c r="D1016" i="3"/>
  <c r="E1016" i="3"/>
  <c r="G1016" i="3"/>
  <c r="I1016" i="3"/>
  <c r="J1016" i="3" s="1"/>
  <c r="A1017" i="3"/>
  <c r="B1017" i="3"/>
  <c r="C1017" i="3"/>
  <c r="E1017" i="3"/>
  <c r="F1017" i="3"/>
  <c r="G1017" i="3"/>
  <c r="I1017" i="3"/>
  <c r="A1018" i="3"/>
  <c r="C1018" i="3"/>
  <c r="E1018" i="3"/>
  <c r="G1018" i="3"/>
  <c r="H1018" i="3"/>
  <c r="I1018" i="3"/>
  <c r="A1019" i="3"/>
  <c r="C1019" i="3"/>
  <c r="E1019" i="3"/>
  <c r="F1019" i="3"/>
  <c r="G1019" i="3"/>
  <c r="I1019" i="3"/>
  <c r="J1019" i="3" s="1"/>
  <c r="A1020" i="3"/>
  <c r="P1020" i="3" s="1"/>
  <c r="C1020" i="3"/>
  <c r="E1020" i="3"/>
  <c r="G1020" i="3"/>
  <c r="I1020" i="3"/>
  <c r="A1021" i="3"/>
  <c r="C1021" i="3"/>
  <c r="E1021" i="3"/>
  <c r="G1021" i="3"/>
  <c r="I1021" i="3"/>
  <c r="A1022" i="3"/>
  <c r="P1022" i="3" s="1"/>
  <c r="C1022" i="3"/>
  <c r="E1022" i="3"/>
  <c r="G1022" i="3"/>
  <c r="H1022" i="3"/>
  <c r="I1022" i="3"/>
  <c r="A1023" i="3"/>
  <c r="C1023" i="3"/>
  <c r="F1023" i="3" s="1"/>
  <c r="E1023" i="3"/>
  <c r="G1023" i="3"/>
  <c r="I1023" i="3"/>
  <c r="A1024" i="3"/>
  <c r="C1024" i="3"/>
  <c r="D1024" i="3" s="1"/>
  <c r="E1024" i="3"/>
  <c r="G1024" i="3"/>
  <c r="I1024" i="3"/>
  <c r="J1024" i="3" s="1"/>
  <c r="A1025" i="3"/>
  <c r="C1025" i="3"/>
  <c r="E1025" i="3"/>
  <c r="F1025" i="3"/>
  <c r="G1025" i="3"/>
  <c r="I1025" i="3"/>
  <c r="J1025" i="3"/>
  <c r="A1026" i="3"/>
  <c r="C1026" i="3"/>
  <c r="E1026" i="3"/>
  <c r="G1026" i="3"/>
  <c r="H1026" i="3"/>
  <c r="I1026" i="3"/>
  <c r="A1027" i="3"/>
  <c r="C1027" i="3"/>
  <c r="E1027" i="3"/>
  <c r="G1027" i="3"/>
  <c r="I1027" i="3"/>
  <c r="J1027" i="3" s="1"/>
  <c r="A1028" i="3"/>
  <c r="P1028" i="3" s="1"/>
  <c r="C1028" i="3"/>
  <c r="E1028" i="3"/>
  <c r="G1028" i="3"/>
  <c r="I1028" i="3"/>
  <c r="A1029" i="3"/>
  <c r="C1029" i="3"/>
  <c r="E1029" i="3"/>
  <c r="G1029" i="3"/>
  <c r="I1029" i="3"/>
  <c r="J1029" i="3"/>
  <c r="A1030" i="3"/>
  <c r="P1030" i="3" s="1"/>
  <c r="C1030" i="3"/>
  <c r="E1030" i="3"/>
  <c r="G1030" i="3"/>
  <c r="H1030" i="3"/>
  <c r="I1030" i="3"/>
  <c r="A1031" i="3"/>
  <c r="C1031" i="3"/>
  <c r="F1031" i="3" s="1"/>
  <c r="E1031" i="3"/>
  <c r="G1031" i="3"/>
  <c r="I1031" i="3"/>
  <c r="A1032" i="3"/>
  <c r="C1032" i="3"/>
  <c r="E1032" i="3"/>
  <c r="G1032" i="3"/>
  <c r="I1032" i="3"/>
  <c r="A1033" i="3"/>
  <c r="C1033" i="3"/>
  <c r="E1033" i="3"/>
  <c r="G1033" i="3"/>
  <c r="I1033" i="3"/>
  <c r="J1033" i="3" s="1"/>
  <c r="A1034" i="3"/>
  <c r="C1034" i="3"/>
  <c r="H1034" i="3" s="1"/>
  <c r="E1034" i="3"/>
  <c r="G1034" i="3"/>
  <c r="I1034" i="3"/>
  <c r="A1035" i="3"/>
  <c r="C1035" i="3"/>
  <c r="E1035" i="3"/>
  <c r="G1035" i="3"/>
  <c r="I1035" i="3"/>
  <c r="A1036" i="3"/>
  <c r="C1036" i="3"/>
  <c r="E1036" i="3"/>
  <c r="G1036" i="3"/>
  <c r="I1036" i="3"/>
  <c r="A1037" i="3"/>
  <c r="B1037" i="3"/>
  <c r="C1037" i="3"/>
  <c r="F1037" i="3" s="1"/>
  <c r="E1037" i="3"/>
  <c r="G1037" i="3"/>
  <c r="I1037" i="3"/>
  <c r="J1037" i="3" s="1"/>
  <c r="A1038" i="3"/>
  <c r="C1038" i="3"/>
  <c r="D1038" i="3" s="1"/>
  <c r="E1038" i="3"/>
  <c r="G1038" i="3"/>
  <c r="I1038" i="3"/>
  <c r="A1039" i="3"/>
  <c r="C1039" i="3"/>
  <c r="F1039" i="3" s="1"/>
  <c r="E1039" i="3"/>
  <c r="G1039" i="3"/>
  <c r="I1039" i="3"/>
  <c r="A1040" i="3"/>
  <c r="C1040" i="3"/>
  <c r="D1040" i="3"/>
  <c r="E1040" i="3"/>
  <c r="G1040" i="3"/>
  <c r="I1040" i="3"/>
  <c r="A1041" i="3"/>
  <c r="C1041" i="3"/>
  <c r="E1041" i="3"/>
  <c r="G1041" i="3"/>
  <c r="I1041" i="3"/>
  <c r="A1042" i="3"/>
  <c r="C1042" i="3"/>
  <c r="H1042" i="3" s="1"/>
  <c r="E1042" i="3"/>
  <c r="G1042" i="3"/>
  <c r="I1042" i="3"/>
  <c r="A1043" i="3"/>
  <c r="P1043" i="3" s="1"/>
  <c r="C1043" i="3"/>
  <c r="E1043" i="3"/>
  <c r="F1043" i="3"/>
  <c r="G1043" i="3"/>
  <c r="I1043" i="3"/>
  <c r="A1044" i="3"/>
  <c r="C1044" i="3"/>
  <c r="E1044" i="3"/>
  <c r="G1044" i="3"/>
  <c r="I1044" i="3"/>
  <c r="A1045" i="3"/>
  <c r="C1045" i="3"/>
  <c r="E1045" i="3"/>
  <c r="G1045" i="3"/>
  <c r="I1045" i="3"/>
  <c r="A1046" i="3"/>
  <c r="P1046" i="3" s="1"/>
  <c r="C1046" i="3"/>
  <c r="E1046" i="3"/>
  <c r="G1046" i="3"/>
  <c r="H1046" i="3"/>
  <c r="I1046" i="3"/>
  <c r="A1047" i="3"/>
  <c r="C1047" i="3"/>
  <c r="E1047" i="3"/>
  <c r="G1047" i="3"/>
  <c r="I1047" i="3"/>
  <c r="J1047" i="3" s="1"/>
  <c r="A1048" i="3"/>
  <c r="C1048" i="3"/>
  <c r="D1048" i="3" s="1"/>
  <c r="E1048" i="3"/>
  <c r="G1048" i="3"/>
  <c r="I1048" i="3"/>
  <c r="J1048" i="3" s="1"/>
  <c r="A1049" i="3"/>
  <c r="P1049" i="3" s="1"/>
  <c r="B1049" i="3"/>
  <c r="C1049" i="3"/>
  <c r="E1049" i="3"/>
  <c r="F1049" i="3"/>
  <c r="G1049" i="3"/>
  <c r="I1049" i="3"/>
  <c r="J1049" i="3"/>
  <c r="A1050" i="3"/>
  <c r="C1050" i="3"/>
  <c r="H1050" i="3" s="1"/>
  <c r="E1050" i="3"/>
  <c r="G1050" i="3"/>
  <c r="I1050" i="3"/>
  <c r="A1051" i="3"/>
  <c r="C1051" i="3"/>
  <c r="F1051" i="3" s="1"/>
  <c r="E1051" i="3"/>
  <c r="G1051" i="3"/>
  <c r="I1051" i="3"/>
  <c r="J1051" i="3" s="1"/>
  <c r="A1052" i="3"/>
  <c r="C1052" i="3"/>
  <c r="E1052" i="3"/>
  <c r="G1052" i="3"/>
  <c r="I1052" i="3"/>
  <c r="A1053" i="3"/>
  <c r="C1053" i="3"/>
  <c r="E1053" i="3"/>
  <c r="G1053" i="3"/>
  <c r="I1053" i="3"/>
  <c r="A1054" i="3"/>
  <c r="P1054" i="3" s="1"/>
  <c r="C1054" i="3"/>
  <c r="E1054" i="3"/>
  <c r="G1054" i="3"/>
  <c r="H1054" i="3"/>
  <c r="I1054" i="3"/>
  <c r="A1055" i="3"/>
  <c r="C1055" i="3"/>
  <c r="F1055" i="3" s="1"/>
  <c r="E1055" i="3"/>
  <c r="G1055" i="3"/>
  <c r="I1055" i="3"/>
  <c r="A1056" i="3"/>
  <c r="C1056" i="3"/>
  <c r="E1056" i="3"/>
  <c r="G1056" i="3"/>
  <c r="I1056" i="3"/>
  <c r="A1057" i="3"/>
  <c r="C1057" i="3"/>
  <c r="F1057" i="3" s="1"/>
  <c r="E1057" i="3"/>
  <c r="G1057" i="3"/>
  <c r="I1057" i="3"/>
  <c r="J1057" i="3" s="1"/>
  <c r="A1058" i="3"/>
  <c r="C1058" i="3"/>
  <c r="E1058" i="3"/>
  <c r="G1058" i="3"/>
  <c r="H1058" i="3"/>
  <c r="I1058" i="3"/>
  <c r="A1059" i="3"/>
  <c r="C1059" i="3"/>
  <c r="E1059" i="3"/>
  <c r="G1059" i="3"/>
  <c r="I1059" i="3"/>
  <c r="J1059" i="3" s="1"/>
  <c r="A1060" i="3"/>
  <c r="P1060" i="3" s="1"/>
  <c r="C1060" i="3"/>
  <c r="E1060" i="3"/>
  <c r="G1060" i="3"/>
  <c r="I1060" i="3"/>
  <c r="A1061" i="3"/>
  <c r="C1061" i="3"/>
  <c r="E1061" i="3"/>
  <c r="G1061" i="3"/>
  <c r="I1061" i="3"/>
  <c r="J1061" i="3"/>
  <c r="A1062" i="3"/>
  <c r="P1062" i="3" s="1"/>
  <c r="C1062" i="3"/>
  <c r="E1062" i="3"/>
  <c r="G1062" i="3"/>
  <c r="H1062" i="3"/>
  <c r="I1062" i="3"/>
  <c r="A1063" i="3"/>
  <c r="C1063" i="3"/>
  <c r="F1063" i="3" s="1"/>
  <c r="E1063" i="3"/>
  <c r="G1063" i="3"/>
  <c r="I1063" i="3"/>
  <c r="A1064" i="3"/>
  <c r="C1064" i="3"/>
  <c r="E1064" i="3"/>
  <c r="G1064" i="3"/>
  <c r="I1064" i="3"/>
  <c r="J1064" i="3" s="1"/>
  <c r="A1065" i="3"/>
  <c r="B1065" i="3"/>
  <c r="C1065" i="3"/>
  <c r="F1065" i="3" s="1"/>
  <c r="E1065" i="3"/>
  <c r="G1065" i="3"/>
  <c r="I1065" i="3"/>
  <c r="J1065" i="3" s="1"/>
  <c r="A1066" i="3"/>
  <c r="C1066" i="3"/>
  <c r="H1066" i="3" s="1"/>
  <c r="E1066" i="3"/>
  <c r="G1066" i="3"/>
  <c r="I1066" i="3"/>
  <c r="A1067" i="3"/>
  <c r="C1067" i="3"/>
  <c r="F1067" i="3" s="1"/>
  <c r="E1067" i="3"/>
  <c r="G1067" i="3"/>
  <c r="I1067" i="3"/>
  <c r="J1067" i="3" s="1"/>
  <c r="A1068" i="3"/>
  <c r="C1068" i="3"/>
  <c r="E1068" i="3"/>
  <c r="G1068" i="3"/>
  <c r="I1068" i="3"/>
  <c r="A1069" i="3"/>
  <c r="C1069" i="3"/>
  <c r="E1069" i="3"/>
  <c r="G1069" i="3"/>
  <c r="I1069" i="3"/>
  <c r="A1070" i="3"/>
  <c r="C1070" i="3"/>
  <c r="E1070" i="3"/>
  <c r="G1070" i="3"/>
  <c r="I1070" i="3"/>
  <c r="A1071" i="3"/>
  <c r="C1071" i="3"/>
  <c r="E1071" i="3"/>
  <c r="G1071" i="3"/>
  <c r="I1071" i="3"/>
  <c r="J1071" i="3" s="1"/>
  <c r="A1072" i="3"/>
  <c r="D1072" i="3" s="1"/>
  <c r="C1072" i="3"/>
  <c r="E1072" i="3"/>
  <c r="G1072" i="3"/>
  <c r="I1072" i="3"/>
  <c r="A1073" i="3"/>
  <c r="B1073" i="3"/>
  <c r="C1073" i="3"/>
  <c r="F1073" i="3" s="1"/>
  <c r="E1073" i="3"/>
  <c r="G1073" i="3"/>
  <c r="I1073" i="3"/>
  <c r="J1073" i="3" s="1"/>
  <c r="A1074" i="3"/>
  <c r="C1074" i="3"/>
  <c r="E1074" i="3"/>
  <c r="G1074" i="3"/>
  <c r="H1074" i="3"/>
  <c r="I1074" i="3"/>
  <c r="A1075" i="3"/>
  <c r="C1075" i="3"/>
  <c r="E1075" i="3"/>
  <c r="G1075" i="3"/>
  <c r="I1075" i="3"/>
  <c r="A1076" i="3"/>
  <c r="P1076" i="3" s="1"/>
  <c r="C1076" i="3"/>
  <c r="E1076" i="3"/>
  <c r="G1076" i="3"/>
  <c r="I1076" i="3"/>
  <c r="A1077" i="3"/>
  <c r="P1077" i="3" s="1"/>
  <c r="B1077" i="3"/>
  <c r="C1077" i="3"/>
  <c r="E1077" i="3"/>
  <c r="G1077" i="3"/>
  <c r="I1077" i="3"/>
  <c r="J1077" i="3" s="1"/>
  <c r="A1078" i="3"/>
  <c r="C1078" i="3"/>
  <c r="E1078" i="3"/>
  <c r="G1078" i="3"/>
  <c r="I1078" i="3"/>
  <c r="A1079" i="3"/>
  <c r="C1079" i="3"/>
  <c r="E1079" i="3"/>
  <c r="G1079" i="3"/>
  <c r="I1079" i="3"/>
  <c r="J1079" i="3" s="1"/>
  <c r="A1080" i="3"/>
  <c r="C1080" i="3"/>
  <c r="D1080" i="3"/>
  <c r="E1080" i="3"/>
  <c r="G1080" i="3"/>
  <c r="I1080" i="3"/>
  <c r="J1080" i="3" s="1"/>
  <c r="A1081" i="3"/>
  <c r="C1081" i="3"/>
  <c r="E1081" i="3"/>
  <c r="F1081" i="3"/>
  <c r="G1081" i="3"/>
  <c r="I1081" i="3"/>
  <c r="A1082" i="3"/>
  <c r="C1082" i="3"/>
  <c r="E1082" i="3"/>
  <c r="G1082" i="3"/>
  <c r="H1082" i="3"/>
  <c r="I1082" i="3"/>
  <c r="A1083" i="3"/>
  <c r="C1083" i="3"/>
  <c r="F1083" i="3" s="1"/>
  <c r="E1083" i="3"/>
  <c r="G1083" i="3"/>
  <c r="I1083" i="3"/>
  <c r="J1083" i="3" s="1"/>
  <c r="A1084" i="3"/>
  <c r="P1084" i="3" s="1"/>
  <c r="C1084" i="3"/>
  <c r="E1084" i="3"/>
  <c r="G1084" i="3"/>
  <c r="I1084" i="3"/>
  <c r="A1085" i="3"/>
  <c r="C1085" i="3"/>
  <c r="F1085" i="3" s="1"/>
  <c r="E1085" i="3"/>
  <c r="G1085" i="3"/>
  <c r="I1085" i="3"/>
  <c r="J1085" i="3"/>
  <c r="A1086" i="3"/>
  <c r="C1086" i="3"/>
  <c r="E1086" i="3"/>
  <c r="G1086" i="3"/>
  <c r="I1086" i="3"/>
  <c r="A1087" i="3"/>
  <c r="C1087" i="3"/>
  <c r="F1087" i="3" s="1"/>
  <c r="E1087" i="3"/>
  <c r="G1087" i="3"/>
  <c r="I1087" i="3"/>
  <c r="A1088" i="3"/>
  <c r="D1088" i="3" s="1"/>
  <c r="C1088" i="3"/>
  <c r="E1088" i="3"/>
  <c r="G1088" i="3"/>
  <c r="I1088" i="3"/>
  <c r="A1089" i="3"/>
  <c r="C1089" i="3"/>
  <c r="E1089" i="3"/>
  <c r="G1089" i="3"/>
  <c r="I1089" i="3"/>
  <c r="J1089" i="3" s="1"/>
  <c r="A1090" i="3"/>
  <c r="C1090" i="3"/>
  <c r="E1090" i="3"/>
  <c r="G1090" i="3"/>
  <c r="H1090" i="3"/>
  <c r="I1090" i="3"/>
  <c r="A1091" i="3"/>
  <c r="C1091" i="3"/>
  <c r="E1091" i="3"/>
  <c r="G1091" i="3"/>
  <c r="I1091" i="3"/>
  <c r="A1092" i="3"/>
  <c r="P1092" i="3" s="1"/>
  <c r="C1092" i="3"/>
  <c r="E1092" i="3"/>
  <c r="G1092" i="3"/>
  <c r="I1092" i="3"/>
  <c r="A1093" i="3"/>
  <c r="B1093" i="3"/>
  <c r="C1093" i="3"/>
  <c r="F1093" i="3" s="1"/>
  <c r="E1093" i="3"/>
  <c r="G1093" i="3"/>
  <c r="I1093" i="3"/>
  <c r="J1093" i="3" s="1"/>
  <c r="A1094" i="3"/>
  <c r="P1094" i="3" s="1"/>
  <c r="C1094" i="3"/>
  <c r="E1094" i="3"/>
  <c r="G1094" i="3"/>
  <c r="H1094" i="3"/>
  <c r="I1094" i="3"/>
  <c r="A1095" i="3"/>
  <c r="C1095" i="3"/>
  <c r="E1095" i="3"/>
  <c r="G1095" i="3"/>
  <c r="I1095" i="3"/>
  <c r="J1095" i="3" s="1"/>
  <c r="A1096" i="3"/>
  <c r="C1096" i="3"/>
  <c r="E1096" i="3"/>
  <c r="G1096" i="3"/>
  <c r="I1096" i="3"/>
  <c r="A1097" i="3"/>
  <c r="C1097" i="3"/>
  <c r="E1097" i="3"/>
  <c r="G1097" i="3"/>
  <c r="I1097" i="3"/>
  <c r="J1097" i="3" s="1"/>
  <c r="A1098" i="3"/>
  <c r="C1098" i="3"/>
  <c r="H1098" i="3" s="1"/>
  <c r="E1098" i="3"/>
  <c r="G1098" i="3"/>
  <c r="I1098" i="3"/>
  <c r="A1099" i="3"/>
  <c r="C1099" i="3"/>
  <c r="E1099" i="3"/>
  <c r="G1099" i="3"/>
  <c r="I1099" i="3"/>
  <c r="A1100" i="3"/>
  <c r="C1100" i="3"/>
  <c r="E1100" i="3"/>
  <c r="G1100" i="3"/>
  <c r="I1100" i="3"/>
  <c r="A1101" i="3"/>
  <c r="B1101" i="3"/>
  <c r="C1101" i="3"/>
  <c r="F1101" i="3" s="1"/>
  <c r="E1101" i="3"/>
  <c r="G1101" i="3"/>
  <c r="I1101" i="3"/>
  <c r="J1101" i="3" s="1"/>
  <c r="A1102" i="3"/>
  <c r="C1102" i="3"/>
  <c r="E1102" i="3"/>
  <c r="G1102" i="3"/>
  <c r="I1102" i="3"/>
  <c r="A1103" i="3"/>
  <c r="C1103" i="3"/>
  <c r="F1103" i="3" s="1"/>
  <c r="E1103" i="3"/>
  <c r="G1103" i="3"/>
  <c r="I1103" i="3"/>
  <c r="A1104" i="3"/>
  <c r="C1104" i="3"/>
  <c r="E1104" i="3"/>
  <c r="G1104" i="3"/>
  <c r="I1104" i="3"/>
  <c r="A1105" i="3"/>
  <c r="C1105" i="3"/>
  <c r="E1105" i="3"/>
  <c r="F1105" i="3"/>
  <c r="G1105" i="3"/>
  <c r="I1105" i="3"/>
  <c r="A1106" i="3"/>
  <c r="C1106" i="3"/>
  <c r="H1106" i="3" s="1"/>
  <c r="E1106" i="3"/>
  <c r="G1106" i="3"/>
  <c r="I1106" i="3"/>
  <c r="A1107" i="3"/>
  <c r="P1107" i="3" s="1"/>
  <c r="C1107" i="3"/>
  <c r="E1107" i="3"/>
  <c r="F1107" i="3"/>
  <c r="G1107" i="3"/>
  <c r="I1107" i="3"/>
  <c r="A1108" i="3"/>
  <c r="C1108" i="3"/>
  <c r="E1108" i="3"/>
  <c r="G1108" i="3"/>
  <c r="I1108" i="3"/>
  <c r="A1109" i="3"/>
  <c r="C1109" i="3"/>
  <c r="E1109" i="3"/>
  <c r="G1109" i="3"/>
  <c r="I1109" i="3"/>
  <c r="A1110" i="3"/>
  <c r="P1110" i="3" s="1"/>
  <c r="C1110" i="3"/>
  <c r="E1110" i="3"/>
  <c r="G1110" i="3"/>
  <c r="H1110" i="3"/>
  <c r="I1110" i="3"/>
  <c r="A1111" i="3"/>
  <c r="C1111" i="3"/>
  <c r="E1111" i="3"/>
  <c r="G1111" i="3"/>
  <c r="I1111" i="3"/>
  <c r="J1111" i="3" s="1"/>
  <c r="A1112" i="3"/>
  <c r="C1112" i="3"/>
  <c r="D1112" i="3" s="1"/>
  <c r="E1112" i="3"/>
  <c r="G1112" i="3"/>
  <c r="I1112" i="3"/>
  <c r="A1113" i="3"/>
  <c r="P1113" i="3" s="1"/>
  <c r="B1113" i="3"/>
  <c r="C1113" i="3"/>
  <c r="E1113" i="3"/>
  <c r="F1113" i="3"/>
  <c r="G1113" i="3"/>
  <c r="I1113" i="3"/>
  <c r="J1113" i="3"/>
  <c r="A1114" i="3"/>
  <c r="C1114" i="3"/>
  <c r="H1114" i="3" s="1"/>
  <c r="E1114" i="3"/>
  <c r="G1114" i="3"/>
  <c r="I1114" i="3"/>
  <c r="A1115" i="3"/>
  <c r="C1115" i="3"/>
  <c r="E1115" i="3"/>
  <c r="F1115" i="3"/>
  <c r="G1115" i="3"/>
  <c r="I1115" i="3"/>
  <c r="J1115" i="3" s="1"/>
  <c r="A1116" i="3"/>
  <c r="C1116" i="3"/>
  <c r="E1116" i="3"/>
  <c r="G1116" i="3"/>
  <c r="I1116" i="3"/>
  <c r="A1117" i="3"/>
  <c r="C1117" i="3"/>
  <c r="E1117" i="3"/>
  <c r="G1117" i="3"/>
  <c r="I1117" i="3"/>
  <c r="A1118" i="3"/>
  <c r="P1118" i="3" s="1"/>
  <c r="C1118" i="3"/>
  <c r="E1118" i="3"/>
  <c r="G1118" i="3"/>
  <c r="H1118" i="3"/>
  <c r="I1118" i="3"/>
  <c r="A1119" i="3"/>
  <c r="C1119" i="3"/>
  <c r="F1119" i="3" s="1"/>
  <c r="E1119" i="3"/>
  <c r="G1119" i="3"/>
  <c r="I1119" i="3"/>
  <c r="A1120" i="3"/>
  <c r="C1120" i="3"/>
  <c r="D1120" i="3" s="1"/>
  <c r="E1120" i="3"/>
  <c r="G1120" i="3"/>
  <c r="I1120" i="3"/>
  <c r="J1120" i="3" s="1"/>
  <c r="A1121" i="3"/>
  <c r="C1121" i="3"/>
  <c r="E1121" i="3"/>
  <c r="F1121" i="3"/>
  <c r="G1121" i="3"/>
  <c r="I1121" i="3"/>
  <c r="J1121" i="3" s="1"/>
  <c r="A1122" i="3"/>
  <c r="C1122" i="3"/>
  <c r="E1122" i="3"/>
  <c r="G1122" i="3"/>
  <c r="H1122" i="3"/>
  <c r="I1122" i="3"/>
  <c r="A1123" i="3"/>
  <c r="C1123" i="3"/>
  <c r="E1123" i="3"/>
  <c r="G1123" i="3"/>
  <c r="I1123" i="3"/>
  <c r="J1123" i="3" s="1"/>
  <c r="A1124" i="3"/>
  <c r="P1124" i="3" s="1"/>
  <c r="C1124" i="3"/>
  <c r="E1124" i="3"/>
  <c r="G1124" i="3"/>
  <c r="I1124" i="3"/>
  <c r="A1125" i="3"/>
  <c r="C1125" i="3"/>
  <c r="E1125" i="3"/>
  <c r="G1125" i="3"/>
  <c r="I1125" i="3"/>
  <c r="J1125" i="3" s="1"/>
  <c r="A1126" i="3"/>
  <c r="P1126" i="3" s="1"/>
  <c r="C1126" i="3"/>
  <c r="E1126" i="3"/>
  <c r="G1126" i="3"/>
  <c r="H1126" i="3"/>
  <c r="I1126" i="3"/>
  <c r="A1127" i="3"/>
  <c r="C1127" i="3"/>
  <c r="F1127" i="3" s="1"/>
  <c r="E1127" i="3"/>
  <c r="G1127" i="3"/>
  <c r="I1127" i="3"/>
  <c r="A1128" i="3"/>
  <c r="C1128" i="3"/>
  <c r="E1128" i="3"/>
  <c r="G1128" i="3"/>
  <c r="I1128" i="3"/>
  <c r="J1128" i="3" s="1"/>
  <c r="A1129" i="3"/>
  <c r="B1129" i="3"/>
  <c r="C1129" i="3"/>
  <c r="F1129" i="3" s="1"/>
  <c r="E1129" i="3"/>
  <c r="G1129" i="3"/>
  <c r="I1129" i="3"/>
  <c r="J1129" i="3" s="1"/>
  <c r="A1130" i="3"/>
  <c r="C1130" i="3"/>
  <c r="H1130" i="3" s="1"/>
  <c r="E1130" i="3"/>
  <c r="G1130" i="3"/>
  <c r="I1130" i="3"/>
  <c r="A1131" i="3"/>
  <c r="C1131" i="3"/>
  <c r="E1131" i="3"/>
  <c r="F1131" i="3"/>
  <c r="G1131" i="3"/>
  <c r="I1131" i="3"/>
  <c r="J1131" i="3" s="1"/>
  <c r="A1132" i="3"/>
  <c r="C1132" i="3"/>
  <c r="E1132" i="3"/>
  <c r="G1132" i="3"/>
  <c r="I1132" i="3"/>
  <c r="A1133" i="3"/>
  <c r="C1133" i="3"/>
  <c r="F1133" i="3" s="1"/>
  <c r="E1133" i="3"/>
  <c r="G1133" i="3"/>
  <c r="I1133" i="3"/>
  <c r="J1133" i="3" s="1"/>
  <c r="A1134" i="3"/>
  <c r="C1134" i="3"/>
  <c r="E1134" i="3"/>
  <c r="G1134" i="3"/>
  <c r="I1134" i="3"/>
  <c r="A1135" i="3"/>
  <c r="C1135" i="3"/>
  <c r="E1135" i="3"/>
  <c r="G1135" i="3"/>
  <c r="I1135" i="3"/>
  <c r="J1135" i="3" s="1"/>
  <c r="A1136" i="3"/>
  <c r="C1136" i="3"/>
  <c r="D1136" i="3"/>
  <c r="E1136" i="3"/>
  <c r="G1136" i="3"/>
  <c r="I1136" i="3"/>
  <c r="A1137" i="3"/>
  <c r="P1137" i="3" s="1"/>
  <c r="B1137" i="3"/>
  <c r="C1137" i="3"/>
  <c r="E1137" i="3"/>
  <c r="F1137" i="3"/>
  <c r="G1137" i="3"/>
  <c r="I1137" i="3"/>
  <c r="A1138" i="3"/>
  <c r="C1138" i="3"/>
  <c r="E1138" i="3"/>
  <c r="G1138" i="3"/>
  <c r="H1138" i="3"/>
  <c r="I1138" i="3"/>
  <c r="A1139" i="3"/>
  <c r="C1139" i="3"/>
  <c r="E1139" i="3"/>
  <c r="G1139" i="3"/>
  <c r="I1139" i="3"/>
  <c r="A1140" i="3"/>
  <c r="P1140" i="3" s="1"/>
  <c r="C1140" i="3"/>
  <c r="E1140" i="3"/>
  <c r="G1140" i="3"/>
  <c r="I1140" i="3"/>
  <c r="A1141" i="3"/>
  <c r="P1141" i="3" s="1"/>
  <c r="B1141" i="3"/>
  <c r="C1141" i="3"/>
  <c r="E1141" i="3"/>
  <c r="G1141" i="3"/>
  <c r="I1141" i="3"/>
  <c r="J1141" i="3" s="1"/>
  <c r="A1142" i="3"/>
  <c r="C1142" i="3"/>
  <c r="E1142" i="3"/>
  <c r="G1142" i="3"/>
  <c r="I1142" i="3"/>
  <c r="A1143" i="3"/>
  <c r="C1143" i="3"/>
  <c r="E1143" i="3"/>
  <c r="G1143" i="3"/>
  <c r="I1143" i="3"/>
  <c r="J1143" i="3" s="1"/>
  <c r="A1144" i="3"/>
  <c r="C1144" i="3"/>
  <c r="D1144" i="3"/>
  <c r="E1144" i="3"/>
  <c r="G1144" i="3"/>
  <c r="I1144" i="3"/>
  <c r="J1144" i="3" s="1"/>
  <c r="A1145" i="3"/>
  <c r="C1145" i="3"/>
  <c r="E1145" i="3"/>
  <c r="F1145" i="3"/>
  <c r="G1145" i="3"/>
  <c r="I1145" i="3"/>
  <c r="A1146" i="3"/>
  <c r="C1146" i="3"/>
  <c r="E1146" i="3"/>
  <c r="G1146" i="3"/>
  <c r="H1146" i="3"/>
  <c r="I1146" i="3"/>
  <c r="A1147" i="3"/>
  <c r="C1147" i="3"/>
  <c r="E1147" i="3"/>
  <c r="F1147" i="3"/>
  <c r="G1147" i="3"/>
  <c r="I1147" i="3"/>
  <c r="J1147" i="3" s="1"/>
  <c r="A1148" i="3"/>
  <c r="P1148" i="3" s="1"/>
  <c r="C1148" i="3"/>
  <c r="E1148" i="3"/>
  <c r="G1148" i="3"/>
  <c r="I1148" i="3"/>
  <c r="A1149" i="3"/>
  <c r="C1149" i="3"/>
  <c r="F1149" i="3" s="1"/>
  <c r="E1149" i="3"/>
  <c r="G1149" i="3"/>
  <c r="I1149" i="3"/>
  <c r="J1149" i="3"/>
  <c r="A1150" i="3"/>
  <c r="C1150" i="3"/>
  <c r="E1150" i="3"/>
  <c r="G1150" i="3"/>
  <c r="I1150" i="3"/>
  <c r="A1151" i="3"/>
  <c r="C1151" i="3"/>
  <c r="F1151" i="3" s="1"/>
  <c r="E1151" i="3"/>
  <c r="G1151" i="3"/>
  <c r="I1151" i="3"/>
  <c r="A1152" i="3"/>
  <c r="C1152" i="3"/>
  <c r="D1152" i="3"/>
  <c r="E1152" i="3"/>
  <c r="G1152" i="3"/>
  <c r="I1152" i="3"/>
  <c r="A1153" i="3"/>
  <c r="C1153" i="3"/>
  <c r="E1153" i="3"/>
  <c r="G1153" i="3"/>
  <c r="I1153" i="3"/>
  <c r="J1153" i="3" s="1"/>
  <c r="A1154" i="3"/>
  <c r="C1154" i="3"/>
  <c r="E1154" i="3"/>
  <c r="G1154" i="3"/>
  <c r="H1154" i="3"/>
  <c r="I1154" i="3"/>
  <c r="A1155" i="3"/>
  <c r="C1155" i="3"/>
  <c r="E1155" i="3"/>
  <c r="G1155" i="3"/>
  <c r="I1155" i="3"/>
  <c r="A1156" i="3"/>
  <c r="P1156" i="3" s="1"/>
  <c r="C1156" i="3"/>
  <c r="E1156" i="3"/>
  <c r="G1156" i="3"/>
  <c r="I1156" i="3"/>
  <c r="A1157" i="3"/>
  <c r="P1157" i="3" s="1"/>
  <c r="B1157" i="3"/>
  <c r="C1157" i="3"/>
  <c r="E1157" i="3"/>
  <c r="G1157" i="3"/>
  <c r="I1157" i="3"/>
  <c r="J1157" i="3" s="1"/>
  <c r="A1158" i="3"/>
  <c r="P1158" i="3" s="1"/>
  <c r="C1158" i="3"/>
  <c r="E1158" i="3"/>
  <c r="G1158" i="3"/>
  <c r="H1158" i="3"/>
  <c r="I1158" i="3"/>
  <c r="A1159" i="3"/>
  <c r="C1159" i="3"/>
  <c r="E1159" i="3"/>
  <c r="G1159" i="3"/>
  <c r="I1159" i="3"/>
  <c r="J1159" i="3" s="1"/>
  <c r="A1160" i="3"/>
  <c r="C1160" i="3"/>
  <c r="D1160" i="3" s="1"/>
  <c r="E1160" i="3"/>
  <c r="G1160" i="3"/>
  <c r="I1160" i="3"/>
  <c r="A1161" i="3"/>
  <c r="P1161" i="3" s="1"/>
  <c r="B1161" i="3"/>
  <c r="C1161" i="3"/>
  <c r="E1161" i="3"/>
  <c r="F1161" i="3"/>
  <c r="G1161" i="3"/>
  <c r="I1161" i="3"/>
  <c r="J1161" i="3"/>
  <c r="A1162" i="3"/>
  <c r="C1162" i="3"/>
  <c r="H1162" i="3" s="1"/>
  <c r="E1162" i="3"/>
  <c r="G1162" i="3"/>
  <c r="I1162" i="3"/>
  <c r="A1163" i="3"/>
  <c r="C1163" i="3"/>
  <c r="E1163" i="3"/>
  <c r="F1163" i="3"/>
  <c r="G1163" i="3"/>
  <c r="I1163" i="3"/>
  <c r="J1163" i="3" s="1"/>
  <c r="A1164" i="3"/>
  <c r="C1164" i="3"/>
  <c r="E1164" i="3"/>
  <c r="G1164" i="3"/>
  <c r="I1164" i="3"/>
  <c r="A1165" i="3"/>
  <c r="C1165" i="3"/>
  <c r="F1165" i="3" s="1"/>
  <c r="E1165" i="3"/>
  <c r="G1165" i="3"/>
  <c r="I1165" i="3"/>
  <c r="J1165" i="3" s="1"/>
  <c r="A1166" i="3"/>
  <c r="C1166" i="3"/>
  <c r="E1166" i="3"/>
  <c r="G1166" i="3"/>
  <c r="I1166" i="3"/>
  <c r="A1167" i="3"/>
  <c r="C1167" i="3"/>
  <c r="F1167" i="3" s="1"/>
  <c r="E1167" i="3"/>
  <c r="G1167" i="3"/>
  <c r="I1167" i="3"/>
  <c r="A1168" i="3"/>
  <c r="C1168" i="3"/>
  <c r="E1168" i="3"/>
  <c r="G1168" i="3"/>
  <c r="I1168" i="3"/>
  <c r="A1169" i="3"/>
  <c r="C1169" i="3"/>
  <c r="E1169" i="3"/>
  <c r="F1169" i="3"/>
  <c r="G1169" i="3"/>
  <c r="I1169" i="3"/>
  <c r="A1170" i="3"/>
  <c r="C1170" i="3"/>
  <c r="E1170" i="3"/>
  <c r="G1170" i="3"/>
  <c r="H1170" i="3"/>
  <c r="I1170" i="3"/>
  <c r="A1171" i="3"/>
  <c r="C1171" i="3"/>
  <c r="E1171" i="3"/>
  <c r="G1171" i="3"/>
  <c r="I1171" i="3"/>
  <c r="A1172" i="3"/>
  <c r="P1172" i="3" s="1"/>
  <c r="C1172" i="3"/>
  <c r="E1172" i="3"/>
  <c r="G1172" i="3"/>
  <c r="I1172" i="3"/>
  <c r="A1173" i="3"/>
  <c r="B1173" i="3"/>
  <c r="C1173" i="3"/>
  <c r="F1173" i="3" s="1"/>
  <c r="E1173" i="3"/>
  <c r="G1173" i="3"/>
  <c r="I1173" i="3"/>
  <c r="J1173" i="3" s="1"/>
  <c r="A1174" i="3"/>
  <c r="P1174" i="3" s="1"/>
  <c r="C1174" i="3"/>
  <c r="E1174" i="3"/>
  <c r="G1174" i="3"/>
  <c r="H1174" i="3"/>
  <c r="I1174" i="3"/>
  <c r="A1175" i="3"/>
  <c r="C1175" i="3"/>
  <c r="E1175" i="3"/>
  <c r="G1175" i="3"/>
  <c r="I1175" i="3"/>
  <c r="J1175" i="3" s="1"/>
  <c r="A1176" i="3"/>
  <c r="C1176" i="3"/>
  <c r="E1176" i="3"/>
  <c r="G1176" i="3"/>
  <c r="I1176" i="3"/>
  <c r="J1176" i="3" s="1"/>
  <c r="A1177" i="3"/>
  <c r="B1177" i="3"/>
  <c r="C1177" i="3"/>
  <c r="F1177" i="3" s="1"/>
  <c r="E1177" i="3"/>
  <c r="G1177" i="3"/>
  <c r="I1177" i="3"/>
  <c r="J1177" i="3"/>
  <c r="A1178" i="3"/>
  <c r="C1178" i="3"/>
  <c r="H1178" i="3" s="1"/>
  <c r="E1178" i="3"/>
  <c r="G1178" i="3"/>
  <c r="I1178" i="3"/>
  <c r="A1179" i="3"/>
  <c r="C1179" i="3"/>
  <c r="E1179" i="3"/>
  <c r="F1179" i="3"/>
  <c r="G1179" i="3"/>
  <c r="I1179" i="3"/>
  <c r="J1179" i="3" s="1"/>
  <c r="A1180" i="3"/>
  <c r="C1180" i="3"/>
  <c r="E1180" i="3"/>
  <c r="G1180" i="3"/>
  <c r="I1180" i="3"/>
  <c r="A1181" i="3"/>
  <c r="C1181" i="3"/>
  <c r="E1181" i="3"/>
  <c r="G1181" i="3"/>
  <c r="I1181" i="3"/>
  <c r="A1182" i="3"/>
  <c r="C1182" i="3"/>
  <c r="E1182" i="3"/>
  <c r="G1182" i="3"/>
  <c r="I1182" i="3"/>
  <c r="A1183" i="3"/>
  <c r="C1183" i="3"/>
  <c r="F1183" i="3" s="1"/>
  <c r="E1183" i="3"/>
  <c r="G1183" i="3"/>
  <c r="I1183" i="3"/>
  <c r="A1184" i="3"/>
  <c r="C1184" i="3"/>
  <c r="E1184" i="3"/>
  <c r="G1184" i="3"/>
  <c r="I1184" i="3"/>
  <c r="A1185" i="3"/>
  <c r="C1185" i="3"/>
  <c r="F1185" i="3" s="1"/>
  <c r="E1185" i="3"/>
  <c r="G1185" i="3"/>
  <c r="I1185" i="3"/>
  <c r="A1186" i="3"/>
  <c r="C1186" i="3"/>
  <c r="E1186" i="3"/>
  <c r="G1186" i="3"/>
  <c r="H1186" i="3"/>
  <c r="I1186" i="3"/>
  <c r="A1187" i="3"/>
  <c r="C1187" i="3"/>
  <c r="E1187" i="3"/>
  <c r="G1187" i="3"/>
  <c r="I1187" i="3"/>
  <c r="A1188" i="3"/>
  <c r="P1188" i="3" s="1"/>
  <c r="C1188" i="3"/>
  <c r="E1188" i="3"/>
  <c r="G1188" i="3"/>
  <c r="I1188" i="3"/>
  <c r="A1189" i="3"/>
  <c r="P1189" i="3" s="1"/>
  <c r="B1189" i="3"/>
  <c r="C1189" i="3"/>
  <c r="E1189" i="3"/>
  <c r="G1189" i="3"/>
  <c r="I1189" i="3"/>
  <c r="J1189" i="3" s="1"/>
  <c r="A1190" i="3"/>
  <c r="P1190" i="3" s="1"/>
  <c r="C1190" i="3"/>
  <c r="E1190" i="3"/>
  <c r="G1190" i="3"/>
  <c r="H1190" i="3"/>
  <c r="I1190" i="3"/>
  <c r="A1191" i="3"/>
  <c r="C1191" i="3"/>
  <c r="E1191" i="3"/>
  <c r="G1191" i="3"/>
  <c r="I1191" i="3"/>
  <c r="J1191" i="3" s="1"/>
  <c r="A1192" i="3"/>
  <c r="C1192" i="3"/>
  <c r="D1192" i="3" s="1"/>
  <c r="E1192" i="3"/>
  <c r="G1192" i="3"/>
  <c r="I1192" i="3"/>
  <c r="J1192" i="3" s="1"/>
  <c r="A1193" i="3"/>
  <c r="P1193" i="3" s="1"/>
  <c r="B1193" i="3"/>
  <c r="C1193" i="3"/>
  <c r="E1193" i="3"/>
  <c r="F1193" i="3"/>
  <c r="G1193" i="3"/>
  <c r="I1193" i="3"/>
  <c r="J1193" i="3"/>
  <c r="A1194" i="3"/>
  <c r="C1194" i="3"/>
  <c r="H1194" i="3" s="1"/>
  <c r="E1194" i="3"/>
  <c r="G1194" i="3"/>
  <c r="I1194" i="3"/>
  <c r="A1195" i="3"/>
  <c r="C1195" i="3"/>
  <c r="F1195" i="3" s="1"/>
  <c r="E1195" i="3"/>
  <c r="G1195" i="3"/>
  <c r="I1195" i="3"/>
  <c r="A1196" i="3"/>
  <c r="C1196" i="3"/>
  <c r="E1196" i="3"/>
  <c r="G1196" i="3"/>
  <c r="I1196" i="3"/>
  <c r="A1197" i="3"/>
  <c r="C1197" i="3"/>
  <c r="F1197" i="3" s="1"/>
  <c r="E1197" i="3"/>
  <c r="G1197" i="3"/>
  <c r="I1197" i="3"/>
  <c r="J1197" i="3"/>
  <c r="A1198" i="3"/>
  <c r="C1198" i="3"/>
  <c r="E1198" i="3"/>
  <c r="G1198" i="3"/>
  <c r="I1198" i="3"/>
  <c r="A1199" i="3"/>
  <c r="C1199" i="3"/>
  <c r="F1199" i="3" s="1"/>
  <c r="E1199" i="3"/>
  <c r="G1199" i="3"/>
  <c r="I1199" i="3"/>
  <c r="A1200" i="3"/>
  <c r="C1200" i="3"/>
  <c r="D1200" i="3"/>
  <c r="E1200" i="3"/>
  <c r="G1200" i="3"/>
  <c r="I1200" i="3"/>
  <c r="A1201" i="3"/>
  <c r="C1201" i="3"/>
  <c r="E1201" i="3"/>
  <c r="F1201" i="3"/>
  <c r="G1201" i="3"/>
  <c r="I1201" i="3"/>
  <c r="A1202" i="3"/>
  <c r="C1202" i="3"/>
  <c r="E1202" i="3"/>
  <c r="G1202" i="3"/>
  <c r="H1202" i="3"/>
  <c r="I1202" i="3"/>
  <c r="A1203" i="3"/>
  <c r="C1203" i="3"/>
  <c r="E1203" i="3"/>
  <c r="G1203" i="3"/>
  <c r="I1203" i="3"/>
  <c r="A1204" i="3"/>
  <c r="P1204" i="3" s="1"/>
  <c r="C1204" i="3"/>
  <c r="E1204" i="3"/>
  <c r="G1204" i="3"/>
  <c r="I1204" i="3"/>
  <c r="A1205" i="3"/>
  <c r="B1205" i="3"/>
  <c r="C1205" i="3"/>
  <c r="F1205" i="3" s="1"/>
  <c r="E1205" i="3"/>
  <c r="G1205" i="3"/>
  <c r="I1205" i="3"/>
  <c r="J1205" i="3" s="1"/>
  <c r="A1206" i="3"/>
  <c r="P1206" i="3" s="1"/>
  <c r="C1206" i="3"/>
  <c r="E1206" i="3"/>
  <c r="G1206" i="3"/>
  <c r="H1206" i="3"/>
  <c r="I1206" i="3"/>
  <c r="A1207" i="3"/>
  <c r="C1207" i="3"/>
  <c r="E1207" i="3"/>
  <c r="G1207" i="3"/>
  <c r="I1207" i="3"/>
  <c r="J1207" i="3" s="1"/>
  <c r="A1208" i="3"/>
  <c r="C1208" i="3"/>
  <c r="E1208" i="3"/>
  <c r="G1208" i="3"/>
  <c r="I1208" i="3"/>
  <c r="J1208" i="3" s="1"/>
  <c r="A1209" i="3"/>
  <c r="B1209" i="3"/>
  <c r="C1209" i="3"/>
  <c r="F1209" i="3" s="1"/>
  <c r="E1209" i="3"/>
  <c r="G1209" i="3"/>
  <c r="I1209" i="3"/>
  <c r="J1209" i="3"/>
  <c r="A1210" i="3"/>
  <c r="C1210" i="3"/>
  <c r="H1210" i="3" s="1"/>
  <c r="E1210" i="3"/>
  <c r="G1210" i="3"/>
  <c r="I1210" i="3"/>
  <c r="A1211" i="3"/>
  <c r="C1211" i="3"/>
  <c r="E1211" i="3"/>
  <c r="F1211" i="3"/>
  <c r="G1211" i="3"/>
  <c r="I1211" i="3"/>
  <c r="J1211" i="3" s="1"/>
  <c r="A1212" i="3"/>
  <c r="C1212" i="3"/>
  <c r="E1212" i="3"/>
  <c r="G1212" i="3"/>
  <c r="I1212" i="3"/>
  <c r="A1213" i="3"/>
  <c r="C1213" i="3"/>
  <c r="E1213" i="3"/>
  <c r="G1213" i="3"/>
  <c r="I1213" i="3"/>
  <c r="A1214" i="3"/>
  <c r="C1214" i="3"/>
  <c r="E1214" i="3"/>
  <c r="G1214" i="3"/>
  <c r="I1214" i="3"/>
  <c r="A1215" i="3"/>
  <c r="C1215" i="3"/>
  <c r="F1215" i="3" s="1"/>
  <c r="E1215" i="3"/>
  <c r="G1215" i="3"/>
  <c r="I1215" i="3"/>
  <c r="A1216" i="3"/>
  <c r="C1216" i="3"/>
  <c r="E1216" i="3"/>
  <c r="G1216" i="3"/>
  <c r="I1216" i="3"/>
  <c r="A1217" i="3"/>
  <c r="C1217" i="3"/>
  <c r="E1217" i="3"/>
  <c r="F1217" i="3"/>
  <c r="G1217" i="3"/>
  <c r="I1217" i="3"/>
  <c r="A1218" i="3"/>
  <c r="C1218" i="3"/>
  <c r="E1218" i="3"/>
  <c r="G1218" i="3"/>
  <c r="H1218" i="3"/>
  <c r="I1218" i="3"/>
  <c r="A1219" i="3"/>
  <c r="C1219" i="3"/>
  <c r="E1219" i="3"/>
  <c r="G1219" i="3"/>
  <c r="I1219" i="3"/>
  <c r="A1220" i="3"/>
  <c r="P1220" i="3" s="1"/>
  <c r="C1220" i="3"/>
  <c r="E1220" i="3"/>
  <c r="G1220" i="3"/>
  <c r="I1220" i="3"/>
  <c r="A1221" i="3"/>
  <c r="P1221" i="3" s="1"/>
  <c r="B1221" i="3"/>
  <c r="C1221" i="3"/>
  <c r="E1221" i="3"/>
  <c r="G1221" i="3"/>
  <c r="I1221" i="3"/>
  <c r="J1221" i="3" s="1"/>
  <c r="A1222" i="3"/>
  <c r="P1222" i="3" s="1"/>
  <c r="C1222" i="3"/>
  <c r="E1222" i="3"/>
  <c r="G1222" i="3"/>
  <c r="H1222" i="3"/>
  <c r="I1222" i="3"/>
  <c r="A1223" i="3"/>
  <c r="C1223" i="3"/>
  <c r="E1223" i="3"/>
  <c r="G1223" i="3"/>
  <c r="I1223" i="3"/>
  <c r="J1223" i="3" s="1"/>
  <c r="A1224" i="3"/>
  <c r="C1224" i="3"/>
  <c r="D1224" i="3" s="1"/>
  <c r="E1224" i="3"/>
  <c r="G1224" i="3"/>
  <c r="I1224" i="3"/>
  <c r="J1224" i="3" s="1"/>
  <c r="A1225" i="3"/>
  <c r="P1225" i="3" s="1"/>
  <c r="C1225" i="3"/>
  <c r="E1225" i="3"/>
  <c r="F1225" i="3"/>
  <c r="G1225" i="3"/>
  <c r="I1225" i="3"/>
  <c r="J1225" i="3" s="1"/>
  <c r="A1226" i="3"/>
  <c r="C1226" i="3"/>
  <c r="E1226" i="3"/>
  <c r="G1226" i="3"/>
  <c r="H1226" i="3"/>
  <c r="I1226" i="3"/>
  <c r="A1227" i="3"/>
  <c r="C1227" i="3"/>
  <c r="F1227" i="3" s="1"/>
  <c r="E1227" i="3"/>
  <c r="G1227" i="3"/>
  <c r="I1227" i="3"/>
  <c r="A1228" i="3"/>
  <c r="P1228" i="3" s="1"/>
  <c r="C1228" i="3"/>
  <c r="E1228" i="3"/>
  <c r="G1228" i="3"/>
  <c r="I1228" i="3"/>
  <c r="A1229" i="3"/>
  <c r="C1229" i="3"/>
  <c r="F1229" i="3" s="1"/>
  <c r="E1229" i="3"/>
  <c r="G1229" i="3"/>
  <c r="I1229" i="3"/>
  <c r="J1229" i="3"/>
  <c r="A1230" i="3"/>
  <c r="P1230" i="3" s="1"/>
  <c r="C1230" i="3"/>
  <c r="E1230" i="3"/>
  <c r="G1230" i="3"/>
  <c r="H1230" i="3"/>
  <c r="I1230" i="3"/>
  <c r="A1231" i="3"/>
  <c r="C1231" i="3"/>
  <c r="F1231" i="3" s="1"/>
  <c r="E1231" i="3"/>
  <c r="G1231" i="3"/>
  <c r="I1231" i="3"/>
  <c r="A1232" i="3"/>
  <c r="C1232" i="3"/>
  <c r="E1232" i="3"/>
  <c r="G1232" i="3"/>
  <c r="I1232" i="3"/>
  <c r="J1232" i="3" s="1"/>
  <c r="A1233" i="3"/>
  <c r="C1233" i="3"/>
  <c r="E1233" i="3"/>
  <c r="F1233" i="3"/>
  <c r="G1233" i="3"/>
  <c r="I1233" i="3"/>
  <c r="J1233" i="3"/>
  <c r="A1234" i="3"/>
  <c r="C1234" i="3"/>
  <c r="E1234" i="3"/>
  <c r="G1234" i="3"/>
  <c r="H1234" i="3"/>
  <c r="I1234" i="3"/>
  <c r="A1235" i="3"/>
  <c r="C1235" i="3"/>
  <c r="E1235" i="3"/>
  <c r="G1235" i="3"/>
  <c r="I1235" i="3"/>
  <c r="A1236" i="3"/>
  <c r="P1236" i="3" s="1"/>
  <c r="C1236" i="3"/>
  <c r="E1236" i="3"/>
  <c r="G1236" i="3"/>
  <c r="I1236" i="3"/>
  <c r="A1237" i="3"/>
  <c r="B1237" i="3"/>
  <c r="C1237" i="3"/>
  <c r="F1237" i="3" s="1"/>
  <c r="E1237" i="3"/>
  <c r="G1237" i="3"/>
  <c r="I1237" i="3"/>
  <c r="J1237" i="3" s="1"/>
  <c r="A1238" i="3"/>
  <c r="P1238" i="3" s="1"/>
  <c r="C1238" i="3"/>
  <c r="E1238" i="3"/>
  <c r="G1238" i="3"/>
  <c r="H1238" i="3"/>
  <c r="I1238" i="3"/>
  <c r="A1239" i="3"/>
  <c r="C1239" i="3"/>
  <c r="E1239" i="3"/>
  <c r="G1239" i="3"/>
  <c r="I1239" i="3"/>
  <c r="J1239" i="3" s="1"/>
  <c r="A1240" i="3"/>
  <c r="C1240" i="3"/>
  <c r="E1240" i="3"/>
  <c r="G1240" i="3"/>
  <c r="I1240" i="3"/>
  <c r="A1241" i="3"/>
  <c r="B1241" i="3"/>
  <c r="C1241" i="3"/>
  <c r="F1241" i="3" s="1"/>
  <c r="E1241" i="3"/>
  <c r="G1241" i="3"/>
  <c r="I1241" i="3"/>
  <c r="J1241" i="3" s="1"/>
  <c r="A1242" i="3"/>
  <c r="C1242" i="3"/>
  <c r="H1242" i="3" s="1"/>
  <c r="E1242" i="3"/>
  <c r="G1242" i="3"/>
  <c r="I1242" i="3"/>
  <c r="A1243" i="3"/>
  <c r="C1243" i="3"/>
  <c r="E1243" i="3"/>
  <c r="G1243" i="3"/>
  <c r="I1243" i="3"/>
  <c r="A1244" i="3"/>
  <c r="C1244" i="3"/>
  <c r="E1244" i="3"/>
  <c r="G1244" i="3"/>
  <c r="I1244" i="3"/>
  <c r="A1245" i="3"/>
  <c r="B1245" i="3"/>
  <c r="C1245" i="3"/>
  <c r="F1245" i="3" s="1"/>
  <c r="E1245" i="3"/>
  <c r="G1245" i="3"/>
  <c r="I1245" i="3"/>
  <c r="J1245" i="3" s="1"/>
  <c r="A1246" i="3"/>
  <c r="C1246" i="3"/>
  <c r="E1246" i="3"/>
  <c r="G1246" i="3"/>
  <c r="I1246" i="3"/>
  <c r="A1247" i="3"/>
  <c r="C1247" i="3"/>
  <c r="F1247" i="3" s="1"/>
  <c r="E1247" i="3"/>
  <c r="G1247" i="3"/>
  <c r="I1247" i="3"/>
  <c r="A1248" i="3"/>
  <c r="C1248" i="3"/>
  <c r="E1248" i="3"/>
  <c r="G1248" i="3"/>
  <c r="I1248" i="3"/>
  <c r="A1249" i="3"/>
  <c r="C1249" i="3"/>
  <c r="F1249" i="3" s="1"/>
  <c r="E1249" i="3"/>
  <c r="G1249" i="3"/>
  <c r="I1249" i="3"/>
  <c r="A1250" i="3"/>
  <c r="C1250" i="3"/>
  <c r="E1250" i="3"/>
  <c r="G1250" i="3"/>
  <c r="H1250" i="3"/>
  <c r="I1250" i="3"/>
  <c r="A1251" i="3"/>
  <c r="P1251" i="3" s="1"/>
  <c r="C1251" i="3"/>
  <c r="E1251" i="3"/>
  <c r="F1251" i="3"/>
  <c r="G1251" i="3"/>
  <c r="I1251" i="3"/>
  <c r="A1252" i="3"/>
  <c r="P1252" i="3" s="1"/>
  <c r="C1252" i="3"/>
  <c r="E1252" i="3"/>
  <c r="G1252" i="3"/>
  <c r="I1252" i="3"/>
  <c r="A1253" i="3"/>
  <c r="P1253" i="3" s="1"/>
  <c r="C1253" i="3"/>
  <c r="E1253" i="3"/>
  <c r="G1253" i="3"/>
  <c r="I1253" i="3"/>
  <c r="A1254" i="3"/>
  <c r="P1254" i="3" s="1"/>
  <c r="C1254" i="3"/>
  <c r="E1254" i="3"/>
  <c r="G1254" i="3"/>
  <c r="H1254" i="3"/>
  <c r="I1254" i="3"/>
  <c r="A1255" i="3"/>
  <c r="C1255" i="3"/>
  <c r="E1255" i="3"/>
  <c r="G1255" i="3"/>
  <c r="I1255" i="3"/>
  <c r="J1255" i="3" s="1"/>
  <c r="A1256" i="3"/>
  <c r="C1256" i="3"/>
  <c r="D1256" i="3" s="1"/>
  <c r="E1256" i="3"/>
  <c r="G1256" i="3"/>
  <c r="I1256" i="3"/>
  <c r="J1256" i="3" s="1"/>
  <c r="A1257" i="3"/>
  <c r="C1257" i="3"/>
  <c r="E1257" i="3"/>
  <c r="F1257" i="3"/>
  <c r="G1257" i="3"/>
  <c r="I1257" i="3"/>
  <c r="J1257" i="3"/>
  <c r="A1258" i="3"/>
  <c r="C1258" i="3"/>
  <c r="E1258" i="3"/>
  <c r="G1258" i="3"/>
  <c r="H1258" i="3"/>
  <c r="I1258" i="3"/>
  <c r="A1259" i="3"/>
  <c r="C1259" i="3"/>
  <c r="F1259" i="3" s="1"/>
  <c r="E1259" i="3"/>
  <c r="G1259" i="3"/>
  <c r="I1259" i="3"/>
  <c r="J1259" i="3" s="1"/>
  <c r="A1260" i="3"/>
  <c r="P1260" i="3" s="1"/>
  <c r="C1260" i="3"/>
  <c r="E1260" i="3"/>
  <c r="G1260" i="3"/>
  <c r="I1260" i="3"/>
  <c r="A1261" i="3"/>
  <c r="C1261" i="3"/>
  <c r="E1261" i="3"/>
  <c r="G1261" i="3"/>
  <c r="I1261" i="3"/>
  <c r="A1262" i="3"/>
  <c r="C1262" i="3"/>
  <c r="E1262" i="3"/>
  <c r="G1262" i="3"/>
  <c r="I1262" i="3"/>
  <c r="A1263" i="3"/>
  <c r="C1263" i="3"/>
  <c r="F1263" i="3" s="1"/>
  <c r="E1263" i="3"/>
  <c r="G1263" i="3"/>
  <c r="I1263" i="3"/>
  <c r="A1264" i="3"/>
  <c r="C1264" i="3"/>
  <c r="D1264" i="3"/>
  <c r="E1264" i="3"/>
  <c r="G1264" i="3"/>
  <c r="I1264" i="3"/>
  <c r="J1264" i="3" s="1"/>
  <c r="A1265" i="3"/>
  <c r="C1265" i="3"/>
  <c r="E1265" i="3"/>
  <c r="G1265" i="3"/>
  <c r="I1265" i="3"/>
  <c r="A1266" i="3"/>
  <c r="C1266" i="3"/>
  <c r="E1266" i="3"/>
  <c r="G1266" i="3"/>
  <c r="H1266" i="3"/>
  <c r="I1266" i="3"/>
  <c r="A1267" i="3"/>
  <c r="C1267" i="3"/>
  <c r="E1267" i="3"/>
  <c r="G1267" i="3"/>
  <c r="I1267" i="3"/>
  <c r="J1267" i="3" s="1"/>
  <c r="A1268" i="3"/>
  <c r="P1268" i="3" s="1"/>
  <c r="C1268" i="3"/>
  <c r="E1268" i="3"/>
  <c r="G1268" i="3"/>
  <c r="I1268" i="3"/>
  <c r="A1269" i="3"/>
  <c r="B1269" i="3"/>
  <c r="C1269" i="3"/>
  <c r="F1269" i="3" s="1"/>
  <c r="E1269" i="3"/>
  <c r="G1269" i="3"/>
  <c r="I1269" i="3"/>
  <c r="J1269" i="3" s="1"/>
  <c r="A1270" i="3"/>
  <c r="P1270" i="3" s="1"/>
  <c r="C1270" i="3"/>
  <c r="E1270" i="3"/>
  <c r="G1270" i="3"/>
  <c r="H1270" i="3"/>
  <c r="I1270" i="3"/>
  <c r="A1271" i="3"/>
  <c r="C1271" i="3"/>
  <c r="E1271" i="3"/>
  <c r="G1271" i="3"/>
  <c r="I1271" i="3"/>
  <c r="J1271" i="3" s="1"/>
  <c r="A1272" i="3"/>
  <c r="C1272" i="3"/>
  <c r="E1272" i="3"/>
  <c r="G1272" i="3"/>
  <c r="I1272" i="3"/>
  <c r="J1272" i="3" s="1"/>
  <c r="A1273" i="3"/>
  <c r="B1273" i="3"/>
  <c r="C1273" i="3"/>
  <c r="F1273" i="3" s="1"/>
  <c r="E1273" i="3"/>
  <c r="G1273" i="3"/>
  <c r="I1273" i="3"/>
  <c r="J1273" i="3" s="1"/>
  <c r="A1274" i="3"/>
  <c r="C1274" i="3"/>
  <c r="H1274" i="3" s="1"/>
  <c r="E1274" i="3"/>
  <c r="G1274" i="3"/>
  <c r="I1274" i="3"/>
  <c r="A1275" i="3"/>
  <c r="C1275" i="3"/>
  <c r="F1275" i="3" s="1"/>
  <c r="E1275" i="3"/>
  <c r="G1275" i="3"/>
  <c r="I1275" i="3"/>
  <c r="J1275" i="3" s="1"/>
  <c r="A1276" i="3"/>
  <c r="C1276" i="3"/>
  <c r="E1276" i="3"/>
  <c r="G1276" i="3"/>
  <c r="I1276" i="3"/>
  <c r="A1277" i="3"/>
  <c r="B1277" i="3" s="1"/>
  <c r="C1277" i="3"/>
  <c r="F1277" i="3" s="1"/>
  <c r="E1277" i="3"/>
  <c r="G1277" i="3"/>
  <c r="I1277" i="3"/>
  <c r="J1277" i="3"/>
  <c r="A1278" i="3"/>
  <c r="C1278" i="3"/>
  <c r="E1278" i="3"/>
  <c r="G1278" i="3"/>
  <c r="I1278" i="3"/>
  <c r="A1279" i="3"/>
  <c r="C1279" i="3"/>
  <c r="E1279" i="3"/>
  <c r="G1279" i="3"/>
  <c r="I1279" i="3"/>
  <c r="J1279" i="3" s="1"/>
  <c r="A1280" i="3"/>
  <c r="C1280" i="3"/>
  <c r="D1280" i="3"/>
  <c r="E1280" i="3"/>
  <c r="G1280" i="3"/>
  <c r="I1280" i="3"/>
  <c r="A1281" i="3"/>
  <c r="C1281" i="3"/>
  <c r="E1281" i="3"/>
  <c r="G1281" i="3"/>
  <c r="I1281" i="3"/>
  <c r="A1282" i="3"/>
  <c r="C1282" i="3"/>
  <c r="E1282" i="3"/>
  <c r="G1282" i="3"/>
  <c r="H1282" i="3"/>
  <c r="I1282" i="3"/>
  <c r="A1283" i="3"/>
  <c r="P1283" i="3" s="1"/>
  <c r="C1283" i="3"/>
  <c r="E1283" i="3"/>
  <c r="F1283" i="3"/>
  <c r="G1283" i="3"/>
  <c r="I1283" i="3"/>
  <c r="A1284" i="3"/>
  <c r="P1284" i="3" s="1"/>
  <c r="C1284" i="3"/>
  <c r="E1284" i="3"/>
  <c r="G1284" i="3"/>
  <c r="I1284" i="3"/>
  <c r="A1285" i="3"/>
  <c r="P1285" i="3" s="1"/>
  <c r="B1285" i="3"/>
  <c r="C1285" i="3"/>
  <c r="E1285" i="3"/>
  <c r="G1285" i="3"/>
  <c r="I1285" i="3"/>
  <c r="J1285" i="3" s="1"/>
  <c r="A1286" i="3"/>
  <c r="C1286" i="3"/>
  <c r="E1286" i="3"/>
  <c r="G1286" i="3"/>
  <c r="I1286" i="3"/>
  <c r="A1287" i="3"/>
  <c r="C1287" i="3"/>
  <c r="E1287" i="3"/>
  <c r="G1287" i="3"/>
  <c r="I1287" i="3"/>
  <c r="J1287" i="3" s="1"/>
  <c r="A1288" i="3"/>
  <c r="C1288" i="3"/>
  <c r="D1288" i="3"/>
  <c r="E1288" i="3"/>
  <c r="G1288" i="3"/>
  <c r="I1288" i="3"/>
  <c r="J1288" i="3" s="1"/>
  <c r="A1289" i="3"/>
  <c r="B1289" i="3" s="1"/>
  <c r="C1289" i="3"/>
  <c r="E1289" i="3"/>
  <c r="F1289" i="3"/>
  <c r="G1289" i="3"/>
  <c r="I1289" i="3"/>
  <c r="A1290" i="3"/>
  <c r="C1290" i="3"/>
  <c r="E1290" i="3"/>
  <c r="G1290" i="3"/>
  <c r="H1290" i="3"/>
  <c r="I1290" i="3"/>
  <c r="A1291" i="3"/>
  <c r="C1291" i="3"/>
  <c r="E1291" i="3"/>
  <c r="F1291" i="3"/>
  <c r="G1291" i="3"/>
  <c r="I1291" i="3"/>
  <c r="J1291" i="3" s="1"/>
  <c r="A1292" i="3"/>
  <c r="P1292" i="3" s="1"/>
  <c r="C1292" i="3"/>
  <c r="E1292" i="3"/>
  <c r="G1292" i="3"/>
  <c r="I1292" i="3"/>
  <c r="A1293" i="3"/>
  <c r="C1293" i="3"/>
  <c r="E1293" i="3"/>
  <c r="G1293" i="3"/>
  <c r="I1293" i="3"/>
  <c r="A1294" i="3"/>
  <c r="C1294" i="3"/>
  <c r="E1294" i="3"/>
  <c r="G1294" i="3"/>
  <c r="I1294" i="3"/>
  <c r="A1295" i="3"/>
  <c r="C1295" i="3"/>
  <c r="F1295" i="3" s="1"/>
  <c r="E1295" i="3"/>
  <c r="G1295" i="3"/>
  <c r="I1295" i="3"/>
  <c r="A1296" i="3"/>
  <c r="D1296" i="3" s="1"/>
  <c r="C1296" i="3"/>
  <c r="E1296" i="3"/>
  <c r="G1296" i="3"/>
  <c r="I1296" i="3"/>
  <c r="A1297" i="3"/>
  <c r="C1297" i="3"/>
  <c r="E1297" i="3"/>
  <c r="G1297" i="3"/>
  <c r="I1297" i="3"/>
  <c r="J1297" i="3"/>
  <c r="A1298" i="3"/>
  <c r="C1298" i="3"/>
  <c r="E1298" i="3"/>
  <c r="G1298" i="3"/>
  <c r="H1298" i="3"/>
  <c r="I1298" i="3"/>
  <c r="A1299" i="3"/>
  <c r="C1299" i="3"/>
  <c r="E1299" i="3"/>
  <c r="G1299" i="3"/>
  <c r="I1299" i="3"/>
  <c r="A1300" i="3"/>
  <c r="P1300" i="3" s="1"/>
  <c r="C1300" i="3"/>
  <c r="E1300" i="3"/>
  <c r="G1300" i="3"/>
  <c r="I1300" i="3"/>
  <c r="A1301" i="3"/>
  <c r="B1301" i="3"/>
  <c r="C1301" i="3"/>
  <c r="F1301" i="3" s="1"/>
  <c r="E1301" i="3"/>
  <c r="G1301" i="3"/>
  <c r="I1301" i="3"/>
  <c r="J1301" i="3" s="1"/>
  <c r="A1302" i="3"/>
  <c r="P1302" i="3" s="1"/>
  <c r="C1302" i="3"/>
  <c r="E1302" i="3"/>
  <c r="G1302" i="3"/>
  <c r="H1302" i="3"/>
  <c r="I1302" i="3"/>
  <c r="A1303" i="3"/>
  <c r="C1303" i="3"/>
  <c r="E1303" i="3"/>
  <c r="G1303" i="3"/>
  <c r="I1303" i="3"/>
  <c r="J1303" i="3" s="1"/>
  <c r="A1304" i="3"/>
  <c r="C1304" i="3"/>
  <c r="E1304" i="3"/>
  <c r="G1304" i="3"/>
  <c r="I1304" i="3"/>
  <c r="A1305" i="3"/>
  <c r="C1305" i="3"/>
  <c r="E1305" i="3"/>
  <c r="G1305" i="3"/>
  <c r="I1305" i="3"/>
  <c r="J1305" i="3"/>
  <c r="A1306" i="3"/>
  <c r="C1306" i="3"/>
  <c r="H1306" i="3" s="1"/>
  <c r="E1306" i="3"/>
  <c r="G1306" i="3"/>
  <c r="I1306" i="3"/>
  <c r="A1307" i="3"/>
  <c r="P1307" i="3" s="1"/>
  <c r="C1307" i="3"/>
  <c r="E1307" i="3"/>
  <c r="F1307" i="3"/>
  <c r="G1307" i="3"/>
  <c r="I1307" i="3"/>
  <c r="A1308" i="3"/>
  <c r="C1308" i="3"/>
  <c r="E1308" i="3"/>
  <c r="G1308" i="3"/>
  <c r="I1308" i="3"/>
  <c r="A1309" i="3"/>
  <c r="P1309" i="3" s="1"/>
  <c r="C1309" i="3"/>
  <c r="E1309" i="3"/>
  <c r="G1309" i="3"/>
  <c r="I1309" i="3"/>
  <c r="A1310" i="3"/>
  <c r="C1310" i="3"/>
  <c r="E1310" i="3"/>
  <c r="G1310" i="3"/>
  <c r="I1310" i="3"/>
  <c r="A1311" i="3"/>
  <c r="C1311" i="3"/>
  <c r="E1311" i="3"/>
  <c r="G1311" i="3"/>
  <c r="I1311" i="3"/>
  <c r="J1311" i="3" s="1"/>
  <c r="A1312" i="3"/>
  <c r="C1312" i="3"/>
  <c r="D1312" i="3"/>
  <c r="E1312" i="3"/>
  <c r="G1312" i="3"/>
  <c r="I1312" i="3"/>
  <c r="A1313" i="3"/>
  <c r="C1313" i="3"/>
  <c r="E1313" i="3"/>
  <c r="G1313" i="3"/>
  <c r="I1313" i="3"/>
  <c r="A1314" i="3"/>
  <c r="C1314" i="3"/>
  <c r="H1314" i="3" s="1"/>
  <c r="E1314" i="3"/>
  <c r="G1314" i="3"/>
  <c r="I1314" i="3"/>
  <c r="A1315" i="3"/>
  <c r="C1315" i="3"/>
  <c r="E1315" i="3"/>
  <c r="G1315" i="3"/>
  <c r="I1315" i="3"/>
  <c r="A1316" i="3"/>
  <c r="C1316" i="3"/>
  <c r="E1316" i="3"/>
  <c r="G1316" i="3"/>
  <c r="I1316" i="3"/>
  <c r="A1317" i="3"/>
  <c r="P1317" i="3" s="1"/>
  <c r="B1317" i="3"/>
  <c r="C1317" i="3"/>
  <c r="E1317" i="3"/>
  <c r="G1317" i="3"/>
  <c r="I1317" i="3"/>
  <c r="J1317" i="3" s="1"/>
  <c r="A1318" i="3"/>
  <c r="P1318" i="3" s="1"/>
  <c r="C1318" i="3"/>
  <c r="E1318" i="3"/>
  <c r="G1318" i="3"/>
  <c r="H1318" i="3"/>
  <c r="I1318" i="3"/>
  <c r="A1319" i="3"/>
  <c r="C1319" i="3"/>
  <c r="E1319" i="3"/>
  <c r="G1319" i="3"/>
  <c r="I1319" i="3"/>
  <c r="J1319" i="3" s="1"/>
  <c r="A1320" i="3"/>
  <c r="C1320" i="3"/>
  <c r="D1320" i="3" s="1"/>
  <c r="E1320" i="3"/>
  <c r="G1320" i="3"/>
  <c r="I1320" i="3"/>
  <c r="J1320" i="3" s="1"/>
  <c r="A1321" i="3"/>
  <c r="P1321" i="3" s="1"/>
  <c r="B1321" i="3"/>
  <c r="C1321" i="3"/>
  <c r="E1321" i="3"/>
  <c r="F1321" i="3"/>
  <c r="G1321" i="3"/>
  <c r="I1321" i="3"/>
  <c r="J1321" i="3"/>
  <c r="A1322" i="3"/>
  <c r="C1322" i="3"/>
  <c r="H1322" i="3" s="1"/>
  <c r="E1322" i="3"/>
  <c r="G1322" i="3"/>
  <c r="I1322" i="3"/>
  <c r="A1323" i="3"/>
  <c r="C1323" i="3"/>
  <c r="E1323" i="3"/>
  <c r="F1323" i="3"/>
  <c r="G1323" i="3"/>
  <c r="I1323" i="3"/>
  <c r="J1323" i="3" s="1"/>
  <c r="A1324" i="3"/>
  <c r="W1324" i="3" s="1"/>
  <c r="C1324" i="3"/>
  <c r="E1324" i="3"/>
  <c r="G1324" i="3"/>
  <c r="I1324" i="3"/>
  <c r="A1325" i="3"/>
  <c r="C1325" i="3"/>
  <c r="E1325" i="3"/>
  <c r="G1325" i="3"/>
  <c r="I1325" i="3"/>
  <c r="A1326" i="3"/>
  <c r="P1326" i="3" s="1"/>
  <c r="C1326" i="3"/>
  <c r="E1326" i="3"/>
  <c r="G1326" i="3"/>
  <c r="H1326" i="3"/>
  <c r="I1326" i="3"/>
  <c r="A1327" i="3"/>
  <c r="C1327" i="3"/>
  <c r="F1327" i="3" s="1"/>
  <c r="E1327" i="3"/>
  <c r="G1327" i="3"/>
  <c r="I1327" i="3"/>
  <c r="A1328" i="3"/>
  <c r="C1328" i="3"/>
  <c r="E1328" i="3"/>
  <c r="G1328" i="3"/>
  <c r="I1328" i="3"/>
  <c r="J1328" i="3" s="1"/>
  <c r="A1329" i="3"/>
  <c r="C1329" i="3"/>
  <c r="F1329" i="3" s="1"/>
  <c r="E1329" i="3"/>
  <c r="G1329" i="3"/>
  <c r="I1329" i="3"/>
  <c r="J1329" i="3" s="1"/>
  <c r="A1330" i="3"/>
  <c r="C1330" i="3"/>
  <c r="E1330" i="3"/>
  <c r="G1330" i="3"/>
  <c r="H1330" i="3"/>
  <c r="I1330" i="3"/>
  <c r="A1331" i="3"/>
  <c r="C1331" i="3"/>
  <c r="E1331" i="3"/>
  <c r="G1331" i="3"/>
  <c r="I1331" i="3"/>
  <c r="J1331" i="3" s="1"/>
  <c r="A1332" i="3"/>
  <c r="P1332" i="3" s="1"/>
  <c r="C1332" i="3"/>
  <c r="E1332" i="3"/>
  <c r="G1332" i="3"/>
  <c r="I1332" i="3"/>
  <c r="A1333" i="3"/>
  <c r="C1333" i="3"/>
  <c r="E1333" i="3"/>
  <c r="G1333" i="3"/>
  <c r="I1333" i="3"/>
  <c r="A1334" i="3"/>
  <c r="P1334" i="3" s="1"/>
  <c r="C1334" i="3"/>
  <c r="E1334" i="3"/>
  <c r="G1334" i="3"/>
  <c r="H1334" i="3"/>
  <c r="I1334" i="3"/>
  <c r="A1335" i="3"/>
  <c r="C1335" i="3"/>
  <c r="F1335" i="3" s="1"/>
  <c r="E1335" i="3"/>
  <c r="G1335" i="3"/>
  <c r="I1335" i="3"/>
  <c r="A1336" i="3"/>
  <c r="C1336" i="3"/>
  <c r="E1336" i="3"/>
  <c r="G1336" i="3"/>
  <c r="I1336" i="3"/>
  <c r="A1337" i="3"/>
  <c r="B1337" i="3"/>
  <c r="C1337" i="3"/>
  <c r="F1337" i="3" s="1"/>
  <c r="E1337" i="3"/>
  <c r="G1337" i="3"/>
  <c r="I1337" i="3"/>
  <c r="J1337" i="3" s="1"/>
  <c r="A1338" i="3"/>
  <c r="C1338" i="3"/>
  <c r="H1338" i="3" s="1"/>
  <c r="E1338" i="3"/>
  <c r="G1338" i="3"/>
  <c r="I1338" i="3"/>
  <c r="A1339" i="3"/>
  <c r="C1339" i="3"/>
  <c r="E1339" i="3"/>
  <c r="G1339" i="3"/>
  <c r="I1339" i="3"/>
  <c r="J1339" i="3" s="1"/>
  <c r="A1340" i="3"/>
  <c r="C1340" i="3"/>
  <c r="E1340" i="3"/>
  <c r="G1340" i="3"/>
  <c r="I1340" i="3"/>
  <c r="A1341" i="3"/>
  <c r="C1341" i="3"/>
  <c r="E1341" i="3"/>
  <c r="G1341" i="3"/>
  <c r="I1341" i="3"/>
  <c r="J1341" i="3" s="1"/>
  <c r="A1342" i="3"/>
  <c r="C1342" i="3"/>
  <c r="E1342" i="3"/>
  <c r="G1342" i="3"/>
  <c r="I1342" i="3"/>
  <c r="A1343" i="3"/>
  <c r="C1343" i="3"/>
  <c r="F1343" i="3" s="1"/>
  <c r="E1343" i="3"/>
  <c r="G1343" i="3"/>
  <c r="I1343" i="3"/>
  <c r="J1343" i="3" s="1"/>
  <c r="A1344" i="3"/>
  <c r="C1344" i="3"/>
  <c r="E1344" i="3"/>
  <c r="G1344" i="3"/>
  <c r="I1344" i="3"/>
  <c r="A1345" i="3"/>
  <c r="B1345" i="3"/>
  <c r="C1345" i="3"/>
  <c r="F1345" i="3" s="1"/>
  <c r="E1345" i="3"/>
  <c r="G1345" i="3"/>
  <c r="I1345" i="3"/>
  <c r="J1345" i="3" s="1"/>
  <c r="A1346" i="3"/>
  <c r="C1346" i="3"/>
  <c r="E1346" i="3"/>
  <c r="G1346" i="3"/>
  <c r="H1346" i="3"/>
  <c r="I1346" i="3"/>
  <c r="A1347" i="3"/>
  <c r="C1347" i="3"/>
  <c r="E1347" i="3"/>
  <c r="G1347" i="3"/>
  <c r="I1347" i="3"/>
  <c r="A1348" i="3"/>
  <c r="P1348" i="3" s="1"/>
  <c r="C1348" i="3"/>
  <c r="E1348" i="3"/>
  <c r="G1348" i="3"/>
  <c r="I1348" i="3"/>
  <c r="A1349" i="3"/>
  <c r="P1349" i="3" s="1"/>
  <c r="B1349" i="3"/>
  <c r="C1349" i="3"/>
  <c r="E1349" i="3"/>
  <c r="G1349" i="3"/>
  <c r="I1349" i="3"/>
  <c r="J1349" i="3" s="1"/>
  <c r="A1350" i="3"/>
  <c r="C1350" i="3"/>
  <c r="D1350" i="3" s="1"/>
  <c r="E1350" i="3"/>
  <c r="G1350" i="3"/>
  <c r="I1350" i="3"/>
  <c r="A1351" i="3"/>
  <c r="C1351" i="3"/>
  <c r="E1351" i="3"/>
  <c r="G1351" i="3"/>
  <c r="I1351" i="3"/>
  <c r="J1351" i="3" s="1"/>
  <c r="A1352" i="3"/>
  <c r="C1352" i="3"/>
  <c r="D1352" i="3"/>
  <c r="E1352" i="3"/>
  <c r="G1352" i="3"/>
  <c r="I1352" i="3"/>
  <c r="J1352" i="3" s="1"/>
  <c r="A1353" i="3"/>
  <c r="C1353" i="3"/>
  <c r="E1353" i="3"/>
  <c r="G1353" i="3"/>
  <c r="I1353" i="3"/>
  <c r="A1354" i="3"/>
  <c r="C1354" i="3"/>
  <c r="E1354" i="3"/>
  <c r="G1354" i="3"/>
  <c r="H1354" i="3"/>
  <c r="I1354" i="3"/>
  <c r="A1355" i="3"/>
  <c r="C1355" i="3"/>
  <c r="F1355" i="3" s="1"/>
  <c r="E1355" i="3"/>
  <c r="G1355" i="3"/>
  <c r="I1355" i="3"/>
  <c r="A1356" i="3"/>
  <c r="P1356" i="3" s="1"/>
  <c r="C1356" i="3"/>
  <c r="E1356" i="3"/>
  <c r="G1356" i="3"/>
  <c r="I1356" i="3"/>
  <c r="A1357" i="3"/>
  <c r="C1357" i="3"/>
  <c r="F1357" i="3" s="1"/>
  <c r="E1357" i="3"/>
  <c r="G1357" i="3"/>
  <c r="I1357" i="3"/>
  <c r="J1357" i="3"/>
  <c r="A1358" i="3"/>
  <c r="C1358" i="3"/>
  <c r="D1358" i="3" s="1"/>
  <c r="E1358" i="3"/>
  <c r="G1358" i="3"/>
  <c r="I1358" i="3"/>
  <c r="A1359" i="3"/>
  <c r="C1359" i="3"/>
  <c r="F1359" i="3" s="1"/>
  <c r="E1359" i="3"/>
  <c r="G1359" i="3"/>
  <c r="I1359" i="3"/>
  <c r="A1360" i="3"/>
  <c r="C1360" i="3"/>
  <c r="E1360" i="3"/>
  <c r="G1360" i="3"/>
  <c r="I1360" i="3"/>
  <c r="A1361" i="3"/>
  <c r="C1361" i="3"/>
  <c r="E1361" i="3"/>
  <c r="G1361" i="3"/>
  <c r="I1361" i="3"/>
  <c r="J1361" i="3"/>
  <c r="A1362" i="3"/>
  <c r="C1362" i="3"/>
  <c r="E1362" i="3"/>
  <c r="G1362" i="3"/>
  <c r="H1362" i="3"/>
  <c r="I1362" i="3"/>
  <c r="A1363" i="3"/>
  <c r="C1363" i="3"/>
  <c r="E1363" i="3"/>
  <c r="G1363" i="3"/>
  <c r="I1363" i="3"/>
  <c r="A1364" i="3"/>
  <c r="P1364" i="3" s="1"/>
  <c r="C1364" i="3"/>
  <c r="E1364" i="3"/>
  <c r="G1364" i="3"/>
  <c r="I1364" i="3"/>
  <c r="A1365" i="3"/>
  <c r="B1365" i="3"/>
  <c r="C1365" i="3"/>
  <c r="F1365" i="3" s="1"/>
  <c r="E1365" i="3"/>
  <c r="G1365" i="3"/>
  <c r="I1365" i="3"/>
  <c r="J1365" i="3" s="1"/>
  <c r="A1366" i="3"/>
  <c r="P1366" i="3" s="1"/>
  <c r="C1366" i="3"/>
  <c r="E1366" i="3"/>
  <c r="G1366" i="3"/>
  <c r="H1366" i="3"/>
  <c r="I1366" i="3"/>
  <c r="A1367" i="3"/>
  <c r="C1367" i="3"/>
  <c r="E1367" i="3"/>
  <c r="G1367" i="3"/>
  <c r="I1367" i="3"/>
  <c r="J1367" i="3" s="1"/>
  <c r="A1368" i="3"/>
  <c r="C1368" i="3"/>
  <c r="E1368" i="3"/>
  <c r="G1368" i="3"/>
  <c r="I1368" i="3"/>
  <c r="A1369" i="3"/>
  <c r="B1369" i="3"/>
  <c r="C1369" i="3"/>
  <c r="F1369" i="3" s="1"/>
  <c r="E1369" i="3"/>
  <c r="G1369" i="3"/>
  <c r="I1369" i="3"/>
  <c r="J1369" i="3" s="1"/>
  <c r="A1370" i="3"/>
  <c r="C1370" i="3"/>
  <c r="H1370" i="3" s="1"/>
  <c r="E1370" i="3"/>
  <c r="G1370" i="3"/>
  <c r="I1370" i="3"/>
  <c r="A1371" i="3"/>
  <c r="C1371" i="3"/>
  <c r="E1371" i="3"/>
  <c r="G1371" i="3"/>
  <c r="I1371" i="3"/>
  <c r="J1371" i="3" s="1"/>
  <c r="A1372" i="3"/>
  <c r="C1372" i="3"/>
  <c r="E1372" i="3"/>
  <c r="G1372" i="3"/>
  <c r="I1372" i="3"/>
  <c r="A1373" i="3"/>
  <c r="C1373" i="3"/>
  <c r="E1373" i="3"/>
  <c r="G1373" i="3"/>
  <c r="I1373" i="3"/>
  <c r="J1373" i="3" s="1"/>
  <c r="A1374" i="3"/>
  <c r="C1374" i="3"/>
  <c r="E1374" i="3"/>
  <c r="G1374" i="3"/>
  <c r="I1374" i="3"/>
  <c r="A1375" i="3"/>
  <c r="C1375" i="3"/>
  <c r="F1375" i="3" s="1"/>
  <c r="E1375" i="3"/>
  <c r="G1375" i="3"/>
  <c r="I1375" i="3"/>
  <c r="A1376" i="3"/>
  <c r="C1376" i="3"/>
  <c r="D1376" i="3"/>
  <c r="E1376" i="3"/>
  <c r="G1376" i="3"/>
  <c r="I1376" i="3"/>
  <c r="A1377" i="3"/>
  <c r="C1377" i="3"/>
  <c r="E1377" i="3"/>
  <c r="G1377" i="3"/>
  <c r="I1377" i="3"/>
  <c r="A1378" i="3"/>
  <c r="C1378" i="3"/>
  <c r="H1378" i="3" s="1"/>
  <c r="E1378" i="3"/>
  <c r="G1378" i="3"/>
  <c r="I1378" i="3"/>
  <c r="A1379" i="3"/>
  <c r="P1379" i="3" s="1"/>
  <c r="C1379" i="3"/>
  <c r="E1379" i="3"/>
  <c r="F1379" i="3"/>
  <c r="G1379" i="3"/>
  <c r="I1379" i="3"/>
  <c r="A1380" i="3"/>
  <c r="C1380" i="3"/>
  <c r="E1380" i="3"/>
  <c r="G1380" i="3"/>
  <c r="I1380" i="3"/>
  <c r="A1381" i="3"/>
  <c r="C1381" i="3"/>
  <c r="E1381" i="3"/>
  <c r="G1381" i="3"/>
  <c r="I1381" i="3"/>
  <c r="A1382" i="3"/>
  <c r="P1382" i="3" s="1"/>
  <c r="C1382" i="3"/>
  <c r="E1382" i="3"/>
  <c r="G1382" i="3"/>
  <c r="H1382" i="3"/>
  <c r="I1382" i="3"/>
  <c r="A1383" i="3"/>
  <c r="C1383" i="3"/>
  <c r="E1383" i="3"/>
  <c r="G1383" i="3"/>
  <c r="I1383" i="3"/>
  <c r="J1383" i="3" s="1"/>
  <c r="A1384" i="3"/>
  <c r="C1384" i="3"/>
  <c r="D1384" i="3" s="1"/>
  <c r="E1384" i="3"/>
  <c r="G1384" i="3"/>
  <c r="I1384" i="3"/>
  <c r="J1384" i="3" s="1"/>
  <c r="A1385" i="3"/>
  <c r="P1385" i="3" s="1"/>
  <c r="B1385" i="3"/>
  <c r="C1385" i="3"/>
  <c r="E1385" i="3"/>
  <c r="F1385" i="3"/>
  <c r="G1385" i="3"/>
  <c r="I1385" i="3"/>
  <c r="J1385" i="3"/>
  <c r="A1386" i="3"/>
  <c r="C1386" i="3"/>
  <c r="E1386" i="3"/>
  <c r="G1386" i="3"/>
  <c r="H1386" i="3"/>
  <c r="I1386" i="3"/>
  <c r="A1387" i="3"/>
  <c r="C1387" i="3"/>
  <c r="F1387" i="3" s="1"/>
  <c r="E1387" i="3"/>
  <c r="G1387" i="3"/>
  <c r="I1387" i="3"/>
  <c r="A1388" i="3"/>
  <c r="P1388" i="3" s="1"/>
  <c r="C1388" i="3"/>
  <c r="E1388" i="3"/>
  <c r="G1388" i="3"/>
  <c r="I1388" i="3"/>
  <c r="A1389" i="3"/>
  <c r="C1389" i="3"/>
  <c r="E1389" i="3"/>
  <c r="G1389" i="3"/>
  <c r="I1389" i="3"/>
  <c r="A1390" i="3"/>
  <c r="P1390" i="3" s="1"/>
  <c r="C1390" i="3"/>
  <c r="E1390" i="3"/>
  <c r="G1390" i="3"/>
  <c r="H1390" i="3"/>
  <c r="I1390" i="3"/>
  <c r="A1391" i="3"/>
  <c r="C1391" i="3"/>
  <c r="F1391" i="3" s="1"/>
  <c r="E1391" i="3"/>
  <c r="G1391" i="3"/>
  <c r="I1391" i="3"/>
  <c r="A1392" i="3"/>
  <c r="C1392" i="3"/>
  <c r="D1392" i="3" s="1"/>
  <c r="E1392" i="3"/>
  <c r="G1392" i="3"/>
  <c r="I1392" i="3"/>
  <c r="J1392" i="3" s="1"/>
  <c r="A1393" i="3"/>
  <c r="C1393" i="3"/>
  <c r="E1393" i="3"/>
  <c r="F1393" i="3"/>
  <c r="G1393" i="3"/>
  <c r="I1393" i="3"/>
  <c r="A1394" i="3"/>
  <c r="C1394" i="3"/>
  <c r="H1394" i="3" s="1"/>
  <c r="E1394" i="3"/>
  <c r="G1394" i="3"/>
  <c r="I1394" i="3"/>
  <c r="A1395" i="3"/>
  <c r="P1395" i="3" s="1"/>
  <c r="C1395" i="3"/>
  <c r="E1395" i="3"/>
  <c r="G1395" i="3"/>
  <c r="I1395" i="3"/>
  <c r="A1396" i="3"/>
  <c r="C1396" i="3"/>
  <c r="E1396" i="3"/>
  <c r="G1396" i="3"/>
  <c r="I1396" i="3"/>
  <c r="A1397" i="3"/>
  <c r="P1397" i="3" s="1"/>
  <c r="B1397" i="3"/>
  <c r="C1397" i="3"/>
  <c r="E1397" i="3"/>
  <c r="G1397" i="3"/>
  <c r="I1397" i="3"/>
  <c r="J1397" i="3" s="1"/>
  <c r="A1398" i="3"/>
  <c r="P1398" i="3" s="1"/>
  <c r="C1398" i="3"/>
  <c r="E1398" i="3"/>
  <c r="G1398" i="3"/>
  <c r="H1398" i="3"/>
  <c r="I1398" i="3"/>
  <c r="A1399" i="3"/>
  <c r="C1399" i="3"/>
  <c r="E1399" i="3"/>
  <c r="G1399" i="3"/>
  <c r="I1399" i="3"/>
  <c r="J1399" i="3" s="1"/>
  <c r="A1400" i="3"/>
  <c r="C1400" i="3"/>
  <c r="D1400" i="3" s="1"/>
  <c r="E1400" i="3"/>
  <c r="G1400" i="3"/>
  <c r="I1400" i="3"/>
  <c r="J1400" i="3" s="1"/>
  <c r="A1401" i="3"/>
  <c r="P1401" i="3" s="1"/>
  <c r="B1401" i="3"/>
  <c r="C1401" i="3"/>
  <c r="E1401" i="3"/>
  <c r="F1401" i="3"/>
  <c r="G1401" i="3"/>
  <c r="I1401" i="3"/>
  <c r="J1401" i="3"/>
  <c r="A1402" i="3"/>
  <c r="C1402" i="3"/>
  <c r="H1402" i="3" s="1"/>
  <c r="E1402" i="3"/>
  <c r="G1402" i="3"/>
  <c r="I1402" i="3"/>
  <c r="A1403" i="3"/>
  <c r="C1403" i="3"/>
  <c r="E1403" i="3"/>
  <c r="F1403" i="3"/>
  <c r="G1403" i="3"/>
  <c r="I1403" i="3"/>
  <c r="J1403" i="3" s="1"/>
  <c r="A1404" i="3"/>
  <c r="C1404" i="3"/>
  <c r="E1404" i="3"/>
  <c r="G1404" i="3"/>
  <c r="I1404" i="3"/>
  <c r="A1405" i="3"/>
  <c r="C1405" i="3"/>
  <c r="F1405" i="3" s="1"/>
  <c r="E1405" i="3"/>
  <c r="G1405" i="3"/>
  <c r="I1405" i="3"/>
  <c r="J1405" i="3" s="1"/>
  <c r="A1406" i="3"/>
  <c r="P1406" i="3" s="1"/>
  <c r="C1406" i="3"/>
  <c r="E1406" i="3"/>
  <c r="G1406" i="3"/>
  <c r="H1406" i="3"/>
  <c r="I1406" i="3"/>
  <c r="A1407" i="3"/>
  <c r="C1407" i="3"/>
  <c r="F1407" i="3" s="1"/>
  <c r="E1407" i="3"/>
  <c r="G1407" i="3"/>
  <c r="I1407" i="3"/>
  <c r="A1408" i="3"/>
  <c r="C1408" i="3"/>
  <c r="E1408" i="3"/>
  <c r="G1408" i="3"/>
  <c r="I1408" i="3"/>
  <c r="A1409" i="3"/>
  <c r="C1409" i="3"/>
  <c r="F1409" i="3" s="1"/>
  <c r="E1409" i="3"/>
  <c r="G1409" i="3"/>
  <c r="I1409" i="3"/>
  <c r="J1409" i="3"/>
  <c r="A1410" i="3"/>
  <c r="C1410" i="3"/>
  <c r="E1410" i="3"/>
  <c r="G1410" i="3"/>
  <c r="H1410" i="3"/>
  <c r="I1410" i="3"/>
  <c r="A1411" i="3"/>
  <c r="C1411" i="3"/>
  <c r="E1411" i="3"/>
  <c r="G1411" i="3"/>
  <c r="I1411" i="3"/>
  <c r="A1412" i="3"/>
  <c r="P1412" i="3" s="1"/>
  <c r="C1412" i="3"/>
  <c r="E1412" i="3"/>
  <c r="G1412" i="3"/>
  <c r="I1412" i="3"/>
  <c r="A1413" i="3"/>
  <c r="C1413" i="3"/>
  <c r="E1413" i="3"/>
  <c r="G1413" i="3"/>
  <c r="I1413" i="3"/>
  <c r="J1413" i="3" s="1"/>
  <c r="A1414" i="3"/>
  <c r="P1414" i="3" s="1"/>
  <c r="C1414" i="3"/>
  <c r="E1414" i="3"/>
  <c r="G1414" i="3"/>
  <c r="H1414" i="3"/>
  <c r="I1414" i="3"/>
  <c r="A1415" i="3"/>
  <c r="C1415" i="3"/>
  <c r="F1415" i="3" s="1"/>
  <c r="E1415" i="3"/>
  <c r="G1415" i="3"/>
  <c r="I1415" i="3"/>
  <c r="A1416" i="3"/>
  <c r="C1416" i="3"/>
  <c r="E1416" i="3"/>
  <c r="G1416" i="3"/>
  <c r="I1416" i="3"/>
  <c r="J1416" i="3" s="1"/>
  <c r="A1417" i="3"/>
  <c r="B1417" i="3"/>
  <c r="C1417" i="3"/>
  <c r="F1417" i="3" s="1"/>
  <c r="E1417" i="3"/>
  <c r="G1417" i="3"/>
  <c r="I1417" i="3"/>
  <c r="J1417" i="3" s="1"/>
  <c r="A1418" i="3"/>
  <c r="C1418" i="3"/>
  <c r="H1418" i="3" s="1"/>
  <c r="E1418" i="3"/>
  <c r="G1418" i="3"/>
  <c r="I1418" i="3"/>
  <c r="A1419" i="3"/>
  <c r="P1419" i="3" s="1"/>
  <c r="C1419" i="3"/>
  <c r="E1419" i="3"/>
  <c r="G1419" i="3"/>
  <c r="I1419" i="3"/>
  <c r="A1420" i="3"/>
  <c r="C1420" i="3"/>
  <c r="E1420" i="3"/>
  <c r="G1420" i="3"/>
  <c r="I1420" i="3"/>
  <c r="A1421" i="3"/>
  <c r="P1421" i="3" s="1"/>
  <c r="B1421" i="3"/>
  <c r="C1421" i="3"/>
  <c r="E1421" i="3"/>
  <c r="G1421" i="3"/>
  <c r="I1421" i="3"/>
  <c r="J1421" i="3" s="1"/>
  <c r="A1422" i="3"/>
  <c r="C1422" i="3"/>
  <c r="E1422" i="3"/>
  <c r="G1422" i="3"/>
  <c r="I1422" i="3"/>
  <c r="A1423" i="3"/>
  <c r="C1423" i="3"/>
  <c r="E1423" i="3"/>
  <c r="G1423" i="3"/>
  <c r="I1423" i="3"/>
  <c r="J1423" i="3" s="1"/>
  <c r="A1424" i="3"/>
  <c r="C1424" i="3"/>
  <c r="E1424" i="3"/>
  <c r="G1424" i="3"/>
  <c r="I1424" i="3"/>
  <c r="A1425" i="3"/>
  <c r="C1425" i="3"/>
  <c r="F1425" i="3" s="1"/>
  <c r="E1425" i="3"/>
  <c r="G1425" i="3"/>
  <c r="I1425" i="3"/>
  <c r="A1426" i="3"/>
  <c r="C1426" i="3"/>
  <c r="E1426" i="3"/>
  <c r="G1426" i="3"/>
  <c r="H1426" i="3"/>
  <c r="I1426" i="3"/>
  <c r="A1427" i="3"/>
  <c r="C1427" i="3"/>
  <c r="E1427" i="3"/>
  <c r="G1427" i="3"/>
  <c r="I1427" i="3"/>
  <c r="A1428" i="3"/>
  <c r="P1428" i="3" s="1"/>
  <c r="C1428" i="3"/>
  <c r="E1428" i="3"/>
  <c r="G1428" i="3"/>
  <c r="I1428" i="3"/>
  <c r="A1429" i="3"/>
  <c r="P1429" i="3" s="1"/>
  <c r="B1429" i="3"/>
  <c r="C1429" i="3"/>
  <c r="E1429" i="3"/>
  <c r="G1429" i="3"/>
  <c r="I1429" i="3"/>
  <c r="J1429" i="3" s="1"/>
  <c r="A1430" i="3"/>
  <c r="P1430" i="3" s="1"/>
  <c r="C1430" i="3"/>
  <c r="E1430" i="3"/>
  <c r="G1430" i="3"/>
  <c r="H1430" i="3"/>
  <c r="I1430" i="3"/>
  <c r="A1431" i="3"/>
  <c r="C1431" i="3"/>
  <c r="E1431" i="3"/>
  <c r="G1431" i="3"/>
  <c r="I1431" i="3"/>
  <c r="J1431" i="3" s="1"/>
  <c r="A1432" i="3"/>
  <c r="C1432" i="3"/>
  <c r="D1432" i="3" s="1"/>
  <c r="E1432" i="3"/>
  <c r="G1432" i="3"/>
  <c r="I1432" i="3"/>
  <c r="A1433" i="3"/>
  <c r="P1433" i="3" s="1"/>
  <c r="C1433" i="3"/>
  <c r="E1433" i="3"/>
  <c r="F1433" i="3"/>
  <c r="G1433" i="3"/>
  <c r="I1433" i="3"/>
  <c r="J1433" i="3" s="1"/>
  <c r="A1434" i="3"/>
  <c r="C1434" i="3"/>
  <c r="E1434" i="3"/>
  <c r="G1434" i="3"/>
  <c r="H1434" i="3"/>
  <c r="I1434" i="3"/>
  <c r="A1435" i="3"/>
  <c r="C1435" i="3"/>
  <c r="F1435" i="3" s="1"/>
  <c r="E1435" i="3"/>
  <c r="G1435" i="3"/>
  <c r="I1435" i="3"/>
  <c r="A1436" i="3"/>
  <c r="P1436" i="3" s="1"/>
  <c r="C1436" i="3"/>
  <c r="E1436" i="3"/>
  <c r="G1436" i="3"/>
  <c r="I1436" i="3"/>
  <c r="A1437" i="3"/>
  <c r="C1437" i="3"/>
  <c r="F1437" i="3" s="1"/>
  <c r="E1437" i="3"/>
  <c r="G1437" i="3"/>
  <c r="I1437" i="3"/>
  <c r="J1437" i="3"/>
  <c r="A1438" i="3"/>
  <c r="P1438" i="3" s="1"/>
  <c r="C1438" i="3"/>
  <c r="E1438" i="3"/>
  <c r="G1438" i="3"/>
  <c r="H1438" i="3"/>
  <c r="I1438" i="3"/>
  <c r="A1439" i="3"/>
  <c r="C1439" i="3"/>
  <c r="F1439" i="3" s="1"/>
  <c r="E1439" i="3"/>
  <c r="G1439" i="3"/>
  <c r="I1439" i="3"/>
  <c r="A1440" i="3"/>
  <c r="C1440" i="3"/>
  <c r="E1440" i="3"/>
  <c r="G1440" i="3"/>
  <c r="I1440" i="3"/>
  <c r="J1440" i="3" s="1"/>
  <c r="A1441" i="3"/>
  <c r="C1441" i="3"/>
  <c r="E1441" i="3"/>
  <c r="F1441" i="3"/>
  <c r="G1441" i="3"/>
  <c r="I1441" i="3"/>
  <c r="J1441" i="3"/>
  <c r="A1442" i="3"/>
  <c r="C1442" i="3"/>
  <c r="E1442" i="3"/>
  <c r="G1442" i="3"/>
  <c r="H1442" i="3"/>
  <c r="I1442" i="3"/>
  <c r="A1443" i="3"/>
  <c r="C1443" i="3"/>
  <c r="E1443" i="3"/>
  <c r="G1443" i="3"/>
  <c r="I1443" i="3"/>
  <c r="A1444" i="3"/>
  <c r="P1444" i="3" s="1"/>
  <c r="C1444" i="3"/>
  <c r="E1444" i="3"/>
  <c r="G1444" i="3"/>
  <c r="I1444" i="3"/>
  <c r="A1445" i="3"/>
  <c r="B1445" i="3"/>
  <c r="C1445" i="3"/>
  <c r="F1445" i="3" s="1"/>
  <c r="E1445" i="3"/>
  <c r="G1445" i="3"/>
  <c r="I1445" i="3"/>
  <c r="J1445" i="3" s="1"/>
  <c r="A1446" i="3"/>
  <c r="C1446" i="3"/>
  <c r="E1446" i="3"/>
  <c r="G1446" i="3"/>
  <c r="H1446" i="3"/>
  <c r="I1446" i="3"/>
  <c r="A1447" i="3"/>
  <c r="C1447" i="3"/>
  <c r="F1447" i="3" s="1"/>
  <c r="E1447" i="3"/>
  <c r="G1447" i="3"/>
  <c r="I1447" i="3"/>
  <c r="A1448" i="3"/>
  <c r="C1448" i="3"/>
  <c r="D1448" i="3"/>
  <c r="E1448" i="3"/>
  <c r="G1448" i="3"/>
  <c r="H1448" i="3"/>
  <c r="I1448" i="3"/>
  <c r="J1448" i="3" s="1"/>
  <c r="A1449" i="3"/>
  <c r="C1449" i="3"/>
  <c r="F1449" i="3" s="1"/>
  <c r="E1449" i="3"/>
  <c r="G1449" i="3"/>
  <c r="I1449" i="3"/>
  <c r="J1449" i="3"/>
  <c r="A1450" i="3"/>
  <c r="H1450" i="3" s="1"/>
  <c r="C1450" i="3"/>
  <c r="D1450" i="3"/>
  <c r="E1450" i="3"/>
  <c r="G1450" i="3"/>
  <c r="I1450" i="3"/>
  <c r="J1450" i="3" s="1"/>
  <c r="A1451" i="3"/>
  <c r="C1451" i="3"/>
  <c r="E1451" i="3"/>
  <c r="F1451" i="3"/>
  <c r="G1451" i="3"/>
  <c r="I1451" i="3"/>
  <c r="A1452" i="3"/>
  <c r="C1452" i="3"/>
  <c r="E1452" i="3"/>
  <c r="G1452" i="3"/>
  <c r="I1452" i="3"/>
  <c r="A1453" i="3"/>
  <c r="B1453" i="3"/>
  <c r="C1453" i="3"/>
  <c r="E1453" i="3"/>
  <c r="F1453" i="3"/>
  <c r="G1453" i="3"/>
  <c r="I1453" i="3"/>
  <c r="J1453" i="3" s="1"/>
  <c r="A1454" i="3"/>
  <c r="C1454" i="3"/>
  <c r="E1454" i="3"/>
  <c r="G1454" i="3"/>
  <c r="H1454" i="3"/>
  <c r="I1454" i="3"/>
  <c r="A1455" i="3"/>
  <c r="C1455" i="3"/>
  <c r="F1455" i="3" s="1"/>
  <c r="E1455" i="3"/>
  <c r="G1455" i="3"/>
  <c r="I1455" i="3"/>
  <c r="A1456" i="3"/>
  <c r="C1456" i="3"/>
  <c r="D1456" i="3"/>
  <c r="E1456" i="3"/>
  <c r="G1456" i="3"/>
  <c r="H1456" i="3"/>
  <c r="I1456" i="3"/>
  <c r="J1456" i="3" s="1"/>
  <c r="A1457" i="3"/>
  <c r="C1457" i="3"/>
  <c r="F1457" i="3" s="1"/>
  <c r="E1457" i="3"/>
  <c r="G1457" i="3"/>
  <c r="I1457" i="3"/>
  <c r="J1457" i="3"/>
  <c r="A1458" i="3"/>
  <c r="H1458" i="3" s="1"/>
  <c r="C1458" i="3"/>
  <c r="D1458" i="3"/>
  <c r="E1458" i="3"/>
  <c r="G1458" i="3"/>
  <c r="I1458" i="3"/>
  <c r="J1458" i="3" s="1"/>
  <c r="A1459" i="3"/>
  <c r="C1459" i="3"/>
  <c r="E1459" i="3"/>
  <c r="F1459" i="3"/>
  <c r="G1459" i="3"/>
  <c r="I1459" i="3"/>
  <c r="A1460" i="3"/>
  <c r="C1460" i="3"/>
  <c r="E1460" i="3"/>
  <c r="G1460" i="3"/>
  <c r="I1460" i="3"/>
  <c r="A1461" i="3"/>
  <c r="B1461" i="3"/>
  <c r="C1461" i="3"/>
  <c r="E1461" i="3"/>
  <c r="F1461" i="3"/>
  <c r="G1461" i="3"/>
  <c r="I1461" i="3"/>
  <c r="A1462" i="3"/>
  <c r="C1462" i="3"/>
  <c r="E1462" i="3"/>
  <c r="G1462" i="3"/>
  <c r="H1462" i="3"/>
  <c r="I1462" i="3"/>
  <c r="A1463" i="3"/>
  <c r="C1463" i="3"/>
  <c r="F1463" i="3" s="1"/>
  <c r="E1463" i="3"/>
  <c r="G1463" i="3"/>
  <c r="I1463" i="3"/>
  <c r="A1464" i="3"/>
  <c r="C1464" i="3"/>
  <c r="D1464" i="3"/>
  <c r="E1464" i="3"/>
  <c r="G1464" i="3"/>
  <c r="H1464" i="3"/>
  <c r="I1464" i="3"/>
  <c r="J1464" i="3" s="1"/>
  <c r="A1465" i="3"/>
  <c r="C1465" i="3"/>
  <c r="F1465" i="3" s="1"/>
  <c r="E1465" i="3"/>
  <c r="G1465" i="3"/>
  <c r="I1465" i="3"/>
  <c r="J1465" i="3"/>
  <c r="A1466" i="3"/>
  <c r="H1466" i="3" s="1"/>
  <c r="C1466" i="3"/>
  <c r="D1466" i="3"/>
  <c r="E1466" i="3"/>
  <c r="G1466" i="3"/>
  <c r="I1466" i="3"/>
  <c r="J1466" i="3" s="1"/>
  <c r="A1467" i="3"/>
  <c r="C1467" i="3"/>
  <c r="E1467" i="3"/>
  <c r="F1467" i="3"/>
  <c r="G1467" i="3"/>
  <c r="I1467" i="3"/>
  <c r="J1467" i="3" s="1"/>
  <c r="A1468" i="3"/>
  <c r="C1468" i="3"/>
  <c r="E1468" i="3"/>
  <c r="G1468" i="3"/>
  <c r="I1468" i="3"/>
  <c r="A1469" i="3"/>
  <c r="B1469" i="3"/>
  <c r="C1469" i="3"/>
  <c r="E1469" i="3"/>
  <c r="F1469" i="3"/>
  <c r="G1469" i="3"/>
  <c r="I1469" i="3"/>
  <c r="J1469" i="3" s="1"/>
  <c r="A1470" i="3"/>
  <c r="C1470" i="3"/>
  <c r="E1470" i="3"/>
  <c r="G1470" i="3"/>
  <c r="H1470" i="3"/>
  <c r="I1470" i="3"/>
  <c r="A1471" i="3"/>
  <c r="C1471" i="3"/>
  <c r="F1471" i="3" s="1"/>
  <c r="E1471" i="3"/>
  <c r="G1471" i="3"/>
  <c r="I1471" i="3"/>
  <c r="A1472" i="3"/>
  <c r="C1472" i="3"/>
  <c r="D1472" i="3"/>
  <c r="E1472" i="3"/>
  <c r="G1472" i="3"/>
  <c r="H1472" i="3"/>
  <c r="I1472" i="3"/>
  <c r="J1472" i="3" s="1"/>
  <c r="A1473" i="3"/>
  <c r="C1473" i="3"/>
  <c r="F1473" i="3" s="1"/>
  <c r="E1473" i="3"/>
  <c r="G1473" i="3"/>
  <c r="I1473" i="3"/>
  <c r="J1473" i="3" s="1"/>
  <c r="A1474" i="3"/>
  <c r="H1474" i="3" s="1"/>
  <c r="C1474" i="3"/>
  <c r="D1474" i="3"/>
  <c r="E1474" i="3"/>
  <c r="G1474" i="3"/>
  <c r="I1474" i="3"/>
  <c r="J1474" i="3" s="1"/>
  <c r="A1475" i="3"/>
  <c r="J1475" i="3" s="1"/>
  <c r="C1475" i="3"/>
  <c r="E1475" i="3"/>
  <c r="F1475" i="3"/>
  <c r="G1475" i="3"/>
  <c r="I1475" i="3"/>
  <c r="A1476" i="3"/>
  <c r="C1476" i="3"/>
  <c r="E1476" i="3"/>
  <c r="G1476" i="3"/>
  <c r="I1476" i="3"/>
  <c r="A1477" i="3"/>
  <c r="B1477" i="3"/>
  <c r="C1477" i="3"/>
  <c r="E1477" i="3"/>
  <c r="F1477" i="3"/>
  <c r="G1477" i="3"/>
  <c r="I1477" i="3"/>
  <c r="A1478" i="3"/>
  <c r="C1478" i="3"/>
  <c r="E1478" i="3"/>
  <c r="G1478" i="3"/>
  <c r="H1478" i="3"/>
  <c r="I1478" i="3"/>
  <c r="A1479" i="3"/>
  <c r="C1479" i="3"/>
  <c r="F1479" i="3" s="1"/>
  <c r="E1479" i="3"/>
  <c r="G1479" i="3"/>
  <c r="I1479" i="3"/>
  <c r="A1480" i="3"/>
  <c r="C1480" i="3"/>
  <c r="D1480" i="3"/>
  <c r="E1480" i="3"/>
  <c r="G1480" i="3"/>
  <c r="H1480" i="3"/>
  <c r="I1480" i="3"/>
  <c r="J1480" i="3" s="1"/>
  <c r="A1481" i="3"/>
  <c r="C1481" i="3"/>
  <c r="F1481" i="3" s="1"/>
  <c r="E1481" i="3"/>
  <c r="G1481" i="3"/>
  <c r="I1481" i="3"/>
  <c r="J1481" i="3" s="1"/>
  <c r="A1482" i="3"/>
  <c r="H1482" i="3" s="1"/>
  <c r="C1482" i="3"/>
  <c r="D1482" i="3"/>
  <c r="E1482" i="3"/>
  <c r="G1482" i="3"/>
  <c r="I1482" i="3"/>
  <c r="J1482" i="3" s="1"/>
  <c r="A1483" i="3"/>
  <c r="C1483" i="3"/>
  <c r="E1483" i="3"/>
  <c r="F1483" i="3"/>
  <c r="G1483" i="3"/>
  <c r="I1483" i="3"/>
  <c r="J1483" i="3"/>
  <c r="A1484" i="3"/>
  <c r="C1484" i="3"/>
  <c r="E1484" i="3"/>
  <c r="G1484" i="3"/>
  <c r="I1484" i="3"/>
  <c r="A1485" i="3"/>
  <c r="B1485" i="3"/>
  <c r="C1485" i="3"/>
  <c r="E1485" i="3"/>
  <c r="F1485" i="3"/>
  <c r="G1485" i="3"/>
  <c r="I1485" i="3"/>
  <c r="J1485" i="3" s="1"/>
  <c r="A1486" i="3"/>
  <c r="C1486" i="3"/>
  <c r="E1486" i="3"/>
  <c r="G1486" i="3"/>
  <c r="H1486" i="3"/>
  <c r="I1486" i="3"/>
  <c r="A1487" i="3"/>
  <c r="C1487" i="3"/>
  <c r="F1487" i="3" s="1"/>
  <c r="E1487" i="3"/>
  <c r="G1487" i="3"/>
  <c r="I1487" i="3"/>
  <c r="A1488" i="3"/>
  <c r="C1488" i="3"/>
  <c r="D1488" i="3"/>
  <c r="E1488" i="3"/>
  <c r="G1488" i="3"/>
  <c r="H1488" i="3"/>
  <c r="I1488" i="3"/>
  <c r="J1488" i="3" s="1"/>
  <c r="A1489" i="3"/>
  <c r="C1489" i="3"/>
  <c r="F1489" i="3" s="1"/>
  <c r="E1489" i="3"/>
  <c r="G1489" i="3"/>
  <c r="I1489" i="3"/>
  <c r="J1489" i="3"/>
  <c r="A1490" i="3"/>
  <c r="H1490" i="3" s="1"/>
  <c r="C1490" i="3"/>
  <c r="D1490" i="3"/>
  <c r="E1490" i="3"/>
  <c r="G1490" i="3"/>
  <c r="I1490" i="3"/>
  <c r="J1490" i="3" s="1"/>
  <c r="A1491" i="3"/>
  <c r="C1491" i="3"/>
  <c r="E1491" i="3"/>
  <c r="F1491" i="3"/>
  <c r="G1491" i="3"/>
  <c r="I1491" i="3"/>
  <c r="A1492" i="3"/>
  <c r="C1492" i="3"/>
  <c r="E1492" i="3"/>
  <c r="G1492" i="3"/>
  <c r="I1492" i="3"/>
  <c r="A1493" i="3"/>
  <c r="B1493" i="3"/>
  <c r="C1493" i="3"/>
  <c r="E1493" i="3"/>
  <c r="F1493" i="3"/>
  <c r="G1493" i="3"/>
  <c r="I1493" i="3"/>
  <c r="A1494" i="3"/>
  <c r="C1494" i="3"/>
  <c r="E1494" i="3"/>
  <c r="G1494" i="3"/>
  <c r="H1494" i="3"/>
  <c r="I1494" i="3"/>
  <c r="A1495" i="3"/>
  <c r="C1495" i="3"/>
  <c r="F1495" i="3" s="1"/>
  <c r="E1495" i="3"/>
  <c r="G1495" i="3"/>
  <c r="I1495" i="3"/>
  <c r="A1496" i="3"/>
  <c r="C1496" i="3"/>
  <c r="D1496" i="3"/>
  <c r="E1496" i="3"/>
  <c r="G1496" i="3"/>
  <c r="H1496" i="3"/>
  <c r="I1496" i="3"/>
  <c r="J1496" i="3" s="1"/>
  <c r="A1497" i="3"/>
  <c r="C1497" i="3"/>
  <c r="F1497" i="3" s="1"/>
  <c r="E1497" i="3"/>
  <c r="G1497" i="3"/>
  <c r="I1497" i="3"/>
  <c r="J1497" i="3"/>
  <c r="A1498" i="3"/>
  <c r="H1498" i="3" s="1"/>
  <c r="C1498" i="3"/>
  <c r="D1498" i="3"/>
  <c r="E1498" i="3"/>
  <c r="G1498" i="3"/>
  <c r="I1498" i="3"/>
  <c r="J1498" i="3" s="1"/>
  <c r="A1499" i="3"/>
  <c r="C1499" i="3"/>
  <c r="E1499" i="3"/>
  <c r="F1499" i="3"/>
  <c r="G1499" i="3"/>
  <c r="I1499" i="3"/>
  <c r="J1499" i="3"/>
  <c r="A1500" i="3"/>
  <c r="C1500" i="3"/>
  <c r="E1500" i="3"/>
  <c r="G1500" i="3"/>
  <c r="I1500" i="3"/>
  <c r="A1501" i="3"/>
  <c r="B1501" i="3"/>
  <c r="C1501" i="3"/>
  <c r="E1501" i="3"/>
  <c r="F1501" i="3"/>
  <c r="G1501" i="3"/>
  <c r="I1501" i="3"/>
  <c r="J1501" i="3" s="1"/>
  <c r="A1502" i="3"/>
  <c r="C1502" i="3"/>
  <c r="E1502" i="3"/>
  <c r="G1502" i="3"/>
  <c r="H1502" i="3"/>
  <c r="I1502" i="3"/>
  <c r="A1503" i="3"/>
  <c r="C1503" i="3"/>
  <c r="F1503" i="3" s="1"/>
  <c r="E1503" i="3"/>
  <c r="G1503" i="3"/>
  <c r="I1503" i="3"/>
  <c r="A1504" i="3"/>
  <c r="C1504" i="3"/>
  <c r="D1504" i="3"/>
  <c r="E1504" i="3"/>
  <c r="G1504" i="3"/>
  <c r="H1504" i="3"/>
  <c r="I1504" i="3"/>
  <c r="J1504" i="3" s="1"/>
  <c r="A1505" i="3"/>
  <c r="C1505" i="3"/>
  <c r="F1505" i="3" s="1"/>
  <c r="E1505" i="3"/>
  <c r="G1505" i="3"/>
  <c r="I1505" i="3"/>
  <c r="J1505" i="3"/>
  <c r="A1506" i="3"/>
  <c r="H1506" i="3" s="1"/>
  <c r="C1506" i="3"/>
  <c r="D1506" i="3"/>
  <c r="E1506" i="3"/>
  <c r="G1506" i="3"/>
  <c r="I1506" i="3"/>
  <c r="J1506" i="3" s="1"/>
  <c r="A1507" i="3"/>
  <c r="C1507" i="3"/>
  <c r="E1507" i="3"/>
  <c r="F1507" i="3"/>
  <c r="G1507" i="3"/>
  <c r="I1507" i="3"/>
  <c r="A1508" i="3"/>
  <c r="C1508" i="3"/>
  <c r="E1508" i="3"/>
  <c r="G1508" i="3"/>
  <c r="I1508" i="3"/>
  <c r="A1509" i="3"/>
  <c r="B1509" i="3"/>
  <c r="C1509" i="3"/>
  <c r="E1509" i="3"/>
  <c r="F1509" i="3"/>
  <c r="G1509" i="3"/>
  <c r="I1509" i="3"/>
  <c r="A1510" i="3"/>
  <c r="C1510" i="3"/>
  <c r="E1510" i="3"/>
  <c r="G1510" i="3"/>
  <c r="H1510" i="3"/>
  <c r="I1510" i="3"/>
  <c r="A1511" i="3"/>
  <c r="C1511" i="3"/>
  <c r="F1511" i="3" s="1"/>
  <c r="E1511" i="3"/>
  <c r="G1511" i="3"/>
  <c r="I1511" i="3"/>
  <c r="A1512" i="3"/>
  <c r="C1512" i="3"/>
  <c r="D1512" i="3"/>
  <c r="E1512" i="3"/>
  <c r="G1512" i="3"/>
  <c r="H1512" i="3"/>
  <c r="I1512" i="3"/>
  <c r="J1512" i="3" s="1"/>
  <c r="A1513" i="3"/>
  <c r="C1513" i="3"/>
  <c r="F1513" i="3" s="1"/>
  <c r="E1513" i="3"/>
  <c r="G1513" i="3"/>
  <c r="I1513" i="3"/>
  <c r="J1513" i="3"/>
  <c r="A1514" i="3"/>
  <c r="H1514" i="3" s="1"/>
  <c r="C1514" i="3"/>
  <c r="D1514" i="3"/>
  <c r="E1514" i="3"/>
  <c r="G1514" i="3"/>
  <c r="I1514" i="3"/>
  <c r="J1514" i="3" s="1"/>
  <c r="A1515" i="3"/>
  <c r="C1515" i="3"/>
  <c r="E1515" i="3"/>
  <c r="F1515" i="3"/>
  <c r="G1515" i="3"/>
  <c r="I1515" i="3"/>
  <c r="J1515" i="3"/>
  <c r="A1516" i="3"/>
  <c r="C1516" i="3"/>
  <c r="E1516" i="3"/>
  <c r="G1516" i="3"/>
  <c r="I1516" i="3"/>
  <c r="A1517" i="3"/>
  <c r="B1517" i="3"/>
  <c r="C1517" i="3"/>
  <c r="E1517" i="3"/>
  <c r="F1517" i="3"/>
  <c r="G1517" i="3"/>
  <c r="I1517" i="3"/>
  <c r="J1517" i="3" s="1"/>
  <c r="A1518" i="3"/>
  <c r="C1518" i="3"/>
  <c r="E1518" i="3"/>
  <c r="G1518" i="3"/>
  <c r="H1518" i="3"/>
  <c r="I1518" i="3"/>
  <c r="A1519" i="3"/>
  <c r="C1519" i="3"/>
  <c r="F1519" i="3" s="1"/>
  <c r="E1519" i="3"/>
  <c r="G1519" i="3"/>
  <c r="I1519" i="3"/>
  <c r="A1520" i="3"/>
  <c r="C1520" i="3"/>
  <c r="D1520" i="3"/>
  <c r="E1520" i="3"/>
  <c r="G1520" i="3"/>
  <c r="H1520" i="3"/>
  <c r="I1520" i="3"/>
  <c r="J1520" i="3" s="1"/>
  <c r="A1521" i="3"/>
  <c r="C1521" i="3"/>
  <c r="F1521" i="3" s="1"/>
  <c r="E1521" i="3"/>
  <c r="G1521" i="3"/>
  <c r="I1521" i="3"/>
  <c r="J1521" i="3"/>
  <c r="A1522" i="3"/>
  <c r="H1522" i="3" s="1"/>
  <c r="C1522" i="3"/>
  <c r="D1522" i="3"/>
  <c r="E1522" i="3"/>
  <c r="G1522" i="3"/>
  <c r="I1522" i="3"/>
  <c r="J1522" i="3" s="1"/>
  <c r="A1523" i="3"/>
  <c r="C1523" i="3"/>
  <c r="E1523" i="3"/>
  <c r="F1523" i="3"/>
  <c r="G1523" i="3"/>
  <c r="I1523" i="3"/>
  <c r="A1524" i="3"/>
  <c r="C1524" i="3"/>
  <c r="E1524" i="3"/>
  <c r="G1524" i="3"/>
  <c r="I1524" i="3"/>
  <c r="A1525" i="3"/>
  <c r="B1525" i="3"/>
  <c r="C1525" i="3"/>
  <c r="E1525" i="3"/>
  <c r="F1525" i="3"/>
  <c r="G1525" i="3"/>
  <c r="I1525" i="3"/>
  <c r="A1526" i="3"/>
  <c r="C1526" i="3"/>
  <c r="E1526" i="3"/>
  <c r="G1526" i="3"/>
  <c r="H1526" i="3"/>
  <c r="I1526" i="3"/>
  <c r="A1527" i="3"/>
  <c r="C1527" i="3"/>
  <c r="F1527" i="3" s="1"/>
  <c r="E1527" i="3"/>
  <c r="G1527" i="3"/>
  <c r="I1527" i="3"/>
  <c r="A1528" i="3"/>
  <c r="C1528" i="3"/>
  <c r="D1528" i="3"/>
  <c r="E1528" i="3"/>
  <c r="G1528" i="3"/>
  <c r="H1528" i="3"/>
  <c r="I1528" i="3"/>
  <c r="J1528" i="3" s="1"/>
  <c r="A1529" i="3"/>
  <c r="C1529" i="3"/>
  <c r="F1529" i="3" s="1"/>
  <c r="E1529" i="3"/>
  <c r="G1529" i="3"/>
  <c r="I1529" i="3"/>
  <c r="J1529" i="3"/>
  <c r="A1530" i="3"/>
  <c r="H1530" i="3" s="1"/>
  <c r="C1530" i="3"/>
  <c r="D1530" i="3"/>
  <c r="E1530" i="3"/>
  <c r="G1530" i="3"/>
  <c r="I1530" i="3"/>
  <c r="J1530" i="3" s="1"/>
  <c r="A1531" i="3"/>
  <c r="C1531" i="3"/>
  <c r="E1531" i="3"/>
  <c r="F1531" i="3"/>
  <c r="G1531" i="3"/>
  <c r="I1531" i="3"/>
  <c r="J1531" i="3" s="1"/>
  <c r="A1532" i="3"/>
  <c r="C1532" i="3"/>
  <c r="E1532" i="3"/>
  <c r="G1532" i="3"/>
  <c r="I1532" i="3"/>
  <c r="A1533" i="3"/>
  <c r="B1533" i="3"/>
  <c r="C1533" i="3"/>
  <c r="E1533" i="3"/>
  <c r="F1533" i="3"/>
  <c r="G1533" i="3"/>
  <c r="I1533" i="3"/>
  <c r="J1533" i="3" s="1"/>
  <c r="A1534" i="3"/>
  <c r="C1534" i="3"/>
  <c r="E1534" i="3"/>
  <c r="G1534" i="3"/>
  <c r="H1534" i="3"/>
  <c r="I1534" i="3"/>
  <c r="A1535" i="3"/>
  <c r="C1535" i="3"/>
  <c r="F1535" i="3" s="1"/>
  <c r="E1535" i="3"/>
  <c r="G1535" i="3"/>
  <c r="I1535" i="3"/>
  <c r="A1536" i="3"/>
  <c r="C1536" i="3"/>
  <c r="D1536" i="3"/>
  <c r="E1536" i="3"/>
  <c r="G1536" i="3"/>
  <c r="H1536" i="3"/>
  <c r="I1536" i="3"/>
  <c r="J1536" i="3" s="1"/>
  <c r="A1537" i="3"/>
  <c r="C1537" i="3"/>
  <c r="F1537" i="3" s="1"/>
  <c r="E1537" i="3"/>
  <c r="G1537" i="3"/>
  <c r="I1537" i="3"/>
  <c r="J1537" i="3" s="1"/>
  <c r="A1538" i="3"/>
  <c r="H1538" i="3" s="1"/>
  <c r="C1538" i="3"/>
  <c r="D1538" i="3"/>
  <c r="E1538" i="3"/>
  <c r="G1538" i="3"/>
  <c r="I1538" i="3"/>
  <c r="J1538" i="3" s="1"/>
  <c r="A1539" i="3"/>
  <c r="J1539" i="3" s="1"/>
  <c r="C1539" i="3"/>
  <c r="E1539" i="3"/>
  <c r="F1539" i="3"/>
  <c r="G1539" i="3"/>
  <c r="I1539" i="3"/>
  <c r="A1540" i="3"/>
  <c r="C1540" i="3"/>
  <c r="E1540" i="3"/>
  <c r="G1540" i="3"/>
  <c r="I1540" i="3"/>
  <c r="A1541" i="3"/>
  <c r="B1541" i="3"/>
  <c r="C1541" i="3"/>
  <c r="E1541" i="3"/>
  <c r="F1541" i="3"/>
  <c r="G1541" i="3"/>
  <c r="I1541" i="3"/>
  <c r="A1542" i="3"/>
  <c r="C1542" i="3"/>
  <c r="E1542" i="3"/>
  <c r="G1542" i="3"/>
  <c r="H1542" i="3"/>
  <c r="I1542" i="3"/>
  <c r="A1543" i="3"/>
  <c r="C1543" i="3"/>
  <c r="F1543" i="3" s="1"/>
  <c r="E1543" i="3"/>
  <c r="G1543" i="3"/>
  <c r="I1543" i="3"/>
  <c r="A1544" i="3"/>
  <c r="C1544" i="3"/>
  <c r="D1544" i="3"/>
  <c r="E1544" i="3"/>
  <c r="G1544" i="3"/>
  <c r="H1544" i="3"/>
  <c r="I1544" i="3"/>
  <c r="J1544" i="3" s="1"/>
  <c r="A1545" i="3"/>
  <c r="C1545" i="3"/>
  <c r="F1545" i="3" s="1"/>
  <c r="E1545" i="3"/>
  <c r="G1545" i="3"/>
  <c r="I1545" i="3"/>
  <c r="J1545" i="3" s="1"/>
  <c r="A1546" i="3"/>
  <c r="H1546" i="3" s="1"/>
  <c r="C1546" i="3"/>
  <c r="D1546" i="3"/>
  <c r="E1546" i="3"/>
  <c r="G1546" i="3"/>
  <c r="I1546" i="3"/>
  <c r="J1546" i="3" s="1"/>
  <c r="A1547" i="3"/>
  <c r="C1547" i="3"/>
  <c r="E1547" i="3"/>
  <c r="F1547" i="3"/>
  <c r="G1547" i="3"/>
  <c r="I1547" i="3"/>
  <c r="J1547" i="3"/>
  <c r="A1548" i="3"/>
  <c r="C1548" i="3"/>
  <c r="E1548" i="3"/>
  <c r="G1548" i="3"/>
  <c r="I1548" i="3"/>
  <c r="A1549" i="3"/>
  <c r="B1549" i="3"/>
  <c r="C1549" i="3"/>
  <c r="E1549" i="3"/>
  <c r="F1549" i="3"/>
  <c r="G1549" i="3"/>
  <c r="I1549" i="3"/>
  <c r="J1549" i="3" s="1"/>
  <c r="A1550" i="3"/>
  <c r="C1550" i="3"/>
  <c r="E1550" i="3"/>
  <c r="G1550" i="3"/>
  <c r="H1550" i="3"/>
  <c r="I1550" i="3"/>
  <c r="A1551" i="3"/>
  <c r="C1551" i="3"/>
  <c r="F1551" i="3" s="1"/>
  <c r="E1551" i="3"/>
  <c r="G1551" i="3"/>
  <c r="I1551" i="3"/>
  <c r="A1552" i="3"/>
  <c r="C1552" i="3"/>
  <c r="D1552" i="3"/>
  <c r="E1552" i="3"/>
  <c r="G1552" i="3"/>
  <c r="H1552" i="3"/>
  <c r="I1552" i="3"/>
  <c r="J1552" i="3" s="1"/>
  <c r="A1553" i="3"/>
  <c r="C1553" i="3"/>
  <c r="F1553" i="3" s="1"/>
  <c r="E1553" i="3"/>
  <c r="G1553" i="3"/>
  <c r="I1553" i="3"/>
  <c r="J1553" i="3"/>
  <c r="A1554" i="3"/>
  <c r="H1554" i="3" s="1"/>
  <c r="C1554" i="3"/>
  <c r="D1554" i="3"/>
  <c r="E1554" i="3"/>
  <c r="G1554" i="3"/>
  <c r="I1554" i="3"/>
  <c r="J1554" i="3" s="1"/>
  <c r="A1555" i="3"/>
  <c r="C1555" i="3"/>
  <c r="E1555" i="3"/>
  <c r="F1555" i="3"/>
  <c r="G1555" i="3"/>
  <c r="I1555" i="3"/>
  <c r="A1556" i="3"/>
  <c r="C1556" i="3"/>
  <c r="E1556" i="3"/>
  <c r="G1556" i="3"/>
  <c r="I1556" i="3"/>
  <c r="A1557" i="3"/>
  <c r="B1557" i="3"/>
  <c r="C1557" i="3"/>
  <c r="E1557" i="3"/>
  <c r="F1557" i="3"/>
  <c r="G1557" i="3"/>
  <c r="I1557" i="3"/>
  <c r="A1558" i="3"/>
  <c r="C1558" i="3"/>
  <c r="E1558" i="3"/>
  <c r="G1558" i="3"/>
  <c r="H1558" i="3"/>
  <c r="I1558" i="3"/>
  <c r="A1559" i="3"/>
  <c r="C1559" i="3"/>
  <c r="F1559" i="3" s="1"/>
  <c r="E1559" i="3"/>
  <c r="G1559" i="3"/>
  <c r="I1559" i="3"/>
  <c r="A1560" i="3"/>
  <c r="C1560" i="3"/>
  <c r="D1560" i="3"/>
  <c r="E1560" i="3"/>
  <c r="G1560" i="3"/>
  <c r="H1560" i="3"/>
  <c r="I1560" i="3"/>
  <c r="J1560" i="3" s="1"/>
  <c r="A1561" i="3"/>
  <c r="C1561" i="3"/>
  <c r="F1561" i="3" s="1"/>
  <c r="E1561" i="3"/>
  <c r="G1561" i="3"/>
  <c r="I1561" i="3"/>
  <c r="J1561" i="3"/>
  <c r="A1562" i="3"/>
  <c r="H1562" i="3" s="1"/>
  <c r="C1562" i="3"/>
  <c r="D1562" i="3"/>
  <c r="E1562" i="3"/>
  <c r="G1562" i="3"/>
  <c r="I1562" i="3"/>
  <c r="J1562" i="3" s="1"/>
  <c r="A1563" i="3"/>
  <c r="C1563" i="3"/>
  <c r="E1563" i="3"/>
  <c r="F1563" i="3"/>
  <c r="G1563" i="3"/>
  <c r="I1563" i="3"/>
  <c r="J1563" i="3"/>
  <c r="A1564" i="3"/>
  <c r="C1564" i="3"/>
  <c r="E1564" i="3"/>
  <c r="G1564" i="3"/>
  <c r="I1564" i="3"/>
  <c r="A1565" i="3"/>
  <c r="B1565" i="3"/>
  <c r="C1565" i="3"/>
  <c r="E1565" i="3"/>
  <c r="F1565" i="3"/>
  <c r="G1565" i="3"/>
  <c r="I1565" i="3"/>
  <c r="J1565" i="3" s="1"/>
  <c r="A1566" i="3"/>
  <c r="C1566" i="3"/>
  <c r="E1566" i="3"/>
  <c r="G1566" i="3"/>
  <c r="H1566" i="3"/>
  <c r="I1566" i="3"/>
  <c r="A1567" i="3"/>
  <c r="C1567" i="3"/>
  <c r="F1567" i="3" s="1"/>
  <c r="E1567" i="3"/>
  <c r="G1567" i="3"/>
  <c r="I1567" i="3"/>
  <c r="A1568" i="3"/>
  <c r="C1568" i="3"/>
  <c r="D1568" i="3"/>
  <c r="E1568" i="3"/>
  <c r="G1568" i="3"/>
  <c r="H1568" i="3"/>
  <c r="I1568" i="3"/>
  <c r="J1568" i="3" s="1"/>
  <c r="A1569" i="3"/>
  <c r="C1569" i="3"/>
  <c r="F1569" i="3" s="1"/>
  <c r="E1569" i="3"/>
  <c r="G1569" i="3"/>
  <c r="I1569" i="3"/>
  <c r="J1569" i="3"/>
  <c r="A1570" i="3"/>
  <c r="H1570" i="3" s="1"/>
  <c r="C1570" i="3"/>
  <c r="D1570" i="3"/>
  <c r="E1570" i="3"/>
  <c r="G1570" i="3"/>
  <c r="I1570" i="3"/>
  <c r="J1570" i="3" s="1"/>
  <c r="A1571" i="3"/>
  <c r="C1571" i="3"/>
  <c r="E1571" i="3"/>
  <c r="F1571" i="3"/>
  <c r="G1571" i="3"/>
  <c r="I1571" i="3"/>
  <c r="A1572" i="3"/>
  <c r="C1572" i="3"/>
  <c r="E1572" i="3"/>
  <c r="G1572" i="3"/>
  <c r="I1572" i="3"/>
  <c r="A1573" i="3"/>
  <c r="B1573" i="3"/>
  <c r="C1573" i="3"/>
  <c r="E1573" i="3"/>
  <c r="F1573" i="3"/>
  <c r="G1573" i="3"/>
  <c r="I1573" i="3"/>
  <c r="A1574" i="3"/>
  <c r="C1574" i="3"/>
  <c r="E1574" i="3"/>
  <c r="G1574" i="3"/>
  <c r="H1574" i="3"/>
  <c r="I1574" i="3"/>
  <c r="A1575" i="3"/>
  <c r="C1575" i="3"/>
  <c r="F1575" i="3" s="1"/>
  <c r="E1575" i="3"/>
  <c r="G1575" i="3"/>
  <c r="I1575" i="3"/>
  <c r="A1576" i="3"/>
  <c r="C1576" i="3"/>
  <c r="D1576" i="3"/>
  <c r="E1576" i="3"/>
  <c r="G1576" i="3"/>
  <c r="H1576" i="3"/>
  <c r="I1576" i="3"/>
  <c r="J1576" i="3" s="1"/>
  <c r="A1577" i="3"/>
  <c r="C1577" i="3"/>
  <c r="F1577" i="3" s="1"/>
  <c r="E1577" i="3"/>
  <c r="G1577" i="3"/>
  <c r="I1577" i="3"/>
  <c r="J1577" i="3"/>
  <c r="A1578" i="3"/>
  <c r="H1578" i="3" s="1"/>
  <c r="C1578" i="3"/>
  <c r="D1578" i="3"/>
  <c r="E1578" i="3"/>
  <c r="G1578" i="3"/>
  <c r="I1578" i="3"/>
  <c r="J1578" i="3" s="1"/>
  <c r="A1579" i="3"/>
  <c r="C1579" i="3"/>
  <c r="E1579" i="3"/>
  <c r="F1579" i="3"/>
  <c r="G1579" i="3"/>
  <c r="I1579" i="3"/>
  <c r="J1579" i="3"/>
  <c r="A1580" i="3"/>
  <c r="C1580" i="3"/>
  <c r="E1580" i="3"/>
  <c r="G1580" i="3"/>
  <c r="I1580" i="3"/>
  <c r="A1581" i="3"/>
  <c r="B1581" i="3"/>
  <c r="C1581" i="3"/>
  <c r="E1581" i="3"/>
  <c r="F1581" i="3"/>
  <c r="G1581" i="3"/>
  <c r="I1581" i="3"/>
  <c r="J1581" i="3" s="1"/>
  <c r="A1582" i="3"/>
  <c r="C1582" i="3"/>
  <c r="E1582" i="3"/>
  <c r="G1582" i="3"/>
  <c r="H1582" i="3"/>
  <c r="I1582" i="3"/>
  <c r="A1583" i="3"/>
  <c r="C1583" i="3"/>
  <c r="F1583" i="3" s="1"/>
  <c r="E1583" i="3"/>
  <c r="G1583" i="3"/>
  <c r="I1583" i="3"/>
  <c r="A1584" i="3"/>
  <c r="C1584" i="3"/>
  <c r="D1584" i="3"/>
  <c r="E1584" i="3"/>
  <c r="G1584" i="3"/>
  <c r="H1584" i="3"/>
  <c r="I1584" i="3"/>
  <c r="J1584" i="3" s="1"/>
  <c r="A1585" i="3"/>
  <c r="C1585" i="3"/>
  <c r="F1585" i="3" s="1"/>
  <c r="E1585" i="3"/>
  <c r="G1585" i="3"/>
  <c r="I1585" i="3"/>
  <c r="J1585" i="3"/>
  <c r="A1586" i="3"/>
  <c r="H1586" i="3" s="1"/>
  <c r="C1586" i="3"/>
  <c r="D1586" i="3"/>
  <c r="E1586" i="3"/>
  <c r="G1586" i="3"/>
  <c r="I1586" i="3"/>
  <c r="J1586" i="3" s="1"/>
  <c r="A1587" i="3"/>
  <c r="C1587" i="3"/>
  <c r="E1587" i="3"/>
  <c r="F1587" i="3"/>
  <c r="G1587" i="3"/>
  <c r="I1587" i="3"/>
  <c r="A1588" i="3"/>
  <c r="C1588" i="3"/>
  <c r="E1588" i="3"/>
  <c r="G1588" i="3"/>
  <c r="I1588" i="3"/>
  <c r="A1589" i="3"/>
  <c r="B1589" i="3"/>
  <c r="C1589" i="3"/>
  <c r="E1589" i="3"/>
  <c r="F1589" i="3"/>
  <c r="G1589" i="3"/>
  <c r="I1589" i="3"/>
  <c r="A1590" i="3"/>
  <c r="C1590" i="3"/>
  <c r="E1590" i="3"/>
  <c r="G1590" i="3"/>
  <c r="H1590" i="3"/>
  <c r="I1590" i="3"/>
  <c r="A1591" i="3"/>
  <c r="C1591" i="3"/>
  <c r="F1591" i="3" s="1"/>
  <c r="E1591" i="3"/>
  <c r="G1591" i="3"/>
  <c r="I1591" i="3"/>
  <c r="A1592" i="3"/>
  <c r="C1592" i="3"/>
  <c r="D1592" i="3"/>
  <c r="E1592" i="3"/>
  <c r="G1592" i="3"/>
  <c r="H1592" i="3"/>
  <c r="I1592" i="3"/>
  <c r="J1592" i="3" s="1"/>
  <c r="A1593" i="3"/>
  <c r="C1593" i="3"/>
  <c r="F1593" i="3" s="1"/>
  <c r="E1593" i="3"/>
  <c r="G1593" i="3"/>
  <c r="I1593" i="3"/>
  <c r="J1593" i="3"/>
  <c r="A1594" i="3"/>
  <c r="H1594" i="3" s="1"/>
  <c r="C1594" i="3"/>
  <c r="D1594" i="3"/>
  <c r="E1594" i="3"/>
  <c r="G1594" i="3"/>
  <c r="I1594" i="3"/>
  <c r="J1594" i="3" s="1"/>
  <c r="A1595" i="3"/>
  <c r="C1595" i="3"/>
  <c r="E1595" i="3"/>
  <c r="F1595" i="3"/>
  <c r="G1595" i="3"/>
  <c r="I1595" i="3"/>
  <c r="J1595" i="3" s="1"/>
  <c r="A1596" i="3"/>
  <c r="C1596" i="3"/>
  <c r="E1596" i="3"/>
  <c r="G1596" i="3"/>
  <c r="I1596" i="3"/>
  <c r="A1597" i="3"/>
  <c r="B1597" i="3"/>
  <c r="C1597" i="3"/>
  <c r="E1597" i="3"/>
  <c r="F1597" i="3"/>
  <c r="G1597" i="3"/>
  <c r="I1597" i="3"/>
  <c r="J1597" i="3" s="1"/>
  <c r="A1598" i="3"/>
  <c r="C1598" i="3"/>
  <c r="E1598" i="3"/>
  <c r="G1598" i="3"/>
  <c r="H1598" i="3"/>
  <c r="I1598" i="3"/>
  <c r="A1599" i="3"/>
  <c r="C1599" i="3"/>
  <c r="F1599" i="3" s="1"/>
  <c r="E1599" i="3"/>
  <c r="G1599" i="3"/>
  <c r="I1599" i="3"/>
  <c r="A1600" i="3"/>
  <c r="C1600" i="3"/>
  <c r="D1600" i="3"/>
  <c r="E1600" i="3"/>
  <c r="G1600" i="3"/>
  <c r="H1600" i="3"/>
  <c r="I1600" i="3"/>
  <c r="J1600" i="3" s="1"/>
  <c r="A1601" i="3"/>
  <c r="C1601" i="3"/>
  <c r="F1601" i="3" s="1"/>
  <c r="E1601" i="3"/>
  <c r="G1601" i="3"/>
  <c r="I1601" i="3"/>
  <c r="J1601" i="3" s="1"/>
  <c r="A1602" i="3"/>
  <c r="H1602" i="3" s="1"/>
  <c r="C1602" i="3"/>
  <c r="D1602" i="3"/>
  <c r="E1602" i="3"/>
  <c r="G1602" i="3"/>
  <c r="I1602" i="3"/>
  <c r="J1602" i="3" s="1"/>
  <c r="A1603" i="3"/>
  <c r="J1603" i="3" s="1"/>
  <c r="C1603" i="3"/>
  <c r="E1603" i="3"/>
  <c r="F1603" i="3"/>
  <c r="G1603" i="3"/>
  <c r="I1603" i="3"/>
  <c r="A1604" i="3"/>
  <c r="C1604" i="3"/>
  <c r="E1604" i="3"/>
  <c r="G1604" i="3"/>
  <c r="I1604" i="3"/>
  <c r="A1605" i="3"/>
  <c r="B1605" i="3"/>
  <c r="C1605" i="3"/>
  <c r="E1605" i="3"/>
  <c r="F1605" i="3"/>
  <c r="G1605" i="3"/>
  <c r="I1605" i="3"/>
  <c r="A1606" i="3"/>
  <c r="C1606" i="3"/>
  <c r="E1606" i="3"/>
  <c r="G1606" i="3"/>
  <c r="H1606" i="3"/>
  <c r="I1606" i="3"/>
  <c r="A1607" i="3"/>
  <c r="C1607" i="3"/>
  <c r="F1607" i="3" s="1"/>
  <c r="E1607" i="3"/>
  <c r="G1607" i="3"/>
  <c r="I1607" i="3"/>
  <c r="A1608" i="3"/>
  <c r="C1608" i="3"/>
  <c r="D1608" i="3"/>
  <c r="E1608" i="3"/>
  <c r="G1608" i="3"/>
  <c r="H1608" i="3"/>
  <c r="I1608" i="3"/>
  <c r="J1608" i="3" s="1"/>
  <c r="A1609" i="3"/>
  <c r="C1609" i="3"/>
  <c r="F1609" i="3" s="1"/>
  <c r="E1609" i="3"/>
  <c r="G1609" i="3"/>
  <c r="I1609" i="3"/>
  <c r="J1609" i="3" s="1"/>
  <c r="A1610" i="3"/>
  <c r="H1610" i="3" s="1"/>
  <c r="C1610" i="3"/>
  <c r="D1610" i="3"/>
  <c r="E1610" i="3"/>
  <c r="G1610" i="3"/>
  <c r="I1610" i="3"/>
  <c r="J1610" i="3" s="1"/>
  <c r="A1611" i="3"/>
  <c r="C1611" i="3"/>
  <c r="E1611" i="3"/>
  <c r="F1611" i="3"/>
  <c r="G1611" i="3"/>
  <c r="I1611" i="3"/>
  <c r="J1611" i="3"/>
  <c r="A1612" i="3"/>
  <c r="C1612" i="3"/>
  <c r="E1612" i="3"/>
  <c r="G1612" i="3"/>
  <c r="I1612" i="3"/>
  <c r="A1613" i="3"/>
  <c r="B1613" i="3"/>
  <c r="C1613" i="3"/>
  <c r="E1613" i="3"/>
  <c r="F1613" i="3"/>
  <c r="G1613" i="3"/>
  <c r="I1613" i="3"/>
  <c r="J1613" i="3" s="1"/>
  <c r="A1614" i="3"/>
  <c r="C1614" i="3"/>
  <c r="E1614" i="3"/>
  <c r="G1614" i="3"/>
  <c r="H1614" i="3"/>
  <c r="I1614" i="3"/>
  <c r="A1615" i="3"/>
  <c r="C1615" i="3"/>
  <c r="F1615" i="3" s="1"/>
  <c r="E1615" i="3"/>
  <c r="G1615" i="3"/>
  <c r="I1615" i="3"/>
  <c r="A1616" i="3"/>
  <c r="C1616" i="3"/>
  <c r="D1616" i="3"/>
  <c r="E1616" i="3"/>
  <c r="G1616" i="3"/>
  <c r="H1616" i="3"/>
  <c r="I1616" i="3"/>
  <c r="J1616" i="3" s="1"/>
  <c r="A1617" i="3"/>
  <c r="C1617" i="3"/>
  <c r="F1617" i="3" s="1"/>
  <c r="E1617" i="3"/>
  <c r="G1617" i="3"/>
  <c r="I1617" i="3"/>
  <c r="J1617" i="3"/>
  <c r="A1618" i="3"/>
  <c r="H1618" i="3" s="1"/>
  <c r="C1618" i="3"/>
  <c r="D1618" i="3"/>
  <c r="E1618" i="3"/>
  <c r="G1618" i="3"/>
  <c r="I1618" i="3"/>
  <c r="J1618" i="3" s="1"/>
  <c r="A1619" i="3"/>
  <c r="C1619" i="3"/>
  <c r="E1619" i="3"/>
  <c r="F1619" i="3"/>
  <c r="G1619" i="3"/>
  <c r="I1619" i="3"/>
  <c r="A1620" i="3"/>
  <c r="C1620" i="3"/>
  <c r="E1620" i="3"/>
  <c r="G1620" i="3"/>
  <c r="I1620" i="3"/>
  <c r="A1621" i="3"/>
  <c r="B1621" i="3"/>
  <c r="C1621" i="3"/>
  <c r="E1621" i="3"/>
  <c r="F1621" i="3"/>
  <c r="G1621" i="3"/>
  <c r="I1621" i="3"/>
  <c r="A1622" i="3"/>
  <c r="C1622" i="3"/>
  <c r="E1622" i="3"/>
  <c r="G1622" i="3"/>
  <c r="H1622" i="3"/>
  <c r="I1622" i="3"/>
  <c r="A1623" i="3"/>
  <c r="C1623" i="3"/>
  <c r="F1623" i="3" s="1"/>
  <c r="E1623" i="3"/>
  <c r="G1623" i="3"/>
  <c r="I1623" i="3"/>
  <c r="A1624" i="3"/>
  <c r="C1624" i="3"/>
  <c r="D1624" i="3"/>
  <c r="E1624" i="3"/>
  <c r="G1624" i="3"/>
  <c r="H1624" i="3"/>
  <c r="I1624" i="3"/>
  <c r="J1624" i="3" s="1"/>
  <c r="A1625" i="3"/>
  <c r="C1625" i="3"/>
  <c r="F1625" i="3" s="1"/>
  <c r="E1625" i="3"/>
  <c r="G1625" i="3"/>
  <c r="I1625" i="3"/>
  <c r="J1625" i="3"/>
  <c r="A1626" i="3"/>
  <c r="H1626" i="3" s="1"/>
  <c r="C1626" i="3"/>
  <c r="D1626" i="3"/>
  <c r="E1626" i="3"/>
  <c r="G1626" i="3"/>
  <c r="I1626" i="3"/>
  <c r="J1626" i="3" s="1"/>
  <c r="A1627" i="3"/>
  <c r="C1627" i="3"/>
  <c r="E1627" i="3"/>
  <c r="F1627" i="3"/>
  <c r="G1627" i="3"/>
  <c r="I1627" i="3"/>
  <c r="J1627" i="3"/>
  <c r="A1628" i="3"/>
  <c r="C1628" i="3"/>
  <c r="E1628" i="3"/>
  <c r="G1628" i="3"/>
  <c r="I1628" i="3"/>
  <c r="A1629" i="3"/>
  <c r="B1629" i="3"/>
  <c r="C1629" i="3"/>
  <c r="E1629" i="3"/>
  <c r="F1629" i="3"/>
  <c r="G1629" i="3"/>
  <c r="I1629" i="3"/>
  <c r="J1629" i="3" s="1"/>
  <c r="A1630" i="3"/>
  <c r="C1630" i="3"/>
  <c r="E1630" i="3"/>
  <c r="G1630" i="3"/>
  <c r="H1630" i="3"/>
  <c r="I1630" i="3"/>
  <c r="A1631" i="3"/>
  <c r="C1631" i="3"/>
  <c r="F1631" i="3" s="1"/>
  <c r="E1631" i="3"/>
  <c r="G1631" i="3"/>
  <c r="I1631" i="3"/>
  <c r="A1632" i="3"/>
  <c r="C1632" i="3"/>
  <c r="D1632" i="3"/>
  <c r="E1632" i="3"/>
  <c r="G1632" i="3"/>
  <c r="H1632" i="3"/>
  <c r="I1632" i="3"/>
  <c r="J1632" i="3" s="1"/>
  <c r="A1633" i="3"/>
  <c r="C1633" i="3"/>
  <c r="F1633" i="3" s="1"/>
  <c r="E1633" i="3"/>
  <c r="G1633" i="3"/>
  <c r="I1633" i="3"/>
  <c r="J1633" i="3"/>
  <c r="A1634" i="3"/>
  <c r="H1634" i="3" s="1"/>
  <c r="C1634" i="3"/>
  <c r="D1634" i="3"/>
  <c r="E1634" i="3"/>
  <c r="G1634" i="3"/>
  <c r="I1634" i="3"/>
  <c r="J1634" i="3" s="1"/>
  <c r="A1635" i="3"/>
  <c r="C1635" i="3"/>
  <c r="E1635" i="3"/>
  <c r="F1635" i="3"/>
  <c r="G1635" i="3"/>
  <c r="I1635" i="3"/>
  <c r="A1636" i="3"/>
  <c r="C1636" i="3"/>
  <c r="E1636" i="3"/>
  <c r="G1636" i="3"/>
  <c r="I1636" i="3"/>
  <c r="A1637" i="3"/>
  <c r="B1637" i="3"/>
  <c r="C1637" i="3"/>
  <c r="E1637" i="3"/>
  <c r="F1637" i="3"/>
  <c r="G1637" i="3"/>
  <c r="I1637" i="3"/>
  <c r="A1638" i="3"/>
  <c r="C1638" i="3"/>
  <c r="E1638" i="3"/>
  <c r="G1638" i="3"/>
  <c r="H1638" i="3"/>
  <c r="I1638" i="3"/>
  <c r="A1639" i="3"/>
  <c r="C1639" i="3"/>
  <c r="F1639" i="3" s="1"/>
  <c r="E1639" i="3"/>
  <c r="G1639" i="3"/>
  <c r="I1639" i="3"/>
  <c r="A1640" i="3"/>
  <c r="C1640" i="3"/>
  <c r="D1640" i="3"/>
  <c r="E1640" i="3"/>
  <c r="G1640" i="3"/>
  <c r="H1640" i="3"/>
  <c r="I1640" i="3"/>
  <c r="J1640" i="3" s="1"/>
  <c r="A1641" i="3"/>
  <c r="C1641" i="3"/>
  <c r="F1641" i="3" s="1"/>
  <c r="E1641" i="3"/>
  <c r="G1641" i="3"/>
  <c r="I1641" i="3"/>
  <c r="J1641" i="3"/>
  <c r="A1642" i="3"/>
  <c r="H1642" i="3" s="1"/>
  <c r="C1642" i="3"/>
  <c r="D1642" i="3"/>
  <c r="E1642" i="3"/>
  <c r="G1642" i="3"/>
  <c r="I1642" i="3"/>
  <c r="J1642" i="3" s="1"/>
  <c r="A1643" i="3"/>
  <c r="C1643" i="3"/>
  <c r="E1643" i="3"/>
  <c r="F1643" i="3"/>
  <c r="G1643" i="3"/>
  <c r="I1643" i="3"/>
  <c r="J1643" i="3"/>
  <c r="A1644" i="3"/>
  <c r="C1644" i="3"/>
  <c r="E1644" i="3"/>
  <c r="G1644" i="3"/>
  <c r="I1644" i="3"/>
  <c r="A1645" i="3"/>
  <c r="B1645" i="3"/>
  <c r="C1645" i="3"/>
  <c r="E1645" i="3"/>
  <c r="F1645" i="3"/>
  <c r="G1645" i="3"/>
  <c r="I1645" i="3"/>
  <c r="J1645" i="3" s="1"/>
  <c r="A1646" i="3"/>
  <c r="C1646" i="3"/>
  <c r="E1646" i="3"/>
  <c r="G1646" i="3"/>
  <c r="H1646" i="3"/>
  <c r="I1646" i="3"/>
  <c r="A1647" i="3"/>
  <c r="C1647" i="3"/>
  <c r="F1647" i="3" s="1"/>
  <c r="E1647" i="3"/>
  <c r="G1647" i="3"/>
  <c r="I1647" i="3"/>
  <c r="A1648" i="3"/>
  <c r="C1648" i="3"/>
  <c r="D1648" i="3"/>
  <c r="E1648" i="3"/>
  <c r="G1648" i="3"/>
  <c r="H1648" i="3"/>
  <c r="I1648" i="3"/>
  <c r="J1648" i="3" s="1"/>
  <c r="A1649" i="3"/>
  <c r="C1649" i="3"/>
  <c r="F1649" i="3" s="1"/>
  <c r="E1649" i="3"/>
  <c r="G1649" i="3"/>
  <c r="I1649" i="3"/>
  <c r="J1649" i="3"/>
  <c r="A1650" i="3"/>
  <c r="H1650" i="3" s="1"/>
  <c r="C1650" i="3"/>
  <c r="D1650" i="3"/>
  <c r="E1650" i="3"/>
  <c r="G1650" i="3"/>
  <c r="I1650" i="3"/>
  <c r="J1650" i="3" s="1"/>
  <c r="A1651" i="3"/>
  <c r="C1651" i="3"/>
  <c r="E1651" i="3"/>
  <c r="F1651" i="3"/>
  <c r="G1651" i="3"/>
  <c r="I1651" i="3"/>
  <c r="A1652" i="3"/>
  <c r="C1652" i="3"/>
  <c r="E1652" i="3"/>
  <c r="G1652" i="3"/>
  <c r="I1652" i="3"/>
  <c r="A1653" i="3"/>
  <c r="B1653" i="3"/>
  <c r="C1653" i="3"/>
  <c r="E1653" i="3"/>
  <c r="F1653" i="3"/>
  <c r="G1653" i="3"/>
  <c r="I1653" i="3"/>
  <c r="A1654" i="3"/>
  <c r="C1654" i="3"/>
  <c r="E1654" i="3"/>
  <c r="G1654" i="3"/>
  <c r="H1654" i="3"/>
  <c r="I1654" i="3"/>
  <c r="A1655" i="3"/>
  <c r="C1655" i="3"/>
  <c r="F1655" i="3" s="1"/>
  <c r="E1655" i="3"/>
  <c r="G1655" i="3"/>
  <c r="I1655" i="3"/>
  <c r="A1656" i="3"/>
  <c r="C1656" i="3"/>
  <c r="D1656" i="3"/>
  <c r="E1656" i="3"/>
  <c r="G1656" i="3"/>
  <c r="H1656" i="3"/>
  <c r="I1656" i="3"/>
  <c r="J1656" i="3" s="1"/>
  <c r="A1657" i="3"/>
  <c r="C1657" i="3"/>
  <c r="F1657" i="3" s="1"/>
  <c r="E1657" i="3"/>
  <c r="G1657" i="3"/>
  <c r="I1657" i="3"/>
  <c r="J1657" i="3"/>
  <c r="A1658" i="3"/>
  <c r="H1658" i="3" s="1"/>
  <c r="C1658" i="3"/>
  <c r="D1658" i="3"/>
  <c r="E1658" i="3"/>
  <c r="G1658" i="3"/>
  <c r="I1658" i="3"/>
  <c r="J1658" i="3" s="1"/>
  <c r="A1659" i="3"/>
  <c r="C1659" i="3"/>
  <c r="E1659" i="3"/>
  <c r="F1659" i="3"/>
  <c r="G1659" i="3"/>
  <c r="I1659" i="3"/>
  <c r="J1659" i="3" s="1"/>
  <c r="A1660" i="3"/>
  <c r="C1660" i="3"/>
  <c r="E1660" i="3"/>
  <c r="G1660" i="3"/>
  <c r="I1660" i="3"/>
  <c r="A1661" i="3"/>
  <c r="B1661" i="3"/>
  <c r="C1661" i="3"/>
  <c r="E1661" i="3"/>
  <c r="F1661" i="3"/>
  <c r="G1661" i="3"/>
  <c r="I1661" i="3"/>
  <c r="J1661" i="3" s="1"/>
  <c r="A1662" i="3"/>
  <c r="C1662" i="3"/>
  <c r="E1662" i="3"/>
  <c r="G1662" i="3"/>
  <c r="H1662" i="3"/>
  <c r="I1662" i="3"/>
  <c r="A1663" i="3"/>
  <c r="C1663" i="3"/>
  <c r="F1663" i="3" s="1"/>
  <c r="E1663" i="3"/>
  <c r="G1663" i="3"/>
  <c r="I1663" i="3"/>
  <c r="A1664" i="3"/>
  <c r="C1664" i="3"/>
  <c r="D1664" i="3"/>
  <c r="E1664" i="3"/>
  <c r="G1664" i="3"/>
  <c r="H1664" i="3"/>
  <c r="I1664" i="3"/>
  <c r="J1664" i="3" s="1"/>
  <c r="A1665" i="3"/>
  <c r="C1665" i="3"/>
  <c r="F1665" i="3" s="1"/>
  <c r="E1665" i="3"/>
  <c r="G1665" i="3"/>
  <c r="I1665" i="3"/>
  <c r="J1665" i="3" s="1"/>
  <c r="A1666" i="3"/>
  <c r="H1666" i="3" s="1"/>
  <c r="C1666" i="3"/>
  <c r="D1666" i="3"/>
  <c r="E1666" i="3"/>
  <c r="G1666" i="3"/>
  <c r="I1666" i="3"/>
  <c r="J1666" i="3" s="1"/>
  <c r="A1667" i="3"/>
  <c r="J1667" i="3" s="1"/>
  <c r="C1667" i="3"/>
  <c r="E1667" i="3"/>
  <c r="F1667" i="3"/>
  <c r="G1667" i="3"/>
  <c r="I1667" i="3"/>
  <c r="A1668" i="3"/>
  <c r="C1668" i="3"/>
  <c r="E1668" i="3"/>
  <c r="G1668" i="3"/>
  <c r="I1668" i="3"/>
  <c r="A1669" i="3"/>
  <c r="B1669" i="3"/>
  <c r="C1669" i="3"/>
  <c r="E1669" i="3"/>
  <c r="F1669" i="3"/>
  <c r="G1669" i="3"/>
  <c r="I1669" i="3"/>
  <c r="A1670" i="3"/>
  <c r="C1670" i="3"/>
  <c r="E1670" i="3"/>
  <c r="G1670" i="3"/>
  <c r="H1670" i="3"/>
  <c r="I1670" i="3"/>
  <c r="A1671" i="3"/>
  <c r="C1671" i="3"/>
  <c r="F1671" i="3" s="1"/>
  <c r="E1671" i="3"/>
  <c r="G1671" i="3"/>
  <c r="I1671" i="3"/>
  <c r="A1672" i="3"/>
  <c r="C1672" i="3"/>
  <c r="D1672" i="3"/>
  <c r="E1672" i="3"/>
  <c r="G1672" i="3"/>
  <c r="H1672" i="3"/>
  <c r="I1672" i="3"/>
  <c r="J1672" i="3" s="1"/>
  <c r="A1673" i="3"/>
  <c r="C1673" i="3"/>
  <c r="F1673" i="3" s="1"/>
  <c r="E1673" i="3"/>
  <c r="G1673" i="3"/>
  <c r="I1673" i="3"/>
  <c r="J1673" i="3" s="1"/>
  <c r="A1674" i="3"/>
  <c r="H1674" i="3" s="1"/>
  <c r="C1674" i="3"/>
  <c r="D1674" i="3"/>
  <c r="E1674" i="3"/>
  <c r="G1674" i="3"/>
  <c r="I1674" i="3"/>
  <c r="J1674" i="3" s="1"/>
  <c r="A1675" i="3"/>
  <c r="C1675" i="3"/>
  <c r="E1675" i="3"/>
  <c r="F1675" i="3"/>
  <c r="G1675" i="3"/>
  <c r="I1675" i="3"/>
  <c r="J1675" i="3"/>
  <c r="A1676" i="3"/>
  <c r="C1676" i="3"/>
  <c r="E1676" i="3"/>
  <c r="G1676" i="3"/>
  <c r="I1676" i="3"/>
  <c r="A1677" i="3"/>
  <c r="B1677" i="3"/>
  <c r="C1677" i="3"/>
  <c r="E1677" i="3"/>
  <c r="F1677" i="3"/>
  <c r="G1677" i="3"/>
  <c r="I1677" i="3"/>
  <c r="J1677" i="3" s="1"/>
  <c r="A1678" i="3"/>
  <c r="C1678" i="3"/>
  <c r="E1678" i="3"/>
  <c r="G1678" i="3"/>
  <c r="H1678" i="3"/>
  <c r="I1678" i="3"/>
  <c r="A1679" i="3"/>
  <c r="C1679" i="3"/>
  <c r="F1679" i="3" s="1"/>
  <c r="E1679" i="3"/>
  <c r="G1679" i="3"/>
  <c r="I1679" i="3"/>
  <c r="A1680" i="3"/>
  <c r="C1680" i="3"/>
  <c r="D1680" i="3"/>
  <c r="E1680" i="3"/>
  <c r="G1680" i="3"/>
  <c r="H1680" i="3"/>
  <c r="I1680" i="3"/>
  <c r="J1680" i="3" s="1"/>
  <c r="A1681" i="3"/>
  <c r="C1681" i="3"/>
  <c r="F1681" i="3" s="1"/>
  <c r="E1681" i="3"/>
  <c r="G1681" i="3"/>
  <c r="I1681" i="3"/>
  <c r="J1681" i="3"/>
  <c r="A1682" i="3"/>
  <c r="H1682" i="3" s="1"/>
  <c r="C1682" i="3"/>
  <c r="D1682" i="3"/>
  <c r="E1682" i="3"/>
  <c r="G1682" i="3"/>
  <c r="I1682" i="3"/>
  <c r="J1682" i="3" s="1"/>
  <c r="A1683" i="3"/>
  <c r="C1683" i="3"/>
  <c r="E1683" i="3"/>
  <c r="F1683" i="3"/>
  <c r="G1683" i="3"/>
  <c r="I1683" i="3"/>
  <c r="A1684" i="3"/>
  <c r="C1684" i="3"/>
  <c r="E1684" i="3"/>
  <c r="G1684" i="3"/>
  <c r="I1684" i="3"/>
  <c r="A1685" i="3"/>
  <c r="B1685" i="3"/>
  <c r="C1685" i="3"/>
  <c r="E1685" i="3"/>
  <c r="F1685" i="3"/>
  <c r="G1685" i="3"/>
  <c r="I1685" i="3"/>
  <c r="A1686" i="3"/>
  <c r="C1686" i="3"/>
  <c r="E1686" i="3"/>
  <c r="G1686" i="3"/>
  <c r="H1686" i="3"/>
  <c r="I1686" i="3"/>
  <c r="A1687" i="3"/>
  <c r="C1687" i="3"/>
  <c r="F1687" i="3" s="1"/>
  <c r="E1687" i="3"/>
  <c r="G1687" i="3"/>
  <c r="I1687" i="3"/>
  <c r="A1688" i="3"/>
  <c r="C1688" i="3"/>
  <c r="D1688" i="3"/>
  <c r="E1688" i="3"/>
  <c r="G1688" i="3"/>
  <c r="H1688" i="3"/>
  <c r="I1688" i="3"/>
  <c r="J1688" i="3" s="1"/>
  <c r="A1689" i="3"/>
  <c r="C1689" i="3"/>
  <c r="F1689" i="3" s="1"/>
  <c r="E1689" i="3"/>
  <c r="G1689" i="3"/>
  <c r="I1689" i="3"/>
  <c r="J1689" i="3"/>
  <c r="A1690" i="3"/>
  <c r="H1690" i="3" s="1"/>
  <c r="C1690" i="3"/>
  <c r="D1690" i="3"/>
  <c r="E1690" i="3"/>
  <c r="G1690" i="3"/>
  <c r="I1690" i="3"/>
  <c r="J1690" i="3" s="1"/>
  <c r="A1691" i="3"/>
  <c r="C1691" i="3"/>
  <c r="E1691" i="3"/>
  <c r="F1691" i="3"/>
  <c r="G1691" i="3"/>
  <c r="I1691" i="3"/>
  <c r="J1691" i="3"/>
  <c r="A1692" i="3"/>
  <c r="C1692" i="3"/>
  <c r="E1692" i="3"/>
  <c r="G1692" i="3"/>
  <c r="I1692" i="3"/>
  <c r="A1693" i="3"/>
  <c r="B1693" i="3"/>
  <c r="C1693" i="3"/>
  <c r="E1693" i="3"/>
  <c r="F1693" i="3"/>
  <c r="G1693" i="3"/>
  <c r="I1693" i="3"/>
  <c r="J1693" i="3" s="1"/>
  <c r="A1694" i="3"/>
  <c r="C1694" i="3"/>
  <c r="E1694" i="3"/>
  <c r="G1694" i="3"/>
  <c r="H1694" i="3"/>
  <c r="I1694" i="3"/>
  <c r="A1695" i="3"/>
  <c r="C1695" i="3"/>
  <c r="F1695" i="3" s="1"/>
  <c r="E1695" i="3"/>
  <c r="G1695" i="3"/>
  <c r="I1695" i="3"/>
  <c r="A1696" i="3"/>
  <c r="C1696" i="3"/>
  <c r="D1696" i="3"/>
  <c r="E1696" i="3"/>
  <c r="G1696" i="3"/>
  <c r="H1696" i="3"/>
  <c r="I1696" i="3"/>
  <c r="J1696" i="3" s="1"/>
  <c r="A1697" i="3"/>
  <c r="C1697" i="3"/>
  <c r="F1697" i="3" s="1"/>
  <c r="E1697" i="3"/>
  <c r="G1697" i="3"/>
  <c r="I1697" i="3"/>
  <c r="J1697" i="3"/>
  <c r="A1698" i="3"/>
  <c r="H1698" i="3" s="1"/>
  <c r="C1698" i="3"/>
  <c r="D1698" i="3"/>
  <c r="E1698" i="3"/>
  <c r="G1698" i="3"/>
  <c r="I1698" i="3"/>
  <c r="J1698" i="3" s="1"/>
  <c r="A1699" i="3"/>
  <c r="C1699" i="3"/>
  <c r="E1699" i="3"/>
  <c r="F1699" i="3"/>
  <c r="G1699" i="3"/>
  <c r="I1699" i="3"/>
  <c r="A1700" i="3"/>
  <c r="C1700" i="3"/>
  <c r="E1700" i="3"/>
  <c r="G1700" i="3"/>
  <c r="I1700" i="3"/>
  <c r="A1701" i="3"/>
  <c r="B1701" i="3"/>
  <c r="C1701" i="3"/>
  <c r="E1701" i="3"/>
  <c r="F1701" i="3"/>
  <c r="G1701" i="3"/>
  <c r="I1701" i="3"/>
  <c r="A1702" i="3"/>
  <c r="C1702" i="3"/>
  <c r="E1702" i="3"/>
  <c r="G1702" i="3"/>
  <c r="H1702" i="3"/>
  <c r="I1702" i="3"/>
  <c r="A1703" i="3"/>
  <c r="C1703" i="3"/>
  <c r="F1703" i="3" s="1"/>
  <c r="E1703" i="3"/>
  <c r="G1703" i="3"/>
  <c r="I1703" i="3"/>
  <c r="A1704" i="3"/>
  <c r="C1704" i="3"/>
  <c r="D1704" i="3"/>
  <c r="E1704" i="3"/>
  <c r="G1704" i="3"/>
  <c r="H1704" i="3"/>
  <c r="I1704" i="3"/>
  <c r="J1704" i="3" s="1"/>
  <c r="A1705" i="3"/>
  <c r="C1705" i="3"/>
  <c r="F1705" i="3" s="1"/>
  <c r="E1705" i="3"/>
  <c r="G1705" i="3"/>
  <c r="I1705" i="3"/>
  <c r="J1705" i="3"/>
  <c r="A1706" i="3"/>
  <c r="H1706" i="3" s="1"/>
  <c r="C1706" i="3"/>
  <c r="D1706" i="3"/>
  <c r="E1706" i="3"/>
  <c r="G1706" i="3"/>
  <c r="I1706" i="3"/>
  <c r="J1706" i="3" s="1"/>
  <c r="A1707" i="3"/>
  <c r="C1707" i="3"/>
  <c r="E1707" i="3"/>
  <c r="F1707" i="3"/>
  <c r="G1707" i="3"/>
  <c r="I1707" i="3"/>
  <c r="J1707" i="3"/>
  <c r="A1708" i="3"/>
  <c r="C1708" i="3"/>
  <c r="E1708" i="3"/>
  <c r="G1708" i="3"/>
  <c r="I1708" i="3"/>
  <c r="A1709" i="3"/>
  <c r="B1709" i="3"/>
  <c r="C1709" i="3"/>
  <c r="E1709" i="3"/>
  <c r="F1709" i="3"/>
  <c r="G1709" i="3"/>
  <c r="I1709" i="3"/>
  <c r="J1709" i="3" s="1"/>
  <c r="A1710" i="3"/>
  <c r="C1710" i="3"/>
  <c r="E1710" i="3"/>
  <c r="G1710" i="3"/>
  <c r="H1710" i="3"/>
  <c r="I1710" i="3"/>
  <c r="A1711" i="3"/>
  <c r="C1711" i="3"/>
  <c r="F1711" i="3" s="1"/>
  <c r="E1711" i="3"/>
  <c r="G1711" i="3"/>
  <c r="I1711" i="3"/>
  <c r="A1712" i="3"/>
  <c r="C1712" i="3"/>
  <c r="D1712" i="3"/>
  <c r="E1712" i="3"/>
  <c r="G1712" i="3"/>
  <c r="H1712" i="3"/>
  <c r="I1712" i="3"/>
  <c r="J1712" i="3" s="1"/>
  <c r="A1713" i="3"/>
  <c r="C1713" i="3"/>
  <c r="F1713" i="3" s="1"/>
  <c r="E1713" i="3"/>
  <c r="G1713" i="3"/>
  <c r="I1713" i="3"/>
  <c r="J1713" i="3"/>
  <c r="A1714" i="3"/>
  <c r="H1714" i="3" s="1"/>
  <c r="C1714" i="3"/>
  <c r="D1714" i="3"/>
  <c r="E1714" i="3"/>
  <c r="G1714" i="3"/>
  <c r="I1714" i="3"/>
  <c r="J1714" i="3" s="1"/>
  <c r="A1715" i="3"/>
  <c r="C1715" i="3"/>
  <c r="E1715" i="3"/>
  <c r="F1715" i="3"/>
  <c r="G1715" i="3"/>
  <c r="I1715" i="3"/>
  <c r="A1716" i="3"/>
  <c r="C1716" i="3"/>
  <c r="E1716" i="3"/>
  <c r="G1716" i="3"/>
  <c r="I1716" i="3"/>
  <c r="A1717" i="3"/>
  <c r="B1717" i="3"/>
  <c r="C1717" i="3"/>
  <c r="E1717" i="3"/>
  <c r="F1717" i="3"/>
  <c r="G1717" i="3"/>
  <c r="I1717" i="3"/>
  <c r="A1718" i="3"/>
  <c r="C1718" i="3"/>
  <c r="E1718" i="3"/>
  <c r="G1718" i="3"/>
  <c r="H1718" i="3"/>
  <c r="I1718" i="3"/>
  <c r="A1719" i="3"/>
  <c r="C1719" i="3"/>
  <c r="F1719" i="3" s="1"/>
  <c r="E1719" i="3"/>
  <c r="G1719" i="3"/>
  <c r="I1719" i="3"/>
  <c r="A1720" i="3"/>
  <c r="C1720" i="3"/>
  <c r="D1720" i="3"/>
  <c r="E1720" i="3"/>
  <c r="G1720" i="3"/>
  <c r="H1720" i="3"/>
  <c r="I1720" i="3"/>
  <c r="J1720" i="3" s="1"/>
  <c r="A1721" i="3"/>
  <c r="C1721" i="3"/>
  <c r="F1721" i="3" s="1"/>
  <c r="E1721" i="3"/>
  <c r="G1721" i="3"/>
  <c r="I1721" i="3"/>
  <c r="J1721" i="3"/>
  <c r="A1722" i="3"/>
  <c r="H1722" i="3" s="1"/>
  <c r="C1722" i="3"/>
  <c r="D1722" i="3"/>
  <c r="E1722" i="3"/>
  <c r="G1722" i="3"/>
  <c r="I1722" i="3"/>
  <c r="J1722" i="3" s="1"/>
  <c r="A1723" i="3"/>
  <c r="C1723" i="3"/>
  <c r="E1723" i="3"/>
  <c r="F1723" i="3"/>
  <c r="G1723" i="3"/>
  <c r="I1723" i="3"/>
  <c r="J1723" i="3" s="1"/>
  <c r="A1724" i="3"/>
  <c r="C1724" i="3"/>
  <c r="E1724" i="3"/>
  <c r="G1724" i="3"/>
  <c r="I1724" i="3"/>
  <c r="A1725" i="3"/>
  <c r="B1725" i="3"/>
  <c r="C1725" i="3"/>
  <c r="E1725" i="3"/>
  <c r="F1725" i="3"/>
  <c r="G1725" i="3"/>
  <c r="I1725" i="3"/>
  <c r="J1725" i="3" s="1"/>
  <c r="A1726" i="3"/>
  <c r="C1726" i="3"/>
  <c r="E1726" i="3"/>
  <c r="G1726" i="3"/>
  <c r="H1726" i="3"/>
  <c r="I1726" i="3"/>
  <c r="A1727" i="3"/>
  <c r="C1727" i="3"/>
  <c r="F1727" i="3" s="1"/>
  <c r="E1727" i="3"/>
  <c r="G1727" i="3"/>
  <c r="I1727" i="3"/>
  <c r="A1728" i="3"/>
  <c r="C1728" i="3"/>
  <c r="D1728" i="3"/>
  <c r="E1728" i="3"/>
  <c r="G1728" i="3"/>
  <c r="H1728" i="3"/>
  <c r="I1728" i="3"/>
  <c r="J1728" i="3" s="1"/>
  <c r="A1729" i="3"/>
  <c r="C1729" i="3"/>
  <c r="F1729" i="3" s="1"/>
  <c r="E1729" i="3"/>
  <c r="G1729" i="3"/>
  <c r="I1729" i="3"/>
  <c r="J1729" i="3" s="1"/>
  <c r="A1730" i="3"/>
  <c r="H1730" i="3" s="1"/>
  <c r="C1730" i="3"/>
  <c r="D1730" i="3"/>
  <c r="E1730" i="3"/>
  <c r="G1730" i="3"/>
  <c r="I1730" i="3"/>
  <c r="J1730" i="3" s="1"/>
  <c r="A1731" i="3"/>
  <c r="J1731" i="3" s="1"/>
  <c r="C1731" i="3"/>
  <c r="E1731" i="3"/>
  <c r="F1731" i="3"/>
  <c r="G1731" i="3"/>
  <c r="I1731" i="3"/>
  <c r="A1732" i="3"/>
  <c r="C1732" i="3"/>
  <c r="E1732" i="3"/>
  <c r="G1732" i="3"/>
  <c r="I1732" i="3"/>
  <c r="A1733" i="3"/>
  <c r="B1733" i="3"/>
  <c r="C1733" i="3"/>
  <c r="E1733" i="3"/>
  <c r="F1733" i="3"/>
  <c r="G1733" i="3"/>
  <c r="I1733" i="3"/>
  <c r="A1734" i="3"/>
  <c r="C1734" i="3"/>
  <c r="E1734" i="3"/>
  <c r="G1734" i="3"/>
  <c r="H1734" i="3"/>
  <c r="I1734" i="3"/>
  <c r="A1735" i="3"/>
  <c r="C1735" i="3"/>
  <c r="F1735" i="3" s="1"/>
  <c r="E1735" i="3"/>
  <c r="G1735" i="3"/>
  <c r="I1735" i="3"/>
  <c r="A1736" i="3"/>
  <c r="C1736" i="3"/>
  <c r="D1736" i="3"/>
  <c r="E1736" i="3"/>
  <c r="G1736" i="3"/>
  <c r="H1736" i="3"/>
  <c r="I1736" i="3"/>
  <c r="J1736" i="3" s="1"/>
  <c r="A1737" i="3"/>
  <c r="C1737" i="3"/>
  <c r="F1737" i="3" s="1"/>
  <c r="E1737" i="3"/>
  <c r="G1737" i="3"/>
  <c r="I1737" i="3"/>
  <c r="J1737" i="3" s="1"/>
  <c r="A1738" i="3"/>
  <c r="H1738" i="3" s="1"/>
  <c r="C1738" i="3"/>
  <c r="D1738" i="3"/>
  <c r="E1738" i="3"/>
  <c r="G1738" i="3"/>
  <c r="I1738" i="3"/>
  <c r="J1738" i="3" s="1"/>
  <c r="A1739" i="3"/>
  <c r="C1739" i="3"/>
  <c r="E1739" i="3"/>
  <c r="F1739" i="3"/>
  <c r="G1739" i="3"/>
  <c r="I1739" i="3"/>
  <c r="J1739" i="3"/>
  <c r="A1740" i="3"/>
  <c r="C1740" i="3"/>
  <c r="E1740" i="3"/>
  <c r="G1740" i="3"/>
  <c r="I1740" i="3"/>
  <c r="A1741" i="3"/>
  <c r="B1741" i="3"/>
  <c r="C1741" i="3"/>
  <c r="E1741" i="3"/>
  <c r="F1741" i="3"/>
  <c r="G1741" i="3"/>
  <c r="I1741" i="3"/>
  <c r="J1741" i="3" s="1"/>
  <c r="A1742" i="3"/>
  <c r="C1742" i="3"/>
  <c r="E1742" i="3"/>
  <c r="G1742" i="3"/>
  <c r="H1742" i="3"/>
  <c r="I1742" i="3"/>
  <c r="A1743" i="3"/>
  <c r="C1743" i="3"/>
  <c r="F1743" i="3" s="1"/>
  <c r="E1743" i="3"/>
  <c r="G1743" i="3"/>
  <c r="I1743" i="3"/>
  <c r="A1744" i="3"/>
  <c r="C1744" i="3"/>
  <c r="D1744" i="3"/>
  <c r="E1744" i="3"/>
  <c r="G1744" i="3"/>
  <c r="H1744" i="3"/>
  <c r="I1744" i="3"/>
  <c r="J1744" i="3" s="1"/>
  <c r="A1745" i="3"/>
  <c r="C1745" i="3"/>
  <c r="F1745" i="3" s="1"/>
  <c r="E1745" i="3"/>
  <c r="G1745" i="3"/>
  <c r="I1745" i="3"/>
  <c r="J1745" i="3"/>
  <c r="A1746" i="3"/>
  <c r="H1746" i="3" s="1"/>
  <c r="C1746" i="3"/>
  <c r="D1746" i="3"/>
  <c r="E1746" i="3"/>
  <c r="G1746" i="3"/>
  <c r="I1746" i="3"/>
  <c r="J1746" i="3" s="1"/>
  <c r="A1747" i="3"/>
  <c r="C1747" i="3"/>
  <c r="E1747" i="3"/>
  <c r="F1747" i="3"/>
  <c r="G1747" i="3"/>
  <c r="I1747" i="3"/>
  <c r="A1748" i="3"/>
  <c r="C1748" i="3"/>
  <c r="E1748" i="3"/>
  <c r="G1748" i="3"/>
  <c r="I1748" i="3"/>
  <c r="A1749" i="3"/>
  <c r="B1749" i="3"/>
  <c r="C1749" i="3"/>
  <c r="E1749" i="3"/>
  <c r="F1749" i="3"/>
  <c r="G1749" i="3"/>
  <c r="I1749" i="3"/>
  <c r="A1750" i="3"/>
  <c r="C1750" i="3"/>
  <c r="E1750" i="3"/>
  <c r="G1750" i="3"/>
  <c r="H1750" i="3"/>
  <c r="I1750" i="3"/>
  <c r="A1751" i="3"/>
  <c r="C1751" i="3"/>
  <c r="F1751" i="3" s="1"/>
  <c r="E1751" i="3"/>
  <c r="G1751" i="3"/>
  <c r="I1751" i="3"/>
  <c r="A1752" i="3"/>
  <c r="C1752" i="3"/>
  <c r="D1752" i="3"/>
  <c r="E1752" i="3"/>
  <c r="G1752" i="3"/>
  <c r="H1752" i="3"/>
  <c r="I1752" i="3"/>
  <c r="J1752" i="3" s="1"/>
  <c r="A1753" i="3"/>
  <c r="C1753" i="3"/>
  <c r="F1753" i="3" s="1"/>
  <c r="E1753" i="3"/>
  <c r="G1753" i="3"/>
  <c r="I1753" i="3"/>
  <c r="J1753" i="3"/>
  <c r="A1754" i="3"/>
  <c r="H1754" i="3" s="1"/>
  <c r="C1754" i="3"/>
  <c r="D1754" i="3"/>
  <c r="E1754" i="3"/>
  <c r="G1754" i="3"/>
  <c r="I1754" i="3"/>
  <c r="J1754" i="3" s="1"/>
  <c r="A1755" i="3"/>
  <c r="C1755" i="3"/>
  <c r="E1755" i="3"/>
  <c r="F1755" i="3"/>
  <c r="G1755" i="3"/>
  <c r="I1755" i="3"/>
  <c r="J1755" i="3"/>
  <c r="A1756" i="3"/>
  <c r="C1756" i="3"/>
  <c r="E1756" i="3"/>
  <c r="G1756" i="3"/>
  <c r="I1756" i="3"/>
  <c r="A1757" i="3"/>
  <c r="B1757" i="3"/>
  <c r="C1757" i="3"/>
  <c r="E1757" i="3"/>
  <c r="F1757" i="3"/>
  <c r="G1757" i="3"/>
  <c r="I1757" i="3"/>
  <c r="J1757" i="3" s="1"/>
  <c r="A1758" i="3"/>
  <c r="C1758" i="3"/>
  <c r="E1758" i="3"/>
  <c r="G1758" i="3"/>
  <c r="H1758" i="3"/>
  <c r="I1758" i="3"/>
  <c r="A1759" i="3"/>
  <c r="C1759" i="3"/>
  <c r="F1759" i="3" s="1"/>
  <c r="E1759" i="3"/>
  <c r="G1759" i="3"/>
  <c r="I1759" i="3"/>
  <c r="A1760" i="3"/>
  <c r="C1760" i="3"/>
  <c r="D1760" i="3"/>
  <c r="E1760" i="3"/>
  <c r="G1760" i="3"/>
  <c r="H1760" i="3"/>
  <c r="I1760" i="3"/>
  <c r="J1760" i="3" s="1"/>
  <c r="A1761" i="3"/>
  <c r="C1761" i="3"/>
  <c r="F1761" i="3" s="1"/>
  <c r="E1761" i="3"/>
  <c r="G1761" i="3"/>
  <c r="I1761" i="3"/>
  <c r="J1761" i="3"/>
  <c r="A1762" i="3"/>
  <c r="H1762" i="3" s="1"/>
  <c r="C1762" i="3"/>
  <c r="D1762" i="3"/>
  <c r="E1762" i="3"/>
  <c r="G1762" i="3"/>
  <c r="I1762" i="3"/>
  <c r="J1762" i="3" s="1"/>
  <c r="A1763" i="3"/>
  <c r="C1763" i="3"/>
  <c r="E1763" i="3"/>
  <c r="F1763" i="3"/>
  <c r="G1763" i="3"/>
  <c r="I1763" i="3"/>
  <c r="A1764" i="3"/>
  <c r="C1764" i="3"/>
  <c r="E1764" i="3"/>
  <c r="G1764" i="3"/>
  <c r="I1764" i="3"/>
  <c r="A1765" i="3"/>
  <c r="B1765" i="3"/>
  <c r="C1765" i="3"/>
  <c r="E1765" i="3"/>
  <c r="F1765" i="3"/>
  <c r="G1765" i="3"/>
  <c r="I1765" i="3"/>
  <c r="A1766" i="3"/>
  <c r="C1766" i="3"/>
  <c r="E1766" i="3"/>
  <c r="G1766" i="3"/>
  <c r="H1766" i="3"/>
  <c r="I1766" i="3"/>
  <c r="A1767" i="3"/>
  <c r="C1767" i="3"/>
  <c r="F1767" i="3" s="1"/>
  <c r="E1767" i="3"/>
  <c r="G1767" i="3"/>
  <c r="I1767" i="3"/>
  <c r="A1768" i="3"/>
  <c r="C1768" i="3"/>
  <c r="D1768" i="3"/>
  <c r="E1768" i="3"/>
  <c r="G1768" i="3"/>
  <c r="H1768" i="3"/>
  <c r="I1768" i="3"/>
  <c r="J1768" i="3" s="1"/>
  <c r="A1769" i="3"/>
  <c r="C1769" i="3"/>
  <c r="F1769" i="3" s="1"/>
  <c r="E1769" i="3"/>
  <c r="G1769" i="3"/>
  <c r="I1769" i="3"/>
  <c r="J1769" i="3"/>
  <c r="A1770" i="3"/>
  <c r="H1770" i="3" s="1"/>
  <c r="C1770" i="3"/>
  <c r="D1770" i="3"/>
  <c r="E1770" i="3"/>
  <c r="G1770" i="3"/>
  <c r="I1770" i="3"/>
  <c r="J1770" i="3" s="1"/>
  <c r="A1771" i="3"/>
  <c r="C1771" i="3"/>
  <c r="E1771" i="3"/>
  <c r="F1771" i="3"/>
  <c r="G1771" i="3"/>
  <c r="I1771" i="3"/>
  <c r="J1771" i="3"/>
  <c r="A1772" i="3"/>
  <c r="C1772" i="3"/>
  <c r="E1772" i="3"/>
  <c r="G1772" i="3"/>
  <c r="I1772" i="3"/>
  <c r="A1773" i="3"/>
  <c r="B1773" i="3"/>
  <c r="C1773" i="3"/>
  <c r="E1773" i="3"/>
  <c r="F1773" i="3"/>
  <c r="G1773" i="3"/>
  <c r="I1773" i="3"/>
  <c r="J1773" i="3" s="1"/>
  <c r="A1774" i="3"/>
  <c r="C1774" i="3"/>
  <c r="E1774" i="3"/>
  <c r="G1774" i="3"/>
  <c r="H1774" i="3"/>
  <c r="I1774" i="3"/>
  <c r="A1775" i="3"/>
  <c r="C1775" i="3"/>
  <c r="F1775" i="3" s="1"/>
  <c r="E1775" i="3"/>
  <c r="G1775" i="3"/>
  <c r="I1775" i="3"/>
  <c r="A1776" i="3"/>
  <c r="C1776" i="3"/>
  <c r="D1776" i="3"/>
  <c r="E1776" i="3"/>
  <c r="G1776" i="3"/>
  <c r="H1776" i="3"/>
  <c r="I1776" i="3"/>
  <c r="J1776" i="3" s="1"/>
  <c r="A1777" i="3"/>
  <c r="C1777" i="3"/>
  <c r="F1777" i="3" s="1"/>
  <c r="E1777" i="3"/>
  <c r="G1777" i="3"/>
  <c r="I1777" i="3"/>
  <c r="J1777" i="3"/>
  <c r="A1778" i="3"/>
  <c r="H1778" i="3" s="1"/>
  <c r="C1778" i="3"/>
  <c r="D1778" i="3"/>
  <c r="E1778" i="3"/>
  <c r="G1778" i="3"/>
  <c r="I1778" i="3"/>
  <c r="J1778" i="3" s="1"/>
  <c r="A1779" i="3"/>
  <c r="C1779" i="3"/>
  <c r="E1779" i="3"/>
  <c r="F1779" i="3"/>
  <c r="G1779" i="3"/>
  <c r="I1779" i="3"/>
  <c r="A1780" i="3"/>
  <c r="C1780" i="3"/>
  <c r="E1780" i="3"/>
  <c r="G1780" i="3"/>
  <c r="I1780" i="3"/>
  <c r="A1781" i="3"/>
  <c r="B1781" i="3"/>
  <c r="C1781" i="3"/>
  <c r="E1781" i="3"/>
  <c r="F1781" i="3"/>
  <c r="G1781" i="3"/>
  <c r="I1781" i="3"/>
  <c r="A1782" i="3"/>
  <c r="C1782" i="3"/>
  <c r="E1782" i="3"/>
  <c r="G1782" i="3"/>
  <c r="H1782" i="3"/>
  <c r="I1782" i="3"/>
  <c r="A1783" i="3"/>
  <c r="C1783" i="3"/>
  <c r="F1783" i="3" s="1"/>
  <c r="E1783" i="3"/>
  <c r="G1783" i="3"/>
  <c r="I1783" i="3"/>
  <c r="A1784" i="3"/>
  <c r="C1784" i="3"/>
  <c r="D1784" i="3"/>
  <c r="E1784" i="3"/>
  <c r="G1784" i="3"/>
  <c r="H1784" i="3"/>
  <c r="I1784" i="3"/>
  <c r="J1784" i="3" s="1"/>
  <c r="A1785" i="3"/>
  <c r="C1785" i="3"/>
  <c r="F1785" i="3" s="1"/>
  <c r="E1785" i="3"/>
  <c r="G1785" i="3"/>
  <c r="I1785" i="3"/>
  <c r="J1785" i="3"/>
  <c r="A1786" i="3"/>
  <c r="H1786" i="3" s="1"/>
  <c r="C1786" i="3"/>
  <c r="D1786" i="3"/>
  <c r="E1786" i="3"/>
  <c r="G1786" i="3"/>
  <c r="I1786" i="3"/>
  <c r="J1786" i="3" s="1"/>
  <c r="A1787" i="3"/>
  <c r="C1787" i="3"/>
  <c r="E1787" i="3"/>
  <c r="F1787" i="3"/>
  <c r="G1787" i="3"/>
  <c r="I1787" i="3"/>
  <c r="J1787" i="3" s="1"/>
  <c r="A1788" i="3"/>
  <c r="C1788" i="3"/>
  <c r="E1788" i="3"/>
  <c r="G1788" i="3"/>
  <c r="I1788" i="3"/>
  <c r="A1789" i="3"/>
  <c r="B1789" i="3"/>
  <c r="C1789" i="3"/>
  <c r="E1789" i="3"/>
  <c r="F1789" i="3"/>
  <c r="G1789" i="3"/>
  <c r="I1789" i="3"/>
  <c r="J1789" i="3" s="1"/>
  <c r="A1790" i="3"/>
  <c r="C1790" i="3"/>
  <c r="E1790" i="3"/>
  <c r="G1790" i="3"/>
  <c r="H1790" i="3"/>
  <c r="I1790" i="3"/>
  <c r="A1791" i="3"/>
  <c r="C1791" i="3"/>
  <c r="F1791" i="3" s="1"/>
  <c r="E1791" i="3"/>
  <c r="G1791" i="3"/>
  <c r="I1791" i="3"/>
  <c r="A1792" i="3"/>
  <c r="C1792" i="3"/>
  <c r="D1792" i="3"/>
  <c r="E1792" i="3"/>
  <c r="G1792" i="3"/>
  <c r="H1792" i="3"/>
  <c r="I1792" i="3"/>
  <c r="J1792" i="3" s="1"/>
  <c r="A1793" i="3"/>
  <c r="C1793" i="3"/>
  <c r="F1793" i="3" s="1"/>
  <c r="E1793" i="3"/>
  <c r="G1793" i="3"/>
  <c r="I1793" i="3"/>
  <c r="J1793" i="3" s="1"/>
  <c r="A1794" i="3"/>
  <c r="H1794" i="3" s="1"/>
  <c r="C1794" i="3"/>
  <c r="D1794" i="3"/>
  <c r="E1794" i="3"/>
  <c r="G1794" i="3"/>
  <c r="I1794" i="3"/>
  <c r="J1794" i="3" s="1"/>
  <c r="A1795" i="3"/>
  <c r="J1795" i="3" s="1"/>
  <c r="C1795" i="3"/>
  <c r="E1795" i="3"/>
  <c r="F1795" i="3"/>
  <c r="G1795" i="3"/>
  <c r="I1795" i="3"/>
  <c r="A1796" i="3"/>
  <c r="C1796" i="3"/>
  <c r="E1796" i="3"/>
  <c r="G1796" i="3"/>
  <c r="I1796" i="3"/>
  <c r="A1797" i="3"/>
  <c r="B1797" i="3"/>
  <c r="C1797" i="3"/>
  <c r="E1797" i="3"/>
  <c r="F1797" i="3"/>
  <c r="G1797" i="3"/>
  <c r="I1797" i="3"/>
  <c r="A1798" i="3"/>
  <c r="C1798" i="3"/>
  <c r="E1798" i="3"/>
  <c r="G1798" i="3"/>
  <c r="H1798" i="3"/>
  <c r="I1798" i="3"/>
  <c r="A1799" i="3"/>
  <c r="C1799" i="3"/>
  <c r="F1799" i="3" s="1"/>
  <c r="E1799" i="3"/>
  <c r="G1799" i="3"/>
  <c r="I1799" i="3"/>
  <c r="A1800" i="3"/>
  <c r="C1800" i="3"/>
  <c r="D1800" i="3"/>
  <c r="E1800" i="3"/>
  <c r="G1800" i="3"/>
  <c r="H1800" i="3"/>
  <c r="I1800" i="3"/>
  <c r="J1800" i="3" s="1"/>
  <c r="A1801" i="3"/>
  <c r="C1801" i="3"/>
  <c r="F1801" i="3" s="1"/>
  <c r="E1801" i="3"/>
  <c r="G1801" i="3"/>
  <c r="I1801" i="3"/>
  <c r="J1801" i="3" s="1"/>
  <c r="A1802" i="3"/>
  <c r="H1802" i="3" s="1"/>
  <c r="C1802" i="3"/>
  <c r="D1802" i="3"/>
  <c r="E1802" i="3"/>
  <c r="G1802" i="3"/>
  <c r="I1802" i="3"/>
  <c r="J1802" i="3" s="1"/>
  <c r="A1803" i="3"/>
  <c r="C1803" i="3"/>
  <c r="E1803" i="3"/>
  <c r="F1803" i="3"/>
  <c r="G1803" i="3"/>
  <c r="I1803" i="3"/>
  <c r="J1803" i="3"/>
  <c r="A1804" i="3"/>
  <c r="C1804" i="3"/>
  <c r="E1804" i="3"/>
  <c r="G1804" i="3"/>
  <c r="I1804" i="3"/>
  <c r="A1805" i="3"/>
  <c r="B1805" i="3"/>
  <c r="C1805" i="3"/>
  <c r="E1805" i="3"/>
  <c r="F1805" i="3"/>
  <c r="G1805" i="3"/>
  <c r="I1805" i="3"/>
  <c r="J1805" i="3" s="1"/>
  <c r="A1806" i="3"/>
  <c r="C1806" i="3"/>
  <c r="E1806" i="3"/>
  <c r="G1806" i="3"/>
  <c r="H1806" i="3"/>
  <c r="I1806" i="3"/>
  <c r="A1807" i="3"/>
  <c r="C1807" i="3"/>
  <c r="F1807" i="3" s="1"/>
  <c r="E1807" i="3"/>
  <c r="G1807" i="3"/>
  <c r="I1807" i="3"/>
  <c r="A1808" i="3"/>
  <c r="C1808" i="3"/>
  <c r="D1808" i="3"/>
  <c r="E1808" i="3"/>
  <c r="G1808" i="3"/>
  <c r="H1808" i="3"/>
  <c r="I1808" i="3"/>
  <c r="J1808" i="3" s="1"/>
  <c r="A1809" i="3"/>
  <c r="C1809" i="3"/>
  <c r="F1809" i="3" s="1"/>
  <c r="E1809" i="3"/>
  <c r="G1809" i="3"/>
  <c r="I1809" i="3"/>
  <c r="J1809" i="3"/>
  <c r="A1810" i="3"/>
  <c r="H1810" i="3" s="1"/>
  <c r="C1810" i="3"/>
  <c r="D1810" i="3"/>
  <c r="E1810" i="3"/>
  <c r="G1810" i="3"/>
  <c r="I1810" i="3"/>
  <c r="J1810" i="3" s="1"/>
  <c r="A1811" i="3"/>
  <c r="C1811" i="3"/>
  <c r="E1811" i="3"/>
  <c r="F1811" i="3"/>
  <c r="G1811" i="3"/>
  <c r="I1811" i="3"/>
  <c r="A1812" i="3"/>
  <c r="C1812" i="3"/>
  <c r="E1812" i="3"/>
  <c r="G1812" i="3"/>
  <c r="I1812" i="3"/>
  <c r="A1813" i="3"/>
  <c r="B1813" i="3"/>
  <c r="C1813" i="3"/>
  <c r="E1813" i="3"/>
  <c r="F1813" i="3"/>
  <c r="G1813" i="3"/>
  <c r="I1813" i="3"/>
  <c r="A1814" i="3"/>
  <c r="C1814" i="3"/>
  <c r="E1814" i="3"/>
  <c r="G1814" i="3"/>
  <c r="H1814" i="3"/>
  <c r="I1814" i="3"/>
  <c r="A1815" i="3"/>
  <c r="C1815" i="3"/>
  <c r="F1815" i="3" s="1"/>
  <c r="E1815" i="3"/>
  <c r="G1815" i="3"/>
  <c r="I1815" i="3"/>
  <c r="A1816" i="3"/>
  <c r="C1816" i="3"/>
  <c r="D1816" i="3"/>
  <c r="E1816" i="3"/>
  <c r="G1816" i="3"/>
  <c r="H1816" i="3"/>
  <c r="I1816" i="3"/>
  <c r="J1816" i="3" s="1"/>
  <c r="A1817" i="3"/>
  <c r="C1817" i="3"/>
  <c r="F1817" i="3" s="1"/>
  <c r="E1817" i="3"/>
  <c r="G1817" i="3"/>
  <c r="I1817" i="3"/>
  <c r="J1817" i="3"/>
  <c r="A1818" i="3"/>
  <c r="H1818" i="3" s="1"/>
  <c r="C1818" i="3"/>
  <c r="D1818" i="3"/>
  <c r="E1818" i="3"/>
  <c r="G1818" i="3"/>
  <c r="I1818" i="3"/>
  <c r="J1818" i="3" s="1"/>
  <c r="A1819" i="3"/>
  <c r="C1819" i="3"/>
  <c r="E1819" i="3"/>
  <c r="F1819" i="3"/>
  <c r="G1819" i="3"/>
  <c r="I1819" i="3"/>
  <c r="J1819" i="3"/>
  <c r="A1820" i="3"/>
  <c r="C1820" i="3"/>
  <c r="E1820" i="3"/>
  <c r="G1820" i="3"/>
  <c r="I1820" i="3"/>
  <c r="A1821" i="3"/>
  <c r="B1821" i="3"/>
  <c r="C1821" i="3"/>
  <c r="E1821" i="3"/>
  <c r="F1821" i="3"/>
  <c r="G1821" i="3"/>
  <c r="I1821" i="3"/>
  <c r="J1821" i="3" s="1"/>
  <c r="A1822" i="3"/>
  <c r="C1822" i="3"/>
  <c r="E1822" i="3"/>
  <c r="G1822" i="3"/>
  <c r="H1822" i="3"/>
  <c r="I1822" i="3"/>
  <c r="A1823" i="3"/>
  <c r="C1823" i="3"/>
  <c r="F1823" i="3" s="1"/>
  <c r="E1823" i="3"/>
  <c r="G1823" i="3"/>
  <c r="I1823" i="3"/>
  <c r="A1824" i="3"/>
  <c r="C1824" i="3"/>
  <c r="D1824" i="3"/>
  <c r="E1824" i="3"/>
  <c r="G1824" i="3"/>
  <c r="H1824" i="3"/>
  <c r="I1824" i="3"/>
  <c r="J1824" i="3" s="1"/>
  <c r="A1825" i="3"/>
  <c r="C1825" i="3"/>
  <c r="F1825" i="3" s="1"/>
  <c r="E1825" i="3"/>
  <c r="G1825" i="3"/>
  <c r="I1825" i="3"/>
  <c r="J1825" i="3"/>
  <c r="A1826" i="3"/>
  <c r="H1826" i="3" s="1"/>
  <c r="C1826" i="3"/>
  <c r="D1826" i="3"/>
  <c r="E1826" i="3"/>
  <c r="G1826" i="3"/>
  <c r="I1826" i="3"/>
  <c r="J1826" i="3" s="1"/>
  <c r="A1827" i="3"/>
  <c r="C1827" i="3"/>
  <c r="E1827" i="3"/>
  <c r="F1827" i="3"/>
  <c r="G1827" i="3"/>
  <c r="I1827" i="3"/>
  <c r="A1828" i="3"/>
  <c r="C1828" i="3"/>
  <c r="E1828" i="3"/>
  <c r="G1828" i="3"/>
  <c r="I1828" i="3"/>
  <c r="A1829" i="3"/>
  <c r="B1829" i="3"/>
  <c r="C1829" i="3"/>
  <c r="E1829" i="3"/>
  <c r="F1829" i="3"/>
  <c r="G1829" i="3"/>
  <c r="I1829" i="3"/>
  <c r="A1830" i="3"/>
  <c r="C1830" i="3"/>
  <c r="E1830" i="3"/>
  <c r="G1830" i="3"/>
  <c r="H1830" i="3"/>
  <c r="I1830" i="3"/>
  <c r="A1831" i="3"/>
  <c r="C1831" i="3"/>
  <c r="F1831" i="3" s="1"/>
  <c r="E1831" i="3"/>
  <c r="G1831" i="3"/>
  <c r="I1831" i="3"/>
  <c r="A1832" i="3"/>
  <c r="C1832" i="3"/>
  <c r="D1832" i="3"/>
  <c r="E1832" i="3"/>
  <c r="G1832" i="3"/>
  <c r="H1832" i="3"/>
  <c r="I1832" i="3"/>
  <c r="J1832" i="3" s="1"/>
  <c r="A1833" i="3"/>
  <c r="C1833" i="3"/>
  <c r="F1833" i="3" s="1"/>
  <c r="E1833" i="3"/>
  <c r="G1833" i="3"/>
  <c r="I1833" i="3"/>
  <c r="J1833" i="3"/>
  <c r="A1834" i="3"/>
  <c r="H1834" i="3" s="1"/>
  <c r="C1834" i="3"/>
  <c r="D1834" i="3"/>
  <c r="E1834" i="3"/>
  <c r="G1834" i="3"/>
  <c r="I1834" i="3"/>
  <c r="J1834" i="3" s="1"/>
  <c r="A1835" i="3"/>
  <c r="C1835" i="3"/>
  <c r="E1835" i="3"/>
  <c r="F1835" i="3"/>
  <c r="G1835" i="3"/>
  <c r="I1835" i="3"/>
  <c r="J1835" i="3"/>
  <c r="A1836" i="3"/>
  <c r="C1836" i="3"/>
  <c r="E1836" i="3"/>
  <c r="G1836" i="3"/>
  <c r="I1836" i="3"/>
  <c r="A1837" i="3"/>
  <c r="B1837" i="3"/>
  <c r="C1837" i="3"/>
  <c r="E1837" i="3"/>
  <c r="F1837" i="3"/>
  <c r="G1837" i="3"/>
  <c r="I1837" i="3"/>
  <c r="J1837" i="3" s="1"/>
  <c r="A1838" i="3"/>
  <c r="C1838" i="3"/>
  <c r="E1838" i="3"/>
  <c r="G1838" i="3"/>
  <c r="H1838" i="3"/>
  <c r="I1838" i="3"/>
  <c r="A1839" i="3"/>
  <c r="C1839" i="3"/>
  <c r="F1839" i="3" s="1"/>
  <c r="E1839" i="3"/>
  <c r="G1839" i="3"/>
  <c r="I1839" i="3"/>
  <c r="A1840" i="3"/>
  <c r="C1840" i="3"/>
  <c r="D1840" i="3"/>
  <c r="E1840" i="3"/>
  <c r="G1840" i="3"/>
  <c r="H1840" i="3"/>
  <c r="I1840" i="3"/>
  <c r="J1840" i="3" s="1"/>
  <c r="A1841" i="3"/>
  <c r="C1841" i="3"/>
  <c r="F1841" i="3" s="1"/>
  <c r="E1841" i="3"/>
  <c r="G1841" i="3"/>
  <c r="I1841" i="3"/>
  <c r="J1841" i="3"/>
  <c r="A1842" i="3"/>
  <c r="H1842" i="3" s="1"/>
  <c r="C1842" i="3"/>
  <c r="D1842" i="3"/>
  <c r="E1842" i="3"/>
  <c r="G1842" i="3"/>
  <c r="I1842" i="3"/>
  <c r="J1842" i="3" s="1"/>
  <c r="A1843" i="3"/>
  <c r="C1843" i="3"/>
  <c r="E1843" i="3"/>
  <c r="F1843" i="3"/>
  <c r="G1843" i="3"/>
  <c r="I1843" i="3"/>
  <c r="A1844" i="3"/>
  <c r="C1844" i="3"/>
  <c r="E1844" i="3"/>
  <c r="G1844" i="3"/>
  <c r="I1844" i="3"/>
  <c r="A1845" i="3"/>
  <c r="B1845" i="3"/>
  <c r="C1845" i="3"/>
  <c r="E1845" i="3"/>
  <c r="F1845" i="3"/>
  <c r="G1845" i="3"/>
  <c r="I1845" i="3"/>
  <c r="A1846" i="3"/>
  <c r="C1846" i="3"/>
  <c r="E1846" i="3"/>
  <c r="G1846" i="3"/>
  <c r="H1846" i="3"/>
  <c r="I1846" i="3"/>
  <c r="A1847" i="3"/>
  <c r="C1847" i="3"/>
  <c r="F1847" i="3" s="1"/>
  <c r="E1847" i="3"/>
  <c r="G1847" i="3"/>
  <c r="I1847" i="3"/>
  <c r="A1848" i="3"/>
  <c r="C1848" i="3"/>
  <c r="D1848" i="3"/>
  <c r="E1848" i="3"/>
  <c r="G1848" i="3"/>
  <c r="H1848" i="3"/>
  <c r="I1848" i="3"/>
  <c r="J1848" i="3" s="1"/>
  <c r="A1849" i="3"/>
  <c r="C1849" i="3"/>
  <c r="F1849" i="3" s="1"/>
  <c r="E1849" i="3"/>
  <c r="G1849" i="3"/>
  <c r="I1849" i="3"/>
  <c r="J1849" i="3"/>
  <c r="A1850" i="3"/>
  <c r="H1850" i="3" s="1"/>
  <c r="C1850" i="3"/>
  <c r="D1850" i="3"/>
  <c r="E1850" i="3"/>
  <c r="G1850" i="3"/>
  <c r="I1850" i="3"/>
  <c r="J1850" i="3" s="1"/>
  <c r="A1851" i="3"/>
  <c r="C1851" i="3"/>
  <c r="E1851" i="3"/>
  <c r="F1851" i="3"/>
  <c r="G1851" i="3"/>
  <c r="I1851" i="3"/>
  <c r="J1851" i="3" s="1"/>
  <c r="A1852" i="3"/>
  <c r="C1852" i="3"/>
  <c r="E1852" i="3"/>
  <c r="G1852" i="3"/>
  <c r="I1852" i="3"/>
  <c r="A1853" i="3"/>
  <c r="B1853" i="3"/>
  <c r="C1853" i="3"/>
  <c r="E1853" i="3"/>
  <c r="F1853" i="3"/>
  <c r="G1853" i="3"/>
  <c r="I1853" i="3"/>
  <c r="J1853" i="3" s="1"/>
  <c r="A1854" i="3"/>
  <c r="C1854" i="3"/>
  <c r="E1854" i="3"/>
  <c r="G1854" i="3"/>
  <c r="H1854" i="3"/>
  <c r="I1854" i="3"/>
  <c r="A1855" i="3"/>
  <c r="C1855" i="3"/>
  <c r="F1855" i="3" s="1"/>
  <c r="E1855" i="3"/>
  <c r="G1855" i="3"/>
  <c r="I1855" i="3"/>
  <c r="A1856" i="3"/>
  <c r="C1856" i="3"/>
  <c r="D1856" i="3"/>
  <c r="E1856" i="3"/>
  <c r="G1856" i="3"/>
  <c r="H1856" i="3"/>
  <c r="I1856" i="3"/>
  <c r="J1856" i="3" s="1"/>
  <c r="A1857" i="3"/>
  <c r="C1857" i="3"/>
  <c r="F1857" i="3" s="1"/>
  <c r="E1857" i="3"/>
  <c r="G1857" i="3"/>
  <c r="I1857" i="3"/>
  <c r="J1857" i="3" s="1"/>
  <c r="A1858" i="3"/>
  <c r="H1858" i="3" s="1"/>
  <c r="C1858" i="3"/>
  <c r="D1858" i="3"/>
  <c r="E1858" i="3"/>
  <c r="G1858" i="3"/>
  <c r="I1858" i="3"/>
  <c r="J1858" i="3" s="1"/>
  <c r="A1859" i="3"/>
  <c r="J1859" i="3" s="1"/>
  <c r="C1859" i="3"/>
  <c r="E1859" i="3"/>
  <c r="F1859" i="3"/>
  <c r="G1859" i="3"/>
  <c r="I1859" i="3"/>
  <c r="A1860" i="3"/>
  <c r="C1860" i="3"/>
  <c r="E1860" i="3"/>
  <c r="G1860" i="3"/>
  <c r="I1860" i="3"/>
  <c r="A1861" i="3"/>
  <c r="B1861" i="3"/>
  <c r="C1861" i="3"/>
  <c r="E1861" i="3"/>
  <c r="F1861" i="3"/>
  <c r="G1861" i="3"/>
  <c r="I1861" i="3"/>
  <c r="A1862" i="3"/>
  <c r="C1862" i="3"/>
  <c r="E1862" i="3"/>
  <c r="G1862" i="3"/>
  <c r="H1862" i="3"/>
  <c r="I1862" i="3"/>
  <c r="A1863" i="3"/>
  <c r="C1863" i="3"/>
  <c r="F1863" i="3" s="1"/>
  <c r="E1863" i="3"/>
  <c r="G1863" i="3"/>
  <c r="I1863" i="3"/>
  <c r="A1864" i="3"/>
  <c r="C1864" i="3"/>
  <c r="D1864" i="3"/>
  <c r="E1864" i="3"/>
  <c r="G1864" i="3"/>
  <c r="H1864" i="3"/>
  <c r="I1864" i="3"/>
  <c r="J1864" i="3" s="1"/>
  <c r="A1865" i="3"/>
  <c r="C1865" i="3"/>
  <c r="F1865" i="3" s="1"/>
  <c r="E1865" i="3"/>
  <c r="G1865" i="3"/>
  <c r="I1865" i="3"/>
  <c r="J1865" i="3" s="1"/>
  <c r="A1866" i="3"/>
  <c r="H1866" i="3" s="1"/>
  <c r="C1866" i="3"/>
  <c r="D1866" i="3"/>
  <c r="E1866" i="3"/>
  <c r="G1866" i="3"/>
  <c r="I1866" i="3"/>
  <c r="J1866" i="3" s="1"/>
  <c r="A1867" i="3"/>
  <c r="C1867" i="3"/>
  <c r="E1867" i="3"/>
  <c r="F1867" i="3"/>
  <c r="G1867" i="3"/>
  <c r="I1867" i="3"/>
  <c r="J1867" i="3"/>
  <c r="A1868" i="3"/>
  <c r="C1868" i="3"/>
  <c r="E1868" i="3"/>
  <c r="G1868" i="3"/>
  <c r="I1868" i="3"/>
  <c r="A1869" i="3"/>
  <c r="B1869" i="3"/>
  <c r="C1869" i="3"/>
  <c r="E1869" i="3"/>
  <c r="F1869" i="3"/>
  <c r="G1869" i="3"/>
  <c r="I1869" i="3"/>
  <c r="J1869" i="3" s="1"/>
  <c r="A1870" i="3"/>
  <c r="C1870" i="3"/>
  <c r="E1870" i="3"/>
  <c r="G1870" i="3"/>
  <c r="H1870" i="3"/>
  <c r="I1870" i="3"/>
  <c r="A1871" i="3"/>
  <c r="C1871" i="3"/>
  <c r="F1871" i="3" s="1"/>
  <c r="E1871" i="3"/>
  <c r="G1871" i="3"/>
  <c r="I1871" i="3"/>
  <c r="A1872" i="3"/>
  <c r="C1872" i="3"/>
  <c r="D1872" i="3"/>
  <c r="E1872" i="3"/>
  <c r="G1872" i="3"/>
  <c r="H1872" i="3"/>
  <c r="I1872" i="3"/>
  <c r="J1872" i="3" s="1"/>
  <c r="A1873" i="3"/>
  <c r="C1873" i="3"/>
  <c r="F1873" i="3" s="1"/>
  <c r="E1873" i="3"/>
  <c r="G1873" i="3"/>
  <c r="I1873" i="3"/>
  <c r="J1873" i="3"/>
  <c r="A1874" i="3"/>
  <c r="H1874" i="3" s="1"/>
  <c r="C1874" i="3"/>
  <c r="D1874" i="3"/>
  <c r="E1874" i="3"/>
  <c r="G1874" i="3"/>
  <c r="I1874" i="3"/>
  <c r="J1874" i="3" s="1"/>
  <c r="A1875" i="3"/>
  <c r="C1875" i="3"/>
  <c r="E1875" i="3"/>
  <c r="F1875" i="3"/>
  <c r="G1875" i="3"/>
  <c r="I1875" i="3"/>
  <c r="A1876" i="3"/>
  <c r="C1876" i="3"/>
  <c r="E1876" i="3"/>
  <c r="G1876" i="3"/>
  <c r="I1876" i="3"/>
  <c r="A1877" i="3"/>
  <c r="B1877" i="3"/>
  <c r="C1877" i="3"/>
  <c r="E1877" i="3"/>
  <c r="F1877" i="3"/>
  <c r="G1877" i="3"/>
  <c r="I1877" i="3"/>
  <c r="A1878" i="3"/>
  <c r="C1878" i="3"/>
  <c r="E1878" i="3"/>
  <c r="G1878" i="3"/>
  <c r="H1878" i="3"/>
  <c r="I1878" i="3"/>
  <c r="A1879" i="3"/>
  <c r="C1879" i="3"/>
  <c r="F1879" i="3" s="1"/>
  <c r="E1879" i="3"/>
  <c r="G1879" i="3"/>
  <c r="I1879" i="3"/>
  <c r="A1880" i="3"/>
  <c r="C1880" i="3"/>
  <c r="D1880" i="3"/>
  <c r="E1880" i="3"/>
  <c r="G1880" i="3"/>
  <c r="H1880" i="3"/>
  <c r="I1880" i="3"/>
  <c r="J1880" i="3" s="1"/>
  <c r="A1881" i="3"/>
  <c r="C1881" i="3"/>
  <c r="F1881" i="3" s="1"/>
  <c r="E1881" i="3"/>
  <c r="G1881" i="3"/>
  <c r="I1881" i="3"/>
  <c r="J1881" i="3"/>
  <c r="A1882" i="3"/>
  <c r="H1882" i="3" s="1"/>
  <c r="C1882" i="3"/>
  <c r="D1882" i="3"/>
  <c r="E1882" i="3"/>
  <c r="G1882" i="3"/>
  <c r="I1882" i="3"/>
  <c r="J1882" i="3" s="1"/>
  <c r="A1883" i="3"/>
  <c r="C1883" i="3"/>
  <c r="E1883" i="3"/>
  <c r="F1883" i="3"/>
  <c r="G1883" i="3"/>
  <c r="I1883" i="3"/>
  <c r="J1883" i="3"/>
  <c r="A1884" i="3"/>
  <c r="C1884" i="3"/>
  <c r="E1884" i="3"/>
  <c r="G1884" i="3"/>
  <c r="I1884" i="3"/>
  <c r="A1885" i="3"/>
  <c r="B1885" i="3"/>
  <c r="C1885" i="3"/>
  <c r="E1885" i="3"/>
  <c r="F1885" i="3"/>
  <c r="G1885" i="3"/>
  <c r="I1885" i="3"/>
  <c r="J1885" i="3" s="1"/>
  <c r="A1886" i="3"/>
  <c r="C1886" i="3"/>
  <c r="E1886" i="3"/>
  <c r="G1886" i="3"/>
  <c r="H1886" i="3"/>
  <c r="I1886" i="3"/>
  <c r="A1887" i="3"/>
  <c r="C1887" i="3"/>
  <c r="F1887" i="3" s="1"/>
  <c r="E1887" i="3"/>
  <c r="G1887" i="3"/>
  <c r="I1887" i="3"/>
  <c r="A1888" i="3"/>
  <c r="C1888" i="3"/>
  <c r="D1888" i="3"/>
  <c r="E1888" i="3"/>
  <c r="G1888" i="3"/>
  <c r="H1888" i="3"/>
  <c r="I1888" i="3"/>
  <c r="J1888" i="3" s="1"/>
  <c r="A1889" i="3"/>
  <c r="C1889" i="3"/>
  <c r="F1889" i="3" s="1"/>
  <c r="E1889" i="3"/>
  <c r="G1889" i="3"/>
  <c r="I1889" i="3"/>
  <c r="J1889" i="3"/>
  <c r="A1890" i="3"/>
  <c r="H1890" i="3" s="1"/>
  <c r="C1890" i="3"/>
  <c r="D1890" i="3"/>
  <c r="E1890" i="3"/>
  <c r="G1890" i="3"/>
  <c r="I1890" i="3"/>
  <c r="J1890" i="3" s="1"/>
  <c r="A1891" i="3"/>
  <c r="C1891" i="3"/>
  <c r="E1891" i="3"/>
  <c r="F1891" i="3"/>
  <c r="G1891" i="3"/>
  <c r="I1891" i="3"/>
  <c r="A1892" i="3"/>
  <c r="C1892" i="3"/>
  <c r="E1892" i="3"/>
  <c r="G1892" i="3"/>
  <c r="I1892" i="3"/>
  <c r="A1893" i="3"/>
  <c r="B1893" i="3"/>
  <c r="C1893" i="3"/>
  <c r="E1893" i="3"/>
  <c r="F1893" i="3"/>
  <c r="G1893" i="3"/>
  <c r="I1893" i="3"/>
  <c r="A1894" i="3"/>
  <c r="C1894" i="3"/>
  <c r="E1894" i="3"/>
  <c r="G1894" i="3"/>
  <c r="H1894" i="3"/>
  <c r="I1894" i="3"/>
  <c r="A1895" i="3"/>
  <c r="C1895" i="3"/>
  <c r="F1895" i="3" s="1"/>
  <c r="E1895" i="3"/>
  <c r="G1895" i="3"/>
  <c r="I1895" i="3"/>
  <c r="A1896" i="3"/>
  <c r="C1896" i="3"/>
  <c r="D1896" i="3"/>
  <c r="E1896" i="3"/>
  <c r="G1896" i="3"/>
  <c r="H1896" i="3"/>
  <c r="I1896" i="3"/>
  <c r="J1896" i="3" s="1"/>
  <c r="A1897" i="3"/>
  <c r="C1897" i="3"/>
  <c r="F1897" i="3" s="1"/>
  <c r="E1897" i="3"/>
  <c r="G1897" i="3"/>
  <c r="I1897" i="3"/>
  <c r="J1897" i="3"/>
  <c r="A1898" i="3"/>
  <c r="H1898" i="3" s="1"/>
  <c r="C1898" i="3"/>
  <c r="D1898" i="3"/>
  <c r="E1898" i="3"/>
  <c r="G1898" i="3"/>
  <c r="I1898" i="3"/>
  <c r="J1898" i="3" s="1"/>
  <c r="A1899" i="3"/>
  <c r="C1899" i="3"/>
  <c r="E1899" i="3"/>
  <c r="F1899" i="3"/>
  <c r="G1899" i="3"/>
  <c r="I1899" i="3"/>
  <c r="J1899" i="3"/>
  <c r="A1900" i="3"/>
  <c r="C1900" i="3"/>
  <c r="E1900" i="3"/>
  <c r="G1900" i="3"/>
  <c r="I1900" i="3"/>
  <c r="A1901" i="3"/>
  <c r="B1901" i="3"/>
  <c r="C1901" i="3"/>
  <c r="E1901" i="3"/>
  <c r="F1901" i="3"/>
  <c r="G1901" i="3"/>
  <c r="I1901" i="3"/>
  <c r="J1901" i="3" s="1"/>
  <c r="A1902" i="3"/>
  <c r="C1902" i="3"/>
  <c r="E1902" i="3"/>
  <c r="G1902" i="3"/>
  <c r="H1902" i="3"/>
  <c r="I1902" i="3"/>
  <c r="A1903" i="3"/>
  <c r="C1903" i="3"/>
  <c r="F1903" i="3" s="1"/>
  <c r="E1903" i="3"/>
  <c r="G1903" i="3"/>
  <c r="I1903" i="3"/>
  <c r="A1904" i="3"/>
  <c r="C1904" i="3"/>
  <c r="D1904" i="3"/>
  <c r="E1904" i="3"/>
  <c r="G1904" i="3"/>
  <c r="H1904" i="3"/>
  <c r="I1904" i="3"/>
  <c r="J1904" i="3" s="1"/>
  <c r="A1905" i="3"/>
  <c r="C1905" i="3"/>
  <c r="F1905" i="3" s="1"/>
  <c r="E1905" i="3"/>
  <c r="G1905" i="3"/>
  <c r="I1905" i="3"/>
  <c r="J1905" i="3"/>
  <c r="A1906" i="3"/>
  <c r="H1906" i="3" s="1"/>
  <c r="C1906" i="3"/>
  <c r="D1906" i="3"/>
  <c r="E1906" i="3"/>
  <c r="G1906" i="3"/>
  <c r="I1906" i="3"/>
  <c r="J1906" i="3" s="1"/>
  <c r="A1907" i="3"/>
  <c r="C1907" i="3"/>
  <c r="E1907" i="3"/>
  <c r="F1907" i="3"/>
  <c r="G1907" i="3"/>
  <c r="I1907" i="3"/>
  <c r="A1908" i="3"/>
  <c r="C1908" i="3"/>
  <c r="E1908" i="3"/>
  <c r="G1908" i="3"/>
  <c r="I1908" i="3"/>
  <c r="A1909" i="3"/>
  <c r="B1909" i="3"/>
  <c r="C1909" i="3"/>
  <c r="E1909" i="3"/>
  <c r="F1909" i="3"/>
  <c r="G1909" i="3"/>
  <c r="I1909" i="3"/>
  <c r="A1910" i="3"/>
  <c r="C1910" i="3"/>
  <c r="E1910" i="3"/>
  <c r="G1910" i="3"/>
  <c r="H1910" i="3"/>
  <c r="I1910" i="3"/>
  <c r="A1911" i="3"/>
  <c r="C1911" i="3"/>
  <c r="F1911" i="3" s="1"/>
  <c r="E1911" i="3"/>
  <c r="G1911" i="3"/>
  <c r="I1911" i="3"/>
  <c r="A1912" i="3"/>
  <c r="C1912" i="3"/>
  <c r="D1912" i="3"/>
  <c r="E1912" i="3"/>
  <c r="G1912" i="3"/>
  <c r="H1912" i="3"/>
  <c r="I1912" i="3"/>
  <c r="J1912" i="3" s="1"/>
  <c r="A1913" i="3"/>
  <c r="C1913" i="3"/>
  <c r="F1913" i="3" s="1"/>
  <c r="E1913" i="3"/>
  <c r="G1913" i="3"/>
  <c r="I1913" i="3"/>
  <c r="J1913" i="3"/>
  <c r="A1914" i="3"/>
  <c r="H1914" i="3" s="1"/>
  <c r="C1914" i="3"/>
  <c r="D1914" i="3"/>
  <c r="E1914" i="3"/>
  <c r="G1914" i="3"/>
  <c r="I1914" i="3"/>
  <c r="J1914" i="3" s="1"/>
  <c r="A1915" i="3"/>
  <c r="C1915" i="3"/>
  <c r="E1915" i="3"/>
  <c r="F1915" i="3"/>
  <c r="G1915" i="3"/>
  <c r="I1915" i="3"/>
  <c r="J1915" i="3" s="1"/>
  <c r="A1916" i="3"/>
  <c r="C1916" i="3"/>
  <c r="E1916" i="3"/>
  <c r="G1916" i="3"/>
  <c r="I1916" i="3"/>
  <c r="A1917" i="3"/>
  <c r="B1917" i="3"/>
  <c r="C1917" i="3"/>
  <c r="E1917" i="3"/>
  <c r="F1917" i="3"/>
  <c r="G1917" i="3"/>
  <c r="I1917" i="3"/>
  <c r="J1917" i="3" s="1"/>
  <c r="A1918" i="3"/>
  <c r="C1918" i="3"/>
  <c r="E1918" i="3"/>
  <c r="G1918" i="3"/>
  <c r="H1918" i="3"/>
  <c r="I1918" i="3"/>
  <c r="A1919" i="3"/>
  <c r="C1919" i="3"/>
  <c r="F1919" i="3" s="1"/>
  <c r="E1919" i="3"/>
  <c r="G1919" i="3"/>
  <c r="I1919" i="3"/>
  <c r="A1920" i="3"/>
  <c r="C1920" i="3"/>
  <c r="D1920" i="3"/>
  <c r="E1920" i="3"/>
  <c r="G1920" i="3"/>
  <c r="H1920" i="3"/>
  <c r="I1920" i="3"/>
  <c r="J1920" i="3" s="1"/>
  <c r="A1921" i="3"/>
  <c r="C1921" i="3"/>
  <c r="F1921" i="3" s="1"/>
  <c r="E1921" i="3"/>
  <c r="G1921" i="3"/>
  <c r="I1921" i="3"/>
  <c r="J1921" i="3" s="1"/>
  <c r="A1922" i="3"/>
  <c r="H1922" i="3" s="1"/>
  <c r="C1922" i="3"/>
  <c r="D1922" i="3"/>
  <c r="E1922" i="3"/>
  <c r="G1922" i="3"/>
  <c r="I1922" i="3"/>
  <c r="J1922" i="3" s="1"/>
  <c r="A1923" i="3"/>
  <c r="J1923" i="3" s="1"/>
  <c r="C1923" i="3"/>
  <c r="E1923" i="3"/>
  <c r="F1923" i="3"/>
  <c r="G1923" i="3"/>
  <c r="I1923" i="3"/>
  <c r="A1924" i="3"/>
  <c r="C1924" i="3"/>
  <c r="E1924" i="3"/>
  <c r="G1924" i="3"/>
  <c r="I1924" i="3"/>
  <c r="A1925" i="3"/>
  <c r="B1925" i="3"/>
  <c r="C1925" i="3"/>
  <c r="E1925" i="3"/>
  <c r="F1925" i="3"/>
  <c r="G1925" i="3"/>
  <c r="I1925" i="3"/>
  <c r="A1926" i="3"/>
  <c r="C1926" i="3"/>
  <c r="E1926" i="3"/>
  <c r="G1926" i="3"/>
  <c r="H1926" i="3"/>
  <c r="I1926" i="3"/>
  <c r="A1927" i="3"/>
  <c r="C1927" i="3"/>
  <c r="F1927" i="3" s="1"/>
  <c r="E1927" i="3"/>
  <c r="G1927" i="3"/>
  <c r="I1927" i="3"/>
  <c r="A1928" i="3"/>
  <c r="C1928" i="3"/>
  <c r="D1928" i="3"/>
  <c r="E1928" i="3"/>
  <c r="G1928" i="3"/>
  <c r="H1928" i="3"/>
  <c r="I1928" i="3"/>
  <c r="J1928" i="3" s="1"/>
  <c r="A1929" i="3"/>
  <c r="C1929" i="3"/>
  <c r="F1929" i="3" s="1"/>
  <c r="E1929" i="3"/>
  <c r="G1929" i="3"/>
  <c r="I1929" i="3"/>
  <c r="J1929" i="3" s="1"/>
  <c r="A1930" i="3"/>
  <c r="H1930" i="3" s="1"/>
  <c r="C1930" i="3"/>
  <c r="D1930" i="3"/>
  <c r="E1930" i="3"/>
  <c r="G1930" i="3"/>
  <c r="I1930" i="3"/>
  <c r="J1930" i="3" s="1"/>
  <c r="A1931" i="3"/>
  <c r="C1931" i="3"/>
  <c r="E1931" i="3"/>
  <c r="F1931" i="3"/>
  <c r="G1931" i="3"/>
  <c r="I1931" i="3"/>
  <c r="J1931" i="3"/>
  <c r="A1932" i="3"/>
  <c r="C1932" i="3"/>
  <c r="E1932" i="3"/>
  <c r="G1932" i="3"/>
  <c r="I1932" i="3"/>
  <c r="A1933" i="3"/>
  <c r="B1933" i="3"/>
  <c r="C1933" i="3"/>
  <c r="E1933" i="3"/>
  <c r="F1933" i="3"/>
  <c r="G1933" i="3"/>
  <c r="I1933" i="3"/>
  <c r="J1933" i="3" s="1"/>
  <c r="A1934" i="3"/>
  <c r="C1934" i="3"/>
  <c r="E1934" i="3"/>
  <c r="G1934" i="3"/>
  <c r="H1934" i="3"/>
  <c r="I1934" i="3"/>
  <c r="A1935" i="3"/>
  <c r="C1935" i="3"/>
  <c r="F1935" i="3" s="1"/>
  <c r="E1935" i="3"/>
  <c r="G1935" i="3"/>
  <c r="I1935" i="3"/>
  <c r="A1936" i="3"/>
  <c r="C1936" i="3"/>
  <c r="D1936" i="3"/>
  <c r="E1936" i="3"/>
  <c r="G1936" i="3"/>
  <c r="H1936" i="3"/>
  <c r="I1936" i="3"/>
  <c r="J1936" i="3" s="1"/>
  <c r="A1937" i="3"/>
  <c r="C1937" i="3"/>
  <c r="F1937" i="3" s="1"/>
  <c r="E1937" i="3"/>
  <c r="G1937" i="3"/>
  <c r="I1937" i="3"/>
  <c r="J1937" i="3"/>
  <c r="A1938" i="3"/>
  <c r="H1938" i="3" s="1"/>
  <c r="C1938" i="3"/>
  <c r="D1938" i="3"/>
  <c r="E1938" i="3"/>
  <c r="G1938" i="3"/>
  <c r="I1938" i="3"/>
  <c r="J1938" i="3" s="1"/>
  <c r="A1939" i="3"/>
  <c r="C1939" i="3"/>
  <c r="E1939" i="3"/>
  <c r="F1939" i="3"/>
  <c r="G1939" i="3"/>
  <c r="I1939" i="3"/>
  <c r="A1940" i="3"/>
  <c r="C1940" i="3"/>
  <c r="E1940" i="3"/>
  <c r="G1940" i="3"/>
  <c r="I1940" i="3"/>
  <c r="A1941" i="3"/>
  <c r="B1941" i="3"/>
  <c r="C1941" i="3"/>
  <c r="E1941" i="3"/>
  <c r="F1941" i="3"/>
  <c r="G1941" i="3"/>
  <c r="I1941" i="3"/>
  <c r="A1942" i="3"/>
  <c r="C1942" i="3"/>
  <c r="E1942" i="3"/>
  <c r="G1942" i="3"/>
  <c r="I1942" i="3"/>
  <c r="A1943" i="3"/>
  <c r="C1943" i="3"/>
  <c r="D1943" i="3"/>
  <c r="E1943" i="3"/>
  <c r="G1943" i="3"/>
  <c r="H1943" i="3"/>
  <c r="I1943" i="3"/>
  <c r="J1943" i="3" s="1"/>
  <c r="A1944" i="3"/>
  <c r="C1944" i="3"/>
  <c r="E1944" i="3"/>
  <c r="G1944" i="3"/>
  <c r="I1944" i="3"/>
  <c r="A1945" i="3"/>
  <c r="H1945" i="3" s="1"/>
  <c r="C1945" i="3"/>
  <c r="D1945" i="3"/>
  <c r="E1945" i="3"/>
  <c r="G1945" i="3"/>
  <c r="I1945" i="3"/>
  <c r="J1945" i="3" s="1"/>
  <c r="A1946" i="3"/>
  <c r="B1946" i="3"/>
  <c r="C1946" i="3"/>
  <c r="E1946" i="3"/>
  <c r="F1946" i="3"/>
  <c r="G1946" i="3"/>
  <c r="I1946" i="3"/>
  <c r="J1946" i="3" s="1"/>
  <c r="A1947" i="3"/>
  <c r="D1947" i="3" s="1"/>
  <c r="C1947" i="3"/>
  <c r="E1947" i="3"/>
  <c r="G1947" i="3"/>
  <c r="H1947" i="3"/>
  <c r="I1947" i="3"/>
  <c r="A1948" i="3"/>
  <c r="C1948" i="3"/>
  <c r="B1948" i="3" s="1"/>
  <c r="E1948" i="3"/>
  <c r="F1948" i="3"/>
  <c r="G1948" i="3"/>
  <c r="I1948" i="3"/>
  <c r="A1949" i="3"/>
  <c r="C1949" i="3"/>
  <c r="E1949" i="3"/>
  <c r="G1949" i="3"/>
  <c r="I1949" i="3"/>
  <c r="A1950" i="3"/>
  <c r="B1950" i="3"/>
  <c r="C1950" i="3"/>
  <c r="F1950" i="3" s="1"/>
  <c r="E1950" i="3"/>
  <c r="G1950" i="3"/>
  <c r="I1950" i="3"/>
  <c r="J1950" i="3" s="1"/>
  <c r="A1951" i="3"/>
  <c r="C1951" i="3"/>
  <c r="D1951" i="3"/>
  <c r="E1951" i="3"/>
  <c r="G1951" i="3"/>
  <c r="H1951" i="3"/>
  <c r="I1951" i="3"/>
  <c r="J1951" i="3" s="1"/>
  <c r="A1952" i="3"/>
  <c r="C1952" i="3"/>
  <c r="J1952" i="3" s="1"/>
  <c r="E1952" i="3"/>
  <c r="G1952" i="3"/>
  <c r="I1952" i="3"/>
  <c r="A1953" i="3"/>
  <c r="H1953" i="3" s="1"/>
  <c r="C1953" i="3"/>
  <c r="D1953" i="3"/>
  <c r="E1953" i="3"/>
  <c r="G1953" i="3"/>
  <c r="I1953" i="3"/>
  <c r="J1953" i="3" s="1"/>
  <c r="A1954" i="3"/>
  <c r="B1954" i="3"/>
  <c r="C1954" i="3"/>
  <c r="E1954" i="3"/>
  <c r="F1954" i="3"/>
  <c r="G1954" i="3"/>
  <c r="I1954" i="3"/>
  <c r="J1954" i="3"/>
  <c r="A1955" i="3"/>
  <c r="D1955" i="3" s="1"/>
  <c r="C1955" i="3"/>
  <c r="E1955" i="3"/>
  <c r="G1955" i="3"/>
  <c r="H1955" i="3"/>
  <c r="I1955" i="3"/>
  <c r="A1956" i="3"/>
  <c r="C1956" i="3"/>
  <c r="B1956" i="3" s="1"/>
  <c r="E1956" i="3"/>
  <c r="F1956" i="3"/>
  <c r="G1956" i="3"/>
  <c r="I1956" i="3"/>
  <c r="A1957" i="3"/>
  <c r="C1957" i="3"/>
  <c r="E1957" i="3"/>
  <c r="G1957" i="3"/>
  <c r="I1957" i="3"/>
  <c r="A1958" i="3"/>
  <c r="B1958" i="3"/>
  <c r="C1958" i="3"/>
  <c r="F1958" i="3" s="1"/>
  <c r="E1958" i="3"/>
  <c r="G1958" i="3"/>
  <c r="I1958" i="3"/>
  <c r="J1958" i="3"/>
  <c r="A1959" i="3"/>
  <c r="C1959" i="3"/>
  <c r="D1959" i="3"/>
  <c r="E1959" i="3"/>
  <c r="G1959" i="3"/>
  <c r="H1959" i="3"/>
  <c r="I1959" i="3"/>
  <c r="J1959" i="3" s="1"/>
  <c r="A1960" i="3"/>
  <c r="C1960" i="3"/>
  <c r="J1960" i="3" s="1"/>
  <c r="E1960" i="3"/>
  <c r="G1960" i="3"/>
  <c r="I1960" i="3"/>
  <c r="A1961" i="3"/>
  <c r="H1961" i="3" s="1"/>
  <c r="C1961" i="3"/>
  <c r="D1961" i="3"/>
  <c r="E1961" i="3"/>
  <c r="G1961" i="3"/>
  <c r="I1961" i="3"/>
  <c r="J1961" i="3" s="1"/>
  <c r="A1962" i="3"/>
  <c r="B1962" i="3"/>
  <c r="C1962" i="3"/>
  <c r="E1962" i="3"/>
  <c r="F1962" i="3"/>
  <c r="G1962" i="3"/>
  <c r="I1962" i="3"/>
  <c r="J1962" i="3" s="1"/>
  <c r="A1963" i="3"/>
  <c r="D1963" i="3" s="1"/>
  <c r="C1963" i="3"/>
  <c r="E1963" i="3"/>
  <c r="G1963" i="3"/>
  <c r="H1963" i="3"/>
  <c r="I1963" i="3"/>
  <c r="A1964" i="3"/>
  <c r="C1964" i="3"/>
  <c r="B1964" i="3" s="1"/>
  <c r="E1964" i="3"/>
  <c r="F1964" i="3"/>
  <c r="G1964" i="3"/>
  <c r="I1964" i="3"/>
  <c r="A1965" i="3"/>
  <c r="C1965" i="3"/>
  <c r="E1965" i="3"/>
  <c r="G1965" i="3"/>
  <c r="I1965" i="3"/>
  <c r="A1966" i="3"/>
  <c r="B1966" i="3"/>
  <c r="C1966" i="3"/>
  <c r="F1966" i="3" s="1"/>
  <c r="E1966" i="3"/>
  <c r="G1966" i="3"/>
  <c r="I1966" i="3"/>
  <c r="J1966" i="3" s="1"/>
  <c r="A1967" i="3"/>
  <c r="C1967" i="3"/>
  <c r="D1967" i="3"/>
  <c r="E1967" i="3"/>
  <c r="G1967" i="3"/>
  <c r="H1967" i="3"/>
  <c r="I1967" i="3"/>
  <c r="J1967" i="3" s="1"/>
  <c r="A1968" i="3"/>
  <c r="C1968" i="3"/>
  <c r="J1968" i="3" s="1"/>
  <c r="E1968" i="3"/>
  <c r="G1968" i="3"/>
  <c r="I1968" i="3"/>
  <c r="A1969" i="3"/>
  <c r="H1969" i="3" s="1"/>
  <c r="C1969" i="3"/>
  <c r="D1969" i="3"/>
  <c r="E1969" i="3"/>
  <c r="G1969" i="3"/>
  <c r="I1969" i="3"/>
  <c r="J1969" i="3" s="1"/>
  <c r="A1970" i="3"/>
  <c r="B1970" i="3"/>
  <c r="C1970" i="3"/>
  <c r="E1970" i="3"/>
  <c r="F1970" i="3"/>
  <c r="G1970" i="3"/>
  <c r="I1970" i="3"/>
  <c r="J1970" i="3"/>
  <c r="A1971" i="3"/>
  <c r="D1971" i="3" s="1"/>
  <c r="C1971" i="3"/>
  <c r="E1971" i="3"/>
  <c r="G1971" i="3"/>
  <c r="H1971" i="3"/>
  <c r="I1971" i="3"/>
  <c r="A1972" i="3"/>
  <c r="C1972" i="3"/>
  <c r="B1972" i="3" s="1"/>
  <c r="E1972" i="3"/>
  <c r="F1972" i="3"/>
  <c r="G1972" i="3"/>
  <c r="I1972" i="3"/>
  <c r="A1973" i="3"/>
  <c r="C1973" i="3"/>
  <c r="E1973" i="3"/>
  <c r="G1973" i="3"/>
  <c r="I1973" i="3"/>
  <c r="A1974" i="3"/>
  <c r="B1974" i="3"/>
  <c r="C1974" i="3"/>
  <c r="F1974" i="3" s="1"/>
  <c r="E1974" i="3"/>
  <c r="G1974" i="3"/>
  <c r="I1974" i="3"/>
  <c r="J1974" i="3"/>
  <c r="A1975" i="3"/>
  <c r="C1975" i="3"/>
  <c r="D1975" i="3"/>
  <c r="E1975" i="3"/>
  <c r="G1975" i="3"/>
  <c r="H1975" i="3"/>
  <c r="I1975" i="3"/>
  <c r="J1975" i="3" s="1"/>
  <c r="A1976" i="3"/>
  <c r="C1976" i="3"/>
  <c r="J1976" i="3" s="1"/>
  <c r="E1976" i="3"/>
  <c r="G1976" i="3"/>
  <c r="I1976" i="3"/>
  <c r="A1977" i="3"/>
  <c r="H1977" i="3" s="1"/>
  <c r="C1977" i="3"/>
  <c r="D1977" i="3"/>
  <c r="E1977" i="3"/>
  <c r="G1977" i="3"/>
  <c r="I1977" i="3"/>
  <c r="J1977" i="3" s="1"/>
  <c r="A1978" i="3"/>
  <c r="B1978" i="3"/>
  <c r="C1978" i="3"/>
  <c r="E1978" i="3"/>
  <c r="F1978" i="3"/>
  <c r="G1978" i="3"/>
  <c r="I1978" i="3"/>
  <c r="J1978" i="3" s="1"/>
  <c r="A1979" i="3"/>
  <c r="D1979" i="3" s="1"/>
  <c r="C1979" i="3"/>
  <c r="E1979" i="3"/>
  <c r="G1979" i="3"/>
  <c r="H1979" i="3"/>
  <c r="I1979" i="3"/>
  <c r="A1980" i="3"/>
  <c r="C1980" i="3"/>
  <c r="B1980" i="3" s="1"/>
  <c r="E1980" i="3"/>
  <c r="F1980" i="3"/>
  <c r="G1980" i="3"/>
  <c r="I1980" i="3"/>
  <c r="A1981" i="3"/>
  <c r="C1981" i="3"/>
  <c r="E1981" i="3"/>
  <c r="G1981" i="3"/>
  <c r="I1981" i="3"/>
  <c r="A1982" i="3"/>
  <c r="B1982" i="3"/>
  <c r="C1982" i="3"/>
  <c r="F1982" i="3" s="1"/>
  <c r="E1982" i="3"/>
  <c r="G1982" i="3"/>
  <c r="I1982" i="3"/>
  <c r="J1982" i="3" s="1"/>
  <c r="A1983" i="3"/>
  <c r="C1983" i="3"/>
  <c r="D1983" i="3"/>
  <c r="E1983" i="3"/>
  <c r="G1983" i="3"/>
  <c r="H1983" i="3"/>
  <c r="I1983" i="3"/>
  <c r="J1983" i="3" s="1"/>
  <c r="A1984" i="3"/>
  <c r="C1984" i="3"/>
  <c r="F1984" i="3" s="1"/>
  <c r="E1984" i="3"/>
  <c r="G1984" i="3"/>
  <c r="I1984" i="3"/>
  <c r="J1984" i="3" s="1"/>
  <c r="A1985" i="3"/>
  <c r="H1985" i="3" s="1"/>
  <c r="C1985" i="3"/>
  <c r="D1985" i="3"/>
  <c r="E1985" i="3"/>
  <c r="G1985" i="3"/>
  <c r="I1985" i="3"/>
  <c r="J1985" i="3" s="1"/>
  <c r="A1986" i="3"/>
  <c r="B1986" i="3"/>
  <c r="C1986" i="3"/>
  <c r="E1986" i="3"/>
  <c r="F1986" i="3"/>
  <c r="G1986" i="3"/>
  <c r="I1986" i="3"/>
  <c r="J1986" i="3"/>
  <c r="A1987" i="3"/>
  <c r="D1987" i="3" s="1"/>
  <c r="C1987" i="3"/>
  <c r="E1987" i="3"/>
  <c r="G1987" i="3"/>
  <c r="H1987" i="3"/>
  <c r="I1987" i="3"/>
  <c r="A1988" i="3"/>
  <c r="C1988" i="3"/>
  <c r="E1988" i="3"/>
  <c r="F1988" i="3"/>
  <c r="G1988" i="3"/>
  <c r="I1988" i="3"/>
  <c r="J1988" i="3" s="1"/>
  <c r="A1989" i="3"/>
  <c r="C1989" i="3"/>
  <c r="E1989" i="3"/>
  <c r="G1989" i="3"/>
  <c r="I1989" i="3"/>
  <c r="A1990" i="3"/>
  <c r="B1990" i="3"/>
  <c r="C1990" i="3"/>
  <c r="F1990" i="3" s="1"/>
  <c r="E1990" i="3"/>
  <c r="G1990" i="3"/>
  <c r="I1990" i="3"/>
  <c r="J1990" i="3"/>
  <c r="A1991" i="3"/>
  <c r="C1991" i="3"/>
  <c r="D1991" i="3" s="1"/>
  <c r="E1991" i="3"/>
  <c r="G1991" i="3"/>
  <c r="H1991" i="3"/>
  <c r="I1991" i="3"/>
  <c r="A1992" i="3"/>
  <c r="B1992" i="3" s="1"/>
  <c r="C1992" i="3"/>
  <c r="F1992" i="3" s="1"/>
  <c r="E1992" i="3"/>
  <c r="G1992" i="3"/>
  <c r="I1992" i="3"/>
  <c r="J1992" i="3" s="1"/>
  <c r="A1993" i="3"/>
  <c r="H1993" i="3" s="1"/>
  <c r="C1993" i="3"/>
  <c r="D1993" i="3"/>
  <c r="E1993" i="3"/>
  <c r="G1993" i="3"/>
  <c r="I1993" i="3"/>
  <c r="J1993" i="3" s="1"/>
  <c r="A1994" i="3"/>
  <c r="B1994" i="3"/>
  <c r="C1994" i="3"/>
  <c r="E1994" i="3"/>
  <c r="F1994" i="3"/>
  <c r="G1994" i="3"/>
  <c r="I1994" i="3"/>
  <c r="J1994" i="3"/>
  <c r="A1995" i="3"/>
  <c r="D1995" i="3" s="1"/>
  <c r="C1995" i="3"/>
  <c r="E1995" i="3"/>
  <c r="G1995" i="3"/>
  <c r="H1995" i="3"/>
  <c r="I1995" i="3"/>
  <c r="A1996" i="3"/>
  <c r="C1996" i="3"/>
  <c r="E1996" i="3"/>
  <c r="F1996" i="3"/>
  <c r="G1996" i="3"/>
  <c r="I1996" i="3"/>
  <c r="J1996" i="3" s="1"/>
  <c r="A1997" i="3"/>
  <c r="C1997" i="3"/>
  <c r="E1997" i="3"/>
  <c r="G1997" i="3"/>
  <c r="I1997" i="3"/>
  <c r="A1998" i="3"/>
  <c r="B1998" i="3"/>
  <c r="C1998" i="3"/>
  <c r="F1998" i="3" s="1"/>
  <c r="E1998" i="3"/>
  <c r="G1998" i="3"/>
  <c r="I1998" i="3"/>
  <c r="J1998" i="3"/>
  <c r="A1999" i="3"/>
  <c r="C1999" i="3"/>
  <c r="D1999" i="3" s="1"/>
  <c r="E1999" i="3"/>
  <c r="G1999" i="3"/>
  <c r="H1999" i="3"/>
  <c r="I1999" i="3"/>
  <c r="A2000" i="3"/>
  <c r="B2000" i="3" s="1"/>
  <c r="C2000" i="3"/>
  <c r="F2000" i="3" s="1"/>
  <c r="E2000" i="3"/>
  <c r="G2000" i="3"/>
  <c r="I2000" i="3"/>
  <c r="J2000" i="3" s="1"/>
  <c r="A2001" i="3"/>
  <c r="H2001" i="3" s="1"/>
  <c r="C2001" i="3"/>
  <c r="D2001" i="3"/>
  <c r="E2001" i="3"/>
  <c r="G2001" i="3"/>
  <c r="I2001" i="3"/>
  <c r="J2001" i="3" s="1"/>
  <c r="A2002" i="3"/>
  <c r="B2002" i="3"/>
  <c r="C2002" i="3"/>
  <c r="E2002" i="3"/>
  <c r="F2002" i="3"/>
  <c r="G2002" i="3"/>
  <c r="I2002" i="3"/>
  <c r="J2002" i="3" s="1"/>
  <c r="A2003" i="3"/>
  <c r="D2003" i="3" s="1"/>
  <c r="C2003" i="3"/>
  <c r="E2003" i="3"/>
  <c r="G2003" i="3"/>
  <c r="H2003" i="3"/>
  <c r="I2003" i="3"/>
  <c r="A2004" i="3"/>
  <c r="C2004" i="3"/>
  <c r="E2004" i="3"/>
  <c r="F2004" i="3"/>
  <c r="G2004" i="3"/>
  <c r="I2004" i="3"/>
  <c r="J2004" i="3" s="1"/>
  <c r="A2005" i="3"/>
  <c r="C2005" i="3"/>
  <c r="E2005" i="3"/>
  <c r="G2005" i="3"/>
  <c r="I2005" i="3"/>
  <c r="A2006" i="3"/>
  <c r="B2006" i="3"/>
  <c r="C2006" i="3"/>
  <c r="F2006" i="3" s="1"/>
  <c r="E2006" i="3"/>
  <c r="G2006" i="3"/>
  <c r="I2006" i="3"/>
  <c r="J2006" i="3" s="1"/>
  <c r="A2007" i="3"/>
  <c r="C2007" i="3"/>
  <c r="D2007" i="3" s="1"/>
  <c r="E2007" i="3"/>
  <c r="G2007" i="3"/>
  <c r="H2007" i="3"/>
  <c r="I2007" i="3"/>
  <c r="A2008" i="3"/>
  <c r="B2008" i="3" s="1"/>
  <c r="C2008" i="3"/>
  <c r="F2008" i="3" s="1"/>
  <c r="E2008" i="3"/>
  <c r="G2008" i="3"/>
  <c r="I2008" i="3"/>
  <c r="J2008" i="3" s="1"/>
  <c r="A2009" i="3"/>
  <c r="H2009" i="3" s="1"/>
  <c r="C2009" i="3"/>
  <c r="D2009" i="3"/>
  <c r="E2009" i="3"/>
  <c r="G2009" i="3"/>
  <c r="I2009" i="3"/>
  <c r="J2009" i="3" s="1"/>
  <c r="A2010" i="3"/>
  <c r="B2010" i="3"/>
  <c r="C2010" i="3"/>
  <c r="E2010" i="3"/>
  <c r="F2010" i="3"/>
  <c r="G2010" i="3"/>
  <c r="I2010" i="3"/>
  <c r="J2010" i="3"/>
  <c r="A2011" i="3"/>
  <c r="D2011" i="3" s="1"/>
  <c r="C2011" i="3"/>
  <c r="E2011" i="3"/>
  <c r="G2011" i="3"/>
  <c r="H2011" i="3"/>
  <c r="I2011" i="3"/>
  <c r="A2012" i="3"/>
  <c r="C2012" i="3"/>
  <c r="E2012" i="3"/>
  <c r="F2012" i="3"/>
  <c r="G2012" i="3"/>
  <c r="I2012" i="3"/>
  <c r="J2012" i="3" s="1"/>
  <c r="A2013" i="3"/>
  <c r="C2013" i="3"/>
  <c r="E2013" i="3"/>
  <c r="G2013" i="3"/>
  <c r="I2013" i="3"/>
  <c r="A2014" i="3"/>
  <c r="B2014" i="3"/>
  <c r="C2014" i="3"/>
  <c r="F2014" i="3" s="1"/>
  <c r="E2014" i="3"/>
  <c r="G2014" i="3"/>
  <c r="I2014" i="3"/>
  <c r="J2014" i="3"/>
  <c r="A2015" i="3"/>
  <c r="C2015" i="3"/>
  <c r="D2015" i="3" s="1"/>
  <c r="E2015" i="3"/>
  <c r="G2015" i="3"/>
  <c r="H2015" i="3"/>
  <c r="I2015" i="3"/>
  <c r="A2016" i="3"/>
  <c r="B2016" i="3" s="1"/>
  <c r="C2016" i="3"/>
  <c r="F2016" i="3" s="1"/>
  <c r="E2016" i="3"/>
  <c r="G2016" i="3"/>
  <c r="I2016" i="3"/>
  <c r="J2016" i="3" s="1"/>
  <c r="A2017" i="3"/>
  <c r="H2017" i="3" s="1"/>
  <c r="C2017" i="3"/>
  <c r="D2017" i="3"/>
  <c r="E2017" i="3"/>
  <c r="G2017" i="3"/>
  <c r="I2017" i="3"/>
  <c r="J2017" i="3" s="1"/>
  <c r="A2018" i="3"/>
  <c r="B2018" i="3"/>
  <c r="C2018" i="3"/>
  <c r="E2018" i="3"/>
  <c r="F2018" i="3"/>
  <c r="G2018" i="3"/>
  <c r="I2018" i="3"/>
  <c r="J2018" i="3"/>
  <c r="A2019" i="3"/>
  <c r="D2019" i="3" s="1"/>
  <c r="C2019" i="3"/>
  <c r="E2019" i="3"/>
  <c r="G2019" i="3"/>
  <c r="H2019" i="3"/>
  <c r="I2019" i="3"/>
  <c r="A2020" i="3"/>
  <c r="C2020" i="3"/>
  <c r="E2020" i="3"/>
  <c r="F2020" i="3"/>
  <c r="G2020" i="3"/>
  <c r="I2020" i="3"/>
  <c r="J2020" i="3" s="1"/>
  <c r="A2021" i="3"/>
  <c r="C2021" i="3"/>
  <c r="E2021" i="3"/>
  <c r="G2021" i="3"/>
  <c r="I2021" i="3"/>
  <c r="A2022" i="3"/>
  <c r="B2022" i="3"/>
  <c r="C2022" i="3"/>
  <c r="F2022" i="3" s="1"/>
  <c r="E2022" i="3"/>
  <c r="G2022" i="3"/>
  <c r="I2022" i="3"/>
  <c r="J2022" i="3"/>
  <c r="A2023" i="3"/>
  <c r="C2023" i="3"/>
  <c r="D2023" i="3" s="1"/>
  <c r="E2023" i="3"/>
  <c r="G2023" i="3"/>
  <c r="H2023" i="3"/>
  <c r="I2023" i="3"/>
  <c r="A2024" i="3"/>
  <c r="B2024" i="3" s="1"/>
  <c r="C2024" i="3"/>
  <c r="F2024" i="3" s="1"/>
  <c r="E2024" i="3"/>
  <c r="G2024" i="3"/>
  <c r="I2024" i="3"/>
  <c r="J2024" i="3" s="1"/>
  <c r="A2025" i="3"/>
  <c r="H2025" i="3" s="1"/>
  <c r="C2025" i="3"/>
  <c r="D2025" i="3"/>
  <c r="E2025" i="3"/>
  <c r="G2025" i="3"/>
  <c r="I2025" i="3"/>
  <c r="J2025" i="3" s="1"/>
  <c r="A2026" i="3"/>
  <c r="B2026" i="3"/>
  <c r="C2026" i="3"/>
  <c r="E2026" i="3"/>
  <c r="F2026" i="3"/>
  <c r="G2026" i="3"/>
  <c r="I2026" i="3"/>
  <c r="J2026" i="3"/>
  <c r="A2027" i="3"/>
  <c r="D2027" i="3" s="1"/>
  <c r="C2027" i="3"/>
  <c r="E2027" i="3"/>
  <c r="G2027" i="3"/>
  <c r="H2027" i="3"/>
  <c r="I2027" i="3"/>
  <c r="A2028" i="3"/>
  <c r="C2028" i="3"/>
  <c r="E2028" i="3"/>
  <c r="F2028" i="3"/>
  <c r="G2028" i="3"/>
  <c r="I2028" i="3"/>
  <c r="J2028" i="3" s="1"/>
  <c r="A2029" i="3"/>
  <c r="C2029" i="3"/>
  <c r="E2029" i="3"/>
  <c r="G2029" i="3"/>
  <c r="I2029" i="3"/>
  <c r="A2030" i="3"/>
  <c r="B2030" i="3"/>
  <c r="C2030" i="3"/>
  <c r="F2030" i="3" s="1"/>
  <c r="E2030" i="3"/>
  <c r="G2030" i="3"/>
  <c r="I2030" i="3"/>
  <c r="J2030" i="3"/>
  <c r="A2031" i="3"/>
  <c r="B2031" i="3"/>
  <c r="C2031" i="3"/>
  <c r="D2031" i="3"/>
  <c r="E2031" i="3"/>
  <c r="F2031" i="3"/>
  <c r="G2031" i="3"/>
  <c r="H2031" i="3"/>
  <c r="I2031" i="3"/>
  <c r="J2031" i="3"/>
  <c r="A2032" i="3"/>
  <c r="P2032" i="3" s="1"/>
  <c r="B2032" i="3"/>
  <c r="C2032" i="3"/>
  <c r="D2032" i="3"/>
  <c r="E2032" i="3"/>
  <c r="F2032" i="3"/>
  <c r="G2032" i="3"/>
  <c r="H2032" i="3"/>
  <c r="I2032" i="3"/>
  <c r="J2032" i="3"/>
  <c r="A2033" i="3"/>
  <c r="B2033" i="3"/>
  <c r="C2033" i="3"/>
  <c r="D2033" i="3"/>
  <c r="E2033" i="3"/>
  <c r="F2033" i="3"/>
  <c r="G2033" i="3"/>
  <c r="H2033" i="3"/>
  <c r="I2033" i="3"/>
  <c r="J2033" i="3"/>
  <c r="A2034" i="3"/>
  <c r="P2034" i="3" s="1"/>
  <c r="B2034" i="3"/>
  <c r="C2034" i="3"/>
  <c r="D2034" i="3"/>
  <c r="E2034" i="3"/>
  <c r="F2034" i="3"/>
  <c r="G2034" i="3"/>
  <c r="H2034" i="3"/>
  <c r="I2034" i="3"/>
  <c r="J2034" i="3"/>
  <c r="A2035" i="3"/>
  <c r="B2035" i="3"/>
  <c r="C2035" i="3"/>
  <c r="D2035" i="3"/>
  <c r="E2035" i="3"/>
  <c r="F2035" i="3"/>
  <c r="G2035" i="3"/>
  <c r="H2035" i="3"/>
  <c r="I2035" i="3"/>
  <c r="J2035" i="3"/>
  <c r="A2036" i="3"/>
  <c r="P2036" i="3" s="1"/>
  <c r="B2036" i="3"/>
  <c r="C2036" i="3"/>
  <c r="D2036" i="3"/>
  <c r="E2036" i="3"/>
  <c r="F2036" i="3"/>
  <c r="G2036" i="3"/>
  <c r="H2036" i="3"/>
  <c r="I2036" i="3"/>
  <c r="J2036" i="3"/>
  <c r="A2037" i="3"/>
  <c r="B2037" i="3"/>
  <c r="C2037" i="3"/>
  <c r="D2037" i="3"/>
  <c r="E2037" i="3"/>
  <c r="F2037" i="3"/>
  <c r="G2037" i="3"/>
  <c r="H2037" i="3"/>
  <c r="I2037" i="3"/>
  <c r="J2037" i="3"/>
  <c r="A2038" i="3"/>
  <c r="P2038" i="3" s="1"/>
  <c r="B2038" i="3"/>
  <c r="C2038" i="3"/>
  <c r="D2038" i="3"/>
  <c r="E2038" i="3"/>
  <c r="F2038" i="3"/>
  <c r="G2038" i="3"/>
  <c r="H2038" i="3"/>
  <c r="I2038" i="3"/>
  <c r="J2038" i="3"/>
  <c r="A2039" i="3"/>
  <c r="B2039" i="3"/>
  <c r="C2039" i="3"/>
  <c r="D2039" i="3"/>
  <c r="E2039" i="3"/>
  <c r="F2039" i="3"/>
  <c r="G2039" i="3"/>
  <c r="H2039" i="3"/>
  <c r="I2039" i="3"/>
  <c r="J2039" i="3"/>
  <c r="A2040" i="3"/>
  <c r="P2040" i="3" s="1"/>
  <c r="B2040" i="3"/>
  <c r="C2040" i="3"/>
  <c r="D2040" i="3"/>
  <c r="E2040" i="3"/>
  <c r="F2040" i="3"/>
  <c r="G2040" i="3"/>
  <c r="H2040" i="3"/>
  <c r="I2040" i="3"/>
  <c r="J2040" i="3"/>
  <c r="A2041" i="3"/>
  <c r="B2041" i="3"/>
  <c r="C2041" i="3"/>
  <c r="D2041" i="3"/>
  <c r="E2041" i="3"/>
  <c r="F2041" i="3"/>
  <c r="G2041" i="3"/>
  <c r="H2041" i="3"/>
  <c r="I2041" i="3"/>
  <c r="J2041" i="3"/>
  <c r="A2042" i="3"/>
  <c r="P2042" i="3" s="1"/>
  <c r="B2042" i="3"/>
  <c r="C2042" i="3"/>
  <c r="D2042" i="3"/>
  <c r="E2042" i="3"/>
  <c r="F2042" i="3"/>
  <c r="G2042" i="3"/>
  <c r="H2042" i="3"/>
  <c r="I2042" i="3"/>
  <c r="J2042" i="3"/>
  <c r="A2043" i="3"/>
  <c r="B2043" i="3"/>
  <c r="C2043" i="3"/>
  <c r="D2043" i="3"/>
  <c r="E2043" i="3"/>
  <c r="F2043" i="3"/>
  <c r="G2043" i="3"/>
  <c r="H2043" i="3"/>
  <c r="I2043" i="3"/>
  <c r="J2043" i="3"/>
  <c r="A2044" i="3"/>
  <c r="P2044" i="3" s="1"/>
  <c r="B2044" i="3"/>
  <c r="C2044" i="3"/>
  <c r="D2044" i="3"/>
  <c r="E2044" i="3"/>
  <c r="F2044" i="3"/>
  <c r="G2044" i="3"/>
  <c r="H2044" i="3"/>
  <c r="I2044" i="3"/>
  <c r="J2044" i="3"/>
  <c r="A2045" i="3"/>
  <c r="B2045" i="3"/>
  <c r="C2045" i="3"/>
  <c r="D2045" i="3"/>
  <c r="E2045" i="3"/>
  <c r="F2045" i="3"/>
  <c r="G2045" i="3"/>
  <c r="H2045" i="3"/>
  <c r="I2045" i="3"/>
  <c r="J2045" i="3"/>
  <c r="A2046" i="3"/>
  <c r="P2046" i="3" s="1"/>
  <c r="B2046" i="3"/>
  <c r="C2046" i="3"/>
  <c r="D2046" i="3"/>
  <c r="E2046" i="3"/>
  <c r="F2046" i="3"/>
  <c r="G2046" i="3"/>
  <c r="H2046" i="3"/>
  <c r="I2046" i="3"/>
  <c r="J2046" i="3"/>
  <c r="A2047" i="3"/>
  <c r="B2047" i="3"/>
  <c r="C2047" i="3"/>
  <c r="D2047" i="3"/>
  <c r="E2047" i="3"/>
  <c r="F2047" i="3"/>
  <c r="G2047" i="3"/>
  <c r="H2047" i="3"/>
  <c r="I2047" i="3"/>
  <c r="J2047" i="3"/>
  <c r="A2048" i="3"/>
  <c r="P2048" i="3" s="1"/>
  <c r="B2048" i="3"/>
  <c r="C2048" i="3"/>
  <c r="D2048" i="3"/>
  <c r="E2048" i="3"/>
  <c r="F2048" i="3"/>
  <c r="G2048" i="3"/>
  <c r="H2048" i="3"/>
  <c r="I2048" i="3"/>
  <c r="J2048" i="3"/>
  <c r="A2049" i="3"/>
  <c r="B2049" i="3"/>
  <c r="C2049" i="3"/>
  <c r="D2049" i="3"/>
  <c r="E2049" i="3"/>
  <c r="F2049" i="3"/>
  <c r="G2049" i="3"/>
  <c r="H2049" i="3"/>
  <c r="I2049" i="3"/>
  <c r="J2049" i="3"/>
  <c r="A2050" i="3"/>
  <c r="P2050" i="3" s="1"/>
  <c r="B2050" i="3"/>
  <c r="C2050" i="3"/>
  <c r="D2050" i="3"/>
  <c r="E2050" i="3"/>
  <c r="F2050" i="3"/>
  <c r="G2050" i="3"/>
  <c r="H2050" i="3"/>
  <c r="I2050" i="3"/>
  <c r="J2050" i="3"/>
  <c r="A2051" i="3"/>
  <c r="B2051" i="3"/>
  <c r="C2051" i="3"/>
  <c r="D2051" i="3"/>
  <c r="E2051" i="3"/>
  <c r="F2051" i="3"/>
  <c r="G2051" i="3"/>
  <c r="H2051" i="3"/>
  <c r="I2051" i="3"/>
  <c r="J2051" i="3"/>
  <c r="A2052" i="3"/>
  <c r="P2052" i="3" s="1"/>
  <c r="B2052" i="3"/>
  <c r="C2052" i="3"/>
  <c r="D2052" i="3"/>
  <c r="E2052" i="3"/>
  <c r="F2052" i="3"/>
  <c r="G2052" i="3"/>
  <c r="H2052" i="3"/>
  <c r="I2052" i="3"/>
  <c r="J2052" i="3"/>
  <c r="A2053" i="3"/>
  <c r="B2053" i="3"/>
  <c r="C2053" i="3"/>
  <c r="D2053" i="3"/>
  <c r="E2053" i="3"/>
  <c r="F2053" i="3"/>
  <c r="G2053" i="3"/>
  <c r="H2053" i="3"/>
  <c r="I2053" i="3"/>
  <c r="J2053" i="3"/>
  <c r="A2054" i="3"/>
  <c r="P2054" i="3" s="1"/>
  <c r="B2054" i="3"/>
  <c r="C2054" i="3"/>
  <c r="D2054" i="3"/>
  <c r="E2054" i="3"/>
  <c r="F2054" i="3"/>
  <c r="G2054" i="3"/>
  <c r="H2054" i="3"/>
  <c r="I2054" i="3"/>
  <c r="J2054" i="3"/>
  <c r="A2055" i="3"/>
  <c r="B2055" i="3"/>
  <c r="C2055" i="3"/>
  <c r="D2055" i="3"/>
  <c r="E2055" i="3"/>
  <c r="F2055" i="3"/>
  <c r="G2055" i="3"/>
  <c r="H2055" i="3"/>
  <c r="I2055" i="3"/>
  <c r="J2055" i="3"/>
  <c r="A2056" i="3"/>
  <c r="P2056" i="3" s="1"/>
  <c r="B2056" i="3"/>
  <c r="C2056" i="3"/>
  <c r="D2056" i="3"/>
  <c r="E2056" i="3"/>
  <c r="F2056" i="3"/>
  <c r="G2056" i="3"/>
  <c r="H2056" i="3"/>
  <c r="I2056" i="3"/>
  <c r="J2056" i="3"/>
  <c r="A2057" i="3"/>
  <c r="B2057" i="3"/>
  <c r="C2057" i="3"/>
  <c r="D2057" i="3"/>
  <c r="E2057" i="3"/>
  <c r="F2057" i="3"/>
  <c r="G2057" i="3"/>
  <c r="H2057" i="3"/>
  <c r="I2057" i="3"/>
  <c r="J2057" i="3"/>
  <c r="A2058" i="3"/>
  <c r="P2058" i="3" s="1"/>
  <c r="B2058" i="3"/>
  <c r="C2058" i="3"/>
  <c r="D2058" i="3"/>
  <c r="E2058" i="3"/>
  <c r="F2058" i="3"/>
  <c r="G2058" i="3"/>
  <c r="H2058" i="3"/>
  <c r="I2058" i="3"/>
  <c r="J2058" i="3"/>
  <c r="A2059" i="3"/>
  <c r="B2059" i="3"/>
  <c r="C2059" i="3"/>
  <c r="D2059" i="3"/>
  <c r="E2059" i="3"/>
  <c r="F2059" i="3"/>
  <c r="G2059" i="3"/>
  <c r="H2059" i="3"/>
  <c r="I2059" i="3"/>
  <c r="J2059" i="3"/>
  <c r="A2060" i="3"/>
  <c r="P2060" i="3" s="1"/>
  <c r="B2060" i="3"/>
  <c r="C2060" i="3"/>
  <c r="D2060" i="3"/>
  <c r="E2060" i="3"/>
  <c r="F2060" i="3"/>
  <c r="G2060" i="3"/>
  <c r="H2060" i="3"/>
  <c r="I2060" i="3"/>
  <c r="J2060" i="3"/>
  <c r="A2061" i="3"/>
  <c r="B2061" i="3"/>
  <c r="C2061" i="3"/>
  <c r="D2061" i="3"/>
  <c r="E2061" i="3"/>
  <c r="F2061" i="3"/>
  <c r="G2061" i="3"/>
  <c r="H2061" i="3"/>
  <c r="I2061" i="3"/>
  <c r="J2061" i="3"/>
  <c r="A2062" i="3"/>
  <c r="P2062" i="3" s="1"/>
  <c r="B2062" i="3"/>
  <c r="C2062" i="3"/>
  <c r="D2062" i="3"/>
  <c r="E2062" i="3"/>
  <c r="F2062" i="3"/>
  <c r="G2062" i="3"/>
  <c r="H2062" i="3"/>
  <c r="I2062" i="3"/>
  <c r="J2062" i="3"/>
  <c r="A2063" i="3"/>
  <c r="B2063" i="3"/>
  <c r="C2063" i="3"/>
  <c r="D2063" i="3"/>
  <c r="E2063" i="3"/>
  <c r="F2063" i="3"/>
  <c r="G2063" i="3"/>
  <c r="H2063" i="3"/>
  <c r="I2063" i="3"/>
  <c r="J2063" i="3"/>
  <c r="A2064" i="3"/>
  <c r="P2064" i="3" s="1"/>
  <c r="B2064" i="3"/>
  <c r="C2064" i="3"/>
  <c r="D2064" i="3"/>
  <c r="E2064" i="3"/>
  <c r="F2064" i="3"/>
  <c r="G2064" i="3"/>
  <c r="H2064" i="3"/>
  <c r="I2064" i="3"/>
  <c r="J2064" i="3"/>
  <c r="A2065" i="3"/>
  <c r="B2065" i="3"/>
  <c r="C2065" i="3"/>
  <c r="D2065" i="3"/>
  <c r="E2065" i="3"/>
  <c r="F2065" i="3"/>
  <c r="G2065" i="3"/>
  <c r="H2065" i="3"/>
  <c r="I2065" i="3"/>
  <c r="J2065" i="3"/>
  <c r="A2066" i="3"/>
  <c r="P2066" i="3" s="1"/>
  <c r="B2066" i="3"/>
  <c r="C2066" i="3"/>
  <c r="D2066" i="3"/>
  <c r="E2066" i="3"/>
  <c r="F2066" i="3"/>
  <c r="G2066" i="3"/>
  <c r="H2066" i="3"/>
  <c r="I2066" i="3"/>
  <c r="J2066" i="3"/>
  <c r="A2067" i="3"/>
  <c r="B2067" i="3"/>
  <c r="C2067" i="3"/>
  <c r="D2067" i="3"/>
  <c r="E2067" i="3"/>
  <c r="F2067" i="3"/>
  <c r="G2067" i="3"/>
  <c r="H2067" i="3"/>
  <c r="I2067" i="3"/>
  <c r="J2067" i="3"/>
  <c r="A2068" i="3"/>
  <c r="P2068" i="3" s="1"/>
  <c r="B2068" i="3"/>
  <c r="C2068" i="3"/>
  <c r="D2068" i="3"/>
  <c r="E2068" i="3"/>
  <c r="F2068" i="3"/>
  <c r="G2068" i="3"/>
  <c r="H2068" i="3"/>
  <c r="I2068" i="3"/>
  <c r="J2068" i="3"/>
  <c r="A2069" i="3"/>
  <c r="B2069" i="3"/>
  <c r="C2069" i="3"/>
  <c r="D2069" i="3"/>
  <c r="E2069" i="3"/>
  <c r="F2069" i="3"/>
  <c r="G2069" i="3"/>
  <c r="H2069" i="3"/>
  <c r="I2069" i="3"/>
  <c r="J2069" i="3"/>
  <c r="A2070" i="3"/>
  <c r="P2070" i="3" s="1"/>
  <c r="B2070" i="3"/>
  <c r="C2070" i="3"/>
  <c r="D2070" i="3"/>
  <c r="E2070" i="3"/>
  <c r="F2070" i="3"/>
  <c r="G2070" i="3"/>
  <c r="H2070" i="3"/>
  <c r="I2070" i="3"/>
  <c r="J2070" i="3"/>
  <c r="A2071" i="3"/>
  <c r="B2071" i="3"/>
  <c r="C2071" i="3"/>
  <c r="D2071" i="3"/>
  <c r="E2071" i="3"/>
  <c r="F2071" i="3"/>
  <c r="G2071" i="3"/>
  <c r="H2071" i="3"/>
  <c r="I2071" i="3"/>
  <c r="J2071" i="3"/>
  <c r="A2072" i="3"/>
  <c r="P2072" i="3" s="1"/>
  <c r="B2072" i="3"/>
  <c r="C2072" i="3"/>
  <c r="D2072" i="3"/>
  <c r="E2072" i="3"/>
  <c r="F2072" i="3"/>
  <c r="G2072" i="3"/>
  <c r="H2072" i="3"/>
  <c r="I2072" i="3"/>
  <c r="J2072" i="3"/>
  <c r="A2073" i="3"/>
  <c r="B2073" i="3"/>
  <c r="C2073" i="3"/>
  <c r="D2073" i="3"/>
  <c r="E2073" i="3"/>
  <c r="F2073" i="3"/>
  <c r="G2073" i="3"/>
  <c r="H2073" i="3"/>
  <c r="I2073" i="3"/>
  <c r="J2073" i="3"/>
  <c r="A2074" i="3"/>
  <c r="P2074" i="3" s="1"/>
  <c r="B2074" i="3"/>
  <c r="C2074" i="3"/>
  <c r="D2074" i="3"/>
  <c r="E2074" i="3"/>
  <c r="F2074" i="3"/>
  <c r="G2074" i="3"/>
  <c r="H2074" i="3"/>
  <c r="I2074" i="3"/>
  <c r="J2074" i="3"/>
  <c r="A2075" i="3"/>
  <c r="B2075" i="3"/>
  <c r="C2075" i="3"/>
  <c r="D2075" i="3"/>
  <c r="E2075" i="3"/>
  <c r="F2075" i="3"/>
  <c r="G2075" i="3"/>
  <c r="H2075" i="3"/>
  <c r="I2075" i="3"/>
  <c r="J2075" i="3"/>
  <c r="A2076" i="3"/>
  <c r="P2076" i="3" s="1"/>
  <c r="B2076" i="3"/>
  <c r="C2076" i="3"/>
  <c r="D2076" i="3"/>
  <c r="E2076" i="3"/>
  <c r="F2076" i="3"/>
  <c r="G2076" i="3"/>
  <c r="H2076" i="3"/>
  <c r="I2076" i="3"/>
  <c r="J2076" i="3"/>
  <c r="A2077" i="3"/>
  <c r="B2077" i="3"/>
  <c r="C2077" i="3"/>
  <c r="D2077" i="3"/>
  <c r="E2077" i="3"/>
  <c r="F2077" i="3"/>
  <c r="G2077" i="3"/>
  <c r="H2077" i="3"/>
  <c r="I2077" i="3"/>
  <c r="J2077" i="3"/>
  <c r="A2078" i="3"/>
  <c r="P2078" i="3" s="1"/>
  <c r="B2078" i="3"/>
  <c r="C2078" i="3"/>
  <c r="D2078" i="3"/>
  <c r="E2078" i="3"/>
  <c r="F2078" i="3"/>
  <c r="G2078" i="3"/>
  <c r="H2078" i="3"/>
  <c r="I2078" i="3"/>
  <c r="J2078" i="3"/>
  <c r="A2079" i="3"/>
  <c r="B2079" i="3"/>
  <c r="C2079" i="3"/>
  <c r="D2079" i="3"/>
  <c r="E2079" i="3"/>
  <c r="F2079" i="3"/>
  <c r="G2079" i="3"/>
  <c r="H2079" i="3"/>
  <c r="I2079" i="3"/>
  <c r="J2079" i="3"/>
  <c r="A2080" i="3"/>
  <c r="P2080" i="3" s="1"/>
  <c r="B2080" i="3"/>
  <c r="C2080" i="3"/>
  <c r="D2080" i="3"/>
  <c r="E2080" i="3"/>
  <c r="F2080" i="3"/>
  <c r="G2080" i="3"/>
  <c r="H2080" i="3"/>
  <c r="I2080" i="3"/>
  <c r="J2080" i="3"/>
  <c r="A2081" i="3"/>
  <c r="B2081" i="3"/>
  <c r="C2081" i="3"/>
  <c r="D2081" i="3"/>
  <c r="E2081" i="3"/>
  <c r="F2081" i="3"/>
  <c r="G2081" i="3"/>
  <c r="H2081" i="3"/>
  <c r="I2081" i="3"/>
  <c r="J2081" i="3"/>
  <c r="A2082" i="3"/>
  <c r="P2082" i="3" s="1"/>
  <c r="B2082" i="3"/>
  <c r="C2082" i="3"/>
  <c r="D2082" i="3"/>
  <c r="E2082" i="3"/>
  <c r="F2082" i="3"/>
  <c r="G2082" i="3"/>
  <c r="H2082" i="3"/>
  <c r="I2082" i="3"/>
  <c r="J2082" i="3"/>
  <c r="A2083" i="3"/>
  <c r="B2083" i="3"/>
  <c r="C2083" i="3"/>
  <c r="D2083" i="3"/>
  <c r="E2083" i="3"/>
  <c r="F2083" i="3"/>
  <c r="G2083" i="3"/>
  <c r="H2083" i="3"/>
  <c r="I2083" i="3"/>
  <c r="J2083" i="3"/>
  <c r="A2084" i="3"/>
  <c r="P2084" i="3" s="1"/>
  <c r="B2084" i="3"/>
  <c r="C2084" i="3"/>
  <c r="D2084" i="3"/>
  <c r="E2084" i="3"/>
  <c r="F2084" i="3"/>
  <c r="G2084" i="3"/>
  <c r="H2084" i="3"/>
  <c r="I2084" i="3"/>
  <c r="J2084" i="3"/>
  <c r="A2085" i="3"/>
  <c r="B2085" i="3"/>
  <c r="C2085" i="3"/>
  <c r="D2085" i="3"/>
  <c r="E2085" i="3"/>
  <c r="F2085" i="3"/>
  <c r="G2085" i="3"/>
  <c r="H2085" i="3"/>
  <c r="I2085" i="3"/>
  <c r="J2085" i="3"/>
  <c r="A2086" i="3"/>
  <c r="P2086" i="3" s="1"/>
  <c r="B2086" i="3"/>
  <c r="C2086" i="3"/>
  <c r="D2086" i="3"/>
  <c r="E2086" i="3"/>
  <c r="F2086" i="3"/>
  <c r="G2086" i="3"/>
  <c r="H2086" i="3"/>
  <c r="I2086" i="3"/>
  <c r="J2086" i="3"/>
  <c r="A2087" i="3"/>
  <c r="B2087" i="3"/>
  <c r="C2087" i="3"/>
  <c r="D2087" i="3"/>
  <c r="E2087" i="3"/>
  <c r="F2087" i="3"/>
  <c r="G2087" i="3"/>
  <c r="H2087" i="3"/>
  <c r="I2087" i="3"/>
  <c r="J2087" i="3"/>
  <c r="A2088" i="3"/>
  <c r="P2088" i="3" s="1"/>
  <c r="B2088" i="3"/>
  <c r="C2088" i="3"/>
  <c r="D2088" i="3"/>
  <c r="E2088" i="3"/>
  <c r="F2088" i="3"/>
  <c r="G2088" i="3"/>
  <c r="H2088" i="3"/>
  <c r="I2088" i="3"/>
  <c r="J2088" i="3"/>
  <c r="A2089" i="3"/>
  <c r="B2089" i="3"/>
  <c r="C2089" i="3"/>
  <c r="D2089" i="3"/>
  <c r="E2089" i="3"/>
  <c r="F2089" i="3"/>
  <c r="G2089" i="3"/>
  <c r="H2089" i="3"/>
  <c r="I2089" i="3"/>
  <c r="J2089" i="3"/>
  <c r="A2090" i="3"/>
  <c r="P2090" i="3" s="1"/>
  <c r="B2090" i="3"/>
  <c r="C2090" i="3"/>
  <c r="D2090" i="3"/>
  <c r="E2090" i="3"/>
  <c r="F2090" i="3"/>
  <c r="G2090" i="3"/>
  <c r="H2090" i="3"/>
  <c r="I2090" i="3"/>
  <c r="J2090" i="3"/>
  <c r="A2091" i="3"/>
  <c r="B2091" i="3"/>
  <c r="C2091" i="3"/>
  <c r="D2091" i="3"/>
  <c r="E2091" i="3"/>
  <c r="F2091" i="3"/>
  <c r="G2091" i="3"/>
  <c r="H2091" i="3"/>
  <c r="I2091" i="3"/>
  <c r="J2091" i="3"/>
  <c r="A2092" i="3"/>
  <c r="P2092" i="3" s="1"/>
  <c r="B2092" i="3"/>
  <c r="C2092" i="3"/>
  <c r="D2092" i="3"/>
  <c r="E2092" i="3"/>
  <c r="F2092" i="3"/>
  <c r="G2092" i="3"/>
  <c r="H2092" i="3"/>
  <c r="I2092" i="3"/>
  <c r="J2092" i="3"/>
  <c r="A2093" i="3"/>
  <c r="B2093" i="3"/>
  <c r="C2093" i="3"/>
  <c r="D2093" i="3"/>
  <c r="E2093" i="3"/>
  <c r="F2093" i="3"/>
  <c r="G2093" i="3"/>
  <c r="H2093" i="3"/>
  <c r="I2093" i="3"/>
  <c r="J2093" i="3"/>
  <c r="A2094" i="3"/>
  <c r="P2094" i="3" s="1"/>
  <c r="B2094" i="3"/>
  <c r="C2094" i="3"/>
  <c r="D2094" i="3"/>
  <c r="E2094" i="3"/>
  <c r="F2094" i="3"/>
  <c r="G2094" i="3"/>
  <c r="H2094" i="3"/>
  <c r="I2094" i="3"/>
  <c r="J2094" i="3"/>
  <c r="A2095" i="3"/>
  <c r="B2095" i="3"/>
  <c r="C2095" i="3"/>
  <c r="D2095" i="3"/>
  <c r="E2095" i="3"/>
  <c r="F2095" i="3"/>
  <c r="G2095" i="3"/>
  <c r="H2095" i="3"/>
  <c r="I2095" i="3"/>
  <c r="J2095" i="3"/>
  <c r="A2096" i="3"/>
  <c r="P2096" i="3" s="1"/>
  <c r="B2096" i="3"/>
  <c r="C2096" i="3"/>
  <c r="D2096" i="3"/>
  <c r="E2096" i="3"/>
  <c r="F2096" i="3"/>
  <c r="G2096" i="3"/>
  <c r="H2096" i="3"/>
  <c r="I2096" i="3"/>
  <c r="J2096" i="3"/>
  <c r="A2097" i="3"/>
  <c r="B2097" i="3"/>
  <c r="C2097" i="3"/>
  <c r="D2097" i="3"/>
  <c r="E2097" i="3"/>
  <c r="F2097" i="3"/>
  <c r="G2097" i="3"/>
  <c r="H2097" i="3"/>
  <c r="I2097" i="3"/>
  <c r="J2097" i="3"/>
  <c r="A2098" i="3"/>
  <c r="P2098" i="3" s="1"/>
  <c r="B2098" i="3"/>
  <c r="C2098" i="3"/>
  <c r="D2098" i="3"/>
  <c r="E2098" i="3"/>
  <c r="F2098" i="3"/>
  <c r="G2098" i="3"/>
  <c r="H2098" i="3"/>
  <c r="I2098" i="3"/>
  <c r="J2098" i="3"/>
  <c r="A2099" i="3"/>
  <c r="B2099" i="3"/>
  <c r="C2099" i="3"/>
  <c r="D2099" i="3"/>
  <c r="E2099" i="3"/>
  <c r="F2099" i="3"/>
  <c r="G2099" i="3"/>
  <c r="H2099" i="3"/>
  <c r="I2099" i="3"/>
  <c r="J2099" i="3"/>
  <c r="A2100" i="3"/>
  <c r="P2100" i="3" s="1"/>
  <c r="B2100" i="3"/>
  <c r="C2100" i="3"/>
  <c r="D2100" i="3"/>
  <c r="E2100" i="3"/>
  <c r="F2100" i="3"/>
  <c r="G2100" i="3"/>
  <c r="H2100" i="3"/>
  <c r="I2100" i="3"/>
  <c r="J2100" i="3"/>
  <c r="A2101" i="3"/>
  <c r="B2101" i="3"/>
  <c r="C2101" i="3"/>
  <c r="D2101" i="3"/>
  <c r="E2101" i="3"/>
  <c r="F2101" i="3"/>
  <c r="G2101" i="3"/>
  <c r="H2101" i="3"/>
  <c r="I2101" i="3"/>
  <c r="J2101" i="3"/>
  <c r="A2102" i="3"/>
  <c r="P2102" i="3" s="1"/>
  <c r="B2102" i="3"/>
  <c r="C2102" i="3"/>
  <c r="D2102" i="3"/>
  <c r="E2102" i="3"/>
  <c r="F2102" i="3"/>
  <c r="G2102" i="3"/>
  <c r="H2102" i="3"/>
  <c r="I2102" i="3"/>
  <c r="J2102" i="3"/>
  <c r="A2103" i="3"/>
  <c r="B2103" i="3"/>
  <c r="C2103" i="3"/>
  <c r="D2103" i="3"/>
  <c r="E2103" i="3"/>
  <c r="F2103" i="3"/>
  <c r="G2103" i="3"/>
  <c r="H2103" i="3"/>
  <c r="I2103" i="3"/>
  <c r="J2103" i="3"/>
  <c r="A2104" i="3"/>
  <c r="P2104" i="3" s="1"/>
  <c r="B2104" i="3"/>
  <c r="C2104" i="3"/>
  <c r="D2104" i="3"/>
  <c r="E2104" i="3"/>
  <c r="F2104" i="3"/>
  <c r="G2104" i="3"/>
  <c r="H2104" i="3"/>
  <c r="I2104" i="3"/>
  <c r="J2104" i="3"/>
  <c r="A2105" i="3"/>
  <c r="B2105" i="3"/>
  <c r="C2105" i="3"/>
  <c r="D2105" i="3"/>
  <c r="E2105" i="3"/>
  <c r="F2105" i="3"/>
  <c r="G2105" i="3"/>
  <c r="H2105" i="3"/>
  <c r="I2105" i="3"/>
  <c r="J2105" i="3"/>
  <c r="A2106" i="3"/>
  <c r="P2106" i="3" s="1"/>
  <c r="B2106" i="3"/>
  <c r="C2106" i="3"/>
  <c r="D2106" i="3"/>
  <c r="E2106" i="3"/>
  <c r="F2106" i="3"/>
  <c r="G2106" i="3"/>
  <c r="H2106" i="3"/>
  <c r="I2106" i="3"/>
  <c r="J2106" i="3"/>
  <c r="A2107" i="3"/>
  <c r="B2107" i="3"/>
  <c r="C2107" i="3"/>
  <c r="D2107" i="3"/>
  <c r="E2107" i="3"/>
  <c r="F2107" i="3"/>
  <c r="G2107" i="3"/>
  <c r="H2107" i="3"/>
  <c r="I2107" i="3"/>
  <c r="J2107" i="3"/>
  <c r="A2108" i="3"/>
  <c r="P2108" i="3" s="1"/>
  <c r="B2108" i="3"/>
  <c r="C2108" i="3"/>
  <c r="D2108" i="3"/>
  <c r="E2108" i="3"/>
  <c r="F2108" i="3"/>
  <c r="G2108" i="3"/>
  <c r="H2108" i="3"/>
  <c r="I2108" i="3"/>
  <c r="J2108" i="3"/>
  <c r="A2109" i="3"/>
  <c r="B2109" i="3"/>
  <c r="C2109" i="3"/>
  <c r="D2109" i="3"/>
  <c r="E2109" i="3"/>
  <c r="F2109" i="3"/>
  <c r="G2109" i="3"/>
  <c r="H2109" i="3"/>
  <c r="I2109" i="3"/>
  <c r="J2109" i="3"/>
  <c r="A2110" i="3"/>
  <c r="P2110" i="3" s="1"/>
  <c r="B2110" i="3"/>
  <c r="C2110" i="3"/>
  <c r="D2110" i="3"/>
  <c r="E2110" i="3"/>
  <c r="F2110" i="3"/>
  <c r="G2110" i="3"/>
  <c r="H2110" i="3"/>
  <c r="I2110" i="3"/>
  <c r="J2110" i="3"/>
  <c r="A2111" i="3"/>
  <c r="B2111" i="3"/>
  <c r="C2111" i="3"/>
  <c r="D2111" i="3"/>
  <c r="E2111" i="3"/>
  <c r="F2111" i="3"/>
  <c r="G2111" i="3"/>
  <c r="H2111" i="3"/>
  <c r="I2111" i="3"/>
  <c r="J2111" i="3"/>
  <c r="A2112" i="3"/>
  <c r="P2112" i="3" s="1"/>
  <c r="B2112" i="3"/>
  <c r="C2112" i="3"/>
  <c r="D2112" i="3"/>
  <c r="E2112" i="3"/>
  <c r="F2112" i="3"/>
  <c r="G2112" i="3"/>
  <c r="H2112" i="3"/>
  <c r="I2112" i="3"/>
  <c r="J2112" i="3"/>
  <c r="A2113" i="3"/>
  <c r="B2113" i="3"/>
  <c r="C2113" i="3"/>
  <c r="D2113" i="3"/>
  <c r="E2113" i="3"/>
  <c r="F2113" i="3"/>
  <c r="G2113" i="3"/>
  <c r="H2113" i="3"/>
  <c r="I2113" i="3"/>
  <c r="J2113" i="3"/>
  <c r="A2114" i="3"/>
  <c r="P2114" i="3" s="1"/>
  <c r="B2114" i="3"/>
  <c r="C2114" i="3"/>
  <c r="D2114" i="3"/>
  <c r="E2114" i="3"/>
  <c r="F2114" i="3"/>
  <c r="G2114" i="3"/>
  <c r="H2114" i="3"/>
  <c r="I2114" i="3"/>
  <c r="J2114" i="3"/>
  <c r="A2115" i="3"/>
  <c r="B2115" i="3"/>
  <c r="C2115" i="3"/>
  <c r="D2115" i="3"/>
  <c r="E2115" i="3"/>
  <c r="F2115" i="3"/>
  <c r="G2115" i="3"/>
  <c r="H2115" i="3"/>
  <c r="I2115" i="3"/>
  <c r="J2115" i="3"/>
  <c r="A2116" i="3"/>
  <c r="P2116" i="3" s="1"/>
  <c r="B2116" i="3"/>
  <c r="C2116" i="3"/>
  <c r="D2116" i="3"/>
  <c r="E2116" i="3"/>
  <c r="F2116" i="3"/>
  <c r="G2116" i="3"/>
  <c r="H2116" i="3"/>
  <c r="I2116" i="3"/>
  <c r="J2116" i="3"/>
  <c r="A2117" i="3"/>
  <c r="B2117" i="3"/>
  <c r="C2117" i="3"/>
  <c r="D2117" i="3"/>
  <c r="E2117" i="3"/>
  <c r="F2117" i="3"/>
  <c r="G2117" i="3"/>
  <c r="H2117" i="3"/>
  <c r="I2117" i="3"/>
  <c r="J2117" i="3"/>
  <c r="A2118" i="3"/>
  <c r="P2118" i="3" s="1"/>
  <c r="B2118" i="3"/>
  <c r="C2118" i="3"/>
  <c r="D2118" i="3"/>
  <c r="E2118" i="3"/>
  <c r="F2118" i="3"/>
  <c r="G2118" i="3"/>
  <c r="H2118" i="3"/>
  <c r="I2118" i="3"/>
  <c r="J2118" i="3"/>
  <c r="A2119" i="3"/>
  <c r="B2119" i="3"/>
  <c r="C2119" i="3"/>
  <c r="D2119" i="3"/>
  <c r="E2119" i="3"/>
  <c r="F2119" i="3"/>
  <c r="G2119" i="3"/>
  <c r="H2119" i="3"/>
  <c r="I2119" i="3"/>
  <c r="J2119" i="3"/>
  <c r="A2120" i="3"/>
  <c r="P2120" i="3" s="1"/>
  <c r="B2120" i="3"/>
  <c r="C2120" i="3"/>
  <c r="D2120" i="3"/>
  <c r="E2120" i="3"/>
  <c r="F2120" i="3"/>
  <c r="G2120" i="3"/>
  <c r="H2120" i="3"/>
  <c r="I2120" i="3"/>
  <c r="J2120" i="3"/>
  <c r="A2121" i="3"/>
  <c r="B2121" i="3"/>
  <c r="C2121" i="3"/>
  <c r="D2121" i="3"/>
  <c r="E2121" i="3"/>
  <c r="F2121" i="3"/>
  <c r="G2121" i="3"/>
  <c r="H2121" i="3"/>
  <c r="I2121" i="3"/>
  <c r="J2121" i="3"/>
  <c r="A2122" i="3"/>
  <c r="P2122" i="3" s="1"/>
  <c r="B2122" i="3"/>
  <c r="C2122" i="3"/>
  <c r="D2122" i="3"/>
  <c r="E2122" i="3"/>
  <c r="F2122" i="3"/>
  <c r="G2122" i="3"/>
  <c r="H2122" i="3"/>
  <c r="I2122" i="3"/>
  <c r="J2122" i="3"/>
  <c r="A2123" i="3"/>
  <c r="B2123" i="3"/>
  <c r="C2123" i="3"/>
  <c r="D2123" i="3"/>
  <c r="E2123" i="3"/>
  <c r="F2123" i="3"/>
  <c r="G2123" i="3"/>
  <c r="H2123" i="3"/>
  <c r="I2123" i="3"/>
  <c r="J2123" i="3"/>
  <c r="A2124" i="3"/>
  <c r="P2124" i="3" s="1"/>
  <c r="B2124" i="3"/>
  <c r="C2124" i="3"/>
  <c r="D2124" i="3"/>
  <c r="E2124" i="3"/>
  <c r="F2124" i="3"/>
  <c r="G2124" i="3"/>
  <c r="H2124" i="3"/>
  <c r="I2124" i="3"/>
  <c r="J2124" i="3"/>
  <c r="A2125" i="3"/>
  <c r="B2125" i="3"/>
  <c r="C2125" i="3"/>
  <c r="D2125" i="3"/>
  <c r="E2125" i="3"/>
  <c r="F2125" i="3"/>
  <c r="G2125" i="3"/>
  <c r="H2125" i="3"/>
  <c r="I2125" i="3"/>
  <c r="J2125" i="3"/>
  <c r="A2126" i="3"/>
  <c r="P2126" i="3" s="1"/>
  <c r="B2126" i="3"/>
  <c r="C2126" i="3"/>
  <c r="D2126" i="3"/>
  <c r="E2126" i="3"/>
  <c r="F2126" i="3"/>
  <c r="G2126" i="3"/>
  <c r="H2126" i="3"/>
  <c r="I2126" i="3"/>
  <c r="J2126" i="3"/>
  <c r="A2127" i="3"/>
  <c r="B2127" i="3"/>
  <c r="C2127" i="3"/>
  <c r="D2127" i="3"/>
  <c r="E2127" i="3"/>
  <c r="F2127" i="3"/>
  <c r="G2127" i="3"/>
  <c r="H2127" i="3"/>
  <c r="I2127" i="3"/>
  <c r="J2127" i="3"/>
  <c r="A2128" i="3"/>
  <c r="P2128" i="3" s="1"/>
  <c r="B2128" i="3"/>
  <c r="C2128" i="3"/>
  <c r="D2128" i="3"/>
  <c r="E2128" i="3"/>
  <c r="F2128" i="3"/>
  <c r="G2128" i="3"/>
  <c r="H2128" i="3"/>
  <c r="I2128" i="3"/>
  <c r="J2128" i="3"/>
  <c r="A2129" i="3"/>
  <c r="B2129" i="3"/>
  <c r="C2129" i="3"/>
  <c r="D2129" i="3"/>
  <c r="E2129" i="3"/>
  <c r="F2129" i="3"/>
  <c r="G2129" i="3"/>
  <c r="H2129" i="3"/>
  <c r="I2129" i="3"/>
  <c r="J2129" i="3"/>
  <c r="A2130" i="3"/>
  <c r="P2130" i="3" s="1"/>
  <c r="B2130" i="3"/>
  <c r="C2130" i="3"/>
  <c r="D2130" i="3"/>
  <c r="E2130" i="3"/>
  <c r="F2130" i="3"/>
  <c r="G2130" i="3"/>
  <c r="H2130" i="3"/>
  <c r="I2130" i="3"/>
  <c r="J2130" i="3"/>
  <c r="A2131" i="3"/>
  <c r="B2131" i="3"/>
  <c r="C2131" i="3"/>
  <c r="D2131" i="3"/>
  <c r="E2131" i="3"/>
  <c r="F2131" i="3"/>
  <c r="G2131" i="3"/>
  <c r="H2131" i="3"/>
  <c r="I2131" i="3"/>
  <c r="J2131" i="3"/>
  <c r="A2132" i="3"/>
  <c r="P2132" i="3" s="1"/>
  <c r="B2132" i="3"/>
  <c r="C2132" i="3"/>
  <c r="D2132" i="3"/>
  <c r="E2132" i="3"/>
  <c r="F2132" i="3"/>
  <c r="G2132" i="3"/>
  <c r="H2132" i="3"/>
  <c r="I2132" i="3"/>
  <c r="J2132" i="3"/>
  <c r="A2133" i="3"/>
  <c r="B2133" i="3"/>
  <c r="C2133" i="3"/>
  <c r="D2133" i="3"/>
  <c r="E2133" i="3"/>
  <c r="F2133" i="3"/>
  <c r="G2133" i="3"/>
  <c r="H2133" i="3"/>
  <c r="I2133" i="3"/>
  <c r="J2133" i="3"/>
  <c r="A2134" i="3"/>
  <c r="P2134" i="3" s="1"/>
  <c r="B2134" i="3"/>
  <c r="C2134" i="3"/>
  <c r="D2134" i="3"/>
  <c r="E2134" i="3"/>
  <c r="F2134" i="3"/>
  <c r="G2134" i="3"/>
  <c r="H2134" i="3"/>
  <c r="I2134" i="3"/>
  <c r="J2134" i="3"/>
  <c r="A2135" i="3"/>
  <c r="B2135" i="3"/>
  <c r="C2135" i="3"/>
  <c r="D2135" i="3"/>
  <c r="E2135" i="3"/>
  <c r="F2135" i="3"/>
  <c r="G2135" i="3"/>
  <c r="H2135" i="3"/>
  <c r="I2135" i="3"/>
  <c r="J2135" i="3"/>
  <c r="A2136" i="3"/>
  <c r="P2136" i="3" s="1"/>
  <c r="B2136" i="3"/>
  <c r="C2136" i="3"/>
  <c r="D2136" i="3"/>
  <c r="E2136" i="3"/>
  <c r="F2136" i="3"/>
  <c r="G2136" i="3"/>
  <c r="H2136" i="3"/>
  <c r="I2136" i="3"/>
  <c r="J2136" i="3"/>
  <c r="A2137" i="3"/>
  <c r="B2137" i="3"/>
  <c r="C2137" i="3"/>
  <c r="D2137" i="3"/>
  <c r="E2137" i="3"/>
  <c r="F2137" i="3"/>
  <c r="G2137" i="3"/>
  <c r="H2137" i="3"/>
  <c r="I2137" i="3"/>
  <c r="J2137" i="3"/>
  <c r="A2138" i="3"/>
  <c r="P2138" i="3" s="1"/>
  <c r="B2138" i="3"/>
  <c r="C2138" i="3"/>
  <c r="D2138" i="3"/>
  <c r="E2138" i="3"/>
  <c r="F2138" i="3"/>
  <c r="G2138" i="3"/>
  <c r="H2138" i="3"/>
  <c r="I2138" i="3"/>
  <c r="J2138" i="3"/>
  <c r="A2139" i="3"/>
  <c r="B2139" i="3"/>
  <c r="C2139" i="3"/>
  <c r="D2139" i="3"/>
  <c r="E2139" i="3"/>
  <c r="F2139" i="3"/>
  <c r="G2139" i="3"/>
  <c r="H2139" i="3"/>
  <c r="I2139" i="3"/>
  <c r="J2139" i="3"/>
  <c r="A2140" i="3"/>
  <c r="P2140" i="3" s="1"/>
  <c r="B2140" i="3"/>
  <c r="C2140" i="3"/>
  <c r="D2140" i="3"/>
  <c r="E2140" i="3"/>
  <c r="F2140" i="3"/>
  <c r="G2140" i="3"/>
  <c r="H2140" i="3"/>
  <c r="I2140" i="3"/>
  <c r="J2140" i="3"/>
  <c r="A2141" i="3"/>
  <c r="B2141" i="3"/>
  <c r="C2141" i="3"/>
  <c r="D2141" i="3"/>
  <c r="E2141" i="3"/>
  <c r="F2141" i="3"/>
  <c r="G2141" i="3"/>
  <c r="H2141" i="3"/>
  <c r="I2141" i="3"/>
  <c r="J2141" i="3"/>
  <c r="A2142" i="3"/>
  <c r="P2142" i="3" s="1"/>
  <c r="B2142" i="3"/>
  <c r="C2142" i="3"/>
  <c r="D2142" i="3"/>
  <c r="E2142" i="3"/>
  <c r="F2142" i="3"/>
  <c r="G2142" i="3"/>
  <c r="H2142" i="3"/>
  <c r="I2142" i="3"/>
  <c r="J2142" i="3"/>
  <c r="A2143" i="3"/>
  <c r="B2143" i="3"/>
  <c r="C2143" i="3"/>
  <c r="D2143" i="3"/>
  <c r="E2143" i="3"/>
  <c r="F2143" i="3"/>
  <c r="G2143" i="3"/>
  <c r="H2143" i="3"/>
  <c r="I2143" i="3"/>
  <c r="J2143" i="3"/>
  <c r="A2144" i="3"/>
  <c r="P2144" i="3" s="1"/>
  <c r="B2144" i="3"/>
  <c r="C2144" i="3"/>
  <c r="D2144" i="3"/>
  <c r="E2144" i="3"/>
  <c r="F2144" i="3"/>
  <c r="G2144" i="3"/>
  <c r="H2144" i="3"/>
  <c r="I2144" i="3"/>
  <c r="J2144" i="3"/>
  <c r="A2145" i="3"/>
  <c r="B2145" i="3"/>
  <c r="C2145" i="3"/>
  <c r="D2145" i="3"/>
  <c r="E2145" i="3"/>
  <c r="F2145" i="3"/>
  <c r="G2145" i="3"/>
  <c r="H2145" i="3"/>
  <c r="I2145" i="3"/>
  <c r="J2145" i="3"/>
  <c r="A2146" i="3"/>
  <c r="P2146" i="3" s="1"/>
  <c r="B2146" i="3"/>
  <c r="C2146" i="3"/>
  <c r="D2146" i="3"/>
  <c r="E2146" i="3"/>
  <c r="F2146" i="3"/>
  <c r="G2146" i="3"/>
  <c r="H2146" i="3"/>
  <c r="I2146" i="3"/>
  <c r="J2146" i="3"/>
  <c r="A2147" i="3"/>
  <c r="B2147" i="3"/>
  <c r="C2147" i="3"/>
  <c r="D2147" i="3"/>
  <c r="E2147" i="3"/>
  <c r="F2147" i="3"/>
  <c r="G2147" i="3"/>
  <c r="H2147" i="3"/>
  <c r="I2147" i="3"/>
  <c r="J2147" i="3"/>
  <c r="A2148" i="3"/>
  <c r="P2148" i="3" s="1"/>
  <c r="B2148" i="3"/>
  <c r="C2148" i="3"/>
  <c r="D2148" i="3"/>
  <c r="E2148" i="3"/>
  <c r="F2148" i="3"/>
  <c r="G2148" i="3"/>
  <c r="H2148" i="3"/>
  <c r="I2148" i="3"/>
  <c r="J2148" i="3"/>
  <c r="A2149" i="3"/>
  <c r="B2149" i="3"/>
  <c r="C2149" i="3"/>
  <c r="D2149" i="3"/>
  <c r="E2149" i="3"/>
  <c r="F2149" i="3"/>
  <c r="G2149" i="3"/>
  <c r="H2149" i="3"/>
  <c r="I2149" i="3"/>
  <c r="J2149" i="3"/>
  <c r="A2150" i="3"/>
  <c r="P2150" i="3" s="1"/>
  <c r="B2150" i="3"/>
  <c r="C2150" i="3"/>
  <c r="D2150" i="3"/>
  <c r="E2150" i="3"/>
  <c r="F2150" i="3"/>
  <c r="G2150" i="3"/>
  <c r="H2150" i="3"/>
  <c r="I2150" i="3"/>
  <c r="J2150" i="3"/>
  <c r="A2151" i="3"/>
  <c r="B2151" i="3"/>
  <c r="C2151" i="3"/>
  <c r="D2151" i="3"/>
  <c r="E2151" i="3"/>
  <c r="F2151" i="3"/>
  <c r="G2151" i="3"/>
  <c r="H2151" i="3"/>
  <c r="I2151" i="3"/>
  <c r="J2151" i="3"/>
  <c r="A2152" i="3"/>
  <c r="P2152" i="3" s="1"/>
  <c r="B2152" i="3"/>
  <c r="C2152" i="3"/>
  <c r="D2152" i="3"/>
  <c r="E2152" i="3"/>
  <c r="F2152" i="3"/>
  <c r="G2152" i="3"/>
  <c r="H2152" i="3"/>
  <c r="I2152" i="3"/>
  <c r="J2152" i="3"/>
  <c r="A2153" i="3"/>
  <c r="B2153" i="3"/>
  <c r="C2153" i="3"/>
  <c r="D2153" i="3"/>
  <c r="E2153" i="3"/>
  <c r="F2153" i="3"/>
  <c r="G2153" i="3"/>
  <c r="H2153" i="3"/>
  <c r="I2153" i="3"/>
  <c r="J2153" i="3"/>
  <c r="A2154" i="3"/>
  <c r="P2154" i="3" s="1"/>
  <c r="B2154" i="3"/>
  <c r="C2154" i="3"/>
  <c r="D2154" i="3"/>
  <c r="E2154" i="3"/>
  <c r="F2154" i="3"/>
  <c r="G2154" i="3"/>
  <c r="H2154" i="3"/>
  <c r="I2154" i="3"/>
  <c r="J2154" i="3"/>
  <c r="A2155" i="3"/>
  <c r="B2155" i="3"/>
  <c r="C2155" i="3"/>
  <c r="D2155" i="3"/>
  <c r="E2155" i="3"/>
  <c r="F2155" i="3"/>
  <c r="G2155" i="3"/>
  <c r="H2155" i="3"/>
  <c r="I2155" i="3"/>
  <c r="J2155" i="3"/>
  <c r="A2156" i="3"/>
  <c r="P2156" i="3" s="1"/>
  <c r="B2156" i="3"/>
  <c r="C2156" i="3"/>
  <c r="D2156" i="3"/>
  <c r="E2156" i="3"/>
  <c r="F2156" i="3"/>
  <c r="G2156" i="3"/>
  <c r="H2156" i="3"/>
  <c r="I2156" i="3"/>
  <c r="J2156" i="3"/>
  <c r="A2157" i="3"/>
  <c r="B2157" i="3"/>
  <c r="C2157" i="3"/>
  <c r="D2157" i="3"/>
  <c r="E2157" i="3"/>
  <c r="F2157" i="3"/>
  <c r="G2157" i="3"/>
  <c r="H2157" i="3"/>
  <c r="I2157" i="3"/>
  <c r="J2157" i="3"/>
  <c r="A2158" i="3"/>
  <c r="P2158" i="3" s="1"/>
  <c r="B2158" i="3"/>
  <c r="C2158" i="3"/>
  <c r="D2158" i="3"/>
  <c r="E2158" i="3"/>
  <c r="F2158" i="3"/>
  <c r="G2158" i="3"/>
  <c r="H2158" i="3"/>
  <c r="I2158" i="3"/>
  <c r="J2158" i="3"/>
  <c r="A2159" i="3"/>
  <c r="B2159" i="3"/>
  <c r="C2159" i="3"/>
  <c r="D2159" i="3"/>
  <c r="E2159" i="3"/>
  <c r="F2159" i="3"/>
  <c r="G2159" i="3"/>
  <c r="H2159" i="3"/>
  <c r="I2159" i="3"/>
  <c r="J2159" i="3"/>
  <c r="A2160" i="3"/>
  <c r="P2160" i="3" s="1"/>
  <c r="B2160" i="3"/>
  <c r="C2160" i="3"/>
  <c r="D2160" i="3"/>
  <c r="E2160" i="3"/>
  <c r="F2160" i="3"/>
  <c r="G2160" i="3"/>
  <c r="H2160" i="3"/>
  <c r="I2160" i="3"/>
  <c r="J2160" i="3"/>
  <c r="A2161" i="3"/>
  <c r="B2161" i="3"/>
  <c r="C2161" i="3"/>
  <c r="D2161" i="3"/>
  <c r="E2161" i="3"/>
  <c r="F2161" i="3"/>
  <c r="G2161" i="3"/>
  <c r="H2161" i="3"/>
  <c r="I2161" i="3"/>
  <c r="J2161" i="3"/>
  <c r="A2162" i="3"/>
  <c r="P2162" i="3" s="1"/>
  <c r="B2162" i="3"/>
  <c r="C2162" i="3"/>
  <c r="D2162" i="3"/>
  <c r="E2162" i="3"/>
  <c r="F2162" i="3"/>
  <c r="G2162" i="3"/>
  <c r="H2162" i="3"/>
  <c r="I2162" i="3"/>
  <c r="J2162" i="3"/>
  <c r="A2163" i="3"/>
  <c r="B2163" i="3"/>
  <c r="C2163" i="3"/>
  <c r="D2163" i="3"/>
  <c r="E2163" i="3"/>
  <c r="F2163" i="3"/>
  <c r="G2163" i="3"/>
  <c r="H2163" i="3"/>
  <c r="I2163" i="3"/>
  <c r="J2163" i="3"/>
  <c r="A2164" i="3"/>
  <c r="P2164" i="3" s="1"/>
  <c r="B2164" i="3"/>
  <c r="C2164" i="3"/>
  <c r="D2164" i="3"/>
  <c r="E2164" i="3"/>
  <c r="F2164" i="3"/>
  <c r="G2164" i="3"/>
  <c r="H2164" i="3"/>
  <c r="I2164" i="3"/>
  <c r="J2164" i="3"/>
  <c r="A2165" i="3"/>
  <c r="B2165" i="3"/>
  <c r="C2165" i="3"/>
  <c r="D2165" i="3"/>
  <c r="E2165" i="3"/>
  <c r="F2165" i="3"/>
  <c r="G2165" i="3"/>
  <c r="H2165" i="3"/>
  <c r="I2165" i="3"/>
  <c r="J2165" i="3"/>
  <c r="A2166" i="3"/>
  <c r="P2166" i="3" s="1"/>
  <c r="B2166" i="3"/>
  <c r="C2166" i="3"/>
  <c r="D2166" i="3"/>
  <c r="E2166" i="3"/>
  <c r="F2166" i="3"/>
  <c r="G2166" i="3"/>
  <c r="H2166" i="3"/>
  <c r="I2166" i="3"/>
  <c r="J2166" i="3"/>
  <c r="A2167" i="3"/>
  <c r="B2167" i="3"/>
  <c r="C2167" i="3"/>
  <c r="D2167" i="3"/>
  <c r="E2167" i="3"/>
  <c r="F2167" i="3"/>
  <c r="G2167" i="3"/>
  <c r="H2167" i="3"/>
  <c r="I2167" i="3"/>
  <c r="J2167" i="3"/>
  <c r="A2168" i="3"/>
  <c r="P2168" i="3" s="1"/>
  <c r="B2168" i="3"/>
  <c r="C2168" i="3"/>
  <c r="D2168" i="3"/>
  <c r="E2168" i="3"/>
  <c r="F2168" i="3"/>
  <c r="G2168" i="3"/>
  <c r="H2168" i="3"/>
  <c r="I2168" i="3"/>
  <c r="J2168" i="3"/>
  <c r="A2169" i="3"/>
  <c r="B2169" i="3"/>
  <c r="C2169" i="3"/>
  <c r="D2169" i="3"/>
  <c r="E2169" i="3"/>
  <c r="F2169" i="3"/>
  <c r="G2169" i="3"/>
  <c r="H2169" i="3"/>
  <c r="I2169" i="3"/>
  <c r="J2169" i="3"/>
  <c r="A2170" i="3"/>
  <c r="P2170" i="3" s="1"/>
  <c r="B2170" i="3"/>
  <c r="C2170" i="3"/>
  <c r="D2170" i="3"/>
  <c r="E2170" i="3"/>
  <c r="F2170" i="3"/>
  <c r="G2170" i="3"/>
  <c r="H2170" i="3"/>
  <c r="I2170" i="3"/>
  <c r="J2170" i="3"/>
  <c r="A2171" i="3"/>
  <c r="B2171" i="3"/>
  <c r="C2171" i="3"/>
  <c r="D2171" i="3"/>
  <c r="E2171" i="3"/>
  <c r="F2171" i="3"/>
  <c r="G2171" i="3"/>
  <c r="H2171" i="3"/>
  <c r="I2171" i="3"/>
  <c r="J2171" i="3"/>
  <c r="A2172" i="3"/>
  <c r="P2172" i="3" s="1"/>
  <c r="B2172" i="3"/>
  <c r="C2172" i="3"/>
  <c r="D2172" i="3"/>
  <c r="E2172" i="3"/>
  <c r="F2172" i="3"/>
  <c r="G2172" i="3"/>
  <c r="H2172" i="3"/>
  <c r="I2172" i="3"/>
  <c r="J2172" i="3"/>
  <c r="A2173" i="3"/>
  <c r="B2173" i="3"/>
  <c r="C2173" i="3"/>
  <c r="D2173" i="3"/>
  <c r="E2173" i="3"/>
  <c r="F2173" i="3"/>
  <c r="G2173" i="3"/>
  <c r="H2173" i="3"/>
  <c r="I2173" i="3"/>
  <c r="J2173" i="3"/>
  <c r="A2174" i="3"/>
  <c r="P2174" i="3" s="1"/>
  <c r="B2174" i="3"/>
  <c r="C2174" i="3"/>
  <c r="D2174" i="3"/>
  <c r="E2174" i="3"/>
  <c r="F2174" i="3"/>
  <c r="G2174" i="3"/>
  <c r="H2174" i="3"/>
  <c r="I2174" i="3"/>
  <c r="J2174" i="3"/>
  <c r="A2175" i="3"/>
  <c r="B2175" i="3"/>
  <c r="C2175" i="3"/>
  <c r="D2175" i="3"/>
  <c r="E2175" i="3"/>
  <c r="F2175" i="3"/>
  <c r="G2175" i="3"/>
  <c r="H2175" i="3"/>
  <c r="I2175" i="3"/>
  <c r="J2175" i="3"/>
  <c r="A2176" i="3"/>
  <c r="P2176" i="3" s="1"/>
  <c r="B2176" i="3"/>
  <c r="C2176" i="3"/>
  <c r="D2176" i="3"/>
  <c r="E2176" i="3"/>
  <c r="F2176" i="3"/>
  <c r="G2176" i="3"/>
  <c r="H2176" i="3"/>
  <c r="I2176" i="3"/>
  <c r="J2176" i="3"/>
  <c r="A2177" i="3"/>
  <c r="B2177" i="3"/>
  <c r="C2177" i="3"/>
  <c r="D2177" i="3"/>
  <c r="E2177" i="3"/>
  <c r="F2177" i="3"/>
  <c r="G2177" i="3"/>
  <c r="H2177" i="3"/>
  <c r="I2177" i="3"/>
  <c r="J2177" i="3"/>
  <c r="A2178" i="3"/>
  <c r="P2178" i="3" s="1"/>
  <c r="B2178" i="3"/>
  <c r="C2178" i="3"/>
  <c r="D2178" i="3"/>
  <c r="E2178" i="3"/>
  <c r="F2178" i="3"/>
  <c r="G2178" i="3"/>
  <c r="H2178" i="3"/>
  <c r="I2178" i="3"/>
  <c r="J2178" i="3"/>
  <c r="A2179" i="3"/>
  <c r="B2179" i="3"/>
  <c r="C2179" i="3"/>
  <c r="D2179" i="3"/>
  <c r="E2179" i="3"/>
  <c r="F2179" i="3"/>
  <c r="G2179" i="3"/>
  <c r="H2179" i="3"/>
  <c r="I2179" i="3"/>
  <c r="J2179" i="3"/>
  <c r="A2180" i="3"/>
  <c r="P2180" i="3" s="1"/>
  <c r="B2180" i="3"/>
  <c r="C2180" i="3"/>
  <c r="D2180" i="3"/>
  <c r="E2180" i="3"/>
  <c r="F2180" i="3"/>
  <c r="G2180" i="3"/>
  <c r="H2180" i="3"/>
  <c r="I2180" i="3"/>
  <c r="J2180" i="3"/>
  <c r="A2181" i="3"/>
  <c r="B2181" i="3"/>
  <c r="C2181" i="3"/>
  <c r="D2181" i="3"/>
  <c r="E2181" i="3"/>
  <c r="F2181" i="3"/>
  <c r="G2181" i="3"/>
  <c r="H2181" i="3"/>
  <c r="I2181" i="3"/>
  <c r="J2181" i="3"/>
  <c r="A2182" i="3"/>
  <c r="P2182" i="3" s="1"/>
  <c r="B2182" i="3"/>
  <c r="C2182" i="3"/>
  <c r="D2182" i="3"/>
  <c r="E2182" i="3"/>
  <c r="F2182" i="3"/>
  <c r="G2182" i="3"/>
  <c r="H2182" i="3"/>
  <c r="I2182" i="3"/>
  <c r="J2182" i="3"/>
  <c r="A2183" i="3"/>
  <c r="B2183" i="3"/>
  <c r="C2183" i="3"/>
  <c r="D2183" i="3"/>
  <c r="E2183" i="3"/>
  <c r="F2183" i="3"/>
  <c r="G2183" i="3"/>
  <c r="H2183" i="3"/>
  <c r="I2183" i="3"/>
  <c r="J2183" i="3"/>
  <c r="A2184" i="3"/>
  <c r="P2184" i="3" s="1"/>
  <c r="B2184" i="3"/>
  <c r="C2184" i="3"/>
  <c r="D2184" i="3"/>
  <c r="E2184" i="3"/>
  <c r="F2184" i="3"/>
  <c r="G2184" i="3"/>
  <c r="H2184" i="3"/>
  <c r="I2184" i="3"/>
  <c r="J2184" i="3"/>
  <c r="A2185" i="3"/>
  <c r="B2185" i="3"/>
  <c r="C2185" i="3"/>
  <c r="D2185" i="3"/>
  <c r="E2185" i="3"/>
  <c r="F2185" i="3"/>
  <c r="G2185" i="3"/>
  <c r="H2185" i="3"/>
  <c r="I2185" i="3"/>
  <c r="J2185" i="3"/>
  <c r="A2186" i="3"/>
  <c r="P2186" i="3" s="1"/>
  <c r="B2186" i="3"/>
  <c r="C2186" i="3"/>
  <c r="D2186" i="3"/>
  <c r="E2186" i="3"/>
  <c r="F2186" i="3"/>
  <c r="G2186" i="3"/>
  <c r="H2186" i="3"/>
  <c r="I2186" i="3"/>
  <c r="J2186" i="3"/>
  <c r="A2187" i="3"/>
  <c r="B2187" i="3"/>
  <c r="C2187" i="3"/>
  <c r="D2187" i="3"/>
  <c r="E2187" i="3"/>
  <c r="F2187" i="3"/>
  <c r="G2187" i="3"/>
  <c r="H2187" i="3"/>
  <c r="I2187" i="3"/>
  <c r="J2187" i="3"/>
  <c r="A2188" i="3"/>
  <c r="P2188" i="3" s="1"/>
  <c r="B2188" i="3"/>
  <c r="C2188" i="3"/>
  <c r="D2188" i="3"/>
  <c r="E2188" i="3"/>
  <c r="F2188" i="3"/>
  <c r="G2188" i="3"/>
  <c r="H2188" i="3"/>
  <c r="I2188" i="3"/>
  <c r="J2188" i="3"/>
  <c r="A2189" i="3"/>
  <c r="B2189" i="3"/>
  <c r="C2189" i="3"/>
  <c r="D2189" i="3"/>
  <c r="E2189" i="3"/>
  <c r="F2189" i="3"/>
  <c r="G2189" i="3"/>
  <c r="H2189" i="3"/>
  <c r="I2189" i="3"/>
  <c r="J2189" i="3"/>
  <c r="A2190" i="3"/>
  <c r="P2190" i="3" s="1"/>
  <c r="B2190" i="3"/>
  <c r="C2190" i="3"/>
  <c r="D2190" i="3"/>
  <c r="E2190" i="3"/>
  <c r="F2190" i="3"/>
  <c r="G2190" i="3"/>
  <c r="H2190" i="3"/>
  <c r="I2190" i="3"/>
  <c r="J2190" i="3"/>
  <c r="A2191" i="3"/>
  <c r="B2191" i="3"/>
  <c r="C2191" i="3"/>
  <c r="D2191" i="3"/>
  <c r="E2191" i="3"/>
  <c r="F2191" i="3"/>
  <c r="G2191" i="3"/>
  <c r="H2191" i="3"/>
  <c r="I2191" i="3"/>
  <c r="J2191" i="3"/>
  <c r="A2192" i="3"/>
  <c r="P2192" i="3" s="1"/>
  <c r="B2192" i="3"/>
  <c r="C2192" i="3"/>
  <c r="D2192" i="3"/>
  <c r="E2192" i="3"/>
  <c r="F2192" i="3"/>
  <c r="G2192" i="3"/>
  <c r="H2192" i="3"/>
  <c r="I2192" i="3"/>
  <c r="J2192" i="3"/>
  <c r="A2193" i="3"/>
  <c r="B2193" i="3"/>
  <c r="C2193" i="3"/>
  <c r="D2193" i="3"/>
  <c r="E2193" i="3"/>
  <c r="F2193" i="3"/>
  <c r="G2193" i="3"/>
  <c r="H2193" i="3"/>
  <c r="I2193" i="3"/>
  <c r="J2193" i="3"/>
  <c r="A2194" i="3"/>
  <c r="P2194" i="3" s="1"/>
  <c r="B2194" i="3"/>
  <c r="C2194" i="3"/>
  <c r="D2194" i="3"/>
  <c r="E2194" i="3"/>
  <c r="F2194" i="3"/>
  <c r="G2194" i="3"/>
  <c r="H2194" i="3"/>
  <c r="I2194" i="3"/>
  <c r="J2194" i="3"/>
  <c r="A2195" i="3"/>
  <c r="B2195" i="3"/>
  <c r="C2195" i="3"/>
  <c r="D2195" i="3"/>
  <c r="E2195" i="3"/>
  <c r="F2195" i="3"/>
  <c r="G2195" i="3"/>
  <c r="H2195" i="3"/>
  <c r="I2195" i="3"/>
  <c r="J2195" i="3"/>
  <c r="A2196" i="3"/>
  <c r="P2196" i="3" s="1"/>
  <c r="B2196" i="3"/>
  <c r="C2196" i="3"/>
  <c r="D2196" i="3"/>
  <c r="E2196" i="3"/>
  <c r="F2196" i="3"/>
  <c r="G2196" i="3"/>
  <c r="H2196" i="3"/>
  <c r="I2196" i="3"/>
  <c r="J2196" i="3"/>
  <c r="A2197" i="3"/>
  <c r="B2197" i="3"/>
  <c r="C2197" i="3"/>
  <c r="D2197" i="3"/>
  <c r="E2197" i="3"/>
  <c r="F2197" i="3"/>
  <c r="G2197" i="3"/>
  <c r="H2197" i="3"/>
  <c r="I2197" i="3"/>
  <c r="J2197" i="3"/>
  <c r="A2198" i="3"/>
  <c r="P2198" i="3" s="1"/>
  <c r="B2198" i="3"/>
  <c r="C2198" i="3"/>
  <c r="D2198" i="3"/>
  <c r="E2198" i="3"/>
  <c r="F2198" i="3"/>
  <c r="G2198" i="3"/>
  <c r="H2198" i="3"/>
  <c r="I2198" i="3"/>
  <c r="J2198" i="3"/>
  <c r="A2199" i="3"/>
  <c r="B2199" i="3"/>
  <c r="C2199" i="3"/>
  <c r="D2199" i="3"/>
  <c r="E2199" i="3"/>
  <c r="F2199" i="3"/>
  <c r="G2199" i="3"/>
  <c r="H2199" i="3"/>
  <c r="I2199" i="3"/>
  <c r="J2199" i="3"/>
  <c r="A2200" i="3"/>
  <c r="P2200" i="3" s="1"/>
  <c r="B2200" i="3"/>
  <c r="C2200" i="3"/>
  <c r="D2200" i="3"/>
  <c r="E2200" i="3"/>
  <c r="F2200" i="3"/>
  <c r="G2200" i="3"/>
  <c r="H2200" i="3"/>
  <c r="I2200" i="3"/>
  <c r="J2200" i="3"/>
  <c r="A2201" i="3"/>
  <c r="B2201" i="3"/>
  <c r="C2201" i="3"/>
  <c r="D2201" i="3"/>
  <c r="E2201" i="3"/>
  <c r="F2201" i="3"/>
  <c r="G2201" i="3"/>
  <c r="H2201" i="3"/>
  <c r="I2201" i="3"/>
  <c r="J2201" i="3"/>
  <c r="A2202" i="3"/>
  <c r="P2202" i="3" s="1"/>
  <c r="B2202" i="3"/>
  <c r="C2202" i="3"/>
  <c r="D2202" i="3"/>
  <c r="E2202" i="3"/>
  <c r="F2202" i="3"/>
  <c r="G2202" i="3"/>
  <c r="H2202" i="3"/>
  <c r="I2202" i="3"/>
  <c r="J2202" i="3"/>
  <c r="A2203" i="3"/>
  <c r="B2203" i="3"/>
  <c r="C2203" i="3"/>
  <c r="D2203" i="3"/>
  <c r="E2203" i="3"/>
  <c r="F2203" i="3"/>
  <c r="G2203" i="3"/>
  <c r="H2203" i="3"/>
  <c r="I2203" i="3"/>
  <c r="J2203" i="3"/>
  <c r="A2204" i="3"/>
  <c r="P2204" i="3" s="1"/>
  <c r="B2204" i="3"/>
  <c r="C2204" i="3"/>
  <c r="D2204" i="3"/>
  <c r="E2204" i="3"/>
  <c r="F2204" i="3"/>
  <c r="G2204" i="3"/>
  <c r="H2204" i="3"/>
  <c r="I2204" i="3"/>
  <c r="J2204" i="3"/>
  <c r="A2205" i="3"/>
  <c r="B2205" i="3"/>
  <c r="C2205" i="3"/>
  <c r="D2205" i="3"/>
  <c r="E2205" i="3"/>
  <c r="F2205" i="3"/>
  <c r="G2205" i="3"/>
  <c r="H2205" i="3"/>
  <c r="I2205" i="3"/>
  <c r="J2205" i="3"/>
  <c r="A2206" i="3"/>
  <c r="P2206" i="3" s="1"/>
  <c r="B2206" i="3"/>
  <c r="C2206" i="3"/>
  <c r="D2206" i="3"/>
  <c r="E2206" i="3"/>
  <c r="F2206" i="3"/>
  <c r="G2206" i="3"/>
  <c r="H2206" i="3"/>
  <c r="I2206" i="3"/>
  <c r="J2206" i="3"/>
  <c r="A2207" i="3"/>
  <c r="B2207" i="3"/>
  <c r="C2207" i="3"/>
  <c r="D2207" i="3"/>
  <c r="E2207" i="3"/>
  <c r="F2207" i="3"/>
  <c r="G2207" i="3"/>
  <c r="H2207" i="3"/>
  <c r="I2207" i="3"/>
  <c r="J2207" i="3"/>
  <c r="A2208" i="3"/>
  <c r="P2208" i="3" s="1"/>
  <c r="B2208" i="3"/>
  <c r="C2208" i="3"/>
  <c r="D2208" i="3"/>
  <c r="E2208" i="3"/>
  <c r="F2208" i="3"/>
  <c r="G2208" i="3"/>
  <c r="H2208" i="3"/>
  <c r="I2208" i="3"/>
  <c r="J2208" i="3"/>
  <c r="A2209" i="3"/>
  <c r="B2209" i="3"/>
  <c r="C2209" i="3"/>
  <c r="D2209" i="3"/>
  <c r="E2209" i="3"/>
  <c r="F2209" i="3"/>
  <c r="G2209" i="3"/>
  <c r="H2209" i="3"/>
  <c r="I2209" i="3"/>
  <c r="J2209" i="3"/>
  <c r="A2210" i="3"/>
  <c r="P2210" i="3" s="1"/>
  <c r="B2210" i="3"/>
  <c r="C2210" i="3"/>
  <c r="D2210" i="3"/>
  <c r="E2210" i="3"/>
  <c r="F2210" i="3"/>
  <c r="G2210" i="3"/>
  <c r="H2210" i="3"/>
  <c r="I2210" i="3"/>
  <c r="J2210" i="3"/>
  <c r="A2211" i="3"/>
  <c r="B2211" i="3"/>
  <c r="C2211" i="3"/>
  <c r="D2211" i="3"/>
  <c r="E2211" i="3"/>
  <c r="F2211" i="3"/>
  <c r="G2211" i="3"/>
  <c r="H2211" i="3"/>
  <c r="I2211" i="3"/>
  <c r="J2211" i="3"/>
  <c r="A2212" i="3"/>
  <c r="P2212" i="3" s="1"/>
  <c r="B2212" i="3"/>
  <c r="C2212" i="3"/>
  <c r="D2212" i="3"/>
  <c r="E2212" i="3"/>
  <c r="F2212" i="3"/>
  <c r="G2212" i="3"/>
  <c r="H2212" i="3"/>
  <c r="I2212" i="3"/>
  <c r="J2212" i="3"/>
  <c r="A2213" i="3"/>
  <c r="B2213" i="3"/>
  <c r="C2213" i="3"/>
  <c r="D2213" i="3"/>
  <c r="E2213" i="3"/>
  <c r="F2213" i="3"/>
  <c r="G2213" i="3"/>
  <c r="H2213" i="3"/>
  <c r="I2213" i="3"/>
  <c r="J2213" i="3"/>
  <c r="A2214" i="3"/>
  <c r="P2214" i="3" s="1"/>
  <c r="B2214" i="3"/>
  <c r="C2214" i="3"/>
  <c r="D2214" i="3"/>
  <c r="E2214" i="3"/>
  <c r="F2214" i="3"/>
  <c r="G2214" i="3"/>
  <c r="H2214" i="3"/>
  <c r="I2214" i="3"/>
  <c r="J2214" i="3"/>
  <c r="A2215" i="3"/>
  <c r="B2215" i="3"/>
  <c r="C2215" i="3"/>
  <c r="D2215" i="3"/>
  <c r="E2215" i="3"/>
  <c r="F2215" i="3"/>
  <c r="G2215" i="3"/>
  <c r="H2215" i="3"/>
  <c r="I2215" i="3"/>
  <c r="J2215" i="3"/>
  <c r="A2216" i="3"/>
  <c r="P2216" i="3" s="1"/>
  <c r="B2216" i="3"/>
  <c r="C2216" i="3"/>
  <c r="D2216" i="3"/>
  <c r="E2216" i="3"/>
  <c r="F2216" i="3"/>
  <c r="G2216" i="3"/>
  <c r="H2216" i="3"/>
  <c r="I2216" i="3"/>
  <c r="J2216" i="3"/>
  <c r="A2217" i="3"/>
  <c r="B2217" i="3"/>
  <c r="C2217" i="3"/>
  <c r="D2217" i="3"/>
  <c r="E2217" i="3"/>
  <c r="F2217" i="3"/>
  <c r="G2217" i="3"/>
  <c r="H2217" i="3"/>
  <c r="I2217" i="3"/>
  <c r="J2217" i="3"/>
  <c r="A2218" i="3"/>
  <c r="P2218" i="3" s="1"/>
  <c r="B2218" i="3"/>
  <c r="C2218" i="3"/>
  <c r="D2218" i="3"/>
  <c r="E2218" i="3"/>
  <c r="F2218" i="3"/>
  <c r="G2218" i="3"/>
  <c r="H2218" i="3"/>
  <c r="I2218" i="3"/>
  <c r="J2218" i="3"/>
  <c r="A2219" i="3"/>
  <c r="B2219" i="3"/>
  <c r="C2219" i="3"/>
  <c r="D2219" i="3"/>
  <c r="E2219" i="3"/>
  <c r="F2219" i="3"/>
  <c r="G2219" i="3"/>
  <c r="H2219" i="3"/>
  <c r="I2219" i="3"/>
  <c r="J2219" i="3"/>
  <c r="A2220" i="3"/>
  <c r="P2220" i="3" s="1"/>
  <c r="B2220" i="3"/>
  <c r="C2220" i="3"/>
  <c r="D2220" i="3"/>
  <c r="E2220" i="3"/>
  <c r="F2220" i="3"/>
  <c r="G2220" i="3"/>
  <c r="H2220" i="3"/>
  <c r="I2220" i="3"/>
  <c r="J2220" i="3"/>
  <c r="A2221" i="3"/>
  <c r="B2221" i="3"/>
  <c r="C2221" i="3"/>
  <c r="D2221" i="3"/>
  <c r="E2221" i="3"/>
  <c r="F2221" i="3"/>
  <c r="G2221" i="3"/>
  <c r="H2221" i="3"/>
  <c r="I2221" i="3"/>
  <c r="J2221" i="3"/>
  <c r="A2222" i="3"/>
  <c r="P2222" i="3" s="1"/>
  <c r="B2222" i="3"/>
  <c r="C2222" i="3"/>
  <c r="D2222" i="3"/>
  <c r="E2222" i="3"/>
  <c r="F2222" i="3"/>
  <c r="G2222" i="3"/>
  <c r="H2222" i="3"/>
  <c r="I2222" i="3"/>
  <c r="J2222" i="3"/>
  <c r="A2223" i="3"/>
  <c r="B2223" i="3"/>
  <c r="C2223" i="3"/>
  <c r="D2223" i="3"/>
  <c r="E2223" i="3"/>
  <c r="F2223" i="3"/>
  <c r="G2223" i="3"/>
  <c r="H2223" i="3"/>
  <c r="I2223" i="3"/>
  <c r="J2223" i="3"/>
  <c r="A2224" i="3"/>
  <c r="P2224" i="3" s="1"/>
  <c r="B2224" i="3"/>
  <c r="C2224" i="3"/>
  <c r="D2224" i="3"/>
  <c r="E2224" i="3"/>
  <c r="F2224" i="3"/>
  <c r="G2224" i="3"/>
  <c r="H2224" i="3"/>
  <c r="I2224" i="3"/>
  <c r="J2224" i="3"/>
  <c r="A2225" i="3"/>
  <c r="B2225" i="3"/>
  <c r="C2225" i="3"/>
  <c r="D2225" i="3"/>
  <c r="E2225" i="3"/>
  <c r="F2225" i="3"/>
  <c r="G2225" i="3"/>
  <c r="H2225" i="3"/>
  <c r="I2225" i="3"/>
  <c r="J2225" i="3"/>
  <c r="A2226" i="3"/>
  <c r="P2226" i="3" s="1"/>
  <c r="B2226" i="3"/>
  <c r="C2226" i="3"/>
  <c r="D2226" i="3"/>
  <c r="E2226" i="3"/>
  <c r="F2226" i="3"/>
  <c r="G2226" i="3"/>
  <c r="H2226" i="3"/>
  <c r="I2226" i="3"/>
  <c r="J2226" i="3"/>
  <c r="A2227" i="3"/>
  <c r="B2227" i="3"/>
  <c r="C2227" i="3"/>
  <c r="D2227" i="3"/>
  <c r="E2227" i="3"/>
  <c r="F2227" i="3"/>
  <c r="G2227" i="3"/>
  <c r="H2227" i="3"/>
  <c r="I2227" i="3"/>
  <c r="J2227" i="3"/>
  <c r="A2228" i="3"/>
  <c r="P2228" i="3" s="1"/>
  <c r="B2228" i="3"/>
  <c r="C2228" i="3"/>
  <c r="D2228" i="3"/>
  <c r="E2228" i="3"/>
  <c r="F2228" i="3"/>
  <c r="G2228" i="3"/>
  <c r="H2228" i="3"/>
  <c r="I2228" i="3"/>
  <c r="J2228" i="3"/>
  <c r="A2229" i="3"/>
  <c r="B2229" i="3"/>
  <c r="C2229" i="3"/>
  <c r="D2229" i="3"/>
  <c r="E2229" i="3"/>
  <c r="F2229" i="3"/>
  <c r="G2229" i="3"/>
  <c r="H2229" i="3"/>
  <c r="I2229" i="3"/>
  <c r="J2229" i="3"/>
  <c r="A2230" i="3"/>
  <c r="P2230" i="3" s="1"/>
  <c r="B2230" i="3"/>
  <c r="C2230" i="3"/>
  <c r="D2230" i="3"/>
  <c r="E2230" i="3"/>
  <c r="F2230" i="3"/>
  <c r="G2230" i="3"/>
  <c r="H2230" i="3"/>
  <c r="I2230" i="3"/>
  <c r="J2230" i="3"/>
  <c r="A2231" i="3"/>
  <c r="B2231" i="3"/>
  <c r="C2231" i="3"/>
  <c r="D2231" i="3"/>
  <c r="E2231" i="3"/>
  <c r="F2231" i="3"/>
  <c r="G2231" i="3"/>
  <c r="H2231" i="3"/>
  <c r="I2231" i="3"/>
  <c r="J2231" i="3"/>
  <c r="A2232" i="3"/>
  <c r="P2232" i="3" s="1"/>
  <c r="B2232" i="3"/>
  <c r="C2232" i="3"/>
  <c r="D2232" i="3"/>
  <c r="E2232" i="3"/>
  <c r="F2232" i="3"/>
  <c r="G2232" i="3"/>
  <c r="H2232" i="3"/>
  <c r="I2232" i="3"/>
  <c r="J2232" i="3"/>
  <c r="A2233" i="3"/>
  <c r="B2233" i="3"/>
  <c r="C2233" i="3"/>
  <c r="D2233" i="3"/>
  <c r="E2233" i="3"/>
  <c r="F2233" i="3"/>
  <c r="G2233" i="3"/>
  <c r="H2233" i="3"/>
  <c r="I2233" i="3"/>
  <c r="J2233" i="3"/>
  <c r="A2234" i="3"/>
  <c r="P2234" i="3" s="1"/>
  <c r="B2234" i="3"/>
  <c r="C2234" i="3"/>
  <c r="D2234" i="3"/>
  <c r="E2234" i="3"/>
  <c r="F2234" i="3"/>
  <c r="G2234" i="3"/>
  <c r="H2234" i="3"/>
  <c r="I2234" i="3"/>
  <c r="J2234" i="3"/>
  <c r="A2235" i="3"/>
  <c r="B2235" i="3"/>
  <c r="C2235" i="3"/>
  <c r="D2235" i="3"/>
  <c r="E2235" i="3"/>
  <c r="F2235" i="3"/>
  <c r="G2235" i="3"/>
  <c r="H2235" i="3"/>
  <c r="I2235" i="3"/>
  <c r="J2235" i="3"/>
  <c r="A2236" i="3"/>
  <c r="P2236" i="3" s="1"/>
  <c r="B2236" i="3"/>
  <c r="C2236" i="3"/>
  <c r="D2236" i="3"/>
  <c r="E2236" i="3"/>
  <c r="F2236" i="3"/>
  <c r="G2236" i="3"/>
  <c r="H2236" i="3"/>
  <c r="I2236" i="3"/>
  <c r="J2236" i="3"/>
  <c r="A2237" i="3"/>
  <c r="B2237" i="3"/>
  <c r="C2237" i="3"/>
  <c r="D2237" i="3"/>
  <c r="E2237" i="3"/>
  <c r="F2237" i="3"/>
  <c r="G2237" i="3"/>
  <c r="H2237" i="3"/>
  <c r="I2237" i="3"/>
  <c r="J2237" i="3"/>
  <c r="A2238" i="3"/>
  <c r="P2238" i="3" s="1"/>
  <c r="B2238" i="3"/>
  <c r="C2238" i="3"/>
  <c r="D2238" i="3"/>
  <c r="E2238" i="3"/>
  <c r="F2238" i="3"/>
  <c r="G2238" i="3"/>
  <c r="H2238" i="3"/>
  <c r="I2238" i="3"/>
  <c r="J2238" i="3"/>
  <c r="A2239" i="3"/>
  <c r="B2239" i="3"/>
  <c r="C2239" i="3"/>
  <c r="D2239" i="3"/>
  <c r="E2239" i="3"/>
  <c r="F2239" i="3"/>
  <c r="G2239" i="3"/>
  <c r="H2239" i="3"/>
  <c r="I2239" i="3"/>
  <c r="J2239" i="3"/>
  <c r="A2240" i="3"/>
  <c r="P2240" i="3" s="1"/>
  <c r="B2240" i="3"/>
  <c r="C2240" i="3"/>
  <c r="D2240" i="3"/>
  <c r="E2240" i="3"/>
  <c r="F2240" i="3"/>
  <c r="G2240" i="3"/>
  <c r="H2240" i="3"/>
  <c r="I2240" i="3"/>
  <c r="J2240" i="3"/>
  <c r="A2241" i="3"/>
  <c r="B2241" i="3"/>
  <c r="C2241" i="3"/>
  <c r="D2241" i="3"/>
  <c r="E2241" i="3"/>
  <c r="F2241" i="3"/>
  <c r="G2241" i="3"/>
  <c r="H2241" i="3"/>
  <c r="I2241" i="3"/>
  <c r="J2241" i="3"/>
  <c r="A2242" i="3"/>
  <c r="P2242" i="3" s="1"/>
  <c r="B2242" i="3"/>
  <c r="C2242" i="3"/>
  <c r="D2242" i="3"/>
  <c r="E2242" i="3"/>
  <c r="F2242" i="3"/>
  <c r="G2242" i="3"/>
  <c r="H2242" i="3"/>
  <c r="I2242" i="3"/>
  <c r="J2242" i="3"/>
  <c r="A2243" i="3"/>
  <c r="B2243" i="3"/>
  <c r="C2243" i="3"/>
  <c r="D2243" i="3"/>
  <c r="E2243" i="3"/>
  <c r="F2243" i="3"/>
  <c r="G2243" i="3"/>
  <c r="H2243" i="3"/>
  <c r="I2243" i="3"/>
  <c r="J2243" i="3"/>
  <c r="A2244" i="3"/>
  <c r="P2244" i="3" s="1"/>
  <c r="B2244" i="3"/>
  <c r="C2244" i="3"/>
  <c r="D2244" i="3"/>
  <c r="E2244" i="3"/>
  <c r="F2244" i="3"/>
  <c r="G2244" i="3"/>
  <c r="H2244" i="3"/>
  <c r="I2244" i="3"/>
  <c r="J2244" i="3"/>
  <c r="A2245" i="3"/>
  <c r="B2245" i="3"/>
  <c r="C2245" i="3"/>
  <c r="D2245" i="3"/>
  <c r="E2245" i="3"/>
  <c r="F2245" i="3"/>
  <c r="G2245" i="3"/>
  <c r="H2245" i="3"/>
  <c r="I2245" i="3"/>
  <c r="J2245" i="3"/>
  <c r="A2246" i="3"/>
  <c r="P2246" i="3" s="1"/>
  <c r="B2246" i="3"/>
  <c r="C2246" i="3"/>
  <c r="D2246" i="3"/>
  <c r="E2246" i="3"/>
  <c r="F2246" i="3"/>
  <c r="G2246" i="3"/>
  <c r="H2246" i="3"/>
  <c r="I2246" i="3"/>
  <c r="J2246" i="3"/>
  <c r="A2247" i="3"/>
  <c r="B2247" i="3"/>
  <c r="C2247" i="3"/>
  <c r="D2247" i="3"/>
  <c r="E2247" i="3"/>
  <c r="F2247" i="3"/>
  <c r="G2247" i="3"/>
  <c r="H2247" i="3"/>
  <c r="I2247" i="3"/>
  <c r="J2247" i="3"/>
  <c r="A2248" i="3"/>
  <c r="P2248" i="3" s="1"/>
  <c r="B2248" i="3"/>
  <c r="C2248" i="3"/>
  <c r="D2248" i="3"/>
  <c r="E2248" i="3"/>
  <c r="F2248" i="3"/>
  <c r="G2248" i="3"/>
  <c r="H2248" i="3"/>
  <c r="I2248" i="3"/>
  <c r="J2248" i="3"/>
  <c r="A2249" i="3"/>
  <c r="B2249" i="3"/>
  <c r="C2249" i="3"/>
  <c r="D2249" i="3"/>
  <c r="E2249" i="3"/>
  <c r="F2249" i="3"/>
  <c r="G2249" i="3"/>
  <c r="H2249" i="3"/>
  <c r="I2249" i="3"/>
  <c r="J2249" i="3"/>
  <c r="A2250" i="3"/>
  <c r="P2250" i="3" s="1"/>
  <c r="B2250" i="3"/>
  <c r="C2250" i="3"/>
  <c r="D2250" i="3"/>
  <c r="E2250" i="3"/>
  <c r="F2250" i="3"/>
  <c r="G2250" i="3"/>
  <c r="H2250" i="3"/>
  <c r="I2250" i="3"/>
  <c r="J2250" i="3"/>
  <c r="A2251" i="3"/>
  <c r="B2251" i="3"/>
  <c r="C2251" i="3"/>
  <c r="D2251" i="3"/>
  <c r="E2251" i="3"/>
  <c r="F2251" i="3"/>
  <c r="G2251" i="3"/>
  <c r="H2251" i="3"/>
  <c r="I2251" i="3"/>
  <c r="J2251" i="3"/>
  <c r="A2252" i="3"/>
  <c r="P2252" i="3" s="1"/>
  <c r="B2252" i="3"/>
  <c r="C2252" i="3"/>
  <c r="D2252" i="3"/>
  <c r="E2252" i="3"/>
  <c r="F2252" i="3"/>
  <c r="G2252" i="3"/>
  <c r="H2252" i="3"/>
  <c r="I2252" i="3"/>
  <c r="J2252" i="3"/>
  <c r="A2253" i="3"/>
  <c r="B2253" i="3"/>
  <c r="C2253" i="3"/>
  <c r="D2253" i="3"/>
  <c r="E2253" i="3"/>
  <c r="F2253" i="3"/>
  <c r="G2253" i="3"/>
  <c r="H2253" i="3"/>
  <c r="I2253" i="3"/>
  <c r="J2253" i="3"/>
  <c r="A2254" i="3"/>
  <c r="P2254" i="3" s="1"/>
  <c r="B2254" i="3"/>
  <c r="C2254" i="3"/>
  <c r="D2254" i="3"/>
  <c r="E2254" i="3"/>
  <c r="F2254" i="3"/>
  <c r="G2254" i="3"/>
  <c r="H2254" i="3"/>
  <c r="I2254" i="3"/>
  <c r="J2254" i="3"/>
  <c r="A2255" i="3"/>
  <c r="B2255" i="3"/>
  <c r="C2255" i="3"/>
  <c r="D2255" i="3"/>
  <c r="E2255" i="3"/>
  <c r="F2255" i="3"/>
  <c r="G2255" i="3"/>
  <c r="H2255" i="3"/>
  <c r="I2255" i="3"/>
  <c r="J2255" i="3"/>
  <c r="A2256" i="3"/>
  <c r="P2256" i="3" s="1"/>
  <c r="B2256" i="3"/>
  <c r="C2256" i="3"/>
  <c r="D2256" i="3"/>
  <c r="E2256" i="3"/>
  <c r="F2256" i="3"/>
  <c r="G2256" i="3"/>
  <c r="H2256" i="3"/>
  <c r="I2256" i="3"/>
  <c r="J2256" i="3"/>
  <c r="A2257" i="3"/>
  <c r="B2257" i="3"/>
  <c r="C2257" i="3"/>
  <c r="D2257" i="3"/>
  <c r="E2257" i="3"/>
  <c r="F2257" i="3"/>
  <c r="G2257" i="3"/>
  <c r="H2257" i="3"/>
  <c r="I2257" i="3"/>
  <c r="J2257" i="3"/>
  <c r="A2258" i="3"/>
  <c r="P2258" i="3" s="1"/>
  <c r="B2258" i="3"/>
  <c r="C2258" i="3"/>
  <c r="D2258" i="3"/>
  <c r="E2258" i="3"/>
  <c r="F2258" i="3"/>
  <c r="G2258" i="3"/>
  <c r="H2258" i="3"/>
  <c r="I2258" i="3"/>
  <c r="J2258" i="3"/>
  <c r="A2259" i="3"/>
  <c r="B2259" i="3"/>
  <c r="C2259" i="3"/>
  <c r="D2259" i="3"/>
  <c r="E2259" i="3"/>
  <c r="F2259" i="3"/>
  <c r="G2259" i="3"/>
  <c r="H2259" i="3"/>
  <c r="I2259" i="3"/>
  <c r="J2259" i="3"/>
  <c r="A2260" i="3"/>
  <c r="P2260" i="3" s="1"/>
  <c r="B2260" i="3"/>
  <c r="C2260" i="3"/>
  <c r="D2260" i="3"/>
  <c r="E2260" i="3"/>
  <c r="F2260" i="3"/>
  <c r="G2260" i="3"/>
  <c r="H2260" i="3"/>
  <c r="I2260" i="3"/>
  <c r="J2260" i="3"/>
  <c r="A2261" i="3"/>
  <c r="B2261" i="3"/>
  <c r="C2261" i="3"/>
  <c r="D2261" i="3"/>
  <c r="E2261" i="3"/>
  <c r="F2261" i="3"/>
  <c r="G2261" i="3"/>
  <c r="H2261" i="3"/>
  <c r="I2261" i="3"/>
  <c r="J2261" i="3"/>
  <c r="A2262" i="3"/>
  <c r="P2262" i="3" s="1"/>
  <c r="B2262" i="3"/>
  <c r="C2262" i="3"/>
  <c r="D2262" i="3"/>
  <c r="E2262" i="3"/>
  <c r="F2262" i="3"/>
  <c r="G2262" i="3"/>
  <c r="H2262" i="3"/>
  <c r="I2262" i="3"/>
  <c r="J2262" i="3"/>
  <c r="A2263" i="3"/>
  <c r="B2263" i="3"/>
  <c r="C2263" i="3"/>
  <c r="D2263" i="3"/>
  <c r="E2263" i="3"/>
  <c r="F2263" i="3"/>
  <c r="G2263" i="3"/>
  <c r="H2263" i="3"/>
  <c r="I2263" i="3"/>
  <c r="J2263" i="3"/>
  <c r="A2264" i="3"/>
  <c r="P2264" i="3" s="1"/>
  <c r="B2264" i="3"/>
  <c r="C2264" i="3"/>
  <c r="D2264" i="3"/>
  <c r="E2264" i="3"/>
  <c r="F2264" i="3"/>
  <c r="G2264" i="3"/>
  <c r="H2264" i="3"/>
  <c r="I2264" i="3"/>
  <c r="J2264" i="3"/>
  <c r="A2265" i="3"/>
  <c r="B2265" i="3"/>
  <c r="C2265" i="3"/>
  <c r="D2265" i="3"/>
  <c r="E2265" i="3"/>
  <c r="F2265" i="3"/>
  <c r="G2265" i="3"/>
  <c r="H2265" i="3"/>
  <c r="I2265" i="3"/>
  <c r="J2265" i="3"/>
  <c r="A2266" i="3"/>
  <c r="P2266" i="3" s="1"/>
  <c r="B2266" i="3"/>
  <c r="C2266" i="3"/>
  <c r="D2266" i="3"/>
  <c r="E2266" i="3"/>
  <c r="F2266" i="3"/>
  <c r="G2266" i="3"/>
  <c r="H2266" i="3"/>
  <c r="I2266" i="3"/>
  <c r="J2266" i="3"/>
  <c r="A2267" i="3"/>
  <c r="B2267" i="3"/>
  <c r="C2267" i="3"/>
  <c r="D2267" i="3"/>
  <c r="E2267" i="3"/>
  <c r="F2267" i="3"/>
  <c r="G2267" i="3"/>
  <c r="H2267" i="3"/>
  <c r="I2267" i="3"/>
  <c r="J2267" i="3"/>
  <c r="A2268" i="3"/>
  <c r="P2268" i="3" s="1"/>
  <c r="B2268" i="3"/>
  <c r="C2268" i="3"/>
  <c r="D2268" i="3"/>
  <c r="E2268" i="3"/>
  <c r="F2268" i="3"/>
  <c r="G2268" i="3"/>
  <c r="H2268" i="3"/>
  <c r="I2268" i="3"/>
  <c r="J2268" i="3"/>
  <c r="A2269" i="3"/>
  <c r="B2269" i="3"/>
  <c r="C2269" i="3"/>
  <c r="D2269" i="3"/>
  <c r="E2269" i="3"/>
  <c r="F2269" i="3"/>
  <c r="G2269" i="3"/>
  <c r="H2269" i="3"/>
  <c r="I2269" i="3"/>
  <c r="J2269" i="3"/>
  <c r="A2270" i="3"/>
  <c r="P2270" i="3" s="1"/>
  <c r="B2270" i="3"/>
  <c r="C2270" i="3"/>
  <c r="D2270" i="3"/>
  <c r="E2270" i="3"/>
  <c r="F2270" i="3"/>
  <c r="G2270" i="3"/>
  <c r="H2270" i="3"/>
  <c r="I2270" i="3"/>
  <c r="J2270" i="3"/>
  <c r="A2271" i="3"/>
  <c r="B2271" i="3"/>
  <c r="C2271" i="3"/>
  <c r="D2271" i="3"/>
  <c r="E2271" i="3"/>
  <c r="F2271" i="3"/>
  <c r="G2271" i="3"/>
  <c r="H2271" i="3"/>
  <c r="I2271" i="3"/>
  <c r="J2271" i="3"/>
  <c r="A2272" i="3"/>
  <c r="P2272" i="3" s="1"/>
  <c r="B2272" i="3"/>
  <c r="C2272" i="3"/>
  <c r="D2272" i="3"/>
  <c r="E2272" i="3"/>
  <c r="F2272" i="3"/>
  <c r="G2272" i="3"/>
  <c r="H2272" i="3"/>
  <c r="I2272" i="3"/>
  <c r="J2272" i="3"/>
  <c r="A2273" i="3"/>
  <c r="B2273" i="3"/>
  <c r="C2273" i="3"/>
  <c r="D2273" i="3"/>
  <c r="E2273" i="3"/>
  <c r="F2273" i="3"/>
  <c r="G2273" i="3"/>
  <c r="H2273" i="3"/>
  <c r="I2273" i="3"/>
  <c r="J2273" i="3"/>
  <c r="A2274" i="3"/>
  <c r="P2274" i="3" s="1"/>
  <c r="B2274" i="3"/>
  <c r="C2274" i="3"/>
  <c r="D2274" i="3"/>
  <c r="E2274" i="3"/>
  <c r="F2274" i="3"/>
  <c r="G2274" i="3"/>
  <c r="H2274" i="3"/>
  <c r="I2274" i="3"/>
  <c r="J2274" i="3"/>
  <c r="A2275" i="3"/>
  <c r="B2275" i="3"/>
  <c r="C2275" i="3"/>
  <c r="D2275" i="3"/>
  <c r="E2275" i="3"/>
  <c r="F2275" i="3"/>
  <c r="G2275" i="3"/>
  <c r="H2275" i="3"/>
  <c r="I2275" i="3"/>
  <c r="J2275" i="3"/>
  <c r="A2276" i="3"/>
  <c r="P2276" i="3" s="1"/>
  <c r="B2276" i="3"/>
  <c r="C2276" i="3"/>
  <c r="D2276" i="3"/>
  <c r="E2276" i="3"/>
  <c r="F2276" i="3"/>
  <c r="G2276" i="3"/>
  <c r="H2276" i="3"/>
  <c r="I2276" i="3"/>
  <c r="J2276" i="3"/>
  <c r="A2277" i="3"/>
  <c r="B2277" i="3"/>
  <c r="C2277" i="3"/>
  <c r="D2277" i="3"/>
  <c r="E2277" i="3"/>
  <c r="F2277" i="3"/>
  <c r="G2277" i="3"/>
  <c r="H2277" i="3"/>
  <c r="I2277" i="3"/>
  <c r="J2277" i="3"/>
  <c r="A2278" i="3"/>
  <c r="P2278" i="3" s="1"/>
  <c r="B2278" i="3"/>
  <c r="C2278" i="3"/>
  <c r="D2278" i="3"/>
  <c r="E2278" i="3"/>
  <c r="F2278" i="3"/>
  <c r="G2278" i="3"/>
  <c r="H2278" i="3"/>
  <c r="I2278" i="3"/>
  <c r="J2278" i="3"/>
  <c r="A2279" i="3"/>
  <c r="B2279" i="3"/>
  <c r="C2279" i="3"/>
  <c r="D2279" i="3"/>
  <c r="E2279" i="3"/>
  <c r="F2279" i="3"/>
  <c r="G2279" i="3"/>
  <c r="H2279" i="3"/>
  <c r="I2279" i="3"/>
  <c r="J2279" i="3"/>
  <c r="A2280" i="3"/>
  <c r="P2280" i="3" s="1"/>
  <c r="B2280" i="3"/>
  <c r="C2280" i="3"/>
  <c r="D2280" i="3"/>
  <c r="E2280" i="3"/>
  <c r="F2280" i="3"/>
  <c r="G2280" i="3"/>
  <c r="H2280" i="3"/>
  <c r="I2280" i="3"/>
  <c r="J2280" i="3"/>
  <c r="A2281" i="3"/>
  <c r="B2281" i="3"/>
  <c r="C2281" i="3"/>
  <c r="D2281" i="3"/>
  <c r="E2281" i="3"/>
  <c r="F2281" i="3"/>
  <c r="G2281" i="3"/>
  <c r="H2281" i="3"/>
  <c r="I2281" i="3"/>
  <c r="J2281" i="3"/>
  <c r="A2282" i="3"/>
  <c r="P2282" i="3" s="1"/>
  <c r="B2282" i="3"/>
  <c r="C2282" i="3"/>
  <c r="D2282" i="3"/>
  <c r="E2282" i="3"/>
  <c r="F2282" i="3"/>
  <c r="G2282" i="3"/>
  <c r="H2282" i="3"/>
  <c r="I2282" i="3"/>
  <c r="J2282" i="3"/>
  <c r="A2283" i="3"/>
  <c r="B2283" i="3"/>
  <c r="C2283" i="3"/>
  <c r="D2283" i="3"/>
  <c r="E2283" i="3"/>
  <c r="F2283" i="3"/>
  <c r="G2283" i="3"/>
  <c r="H2283" i="3"/>
  <c r="I2283" i="3"/>
  <c r="J2283" i="3"/>
  <c r="A2284" i="3"/>
  <c r="P2284" i="3" s="1"/>
  <c r="B2284" i="3"/>
  <c r="C2284" i="3"/>
  <c r="D2284" i="3"/>
  <c r="E2284" i="3"/>
  <c r="F2284" i="3"/>
  <c r="G2284" i="3"/>
  <c r="H2284" i="3"/>
  <c r="I2284" i="3"/>
  <c r="J2284" i="3"/>
  <c r="A2285" i="3"/>
  <c r="B2285" i="3"/>
  <c r="C2285" i="3"/>
  <c r="D2285" i="3"/>
  <c r="E2285" i="3"/>
  <c r="F2285" i="3"/>
  <c r="G2285" i="3"/>
  <c r="H2285" i="3"/>
  <c r="I2285" i="3"/>
  <c r="J2285" i="3"/>
  <c r="A2286" i="3"/>
  <c r="P2286" i="3" s="1"/>
  <c r="B2286" i="3"/>
  <c r="C2286" i="3"/>
  <c r="D2286" i="3"/>
  <c r="E2286" i="3"/>
  <c r="F2286" i="3"/>
  <c r="G2286" i="3"/>
  <c r="H2286" i="3"/>
  <c r="I2286" i="3"/>
  <c r="J2286" i="3"/>
  <c r="A2287" i="3"/>
  <c r="B2287" i="3"/>
  <c r="C2287" i="3"/>
  <c r="D2287" i="3"/>
  <c r="E2287" i="3"/>
  <c r="F2287" i="3"/>
  <c r="G2287" i="3"/>
  <c r="H2287" i="3"/>
  <c r="I2287" i="3"/>
  <c r="J2287" i="3"/>
  <c r="A2288" i="3"/>
  <c r="P2288" i="3" s="1"/>
  <c r="B2288" i="3"/>
  <c r="C2288" i="3"/>
  <c r="D2288" i="3"/>
  <c r="E2288" i="3"/>
  <c r="F2288" i="3"/>
  <c r="G2288" i="3"/>
  <c r="H2288" i="3"/>
  <c r="I2288" i="3"/>
  <c r="J2288" i="3"/>
  <c r="A2289" i="3"/>
  <c r="B2289" i="3"/>
  <c r="C2289" i="3"/>
  <c r="D2289" i="3"/>
  <c r="E2289" i="3"/>
  <c r="F2289" i="3"/>
  <c r="G2289" i="3"/>
  <c r="H2289" i="3"/>
  <c r="I2289" i="3"/>
  <c r="J2289" i="3"/>
  <c r="A2290" i="3"/>
  <c r="P2290" i="3" s="1"/>
  <c r="B2290" i="3"/>
  <c r="C2290" i="3"/>
  <c r="D2290" i="3"/>
  <c r="E2290" i="3"/>
  <c r="F2290" i="3"/>
  <c r="G2290" i="3"/>
  <c r="H2290" i="3"/>
  <c r="I2290" i="3"/>
  <c r="J2290" i="3"/>
  <c r="A2291" i="3"/>
  <c r="B2291" i="3"/>
  <c r="C2291" i="3"/>
  <c r="D2291" i="3"/>
  <c r="E2291" i="3"/>
  <c r="F2291" i="3"/>
  <c r="G2291" i="3"/>
  <c r="H2291" i="3"/>
  <c r="I2291" i="3"/>
  <c r="J2291" i="3"/>
  <c r="A2292" i="3"/>
  <c r="P2292" i="3" s="1"/>
  <c r="B2292" i="3"/>
  <c r="C2292" i="3"/>
  <c r="D2292" i="3"/>
  <c r="E2292" i="3"/>
  <c r="F2292" i="3"/>
  <c r="G2292" i="3"/>
  <c r="H2292" i="3"/>
  <c r="I2292" i="3"/>
  <c r="J2292" i="3"/>
  <c r="A2293" i="3"/>
  <c r="B2293" i="3"/>
  <c r="C2293" i="3"/>
  <c r="D2293" i="3"/>
  <c r="E2293" i="3"/>
  <c r="F2293" i="3"/>
  <c r="G2293" i="3"/>
  <c r="H2293" i="3"/>
  <c r="I2293" i="3"/>
  <c r="J2293" i="3"/>
  <c r="A2294" i="3"/>
  <c r="P2294" i="3" s="1"/>
  <c r="B2294" i="3"/>
  <c r="C2294" i="3"/>
  <c r="D2294" i="3"/>
  <c r="E2294" i="3"/>
  <c r="F2294" i="3"/>
  <c r="G2294" i="3"/>
  <c r="H2294" i="3"/>
  <c r="I2294" i="3"/>
  <c r="J2294" i="3"/>
  <c r="A2295" i="3"/>
  <c r="B2295" i="3"/>
  <c r="C2295" i="3"/>
  <c r="D2295" i="3"/>
  <c r="E2295" i="3"/>
  <c r="F2295" i="3"/>
  <c r="G2295" i="3"/>
  <c r="H2295" i="3"/>
  <c r="I2295" i="3"/>
  <c r="J2295" i="3"/>
  <c r="A2296" i="3"/>
  <c r="P2296" i="3" s="1"/>
  <c r="B2296" i="3"/>
  <c r="C2296" i="3"/>
  <c r="D2296" i="3"/>
  <c r="E2296" i="3"/>
  <c r="F2296" i="3"/>
  <c r="G2296" i="3"/>
  <c r="H2296" i="3"/>
  <c r="I2296" i="3"/>
  <c r="J2296" i="3"/>
  <c r="A2297" i="3"/>
  <c r="B2297" i="3"/>
  <c r="C2297" i="3"/>
  <c r="D2297" i="3"/>
  <c r="E2297" i="3"/>
  <c r="F2297" i="3"/>
  <c r="G2297" i="3"/>
  <c r="H2297" i="3"/>
  <c r="I2297" i="3"/>
  <c r="J2297" i="3"/>
  <c r="A2298" i="3"/>
  <c r="P2298" i="3" s="1"/>
  <c r="B2298" i="3"/>
  <c r="C2298" i="3"/>
  <c r="D2298" i="3"/>
  <c r="E2298" i="3"/>
  <c r="F2298" i="3"/>
  <c r="G2298" i="3"/>
  <c r="H2298" i="3"/>
  <c r="I2298" i="3"/>
  <c r="J2298" i="3"/>
  <c r="A2299" i="3"/>
  <c r="B2299" i="3"/>
  <c r="C2299" i="3"/>
  <c r="D2299" i="3"/>
  <c r="E2299" i="3"/>
  <c r="F2299" i="3"/>
  <c r="G2299" i="3"/>
  <c r="H2299" i="3"/>
  <c r="I2299" i="3"/>
  <c r="J2299" i="3"/>
  <c r="A2300" i="3"/>
  <c r="P2300" i="3" s="1"/>
  <c r="B2300" i="3"/>
  <c r="C2300" i="3"/>
  <c r="D2300" i="3"/>
  <c r="E2300" i="3"/>
  <c r="F2300" i="3"/>
  <c r="G2300" i="3"/>
  <c r="H2300" i="3"/>
  <c r="I2300" i="3"/>
  <c r="J2300" i="3"/>
  <c r="A2301" i="3"/>
  <c r="B2301" i="3"/>
  <c r="C2301" i="3"/>
  <c r="D2301" i="3"/>
  <c r="E2301" i="3"/>
  <c r="F2301" i="3"/>
  <c r="G2301" i="3"/>
  <c r="H2301" i="3"/>
  <c r="I2301" i="3"/>
  <c r="J2301" i="3"/>
  <c r="A2302" i="3"/>
  <c r="P2302" i="3" s="1"/>
  <c r="B2302" i="3"/>
  <c r="C2302" i="3"/>
  <c r="D2302" i="3"/>
  <c r="E2302" i="3"/>
  <c r="F2302" i="3"/>
  <c r="G2302" i="3"/>
  <c r="H2302" i="3"/>
  <c r="I2302" i="3"/>
  <c r="J2302" i="3"/>
  <c r="A2303" i="3"/>
  <c r="B2303" i="3"/>
  <c r="C2303" i="3"/>
  <c r="D2303" i="3"/>
  <c r="E2303" i="3"/>
  <c r="F2303" i="3"/>
  <c r="G2303" i="3"/>
  <c r="H2303" i="3"/>
  <c r="I2303" i="3"/>
  <c r="J2303" i="3"/>
  <c r="A2304" i="3"/>
  <c r="P2304" i="3" s="1"/>
  <c r="B2304" i="3"/>
  <c r="C2304" i="3"/>
  <c r="D2304" i="3"/>
  <c r="E2304" i="3"/>
  <c r="F2304" i="3"/>
  <c r="G2304" i="3"/>
  <c r="H2304" i="3"/>
  <c r="I2304" i="3"/>
  <c r="J2304" i="3"/>
  <c r="A2305" i="3"/>
  <c r="B2305" i="3"/>
  <c r="C2305" i="3"/>
  <c r="D2305" i="3"/>
  <c r="E2305" i="3"/>
  <c r="F2305" i="3"/>
  <c r="G2305" i="3"/>
  <c r="H2305" i="3"/>
  <c r="I2305" i="3"/>
  <c r="J2305" i="3"/>
  <c r="A2306" i="3"/>
  <c r="P2306" i="3" s="1"/>
  <c r="B2306" i="3"/>
  <c r="C2306" i="3"/>
  <c r="D2306" i="3"/>
  <c r="E2306" i="3"/>
  <c r="F2306" i="3"/>
  <c r="G2306" i="3"/>
  <c r="H2306" i="3"/>
  <c r="I2306" i="3"/>
  <c r="J2306" i="3"/>
  <c r="A2307" i="3"/>
  <c r="B2307" i="3"/>
  <c r="C2307" i="3"/>
  <c r="D2307" i="3"/>
  <c r="E2307" i="3"/>
  <c r="F2307" i="3"/>
  <c r="G2307" i="3"/>
  <c r="H2307" i="3"/>
  <c r="I2307" i="3"/>
  <c r="J2307" i="3"/>
  <c r="A2308" i="3"/>
  <c r="P2308" i="3" s="1"/>
  <c r="B2308" i="3"/>
  <c r="C2308" i="3"/>
  <c r="D2308" i="3"/>
  <c r="E2308" i="3"/>
  <c r="F2308" i="3"/>
  <c r="G2308" i="3"/>
  <c r="H2308" i="3"/>
  <c r="I2308" i="3"/>
  <c r="J2308" i="3"/>
  <c r="A2309" i="3"/>
  <c r="B2309" i="3"/>
  <c r="C2309" i="3"/>
  <c r="D2309" i="3"/>
  <c r="E2309" i="3"/>
  <c r="F2309" i="3"/>
  <c r="G2309" i="3"/>
  <c r="H2309" i="3"/>
  <c r="I2309" i="3"/>
  <c r="J2309" i="3"/>
  <c r="A2310" i="3"/>
  <c r="P2310" i="3" s="1"/>
  <c r="B2310" i="3"/>
  <c r="C2310" i="3"/>
  <c r="D2310" i="3"/>
  <c r="E2310" i="3"/>
  <c r="F2310" i="3"/>
  <c r="G2310" i="3"/>
  <c r="H2310" i="3"/>
  <c r="I2310" i="3"/>
  <c r="J2310" i="3"/>
  <c r="A2311" i="3"/>
  <c r="B2311" i="3"/>
  <c r="C2311" i="3"/>
  <c r="D2311" i="3"/>
  <c r="E2311" i="3"/>
  <c r="F2311" i="3"/>
  <c r="G2311" i="3"/>
  <c r="H2311" i="3"/>
  <c r="I2311" i="3"/>
  <c r="J2311" i="3"/>
  <c r="A2312" i="3"/>
  <c r="P2312" i="3" s="1"/>
  <c r="B2312" i="3"/>
  <c r="C2312" i="3"/>
  <c r="D2312" i="3"/>
  <c r="E2312" i="3"/>
  <c r="F2312" i="3"/>
  <c r="G2312" i="3"/>
  <c r="H2312" i="3"/>
  <c r="I2312" i="3"/>
  <c r="J2312" i="3"/>
  <c r="A2313" i="3"/>
  <c r="B2313" i="3"/>
  <c r="C2313" i="3"/>
  <c r="D2313" i="3"/>
  <c r="E2313" i="3"/>
  <c r="F2313" i="3"/>
  <c r="G2313" i="3"/>
  <c r="H2313" i="3"/>
  <c r="I2313" i="3"/>
  <c r="J2313" i="3"/>
  <c r="A2314" i="3"/>
  <c r="P2314" i="3" s="1"/>
  <c r="B2314" i="3"/>
  <c r="C2314" i="3"/>
  <c r="D2314" i="3"/>
  <c r="E2314" i="3"/>
  <c r="F2314" i="3"/>
  <c r="G2314" i="3"/>
  <c r="H2314" i="3"/>
  <c r="I2314" i="3"/>
  <c r="J2314" i="3"/>
  <c r="A2315" i="3"/>
  <c r="B2315" i="3"/>
  <c r="C2315" i="3"/>
  <c r="D2315" i="3"/>
  <c r="E2315" i="3"/>
  <c r="F2315" i="3"/>
  <c r="G2315" i="3"/>
  <c r="H2315" i="3"/>
  <c r="I2315" i="3"/>
  <c r="J2315" i="3"/>
  <c r="A2316" i="3"/>
  <c r="P2316" i="3" s="1"/>
  <c r="B2316" i="3"/>
  <c r="C2316" i="3"/>
  <c r="D2316" i="3"/>
  <c r="E2316" i="3"/>
  <c r="F2316" i="3"/>
  <c r="G2316" i="3"/>
  <c r="H2316" i="3"/>
  <c r="I2316" i="3"/>
  <c r="J2316" i="3"/>
  <c r="A2317" i="3"/>
  <c r="B2317" i="3"/>
  <c r="C2317" i="3"/>
  <c r="D2317" i="3"/>
  <c r="E2317" i="3"/>
  <c r="F2317" i="3"/>
  <c r="G2317" i="3"/>
  <c r="H2317" i="3"/>
  <c r="I2317" i="3"/>
  <c r="J2317" i="3"/>
  <c r="A2318" i="3"/>
  <c r="P2318" i="3" s="1"/>
  <c r="B2318" i="3"/>
  <c r="C2318" i="3"/>
  <c r="D2318" i="3"/>
  <c r="E2318" i="3"/>
  <c r="F2318" i="3"/>
  <c r="G2318" i="3"/>
  <c r="H2318" i="3"/>
  <c r="I2318" i="3"/>
  <c r="J2318" i="3"/>
  <c r="A2319" i="3"/>
  <c r="B2319" i="3"/>
  <c r="C2319" i="3"/>
  <c r="D2319" i="3"/>
  <c r="E2319" i="3"/>
  <c r="F2319" i="3"/>
  <c r="G2319" i="3"/>
  <c r="H2319" i="3"/>
  <c r="I2319" i="3"/>
  <c r="J2319" i="3"/>
  <c r="A2320" i="3"/>
  <c r="P2320" i="3" s="1"/>
  <c r="B2320" i="3"/>
  <c r="C2320" i="3"/>
  <c r="D2320" i="3"/>
  <c r="E2320" i="3"/>
  <c r="F2320" i="3"/>
  <c r="G2320" i="3"/>
  <c r="H2320" i="3"/>
  <c r="I2320" i="3"/>
  <c r="J2320" i="3"/>
  <c r="A2321" i="3"/>
  <c r="B2321" i="3"/>
  <c r="C2321" i="3"/>
  <c r="D2321" i="3"/>
  <c r="E2321" i="3"/>
  <c r="F2321" i="3"/>
  <c r="G2321" i="3"/>
  <c r="H2321" i="3"/>
  <c r="I2321" i="3"/>
  <c r="J2321" i="3"/>
  <c r="A2322" i="3"/>
  <c r="P2322" i="3" s="1"/>
  <c r="B2322" i="3"/>
  <c r="C2322" i="3"/>
  <c r="D2322" i="3"/>
  <c r="E2322" i="3"/>
  <c r="F2322" i="3"/>
  <c r="G2322" i="3"/>
  <c r="H2322" i="3"/>
  <c r="I2322" i="3"/>
  <c r="J2322" i="3"/>
  <c r="A2323" i="3"/>
  <c r="B2323" i="3"/>
  <c r="C2323" i="3"/>
  <c r="D2323" i="3"/>
  <c r="E2323" i="3"/>
  <c r="F2323" i="3"/>
  <c r="G2323" i="3"/>
  <c r="H2323" i="3"/>
  <c r="I2323" i="3"/>
  <c r="J2323" i="3"/>
  <c r="A2324" i="3"/>
  <c r="P2324" i="3" s="1"/>
  <c r="B2324" i="3"/>
  <c r="C2324" i="3"/>
  <c r="D2324" i="3"/>
  <c r="E2324" i="3"/>
  <c r="F2324" i="3"/>
  <c r="G2324" i="3"/>
  <c r="H2324" i="3"/>
  <c r="I2324" i="3"/>
  <c r="J2324" i="3"/>
  <c r="A2325" i="3"/>
  <c r="B2325" i="3"/>
  <c r="C2325" i="3"/>
  <c r="D2325" i="3"/>
  <c r="E2325" i="3"/>
  <c r="F2325" i="3"/>
  <c r="G2325" i="3"/>
  <c r="H2325" i="3"/>
  <c r="I2325" i="3"/>
  <c r="J2325" i="3"/>
  <c r="A2326" i="3"/>
  <c r="P2326" i="3" s="1"/>
  <c r="B2326" i="3"/>
  <c r="C2326" i="3"/>
  <c r="D2326" i="3"/>
  <c r="E2326" i="3"/>
  <c r="F2326" i="3"/>
  <c r="G2326" i="3"/>
  <c r="H2326" i="3"/>
  <c r="I2326" i="3"/>
  <c r="J2326" i="3"/>
  <c r="A2327" i="3"/>
  <c r="B2327" i="3"/>
  <c r="C2327" i="3"/>
  <c r="D2327" i="3"/>
  <c r="E2327" i="3"/>
  <c r="F2327" i="3"/>
  <c r="G2327" i="3"/>
  <c r="H2327" i="3"/>
  <c r="I2327" i="3"/>
  <c r="J2327" i="3"/>
  <c r="A2328" i="3"/>
  <c r="P2328" i="3" s="1"/>
  <c r="B2328" i="3"/>
  <c r="C2328" i="3"/>
  <c r="D2328" i="3"/>
  <c r="E2328" i="3"/>
  <c r="F2328" i="3"/>
  <c r="G2328" i="3"/>
  <c r="H2328" i="3"/>
  <c r="I2328" i="3"/>
  <c r="J2328" i="3"/>
  <c r="A2329" i="3"/>
  <c r="B2329" i="3"/>
  <c r="C2329" i="3"/>
  <c r="D2329" i="3"/>
  <c r="E2329" i="3"/>
  <c r="F2329" i="3"/>
  <c r="G2329" i="3"/>
  <c r="H2329" i="3"/>
  <c r="I2329" i="3"/>
  <c r="J2329" i="3"/>
  <c r="A2330" i="3"/>
  <c r="P2330" i="3" s="1"/>
  <c r="B2330" i="3"/>
  <c r="C2330" i="3"/>
  <c r="D2330" i="3"/>
  <c r="E2330" i="3"/>
  <c r="F2330" i="3"/>
  <c r="G2330" i="3"/>
  <c r="H2330" i="3"/>
  <c r="I2330" i="3"/>
  <c r="J2330" i="3"/>
  <c r="A2331" i="3"/>
  <c r="B2331" i="3"/>
  <c r="C2331" i="3"/>
  <c r="D2331" i="3"/>
  <c r="E2331" i="3"/>
  <c r="F2331" i="3"/>
  <c r="G2331" i="3"/>
  <c r="H2331" i="3"/>
  <c r="I2331" i="3"/>
  <c r="J2331" i="3"/>
  <c r="A2332" i="3"/>
  <c r="P2332" i="3" s="1"/>
  <c r="B2332" i="3"/>
  <c r="C2332" i="3"/>
  <c r="D2332" i="3"/>
  <c r="E2332" i="3"/>
  <c r="F2332" i="3"/>
  <c r="G2332" i="3"/>
  <c r="H2332" i="3"/>
  <c r="I2332" i="3"/>
  <c r="J2332" i="3"/>
  <c r="A2333" i="3"/>
  <c r="B2333" i="3"/>
  <c r="C2333" i="3"/>
  <c r="D2333" i="3"/>
  <c r="E2333" i="3"/>
  <c r="F2333" i="3"/>
  <c r="G2333" i="3"/>
  <c r="H2333" i="3"/>
  <c r="I2333" i="3"/>
  <c r="J2333" i="3"/>
  <c r="A2334" i="3"/>
  <c r="P2334" i="3" s="1"/>
  <c r="B2334" i="3"/>
  <c r="C2334" i="3"/>
  <c r="D2334" i="3"/>
  <c r="E2334" i="3"/>
  <c r="F2334" i="3"/>
  <c r="G2334" i="3"/>
  <c r="H2334" i="3"/>
  <c r="I2334" i="3"/>
  <c r="J2334" i="3"/>
  <c r="A2335" i="3"/>
  <c r="B2335" i="3"/>
  <c r="C2335" i="3"/>
  <c r="D2335" i="3"/>
  <c r="E2335" i="3"/>
  <c r="F2335" i="3"/>
  <c r="G2335" i="3"/>
  <c r="H2335" i="3"/>
  <c r="I2335" i="3"/>
  <c r="J2335" i="3"/>
  <c r="A2336" i="3"/>
  <c r="P2336" i="3" s="1"/>
  <c r="B2336" i="3"/>
  <c r="C2336" i="3"/>
  <c r="D2336" i="3"/>
  <c r="E2336" i="3"/>
  <c r="F2336" i="3"/>
  <c r="G2336" i="3"/>
  <c r="H2336" i="3"/>
  <c r="I2336" i="3"/>
  <c r="J2336" i="3"/>
  <c r="A2337" i="3"/>
  <c r="B2337" i="3"/>
  <c r="C2337" i="3"/>
  <c r="D2337" i="3"/>
  <c r="E2337" i="3"/>
  <c r="F2337" i="3"/>
  <c r="G2337" i="3"/>
  <c r="H2337" i="3"/>
  <c r="I2337" i="3"/>
  <c r="J2337" i="3"/>
  <c r="A2338" i="3"/>
  <c r="P2338" i="3" s="1"/>
  <c r="B2338" i="3"/>
  <c r="C2338" i="3"/>
  <c r="D2338" i="3"/>
  <c r="E2338" i="3"/>
  <c r="F2338" i="3"/>
  <c r="G2338" i="3"/>
  <c r="H2338" i="3"/>
  <c r="I2338" i="3"/>
  <c r="J2338" i="3"/>
  <c r="A2339" i="3"/>
  <c r="B2339" i="3"/>
  <c r="C2339" i="3"/>
  <c r="D2339" i="3"/>
  <c r="E2339" i="3"/>
  <c r="F2339" i="3"/>
  <c r="G2339" i="3"/>
  <c r="H2339" i="3"/>
  <c r="I2339" i="3"/>
  <c r="J2339" i="3"/>
  <c r="A2340" i="3"/>
  <c r="P2340" i="3" s="1"/>
  <c r="B2340" i="3"/>
  <c r="C2340" i="3"/>
  <c r="D2340" i="3"/>
  <c r="E2340" i="3"/>
  <c r="F2340" i="3"/>
  <c r="G2340" i="3"/>
  <c r="H2340" i="3"/>
  <c r="I2340" i="3"/>
  <c r="J2340" i="3"/>
  <c r="A2341" i="3"/>
  <c r="B2341" i="3"/>
  <c r="C2341" i="3"/>
  <c r="D2341" i="3"/>
  <c r="E2341" i="3"/>
  <c r="F2341" i="3"/>
  <c r="G2341" i="3"/>
  <c r="H2341" i="3"/>
  <c r="I2341" i="3"/>
  <c r="J2341" i="3"/>
  <c r="A2342" i="3"/>
  <c r="P2342" i="3" s="1"/>
  <c r="B2342" i="3"/>
  <c r="C2342" i="3"/>
  <c r="D2342" i="3"/>
  <c r="E2342" i="3"/>
  <c r="F2342" i="3"/>
  <c r="G2342" i="3"/>
  <c r="H2342" i="3"/>
  <c r="I2342" i="3"/>
  <c r="J2342" i="3"/>
  <c r="A2343" i="3"/>
  <c r="B2343" i="3"/>
  <c r="C2343" i="3"/>
  <c r="D2343" i="3"/>
  <c r="E2343" i="3"/>
  <c r="F2343" i="3"/>
  <c r="G2343" i="3"/>
  <c r="H2343" i="3"/>
  <c r="I2343" i="3"/>
  <c r="J2343" i="3"/>
  <c r="A2344" i="3"/>
  <c r="P2344" i="3" s="1"/>
  <c r="B2344" i="3"/>
  <c r="C2344" i="3"/>
  <c r="D2344" i="3"/>
  <c r="E2344" i="3"/>
  <c r="F2344" i="3"/>
  <c r="G2344" i="3"/>
  <c r="H2344" i="3"/>
  <c r="I2344" i="3"/>
  <c r="J2344" i="3"/>
  <c r="A2345" i="3"/>
  <c r="B2345" i="3"/>
  <c r="C2345" i="3"/>
  <c r="D2345" i="3"/>
  <c r="E2345" i="3"/>
  <c r="F2345" i="3"/>
  <c r="G2345" i="3"/>
  <c r="H2345" i="3"/>
  <c r="I2345" i="3"/>
  <c r="J2345" i="3"/>
  <c r="A2346" i="3"/>
  <c r="P2346" i="3" s="1"/>
  <c r="B2346" i="3"/>
  <c r="C2346" i="3"/>
  <c r="D2346" i="3"/>
  <c r="E2346" i="3"/>
  <c r="F2346" i="3"/>
  <c r="G2346" i="3"/>
  <c r="H2346" i="3"/>
  <c r="I2346" i="3"/>
  <c r="J2346" i="3"/>
  <c r="A2347" i="3"/>
  <c r="B2347" i="3"/>
  <c r="C2347" i="3"/>
  <c r="D2347" i="3"/>
  <c r="E2347" i="3"/>
  <c r="F2347" i="3"/>
  <c r="G2347" i="3"/>
  <c r="H2347" i="3"/>
  <c r="I2347" i="3"/>
  <c r="J2347" i="3"/>
  <c r="A2348" i="3"/>
  <c r="P2348" i="3" s="1"/>
  <c r="B2348" i="3"/>
  <c r="C2348" i="3"/>
  <c r="D2348" i="3"/>
  <c r="E2348" i="3"/>
  <c r="F2348" i="3"/>
  <c r="G2348" i="3"/>
  <c r="H2348" i="3"/>
  <c r="I2348" i="3"/>
  <c r="J2348" i="3"/>
  <c r="A2349" i="3"/>
  <c r="B2349" i="3"/>
  <c r="C2349" i="3"/>
  <c r="D2349" i="3"/>
  <c r="E2349" i="3"/>
  <c r="F2349" i="3"/>
  <c r="G2349" i="3"/>
  <c r="H2349" i="3"/>
  <c r="I2349" i="3"/>
  <c r="J2349" i="3"/>
  <c r="A2350" i="3"/>
  <c r="P2350" i="3" s="1"/>
  <c r="B2350" i="3"/>
  <c r="C2350" i="3"/>
  <c r="D2350" i="3"/>
  <c r="E2350" i="3"/>
  <c r="F2350" i="3"/>
  <c r="G2350" i="3"/>
  <c r="H2350" i="3"/>
  <c r="I2350" i="3"/>
  <c r="J2350" i="3"/>
  <c r="A2351" i="3"/>
  <c r="B2351" i="3"/>
  <c r="C2351" i="3"/>
  <c r="D2351" i="3"/>
  <c r="E2351" i="3"/>
  <c r="F2351" i="3"/>
  <c r="G2351" i="3"/>
  <c r="H2351" i="3"/>
  <c r="I2351" i="3"/>
  <c r="J2351" i="3"/>
  <c r="A2352" i="3"/>
  <c r="P2352" i="3" s="1"/>
  <c r="B2352" i="3"/>
  <c r="C2352" i="3"/>
  <c r="D2352" i="3"/>
  <c r="E2352" i="3"/>
  <c r="F2352" i="3"/>
  <c r="G2352" i="3"/>
  <c r="H2352" i="3"/>
  <c r="I2352" i="3"/>
  <c r="J2352" i="3"/>
  <c r="A2353" i="3"/>
  <c r="B2353" i="3"/>
  <c r="C2353" i="3"/>
  <c r="D2353" i="3"/>
  <c r="E2353" i="3"/>
  <c r="F2353" i="3"/>
  <c r="G2353" i="3"/>
  <c r="H2353" i="3"/>
  <c r="I2353" i="3"/>
  <c r="J2353" i="3"/>
  <c r="A2354" i="3"/>
  <c r="P2354" i="3" s="1"/>
  <c r="B2354" i="3"/>
  <c r="C2354" i="3"/>
  <c r="D2354" i="3"/>
  <c r="E2354" i="3"/>
  <c r="F2354" i="3"/>
  <c r="G2354" i="3"/>
  <c r="H2354" i="3"/>
  <c r="I2354" i="3"/>
  <c r="J2354" i="3"/>
  <c r="A2355" i="3"/>
  <c r="B2355" i="3"/>
  <c r="C2355" i="3"/>
  <c r="D2355" i="3"/>
  <c r="E2355" i="3"/>
  <c r="F2355" i="3"/>
  <c r="G2355" i="3"/>
  <c r="H2355" i="3"/>
  <c r="I2355" i="3"/>
  <c r="J2355" i="3"/>
  <c r="A2356" i="3"/>
  <c r="P2356" i="3" s="1"/>
  <c r="B2356" i="3"/>
  <c r="C2356" i="3"/>
  <c r="D2356" i="3"/>
  <c r="E2356" i="3"/>
  <c r="F2356" i="3"/>
  <c r="G2356" i="3"/>
  <c r="H2356" i="3"/>
  <c r="I2356" i="3"/>
  <c r="J2356" i="3"/>
  <c r="A2357" i="3"/>
  <c r="B2357" i="3"/>
  <c r="C2357" i="3"/>
  <c r="D2357" i="3"/>
  <c r="E2357" i="3"/>
  <c r="F2357" i="3"/>
  <c r="G2357" i="3"/>
  <c r="H2357" i="3"/>
  <c r="I2357" i="3"/>
  <c r="J2357" i="3"/>
  <c r="A2358" i="3"/>
  <c r="P2358" i="3" s="1"/>
  <c r="B2358" i="3"/>
  <c r="C2358" i="3"/>
  <c r="D2358" i="3"/>
  <c r="E2358" i="3"/>
  <c r="F2358" i="3"/>
  <c r="G2358" i="3"/>
  <c r="H2358" i="3"/>
  <c r="I2358" i="3"/>
  <c r="J2358" i="3"/>
  <c r="A2359" i="3"/>
  <c r="B2359" i="3"/>
  <c r="C2359" i="3"/>
  <c r="D2359" i="3"/>
  <c r="E2359" i="3"/>
  <c r="F2359" i="3"/>
  <c r="G2359" i="3"/>
  <c r="H2359" i="3"/>
  <c r="I2359" i="3"/>
  <c r="J2359" i="3"/>
  <c r="A2360" i="3"/>
  <c r="P2360" i="3" s="1"/>
  <c r="B2360" i="3"/>
  <c r="C2360" i="3"/>
  <c r="D2360" i="3"/>
  <c r="E2360" i="3"/>
  <c r="F2360" i="3"/>
  <c r="G2360" i="3"/>
  <c r="H2360" i="3"/>
  <c r="I2360" i="3"/>
  <c r="J2360" i="3"/>
  <c r="A2361" i="3"/>
  <c r="B2361" i="3"/>
  <c r="C2361" i="3"/>
  <c r="D2361" i="3"/>
  <c r="E2361" i="3"/>
  <c r="F2361" i="3"/>
  <c r="G2361" i="3"/>
  <c r="H2361" i="3"/>
  <c r="I2361" i="3"/>
  <c r="J2361" i="3"/>
  <c r="A2362" i="3"/>
  <c r="P2362" i="3" s="1"/>
  <c r="B2362" i="3"/>
  <c r="C2362" i="3"/>
  <c r="D2362" i="3"/>
  <c r="E2362" i="3"/>
  <c r="F2362" i="3"/>
  <c r="G2362" i="3"/>
  <c r="H2362" i="3"/>
  <c r="I2362" i="3"/>
  <c r="J2362" i="3"/>
  <c r="A2363" i="3"/>
  <c r="B2363" i="3"/>
  <c r="C2363" i="3"/>
  <c r="D2363" i="3"/>
  <c r="E2363" i="3"/>
  <c r="F2363" i="3"/>
  <c r="G2363" i="3"/>
  <c r="H2363" i="3"/>
  <c r="I2363" i="3"/>
  <c r="J2363" i="3"/>
  <c r="A2364" i="3"/>
  <c r="P2364" i="3" s="1"/>
  <c r="B2364" i="3"/>
  <c r="C2364" i="3"/>
  <c r="D2364" i="3"/>
  <c r="E2364" i="3"/>
  <c r="F2364" i="3"/>
  <c r="G2364" i="3"/>
  <c r="H2364" i="3"/>
  <c r="I2364" i="3"/>
  <c r="J2364" i="3"/>
  <c r="A2365" i="3"/>
  <c r="B2365" i="3"/>
  <c r="C2365" i="3"/>
  <c r="D2365" i="3"/>
  <c r="E2365" i="3"/>
  <c r="F2365" i="3"/>
  <c r="G2365" i="3"/>
  <c r="H2365" i="3"/>
  <c r="I2365" i="3"/>
  <c r="J2365" i="3"/>
  <c r="A2366" i="3"/>
  <c r="P2366" i="3" s="1"/>
  <c r="B2366" i="3"/>
  <c r="C2366" i="3"/>
  <c r="D2366" i="3"/>
  <c r="E2366" i="3"/>
  <c r="F2366" i="3"/>
  <c r="G2366" i="3"/>
  <c r="H2366" i="3"/>
  <c r="I2366" i="3"/>
  <c r="J2366" i="3"/>
  <c r="A2367" i="3"/>
  <c r="B2367" i="3"/>
  <c r="C2367" i="3"/>
  <c r="D2367" i="3"/>
  <c r="E2367" i="3"/>
  <c r="F2367" i="3"/>
  <c r="G2367" i="3"/>
  <c r="H2367" i="3"/>
  <c r="I2367" i="3"/>
  <c r="J2367" i="3"/>
  <c r="A2368" i="3"/>
  <c r="P2368" i="3" s="1"/>
  <c r="B2368" i="3"/>
  <c r="C2368" i="3"/>
  <c r="D2368" i="3"/>
  <c r="E2368" i="3"/>
  <c r="F2368" i="3"/>
  <c r="G2368" i="3"/>
  <c r="H2368" i="3"/>
  <c r="I2368" i="3"/>
  <c r="J2368" i="3"/>
  <c r="A2369" i="3"/>
  <c r="B2369" i="3"/>
  <c r="C2369" i="3"/>
  <c r="D2369" i="3"/>
  <c r="E2369" i="3"/>
  <c r="F2369" i="3"/>
  <c r="G2369" i="3"/>
  <c r="H2369" i="3"/>
  <c r="I2369" i="3"/>
  <c r="J2369" i="3"/>
  <c r="A2370" i="3"/>
  <c r="P2370" i="3" s="1"/>
  <c r="B2370" i="3"/>
  <c r="C2370" i="3"/>
  <c r="D2370" i="3"/>
  <c r="E2370" i="3"/>
  <c r="F2370" i="3"/>
  <c r="G2370" i="3"/>
  <c r="H2370" i="3"/>
  <c r="I2370" i="3"/>
  <c r="J2370" i="3"/>
  <c r="A2371" i="3"/>
  <c r="B2371" i="3"/>
  <c r="C2371" i="3"/>
  <c r="D2371" i="3"/>
  <c r="E2371" i="3"/>
  <c r="F2371" i="3"/>
  <c r="G2371" i="3"/>
  <c r="H2371" i="3"/>
  <c r="I2371" i="3"/>
  <c r="J2371" i="3"/>
  <c r="A2372" i="3"/>
  <c r="P2372" i="3" s="1"/>
  <c r="B2372" i="3"/>
  <c r="C2372" i="3"/>
  <c r="D2372" i="3"/>
  <c r="E2372" i="3"/>
  <c r="F2372" i="3"/>
  <c r="G2372" i="3"/>
  <c r="H2372" i="3"/>
  <c r="I2372" i="3"/>
  <c r="J2372" i="3"/>
  <c r="A2373" i="3"/>
  <c r="B2373" i="3"/>
  <c r="C2373" i="3"/>
  <c r="D2373" i="3"/>
  <c r="E2373" i="3"/>
  <c r="F2373" i="3"/>
  <c r="G2373" i="3"/>
  <c r="H2373" i="3"/>
  <c r="I2373" i="3"/>
  <c r="J2373" i="3"/>
  <c r="A2374" i="3"/>
  <c r="P2374" i="3" s="1"/>
  <c r="B2374" i="3"/>
  <c r="C2374" i="3"/>
  <c r="D2374" i="3"/>
  <c r="E2374" i="3"/>
  <c r="F2374" i="3"/>
  <c r="G2374" i="3"/>
  <c r="H2374" i="3"/>
  <c r="I2374" i="3"/>
  <c r="J2374" i="3"/>
  <c r="A2375" i="3"/>
  <c r="B2375" i="3"/>
  <c r="C2375" i="3"/>
  <c r="D2375" i="3"/>
  <c r="E2375" i="3"/>
  <c r="F2375" i="3"/>
  <c r="G2375" i="3"/>
  <c r="H2375" i="3"/>
  <c r="I2375" i="3"/>
  <c r="J2375" i="3"/>
  <c r="A2376" i="3"/>
  <c r="P2376" i="3" s="1"/>
  <c r="B2376" i="3"/>
  <c r="C2376" i="3"/>
  <c r="D2376" i="3"/>
  <c r="E2376" i="3"/>
  <c r="F2376" i="3"/>
  <c r="G2376" i="3"/>
  <c r="H2376" i="3"/>
  <c r="I2376" i="3"/>
  <c r="J2376" i="3"/>
  <c r="A2377" i="3"/>
  <c r="B2377" i="3"/>
  <c r="C2377" i="3"/>
  <c r="D2377" i="3"/>
  <c r="E2377" i="3"/>
  <c r="F2377" i="3"/>
  <c r="G2377" i="3"/>
  <c r="H2377" i="3"/>
  <c r="I2377" i="3"/>
  <c r="J2377" i="3"/>
  <c r="A2378" i="3"/>
  <c r="P2378" i="3" s="1"/>
  <c r="B2378" i="3"/>
  <c r="C2378" i="3"/>
  <c r="D2378" i="3"/>
  <c r="E2378" i="3"/>
  <c r="F2378" i="3"/>
  <c r="G2378" i="3"/>
  <c r="H2378" i="3"/>
  <c r="I2378" i="3"/>
  <c r="J2378" i="3"/>
  <c r="A2379" i="3"/>
  <c r="B2379" i="3"/>
  <c r="C2379" i="3"/>
  <c r="D2379" i="3"/>
  <c r="E2379" i="3"/>
  <c r="F2379" i="3"/>
  <c r="G2379" i="3"/>
  <c r="H2379" i="3"/>
  <c r="I2379" i="3"/>
  <c r="J2379" i="3"/>
  <c r="A2380" i="3"/>
  <c r="P2380" i="3" s="1"/>
  <c r="B2380" i="3"/>
  <c r="C2380" i="3"/>
  <c r="D2380" i="3"/>
  <c r="E2380" i="3"/>
  <c r="F2380" i="3"/>
  <c r="G2380" i="3"/>
  <c r="H2380" i="3"/>
  <c r="I2380" i="3"/>
  <c r="J2380" i="3"/>
  <c r="A2381" i="3"/>
  <c r="B2381" i="3"/>
  <c r="C2381" i="3"/>
  <c r="D2381" i="3"/>
  <c r="E2381" i="3"/>
  <c r="F2381" i="3"/>
  <c r="G2381" i="3"/>
  <c r="H2381" i="3"/>
  <c r="I2381" i="3"/>
  <c r="J2381" i="3"/>
  <c r="A2382" i="3"/>
  <c r="P2382" i="3" s="1"/>
  <c r="B2382" i="3"/>
  <c r="C2382" i="3"/>
  <c r="D2382" i="3"/>
  <c r="E2382" i="3"/>
  <c r="F2382" i="3"/>
  <c r="G2382" i="3"/>
  <c r="H2382" i="3"/>
  <c r="I2382" i="3"/>
  <c r="J2382" i="3"/>
  <c r="A2383" i="3"/>
  <c r="B2383" i="3"/>
  <c r="C2383" i="3"/>
  <c r="D2383" i="3"/>
  <c r="E2383" i="3"/>
  <c r="F2383" i="3"/>
  <c r="G2383" i="3"/>
  <c r="H2383" i="3"/>
  <c r="I2383" i="3"/>
  <c r="J2383" i="3"/>
  <c r="A2384" i="3"/>
  <c r="P2384" i="3" s="1"/>
  <c r="B2384" i="3"/>
  <c r="C2384" i="3"/>
  <c r="D2384" i="3"/>
  <c r="E2384" i="3"/>
  <c r="F2384" i="3"/>
  <c r="G2384" i="3"/>
  <c r="H2384" i="3"/>
  <c r="I2384" i="3"/>
  <c r="J2384" i="3"/>
  <c r="A2385" i="3"/>
  <c r="B2385" i="3"/>
  <c r="C2385" i="3"/>
  <c r="D2385" i="3"/>
  <c r="E2385" i="3"/>
  <c r="F2385" i="3"/>
  <c r="G2385" i="3"/>
  <c r="H2385" i="3"/>
  <c r="I2385" i="3"/>
  <c r="J2385" i="3"/>
  <c r="A2386" i="3"/>
  <c r="P2386" i="3" s="1"/>
  <c r="B2386" i="3"/>
  <c r="C2386" i="3"/>
  <c r="D2386" i="3"/>
  <c r="E2386" i="3"/>
  <c r="F2386" i="3"/>
  <c r="G2386" i="3"/>
  <c r="H2386" i="3"/>
  <c r="I2386" i="3"/>
  <c r="J2386" i="3"/>
  <c r="A2387" i="3"/>
  <c r="B2387" i="3"/>
  <c r="C2387" i="3"/>
  <c r="D2387" i="3"/>
  <c r="E2387" i="3"/>
  <c r="F2387" i="3"/>
  <c r="G2387" i="3"/>
  <c r="H2387" i="3"/>
  <c r="I2387" i="3"/>
  <c r="J2387" i="3"/>
  <c r="A2388" i="3"/>
  <c r="P2388" i="3" s="1"/>
  <c r="B2388" i="3"/>
  <c r="C2388" i="3"/>
  <c r="D2388" i="3"/>
  <c r="E2388" i="3"/>
  <c r="F2388" i="3"/>
  <c r="G2388" i="3"/>
  <c r="H2388" i="3"/>
  <c r="I2388" i="3"/>
  <c r="J2388" i="3"/>
  <c r="A2389" i="3"/>
  <c r="B2389" i="3"/>
  <c r="C2389" i="3"/>
  <c r="D2389" i="3"/>
  <c r="E2389" i="3"/>
  <c r="F2389" i="3"/>
  <c r="G2389" i="3"/>
  <c r="H2389" i="3"/>
  <c r="I2389" i="3"/>
  <c r="J2389" i="3"/>
  <c r="A2390" i="3"/>
  <c r="P2390" i="3" s="1"/>
  <c r="B2390" i="3"/>
  <c r="C2390" i="3"/>
  <c r="D2390" i="3"/>
  <c r="E2390" i="3"/>
  <c r="F2390" i="3"/>
  <c r="G2390" i="3"/>
  <c r="H2390" i="3"/>
  <c r="I2390" i="3"/>
  <c r="J2390" i="3"/>
  <c r="A2391" i="3"/>
  <c r="B2391" i="3"/>
  <c r="C2391" i="3"/>
  <c r="D2391" i="3"/>
  <c r="E2391" i="3"/>
  <c r="F2391" i="3"/>
  <c r="G2391" i="3"/>
  <c r="H2391" i="3"/>
  <c r="I2391" i="3"/>
  <c r="J2391" i="3"/>
  <c r="A2392" i="3"/>
  <c r="P2392" i="3" s="1"/>
  <c r="B2392" i="3"/>
  <c r="C2392" i="3"/>
  <c r="D2392" i="3"/>
  <c r="E2392" i="3"/>
  <c r="F2392" i="3"/>
  <c r="G2392" i="3"/>
  <c r="H2392" i="3"/>
  <c r="I2392" i="3"/>
  <c r="J2392" i="3"/>
  <c r="A2393" i="3"/>
  <c r="B2393" i="3"/>
  <c r="C2393" i="3"/>
  <c r="D2393" i="3"/>
  <c r="E2393" i="3"/>
  <c r="F2393" i="3"/>
  <c r="G2393" i="3"/>
  <c r="H2393" i="3"/>
  <c r="I2393" i="3"/>
  <c r="J2393" i="3"/>
  <c r="A2394" i="3"/>
  <c r="P2394" i="3" s="1"/>
  <c r="B2394" i="3"/>
  <c r="C2394" i="3"/>
  <c r="D2394" i="3"/>
  <c r="E2394" i="3"/>
  <c r="F2394" i="3"/>
  <c r="G2394" i="3"/>
  <c r="H2394" i="3"/>
  <c r="I2394" i="3"/>
  <c r="J2394" i="3"/>
  <c r="A2395" i="3"/>
  <c r="B2395" i="3"/>
  <c r="C2395" i="3"/>
  <c r="D2395" i="3"/>
  <c r="E2395" i="3"/>
  <c r="F2395" i="3"/>
  <c r="G2395" i="3"/>
  <c r="H2395" i="3"/>
  <c r="I2395" i="3"/>
  <c r="J2395" i="3"/>
  <c r="A2396" i="3"/>
  <c r="P2396" i="3" s="1"/>
  <c r="B2396" i="3"/>
  <c r="C2396" i="3"/>
  <c r="D2396" i="3"/>
  <c r="E2396" i="3"/>
  <c r="F2396" i="3"/>
  <c r="G2396" i="3"/>
  <c r="H2396" i="3"/>
  <c r="I2396" i="3"/>
  <c r="J2396" i="3"/>
  <c r="A2397" i="3"/>
  <c r="B2397" i="3"/>
  <c r="C2397" i="3"/>
  <c r="D2397" i="3"/>
  <c r="E2397" i="3"/>
  <c r="F2397" i="3"/>
  <c r="G2397" i="3"/>
  <c r="H2397" i="3"/>
  <c r="I2397" i="3"/>
  <c r="J2397" i="3"/>
  <c r="A2398" i="3"/>
  <c r="P2398" i="3" s="1"/>
  <c r="B2398" i="3"/>
  <c r="C2398" i="3"/>
  <c r="D2398" i="3"/>
  <c r="E2398" i="3"/>
  <c r="F2398" i="3"/>
  <c r="G2398" i="3"/>
  <c r="H2398" i="3"/>
  <c r="I2398" i="3"/>
  <c r="J2398" i="3"/>
  <c r="A2399" i="3"/>
  <c r="B2399" i="3"/>
  <c r="C2399" i="3"/>
  <c r="D2399" i="3"/>
  <c r="E2399" i="3"/>
  <c r="F2399" i="3"/>
  <c r="G2399" i="3"/>
  <c r="H2399" i="3"/>
  <c r="I2399" i="3"/>
  <c r="J2399" i="3"/>
  <c r="A2400" i="3"/>
  <c r="P2400" i="3" s="1"/>
  <c r="B2400" i="3"/>
  <c r="C2400" i="3"/>
  <c r="D2400" i="3"/>
  <c r="E2400" i="3"/>
  <c r="F2400" i="3"/>
  <c r="G2400" i="3"/>
  <c r="H2400" i="3"/>
  <c r="I2400" i="3"/>
  <c r="J2400" i="3"/>
  <c r="A2401" i="3"/>
  <c r="B2401" i="3"/>
  <c r="C2401" i="3"/>
  <c r="D2401" i="3"/>
  <c r="E2401" i="3"/>
  <c r="F2401" i="3"/>
  <c r="G2401" i="3"/>
  <c r="H2401" i="3"/>
  <c r="I2401" i="3"/>
  <c r="J2401" i="3"/>
  <c r="A2402" i="3"/>
  <c r="P2402" i="3" s="1"/>
  <c r="B2402" i="3"/>
  <c r="C2402" i="3"/>
  <c r="D2402" i="3"/>
  <c r="E2402" i="3"/>
  <c r="F2402" i="3"/>
  <c r="G2402" i="3"/>
  <c r="H2402" i="3"/>
  <c r="I2402" i="3"/>
  <c r="J2402" i="3"/>
  <c r="A2403" i="3"/>
  <c r="B2403" i="3"/>
  <c r="C2403" i="3"/>
  <c r="D2403" i="3"/>
  <c r="E2403" i="3"/>
  <c r="F2403" i="3"/>
  <c r="G2403" i="3"/>
  <c r="H2403" i="3"/>
  <c r="I2403" i="3"/>
  <c r="J2403" i="3"/>
  <c r="A2404" i="3"/>
  <c r="P2404" i="3" s="1"/>
  <c r="B2404" i="3"/>
  <c r="C2404" i="3"/>
  <c r="D2404" i="3"/>
  <c r="E2404" i="3"/>
  <c r="F2404" i="3"/>
  <c r="G2404" i="3"/>
  <c r="H2404" i="3"/>
  <c r="I2404" i="3"/>
  <c r="J2404" i="3"/>
  <c r="A2405" i="3"/>
  <c r="B2405" i="3"/>
  <c r="C2405" i="3"/>
  <c r="D2405" i="3"/>
  <c r="E2405" i="3"/>
  <c r="F2405" i="3"/>
  <c r="G2405" i="3"/>
  <c r="H2405" i="3"/>
  <c r="I2405" i="3"/>
  <c r="J2405" i="3"/>
  <c r="A2406" i="3"/>
  <c r="P2406" i="3" s="1"/>
  <c r="B2406" i="3"/>
  <c r="C2406" i="3"/>
  <c r="D2406" i="3"/>
  <c r="E2406" i="3"/>
  <c r="F2406" i="3"/>
  <c r="G2406" i="3"/>
  <c r="H2406" i="3"/>
  <c r="I2406" i="3"/>
  <c r="J2406" i="3"/>
  <c r="A2407" i="3"/>
  <c r="B2407" i="3"/>
  <c r="C2407" i="3"/>
  <c r="D2407" i="3"/>
  <c r="E2407" i="3"/>
  <c r="F2407" i="3"/>
  <c r="G2407" i="3"/>
  <c r="H2407" i="3"/>
  <c r="I2407" i="3"/>
  <c r="J2407" i="3"/>
  <c r="A2408" i="3"/>
  <c r="P2408" i="3" s="1"/>
  <c r="B2408" i="3"/>
  <c r="C2408" i="3"/>
  <c r="D2408" i="3"/>
  <c r="E2408" i="3"/>
  <c r="F2408" i="3"/>
  <c r="G2408" i="3"/>
  <c r="H2408" i="3"/>
  <c r="I2408" i="3"/>
  <c r="J2408" i="3"/>
  <c r="A2409" i="3"/>
  <c r="B2409" i="3"/>
  <c r="C2409" i="3"/>
  <c r="D2409" i="3"/>
  <c r="E2409" i="3"/>
  <c r="F2409" i="3"/>
  <c r="G2409" i="3"/>
  <c r="H2409" i="3"/>
  <c r="I2409" i="3"/>
  <c r="J2409" i="3"/>
  <c r="A2410" i="3"/>
  <c r="P2410" i="3" s="1"/>
  <c r="B2410" i="3"/>
  <c r="C2410" i="3"/>
  <c r="D2410" i="3"/>
  <c r="E2410" i="3"/>
  <c r="F2410" i="3"/>
  <c r="G2410" i="3"/>
  <c r="H2410" i="3"/>
  <c r="I2410" i="3"/>
  <c r="J2410" i="3"/>
  <c r="A2411" i="3"/>
  <c r="B2411" i="3"/>
  <c r="C2411" i="3"/>
  <c r="D2411" i="3"/>
  <c r="E2411" i="3"/>
  <c r="F2411" i="3"/>
  <c r="G2411" i="3"/>
  <c r="H2411" i="3"/>
  <c r="I2411" i="3"/>
  <c r="J2411" i="3"/>
  <c r="A2412" i="3"/>
  <c r="P2412" i="3" s="1"/>
  <c r="B2412" i="3"/>
  <c r="C2412" i="3"/>
  <c r="D2412" i="3"/>
  <c r="E2412" i="3"/>
  <c r="F2412" i="3"/>
  <c r="G2412" i="3"/>
  <c r="H2412" i="3"/>
  <c r="I2412" i="3"/>
  <c r="J2412" i="3"/>
  <c r="A2413" i="3"/>
  <c r="B2413" i="3"/>
  <c r="C2413" i="3"/>
  <c r="D2413" i="3"/>
  <c r="E2413" i="3"/>
  <c r="F2413" i="3"/>
  <c r="G2413" i="3"/>
  <c r="H2413" i="3"/>
  <c r="I2413" i="3"/>
  <c r="J2413" i="3"/>
  <c r="A2414" i="3"/>
  <c r="P2414" i="3" s="1"/>
  <c r="B2414" i="3"/>
  <c r="C2414" i="3"/>
  <c r="D2414" i="3"/>
  <c r="E2414" i="3"/>
  <c r="F2414" i="3"/>
  <c r="G2414" i="3"/>
  <c r="H2414" i="3"/>
  <c r="I2414" i="3"/>
  <c r="J2414" i="3"/>
  <c r="A2415" i="3"/>
  <c r="B2415" i="3"/>
  <c r="C2415" i="3"/>
  <c r="D2415" i="3"/>
  <c r="E2415" i="3"/>
  <c r="F2415" i="3"/>
  <c r="G2415" i="3"/>
  <c r="H2415" i="3"/>
  <c r="I2415" i="3"/>
  <c r="J2415" i="3"/>
  <c r="A2416" i="3"/>
  <c r="P2416" i="3" s="1"/>
  <c r="B2416" i="3"/>
  <c r="C2416" i="3"/>
  <c r="D2416" i="3"/>
  <c r="E2416" i="3"/>
  <c r="F2416" i="3"/>
  <c r="G2416" i="3"/>
  <c r="H2416" i="3"/>
  <c r="I2416" i="3"/>
  <c r="J2416" i="3"/>
  <c r="A2417" i="3"/>
  <c r="B2417" i="3"/>
  <c r="C2417" i="3"/>
  <c r="D2417" i="3"/>
  <c r="E2417" i="3"/>
  <c r="F2417" i="3"/>
  <c r="G2417" i="3"/>
  <c r="H2417" i="3"/>
  <c r="I2417" i="3"/>
  <c r="J2417" i="3"/>
  <c r="A2418" i="3"/>
  <c r="P2418" i="3" s="1"/>
  <c r="B2418" i="3"/>
  <c r="C2418" i="3"/>
  <c r="D2418" i="3"/>
  <c r="E2418" i="3"/>
  <c r="F2418" i="3"/>
  <c r="G2418" i="3"/>
  <c r="H2418" i="3"/>
  <c r="I2418" i="3"/>
  <c r="J2418" i="3"/>
  <c r="A2419" i="3"/>
  <c r="B2419" i="3"/>
  <c r="C2419" i="3"/>
  <c r="D2419" i="3"/>
  <c r="E2419" i="3"/>
  <c r="F2419" i="3"/>
  <c r="G2419" i="3"/>
  <c r="H2419" i="3"/>
  <c r="I2419" i="3"/>
  <c r="J2419" i="3"/>
  <c r="A2420" i="3"/>
  <c r="P2420" i="3" s="1"/>
  <c r="B2420" i="3"/>
  <c r="C2420" i="3"/>
  <c r="D2420" i="3"/>
  <c r="E2420" i="3"/>
  <c r="F2420" i="3"/>
  <c r="G2420" i="3"/>
  <c r="H2420" i="3"/>
  <c r="I2420" i="3"/>
  <c r="J2420" i="3"/>
  <c r="A2421" i="3"/>
  <c r="B2421" i="3"/>
  <c r="C2421" i="3"/>
  <c r="D2421" i="3"/>
  <c r="E2421" i="3"/>
  <c r="F2421" i="3"/>
  <c r="G2421" i="3"/>
  <c r="H2421" i="3"/>
  <c r="I2421" i="3"/>
  <c r="J2421" i="3"/>
  <c r="A2422" i="3"/>
  <c r="P2422" i="3" s="1"/>
  <c r="B2422" i="3"/>
  <c r="C2422" i="3"/>
  <c r="D2422" i="3"/>
  <c r="E2422" i="3"/>
  <c r="F2422" i="3"/>
  <c r="G2422" i="3"/>
  <c r="H2422" i="3"/>
  <c r="I2422" i="3"/>
  <c r="J2422" i="3"/>
  <c r="A2423" i="3"/>
  <c r="B2423" i="3"/>
  <c r="C2423" i="3"/>
  <c r="D2423" i="3"/>
  <c r="E2423" i="3"/>
  <c r="F2423" i="3"/>
  <c r="G2423" i="3"/>
  <c r="H2423" i="3"/>
  <c r="I2423" i="3"/>
  <c r="J2423" i="3"/>
  <c r="A2424" i="3"/>
  <c r="P2424" i="3" s="1"/>
  <c r="B2424" i="3"/>
  <c r="C2424" i="3"/>
  <c r="D2424" i="3"/>
  <c r="E2424" i="3"/>
  <c r="F2424" i="3"/>
  <c r="G2424" i="3"/>
  <c r="H2424" i="3"/>
  <c r="I2424" i="3"/>
  <c r="J2424" i="3"/>
  <c r="A2425" i="3"/>
  <c r="B2425" i="3"/>
  <c r="C2425" i="3"/>
  <c r="D2425" i="3"/>
  <c r="E2425" i="3"/>
  <c r="F2425" i="3"/>
  <c r="G2425" i="3"/>
  <c r="H2425" i="3"/>
  <c r="I2425" i="3"/>
  <c r="J2425" i="3"/>
  <c r="A2426" i="3"/>
  <c r="P2426" i="3" s="1"/>
  <c r="B2426" i="3"/>
  <c r="C2426" i="3"/>
  <c r="D2426" i="3"/>
  <c r="E2426" i="3"/>
  <c r="F2426" i="3"/>
  <c r="G2426" i="3"/>
  <c r="H2426" i="3"/>
  <c r="I2426" i="3"/>
  <c r="J2426" i="3"/>
  <c r="A2427" i="3"/>
  <c r="B2427" i="3"/>
  <c r="C2427" i="3"/>
  <c r="D2427" i="3"/>
  <c r="E2427" i="3"/>
  <c r="F2427" i="3"/>
  <c r="G2427" i="3"/>
  <c r="H2427" i="3"/>
  <c r="I2427" i="3"/>
  <c r="J2427" i="3"/>
  <c r="A2428" i="3"/>
  <c r="P2428" i="3" s="1"/>
  <c r="B2428" i="3"/>
  <c r="C2428" i="3"/>
  <c r="D2428" i="3"/>
  <c r="E2428" i="3"/>
  <c r="F2428" i="3"/>
  <c r="G2428" i="3"/>
  <c r="H2428" i="3"/>
  <c r="I2428" i="3"/>
  <c r="J2428" i="3"/>
  <c r="A2429" i="3"/>
  <c r="B2429" i="3"/>
  <c r="C2429" i="3"/>
  <c r="D2429" i="3"/>
  <c r="E2429" i="3"/>
  <c r="F2429" i="3"/>
  <c r="G2429" i="3"/>
  <c r="H2429" i="3"/>
  <c r="I2429" i="3"/>
  <c r="J2429" i="3"/>
  <c r="A2430" i="3"/>
  <c r="P2430" i="3" s="1"/>
  <c r="B2430" i="3"/>
  <c r="C2430" i="3"/>
  <c r="D2430" i="3"/>
  <c r="E2430" i="3"/>
  <c r="F2430" i="3"/>
  <c r="G2430" i="3"/>
  <c r="H2430" i="3"/>
  <c r="I2430" i="3"/>
  <c r="J2430" i="3"/>
  <c r="A2431" i="3"/>
  <c r="B2431" i="3"/>
  <c r="C2431" i="3"/>
  <c r="D2431" i="3"/>
  <c r="E2431" i="3"/>
  <c r="F2431" i="3"/>
  <c r="G2431" i="3"/>
  <c r="H2431" i="3"/>
  <c r="I2431" i="3"/>
  <c r="J2431" i="3"/>
  <c r="A2432" i="3"/>
  <c r="P2432" i="3" s="1"/>
  <c r="B2432" i="3"/>
  <c r="C2432" i="3"/>
  <c r="D2432" i="3"/>
  <c r="E2432" i="3"/>
  <c r="F2432" i="3"/>
  <c r="G2432" i="3"/>
  <c r="H2432" i="3"/>
  <c r="I2432" i="3"/>
  <c r="J2432" i="3"/>
  <c r="A2433" i="3"/>
  <c r="B2433" i="3"/>
  <c r="C2433" i="3"/>
  <c r="D2433" i="3"/>
  <c r="E2433" i="3"/>
  <c r="F2433" i="3"/>
  <c r="G2433" i="3"/>
  <c r="H2433" i="3"/>
  <c r="I2433" i="3"/>
  <c r="J2433" i="3"/>
  <c r="A2434" i="3"/>
  <c r="P2434" i="3" s="1"/>
  <c r="B2434" i="3"/>
  <c r="C2434" i="3"/>
  <c r="D2434" i="3"/>
  <c r="E2434" i="3"/>
  <c r="F2434" i="3"/>
  <c r="G2434" i="3"/>
  <c r="H2434" i="3"/>
  <c r="I2434" i="3"/>
  <c r="J2434" i="3"/>
  <c r="A2435" i="3"/>
  <c r="B2435" i="3"/>
  <c r="C2435" i="3"/>
  <c r="D2435" i="3"/>
  <c r="E2435" i="3"/>
  <c r="F2435" i="3"/>
  <c r="G2435" i="3"/>
  <c r="H2435" i="3"/>
  <c r="I2435" i="3"/>
  <c r="J2435" i="3"/>
  <c r="A2436" i="3"/>
  <c r="P2436" i="3" s="1"/>
  <c r="B2436" i="3"/>
  <c r="C2436" i="3"/>
  <c r="D2436" i="3"/>
  <c r="E2436" i="3"/>
  <c r="F2436" i="3"/>
  <c r="G2436" i="3"/>
  <c r="H2436" i="3"/>
  <c r="I2436" i="3"/>
  <c r="J2436" i="3"/>
  <c r="A2437" i="3"/>
  <c r="B2437" i="3"/>
  <c r="C2437" i="3"/>
  <c r="D2437" i="3"/>
  <c r="E2437" i="3"/>
  <c r="F2437" i="3"/>
  <c r="G2437" i="3"/>
  <c r="H2437" i="3"/>
  <c r="I2437" i="3"/>
  <c r="J2437" i="3"/>
  <c r="A2438" i="3"/>
  <c r="P2438" i="3" s="1"/>
  <c r="B2438" i="3"/>
  <c r="C2438" i="3"/>
  <c r="D2438" i="3"/>
  <c r="E2438" i="3"/>
  <c r="F2438" i="3"/>
  <c r="G2438" i="3"/>
  <c r="H2438" i="3"/>
  <c r="I2438" i="3"/>
  <c r="J2438" i="3"/>
  <c r="A2439" i="3"/>
  <c r="B2439" i="3"/>
  <c r="C2439" i="3"/>
  <c r="D2439" i="3"/>
  <c r="E2439" i="3"/>
  <c r="F2439" i="3"/>
  <c r="G2439" i="3"/>
  <c r="H2439" i="3"/>
  <c r="I2439" i="3"/>
  <c r="J2439" i="3"/>
  <c r="A2440" i="3"/>
  <c r="P2440" i="3" s="1"/>
  <c r="B2440" i="3"/>
  <c r="C2440" i="3"/>
  <c r="D2440" i="3"/>
  <c r="E2440" i="3"/>
  <c r="F2440" i="3"/>
  <c r="G2440" i="3"/>
  <c r="H2440" i="3"/>
  <c r="I2440" i="3"/>
  <c r="J2440" i="3"/>
  <c r="A2441" i="3"/>
  <c r="B2441" i="3"/>
  <c r="C2441" i="3"/>
  <c r="D2441" i="3"/>
  <c r="E2441" i="3"/>
  <c r="F2441" i="3"/>
  <c r="G2441" i="3"/>
  <c r="H2441" i="3"/>
  <c r="I2441" i="3"/>
  <c r="J2441" i="3"/>
  <c r="A2442" i="3"/>
  <c r="P2442" i="3" s="1"/>
  <c r="B2442" i="3"/>
  <c r="C2442" i="3"/>
  <c r="D2442" i="3"/>
  <c r="E2442" i="3"/>
  <c r="F2442" i="3"/>
  <c r="G2442" i="3"/>
  <c r="H2442" i="3"/>
  <c r="I2442" i="3"/>
  <c r="J2442" i="3"/>
  <c r="A2443" i="3"/>
  <c r="B2443" i="3"/>
  <c r="C2443" i="3"/>
  <c r="D2443" i="3"/>
  <c r="E2443" i="3"/>
  <c r="F2443" i="3"/>
  <c r="G2443" i="3"/>
  <c r="H2443" i="3"/>
  <c r="I2443" i="3"/>
  <c r="J2443" i="3"/>
  <c r="A2444" i="3"/>
  <c r="P2444" i="3" s="1"/>
  <c r="B2444" i="3"/>
  <c r="C2444" i="3"/>
  <c r="D2444" i="3"/>
  <c r="E2444" i="3"/>
  <c r="F2444" i="3"/>
  <c r="G2444" i="3"/>
  <c r="H2444" i="3"/>
  <c r="I2444" i="3"/>
  <c r="J2444" i="3"/>
  <c r="A2445" i="3"/>
  <c r="B2445" i="3"/>
  <c r="C2445" i="3"/>
  <c r="D2445" i="3"/>
  <c r="E2445" i="3"/>
  <c r="F2445" i="3"/>
  <c r="G2445" i="3"/>
  <c r="H2445" i="3"/>
  <c r="I2445" i="3"/>
  <c r="J2445" i="3"/>
  <c r="A2446" i="3"/>
  <c r="P2446" i="3" s="1"/>
  <c r="B2446" i="3"/>
  <c r="C2446" i="3"/>
  <c r="D2446" i="3"/>
  <c r="E2446" i="3"/>
  <c r="F2446" i="3"/>
  <c r="G2446" i="3"/>
  <c r="H2446" i="3"/>
  <c r="I2446" i="3"/>
  <c r="J2446" i="3"/>
  <c r="A2447" i="3"/>
  <c r="B2447" i="3"/>
  <c r="C2447" i="3"/>
  <c r="D2447" i="3"/>
  <c r="E2447" i="3"/>
  <c r="F2447" i="3"/>
  <c r="G2447" i="3"/>
  <c r="H2447" i="3"/>
  <c r="I2447" i="3"/>
  <c r="J2447" i="3"/>
  <c r="A2448" i="3"/>
  <c r="P2448" i="3" s="1"/>
  <c r="B2448" i="3"/>
  <c r="C2448" i="3"/>
  <c r="D2448" i="3"/>
  <c r="E2448" i="3"/>
  <c r="F2448" i="3"/>
  <c r="G2448" i="3"/>
  <c r="H2448" i="3"/>
  <c r="I2448" i="3"/>
  <c r="J2448" i="3"/>
  <c r="A2449" i="3"/>
  <c r="B2449" i="3"/>
  <c r="C2449" i="3"/>
  <c r="D2449" i="3"/>
  <c r="E2449" i="3"/>
  <c r="F2449" i="3"/>
  <c r="G2449" i="3"/>
  <c r="H2449" i="3"/>
  <c r="I2449" i="3"/>
  <c r="J2449" i="3"/>
  <c r="A2450" i="3"/>
  <c r="P2450" i="3" s="1"/>
  <c r="B2450" i="3"/>
  <c r="C2450" i="3"/>
  <c r="D2450" i="3"/>
  <c r="E2450" i="3"/>
  <c r="F2450" i="3"/>
  <c r="G2450" i="3"/>
  <c r="H2450" i="3"/>
  <c r="I2450" i="3"/>
  <c r="J2450" i="3"/>
  <c r="A2451" i="3"/>
  <c r="B2451" i="3"/>
  <c r="C2451" i="3"/>
  <c r="D2451" i="3"/>
  <c r="E2451" i="3"/>
  <c r="F2451" i="3"/>
  <c r="G2451" i="3"/>
  <c r="H2451" i="3"/>
  <c r="I2451" i="3"/>
  <c r="J2451" i="3"/>
  <c r="A2452" i="3"/>
  <c r="P2452" i="3" s="1"/>
  <c r="B2452" i="3"/>
  <c r="C2452" i="3"/>
  <c r="D2452" i="3"/>
  <c r="E2452" i="3"/>
  <c r="F2452" i="3"/>
  <c r="G2452" i="3"/>
  <c r="H2452" i="3"/>
  <c r="I2452" i="3"/>
  <c r="J2452" i="3"/>
  <c r="A2453" i="3"/>
  <c r="B2453" i="3"/>
  <c r="C2453" i="3"/>
  <c r="D2453" i="3"/>
  <c r="E2453" i="3"/>
  <c r="F2453" i="3"/>
  <c r="G2453" i="3"/>
  <c r="H2453" i="3"/>
  <c r="I2453" i="3"/>
  <c r="J2453" i="3"/>
  <c r="A2454" i="3"/>
  <c r="P2454" i="3" s="1"/>
  <c r="B2454" i="3"/>
  <c r="C2454" i="3"/>
  <c r="D2454" i="3"/>
  <c r="E2454" i="3"/>
  <c r="F2454" i="3"/>
  <c r="G2454" i="3"/>
  <c r="H2454" i="3"/>
  <c r="I2454" i="3"/>
  <c r="J2454" i="3"/>
  <c r="A2455" i="3"/>
  <c r="B2455" i="3"/>
  <c r="C2455" i="3"/>
  <c r="D2455" i="3"/>
  <c r="E2455" i="3"/>
  <c r="F2455" i="3"/>
  <c r="G2455" i="3"/>
  <c r="H2455" i="3"/>
  <c r="I2455" i="3"/>
  <c r="J2455" i="3"/>
  <c r="A2456" i="3"/>
  <c r="P2456" i="3" s="1"/>
  <c r="B2456" i="3"/>
  <c r="C2456" i="3"/>
  <c r="D2456" i="3"/>
  <c r="E2456" i="3"/>
  <c r="F2456" i="3"/>
  <c r="G2456" i="3"/>
  <c r="H2456" i="3"/>
  <c r="I2456" i="3"/>
  <c r="J2456" i="3"/>
  <c r="A2457" i="3"/>
  <c r="B2457" i="3"/>
  <c r="C2457" i="3"/>
  <c r="D2457" i="3"/>
  <c r="E2457" i="3"/>
  <c r="F2457" i="3"/>
  <c r="G2457" i="3"/>
  <c r="H2457" i="3"/>
  <c r="I2457" i="3"/>
  <c r="J2457" i="3"/>
  <c r="A2458" i="3"/>
  <c r="P2458" i="3" s="1"/>
  <c r="B2458" i="3"/>
  <c r="C2458" i="3"/>
  <c r="D2458" i="3"/>
  <c r="E2458" i="3"/>
  <c r="F2458" i="3"/>
  <c r="G2458" i="3"/>
  <c r="H2458" i="3"/>
  <c r="I2458" i="3"/>
  <c r="J2458" i="3"/>
  <c r="A2459" i="3"/>
  <c r="B2459" i="3"/>
  <c r="C2459" i="3"/>
  <c r="D2459" i="3"/>
  <c r="E2459" i="3"/>
  <c r="F2459" i="3"/>
  <c r="G2459" i="3"/>
  <c r="H2459" i="3"/>
  <c r="I2459" i="3"/>
  <c r="J2459" i="3"/>
  <c r="A2460" i="3"/>
  <c r="P2460" i="3" s="1"/>
  <c r="B2460" i="3"/>
  <c r="C2460" i="3"/>
  <c r="D2460" i="3"/>
  <c r="E2460" i="3"/>
  <c r="F2460" i="3"/>
  <c r="G2460" i="3"/>
  <c r="H2460" i="3"/>
  <c r="I2460" i="3"/>
  <c r="J2460" i="3"/>
  <c r="A2461" i="3"/>
  <c r="B2461" i="3"/>
  <c r="C2461" i="3"/>
  <c r="D2461" i="3"/>
  <c r="E2461" i="3"/>
  <c r="F2461" i="3"/>
  <c r="G2461" i="3"/>
  <c r="H2461" i="3"/>
  <c r="I2461" i="3"/>
  <c r="J2461" i="3"/>
  <c r="A2462" i="3"/>
  <c r="P2462" i="3" s="1"/>
  <c r="B2462" i="3"/>
  <c r="C2462" i="3"/>
  <c r="D2462" i="3"/>
  <c r="E2462" i="3"/>
  <c r="F2462" i="3"/>
  <c r="G2462" i="3"/>
  <c r="H2462" i="3"/>
  <c r="I2462" i="3"/>
  <c r="J2462" i="3"/>
  <c r="A2463" i="3"/>
  <c r="B2463" i="3"/>
  <c r="C2463" i="3"/>
  <c r="D2463" i="3"/>
  <c r="E2463" i="3"/>
  <c r="F2463" i="3"/>
  <c r="G2463" i="3"/>
  <c r="H2463" i="3"/>
  <c r="I2463" i="3"/>
  <c r="J2463" i="3"/>
  <c r="A2464" i="3"/>
  <c r="P2464" i="3" s="1"/>
  <c r="B2464" i="3"/>
  <c r="C2464" i="3"/>
  <c r="D2464" i="3"/>
  <c r="E2464" i="3"/>
  <c r="F2464" i="3"/>
  <c r="G2464" i="3"/>
  <c r="H2464" i="3"/>
  <c r="I2464" i="3"/>
  <c r="J2464" i="3"/>
  <c r="A2465" i="3"/>
  <c r="B2465" i="3"/>
  <c r="C2465" i="3"/>
  <c r="D2465" i="3"/>
  <c r="E2465" i="3"/>
  <c r="F2465" i="3"/>
  <c r="G2465" i="3"/>
  <c r="H2465" i="3"/>
  <c r="I2465" i="3"/>
  <c r="J2465" i="3"/>
  <c r="A2466" i="3"/>
  <c r="P2466" i="3" s="1"/>
  <c r="B2466" i="3"/>
  <c r="C2466" i="3"/>
  <c r="D2466" i="3"/>
  <c r="E2466" i="3"/>
  <c r="F2466" i="3"/>
  <c r="G2466" i="3"/>
  <c r="H2466" i="3"/>
  <c r="I2466" i="3"/>
  <c r="J2466" i="3"/>
  <c r="A2467" i="3"/>
  <c r="B2467" i="3"/>
  <c r="C2467" i="3"/>
  <c r="D2467" i="3"/>
  <c r="E2467" i="3"/>
  <c r="F2467" i="3"/>
  <c r="G2467" i="3"/>
  <c r="H2467" i="3"/>
  <c r="I2467" i="3"/>
  <c r="J2467" i="3"/>
  <c r="A2468" i="3"/>
  <c r="P2468" i="3" s="1"/>
  <c r="B2468" i="3"/>
  <c r="C2468" i="3"/>
  <c r="D2468" i="3"/>
  <c r="E2468" i="3"/>
  <c r="F2468" i="3"/>
  <c r="G2468" i="3"/>
  <c r="H2468" i="3"/>
  <c r="I2468" i="3"/>
  <c r="J2468" i="3"/>
  <c r="A2469" i="3"/>
  <c r="B2469" i="3"/>
  <c r="C2469" i="3"/>
  <c r="D2469" i="3"/>
  <c r="E2469" i="3"/>
  <c r="F2469" i="3"/>
  <c r="G2469" i="3"/>
  <c r="H2469" i="3"/>
  <c r="I2469" i="3"/>
  <c r="J2469" i="3"/>
  <c r="A2470" i="3"/>
  <c r="P2470" i="3" s="1"/>
  <c r="B2470" i="3"/>
  <c r="C2470" i="3"/>
  <c r="D2470" i="3"/>
  <c r="E2470" i="3"/>
  <c r="F2470" i="3"/>
  <c r="G2470" i="3"/>
  <c r="H2470" i="3"/>
  <c r="I2470" i="3"/>
  <c r="J2470" i="3"/>
  <c r="A2471" i="3"/>
  <c r="B2471" i="3"/>
  <c r="C2471" i="3"/>
  <c r="D2471" i="3"/>
  <c r="E2471" i="3"/>
  <c r="F2471" i="3"/>
  <c r="G2471" i="3"/>
  <c r="H2471" i="3"/>
  <c r="I2471" i="3"/>
  <c r="J2471" i="3"/>
  <c r="A2472" i="3"/>
  <c r="P2472" i="3" s="1"/>
  <c r="B2472" i="3"/>
  <c r="C2472" i="3"/>
  <c r="D2472" i="3"/>
  <c r="E2472" i="3"/>
  <c r="F2472" i="3"/>
  <c r="G2472" i="3"/>
  <c r="H2472" i="3"/>
  <c r="I2472" i="3"/>
  <c r="J2472" i="3"/>
  <c r="A2473" i="3"/>
  <c r="B2473" i="3"/>
  <c r="C2473" i="3"/>
  <c r="D2473" i="3"/>
  <c r="E2473" i="3"/>
  <c r="F2473" i="3"/>
  <c r="G2473" i="3"/>
  <c r="H2473" i="3"/>
  <c r="I2473" i="3"/>
  <c r="J2473" i="3"/>
  <c r="A2474" i="3"/>
  <c r="P2474" i="3" s="1"/>
  <c r="B2474" i="3"/>
  <c r="C2474" i="3"/>
  <c r="D2474" i="3"/>
  <c r="E2474" i="3"/>
  <c r="F2474" i="3"/>
  <c r="G2474" i="3"/>
  <c r="H2474" i="3"/>
  <c r="I2474" i="3"/>
  <c r="J2474" i="3"/>
  <c r="A2475" i="3"/>
  <c r="B2475" i="3"/>
  <c r="C2475" i="3"/>
  <c r="D2475" i="3"/>
  <c r="E2475" i="3"/>
  <c r="F2475" i="3"/>
  <c r="G2475" i="3"/>
  <c r="H2475" i="3"/>
  <c r="I2475" i="3"/>
  <c r="J2475" i="3"/>
  <c r="A2476" i="3"/>
  <c r="P2476" i="3" s="1"/>
  <c r="B2476" i="3"/>
  <c r="C2476" i="3"/>
  <c r="D2476" i="3"/>
  <c r="E2476" i="3"/>
  <c r="F2476" i="3"/>
  <c r="G2476" i="3"/>
  <c r="H2476" i="3"/>
  <c r="I2476" i="3"/>
  <c r="J2476" i="3"/>
  <c r="A2477" i="3"/>
  <c r="B2477" i="3"/>
  <c r="C2477" i="3"/>
  <c r="D2477" i="3"/>
  <c r="E2477" i="3"/>
  <c r="F2477" i="3"/>
  <c r="G2477" i="3"/>
  <c r="H2477" i="3"/>
  <c r="I2477" i="3"/>
  <c r="J2477" i="3"/>
  <c r="A2478" i="3"/>
  <c r="P2478" i="3" s="1"/>
  <c r="B2478" i="3"/>
  <c r="C2478" i="3"/>
  <c r="D2478" i="3"/>
  <c r="E2478" i="3"/>
  <c r="F2478" i="3"/>
  <c r="G2478" i="3"/>
  <c r="H2478" i="3"/>
  <c r="I2478" i="3"/>
  <c r="J2478" i="3"/>
  <c r="A2479" i="3"/>
  <c r="B2479" i="3"/>
  <c r="C2479" i="3"/>
  <c r="D2479" i="3"/>
  <c r="E2479" i="3"/>
  <c r="F2479" i="3"/>
  <c r="G2479" i="3"/>
  <c r="H2479" i="3"/>
  <c r="I2479" i="3"/>
  <c r="J2479" i="3"/>
  <c r="A2480" i="3"/>
  <c r="P2480" i="3" s="1"/>
  <c r="B2480" i="3"/>
  <c r="C2480" i="3"/>
  <c r="D2480" i="3"/>
  <c r="E2480" i="3"/>
  <c r="F2480" i="3"/>
  <c r="G2480" i="3"/>
  <c r="H2480" i="3"/>
  <c r="I2480" i="3"/>
  <c r="J2480" i="3"/>
  <c r="A2481" i="3"/>
  <c r="B2481" i="3"/>
  <c r="C2481" i="3"/>
  <c r="D2481" i="3"/>
  <c r="E2481" i="3"/>
  <c r="F2481" i="3"/>
  <c r="G2481" i="3"/>
  <c r="H2481" i="3"/>
  <c r="I2481" i="3"/>
  <c r="J2481" i="3"/>
  <c r="A2482" i="3"/>
  <c r="P2482" i="3" s="1"/>
  <c r="B2482" i="3"/>
  <c r="C2482" i="3"/>
  <c r="D2482" i="3"/>
  <c r="E2482" i="3"/>
  <c r="F2482" i="3"/>
  <c r="G2482" i="3"/>
  <c r="H2482" i="3"/>
  <c r="I2482" i="3"/>
  <c r="J2482" i="3"/>
  <c r="A2483" i="3"/>
  <c r="B2483" i="3"/>
  <c r="C2483" i="3"/>
  <c r="D2483" i="3"/>
  <c r="E2483" i="3"/>
  <c r="F2483" i="3"/>
  <c r="G2483" i="3"/>
  <c r="H2483" i="3"/>
  <c r="I2483" i="3"/>
  <c r="J2483" i="3"/>
  <c r="A2484" i="3"/>
  <c r="P2484" i="3" s="1"/>
  <c r="B2484" i="3"/>
  <c r="C2484" i="3"/>
  <c r="D2484" i="3"/>
  <c r="E2484" i="3"/>
  <c r="F2484" i="3"/>
  <c r="G2484" i="3"/>
  <c r="H2484" i="3"/>
  <c r="I2484" i="3"/>
  <c r="J2484" i="3"/>
  <c r="A2485" i="3"/>
  <c r="B2485" i="3"/>
  <c r="C2485" i="3"/>
  <c r="D2485" i="3"/>
  <c r="E2485" i="3"/>
  <c r="F2485" i="3"/>
  <c r="G2485" i="3"/>
  <c r="H2485" i="3"/>
  <c r="I2485" i="3"/>
  <c r="J2485" i="3"/>
  <c r="A2486" i="3"/>
  <c r="P2486" i="3" s="1"/>
  <c r="B2486" i="3"/>
  <c r="C2486" i="3"/>
  <c r="D2486" i="3"/>
  <c r="E2486" i="3"/>
  <c r="F2486" i="3"/>
  <c r="G2486" i="3"/>
  <c r="H2486" i="3"/>
  <c r="I2486" i="3"/>
  <c r="J2486" i="3"/>
  <c r="A2487" i="3"/>
  <c r="B2487" i="3"/>
  <c r="C2487" i="3"/>
  <c r="D2487" i="3"/>
  <c r="E2487" i="3"/>
  <c r="F2487" i="3"/>
  <c r="G2487" i="3"/>
  <c r="H2487" i="3"/>
  <c r="I2487" i="3"/>
  <c r="J2487" i="3"/>
  <c r="A2488" i="3"/>
  <c r="P2488" i="3" s="1"/>
  <c r="B2488" i="3"/>
  <c r="C2488" i="3"/>
  <c r="D2488" i="3"/>
  <c r="E2488" i="3"/>
  <c r="F2488" i="3"/>
  <c r="G2488" i="3"/>
  <c r="H2488" i="3"/>
  <c r="I2488" i="3"/>
  <c r="J2488" i="3"/>
  <c r="A2489" i="3"/>
  <c r="B2489" i="3"/>
  <c r="C2489" i="3"/>
  <c r="D2489" i="3"/>
  <c r="E2489" i="3"/>
  <c r="F2489" i="3"/>
  <c r="G2489" i="3"/>
  <c r="H2489" i="3"/>
  <c r="I2489" i="3"/>
  <c r="J2489" i="3"/>
  <c r="A2490" i="3"/>
  <c r="P2490" i="3" s="1"/>
  <c r="B2490" i="3"/>
  <c r="C2490" i="3"/>
  <c r="D2490" i="3"/>
  <c r="E2490" i="3"/>
  <c r="F2490" i="3"/>
  <c r="G2490" i="3"/>
  <c r="H2490" i="3"/>
  <c r="I2490" i="3"/>
  <c r="J2490" i="3"/>
  <c r="A2491" i="3"/>
  <c r="B2491" i="3"/>
  <c r="C2491" i="3"/>
  <c r="D2491" i="3"/>
  <c r="E2491" i="3"/>
  <c r="F2491" i="3"/>
  <c r="G2491" i="3"/>
  <c r="H2491" i="3"/>
  <c r="I2491" i="3"/>
  <c r="J2491" i="3"/>
  <c r="A2492" i="3"/>
  <c r="P2492" i="3" s="1"/>
  <c r="B2492" i="3"/>
  <c r="C2492" i="3"/>
  <c r="D2492" i="3"/>
  <c r="E2492" i="3"/>
  <c r="F2492" i="3"/>
  <c r="G2492" i="3"/>
  <c r="H2492" i="3"/>
  <c r="I2492" i="3"/>
  <c r="J2492" i="3"/>
  <c r="A2493" i="3"/>
  <c r="B2493" i="3"/>
  <c r="C2493" i="3"/>
  <c r="D2493" i="3"/>
  <c r="E2493" i="3"/>
  <c r="F2493" i="3"/>
  <c r="G2493" i="3"/>
  <c r="H2493" i="3"/>
  <c r="I2493" i="3"/>
  <c r="J2493" i="3"/>
  <c r="A2494" i="3"/>
  <c r="P2494" i="3" s="1"/>
  <c r="B2494" i="3"/>
  <c r="C2494" i="3"/>
  <c r="D2494" i="3"/>
  <c r="E2494" i="3"/>
  <c r="F2494" i="3"/>
  <c r="G2494" i="3"/>
  <c r="H2494" i="3"/>
  <c r="I2494" i="3"/>
  <c r="J2494" i="3"/>
  <c r="A2495" i="3"/>
  <c r="B2495" i="3"/>
  <c r="C2495" i="3"/>
  <c r="D2495" i="3"/>
  <c r="E2495" i="3"/>
  <c r="F2495" i="3"/>
  <c r="G2495" i="3"/>
  <c r="H2495" i="3"/>
  <c r="I2495" i="3"/>
  <c r="J2495" i="3"/>
  <c r="A2496" i="3"/>
  <c r="P2496" i="3" s="1"/>
  <c r="B2496" i="3"/>
  <c r="C2496" i="3"/>
  <c r="D2496" i="3"/>
  <c r="E2496" i="3"/>
  <c r="F2496" i="3"/>
  <c r="G2496" i="3"/>
  <c r="H2496" i="3"/>
  <c r="I2496" i="3"/>
  <c r="J2496" i="3"/>
  <c r="A2497" i="3"/>
  <c r="B2497" i="3"/>
  <c r="C2497" i="3"/>
  <c r="D2497" i="3"/>
  <c r="E2497" i="3"/>
  <c r="F2497" i="3"/>
  <c r="G2497" i="3"/>
  <c r="H2497" i="3"/>
  <c r="I2497" i="3"/>
  <c r="J2497" i="3"/>
  <c r="A2498" i="3"/>
  <c r="P2498" i="3" s="1"/>
  <c r="B2498" i="3"/>
  <c r="C2498" i="3"/>
  <c r="D2498" i="3"/>
  <c r="E2498" i="3"/>
  <c r="F2498" i="3"/>
  <c r="G2498" i="3"/>
  <c r="H2498" i="3"/>
  <c r="I2498" i="3"/>
  <c r="J2498" i="3"/>
  <c r="A2499" i="3"/>
  <c r="B2499" i="3"/>
  <c r="C2499" i="3"/>
  <c r="D2499" i="3"/>
  <c r="E2499" i="3"/>
  <c r="F2499" i="3"/>
  <c r="G2499" i="3"/>
  <c r="H2499" i="3"/>
  <c r="I2499" i="3"/>
  <c r="J2499" i="3"/>
  <c r="A2500" i="3"/>
  <c r="P2500" i="3" s="1"/>
  <c r="B2500" i="3"/>
  <c r="C2500" i="3"/>
  <c r="D2500" i="3"/>
  <c r="E2500" i="3"/>
  <c r="F2500" i="3"/>
  <c r="G2500" i="3"/>
  <c r="H2500" i="3"/>
  <c r="I2500" i="3"/>
  <c r="J2500" i="3"/>
  <c r="A2501" i="3"/>
  <c r="B2501" i="3"/>
  <c r="C2501" i="3"/>
  <c r="D2501" i="3"/>
  <c r="E2501" i="3"/>
  <c r="F2501" i="3"/>
  <c r="G2501" i="3"/>
  <c r="H2501" i="3"/>
  <c r="I2501" i="3"/>
  <c r="J2501" i="3"/>
  <c r="A2502" i="3"/>
  <c r="P2502" i="3" s="1"/>
  <c r="B2502" i="3"/>
  <c r="C2502" i="3"/>
  <c r="D2502" i="3"/>
  <c r="E2502" i="3"/>
  <c r="F2502" i="3"/>
  <c r="G2502" i="3"/>
  <c r="H2502" i="3"/>
  <c r="I2502" i="3"/>
  <c r="J2502" i="3"/>
  <c r="A2503" i="3"/>
  <c r="B2503" i="3"/>
  <c r="C2503" i="3"/>
  <c r="D2503" i="3"/>
  <c r="E2503" i="3"/>
  <c r="F2503" i="3"/>
  <c r="G2503" i="3"/>
  <c r="H2503" i="3"/>
  <c r="I2503" i="3"/>
  <c r="J2503" i="3"/>
  <c r="A2504" i="3"/>
  <c r="P2504" i="3" s="1"/>
  <c r="B2504" i="3"/>
  <c r="C2504" i="3"/>
  <c r="D2504" i="3"/>
  <c r="E2504" i="3"/>
  <c r="F2504" i="3"/>
  <c r="G2504" i="3"/>
  <c r="H2504" i="3"/>
  <c r="I2504" i="3"/>
  <c r="J2504" i="3"/>
  <c r="A2505" i="3"/>
  <c r="B2505" i="3"/>
  <c r="C2505" i="3"/>
  <c r="D2505" i="3"/>
  <c r="E2505" i="3"/>
  <c r="F2505" i="3"/>
  <c r="G2505" i="3"/>
  <c r="H2505" i="3"/>
  <c r="I2505" i="3"/>
  <c r="J2505" i="3"/>
  <c r="A2506" i="3"/>
  <c r="P2506" i="3" s="1"/>
  <c r="B2506" i="3"/>
  <c r="C2506" i="3"/>
  <c r="D2506" i="3"/>
  <c r="E2506" i="3"/>
  <c r="F2506" i="3"/>
  <c r="G2506" i="3"/>
  <c r="H2506" i="3"/>
  <c r="I2506" i="3"/>
  <c r="J2506" i="3"/>
  <c r="A2507" i="3"/>
  <c r="B2507" i="3"/>
  <c r="C2507" i="3"/>
  <c r="D2507" i="3"/>
  <c r="E2507" i="3"/>
  <c r="F2507" i="3"/>
  <c r="G2507" i="3"/>
  <c r="H2507" i="3"/>
  <c r="I2507" i="3"/>
  <c r="J2507" i="3"/>
  <c r="A2508" i="3"/>
  <c r="P2508" i="3" s="1"/>
  <c r="B2508" i="3"/>
  <c r="C2508" i="3"/>
  <c r="D2508" i="3"/>
  <c r="E2508" i="3"/>
  <c r="F2508" i="3"/>
  <c r="G2508" i="3"/>
  <c r="H2508" i="3"/>
  <c r="I2508" i="3"/>
  <c r="J2508" i="3"/>
  <c r="A2509" i="3"/>
  <c r="B2509" i="3"/>
  <c r="C2509" i="3"/>
  <c r="D2509" i="3"/>
  <c r="E2509" i="3"/>
  <c r="F2509" i="3"/>
  <c r="G2509" i="3"/>
  <c r="H2509" i="3"/>
  <c r="I2509" i="3"/>
  <c r="J2509" i="3"/>
  <c r="A2510" i="3"/>
  <c r="P2510" i="3" s="1"/>
  <c r="B2510" i="3"/>
  <c r="C2510" i="3"/>
  <c r="D2510" i="3"/>
  <c r="E2510" i="3"/>
  <c r="F2510" i="3"/>
  <c r="G2510" i="3"/>
  <c r="H2510" i="3"/>
  <c r="I2510" i="3"/>
  <c r="J2510" i="3"/>
  <c r="A2511" i="3"/>
  <c r="B2511" i="3"/>
  <c r="C2511" i="3"/>
  <c r="D2511" i="3"/>
  <c r="E2511" i="3"/>
  <c r="F2511" i="3"/>
  <c r="G2511" i="3"/>
  <c r="H2511" i="3"/>
  <c r="I2511" i="3"/>
  <c r="J2511" i="3"/>
  <c r="A2512" i="3"/>
  <c r="P2512" i="3" s="1"/>
  <c r="B2512" i="3"/>
  <c r="C2512" i="3"/>
  <c r="D2512" i="3"/>
  <c r="E2512" i="3"/>
  <c r="F2512" i="3"/>
  <c r="G2512" i="3"/>
  <c r="H2512" i="3"/>
  <c r="I2512" i="3"/>
  <c r="J2512" i="3"/>
  <c r="A2513" i="3"/>
  <c r="B2513" i="3"/>
  <c r="C2513" i="3"/>
  <c r="D2513" i="3"/>
  <c r="E2513" i="3"/>
  <c r="F2513" i="3"/>
  <c r="G2513" i="3"/>
  <c r="H2513" i="3"/>
  <c r="I2513" i="3"/>
  <c r="J2513" i="3"/>
  <c r="A2514" i="3"/>
  <c r="P2514" i="3" s="1"/>
  <c r="B2514" i="3"/>
  <c r="C2514" i="3"/>
  <c r="D2514" i="3"/>
  <c r="E2514" i="3"/>
  <c r="F2514" i="3"/>
  <c r="G2514" i="3"/>
  <c r="H2514" i="3"/>
  <c r="I2514" i="3"/>
  <c r="J2514" i="3"/>
  <c r="A2515" i="3"/>
  <c r="B2515" i="3"/>
  <c r="C2515" i="3"/>
  <c r="D2515" i="3"/>
  <c r="E2515" i="3"/>
  <c r="F2515" i="3"/>
  <c r="G2515" i="3"/>
  <c r="H2515" i="3"/>
  <c r="I2515" i="3"/>
  <c r="J2515" i="3"/>
  <c r="A2516" i="3"/>
  <c r="P2516" i="3" s="1"/>
  <c r="B2516" i="3"/>
  <c r="C2516" i="3"/>
  <c r="D2516" i="3"/>
  <c r="E2516" i="3"/>
  <c r="F2516" i="3"/>
  <c r="G2516" i="3"/>
  <c r="H2516" i="3"/>
  <c r="I2516" i="3"/>
  <c r="J2516" i="3"/>
  <c r="A2517" i="3"/>
  <c r="B2517" i="3"/>
  <c r="C2517" i="3"/>
  <c r="D2517" i="3"/>
  <c r="E2517" i="3"/>
  <c r="F2517" i="3"/>
  <c r="G2517" i="3"/>
  <c r="H2517" i="3"/>
  <c r="I2517" i="3"/>
  <c r="J2517" i="3"/>
  <c r="A2518" i="3"/>
  <c r="P2518" i="3" s="1"/>
  <c r="B2518" i="3"/>
  <c r="C2518" i="3"/>
  <c r="D2518" i="3"/>
  <c r="E2518" i="3"/>
  <c r="F2518" i="3"/>
  <c r="G2518" i="3"/>
  <c r="H2518" i="3"/>
  <c r="I2518" i="3"/>
  <c r="J2518" i="3"/>
  <c r="A2519" i="3"/>
  <c r="B2519" i="3"/>
  <c r="C2519" i="3"/>
  <c r="D2519" i="3"/>
  <c r="E2519" i="3"/>
  <c r="F2519" i="3"/>
  <c r="G2519" i="3"/>
  <c r="H2519" i="3"/>
  <c r="I2519" i="3"/>
  <c r="J2519" i="3"/>
  <c r="A2520" i="3"/>
  <c r="P2520" i="3" s="1"/>
  <c r="B2520" i="3"/>
  <c r="C2520" i="3"/>
  <c r="D2520" i="3"/>
  <c r="E2520" i="3"/>
  <c r="F2520" i="3"/>
  <c r="G2520" i="3"/>
  <c r="H2520" i="3"/>
  <c r="I2520" i="3"/>
  <c r="J2520" i="3"/>
  <c r="A2521" i="3"/>
  <c r="B2521" i="3"/>
  <c r="C2521" i="3"/>
  <c r="D2521" i="3"/>
  <c r="E2521" i="3"/>
  <c r="F2521" i="3"/>
  <c r="G2521" i="3"/>
  <c r="H2521" i="3"/>
  <c r="I2521" i="3"/>
  <c r="J2521" i="3"/>
  <c r="A2522" i="3"/>
  <c r="P2522" i="3" s="1"/>
  <c r="B2522" i="3"/>
  <c r="C2522" i="3"/>
  <c r="D2522" i="3"/>
  <c r="E2522" i="3"/>
  <c r="F2522" i="3"/>
  <c r="G2522" i="3"/>
  <c r="H2522" i="3"/>
  <c r="I2522" i="3"/>
  <c r="J2522" i="3"/>
  <c r="A2523" i="3"/>
  <c r="B2523" i="3"/>
  <c r="C2523" i="3"/>
  <c r="D2523" i="3"/>
  <c r="E2523" i="3"/>
  <c r="F2523" i="3"/>
  <c r="G2523" i="3"/>
  <c r="H2523" i="3"/>
  <c r="I2523" i="3"/>
  <c r="J2523" i="3"/>
  <c r="A2524" i="3"/>
  <c r="P2524" i="3" s="1"/>
  <c r="B2524" i="3"/>
  <c r="C2524" i="3"/>
  <c r="D2524" i="3"/>
  <c r="E2524" i="3"/>
  <c r="F2524" i="3"/>
  <c r="G2524" i="3"/>
  <c r="H2524" i="3"/>
  <c r="I2524" i="3"/>
  <c r="J2524" i="3"/>
  <c r="A2525" i="3"/>
  <c r="B2525" i="3"/>
  <c r="C2525" i="3"/>
  <c r="D2525" i="3"/>
  <c r="E2525" i="3"/>
  <c r="F2525" i="3"/>
  <c r="G2525" i="3"/>
  <c r="H2525" i="3"/>
  <c r="I2525" i="3"/>
  <c r="J2525" i="3"/>
  <c r="A2526" i="3"/>
  <c r="P2526" i="3" s="1"/>
  <c r="B2526" i="3"/>
  <c r="C2526" i="3"/>
  <c r="D2526" i="3"/>
  <c r="E2526" i="3"/>
  <c r="F2526" i="3"/>
  <c r="G2526" i="3"/>
  <c r="H2526" i="3"/>
  <c r="I2526" i="3"/>
  <c r="J2526" i="3"/>
  <c r="A2527" i="3"/>
  <c r="B2527" i="3"/>
  <c r="C2527" i="3"/>
  <c r="D2527" i="3"/>
  <c r="E2527" i="3"/>
  <c r="F2527" i="3"/>
  <c r="G2527" i="3"/>
  <c r="H2527" i="3"/>
  <c r="I2527" i="3"/>
  <c r="J2527" i="3"/>
  <c r="A2528" i="3"/>
  <c r="P2528" i="3" s="1"/>
  <c r="B2528" i="3"/>
  <c r="C2528" i="3"/>
  <c r="D2528" i="3"/>
  <c r="E2528" i="3"/>
  <c r="F2528" i="3"/>
  <c r="G2528" i="3"/>
  <c r="H2528" i="3"/>
  <c r="I2528" i="3"/>
  <c r="J2528" i="3"/>
  <c r="A2529" i="3"/>
  <c r="B2529" i="3"/>
  <c r="C2529" i="3"/>
  <c r="D2529" i="3"/>
  <c r="E2529" i="3"/>
  <c r="F2529" i="3"/>
  <c r="G2529" i="3"/>
  <c r="H2529" i="3"/>
  <c r="I2529" i="3"/>
  <c r="J2529" i="3"/>
  <c r="A2530" i="3"/>
  <c r="P2530" i="3" s="1"/>
  <c r="B2530" i="3"/>
  <c r="C2530" i="3"/>
  <c r="D2530" i="3"/>
  <c r="E2530" i="3"/>
  <c r="F2530" i="3"/>
  <c r="G2530" i="3"/>
  <c r="H2530" i="3"/>
  <c r="I2530" i="3"/>
  <c r="J2530" i="3"/>
  <c r="A2531" i="3"/>
  <c r="B2531" i="3"/>
  <c r="C2531" i="3"/>
  <c r="D2531" i="3"/>
  <c r="E2531" i="3"/>
  <c r="F2531" i="3"/>
  <c r="G2531" i="3"/>
  <c r="H2531" i="3"/>
  <c r="I2531" i="3"/>
  <c r="J2531" i="3"/>
  <c r="A2532" i="3"/>
  <c r="P2532" i="3" s="1"/>
  <c r="B2532" i="3"/>
  <c r="C2532" i="3"/>
  <c r="D2532" i="3"/>
  <c r="E2532" i="3"/>
  <c r="F2532" i="3"/>
  <c r="G2532" i="3"/>
  <c r="H2532" i="3"/>
  <c r="I2532" i="3"/>
  <c r="J2532" i="3"/>
  <c r="A2533" i="3"/>
  <c r="B2533" i="3"/>
  <c r="C2533" i="3"/>
  <c r="D2533" i="3"/>
  <c r="E2533" i="3"/>
  <c r="F2533" i="3"/>
  <c r="G2533" i="3"/>
  <c r="H2533" i="3"/>
  <c r="I2533" i="3"/>
  <c r="J2533" i="3"/>
  <c r="A2534" i="3"/>
  <c r="P2534" i="3" s="1"/>
  <c r="B2534" i="3"/>
  <c r="C2534" i="3"/>
  <c r="D2534" i="3"/>
  <c r="E2534" i="3"/>
  <c r="F2534" i="3"/>
  <c r="G2534" i="3"/>
  <c r="H2534" i="3"/>
  <c r="I2534" i="3"/>
  <c r="J2534" i="3"/>
  <c r="A2535" i="3"/>
  <c r="B2535" i="3"/>
  <c r="C2535" i="3"/>
  <c r="D2535" i="3"/>
  <c r="E2535" i="3"/>
  <c r="F2535" i="3"/>
  <c r="G2535" i="3"/>
  <c r="H2535" i="3"/>
  <c r="I2535" i="3"/>
  <c r="J2535" i="3"/>
  <c r="A2536" i="3"/>
  <c r="P2536" i="3" s="1"/>
  <c r="B2536" i="3"/>
  <c r="C2536" i="3"/>
  <c r="D2536" i="3"/>
  <c r="E2536" i="3"/>
  <c r="F2536" i="3"/>
  <c r="G2536" i="3"/>
  <c r="H2536" i="3"/>
  <c r="I2536" i="3"/>
  <c r="J2536" i="3"/>
  <c r="A2537" i="3"/>
  <c r="B2537" i="3"/>
  <c r="C2537" i="3"/>
  <c r="D2537" i="3"/>
  <c r="E2537" i="3"/>
  <c r="F2537" i="3"/>
  <c r="G2537" i="3"/>
  <c r="H2537" i="3"/>
  <c r="I2537" i="3"/>
  <c r="J2537" i="3"/>
  <c r="A2538" i="3"/>
  <c r="P2538" i="3" s="1"/>
  <c r="B2538" i="3"/>
  <c r="C2538" i="3"/>
  <c r="D2538" i="3"/>
  <c r="E2538" i="3"/>
  <c r="F2538" i="3"/>
  <c r="G2538" i="3"/>
  <c r="H2538" i="3"/>
  <c r="I2538" i="3"/>
  <c r="J2538" i="3"/>
  <c r="A2539" i="3"/>
  <c r="B2539" i="3"/>
  <c r="C2539" i="3"/>
  <c r="D2539" i="3"/>
  <c r="E2539" i="3"/>
  <c r="F2539" i="3"/>
  <c r="G2539" i="3"/>
  <c r="H2539" i="3"/>
  <c r="I2539" i="3"/>
  <c r="J2539" i="3"/>
  <c r="A2540" i="3"/>
  <c r="P2540" i="3" s="1"/>
  <c r="B2540" i="3"/>
  <c r="C2540" i="3"/>
  <c r="D2540" i="3"/>
  <c r="E2540" i="3"/>
  <c r="F2540" i="3"/>
  <c r="G2540" i="3"/>
  <c r="H2540" i="3"/>
  <c r="I2540" i="3"/>
  <c r="J2540" i="3"/>
  <c r="A2541" i="3"/>
  <c r="B2541" i="3"/>
  <c r="C2541" i="3"/>
  <c r="D2541" i="3"/>
  <c r="E2541" i="3"/>
  <c r="F2541" i="3"/>
  <c r="G2541" i="3"/>
  <c r="H2541" i="3"/>
  <c r="I2541" i="3"/>
  <c r="J2541" i="3"/>
  <c r="A2542" i="3"/>
  <c r="P2542" i="3" s="1"/>
  <c r="B2542" i="3"/>
  <c r="C2542" i="3"/>
  <c r="D2542" i="3"/>
  <c r="E2542" i="3"/>
  <c r="F2542" i="3"/>
  <c r="G2542" i="3"/>
  <c r="H2542" i="3"/>
  <c r="I2542" i="3"/>
  <c r="J2542" i="3"/>
  <c r="A2543" i="3"/>
  <c r="B2543" i="3"/>
  <c r="C2543" i="3"/>
  <c r="D2543" i="3"/>
  <c r="E2543" i="3"/>
  <c r="F2543" i="3"/>
  <c r="G2543" i="3"/>
  <c r="H2543" i="3"/>
  <c r="I2543" i="3"/>
  <c r="J2543" i="3"/>
  <c r="A2544" i="3"/>
  <c r="P2544" i="3" s="1"/>
  <c r="B2544" i="3"/>
  <c r="C2544" i="3"/>
  <c r="D2544" i="3"/>
  <c r="E2544" i="3"/>
  <c r="F2544" i="3"/>
  <c r="G2544" i="3"/>
  <c r="H2544" i="3"/>
  <c r="I2544" i="3"/>
  <c r="J2544" i="3"/>
  <c r="A2545" i="3"/>
  <c r="B2545" i="3"/>
  <c r="C2545" i="3"/>
  <c r="D2545" i="3"/>
  <c r="E2545" i="3"/>
  <c r="F2545" i="3"/>
  <c r="G2545" i="3"/>
  <c r="H2545" i="3"/>
  <c r="I2545" i="3"/>
  <c r="J2545" i="3"/>
  <c r="A2546" i="3"/>
  <c r="P2546" i="3" s="1"/>
  <c r="B2546" i="3"/>
  <c r="C2546" i="3"/>
  <c r="D2546" i="3"/>
  <c r="E2546" i="3"/>
  <c r="F2546" i="3"/>
  <c r="G2546" i="3"/>
  <c r="H2546" i="3"/>
  <c r="I2546" i="3"/>
  <c r="J2546" i="3"/>
  <c r="A2547" i="3"/>
  <c r="B2547" i="3"/>
  <c r="C2547" i="3"/>
  <c r="D2547" i="3"/>
  <c r="E2547" i="3"/>
  <c r="F2547" i="3"/>
  <c r="G2547" i="3"/>
  <c r="H2547" i="3"/>
  <c r="I2547" i="3"/>
  <c r="J2547" i="3"/>
  <c r="A2548" i="3"/>
  <c r="P2548" i="3" s="1"/>
  <c r="B2548" i="3"/>
  <c r="C2548" i="3"/>
  <c r="D2548" i="3"/>
  <c r="E2548" i="3"/>
  <c r="F2548" i="3"/>
  <c r="G2548" i="3"/>
  <c r="H2548" i="3"/>
  <c r="I2548" i="3"/>
  <c r="J2548" i="3"/>
  <c r="A2549" i="3"/>
  <c r="B2549" i="3"/>
  <c r="C2549" i="3"/>
  <c r="D2549" i="3"/>
  <c r="E2549" i="3"/>
  <c r="F2549" i="3"/>
  <c r="G2549" i="3"/>
  <c r="H2549" i="3"/>
  <c r="I2549" i="3"/>
  <c r="J2549" i="3"/>
  <c r="A2550" i="3"/>
  <c r="P2550" i="3" s="1"/>
  <c r="B2550" i="3"/>
  <c r="C2550" i="3"/>
  <c r="D2550" i="3"/>
  <c r="E2550" i="3"/>
  <c r="F2550" i="3"/>
  <c r="G2550" i="3"/>
  <c r="H2550" i="3"/>
  <c r="I2550" i="3"/>
  <c r="J2550" i="3"/>
  <c r="A2551" i="3"/>
  <c r="B2551" i="3"/>
  <c r="C2551" i="3"/>
  <c r="D2551" i="3"/>
  <c r="E2551" i="3"/>
  <c r="F2551" i="3"/>
  <c r="G2551" i="3"/>
  <c r="H2551" i="3"/>
  <c r="I2551" i="3"/>
  <c r="J2551" i="3"/>
  <c r="A2552" i="3"/>
  <c r="P2552" i="3" s="1"/>
  <c r="B2552" i="3"/>
  <c r="C2552" i="3"/>
  <c r="D2552" i="3"/>
  <c r="E2552" i="3"/>
  <c r="F2552" i="3"/>
  <c r="G2552" i="3"/>
  <c r="H2552" i="3"/>
  <c r="I2552" i="3"/>
  <c r="J2552" i="3"/>
  <c r="A2553" i="3"/>
  <c r="B2553" i="3"/>
  <c r="C2553" i="3"/>
  <c r="D2553" i="3"/>
  <c r="E2553" i="3"/>
  <c r="F2553" i="3"/>
  <c r="G2553" i="3"/>
  <c r="H2553" i="3"/>
  <c r="I2553" i="3"/>
  <c r="J2553" i="3"/>
  <c r="A2554" i="3"/>
  <c r="P2554" i="3" s="1"/>
  <c r="B2554" i="3"/>
  <c r="C2554" i="3"/>
  <c r="D2554" i="3"/>
  <c r="E2554" i="3"/>
  <c r="F2554" i="3"/>
  <c r="G2554" i="3"/>
  <c r="H2554" i="3"/>
  <c r="I2554" i="3"/>
  <c r="J2554" i="3"/>
  <c r="A2555" i="3"/>
  <c r="B2555" i="3"/>
  <c r="C2555" i="3"/>
  <c r="D2555" i="3"/>
  <c r="E2555" i="3"/>
  <c r="F2555" i="3"/>
  <c r="G2555" i="3"/>
  <c r="H2555" i="3"/>
  <c r="I2555" i="3"/>
  <c r="J2555" i="3"/>
  <c r="A2556" i="3"/>
  <c r="P2556" i="3" s="1"/>
  <c r="B2556" i="3"/>
  <c r="C2556" i="3"/>
  <c r="D2556" i="3"/>
  <c r="E2556" i="3"/>
  <c r="F2556" i="3"/>
  <c r="G2556" i="3"/>
  <c r="H2556" i="3"/>
  <c r="I2556" i="3"/>
  <c r="J2556" i="3"/>
  <c r="A2557" i="3"/>
  <c r="B2557" i="3"/>
  <c r="C2557" i="3"/>
  <c r="D2557" i="3"/>
  <c r="E2557" i="3"/>
  <c r="F2557" i="3"/>
  <c r="G2557" i="3"/>
  <c r="H2557" i="3"/>
  <c r="I2557" i="3"/>
  <c r="J2557" i="3"/>
  <c r="A2558" i="3"/>
  <c r="P2558" i="3" s="1"/>
  <c r="B2558" i="3"/>
  <c r="C2558" i="3"/>
  <c r="D2558" i="3"/>
  <c r="E2558" i="3"/>
  <c r="F2558" i="3"/>
  <c r="G2558" i="3"/>
  <c r="H2558" i="3"/>
  <c r="I2558" i="3"/>
  <c r="J2558" i="3"/>
  <c r="A2559" i="3"/>
  <c r="B2559" i="3"/>
  <c r="C2559" i="3"/>
  <c r="D2559" i="3"/>
  <c r="E2559" i="3"/>
  <c r="F2559" i="3"/>
  <c r="G2559" i="3"/>
  <c r="H2559" i="3"/>
  <c r="I2559" i="3"/>
  <c r="J2559" i="3"/>
  <c r="A2560" i="3"/>
  <c r="P2560" i="3" s="1"/>
  <c r="B2560" i="3"/>
  <c r="C2560" i="3"/>
  <c r="D2560" i="3"/>
  <c r="E2560" i="3"/>
  <c r="F2560" i="3"/>
  <c r="G2560" i="3"/>
  <c r="H2560" i="3"/>
  <c r="I2560" i="3"/>
  <c r="J2560" i="3"/>
  <c r="A2561" i="3"/>
  <c r="B2561" i="3"/>
  <c r="C2561" i="3"/>
  <c r="D2561" i="3"/>
  <c r="E2561" i="3"/>
  <c r="F2561" i="3"/>
  <c r="G2561" i="3"/>
  <c r="H2561" i="3"/>
  <c r="I2561" i="3"/>
  <c r="J2561" i="3"/>
  <c r="A2562" i="3"/>
  <c r="P2562" i="3" s="1"/>
  <c r="B2562" i="3"/>
  <c r="C2562" i="3"/>
  <c r="D2562" i="3"/>
  <c r="E2562" i="3"/>
  <c r="F2562" i="3"/>
  <c r="G2562" i="3"/>
  <c r="H2562" i="3"/>
  <c r="I2562" i="3"/>
  <c r="J2562" i="3"/>
  <c r="A2563" i="3"/>
  <c r="B2563" i="3"/>
  <c r="C2563" i="3"/>
  <c r="D2563" i="3"/>
  <c r="E2563" i="3"/>
  <c r="F2563" i="3"/>
  <c r="G2563" i="3"/>
  <c r="H2563" i="3"/>
  <c r="I2563" i="3"/>
  <c r="J2563" i="3"/>
  <c r="A2564" i="3"/>
  <c r="P2564" i="3" s="1"/>
  <c r="B2564" i="3"/>
  <c r="C2564" i="3"/>
  <c r="D2564" i="3"/>
  <c r="E2564" i="3"/>
  <c r="F2564" i="3"/>
  <c r="G2564" i="3"/>
  <c r="H2564" i="3"/>
  <c r="I2564" i="3"/>
  <c r="J2564" i="3"/>
  <c r="A2565" i="3"/>
  <c r="B2565" i="3"/>
  <c r="C2565" i="3"/>
  <c r="D2565" i="3"/>
  <c r="E2565" i="3"/>
  <c r="F2565" i="3"/>
  <c r="G2565" i="3"/>
  <c r="H2565" i="3"/>
  <c r="I2565" i="3"/>
  <c r="J2565" i="3"/>
  <c r="A2566" i="3"/>
  <c r="P2566" i="3" s="1"/>
  <c r="B2566" i="3"/>
  <c r="C2566" i="3"/>
  <c r="D2566" i="3"/>
  <c r="E2566" i="3"/>
  <c r="F2566" i="3"/>
  <c r="G2566" i="3"/>
  <c r="H2566" i="3"/>
  <c r="I2566" i="3"/>
  <c r="J2566" i="3"/>
  <c r="A2567" i="3"/>
  <c r="B2567" i="3"/>
  <c r="C2567" i="3"/>
  <c r="D2567" i="3"/>
  <c r="E2567" i="3"/>
  <c r="F2567" i="3"/>
  <c r="G2567" i="3"/>
  <c r="H2567" i="3"/>
  <c r="I2567" i="3"/>
  <c r="J2567" i="3"/>
  <c r="A2568" i="3"/>
  <c r="P2568" i="3" s="1"/>
  <c r="B2568" i="3"/>
  <c r="C2568" i="3"/>
  <c r="D2568" i="3"/>
  <c r="E2568" i="3"/>
  <c r="F2568" i="3"/>
  <c r="G2568" i="3"/>
  <c r="H2568" i="3"/>
  <c r="I2568" i="3"/>
  <c r="J2568" i="3"/>
  <c r="A2569" i="3"/>
  <c r="B2569" i="3"/>
  <c r="C2569" i="3"/>
  <c r="D2569" i="3"/>
  <c r="E2569" i="3"/>
  <c r="F2569" i="3"/>
  <c r="G2569" i="3"/>
  <c r="H2569" i="3"/>
  <c r="I2569" i="3"/>
  <c r="J2569" i="3"/>
  <c r="A2570" i="3"/>
  <c r="P2570" i="3" s="1"/>
  <c r="B2570" i="3"/>
  <c r="C2570" i="3"/>
  <c r="D2570" i="3"/>
  <c r="E2570" i="3"/>
  <c r="F2570" i="3"/>
  <c r="G2570" i="3"/>
  <c r="H2570" i="3"/>
  <c r="I2570" i="3"/>
  <c r="J2570" i="3"/>
  <c r="A2571" i="3"/>
  <c r="B2571" i="3"/>
  <c r="C2571" i="3"/>
  <c r="D2571" i="3"/>
  <c r="E2571" i="3"/>
  <c r="F2571" i="3"/>
  <c r="G2571" i="3"/>
  <c r="H2571" i="3"/>
  <c r="I2571" i="3"/>
  <c r="J2571" i="3"/>
  <c r="A2572" i="3"/>
  <c r="P2572" i="3" s="1"/>
  <c r="B2572" i="3"/>
  <c r="C2572" i="3"/>
  <c r="D2572" i="3"/>
  <c r="E2572" i="3"/>
  <c r="F2572" i="3"/>
  <c r="G2572" i="3"/>
  <c r="H2572" i="3"/>
  <c r="I2572" i="3"/>
  <c r="J2572" i="3"/>
  <c r="A2573" i="3"/>
  <c r="B2573" i="3"/>
  <c r="C2573" i="3"/>
  <c r="D2573" i="3"/>
  <c r="E2573" i="3"/>
  <c r="F2573" i="3"/>
  <c r="G2573" i="3"/>
  <c r="H2573" i="3"/>
  <c r="I2573" i="3"/>
  <c r="J2573" i="3"/>
  <c r="A2574" i="3"/>
  <c r="P2574" i="3" s="1"/>
  <c r="B2574" i="3"/>
  <c r="C2574" i="3"/>
  <c r="D2574" i="3"/>
  <c r="E2574" i="3"/>
  <c r="F2574" i="3"/>
  <c r="G2574" i="3"/>
  <c r="H2574" i="3"/>
  <c r="I2574" i="3"/>
  <c r="J2574" i="3"/>
  <c r="A2575" i="3"/>
  <c r="B2575" i="3"/>
  <c r="C2575" i="3"/>
  <c r="D2575" i="3"/>
  <c r="E2575" i="3"/>
  <c r="F2575" i="3"/>
  <c r="G2575" i="3"/>
  <c r="H2575" i="3"/>
  <c r="I2575" i="3"/>
  <c r="J2575" i="3"/>
  <c r="A2576" i="3"/>
  <c r="P2576" i="3" s="1"/>
  <c r="B2576" i="3"/>
  <c r="C2576" i="3"/>
  <c r="D2576" i="3"/>
  <c r="E2576" i="3"/>
  <c r="F2576" i="3"/>
  <c r="G2576" i="3"/>
  <c r="H2576" i="3"/>
  <c r="I2576" i="3"/>
  <c r="J2576" i="3"/>
  <c r="A2577" i="3"/>
  <c r="B2577" i="3"/>
  <c r="C2577" i="3"/>
  <c r="D2577" i="3"/>
  <c r="E2577" i="3"/>
  <c r="F2577" i="3"/>
  <c r="G2577" i="3"/>
  <c r="H2577" i="3"/>
  <c r="I2577" i="3"/>
  <c r="J2577" i="3"/>
  <c r="A2578" i="3"/>
  <c r="P2578" i="3" s="1"/>
  <c r="B2578" i="3"/>
  <c r="C2578" i="3"/>
  <c r="D2578" i="3"/>
  <c r="E2578" i="3"/>
  <c r="F2578" i="3"/>
  <c r="G2578" i="3"/>
  <c r="H2578" i="3"/>
  <c r="I2578" i="3"/>
  <c r="J2578" i="3"/>
  <c r="A2579" i="3"/>
  <c r="B2579" i="3"/>
  <c r="C2579" i="3"/>
  <c r="D2579" i="3"/>
  <c r="E2579" i="3"/>
  <c r="F2579" i="3"/>
  <c r="G2579" i="3"/>
  <c r="H2579" i="3"/>
  <c r="I2579" i="3"/>
  <c r="J2579" i="3"/>
  <c r="A2580" i="3"/>
  <c r="P2580" i="3" s="1"/>
  <c r="B2580" i="3"/>
  <c r="C2580" i="3"/>
  <c r="D2580" i="3"/>
  <c r="E2580" i="3"/>
  <c r="F2580" i="3"/>
  <c r="G2580" i="3"/>
  <c r="H2580" i="3"/>
  <c r="I2580" i="3"/>
  <c r="J2580" i="3"/>
  <c r="A2581" i="3"/>
  <c r="B2581" i="3"/>
  <c r="C2581" i="3"/>
  <c r="D2581" i="3"/>
  <c r="E2581" i="3"/>
  <c r="F2581" i="3"/>
  <c r="G2581" i="3"/>
  <c r="H2581" i="3"/>
  <c r="I2581" i="3"/>
  <c r="J2581" i="3"/>
  <c r="A2582" i="3"/>
  <c r="P2582" i="3" s="1"/>
  <c r="B2582" i="3"/>
  <c r="C2582" i="3"/>
  <c r="D2582" i="3"/>
  <c r="E2582" i="3"/>
  <c r="F2582" i="3"/>
  <c r="G2582" i="3"/>
  <c r="H2582" i="3"/>
  <c r="I2582" i="3"/>
  <c r="J2582" i="3"/>
  <c r="A2583" i="3"/>
  <c r="B2583" i="3"/>
  <c r="C2583" i="3"/>
  <c r="D2583" i="3"/>
  <c r="E2583" i="3"/>
  <c r="F2583" i="3"/>
  <c r="G2583" i="3"/>
  <c r="H2583" i="3"/>
  <c r="I2583" i="3"/>
  <c r="J2583" i="3"/>
  <c r="A2584" i="3"/>
  <c r="P2584" i="3" s="1"/>
  <c r="B2584" i="3"/>
  <c r="C2584" i="3"/>
  <c r="D2584" i="3"/>
  <c r="E2584" i="3"/>
  <c r="F2584" i="3"/>
  <c r="G2584" i="3"/>
  <c r="H2584" i="3"/>
  <c r="I2584" i="3"/>
  <c r="J2584" i="3"/>
  <c r="A2585" i="3"/>
  <c r="B2585" i="3"/>
  <c r="C2585" i="3"/>
  <c r="D2585" i="3"/>
  <c r="E2585" i="3"/>
  <c r="F2585" i="3"/>
  <c r="G2585" i="3"/>
  <c r="H2585" i="3"/>
  <c r="I2585" i="3"/>
  <c r="J2585" i="3"/>
  <c r="A2586" i="3"/>
  <c r="P2586" i="3" s="1"/>
  <c r="B2586" i="3"/>
  <c r="C2586" i="3"/>
  <c r="D2586" i="3"/>
  <c r="E2586" i="3"/>
  <c r="F2586" i="3"/>
  <c r="G2586" i="3"/>
  <c r="H2586" i="3"/>
  <c r="I2586" i="3"/>
  <c r="J2586" i="3"/>
  <c r="A2587" i="3"/>
  <c r="B2587" i="3"/>
  <c r="C2587" i="3"/>
  <c r="D2587" i="3"/>
  <c r="E2587" i="3"/>
  <c r="F2587" i="3"/>
  <c r="G2587" i="3"/>
  <c r="H2587" i="3"/>
  <c r="I2587" i="3"/>
  <c r="J2587" i="3"/>
  <c r="A2588" i="3"/>
  <c r="P2588" i="3" s="1"/>
  <c r="B2588" i="3"/>
  <c r="C2588" i="3"/>
  <c r="D2588" i="3"/>
  <c r="E2588" i="3"/>
  <c r="F2588" i="3"/>
  <c r="G2588" i="3"/>
  <c r="H2588" i="3"/>
  <c r="I2588" i="3"/>
  <c r="J2588" i="3"/>
  <c r="A2589" i="3"/>
  <c r="B2589" i="3"/>
  <c r="C2589" i="3"/>
  <c r="D2589" i="3"/>
  <c r="E2589" i="3"/>
  <c r="F2589" i="3"/>
  <c r="G2589" i="3"/>
  <c r="H2589" i="3"/>
  <c r="I2589" i="3"/>
  <c r="J2589" i="3"/>
  <c r="A2590" i="3"/>
  <c r="P2590" i="3" s="1"/>
  <c r="B2590" i="3"/>
  <c r="C2590" i="3"/>
  <c r="D2590" i="3"/>
  <c r="E2590" i="3"/>
  <c r="F2590" i="3"/>
  <c r="G2590" i="3"/>
  <c r="H2590" i="3"/>
  <c r="I2590" i="3"/>
  <c r="J2590" i="3"/>
  <c r="A2591" i="3"/>
  <c r="B2591" i="3"/>
  <c r="C2591" i="3"/>
  <c r="D2591" i="3"/>
  <c r="E2591" i="3"/>
  <c r="F2591" i="3"/>
  <c r="G2591" i="3"/>
  <c r="H2591" i="3"/>
  <c r="I2591" i="3"/>
  <c r="J2591" i="3"/>
  <c r="A2592" i="3"/>
  <c r="P2592" i="3" s="1"/>
  <c r="B2592" i="3"/>
  <c r="C2592" i="3"/>
  <c r="D2592" i="3"/>
  <c r="E2592" i="3"/>
  <c r="F2592" i="3"/>
  <c r="G2592" i="3"/>
  <c r="H2592" i="3"/>
  <c r="I2592" i="3"/>
  <c r="J2592" i="3"/>
  <c r="A2593" i="3"/>
  <c r="B2593" i="3"/>
  <c r="C2593" i="3"/>
  <c r="D2593" i="3"/>
  <c r="E2593" i="3"/>
  <c r="F2593" i="3"/>
  <c r="G2593" i="3"/>
  <c r="H2593" i="3"/>
  <c r="I2593" i="3"/>
  <c r="J2593" i="3"/>
  <c r="A2594" i="3"/>
  <c r="P2594" i="3" s="1"/>
  <c r="B2594" i="3"/>
  <c r="C2594" i="3"/>
  <c r="D2594" i="3"/>
  <c r="E2594" i="3"/>
  <c r="F2594" i="3"/>
  <c r="G2594" i="3"/>
  <c r="H2594" i="3"/>
  <c r="I2594" i="3"/>
  <c r="J2594" i="3"/>
  <c r="A2595" i="3"/>
  <c r="B2595" i="3"/>
  <c r="C2595" i="3"/>
  <c r="D2595" i="3"/>
  <c r="E2595" i="3"/>
  <c r="F2595" i="3"/>
  <c r="G2595" i="3"/>
  <c r="H2595" i="3"/>
  <c r="I2595" i="3"/>
  <c r="J2595" i="3"/>
  <c r="A2596" i="3"/>
  <c r="P2596" i="3" s="1"/>
  <c r="B2596" i="3"/>
  <c r="C2596" i="3"/>
  <c r="D2596" i="3"/>
  <c r="E2596" i="3"/>
  <c r="F2596" i="3"/>
  <c r="G2596" i="3"/>
  <c r="H2596" i="3"/>
  <c r="I2596" i="3"/>
  <c r="J2596" i="3"/>
  <c r="A2597" i="3"/>
  <c r="B2597" i="3"/>
  <c r="C2597" i="3"/>
  <c r="D2597" i="3"/>
  <c r="E2597" i="3"/>
  <c r="F2597" i="3"/>
  <c r="G2597" i="3"/>
  <c r="H2597" i="3"/>
  <c r="I2597" i="3"/>
  <c r="J2597" i="3"/>
  <c r="A2598" i="3"/>
  <c r="P2598" i="3" s="1"/>
  <c r="B2598" i="3"/>
  <c r="C2598" i="3"/>
  <c r="D2598" i="3"/>
  <c r="E2598" i="3"/>
  <c r="F2598" i="3"/>
  <c r="G2598" i="3"/>
  <c r="H2598" i="3"/>
  <c r="I2598" i="3"/>
  <c r="J2598" i="3"/>
  <c r="A2599" i="3"/>
  <c r="B2599" i="3"/>
  <c r="C2599" i="3"/>
  <c r="D2599" i="3"/>
  <c r="E2599" i="3"/>
  <c r="F2599" i="3"/>
  <c r="G2599" i="3"/>
  <c r="H2599" i="3"/>
  <c r="I2599" i="3"/>
  <c r="J2599" i="3"/>
  <c r="A2600" i="3"/>
  <c r="P2600" i="3" s="1"/>
  <c r="B2600" i="3"/>
  <c r="C2600" i="3"/>
  <c r="D2600" i="3"/>
  <c r="E2600" i="3"/>
  <c r="F2600" i="3"/>
  <c r="G2600" i="3"/>
  <c r="H2600" i="3"/>
  <c r="I2600" i="3"/>
  <c r="J2600" i="3"/>
  <c r="A2601" i="3"/>
  <c r="B2601" i="3"/>
  <c r="C2601" i="3"/>
  <c r="D2601" i="3"/>
  <c r="E2601" i="3"/>
  <c r="F2601" i="3"/>
  <c r="G2601" i="3"/>
  <c r="H2601" i="3"/>
  <c r="I2601" i="3"/>
  <c r="J2601" i="3"/>
  <c r="A2602" i="3"/>
  <c r="P2602" i="3" s="1"/>
  <c r="B2602" i="3"/>
  <c r="C2602" i="3"/>
  <c r="D2602" i="3"/>
  <c r="E2602" i="3"/>
  <c r="F2602" i="3"/>
  <c r="G2602" i="3"/>
  <c r="H2602" i="3"/>
  <c r="I2602" i="3"/>
  <c r="J2602" i="3"/>
  <c r="A2603" i="3"/>
  <c r="B2603" i="3"/>
  <c r="C2603" i="3"/>
  <c r="D2603" i="3"/>
  <c r="E2603" i="3"/>
  <c r="F2603" i="3"/>
  <c r="G2603" i="3"/>
  <c r="H2603" i="3"/>
  <c r="I2603" i="3"/>
  <c r="J2603" i="3"/>
  <c r="A2604" i="3"/>
  <c r="P2604" i="3" s="1"/>
  <c r="B2604" i="3"/>
  <c r="C2604" i="3"/>
  <c r="D2604" i="3"/>
  <c r="E2604" i="3"/>
  <c r="F2604" i="3"/>
  <c r="G2604" i="3"/>
  <c r="H2604" i="3"/>
  <c r="I2604" i="3"/>
  <c r="J2604" i="3"/>
  <c r="A2605" i="3"/>
  <c r="B2605" i="3"/>
  <c r="C2605" i="3"/>
  <c r="D2605" i="3"/>
  <c r="E2605" i="3"/>
  <c r="F2605" i="3"/>
  <c r="G2605" i="3"/>
  <c r="H2605" i="3"/>
  <c r="I2605" i="3"/>
  <c r="J2605" i="3"/>
  <c r="A2606" i="3"/>
  <c r="P2606" i="3" s="1"/>
  <c r="B2606" i="3"/>
  <c r="C2606" i="3"/>
  <c r="D2606" i="3"/>
  <c r="E2606" i="3"/>
  <c r="F2606" i="3"/>
  <c r="G2606" i="3"/>
  <c r="H2606" i="3"/>
  <c r="I2606" i="3"/>
  <c r="J2606" i="3"/>
  <c r="A2607" i="3"/>
  <c r="B2607" i="3"/>
  <c r="C2607" i="3"/>
  <c r="D2607" i="3"/>
  <c r="E2607" i="3"/>
  <c r="F2607" i="3"/>
  <c r="G2607" i="3"/>
  <c r="H2607" i="3"/>
  <c r="I2607" i="3"/>
  <c r="J2607" i="3"/>
  <c r="A2608" i="3"/>
  <c r="P2608" i="3" s="1"/>
  <c r="B2608" i="3"/>
  <c r="C2608" i="3"/>
  <c r="D2608" i="3"/>
  <c r="E2608" i="3"/>
  <c r="F2608" i="3"/>
  <c r="G2608" i="3"/>
  <c r="H2608" i="3"/>
  <c r="I2608" i="3"/>
  <c r="J2608" i="3"/>
  <c r="A2609" i="3"/>
  <c r="B2609" i="3"/>
  <c r="C2609" i="3"/>
  <c r="D2609" i="3"/>
  <c r="E2609" i="3"/>
  <c r="F2609" i="3"/>
  <c r="G2609" i="3"/>
  <c r="H2609" i="3"/>
  <c r="I2609" i="3"/>
  <c r="J2609" i="3"/>
  <c r="A2610" i="3"/>
  <c r="P2610" i="3" s="1"/>
  <c r="B2610" i="3"/>
  <c r="C2610" i="3"/>
  <c r="D2610" i="3"/>
  <c r="E2610" i="3"/>
  <c r="F2610" i="3"/>
  <c r="G2610" i="3"/>
  <c r="H2610" i="3"/>
  <c r="I2610" i="3"/>
  <c r="J2610" i="3"/>
  <c r="A2611" i="3"/>
  <c r="B2611" i="3"/>
  <c r="C2611" i="3"/>
  <c r="D2611" i="3"/>
  <c r="E2611" i="3"/>
  <c r="F2611" i="3"/>
  <c r="G2611" i="3"/>
  <c r="H2611" i="3"/>
  <c r="I2611" i="3"/>
  <c r="J2611" i="3"/>
  <c r="A2612" i="3"/>
  <c r="P2612" i="3" s="1"/>
  <c r="B2612" i="3"/>
  <c r="C2612" i="3"/>
  <c r="D2612" i="3"/>
  <c r="E2612" i="3"/>
  <c r="F2612" i="3"/>
  <c r="G2612" i="3"/>
  <c r="H2612" i="3"/>
  <c r="I2612" i="3"/>
  <c r="J2612" i="3"/>
  <c r="A2613" i="3"/>
  <c r="B2613" i="3"/>
  <c r="C2613" i="3"/>
  <c r="D2613" i="3"/>
  <c r="E2613" i="3"/>
  <c r="F2613" i="3"/>
  <c r="G2613" i="3"/>
  <c r="H2613" i="3"/>
  <c r="I2613" i="3"/>
  <c r="J2613" i="3"/>
  <c r="A2614" i="3"/>
  <c r="P2614" i="3" s="1"/>
  <c r="B2614" i="3"/>
  <c r="C2614" i="3"/>
  <c r="D2614" i="3"/>
  <c r="E2614" i="3"/>
  <c r="F2614" i="3"/>
  <c r="G2614" i="3"/>
  <c r="H2614" i="3"/>
  <c r="I2614" i="3"/>
  <c r="J2614" i="3"/>
  <c r="A2615" i="3"/>
  <c r="B2615" i="3"/>
  <c r="C2615" i="3"/>
  <c r="D2615" i="3"/>
  <c r="E2615" i="3"/>
  <c r="F2615" i="3"/>
  <c r="G2615" i="3"/>
  <c r="H2615" i="3"/>
  <c r="I2615" i="3"/>
  <c r="J2615" i="3"/>
  <c r="A2616" i="3"/>
  <c r="P2616" i="3" s="1"/>
  <c r="B2616" i="3"/>
  <c r="C2616" i="3"/>
  <c r="D2616" i="3"/>
  <c r="E2616" i="3"/>
  <c r="F2616" i="3"/>
  <c r="G2616" i="3"/>
  <c r="H2616" i="3"/>
  <c r="I2616" i="3"/>
  <c r="J2616" i="3"/>
  <c r="A2617" i="3"/>
  <c r="B2617" i="3"/>
  <c r="C2617" i="3"/>
  <c r="D2617" i="3"/>
  <c r="E2617" i="3"/>
  <c r="F2617" i="3"/>
  <c r="G2617" i="3"/>
  <c r="H2617" i="3"/>
  <c r="I2617" i="3"/>
  <c r="J2617" i="3"/>
  <c r="A2618" i="3"/>
  <c r="P2618" i="3" s="1"/>
  <c r="B2618" i="3"/>
  <c r="C2618" i="3"/>
  <c r="D2618" i="3"/>
  <c r="E2618" i="3"/>
  <c r="F2618" i="3"/>
  <c r="G2618" i="3"/>
  <c r="H2618" i="3"/>
  <c r="I2618" i="3"/>
  <c r="J2618" i="3"/>
  <c r="A2619" i="3"/>
  <c r="B2619" i="3"/>
  <c r="C2619" i="3"/>
  <c r="D2619" i="3"/>
  <c r="E2619" i="3"/>
  <c r="F2619" i="3"/>
  <c r="G2619" i="3"/>
  <c r="H2619" i="3"/>
  <c r="I2619" i="3"/>
  <c r="J2619" i="3"/>
  <c r="A2620" i="3"/>
  <c r="P2620" i="3" s="1"/>
  <c r="B2620" i="3"/>
  <c r="C2620" i="3"/>
  <c r="D2620" i="3"/>
  <c r="E2620" i="3"/>
  <c r="F2620" i="3"/>
  <c r="G2620" i="3"/>
  <c r="H2620" i="3"/>
  <c r="I2620" i="3"/>
  <c r="J2620" i="3"/>
  <c r="A2621" i="3"/>
  <c r="B2621" i="3"/>
  <c r="C2621" i="3"/>
  <c r="D2621" i="3"/>
  <c r="E2621" i="3"/>
  <c r="F2621" i="3"/>
  <c r="G2621" i="3"/>
  <c r="H2621" i="3"/>
  <c r="I2621" i="3"/>
  <c r="J2621" i="3"/>
  <c r="A2622" i="3"/>
  <c r="P2622" i="3" s="1"/>
  <c r="B2622" i="3"/>
  <c r="C2622" i="3"/>
  <c r="D2622" i="3"/>
  <c r="E2622" i="3"/>
  <c r="F2622" i="3"/>
  <c r="G2622" i="3"/>
  <c r="H2622" i="3"/>
  <c r="I2622" i="3"/>
  <c r="J2622" i="3"/>
  <c r="A2623" i="3"/>
  <c r="B2623" i="3"/>
  <c r="C2623" i="3"/>
  <c r="D2623" i="3"/>
  <c r="E2623" i="3"/>
  <c r="F2623" i="3"/>
  <c r="G2623" i="3"/>
  <c r="H2623" i="3"/>
  <c r="I2623" i="3"/>
  <c r="J2623" i="3"/>
  <c r="A2624" i="3"/>
  <c r="P2624" i="3" s="1"/>
  <c r="B2624" i="3"/>
  <c r="C2624" i="3"/>
  <c r="D2624" i="3"/>
  <c r="E2624" i="3"/>
  <c r="F2624" i="3"/>
  <c r="G2624" i="3"/>
  <c r="H2624" i="3"/>
  <c r="I2624" i="3"/>
  <c r="J2624" i="3"/>
  <c r="A2625" i="3"/>
  <c r="B2625" i="3"/>
  <c r="C2625" i="3"/>
  <c r="D2625" i="3"/>
  <c r="E2625" i="3"/>
  <c r="F2625" i="3"/>
  <c r="G2625" i="3"/>
  <c r="H2625" i="3"/>
  <c r="I2625" i="3"/>
  <c r="J2625" i="3"/>
  <c r="A2626" i="3"/>
  <c r="P2626" i="3" s="1"/>
  <c r="B2626" i="3"/>
  <c r="C2626" i="3"/>
  <c r="D2626" i="3"/>
  <c r="E2626" i="3"/>
  <c r="F2626" i="3"/>
  <c r="G2626" i="3"/>
  <c r="H2626" i="3"/>
  <c r="I2626" i="3"/>
  <c r="J2626" i="3"/>
  <c r="A2627" i="3"/>
  <c r="B2627" i="3"/>
  <c r="C2627" i="3"/>
  <c r="D2627" i="3"/>
  <c r="E2627" i="3"/>
  <c r="F2627" i="3"/>
  <c r="G2627" i="3"/>
  <c r="H2627" i="3"/>
  <c r="I2627" i="3"/>
  <c r="J2627" i="3"/>
  <c r="A2628" i="3"/>
  <c r="P2628" i="3" s="1"/>
  <c r="B2628" i="3"/>
  <c r="C2628" i="3"/>
  <c r="D2628" i="3"/>
  <c r="E2628" i="3"/>
  <c r="F2628" i="3"/>
  <c r="G2628" i="3"/>
  <c r="H2628" i="3"/>
  <c r="I2628" i="3"/>
  <c r="J2628" i="3"/>
  <c r="A2629" i="3"/>
  <c r="B2629" i="3"/>
  <c r="C2629" i="3"/>
  <c r="D2629" i="3"/>
  <c r="E2629" i="3"/>
  <c r="F2629" i="3"/>
  <c r="G2629" i="3"/>
  <c r="H2629" i="3"/>
  <c r="I2629" i="3"/>
  <c r="J2629" i="3"/>
  <c r="A2630" i="3"/>
  <c r="P2630" i="3" s="1"/>
  <c r="B2630" i="3"/>
  <c r="C2630" i="3"/>
  <c r="D2630" i="3"/>
  <c r="E2630" i="3"/>
  <c r="F2630" i="3"/>
  <c r="G2630" i="3"/>
  <c r="H2630" i="3"/>
  <c r="I2630" i="3"/>
  <c r="J2630" i="3"/>
  <c r="A2631" i="3"/>
  <c r="B2631" i="3"/>
  <c r="C2631" i="3"/>
  <c r="D2631" i="3"/>
  <c r="E2631" i="3"/>
  <c r="F2631" i="3"/>
  <c r="G2631" i="3"/>
  <c r="H2631" i="3"/>
  <c r="I2631" i="3"/>
  <c r="J2631" i="3"/>
  <c r="A2632" i="3"/>
  <c r="P2632" i="3" s="1"/>
  <c r="B2632" i="3"/>
  <c r="C2632" i="3"/>
  <c r="D2632" i="3"/>
  <c r="E2632" i="3"/>
  <c r="F2632" i="3"/>
  <c r="G2632" i="3"/>
  <c r="H2632" i="3"/>
  <c r="I2632" i="3"/>
  <c r="J2632" i="3"/>
  <c r="A2633" i="3"/>
  <c r="B2633" i="3"/>
  <c r="C2633" i="3"/>
  <c r="D2633" i="3"/>
  <c r="E2633" i="3"/>
  <c r="F2633" i="3"/>
  <c r="G2633" i="3"/>
  <c r="H2633" i="3"/>
  <c r="I2633" i="3"/>
  <c r="J2633" i="3"/>
  <c r="A2634" i="3"/>
  <c r="P2634" i="3" s="1"/>
  <c r="B2634" i="3"/>
  <c r="C2634" i="3"/>
  <c r="D2634" i="3"/>
  <c r="E2634" i="3"/>
  <c r="F2634" i="3"/>
  <c r="G2634" i="3"/>
  <c r="H2634" i="3"/>
  <c r="I2634" i="3"/>
  <c r="J2634" i="3"/>
  <c r="A2635" i="3"/>
  <c r="B2635" i="3"/>
  <c r="C2635" i="3"/>
  <c r="D2635" i="3"/>
  <c r="E2635" i="3"/>
  <c r="F2635" i="3"/>
  <c r="G2635" i="3"/>
  <c r="H2635" i="3"/>
  <c r="I2635" i="3"/>
  <c r="J2635" i="3"/>
  <c r="A2636" i="3"/>
  <c r="P2636" i="3" s="1"/>
  <c r="B2636" i="3"/>
  <c r="C2636" i="3"/>
  <c r="D2636" i="3"/>
  <c r="E2636" i="3"/>
  <c r="F2636" i="3"/>
  <c r="G2636" i="3"/>
  <c r="H2636" i="3"/>
  <c r="I2636" i="3"/>
  <c r="J2636" i="3"/>
  <c r="A2637" i="3"/>
  <c r="B2637" i="3"/>
  <c r="C2637" i="3"/>
  <c r="D2637" i="3"/>
  <c r="E2637" i="3"/>
  <c r="F2637" i="3"/>
  <c r="G2637" i="3"/>
  <c r="H2637" i="3"/>
  <c r="I2637" i="3"/>
  <c r="J2637" i="3"/>
  <c r="A2638" i="3"/>
  <c r="P2638" i="3" s="1"/>
  <c r="B2638" i="3"/>
  <c r="C2638" i="3"/>
  <c r="D2638" i="3"/>
  <c r="E2638" i="3"/>
  <c r="F2638" i="3"/>
  <c r="G2638" i="3"/>
  <c r="H2638" i="3"/>
  <c r="I2638" i="3"/>
  <c r="J2638" i="3"/>
  <c r="A2639" i="3"/>
  <c r="B2639" i="3"/>
  <c r="C2639" i="3"/>
  <c r="D2639" i="3"/>
  <c r="E2639" i="3"/>
  <c r="F2639" i="3"/>
  <c r="G2639" i="3"/>
  <c r="H2639" i="3"/>
  <c r="I2639" i="3"/>
  <c r="J2639" i="3"/>
  <c r="A2640" i="3"/>
  <c r="P2640" i="3" s="1"/>
  <c r="B2640" i="3"/>
  <c r="C2640" i="3"/>
  <c r="D2640" i="3"/>
  <c r="E2640" i="3"/>
  <c r="F2640" i="3"/>
  <c r="G2640" i="3"/>
  <c r="H2640" i="3"/>
  <c r="I2640" i="3"/>
  <c r="J2640" i="3"/>
  <c r="A2641" i="3"/>
  <c r="B2641" i="3"/>
  <c r="C2641" i="3"/>
  <c r="D2641" i="3"/>
  <c r="E2641" i="3"/>
  <c r="F2641" i="3"/>
  <c r="G2641" i="3"/>
  <c r="H2641" i="3"/>
  <c r="I2641" i="3"/>
  <c r="J2641" i="3"/>
  <c r="A2642" i="3"/>
  <c r="P2642" i="3" s="1"/>
  <c r="B2642" i="3"/>
  <c r="C2642" i="3"/>
  <c r="D2642" i="3"/>
  <c r="E2642" i="3"/>
  <c r="F2642" i="3"/>
  <c r="G2642" i="3"/>
  <c r="H2642" i="3"/>
  <c r="I2642" i="3"/>
  <c r="J2642" i="3"/>
  <c r="A2643" i="3"/>
  <c r="B2643" i="3"/>
  <c r="C2643" i="3"/>
  <c r="D2643" i="3"/>
  <c r="E2643" i="3"/>
  <c r="F2643" i="3"/>
  <c r="G2643" i="3"/>
  <c r="H2643" i="3"/>
  <c r="I2643" i="3"/>
  <c r="J2643" i="3"/>
  <c r="A2644" i="3"/>
  <c r="P2644" i="3" s="1"/>
  <c r="B2644" i="3"/>
  <c r="C2644" i="3"/>
  <c r="D2644" i="3"/>
  <c r="E2644" i="3"/>
  <c r="F2644" i="3"/>
  <c r="G2644" i="3"/>
  <c r="H2644" i="3"/>
  <c r="I2644" i="3"/>
  <c r="J2644" i="3"/>
  <c r="A2645" i="3"/>
  <c r="B2645" i="3"/>
  <c r="C2645" i="3"/>
  <c r="D2645" i="3"/>
  <c r="E2645" i="3"/>
  <c r="F2645" i="3"/>
  <c r="G2645" i="3"/>
  <c r="H2645" i="3"/>
  <c r="I2645" i="3"/>
  <c r="J2645" i="3"/>
  <c r="A2646" i="3"/>
  <c r="P2646" i="3" s="1"/>
  <c r="B2646" i="3"/>
  <c r="C2646" i="3"/>
  <c r="D2646" i="3"/>
  <c r="E2646" i="3"/>
  <c r="F2646" i="3"/>
  <c r="G2646" i="3"/>
  <c r="H2646" i="3"/>
  <c r="I2646" i="3"/>
  <c r="J2646" i="3"/>
  <c r="A2647" i="3"/>
  <c r="B2647" i="3"/>
  <c r="C2647" i="3"/>
  <c r="D2647" i="3"/>
  <c r="E2647" i="3"/>
  <c r="F2647" i="3"/>
  <c r="G2647" i="3"/>
  <c r="H2647" i="3"/>
  <c r="I2647" i="3"/>
  <c r="J2647" i="3"/>
  <c r="A2648" i="3"/>
  <c r="P2648" i="3" s="1"/>
  <c r="B2648" i="3"/>
  <c r="C2648" i="3"/>
  <c r="D2648" i="3"/>
  <c r="E2648" i="3"/>
  <c r="F2648" i="3"/>
  <c r="G2648" i="3"/>
  <c r="H2648" i="3"/>
  <c r="I2648" i="3"/>
  <c r="J2648" i="3"/>
  <c r="A2649" i="3"/>
  <c r="B2649" i="3"/>
  <c r="C2649" i="3"/>
  <c r="D2649" i="3"/>
  <c r="E2649" i="3"/>
  <c r="F2649" i="3"/>
  <c r="G2649" i="3"/>
  <c r="H2649" i="3"/>
  <c r="I2649" i="3"/>
  <c r="J2649" i="3"/>
  <c r="A2650" i="3"/>
  <c r="P2650" i="3" s="1"/>
  <c r="B2650" i="3"/>
  <c r="C2650" i="3"/>
  <c r="D2650" i="3"/>
  <c r="E2650" i="3"/>
  <c r="F2650" i="3"/>
  <c r="G2650" i="3"/>
  <c r="H2650" i="3"/>
  <c r="I2650" i="3"/>
  <c r="J2650" i="3"/>
  <c r="A2651" i="3"/>
  <c r="B2651" i="3"/>
  <c r="C2651" i="3"/>
  <c r="D2651" i="3"/>
  <c r="E2651" i="3"/>
  <c r="F2651" i="3"/>
  <c r="G2651" i="3"/>
  <c r="H2651" i="3"/>
  <c r="I2651" i="3"/>
  <c r="J2651" i="3"/>
  <c r="A2652" i="3"/>
  <c r="P2652" i="3" s="1"/>
  <c r="B2652" i="3"/>
  <c r="C2652" i="3"/>
  <c r="D2652" i="3"/>
  <c r="E2652" i="3"/>
  <c r="F2652" i="3"/>
  <c r="G2652" i="3"/>
  <c r="H2652" i="3"/>
  <c r="I2652" i="3"/>
  <c r="J2652" i="3"/>
  <c r="A2653" i="3"/>
  <c r="B2653" i="3"/>
  <c r="C2653" i="3"/>
  <c r="D2653" i="3"/>
  <c r="E2653" i="3"/>
  <c r="F2653" i="3"/>
  <c r="G2653" i="3"/>
  <c r="H2653" i="3"/>
  <c r="I2653" i="3"/>
  <c r="J2653" i="3"/>
  <c r="A2654" i="3"/>
  <c r="P2654" i="3" s="1"/>
  <c r="B2654" i="3"/>
  <c r="C2654" i="3"/>
  <c r="D2654" i="3"/>
  <c r="E2654" i="3"/>
  <c r="F2654" i="3"/>
  <c r="G2654" i="3"/>
  <c r="H2654" i="3"/>
  <c r="I2654" i="3"/>
  <c r="J2654" i="3"/>
  <c r="A2655" i="3"/>
  <c r="B2655" i="3"/>
  <c r="C2655" i="3"/>
  <c r="D2655" i="3"/>
  <c r="E2655" i="3"/>
  <c r="F2655" i="3"/>
  <c r="G2655" i="3"/>
  <c r="H2655" i="3"/>
  <c r="I2655" i="3"/>
  <c r="J2655" i="3"/>
  <c r="A2656" i="3"/>
  <c r="P2656" i="3" s="1"/>
  <c r="B2656" i="3"/>
  <c r="C2656" i="3"/>
  <c r="D2656" i="3"/>
  <c r="E2656" i="3"/>
  <c r="F2656" i="3"/>
  <c r="G2656" i="3"/>
  <c r="H2656" i="3"/>
  <c r="I2656" i="3"/>
  <c r="J2656" i="3"/>
  <c r="A2657" i="3"/>
  <c r="B2657" i="3"/>
  <c r="C2657" i="3"/>
  <c r="D2657" i="3"/>
  <c r="E2657" i="3"/>
  <c r="F2657" i="3"/>
  <c r="G2657" i="3"/>
  <c r="H2657" i="3"/>
  <c r="I2657" i="3"/>
  <c r="J2657" i="3"/>
  <c r="A2658" i="3"/>
  <c r="P2658" i="3" s="1"/>
  <c r="B2658" i="3"/>
  <c r="C2658" i="3"/>
  <c r="D2658" i="3"/>
  <c r="E2658" i="3"/>
  <c r="F2658" i="3"/>
  <c r="G2658" i="3"/>
  <c r="H2658" i="3"/>
  <c r="I2658" i="3"/>
  <c r="J2658" i="3"/>
  <c r="A2659" i="3"/>
  <c r="B2659" i="3"/>
  <c r="C2659" i="3"/>
  <c r="D2659" i="3"/>
  <c r="E2659" i="3"/>
  <c r="F2659" i="3"/>
  <c r="G2659" i="3"/>
  <c r="H2659" i="3"/>
  <c r="I2659" i="3"/>
  <c r="J2659" i="3"/>
  <c r="A2660" i="3"/>
  <c r="P2660" i="3" s="1"/>
  <c r="B2660" i="3"/>
  <c r="C2660" i="3"/>
  <c r="D2660" i="3"/>
  <c r="E2660" i="3"/>
  <c r="F2660" i="3"/>
  <c r="G2660" i="3"/>
  <c r="H2660" i="3"/>
  <c r="I2660" i="3"/>
  <c r="J2660" i="3"/>
  <c r="A2661" i="3"/>
  <c r="B2661" i="3"/>
  <c r="C2661" i="3"/>
  <c r="D2661" i="3"/>
  <c r="E2661" i="3"/>
  <c r="F2661" i="3"/>
  <c r="G2661" i="3"/>
  <c r="H2661" i="3"/>
  <c r="I2661" i="3"/>
  <c r="J2661" i="3"/>
  <c r="A2662" i="3"/>
  <c r="P2662" i="3" s="1"/>
  <c r="B2662" i="3"/>
  <c r="C2662" i="3"/>
  <c r="D2662" i="3"/>
  <c r="E2662" i="3"/>
  <c r="F2662" i="3"/>
  <c r="G2662" i="3"/>
  <c r="H2662" i="3"/>
  <c r="I2662" i="3"/>
  <c r="J2662" i="3"/>
  <c r="A2663" i="3"/>
  <c r="B2663" i="3"/>
  <c r="C2663" i="3"/>
  <c r="D2663" i="3"/>
  <c r="E2663" i="3"/>
  <c r="F2663" i="3"/>
  <c r="G2663" i="3"/>
  <c r="H2663" i="3"/>
  <c r="I2663" i="3"/>
  <c r="J2663" i="3"/>
  <c r="A2664" i="3"/>
  <c r="P2664" i="3" s="1"/>
  <c r="B2664" i="3"/>
  <c r="C2664" i="3"/>
  <c r="D2664" i="3"/>
  <c r="E2664" i="3"/>
  <c r="F2664" i="3"/>
  <c r="G2664" i="3"/>
  <c r="H2664" i="3"/>
  <c r="I2664" i="3"/>
  <c r="J2664" i="3"/>
  <c r="A2665" i="3"/>
  <c r="B2665" i="3"/>
  <c r="C2665" i="3"/>
  <c r="D2665" i="3"/>
  <c r="E2665" i="3"/>
  <c r="F2665" i="3"/>
  <c r="G2665" i="3"/>
  <c r="H2665" i="3"/>
  <c r="I2665" i="3"/>
  <c r="J2665" i="3"/>
  <c r="A2666" i="3"/>
  <c r="P2666" i="3" s="1"/>
  <c r="B2666" i="3"/>
  <c r="C2666" i="3"/>
  <c r="D2666" i="3"/>
  <c r="E2666" i="3"/>
  <c r="F2666" i="3"/>
  <c r="G2666" i="3"/>
  <c r="H2666" i="3"/>
  <c r="I2666" i="3"/>
  <c r="J2666" i="3"/>
  <c r="A2667" i="3"/>
  <c r="B2667" i="3"/>
  <c r="C2667" i="3"/>
  <c r="D2667" i="3"/>
  <c r="E2667" i="3"/>
  <c r="F2667" i="3"/>
  <c r="G2667" i="3"/>
  <c r="H2667" i="3"/>
  <c r="I2667" i="3"/>
  <c r="J2667" i="3"/>
  <c r="A2668" i="3"/>
  <c r="P2668" i="3" s="1"/>
  <c r="B2668" i="3"/>
  <c r="C2668" i="3"/>
  <c r="D2668" i="3"/>
  <c r="E2668" i="3"/>
  <c r="F2668" i="3"/>
  <c r="G2668" i="3"/>
  <c r="H2668" i="3"/>
  <c r="I2668" i="3"/>
  <c r="J2668" i="3"/>
  <c r="A2669" i="3"/>
  <c r="B2669" i="3"/>
  <c r="C2669" i="3"/>
  <c r="D2669" i="3"/>
  <c r="E2669" i="3"/>
  <c r="F2669" i="3"/>
  <c r="G2669" i="3"/>
  <c r="H2669" i="3"/>
  <c r="I2669" i="3"/>
  <c r="J2669" i="3"/>
  <c r="A2670" i="3"/>
  <c r="P2670" i="3" s="1"/>
  <c r="B2670" i="3"/>
  <c r="C2670" i="3"/>
  <c r="D2670" i="3"/>
  <c r="E2670" i="3"/>
  <c r="F2670" i="3"/>
  <c r="G2670" i="3"/>
  <c r="H2670" i="3"/>
  <c r="I2670" i="3"/>
  <c r="J2670" i="3"/>
  <c r="A2671" i="3"/>
  <c r="B2671" i="3"/>
  <c r="C2671" i="3"/>
  <c r="D2671" i="3"/>
  <c r="E2671" i="3"/>
  <c r="F2671" i="3"/>
  <c r="G2671" i="3"/>
  <c r="H2671" i="3"/>
  <c r="I2671" i="3"/>
  <c r="J2671" i="3"/>
  <c r="A2672" i="3"/>
  <c r="P2672" i="3" s="1"/>
  <c r="B2672" i="3"/>
  <c r="C2672" i="3"/>
  <c r="D2672" i="3"/>
  <c r="E2672" i="3"/>
  <c r="F2672" i="3"/>
  <c r="G2672" i="3"/>
  <c r="H2672" i="3"/>
  <c r="I2672" i="3"/>
  <c r="J2672" i="3"/>
  <c r="A2673" i="3"/>
  <c r="B2673" i="3"/>
  <c r="C2673" i="3"/>
  <c r="D2673" i="3"/>
  <c r="E2673" i="3"/>
  <c r="F2673" i="3"/>
  <c r="G2673" i="3"/>
  <c r="H2673" i="3"/>
  <c r="I2673" i="3"/>
  <c r="J2673" i="3"/>
  <c r="A2674" i="3"/>
  <c r="P2674" i="3" s="1"/>
  <c r="B2674" i="3"/>
  <c r="C2674" i="3"/>
  <c r="D2674" i="3"/>
  <c r="E2674" i="3"/>
  <c r="F2674" i="3"/>
  <c r="G2674" i="3"/>
  <c r="H2674" i="3"/>
  <c r="I2674" i="3"/>
  <c r="J2674" i="3"/>
  <c r="A2675" i="3"/>
  <c r="B2675" i="3"/>
  <c r="C2675" i="3"/>
  <c r="D2675" i="3"/>
  <c r="E2675" i="3"/>
  <c r="F2675" i="3"/>
  <c r="G2675" i="3"/>
  <c r="H2675" i="3"/>
  <c r="I2675" i="3"/>
  <c r="J2675" i="3"/>
  <c r="A2676" i="3"/>
  <c r="P2676" i="3" s="1"/>
  <c r="B2676" i="3"/>
  <c r="C2676" i="3"/>
  <c r="D2676" i="3"/>
  <c r="E2676" i="3"/>
  <c r="F2676" i="3"/>
  <c r="G2676" i="3"/>
  <c r="H2676" i="3"/>
  <c r="I2676" i="3"/>
  <c r="J2676" i="3"/>
  <c r="A2677" i="3"/>
  <c r="B2677" i="3"/>
  <c r="C2677" i="3"/>
  <c r="D2677" i="3"/>
  <c r="E2677" i="3"/>
  <c r="F2677" i="3"/>
  <c r="G2677" i="3"/>
  <c r="H2677" i="3"/>
  <c r="I2677" i="3"/>
  <c r="J2677" i="3"/>
  <c r="A2678" i="3"/>
  <c r="P2678" i="3" s="1"/>
  <c r="B2678" i="3"/>
  <c r="C2678" i="3"/>
  <c r="D2678" i="3"/>
  <c r="E2678" i="3"/>
  <c r="F2678" i="3"/>
  <c r="G2678" i="3"/>
  <c r="H2678" i="3"/>
  <c r="I2678" i="3"/>
  <c r="J2678" i="3"/>
  <c r="A2679" i="3"/>
  <c r="B2679" i="3"/>
  <c r="C2679" i="3"/>
  <c r="D2679" i="3"/>
  <c r="E2679" i="3"/>
  <c r="F2679" i="3"/>
  <c r="G2679" i="3"/>
  <c r="H2679" i="3"/>
  <c r="I2679" i="3"/>
  <c r="J2679" i="3"/>
  <c r="A2680" i="3"/>
  <c r="P2680" i="3" s="1"/>
  <c r="B2680" i="3"/>
  <c r="C2680" i="3"/>
  <c r="D2680" i="3"/>
  <c r="E2680" i="3"/>
  <c r="F2680" i="3"/>
  <c r="G2680" i="3"/>
  <c r="H2680" i="3"/>
  <c r="I2680" i="3"/>
  <c r="J2680" i="3"/>
  <c r="A2681" i="3"/>
  <c r="B2681" i="3"/>
  <c r="C2681" i="3"/>
  <c r="D2681" i="3"/>
  <c r="E2681" i="3"/>
  <c r="F2681" i="3"/>
  <c r="G2681" i="3"/>
  <c r="H2681" i="3"/>
  <c r="I2681" i="3"/>
  <c r="J2681" i="3"/>
  <c r="A2682" i="3"/>
  <c r="P2682" i="3" s="1"/>
  <c r="B2682" i="3"/>
  <c r="C2682" i="3"/>
  <c r="D2682" i="3"/>
  <c r="E2682" i="3"/>
  <c r="F2682" i="3"/>
  <c r="G2682" i="3"/>
  <c r="H2682" i="3"/>
  <c r="I2682" i="3"/>
  <c r="J2682" i="3"/>
  <c r="A2683" i="3"/>
  <c r="B2683" i="3"/>
  <c r="C2683" i="3"/>
  <c r="D2683" i="3"/>
  <c r="E2683" i="3"/>
  <c r="F2683" i="3"/>
  <c r="G2683" i="3"/>
  <c r="H2683" i="3"/>
  <c r="I2683" i="3"/>
  <c r="J2683" i="3"/>
  <c r="A2684" i="3"/>
  <c r="P2684" i="3" s="1"/>
  <c r="B2684" i="3"/>
  <c r="C2684" i="3"/>
  <c r="D2684" i="3"/>
  <c r="E2684" i="3"/>
  <c r="F2684" i="3"/>
  <c r="G2684" i="3"/>
  <c r="H2684" i="3"/>
  <c r="I2684" i="3"/>
  <c r="J2684" i="3"/>
  <c r="A2685" i="3"/>
  <c r="B2685" i="3"/>
  <c r="C2685" i="3"/>
  <c r="D2685" i="3"/>
  <c r="E2685" i="3"/>
  <c r="F2685" i="3"/>
  <c r="G2685" i="3"/>
  <c r="H2685" i="3"/>
  <c r="I2685" i="3"/>
  <c r="J2685" i="3"/>
  <c r="A2686" i="3"/>
  <c r="P2686" i="3" s="1"/>
  <c r="B2686" i="3"/>
  <c r="C2686" i="3"/>
  <c r="D2686" i="3"/>
  <c r="E2686" i="3"/>
  <c r="F2686" i="3"/>
  <c r="G2686" i="3"/>
  <c r="H2686" i="3"/>
  <c r="I2686" i="3"/>
  <c r="J2686" i="3"/>
  <c r="A2687" i="3"/>
  <c r="B2687" i="3"/>
  <c r="C2687" i="3"/>
  <c r="D2687" i="3"/>
  <c r="E2687" i="3"/>
  <c r="F2687" i="3"/>
  <c r="G2687" i="3"/>
  <c r="H2687" i="3"/>
  <c r="I2687" i="3"/>
  <c r="J2687" i="3"/>
  <c r="A2688" i="3"/>
  <c r="P2688" i="3" s="1"/>
  <c r="B2688" i="3"/>
  <c r="C2688" i="3"/>
  <c r="D2688" i="3"/>
  <c r="E2688" i="3"/>
  <c r="F2688" i="3"/>
  <c r="G2688" i="3"/>
  <c r="H2688" i="3"/>
  <c r="I2688" i="3"/>
  <c r="J2688" i="3"/>
  <c r="A2689" i="3"/>
  <c r="B2689" i="3"/>
  <c r="C2689" i="3"/>
  <c r="D2689" i="3"/>
  <c r="E2689" i="3"/>
  <c r="F2689" i="3"/>
  <c r="G2689" i="3"/>
  <c r="H2689" i="3"/>
  <c r="I2689" i="3"/>
  <c r="J2689" i="3"/>
  <c r="A2690" i="3"/>
  <c r="P2690" i="3" s="1"/>
  <c r="B2690" i="3"/>
  <c r="C2690" i="3"/>
  <c r="D2690" i="3"/>
  <c r="E2690" i="3"/>
  <c r="F2690" i="3"/>
  <c r="G2690" i="3"/>
  <c r="H2690" i="3"/>
  <c r="I2690" i="3"/>
  <c r="J2690" i="3"/>
  <c r="A2691" i="3"/>
  <c r="B2691" i="3"/>
  <c r="C2691" i="3"/>
  <c r="D2691" i="3"/>
  <c r="E2691" i="3"/>
  <c r="F2691" i="3"/>
  <c r="G2691" i="3"/>
  <c r="H2691" i="3"/>
  <c r="I2691" i="3"/>
  <c r="J2691" i="3"/>
  <c r="A2692" i="3"/>
  <c r="P2692" i="3" s="1"/>
  <c r="B2692" i="3"/>
  <c r="C2692" i="3"/>
  <c r="D2692" i="3"/>
  <c r="E2692" i="3"/>
  <c r="F2692" i="3"/>
  <c r="G2692" i="3"/>
  <c r="H2692" i="3"/>
  <c r="I2692" i="3"/>
  <c r="J2692" i="3"/>
  <c r="A2693" i="3"/>
  <c r="B2693" i="3"/>
  <c r="C2693" i="3"/>
  <c r="D2693" i="3"/>
  <c r="E2693" i="3"/>
  <c r="F2693" i="3"/>
  <c r="G2693" i="3"/>
  <c r="H2693" i="3"/>
  <c r="I2693" i="3"/>
  <c r="J2693" i="3"/>
  <c r="A2694" i="3"/>
  <c r="P2694" i="3" s="1"/>
  <c r="B2694" i="3"/>
  <c r="C2694" i="3"/>
  <c r="D2694" i="3"/>
  <c r="E2694" i="3"/>
  <c r="F2694" i="3"/>
  <c r="G2694" i="3"/>
  <c r="H2694" i="3"/>
  <c r="I2694" i="3"/>
  <c r="J2694" i="3"/>
  <c r="A2695" i="3"/>
  <c r="B2695" i="3"/>
  <c r="C2695" i="3"/>
  <c r="D2695" i="3"/>
  <c r="E2695" i="3"/>
  <c r="F2695" i="3"/>
  <c r="G2695" i="3"/>
  <c r="H2695" i="3"/>
  <c r="I2695" i="3"/>
  <c r="J2695" i="3"/>
  <c r="A2696" i="3"/>
  <c r="P2696" i="3" s="1"/>
  <c r="B2696" i="3"/>
  <c r="C2696" i="3"/>
  <c r="D2696" i="3"/>
  <c r="E2696" i="3"/>
  <c r="F2696" i="3"/>
  <c r="G2696" i="3"/>
  <c r="H2696" i="3"/>
  <c r="I2696" i="3"/>
  <c r="J2696" i="3"/>
  <c r="A2697" i="3"/>
  <c r="B2697" i="3"/>
  <c r="C2697" i="3"/>
  <c r="D2697" i="3"/>
  <c r="E2697" i="3"/>
  <c r="F2697" i="3"/>
  <c r="G2697" i="3"/>
  <c r="H2697" i="3"/>
  <c r="I2697" i="3"/>
  <c r="J2697" i="3"/>
  <c r="A2698" i="3"/>
  <c r="P2698" i="3" s="1"/>
  <c r="B2698" i="3"/>
  <c r="C2698" i="3"/>
  <c r="D2698" i="3"/>
  <c r="E2698" i="3"/>
  <c r="F2698" i="3"/>
  <c r="G2698" i="3"/>
  <c r="H2698" i="3"/>
  <c r="I2698" i="3"/>
  <c r="J2698" i="3"/>
  <c r="A2699" i="3"/>
  <c r="B2699" i="3"/>
  <c r="C2699" i="3"/>
  <c r="D2699" i="3"/>
  <c r="E2699" i="3"/>
  <c r="F2699" i="3"/>
  <c r="G2699" i="3"/>
  <c r="H2699" i="3"/>
  <c r="I2699" i="3"/>
  <c r="J2699" i="3"/>
  <c r="A2700" i="3"/>
  <c r="P2700" i="3" s="1"/>
  <c r="B2700" i="3"/>
  <c r="C2700" i="3"/>
  <c r="D2700" i="3"/>
  <c r="E2700" i="3"/>
  <c r="F2700" i="3"/>
  <c r="G2700" i="3"/>
  <c r="H2700" i="3"/>
  <c r="I2700" i="3"/>
  <c r="J2700" i="3"/>
  <c r="A2701" i="3"/>
  <c r="B2701" i="3"/>
  <c r="C2701" i="3"/>
  <c r="D2701" i="3"/>
  <c r="E2701" i="3"/>
  <c r="F2701" i="3"/>
  <c r="G2701" i="3"/>
  <c r="H2701" i="3"/>
  <c r="I2701" i="3"/>
  <c r="J2701" i="3"/>
  <c r="A2702" i="3"/>
  <c r="P2702" i="3" s="1"/>
  <c r="B2702" i="3"/>
  <c r="C2702" i="3"/>
  <c r="D2702" i="3"/>
  <c r="E2702" i="3"/>
  <c r="F2702" i="3"/>
  <c r="G2702" i="3"/>
  <c r="H2702" i="3"/>
  <c r="I2702" i="3"/>
  <c r="J2702" i="3"/>
  <c r="A2703" i="3"/>
  <c r="B2703" i="3"/>
  <c r="C2703" i="3"/>
  <c r="D2703" i="3"/>
  <c r="E2703" i="3"/>
  <c r="F2703" i="3"/>
  <c r="G2703" i="3"/>
  <c r="H2703" i="3"/>
  <c r="I2703" i="3"/>
  <c r="J2703" i="3"/>
  <c r="A2704" i="3"/>
  <c r="P2704" i="3" s="1"/>
  <c r="B2704" i="3"/>
  <c r="C2704" i="3"/>
  <c r="D2704" i="3"/>
  <c r="E2704" i="3"/>
  <c r="F2704" i="3"/>
  <c r="G2704" i="3"/>
  <c r="H2704" i="3"/>
  <c r="I2704" i="3"/>
  <c r="J2704" i="3"/>
  <c r="A2705" i="3"/>
  <c r="B2705" i="3"/>
  <c r="C2705" i="3"/>
  <c r="D2705" i="3"/>
  <c r="E2705" i="3"/>
  <c r="F2705" i="3"/>
  <c r="G2705" i="3"/>
  <c r="H2705" i="3"/>
  <c r="I2705" i="3"/>
  <c r="J2705" i="3"/>
  <c r="A2706" i="3"/>
  <c r="P2706" i="3" s="1"/>
  <c r="B2706" i="3"/>
  <c r="C2706" i="3"/>
  <c r="D2706" i="3"/>
  <c r="E2706" i="3"/>
  <c r="F2706" i="3"/>
  <c r="G2706" i="3"/>
  <c r="H2706" i="3"/>
  <c r="I2706" i="3"/>
  <c r="J2706" i="3"/>
  <c r="A2707" i="3"/>
  <c r="B2707" i="3"/>
  <c r="C2707" i="3"/>
  <c r="D2707" i="3"/>
  <c r="E2707" i="3"/>
  <c r="F2707" i="3"/>
  <c r="G2707" i="3"/>
  <c r="H2707" i="3"/>
  <c r="I2707" i="3"/>
  <c r="J2707" i="3"/>
  <c r="A2708" i="3"/>
  <c r="P2708" i="3" s="1"/>
  <c r="B2708" i="3"/>
  <c r="C2708" i="3"/>
  <c r="D2708" i="3"/>
  <c r="E2708" i="3"/>
  <c r="F2708" i="3"/>
  <c r="G2708" i="3"/>
  <c r="H2708" i="3"/>
  <c r="I2708" i="3"/>
  <c r="J2708" i="3"/>
  <c r="A2709" i="3"/>
  <c r="B2709" i="3"/>
  <c r="C2709" i="3"/>
  <c r="D2709" i="3"/>
  <c r="E2709" i="3"/>
  <c r="F2709" i="3"/>
  <c r="G2709" i="3"/>
  <c r="H2709" i="3"/>
  <c r="I2709" i="3"/>
  <c r="J2709" i="3"/>
  <c r="A2710" i="3"/>
  <c r="P2710" i="3" s="1"/>
  <c r="B2710" i="3"/>
  <c r="C2710" i="3"/>
  <c r="D2710" i="3"/>
  <c r="E2710" i="3"/>
  <c r="F2710" i="3"/>
  <c r="G2710" i="3"/>
  <c r="H2710" i="3"/>
  <c r="I2710" i="3"/>
  <c r="J2710" i="3"/>
  <c r="A2711" i="3"/>
  <c r="B2711" i="3"/>
  <c r="C2711" i="3"/>
  <c r="D2711" i="3"/>
  <c r="E2711" i="3"/>
  <c r="F2711" i="3"/>
  <c r="G2711" i="3"/>
  <c r="H2711" i="3"/>
  <c r="I2711" i="3"/>
  <c r="J2711" i="3"/>
  <c r="A2712" i="3"/>
  <c r="P2712" i="3" s="1"/>
  <c r="B2712" i="3"/>
  <c r="C2712" i="3"/>
  <c r="D2712" i="3"/>
  <c r="E2712" i="3"/>
  <c r="F2712" i="3"/>
  <c r="G2712" i="3"/>
  <c r="H2712" i="3"/>
  <c r="I2712" i="3"/>
  <c r="J2712" i="3"/>
  <c r="A2713" i="3"/>
  <c r="B2713" i="3"/>
  <c r="C2713" i="3"/>
  <c r="D2713" i="3"/>
  <c r="E2713" i="3"/>
  <c r="F2713" i="3"/>
  <c r="G2713" i="3"/>
  <c r="H2713" i="3"/>
  <c r="I2713" i="3"/>
  <c r="J2713" i="3"/>
  <c r="A2714" i="3"/>
  <c r="P2714" i="3" s="1"/>
  <c r="B2714" i="3"/>
  <c r="C2714" i="3"/>
  <c r="D2714" i="3"/>
  <c r="E2714" i="3"/>
  <c r="F2714" i="3"/>
  <c r="G2714" i="3"/>
  <c r="H2714" i="3"/>
  <c r="I2714" i="3"/>
  <c r="J2714" i="3"/>
  <c r="A2715" i="3"/>
  <c r="B2715" i="3"/>
  <c r="C2715" i="3"/>
  <c r="D2715" i="3"/>
  <c r="E2715" i="3"/>
  <c r="F2715" i="3"/>
  <c r="G2715" i="3"/>
  <c r="H2715" i="3"/>
  <c r="I2715" i="3"/>
  <c r="J2715" i="3"/>
  <c r="A2716" i="3"/>
  <c r="P2716" i="3" s="1"/>
  <c r="B2716" i="3"/>
  <c r="C2716" i="3"/>
  <c r="D2716" i="3"/>
  <c r="E2716" i="3"/>
  <c r="F2716" i="3"/>
  <c r="G2716" i="3"/>
  <c r="H2716" i="3"/>
  <c r="I2716" i="3"/>
  <c r="J2716" i="3"/>
  <c r="A2717" i="3"/>
  <c r="B2717" i="3"/>
  <c r="C2717" i="3"/>
  <c r="D2717" i="3"/>
  <c r="E2717" i="3"/>
  <c r="F2717" i="3"/>
  <c r="G2717" i="3"/>
  <c r="H2717" i="3"/>
  <c r="I2717" i="3"/>
  <c r="J2717" i="3"/>
  <c r="A2718" i="3"/>
  <c r="P2718" i="3" s="1"/>
  <c r="B2718" i="3"/>
  <c r="C2718" i="3"/>
  <c r="D2718" i="3"/>
  <c r="E2718" i="3"/>
  <c r="F2718" i="3"/>
  <c r="G2718" i="3"/>
  <c r="H2718" i="3"/>
  <c r="I2718" i="3"/>
  <c r="J2718" i="3"/>
  <c r="A2719" i="3"/>
  <c r="B2719" i="3"/>
  <c r="C2719" i="3"/>
  <c r="D2719" i="3"/>
  <c r="E2719" i="3"/>
  <c r="F2719" i="3"/>
  <c r="G2719" i="3"/>
  <c r="H2719" i="3"/>
  <c r="I2719" i="3"/>
  <c r="J2719" i="3"/>
  <c r="A2720" i="3"/>
  <c r="P2720" i="3" s="1"/>
  <c r="B2720" i="3"/>
  <c r="C2720" i="3"/>
  <c r="D2720" i="3"/>
  <c r="E2720" i="3"/>
  <c r="F2720" i="3"/>
  <c r="G2720" i="3"/>
  <c r="H2720" i="3"/>
  <c r="I2720" i="3"/>
  <c r="J2720" i="3"/>
  <c r="A2721" i="3"/>
  <c r="B2721" i="3"/>
  <c r="C2721" i="3"/>
  <c r="D2721" i="3"/>
  <c r="E2721" i="3"/>
  <c r="F2721" i="3"/>
  <c r="G2721" i="3"/>
  <c r="H2721" i="3"/>
  <c r="I2721" i="3"/>
  <c r="J2721" i="3"/>
  <c r="A2722" i="3"/>
  <c r="P2722" i="3" s="1"/>
  <c r="B2722" i="3"/>
  <c r="C2722" i="3"/>
  <c r="D2722" i="3"/>
  <c r="E2722" i="3"/>
  <c r="F2722" i="3"/>
  <c r="G2722" i="3"/>
  <c r="H2722" i="3"/>
  <c r="I2722" i="3"/>
  <c r="J2722" i="3"/>
  <c r="A2723" i="3"/>
  <c r="B2723" i="3"/>
  <c r="C2723" i="3"/>
  <c r="D2723" i="3"/>
  <c r="E2723" i="3"/>
  <c r="F2723" i="3"/>
  <c r="G2723" i="3"/>
  <c r="H2723" i="3"/>
  <c r="I2723" i="3"/>
  <c r="J2723" i="3"/>
  <c r="A2724" i="3"/>
  <c r="P2724" i="3" s="1"/>
  <c r="B2724" i="3"/>
  <c r="C2724" i="3"/>
  <c r="D2724" i="3"/>
  <c r="E2724" i="3"/>
  <c r="F2724" i="3"/>
  <c r="G2724" i="3"/>
  <c r="H2724" i="3"/>
  <c r="I2724" i="3"/>
  <c r="J2724" i="3"/>
  <c r="A2725" i="3"/>
  <c r="B2725" i="3"/>
  <c r="C2725" i="3"/>
  <c r="D2725" i="3"/>
  <c r="E2725" i="3"/>
  <c r="F2725" i="3"/>
  <c r="G2725" i="3"/>
  <c r="H2725" i="3"/>
  <c r="I2725" i="3"/>
  <c r="J2725" i="3"/>
  <c r="A2726" i="3"/>
  <c r="P2726" i="3" s="1"/>
  <c r="B2726" i="3"/>
  <c r="C2726" i="3"/>
  <c r="D2726" i="3"/>
  <c r="E2726" i="3"/>
  <c r="F2726" i="3"/>
  <c r="G2726" i="3"/>
  <c r="H2726" i="3"/>
  <c r="I2726" i="3"/>
  <c r="J2726" i="3"/>
  <c r="A2727" i="3"/>
  <c r="B2727" i="3"/>
  <c r="C2727" i="3"/>
  <c r="D2727" i="3"/>
  <c r="E2727" i="3"/>
  <c r="F2727" i="3"/>
  <c r="G2727" i="3"/>
  <c r="H2727" i="3"/>
  <c r="I2727" i="3"/>
  <c r="J2727" i="3"/>
  <c r="A2728" i="3"/>
  <c r="P2728" i="3" s="1"/>
  <c r="B2728" i="3"/>
  <c r="C2728" i="3"/>
  <c r="D2728" i="3"/>
  <c r="E2728" i="3"/>
  <c r="F2728" i="3"/>
  <c r="G2728" i="3"/>
  <c r="H2728" i="3"/>
  <c r="I2728" i="3"/>
  <c r="J2728" i="3"/>
  <c r="A2729" i="3"/>
  <c r="B2729" i="3"/>
  <c r="C2729" i="3"/>
  <c r="D2729" i="3"/>
  <c r="E2729" i="3"/>
  <c r="F2729" i="3"/>
  <c r="G2729" i="3"/>
  <c r="H2729" i="3"/>
  <c r="I2729" i="3"/>
  <c r="J2729" i="3"/>
  <c r="A2730" i="3"/>
  <c r="P2730" i="3" s="1"/>
  <c r="B2730" i="3"/>
  <c r="C2730" i="3"/>
  <c r="D2730" i="3"/>
  <c r="E2730" i="3"/>
  <c r="F2730" i="3"/>
  <c r="G2730" i="3"/>
  <c r="H2730" i="3"/>
  <c r="I2730" i="3"/>
  <c r="J2730" i="3"/>
  <c r="A2731" i="3"/>
  <c r="B2731" i="3"/>
  <c r="C2731" i="3"/>
  <c r="D2731" i="3"/>
  <c r="E2731" i="3"/>
  <c r="F2731" i="3"/>
  <c r="G2731" i="3"/>
  <c r="H2731" i="3"/>
  <c r="I2731" i="3"/>
  <c r="J2731" i="3"/>
  <c r="A2732" i="3"/>
  <c r="P2732" i="3" s="1"/>
  <c r="B2732" i="3"/>
  <c r="C2732" i="3"/>
  <c r="D2732" i="3"/>
  <c r="E2732" i="3"/>
  <c r="F2732" i="3"/>
  <c r="G2732" i="3"/>
  <c r="H2732" i="3"/>
  <c r="I2732" i="3"/>
  <c r="J2732" i="3"/>
  <c r="A2733" i="3"/>
  <c r="B2733" i="3"/>
  <c r="C2733" i="3"/>
  <c r="D2733" i="3"/>
  <c r="E2733" i="3"/>
  <c r="F2733" i="3"/>
  <c r="G2733" i="3"/>
  <c r="H2733" i="3"/>
  <c r="I2733" i="3"/>
  <c r="J2733" i="3"/>
  <c r="A2734" i="3"/>
  <c r="P2734" i="3" s="1"/>
  <c r="B2734" i="3"/>
  <c r="C2734" i="3"/>
  <c r="D2734" i="3"/>
  <c r="E2734" i="3"/>
  <c r="F2734" i="3"/>
  <c r="G2734" i="3"/>
  <c r="H2734" i="3"/>
  <c r="I2734" i="3"/>
  <c r="J2734" i="3"/>
  <c r="A2735" i="3"/>
  <c r="B2735" i="3"/>
  <c r="C2735" i="3"/>
  <c r="D2735" i="3"/>
  <c r="E2735" i="3"/>
  <c r="F2735" i="3"/>
  <c r="G2735" i="3"/>
  <c r="H2735" i="3"/>
  <c r="I2735" i="3"/>
  <c r="J2735" i="3"/>
  <c r="A2736" i="3"/>
  <c r="P2736" i="3" s="1"/>
  <c r="B2736" i="3"/>
  <c r="C2736" i="3"/>
  <c r="D2736" i="3"/>
  <c r="E2736" i="3"/>
  <c r="F2736" i="3"/>
  <c r="G2736" i="3"/>
  <c r="H2736" i="3"/>
  <c r="I2736" i="3"/>
  <c r="J2736" i="3"/>
  <c r="A2737" i="3"/>
  <c r="B2737" i="3"/>
  <c r="C2737" i="3"/>
  <c r="D2737" i="3"/>
  <c r="E2737" i="3"/>
  <c r="F2737" i="3"/>
  <c r="G2737" i="3"/>
  <c r="H2737" i="3"/>
  <c r="I2737" i="3"/>
  <c r="J2737" i="3"/>
  <c r="A2738" i="3"/>
  <c r="P2738" i="3" s="1"/>
  <c r="B2738" i="3"/>
  <c r="C2738" i="3"/>
  <c r="D2738" i="3"/>
  <c r="E2738" i="3"/>
  <c r="F2738" i="3"/>
  <c r="G2738" i="3"/>
  <c r="H2738" i="3"/>
  <c r="I2738" i="3"/>
  <c r="J2738" i="3"/>
  <c r="A2739" i="3"/>
  <c r="B2739" i="3"/>
  <c r="C2739" i="3"/>
  <c r="D2739" i="3"/>
  <c r="E2739" i="3"/>
  <c r="F2739" i="3"/>
  <c r="G2739" i="3"/>
  <c r="H2739" i="3"/>
  <c r="I2739" i="3"/>
  <c r="J2739" i="3"/>
  <c r="A2740" i="3"/>
  <c r="P2740" i="3" s="1"/>
  <c r="B2740" i="3"/>
  <c r="C2740" i="3"/>
  <c r="D2740" i="3"/>
  <c r="E2740" i="3"/>
  <c r="F2740" i="3"/>
  <c r="G2740" i="3"/>
  <c r="H2740" i="3"/>
  <c r="I2740" i="3"/>
  <c r="J2740" i="3"/>
  <c r="A2741" i="3"/>
  <c r="B2741" i="3"/>
  <c r="C2741" i="3"/>
  <c r="D2741" i="3"/>
  <c r="E2741" i="3"/>
  <c r="F2741" i="3"/>
  <c r="G2741" i="3"/>
  <c r="H2741" i="3"/>
  <c r="I2741" i="3"/>
  <c r="J2741" i="3"/>
  <c r="A2742" i="3"/>
  <c r="P2742" i="3" s="1"/>
  <c r="B2742" i="3"/>
  <c r="C2742" i="3"/>
  <c r="D2742" i="3"/>
  <c r="E2742" i="3"/>
  <c r="F2742" i="3"/>
  <c r="G2742" i="3"/>
  <c r="H2742" i="3"/>
  <c r="I2742" i="3"/>
  <c r="J2742" i="3"/>
  <c r="A2743" i="3"/>
  <c r="B2743" i="3"/>
  <c r="C2743" i="3"/>
  <c r="D2743" i="3"/>
  <c r="E2743" i="3"/>
  <c r="F2743" i="3"/>
  <c r="G2743" i="3"/>
  <c r="H2743" i="3"/>
  <c r="I2743" i="3"/>
  <c r="J2743" i="3"/>
  <c r="A2744" i="3"/>
  <c r="P2744" i="3" s="1"/>
  <c r="B2744" i="3"/>
  <c r="C2744" i="3"/>
  <c r="D2744" i="3"/>
  <c r="E2744" i="3"/>
  <c r="F2744" i="3"/>
  <c r="G2744" i="3"/>
  <c r="H2744" i="3"/>
  <c r="I2744" i="3"/>
  <c r="J2744" i="3"/>
  <c r="A2745" i="3"/>
  <c r="B2745" i="3"/>
  <c r="C2745" i="3"/>
  <c r="D2745" i="3"/>
  <c r="E2745" i="3"/>
  <c r="F2745" i="3"/>
  <c r="G2745" i="3"/>
  <c r="H2745" i="3"/>
  <c r="I2745" i="3"/>
  <c r="J2745" i="3"/>
  <c r="A2746" i="3"/>
  <c r="P2746" i="3" s="1"/>
  <c r="B2746" i="3"/>
  <c r="C2746" i="3"/>
  <c r="D2746" i="3"/>
  <c r="E2746" i="3"/>
  <c r="F2746" i="3"/>
  <c r="G2746" i="3"/>
  <c r="H2746" i="3"/>
  <c r="I2746" i="3"/>
  <c r="J2746" i="3"/>
  <c r="A2747" i="3"/>
  <c r="B2747" i="3"/>
  <c r="C2747" i="3"/>
  <c r="D2747" i="3"/>
  <c r="E2747" i="3"/>
  <c r="F2747" i="3"/>
  <c r="G2747" i="3"/>
  <c r="H2747" i="3"/>
  <c r="I2747" i="3"/>
  <c r="J2747" i="3"/>
  <c r="A2748" i="3"/>
  <c r="P2748" i="3" s="1"/>
  <c r="B2748" i="3"/>
  <c r="C2748" i="3"/>
  <c r="D2748" i="3"/>
  <c r="E2748" i="3"/>
  <c r="F2748" i="3"/>
  <c r="G2748" i="3"/>
  <c r="H2748" i="3"/>
  <c r="I2748" i="3"/>
  <c r="J2748" i="3"/>
  <c r="A2749" i="3"/>
  <c r="B2749" i="3"/>
  <c r="C2749" i="3"/>
  <c r="D2749" i="3"/>
  <c r="E2749" i="3"/>
  <c r="F2749" i="3"/>
  <c r="G2749" i="3"/>
  <c r="H2749" i="3"/>
  <c r="I2749" i="3"/>
  <c r="J2749" i="3"/>
  <c r="A2750" i="3"/>
  <c r="P2750" i="3" s="1"/>
  <c r="B2750" i="3"/>
  <c r="C2750" i="3"/>
  <c r="D2750" i="3"/>
  <c r="E2750" i="3"/>
  <c r="F2750" i="3"/>
  <c r="G2750" i="3"/>
  <c r="H2750" i="3"/>
  <c r="I2750" i="3"/>
  <c r="J2750" i="3"/>
  <c r="A2751" i="3"/>
  <c r="B2751" i="3"/>
  <c r="C2751" i="3"/>
  <c r="D2751" i="3"/>
  <c r="E2751" i="3"/>
  <c r="F2751" i="3"/>
  <c r="G2751" i="3"/>
  <c r="H2751" i="3"/>
  <c r="I2751" i="3"/>
  <c r="J2751" i="3"/>
  <c r="A2752" i="3"/>
  <c r="P2752" i="3" s="1"/>
  <c r="B2752" i="3"/>
  <c r="C2752" i="3"/>
  <c r="D2752" i="3"/>
  <c r="E2752" i="3"/>
  <c r="F2752" i="3"/>
  <c r="G2752" i="3"/>
  <c r="H2752" i="3"/>
  <c r="I2752" i="3"/>
  <c r="J2752" i="3"/>
  <c r="A2753" i="3"/>
  <c r="B2753" i="3"/>
  <c r="C2753" i="3"/>
  <c r="D2753" i="3"/>
  <c r="E2753" i="3"/>
  <c r="F2753" i="3"/>
  <c r="G2753" i="3"/>
  <c r="H2753" i="3"/>
  <c r="I2753" i="3"/>
  <c r="J2753" i="3"/>
  <c r="A2754" i="3"/>
  <c r="P2754" i="3" s="1"/>
  <c r="B2754" i="3"/>
  <c r="C2754" i="3"/>
  <c r="D2754" i="3"/>
  <c r="E2754" i="3"/>
  <c r="F2754" i="3"/>
  <c r="G2754" i="3"/>
  <c r="H2754" i="3"/>
  <c r="I2754" i="3"/>
  <c r="J2754" i="3"/>
  <c r="A2755" i="3"/>
  <c r="B2755" i="3"/>
  <c r="C2755" i="3"/>
  <c r="D2755" i="3"/>
  <c r="E2755" i="3"/>
  <c r="F2755" i="3"/>
  <c r="G2755" i="3"/>
  <c r="H2755" i="3"/>
  <c r="I2755" i="3"/>
  <c r="J2755" i="3"/>
  <c r="A2756" i="3"/>
  <c r="P2756" i="3" s="1"/>
  <c r="B2756" i="3"/>
  <c r="C2756" i="3"/>
  <c r="D2756" i="3"/>
  <c r="E2756" i="3"/>
  <c r="F2756" i="3"/>
  <c r="G2756" i="3"/>
  <c r="H2756" i="3"/>
  <c r="I2756" i="3"/>
  <c r="J2756" i="3"/>
  <c r="A2757" i="3"/>
  <c r="B2757" i="3"/>
  <c r="C2757" i="3"/>
  <c r="D2757" i="3"/>
  <c r="E2757" i="3"/>
  <c r="F2757" i="3"/>
  <c r="G2757" i="3"/>
  <c r="H2757" i="3"/>
  <c r="I2757" i="3"/>
  <c r="J2757" i="3"/>
  <c r="A2758" i="3"/>
  <c r="P2758" i="3" s="1"/>
  <c r="B2758" i="3"/>
  <c r="C2758" i="3"/>
  <c r="D2758" i="3"/>
  <c r="E2758" i="3"/>
  <c r="F2758" i="3"/>
  <c r="G2758" i="3"/>
  <c r="H2758" i="3"/>
  <c r="I2758" i="3"/>
  <c r="J2758" i="3"/>
  <c r="A2759" i="3"/>
  <c r="B2759" i="3"/>
  <c r="C2759" i="3"/>
  <c r="D2759" i="3"/>
  <c r="E2759" i="3"/>
  <c r="F2759" i="3"/>
  <c r="G2759" i="3"/>
  <c r="H2759" i="3"/>
  <c r="I2759" i="3"/>
  <c r="J2759" i="3"/>
  <c r="A2760" i="3"/>
  <c r="P2760" i="3" s="1"/>
  <c r="B2760" i="3"/>
  <c r="C2760" i="3"/>
  <c r="D2760" i="3"/>
  <c r="E2760" i="3"/>
  <c r="F2760" i="3"/>
  <c r="G2760" i="3"/>
  <c r="H2760" i="3"/>
  <c r="I2760" i="3"/>
  <c r="J2760" i="3"/>
  <c r="A2761" i="3"/>
  <c r="B2761" i="3"/>
  <c r="C2761" i="3"/>
  <c r="D2761" i="3"/>
  <c r="E2761" i="3"/>
  <c r="F2761" i="3"/>
  <c r="G2761" i="3"/>
  <c r="H2761" i="3"/>
  <c r="I2761" i="3"/>
  <c r="J2761" i="3"/>
  <c r="A2762" i="3"/>
  <c r="P2762" i="3" s="1"/>
  <c r="B2762" i="3"/>
  <c r="C2762" i="3"/>
  <c r="D2762" i="3"/>
  <c r="E2762" i="3"/>
  <c r="F2762" i="3"/>
  <c r="G2762" i="3"/>
  <c r="H2762" i="3"/>
  <c r="I2762" i="3"/>
  <c r="J2762" i="3"/>
  <c r="A2763" i="3"/>
  <c r="B2763" i="3"/>
  <c r="C2763" i="3"/>
  <c r="D2763" i="3"/>
  <c r="E2763" i="3"/>
  <c r="F2763" i="3"/>
  <c r="G2763" i="3"/>
  <c r="H2763" i="3"/>
  <c r="I2763" i="3"/>
  <c r="J2763" i="3"/>
  <c r="A2764" i="3"/>
  <c r="P2764" i="3" s="1"/>
  <c r="B2764" i="3"/>
  <c r="C2764" i="3"/>
  <c r="D2764" i="3"/>
  <c r="E2764" i="3"/>
  <c r="F2764" i="3"/>
  <c r="G2764" i="3"/>
  <c r="H2764" i="3"/>
  <c r="I2764" i="3"/>
  <c r="J2764" i="3"/>
  <c r="A2765" i="3"/>
  <c r="B2765" i="3"/>
  <c r="C2765" i="3"/>
  <c r="D2765" i="3"/>
  <c r="E2765" i="3"/>
  <c r="F2765" i="3"/>
  <c r="G2765" i="3"/>
  <c r="H2765" i="3"/>
  <c r="I2765" i="3"/>
  <c r="J2765" i="3"/>
  <c r="A2766" i="3"/>
  <c r="P2766" i="3" s="1"/>
  <c r="B2766" i="3"/>
  <c r="C2766" i="3"/>
  <c r="D2766" i="3"/>
  <c r="E2766" i="3"/>
  <c r="F2766" i="3"/>
  <c r="G2766" i="3"/>
  <c r="H2766" i="3"/>
  <c r="I2766" i="3"/>
  <c r="J2766" i="3"/>
  <c r="A2767" i="3"/>
  <c r="B2767" i="3"/>
  <c r="C2767" i="3"/>
  <c r="D2767" i="3"/>
  <c r="E2767" i="3"/>
  <c r="F2767" i="3"/>
  <c r="G2767" i="3"/>
  <c r="H2767" i="3"/>
  <c r="I2767" i="3"/>
  <c r="J2767" i="3"/>
  <c r="A2768" i="3"/>
  <c r="P2768" i="3" s="1"/>
  <c r="B2768" i="3"/>
  <c r="C2768" i="3"/>
  <c r="D2768" i="3"/>
  <c r="E2768" i="3"/>
  <c r="F2768" i="3"/>
  <c r="G2768" i="3"/>
  <c r="H2768" i="3"/>
  <c r="I2768" i="3"/>
  <c r="J2768" i="3"/>
  <c r="A2769" i="3"/>
  <c r="B2769" i="3"/>
  <c r="C2769" i="3"/>
  <c r="D2769" i="3"/>
  <c r="E2769" i="3"/>
  <c r="F2769" i="3"/>
  <c r="G2769" i="3"/>
  <c r="H2769" i="3"/>
  <c r="I2769" i="3"/>
  <c r="J2769" i="3"/>
  <c r="A2770" i="3"/>
  <c r="P2770" i="3" s="1"/>
  <c r="B2770" i="3"/>
  <c r="C2770" i="3"/>
  <c r="D2770" i="3"/>
  <c r="E2770" i="3"/>
  <c r="F2770" i="3"/>
  <c r="G2770" i="3"/>
  <c r="H2770" i="3"/>
  <c r="I2770" i="3"/>
  <c r="J2770" i="3"/>
  <c r="A2771" i="3"/>
  <c r="B2771" i="3"/>
  <c r="C2771" i="3"/>
  <c r="D2771" i="3"/>
  <c r="E2771" i="3"/>
  <c r="F2771" i="3"/>
  <c r="G2771" i="3"/>
  <c r="H2771" i="3"/>
  <c r="I2771" i="3"/>
  <c r="J2771" i="3"/>
  <c r="A2772" i="3"/>
  <c r="P2772" i="3" s="1"/>
  <c r="B2772" i="3"/>
  <c r="C2772" i="3"/>
  <c r="D2772" i="3"/>
  <c r="E2772" i="3"/>
  <c r="F2772" i="3"/>
  <c r="G2772" i="3"/>
  <c r="H2772" i="3"/>
  <c r="I2772" i="3"/>
  <c r="J2772" i="3"/>
  <c r="A2773" i="3"/>
  <c r="B2773" i="3"/>
  <c r="C2773" i="3"/>
  <c r="D2773" i="3"/>
  <c r="E2773" i="3"/>
  <c r="F2773" i="3"/>
  <c r="G2773" i="3"/>
  <c r="H2773" i="3"/>
  <c r="I2773" i="3"/>
  <c r="J2773" i="3"/>
  <c r="A2774" i="3"/>
  <c r="P2774" i="3" s="1"/>
  <c r="B2774" i="3"/>
  <c r="C2774" i="3"/>
  <c r="D2774" i="3"/>
  <c r="E2774" i="3"/>
  <c r="F2774" i="3"/>
  <c r="G2774" i="3"/>
  <c r="H2774" i="3"/>
  <c r="I2774" i="3"/>
  <c r="J2774" i="3"/>
  <c r="A2775" i="3"/>
  <c r="B2775" i="3"/>
  <c r="C2775" i="3"/>
  <c r="D2775" i="3"/>
  <c r="E2775" i="3"/>
  <c r="F2775" i="3"/>
  <c r="G2775" i="3"/>
  <c r="H2775" i="3"/>
  <c r="I2775" i="3"/>
  <c r="J2775" i="3"/>
  <c r="A2776" i="3"/>
  <c r="P2776" i="3" s="1"/>
  <c r="B2776" i="3"/>
  <c r="C2776" i="3"/>
  <c r="D2776" i="3"/>
  <c r="E2776" i="3"/>
  <c r="F2776" i="3"/>
  <c r="G2776" i="3"/>
  <c r="H2776" i="3"/>
  <c r="I2776" i="3"/>
  <c r="J2776" i="3"/>
  <c r="A2777" i="3"/>
  <c r="B2777" i="3"/>
  <c r="C2777" i="3"/>
  <c r="D2777" i="3"/>
  <c r="E2777" i="3"/>
  <c r="F2777" i="3"/>
  <c r="G2777" i="3"/>
  <c r="H2777" i="3"/>
  <c r="I2777" i="3"/>
  <c r="J2777" i="3"/>
  <c r="A2778" i="3"/>
  <c r="P2778" i="3" s="1"/>
  <c r="B2778" i="3"/>
  <c r="C2778" i="3"/>
  <c r="D2778" i="3"/>
  <c r="E2778" i="3"/>
  <c r="F2778" i="3"/>
  <c r="G2778" i="3"/>
  <c r="H2778" i="3"/>
  <c r="I2778" i="3"/>
  <c r="J2778" i="3"/>
  <c r="A2779" i="3"/>
  <c r="B2779" i="3"/>
  <c r="C2779" i="3"/>
  <c r="D2779" i="3"/>
  <c r="E2779" i="3"/>
  <c r="F2779" i="3"/>
  <c r="G2779" i="3"/>
  <c r="H2779" i="3"/>
  <c r="I2779" i="3"/>
  <c r="J2779" i="3"/>
  <c r="A2780" i="3"/>
  <c r="P2780" i="3" s="1"/>
  <c r="B2780" i="3"/>
  <c r="C2780" i="3"/>
  <c r="D2780" i="3"/>
  <c r="E2780" i="3"/>
  <c r="F2780" i="3"/>
  <c r="G2780" i="3"/>
  <c r="H2780" i="3"/>
  <c r="I2780" i="3"/>
  <c r="J2780" i="3"/>
  <c r="A2781" i="3"/>
  <c r="B2781" i="3"/>
  <c r="C2781" i="3"/>
  <c r="D2781" i="3"/>
  <c r="E2781" i="3"/>
  <c r="F2781" i="3"/>
  <c r="G2781" i="3"/>
  <c r="H2781" i="3"/>
  <c r="I2781" i="3"/>
  <c r="J2781" i="3"/>
  <c r="A2782" i="3"/>
  <c r="P2782" i="3" s="1"/>
  <c r="B2782" i="3"/>
  <c r="C2782" i="3"/>
  <c r="D2782" i="3"/>
  <c r="E2782" i="3"/>
  <c r="F2782" i="3"/>
  <c r="G2782" i="3"/>
  <c r="H2782" i="3"/>
  <c r="I2782" i="3"/>
  <c r="J2782" i="3"/>
  <c r="A2783" i="3"/>
  <c r="B2783" i="3"/>
  <c r="C2783" i="3"/>
  <c r="D2783" i="3"/>
  <c r="E2783" i="3"/>
  <c r="F2783" i="3"/>
  <c r="G2783" i="3"/>
  <c r="H2783" i="3"/>
  <c r="I2783" i="3"/>
  <c r="J2783" i="3"/>
  <c r="A2784" i="3"/>
  <c r="P2784" i="3" s="1"/>
  <c r="B2784" i="3"/>
  <c r="C2784" i="3"/>
  <c r="D2784" i="3"/>
  <c r="E2784" i="3"/>
  <c r="F2784" i="3"/>
  <c r="G2784" i="3"/>
  <c r="H2784" i="3"/>
  <c r="I2784" i="3"/>
  <c r="J2784" i="3"/>
  <c r="A2785" i="3"/>
  <c r="B2785" i="3"/>
  <c r="C2785" i="3"/>
  <c r="D2785" i="3"/>
  <c r="E2785" i="3"/>
  <c r="F2785" i="3"/>
  <c r="G2785" i="3"/>
  <c r="H2785" i="3"/>
  <c r="I2785" i="3"/>
  <c r="J2785" i="3"/>
  <c r="A2786" i="3"/>
  <c r="P2786" i="3" s="1"/>
  <c r="B2786" i="3"/>
  <c r="C2786" i="3"/>
  <c r="D2786" i="3"/>
  <c r="E2786" i="3"/>
  <c r="F2786" i="3"/>
  <c r="G2786" i="3"/>
  <c r="H2786" i="3"/>
  <c r="I2786" i="3"/>
  <c r="J2786" i="3"/>
  <c r="A2787" i="3"/>
  <c r="B2787" i="3"/>
  <c r="C2787" i="3"/>
  <c r="D2787" i="3"/>
  <c r="E2787" i="3"/>
  <c r="F2787" i="3"/>
  <c r="G2787" i="3"/>
  <c r="H2787" i="3"/>
  <c r="I2787" i="3"/>
  <c r="J2787" i="3"/>
  <c r="A2788" i="3"/>
  <c r="P2788" i="3" s="1"/>
  <c r="B2788" i="3"/>
  <c r="C2788" i="3"/>
  <c r="D2788" i="3"/>
  <c r="E2788" i="3"/>
  <c r="F2788" i="3"/>
  <c r="G2788" i="3"/>
  <c r="H2788" i="3"/>
  <c r="I2788" i="3"/>
  <c r="J2788" i="3"/>
  <c r="A2789" i="3"/>
  <c r="B2789" i="3"/>
  <c r="C2789" i="3"/>
  <c r="D2789" i="3"/>
  <c r="E2789" i="3"/>
  <c r="F2789" i="3"/>
  <c r="G2789" i="3"/>
  <c r="H2789" i="3"/>
  <c r="I2789" i="3"/>
  <c r="J2789" i="3"/>
  <c r="A2790" i="3"/>
  <c r="P2790" i="3" s="1"/>
  <c r="B2790" i="3"/>
  <c r="C2790" i="3"/>
  <c r="D2790" i="3"/>
  <c r="E2790" i="3"/>
  <c r="F2790" i="3"/>
  <c r="G2790" i="3"/>
  <c r="H2790" i="3"/>
  <c r="I2790" i="3"/>
  <c r="J2790" i="3"/>
  <c r="A2791" i="3"/>
  <c r="B2791" i="3"/>
  <c r="C2791" i="3"/>
  <c r="D2791" i="3"/>
  <c r="E2791" i="3"/>
  <c r="F2791" i="3"/>
  <c r="G2791" i="3"/>
  <c r="H2791" i="3"/>
  <c r="I2791" i="3"/>
  <c r="J2791" i="3"/>
  <c r="A2792" i="3"/>
  <c r="P2792" i="3" s="1"/>
  <c r="B2792" i="3"/>
  <c r="C2792" i="3"/>
  <c r="D2792" i="3"/>
  <c r="E2792" i="3"/>
  <c r="F2792" i="3"/>
  <c r="G2792" i="3"/>
  <c r="H2792" i="3"/>
  <c r="I2792" i="3"/>
  <c r="J2792" i="3"/>
  <c r="A2793" i="3"/>
  <c r="B2793" i="3"/>
  <c r="C2793" i="3"/>
  <c r="D2793" i="3"/>
  <c r="E2793" i="3"/>
  <c r="F2793" i="3"/>
  <c r="G2793" i="3"/>
  <c r="H2793" i="3"/>
  <c r="I2793" i="3"/>
  <c r="J2793" i="3"/>
  <c r="A2794" i="3"/>
  <c r="P2794" i="3" s="1"/>
  <c r="B2794" i="3"/>
  <c r="C2794" i="3"/>
  <c r="D2794" i="3"/>
  <c r="E2794" i="3"/>
  <c r="F2794" i="3"/>
  <c r="G2794" i="3"/>
  <c r="H2794" i="3"/>
  <c r="I2794" i="3"/>
  <c r="J2794" i="3"/>
  <c r="A2795" i="3"/>
  <c r="B2795" i="3"/>
  <c r="C2795" i="3"/>
  <c r="D2795" i="3"/>
  <c r="E2795" i="3"/>
  <c r="F2795" i="3"/>
  <c r="G2795" i="3"/>
  <c r="H2795" i="3"/>
  <c r="I2795" i="3"/>
  <c r="J2795" i="3"/>
  <c r="A2796" i="3"/>
  <c r="P2796" i="3" s="1"/>
  <c r="B2796" i="3"/>
  <c r="C2796" i="3"/>
  <c r="D2796" i="3"/>
  <c r="E2796" i="3"/>
  <c r="F2796" i="3"/>
  <c r="G2796" i="3"/>
  <c r="H2796" i="3"/>
  <c r="I2796" i="3"/>
  <c r="J2796" i="3"/>
  <c r="A2797" i="3"/>
  <c r="B2797" i="3"/>
  <c r="C2797" i="3"/>
  <c r="D2797" i="3"/>
  <c r="E2797" i="3"/>
  <c r="F2797" i="3"/>
  <c r="G2797" i="3"/>
  <c r="H2797" i="3"/>
  <c r="I2797" i="3"/>
  <c r="J2797" i="3"/>
  <c r="A2798" i="3"/>
  <c r="P2798" i="3" s="1"/>
  <c r="B2798" i="3"/>
  <c r="C2798" i="3"/>
  <c r="D2798" i="3"/>
  <c r="E2798" i="3"/>
  <c r="F2798" i="3"/>
  <c r="G2798" i="3"/>
  <c r="H2798" i="3"/>
  <c r="I2798" i="3"/>
  <c r="J2798" i="3"/>
  <c r="A2799" i="3"/>
  <c r="B2799" i="3"/>
  <c r="C2799" i="3"/>
  <c r="D2799" i="3"/>
  <c r="E2799" i="3"/>
  <c r="F2799" i="3"/>
  <c r="G2799" i="3"/>
  <c r="H2799" i="3"/>
  <c r="I2799" i="3"/>
  <c r="J2799" i="3"/>
  <c r="A2800" i="3"/>
  <c r="P2800" i="3" s="1"/>
  <c r="B2800" i="3"/>
  <c r="C2800" i="3"/>
  <c r="D2800" i="3"/>
  <c r="E2800" i="3"/>
  <c r="F2800" i="3"/>
  <c r="G2800" i="3"/>
  <c r="H2800" i="3"/>
  <c r="I2800" i="3"/>
  <c r="J2800" i="3"/>
  <c r="A2801" i="3"/>
  <c r="B2801" i="3"/>
  <c r="C2801" i="3"/>
  <c r="D2801" i="3"/>
  <c r="E2801" i="3"/>
  <c r="F2801" i="3"/>
  <c r="G2801" i="3"/>
  <c r="H2801" i="3"/>
  <c r="I2801" i="3"/>
  <c r="J2801" i="3"/>
  <c r="A2802" i="3"/>
  <c r="P2802" i="3" s="1"/>
  <c r="B2802" i="3"/>
  <c r="C2802" i="3"/>
  <c r="D2802" i="3"/>
  <c r="E2802" i="3"/>
  <c r="F2802" i="3"/>
  <c r="G2802" i="3"/>
  <c r="H2802" i="3"/>
  <c r="I2802" i="3"/>
  <c r="J2802" i="3"/>
  <c r="A2803" i="3"/>
  <c r="B2803" i="3"/>
  <c r="C2803" i="3"/>
  <c r="D2803" i="3"/>
  <c r="E2803" i="3"/>
  <c r="F2803" i="3"/>
  <c r="G2803" i="3"/>
  <c r="H2803" i="3"/>
  <c r="I2803" i="3"/>
  <c r="J2803" i="3"/>
  <c r="A2804" i="3"/>
  <c r="P2804" i="3" s="1"/>
  <c r="B2804" i="3"/>
  <c r="C2804" i="3"/>
  <c r="D2804" i="3"/>
  <c r="E2804" i="3"/>
  <c r="F2804" i="3"/>
  <c r="G2804" i="3"/>
  <c r="H2804" i="3"/>
  <c r="I2804" i="3"/>
  <c r="J2804" i="3"/>
  <c r="A2805" i="3"/>
  <c r="B2805" i="3"/>
  <c r="C2805" i="3"/>
  <c r="D2805" i="3"/>
  <c r="E2805" i="3"/>
  <c r="F2805" i="3"/>
  <c r="G2805" i="3"/>
  <c r="H2805" i="3"/>
  <c r="I2805" i="3"/>
  <c r="J2805" i="3"/>
  <c r="A2806" i="3"/>
  <c r="P2806" i="3" s="1"/>
  <c r="B2806" i="3"/>
  <c r="C2806" i="3"/>
  <c r="D2806" i="3"/>
  <c r="E2806" i="3"/>
  <c r="F2806" i="3"/>
  <c r="G2806" i="3"/>
  <c r="H2806" i="3"/>
  <c r="I2806" i="3"/>
  <c r="J2806" i="3"/>
  <c r="A2807" i="3"/>
  <c r="B2807" i="3"/>
  <c r="C2807" i="3"/>
  <c r="D2807" i="3"/>
  <c r="E2807" i="3"/>
  <c r="F2807" i="3"/>
  <c r="G2807" i="3"/>
  <c r="H2807" i="3"/>
  <c r="I2807" i="3"/>
  <c r="J2807" i="3"/>
  <c r="A2808" i="3"/>
  <c r="P2808" i="3" s="1"/>
  <c r="B2808" i="3"/>
  <c r="C2808" i="3"/>
  <c r="D2808" i="3"/>
  <c r="E2808" i="3"/>
  <c r="F2808" i="3"/>
  <c r="G2808" i="3"/>
  <c r="H2808" i="3"/>
  <c r="I2808" i="3"/>
  <c r="J2808" i="3"/>
  <c r="A2809" i="3"/>
  <c r="B2809" i="3"/>
  <c r="C2809" i="3"/>
  <c r="D2809" i="3"/>
  <c r="E2809" i="3"/>
  <c r="F2809" i="3"/>
  <c r="G2809" i="3"/>
  <c r="H2809" i="3"/>
  <c r="I2809" i="3"/>
  <c r="J2809" i="3"/>
  <c r="A2810" i="3"/>
  <c r="P2810" i="3" s="1"/>
  <c r="B2810" i="3"/>
  <c r="C2810" i="3"/>
  <c r="D2810" i="3"/>
  <c r="E2810" i="3"/>
  <c r="F2810" i="3"/>
  <c r="G2810" i="3"/>
  <c r="H2810" i="3"/>
  <c r="I2810" i="3"/>
  <c r="J2810" i="3"/>
  <c r="A2811" i="3"/>
  <c r="B2811" i="3"/>
  <c r="C2811" i="3"/>
  <c r="D2811" i="3"/>
  <c r="E2811" i="3"/>
  <c r="F2811" i="3"/>
  <c r="G2811" i="3"/>
  <c r="H2811" i="3"/>
  <c r="I2811" i="3"/>
  <c r="J2811" i="3"/>
  <c r="A2812" i="3"/>
  <c r="P2812" i="3" s="1"/>
  <c r="B2812" i="3"/>
  <c r="C2812" i="3"/>
  <c r="D2812" i="3"/>
  <c r="E2812" i="3"/>
  <c r="F2812" i="3"/>
  <c r="G2812" i="3"/>
  <c r="H2812" i="3"/>
  <c r="I2812" i="3"/>
  <c r="J2812" i="3"/>
  <c r="A2813" i="3"/>
  <c r="B2813" i="3"/>
  <c r="C2813" i="3"/>
  <c r="D2813" i="3"/>
  <c r="E2813" i="3"/>
  <c r="F2813" i="3"/>
  <c r="G2813" i="3"/>
  <c r="H2813" i="3"/>
  <c r="I2813" i="3"/>
  <c r="J2813" i="3"/>
  <c r="A2814" i="3"/>
  <c r="P2814" i="3" s="1"/>
  <c r="B2814" i="3"/>
  <c r="C2814" i="3"/>
  <c r="D2814" i="3"/>
  <c r="E2814" i="3"/>
  <c r="F2814" i="3"/>
  <c r="G2814" i="3"/>
  <c r="H2814" i="3"/>
  <c r="I2814" i="3"/>
  <c r="J2814" i="3"/>
  <c r="A2815" i="3"/>
  <c r="B2815" i="3"/>
  <c r="C2815" i="3"/>
  <c r="D2815" i="3"/>
  <c r="E2815" i="3"/>
  <c r="F2815" i="3"/>
  <c r="G2815" i="3"/>
  <c r="H2815" i="3"/>
  <c r="I2815" i="3"/>
  <c r="J2815" i="3"/>
  <c r="A2816" i="3"/>
  <c r="P2816" i="3" s="1"/>
  <c r="B2816" i="3"/>
  <c r="C2816" i="3"/>
  <c r="D2816" i="3"/>
  <c r="E2816" i="3"/>
  <c r="F2816" i="3"/>
  <c r="G2816" i="3"/>
  <c r="H2816" i="3"/>
  <c r="I2816" i="3"/>
  <c r="J2816" i="3"/>
  <c r="A2817" i="3"/>
  <c r="B2817" i="3"/>
  <c r="C2817" i="3"/>
  <c r="D2817" i="3"/>
  <c r="E2817" i="3"/>
  <c r="F2817" i="3"/>
  <c r="G2817" i="3"/>
  <c r="H2817" i="3"/>
  <c r="I2817" i="3"/>
  <c r="J2817" i="3"/>
  <c r="A2818" i="3"/>
  <c r="P2818" i="3" s="1"/>
  <c r="B2818" i="3"/>
  <c r="C2818" i="3"/>
  <c r="D2818" i="3"/>
  <c r="E2818" i="3"/>
  <c r="F2818" i="3"/>
  <c r="G2818" i="3"/>
  <c r="H2818" i="3"/>
  <c r="I2818" i="3"/>
  <c r="J2818" i="3"/>
  <c r="A2819" i="3"/>
  <c r="B2819" i="3"/>
  <c r="C2819" i="3"/>
  <c r="D2819" i="3"/>
  <c r="E2819" i="3"/>
  <c r="F2819" i="3"/>
  <c r="G2819" i="3"/>
  <c r="H2819" i="3"/>
  <c r="I2819" i="3"/>
  <c r="J2819" i="3"/>
  <c r="A2820" i="3"/>
  <c r="P2820" i="3" s="1"/>
  <c r="B2820" i="3"/>
  <c r="C2820" i="3"/>
  <c r="D2820" i="3"/>
  <c r="E2820" i="3"/>
  <c r="F2820" i="3"/>
  <c r="G2820" i="3"/>
  <c r="H2820" i="3"/>
  <c r="I2820" i="3"/>
  <c r="J2820" i="3"/>
  <c r="A2821" i="3"/>
  <c r="B2821" i="3"/>
  <c r="C2821" i="3"/>
  <c r="D2821" i="3"/>
  <c r="E2821" i="3"/>
  <c r="F2821" i="3"/>
  <c r="G2821" i="3"/>
  <c r="H2821" i="3"/>
  <c r="I2821" i="3"/>
  <c r="J2821" i="3"/>
  <c r="A2822" i="3"/>
  <c r="P2822" i="3" s="1"/>
  <c r="B2822" i="3"/>
  <c r="C2822" i="3"/>
  <c r="D2822" i="3"/>
  <c r="E2822" i="3"/>
  <c r="F2822" i="3"/>
  <c r="G2822" i="3"/>
  <c r="H2822" i="3"/>
  <c r="I2822" i="3"/>
  <c r="J2822" i="3"/>
  <c r="A2823" i="3"/>
  <c r="B2823" i="3"/>
  <c r="C2823" i="3"/>
  <c r="D2823" i="3"/>
  <c r="E2823" i="3"/>
  <c r="F2823" i="3"/>
  <c r="G2823" i="3"/>
  <c r="H2823" i="3"/>
  <c r="I2823" i="3"/>
  <c r="J2823" i="3"/>
  <c r="A2824" i="3"/>
  <c r="P2824" i="3" s="1"/>
  <c r="B2824" i="3"/>
  <c r="C2824" i="3"/>
  <c r="D2824" i="3"/>
  <c r="E2824" i="3"/>
  <c r="F2824" i="3"/>
  <c r="G2824" i="3"/>
  <c r="H2824" i="3"/>
  <c r="I2824" i="3"/>
  <c r="J2824" i="3"/>
  <c r="A2825" i="3"/>
  <c r="B2825" i="3"/>
  <c r="C2825" i="3"/>
  <c r="D2825" i="3"/>
  <c r="E2825" i="3"/>
  <c r="F2825" i="3"/>
  <c r="G2825" i="3"/>
  <c r="H2825" i="3"/>
  <c r="I2825" i="3"/>
  <c r="J2825" i="3"/>
  <c r="A2826" i="3"/>
  <c r="P2826" i="3" s="1"/>
  <c r="B2826" i="3"/>
  <c r="C2826" i="3"/>
  <c r="D2826" i="3"/>
  <c r="E2826" i="3"/>
  <c r="F2826" i="3"/>
  <c r="G2826" i="3"/>
  <c r="H2826" i="3"/>
  <c r="I2826" i="3"/>
  <c r="J2826" i="3"/>
  <c r="A2827" i="3"/>
  <c r="B2827" i="3"/>
  <c r="C2827" i="3"/>
  <c r="D2827" i="3"/>
  <c r="E2827" i="3"/>
  <c r="F2827" i="3"/>
  <c r="G2827" i="3"/>
  <c r="H2827" i="3"/>
  <c r="I2827" i="3"/>
  <c r="J2827" i="3"/>
  <c r="A2828" i="3"/>
  <c r="P2828" i="3" s="1"/>
  <c r="B2828" i="3"/>
  <c r="C2828" i="3"/>
  <c r="D2828" i="3"/>
  <c r="E2828" i="3"/>
  <c r="F2828" i="3"/>
  <c r="G2828" i="3"/>
  <c r="H2828" i="3"/>
  <c r="I2828" i="3"/>
  <c r="J2828" i="3"/>
  <c r="A2829" i="3"/>
  <c r="B2829" i="3"/>
  <c r="C2829" i="3"/>
  <c r="D2829" i="3"/>
  <c r="E2829" i="3"/>
  <c r="F2829" i="3"/>
  <c r="G2829" i="3"/>
  <c r="H2829" i="3"/>
  <c r="I2829" i="3"/>
  <c r="J2829" i="3"/>
  <c r="A2830" i="3"/>
  <c r="P2830" i="3" s="1"/>
  <c r="B2830" i="3"/>
  <c r="C2830" i="3"/>
  <c r="D2830" i="3"/>
  <c r="E2830" i="3"/>
  <c r="F2830" i="3"/>
  <c r="G2830" i="3"/>
  <c r="H2830" i="3"/>
  <c r="I2830" i="3"/>
  <c r="J2830" i="3"/>
  <c r="A2831" i="3"/>
  <c r="B2831" i="3"/>
  <c r="C2831" i="3"/>
  <c r="D2831" i="3"/>
  <c r="E2831" i="3"/>
  <c r="F2831" i="3"/>
  <c r="G2831" i="3"/>
  <c r="H2831" i="3"/>
  <c r="I2831" i="3"/>
  <c r="J2831" i="3"/>
  <c r="A2832" i="3"/>
  <c r="P2832" i="3" s="1"/>
  <c r="B2832" i="3"/>
  <c r="C2832" i="3"/>
  <c r="D2832" i="3"/>
  <c r="E2832" i="3"/>
  <c r="F2832" i="3"/>
  <c r="G2832" i="3"/>
  <c r="H2832" i="3"/>
  <c r="I2832" i="3"/>
  <c r="J2832" i="3"/>
  <c r="A2833" i="3"/>
  <c r="B2833" i="3"/>
  <c r="C2833" i="3"/>
  <c r="D2833" i="3"/>
  <c r="E2833" i="3"/>
  <c r="F2833" i="3"/>
  <c r="G2833" i="3"/>
  <c r="H2833" i="3"/>
  <c r="I2833" i="3"/>
  <c r="J2833" i="3"/>
  <c r="A2834" i="3"/>
  <c r="P2834" i="3" s="1"/>
  <c r="B2834" i="3"/>
  <c r="C2834" i="3"/>
  <c r="D2834" i="3"/>
  <c r="E2834" i="3"/>
  <c r="F2834" i="3"/>
  <c r="G2834" i="3"/>
  <c r="H2834" i="3"/>
  <c r="I2834" i="3"/>
  <c r="J2834" i="3"/>
  <c r="A2835" i="3"/>
  <c r="B2835" i="3"/>
  <c r="C2835" i="3"/>
  <c r="D2835" i="3"/>
  <c r="E2835" i="3"/>
  <c r="F2835" i="3"/>
  <c r="G2835" i="3"/>
  <c r="H2835" i="3"/>
  <c r="I2835" i="3"/>
  <c r="J2835" i="3"/>
  <c r="A2836" i="3"/>
  <c r="P2836" i="3" s="1"/>
  <c r="B2836" i="3"/>
  <c r="C2836" i="3"/>
  <c r="D2836" i="3"/>
  <c r="E2836" i="3"/>
  <c r="F2836" i="3"/>
  <c r="G2836" i="3"/>
  <c r="H2836" i="3"/>
  <c r="I2836" i="3"/>
  <c r="J2836" i="3"/>
  <c r="A2837" i="3"/>
  <c r="B2837" i="3"/>
  <c r="C2837" i="3"/>
  <c r="D2837" i="3"/>
  <c r="E2837" i="3"/>
  <c r="F2837" i="3"/>
  <c r="G2837" i="3"/>
  <c r="H2837" i="3"/>
  <c r="I2837" i="3"/>
  <c r="J2837" i="3"/>
  <c r="A2838" i="3"/>
  <c r="P2838" i="3" s="1"/>
  <c r="B2838" i="3"/>
  <c r="C2838" i="3"/>
  <c r="D2838" i="3"/>
  <c r="E2838" i="3"/>
  <c r="F2838" i="3"/>
  <c r="G2838" i="3"/>
  <c r="H2838" i="3"/>
  <c r="I2838" i="3"/>
  <c r="J2838" i="3"/>
  <c r="A2839" i="3"/>
  <c r="B2839" i="3"/>
  <c r="C2839" i="3"/>
  <c r="D2839" i="3"/>
  <c r="E2839" i="3"/>
  <c r="F2839" i="3"/>
  <c r="G2839" i="3"/>
  <c r="H2839" i="3"/>
  <c r="I2839" i="3"/>
  <c r="J2839" i="3"/>
  <c r="A2840" i="3"/>
  <c r="P2840" i="3" s="1"/>
  <c r="B2840" i="3"/>
  <c r="C2840" i="3"/>
  <c r="D2840" i="3"/>
  <c r="E2840" i="3"/>
  <c r="F2840" i="3"/>
  <c r="G2840" i="3"/>
  <c r="H2840" i="3"/>
  <c r="I2840" i="3"/>
  <c r="J2840" i="3"/>
  <c r="A2841" i="3"/>
  <c r="B2841" i="3"/>
  <c r="C2841" i="3"/>
  <c r="D2841" i="3"/>
  <c r="E2841" i="3"/>
  <c r="F2841" i="3"/>
  <c r="G2841" i="3"/>
  <c r="H2841" i="3"/>
  <c r="I2841" i="3"/>
  <c r="J2841" i="3"/>
  <c r="A2842" i="3"/>
  <c r="P2842" i="3" s="1"/>
  <c r="B2842" i="3"/>
  <c r="C2842" i="3"/>
  <c r="D2842" i="3"/>
  <c r="E2842" i="3"/>
  <c r="F2842" i="3"/>
  <c r="G2842" i="3"/>
  <c r="H2842" i="3"/>
  <c r="I2842" i="3"/>
  <c r="J2842" i="3"/>
  <c r="A2843" i="3"/>
  <c r="B2843" i="3"/>
  <c r="C2843" i="3"/>
  <c r="D2843" i="3"/>
  <c r="E2843" i="3"/>
  <c r="F2843" i="3"/>
  <c r="G2843" i="3"/>
  <c r="H2843" i="3"/>
  <c r="I2843" i="3"/>
  <c r="J2843" i="3"/>
  <c r="A2844" i="3"/>
  <c r="P2844" i="3" s="1"/>
  <c r="B2844" i="3"/>
  <c r="C2844" i="3"/>
  <c r="D2844" i="3"/>
  <c r="E2844" i="3"/>
  <c r="F2844" i="3"/>
  <c r="G2844" i="3"/>
  <c r="H2844" i="3"/>
  <c r="I2844" i="3"/>
  <c r="J2844" i="3"/>
  <c r="A2845" i="3"/>
  <c r="B2845" i="3"/>
  <c r="C2845" i="3"/>
  <c r="D2845" i="3"/>
  <c r="E2845" i="3"/>
  <c r="F2845" i="3"/>
  <c r="G2845" i="3"/>
  <c r="H2845" i="3"/>
  <c r="I2845" i="3"/>
  <c r="J2845" i="3"/>
  <c r="A2846" i="3"/>
  <c r="P2846" i="3" s="1"/>
  <c r="B2846" i="3"/>
  <c r="C2846" i="3"/>
  <c r="D2846" i="3"/>
  <c r="E2846" i="3"/>
  <c r="F2846" i="3"/>
  <c r="G2846" i="3"/>
  <c r="H2846" i="3"/>
  <c r="I2846" i="3"/>
  <c r="J2846" i="3"/>
  <c r="A2847" i="3"/>
  <c r="B2847" i="3"/>
  <c r="C2847" i="3"/>
  <c r="D2847" i="3"/>
  <c r="E2847" i="3"/>
  <c r="F2847" i="3"/>
  <c r="G2847" i="3"/>
  <c r="H2847" i="3"/>
  <c r="I2847" i="3"/>
  <c r="J2847" i="3"/>
  <c r="A2848" i="3"/>
  <c r="P2848" i="3" s="1"/>
  <c r="B2848" i="3"/>
  <c r="C2848" i="3"/>
  <c r="D2848" i="3"/>
  <c r="E2848" i="3"/>
  <c r="F2848" i="3"/>
  <c r="G2848" i="3"/>
  <c r="H2848" i="3"/>
  <c r="I2848" i="3"/>
  <c r="J2848" i="3"/>
  <c r="A2849" i="3"/>
  <c r="B2849" i="3"/>
  <c r="C2849" i="3"/>
  <c r="D2849" i="3"/>
  <c r="E2849" i="3"/>
  <c r="F2849" i="3"/>
  <c r="G2849" i="3"/>
  <c r="H2849" i="3"/>
  <c r="I2849" i="3"/>
  <c r="J2849" i="3"/>
  <c r="A2850" i="3"/>
  <c r="P2850" i="3" s="1"/>
  <c r="B2850" i="3"/>
  <c r="C2850" i="3"/>
  <c r="D2850" i="3"/>
  <c r="E2850" i="3"/>
  <c r="F2850" i="3"/>
  <c r="G2850" i="3"/>
  <c r="H2850" i="3"/>
  <c r="I2850" i="3"/>
  <c r="J2850" i="3"/>
  <c r="A2851" i="3"/>
  <c r="B2851" i="3"/>
  <c r="C2851" i="3"/>
  <c r="D2851" i="3"/>
  <c r="E2851" i="3"/>
  <c r="F2851" i="3"/>
  <c r="G2851" i="3"/>
  <c r="H2851" i="3"/>
  <c r="I2851" i="3"/>
  <c r="J2851" i="3"/>
  <c r="A2852" i="3"/>
  <c r="P2852" i="3" s="1"/>
  <c r="B2852" i="3"/>
  <c r="C2852" i="3"/>
  <c r="D2852" i="3"/>
  <c r="E2852" i="3"/>
  <c r="F2852" i="3"/>
  <c r="G2852" i="3"/>
  <c r="H2852" i="3"/>
  <c r="I2852" i="3"/>
  <c r="J2852" i="3"/>
  <c r="A2853" i="3"/>
  <c r="B2853" i="3"/>
  <c r="C2853" i="3"/>
  <c r="D2853" i="3"/>
  <c r="E2853" i="3"/>
  <c r="F2853" i="3"/>
  <c r="G2853" i="3"/>
  <c r="H2853" i="3"/>
  <c r="I2853" i="3"/>
  <c r="J2853" i="3"/>
  <c r="A2854" i="3"/>
  <c r="P2854" i="3" s="1"/>
  <c r="B2854" i="3"/>
  <c r="C2854" i="3"/>
  <c r="D2854" i="3"/>
  <c r="E2854" i="3"/>
  <c r="F2854" i="3"/>
  <c r="G2854" i="3"/>
  <c r="H2854" i="3"/>
  <c r="I2854" i="3"/>
  <c r="J2854" i="3"/>
  <c r="A2855" i="3"/>
  <c r="B2855" i="3"/>
  <c r="C2855" i="3"/>
  <c r="D2855" i="3"/>
  <c r="E2855" i="3"/>
  <c r="F2855" i="3"/>
  <c r="G2855" i="3"/>
  <c r="H2855" i="3"/>
  <c r="I2855" i="3"/>
  <c r="J2855" i="3"/>
  <c r="A2856" i="3"/>
  <c r="P2856" i="3" s="1"/>
  <c r="B2856" i="3"/>
  <c r="C2856" i="3"/>
  <c r="D2856" i="3"/>
  <c r="E2856" i="3"/>
  <c r="F2856" i="3"/>
  <c r="G2856" i="3"/>
  <c r="H2856" i="3"/>
  <c r="I2856" i="3"/>
  <c r="J2856" i="3"/>
  <c r="A2857" i="3"/>
  <c r="B2857" i="3"/>
  <c r="C2857" i="3"/>
  <c r="D2857" i="3"/>
  <c r="E2857" i="3"/>
  <c r="F2857" i="3"/>
  <c r="G2857" i="3"/>
  <c r="H2857" i="3"/>
  <c r="I2857" i="3"/>
  <c r="J2857" i="3"/>
  <c r="A2858" i="3"/>
  <c r="P2858" i="3" s="1"/>
  <c r="B2858" i="3"/>
  <c r="C2858" i="3"/>
  <c r="D2858" i="3"/>
  <c r="E2858" i="3"/>
  <c r="F2858" i="3"/>
  <c r="G2858" i="3"/>
  <c r="H2858" i="3"/>
  <c r="I2858" i="3"/>
  <c r="J2858" i="3"/>
  <c r="A2859" i="3"/>
  <c r="B2859" i="3"/>
  <c r="C2859" i="3"/>
  <c r="D2859" i="3"/>
  <c r="E2859" i="3"/>
  <c r="F2859" i="3"/>
  <c r="G2859" i="3"/>
  <c r="H2859" i="3"/>
  <c r="I2859" i="3"/>
  <c r="J2859" i="3"/>
  <c r="A2860" i="3"/>
  <c r="P2860" i="3" s="1"/>
  <c r="B2860" i="3"/>
  <c r="C2860" i="3"/>
  <c r="D2860" i="3"/>
  <c r="E2860" i="3"/>
  <c r="F2860" i="3"/>
  <c r="G2860" i="3"/>
  <c r="H2860" i="3"/>
  <c r="I2860" i="3"/>
  <c r="J2860" i="3"/>
  <c r="A2861" i="3"/>
  <c r="B2861" i="3"/>
  <c r="C2861" i="3"/>
  <c r="D2861" i="3"/>
  <c r="E2861" i="3"/>
  <c r="F2861" i="3"/>
  <c r="G2861" i="3"/>
  <c r="H2861" i="3"/>
  <c r="I2861" i="3"/>
  <c r="J2861" i="3"/>
  <c r="A2862" i="3"/>
  <c r="P2862" i="3" s="1"/>
  <c r="B2862" i="3"/>
  <c r="C2862" i="3"/>
  <c r="D2862" i="3"/>
  <c r="E2862" i="3"/>
  <c r="F2862" i="3"/>
  <c r="G2862" i="3"/>
  <c r="H2862" i="3"/>
  <c r="I2862" i="3"/>
  <c r="J2862" i="3"/>
  <c r="A2863" i="3"/>
  <c r="B2863" i="3"/>
  <c r="C2863" i="3"/>
  <c r="D2863" i="3"/>
  <c r="E2863" i="3"/>
  <c r="F2863" i="3"/>
  <c r="G2863" i="3"/>
  <c r="H2863" i="3"/>
  <c r="I2863" i="3"/>
  <c r="J2863" i="3"/>
  <c r="A2864" i="3"/>
  <c r="P2864" i="3" s="1"/>
  <c r="B2864" i="3"/>
  <c r="C2864" i="3"/>
  <c r="D2864" i="3"/>
  <c r="E2864" i="3"/>
  <c r="F2864" i="3"/>
  <c r="G2864" i="3"/>
  <c r="H2864" i="3"/>
  <c r="I2864" i="3"/>
  <c r="J2864" i="3"/>
  <c r="A2865" i="3"/>
  <c r="B2865" i="3"/>
  <c r="C2865" i="3"/>
  <c r="D2865" i="3"/>
  <c r="E2865" i="3"/>
  <c r="F2865" i="3"/>
  <c r="G2865" i="3"/>
  <c r="H2865" i="3"/>
  <c r="I2865" i="3"/>
  <c r="J2865" i="3"/>
  <c r="A2866" i="3"/>
  <c r="P2866" i="3" s="1"/>
  <c r="B2866" i="3"/>
  <c r="C2866" i="3"/>
  <c r="D2866" i="3"/>
  <c r="E2866" i="3"/>
  <c r="F2866" i="3"/>
  <c r="G2866" i="3"/>
  <c r="H2866" i="3"/>
  <c r="I2866" i="3"/>
  <c r="J2866" i="3"/>
  <c r="A2867" i="3"/>
  <c r="B2867" i="3"/>
  <c r="C2867" i="3"/>
  <c r="D2867" i="3"/>
  <c r="E2867" i="3"/>
  <c r="F2867" i="3"/>
  <c r="G2867" i="3"/>
  <c r="H2867" i="3"/>
  <c r="I2867" i="3"/>
  <c r="J2867" i="3"/>
  <c r="A2868" i="3"/>
  <c r="P2868" i="3" s="1"/>
  <c r="B2868" i="3"/>
  <c r="C2868" i="3"/>
  <c r="D2868" i="3"/>
  <c r="E2868" i="3"/>
  <c r="F2868" i="3"/>
  <c r="G2868" i="3"/>
  <c r="H2868" i="3"/>
  <c r="I2868" i="3"/>
  <c r="J2868" i="3"/>
  <c r="A2869" i="3"/>
  <c r="B2869" i="3"/>
  <c r="C2869" i="3"/>
  <c r="D2869" i="3"/>
  <c r="E2869" i="3"/>
  <c r="F2869" i="3"/>
  <c r="G2869" i="3"/>
  <c r="H2869" i="3"/>
  <c r="I2869" i="3"/>
  <c r="J2869" i="3"/>
  <c r="A2870" i="3"/>
  <c r="P2870" i="3" s="1"/>
  <c r="B2870" i="3"/>
  <c r="C2870" i="3"/>
  <c r="D2870" i="3"/>
  <c r="E2870" i="3"/>
  <c r="F2870" i="3"/>
  <c r="G2870" i="3"/>
  <c r="H2870" i="3"/>
  <c r="I2870" i="3"/>
  <c r="J2870" i="3"/>
  <c r="A2871" i="3"/>
  <c r="B2871" i="3"/>
  <c r="C2871" i="3"/>
  <c r="D2871" i="3"/>
  <c r="E2871" i="3"/>
  <c r="F2871" i="3"/>
  <c r="G2871" i="3"/>
  <c r="H2871" i="3"/>
  <c r="I2871" i="3"/>
  <c r="J2871" i="3"/>
  <c r="A2872" i="3"/>
  <c r="P2872" i="3" s="1"/>
  <c r="B2872" i="3"/>
  <c r="C2872" i="3"/>
  <c r="D2872" i="3"/>
  <c r="E2872" i="3"/>
  <c r="F2872" i="3"/>
  <c r="G2872" i="3"/>
  <c r="H2872" i="3"/>
  <c r="I2872" i="3"/>
  <c r="J2872" i="3"/>
  <c r="A2873" i="3"/>
  <c r="B2873" i="3"/>
  <c r="C2873" i="3"/>
  <c r="D2873" i="3"/>
  <c r="E2873" i="3"/>
  <c r="F2873" i="3"/>
  <c r="G2873" i="3"/>
  <c r="H2873" i="3"/>
  <c r="I2873" i="3"/>
  <c r="J2873" i="3"/>
  <c r="A2874" i="3"/>
  <c r="P2874" i="3" s="1"/>
  <c r="B2874" i="3"/>
  <c r="C2874" i="3"/>
  <c r="D2874" i="3"/>
  <c r="E2874" i="3"/>
  <c r="F2874" i="3"/>
  <c r="G2874" i="3"/>
  <c r="H2874" i="3"/>
  <c r="I2874" i="3"/>
  <c r="J2874" i="3"/>
  <c r="A2875" i="3"/>
  <c r="B2875" i="3"/>
  <c r="C2875" i="3"/>
  <c r="D2875" i="3"/>
  <c r="E2875" i="3"/>
  <c r="F2875" i="3"/>
  <c r="G2875" i="3"/>
  <c r="H2875" i="3"/>
  <c r="I2875" i="3"/>
  <c r="J2875" i="3"/>
  <c r="A2876" i="3"/>
  <c r="P2876" i="3" s="1"/>
  <c r="B2876" i="3"/>
  <c r="C2876" i="3"/>
  <c r="D2876" i="3"/>
  <c r="E2876" i="3"/>
  <c r="F2876" i="3"/>
  <c r="G2876" i="3"/>
  <c r="H2876" i="3"/>
  <c r="I2876" i="3"/>
  <c r="J2876" i="3"/>
  <c r="A2877" i="3"/>
  <c r="B2877" i="3"/>
  <c r="C2877" i="3"/>
  <c r="D2877" i="3"/>
  <c r="E2877" i="3"/>
  <c r="F2877" i="3"/>
  <c r="G2877" i="3"/>
  <c r="H2877" i="3"/>
  <c r="I2877" i="3"/>
  <c r="J2877" i="3"/>
  <c r="A2878" i="3"/>
  <c r="P2878" i="3" s="1"/>
  <c r="B2878" i="3"/>
  <c r="C2878" i="3"/>
  <c r="D2878" i="3"/>
  <c r="E2878" i="3"/>
  <c r="F2878" i="3"/>
  <c r="G2878" i="3"/>
  <c r="H2878" i="3"/>
  <c r="I2878" i="3"/>
  <c r="J2878" i="3"/>
  <c r="A2879" i="3"/>
  <c r="B2879" i="3"/>
  <c r="C2879" i="3"/>
  <c r="D2879" i="3"/>
  <c r="E2879" i="3"/>
  <c r="F2879" i="3"/>
  <c r="G2879" i="3"/>
  <c r="H2879" i="3"/>
  <c r="I2879" i="3"/>
  <c r="J2879" i="3"/>
  <c r="A2880" i="3"/>
  <c r="P2880" i="3" s="1"/>
  <c r="B2880" i="3"/>
  <c r="C2880" i="3"/>
  <c r="D2880" i="3"/>
  <c r="E2880" i="3"/>
  <c r="F2880" i="3"/>
  <c r="G2880" i="3"/>
  <c r="H2880" i="3"/>
  <c r="I2880" i="3"/>
  <c r="J2880" i="3"/>
  <c r="A2881" i="3"/>
  <c r="B2881" i="3"/>
  <c r="C2881" i="3"/>
  <c r="D2881" i="3"/>
  <c r="E2881" i="3"/>
  <c r="F2881" i="3"/>
  <c r="G2881" i="3"/>
  <c r="H2881" i="3"/>
  <c r="I2881" i="3"/>
  <c r="J2881" i="3"/>
  <c r="A2882" i="3"/>
  <c r="P2882" i="3" s="1"/>
  <c r="B2882" i="3"/>
  <c r="C2882" i="3"/>
  <c r="D2882" i="3"/>
  <c r="E2882" i="3"/>
  <c r="F2882" i="3"/>
  <c r="G2882" i="3"/>
  <c r="H2882" i="3"/>
  <c r="I2882" i="3"/>
  <c r="J2882" i="3"/>
  <c r="A2883" i="3"/>
  <c r="B2883" i="3"/>
  <c r="C2883" i="3"/>
  <c r="D2883" i="3"/>
  <c r="E2883" i="3"/>
  <c r="F2883" i="3"/>
  <c r="G2883" i="3"/>
  <c r="H2883" i="3"/>
  <c r="I2883" i="3"/>
  <c r="J2883" i="3"/>
  <c r="A2884" i="3"/>
  <c r="P2884" i="3" s="1"/>
  <c r="B2884" i="3"/>
  <c r="C2884" i="3"/>
  <c r="D2884" i="3"/>
  <c r="E2884" i="3"/>
  <c r="F2884" i="3"/>
  <c r="G2884" i="3"/>
  <c r="H2884" i="3"/>
  <c r="I2884" i="3"/>
  <c r="J2884" i="3"/>
  <c r="A2885" i="3"/>
  <c r="B2885" i="3"/>
  <c r="C2885" i="3"/>
  <c r="D2885" i="3"/>
  <c r="E2885" i="3"/>
  <c r="F2885" i="3"/>
  <c r="G2885" i="3"/>
  <c r="H2885" i="3"/>
  <c r="I2885" i="3"/>
  <c r="J2885" i="3"/>
  <c r="A2886" i="3"/>
  <c r="P2886" i="3" s="1"/>
  <c r="B2886" i="3"/>
  <c r="C2886" i="3"/>
  <c r="D2886" i="3"/>
  <c r="E2886" i="3"/>
  <c r="F2886" i="3"/>
  <c r="G2886" i="3"/>
  <c r="H2886" i="3"/>
  <c r="I2886" i="3"/>
  <c r="J2886" i="3"/>
  <c r="A2887" i="3"/>
  <c r="B2887" i="3"/>
  <c r="C2887" i="3"/>
  <c r="D2887" i="3"/>
  <c r="E2887" i="3"/>
  <c r="F2887" i="3"/>
  <c r="G2887" i="3"/>
  <c r="H2887" i="3"/>
  <c r="I2887" i="3"/>
  <c r="J2887" i="3"/>
  <c r="A2888" i="3"/>
  <c r="P2888" i="3" s="1"/>
  <c r="B2888" i="3"/>
  <c r="C2888" i="3"/>
  <c r="D2888" i="3"/>
  <c r="E2888" i="3"/>
  <c r="F2888" i="3"/>
  <c r="G2888" i="3"/>
  <c r="H2888" i="3"/>
  <c r="I2888" i="3"/>
  <c r="J2888" i="3"/>
  <c r="A2889" i="3"/>
  <c r="B2889" i="3"/>
  <c r="C2889" i="3"/>
  <c r="D2889" i="3"/>
  <c r="E2889" i="3"/>
  <c r="F2889" i="3"/>
  <c r="G2889" i="3"/>
  <c r="H2889" i="3"/>
  <c r="I2889" i="3"/>
  <c r="J2889" i="3"/>
  <c r="A2890" i="3"/>
  <c r="P2890" i="3" s="1"/>
  <c r="B2890" i="3"/>
  <c r="C2890" i="3"/>
  <c r="D2890" i="3"/>
  <c r="E2890" i="3"/>
  <c r="F2890" i="3"/>
  <c r="G2890" i="3"/>
  <c r="H2890" i="3"/>
  <c r="I2890" i="3"/>
  <c r="J2890" i="3"/>
  <c r="A2891" i="3"/>
  <c r="B2891" i="3"/>
  <c r="C2891" i="3"/>
  <c r="D2891" i="3"/>
  <c r="E2891" i="3"/>
  <c r="F2891" i="3"/>
  <c r="G2891" i="3"/>
  <c r="H2891" i="3"/>
  <c r="I2891" i="3"/>
  <c r="J2891" i="3"/>
  <c r="A2892" i="3"/>
  <c r="P2892" i="3" s="1"/>
  <c r="B2892" i="3"/>
  <c r="C2892" i="3"/>
  <c r="D2892" i="3"/>
  <c r="E2892" i="3"/>
  <c r="F2892" i="3"/>
  <c r="G2892" i="3"/>
  <c r="H2892" i="3"/>
  <c r="I2892" i="3"/>
  <c r="J2892" i="3"/>
  <c r="A2893" i="3"/>
  <c r="B2893" i="3"/>
  <c r="C2893" i="3"/>
  <c r="D2893" i="3"/>
  <c r="E2893" i="3"/>
  <c r="F2893" i="3"/>
  <c r="G2893" i="3"/>
  <c r="H2893" i="3"/>
  <c r="I2893" i="3"/>
  <c r="J2893" i="3"/>
  <c r="A2894" i="3"/>
  <c r="P2894" i="3" s="1"/>
  <c r="B2894" i="3"/>
  <c r="C2894" i="3"/>
  <c r="D2894" i="3"/>
  <c r="E2894" i="3"/>
  <c r="F2894" i="3"/>
  <c r="G2894" i="3"/>
  <c r="H2894" i="3"/>
  <c r="I2894" i="3"/>
  <c r="J2894" i="3"/>
  <c r="A2895" i="3"/>
  <c r="B2895" i="3"/>
  <c r="C2895" i="3"/>
  <c r="D2895" i="3"/>
  <c r="E2895" i="3"/>
  <c r="F2895" i="3"/>
  <c r="G2895" i="3"/>
  <c r="H2895" i="3"/>
  <c r="I2895" i="3"/>
  <c r="J2895" i="3"/>
  <c r="A2896" i="3"/>
  <c r="P2896" i="3" s="1"/>
  <c r="B2896" i="3"/>
  <c r="C2896" i="3"/>
  <c r="D2896" i="3"/>
  <c r="E2896" i="3"/>
  <c r="F2896" i="3"/>
  <c r="G2896" i="3"/>
  <c r="H2896" i="3"/>
  <c r="I2896" i="3"/>
  <c r="J2896" i="3"/>
  <c r="A2897" i="3"/>
  <c r="B2897" i="3"/>
  <c r="C2897" i="3"/>
  <c r="D2897" i="3"/>
  <c r="E2897" i="3"/>
  <c r="F2897" i="3"/>
  <c r="G2897" i="3"/>
  <c r="H2897" i="3"/>
  <c r="I2897" i="3"/>
  <c r="J2897" i="3"/>
  <c r="A2898" i="3"/>
  <c r="P2898" i="3" s="1"/>
  <c r="B2898" i="3"/>
  <c r="C2898" i="3"/>
  <c r="D2898" i="3"/>
  <c r="E2898" i="3"/>
  <c r="F2898" i="3"/>
  <c r="G2898" i="3"/>
  <c r="H2898" i="3"/>
  <c r="I2898" i="3"/>
  <c r="J2898" i="3"/>
  <c r="A2899" i="3"/>
  <c r="B2899" i="3"/>
  <c r="C2899" i="3"/>
  <c r="D2899" i="3"/>
  <c r="E2899" i="3"/>
  <c r="F2899" i="3"/>
  <c r="G2899" i="3"/>
  <c r="H2899" i="3"/>
  <c r="I2899" i="3"/>
  <c r="J2899" i="3"/>
  <c r="A2900" i="3"/>
  <c r="P2900" i="3" s="1"/>
  <c r="B2900" i="3"/>
  <c r="C2900" i="3"/>
  <c r="D2900" i="3"/>
  <c r="E2900" i="3"/>
  <c r="F2900" i="3"/>
  <c r="G2900" i="3"/>
  <c r="H2900" i="3"/>
  <c r="I2900" i="3"/>
  <c r="J2900" i="3"/>
  <c r="A2901" i="3"/>
  <c r="B2901" i="3"/>
  <c r="C2901" i="3"/>
  <c r="D2901" i="3"/>
  <c r="E2901" i="3"/>
  <c r="F2901" i="3"/>
  <c r="G2901" i="3"/>
  <c r="H2901" i="3"/>
  <c r="I2901" i="3"/>
  <c r="J2901" i="3"/>
  <c r="A2902" i="3"/>
  <c r="P2902" i="3" s="1"/>
  <c r="B2902" i="3"/>
  <c r="C2902" i="3"/>
  <c r="D2902" i="3"/>
  <c r="E2902" i="3"/>
  <c r="F2902" i="3"/>
  <c r="G2902" i="3"/>
  <c r="H2902" i="3"/>
  <c r="I2902" i="3"/>
  <c r="J2902" i="3"/>
  <c r="A2903" i="3"/>
  <c r="B2903" i="3"/>
  <c r="C2903" i="3"/>
  <c r="D2903" i="3"/>
  <c r="E2903" i="3"/>
  <c r="F2903" i="3"/>
  <c r="G2903" i="3"/>
  <c r="H2903" i="3"/>
  <c r="I2903" i="3"/>
  <c r="J2903" i="3"/>
  <c r="A2904" i="3"/>
  <c r="P2904" i="3" s="1"/>
  <c r="B2904" i="3"/>
  <c r="C2904" i="3"/>
  <c r="D2904" i="3"/>
  <c r="E2904" i="3"/>
  <c r="F2904" i="3"/>
  <c r="G2904" i="3"/>
  <c r="H2904" i="3"/>
  <c r="I2904" i="3"/>
  <c r="J2904" i="3"/>
  <c r="A2905" i="3"/>
  <c r="B2905" i="3"/>
  <c r="C2905" i="3"/>
  <c r="D2905" i="3"/>
  <c r="E2905" i="3"/>
  <c r="F2905" i="3"/>
  <c r="G2905" i="3"/>
  <c r="H2905" i="3"/>
  <c r="I2905" i="3"/>
  <c r="J2905" i="3"/>
  <c r="A2906" i="3"/>
  <c r="P2906" i="3" s="1"/>
  <c r="B2906" i="3"/>
  <c r="C2906" i="3"/>
  <c r="D2906" i="3"/>
  <c r="E2906" i="3"/>
  <c r="F2906" i="3"/>
  <c r="G2906" i="3"/>
  <c r="H2906" i="3"/>
  <c r="I2906" i="3"/>
  <c r="J2906" i="3"/>
  <c r="A2907" i="3"/>
  <c r="B2907" i="3"/>
  <c r="C2907" i="3"/>
  <c r="D2907" i="3"/>
  <c r="E2907" i="3"/>
  <c r="F2907" i="3"/>
  <c r="G2907" i="3"/>
  <c r="H2907" i="3"/>
  <c r="I2907" i="3"/>
  <c r="J2907" i="3"/>
  <c r="A2908" i="3"/>
  <c r="P2908" i="3" s="1"/>
  <c r="B2908" i="3"/>
  <c r="C2908" i="3"/>
  <c r="D2908" i="3"/>
  <c r="E2908" i="3"/>
  <c r="F2908" i="3"/>
  <c r="G2908" i="3"/>
  <c r="H2908" i="3"/>
  <c r="I2908" i="3"/>
  <c r="J2908" i="3"/>
  <c r="A2909" i="3"/>
  <c r="B2909" i="3"/>
  <c r="C2909" i="3"/>
  <c r="D2909" i="3"/>
  <c r="E2909" i="3"/>
  <c r="F2909" i="3"/>
  <c r="G2909" i="3"/>
  <c r="H2909" i="3"/>
  <c r="I2909" i="3"/>
  <c r="J2909" i="3"/>
  <c r="A2910" i="3"/>
  <c r="P2910" i="3" s="1"/>
  <c r="B2910" i="3"/>
  <c r="C2910" i="3"/>
  <c r="D2910" i="3"/>
  <c r="E2910" i="3"/>
  <c r="F2910" i="3"/>
  <c r="G2910" i="3"/>
  <c r="H2910" i="3"/>
  <c r="I2910" i="3"/>
  <c r="J2910" i="3"/>
  <c r="A2911" i="3"/>
  <c r="B2911" i="3"/>
  <c r="C2911" i="3"/>
  <c r="D2911" i="3"/>
  <c r="E2911" i="3"/>
  <c r="F2911" i="3"/>
  <c r="G2911" i="3"/>
  <c r="H2911" i="3"/>
  <c r="I2911" i="3"/>
  <c r="J2911" i="3"/>
  <c r="A2912" i="3"/>
  <c r="P2912" i="3" s="1"/>
  <c r="B2912" i="3"/>
  <c r="C2912" i="3"/>
  <c r="D2912" i="3"/>
  <c r="E2912" i="3"/>
  <c r="F2912" i="3"/>
  <c r="G2912" i="3"/>
  <c r="H2912" i="3"/>
  <c r="I2912" i="3"/>
  <c r="J2912" i="3"/>
  <c r="A2913" i="3"/>
  <c r="B2913" i="3"/>
  <c r="C2913" i="3"/>
  <c r="D2913" i="3"/>
  <c r="E2913" i="3"/>
  <c r="F2913" i="3"/>
  <c r="G2913" i="3"/>
  <c r="H2913" i="3"/>
  <c r="I2913" i="3"/>
  <c r="J2913" i="3"/>
  <c r="A2914" i="3"/>
  <c r="P2914" i="3" s="1"/>
  <c r="B2914" i="3"/>
  <c r="C2914" i="3"/>
  <c r="D2914" i="3"/>
  <c r="E2914" i="3"/>
  <c r="F2914" i="3"/>
  <c r="G2914" i="3"/>
  <c r="H2914" i="3"/>
  <c r="I2914" i="3"/>
  <c r="J2914" i="3"/>
  <c r="A2915" i="3"/>
  <c r="B2915" i="3"/>
  <c r="C2915" i="3"/>
  <c r="D2915" i="3"/>
  <c r="E2915" i="3"/>
  <c r="F2915" i="3"/>
  <c r="G2915" i="3"/>
  <c r="H2915" i="3"/>
  <c r="I2915" i="3"/>
  <c r="J2915" i="3"/>
  <c r="A2916" i="3"/>
  <c r="P2916" i="3" s="1"/>
  <c r="B2916" i="3"/>
  <c r="C2916" i="3"/>
  <c r="D2916" i="3"/>
  <c r="E2916" i="3"/>
  <c r="F2916" i="3"/>
  <c r="G2916" i="3"/>
  <c r="H2916" i="3"/>
  <c r="I2916" i="3"/>
  <c r="J2916" i="3"/>
  <c r="A2917" i="3"/>
  <c r="B2917" i="3"/>
  <c r="C2917" i="3"/>
  <c r="D2917" i="3"/>
  <c r="E2917" i="3"/>
  <c r="F2917" i="3"/>
  <c r="G2917" i="3"/>
  <c r="H2917" i="3"/>
  <c r="I2917" i="3"/>
  <c r="J2917" i="3"/>
  <c r="A2918" i="3"/>
  <c r="P2918" i="3" s="1"/>
  <c r="B2918" i="3"/>
  <c r="C2918" i="3"/>
  <c r="D2918" i="3"/>
  <c r="E2918" i="3"/>
  <c r="F2918" i="3"/>
  <c r="G2918" i="3"/>
  <c r="H2918" i="3"/>
  <c r="I2918" i="3"/>
  <c r="J2918" i="3"/>
  <c r="A2919" i="3"/>
  <c r="B2919" i="3"/>
  <c r="C2919" i="3"/>
  <c r="D2919" i="3"/>
  <c r="E2919" i="3"/>
  <c r="F2919" i="3"/>
  <c r="G2919" i="3"/>
  <c r="H2919" i="3"/>
  <c r="I2919" i="3"/>
  <c r="J2919" i="3"/>
  <c r="A2920" i="3"/>
  <c r="P2920" i="3" s="1"/>
  <c r="B2920" i="3"/>
  <c r="C2920" i="3"/>
  <c r="D2920" i="3"/>
  <c r="E2920" i="3"/>
  <c r="F2920" i="3"/>
  <c r="G2920" i="3"/>
  <c r="H2920" i="3"/>
  <c r="I2920" i="3"/>
  <c r="J2920" i="3"/>
  <c r="A2921" i="3"/>
  <c r="B2921" i="3"/>
  <c r="C2921" i="3"/>
  <c r="D2921" i="3"/>
  <c r="E2921" i="3"/>
  <c r="F2921" i="3"/>
  <c r="G2921" i="3"/>
  <c r="H2921" i="3"/>
  <c r="I2921" i="3"/>
  <c r="J2921" i="3"/>
  <c r="A2922" i="3"/>
  <c r="P2922" i="3" s="1"/>
  <c r="B2922" i="3"/>
  <c r="C2922" i="3"/>
  <c r="D2922" i="3"/>
  <c r="E2922" i="3"/>
  <c r="F2922" i="3"/>
  <c r="G2922" i="3"/>
  <c r="H2922" i="3"/>
  <c r="I2922" i="3"/>
  <c r="J2922" i="3"/>
  <c r="A2923" i="3"/>
  <c r="B2923" i="3"/>
  <c r="C2923" i="3"/>
  <c r="D2923" i="3"/>
  <c r="E2923" i="3"/>
  <c r="F2923" i="3"/>
  <c r="G2923" i="3"/>
  <c r="H2923" i="3"/>
  <c r="I2923" i="3"/>
  <c r="J2923" i="3"/>
  <c r="A2924" i="3"/>
  <c r="P2924" i="3" s="1"/>
  <c r="B2924" i="3"/>
  <c r="C2924" i="3"/>
  <c r="D2924" i="3"/>
  <c r="E2924" i="3"/>
  <c r="F2924" i="3"/>
  <c r="G2924" i="3"/>
  <c r="H2924" i="3"/>
  <c r="I2924" i="3"/>
  <c r="J2924" i="3"/>
  <c r="A2925" i="3"/>
  <c r="B2925" i="3"/>
  <c r="C2925" i="3"/>
  <c r="D2925" i="3"/>
  <c r="E2925" i="3"/>
  <c r="F2925" i="3"/>
  <c r="G2925" i="3"/>
  <c r="H2925" i="3"/>
  <c r="I2925" i="3"/>
  <c r="J2925" i="3"/>
  <c r="A2926" i="3"/>
  <c r="P2926" i="3" s="1"/>
  <c r="B2926" i="3"/>
  <c r="C2926" i="3"/>
  <c r="D2926" i="3"/>
  <c r="E2926" i="3"/>
  <c r="F2926" i="3"/>
  <c r="G2926" i="3"/>
  <c r="H2926" i="3"/>
  <c r="I2926" i="3"/>
  <c r="J2926" i="3"/>
  <c r="A2927" i="3"/>
  <c r="B2927" i="3"/>
  <c r="C2927" i="3"/>
  <c r="D2927" i="3"/>
  <c r="E2927" i="3"/>
  <c r="F2927" i="3"/>
  <c r="G2927" i="3"/>
  <c r="H2927" i="3"/>
  <c r="I2927" i="3"/>
  <c r="J2927" i="3"/>
  <c r="A2928" i="3"/>
  <c r="P2928" i="3" s="1"/>
  <c r="B2928" i="3"/>
  <c r="C2928" i="3"/>
  <c r="D2928" i="3"/>
  <c r="E2928" i="3"/>
  <c r="F2928" i="3"/>
  <c r="G2928" i="3"/>
  <c r="H2928" i="3"/>
  <c r="I2928" i="3"/>
  <c r="J2928" i="3"/>
  <c r="A2929" i="3"/>
  <c r="B2929" i="3"/>
  <c r="C2929" i="3"/>
  <c r="D2929" i="3"/>
  <c r="E2929" i="3"/>
  <c r="F2929" i="3"/>
  <c r="G2929" i="3"/>
  <c r="H2929" i="3"/>
  <c r="I2929" i="3"/>
  <c r="J2929" i="3"/>
  <c r="A2930" i="3"/>
  <c r="P2930" i="3" s="1"/>
  <c r="B2930" i="3"/>
  <c r="C2930" i="3"/>
  <c r="D2930" i="3"/>
  <c r="E2930" i="3"/>
  <c r="F2930" i="3"/>
  <c r="G2930" i="3"/>
  <c r="H2930" i="3"/>
  <c r="I2930" i="3"/>
  <c r="J2930" i="3"/>
  <c r="A2931" i="3"/>
  <c r="B2931" i="3"/>
  <c r="C2931" i="3"/>
  <c r="D2931" i="3"/>
  <c r="E2931" i="3"/>
  <c r="F2931" i="3"/>
  <c r="G2931" i="3"/>
  <c r="H2931" i="3"/>
  <c r="I2931" i="3"/>
  <c r="J2931" i="3"/>
  <c r="A2932" i="3"/>
  <c r="P2932" i="3" s="1"/>
  <c r="B2932" i="3"/>
  <c r="C2932" i="3"/>
  <c r="D2932" i="3"/>
  <c r="E2932" i="3"/>
  <c r="F2932" i="3"/>
  <c r="G2932" i="3"/>
  <c r="H2932" i="3"/>
  <c r="I2932" i="3"/>
  <c r="J2932" i="3"/>
  <c r="A2933" i="3"/>
  <c r="B2933" i="3"/>
  <c r="C2933" i="3"/>
  <c r="D2933" i="3"/>
  <c r="E2933" i="3"/>
  <c r="F2933" i="3"/>
  <c r="G2933" i="3"/>
  <c r="H2933" i="3"/>
  <c r="I2933" i="3"/>
  <c r="J2933" i="3"/>
  <c r="A2934" i="3"/>
  <c r="P2934" i="3" s="1"/>
  <c r="B2934" i="3"/>
  <c r="C2934" i="3"/>
  <c r="D2934" i="3"/>
  <c r="E2934" i="3"/>
  <c r="F2934" i="3"/>
  <c r="G2934" i="3"/>
  <c r="H2934" i="3"/>
  <c r="I2934" i="3"/>
  <c r="J2934" i="3"/>
  <c r="A2935" i="3"/>
  <c r="B2935" i="3"/>
  <c r="C2935" i="3"/>
  <c r="D2935" i="3"/>
  <c r="E2935" i="3"/>
  <c r="F2935" i="3"/>
  <c r="G2935" i="3"/>
  <c r="H2935" i="3"/>
  <c r="I2935" i="3"/>
  <c r="J2935" i="3"/>
  <c r="A2936" i="3"/>
  <c r="P2936" i="3" s="1"/>
  <c r="B2936" i="3"/>
  <c r="C2936" i="3"/>
  <c r="D2936" i="3"/>
  <c r="E2936" i="3"/>
  <c r="F2936" i="3"/>
  <c r="G2936" i="3"/>
  <c r="H2936" i="3"/>
  <c r="I2936" i="3"/>
  <c r="J2936" i="3"/>
  <c r="A2937" i="3"/>
  <c r="B2937" i="3"/>
  <c r="C2937" i="3"/>
  <c r="D2937" i="3"/>
  <c r="E2937" i="3"/>
  <c r="F2937" i="3"/>
  <c r="G2937" i="3"/>
  <c r="H2937" i="3"/>
  <c r="I2937" i="3"/>
  <c r="J2937" i="3"/>
  <c r="A2938" i="3"/>
  <c r="P2938" i="3" s="1"/>
  <c r="B2938" i="3"/>
  <c r="C2938" i="3"/>
  <c r="D2938" i="3"/>
  <c r="E2938" i="3"/>
  <c r="F2938" i="3"/>
  <c r="G2938" i="3"/>
  <c r="H2938" i="3"/>
  <c r="I2938" i="3"/>
  <c r="J2938" i="3"/>
  <c r="A2939" i="3"/>
  <c r="B2939" i="3"/>
  <c r="C2939" i="3"/>
  <c r="D2939" i="3"/>
  <c r="E2939" i="3"/>
  <c r="F2939" i="3"/>
  <c r="G2939" i="3"/>
  <c r="H2939" i="3"/>
  <c r="I2939" i="3"/>
  <c r="J2939" i="3"/>
  <c r="A2940" i="3"/>
  <c r="P2940" i="3" s="1"/>
  <c r="B2940" i="3"/>
  <c r="C2940" i="3"/>
  <c r="D2940" i="3"/>
  <c r="E2940" i="3"/>
  <c r="F2940" i="3"/>
  <c r="G2940" i="3"/>
  <c r="H2940" i="3"/>
  <c r="I2940" i="3"/>
  <c r="J2940" i="3"/>
  <c r="A2941" i="3"/>
  <c r="B2941" i="3"/>
  <c r="C2941" i="3"/>
  <c r="D2941" i="3"/>
  <c r="E2941" i="3"/>
  <c r="F2941" i="3"/>
  <c r="G2941" i="3"/>
  <c r="H2941" i="3"/>
  <c r="I2941" i="3"/>
  <c r="J2941" i="3"/>
  <c r="A2942" i="3"/>
  <c r="P2942" i="3" s="1"/>
  <c r="B2942" i="3"/>
  <c r="C2942" i="3"/>
  <c r="D2942" i="3"/>
  <c r="E2942" i="3"/>
  <c r="F2942" i="3"/>
  <c r="G2942" i="3"/>
  <c r="H2942" i="3"/>
  <c r="I2942" i="3"/>
  <c r="J2942" i="3"/>
  <c r="A2943" i="3"/>
  <c r="B2943" i="3"/>
  <c r="C2943" i="3"/>
  <c r="D2943" i="3"/>
  <c r="E2943" i="3"/>
  <c r="F2943" i="3"/>
  <c r="G2943" i="3"/>
  <c r="H2943" i="3"/>
  <c r="I2943" i="3"/>
  <c r="J2943" i="3"/>
  <c r="A2944" i="3"/>
  <c r="P2944" i="3" s="1"/>
  <c r="B2944" i="3"/>
  <c r="C2944" i="3"/>
  <c r="D2944" i="3"/>
  <c r="E2944" i="3"/>
  <c r="F2944" i="3"/>
  <c r="G2944" i="3"/>
  <c r="H2944" i="3"/>
  <c r="I2944" i="3"/>
  <c r="J2944" i="3"/>
  <c r="A2945" i="3"/>
  <c r="B2945" i="3"/>
  <c r="C2945" i="3"/>
  <c r="D2945" i="3"/>
  <c r="E2945" i="3"/>
  <c r="F2945" i="3"/>
  <c r="G2945" i="3"/>
  <c r="H2945" i="3"/>
  <c r="I2945" i="3"/>
  <c r="J2945" i="3"/>
  <c r="A2946" i="3"/>
  <c r="P2946" i="3" s="1"/>
  <c r="B2946" i="3"/>
  <c r="C2946" i="3"/>
  <c r="D2946" i="3"/>
  <c r="E2946" i="3"/>
  <c r="F2946" i="3"/>
  <c r="G2946" i="3"/>
  <c r="H2946" i="3"/>
  <c r="I2946" i="3"/>
  <c r="J2946" i="3"/>
  <c r="A2947" i="3"/>
  <c r="B2947" i="3"/>
  <c r="C2947" i="3"/>
  <c r="D2947" i="3"/>
  <c r="E2947" i="3"/>
  <c r="F2947" i="3"/>
  <c r="G2947" i="3"/>
  <c r="H2947" i="3"/>
  <c r="I2947" i="3"/>
  <c r="J2947" i="3"/>
  <c r="A2948" i="3"/>
  <c r="P2948" i="3" s="1"/>
  <c r="B2948" i="3"/>
  <c r="C2948" i="3"/>
  <c r="D2948" i="3"/>
  <c r="E2948" i="3"/>
  <c r="F2948" i="3"/>
  <c r="G2948" i="3"/>
  <c r="H2948" i="3"/>
  <c r="I2948" i="3"/>
  <c r="J2948" i="3"/>
  <c r="A2949" i="3"/>
  <c r="B2949" i="3"/>
  <c r="C2949" i="3"/>
  <c r="D2949" i="3"/>
  <c r="E2949" i="3"/>
  <c r="F2949" i="3"/>
  <c r="G2949" i="3"/>
  <c r="H2949" i="3"/>
  <c r="I2949" i="3"/>
  <c r="J2949" i="3"/>
  <c r="A2950" i="3"/>
  <c r="P2950" i="3" s="1"/>
  <c r="B2950" i="3"/>
  <c r="C2950" i="3"/>
  <c r="D2950" i="3"/>
  <c r="E2950" i="3"/>
  <c r="F2950" i="3"/>
  <c r="G2950" i="3"/>
  <c r="H2950" i="3"/>
  <c r="I2950" i="3"/>
  <c r="J2950" i="3"/>
  <c r="A2951" i="3"/>
  <c r="B2951" i="3"/>
  <c r="C2951" i="3"/>
  <c r="D2951" i="3"/>
  <c r="E2951" i="3"/>
  <c r="F2951" i="3"/>
  <c r="G2951" i="3"/>
  <c r="H2951" i="3"/>
  <c r="I2951" i="3"/>
  <c r="J2951" i="3"/>
  <c r="A2952" i="3"/>
  <c r="P2952" i="3" s="1"/>
  <c r="B2952" i="3"/>
  <c r="C2952" i="3"/>
  <c r="D2952" i="3"/>
  <c r="E2952" i="3"/>
  <c r="F2952" i="3"/>
  <c r="G2952" i="3"/>
  <c r="H2952" i="3"/>
  <c r="I2952" i="3"/>
  <c r="J2952" i="3"/>
  <c r="A2953" i="3"/>
  <c r="B2953" i="3"/>
  <c r="C2953" i="3"/>
  <c r="D2953" i="3"/>
  <c r="E2953" i="3"/>
  <c r="F2953" i="3"/>
  <c r="G2953" i="3"/>
  <c r="H2953" i="3"/>
  <c r="I2953" i="3"/>
  <c r="J2953" i="3"/>
  <c r="A2954" i="3"/>
  <c r="P2954" i="3" s="1"/>
  <c r="B2954" i="3"/>
  <c r="C2954" i="3"/>
  <c r="D2954" i="3"/>
  <c r="E2954" i="3"/>
  <c r="F2954" i="3"/>
  <c r="G2954" i="3"/>
  <c r="H2954" i="3"/>
  <c r="I2954" i="3"/>
  <c r="J2954" i="3"/>
  <c r="A2955" i="3"/>
  <c r="B2955" i="3"/>
  <c r="C2955" i="3"/>
  <c r="D2955" i="3"/>
  <c r="E2955" i="3"/>
  <c r="F2955" i="3"/>
  <c r="G2955" i="3"/>
  <c r="H2955" i="3"/>
  <c r="I2955" i="3"/>
  <c r="J2955" i="3"/>
  <c r="A2956" i="3"/>
  <c r="P2956" i="3" s="1"/>
  <c r="B2956" i="3"/>
  <c r="C2956" i="3"/>
  <c r="D2956" i="3"/>
  <c r="E2956" i="3"/>
  <c r="F2956" i="3"/>
  <c r="G2956" i="3"/>
  <c r="H2956" i="3"/>
  <c r="I2956" i="3"/>
  <c r="J2956" i="3"/>
  <c r="A2957" i="3"/>
  <c r="B2957" i="3"/>
  <c r="C2957" i="3"/>
  <c r="D2957" i="3"/>
  <c r="E2957" i="3"/>
  <c r="F2957" i="3"/>
  <c r="G2957" i="3"/>
  <c r="H2957" i="3"/>
  <c r="I2957" i="3"/>
  <c r="J2957" i="3"/>
  <c r="A2958" i="3"/>
  <c r="P2958" i="3" s="1"/>
  <c r="B2958" i="3"/>
  <c r="C2958" i="3"/>
  <c r="D2958" i="3"/>
  <c r="E2958" i="3"/>
  <c r="F2958" i="3"/>
  <c r="G2958" i="3"/>
  <c r="H2958" i="3"/>
  <c r="I2958" i="3"/>
  <c r="J2958" i="3"/>
  <c r="A2959" i="3"/>
  <c r="B2959" i="3"/>
  <c r="C2959" i="3"/>
  <c r="D2959" i="3"/>
  <c r="E2959" i="3"/>
  <c r="F2959" i="3"/>
  <c r="G2959" i="3"/>
  <c r="H2959" i="3"/>
  <c r="I2959" i="3"/>
  <c r="J2959" i="3"/>
  <c r="A2960" i="3"/>
  <c r="P2960" i="3" s="1"/>
  <c r="B2960" i="3"/>
  <c r="C2960" i="3"/>
  <c r="D2960" i="3"/>
  <c r="E2960" i="3"/>
  <c r="F2960" i="3"/>
  <c r="G2960" i="3"/>
  <c r="H2960" i="3"/>
  <c r="I2960" i="3"/>
  <c r="J2960" i="3"/>
  <c r="A2961" i="3"/>
  <c r="B2961" i="3"/>
  <c r="C2961" i="3"/>
  <c r="D2961" i="3"/>
  <c r="E2961" i="3"/>
  <c r="F2961" i="3"/>
  <c r="G2961" i="3"/>
  <c r="H2961" i="3"/>
  <c r="I2961" i="3"/>
  <c r="J2961" i="3"/>
  <c r="A2962" i="3"/>
  <c r="P2962" i="3" s="1"/>
  <c r="B2962" i="3"/>
  <c r="C2962" i="3"/>
  <c r="D2962" i="3"/>
  <c r="E2962" i="3"/>
  <c r="F2962" i="3"/>
  <c r="G2962" i="3"/>
  <c r="H2962" i="3"/>
  <c r="I2962" i="3"/>
  <c r="J2962" i="3"/>
  <c r="A2963" i="3"/>
  <c r="B2963" i="3"/>
  <c r="C2963" i="3"/>
  <c r="D2963" i="3"/>
  <c r="E2963" i="3"/>
  <c r="F2963" i="3"/>
  <c r="G2963" i="3"/>
  <c r="H2963" i="3"/>
  <c r="I2963" i="3"/>
  <c r="J2963" i="3"/>
  <c r="A2964" i="3"/>
  <c r="P2964" i="3" s="1"/>
  <c r="B2964" i="3"/>
  <c r="C2964" i="3"/>
  <c r="D2964" i="3"/>
  <c r="E2964" i="3"/>
  <c r="F2964" i="3"/>
  <c r="G2964" i="3"/>
  <c r="H2964" i="3"/>
  <c r="I2964" i="3"/>
  <c r="J2964" i="3"/>
  <c r="A2965" i="3"/>
  <c r="B2965" i="3"/>
  <c r="C2965" i="3"/>
  <c r="D2965" i="3"/>
  <c r="E2965" i="3"/>
  <c r="F2965" i="3"/>
  <c r="G2965" i="3"/>
  <c r="H2965" i="3"/>
  <c r="I2965" i="3"/>
  <c r="J2965" i="3"/>
  <c r="A2966" i="3"/>
  <c r="P2966" i="3" s="1"/>
  <c r="B2966" i="3"/>
  <c r="C2966" i="3"/>
  <c r="D2966" i="3"/>
  <c r="E2966" i="3"/>
  <c r="F2966" i="3"/>
  <c r="G2966" i="3"/>
  <c r="H2966" i="3"/>
  <c r="I2966" i="3"/>
  <c r="J2966" i="3"/>
  <c r="A2967" i="3"/>
  <c r="B2967" i="3"/>
  <c r="C2967" i="3"/>
  <c r="D2967" i="3"/>
  <c r="E2967" i="3"/>
  <c r="F2967" i="3"/>
  <c r="G2967" i="3"/>
  <c r="H2967" i="3"/>
  <c r="I2967" i="3"/>
  <c r="J2967" i="3"/>
  <c r="A2968" i="3"/>
  <c r="P2968" i="3" s="1"/>
  <c r="B2968" i="3"/>
  <c r="C2968" i="3"/>
  <c r="D2968" i="3"/>
  <c r="E2968" i="3"/>
  <c r="F2968" i="3"/>
  <c r="G2968" i="3"/>
  <c r="H2968" i="3"/>
  <c r="I2968" i="3"/>
  <c r="J2968" i="3"/>
  <c r="A2969" i="3"/>
  <c r="B2969" i="3"/>
  <c r="C2969" i="3"/>
  <c r="D2969" i="3"/>
  <c r="E2969" i="3"/>
  <c r="F2969" i="3"/>
  <c r="G2969" i="3"/>
  <c r="H2969" i="3"/>
  <c r="I2969" i="3"/>
  <c r="J2969" i="3"/>
  <c r="A2970" i="3"/>
  <c r="P2970" i="3" s="1"/>
  <c r="B2970" i="3"/>
  <c r="C2970" i="3"/>
  <c r="D2970" i="3"/>
  <c r="E2970" i="3"/>
  <c r="F2970" i="3"/>
  <c r="G2970" i="3"/>
  <c r="H2970" i="3"/>
  <c r="I2970" i="3"/>
  <c r="J2970" i="3"/>
  <c r="A2971" i="3"/>
  <c r="B2971" i="3"/>
  <c r="C2971" i="3"/>
  <c r="D2971" i="3"/>
  <c r="E2971" i="3"/>
  <c r="F2971" i="3"/>
  <c r="G2971" i="3"/>
  <c r="H2971" i="3"/>
  <c r="I2971" i="3"/>
  <c r="J2971" i="3"/>
  <c r="A2972" i="3"/>
  <c r="P2972" i="3" s="1"/>
  <c r="B2972" i="3"/>
  <c r="C2972" i="3"/>
  <c r="D2972" i="3"/>
  <c r="E2972" i="3"/>
  <c r="F2972" i="3"/>
  <c r="G2972" i="3"/>
  <c r="H2972" i="3"/>
  <c r="I2972" i="3"/>
  <c r="J2972" i="3"/>
  <c r="A2973" i="3"/>
  <c r="B2973" i="3"/>
  <c r="C2973" i="3"/>
  <c r="D2973" i="3"/>
  <c r="E2973" i="3"/>
  <c r="F2973" i="3"/>
  <c r="G2973" i="3"/>
  <c r="H2973" i="3"/>
  <c r="I2973" i="3"/>
  <c r="J2973" i="3"/>
  <c r="A2974" i="3"/>
  <c r="P2974" i="3" s="1"/>
  <c r="B2974" i="3"/>
  <c r="C2974" i="3"/>
  <c r="D2974" i="3"/>
  <c r="E2974" i="3"/>
  <c r="F2974" i="3"/>
  <c r="G2974" i="3"/>
  <c r="H2974" i="3"/>
  <c r="I2974" i="3"/>
  <c r="J2974" i="3"/>
  <c r="A2975" i="3"/>
  <c r="B2975" i="3"/>
  <c r="C2975" i="3"/>
  <c r="D2975" i="3"/>
  <c r="E2975" i="3"/>
  <c r="F2975" i="3"/>
  <c r="G2975" i="3"/>
  <c r="H2975" i="3"/>
  <c r="I2975" i="3"/>
  <c r="J2975" i="3"/>
  <c r="A2976" i="3"/>
  <c r="P2976" i="3" s="1"/>
  <c r="B2976" i="3"/>
  <c r="C2976" i="3"/>
  <c r="D2976" i="3"/>
  <c r="E2976" i="3"/>
  <c r="F2976" i="3"/>
  <c r="G2976" i="3"/>
  <c r="H2976" i="3"/>
  <c r="I2976" i="3"/>
  <c r="J2976" i="3"/>
  <c r="A2977" i="3"/>
  <c r="B2977" i="3"/>
  <c r="C2977" i="3"/>
  <c r="D2977" i="3"/>
  <c r="E2977" i="3"/>
  <c r="F2977" i="3"/>
  <c r="G2977" i="3"/>
  <c r="H2977" i="3"/>
  <c r="I2977" i="3"/>
  <c r="J2977" i="3"/>
  <c r="A2978" i="3"/>
  <c r="P2978" i="3" s="1"/>
  <c r="B2978" i="3"/>
  <c r="C2978" i="3"/>
  <c r="D2978" i="3"/>
  <c r="E2978" i="3"/>
  <c r="F2978" i="3"/>
  <c r="G2978" i="3"/>
  <c r="H2978" i="3"/>
  <c r="I2978" i="3"/>
  <c r="J2978" i="3"/>
  <c r="A2979" i="3"/>
  <c r="B2979" i="3"/>
  <c r="C2979" i="3"/>
  <c r="D2979" i="3"/>
  <c r="E2979" i="3"/>
  <c r="F2979" i="3"/>
  <c r="G2979" i="3"/>
  <c r="H2979" i="3"/>
  <c r="I2979" i="3"/>
  <c r="J2979" i="3"/>
  <c r="A2980" i="3"/>
  <c r="P2980" i="3" s="1"/>
  <c r="B2980" i="3"/>
  <c r="C2980" i="3"/>
  <c r="D2980" i="3"/>
  <c r="E2980" i="3"/>
  <c r="F2980" i="3"/>
  <c r="G2980" i="3"/>
  <c r="H2980" i="3"/>
  <c r="I2980" i="3"/>
  <c r="J2980" i="3"/>
  <c r="A2981" i="3"/>
  <c r="B2981" i="3"/>
  <c r="C2981" i="3"/>
  <c r="D2981" i="3"/>
  <c r="E2981" i="3"/>
  <c r="F2981" i="3"/>
  <c r="G2981" i="3"/>
  <c r="H2981" i="3"/>
  <c r="I2981" i="3"/>
  <c r="J2981" i="3"/>
  <c r="A2982" i="3"/>
  <c r="P2982" i="3" s="1"/>
  <c r="B2982" i="3"/>
  <c r="C2982" i="3"/>
  <c r="D2982" i="3"/>
  <c r="E2982" i="3"/>
  <c r="F2982" i="3"/>
  <c r="G2982" i="3"/>
  <c r="H2982" i="3"/>
  <c r="I2982" i="3"/>
  <c r="J2982" i="3"/>
  <c r="A2983" i="3"/>
  <c r="B2983" i="3"/>
  <c r="C2983" i="3"/>
  <c r="D2983" i="3"/>
  <c r="E2983" i="3"/>
  <c r="F2983" i="3"/>
  <c r="G2983" i="3"/>
  <c r="H2983" i="3"/>
  <c r="I2983" i="3"/>
  <c r="J2983" i="3"/>
  <c r="A2984" i="3"/>
  <c r="P2984" i="3" s="1"/>
  <c r="B2984" i="3"/>
  <c r="C2984" i="3"/>
  <c r="D2984" i="3"/>
  <c r="E2984" i="3"/>
  <c r="F2984" i="3"/>
  <c r="G2984" i="3"/>
  <c r="H2984" i="3"/>
  <c r="I2984" i="3"/>
  <c r="J2984" i="3"/>
  <c r="A2985" i="3"/>
  <c r="B2985" i="3"/>
  <c r="C2985" i="3"/>
  <c r="D2985" i="3"/>
  <c r="E2985" i="3"/>
  <c r="F2985" i="3"/>
  <c r="G2985" i="3"/>
  <c r="H2985" i="3"/>
  <c r="I2985" i="3"/>
  <c r="J2985" i="3"/>
  <c r="A2986" i="3"/>
  <c r="P2986" i="3" s="1"/>
  <c r="B2986" i="3"/>
  <c r="C2986" i="3"/>
  <c r="D2986" i="3"/>
  <c r="E2986" i="3"/>
  <c r="F2986" i="3"/>
  <c r="G2986" i="3"/>
  <c r="H2986" i="3"/>
  <c r="I2986" i="3"/>
  <c r="J2986" i="3"/>
  <c r="A2987" i="3"/>
  <c r="B2987" i="3"/>
  <c r="C2987" i="3"/>
  <c r="D2987" i="3"/>
  <c r="E2987" i="3"/>
  <c r="F2987" i="3"/>
  <c r="G2987" i="3"/>
  <c r="H2987" i="3"/>
  <c r="I2987" i="3"/>
  <c r="J2987" i="3"/>
  <c r="A2988" i="3"/>
  <c r="P2988" i="3" s="1"/>
  <c r="B2988" i="3"/>
  <c r="C2988" i="3"/>
  <c r="D2988" i="3"/>
  <c r="E2988" i="3"/>
  <c r="F2988" i="3"/>
  <c r="G2988" i="3"/>
  <c r="H2988" i="3"/>
  <c r="I2988" i="3"/>
  <c r="J2988" i="3"/>
  <c r="A2989" i="3"/>
  <c r="B2989" i="3"/>
  <c r="C2989" i="3"/>
  <c r="D2989" i="3"/>
  <c r="E2989" i="3"/>
  <c r="F2989" i="3"/>
  <c r="G2989" i="3"/>
  <c r="H2989" i="3"/>
  <c r="I2989" i="3"/>
  <c r="J2989" i="3"/>
  <c r="A2990" i="3"/>
  <c r="P2990" i="3" s="1"/>
  <c r="B2990" i="3"/>
  <c r="C2990" i="3"/>
  <c r="D2990" i="3"/>
  <c r="E2990" i="3"/>
  <c r="F2990" i="3"/>
  <c r="G2990" i="3"/>
  <c r="H2990" i="3"/>
  <c r="I2990" i="3"/>
  <c r="J2990" i="3"/>
  <c r="A2991" i="3"/>
  <c r="B2991" i="3"/>
  <c r="C2991" i="3"/>
  <c r="D2991" i="3"/>
  <c r="E2991" i="3"/>
  <c r="F2991" i="3"/>
  <c r="G2991" i="3"/>
  <c r="H2991" i="3"/>
  <c r="I2991" i="3"/>
  <c r="J2991" i="3"/>
  <c r="A2992" i="3"/>
  <c r="P2992" i="3" s="1"/>
  <c r="B2992" i="3"/>
  <c r="C2992" i="3"/>
  <c r="D2992" i="3"/>
  <c r="E2992" i="3"/>
  <c r="F2992" i="3"/>
  <c r="G2992" i="3"/>
  <c r="H2992" i="3"/>
  <c r="I2992" i="3"/>
  <c r="J2992" i="3"/>
  <c r="A2993" i="3"/>
  <c r="B2993" i="3"/>
  <c r="C2993" i="3"/>
  <c r="D2993" i="3"/>
  <c r="E2993" i="3"/>
  <c r="F2993" i="3"/>
  <c r="G2993" i="3"/>
  <c r="H2993" i="3"/>
  <c r="I2993" i="3"/>
  <c r="J2993" i="3"/>
  <c r="A2994" i="3"/>
  <c r="P2994" i="3" s="1"/>
  <c r="B2994" i="3"/>
  <c r="C2994" i="3"/>
  <c r="D2994" i="3"/>
  <c r="E2994" i="3"/>
  <c r="F2994" i="3"/>
  <c r="G2994" i="3"/>
  <c r="H2994" i="3"/>
  <c r="I2994" i="3"/>
  <c r="J2994" i="3"/>
  <c r="A2995" i="3"/>
  <c r="B2995" i="3"/>
  <c r="C2995" i="3"/>
  <c r="D2995" i="3"/>
  <c r="E2995" i="3"/>
  <c r="F2995" i="3"/>
  <c r="G2995" i="3"/>
  <c r="H2995" i="3"/>
  <c r="I2995" i="3"/>
  <c r="J2995" i="3"/>
  <c r="A2996" i="3"/>
  <c r="P2996" i="3" s="1"/>
  <c r="B2996" i="3"/>
  <c r="C2996" i="3"/>
  <c r="D2996" i="3"/>
  <c r="E2996" i="3"/>
  <c r="F2996" i="3"/>
  <c r="G2996" i="3"/>
  <c r="H2996" i="3"/>
  <c r="I2996" i="3"/>
  <c r="J2996" i="3"/>
  <c r="A2997" i="3"/>
  <c r="B2997" i="3"/>
  <c r="C2997" i="3"/>
  <c r="D2997" i="3"/>
  <c r="E2997" i="3"/>
  <c r="F2997" i="3"/>
  <c r="G2997" i="3"/>
  <c r="H2997" i="3"/>
  <c r="I2997" i="3"/>
  <c r="J2997" i="3"/>
  <c r="A2998" i="3"/>
  <c r="P2998" i="3" s="1"/>
  <c r="B2998" i="3"/>
  <c r="C2998" i="3"/>
  <c r="D2998" i="3"/>
  <c r="E2998" i="3"/>
  <c r="F2998" i="3"/>
  <c r="G2998" i="3"/>
  <c r="H2998" i="3"/>
  <c r="I2998" i="3"/>
  <c r="J2998" i="3"/>
  <c r="A2999" i="3"/>
  <c r="B2999" i="3"/>
  <c r="C2999" i="3"/>
  <c r="D2999" i="3"/>
  <c r="E2999" i="3"/>
  <c r="F2999" i="3"/>
  <c r="G2999" i="3"/>
  <c r="H2999" i="3"/>
  <c r="I2999" i="3"/>
  <c r="J2999" i="3"/>
  <c r="A3000" i="3"/>
  <c r="P3000" i="3" s="1"/>
  <c r="B3000" i="3"/>
  <c r="C3000" i="3"/>
  <c r="D3000" i="3"/>
  <c r="E3000" i="3"/>
  <c r="F3000" i="3"/>
  <c r="G3000" i="3"/>
  <c r="H3000" i="3"/>
  <c r="I3000" i="3"/>
  <c r="J3000" i="3"/>
  <c r="A3001" i="3"/>
  <c r="B3001" i="3"/>
  <c r="C3001" i="3"/>
  <c r="D3001" i="3"/>
  <c r="E3001" i="3"/>
  <c r="F3001" i="3"/>
  <c r="G3001" i="3"/>
  <c r="H3001" i="3"/>
  <c r="I3001" i="3"/>
  <c r="J3001" i="3"/>
  <c r="A3002" i="3"/>
  <c r="P3002" i="3" s="1"/>
  <c r="B3002" i="3"/>
  <c r="C3002" i="3"/>
  <c r="D3002" i="3"/>
  <c r="E3002" i="3"/>
  <c r="F3002" i="3"/>
  <c r="G3002" i="3"/>
  <c r="H3002" i="3"/>
  <c r="I3002" i="3"/>
  <c r="J3002" i="3"/>
  <c r="A3003" i="3"/>
  <c r="B3003" i="3"/>
  <c r="C3003" i="3"/>
  <c r="D3003" i="3"/>
  <c r="E3003" i="3"/>
  <c r="F3003" i="3"/>
  <c r="G3003" i="3"/>
  <c r="H3003" i="3"/>
  <c r="I3003" i="3"/>
  <c r="J3003" i="3"/>
  <c r="A3004" i="3"/>
  <c r="P3004" i="3" s="1"/>
  <c r="B3004" i="3"/>
  <c r="C3004" i="3"/>
  <c r="D3004" i="3"/>
  <c r="E3004" i="3"/>
  <c r="F3004" i="3"/>
  <c r="G3004" i="3"/>
  <c r="H3004" i="3"/>
  <c r="I3004" i="3"/>
  <c r="J3004" i="3"/>
  <c r="A3005" i="3"/>
  <c r="B3005" i="3"/>
  <c r="C3005" i="3"/>
  <c r="D3005" i="3"/>
  <c r="E3005" i="3"/>
  <c r="F3005" i="3"/>
  <c r="G3005" i="3"/>
  <c r="H3005" i="3"/>
  <c r="I3005" i="3"/>
  <c r="J3005" i="3"/>
  <c r="A3006" i="3"/>
  <c r="P3006" i="3" s="1"/>
  <c r="B3006" i="3"/>
  <c r="C3006" i="3"/>
  <c r="D3006" i="3"/>
  <c r="E3006" i="3"/>
  <c r="F3006" i="3"/>
  <c r="G3006" i="3"/>
  <c r="H3006" i="3"/>
  <c r="I3006" i="3"/>
  <c r="J3006" i="3"/>
  <c r="A3007" i="3"/>
  <c r="B3007" i="3"/>
  <c r="C3007" i="3"/>
  <c r="D3007" i="3"/>
  <c r="E3007" i="3"/>
  <c r="F3007" i="3"/>
  <c r="G3007" i="3"/>
  <c r="H3007" i="3"/>
  <c r="I3007" i="3"/>
  <c r="J3007" i="3"/>
  <c r="A3008" i="3"/>
  <c r="P3008" i="3" s="1"/>
  <c r="B3008" i="3"/>
  <c r="C3008" i="3"/>
  <c r="D3008" i="3"/>
  <c r="E3008" i="3"/>
  <c r="F3008" i="3"/>
  <c r="G3008" i="3"/>
  <c r="H3008" i="3"/>
  <c r="I3008" i="3"/>
  <c r="J3008" i="3"/>
  <c r="A3009" i="3"/>
  <c r="B3009" i="3"/>
  <c r="C3009" i="3"/>
  <c r="D3009" i="3"/>
  <c r="E3009" i="3"/>
  <c r="F3009" i="3"/>
  <c r="G3009" i="3"/>
  <c r="H3009" i="3"/>
  <c r="I3009" i="3"/>
  <c r="J3009" i="3"/>
  <c r="A3010" i="3"/>
  <c r="P3010" i="3" s="1"/>
  <c r="B3010" i="3"/>
  <c r="C3010" i="3"/>
  <c r="D3010" i="3"/>
  <c r="E3010" i="3"/>
  <c r="F3010" i="3"/>
  <c r="G3010" i="3"/>
  <c r="H3010" i="3"/>
  <c r="I3010" i="3"/>
  <c r="J3010" i="3"/>
  <c r="A3011" i="3"/>
  <c r="B3011" i="3"/>
  <c r="C3011" i="3"/>
  <c r="D3011" i="3"/>
  <c r="E3011" i="3"/>
  <c r="F3011" i="3"/>
  <c r="G3011" i="3"/>
  <c r="H3011" i="3"/>
  <c r="I3011" i="3"/>
  <c r="J3011" i="3"/>
  <c r="A3012" i="3"/>
  <c r="P3012" i="3" s="1"/>
  <c r="B3012" i="3"/>
  <c r="C3012" i="3"/>
  <c r="D3012" i="3"/>
  <c r="E3012" i="3"/>
  <c r="F3012" i="3"/>
  <c r="G3012" i="3"/>
  <c r="H3012" i="3"/>
  <c r="I3012" i="3"/>
  <c r="J3012" i="3"/>
  <c r="A3013" i="3"/>
  <c r="B3013" i="3"/>
  <c r="C3013" i="3"/>
  <c r="D3013" i="3"/>
  <c r="E3013" i="3"/>
  <c r="F3013" i="3"/>
  <c r="G3013" i="3"/>
  <c r="H3013" i="3"/>
  <c r="I3013" i="3"/>
  <c r="J3013" i="3"/>
  <c r="A3014" i="3"/>
  <c r="P3014" i="3" s="1"/>
  <c r="B3014" i="3"/>
  <c r="C3014" i="3"/>
  <c r="D3014" i="3"/>
  <c r="E3014" i="3"/>
  <c r="F3014" i="3"/>
  <c r="G3014" i="3"/>
  <c r="H3014" i="3"/>
  <c r="I3014" i="3"/>
  <c r="J3014" i="3"/>
  <c r="A3015" i="3"/>
  <c r="B3015" i="3"/>
  <c r="C3015" i="3"/>
  <c r="D3015" i="3"/>
  <c r="E3015" i="3"/>
  <c r="F3015" i="3"/>
  <c r="G3015" i="3"/>
  <c r="H3015" i="3"/>
  <c r="I3015" i="3"/>
  <c r="J3015" i="3"/>
  <c r="A3016" i="3"/>
  <c r="P3016" i="3" s="1"/>
  <c r="B3016" i="3"/>
  <c r="C3016" i="3"/>
  <c r="D3016" i="3"/>
  <c r="E3016" i="3"/>
  <c r="F3016" i="3"/>
  <c r="G3016" i="3"/>
  <c r="H3016" i="3"/>
  <c r="I3016" i="3"/>
  <c r="J3016" i="3"/>
  <c r="A3017" i="3"/>
  <c r="B3017" i="3"/>
  <c r="C3017" i="3"/>
  <c r="D3017" i="3"/>
  <c r="E3017" i="3"/>
  <c r="F3017" i="3"/>
  <c r="G3017" i="3"/>
  <c r="H3017" i="3"/>
  <c r="I3017" i="3"/>
  <c r="J3017" i="3"/>
  <c r="A3018" i="3"/>
  <c r="P3018" i="3" s="1"/>
  <c r="B3018" i="3"/>
  <c r="C3018" i="3"/>
  <c r="D3018" i="3"/>
  <c r="E3018" i="3"/>
  <c r="F3018" i="3"/>
  <c r="G3018" i="3"/>
  <c r="H3018" i="3"/>
  <c r="I3018" i="3"/>
  <c r="J3018" i="3"/>
  <c r="A3019" i="3"/>
  <c r="B3019" i="3"/>
  <c r="C3019" i="3"/>
  <c r="D3019" i="3"/>
  <c r="E3019" i="3"/>
  <c r="F3019" i="3"/>
  <c r="G3019" i="3"/>
  <c r="H3019" i="3"/>
  <c r="I3019" i="3"/>
  <c r="J3019" i="3"/>
  <c r="A3020" i="3"/>
  <c r="P3020" i="3" s="1"/>
  <c r="B3020" i="3"/>
  <c r="C3020" i="3"/>
  <c r="D3020" i="3"/>
  <c r="E3020" i="3"/>
  <c r="F3020" i="3"/>
  <c r="G3020" i="3"/>
  <c r="H3020" i="3"/>
  <c r="I3020" i="3"/>
  <c r="J3020" i="3"/>
  <c r="A3021" i="3"/>
  <c r="B3021" i="3"/>
  <c r="C3021" i="3"/>
  <c r="D3021" i="3"/>
  <c r="E3021" i="3"/>
  <c r="F3021" i="3"/>
  <c r="G3021" i="3"/>
  <c r="H3021" i="3"/>
  <c r="I3021" i="3"/>
  <c r="J3021" i="3"/>
  <c r="A3022" i="3"/>
  <c r="P3022" i="3" s="1"/>
  <c r="B3022" i="3"/>
  <c r="C3022" i="3"/>
  <c r="D3022" i="3"/>
  <c r="E3022" i="3"/>
  <c r="F3022" i="3"/>
  <c r="G3022" i="3"/>
  <c r="H3022" i="3"/>
  <c r="I3022" i="3"/>
  <c r="J3022" i="3"/>
  <c r="A3023" i="3"/>
  <c r="B3023" i="3"/>
  <c r="C3023" i="3"/>
  <c r="D3023" i="3"/>
  <c r="E3023" i="3"/>
  <c r="F3023" i="3"/>
  <c r="G3023" i="3"/>
  <c r="H3023" i="3"/>
  <c r="I3023" i="3"/>
  <c r="J3023" i="3"/>
  <c r="A3024" i="3"/>
  <c r="P3024" i="3" s="1"/>
  <c r="B3024" i="3"/>
  <c r="C3024" i="3"/>
  <c r="D3024" i="3"/>
  <c r="E3024" i="3"/>
  <c r="F3024" i="3"/>
  <c r="G3024" i="3"/>
  <c r="H3024" i="3"/>
  <c r="I3024" i="3"/>
  <c r="J3024" i="3"/>
  <c r="A3025" i="3"/>
  <c r="B3025" i="3"/>
  <c r="C3025" i="3"/>
  <c r="D3025" i="3"/>
  <c r="E3025" i="3"/>
  <c r="F3025" i="3"/>
  <c r="G3025" i="3"/>
  <c r="H3025" i="3"/>
  <c r="I3025" i="3"/>
  <c r="J3025" i="3"/>
  <c r="A3026" i="3"/>
  <c r="P3026" i="3" s="1"/>
  <c r="B3026" i="3"/>
  <c r="C3026" i="3"/>
  <c r="D3026" i="3"/>
  <c r="E3026" i="3"/>
  <c r="F3026" i="3"/>
  <c r="G3026" i="3"/>
  <c r="H3026" i="3"/>
  <c r="I3026" i="3"/>
  <c r="J3026" i="3"/>
  <c r="A3027" i="3"/>
  <c r="B3027" i="3"/>
  <c r="C3027" i="3"/>
  <c r="D3027" i="3"/>
  <c r="E3027" i="3"/>
  <c r="F3027" i="3"/>
  <c r="G3027" i="3"/>
  <c r="H3027" i="3"/>
  <c r="I3027" i="3"/>
  <c r="J3027" i="3"/>
  <c r="A3028" i="3"/>
  <c r="P3028" i="3" s="1"/>
  <c r="B3028" i="3"/>
  <c r="C3028" i="3"/>
  <c r="D3028" i="3"/>
  <c r="E3028" i="3"/>
  <c r="F3028" i="3"/>
  <c r="G3028" i="3"/>
  <c r="H3028" i="3"/>
  <c r="I3028" i="3"/>
  <c r="J3028" i="3"/>
  <c r="A3029" i="3"/>
  <c r="B3029" i="3"/>
  <c r="C3029" i="3"/>
  <c r="D3029" i="3"/>
  <c r="E3029" i="3"/>
  <c r="F3029" i="3"/>
  <c r="G3029" i="3"/>
  <c r="H3029" i="3"/>
  <c r="I3029" i="3"/>
  <c r="J3029" i="3"/>
  <c r="A3030" i="3"/>
  <c r="P3030" i="3" s="1"/>
  <c r="B3030" i="3"/>
  <c r="C3030" i="3"/>
  <c r="D3030" i="3"/>
  <c r="E3030" i="3"/>
  <c r="F3030" i="3"/>
  <c r="G3030" i="3"/>
  <c r="H3030" i="3"/>
  <c r="I3030" i="3"/>
  <c r="J3030" i="3"/>
  <c r="A3031" i="3"/>
  <c r="B3031" i="3"/>
  <c r="C3031" i="3"/>
  <c r="D3031" i="3"/>
  <c r="E3031" i="3"/>
  <c r="F3031" i="3"/>
  <c r="G3031" i="3"/>
  <c r="H3031" i="3"/>
  <c r="I3031" i="3"/>
  <c r="J3031" i="3"/>
  <c r="A3032" i="3"/>
  <c r="P3032" i="3" s="1"/>
  <c r="B3032" i="3"/>
  <c r="C3032" i="3"/>
  <c r="D3032" i="3"/>
  <c r="E3032" i="3"/>
  <c r="F3032" i="3"/>
  <c r="G3032" i="3"/>
  <c r="H3032" i="3"/>
  <c r="I3032" i="3"/>
  <c r="J3032" i="3"/>
  <c r="A3033" i="3"/>
  <c r="B3033" i="3"/>
  <c r="C3033" i="3"/>
  <c r="D3033" i="3"/>
  <c r="E3033" i="3"/>
  <c r="F3033" i="3"/>
  <c r="G3033" i="3"/>
  <c r="H3033" i="3"/>
  <c r="I3033" i="3"/>
  <c r="J3033" i="3"/>
  <c r="A3034" i="3"/>
  <c r="P3034" i="3" s="1"/>
  <c r="B3034" i="3"/>
  <c r="C3034" i="3"/>
  <c r="D3034" i="3"/>
  <c r="E3034" i="3"/>
  <c r="F3034" i="3"/>
  <c r="G3034" i="3"/>
  <c r="H3034" i="3"/>
  <c r="I3034" i="3"/>
  <c r="J3034" i="3"/>
  <c r="A3035" i="3"/>
  <c r="B3035" i="3"/>
  <c r="C3035" i="3"/>
  <c r="D3035" i="3"/>
  <c r="E3035" i="3"/>
  <c r="F3035" i="3"/>
  <c r="G3035" i="3"/>
  <c r="H3035" i="3"/>
  <c r="I3035" i="3"/>
  <c r="J3035" i="3"/>
  <c r="A3036" i="3"/>
  <c r="P3036" i="3" s="1"/>
  <c r="B3036" i="3"/>
  <c r="C3036" i="3"/>
  <c r="D3036" i="3"/>
  <c r="E3036" i="3"/>
  <c r="F3036" i="3"/>
  <c r="G3036" i="3"/>
  <c r="H3036" i="3"/>
  <c r="I3036" i="3"/>
  <c r="J3036" i="3"/>
  <c r="A3037" i="3"/>
  <c r="B3037" i="3"/>
  <c r="C3037" i="3"/>
  <c r="D3037" i="3"/>
  <c r="E3037" i="3"/>
  <c r="F3037" i="3"/>
  <c r="G3037" i="3"/>
  <c r="H3037" i="3"/>
  <c r="I3037" i="3"/>
  <c r="J3037" i="3"/>
  <c r="A3038" i="3"/>
  <c r="P3038" i="3" s="1"/>
  <c r="B3038" i="3"/>
  <c r="C3038" i="3"/>
  <c r="D3038" i="3"/>
  <c r="E3038" i="3"/>
  <c r="F3038" i="3"/>
  <c r="G3038" i="3"/>
  <c r="H3038" i="3"/>
  <c r="I3038" i="3"/>
  <c r="J3038" i="3"/>
  <c r="A3039" i="3"/>
  <c r="B3039" i="3"/>
  <c r="C3039" i="3"/>
  <c r="D3039" i="3"/>
  <c r="E3039" i="3"/>
  <c r="F3039" i="3"/>
  <c r="G3039" i="3"/>
  <c r="H3039" i="3"/>
  <c r="I3039" i="3"/>
  <c r="J3039" i="3"/>
  <c r="A3040" i="3"/>
  <c r="P3040" i="3" s="1"/>
  <c r="B3040" i="3"/>
  <c r="C3040" i="3"/>
  <c r="D3040" i="3"/>
  <c r="E3040" i="3"/>
  <c r="F3040" i="3"/>
  <c r="G3040" i="3"/>
  <c r="H3040" i="3"/>
  <c r="I3040" i="3"/>
  <c r="J3040" i="3"/>
  <c r="A3041" i="3"/>
  <c r="B3041" i="3"/>
  <c r="C3041" i="3"/>
  <c r="D3041" i="3"/>
  <c r="E3041" i="3"/>
  <c r="F3041" i="3"/>
  <c r="G3041" i="3"/>
  <c r="H3041" i="3"/>
  <c r="I3041" i="3"/>
  <c r="J3041" i="3"/>
  <c r="A3042" i="3"/>
  <c r="P3042" i="3" s="1"/>
  <c r="B3042" i="3"/>
  <c r="C3042" i="3"/>
  <c r="D3042" i="3"/>
  <c r="E3042" i="3"/>
  <c r="F3042" i="3"/>
  <c r="G3042" i="3"/>
  <c r="H3042" i="3"/>
  <c r="I3042" i="3"/>
  <c r="J3042" i="3"/>
  <c r="A3043" i="3"/>
  <c r="B3043" i="3"/>
  <c r="C3043" i="3"/>
  <c r="D3043" i="3"/>
  <c r="E3043" i="3"/>
  <c r="F3043" i="3"/>
  <c r="G3043" i="3"/>
  <c r="H3043" i="3"/>
  <c r="I3043" i="3"/>
  <c r="J3043" i="3"/>
  <c r="A3044" i="3"/>
  <c r="P3044" i="3" s="1"/>
  <c r="B3044" i="3"/>
  <c r="C3044" i="3"/>
  <c r="D3044" i="3"/>
  <c r="E3044" i="3"/>
  <c r="F3044" i="3"/>
  <c r="G3044" i="3"/>
  <c r="H3044" i="3"/>
  <c r="I3044" i="3"/>
  <c r="J3044" i="3"/>
  <c r="A3045" i="3"/>
  <c r="B3045" i="3"/>
  <c r="C3045" i="3"/>
  <c r="D3045" i="3"/>
  <c r="E3045" i="3"/>
  <c r="F3045" i="3"/>
  <c r="G3045" i="3"/>
  <c r="H3045" i="3"/>
  <c r="I3045" i="3"/>
  <c r="J3045" i="3"/>
  <c r="A3046" i="3"/>
  <c r="P3046" i="3" s="1"/>
  <c r="B3046" i="3"/>
  <c r="C3046" i="3"/>
  <c r="D3046" i="3"/>
  <c r="E3046" i="3"/>
  <c r="F3046" i="3"/>
  <c r="G3046" i="3"/>
  <c r="H3046" i="3"/>
  <c r="I3046" i="3"/>
  <c r="J3046" i="3"/>
  <c r="A3047" i="3"/>
  <c r="B3047" i="3"/>
  <c r="C3047" i="3"/>
  <c r="D3047" i="3"/>
  <c r="E3047" i="3"/>
  <c r="F3047" i="3"/>
  <c r="G3047" i="3"/>
  <c r="H3047" i="3"/>
  <c r="I3047" i="3"/>
  <c r="J3047" i="3"/>
  <c r="A3048" i="3"/>
  <c r="P3048" i="3" s="1"/>
  <c r="B3048" i="3"/>
  <c r="C3048" i="3"/>
  <c r="D3048" i="3"/>
  <c r="E3048" i="3"/>
  <c r="F3048" i="3"/>
  <c r="G3048" i="3"/>
  <c r="H3048" i="3"/>
  <c r="I3048" i="3"/>
  <c r="J3048" i="3"/>
  <c r="A3049" i="3"/>
  <c r="B3049" i="3"/>
  <c r="C3049" i="3"/>
  <c r="D3049" i="3"/>
  <c r="E3049" i="3"/>
  <c r="F3049" i="3"/>
  <c r="G3049" i="3"/>
  <c r="H3049" i="3"/>
  <c r="I3049" i="3"/>
  <c r="J3049" i="3"/>
  <c r="A3050" i="3"/>
  <c r="P3050" i="3" s="1"/>
  <c r="B3050" i="3"/>
  <c r="C3050" i="3"/>
  <c r="D3050" i="3"/>
  <c r="E3050" i="3"/>
  <c r="F3050" i="3"/>
  <c r="G3050" i="3"/>
  <c r="H3050" i="3"/>
  <c r="I3050" i="3"/>
  <c r="J3050" i="3"/>
  <c r="A3051" i="3"/>
  <c r="B3051" i="3"/>
  <c r="C3051" i="3"/>
  <c r="D3051" i="3"/>
  <c r="E3051" i="3"/>
  <c r="F3051" i="3"/>
  <c r="G3051" i="3"/>
  <c r="H3051" i="3"/>
  <c r="I3051" i="3"/>
  <c r="J3051" i="3"/>
  <c r="A3052" i="3"/>
  <c r="P3052" i="3" s="1"/>
  <c r="B3052" i="3"/>
  <c r="C3052" i="3"/>
  <c r="D3052" i="3"/>
  <c r="E3052" i="3"/>
  <c r="F3052" i="3"/>
  <c r="G3052" i="3"/>
  <c r="H3052" i="3"/>
  <c r="I3052" i="3"/>
  <c r="J3052" i="3"/>
  <c r="A3053" i="3"/>
  <c r="B3053" i="3"/>
  <c r="C3053" i="3"/>
  <c r="D3053" i="3"/>
  <c r="E3053" i="3"/>
  <c r="F3053" i="3"/>
  <c r="G3053" i="3"/>
  <c r="H3053" i="3"/>
  <c r="I3053" i="3"/>
  <c r="J3053" i="3"/>
  <c r="A3054" i="3"/>
  <c r="P3054" i="3" s="1"/>
  <c r="B3054" i="3"/>
  <c r="C3054" i="3"/>
  <c r="D3054" i="3"/>
  <c r="E3054" i="3"/>
  <c r="F3054" i="3"/>
  <c r="G3054" i="3"/>
  <c r="H3054" i="3"/>
  <c r="I3054" i="3"/>
  <c r="J3054" i="3"/>
  <c r="A3055" i="3"/>
  <c r="B3055" i="3"/>
  <c r="C3055" i="3"/>
  <c r="D3055" i="3"/>
  <c r="E3055" i="3"/>
  <c r="F3055" i="3"/>
  <c r="G3055" i="3"/>
  <c r="H3055" i="3"/>
  <c r="I3055" i="3"/>
  <c r="J3055" i="3"/>
  <c r="A3056" i="3"/>
  <c r="P3056" i="3" s="1"/>
  <c r="B3056" i="3"/>
  <c r="C3056" i="3"/>
  <c r="D3056" i="3"/>
  <c r="E3056" i="3"/>
  <c r="F3056" i="3"/>
  <c r="G3056" i="3"/>
  <c r="H3056" i="3"/>
  <c r="I3056" i="3"/>
  <c r="J3056" i="3"/>
  <c r="A3057" i="3"/>
  <c r="B3057" i="3"/>
  <c r="C3057" i="3"/>
  <c r="D3057" i="3"/>
  <c r="E3057" i="3"/>
  <c r="F3057" i="3"/>
  <c r="G3057" i="3"/>
  <c r="H3057" i="3"/>
  <c r="I3057" i="3"/>
  <c r="J3057" i="3"/>
  <c r="A3058" i="3"/>
  <c r="P3058" i="3" s="1"/>
  <c r="B3058" i="3"/>
  <c r="C3058" i="3"/>
  <c r="D3058" i="3"/>
  <c r="E3058" i="3"/>
  <c r="F3058" i="3"/>
  <c r="G3058" i="3"/>
  <c r="H3058" i="3"/>
  <c r="I3058" i="3"/>
  <c r="J3058" i="3"/>
  <c r="A3059" i="3"/>
  <c r="B3059" i="3"/>
  <c r="C3059" i="3"/>
  <c r="D3059" i="3"/>
  <c r="E3059" i="3"/>
  <c r="F3059" i="3"/>
  <c r="G3059" i="3"/>
  <c r="H3059" i="3"/>
  <c r="I3059" i="3"/>
  <c r="J3059" i="3"/>
  <c r="A3060" i="3"/>
  <c r="P3060" i="3" s="1"/>
  <c r="B3060" i="3"/>
  <c r="C3060" i="3"/>
  <c r="D3060" i="3"/>
  <c r="E3060" i="3"/>
  <c r="F3060" i="3"/>
  <c r="G3060" i="3"/>
  <c r="H3060" i="3"/>
  <c r="I3060" i="3"/>
  <c r="J3060" i="3"/>
  <c r="A3061" i="3"/>
  <c r="B3061" i="3"/>
  <c r="C3061" i="3"/>
  <c r="D3061" i="3"/>
  <c r="E3061" i="3"/>
  <c r="F3061" i="3"/>
  <c r="G3061" i="3"/>
  <c r="H3061" i="3"/>
  <c r="I3061" i="3"/>
  <c r="J3061" i="3"/>
  <c r="A3062" i="3"/>
  <c r="P3062" i="3" s="1"/>
  <c r="B3062" i="3"/>
  <c r="C3062" i="3"/>
  <c r="D3062" i="3"/>
  <c r="E3062" i="3"/>
  <c r="F3062" i="3"/>
  <c r="G3062" i="3"/>
  <c r="H3062" i="3"/>
  <c r="I3062" i="3"/>
  <c r="J3062" i="3"/>
  <c r="A3063" i="3"/>
  <c r="B3063" i="3"/>
  <c r="C3063" i="3"/>
  <c r="D3063" i="3"/>
  <c r="E3063" i="3"/>
  <c r="F3063" i="3"/>
  <c r="G3063" i="3"/>
  <c r="H3063" i="3"/>
  <c r="I3063" i="3"/>
  <c r="J3063" i="3"/>
  <c r="A3064" i="3"/>
  <c r="P3064" i="3" s="1"/>
  <c r="B3064" i="3"/>
  <c r="C3064" i="3"/>
  <c r="D3064" i="3"/>
  <c r="E3064" i="3"/>
  <c r="F3064" i="3"/>
  <c r="G3064" i="3"/>
  <c r="H3064" i="3"/>
  <c r="I3064" i="3"/>
  <c r="J3064" i="3"/>
  <c r="A3065" i="3"/>
  <c r="B3065" i="3"/>
  <c r="C3065" i="3"/>
  <c r="D3065" i="3"/>
  <c r="E3065" i="3"/>
  <c r="F3065" i="3"/>
  <c r="G3065" i="3"/>
  <c r="H3065" i="3"/>
  <c r="I3065" i="3"/>
  <c r="J3065" i="3"/>
  <c r="A3066" i="3"/>
  <c r="P3066" i="3" s="1"/>
  <c r="B3066" i="3"/>
  <c r="C3066" i="3"/>
  <c r="D3066" i="3"/>
  <c r="E3066" i="3"/>
  <c r="F3066" i="3"/>
  <c r="G3066" i="3"/>
  <c r="H3066" i="3"/>
  <c r="I3066" i="3"/>
  <c r="J3066" i="3"/>
  <c r="A3067" i="3"/>
  <c r="B3067" i="3"/>
  <c r="C3067" i="3"/>
  <c r="D3067" i="3"/>
  <c r="E3067" i="3"/>
  <c r="F3067" i="3"/>
  <c r="G3067" i="3"/>
  <c r="H3067" i="3"/>
  <c r="I3067" i="3"/>
  <c r="J3067" i="3"/>
  <c r="A3068" i="3"/>
  <c r="P3068" i="3" s="1"/>
  <c r="B3068" i="3"/>
  <c r="C3068" i="3"/>
  <c r="D3068" i="3"/>
  <c r="E3068" i="3"/>
  <c r="F3068" i="3"/>
  <c r="G3068" i="3"/>
  <c r="H3068" i="3"/>
  <c r="I3068" i="3"/>
  <c r="J3068" i="3"/>
  <c r="A3069" i="3"/>
  <c r="B3069" i="3"/>
  <c r="C3069" i="3"/>
  <c r="D3069" i="3"/>
  <c r="E3069" i="3"/>
  <c r="F3069" i="3"/>
  <c r="G3069" i="3"/>
  <c r="H3069" i="3"/>
  <c r="I3069" i="3"/>
  <c r="J3069" i="3"/>
  <c r="A3070" i="3"/>
  <c r="P3070" i="3" s="1"/>
  <c r="B3070" i="3"/>
  <c r="C3070" i="3"/>
  <c r="D3070" i="3"/>
  <c r="E3070" i="3"/>
  <c r="F3070" i="3"/>
  <c r="G3070" i="3"/>
  <c r="H3070" i="3"/>
  <c r="I3070" i="3"/>
  <c r="J3070" i="3"/>
  <c r="A3071" i="3"/>
  <c r="B3071" i="3"/>
  <c r="C3071" i="3"/>
  <c r="D3071" i="3"/>
  <c r="E3071" i="3"/>
  <c r="F3071" i="3"/>
  <c r="G3071" i="3"/>
  <c r="H3071" i="3"/>
  <c r="I3071" i="3"/>
  <c r="J3071" i="3"/>
  <c r="A3072" i="3"/>
  <c r="P3072" i="3" s="1"/>
  <c r="B3072" i="3"/>
  <c r="C3072" i="3"/>
  <c r="D3072" i="3"/>
  <c r="E3072" i="3"/>
  <c r="F3072" i="3"/>
  <c r="G3072" i="3"/>
  <c r="H3072" i="3"/>
  <c r="I3072" i="3"/>
  <c r="J3072" i="3"/>
  <c r="A3073" i="3"/>
  <c r="B3073" i="3"/>
  <c r="C3073" i="3"/>
  <c r="D3073" i="3"/>
  <c r="E3073" i="3"/>
  <c r="F3073" i="3"/>
  <c r="G3073" i="3"/>
  <c r="H3073" i="3"/>
  <c r="I3073" i="3"/>
  <c r="J3073" i="3"/>
  <c r="A3074" i="3"/>
  <c r="P3074" i="3" s="1"/>
  <c r="B3074" i="3"/>
  <c r="C3074" i="3"/>
  <c r="D3074" i="3"/>
  <c r="E3074" i="3"/>
  <c r="F3074" i="3"/>
  <c r="G3074" i="3"/>
  <c r="H3074" i="3"/>
  <c r="I3074" i="3"/>
  <c r="J3074" i="3"/>
  <c r="A3075" i="3"/>
  <c r="B3075" i="3"/>
  <c r="C3075" i="3"/>
  <c r="D3075" i="3"/>
  <c r="E3075" i="3"/>
  <c r="F3075" i="3"/>
  <c r="G3075" i="3"/>
  <c r="H3075" i="3"/>
  <c r="I3075" i="3"/>
  <c r="J3075" i="3"/>
  <c r="A3076" i="3"/>
  <c r="P3076" i="3" s="1"/>
  <c r="B3076" i="3"/>
  <c r="C3076" i="3"/>
  <c r="D3076" i="3"/>
  <c r="E3076" i="3"/>
  <c r="F3076" i="3"/>
  <c r="G3076" i="3"/>
  <c r="H3076" i="3"/>
  <c r="I3076" i="3"/>
  <c r="J3076" i="3"/>
  <c r="A3077" i="3"/>
  <c r="B3077" i="3"/>
  <c r="C3077" i="3"/>
  <c r="D3077" i="3"/>
  <c r="E3077" i="3"/>
  <c r="F3077" i="3"/>
  <c r="G3077" i="3"/>
  <c r="H3077" i="3"/>
  <c r="I3077" i="3"/>
  <c r="J3077" i="3"/>
  <c r="A3078" i="3"/>
  <c r="P3078" i="3" s="1"/>
  <c r="B3078" i="3"/>
  <c r="C3078" i="3"/>
  <c r="D3078" i="3"/>
  <c r="E3078" i="3"/>
  <c r="F3078" i="3"/>
  <c r="G3078" i="3"/>
  <c r="H3078" i="3"/>
  <c r="I3078" i="3"/>
  <c r="J3078" i="3"/>
  <c r="A3079" i="3"/>
  <c r="B3079" i="3"/>
  <c r="C3079" i="3"/>
  <c r="D3079" i="3"/>
  <c r="E3079" i="3"/>
  <c r="F3079" i="3"/>
  <c r="G3079" i="3"/>
  <c r="H3079" i="3"/>
  <c r="I3079" i="3"/>
  <c r="J3079" i="3"/>
  <c r="A3080" i="3"/>
  <c r="P3080" i="3" s="1"/>
  <c r="B3080" i="3"/>
  <c r="C3080" i="3"/>
  <c r="D3080" i="3"/>
  <c r="E3080" i="3"/>
  <c r="F3080" i="3"/>
  <c r="G3080" i="3"/>
  <c r="H3080" i="3"/>
  <c r="I3080" i="3"/>
  <c r="J3080" i="3"/>
  <c r="A3081" i="3"/>
  <c r="B3081" i="3"/>
  <c r="C3081" i="3"/>
  <c r="D3081" i="3"/>
  <c r="E3081" i="3"/>
  <c r="F3081" i="3"/>
  <c r="G3081" i="3"/>
  <c r="H3081" i="3"/>
  <c r="I3081" i="3"/>
  <c r="J3081" i="3"/>
  <c r="A3082" i="3"/>
  <c r="P3082" i="3" s="1"/>
  <c r="B3082" i="3"/>
  <c r="C3082" i="3"/>
  <c r="D3082" i="3"/>
  <c r="E3082" i="3"/>
  <c r="F3082" i="3"/>
  <c r="G3082" i="3"/>
  <c r="H3082" i="3"/>
  <c r="I3082" i="3"/>
  <c r="J3082" i="3"/>
  <c r="A3083" i="3"/>
  <c r="B3083" i="3"/>
  <c r="C3083" i="3"/>
  <c r="D3083" i="3"/>
  <c r="E3083" i="3"/>
  <c r="F3083" i="3"/>
  <c r="G3083" i="3"/>
  <c r="H3083" i="3"/>
  <c r="I3083" i="3"/>
  <c r="J3083" i="3"/>
  <c r="A3084" i="3"/>
  <c r="P3084" i="3" s="1"/>
  <c r="B3084" i="3"/>
  <c r="C3084" i="3"/>
  <c r="D3084" i="3"/>
  <c r="E3084" i="3"/>
  <c r="F3084" i="3"/>
  <c r="G3084" i="3"/>
  <c r="H3084" i="3"/>
  <c r="I3084" i="3"/>
  <c r="J3084" i="3"/>
  <c r="A3085" i="3"/>
  <c r="B3085" i="3"/>
  <c r="C3085" i="3"/>
  <c r="D3085" i="3"/>
  <c r="E3085" i="3"/>
  <c r="F3085" i="3"/>
  <c r="G3085" i="3"/>
  <c r="H3085" i="3"/>
  <c r="I3085" i="3"/>
  <c r="J3085" i="3"/>
  <c r="A3086" i="3"/>
  <c r="P3086" i="3" s="1"/>
  <c r="B3086" i="3"/>
  <c r="C3086" i="3"/>
  <c r="D3086" i="3"/>
  <c r="E3086" i="3"/>
  <c r="F3086" i="3"/>
  <c r="G3086" i="3"/>
  <c r="H3086" i="3"/>
  <c r="I3086" i="3"/>
  <c r="J3086" i="3"/>
  <c r="A3087" i="3"/>
  <c r="B3087" i="3"/>
  <c r="C3087" i="3"/>
  <c r="D3087" i="3"/>
  <c r="E3087" i="3"/>
  <c r="F3087" i="3"/>
  <c r="G3087" i="3"/>
  <c r="H3087" i="3"/>
  <c r="I3087" i="3"/>
  <c r="J3087" i="3"/>
  <c r="A3088" i="3"/>
  <c r="P3088" i="3" s="1"/>
  <c r="B3088" i="3"/>
  <c r="C3088" i="3"/>
  <c r="D3088" i="3"/>
  <c r="E3088" i="3"/>
  <c r="F3088" i="3"/>
  <c r="G3088" i="3"/>
  <c r="H3088" i="3"/>
  <c r="I3088" i="3"/>
  <c r="J3088" i="3"/>
  <c r="A3089" i="3"/>
  <c r="B3089" i="3"/>
  <c r="C3089" i="3"/>
  <c r="D3089" i="3"/>
  <c r="E3089" i="3"/>
  <c r="F3089" i="3"/>
  <c r="G3089" i="3"/>
  <c r="H3089" i="3"/>
  <c r="I3089" i="3"/>
  <c r="J3089" i="3"/>
  <c r="A3090" i="3"/>
  <c r="P3090" i="3" s="1"/>
  <c r="B3090" i="3"/>
  <c r="C3090" i="3"/>
  <c r="D3090" i="3"/>
  <c r="E3090" i="3"/>
  <c r="F3090" i="3"/>
  <c r="G3090" i="3"/>
  <c r="H3090" i="3"/>
  <c r="I3090" i="3"/>
  <c r="J3090" i="3"/>
  <c r="A3091" i="3"/>
  <c r="B3091" i="3"/>
  <c r="C3091" i="3"/>
  <c r="D3091" i="3"/>
  <c r="E3091" i="3"/>
  <c r="F3091" i="3"/>
  <c r="G3091" i="3"/>
  <c r="H3091" i="3"/>
  <c r="I3091" i="3"/>
  <c r="J3091" i="3"/>
  <c r="A3092" i="3"/>
  <c r="P3092" i="3" s="1"/>
  <c r="B3092" i="3"/>
  <c r="C3092" i="3"/>
  <c r="D3092" i="3"/>
  <c r="E3092" i="3"/>
  <c r="F3092" i="3"/>
  <c r="G3092" i="3"/>
  <c r="H3092" i="3"/>
  <c r="I3092" i="3"/>
  <c r="J3092" i="3"/>
  <c r="A3093" i="3"/>
  <c r="B3093" i="3"/>
  <c r="C3093" i="3"/>
  <c r="D3093" i="3"/>
  <c r="E3093" i="3"/>
  <c r="F3093" i="3"/>
  <c r="G3093" i="3"/>
  <c r="H3093" i="3"/>
  <c r="I3093" i="3"/>
  <c r="J3093" i="3"/>
  <c r="A3094" i="3"/>
  <c r="P3094" i="3" s="1"/>
  <c r="B3094" i="3"/>
  <c r="C3094" i="3"/>
  <c r="D3094" i="3"/>
  <c r="E3094" i="3"/>
  <c r="F3094" i="3"/>
  <c r="G3094" i="3"/>
  <c r="H3094" i="3"/>
  <c r="I3094" i="3"/>
  <c r="J3094" i="3"/>
  <c r="A3095" i="3"/>
  <c r="B3095" i="3"/>
  <c r="C3095" i="3"/>
  <c r="D3095" i="3"/>
  <c r="E3095" i="3"/>
  <c r="F3095" i="3"/>
  <c r="G3095" i="3"/>
  <c r="H3095" i="3"/>
  <c r="I3095" i="3"/>
  <c r="J3095" i="3"/>
  <c r="A3096" i="3"/>
  <c r="P3096" i="3" s="1"/>
  <c r="B3096" i="3"/>
  <c r="C3096" i="3"/>
  <c r="D3096" i="3"/>
  <c r="E3096" i="3"/>
  <c r="F3096" i="3"/>
  <c r="G3096" i="3"/>
  <c r="H3096" i="3"/>
  <c r="I3096" i="3"/>
  <c r="J3096" i="3"/>
  <c r="A3097" i="3"/>
  <c r="B3097" i="3"/>
  <c r="C3097" i="3"/>
  <c r="D3097" i="3"/>
  <c r="E3097" i="3"/>
  <c r="F3097" i="3"/>
  <c r="G3097" i="3"/>
  <c r="H3097" i="3"/>
  <c r="I3097" i="3"/>
  <c r="J3097" i="3"/>
  <c r="A3098" i="3"/>
  <c r="P3098" i="3" s="1"/>
  <c r="B3098" i="3"/>
  <c r="C3098" i="3"/>
  <c r="D3098" i="3"/>
  <c r="E3098" i="3"/>
  <c r="F3098" i="3"/>
  <c r="G3098" i="3"/>
  <c r="H3098" i="3"/>
  <c r="I3098" i="3"/>
  <c r="J3098" i="3"/>
  <c r="A3099" i="3"/>
  <c r="B3099" i="3"/>
  <c r="C3099" i="3"/>
  <c r="D3099" i="3"/>
  <c r="E3099" i="3"/>
  <c r="F3099" i="3"/>
  <c r="G3099" i="3"/>
  <c r="H3099" i="3"/>
  <c r="I3099" i="3"/>
  <c r="J3099" i="3"/>
  <c r="A3100" i="3"/>
  <c r="P3100" i="3" s="1"/>
  <c r="B3100" i="3"/>
  <c r="C3100" i="3"/>
  <c r="D3100" i="3"/>
  <c r="E3100" i="3"/>
  <c r="F3100" i="3"/>
  <c r="G3100" i="3"/>
  <c r="H3100" i="3"/>
  <c r="I3100" i="3"/>
  <c r="J3100" i="3"/>
  <c r="A3101" i="3"/>
  <c r="B3101" i="3"/>
  <c r="C3101" i="3"/>
  <c r="D3101" i="3"/>
  <c r="E3101" i="3"/>
  <c r="F3101" i="3"/>
  <c r="G3101" i="3"/>
  <c r="H3101" i="3"/>
  <c r="I3101" i="3"/>
  <c r="J3101" i="3"/>
  <c r="A3102" i="3"/>
  <c r="P3102" i="3" s="1"/>
  <c r="B3102" i="3"/>
  <c r="C3102" i="3"/>
  <c r="D3102" i="3"/>
  <c r="E3102" i="3"/>
  <c r="F3102" i="3"/>
  <c r="G3102" i="3"/>
  <c r="H3102" i="3"/>
  <c r="I3102" i="3"/>
  <c r="J3102" i="3"/>
  <c r="A3103" i="3"/>
  <c r="B3103" i="3"/>
  <c r="C3103" i="3"/>
  <c r="D3103" i="3"/>
  <c r="E3103" i="3"/>
  <c r="F3103" i="3"/>
  <c r="G3103" i="3"/>
  <c r="H3103" i="3"/>
  <c r="I3103" i="3"/>
  <c r="J3103" i="3"/>
  <c r="A3104" i="3"/>
  <c r="P3104" i="3" s="1"/>
  <c r="B3104" i="3"/>
  <c r="C3104" i="3"/>
  <c r="D3104" i="3"/>
  <c r="E3104" i="3"/>
  <c r="F3104" i="3"/>
  <c r="G3104" i="3"/>
  <c r="H3104" i="3"/>
  <c r="I3104" i="3"/>
  <c r="J3104" i="3"/>
  <c r="A3105" i="3"/>
  <c r="B3105" i="3"/>
  <c r="C3105" i="3"/>
  <c r="D3105" i="3"/>
  <c r="E3105" i="3"/>
  <c r="F3105" i="3"/>
  <c r="G3105" i="3"/>
  <c r="H3105" i="3"/>
  <c r="I3105" i="3"/>
  <c r="J3105" i="3"/>
  <c r="A3106" i="3"/>
  <c r="P3106" i="3" s="1"/>
  <c r="B3106" i="3"/>
  <c r="C3106" i="3"/>
  <c r="D3106" i="3"/>
  <c r="E3106" i="3"/>
  <c r="F3106" i="3"/>
  <c r="G3106" i="3"/>
  <c r="H3106" i="3"/>
  <c r="I3106" i="3"/>
  <c r="J3106" i="3"/>
  <c r="A3107" i="3"/>
  <c r="B3107" i="3"/>
  <c r="C3107" i="3"/>
  <c r="D3107" i="3"/>
  <c r="E3107" i="3"/>
  <c r="F3107" i="3"/>
  <c r="G3107" i="3"/>
  <c r="H3107" i="3"/>
  <c r="I3107" i="3"/>
  <c r="J3107" i="3"/>
  <c r="A3108" i="3"/>
  <c r="P3108" i="3" s="1"/>
  <c r="B3108" i="3"/>
  <c r="C3108" i="3"/>
  <c r="D3108" i="3"/>
  <c r="E3108" i="3"/>
  <c r="F3108" i="3"/>
  <c r="G3108" i="3"/>
  <c r="H3108" i="3"/>
  <c r="I3108" i="3"/>
  <c r="J3108" i="3"/>
  <c r="A3109" i="3"/>
  <c r="B3109" i="3"/>
  <c r="C3109" i="3"/>
  <c r="D3109" i="3"/>
  <c r="E3109" i="3"/>
  <c r="F3109" i="3"/>
  <c r="G3109" i="3"/>
  <c r="H3109" i="3"/>
  <c r="I3109" i="3"/>
  <c r="J3109" i="3"/>
  <c r="A3110" i="3"/>
  <c r="P3110" i="3" s="1"/>
  <c r="B3110" i="3"/>
  <c r="C3110" i="3"/>
  <c r="D3110" i="3"/>
  <c r="E3110" i="3"/>
  <c r="F3110" i="3"/>
  <c r="G3110" i="3"/>
  <c r="H3110" i="3"/>
  <c r="I3110" i="3"/>
  <c r="J3110" i="3"/>
  <c r="A3111" i="3"/>
  <c r="B3111" i="3"/>
  <c r="C3111" i="3"/>
  <c r="D3111" i="3"/>
  <c r="E3111" i="3"/>
  <c r="F3111" i="3"/>
  <c r="G3111" i="3"/>
  <c r="H3111" i="3"/>
  <c r="I3111" i="3"/>
  <c r="J3111" i="3"/>
  <c r="A3112" i="3"/>
  <c r="P3112" i="3" s="1"/>
  <c r="B3112" i="3"/>
  <c r="C3112" i="3"/>
  <c r="D3112" i="3"/>
  <c r="E3112" i="3"/>
  <c r="F3112" i="3"/>
  <c r="G3112" i="3"/>
  <c r="H3112" i="3"/>
  <c r="I3112" i="3"/>
  <c r="J3112" i="3"/>
  <c r="A3113" i="3"/>
  <c r="B3113" i="3"/>
  <c r="C3113" i="3"/>
  <c r="D3113" i="3"/>
  <c r="E3113" i="3"/>
  <c r="F3113" i="3"/>
  <c r="G3113" i="3"/>
  <c r="H3113" i="3"/>
  <c r="I3113" i="3"/>
  <c r="J3113" i="3"/>
  <c r="A3114" i="3"/>
  <c r="P3114" i="3" s="1"/>
  <c r="B3114" i="3"/>
  <c r="C3114" i="3"/>
  <c r="D3114" i="3"/>
  <c r="E3114" i="3"/>
  <c r="F3114" i="3"/>
  <c r="G3114" i="3"/>
  <c r="H3114" i="3"/>
  <c r="I3114" i="3"/>
  <c r="J3114" i="3"/>
  <c r="A3115" i="3"/>
  <c r="B3115" i="3"/>
  <c r="C3115" i="3"/>
  <c r="D3115" i="3"/>
  <c r="E3115" i="3"/>
  <c r="F3115" i="3"/>
  <c r="G3115" i="3"/>
  <c r="H3115" i="3"/>
  <c r="I3115" i="3"/>
  <c r="J3115" i="3"/>
  <c r="A3116" i="3"/>
  <c r="P3116" i="3" s="1"/>
  <c r="B3116" i="3"/>
  <c r="C3116" i="3"/>
  <c r="D3116" i="3"/>
  <c r="E3116" i="3"/>
  <c r="F3116" i="3"/>
  <c r="G3116" i="3"/>
  <c r="H3116" i="3"/>
  <c r="I3116" i="3"/>
  <c r="J3116" i="3"/>
  <c r="A3117" i="3"/>
  <c r="B3117" i="3"/>
  <c r="C3117" i="3"/>
  <c r="D3117" i="3"/>
  <c r="E3117" i="3"/>
  <c r="F3117" i="3"/>
  <c r="G3117" i="3"/>
  <c r="H3117" i="3"/>
  <c r="I3117" i="3"/>
  <c r="J3117" i="3"/>
  <c r="A3118" i="3"/>
  <c r="P3118" i="3" s="1"/>
  <c r="B3118" i="3"/>
  <c r="C3118" i="3"/>
  <c r="D3118" i="3"/>
  <c r="E3118" i="3"/>
  <c r="F3118" i="3"/>
  <c r="G3118" i="3"/>
  <c r="H3118" i="3"/>
  <c r="I3118" i="3"/>
  <c r="J3118" i="3"/>
  <c r="A3119" i="3"/>
  <c r="B3119" i="3"/>
  <c r="C3119" i="3"/>
  <c r="D3119" i="3"/>
  <c r="E3119" i="3"/>
  <c r="F3119" i="3"/>
  <c r="G3119" i="3"/>
  <c r="H3119" i="3"/>
  <c r="I3119" i="3"/>
  <c r="J3119" i="3"/>
  <c r="A3120" i="3"/>
  <c r="P3120" i="3" s="1"/>
  <c r="B3120" i="3"/>
  <c r="C3120" i="3"/>
  <c r="D3120" i="3"/>
  <c r="E3120" i="3"/>
  <c r="F3120" i="3"/>
  <c r="G3120" i="3"/>
  <c r="H3120" i="3"/>
  <c r="I3120" i="3"/>
  <c r="J3120" i="3"/>
  <c r="A3121" i="3"/>
  <c r="B3121" i="3"/>
  <c r="C3121" i="3"/>
  <c r="D3121" i="3"/>
  <c r="E3121" i="3"/>
  <c r="F3121" i="3"/>
  <c r="G3121" i="3"/>
  <c r="H3121" i="3"/>
  <c r="I3121" i="3"/>
  <c r="J3121" i="3"/>
  <c r="A3122" i="3"/>
  <c r="P3122" i="3" s="1"/>
  <c r="B3122" i="3"/>
  <c r="C3122" i="3"/>
  <c r="D3122" i="3"/>
  <c r="E3122" i="3"/>
  <c r="F3122" i="3"/>
  <c r="G3122" i="3"/>
  <c r="H3122" i="3"/>
  <c r="I3122" i="3"/>
  <c r="J3122" i="3"/>
  <c r="A3123" i="3"/>
  <c r="B3123" i="3"/>
  <c r="C3123" i="3"/>
  <c r="D3123" i="3"/>
  <c r="E3123" i="3"/>
  <c r="F3123" i="3"/>
  <c r="G3123" i="3"/>
  <c r="H3123" i="3"/>
  <c r="I3123" i="3"/>
  <c r="J3123" i="3"/>
  <c r="A3124" i="3"/>
  <c r="P3124" i="3" s="1"/>
  <c r="B3124" i="3"/>
  <c r="C3124" i="3"/>
  <c r="D3124" i="3"/>
  <c r="E3124" i="3"/>
  <c r="F3124" i="3"/>
  <c r="G3124" i="3"/>
  <c r="H3124" i="3"/>
  <c r="I3124" i="3"/>
  <c r="J3124" i="3"/>
  <c r="A3125" i="3"/>
  <c r="B3125" i="3"/>
  <c r="C3125" i="3"/>
  <c r="D3125" i="3"/>
  <c r="E3125" i="3"/>
  <c r="F3125" i="3"/>
  <c r="G3125" i="3"/>
  <c r="H3125" i="3"/>
  <c r="I3125" i="3"/>
  <c r="J3125" i="3"/>
  <c r="A3126" i="3"/>
  <c r="P3126" i="3" s="1"/>
  <c r="B3126" i="3"/>
  <c r="C3126" i="3"/>
  <c r="D3126" i="3"/>
  <c r="E3126" i="3"/>
  <c r="F3126" i="3"/>
  <c r="G3126" i="3"/>
  <c r="H3126" i="3"/>
  <c r="I3126" i="3"/>
  <c r="J3126" i="3"/>
  <c r="A3127" i="3"/>
  <c r="B3127" i="3"/>
  <c r="C3127" i="3"/>
  <c r="D3127" i="3"/>
  <c r="E3127" i="3"/>
  <c r="F3127" i="3"/>
  <c r="G3127" i="3"/>
  <c r="H3127" i="3"/>
  <c r="I3127" i="3"/>
  <c r="J3127" i="3"/>
  <c r="A3128" i="3"/>
  <c r="P3128" i="3" s="1"/>
  <c r="B3128" i="3"/>
  <c r="C3128" i="3"/>
  <c r="D3128" i="3"/>
  <c r="E3128" i="3"/>
  <c r="F3128" i="3"/>
  <c r="G3128" i="3"/>
  <c r="H3128" i="3"/>
  <c r="I3128" i="3"/>
  <c r="J3128" i="3"/>
  <c r="A3129" i="3"/>
  <c r="B3129" i="3"/>
  <c r="C3129" i="3"/>
  <c r="D3129" i="3"/>
  <c r="E3129" i="3"/>
  <c r="F3129" i="3"/>
  <c r="G3129" i="3"/>
  <c r="H3129" i="3"/>
  <c r="I3129" i="3"/>
  <c r="J3129" i="3"/>
  <c r="A3130" i="3"/>
  <c r="P3130" i="3" s="1"/>
  <c r="B3130" i="3"/>
  <c r="C3130" i="3"/>
  <c r="D3130" i="3"/>
  <c r="E3130" i="3"/>
  <c r="F3130" i="3"/>
  <c r="G3130" i="3"/>
  <c r="H3130" i="3"/>
  <c r="I3130" i="3"/>
  <c r="J3130" i="3"/>
  <c r="A3131" i="3"/>
  <c r="B3131" i="3"/>
  <c r="C3131" i="3"/>
  <c r="D3131" i="3"/>
  <c r="E3131" i="3"/>
  <c r="F3131" i="3"/>
  <c r="G3131" i="3"/>
  <c r="H3131" i="3"/>
  <c r="I3131" i="3"/>
  <c r="J3131" i="3"/>
  <c r="A3132" i="3"/>
  <c r="P3132" i="3" s="1"/>
  <c r="B3132" i="3"/>
  <c r="C3132" i="3"/>
  <c r="D3132" i="3"/>
  <c r="E3132" i="3"/>
  <c r="F3132" i="3"/>
  <c r="G3132" i="3"/>
  <c r="H3132" i="3"/>
  <c r="I3132" i="3"/>
  <c r="J3132" i="3"/>
  <c r="A3133" i="3"/>
  <c r="B3133" i="3"/>
  <c r="C3133" i="3"/>
  <c r="D3133" i="3"/>
  <c r="E3133" i="3"/>
  <c r="F3133" i="3"/>
  <c r="G3133" i="3"/>
  <c r="H3133" i="3"/>
  <c r="I3133" i="3"/>
  <c r="J3133" i="3"/>
  <c r="A3134" i="3"/>
  <c r="P3134" i="3" s="1"/>
  <c r="B3134" i="3"/>
  <c r="C3134" i="3"/>
  <c r="D3134" i="3"/>
  <c r="E3134" i="3"/>
  <c r="F3134" i="3"/>
  <c r="G3134" i="3"/>
  <c r="H3134" i="3"/>
  <c r="I3134" i="3"/>
  <c r="J3134" i="3"/>
  <c r="A3135" i="3"/>
  <c r="B3135" i="3"/>
  <c r="C3135" i="3"/>
  <c r="D3135" i="3"/>
  <c r="E3135" i="3"/>
  <c r="F3135" i="3"/>
  <c r="G3135" i="3"/>
  <c r="H3135" i="3"/>
  <c r="I3135" i="3"/>
  <c r="J3135" i="3"/>
  <c r="A3136" i="3"/>
  <c r="P3136" i="3" s="1"/>
  <c r="B3136" i="3"/>
  <c r="C3136" i="3"/>
  <c r="D3136" i="3"/>
  <c r="E3136" i="3"/>
  <c r="F3136" i="3"/>
  <c r="G3136" i="3"/>
  <c r="H3136" i="3"/>
  <c r="I3136" i="3"/>
  <c r="J3136" i="3"/>
  <c r="A3137" i="3"/>
  <c r="B3137" i="3"/>
  <c r="C3137" i="3"/>
  <c r="D3137" i="3"/>
  <c r="E3137" i="3"/>
  <c r="F3137" i="3"/>
  <c r="G3137" i="3"/>
  <c r="H3137" i="3"/>
  <c r="I3137" i="3"/>
  <c r="J3137" i="3"/>
  <c r="A3138" i="3"/>
  <c r="P3138" i="3" s="1"/>
  <c r="B3138" i="3"/>
  <c r="C3138" i="3"/>
  <c r="D3138" i="3"/>
  <c r="E3138" i="3"/>
  <c r="F3138" i="3"/>
  <c r="G3138" i="3"/>
  <c r="H3138" i="3"/>
  <c r="I3138" i="3"/>
  <c r="J3138" i="3"/>
  <c r="A3139" i="3"/>
  <c r="B3139" i="3"/>
  <c r="C3139" i="3"/>
  <c r="D3139" i="3"/>
  <c r="E3139" i="3"/>
  <c r="F3139" i="3"/>
  <c r="G3139" i="3"/>
  <c r="H3139" i="3"/>
  <c r="I3139" i="3"/>
  <c r="J3139" i="3"/>
  <c r="A3140" i="3"/>
  <c r="P3140" i="3" s="1"/>
  <c r="B3140" i="3"/>
  <c r="C3140" i="3"/>
  <c r="D3140" i="3"/>
  <c r="E3140" i="3"/>
  <c r="F3140" i="3"/>
  <c r="G3140" i="3"/>
  <c r="H3140" i="3"/>
  <c r="I3140" i="3"/>
  <c r="J3140" i="3"/>
  <c r="A3141" i="3"/>
  <c r="B3141" i="3"/>
  <c r="C3141" i="3"/>
  <c r="D3141" i="3"/>
  <c r="E3141" i="3"/>
  <c r="F3141" i="3"/>
  <c r="G3141" i="3"/>
  <c r="H3141" i="3"/>
  <c r="I3141" i="3"/>
  <c r="J3141" i="3"/>
  <c r="A3142" i="3"/>
  <c r="P3142" i="3" s="1"/>
  <c r="B3142" i="3"/>
  <c r="C3142" i="3"/>
  <c r="D3142" i="3"/>
  <c r="E3142" i="3"/>
  <c r="F3142" i="3"/>
  <c r="G3142" i="3"/>
  <c r="H3142" i="3"/>
  <c r="I3142" i="3"/>
  <c r="J3142" i="3"/>
  <c r="A3143" i="3"/>
  <c r="B3143" i="3"/>
  <c r="C3143" i="3"/>
  <c r="D3143" i="3"/>
  <c r="E3143" i="3"/>
  <c r="F3143" i="3"/>
  <c r="G3143" i="3"/>
  <c r="H3143" i="3"/>
  <c r="I3143" i="3"/>
  <c r="J3143" i="3"/>
  <c r="A3144" i="3"/>
  <c r="P3144" i="3" s="1"/>
  <c r="B3144" i="3"/>
  <c r="C3144" i="3"/>
  <c r="D3144" i="3"/>
  <c r="E3144" i="3"/>
  <c r="F3144" i="3"/>
  <c r="G3144" i="3"/>
  <c r="H3144" i="3"/>
  <c r="I3144" i="3"/>
  <c r="J3144" i="3"/>
  <c r="A3145" i="3"/>
  <c r="B3145" i="3"/>
  <c r="C3145" i="3"/>
  <c r="D3145" i="3"/>
  <c r="E3145" i="3"/>
  <c r="F3145" i="3"/>
  <c r="G3145" i="3"/>
  <c r="H3145" i="3"/>
  <c r="I3145" i="3"/>
  <c r="J3145" i="3"/>
  <c r="A3146" i="3"/>
  <c r="P3146" i="3" s="1"/>
  <c r="B3146" i="3"/>
  <c r="C3146" i="3"/>
  <c r="D3146" i="3"/>
  <c r="E3146" i="3"/>
  <c r="F3146" i="3"/>
  <c r="G3146" i="3"/>
  <c r="H3146" i="3"/>
  <c r="I3146" i="3"/>
  <c r="J3146" i="3"/>
  <c r="A3147" i="3"/>
  <c r="B3147" i="3"/>
  <c r="C3147" i="3"/>
  <c r="D3147" i="3"/>
  <c r="E3147" i="3"/>
  <c r="F3147" i="3"/>
  <c r="G3147" i="3"/>
  <c r="H3147" i="3"/>
  <c r="I3147" i="3"/>
  <c r="J3147" i="3"/>
  <c r="A3148" i="3"/>
  <c r="P3148" i="3" s="1"/>
  <c r="B3148" i="3"/>
  <c r="C3148" i="3"/>
  <c r="D3148" i="3"/>
  <c r="E3148" i="3"/>
  <c r="F3148" i="3"/>
  <c r="G3148" i="3"/>
  <c r="H3148" i="3"/>
  <c r="I3148" i="3"/>
  <c r="J3148" i="3"/>
  <c r="A3149" i="3"/>
  <c r="B3149" i="3"/>
  <c r="C3149" i="3"/>
  <c r="D3149" i="3"/>
  <c r="E3149" i="3"/>
  <c r="F3149" i="3"/>
  <c r="G3149" i="3"/>
  <c r="H3149" i="3"/>
  <c r="I3149" i="3"/>
  <c r="J3149" i="3"/>
  <c r="A3150" i="3"/>
  <c r="P3150" i="3" s="1"/>
  <c r="B3150" i="3"/>
  <c r="C3150" i="3"/>
  <c r="D3150" i="3"/>
  <c r="E3150" i="3"/>
  <c r="F3150" i="3"/>
  <c r="G3150" i="3"/>
  <c r="H3150" i="3"/>
  <c r="I3150" i="3"/>
  <c r="J3150" i="3"/>
  <c r="A3151" i="3"/>
  <c r="B3151" i="3"/>
  <c r="C3151" i="3"/>
  <c r="D3151" i="3"/>
  <c r="E3151" i="3"/>
  <c r="F3151" i="3"/>
  <c r="G3151" i="3"/>
  <c r="H3151" i="3"/>
  <c r="I3151" i="3"/>
  <c r="J3151" i="3"/>
  <c r="A3152" i="3"/>
  <c r="P3152" i="3" s="1"/>
  <c r="B3152" i="3"/>
  <c r="C3152" i="3"/>
  <c r="D3152" i="3"/>
  <c r="E3152" i="3"/>
  <c r="F3152" i="3"/>
  <c r="G3152" i="3"/>
  <c r="H3152" i="3"/>
  <c r="I3152" i="3"/>
  <c r="J3152" i="3"/>
  <c r="A3153" i="3"/>
  <c r="B3153" i="3"/>
  <c r="C3153" i="3"/>
  <c r="D3153" i="3"/>
  <c r="E3153" i="3"/>
  <c r="F3153" i="3"/>
  <c r="G3153" i="3"/>
  <c r="H3153" i="3"/>
  <c r="I3153" i="3"/>
  <c r="J3153" i="3"/>
  <c r="A3154" i="3"/>
  <c r="P3154" i="3" s="1"/>
  <c r="B3154" i="3"/>
  <c r="C3154" i="3"/>
  <c r="D3154" i="3"/>
  <c r="E3154" i="3"/>
  <c r="F3154" i="3"/>
  <c r="G3154" i="3"/>
  <c r="H3154" i="3"/>
  <c r="I3154" i="3"/>
  <c r="J3154" i="3"/>
  <c r="A3155" i="3"/>
  <c r="B3155" i="3"/>
  <c r="C3155" i="3"/>
  <c r="D3155" i="3"/>
  <c r="E3155" i="3"/>
  <c r="F3155" i="3"/>
  <c r="G3155" i="3"/>
  <c r="H3155" i="3"/>
  <c r="I3155" i="3"/>
  <c r="J3155" i="3"/>
  <c r="A3156" i="3"/>
  <c r="P3156" i="3" s="1"/>
  <c r="B3156" i="3"/>
  <c r="C3156" i="3"/>
  <c r="D3156" i="3"/>
  <c r="E3156" i="3"/>
  <c r="F3156" i="3"/>
  <c r="G3156" i="3"/>
  <c r="H3156" i="3"/>
  <c r="I3156" i="3"/>
  <c r="J3156" i="3"/>
  <c r="A3157" i="3"/>
  <c r="B3157" i="3"/>
  <c r="C3157" i="3"/>
  <c r="D3157" i="3"/>
  <c r="E3157" i="3"/>
  <c r="F3157" i="3"/>
  <c r="G3157" i="3"/>
  <c r="H3157" i="3"/>
  <c r="I3157" i="3"/>
  <c r="J3157" i="3"/>
  <c r="A3158" i="3"/>
  <c r="P3158" i="3" s="1"/>
  <c r="B3158" i="3"/>
  <c r="C3158" i="3"/>
  <c r="D3158" i="3"/>
  <c r="E3158" i="3"/>
  <c r="F3158" i="3"/>
  <c r="G3158" i="3"/>
  <c r="H3158" i="3"/>
  <c r="I3158" i="3"/>
  <c r="J3158" i="3"/>
  <c r="A3159" i="3"/>
  <c r="B3159" i="3"/>
  <c r="C3159" i="3"/>
  <c r="D3159" i="3"/>
  <c r="E3159" i="3"/>
  <c r="F3159" i="3"/>
  <c r="G3159" i="3"/>
  <c r="H3159" i="3"/>
  <c r="I3159" i="3"/>
  <c r="J3159" i="3"/>
  <c r="A3160" i="3"/>
  <c r="P3160" i="3" s="1"/>
  <c r="B3160" i="3"/>
  <c r="C3160" i="3"/>
  <c r="D3160" i="3"/>
  <c r="E3160" i="3"/>
  <c r="F3160" i="3"/>
  <c r="G3160" i="3"/>
  <c r="H3160" i="3"/>
  <c r="I3160" i="3"/>
  <c r="J3160" i="3"/>
  <c r="A3161" i="3"/>
  <c r="B3161" i="3"/>
  <c r="C3161" i="3"/>
  <c r="D3161" i="3"/>
  <c r="E3161" i="3"/>
  <c r="F3161" i="3"/>
  <c r="G3161" i="3"/>
  <c r="H3161" i="3"/>
  <c r="I3161" i="3"/>
  <c r="J3161" i="3"/>
  <c r="A3162" i="3"/>
  <c r="P3162" i="3" s="1"/>
  <c r="B3162" i="3"/>
  <c r="C3162" i="3"/>
  <c r="D3162" i="3"/>
  <c r="E3162" i="3"/>
  <c r="F3162" i="3"/>
  <c r="G3162" i="3"/>
  <c r="H3162" i="3"/>
  <c r="I3162" i="3"/>
  <c r="J3162" i="3"/>
  <c r="A3163" i="3"/>
  <c r="B3163" i="3"/>
  <c r="C3163" i="3"/>
  <c r="D3163" i="3"/>
  <c r="E3163" i="3"/>
  <c r="F3163" i="3"/>
  <c r="G3163" i="3"/>
  <c r="H3163" i="3"/>
  <c r="I3163" i="3"/>
  <c r="J3163" i="3"/>
  <c r="A3164" i="3"/>
  <c r="P3164" i="3" s="1"/>
  <c r="B3164" i="3"/>
  <c r="C3164" i="3"/>
  <c r="D3164" i="3"/>
  <c r="E3164" i="3"/>
  <c r="F3164" i="3"/>
  <c r="G3164" i="3"/>
  <c r="H3164" i="3"/>
  <c r="I3164" i="3"/>
  <c r="J3164" i="3"/>
  <c r="A3165" i="3"/>
  <c r="B3165" i="3"/>
  <c r="C3165" i="3"/>
  <c r="D3165" i="3"/>
  <c r="E3165" i="3"/>
  <c r="F3165" i="3"/>
  <c r="G3165" i="3"/>
  <c r="H3165" i="3"/>
  <c r="I3165" i="3"/>
  <c r="J3165" i="3"/>
  <c r="A3166" i="3"/>
  <c r="P3166" i="3" s="1"/>
  <c r="B3166" i="3"/>
  <c r="C3166" i="3"/>
  <c r="D3166" i="3"/>
  <c r="E3166" i="3"/>
  <c r="F3166" i="3"/>
  <c r="G3166" i="3"/>
  <c r="H3166" i="3"/>
  <c r="I3166" i="3"/>
  <c r="J3166" i="3"/>
  <c r="A3167" i="3"/>
  <c r="B3167" i="3"/>
  <c r="C3167" i="3"/>
  <c r="D3167" i="3"/>
  <c r="E3167" i="3"/>
  <c r="F3167" i="3"/>
  <c r="G3167" i="3"/>
  <c r="H3167" i="3"/>
  <c r="I3167" i="3"/>
  <c r="J3167" i="3"/>
  <c r="A3168" i="3"/>
  <c r="P3168" i="3" s="1"/>
  <c r="B3168" i="3"/>
  <c r="C3168" i="3"/>
  <c r="D3168" i="3"/>
  <c r="E3168" i="3"/>
  <c r="F3168" i="3"/>
  <c r="G3168" i="3"/>
  <c r="H3168" i="3"/>
  <c r="I3168" i="3"/>
  <c r="J3168" i="3"/>
  <c r="A3169" i="3"/>
  <c r="B3169" i="3"/>
  <c r="C3169" i="3"/>
  <c r="D3169" i="3"/>
  <c r="E3169" i="3"/>
  <c r="F3169" i="3"/>
  <c r="G3169" i="3"/>
  <c r="H3169" i="3"/>
  <c r="I3169" i="3"/>
  <c r="J3169" i="3"/>
  <c r="A3170" i="3"/>
  <c r="P3170" i="3" s="1"/>
  <c r="B3170" i="3"/>
  <c r="C3170" i="3"/>
  <c r="D3170" i="3"/>
  <c r="E3170" i="3"/>
  <c r="F3170" i="3"/>
  <c r="G3170" i="3"/>
  <c r="H3170" i="3"/>
  <c r="I3170" i="3"/>
  <c r="J3170" i="3"/>
  <c r="A3171" i="3"/>
  <c r="B3171" i="3"/>
  <c r="C3171" i="3"/>
  <c r="D3171" i="3"/>
  <c r="E3171" i="3"/>
  <c r="F3171" i="3"/>
  <c r="G3171" i="3"/>
  <c r="H3171" i="3"/>
  <c r="I3171" i="3"/>
  <c r="J3171" i="3"/>
  <c r="A3172" i="3"/>
  <c r="P3172" i="3" s="1"/>
  <c r="B3172" i="3"/>
  <c r="C3172" i="3"/>
  <c r="D3172" i="3"/>
  <c r="E3172" i="3"/>
  <c r="F3172" i="3"/>
  <c r="G3172" i="3"/>
  <c r="H3172" i="3"/>
  <c r="I3172" i="3"/>
  <c r="J3172" i="3"/>
  <c r="A3173" i="3"/>
  <c r="B3173" i="3"/>
  <c r="C3173" i="3"/>
  <c r="D3173" i="3"/>
  <c r="E3173" i="3"/>
  <c r="F3173" i="3"/>
  <c r="G3173" i="3"/>
  <c r="H3173" i="3"/>
  <c r="I3173" i="3"/>
  <c r="J3173" i="3"/>
  <c r="A3174" i="3"/>
  <c r="P3174" i="3" s="1"/>
  <c r="B3174" i="3"/>
  <c r="C3174" i="3"/>
  <c r="D3174" i="3"/>
  <c r="E3174" i="3"/>
  <c r="F3174" i="3"/>
  <c r="G3174" i="3"/>
  <c r="H3174" i="3"/>
  <c r="I3174" i="3"/>
  <c r="J3174" i="3"/>
  <c r="A3175" i="3"/>
  <c r="B3175" i="3"/>
  <c r="C3175" i="3"/>
  <c r="D3175" i="3"/>
  <c r="E3175" i="3"/>
  <c r="F3175" i="3"/>
  <c r="G3175" i="3"/>
  <c r="H3175" i="3"/>
  <c r="I3175" i="3"/>
  <c r="J3175" i="3"/>
  <c r="A3176" i="3"/>
  <c r="P3176" i="3" s="1"/>
  <c r="B3176" i="3"/>
  <c r="C3176" i="3"/>
  <c r="D3176" i="3"/>
  <c r="E3176" i="3"/>
  <c r="F3176" i="3"/>
  <c r="G3176" i="3"/>
  <c r="H3176" i="3"/>
  <c r="I3176" i="3"/>
  <c r="J3176" i="3"/>
  <c r="A3177" i="3"/>
  <c r="B3177" i="3"/>
  <c r="C3177" i="3"/>
  <c r="D3177" i="3"/>
  <c r="E3177" i="3"/>
  <c r="F3177" i="3"/>
  <c r="G3177" i="3"/>
  <c r="H3177" i="3"/>
  <c r="I3177" i="3"/>
  <c r="J3177" i="3"/>
  <c r="A3178" i="3"/>
  <c r="P3178" i="3" s="1"/>
  <c r="B3178" i="3"/>
  <c r="C3178" i="3"/>
  <c r="D3178" i="3"/>
  <c r="E3178" i="3"/>
  <c r="F3178" i="3"/>
  <c r="G3178" i="3"/>
  <c r="H3178" i="3"/>
  <c r="I3178" i="3"/>
  <c r="J3178" i="3"/>
  <c r="A3179" i="3"/>
  <c r="B3179" i="3"/>
  <c r="C3179" i="3"/>
  <c r="D3179" i="3"/>
  <c r="E3179" i="3"/>
  <c r="F3179" i="3"/>
  <c r="G3179" i="3"/>
  <c r="H3179" i="3"/>
  <c r="I3179" i="3"/>
  <c r="J3179" i="3"/>
  <c r="A3180" i="3"/>
  <c r="P3180" i="3" s="1"/>
  <c r="B3180" i="3"/>
  <c r="C3180" i="3"/>
  <c r="D3180" i="3"/>
  <c r="E3180" i="3"/>
  <c r="F3180" i="3"/>
  <c r="G3180" i="3"/>
  <c r="H3180" i="3"/>
  <c r="I3180" i="3"/>
  <c r="J3180" i="3"/>
  <c r="A3181" i="3"/>
  <c r="B3181" i="3"/>
  <c r="C3181" i="3"/>
  <c r="D3181" i="3"/>
  <c r="E3181" i="3"/>
  <c r="F3181" i="3"/>
  <c r="G3181" i="3"/>
  <c r="H3181" i="3"/>
  <c r="I3181" i="3"/>
  <c r="J3181" i="3"/>
  <c r="A3182" i="3"/>
  <c r="P3182" i="3" s="1"/>
  <c r="B3182" i="3"/>
  <c r="C3182" i="3"/>
  <c r="D3182" i="3"/>
  <c r="E3182" i="3"/>
  <c r="F3182" i="3"/>
  <c r="G3182" i="3"/>
  <c r="H3182" i="3"/>
  <c r="I3182" i="3"/>
  <c r="J3182" i="3"/>
  <c r="A3183" i="3"/>
  <c r="B3183" i="3"/>
  <c r="C3183" i="3"/>
  <c r="D3183" i="3"/>
  <c r="E3183" i="3"/>
  <c r="F3183" i="3"/>
  <c r="G3183" i="3"/>
  <c r="H3183" i="3"/>
  <c r="I3183" i="3"/>
  <c r="J3183" i="3"/>
  <c r="A3184" i="3"/>
  <c r="P3184" i="3" s="1"/>
  <c r="B3184" i="3"/>
  <c r="C3184" i="3"/>
  <c r="D3184" i="3"/>
  <c r="E3184" i="3"/>
  <c r="F3184" i="3"/>
  <c r="G3184" i="3"/>
  <c r="H3184" i="3"/>
  <c r="I3184" i="3"/>
  <c r="J3184" i="3"/>
  <c r="A3185" i="3"/>
  <c r="B3185" i="3"/>
  <c r="C3185" i="3"/>
  <c r="D3185" i="3"/>
  <c r="E3185" i="3"/>
  <c r="F3185" i="3"/>
  <c r="G3185" i="3"/>
  <c r="H3185" i="3"/>
  <c r="I3185" i="3"/>
  <c r="J3185" i="3"/>
  <c r="A3186" i="3"/>
  <c r="P3186" i="3" s="1"/>
  <c r="B3186" i="3"/>
  <c r="C3186" i="3"/>
  <c r="D3186" i="3"/>
  <c r="E3186" i="3"/>
  <c r="F3186" i="3"/>
  <c r="G3186" i="3"/>
  <c r="H3186" i="3"/>
  <c r="I3186" i="3"/>
  <c r="J3186" i="3"/>
  <c r="A3187" i="3"/>
  <c r="B3187" i="3"/>
  <c r="C3187" i="3"/>
  <c r="D3187" i="3"/>
  <c r="E3187" i="3"/>
  <c r="F3187" i="3"/>
  <c r="G3187" i="3"/>
  <c r="H3187" i="3"/>
  <c r="I3187" i="3"/>
  <c r="J3187" i="3"/>
  <c r="A3188" i="3"/>
  <c r="P3188" i="3" s="1"/>
  <c r="B3188" i="3"/>
  <c r="C3188" i="3"/>
  <c r="D3188" i="3"/>
  <c r="E3188" i="3"/>
  <c r="F3188" i="3"/>
  <c r="G3188" i="3"/>
  <c r="H3188" i="3"/>
  <c r="I3188" i="3"/>
  <c r="J3188" i="3"/>
  <c r="A3189" i="3"/>
  <c r="B3189" i="3"/>
  <c r="C3189" i="3"/>
  <c r="D3189" i="3"/>
  <c r="E3189" i="3"/>
  <c r="F3189" i="3"/>
  <c r="G3189" i="3"/>
  <c r="H3189" i="3"/>
  <c r="I3189" i="3"/>
  <c r="J3189" i="3"/>
  <c r="A3190" i="3"/>
  <c r="P3190" i="3" s="1"/>
  <c r="B3190" i="3"/>
  <c r="C3190" i="3"/>
  <c r="D3190" i="3"/>
  <c r="E3190" i="3"/>
  <c r="F3190" i="3"/>
  <c r="G3190" i="3"/>
  <c r="H3190" i="3"/>
  <c r="I3190" i="3"/>
  <c r="J3190" i="3"/>
  <c r="A3191" i="3"/>
  <c r="B3191" i="3"/>
  <c r="C3191" i="3"/>
  <c r="D3191" i="3"/>
  <c r="E3191" i="3"/>
  <c r="F3191" i="3"/>
  <c r="G3191" i="3"/>
  <c r="H3191" i="3"/>
  <c r="I3191" i="3"/>
  <c r="J3191" i="3"/>
  <c r="A3192" i="3"/>
  <c r="P3192" i="3" s="1"/>
  <c r="B3192" i="3"/>
  <c r="C3192" i="3"/>
  <c r="D3192" i="3"/>
  <c r="E3192" i="3"/>
  <c r="F3192" i="3"/>
  <c r="G3192" i="3"/>
  <c r="H3192" i="3"/>
  <c r="I3192" i="3"/>
  <c r="J3192" i="3"/>
  <c r="A3193" i="3"/>
  <c r="B3193" i="3"/>
  <c r="C3193" i="3"/>
  <c r="D3193" i="3"/>
  <c r="E3193" i="3"/>
  <c r="F3193" i="3"/>
  <c r="G3193" i="3"/>
  <c r="H3193" i="3"/>
  <c r="I3193" i="3"/>
  <c r="J3193" i="3"/>
  <c r="A3194" i="3"/>
  <c r="P3194" i="3" s="1"/>
  <c r="B3194" i="3"/>
  <c r="C3194" i="3"/>
  <c r="D3194" i="3"/>
  <c r="E3194" i="3"/>
  <c r="F3194" i="3"/>
  <c r="G3194" i="3"/>
  <c r="H3194" i="3"/>
  <c r="I3194" i="3"/>
  <c r="J3194" i="3"/>
  <c r="A3195" i="3"/>
  <c r="B3195" i="3"/>
  <c r="C3195" i="3"/>
  <c r="D3195" i="3"/>
  <c r="E3195" i="3"/>
  <c r="F3195" i="3"/>
  <c r="G3195" i="3"/>
  <c r="H3195" i="3"/>
  <c r="I3195" i="3"/>
  <c r="J3195" i="3"/>
  <c r="A3196" i="3"/>
  <c r="P3196" i="3" s="1"/>
  <c r="B3196" i="3"/>
  <c r="C3196" i="3"/>
  <c r="D3196" i="3"/>
  <c r="E3196" i="3"/>
  <c r="F3196" i="3"/>
  <c r="G3196" i="3"/>
  <c r="H3196" i="3"/>
  <c r="I3196" i="3"/>
  <c r="J3196" i="3"/>
  <c r="A3197" i="3"/>
  <c r="B3197" i="3"/>
  <c r="C3197" i="3"/>
  <c r="D3197" i="3"/>
  <c r="E3197" i="3"/>
  <c r="F3197" i="3"/>
  <c r="G3197" i="3"/>
  <c r="H3197" i="3"/>
  <c r="I3197" i="3"/>
  <c r="J3197" i="3"/>
  <c r="A3198" i="3"/>
  <c r="P3198" i="3" s="1"/>
  <c r="B3198" i="3"/>
  <c r="C3198" i="3"/>
  <c r="D3198" i="3"/>
  <c r="E3198" i="3"/>
  <c r="F3198" i="3"/>
  <c r="G3198" i="3"/>
  <c r="H3198" i="3"/>
  <c r="I3198" i="3"/>
  <c r="J3198" i="3"/>
  <c r="A3199" i="3"/>
  <c r="B3199" i="3"/>
  <c r="C3199" i="3"/>
  <c r="D3199" i="3"/>
  <c r="E3199" i="3"/>
  <c r="F3199" i="3"/>
  <c r="G3199" i="3"/>
  <c r="H3199" i="3"/>
  <c r="I3199" i="3"/>
  <c r="J3199" i="3"/>
  <c r="A3200" i="3"/>
  <c r="P3200" i="3" s="1"/>
  <c r="B3200" i="3"/>
  <c r="C3200" i="3"/>
  <c r="D3200" i="3"/>
  <c r="E3200" i="3"/>
  <c r="F3200" i="3"/>
  <c r="G3200" i="3"/>
  <c r="H3200" i="3"/>
  <c r="I3200" i="3"/>
  <c r="J3200" i="3"/>
  <c r="A3201" i="3"/>
  <c r="B3201" i="3"/>
  <c r="C3201" i="3"/>
  <c r="D3201" i="3"/>
  <c r="E3201" i="3"/>
  <c r="F3201" i="3"/>
  <c r="G3201" i="3"/>
  <c r="H3201" i="3"/>
  <c r="I3201" i="3"/>
  <c r="J3201" i="3"/>
  <c r="A3202" i="3"/>
  <c r="P3202" i="3" s="1"/>
  <c r="B3202" i="3"/>
  <c r="C3202" i="3"/>
  <c r="D3202" i="3"/>
  <c r="E3202" i="3"/>
  <c r="F3202" i="3"/>
  <c r="G3202" i="3"/>
  <c r="H3202" i="3"/>
  <c r="I3202" i="3"/>
  <c r="J3202" i="3"/>
  <c r="A3203" i="3"/>
  <c r="B3203" i="3"/>
  <c r="C3203" i="3"/>
  <c r="D3203" i="3"/>
  <c r="E3203" i="3"/>
  <c r="F3203" i="3"/>
  <c r="G3203" i="3"/>
  <c r="H3203" i="3"/>
  <c r="I3203" i="3"/>
  <c r="J3203" i="3"/>
  <c r="A3204" i="3"/>
  <c r="P3204" i="3" s="1"/>
  <c r="B3204" i="3"/>
  <c r="C3204" i="3"/>
  <c r="D3204" i="3"/>
  <c r="E3204" i="3"/>
  <c r="F3204" i="3"/>
  <c r="G3204" i="3"/>
  <c r="H3204" i="3"/>
  <c r="I3204" i="3"/>
  <c r="J3204" i="3"/>
  <c r="A3205" i="3"/>
  <c r="B3205" i="3"/>
  <c r="C3205" i="3"/>
  <c r="D3205" i="3"/>
  <c r="E3205" i="3"/>
  <c r="F3205" i="3"/>
  <c r="G3205" i="3"/>
  <c r="H3205" i="3"/>
  <c r="I3205" i="3"/>
  <c r="J3205" i="3"/>
  <c r="A3206" i="3"/>
  <c r="P3206" i="3" s="1"/>
  <c r="B3206" i="3"/>
  <c r="C3206" i="3"/>
  <c r="D3206" i="3"/>
  <c r="E3206" i="3"/>
  <c r="F3206" i="3"/>
  <c r="G3206" i="3"/>
  <c r="H3206" i="3"/>
  <c r="I3206" i="3"/>
  <c r="J3206" i="3"/>
  <c r="A3207" i="3"/>
  <c r="B3207" i="3"/>
  <c r="C3207" i="3"/>
  <c r="D3207" i="3"/>
  <c r="E3207" i="3"/>
  <c r="F3207" i="3"/>
  <c r="G3207" i="3"/>
  <c r="H3207" i="3"/>
  <c r="I3207" i="3"/>
  <c r="J3207" i="3"/>
  <c r="A3208" i="3"/>
  <c r="P3208" i="3" s="1"/>
  <c r="B3208" i="3"/>
  <c r="C3208" i="3"/>
  <c r="D3208" i="3"/>
  <c r="E3208" i="3"/>
  <c r="F3208" i="3"/>
  <c r="G3208" i="3"/>
  <c r="H3208" i="3"/>
  <c r="I3208" i="3"/>
  <c r="J3208" i="3"/>
  <c r="A3209" i="3"/>
  <c r="B3209" i="3"/>
  <c r="C3209" i="3"/>
  <c r="D3209" i="3"/>
  <c r="E3209" i="3"/>
  <c r="F3209" i="3"/>
  <c r="G3209" i="3"/>
  <c r="H3209" i="3"/>
  <c r="I3209" i="3"/>
  <c r="J3209" i="3"/>
  <c r="A3210" i="3"/>
  <c r="P3210" i="3" s="1"/>
  <c r="B3210" i="3"/>
  <c r="C3210" i="3"/>
  <c r="D3210" i="3"/>
  <c r="E3210" i="3"/>
  <c r="F3210" i="3"/>
  <c r="G3210" i="3"/>
  <c r="H3210" i="3"/>
  <c r="I3210" i="3"/>
  <c r="J3210" i="3"/>
  <c r="A3211" i="3"/>
  <c r="B3211" i="3"/>
  <c r="C3211" i="3"/>
  <c r="D3211" i="3"/>
  <c r="E3211" i="3"/>
  <c r="F3211" i="3"/>
  <c r="G3211" i="3"/>
  <c r="H3211" i="3"/>
  <c r="I3211" i="3"/>
  <c r="J3211" i="3"/>
  <c r="A3212" i="3"/>
  <c r="P3212" i="3" s="1"/>
  <c r="B3212" i="3"/>
  <c r="C3212" i="3"/>
  <c r="D3212" i="3"/>
  <c r="E3212" i="3"/>
  <c r="F3212" i="3"/>
  <c r="G3212" i="3"/>
  <c r="H3212" i="3"/>
  <c r="I3212" i="3"/>
  <c r="J3212" i="3"/>
  <c r="A3213" i="3"/>
  <c r="B3213" i="3"/>
  <c r="C3213" i="3"/>
  <c r="D3213" i="3"/>
  <c r="E3213" i="3"/>
  <c r="F3213" i="3"/>
  <c r="G3213" i="3"/>
  <c r="H3213" i="3"/>
  <c r="I3213" i="3"/>
  <c r="J3213" i="3"/>
  <c r="A3214" i="3"/>
  <c r="P3214" i="3" s="1"/>
  <c r="B3214" i="3"/>
  <c r="C3214" i="3"/>
  <c r="D3214" i="3"/>
  <c r="E3214" i="3"/>
  <c r="F3214" i="3"/>
  <c r="G3214" i="3"/>
  <c r="H3214" i="3"/>
  <c r="I3214" i="3"/>
  <c r="J3214" i="3"/>
  <c r="A3215" i="3"/>
  <c r="B3215" i="3"/>
  <c r="C3215" i="3"/>
  <c r="D3215" i="3"/>
  <c r="E3215" i="3"/>
  <c r="F3215" i="3"/>
  <c r="G3215" i="3"/>
  <c r="H3215" i="3"/>
  <c r="I3215" i="3"/>
  <c r="J3215" i="3"/>
  <c r="A3216" i="3"/>
  <c r="P3216" i="3" s="1"/>
  <c r="B3216" i="3"/>
  <c r="C3216" i="3"/>
  <c r="D3216" i="3"/>
  <c r="E3216" i="3"/>
  <c r="F3216" i="3"/>
  <c r="G3216" i="3"/>
  <c r="H3216" i="3"/>
  <c r="I3216" i="3"/>
  <c r="J3216" i="3"/>
  <c r="A3217" i="3"/>
  <c r="B3217" i="3"/>
  <c r="C3217" i="3"/>
  <c r="D3217" i="3"/>
  <c r="E3217" i="3"/>
  <c r="F3217" i="3"/>
  <c r="G3217" i="3"/>
  <c r="H3217" i="3"/>
  <c r="I3217" i="3"/>
  <c r="J3217" i="3"/>
  <c r="A3218" i="3"/>
  <c r="P3218" i="3" s="1"/>
  <c r="B3218" i="3"/>
  <c r="C3218" i="3"/>
  <c r="D3218" i="3"/>
  <c r="E3218" i="3"/>
  <c r="F3218" i="3"/>
  <c r="G3218" i="3"/>
  <c r="H3218" i="3"/>
  <c r="I3218" i="3"/>
  <c r="J3218" i="3"/>
  <c r="A3219" i="3"/>
  <c r="B3219" i="3"/>
  <c r="C3219" i="3"/>
  <c r="D3219" i="3"/>
  <c r="E3219" i="3"/>
  <c r="F3219" i="3"/>
  <c r="G3219" i="3"/>
  <c r="H3219" i="3"/>
  <c r="I3219" i="3"/>
  <c r="J3219" i="3"/>
  <c r="A3220" i="3"/>
  <c r="P3220" i="3" s="1"/>
  <c r="B3220" i="3"/>
  <c r="C3220" i="3"/>
  <c r="D3220" i="3"/>
  <c r="E3220" i="3"/>
  <c r="F3220" i="3"/>
  <c r="G3220" i="3"/>
  <c r="H3220" i="3"/>
  <c r="I3220" i="3"/>
  <c r="J3220" i="3"/>
  <c r="A3221" i="3"/>
  <c r="B3221" i="3"/>
  <c r="C3221" i="3"/>
  <c r="D3221" i="3"/>
  <c r="E3221" i="3"/>
  <c r="F3221" i="3"/>
  <c r="G3221" i="3"/>
  <c r="H3221" i="3"/>
  <c r="I3221" i="3"/>
  <c r="J3221" i="3"/>
  <c r="A3222" i="3"/>
  <c r="P3222" i="3" s="1"/>
  <c r="B3222" i="3"/>
  <c r="C3222" i="3"/>
  <c r="D3222" i="3"/>
  <c r="E3222" i="3"/>
  <c r="F3222" i="3"/>
  <c r="G3222" i="3"/>
  <c r="H3222" i="3"/>
  <c r="I3222" i="3"/>
  <c r="J3222" i="3"/>
  <c r="A3223" i="3"/>
  <c r="B3223" i="3"/>
  <c r="C3223" i="3"/>
  <c r="D3223" i="3"/>
  <c r="E3223" i="3"/>
  <c r="F3223" i="3"/>
  <c r="G3223" i="3"/>
  <c r="H3223" i="3"/>
  <c r="I3223" i="3"/>
  <c r="J3223" i="3"/>
  <c r="A3224" i="3"/>
  <c r="P3224" i="3" s="1"/>
  <c r="B3224" i="3"/>
  <c r="C3224" i="3"/>
  <c r="D3224" i="3"/>
  <c r="E3224" i="3"/>
  <c r="F3224" i="3"/>
  <c r="G3224" i="3"/>
  <c r="H3224" i="3"/>
  <c r="I3224" i="3"/>
  <c r="J3224" i="3"/>
  <c r="A3225" i="3"/>
  <c r="B3225" i="3"/>
  <c r="C3225" i="3"/>
  <c r="D3225" i="3"/>
  <c r="E3225" i="3"/>
  <c r="F3225" i="3"/>
  <c r="G3225" i="3"/>
  <c r="H3225" i="3"/>
  <c r="I3225" i="3"/>
  <c r="J3225" i="3"/>
  <c r="A3226" i="3"/>
  <c r="P3226" i="3" s="1"/>
  <c r="B3226" i="3"/>
  <c r="C3226" i="3"/>
  <c r="D3226" i="3"/>
  <c r="E3226" i="3"/>
  <c r="F3226" i="3"/>
  <c r="G3226" i="3"/>
  <c r="H3226" i="3"/>
  <c r="I3226" i="3"/>
  <c r="J3226" i="3"/>
  <c r="A3227" i="3"/>
  <c r="B3227" i="3"/>
  <c r="C3227" i="3"/>
  <c r="D3227" i="3"/>
  <c r="E3227" i="3"/>
  <c r="F3227" i="3"/>
  <c r="G3227" i="3"/>
  <c r="H3227" i="3"/>
  <c r="I3227" i="3"/>
  <c r="J3227" i="3"/>
  <c r="A3228" i="3"/>
  <c r="P3228" i="3" s="1"/>
  <c r="B3228" i="3"/>
  <c r="C3228" i="3"/>
  <c r="D3228" i="3"/>
  <c r="E3228" i="3"/>
  <c r="F3228" i="3"/>
  <c r="G3228" i="3"/>
  <c r="H3228" i="3"/>
  <c r="I3228" i="3"/>
  <c r="J3228" i="3"/>
  <c r="A3229" i="3"/>
  <c r="B3229" i="3"/>
  <c r="C3229" i="3"/>
  <c r="D3229" i="3"/>
  <c r="E3229" i="3"/>
  <c r="F3229" i="3"/>
  <c r="G3229" i="3"/>
  <c r="H3229" i="3"/>
  <c r="I3229" i="3"/>
  <c r="J3229" i="3"/>
  <c r="A3230" i="3"/>
  <c r="P3230" i="3" s="1"/>
  <c r="B3230" i="3"/>
  <c r="C3230" i="3"/>
  <c r="D3230" i="3"/>
  <c r="E3230" i="3"/>
  <c r="F3230" i="3"/>
  <c r="G3230" i="3"/>
  <c r="H3230" i="3"/>
  <c r="I3230" i="3"/>
  <c r="J3230" i="3"/>
  <c r="A3231" i="3"/>
  <c r="B3231" i="3"/>
  <c r="C3231" i="3"/>
  <c r="D3231" i="3"/>
  <c r="E3231" i="3"/>
  <c r="F3231" i="3"/>
  <c r="G3231" i="3"/>
  <c r="H3231" i="3"/>
  <c r="I3231" i="3"/>
  <c r="J3231" i="3"/>
  <c r="A3232" i="3"/>
  <c r="P3232" i="3" s="1"/>
  <c r="B3232" i="3"/>
  <c r="C3232" i="3"/>
  <c r="D3232" i="3"/>
  <c r="E3232" i="3"/>
  <c r="F3232" i="3"/>
  <c r="G3232" i="3"/>
  <c r="H3232" i="3"/>
  <c r="I3232" i="3"/>
  <c r="J3232" i="3"/>
  <c r="A3233" i="3"/>
  <c r="B3233" i="3"/>
  <c r="C3233" i="3"/>
  <c r="D3233" i="3"/>
  <c r="E3233" i="3"/>
  <c r="F3233" i="3"/>
  <c r="G3233" i="3"/>
  <c r="H3233" i="3"/>
  <c r="I3233" i="3"/>
  <c r="J3233" i="3"/>
  <c r="A3234" i="3"/>
  <c r="P3234" i="3" s="1"/>
  <c r="B3234" i="3"/>
  <c r="C3234" i="3"/>
  <c r="D3234" i="3"/>
  <c r="E3234" i="3"/>
  <c r="F3234" i="3"/>
  <c r="G3234" i="3"/>
  <c r="H3234" i="3"/>
  <c r="I3234" i="3"/>
  <c r="J3234" i="3"/>
  <c r="A3235" i="3"/>
  <c r="B3235" i="3"/>
  <c r="C3235" i="3"/>
  <c r="D3235" i="3"/>
  <c r="E3235" i="3"/>
  <c r="F3235" i="3"/>
  <c r="G3235" i="3"/>
  <c r="H3235" i="3"/>
  <c r="I3235" i="3"/>
  <c r="J3235" i="3"/>
  <c r="A3236" i="3"/>
  <c r="P3236" i="3" s="1"/>
  <c r="B3236" i="3"/>
  <c r="C3236" i="3"/>
  <c r="D3236" i="3"/>
  <c r="E3236" i="3"/>
  <c r="F3236" i="3"/>
  <c r="G3236" i="3"/>
  <c r="H3236" i="3"/>
  <c r="I3236" i="3"/>
  <c r="J3236" i="3"/>
  <c r="A3237" i="3"/>
  <c r="B3237" i="3"/>
  <c r="C3237" i="3"/>
  <c r="D3237" i="3"/>
  <c r="E3237" i="3"/>
  <c r="F3237" i="3"/>
  <c r="G3237" i="3"/>
  <c r="H3237" i="3"/>
  <c r="I3237" i="3"/>
  <c r="J3237" i="3"/>
  <c r="A3238" i="3"/>
  <c r="P3238" i="3" s="1"/>
  <c r="B3238" i="3"/>
  <c r="C3238" i="3"/>
  <c r="D3238" i="3"/>
  <c r="E3238" i="3"/>
  <c r="F3238" i="3"/>
  <c r="G3238" i="3"/>
  <c r="H3238" i="3"/>
  <c r="I3238" i="3"/>
  <c r="J3238" i="3"/>
  <c r="A3239" i="3"/>
  <c r="B3239" i="3"/>
  <c r="C3239" i="3"/>
  <c r="D3239" i="3"/>
  <c r="E3239" i="3"/>
  <c r="F3239" i="3"/>
  <c r="G3239" i="3"/>
  <c r="H3239" i="3"/>
  <c r="I3239" i="3"/>
  <c r="J3239" i="3"/>
  <c r="A3240" i="3"/>
  <c r="P3240" i="3" s="1"/>
  <c r="B3240" i="3"/>
  <c r="C3240" i="3"/>
  <c r="D3240" i="3"/>
  <c r="E3240" i="3"/>
  <c r="F3240" i="3"/>
  <c r="G3240" i="3"/>
  <c r="H3240" i="3"/>
  <c r="I3240" i="3"/>
  <c r="J3240" i="3"/>
  <c r="A3241" i="3"/>
  <c r="B3241" i="3"/>
  <c r="C3241" i="3"/>
  <c r="D3241" i="3"/>
  <c r="E3241" i="3"/>
  <c r="F3241" i="3"/>
  <c r="G3241" i="3"/>
  <c r="H3241" i="3"/>
  <c r="I3241" i="3"/>
  <c r="J3241" i="3"/>
  <c r="A3242" i="3"/>
  <c r="P3242" i="3" s="1"/>
  <c r="B3242" i="3"/>
  <c r="C3242" i="3"/>
  <c r="D3242" i="3"/>
  <c r="E3242" i="3"/>
  <c r="F3242" i="3"/>
  <c r="G3242" i="3"/>
  <c r="H3242" i="3"/>
  <c r="I3242" i="3"/>
  <c r="J3242" i="3"/>
  <c r="A3243" i="3"/>
  <c r="B3243" i="3"/>
  <c r="C3243" i="3"/>
  <c r="D3243" i="3"/>
  <c r="E3243" i="3"/>
  <c r="F3243" i="3"/>
  <c r="G3243" i="3"/>
  <c r="H3243" i="3"/>
  <c r="I3243" i="3"/>
  <c r="J3243" i="3"/>
  <c r="A3244" i="3"/>
  <c r="P3244" i="3" s="1"/>
  <c r="B3244" i="3"/>
  <c r="C3244" i="3"/>
  <c r="D3244" i="3"/>
  <c r="E3244" i="3"/>
  <c r="F3244" i="3"/>
  <c r="G3244" i="3"/>
  <c r="H3244" i="3"/>
  <c r="I3244" i="3"/>
  <c r="J3244" i="3"/>
  <c r="A3245" i="3"/>
  <c r="B3245" i="3"/>
  <c r="C3245" i="3"/>
  <c r="D3245" i="3"/>
  <c r="E3245" i="3"/>
  <c r="F3245" i="3"/>
  <c r="G3245" i="3"/>
  <c r="H3245" i="3"/>
  <c r="I3245" i="3"/>
  <c r="J3245" i="3"/>
  <c r="A3246" i="3"/>
  <c r="P3246" i="3" s="1"/>
  <c r="B3246" i="3"/>
  <c r="C3246" i="3"/>
  <c r="D3246" i="3"/>
  <c r="E3246" i="3"/>
  <c r="F3246" i="3"/>
  <c r="G3246" i="3"/>
  <c r="H3246" i="3"/>
  <c r="I3246" i="3"/>
  <c r="J3246" i="3"/>
  <c r="A3247" i="3"/>
  <c r="B3247" i="3"/>
  <c r="C3247" i="3"/>
  <c r="D3247" i="3"/>
  <c r="E3247" i="3"/>
  <c r="F3247" i="3"/>
  <c r="G3247" i="3"/>
  <c r="H3247" i="3"/>
  <c r="I3247" i="3"/>
  <c r="J3247" i="3"/>
  <c r="A3248" i="3"/>
  <c r="P3248" i="3" s="1"/>
  <c r="B3248" i="3"/>
  <c r="C3248" i="3"/>
  <c r="D3248" i="3"/>
  <c r="E3248" i="3"/>
  <c r="F3248" i="3"/>
  <c r="G3248" i="3"/>
  <c r="H3248" i="3"/>
  <c r="I3248" i="3"/>
  <c r="J3248" i="3"/>
  <c r="A3249" i="3"/>
  <c r="B3249" i="3"/>
  <c r="C3249" i="3"/>
  <c r="D3249" i="3"/>
  <c r="E3249" i="3"/>
  <c r="F3249" i="3"/>
  <c r="G3249" i="3"/>
  <c r="H3249" i="3"/>
  <c r="I3249" i="3"/>
  <c r="J3249" i="3"/>
  <c r="A3250" i="3"/>
  <c r="P3250" i="3" s="1"/>
  <c r="B3250" i="3"/>
  <c r="C3250" i="3"/>
  <c r="D3250" i="3"/>
  <c r="E3250" i="3"/>
  <c r="F3250" i="3"/>
  <c r="G3250" i="3"/>
  <c r="H3250" i="3"/>
  <c r="I3250" i="3"/>
  <c r="J3250" i="3"/>
  <c r="A3251" i="3"/>
  <c r="B3251" i="3"/>
  <c r="C3251" i="3"/>
  <c r="D3251" i="3"/>
  <c r="E3251" i="3"/>
  <c r="F3251" i="3"/>
  <c r="G3251" i="3"/>
  <c r="H3251" i="3"/>
  <c r="I3251" i="3"/>
  <c r="J3251" i="3"/>
  <c r="A3252" i="3"/>
  <c r="P3252" i="3" s="1"/>
  <c r="B3252" i="3"/>
  <c r="C3252" i="3"/>
  <c r="D3252" i="3"/>
  <c r="E3252" i="3"/>
  <c r="F3252" i="3"/>
  <c r="G3252" i="3"/>
  <c r="H3252" i="3"/>
  <c r="I3252" i="3"/>
  <c r="J3252" i="3"/>
  <c r="A3253" i="3"/>
  <c r="B3253" i="3"/>
  <c r="C3253" i="3"/>
  <c r="D3253" i="3"/>
  <c r="E3253" i="3"/>
  <c r="F3253" i="3"/>
  <c r="G3253" i="3"/>
  <c r="H3253" i="3"/>
  <c r="I3253" i="3"/>
  <c r="J3253" i="3"/>
  <c r="A3254" i="3"/>
  <c r="P3254" i="3" s="1"/>
  <c r="B3254" i="3"/>
  <c r="C3254" i="3"/>
  <c r="D3254" i="3"/>
  <c r="E3254" i="3"/>
  <c r="F3254" i="3"/>
  <c r="G3254" i="3"/>
  <c r="H3254" i="3"/>
  <c r="I3254" i="3"/>
  <c r="J3254" i="3"/>
  <c r="A3255" i="3"/>
  <c r="B3255" i="3"/>
  <c r="C3255" i="3"/>
  <c r="D3255" i="3"/>
  <c r="E3255" i="3"/>
  <c r="F3255" i="3"/>
  <c r="G3255" i="3"/>
  <c r="H3255" i="3"/>
  <c r="I3255" i="3"/>
  <c r="J3255" i="3"/>
  <c r="A3256" i="3"/>
  <c r="P3256" i="3" s="1"/>
  <c r="B3256" i="3"/>
  <c r="C3256" i="3"/>
  <c r="D3256" i="3"/>
  <c r="E3256" i="3"/>
  <c r="F3256" i="3"/>
  <c r="G3256" i="3"/>
  <c r="H3256" i="3"/>
  <c r="I3256" i="3"/>
  <c r="J3256" i="3"/>
  <c r="A3257" i="3"/>
  <c r="B3257" i="3"/>
  <c r="C3257" i="3"/>
  <c r="D3257" i="3"/>
  <c r="E3257" i="3"/>
  <c r="F3257" i="3"/>
  <c r="G3257" i="3"/>
  <c r="H3257" i="3"/>
  <c r="I3257" i="3"/>
  <c r="J3257" i="3"/>
  <c r="A3258" i="3"/>
  <c r="P3258" i="3" s="1"/>
  <c r="B3258" i="3"/>
  <c r="C3258" i="3"/>
  <c r="D3258" i="3"/>
  <c r="E3258" i="3"/>
  <c r="F3258" i="3"/>
  <c r="G3258" i="3"/>
  <c r="H3258" i="3"/>
  <c r="I3258" i="3"/>
  <c r="J3258" i="3"/>
  <c r="A3259" i="3"/>
  <c r="B3259" i="3"/>
  <c r="C3259" i="3"/>
  <c r="D3259" i="3"/>
  <c r="E3259" i="3"/>
  <c r="F3259" i="3"/>
  <c r="G3259" i="3"/>
  <c r="H3259" i="3"/>
  <c r="I3259" i="3"/>
  <c r="J3259" i="3"/>
  <c r="A3260" i="3"/>
  <c r="P3260" i="3" s="1"/>
  <c r="B3260" i="3"/>
  <c r="C3260" i="3"/>
  <c r="D3260" i="3"/>
  <c r="E3260" i="3"/>
  <c r="F3260" i="3"/>
  <c r="G3260" i="3"/>
  <c r="H3260" i="3"/>
  <c r="I3260" i="3"/>
  <c r="J3260" i="3"/>
  <c r="A3261" i="3"/>
  <c r="B3261" i="3"/>
  <c r="C3261" i="3"/>
  <c r="D3261" i="3"/>
  <c r="E3261" i="3"/>
  <c r="F3261" i="3"/>
  <c r="G3261" i="3"/>
  <c r="H3261" i="3"/>
  <c r="I3261" i="3"/>
  <c r="J3261" i="3"/>
  <c r="A3262" i="3"/>
  <c r="P3262" i="3" s="1"/>
  <c r="B3262" i="3"/>
  <c r="C3262" i="3"/>
  <c r="D3262" i="3"/>
  <c r="E3262" i="3"/>
  <c r="F3262" i="3"/>
  <c r="G3262" i="3"/>
  <c r="H3262" i="3"/>
  <c r="I3262" i="3"/>
  <c r="J3262" i="3"/>
  <c r="A3263" i="3"/>
  <c r="B3263" i="3"/>
  <c r="C3263" i="3"/>
  <c r="D3263" i="3"/>
  <c r="E3263" i="3"/>
  <c r="F3263" i="3"/>
  <c r="G3263" i="3"/>
  <c r="H3263" i="3"/>
  <c r="I3263" i="3"/>
  <c r="J3263" i="3"/>
  <c r="A3264" i="3"/>
  <c r="P3264" i="3" s="1"/>
  <c r="B3264" i="3"/>
  <c r="C3264" i="3"/>
  <c r="D3264" i="3"/>
  <c r="E3264" i="3"/>
  <c r="F3264" i="3"/>
  <c r="G3264" i="3"/>
  <c r="H3264" i="3"/>
  <c r="I3264" i="3"/>
  <c r="J3264" i="3"/>
  <c r="A3265" i="3"/>
  <c r="B3265" i="3"/>
  <c r="C3265" i="3"/>
  <c r="D3265" i="3"/>
  <c r="E3265" i="3"/>
  <c r="F3265" i="3"/>
  <c r="G3265" i="3"/>
  <c r="H3265" i="3"/>
  <c r="I3265" i="3"/>
  <c r="J3265" i="3"/>
  <c r="A3266" i="3"/>
  <c r="P3266" i="3" s="1"/>
  <c r="B3266" i="3"/>
  <c r="C3266" i="3"/>
  <c r="D3266" i="3"/>
  <c r="E3266" i="3"/>
  <c r="F3266" i="3"/>
  <c r="G3266" i="3"/>
  <c r="H3266" i="3"/>
  <c r="I3266" i="3"/>
  <c r="J3266" i="3"/>
  <c r="A3267" i="3"/>
  <c r="B3267" i="3"/>
  <c r="C3267" i="3"/>
  <c r="D3267" i="3"/>
  <c r="E3267" i="3"/>
  <c r="F3267" i="3"/>
  <c r="G3267" i="3"/>
  <c r="H3267" i="3"/>
  <c r="I3267" i="3"/>
  <c r="J3267" i="3"/>
  <c r="A3268" i="3"/>
  <c r="P3268" i="3" s="1"/>
  <c r="B3268" i="3"/>
  <c r="C3268" i="3"/>
  <c r="D3268" i="3"/>
  <c r="E3268" i="3"/>
  <c r="F3268" i="3"/>
  <c r="G3268" i="3"/>
  <c r="H3268" i="3"/>
  <c r="I3268" i="3"/>
  <c r="J3268" i="3"/>
  <c r="A3269" i="3"/>
  <c r="B3269" i="3"/>
  <c r="C3269" i="3"/>
  <c r="D3269" i="3"/>
  <c r="E3269" i="3"/>
  <c r="F3269" i="3"/>
  <c r="G3269" i="3"/>
  <c r="H3269" i="3"/>
  <c r="I3269" i="3"/>
  <c r="J3269" i="3"/>
  <c r="A3270" i="3"/>
  <c r="P3270" i="3" s="1"/>
  <c r="B3270" i="3"/>
  <c r="C3270" i="3"/>
  <c r="D3270" i="3"/>
  <c r="E3270" i="3"/>
  <c r="F3270" i="3"/>
  <c r="G3270" i="3"/>
  <c r="H3270" i="3"/>
  <c r="I3270" i="3"/>
  <c r="J3270" i="3"/>
  <c r="A3271" i="3"/>
  <c r="B3271" i="3"/>
  <c r="C3271" i="3"/>
  <c r="D3271" i="3"/>
  <c r="E3271" i="3"/>
  <c r="F3271" i="3"/>
  <c r="G3271" i="3"/>
  <c r="H3271" i="3"/>
  <c r="I3271" i="3"/>
  <c r="J3271" i="3"/>
  <c r="A3272" i="3"/>
  <c r="P3272" i="3" s="1"/>
  <c r="B3272" i="3"/>
  <c r="C3272" i="3"/>
  <c r="D3272" i="3"/>
  <c r="E3272" i="3"/>
  <c r="F3272" i="3"/>
  <c r="G3272" i="3"/>
  <c r="H3272" i="3"/>
  <c r="I3272" i="3"/>
  <c r="J3272" i="3"/>
  <c r="A3273" i="3"/>
  <c r="B3273" i="3"/>
  <c r="C3273" i="3"/>
  <c r="D3273" i="3"/>
  <c r="E3273" i="3"/>
  <c r="F3273" i="3"/>
  <c r="G3273" i="3"/>
  <c r="H3273" i="3"/>
  <c r="I3273" i="3"/>
  <c r="J3273" i="3"/>
  <c r="A3274" i="3"/>
  <c r="P3274" i="3" s="1"/>
  <c r="B3274" i="3"/>
  <c r="C3274" i="3"/>
  <c r="D3274" i="3"/>
  <c r="E3274" i="3"/>
  <c r="F3274" i="3"/>
  <c r="G3274" i="3"/>
  <c r="H3274" i="3"/>
  <c r="I3274" i="3"/>
  <c r="J3274" i="3"/>
  <c r="A3275" i="3"/>
  <c r="B3275" i="3"/>
  <c r="C3275" i="3"/>
  <c r="D3275" i="3"/>
  <c r="E3275" i="3"/>
  <c r="F3275" i="3"/>
  <c r="G3275" i="3"/>
  <c r="H3275" i="3"/>
  <c r="I3275" i="3"/>
  <c r="J3275" i="3"/>
  <c r="A3276" i="3"/>
  <c r="P3276" i="3" s="1"/>
  <c r="B3276" i="3"/>
  <c r="C3276" i="3"/>
  <c r="D3276" i="3"/>
  <c r="E3276" i="3"/>
  <c r="F3276" i="3"/>
  <c r="G3276" i="3"/>
  <c r="H3276" i="3"/>
  <c r="I3276" i="3"/>
  <c r="J3276" i="3"/>
  <c r="A3277" i="3"/>
  <c r="B3277" i="3"/>
  <c r="C3277" i="3"/>
  <c r="D3277" i="3"/>
  <c r="E3277" i="3"/>
  <c r="F3277" i="3"/>
  <c r="G3277" i="3"/>
  <c r="H3277" i="3"/>
  <c r="I3277" i="3"/>
  <c r="J3277" i="3"/>
  <c r="A3278" i="3"/>
  <c r="P3278" i="3" s="1"/>
  <c r="B3278" i="3"/>
  <c r="C3278" i="3"/>
  <c r="D3278" i="3"/>
  <c r="E3278" i="3"/>
  <c r="F3278" i="3"/>
  <c r="G3278" i="3"/>
  <c r="H3278" i="3"/>
  <c r="I3278" i="3"/>
  <c r="J3278" i="3"/>
  <c r="A3279" i="3"/>
  <c r="B3279" i="3"/>
  <c r="C3279" i="3"/>
  <c r="D3279" i="3"/>
  <c r="E3279" i="3"/>
  <c r="F3279" i="3"/>
  <c r="G3279" i="3"/>
  <c r="H3279" i="3"/>
  <c r="I3279" i="3"/>
  <c r="J3279" i="3"/>
  <c r="A3280" i="3"/>
  <c r="P3280" i="3" s="1"/>
  <c r="B3280" i="3"/>
  <c r="C3280" i="3"/>
  <c r="D3280" i="3"/>
  <c r="E3280" i="3"/>
  <c r="F3280" i="3"/>
  <c r="G3280" i="3"/>
  <c r="H3280" i="3"/>
  <c r="I3280" i="3"/>
  <c r="J3280" i="3"/>
  <c r="A3281" i="3"/>
  <c r="B3281" i="3"/>
  <c r="C3281" i="3"/>
  <c r="D3281" i="3"/>
  <c r="E3281" i="3"/>
  <c r="F3281" i="3"/>
  <c r="G3281" i="3"/>
  <c r="H3281" i="3"/>
  <c r="I3281" i="3"/>
  <c r="J3281" i="3"/>
  <c r="A3282" i="3"/>
  <c r="P3282" i="3" s="1"/>
  <c r="B3282" i="3"/>
  <c r="C3282" i="3"/>
  <c r="D3282" i="3"/>
  <c r="E3282" i="3"/>
  <c r="F3282" i="3"/>
  <c r="G3282" i="3"/>
  <c r="H3282" i="3"/>
  <c r="I3282" i="3"/>
  <c r="J3282" i="3"/>
  <c r="A3283" i="3"/>
  <c r="B3283" i="3"/>
  <c r="C3283" i="3"/>
  <c r="D3283" i="3"/>
  <c r="E3283" i="3"/>
  <c r="F3283" i="3"/>
  <c r="G3283" i="3"/>
  <c r="H3283" i="3"/>
  <c r="I3283" i="3"/>
  <c r="J3283" i="3"/>
  <c r="A3284" i="3"/>
  <c r="P3284" i="3" s="1"/>
  <c r="B3284" i="3"/>
  <c r="C3284" i="3"/>
  <c r="D3284" i="3"/>
  <c r="E3284" i="3"/>
  <c r="F3284" i="3"/>
  <c r="G3284" i="3"/>
  <c r="H3284" i="3"/>
  <c r="I3284" i="3"/>
  <c r="J3284" i="3"/>
  <c r="A3285" i="3"/>
  <c r="B3285" i="3"/>
  <c r="C3285" i="3"/>
  <c r="D3285" i="3"/>
  <c r="E3285" i="3"/>
  <c r="F3285" i="3"/>
  <c r="G3285" i="3"/>
  <c r="H3285" i="3"/>
  <c r="I3285" i="3"/>
  <c r="J3285" i="3"/>
  <c r="A3286" i="3"/>
  <c r="P3286" i="3" s="1"/>
  <c r="B3286" i="3"/>
  <c r="C3286" i="3"/>
  <c r="D3286" i="3"/>
  <c r="E3286" i="3"/>
  <c r="F3286" i="3"/>
  <c r="G3286" i="3"/>
  <c r="H3286" i="3"/>
  <c r="I3286" i="3"/>
  <c r="J3286" i="3"/>
  <c r="A3287" i="3"/>
  <c r="B3287" i="3"/>
  <c r="C3287" i="3"/>
  <c r="D3287" i="3"/>
  <c r="E3287" i="3"/>
  <c r="F3287" i="3"/>
  <c r="G3287" i="3"/>
  <c r="H3287" i="3"/>
  <c r="I3287" i="3"/>
  <c r="J3287" i="3"/>
  <c r="A3288" i="3"/>
  <c r="P3288" i="3" s="1"/>
  <c r="B3288" i="3"/>
  <c r="C3288" i="3"/>
  <c r="D3288" i="3"/>
  <c r="E3288" i="3"/>
  <c r="F3288" i="3"/>
  <c r="G3288" i="3"/>
  <c r="H3288" i="3"/>
  <c r="I3288" i="3"/>
  <c r="J3288" i="3"/>
  <c r="A3289" i="3"/>
  <c r="B3289" i="3"/>
  <c r="C3289" i="3"/>
  <c r="D3289" i="3"/>
  <c r="E3289" i="3"/>
  <c r="F3289" i="3"/>
  <c r="G3289" i="3"/>
  <c r="H3289" i="3"/>
  <c r="I3289" i="3"/>
  <c r="J3289" i="3"/>
  <c r="A3290" i="3"/>
  <c r="P3290" i="3" s="1"/>
  <c r="B3290" i="3"/>
  <c r="C3290" i="3"/>
  <c r="D3290" i="3"/>
  <c r="E3290" i="3"/>
  <c r="F3290" i="3"/>
  <c r="G3290" i="3"/>
  <c r="H3290" i="3"/>
  <c r="I3290" i="3"/>
  <c r="J3290" i="3"/>
  <c r="A3291" i="3"/>
  <c r="B3291" i="3"/>
  <c r="C3291" i="3"/>
  <c r="D3291" i="3"/>
  <c r="E3291" i="3"/>
  <c r="F3291" i="3"/>
  <c r="G3291" i="3"/>
  <c r="H3291" i="3"/>
  <c r="I3291" i="3"/>
  <c r="J3291" i="3"/>
  <c r="A3292" i="3"/>
  <c r="P3292" i="3" s="1"/>
  <c r="B3292" i="3"/>
  <c r="C3292" i="3"/>
  <c r="D3292" i="3"/>
  <c r="E3292" i="3"/>
  <c r="F3292" i="3"/>
  <c r="G3292" i="3"/>
  <c r="H3292" i="3"/>
  <c r="I3292" i="3"/>
  <c r="J3292" i="3"/>
  <c r="A3293" i="3"/>
  <c r="B3293" i="3"/>
  <c r="C3293" i="3"/>
  <c r="D3293" i="3"/>
  <c r="E3293" i="3"/>
  <c r="F3293" i="3"/>
  <c r="G3293" i="3"/>
  <c r="H3293" i="3"/>
  <c r="I3293" i="3"/>
  <c r="J3293" i="3"/>
  <c r="A3294" i="3"/>
  <c r="P3294" i="3" s="1"/>
  <c r="B3294" i="3"/>
  <c r="C3294" i="3"/>
  <c r="D3294" i="3"/>
  <c r="E3294" i="3"/>
  <c r="F3294" i="3"/>
  <c r="G3294" i="3"/>
  <c r="H3294" i="3"/>
  <c r="I3294" i="3"/>
  <c r="J3294" i="3"/>
  <c r="A3295" i="3"/>
  <c r="B3295" i="3"/>
  <c r="C3295" i="3"/>
  <c r="D3295" i="3"/>
  <c r="E3295" i="3"/>
  <c r="F3295" i="3"/>
  <c r="G3295" i="3"/>
  <c r="H3295" i="3"/>
  <c r="I3295" i="3"/>
  <c r="J3295" i="3"/>
  <c r="A3296" i="3"/>
  <c r="P3296" i="3" s="1"/>
  <c r="B3296" i="3"/>
  <c r="C3296" i="3"/>
  <c r="D3296" i="3"/>
  <c r="E3296" i="3"/>
  <c r="F3296" i="3"/>
  <c r="G3296" i="3"/>
  <c r="H3296" i="3"/>
  <c r="I3296" i="3"/>
  <c r="J3296" i="3"/>
  <c r="A3297" i="3"/>
  <c r="B3297" i="3"/>
  <c r="C3297" i="3"/>
  <c r="D3297" i="3"/>
  <c r="E3297" i="3"/>
  <c r="F3297" i="3"/>
  <c r="G3297" i="3"/>
  <c r="H3297" i="3"/>
  <c r="I3297" i="3"/>
  <c r="J3297" i="3"/>
  <c r="A3298" i="3"/>
  <c r="P3298" i="3" s="1"/>
  <c r="B3298" i="3"/>
  <c r="C3298" i="3"/>
  <c r="D3298" i="3"/>
  <c r="E3298" i="3"/>
  <c r="F3298" i="3"/>
  <c r="G3298" i="3"/>
  <c r="H3298" i="3"/>
  <c r="I3298" i="3"/>
  <c r="J3298" i="3"/>
  <c r="A3299" i="3"/>
  <c r="B3299" i="3"/>
  <c r="C3299" i="3"/>
  <c r="D3299" i="3"/>
  <c r="E3299" i="3"/>
  <c r="F3299" i="3"/>
  <c r="G3299" i="3"/>
  <c r="H3299" i="3"/>
  <c r="I3299" i="3"/>
  <c r="J3299" i="3"/>
  <c r="A3300" i="3"/>
  <c r="P3300" i="3" s="1"/>
  <c r="B3300" i="3"/>
  <c r="C3300" i="3"/>
  <c r="D3300" i="3"/>
  <c r="E3300" i="3"/>
  <c r="F3300" i="3"/>
  <c r="G3300" i="3"/>
  <c r="H3300" i="3"/>
  <c r="I3300" i="3"/>
  <c r="J3300" i="3"/>
  <c r="A3301" i="3"/>
  <c r="B3301" i="3"/>
  <c r="C3301" i="3"/>
  <c r="D3301" i="3"/>
  <c r="E3301" i="3"/>
  <c r="F3301" i="3"/>
  <c r="G3301" i="3"/>
  <c r="H3301" i="3"/>
  <c r="I3301" i="3"/>
  <c r="J3301" i="3"/>
  <c r="A3302" i="3"/>
  <c r="P3302" i="3" s="1"/>
  <c r="B3302" i="3"/>
  <c r="C3302" i="3"/>
  <c r="D3302" i="3"/>
  <c r="E3302" i="3"/>
  <c r="F3302" i="3"/>
  <c r="G3302" i="3"/>
  <c r="H3302" i="3"/>
  <c r="I3302" i="3"/>
  <c r="J3302" i="3"/>
  <c r="A3303" i="3"/>
  <c r="B3303" i="3"/>
  <c r="C3303" i="3"/>
  <c r="D3303" i="3"/>
  <c r="E3303" i="3"/>
  <c r="F3303" i="3"/>
  <c r="G3303" i="3"/>
  <c r="H3303" i="3"/>
  <c r="I3303" i="3"/>
  <c r="J3303" i="3"/>
  <c r="A3304" i="3"/>
  <c r="P3304" i="3" s="1"/>
  <c r="B3304" i="3"/>
  <c r="C3304" i="3"/>
  <c r="D3304" i="3"/>
  <c r="E3304" i="3"/>
  <c r="F3304" i="3"/>
  <c r="G3304" i="3"/>
  <c r="H3304" i="3"/>
  <c r="I3304" i="3"/>
  <c r="J3304" i="3"/>
  <c r="A3305" i="3"/>
  <c r="B3305" i="3"/>
  <c r="C3305" i="3"/>
  <c r="D3305" i="3"/>
  <c r="E3305" i="3"/>
  <c r="F3305" i="3"/>
  <c r="G3305" i="3"/>
  <c r="H3305" i="3"/>
  <c r="I3305" i="3"/>
  <c r="J3305" i="3"/>
  <c r="A3306" i="3"/>
  <c r="P3306" i="3" s="1"/>
  <c r="B3306" i="3"/>
  <c r="C3306" i="3"/>
  <c r="D3306" i="3"/>
  <c r="E3306" i="3"/>
  <c r="F3306" i="3"/>
  <c r="G3306" i="3"/>
  <c r="H3306" i="3"/>
  <c r="I3306" i="3"/>
  <c r="J3306" i="3"/>
  <c r="A3307" i="3"/>
  <c r="B3307" i="3"/>
  <c r="C3307" i="3"/>
  <c r="D3307" i="3"/>
  <c r="E3307" i="3"/>
  <c r="F3307" i="3"/>
  <c r="G3307" i="3"/>
  <c r="H3307" i="3"/>
  <c r="I3307" i="3"/>
  <c r="J3307" i="3"/>
  <c r="A3308" i="3"/>
  <c r="P3308" i="3" s="1"/>
  <c r="B3308" i="3"/>
  <c r="C3308" i="3"/>
  <c r="D3308" i="3"/>
  <c r="E3308" i="3"/>
  <c r="F3308" i="3"/>
  <c r="G3308" i="3"/>
  <c r="H3308" i="3"/>
  <c r="I3308" i="3"/>
  <c r="J3308" i="3"/>
  <c r="A3309" i="3"/>
  <c r="B3309" i="3"/>
  <c r="C3309" i="3"/>
  <c r="D3309" i="3"/>
  <c r="E3309" i="3"/>
  <c r="F3309" i="3"/>
  <c r="G3309" i="3"/>
  <c r="H3309" i="3"/>
  <c r="I3309" i="3"/>
  <c r="J3309" i="3"/>
  <c r="A3310" i="3"/>
  <c r="P3310" i="3" s="1"/>
  <c r="B3310" i="3"/>
  <c r="C3310" i="3"/>
  <c r="D3310" i="3"/>
  <c r="E3310" i="3"/>
  <c r="F3310" i="3"/>
  <c r="G3310" i="3"/>
  <c r="H3310" i="3"/>
  <c r="I3310" i="3"/>
  <c r="J3310" i="3"/>
  <c r="A3311" i="3"/>
  <c r="B3311" i="3"/>
  <c r="C3311" i="3"/>
  <c r="D3311" i="3"/>
  <c r="E3311" i="3"/>
  <c r="F3311" i="3"/>
  <c r="G3311" i="3"/>
  <c r="H3311" i="3"/>
  <c r="I3311" i="3"/>
  <c r="J3311" i="3"/>
  <c r="A3312" i="3"/>
  <c r="P3312" i="3" s="1"/>
  <c r="B3312" i="3"/>
  <c r="C3312" i="3"/>
  <c r="D3312" i="3"/>
  <c r="E3312" i="3"/>
  <c r="F3312" i="3"/>
  <c r="G3312" i="3"/>
  <c r="H3312" i="3"/>
  <c r="I3312" i="3"/>
  <c r="J3312" i="3"/>
  <c r="A3313" i="3"/>
  <c r="B3313" i="3"/>
  <c r="C3313" i="3"/>
  <c r="D3313" i="3"/>
  <c r="E3313" i="3"/>
  <c r="F3313" i="3"/>
  <c r="G3313" i="3"/>
  <c r="H3313" i="3"/>
  <c r="I3313" i="3"/>
  <c r="J3313" i="3"/>
  <c r="A3314" i="3"/>
  <c r="P3314" i="3" s="1"/>
  <c r="B3314" i="3"/>
  <c r="C3314" i="3"/>
  <c r="D3314" i="3"/>
  <c r="E3314" i="3"/>
  <c r="F3314" i="3"/>
  <c r="G3314" i="3"/>
  <c r="H3314" i="3"/>
  <c r="I3314" i="3"/>
  <c r="J3314" i="3"/>
  <c r="A3315" i="3"/>
  <c r="B3315" i="3"/>
  <c r="C3315" i="3"/>
  <c r="D3315" i="3"/>
  <c r="E3315" i="3"/>
  <c r="F3315" i="3"/>
  <c r="G3315" i="3"/>
  <c r="H3315" i="3"/>
  <c r="I3315" i="3"/>
  <c r="J3315" i="3"/>
  <c r="A3316" i="3"/>
  <c r="P3316" i="3" s="1"/>
  <c r="B3316" i="3"/>
  <c r="C3316" i="3"/>
  <c r="D3316" i="3"/>
  <c r="E3316" i="3"/>
  <c r="F3316" i="3"/>
  <c r="G3316" i="3"/>
  <c r="H3316" i="3"/>
  <c r="I3316" i="3"/>
  <c r="J3316" i="3"/>
  <c r="A3317" i="3"/>
  <c r="B3317" i="3"/>
  <c r="C3317" i="3"/>
  <c r="D3317" i="3"/>
  <c r="E3317" i="3"/>
  <c r="F3317" i="3"/>
  <c r="G3317" i="3"/>
  <c r="H3317" i="3"/>
  <c r="I3317" i="3"/>
  <c r="J3317" i="3"/>
  <c r="A3318" i="3"/>
  <c r="P3318" i="3" s="1"/>
  <c r="B3318" i="3"/>
  <c r="C3318" i="3"/>
  <c r="D3318" i="3"/>
  <c r="E3318" i="3"/>
  <c r="F3318" i="3"/>
  <c r="G3318" i="3"/>
  <c r="H3318" i="3"/>
  <c r="I3318" i="3"/>
  <c r="J3318" i="3"/>
  <c r="A3319" i="3"/>
  <c r="B3319" i="3"/>
  <c r="C3319" i="3"/>
  <c r="D3319" i="3"/>
  <c r="E3319" i="3"/>
  <c r="F3319" i="3"/>
  <c r="G3319" i="3"/>
  <c r="H3319" i="3"/>
  <c r="I3319" i="3"/>
  <c r="J3319" i="3"/>
  <c r="A3320" i="3"/>
  <c r="P3320" i="3" s="1"/>
  <c r="B3320" i="3"/>
  <c r="C3320" i="3"/>
  <c r="D3320" i="3"/>
  <c r="E3320" i="3"/>
  <c r="F3320" i="3"/>
  <c r="G3320" i="3"/>
  <c r="H3320" i="3"/>
  <c r="I3320" i="3"/>
  <c r="J3320" i="3"/>
  <c r="A3321" i="3"/>
  <c r="B3321" i="3"/>
  <c r="C3321" i="3"/>
  <c r="D3321" i="3"/>
  <c r="E3321" i="3"/>
  <c r="F3321" i="3"/>
  <c r="G3321" i="3"/>
  <c r="H3321" i="3"/>
  <c r="I3321" i="3"/>
  <c r="J3321" i="3"/>
  <c r="A3322" i="3"/>
  <c r="P3322" i="3" s="1"/>
  <c r="B3322" i="3"/>
  <c r="C3322" i="3"/>
  <c r="D3322" i="3"/>
  <c r="E3322" i="3"/>
  <c r="F3322" i="3"/>
  <c r="G3322" i="3"/>
  <c r="H3322" i="3"/>
  <c r="I3322" i="3"/>
  <c r="J3322" i="3"/>
  <c r="A3323" i="3"/>
  <c r="B3323" i="3"/>
  <c r="C3323" i="3"/>
  <c r="D3323" i="3"/>
  <c r="E3323" i="3"/>
  <c r="F3323" i="3"/>
  <c r="G3323" i="3"/>
  <c r="H3323" i="3"/>
  <c r="I3323" i="3"/>
  <c r="J3323" i="3"/>
  <c r="A3324" i="3"/>
  <c r="P3324" i="3" s="1"/>
  <c r="B3324" i="3"/>
  <c r="C3324" i="3"/>
  <c r="D3324" i="3"/>
  <c r="E3324" i="3"/>
  <c r="F3324" i="3"/>
  <c r="G3324" i="3"/>
  <c r="H3324" i="3"/>
  <c r="I3324" i="3"/>
  <c r="J3324" i="3"/>
  <c r="A3325" i="3"/>
  <c r="B3325" i="3"/>
  <c r="C3325" i="3"/>
  <c r="D3325" i="3"/>
  <c r="E3325" i="3"/>
  <c r="F3325" i="3"/>
  <c r="G3325" i="3"/>
  <c r="H3325" i="3"/>
  <c r="I3325" i="3"/>
  <c r="J3325" i="3"/>
  <c r="A3326" i="3"/>
  <c r="P3326" i="3" s="1"/>
  <c r="B3326" i="3"/>
  <c r="C3326" i="3"/>
  <c r="D3326" i="3"/>
  <c r="E3326" i="3"/>
  <c r="F3326" i="3"/>
  <c r="G3326" i="3"/>
  <c r="H3326" i="3"/>
  <c r="I3326" i="3"/>
  <c r="J3326" i="3"/>
  <c r="A3327" i="3"/>
  <c r="B3327" i="3"/>
  <c r="C3327" i="3"/>
  <c r="D3327" i="3"/>
  <c r="E3327" i="3"/>
  <c r="F3327" i="3"/>
  <c r="G3327" i="3"/>
  <c r="H3327" i="3"/>
  <c r="I3327" i="3"/>
  <c r="J3327" i="3"/>
  <c r="A3328" i="3"/>
  <c r="P3328" i="3" s="1"/>
  <c r="B3328" i="3"/>
  <c r="C3328" i="3"/>
  <c r="D3328" i="3"/>
  <c r="E3328" i="3"/>
  <c r="F3328" i="3"/>
  <c r="G3328" i="3"/>
  <c r="H3328" i="3"/>
  <c r="I3328" i="3"/>
  <c r="J3328" i="3"/>
  <c r="A3329" i="3"/>
  <c r="B3329" i="3"/>
  <c r="C3329" i="3"/>
  <c r="D3329" i="3"/>
  <c r="E3329" i="3"/>
  <c r="F3329" i="3"/>
  <c r="G3329" i="3"/>
  <c r="H3329" i="3"/>
  <c r="I3329" i="3"/>
  <c r="J3329" i="3"/>
  <c r="A3330" i="3"/>
  <c r="P3330" i="3" s="1"/>
  <c r="B3330" i="3"/>
  <c r="C3330" i="3"/>
  <c r="D3330" i="3"/>
  <c r="E3330" i="3"/>
  <c r="F3330" i="3"/>
  <c r="G3330" i="3"/>
  <c r="H3330" i="3"/>
  <c r="I3330" i="3"/>
  <c r="J3330" i="3"/>
  <c r="A3331" i="3"/>
  <c r="B3331" i="3"/>
  <c r="C3331" i="3"/>
  <c r="D3331" i="3"/>
  <c r="E3331" i="3"/>
  <c r="F3331" i="3"/>
  <c r="G3331" i="3"/>
  <c r="H3331" i="3"/>
  <c r="I3331" i="3"/>
  <c r="J3331" i="3"/>
  <c r="A3332" i="3"/>
  <c r="P3332" i="3" s="1"/>
  <c r="B3332" i="3"/>
  <c r="C3332" i="3"/>
  <c r="D3332" i="3"/>
  <c r="E3332" i="3"/>
  <c r="F3332" i="3"/>
  <c r="G3332" i="3"/>
  <c r="H3332" i="3"/>
  <c r="I3332" i="3"/>
  <c r="J3332" i="3"/>
  <c r="A3333" i="3"/>
  <c r="B3333" i="3"/>
  <c r="C3333" i="3"/>
  <c r="D3333" i="3"/>
  <c r="E3333" i="3"/>
  <c r="F3333" i="3"/>
  <c r="G3333" i="3"/>
  <c r="H3333" i="3"/>
  <c r="I3333" i="3"/>
  <c r="J3333" i="3"/>
  <c r="A3334" i="3"/>
  <c r="P3334" i="3" s="1"/>
  <c r="B3334" i="3"/>
  <c r="C3334" i="3"/>
  <c r="D3334" i="3"/>
  <c r="E3334" i="3"/>
  <c r="F3334" i="3"/>
  <c r="G3334" i="3"/>
  <c r="H3334" i="3"/>
  <c r="I3334" i="3"/>
  <c r="J3334" i="3"/>
  <c r="A3335" i="3"/>
  <c r="B3335" i="3"/>
  <c r="C3335" i="3"/>
  <c r="D3335" i="3"/>
  <c r="E3335" i="3"/>
  <c r="F3335" i="3"/>
  <c r="G3335" i="3"/>
  <c r="H3335" i="3"/>
  <c r="I3335" i="3"/>
  <c r="J3335" i="3"/>
  <c r="A3336" i="3"/>
  <c r="P3336" i="3" s="1"/>
  <c r="B3336" i="3"/>
  <c r="C3336" i="3"/>
  <c r="D3336" i="3"/>
  <c r="E3336" i="3"/>
  <c r="F3336" i="3"/>
  <c r="G3336" i="3"/>
  <c r="H3336" i="3"/>
  <c r="I3336" i="3"/>
  <c r="J3336" i="3"/>
  <c r="A3337" i="3"/>
  <c r="B3337" i="3"/>
  <c r="C3337" i="3"/>
  <c r="D3337" i="3"/>
  <c r="E3337" i="3"/>
  <c r="F3337" i="3"/>
  <c r="G3337" i="3"/>
  <c r="H3337" i="3"/>
  <c r="I3337" i="3"/>
  <c r="J3337" i="3"/>
  <c r="A3338" i="3"/>
  <c r="P3338" i="3" s="1"/>
  <c r="B3338" i="3"/>
  <c r="C3338" i="3"/>
  <c r="D3338" i="3"/>
  <c r="E3338" i="3"/>
  <c r="F3338" i="3"/>
  <c r="G3338" i="3"/>
  <c r="H3338" i="3"/>
  <c r="I3338" i="3"/>
  <c r="J3338" i="3"/>
  <c r="A3339" i="3"/>
  <c r="B3339" i="3"/>
  <c r="C3339" i="3"/>
  <c r="D3339" i="3"/>
  <c r="E3339" i="3"/>
  <c r="F3339" i="3"/>
  <c r="G3339" i="3"/>
  <c r="H3339" i="3"/>
  <c r="I3339" i="3"/>
  <c r="J3339" i="3"/>
  <c r="A3340" i="3"/>
  <c r="P3340" i="3" s="1"/>
  <c r="B3340" i="3"/>
  <c r="C3340" i="3"/>
  <c r="D3340" i="3"/>
  <c r="E3340" i="3"/>
  <c r="F3340" i="3"/>
  <c r="G3340" i="3"/>
  <c r="H3340" i="3"/>
  <c r="I3340" i="3"/>
  <c r="J3340" i="3"/>
  <c r="A3341" i="3"/>
  <c r="B3341" i="3"/>
  <c r="C3341" i="3"/>
  <c r="D3341" i="3"/>
  <c r="E3341" i="3"/>
  <c r="F3341" i="3"/>
  <c r="G3341" i="3"/>
  <c r="H3341" i="3"/>
  <c r="I3341" i="3"/>
  <c r="J3341" i="3"/>
  <c r="A3342" i="3"/>
  <c r="P3342" i="3" s="1"/>
  <c r="B3342" i="3"/>
  <c r="C3342" i="3"/>
  <c r="D3342" i="3"/>
  <c r="E3342" i="3"/>
  <c r="F3342" i="3"/>
  <c r="G3342" i="3"/>
  <c r="H3342" i="3"/>
  <c r="I3342" i="3"/>
  <c r="J3342" i="3"/>
  <c r="A3343" i="3"/>
  <c r="B3343" i="3"/>
  <c r="C3343" i="3"/>
  <c r="D3343" i="3"/>
  <c r="E3343" i="3"/>
  <c r="F3343" i="3"/>
  <c r="G3343" i="3"/>
  <c r="H3343" i="3"/>
  <c r="I3343" i="3"/>
  <c r="J3343" i="3"/>
  <c r="A3344" i="3"/>
  <c r="P3344" i="3" s="1"/>
  <c r="B3344" i="3"/>
  <c r="C3344" i="3"/>
  <c r="D3344" i="3"/>
  <c r="E3344" i="3"/>
  <c r="F3344" i="3"/>
  <c r="G3344" i="3"/>
  <c r="H3344" i="3"/>
  <c r="I3344" i="3"/>
  <c r="J3344" i="3"/>
  <c r="A3345" i="3"/>
  <c r="B3345" i="3"/>
  <c r="C3345" i="3"/>
  <c r="D3345" i="3"/>
  <c r="E3345" i="3"/>
  <c r="F3345" i="3"/>
  <c r="G3345" i="3"/>
  <c r="H3345" i="3"/>
  <c r="I3345" i="3"/>
  <c r="J3345" i="3"/>
  <c r="A3346" i="3"/>
  <c r="P3346" i="3" s="1"/>
  <c r="B3346" i="3"/>
  <c r="C3346" i="3"/>
  <c r="D3346" i="3"/>
  <c r="E3346" i="3"/>
  <c r="F3346" i="3"/>
  <c r="G3346" i="3"/>
  <c r="H3346" i="3"/>
  <c r="I3346" i="3"/>
  <c r="J3346" i="3"/>
  <c r="A3347" i="3"/>
  <c r="B3347" i="3"/>
  <c r="C3347" i="3"/>
  <c r="D3347" i="3"/>
  <c r="E3347" i="3"/>
  <c r="F3347" i="3"/>
  <c r="G3347" i="3"/>
  <c r="H3347" i="3"/>
  <c r="I3347" i="3"/>
  <c r="J3347" i="3"/>
  <c r="A3348" i="3"/>
  <c r="P3348" i="3" s="1"/>
  <c r="B3348" i="3"/>
  <c r="C3348" i="3"/>
  <c r="D3348" i="3"/>
  <c r="E3348" i="3"/>
  <c r="F3348" i="3"/>
  <c r="G3348" i="3"/>
  <c r="H3348" i="3"/>
  <c r="I3348" i="3"/>
  <c r="J3348" i="3"/>
  <c r="A3349" i="3"/>
  <c r="B3349" i="3"/>
  <c r="C3349" i="3"/>
  <c r="D3349" i="3"/>
  <c r="E3349" i="3"/>
  <c r="F3349" i="3"/>
  <c r="G3349" i="3"/>
  <c r="H3349" i="3"/>
  <c r="I3349" i="3"/>
  <c r="J3349" i="3"/>
  <c r="A3350" i="3"/>
  <c r="P3350" i="3" s="1"/>
  <c r="B3350" i="3"/>
  <c r="C3350" i="3"/>
  <c r="D3350" i="3"/>
  <c r="E3350" i="3"/>
  <c r="F3350" i="3"/>
  <c r="G3350" i="3"/>
  <c r="H3350" i="3"/>
  <c r="I3350" i="3"/>
  <c r="J3350" i="3"/>
  <c r="A3351" i="3"/>
  <c r="B3351" i="3"/>
  <c r="C3351" i="3"/>
  <c r="D3351" i="3"/>
  <c r="E3351" i="3"/>
  <c r="F3351" i="3"/>
  <c r="G3351" i="3"/>
  <c r="H3351" i="3"/>
  <c r="I3351" i="3"/>
  <c r="J3351" i="3"/>
  <c r="A3352" i="3"/>
  <c r="P3352" i="3" s="1"/>
  <c r="B3352" i="3"/>
  <c r="C3352" i="3"/>
  <c r="D3352" i="3"/>
  <c r="E3352" i="3"/>
  <c r="F3352" i="3"/>
  <c r="G3352" i="3"/>
  <c r="H3352" i="3"/>
  <c r="I3352" i="3"/>
  <c r="J3352" i="3"/>
  <c r="A3353" i="3"/>
  <c r="B3353" i="3"/>
  <c r="C3353" i="3"/>
  <c r="D3353" i="3"/>
  <c r="E3353" i="3"/>
  <c r="F3353" i="3"/>
  <c r="G3353" i="3"/>
  <c r="H3353" i="3"/>
  <c r="I3353" i="3"/>
  <c r="J3353" i="3"/>
  <c r="A3354" i="3"/>
  <c r="P3354" i="3" s="1"/>
  <c r="B3354" i="3"/>
  <c r="C3354" i="3"/>
  <c r="D3354" i="3"/>
  <c r="E3354" i="3"/>
  <c r="F3354" i="3"/>
  <c r="G3354" i="3"/>
  <c r="H3354" i="3"/>
  <c r="I3354" i="3"/>
  <c r="J3354" i="3"/>
  <c r="A3355" i="3"/>
  <c r="B3355" i="3"/>
  <c r="C3355" i="3"/>
  <c r="D3355" i="3"/>
  <c r="E3355" i="3"/>
  <c r="F3355" i="3"/>
  <c r="G3355" i="3"/>
  <c r="H3355" i="3"/>
  <c r="I3355" i="3"/>
  <c r="J3355" i="3"/>
  <c r="A3356" i="3"/>
  <c r="P3356" i="3" s="1"/>
  <c r="B3356" i="3"/>
  <c r="C3356" i="3"/>
  <c r="D3356" i="3"/>
  <c r="E3356" i="3"/>
  <c r="F3356" i="3"/>
  <c r="G3356" i="3"/>
  <c r="H3356" i="3"/>
  <c r="I3356" i="3"/>
  <c r="J3356" i="3"/>
  <c r="A3357" i="3"/>
  <c r="B3357" i="3"/>
  <c r="C3357" i="3"/>
  <c r="D3357" i="3"/>
  <c r="E3357" i="3"/>
  <c r="F3357" i="3"/>
  <c r="G3357" i="3"/>
  <c r="H3357" i="3"/>
  <c r="I3357" i="3"/>
  <c r="J3357" i="3"/>
  <c r="A3358" i="3"/>
  <c r="P3358" i="3" s="1"/>
  <c r="B3358" i="3"/>
  <c r="C3358" i="3"/>
  <c r="D3358" i="3"/>
  <c r="E3358" i="3"/>
  <c r="F3358" i="3"/>
  <c r="G3358" i="3"/>
  <c r="H3358" i="3"/>
  <c r="I3358" i="3"/>
  <c r="J3358" i="3"/>
  <c r="A3359" i="3"/>
  <c r="B3359" i="3"/>
  <c r="C3359" i="3"/>
  <c r="D3359" i="3"/>
  <c r="E3359" i="3"/>
  <c r="F3359" i="3"/>
  <c r="G3359" i="3"/>
  <c r="H3359" i="3"/>
  <c r="I3359" i="3"/>
  <c r="J3359" i="3"/>
  <c r="A3360" i="3"/>
  <c r="P3360" i="3" s="1"/>
  <c r="B3360" i="3"/>
  <c r="C3360" i="3"/>
  <c r="D3360" i="3"/>
  <c r="E3360" i="3"/>
  <c r="F3360" i="3"/>
  <c r="G3360" i="3"/>
  <c r="H3360" i="3"/>
  <c r="I3360" i="3"/>
  <c r="J3360" i="3"/>
  <c r="A3361" i="3"/>
  <c r="B3361" i="3"/>
  <c r="C3361" i="3"/>
  <c r="D3361" i="3"/>
  <c r="E3361" i="3"/>
  <c r="F3361" i="3"/>
  <c r="G3361" i="3"/>
  <c r="H3361" i="3"/>
  <c r="I3361" i="3"/>
  <c r="J3361" i="3"/>
  <c r="A3362" i="3"/>
  <c r="P3362" i="3" s="1"/>
  <c r="B3362" i="3"/>
  <c r="C3362" i="3"/>
  <c r="D3362" i="3"/>
  <c r="E3362" i="3"/>
  <c r="F3362" i="3"/>
  <c r="G3362" i="3"/>
  <c r="H3362" i="3"/>
  <c r="I3362" i="3"/>
  <c r="J3362" i="3"/>
  <c r="A3363" i="3"/>
  <c r="B3363" i="3"/>
  <c r="C3363" i="3"/>
  <c r="D3363" i="3"/>
  <c r="E3363" i="3"/>
  <c r="F3363" i="3"/>
  <c r="G3363" i="3"/>
  <c r="H3363" i="3"/>
  <c r="I3363" i="3"/>
  <c r="J3363" i="3"/>
  <c r="A3364" i="3"/>
  <c r="P3364" i="3" s="1"/>
  <c r="B3364" i="3"/>
  <c r="C3364" i="3"/>
  <c r="D3364" i="3"/>
  <c r="E3364" i="3"/>
  <c r="F3364" i="3"/>
  <c r="G3364" i="3"/>
  <c r="H3364" i="3"/>
  <c r="I3364" i="3"/>
  <c r="J3364" i="3"/>
  <c r="A3365" i="3"/>
  <c r="B3365" i="3"/>
  <c r="C3365" i="3"/>
  <c r="D3365" i="3"/>
  <c r="E3365" i="3"/>
  <c r="F3365" i="3"/>
  <c r="G3365" i="3"/>
  <c r="H3365" i="3"/>
  <c r="I3365" i="3"/>
  <c r="J3365" i="3"/>
  <c r="A3366" i="3"/>
  <c r="P3366" i="3" s="1"/>
  <c r="B3366" i="3"/>
  <c r="C3366" i="3"/>
  <c r="D3366" i="3"/>
  <c r="E3366" i="3"/>
  <c r="F3366" i="3"/>
  <c r="G3366" i="3"/>
  <c r="H3366" i="3"/>
  <c r="I3366" i="3"/>
  <c r="J3366" i="3"/>
  <c r="A3367" i="3"/>
  <c r="B3367" i="3"/>
  <c r="C3367" i="3"/>
  <c r="D3367" i="3"/>
  <c r="E3367" i="3"/>
  <c r="F3367" i="3"/>
  <c r="G3367" i="3"/>
  <c r="H3367" i="3"/>
  <c r="I3367" i="3"/>
  <c r="J3367" i="3"/>
  <c r="A3368" i="3"/>
  <c r="P3368" i="3" s="1"/>
  <c r="B3368" i="3"/>
  <c r="C3368" i="3"/>
  <c r="D3368" i="3"/>
  <c r="E3368" i="3"/>
  <c r="F3368" i="3"/>
  <c r="G3368" i="3"/>
  <c r="H3368" i="3"/>
  <c r="I3368" i="3"/>
  <c r="J3368" i="3"/>
  <c r="A3369" i="3"/>
  <c r="B3369" i="3"/>
  <c r="C3369" i="3"/>
  <c r="D3369" i="3"/>
  <c r="E3369" i="3"/>
  <c r="F3369" i="3"/>
  <c r="G3369" i="3"/>
  <c r="H3369" i="3"/>
  <c r="I3369" i="3"/>
  <c r="J3369" i="3"/>
  <c r="A3370" i="3"/>
  <c r="P3370" i="3" s="1"/>
  <c r="B3370" i="3"/>
  <c r="C3370" i="3"/>
  <c r="D3370" i="3"/>
  <c r="E3370" i="3"/>
  <c r="F3370" i="3"/>
  <c r="G3370" i="3"/>
  <c r="H3370" i="3"/>
  <c r="I3370" i="3"/>
  <c r="J3370" i="3"/>
  <c r="A3371" i="3"/>
  <c r="B3371" i="3"/>
  <c r="C3371" i="3"/>
  <c r="D3371" i="3"/>
  <c r="E3371" i="3"/>
  <c r="F3371" i="3"/>
  <c r="G3371" i="3"/>
  <c r="H3371" i="3"/>
  <c r="I3371" i="3"/>
  <c r="J3371" i="3"/>
  <c r="A3372" i="3"/>
  <c r="P3372" i="3" s="1"/>
  <c r="B3372" i="3"/>
  <c r="C3372" i="3"/>
  <c r="D3372" i="3"/>
  <c r="E3372" i="3"/>
  <c r="F3372" i="3"/>
  <c r="G3372" i="3"/>
  <c r="H3372" i="3"/>
  <c r="I3372" i="3"/>
  <c r="J3372" i="3"/>
  <c r="A3373" i="3"/>
  <c r="B3373" i="3"/>
  <c r="C3373" i="3"/>
  <c r="D3373" i="3"/>
  <c r="E3373" i="3"/>
  <c r="F3373" i="3"/>
  <c r="G3373" i="3"/>
  <c r="H3373" i="3"/>
  <c r="I3373" i="3"/>
  <c r="J3373" i="3"/>
  <c r="A3374" i="3"/>
  <c r="P3374" i="3" s="1"/>
  <c r="B3374" i="3"/>
  <c r="C3374" i="3"/>
  <c r="D3374" i="3"/>
  <c r="E3374" i="3"/>
  <c r="F3374" i="3"/>
  <c r="G3374" i="3"/>
  <c r="H3374" i="3"/>
  <c r="I3374" i="3"/>
  <c r="J3374" i="3"/>
  <c r="A3375" i="3"/>
  <c r="B3375" i="3"/>
  <c r="C3375" i="3"/>
  <c r="D3375" i="3"/>
  <c r="E3375" i="3"/>
  <c r="F3375" i="3"/>
  <c r="G3375" i="3"/>
  <c r="H3375" i="3"/>
  <c r="I3375" i="3"/>
  <c r="J3375" i="3"/>
  <c r="A3376" i="3"/>
  <c r="P3376" i="3" s="1"/>
  <c r="B3376" i="3"/>
  <c r="C3376" i="3"/>
  <c r="D3376" i="3"/>
  <c r="E3376" i="3"/>
  <c r="F3376" i="3"/>
  <c r="G3376" i="3"/>
  <c r="H3376" i="3"/>
  <c r="I3376" i="3"/>
  <c r="J3376" i="3"/>
  <c r="A3377" i="3"/>
  <c r="B3377" i="3"/>
  <c r="C3377" i="3"/>
  <c r="D3377" i="3"/>
  <c r="E3377" i="3"/>
  <c r="F3377" i="3"/>
  <c r="G3377" i="3"/>
  <c r="H3377" i="3"/>
  <c r="I3377" i="3"/>
  <c r="J3377" i="3"/>
  <c r="A3378" i="3"/>
  <c r="P3378" i="3" s="1"/>
  <c r="B3378" i="3"/>
  <c r="C3378" i="3"/>
  <c r="D3378" i="3"/>
  <c r="E3378" i="3"/>
  <c r="F3378" i="3"/>
  <c r="G3378" i="3"/>
  <c r="H3378" i="3"/>
  <c r="I3378" i="3"/>
  <c r="J3378" i="3"/>
  <c r="A3379" i="3"/>
  <c r="B3379" i="3"/>
  <c r="C3379" i="3"/>
  <c r="D3379" i="3"/>
  <c r="E3379" i="3"/>
  <c r="F3379" i="3"/>
  <c r="G3379" i="3"/>
  <c r="H3379" i="3"/>
  <c r="I3379" i="3"/>
  <c r="J3379" i="3"/>
  <c r="A3380" i="3"/>
  <c r="P3380" i="3" s="1"/>
  <c r="B3380" i="3"/>
  <c r="C3380" i="3"/>
  <c r="D3380" i="3"/>
  <c r="E3380" i="3"/>
  <c r="F3380" i="3"/>
  <c r="G3380" i="3"/>
  <c r="H3380" i="3"/>
  <c r="I3380" i="3"/>
  <c r="J3380" i="3"/>
  <c r="A3381" i="3"/>
  <c r="B3381" i="3"/>
  <c r="C3381" i="3"/>
  <c r="D3381" i="3"/>
  <c r="E3381" i="3"/>
  <c r="F3381" i="3"/>
  <c r="G3381" i="3"/>
  <c r="H3381" i="3"/>
  <c r="I3381" i="3"/>
  <c r="J3381" i="3"/>
  <c r="A3382" i="3"/>
  <c r="P3382" i="3" s="1"/>
  <c r="B3382" i="3"/>
  <c r="C3382" i="3"/>
  <c r="D3382" i="3"/>
  <c r="E3382" i="3"/>
  <c r="F3382" i="3"/>
  <c r="G3382" i="3"/>
  <c r="H3382" i="3"/>
  <c r="I3382" i="3"/>
  <c r="J3382" i="3"/>
  <c r="A3383" i="3"/>
  <c r="B3383" i="3"/>
  <c r="C3383" i="3"/>
  <c r="D3383" i="3"/>
  <c r="E3383" i="3"/>
  <c r="F3383" i="3"/>
  <c r="G3383" i="3"/>
  <c r="H3383" i="3"/>
  <c r="I3383" i="3"/>
  <c r="J3383" i="3"/>
  <c r="A3384" i="3"/>
  <c r="P3384" i="3" s="1"/>
  <c r="B3384" i="3"/>
  <c r="C3384" i="3"/>
  <c r="D3384" i="3"/>
  <c r="E3384" i="3"/>
  <c r="F3384" i="3"/>
  <c r="G3384" i="3"/>
  <c r="H3384" i="3"/>
  <c r="I3384" i="3"/>
  <c r="J3384" i="3"/>
  <c r="A3385" i="3"/>
  <c r="B3385" i="3"/>
  <c r="C3385" i="3"/>
  <c r="D3385" i="3"/>
  <c r="E3385" i="3"/>
  <c r="F3385" i="3"/>
  <c r="G3385" i="3"/>
  <c r="H3385" i="3"/>
  <c r="I3385" i="3"/>
  <c r="J3385" i="3"/>
  <c r="A3386" i="3"/>
  <c r="P3386" i="3" s="1"/>
  <c r="B3386" i="3"/>
  <c r="C3386" i="3"/>
  <c r="D3386" i="3"/>
  <c r="E3386" i="3"/>
  <c r="F3386" i="3"/>
  <c r="G3386" i="3"/>
  <c r="H3386" i="3"/>
  <c r="I3386" i="3"/>
  <c r="J3386" i="3"/>
  <c r="A3387" i="3"/>
  <c r="B3387" i="3"/>
  <c r="C3387" i="3"/>
  <c r="D3387" i="3"/>
  <c r="E3387" i="3"/>
  <c r="F3387" i="3"/>
  <c r="G3387" i="3"/>
  <c r="H3387" i="3"/>
  <c r="I3387" i="3"/>
  <c r="J3387" i="3"/>
  <c r="A3388" i="3"/>
  <c r="P3388" i="3" s="1"/>
  <c r="B3388" i="3"/>
  <c r="C3388" i="3"/>
  <c r="D3388" i="3"/>
  <c r="E3388" i="3"/>
  <c r="F3388" i="3"/>
  <c r="G3388" i="3"/>
  <c r="H3388" i="3"/>
  <c r="I3388" i="3"/>
  <c r="J3388" i="3"/>
  <c r="A3389" i="3"/>
  <c r="B3389" i="3"/>
  <c r="C3389" i="3"/>
  <c r="D3389" i="3"/>
  <c r="E3389" i="3"/>
  <c r="F3389" i="3"/>
  <c r="G3389" i="3"/>
  <c r="H3389" i="3"/>
  <c r="I3389" i="3"/>
  <c r="J3389" i="3"/>
  <c r="A3390" i="3"/>
  <c r="P3390" i="3" s="1"/>
  <c r="B3390" i="3"/>
  <c r="C3390" i="3"/>
  <c r="D3390" i="3"/>
  <c r="E3390" i="3"/>
  <c r="F3390" i="3"/>
  <c r="G3390" i="3"/>
  <c r="H3390" i="3"/>
  <c r="I3390" i="3"/>
  <c r="J3390" i="3"/>
  <c r="A3391" i="3"/>
  <c r="B3391" i="3"/>
  <c r="C3391" i="3"/>
  <c r="D3391" i="3"/>
  <c r="E3391" i="3"/>
  <c r="F3391" i="3"/>
  <c r="G3391" i="3"/>
  <c r="H3391" i="3"/>
  <c r="I3391" i="3"/>
  <c r="J3391" i="3"/>
  <c r="A3392" i="3"/>
  <c r="P3392" i="3" s="1"/>
  <c r="B3392" i="3"/>
  <c r="C3392" i="3"/>
  <c r="D3392" i="3"/>
  <c r="E3392" i="3"/>
  <c r="F3392" i="3"/>
  <c r="G3392" i="3"/>
  <c r="H3392" i="3"/>
  <c r="I3392" i="3"/>
  <c r="J3392" i="3"/>
  <c r="A3393" i="3"/>
  <c r="B3393" i="3"/>
  <c r="C3393" i="3"/>
  <c r="D3393" i="3"/>
  <c r="E3393" i="3"/>
  <c r="F3393" i="3"/>
  <c r="G3393" i="3"/>
  <c r="H3393" i="3"/>
  <c r="I3393" i="3"/>
  <c r="J3393" i="3"/>
  <c r="A3394" i="3"/>
  <c r="P3394" i="3" s="1"/>
  <c r="B3394" i="3"/>
  <c r="C3394" i="3"/>
  <c r="D3394" i="3"/>
  <c r="E3394" i="3"/>
  <c r="F3394" i="3"/>
  <c r="G3394" i="3"/>
  <c r="H3394" i="3"/>
  <c r="I3394" i="3"/>
  <c r="J3394" i="3"/>
  <c r="A3395" i="3"/>
  <c r="B3395" i="3"/>
  <c r="C3395" i="3"/>
  <c r="D3395" i="3"/>
  <c r="E3395" i="3"/>
  <c r="F3395" i="3"/>
  <c r="G3395" i="3"/>
  <c r="H3395" i="3"/>
  <c r="I3395" i="3"/>
  <c r="J3395" i="3"/>
  <c r="A3396" i="3"/>
  <c r="P3396" i="3" s="1"/>
  <c r="B3396" i="3"/>
  <c r="C3396" i="3"/>
  <c r="D3396" i="3"/>
  <c r="E3396" i="3"/>
  <c r="F3396" i="3"/>
  <c r="G3396" i="3"/>
  <c r="H3396" i="3"/>
  <c r="I3396" i="3"/>
  <c r="J3396" i="3"/>
  <c r="A3397" i="3"/>
  <c r="B3397" i="3"/>
  <c r="C3397" i="3"/>
  <c r="D3397" i="3"/>
  <c r="E3397" i="3"/>
  <c r="F3397" i="3"/>
  <c r="G3397" i="3"/>
  <c r="H3397" i="3"/>
  <c r="I3397" i="3"/>
  <c r="J3397" i="3"/>
  <c r="A3398" i="3"/>
  <c r="P3398" i="3" s="1"/>
  <c r="B3398" i="3"/>
  <c r="C3398" i="3"/>
  <c r="D3398" i="3"/>
  <c r="E3398" i="3"/>
  <c r="F3398" i="3"/>
  <c r="G3398" i="3"/>
  <c r="H3398" i="3"/>
  <c r="I3398" i="3"/>
  <c r="J3398" i="3"/>
  <c r="A3399" i="3"/>
  <c r="B3399" i="3"/>
  <c r="C3399" i="3"/>
  <c r="D3399" i="3"/>
  <c r="E3399" i="3"/>
  <c r="F3399" i="3"/>
  <c r="G3399" i="3"/>
  <c r="H3399" i="3"/>
  <c r="I3399" i="3"/>
  <c r="J3399" i="3"/>
  <c r="A3400" i="3"/>
  <c r="P3400" i="3" s="1"/>
  <c r="B3400" i="3"/>
  <c r="C3400" i="3"/>
  <c r="D3400" i="3"/>
  <c r="E3400" i="3"/>
  <c r="F3400" i="3"/>
  <c r="G3400" i="3"/>
  <c r="H3400" i="3"/>
  <c r="I3400" i="3"/>
  <c r="J3400" i="3"/>
  <c r="A3401" i="3"/>
  <c r="B3401" i="3"/>
  <c r="C3401" i="3"/>
  <c r="D3401" i="3"/>
  <c r="E3401" i="3"/>
  <c r="F3401" i="3"/>
  <c r="G3401" i="3"/>
  <c r="H3401" i="3"/>
  <c r="I3401" i="3"/>
  <c r="J3401" i="3"/>
  <c r="A3402" i="3"/>
  <c r="P3402" i="3" s="1"/>
  <c r="B3402" i="3"/>
  <c r="C3402" i="3"/>
  <c r="D3402" i="3"/>
  <c r="E3402" i="3"/>
  <c r="F3402" i="3"/>
  <c r="G3402" i="3"/>
  <c r="H3402" i="3"/>
  <c r="I3402" i="3"/>
  <c r="J3402" i="3"/>
  <c r="A3403" i="3"/>
  <c r="B3403" i="3"/>
  <c r="C3403" i="3"/>
  <c r="D3403" i="3"/>
  <c r="E3403" i="3"/>
  <c r="F3403" i="3"/>
  <c r="G3403" i="3"/>
  <c r="H3403" i="3"/>
  <c r="I3403" i="3"/>
  <c r="J3403" i="3"/>
  <c r="A3404" i="3"/>
  <c r="P3404" i="3" s="1"/>
  <c r="B3404" i="3"/>
  <c r="C3404" i="3"/>
  <c r="D3404" i="3"/>
  <c r="E3404" i="3"/>
  <c r="F3404" i="3"/>
  <c r="G3404" i="3"/>
  <c r="H3404" i="3"/>
  <c r="I3404" i="3"/>
  <c r="J3404" i="3"/>
  <c r="A3405" i="3"/>
  <c r="B3405" i="3"/>
  <c r="C3405" i="3"/>
  <c r="D3405" i="3"/>
  <c r="E3405" i="3"/>
  <c r="F3405" i="3"/>
  <c r="G3405" i="3"/>
  <c r="H3405" i="3"/>
  <c r="I3405" i="3"/>
  <c r="J3405" i="3"/>
  <c r="A3406" i="3"/>
  <c r="P3406" i="3" s="1"/>
  <c r="B3406" i="3"/>
  <c r="C3406" i="3"/>
  <c r="D3406" i="3"/>
  <c r="E3406" i="3"/>
  <c r="F3406" i="3"/>
  <c r="G3406" i="3"/>
  <c r="H3406" i="3"/>
  <c r="I3406" i="3"/>
  <c r="J3406" i="3"/>
  <c r="A3407" i="3"/>
  <c r="B3407" i="3"/>
  <c r="C3407" i="3"/>
  <c r="D3407" i="3"/>
  <c r="E3407" i="3"/>
  <c r="F3407" i="3"/>
  <c r="G3407" i="3"/>
  <c r="H3407" i="3"/>
  <c r="I3407" i="3"/>
  <c r="J3407" i="3"/>
  <c r="A3408" i="3"/>
  <c r="P3408" i="3" s="1"/>
  <c r="B3408" i="3"/>
  <c r="C3408" i="3"/>
  <c r="D3408" i="3"/>
  <c r="E3408" i="3"/>
  <c r="F3408" i="3"/>
  <c r="G3408" i="3"/>
  <c r="H3408" i="3"/>
  <c r="I3408" i="3"/>
  <c r="J3408" i="3"/>
  <c r="A3409" i="3"/>
  <c r="B3409" i="3"/>
  <c r="C3409" i="3"/>
  <c r="D3409" i="3"/>
  <c r="E3409" i="3"/>
  <c r="F3409" i="3"/>
  <c r="G3409" i="3"/>
  <c r="H3409" i="3"/>
  <c r="I3409" i="3"/>
  <c r="J3409" i="3"/>
  <c r="A3410" i="3"/>
  <c r="P3410" i="3" s="1"/>
  <c r="B3410" i="3"/>
  <c r="C3410" i="3"/>
  <c r="D3410" i="3"/>
  <c r="E3410" i="3"/>
  <c r="F3410" i="3"/>
  <c r="G3410" i="3"/>
  <c r="H3410" i="3"/>
  <c r="I3410" i="3"/>
  <c r="J3410" i="3"/>
  <c r="A3411" i="3"/>
  <c r="B3411" i="3"/>
  <c r="C3411" i="3"/>
  <c r="D3411" i="3"/>
  <c r="E3411" i="3"/>
  <c r="F3411" i="3"/>
  <c r="G3411" i="3"/>
  <c r="H3411" i="3"/>
  <c r="I3411" i="3"/>
  <c r="J3411" i="3"/>
  <c r="A3412" i="3"/>
  <c r="P3412" i="3" s="1"/>
  <c r="B3412" i="3"/>
  <c r="C3412" i="3"/>
  <c r="D3412" i="3"/>
  <c r="E3412" i="3"/>
  <c r="F3412" i="3"/>
  <c r="G3412" i="3"/>
  <c r="H3412" i="3"/>
  <c r="I3412" i="3"/>
  <c r="J3412" i="3"/>
  <c r="A3413" i="3"/>
  <c r="B3413" i="3"/>
  <c r="C3413" i="3"/>
  <c r="D3413" i="3"/>
  <c r="E3413" i="3"/>
  <c r="F3413" i="3"/>
  <c r="G3413" i="3"/>
  <c r="H3413" i="3"/>
  <c r="I3413" i="3"/>
  <c r="J3413" i="3"/>
  <c r="A3414" i="3"/>
  <c r="P3414" i="3" s="1"/>
  <c r="B3414" i="3"/>
  <c r="C3414" i="3"/>
  <c r="D3414" i="3"/>
  <c r="E3414" i="3"/>
  <c r="F3414" i="3"/>
  <c r="G3414" i="3"/>
  <c r="H3414" i="3"/>
  <c r="I3414" i="3"/>
  <c r="J3414" i="3"/>
  <c r="A3415" i="3"/>
  <c r="B3415" i="3"/>
  <c r="C3415" i="3"/>
  <c r="D3415" i="3"/>
  <c r="E3415" i="3"/>
  <c r="F3415" i="3"/>
  <c r="G3415" i="3"/>
  <c r="H3415" i="3"/>
  <c r="I3415" i="3"/>
  <c r="J3415" i="3"/>
  <c r="A3416" i="3"/>
  <c r="P3416" i="3" s="1"/>
  <c r="B3416" i="3"/>
  <c r="C3416" i="3"/>
  <c r="D3416" i="3"/>
  <c r="E3416" i="3"/>
  <c r="F3416" i="3"/>
  <c r="G3416" i="3"/>
  <c r="H3416" i="3"/>
  <c r="I3416" i="3"/>
  <c r="J3416" i="3"/>
  <c r="A3417" i="3"/>
  <c r="B3417" i="3"/>
  <c r="C3417" i="3"/>
  <c r="D3417" i="3"/>
  <c r="E3417" i="3"/>
  <c r="F3417" i="3"/>
  <c r="G3417" i="3"/>
  <c r="H3417" i="3"/>
  <c r="I3417" i="3"/>
  <c r="J3417" i="3"/>
  <c r="A3418" i="3"/>
  <c r="P3418" i="3" s="1"/>
  <c r="B3418" i="3"/>
  <c r="C3418" i="3"/>
  <c r="D3418" i="3"/>
  <c r="E3418" i="3"/>
  <c r="F3418" i="3"/>
  <c r="G3418" i="3"/>
  <c r="H3418" i="3"/>
  <c r="I3418" i="3"/>
  <c r="J3418" i="3"/>
  <c r="A3419" i="3"/>
  <c r="B3419" i="3"/>
  <c r="C3419" i="3"/>
  <c r="D3419" i="3"/>
  <c r="E3419" i="3"/>
  <c r="F3419" i="3"/>
  <c r="G3419" i="3"/>
  <c r="H3419" i="3"/>
  <c r="I3419" i="3"/>
  <c r="J3419" i="3"/>
  <c r="A3420" i="3"/>
  <c r="P3420" i="3" s="1"/>
  <c r="B3420" i="3"/>
  <c r="C3420" i="3"/>
  <c r="D3420" i="3"/>
  <c r="E3420" i="3"/>
  <c r="F3420" i="3"/>
  <c r="G3420" i="3"/>
  <c r="H3420" i="3"/>
  <c r="I3420" i="3"/>
  <c r="J3420" i="3"/>
  <c r="A3421" i="3"/>
  <c r="B3421" i="3"/>
  <c r="C3421" i="3"/>
  <c r="D3421" i="3"/>
  <c r="E3421" i="3"/>
  <c r="F3421" i="3"/>
  <c r="G3421" i="3"/>
  <c r="H3421" i="3"/>
  <c r="I3421" i="3"/>
  <c r="J3421" i="3"/>
  <c r="A3422" i="3"/>
  <c r="P3422" i="3" s="1"/>
  <c r="B3422" i="3"/>
  <c r="C3422" i="3"/>
  <c r="D3422" i="3"/>
  <c r="E3422" i="3"/>
  <c r="F3422" i="3"/>
  <c r="G3422" i="3"/>
  <c r="H3422" i="3"/>
  <c r="I3422" i="3"/>
  <c r="J3422" i="3"/>
  <c r="A3423" i="3"/>
  <c r="B3423" i="3"/>
  <c r="C3423" i="3"/>
  <c r="D3423" i="3"/>
  <c r="E3423" i="3"/>
  <c r="F3423" i="3"/>
  <c r="G3423" i="3"/>
  <c r="H3423" i="3"/>
  <c r="I3423" i="3"/>
  <c r="J3423" i="3"/>
  <c r="A3424" i="3"/>
  <c r="P3424" i="3" s="1"/>
  <c r="B3424" i="3"/>
  <c r="C3424" i="3"/>
  <c r="D3424" i="3"/>
  <c r="E3424" i="3"/>
  <c r="F3424" i="3"/>
  <c r="G3424" i="3"/>
  <c r="H3424" i="3"/>
  <c r="I3424" i="3"/>
  <c r="J3424" i="3"/>
  <c r="A3425" i="3"/>
  <c r="B3425" i="3"/>
  <c r="C3425" i="3"/>
  <c r="D3425" i="3"/>
  <c r="E3425" i="3"/>
  <c r="F3425" i="3"/>
  <c r="G3425" i="3"/>
  <c r="H3425" i="3"/>
  <c r="I3425" i="3"/>
  <c r="J3425" i="3"/>
  <c r="A3426" i="3"/>
  <c r="P3426" i="3" s="1"/>
  <c r="B3426" i="3"/>
  <c r="C3426" i="3"/>
  <c r="D3426" i="3"/>
  <c r="E3426" i="3"/>
  <c r="F3426" i="3"/>
  <c r="G3426" i="3"/>
  <c r="H3426" i="3"/>
  <c r="I3426" i="3"/>
  <c r="J3426" i="3"/>
  <c r="A3427" i="3"/>
  <c r="B3427" i="3"/>
  <c r="C3427" i="3"/>
  <c r="D3427" i="3"/>
  <c r="E3427" i="3"/>
  <c r="F3427" i="3"/>
  <c r="G3427" i="3"/>
  <c r="H3427" i="3"/>
  <c r="I3427" i="3"/>
  <c r="J3427" i="3"/>
  <c r="A3428" i="3"/>
  <c r="P3428" i="3" s="1"/>
  <c r="B3428" i="3"/>
  <c r="C3428" i="3"/>
  <c r="D3428" i="3"/>
  <c r="E3428" i="3"/>
  <c r="F3428" i="3"/>
  <c r="G3428" i="3"/>
  <c r="H3428" i="3"/>
  <c r="I3428" i="3"/>
  <c r="J3428" i="3"/>
  <c r="A3429" i="3"/>
  <c r="B3429" i="3"/>
  <c r="C3429" i="3"/>
  <c r="D3429" i="3"/>
  <c r="E3429" i="3"/>
  <c r="F3429" i="3"/>
  <c r="G3429" i="3"/>
  <c r="H3429" i="3"/>
  <c r="I3429" i="3"/>
  <c r="J3429" i="3"/>
  <c r="A3430" i="3"/>
  <c r="P3430" i="3" s="1"/>
  <c r="B3430" i="3"/>
  <c r="C3430" i="3"/>
  <c r="D3430" i="3"/>
  <c r="E3430" i="3"/>
  <c r="F3430" i="3"/>
  <c r="G3430" i="3"/>
  <c r="H3430" i="3"/>
  <c r="I3430" i="3"/>
  <c r="J3430" i="3"/>
  <c r="A3431" i="3"/>
  <c r="B3431" i="3"/>
  <c r="C3431" i="3"/>
  <c r="D3431" i="3"/>
  <c r="E3431" i="3"/>
  <c r="F3431" i="3"/>
  <c r="G3431" i="3"/>
  <c r="H3431" i="3"/>
  <c r="I3431" i="3"/>
  <c r="J3431" i="3"/>
  <c r="A3432" i="3"/>
  <c r="P3432" i="3" s="1"/>
  <c r="B3432" i="3"/>
  <c r="C3432" i="3"/>
  <c r="D3432" i="3"/>
  <c r="E3432" i="3"/>
  <c r="F3432" i="3"/>
  <c r="G3432" i="3"/>
  <c r="H3432" i="3"/>
  <c r="I3432" i="3"/>
  <c r="J3432" i="3"/>
  <c r="A3433" i="3"/>
  <c r="B3433" i="3"/>
  <c r="C3433" i="3"/>
  <c r="D3433" i="3"/>
  <c r="E3433" i="3"/>
  <c r="F3433" i="3"/>
  <c r="G3433" i="3"/>
  <c r="H3433" i="3"/>
  <c r="I3433" i="3"/>
  <c r="J3433" i="3"/>
  <c r="A3434" i="3"/>
  <c r="P3434" i="3" s="1"/>
  <c r="B3434" i="3"/>
  <c r="C3434" i="3"/>
  <c r="D3434" i="3"/>
  <c r="E3434" i="3"/>
  <c r="F3434" i="3"/>
  <c r="G3434" i="3"/>
  <c r="H3434" i="3"/>
  <c r="I3434" i="3"/>
  <c r="J3434" i="3"/>
  <c r="A3435" i="3"/>
  <c r="B3435" i="3"/>
  <c r="C3435" i="3"/>
  <c r="D3435" i="3"/>
  <c r="E3435" i="3"/>
  <c r="F3435" i="3"/>
  <c r="G3435" i="3"/>
  <c r="H3435" i="3"/>
  <c r="I3435" i="3"/>
  <c r="J3435" i="3"/>
  <c r="A3436" i="3"/>
  <c r="P3436" i="3" s="1"/>
  <c r="B3436" i="3"/>
  <c r="C3436" i="3"/>
  <c r="D3436" i="3"/>
  <c r="E3436" i="3"/>
  <c r="F3436" i="3"/>
  <c r="G3436" i="3"/>
  <c r="H3436" i="3"/>
  <c r="I3436" i="3"/>
  <c r="J3436" i="3"/>
  <c r="A3437" i="3"/>
  <c r="B3437" i="3"/>
  <c r="C3437" i="3"/>
  <c r="D3437" i="3"/>
  <c r="E3437" i="3"/>
  <c r="F3437" i="3"/>
  <c r="G3437" i="3"/>
  <c r="H3437" i="3"/>
  <c r="I3437" i="3"/>
  <c r="J3437" i="3"/>
  <c r="A3438" i="3"/>
  <c r="P3438" i="3" s="1"/>
  <c r="B3438" i="3"/>
  <c r="C3438" i="3"/>
  <c r="D3438" i="3"/>
  <c r="E3438" i="3"/>
  <c r="F3438" i="3"/>
  <c r="G3438" i="3"/>
  <c r="H3438" i="3"/>
  <c r="I3438" i="3"/>
  <c r="J3438" i="3"/>
  <c r="A3439" i="3"/>
  <c r="B3439" i="3"/>
  <c r="C3439" i="3"/>
  <c r="D3439" i="3"/>
  <c r="E3439" i="3"/>
  <c r="F3439" i="3"/>
  <c r="G3439" i="3"/>
  <c r="H3439" i="3"/>
  <c r="I3439" i="3"/>
  <c r="J3439" i="3"/>
  <c r="A3440" i="3"/>
  <c r="P3440" i="3" s="1"/>
  <c r="B3440" i="3"/>
  <c r="C3440" i="3"/>
  <c r="D3440" i="3"/>
  <c r="E3440" i="3"/>
  <c r="F3440" i="3"/>
  <c r="G3440" i="3"/>
  <c r="H3440" i="3"/>
  <c r="I3440" i="3"/>
  <c r="J3440" i="3"/>
  <c r="A3441" i="3"/>
  <c r="B3441" i="3"/>
  <c r="C3441" i="3"/>
  <c r="D3441" i="3"/>
  <c r="E3441" i="3"/>
  <c r="F3441" i="3"/>
  <c r="G3441" i="3"/>
  <c r="H3441" i="3"/>
  <c r="I3441" i="3"/>
  <c r="J3441" i="3"/>
  <c r="A3442" i="3"/>
  <c r="P3442" i="3" s="1"/>
  <c r="B3442" i="3"/>
  <c r="C3442" i="3"/>
  <c r="D3442" i="3"/>
  <c r="E3442" i="3"/>
  <c r="F3442" i="3"/>
  <c r="G3442" i="3"/>
  <c r="H3442" i="3"/>
  <c r="I3442" i="3"/>
  <c r="J3442" i="3"/>
  <c r="A3443" i="3"/>
  <c r="B3443" i="3"/>
  <c r="C3443" i="3"/>
  <c r="D3443" i="3"/>
  <c r="E3443" i="3"/>
  <c r="F3443" i="3"/>
  <c r="G3443" i="3"/>
  <c r="H3443" i="3"/>
  <c r="I3443" i="3"/>
  <c r="J3443" i="3"/>
  <c r="A3444" i="3"/>
  <c r="P3444" i="3" s="1"/>
  <c r="B3444" i="3"/>
  <c r="C3444" i="3"/>
  <c r="D3444" i="3"/>
  <c r="E3444" i="3"/>
  <c r="F3444" i="3"/>
  <c r="G3444" i="3"/>
  <c r="H3444" i="3"/>
  <c r="I3444" i="3"/>
  <c r="J3444" i="3"/>
  <c r="A3445" i="3"/>
  <c r="B3445" i="3"/>
  <c r="C3445" i="3"/>
  <c r="D3445" i="3"/>
  <c r="E3445" i="3"/>
  <c r="F3445" i="3"/>
  <c r="G3445" i="3"/>
  <c r="H3445" i="3"/>
  <c r="I3445" i="3"/>
  <c r="J3445" i="3"/>
  <c r="A3446" i="3"/>
  <c r="P3446" i="3" s="1"/>
  <c r="B3446" i="3"/>
  <c r="C3446" i="3"/>
  <c r="D3446" i="3"/>
  <c r="E3446" i="3"/>
  <c r="F3446" i="3"/>
  <c r="G3446" i="3"/>
  <c r="H3446" i="3"/>
  <c r="I3446" i="3"/>
  <c r="J3446" i="3"/>
  <c r="A3447" i="3"/>
  <c r="B3447" i="3"/>
  <c r="C3447" i="3"/>
  <c r="D3447" i="3"/>
  <c r="E3447" i="3"/>
  <c r="F3447" i="3"/>
  <c r="G3447" i="3"/>
  <c r="H3447" i="3"/>
  <c r="I3447" i="3"/>
  <c r="J3447" i="3"/>
  <c r="A3448" i="3"/>
  <c r="P3448" i="3" s="1"/>
  <c r="B3448" i="3"/>
  <c r="C3448" i="3"/>
  <c r="D3448" i="3"/>
  <c r="E3448" i="3"/>
  <c r="F3448" i="3"/>
  <c r="G3448" i="3"/>
  <c r="H3448" i="3"/>
  <c r="I3448" i="3"/>
  <c r="J3448" i="3"/>
  <c r="A3449" i="3"/>
  <c r="B3449" i="3"/>
  <c r="C3449" i="3"/>
  <c r="D3449" i="3"/>
  <c r="E3449" i="3"/>
  <c r="F3449" i="3"/>
  <c r="G3449" i="3"/>
  <c r="H3449" i="3"/>
  <c r="I3449" i="3"/>
  <c r="J3449" i="3"/>
  <c r="A3450" i="3"/>
  <c r="P3450" i="3" s="1"/>
  <c r="B3450" i="3"/>
  <c r="C3450" i="3"/>
  <c r="D3450" i="3"/>
  <c r="E3450" i="3"/>
  <c r="F3450" i="3"/>
  <c r="G3450" i="3"/>
  <c r="H3450" i="3"/>
  <c r="I3450" i="3"/>
  <c r="J3450" i="3"/>
  <c r="A3451" i="3"/>
  <c r="B3451" i="3"/>
  <c r="C3451" i="3"/>
  <c r="D3451" i="3"/>
  <c r="E3451" i="3"/>
  <c r="F3451" i="3"/>
  <c r="G3451" i="3"/>
  <c r="H3451" i="3"/>
  <c r="I3451" i="3"/>
  <c r="J3451" i="3"/>
  <c r="A3452" i="3"/>
  <c r="P3452" i="3" s="1"/>
  <c r="B3452" i="3"/>
  <c r="C3452" i="3"/>
  <c r="D3452" i="3"/>
  <c r="E3452" i="3"/>
  <c r="F3452" i="3"/>
  <c r="G3452" i="3"/>
  <c r="H3452" i="3"/>
  <c r="I3452" i="3"/>
  <c r="J3452" i="3"/>
  <c r="A3453" i="3"/>
  <c r="B3453" i="3"/>
  <c r="C3453" i="3"/>
  <c r="D3453" i="3"/>
  <c r="E3453" i="3"/>
  <c r="F3453" i="3"/>
  <c r="G3453" i="3"/>
  <c r="H3453" i="3"/>
  <c r="I3453" i="3"/>
  <c r="J3453" i="3"/>
  <c r="A3454" i="3"/>
  <c r="P3454" i="3" s="1"/>
  <c r="B3454" i="3"/>
  <c r="C3454" i="3"/>
  <c r="D3454" i="3"/>
  <c r="E3454" i="3"/>
  <c r="F3454" i="3"/>
  <c r="G3454" i="3"/>
  <c r="H3454" i="3"/>
  <c r="I3454" i="3"/>
  <c r="J3454" i="3"/>
  <c r="A3455" i="3"/>
  <c r="B3455" i="3"/>
  <c r="C3455" i="3"/>
  <c r="D3455" i="3"/>
  <c r="E3455" i="3"/>
  <c r="F3455" i="3"/>
  <c r="G3455" i="3"/>
  <c r="H3455" i="3"/>
  <c r="I3455" i="3"/>
  <c r="J3455" i="3"/>
  <c r="A3456" i="3"/>
  <c r="P3456" i="3" s="1"/>
  <c r="B3456" i="3"/>
  <c r="C3456" i="3"/>
  <c r="D3456" i="3"/>
  <c r="E3456" i="3"/>
  <c r="F3456" i="3"/>
  <c r="G3456" i="3"/>
  <c r="H3456" i="3"/>
  <c r="I3456" i="3"/>
  <c r="J3456" i="3"/>
  <c r="A3457" i="3"/>
  <c r="B3457" i="3"/>
  <c r="C3457" i="3"/>
  <c r="D3457" i="3"/>
  <c r="E3457" i="3"/>
  <c r="F3457" i="3"/>
  <c r="G3457" i="3"/>
  <c r="H3457" i="3"/>
  <c r="I3457" i="3"/>
  <c r="J3457" i="3"/>
  <c r="A3458" i="3"/>
  <c r="P3458" i="3" s="1"/>
  <c r="B3458" i="3"/>
  <c r="C3458" i="3"/>
  <c r="D3458" i="3"/>
  <c r="E3458" i="3"/>
  <c r="F3458" i="3"/>
  <c r="G3458" i="3"/>
  <c r="H3458" i="3"/>
  <c r="I3458" i="3"/>
  <c r="J3458" i="3"/>
  <c r="A3459" i="3"/>
  <c r="B3459" i="3"/>
  <c r="C3459" i="3"/>
  <c r="D3459" i="3"/>
  <c r="E3459" i="3"/>
  <c r="F3459" i="3"/>
  <c r="G3459" i="3"/>
  <c r="H3459" i="3"/>
  <c r="I3459" i="3"/>
  <c r="J3459" i="3"/>
  <c r="A3460" i="3"/>
  <c r="P3460" i="3" s="1"/>
  <c r="B3460" i="3"/>
  <c r="C3460" i="3"/>
  <c r="D3460" i="3"/>
  <c r="E3460" i="3"/>
  <c r="F3460" i="3"/>
  <c r="G3460" i="3"/>
  <c r="H3460" i="3"/>
  <c r="I3460" i="3"/>
  <c r="J3460" i="3"/>
  <c r="A3461" i="3"/>
  <c r="B3461" i="3"/>
  <c r="C3461" i="3"/>
  <c r="D3461" i="3"/>
  <c r="E3461" i="3"/>
  <c r="F3461" i="3"/>
  <c r="G3461" i="3"/>
  <c r="H3461" i="3"/>
  <c r="I3461" i="3"/>
  <c r="J3461" i="3"/>
  <c r="A3462" i="3"/>
  <c r="P3462" i="3" s="1"/>
  <c r="B3462" i="3"/>
  <c r="C3462" i="3"/>
  <c r="D3462" i="3"/>
  <c r="E3462" i="3"/>
  <c r="F3462" i="3"/>
  <c r="G3462" i="3"/>
  <c r="H3462" i="3"/>
  <c r="I3462" i="3"/>
  <c r="J3462" i="3"/>
  <c r="A3463" i="3"/>
  <c r="B3463" i="3"/>
  <c r="C3463" i="3"/>
  <c r="D3463" i="3"/>
  <c r="E3463" i="3"/>
  <c r="F3463" i="3"/>
  <c r="G3463" i="3"/>
  <c r="H3463" i="3"/>
  <c r="I3463" i="3"/>
  <c r="J3463" i="3"/>
  <c r="A3464" i="3"/>
  <c r="P3464" i="3" s="1"/>
  <c r="B3464" i="3"/>
  <c r="C3464" i="3"/>
  <c r="D3464" i="3"/>
  <c r="E3464" i="3"/>
  <c r="F3464" i="3"/>
  <c r="G3464" i="3"/>
  <c r="H3464" i="3"/>
  <c r="I3464" i="3"/>
  <c r="J3464" i="3"/>
  <c r="A3465" i="3"/>
  <c r="B3465" i="3"/>
  <c r="C3465" i="3"/>
  <c r="D3465" i="3"/>
  <c r="E3465" i="3"/>
  <c r="F3465" i="3"/>
  <c r="G3465" i="3"/>
  <c r="H3465" i="3"/>
  <c r="I3465" i="3"/>
  <c r="J3465" i="3"/>
  <c r="A3466" i="3"/>
  <c r="P3466" i="3" s="1"/>
  <c r="B3466" i="3"/>
  <c r="C3466" i="3"/>
  <c r="D3466" i="3"/>
  <c r="E3466" i="3"/>
  <c r="F3466" i="3"/>
  <c r="G3466" i="3"/>
  <c r="H3466" i="3"/>
  <c r="I3466" i="3"/>
  <c r="J3466" i="3"/>
  <c r="A3467" i="3"/>
  <c r="B3467" i="3"/>
  <c r="C3467" i="3"/>
  <c r="D3467" i="3"/>
  <c r="E3467" i="3"/>
  <c r="F3467" i="3"/>
  <c r="G3467" i="3"/>
  <c r="H3467" i="3"/>
  <c r="I3467" i="3"/>
  <c r="J3467" i="3"/>
  <c r="A3468" i="3"/>
  <c r="P3468" i="3" s="1"/>
  <c r="B3468" i="3"/>
  <c r="C3468" i="3"/>
  <c r="D3468" i="3"/>
  <c r="E3468" i="3"/>
  <c r="F3468" i="3"/>
  <c r="G3468" i="3"/>
  <c r="H3468" i="3"/>
  <c r="I3468" i="3"/>
  <c r="J3468" i="3"/>
  <c r="A3469" i="3"/>
  <c r="B3469" i="3"/>
  <c r="C3469" i="3"/>
  <c r="D3469" i="3"/>
  <c r="E3469" i="3"/>
  <c r="F3469" i="3"/>
  <c r="G3469" i="3"/>
  <c r="H3469" i="3"/>
  <c r="I3469" i="3"/>
  <c r="J3469" i="3"/>
  <c r="A3470" i="3"/>
  <c r="P3470" i="3" s="1"/>
  <c r="B3470" i="3"/>
  <c r="C3470" i="3"/>
  <c r="D3470" i="3"/>
  <c r="E3470" i="3"/>
  <c r="F3470" i="3"/>
  <c r="G3470" i="3"/>
  <c r="H3470" i="3"/>
  <c r="I3470" i="3"/>
  <c r="J3470" i="3"/>
  <c r="A3471" i="3"/>
  <c r="B3471" i="3"/>
  <c r="C3471" i="3"/>
  <c r="D3471" i="3"/>
  <c r="E3471" i="3"/>
  <c r="F3471" i="3"/>
  <c r="G3471" i="3"/>
  <c r="H3471" i="3"/>
  <c r="I3471" i="3"/>
  <c r="J3471" i="3"/>
  <c r="A3472" i="3"/>
  <c r="P3472" i="3" s="1"/>
  <c r="B3472" i="3"/>
  <c r="C3472" i="3"/>
  <c r="D3472" i="3"/>
  <c r="E3472" i="3"/>
  <c r="F3472" i="3"/>
  <c r="G3472" i="3"/>
  <c r="H3472" i="3"/>
  <c r="I3472" i="3"/>
  <c r="J3472" i="3"/>
  <c r="A3473" i="3"/>
  <c r="B3473" i="3"/>
  <c r="C3473" i="3"/>
  <c r="D3473" i="3"/>
  <c r="E3473" i="3"/>
  <c r="F3473" i="3"/>
  <c r="G3473" i="3"/>
  <c r="H3473" i="3"/>
  <c r="I3473" i="3"/>
  <c r="J3473" i="3"/>
  <c r="A3474" i="3"/>
  <c r="P3474" i="3" s="1"/>
  <c r="B3474" i="3"/>
  <c r="C3474" i="3"/>
  <c r="D3474" i="3"/>
  <c r="E3474" i="3"/>
  <c r="F3474" i="3"/>
  <c r="G3474" i="3"/>
  <c r="H3474" i="3"/>
  <c r="I3474" i="3"/>
  <c r="J3474" i="3"/>
  <c r="A3475" i="3"/>
  <c r="B3475" i="3"/>
  <c r="C3475" i="3"/>
  <c r="D3475" i="3"/>
  <c r="E3475" i="3"/>
  <c r="F3475" i="3"/>
  <c r="G3475" i="3"/>
  <c r="H3475" i="3"/>
  <c r="I3475" i="3"/>
  <c r="J3475" i="3"/>
  <c r="A3476" i="3"/>
  <c r="P3476" i="3" s="1"/>
  <c r="B3476" i="3"/>
  <c r="C3476" i="3"/>
  <c r="D3476" i="3"/>
  <c r="E3476" i="3"/>
  <c r="F3476" i="3"/>
  <c r="G3476" i="3"/>
  <c r="H3476" i="3"/>
  <c r="I3476" i="3"/>
  <c r="J3476" i="3"/>
  <c r="A3477" i="3"/>
  <c r="B3477" i="3"/>
  <c r="C3477" i="3"/>
  <c r="D3477" i="3"/>
  <c r="E3477" i="3"/>
  <c r="F3477" i="3"/>
  <c r="G3477" i="3"/>
  <c r="H3477" i="3"/>
  <c r="I3477" i="3"/>
  <c r="J3477" i="3"/>
  <c r="A3478" i="3"/>
  <c r="P3478" i="3" s="1"/>
  <c r="B3478" i="3"/>
  <c r="C3478" i="3"/>
  <c r="D3478" i="3"/>
  <c r="E3478" i="3"/>
  <c r="F3478" i="3"/>
  <c r="G3478" i="3"/>
  <c r="H3478" i="3"/>
  <c r="I3478" i="3"/>
  <c r="J3478" i="3"/>
  <c r="A3479" i="3"/>
  <c r="B3479" i="3"/>
  <c r="C3479" i="3"/>
  <c r="D3479" i="3"/>
  <c r="E3479" i="3"/>
  <c r="F3479" i="3"/>
  <c r="G3479" i="3"/>
  <c r="H3479" i="3"/>
  <c r="I3479" i="3"/>
  <c r="J3479" i="3"/>
  <c r="A3480" i="3"/>
  <c r="P3480" i="3" s="1"/>
  <c r="B3480" i="3"/>
  <c r="C3480" i="3"/>
  <c r="D3480" i="3"/>
  <c r="E3480" i="3"/>
  <c r="F3480" i="3"/>
  <c r="G3480" i="3"/>
  <c r="H3480" i="3"/>
  <c r="I3480" i="3"/>
  <c r="J3480" i="3"/>
  <c r="A3481" i="3"/>
  <c r="B3481" i="3"/>
  <c r="C3481" i="3"/>
  <c r="D3481" i="3"/>
  <c r="E3481" i="3"/>
  <c r="F3481" i="3"/>
  <c r="G3481" i="3"/>
  <c r="H3481" i="3"/>
  <c r="I3481" i="3"/>
  <c r="J3481" i="3"/>
  <c r="A3482" i="3"/>
  <c r="P3482" i="3" s="1"/>
  <c r="B3482" i="3"/>
  <c r="C3482" i="3"/>
  <c r="D3482" i="3"/>
  <c r="E3482" i="3"/>
  <c r="F3482" i="3"/>
  <c r="G3482" i="3"/>
  <c r="H3482" i="3"/>
  <c r="I3482" i="3"/>
  <c r="J3482" i="3"/>
  <c r="A3483" i="3"/>
  <c r="B3483" i="3"/>
  <c r="C3483" i="3"/>
  <c r="D3483" i="3"/>
  <c r="E3483" i="3"/>
  <c r="F3483" i="3"/>
  <c r="G3483" i="3"/>
  <c r="H3483" i="3"/>
  <c r="I3483" i="3"/>
  <c r="J3483" i="3"/>
  <c r="A3484" i="3"/>
  <c r="P3484" i="3" s="1"/>
  <c r="B3484" i="3"/>
  <c r="C3484" i="3"/>
  <c r="D3484" i="3"/>
  <c r="E3484" i="3"/>
  <c r="F3484" i="3"/>
  <c r="G3484" i="3"/>
  <c r="H3484" i="3"/>
  <c r="I3484" i="3"/>
  <c r="J3484" i="3"/>
  <c r="A3485" i="3"/>
  <c r="B3485" i="3"/>
  <c r="C3485" i="3"/>
  <c r="D3485" i="3"/>
  <c r="E3485" i="3"/>
  <c r="F3485" i="3"/>
  <c r="G3485" i="3"/>
  <c r="H3485" i="3"/>
  <c r="I3485" i="3"/>
  <c r="J3485" i="3"/>
  <c r="A3486" i="3"/>
  <c r="P3486" i="3" s="1"/>
  <c r="B3486" i="3"/>
  <c r="C3486" i="3"/>
  <c r="D3486" i="3"/>
  <c r="E3486" i="3"/>
  <c r="F3486" i="3"/>
  <c r="G3486" i="3"/>
  <c r="H3486" i="3"/>
  <c r="I3486" i="3"/>
  <c r="J3486" i="3"/>
  <c r="A3487" i="3"/>
  <c r="B3487" i="3"/>
  <c r="C3487" i="3"/>
  <c r="D3487" i="3"/>
  <c r="E3487" i="3"/>
  <c r="F3487" i="3"/>
  <c r="G3487" i="3"/>
  <c r="H3487" i="3"/>
  <c r="I3487" i="3"/>
  <c r="J3487" i="3"/>
  <c r="A3488" i="3"/>
  <c r="P3488" i="3" s="1"/>
  <c r="B3488" i="3"/>
  <c r="C3488" i="3"/>
  <c r="D3488" i="3"/>
  <c r="E3488" i="3"/>
  <c r="F3488" i="3"/>
  <c r="G3488" i="3"/>
  <c r="H3488" i="3"/>
  <c r="I3488" i="3"/>
  <c r="J3488" i="3"/>
  <c r="A3489" i="3"/>
  <c r="B3489" i="3"/>
  <c r="C3489" i="3"/>
  <c r="D3489" i="3"/>
  <c r="E3489" i="3"/>
  <c r="F3489" i="3"/>
  <c r="G3489" i="3"/>
  <c r="H3489" i="3"/>
  <c r="I3489" i="3"/>
  <c r="J3489" i="3"/>
  <c r="A3490" i="3"/>
  <c r="P3490" i="3" s="1"/>
  <c r="B3490" i="3"/>
  <c r="C3490" i="3"/>
  <c r="D3490" i="3"/>
  <c r="E3490" i="3"/>
  <c r="F3490" i="3"/>
  <c r="G3490" i="3"/>
  <c r="H3490" i="3"/>
  <c r="I3490" i="3"/>
  <c r="J3490" i="3"/>
  <c r="A3491" i="3"/>
  <c r="B3491" i="3"/>
  <c r="C3491" i="3"/>
  <c r="D3491" i="3"/>
  <c r="E3491" i="3"/>
  <c r="F3491" i="3"/>
  <c r="G3491" i="3"/>
  <c r="H3491" i="3"/>
  <c r="I3491" i="3"/>
  <c r="J3491" i="3"/>
  <c r="A3492" i="3"/>
  <c r="P3492" i="3" s="1"/>
  <c r="B3492" i="3"/>
  <c r="C3492" i="3"/>
  <c r="D3492" i="3"/>
  <c r="E3492" i="3"/>
  <c r="F3492" i="3"/>
  <c r="G3492" i="3"/>
  <c r="H3492" i="3"/>
  <c r="I3492" i="3"/>
  <c r="J3492" i="3"/>
  <c r="A3493" i="3"/>
  <c r="B3493" i="3"/>
  <c r="C3493" i="3"/>
  <c r="D3493" i="3"/>
  <c r="E3493" i="3"/>
  <c r="F3493" i="3"/>
  <c r="G3493" i="3"/>
  <c r="H3493" i="3"/>
  <c r="I3493" i="3"/>
  <c r="J3493" i="3"/>
  <c r="A3494" i="3"/>
  <c r="P3494" i="3" s="1"/>
  <c r="B3494" i="3"/>
  <c r="C3494" i="3"/>
  <c r="D3494" i="3"/>
  <c r="E3494" i="3"/>
  <c r="F3494" i="3"/>
  <c r="G3494" i="3"/>
  <c r="H3494" i="3"/>
  <c r="I3494" i="3"/>
  <c r="J3494" i="3"/>
  <c r="A3495" i="3"/>
  <c r="B3495" i="3"/>
  <c r="C3495" i="3"/>
  <c r="D3495" i="3"/>
  <c r="E3495" i="3"/>
  <c r="F3495" i="3"/>
  <c r="G3495" i="3"/>
  <c r="H3495" i="3"/>
  <c r="I3495" i="3"/>
  <c r="J3495" i="3"/>
  <c r="A3496" i="3"/>
  <c r="P3496" i="3" s="1"/>
  <c r="B3496" i="3"/>
  <c r="C3496" i="3"/>
  <c r="D3496" i="3"/>
  <c r="E3496" i="3"/>
  <c r="F3496" i="3"/>
  <c r="G3496" i="3"/>
  <c r="H3496" i="3"/>
  <c r="I3496" i="3"/>
  <c r="J3496" i="3"/>
  <c r="A3497" i="3"/>
  <c r="B3497" i="3"/>
  <c r="C3497" i="3"/>
  <c r="D3497" i="3"/>
  <c r="E3497" i="3"/>
  <c r="F3497" i="3"/>
  <c r="G3497" i="3"/>
  <c r="H3497" i="3"/>
  <c r="I3497" i="3"/>
  <c r="J3497" i="3"/>
  <c r="A3498" i="3"/>
  <c r="P3498" i="3" s="1"/>
  <c r="B3498" i="3"/>
  <c r="C3498" i="3"/>
  <c r="D3498" i="3"/>
  <c r="E3498" i="3"/>
  <c r="F3498" i="3"/>
  <c r="G3498" i="3"/>
  <c r="H3498" i="3"/>
  <c r="I3498" i="3"/>
  <c r="J3498" i="3"/>
  <c r="A3499" i="3"/>
  <c r="B3499" i="3"/>
  <c r="C3499" i="3"/>
  <c r="D3499" i="3"/>
  <c r="E3499" i="3"/>
  <c r="F3499" i="3"/>
  <c r="G3499" i="3"/>
  <c r="H3499" i="3"/>
  <c r="I3499" i="3"/>
  <c r="J3499" i="3"/>
  <c r="A3500" i="3"/>
  <c r="P3500" i="3" s="1"/>
  <c r="B3500" i="3"/>
  <c r="C3500" i="3"/>
  <c r="D3500" i="3"/>
  <c r="E3500" i="3"/>
  <c r="F3500" i="3"/>
  <c r="G3500" i="3"/>
  <c r="H3500" i="3"/>
  <c r="I3500" i="3"/>
  <c r="J3500" i="3"/>
  <c r="A3501" i="3"/>
  <c r="B3501" i="3"/>
  <c r="C3501" i="3"/>
  <c r="D3501" i="3"/>
  <c r="E3501" i="3"/>
  <c r="F3501" i="3"/>
  <c r="G3501" i="3"/>
  <c r="H3501" i="3"/>
  <c r="I3501" i="3"/>
  <c r="J3501" i="3"/>
  <c r="A3502" i="3"/>
  <c r="P3502" i="3" s="1"/>
  <c r="B3502" i="3"/>
  <c r="C3502" i="3"/>
  <c r="D3502" i="3"/>
  <c r="E3502" i="3"/>
  <c r="F3502" i="3"/>
  <c r="G3502" i="3"/>
  <c r="H3502" i="3"/>
  <c r="I3502" i="3"/>
  <c r="J3502" i="3"/>
  <c r="A3503" i="3"/>
  <c r="B3503" i="3"/>
  <c r="C3503" i="3"/>
  <c r="D3503" i="3"/>
  <c r="E3503" i="3"/>
  <c r="F3503" i="3"/>
  <c r="G3503" i="3"/>
  <c r="H3503" i="3"/>
  <c r="I3503" i="3"/>
  <c r="J3503" i="3"/>
  <c r="A3504" i="3"/>
  <c r="P3504" i="3" s="1"/>
  <c r="B3504" i="3"/>
  <c r="C3504" i="3"/>
  <c r="D3504" i="3"/>
  <c r="E3504" i="3"/>
  <c r="F3504" i="3"/>
  <c r="G3504" i="3"/>
  <c r="H3504" i="3"/>
  <c r="I3504" i="3"/>
  <c r="J3504" i="3"/>
  <c r="A3505" i="3"/>
  <c r="B3505" i="3"/>
  <c r="C3505" i="3"/>
  <c r="D3505" i="3"/>
  <c r="E3505" i="3"/>
  <c r="F3505" i="3"/>
  <c r="G3505" i="3"/>
  <c r="H3505" i="3"/>
  <c r="I3505" i="3"/>
  <c r="J3505" i="3"/>
  <c r="A3506" i="3"/>
  <c r="P3506" i="3" s="1"/>
  <c r="B3506" i="3"/>
  <c r="C3506" i="3"/>
  <c r="D3506" i="3"/>
  <c r="E3506" i="3"/>
  <c r="F3506" i="3"/>
  <c r="G3506" i="3"/>
  <c r="H3506" i="3"/>
  <c r="I3506" i="3"/>
  <c r="J3506" i="3"/>
  <c r="A3507" i="3"/>
  <c r="B3507" i="3"/>
  <c r="C3507" i="3"/>
  <c r="D3507" i="3"/>
  <c r="E3507" i="3"/>
  <c r="F3507" i="3"/>
  <c r="G3507" i="3"/>
  <c r="H3507" i="3"/>
  <c r="I3507" i="3"/>
  <c r="J3507" i="3"/>
  <c r="A3508" i="3"/>
  <c r="P3508" i="3" s="1"/>
  <c r="B3508" i="3"/>
  <c r="C3508" i="3"/>
  <c r="D3508" i="3"/>
  <c r="E3508" i="3"/>
  <c r="F3508" i="3"/>
  <c r="G3508" i="3"/>
  <c r="H3508" i="3"/>
  <c r="I3508" i="3"/>
  <c r="J3508" i="3"/>
  <c r="A3509" i="3"/>
  <c r="B3509" i="3"/>
  <c r="C3509" i="3"/>
  <c r="D3509" i="3"/>
  <c r="E3509" i="3"/>
  <c r="F3509" i="3"/>
  <c r="G3509" i="3"/>
  <c r="H3509" i="3"/>
  <c r="I3509" i="3"/>
  <c r="J3509" i="3"/>
  <c r="A3510" i="3"/>
  <c r="P3510" i="3" s="1"/>
  <c r="B3510" i="3"/>
  <c r="C3510" i="3"/>
  <c r="D3510" i="3"/>
  <c r="E3510" i="3"/>
  <c r="F3510" i="3"/>
  <c r="G3510" i="3"/>
  <c r="H3510" i="3"/>
  <c r="I3510" i="3"/>
  <c r="J3510" i="3"/>
  <c r="A3511" i="3"/>
  <c r="B3511" i="3"/>
  <c r="C3511" i="3"/>
  <c r="D3511" i="3"/>
  <c r="E3511" i="3"/>
  <c r="F3511" i="3"/>
  <c r="G3511" i="3"/>
  <c r="H3511" i="3"/>
  <c r="I3511" i="3"/>
  <c r="J3511" i="3"/>
  <c r="A3512" i="3"/>
  <c r="P3512" i="3" s="1"/>
  <c r="B3512" i="3"/>
  <c r="C3512" i="3"/>
  <c r="D3512" i="3"/>
  <c r="E3512" i="3"/>
  <c r="F3512" i="3"/>
  <c r="G3512" i="3"/>
  <c r="H3512" i="3"/>
  <c r="I3512" i="3"/>
  <c r="J3512" i="3"/>
  <c r="A3513" i="3"/>
  <c r="B3513" i="3"/>
  <c r="C3513" i="3"/>
  <c r="D3513" i="3"/>
  <c r="E3513" i="3"/>
  <c r="F3513" i="3"/>
  <c r="G3513" i="3"/>
  <c r="H3513" i="3"/>
  <c r="I3513" i="3"/>
  <c r="J3513" i="3"/>
  <c r="A3514" i="3"/>
  <c r="P3514" i="3" s="1"/>
  <c r="B3514" i="3"/>
  <c r="C3514" i="3"/>
  <c r="D3514" i="3"/>
  <c r="E3514" i="3"/>
  <c r="F3514" i="3"/>
  <c r="G3514" i="3"/>
  <c r="H3514" i="3"/>
  <c r="I3514" i="3"/>
  <c r="J3514" i="3"/>
  <c r="A3515" i="3"/>
  <c r="B3515" i="3"/>
  <c r="C3515" i="3"/>
  <c r="D3515" i="3"/>
  <c r="E3515" i="3"/>
  <c r="F3515" i="3"/>
  <c r="G3515" i="3"/>
  <c r="H3515" i="3"/>
  <c r="I3515" i="3"/>
  <c r="J3515" i="3"/>
  <c r="A3516" i="3"/>
  <c r="P3516" i="3" s="1"/>
  <c r="B3516" i="3"/>
  <c r="C3516" i="3"/>
  <c r="D3516" i="3"/>
  <c r="E3516" i="3"/>
  <c r="F3516" i="3"/>
  <c r="G3516" i="3"/>
  <c r="H3516" i="3"/>
  <c r="I3516" i="3"/>
  <c r="J3516" i="3"/>
  <c r="A3517" i="3"/>
  <c r="B3517" i="3"/>
  <c r="C3517" i="3"/>
  <c r="D3517" i="3"/>
  <c r="E3517" i="3"/>
  <c r="F3517" i="3"/>
  <c r="G3517" i="3"/>
  <c r="H3517" i="3"/>
  <c r="I3517" i="3"/>
  <c r="J3517" i="3"/>
  <c r="A3518" i="3"/>
  <c r="P3518" i="3" s="1"/>
  <c r="B3518" i="3"/>
  <c r="C3518" i="3"/>
  <c r="D3518" i="3"/>
  <c r="E3518" i="3"/>
  <c r="F3518" i="3"/>
  <c r="G3518" i="3"/>
  <c r="H3518" i="3"/>
  <c r="I3518" i="3"/>
  <c r="J3518" i="3"/>
  <c r="A3519" i="3"/>
  <c r="B3519" i="3"/>
  <c r="C3519" i="3"/>
  <c r="D3519" i="3"/>
  <c r="E3519" i="3"/>
  <c r="F3519" i="3"/>
  <c r="G3519" i="3"/>
  <c r="H3519" i="3"/>
  <c r="I3519" i="3"/>
  <c r="J3519" i="3"/>
  <c r="A3520" i="3"/>
  <c r="P3520" i="3" s="1"/>
  <c r="B3520" i="3"/>
  <c r="C3520" i="3"/>
  <c r="D3520" i="3"/>
  <c r="E3520" i="3"/>
  <c r="F3520" i="3"/>
  <c r="G3520" i="3"/>
  <c r="H3520" i="3"/>
  <c r="I3520" i="3"/>
  <c r="J3520" i="3"/>
  <c r="A3521" i="3"/>
  <c r="B3521" i="3"/>
  <c r="C3521" i="3"/>
  <c r="D3521" i="3"/>
  <c r="E3521" i="3"/>
  <c r="F3521" i="3"/>
  <c r="G3521" i="3"/>
  <c r="H3521" i="3"/>
  <c r="I3521" i="3"/>
  <c r="J3521" i="3"/>
  <c r="A3522" i="3"/>
  <c r="P3522" i="3" s="1"/>
  <c r="B3522" i="3"/>
  <c r="C3522" i="3"/>
  <c r="D3522" i="3"/>
  <c r="E3522" i="3"/>
  <c r="F3522" i="3"/>
  <c r="G3522" i="3"/>
  <c r="H3522" i="3"/>
  <c r="I3522" i="3"/>
  <c r="J3522" i="3"/>
  <c r="A3523" i="3"/>
  <c r="B3523" i="3"/>
  <c r="C3523" i="3"/>
  <c r="D3523" i="3"/>
  <c r="E3523" i="3"/>
  <c r="F3523" i="3"/>
  <c r="G3523" i="3"/>
  <c r="H3523" i="3"/>
  <c r="I3523" i="3"/>
  <c r="J3523" i="3"/>
  <c r="A3524" i="3"/>
  <c r="P3524" i="3" s="1"/>
  <c r="B3524" i="3"/>
  <c r="C3524" i="3"/>
  <c r="D3524" i="3"/>
  <c r="E3524" i="3"/>
  <c r="F3524" i="3"/>
  <c r="G3524" i="3"/>
  <c r="H3524" i="3"/>
  <c r="I3524" i="3"/>
  <c r="J3524" i="3"/>
  <c r="A3525" i="3"/>
  <c r="B3525" i="3"/>
  <c r="C3525" i="3"/>
  <c r="D3525" i="3"/>
  <c r="E3525" i="3"/>
  <c r="F3525" i="3"/>
  <c r="G3525" i="3"/>
  <c r="H3525" i="3"/>
  <c r="I3525" i="3"/>
  <c r="J3525" i="3"/>
  <c r="A3526" i="3"/>
  <c r="P3526" i="3" s="1"/>
  <c r="B3526" i="3"/>
  <c r="C3526" i="3"/>
  <c r="D3526" i="3"/>
  <c r="E3526" i="3"/>
  <c r="F3526" i="3"/>
  <c r="G3526" i="3"/>
  <c r="H3526" i="3"/>
  <c r="I3526" i="3"/>
  <c r="J3526" i="3"/>
  <c r="A3527" i="3"/>
  <c r="B3527" i="3"/>
  <c r="C3527" i="3"/>
  <c r="D3527" i="3"/>
  <c r="E3527" i="3"/>
  <c r="F3527" i="3"/>
  <c r="G3527" i="3"/>
  <c r="H3527" i="3"/>
  <c r="I3527" i="3"/>
  <c r="J3527" i="3"/>
  <c r="A3528" i="3"/>
  <c r="P3528" i="3" s="1"/>
  <c r="B3528" i="3"/>
  <c r="C3528" i="3"/>
  <c r="D3528" i="3"/>
  <c r="E3528" i="3"/>
  <c r="F3528" i="3"/>
  <c r="G3528" i="3"/>
  <c r="H3528" i="3"/>
  <c r="I3528" i="3"/>
  <c r="J3528" i="3"/>
  <c r="A3529" i="3"/>
  <c r="B3529" i="3"/>
  <c r="C3529" i="3"/>
  <c r="D3529" i="3"/>
  <c r="E3529" i="3"/>
  <c r="F3529" i="3"/>
  <c r="G3529" i="3"/>
  <c r="H3529" i="3"/>
  <c r="I3529" i="3"/>
  <c r="J3529" i="3"/>
  <c r="A3530" i="3"/>
  <c r="P3530" i="3" s="1"/>
  <c r="B3530" i="3"/>
  <c r="C3530" i="3"/>
  <c r="D3530" i="3"/>
  <c r="E3530" i="3"/>
  <c r="F3530" i="3"/>
  <c r="G3530" i="3"/>
  <c r="H3530" i="3"/>
  <c r="I3530" i="3"/>
  <c r="J3530" i="3"/>
  <c r="A3531" i="3"/>
  <c r="B3531" i="3"/>
  <c r="C3531" i="3"/>
  <c r="D3531" i="3"/>
  <c r="E3531" i="3"/>
  <c r="F3531" i="3"/>
  <c r="G3531" i="3"/>
  <c r="H3531" i="3"/>
  <c r="I3531" i="3"/>
  <c r="J3531" i="3"/>
  <c r="A3532" i="3"/>
  <c r="P3532" i="3" s="1"/>
  <c r="B3532" i="3"/>
  <c r="C3532" i="3"/>
  <c r="D3532" i="3"/>
  <c r="E3532" i="3"/>
  <c r="F3532" i="3"/>
  <c r="G3532" i="3"/>
  <c r="H3532" i="3"/>
  <c r="I3532" i="3"/>
  <c r="J3532" i="3"/>
  <c r="A3533" i="3"/>
  <c r="B3533" i="3"/>
  <c r="C3533" i="3"/>
  <c r="D3533" i="3"/>
  <c r="E3533" i="3"/>
  <c r="F3533" i="3"/>
  <c r="G3533" i="3"/>
  <c r="H3533" i="3"/>
  <c r="I3533" i="3"/>
  <c r="J3533" i="3"/>
  <c r="A3534" i="3"/>
  <c r="P3534" i="3" s="1"/>
  <c r="B3534" i="3"/>
  <c r="C3534" i="3"/>
  <c r="D3534" i="3"/>
  <c r="E3534" i="3"/>
  <c r="F3534" i="3"/>
  <c r="G3534" i="3"/>
  <c r="H3534" i="3"/>
  <c r="I3534" i="3"/>
  <c r="J3534" i="3"/>
  <c r="A3535" i="3"/>
  <c r="B3535" i="3"/>
  <c r="C3535" i="3"/>
  <c r="D3535" i="3"/>
  <c r="E3535" i="3"/>
  <c r="F3535" i="3"/>
  <c r="G3535" i="3"/>
  <c r="H3535" i="3"/>
  <c r="I3535" i="3"/>
  <c r="J3535" i="3"/>
  <c r="A3536" i="3"/>
  <c r="P3536" i="3" s="1"/>
  <c r="B3536" i="3"/>
  <c r="C3536" i="3"/>
  <c r="D3536" i="3"/>
  <c r="E3536" i="3"/>
  <c r="F3536" i="3"/>
  <c r="G3536" i="3"/>
  <c r="H3536" i="3"/>
  <c r="I3536" i="3"/>
  <c r="J3536" i="3"/>
  <c r="A3537" i="3"/>
  <c r="B3537" i="3"/>
  <c r="C3537" i="3"/>
  <c r="D3537" i="3"/>
  <c r="E3537" i="3"/>
  <c r="F3537" i="3"/>
  <c r="G3537" i="3"/>
  <c r="H3537" i="3"/>
  <c r="I3537" i="3"/>
  <c r="J3537" i="3"/>
  <c r="A3538" i="3"/>
  <c r="P3538" i="3" s="1"/>
  <c r="B3538" i="3"/>
  <c r="C3538" i="3"/>
  <c r="D3538" i="3"/>
  <c r="E3538" i="3"/>
  <c r="F3538" i="3"/>
  <c r="G3538" i="3"/>
  <c r="H3538" i="3"/>
  <c r="I3538" i="3"/>
  <c r="J3538" i="3"/>
  <c r="A3539" i="3"/>
  <c r="B3539" i="3"/>
  <c r="C3539" i="3"/>
  <c r="D3539" i="3"/>
  <c r="E3539" i="3"/>
  <c r="F3539" i="3"/>
  <c r="G3539" i="3"/>
  <c r="H3539" i="3"/>
  <c r="I3539" i="3"/>
  <c r="J3539" i="3"/>
  <c r="A3540" i="3"/>
  <c r="P3540" i="3" s="1"/>
  <c r="B3540" i="3"/>
  <c r="C3540" i="3"/>
  <c r="D3540" i="3"/>
  <c r="E3540" i="3"/>
  <c r="F3540" i="3"/>
  <c r="G3540" i="3"/>
  <c r="H3540" i="3"/>
  <c r="I3540" i="3"/>
  <c r="J3540" i="3"/>
  <c r="A3541" i="3"/>
  <c r="B3541" i="3"/>
  <c r="C3541" i="3"/>
  <c r="D3541" i="3"/>
  <c r="E3541" i="3"/>
  <c r="F3541" i="3"/>
  <c r="G3541" i="3"/>
  <c r="H3541" i="3"/>
  <c r="I3541" i="3"/>
  <c r="J3541" i="3"/>
  <c r="A3542" i="3"/>
  <c r="P3542" i="3" s="1"/>
  <c r="B3542" i="3"/>
  <c r="C3542" i="3"/>
  <c r="D3542" i="3"/>
  <c r="E3542" i="3"/>
  <c r="F3542" i="3"/>
  <c r="G3542" i="3"/>
  <c r="H3542" i="3"/>
  <c r="I3542" i="3"/>
  <c r="J3542" i="3"/>
  <c r="A3543" i="3"/>
  <c r="B3543" i="3"/>
  <c r="C3543" i="3"/>
  <c r="D3543" i="3"/>
  <c r="E3543" i="3"/>
  <c r="F3543" i="3"/>
  <c r="G3543" i="3"/>
  <c r="H3543" i="3"/>
  <c r="I3543" i="3"/>
  <c r="J3543" i="3"/>
  <c r="A3544" i="3"/>
  <c r="P3544" i="3" s="1"/>
  <c r="B3544" i="3"/>
  <c r="C3544" i="3"/>
  <c r="D3544" i="3"/>
  <c r="E3544" i="3"/>
  <c r="F3544" i="3"/>
  <c r="G3544" i="3"/>
  <c r="H3544" i="3"/>
  <c r="I3544" i="3"/>
  <c r="J3544" i="3"/>
  <c r="A3545" i="3"/>
  <c r="B3545" i="3"/>
  <c r="C3545" i="3"/>
  <c r="D3545" i="3"/>
  <c r="E3545" i="3"/>
  <c r="F3545" i="3"/>
  <c r="G3545" i="3"/>
  <c r="H3545" i="3"/>
  <c r="I3545" i="3"/>
  <c r="J3545" i="3"/>
  <c r="A3546" i="3"/>
  <c r="P3546" i="3" s="1"/>
  <c r="B3546" i="3"/>
  <c r="C3546" i="3"/>
  <c r="D3546" i="3"/>
  <c r="E3546" i="3"/>
  <c r="F3546" i="3"/>
  <c r="G3546" i="3"/>
  <c r="H3546" i="3"/>
  <c r="I3546" i="3"/>
  <c r="J3546" i="3"/>
  <c r="A3547" i="3"/>
  <c r="B3547" i="3"/>
  <c r="C3547" i="3"/>
  <c r="D3547" i="3"/>
  <c r="E3547" i="3"/>
  <c r="F3547" i="3"/>
  <c r="G3547" i="3"/>
  <c r="H3547" i="3"/>
  <c r="I3547" i="3"/>
  <c r="J3547" i="3"/>
  <c r="A3548" i="3"/>
  <c r="P3548" i="3" s="1"/>
  <c r="B3548" i="3"/>
  <c r="C3548" i="3"/>
  <c r="D3548" i="3"/>
  <c r="E3548" i="3"/>
  <c r="F3548" i="3"/>
  <c r="G3548" i="3"/>
  <c r="H3548" i="3"/>
  <c r="I3548" i="3"/>
  <c r="J3548" i="3"/>
  <c r="A3549" i="3"/>
  <c r="B3549" i="3"/>
  <c r="C3549" i="3"/>
  <c r="D3549" i="3"/>
  <c r="E3549" i="3"/>
  <c r="F3549" i="3"/>
  <c r="G3549" i="3"/>
  <c r="H3549" i="3"/>
  <c r="I3549" i="3"/>
  <c r="J3549" i="3"/>
  <c r="A3550" i="3"/>
  <c r="P3550" i="3" s="1"/>
  <c r="B3550" i="3"/>
  <c r="C3550" i="3"/>
  <c r="D3550" i="3"/>
  <c r="E3550" i="3"/>
  <c r="F3550" i="3"/>
  <c r="G3550" i="3"/>
  <c r="H3550" i="3"/>
  <c r="I3550" i="3"/>
  <c r="J3550" i="3"/>
  <c r="A3551" i="3"/>
  <c r="B3551" i="3"/>
  <c r="C3551" i="3"/>
  <c r="D3551" i="3"/>
  <c r="E3551" i="3"/>
  <c r="F3551" i="3"/>
  <c r="G3551" i="3"/>
  <c r="H3551" i="3"/>
  <c r="I3551" i="3"/>
  <c r="J3551" i="3"/>
  <c r="A3552" i="3"/>
  <c r="P3552" i="3" s="1"/>
  <c r="B3552" i="3"/>
  <c r="C3552" i="3"/>
  <c r="D3552" i="3"/>
  <c r="E3552" i="3"/>
  <c r="F3552" i="3"/>
  <c r="G3552" i="3"/>
  <c r="H3552" i="3"/>
  <c r="I3552" i="3"/>
  <c r="J3552" i="3"/>
  <c r="A3553" i="3"/>
  <c r="B3553" i="3"/>
  <c r="C3553" i="3"/>
  <c r="D3553" i="3"/>
  <c r="E3553" i="3"/>
  <c r="F3553" i="3"/>
  <c r="G3553" i="3"/>
  <c r="H3553" i="3"/>
  <c r="I3553" i="3"/>
  <c r="J3553" i="3"/>
  <c r="A3554" i="3"/>
  <c r="P3554" i="3" s="1"/>
  <c r="B3554" i="3"/>
  <c r="C3554" i="3"/>
  <c r="D3554" i="3"/>
  <c r="E3554" i="3"/>
  <c r="F3554" i="3"/>
  <c r="G3554" i="3"/>
  <c r="H3554" i="3"/>
  <c r="I3554" i="3"/>
  <c r="J3554" i="3"/>
  <c r="A3555" i="3"/>
  <c r="B3555" i="3"/>
  <c r="C3555" i="3"/>
  <c r="D3555" i="3"/>
  <c r="E3555" i="3"/>
  <c r="F3555" i="3"/>
  <c r="G3555" i="3"/>
  <c r="H3555" i="3"/>
  <c r="I3555" i="3"/>
  <c r="J3555" i="3"/>
  <c r="A3556" i="3"/>
  <c r="P3556" i="3" s="1"/>
  <c r="B3556" i="3"/>
  <c r="C3556" i="3"/>
  <c r="D3556" i="3"/>
  <c r="E3556" i="3"/>
  <c r="F3556" i="3"/>
  <c r="G3556" i="3"/>
  <c r="H3556" i="3"/>
  <c r="I3556" i="3"/>
  <c r="J3556" i="3"/>
  <c r="A3557" i="3"/>
  <c r="B3557" i="3"/>
  <c r="C3557" i="3"/>
  <c r="D3557" i="3"/>
  <c r="E3557" i="3"/>
  <c r="F3557" i="3"/>
  <c r="G3557" i="3"/>
  <c r="H3557" i="3"/>
  <c r="I3557" i="3"/>
  <c r="J3557" i="3"/>
  <c r="A3558" i="3"/>
  <c r="P3558" i="3" s="1"/>
  <c r="B3558" i="3"/>
  <c r="C3558" i="3"/>
  <c r="D3558" i="3"/>
  <c r="E3558" i="3"/>
  <c r="F3558" i="3"/>
  <c r="G3558" i="3"/>
  <c r="H3558" i="3"/>
  <c r="I3558" i="3"/>
  <c r="J3558" i="3"/>
  <c r="A3559" i="3"/>
  <c r="B3559" i="3"/>
  <c r="C3559" i="3"/>
  <c r="D3559" i="3"/>
  <c r="E3559" i="3"/>
  <c r="F3559" i="3"/>
  <c r="G3559" i="3"/>
  <c r="H3559" i="3"/>
  <c r="I3559" i="3"/>
  <c r="J3559" i="3"/>
  <c r="A3560" i="3"/>
  <c r="P3560" i="3" s="1"/>
  <c r="B3560" i="3"/>
  <c r="C3560" i="3"/>
  <c r="D3560" i="3"/>
  <c r="E3560" i="3"/>
  <c r="F3560" i="3"/>
  <c r="G3560" i="3"/>
  <c r="H3560" i="3"/>
  <c r="I3560" i="3"/>
  <c r="J3560" i="3"/>
  <c r="A3561" i="3"/>
  <c r="B3561" i="3"/>
  <c r="C3561" i="3"/>
  <c r="D3561" i="3"/>
  <c r="E3561" i="3"/>
  <c r="F3561" i="3"/>
  <c r="G3561" i="3"/>
  <c r="H3561" i="3"/>
  <c r="I3561" i="3"/>
  <c r="J3561" i="3"/>
  <c r="A3562" i="3"/>
  <c r="P3562" i="3" s="1"/>
  <c r="B3562" i="3"/>
  <c r="C3562" i="3"/>
  <c r="D3562" i="3"/>
  <c r="E3562" i="3"/>
  <c r="F3562" i="3"/>
  <c r="G3562" i="3"/>
  <c r="H3562" i="3"/>
  <c r="I3562" i="3"/>
  <c r="J3562" i="3"/>
  <c r="A3563" i="3"/>
  <c r="B3563" i="3"/>
  <c r="C3563" i="3"/>
  <c r="D3563" i="3"/>
  <c r="E3563" i="3"/>
  <c r="F3563" i="3"/>
  <c r="G3563" i="3"/>
  <c r="H3563" i="3"/>
  <c r="I3563" i="3"/>
  <c r="J3563" i="3"/>
  <c r="A3564" i="3"/>
  <c r="P3564" i="3" s="1"/>
  <c r="B3564" i="3"/>
  <c r="C3564" i="3"/>
  <c r="D3564" i="3"/>
  <c r="E3564" i="3"/>
  <c r="F3564" i="3"/>
  <c r="G3564" i="3"/>
  <c r="H3564" i="3"/>
  <c r="I3564" i="3"/>
  <c r="J3564" i="3"/>
  <c r="A3565" i="3"/>
  <c r="B3565" i="3"/>
  <c r="C3565" i="3"/>
  <c r="D3565" i="3"/>
  <c r="E3565" i="3"/>
  <c r="F3565" i="3"/>
  <c r="G3565" i="3"/>
  <c r="H3565" i="3"/>
  <c r="I3565" i="3"/>
  <c r="J3565" i="3"/>
  <c r="A3566" i="3"/>
  <c r="P3566" i="3" s="1"/>
  <c r="B3566" i="3"/>
  <c r="C3566" i="3"/>
  <c r="D3566" i="3"/>
  <c r="E3566" i="3"/>
  <c r="F3566" i="3"/>
  <c r="G3566" i="3"/>
  <c r="H3566" i="3"/>
  <c r="I3566" i="3"/>
  <c r="J3566" i="3"/>
  <c r="A3567" i="3"/>
  <c r="B3567" i="3"/>
  <c r="C3567" i="3"/>
  <c r="D3567" i="3"/>
  <c r="E3567" i="3"/>
  <c r="F3567" i="3"/>
  <c r="G3567" i="3"/>
  <c r="H3567" i="3"/>
  <c r="I3567" i="3"/>
  <c r="J3567" i="3"/>
  <c r="A3568" i="3"/>
  <c r="P3568" i="3" s="1"/>
  <c r="B3568" i="3"/>
  <c r="C3568" i="3"/>
  <c r="D3568" i="3"/>
  <c r="E3568" i="3"/>
  <c r="F3568" i="3"/>
  <c r="G3568" i="3"/>
  <c r="H3568" i="3"/>
  <c r="I3568" i="3"/>
  <c r="J3568" i="3"/>
  <c r="A3569" i="3"/>
  <c r="B3569" i="3"/>
  <c r="C3569" i="3"/>
  <c r="D3569" i="3"/>
  <c r="E3569" i="3"/>
  <c r="F3569" i="3"/>
  <c r="G3569" i="3"/>
  <c r="H3569" i="3"/>
  <c r="I3569" i="3"/>
  <c r="J3569" i="3"/>
  <c r="A3570" i="3"/>
  <c r="P3570" i="3" s="1"/>
  <c r="B3570" i="3"/>
  <c r="C3570" i="3"/>
  <c r="D3570" i="3"/>
  <c r="E3570" i="3"/>
  <c r="F3570" i="3"/>
  <c r="G3570" i="3"/>
  <c r="H3570" i="3"/>
  <c r="I3570" i="3"/>
  <c r="J3570" i="3"/>
  <c r="A3571" i="3"/>
  <c r="B3571" i="3"/>
  <c r="C3571" i="3"/>
  <c r="D3571" i="3"/>
  <c r="E3571" i="3"/>
  <c r="F3571" i="3"/>
  <c r="G3571" i="3"/>
  <c r="H3571" i="3"/>
  <c r="I3571" i="3"/>
  <c r="J3571" i="3"/>
  <c r="A3572" i="3"/>
  <c r="P3572" i="3" s="1"/>
  <c r="B3572" i="3"/>
  <c r="C3572" i="3"/>
  <c r="D3572" i="3"/>
  <c r="E3572" i="3"/>
  <c r="F3572" i="3"/>
  <c r="G3572" i="3"/>
  <c r="H3572" i="3"/>
  <c r="I3572" i="3"/>
  <c r="J3572" i="3"/>
  <c r="A3573" i="3"/>
  <c r="B3573" i="3"/>
  <c r="C3573" i="3"/>
  <c r="D3573" i="3"/>
  <c r="E3573" i="3"/>
  <c r="F3573" i="3"/>
  <c r="G3573" i="3"/>
  <c r="H3573" i="3"/>
  <c r="I3573" i="3"/>
  <c r="J3573" i="3"/>
  <c r="A3574" i="3"/>
  <c r="P3574" i="3" s="1"/>
  <c r="B3574" i="3"/>
  <c r="C3574" i="3"/>
  <c r="D3574" i="3"/>
  <c r="E3574" i="3"/>
  <c r="F3574" i="3"/>
  <c r="G3574" i="3"/>
  <c r="H3574" i="3"/>
  <c r="I3574" i="3"/>
  <c r="J3574" i="3"/>
  <c r="A3575" i="3"/>
  <c r="B3575" i="3"/>
  <c r="C3575" i="3"/>
  <c r="D3575" i="3"/>
  <c r="E3575" i="3"/>
  <c r="F3575" i="3"/>
  <c r="G3575" i="3"/>
  <c r="H3575" i="3"/>
  <c r="I3575" i="3"/>
  <c r="J3575" i="3"/>
  <c r="A3576" i="3"/>
  <c r="P3576" i="3" s="1"/>
  <c r="B3576" i="3"/>
  <c r="C3576" i="3"/>
  <c r="D3576" i="3"/>
  <c r="E3576" i="3"/>
  <c r="F3576" i="3"/>
  <c r="G3576" i="3"/>
  <c r="H3576" i="3"/>
  <c r="I3576" i="3"/>
  <c r="J3576" i="3"/>
  <c r="A3577" i="3"/>
  <c r="B3577" i="3"/>
  <c r="C3577" i="3"/>
  <c r="D3577" i="3"/>
  <c r="E3577" i="3"/>
  <c r="F3577" i="3"/>
  <c r="G3577" i="3"/>
  <c r="H3577" i="3"/>
  <c r="I3577" i="3"/>
  <c r="J3577" i="3"/>
  <c r="A3578" i="3"/>
  <c r="P3578" i="3" s="1"/>
  <c r="B3578" i="3"/>
  <c r="C3578" i="3"/>
  <c r="D3578" i="3"/>
  <c r="E3578" i="3"/>
  <c r="F3578" i="3"/>
  <c r="G3578" i="3"/>
  <c r="H3578" i="3"/>
  <c r="I3578" i="3"/>
  <c r="J3578" i="3"/>
  <c r="A3579" i="3"/>
  <c r="B3579" i="3"/>
  <c r="C3579" i="3"/>
  <c r="D3579" i="3"/>
  <c r="E3579" i="3"/>
  <c r="F3579" i="3"/>
  <c r="G3579" i="3"/>
  <c r="H3579" i="3"/>
  <c r="I3579" i="3"/>
  <c r="J3579" i="3"/>
  <c r="A3580" i="3"/>
  <c r="P3580" i="3" s="1"/>
  <c r="B3580" i="3"/>
  <c r="C3580" i="3"/>
  <c r="D3580" i="3"/>
  <c r="E3580" i="3"/>
  <c r="F3580" i="3"/>
  <c r="G3580" i="3"/>
  <c r="H3580" i="3"/>
  <c r="I3580" i="3"/>
  <c r="J3580" i="3"/>
  <c r="A3581" i="3"/>
  <c r="B3581" i="3"/>
  <c r="C3581" i="3"/>
  <c r="D3581" i="3"/>
  <c r="E3581" i="3"/>
  <c r="F3581" i="3"/>
  <c r="G3581" i="3"/>
  <c r="H3581" i="3"/>
  <c r="I3581" i="3"/>
  <c r="J3581" i="3"/>
  <c r="A3582" i="3"/>
  <c r="P3582" i="3" s="1"/>
  <c r="B3582" i="3"/>
  <c r="C3582" i="3"/>
  <c r="D3582" i="3"/>
  <c r="E3582" i="3"/>
  <c r="F3582" i="3"/>
  <c r="G3582" i="3"/>
  <c r="H3582" i="3"/>
  <c r="I3582" i="3"/>
  <c r="J3582" i="3"/>
  <c r="A3583" i="3"/>
  <c r="B3583" i="3"/>
  <c r="C3583" i="3"/>
  <c r="D3583" i="3"/>
  <c r="E3583" i="3"/>
  <c r="F3583" i="3"/>
  <c r="G3583" i="3"/>
  <c r="H3583" i="3"/>
  <c r="I3583" i="3"/>
  <c r="J3583" i="3"/>
  <c r="A3584" i="3"/>
  <c r="P3584" i="3" s="1"/>
  <c r="B3584" i="3"/>
  <c r="C3584" i="3"/>
  <c r="D3584" i="3"/>
  <c r="E3584" i="3"/>
  <c r="F3584" i="3"/>
  <c r="G3584" i="3"/>
  <c r="H3584" i="3"/>
  <c r="I3584" i="3"/>
  <c r="J3584" i="3"/>
  <c r="A3585" i="3"/>
  <c r="B3585" i="3"/>
  <c r="C3585" i="3"/>
  <c r="D3585" i="3"/>
  <c r="E3585" i="3"/>
  <c r="F3585" i="3"/>
  <c r="G3585" i="3"/>
  <c r="H3585" i="3"/>
  <c r="I3585" i="3"/>
  <c r="J3585" i="3"/>
  <c r="A3586" i="3"/>
  <c r="P3586" i="3" s="1"/>
  <c r="B3586" i="3"/>
  <c r="C3586" i="3"/>
  <c r="D3586" i="3"/>
  <c r="E3586" i="3"/>
  <c r="F3586" i="3"/>
  <c r="G3586" i="3"/>
  <c r="H3586" i="3"/>
  <c r="I3586" i="3"/>
  <c r="J3586" i="3"/>
  <c r="A3587" i="3"/>
  <c r="B3587" i="3"/>
  <c r="C3587" i="3"/>
  <c r="D3587" i="3"/>
  <c r="E3587" i="3"/>
  <c r="F3587" i="3"/>
  <c r="G3587" i="3"/>
  <c r="H3587" i="3"/>
  <c r="I3587" i="3"/>
  <c r="J3587" i="3"/>
  <c r="A3588" i="3"/>
  <c r="P3588" i="3" s="1"/>
  <c r="B3588" i="3"/>
  <c r="C3588" i="3"/>
  <c r="D3588" i="3"/>
  <c r="E3588" i="3"/>
  <c r="F3588" i="3"/>
  <c r="G3588" i="3"/>
  <c r="H3588" i="3"/>
  <c r="I3588" i="3"/>
  <c r="J3588" i="3"/>
  <c r="A3589" i="3"/>
  <c r="B3589" i="3"/>
  <c r="C3589" i="3"/>
  <c r="D3589" i="3"/>
  <c r="E3589" i="3"/>
  <c r="F3589" i="3"/>
  <c r="G3589" i="3"/>
  <c r="H3589" i="3"/>
  <c r="I3589" i="3"/>
  <c r="J3589" i="3"/>
  <c r="A3590" i="3"/>
  <c r="P3590" i="3" s="1"/>
  <c r="B3590" i="3"/>
  <c r="C3590" i="3"/>
  <c r="D3590" i="3"/>
  <c r="E3590" i="3"/>
  <c r="F3590" i="3"/>
  <c r="G3590" i="3"/>
  <c r="H3590" i="3"/>
  <c r="I3590" i="3"/>
  <c r="J3590" i="3"/>
  <c r="A3591" i="3"/>
  <c r="B3591" i="3"/>
  <c r="C3591" i="3"/>
  <c r="D3591" i="3"/>
  <c r="E3591" i="3"/>
  <c r="F3591" i="3"/>
  <c r="G3591" i="3"/>
  <c r="H3591" i="3"/>
  <c r="I3591" i="3"/>
  <c r="J3591" i="3"/>
  <c r="A3592" i="3"/>
  <c r="P3592" i="3" s="1"/>
  <c r="B3592" i="3"/>
  <c r="C3592" i="3"/>
  <c r="D3592" i="3"/>
  <c r="E3592" i="3"/>
  <c r="F3592" i="3"/>
  <c r="G3592" i="3"/>
  <c r="H3592" i="3"/>
  <c r="I3592" i="3"/>
  <c r="J3592" i="3"/>
  <c r="A3593" i="3"/>
  <c r="B3593" i="3"/>
  <c r="C3593" i="3"/>
  <c r="D3593" i="3"/>
  <c r="E3593" i="3"/>
  <c r="F3593" i="3"/>
  <c r="G3593" i="3"/>
  <c r="H3593" i="3"/>
  <c r="I3593" i="3"/>
  <c r="J3593" i="3"/>
  <c r="A3594" i="3"/>
  <c r="P3594" i="3" s="1"/>
  <c r="B3594" i="3"/>
  <c r="C3594" i="3"/>
  <c r="D3594" i="3"/>
  <c r="E3594" i="3"/>
  <c r="F3594" i="3"/>
  <c r="G3594" i="3"/>
  <c r="H3594" i="3"/>
  <c r="I3594" i="3"/>
  <c r="J3594" i="3"/>
  <c r="A3595" i="3"/>
  <c r="B3595" i="3"/>
  <c r="C3595" i="3"/>
  <c r="D3595" i="3"/>
  <c r="E3595" i="3"/>
  <c r="F3595" i="3"/>
  <c r="G3595" i="3"/>
  <c r="H3595" i="3"/>
  <c r="I3595" i="3"/>
  <c r="J3595" i="3"/>
  <c r="A3596" i="3"/>
  <c r="P3596" i="3" s="1"/>
  <c r="B3596" i="3"/>
  <c r="C3596" i="3"/>
  <c r="D3596" i="3"/>
  <c r="E3596" i="3"/>
  <c r="F3596" i="3"/>
  <c r="G3596" i="3"/>
  <c r="H3596" i="3"/>
  <c r="I3596" i="3"/>
  <c r="J3596" i="3"/>
  <c r="A3597" i="3"/>
  <c r="B3597" i="3"/>
  <c r="C3597" i="3"/>
  <c r="D3597" i="3"/>
  <c r="E3597" i="3"/>
  <c r="F3597" i="3"/>
  <c r="G3597" i="3"/>
  <c r="H3597" i="3"/>
  <c r="I3597" i="3"/>
  <c r="J3597" i="3"/>
  <c r="A3598" i="3"/>
  <c r="P3598" i="3" s="1"/>
  <c r="B3598" i="3"/>
  <c r="C3598" i="3"/>
  <c r="D3598" i="3"/>
  <c r="E3598" i="3"/>
  <c r="F3598" i="3"/>
  <c r="G3598" i="3"/>
  <c r="H3598" i="3"/>
  <c r="I3598" i="3"/>
  <c r="J3598" i="3"/>
  <c r="A3599" i="3"/>
  <c r="B3599" i="3"/>
  <c r="C3599" i="3"/>
  <c r="D3599" i="3"/>
  <c r="E3599" i="3"/>
  <c r="F3599" i="3"/>
  <c r="G3599" i="3"/>
  <c r="H3599" i="3"/>
  <c r="I3599" i="3"/>
  <c r="J3599" i="3"/>
  <c r="A3600" i="3"/>
  <c r="P3600" i="3" s="1"/>
  <c r="B3600" i="3"/>
  <c r="C3600" i="3"/>
  <c r="D3600" i="3"/>
  <c r="E3600" i="3"/>
  <c r="F3600" i="3"/>
  <c r="G3600" i="3"/>
  <c r="H3600" i="3"/>
  <c r="I3600" i="3"/>
  <c r="J3600" i="3"/>
  <c r="A3601" i="3"/>
  <c r="B3601" i="3"/>
  <c r="C3601" i="3"/>
  <c r="D3601" i="3"/>
  <c r="E3601" i="3"/>
  <c r="F3601" i="3"/>
  <c r="G3601" i="3"/>
  <c r="H3601" i="3"/>
  <c r="I3601" i="3"/>
  <c r="J3601" i="3"/>
  <c r="A3602" i="3"/>
  <c r="P3602" i="3" s="1"/>
  <c r="B3602" i="3"/>
  <c r="C3602" i="3"/>
  <c r="D3602" i="3"/>
  <c r="E3602" i="3"/>
  <c r="F3602" i="3"/>
  <c r="G3602" i="3"/>
  <c r="H3602" i="3"/>
  <c r="I3602" i="3"/>
  <c r="J3602" i="3"/>
  <c r="A3603" i="3"/>
  <c r="B3603" i="3"/>
  <c r="C3603" i="3"/>
  <c r="D3603" i="3"/>
  <c r="E3603" i="3"/>
  <c r="F3603" i="3"/>
  <c r="G3603" i="3"/>
  <c r="H3603" i="3"/>
  <c r="I3603" i="3"/>
  <c r="J3603" i="3"/>
  <c r="A3604" i="3"/>
  <c r="P3604" i="3" s="1"/>
  <c r="B3604" i="3"/>
  <c r="C3604" i="3"/>
  <c r="D3604" i="3"/>
  <c r="E3604" i="3"/>
  <c r="F3604" i="3"/>
  <c r="G3604" i="3"/>
  <c r="H3604" i="3"/>
  <c r="I3604" i="3"/>
  <c r="J3604" i="3"/>
  <c r="A3605" i="3"/>
  <c r="B3605" i="3"/>
  <c r="C3605" i="3"/>
  <c r="D3605" i="3"/>
  <c r="E3605" i="3"/>
  <c r="F3605" i="3"/>
  <c r="G3605" i="3"/>
  <c r="H3605" i="3"/>
  <c r="I3605" i="3"/>
  <c r="J3605" i="3"/>
  <c r="A3606" i="3"/>
  <c r="P3606" i="3" s="1"/>
  <c r="B3606" i="3"/>
  <c r="C3606" i="3"/>
  <c r="D3606" i="3"/>
  <c r="E3606" i="3"/>
  <c r="F3606" i="3"/>
  <c r="G3606" i="3"/>
  <c r="H3606" i="3"/>
  <c r="I3606" i="3"/>
  <c r="J3606" i="3"/>
  <c r="A3607" i="3"/>
  <c r="B3607" i="3"/>
  <c r="C3607" i="3"/>
  <c r="D3607" i="3"/>
  <c r="E3607" i="3"/>
  <c r="F3607" i="3"/>
  <c r="G3607" i="3"/>
  <c r="H3607" i="3"/>
  <c r="I3607" i="3"/>
  <c r="J3607" i="3"/>
  <c r="A3608" i="3"/>
  <c r="P3608" i="3" s="1"/>
  <c r="B3608" i="3"/>
  <c r="C3608" i="3"/>
  <c r="D3608" i="3"/>
  <c r="E3608" i="3"/>
  <c r="F3608" i="3"/>
  <c r="G3608" i="3"/>
  <c r="H3608" i="3"/>
  <c r="I3608" i="3"/>
  <c r="J3608" i="3"/>
  <c r="A3609" i="3"/>
  <c r="B3609" i="3"/>
  <c r="C3609" i="3"/>
  <c r="D3609" i="3"/>
  <c r="E3609" i="3"/>
  <c r="F3609" i="3"/>
  <c r="G3609" i="3"/>
  <c r="H3609" i="3"/>
  <c r="I3609" i="3"/>
  <c r="J3609" i="3"/>
  <c r="A3610" i="3"/>
  <c r="P3610" i="3" s="1"/>
  <c r="B3610" i="3"/>
  <c r="C3610" i="3"/>
  <c r="D3610" i="3"/>
  <c r="E3610" i="3"/>
  <c r="F3610" i="3"/>
  <c r="G3610" i="3"/>
  <c r="H3610" i="3"/>
  <c r="I3610" i="3"/>
  <c r="J3610" i="3"/>
  <c r="A3611" i="3"/>
  <c r="B3611" i="3"/>
  <c r="C3611" i="3"/>
  <c r="D3611" i="3"/>
  <c r="E3611" i="3"/>
  <c r="F3611" i="3"/>
  <c r="G3611" i="3"/>
  <c r="H3611" i="3"/>
  <c r="I3611" i="3"/>
  <c r="J3611" i="3"/>
  <c r="A3612" i="3"/>
  <c r="P3612" i="3" s="1"/>
  <c r="B3612" i="3"/>
  <c r="C3612" i="3"/>
  <c r="D3612" i="3"/>
  <c r="E3612" i="3"/>
  <c r="F3612" i="3"/>
  <c r="G3612" i="3"/>
  <c r="H3612" i="3"/>
  <c r="I3612" i="3"/>
  <c r="J3612" i="3"/>
  <c r="A3613" i="3"/>
  <c r="B3613" i="3"/>
  <c r="C3613" i="3"/>
  <c r="D3613" i="3"/>
  <c r="E3613" i="3"/>
  <c r="F3613" i="3"/>
  <c r="G3613" i="3"/>
  <c r="H3613" i="3"/>
  <c r="I3613" i="3"/>
  <c r="J3613" i="3"/>
  <c r="A3614" i="3"/>
  <c r="P3614" i="3" s="1"/>
  <c r="B3614" i="3"/>
  <c r="C3614" i="3"/>
  <c r="D3614" i="3"/>
  <c r="E3614" i="3"/>
  <c r="F3614" i="3"/>
  <c r="G3614" i="3"/>
  <c r="H3614" i="3"/>
  <c r="I3614" i="3"/>
  <c r="J3614" i="3"/>
  <c r="A3615" i="3"/>
  <c r="B3615" i="3"/>
  <c r="C3615" i="3"/>
  <c r="D3615" i="3"/>
  <c r="E3615" i="3"/>
  <c r="F3615" i="3"/>
  <c r="G3615" i="3"/>
  <c r="H3615" i="3"/>
  <c r="I3615" i="3"/>
  <c r="J3615" i="3"/>
  <c r="A3616" i="3"/>
  <c r="P3616" i="3" s="1"/>
  <c r="B3616" i="3"/>
  <c r="C3616" i="3"/>
  <c r="D3616" i="3"/>
  <c r="E3616" i="3"/>
  <c r="F3616" i="3"/>
  <c r="G3616" i="3"/>
  <c r="H3616" i="3"/>
  <c r="I3616" i="3"/>
  <c r="J3616" i="3"/>
  <c r="A3617" i="3"/>
  <c r="B3617" i="3"/>
  <c r="C3617" i="3"/>
  <c r="D3617" i="3"/>
  <c r="E3617" i="3"/>
  <c r="F3617" i="3"/>
  <c r="G3617" i="3"/>
  <c r="H3617" i="3"/>
  <c r="I3617" i="3"/>
  <c r="J3617" i="3"/>
  <c r="A3618" i="3"/>
  <c r="P3618" i="3" s="1"/>
  <c r="B3618" i="3"/>
  <c r="C3618" i="3"/>
  <c r="D3618" i="3"/>
  <c r="E3618" i="3"/>
  <c r="F3618" i="3"/>
  <c r="G3618" i="3"/>
  <c r="H3618" i="3"/>
  <c r="I3618" i="3"/>
  <c r="J3618" i="3"/>
  <c r="A3619" i="3"/>
  <c r="B3619" i="3"/>
  <c r="C3619" i="3"/>
  <c r="D3619" i="3"/>
  <c r="E3619" i="3"/>
  <c r="F3619" i="3"/>
  <c r="G3619" i="3"/>
  <c r="H3619" i="3"/>
  <c r="I3619" i="3"/>
  <c r="J3619" i="3"/>
  <c r="A3620" i="3"/>
  <c r="P3620" i="3" s="1"/>
  <c r="B3620" i="3"/>
  <c r="C3620" i="3"/>
  <c r="D3620" i="3"/>
  <c r="E3620" i="3"/>
  <c r="F3620" i="3"/>
  <c r="G3620" i="3"/>
  <c r="H3620" i="3"/>
  <c r="I3620" i="3"/>
  <c r="J3620" i="3"/>
  <c r="A3621" i="3"/>
  <c r="B3621" i="3"/>
  <c r="C3621" i="3"/>
  <c r="D3621" i="3"/>
  <c r="E3621" i="3"/>
  <c r="F3621" i="3"/>
  <c r="G3621" i="3"/>
  <c r="H3621" i="3"/>
  <c r="I3621" i="3"/>
  <c r="J3621" i="3"/>
  <c r="A3622" i="3"/>
  <c r="P3622" i="3" s="1"/>
  <c r="B3622" i="3"/>
  <c r="C3622" i="3"/>
  <c r="D3622" i="3"/>
  <c r="E3622" i="3"/>
  <c r="F3622" i="3"/>
  <c r="G3622" i="3"/>
  <c r="H3622" i="3"/>
  <c r="I3622" i="3"/>
  <c r="J3622" i="3"/>
  <c r="A3623" i="3"/>
  <c r="B3623" i="3"/>
  <c r="C3623" i="3"/>
  <c r="D3623" i="3"/>
  <c r="E3623" i="3"/>
  <c r="F3623" i="3"/>
  <c r="G3623" i="3"/>
  <c r="H3623" i="3"/>
  <c r="I3623" i="3"/>
  <c r="J3623" i="3"/>
  <c r="A3624" i="3"/>
  <c r="P3624" i="3" s="1"/>
  <c r="B3624" i="3"/>
  <c r="C3624" i="3"/>
  <c r="D3624" i="3"/>
  <c r="E3624" i="3"/>
  <c r="F3624" i="3"/>
  <c r="G3624" i="3"/>
  <c r="H3624" i="3"/>
  <c r="I3624" i="3"/>
  <c r="J3624" i="3"/>
  <c r="A3625" i="3"/>
  <c r="B3625" i="3"/>
  <c r="C3625" i="3"/>
  <c r="D3625" i="3"/>
  <c r="E3625" i="3"/>
  <c r="F3625" i="3"/>
  <c r="G3625" i="3"/>
  <c r="H3625" i="3"/>
  <c r="I3625" i="3"/>
  <c r="J3625" i="3"/>
  <c r="A3626" i="3"/>
  <c r="P3626" i="3" s="1"/>
  <c r="B3626" i="3"/>
  <c r="C3626" i="3"/>
  <c r="D3626" i="3"/>
  <c r="E3626" i="3"/>
  <c r="F3626" i="3"/>
  <c r="G3626" i="3"/>
  <c r="H3626" i="3"/>
  <c r="I3626" i="3"/>
  <c r="J3626" i="3"/>
  <c r="A3627" i="3"/>
  <c r="B3627" i="3"/>
  <c r="C3627" i="3"/>
  <c r="D3627" i="3"/>
  <c r="E3627" i="3"/>
  <c r="F3627" i="3"/>
  <c r="G3627" i="3"/>
  <c r="H3627" i="3"/>
  <c r="I3627" i="3"/>
  <c r="J3627" i="3"/>
  <c r="A3628" i="3"/>
  <c r="P3628" i="3" s="1"/>
  <c r="B3628" i="3"/>
  <c r="C3628" i="3"/>
  <c r="D3628" i="3"/>
  <c r="E3628" i="3"/>
  <c r="F3628" i="3"/>
  <c r="G3628" i="3"/>
  <c r="H3628" i="3"/>
  <c r="I3628" i="3"/>
  <c r="J3628" i="3"/>
  <c r="A3629" i="3"/>
  <c r="B3629" i="3"/>
  <c r="C3629" i="3"/>
  <c r="D3629" i="3"/>
  <c r="E3629" i="3"/>
  <c r="F3629" i="3"/>
  <c r="G3629" i="3"/>
  <c r="H3629" i="3"/>
  <c r="I3629" i="3"/>
  <c r="J3629" i="3"/>
  <c r="A3630" i="3"/>
  <c r="P3630" i="3" s="1"/>
  <c r="B3630" i="3"/>
  <c r="C3630" i="3"/>
  <c r="D3630" i="3"/>
  <c r="E3630" i="3"/>
  <c r="F3630" i="3"/>
  <c r="G3630" i="3"/>
  <c r="H3630" i="3"/>
  <c r="I3630" i="3"/>
  <c r="J3630" i="3"/>
  <c r="A3631" i="3"/>
  <c r="B3631" i="3"/>
  <c r="C3631" i="3"/>
  <c r="D3631" i="3"/>
  <c r="E3631" i="3"/>
  <c r="F3631" i="3"/>
  <c r="G3631" i="3"/>
  <c r="H3631" i="3"/>
  <c r="I3631" i="3"/>
  <c r="J3631" i="3"/>
  <c r="A3632" i="3"/>
  <c r="P3632" i="3" s="1"/>
  <c r="B3632" i="3"/>
  <c r="C3632" i="3"/>
  <c r="D3632" i="3"/>
  <c r="E3632" i="3"/>
  <c r="F3632" i="3"/>
  <c r="G3632" i="3"/>
  <c r="H3632" i="3"/>
  <c r="I3632" i="3"/>
  <c r="J3632" i="3"/>
  <c r="A3633" i="3"/>
  <c r="B3633" i="3"/>
  <c r="C3633" i="3"/>
  <c r="D3633" i="3"/>
  <c r="E3633" i="3"/>
  <c r="F3633" i="3"/>
  <c r="G3633" i="3"/>
  <c r="H3633" i="3"/>
  <c r="I3633" i="3"/>
  <c r="J3633" i="3"/>
  <c r="A3634" i="3"/>
  <c r="P3634" i="3" s="1"/>
  <c r="B3634" i="3"/>
  <c r="C3634" i="3"/>
  <c r="D3634" i="3"/>
  <c r="E3634" i="3"/>
  <c r="F3634" i="3"/>
  <c r="G3634" i="3"/>
  <c r="H3634" i="3"/>
  <c r="I3634" i="3"/>
  <c r="J3634" i="3"/>
  <c r="A3635" i="3"/>
  <c r="B3635" i="3"/>
  <c r="C3635" i="3"/>
  <c r="D3635" i="3"/>
  <c r="E3635" i="3"/>
  <c r="F3635" i="3"/>
  <c r="G3635" i="3"/>
  <c r="H3635" i="3"/>
  <c r="I3635" i="3"/>
  <c r="J3635" i="3"/>
  <c r="A3636" i="3"/>
  <c r="P3636" i="3" s="1"/>
  <c r="B3636" i="3"/>
  <c r="C3636" i="3"/>
  <c r="D3636" i="3"/>
  <c r="E3636" i="3"/>
  <c r="F3636" i="3"/>
  <c r="G3636" i="3"/>
  <c r="H3636" i="3"/>
  <c r="I3636" i="3"/>
  <c r="J3636" i="3"/>
  <c r="A3637" i="3"/>
  <c r="B3637" i="3"/>
  <c r="C3637" i="3"/>
  <c r="D3637" i="3"/>
  <c r="E3637" i="3"/>
  <c r="F3637" i="3"/>
  <c r="G3637" i="3"/>
  <c r="H3637" i="3"/>
  <c r="I3637" i="3"/>
  <c r="J3637" i="3"/>
  <c r="A3638" i="3"/>
  <c r="P3638" i="3" s="1"/>
  <c r="B3638" i="3"/>
  <c r="C3638" i="3"/>
  <c r="D3638" i="3"/>
  <c r="E3638" i="3"/>
  <c r="F3638" i="3"/>
  <c r="G3638" i="3"/>
  <c r="H3638" i="3"/>
  <c r="I3638" i="3"/>
  <c r="J3638" i="3"/>
  <c r="A3639" i="3"/>
  <c r="B3639" i="3"/>
  <c r="C3639" i="3"/>
  <c r="D3639" i="3"/>
  <c r="E3639" i="3"/>
  <c r="F3639" i="3"/>
  <c r="G3639" i="3"/>
  <c r="H3639" i="3"/>
  <c r="I3639" i="3"/>
  <c r="J3639" i="3"/>
  <c r="A3640" i="3"/>
  <c r="P3640" i="3" s="1"/>
  <c r="B3640" i="3"/>
  <c r="C3640" i="3"/>
  <c r="D3640" i="3"/>
  <c r="E3640" i="3"/>
  <c r="F3640" i="3"/>
  <c r="G3640" i="3"/>
  <c r="H3640" i="3"/>
  <c r="I3640" i="3"/>
  <c r="J3640" i="3"/>
  <c r="A3641" i="3"/>
  <c r="B3641" i="3"/>
  <c r="C3641" i="3"/>
  <c r="D3641" i="3"/>
  <c r="E3641" i="3"/>
  <c r="F3641" i="3"/>
  <c r="G3641" i="3"/>
  <c r="H3641" i="3"/>
  <c r="I3641" i="3"/>
  <c r="J3641" i="3"/>
  <c r="A3642" i="3"/>
  <c r="P3642" i="3" s="1"/>
  <c r="B3642" i="3"/>
  <c r="C3642" i="3"/>
  <c r="D3642" i="3"/>
  <c r="E3642" i="3"/>
  <c r="F3642" i="3"/>
  <c r="G3642" i="3"/>
  <c r="H3642" i="3"/>
  <c r="I3642" i="3"/>
  <c r="J3642" i="3"/>
  <c r="A3643" i="3"/>
  <c r="B3643" i="3"/>
  <c r="C3643" i="3"/>
  <c r="D3643" i="3"/>
  <c r="E3643" i="3"/>
  <c r="F3643" i="3"/>
  <c r="G3643" i="3"/>
  <c r="H3643" i="3"/>
  <c r="I3643" i="3"/>
  <c r="J3643" i="3"/>
  <c r="A3644" i="3"/>
  <c r="P3644" i="3" s="1"/>
  <c r="B3644" i="3"/>
  <c r="C3644" i="3"/>
  <c r="D3644" i="3"/>
  <c r="E3644" i="3"/>
  <c r="F3644" i="3"/>
  <c r="G3644" i="3"/>
  <c r="H3644" i="3"/>
  <c r="I3644" i="3"/>
  <c r="J3644" i="3"/>
  <c r="A3645" i="3"/>
  <c r="B3645" i="3"/>
  <c r="C3645" i="3"/>
  <c r="D3645" i="3"/>
  <c r="E3645" i="3"/>
  <c r="F3645" i="3"/>
  <c r="G3645" i="3"/>
  <c r="H3645" i="3"/>
  <c r="I3645" i="3"/>
  <c r="J3645" i="3"/>
  <c r="A3646" i="3"/>
  <c r="P3646" i="3" s="1"/>
  <c r="B3646" i="3"/>
  <c r="C3646" i="3"/>
  <c r="D3646" i="3"/>
  <c r="E3646" i="3"/>
  <c r="F3646" i="3"/>
  <c r="G3646" i="3"/>
  <c r="H3646" i="3"/>
  <c r="I3646" i="3"/>
  <c r="J3646" i="3"/>
  <c r="A3647" i="3"/>
  <c r="B3647" i="3"/>
  <c r="C3647" i="3"/>
  <c r="D3647" i="3"/>
  <c r="E3647" i="3"/>
  <c r="F3647" i="3"/>
  <c r="G3647" i="3"/>
  <c r="H3647" i="3"/>
  <c r="I3647" i="3"/>
  <c r="J3647" i="3"/>
  <c r="A3648" i="3"/>
  <c r="P3648" i="3" s="1"/>
  <c r="B3648" i="3"/>
  <c r="C3648" i="3"/>
  <c r="D3648" i="3"/>
  <c r="E3648" i="3"/>
  <c r="F3648" i="3"/>
  <c r="G3648" i="3"/>
  <c r="H3648" i="3"/>
  <c r="I3648" i="3"/>
  <c r="J3648" i="3"/>
  <c r="A3649" i="3"/>
  <c r="B3649" i="3"/>
  <c r="C3649" i="3"/>
  <c r="D3649" i="3"/>
  <c r="E3649" i="3"/>
  <c r="F3649" i="3"/>
  <c r="G3649" i="3"/>
  <c r="H3649" i="3"/>
  <c r="I3649" i="3"/>
  <c r="J3649" i="3"/>
  <c r="A3650" i="3"/>
  <c r="P3650" i="3" s="1"/>
  <c r="B3650" i="3"/>
  <c r="C3650" i="3"/>
  <c r="D3650" i="3"/>
  <c r="E3650" i="3"/>
  <c r="F3650" i="3"/>
  <c r="G3650" i="3"/>
  <c r="H3650" i="3"/>
  <c r="I3650" i="3"/>
  <c r="J3650" i="3"/>
  <c r="A3651" i="3"/>
  <c r="B3651" i="3"/>
  <c r="C3651" i="3"/>
  <c r="D3651" i="3"/>
  <c r="E3651" i="3"/>
  <c r="F3651" i="3"/>
  <c r="G3651" i="3"/>
  <c r="H3651" i="3"/>
  <c r="I3651" i="3"/>
  <c r="J3651" i="3"/>
  <c r="A3652" i="3"/>
  <c r="P3652" i="3" s="1"/>
  <c r="B3652" i="3"/>
  <c r="C3652" i="3"/>
  <c r="D3652" i="3"/>
  <c r="E3652" i="3"/>
  <c r="F3652" i="3"/>
  <c r="G3652" i="3"/>
  <c r="H3652" i="3"/>
  <c r="I3652" i="3"/>
  <c r="J3652" i="3"/>
  <c r="A3653" i="3"/>
  <c r="B3653" i="3"/>
  <c r="C3653" i="3"/>
  <c r="D3653" i="3"/>
  <c r="E3653" i="3"/>
  <c r="F3653" i="3"/>
  <c r="G3653" i="3"/>
  <c r="H3653" i="3"/>
  <c r="I3653" i="3"/>
  <c r="J3653" i="3"/>
  <c r="A3654" i="3"/>
  <c r="P3654" i="3" s="1"/>
  <c r="B3654" i="3"/>
  <c r="C3654" i="3"/>
  <c r="D3654" i="3"/>
  <c r="E3654" i="3"/>
  <c r="F3654" i="3"/>
  <c r="G3654" i="3"/>
  <c r="H3654" i="3"/>
  <c r="I3654" i="3"/>
  <c r="J3654" i="3"/>
  <c r="A3655" i="3"/>
  <c r="B3655" i="3"/>
  <c r="C3655" i="3"/>
  <c r="D3655" i="3"/>
  <c r="E3655" i="3"/>
  <c r="F3655" i="3"/>
  <c r="G3655" i="3"/>
  <c r="H3655" i="3"/>
  <c r="I3655" i="3"/>
  <c r="J3655" i="3"/>
  <c r="A3656" i="3"/>
  <c r="P3656" i="3" s="1"/>
  <c r="B3656" i="3"/>
  <c r="C3656" i="3"/>
  <c r="D3656" i="3"/>
  <c r="E3656" i="3"/>
  <c r="F3656" i="3"/>
  <c r="G3656" i="3"/>
  <c r="H3656" i="3"/>
  <c r="I3656" i="3"/>
  <c r="J3656" i="3"/>
  <c r="A3657" i="3"/>
  <c r="B3657" i="3"/>
  <c r="C3657" i="3"/>
  <c r="D3657" i="3"/>
  <c r="E3657" i="3"/>
  <c r="F3657" i="3"/>
  <c r="G3657" i="3"/>
  <c r="H3657" i="3"/>
  <c r="I3657" i="3"/>
  <c r="J3657" i="3"/>
  <c r="A3658" i="3"/>
  <c r="P3658" i="3" s="1"/>
  <c r="B3658" i="3"/>
  <c r="C3658" i="3"/>
  <c r="D3658" i="3"/>
  <c r="E3658" i="3"/>
  <c r="F3658" i="3"/>
  <c r="G3658" i="3"/>
  <c r="H3658" i="3"/>
  <c r="I3658" i="3"/>
  <c r="J3658" i="3"/>
  <c r="A3659" i="3"/>
  <c r="B3659" i="3"/>
  <c r="C3659" i="3"/>
  <c r="D3659" i="3"/>
  <c r="E3659" i="3"/>
  <c r="F3659" i="3"/>
  <c r="G3659" i="3"/>
  <c r="H3659" i="3"/>
  <c r="I3659" i="3"/>
  <c r="J3659" i="3"/>
  <c r="A3660" i="3"/>
  <c r="P3660" i="3" s="1"/>
  <c r="B3660" i="3"/>
  <c r="C3660" i="3"/>
  <c r="D3660" i="3"/>
  <c r="E3660" i="3"/>
  <c r="F3660" i="3"/>
  <c r="G3660" i="3"/>
  <c r="H3660" i="3"/>
  <c r="I3660" i="3"/>
  <c r="J3660" i="3"/>
  <c r="A3661" i="3"/>
  <c r="B3661" i="3"/>
  <c r="C3661" i="3"/>
  <c r="D3661" i="3"/>
  <c r="E3661" i="3"/>
  <c r="F3661" i="3"/>
  <c r="G3661" i="3"/>
  <c r="H3661" i="3"/>
  <c r="I3661" i="3"/>
  <c r="J3661" i="3"/>
  <c r="A3662" i="3"/>
  <c r="P3662" i="3" s="1"/>
  <c r="B3662" i="3"/>
  <c r="C3662" i="3"/>
  <c r="D3662" i="3"/>
  <c r="E3662" i="3"/>
  <c r="F3662" i="3"/>
  <c r="G3662" i="3"/>
  <c r="H3662" i="3"/>
  <c r="I3662" i="3"/>
  <c r="J3662" i="3"/>
  <c r="A3663" i="3"/>
  <c r="B3663" i="3"/>
  <c r="C3663" i="3"/>
  <c r="D3663" i="3"/>
  <c r="E3663" i="3"/>
  <c r="F3663" i="3"/>
  <c r="G3663" i="3"/>
  <c r="H3663" i="3"/>
  <c r="I3663" i="3"/>
  <c r="J3663" i="3"/>
  <c r="A3664" i="3"/>
  <c r="P3664" i="3" s="1"/>
  <c r="B3664" i="3"/>
  <c r="C3664" i="3"/>
  <c r="D3664" i="3"/>
  <c r="E3664" i="3"/>
  <c r="F3664" i="3"/>
  <c r="G3664" i="3"/>
  <c r="H3664" i="3"/>
  <c r="I3664" i="3"/>
  <c r="J3664" i="3"/>
  <c r="A3665" i="3"/>
  <c r="B3665" i="3"/>
  <c r="C3665" i="3"/>
  <c r="D3665" i="3"/>
  <c r="E3665" i="3"/>
  <c r="F3665" i="3"/>
  <c r="G3665" i="3"/>
  <c r="H3665" i="3"/>
  <c r="I3665" i="3"/>
  <c r="J3665" i="3"/>
  <c r="A3666" i="3"/>
  <c r="P3666" i="3" s="1"/>
  <c r="B3666" i="3"/>
  <c r="C3666" i="3"/>
  <c r="D3666" i="3"/>
  <c r="E3666" i="3"/>
  <c r="F3666" i="3"/>
  <c r="G3666" i="3"/>
  <c r="H3666" i="3"/>
  <c r="I3666" i="3"/>
  <c r="J3666" i="3"/>
  <c r="A3667" i="3"/>
  <c r="B3667" i="3"/>
  <c r="C3667" i="3"/>
  <c r="D3667" i="3"/>
  <c r="E3667" i="3"/>
  <c r="F3667" i="3"/>
  <c r="G3667" i="3"/>
  <c r="H3667" i="3"/>
  <c r="I3667" i="3"/>
  <c r="J3667" i="3"/>
  <c r="A3668" i="3"/>
  <c r="P3668" i="3" s="1"/>
  <c r="B3668" i="3"/>
  <c r="C3668" i="3"/>
  <c r="D3668" i="3"/>
  <c r="E3668" i="3"/>
  <c r="F3668" i="3"/>
  <c r="G3668" i="3"/>
  <c r="H3668" i="3"/>
  <c r="I3668" i="3"/>
  <c r="J3668" i="3"/>
  <c r="A3669" i="3"/>
  <c r="B3669" i="3"/>
  <c r="C3669" i="3"/>
  <c r="D3669" i="3"/>
  <c r="E3669" i="3"/>
  <c r="F3669" i="3"/>
  <c r="G3669" i="3"/>
  <c r="H3669" i="3"/>
  <c r="I3669" i="3"/>
  <c r="J3669" i="3"/>
  <c r="A3670" i="3"/>
  <c r="P3670" i="3" s="1"/>
  <c r="B3670" i="3"/>
  <c r="C3670" i="3"/>
  <c r="D3670" i="3"/>
  <c r="E3670" i="3"/>
  <c r="F3670" i="3"/>
  <c r="G3670" i="3"/>
  <c r="H3670" i="3"/>
  <c r="I3670" i="3"/>
  <c r="J3670" i="3"/>
  <c r="A3671" i="3"/>
  <c r="B3671" i="3"/>
  <c r="C3671" i="3"/>
  <c r="D3671" i="3"/>
  <c r="E3671" i="3"/>
  <c r="F3671" i="3"/>
  <c r="G3671" i="3"/>
  <c r="H3671" i="3"/>
  <c r="I3671" i="3"/>
  <c r="J3671" i="3"/>
  <c r="A3672" i="3"/>
  <c r="P3672" i="3" s="1"/>
  <c r="B3672" i="3"/>
  <c r="C3672" i="3"/>
  <c r="D3672" i="3"/>
  <c r="E3672" i="3"/>
  <c r="F3672" i="3"/>
  <c r="G3672" i="3"/>
  <c r="H3672" i="3"/>
  <c r="I3672" i="3"/>
  <c r="J3672" i="3"/>
  <c r="A3673" i="3"/>
  <c r="B3673" i="3"/>
  <c r="C3673" i="3"/>
  <c r="D3673" i="3"/>
  <c r="E3673" i="3"/>
  <c r="F3673" i="3"/>
  <c r="G3673" i="3"/>
  <c r="H3673" i="3"/>
  <c r="I3673" i="3"/>
  <c r="J3673" i="3"/>
  <c r="A3674" i="3"/>
  <c r="P3674" i="3" s="1"/>
  <c r="B3674" i="3"/>
  <c r="C3674" i="3"/>
  <c r="D3674" i="3"/>
  <c r="E3674" i="3"/>
  <c r="F3674" i="3"/>
  <c r="G3674" i="3"/>
  <c r="H3674" i="3"/>
  <c r="I3674" i="3"/>
  <c r="J3674" i="3"/>
  <c r="A3675" i="3"/>
  <c r="B3675" i="3"/>
  <c r="C3675" i="3"/>
  <c r="D3675" i="3"/>
  <c r="E3675" i="3"/>
  <c r="F3675" i="3"/>
  <c r="G3675" i="3"/>
  <c r="H3675" i="3"/>
  <c r="I3675" i="3"/>
  <c r="J3675" i="3"/>
  <c r="A3676" i="3"/>
  <c r="P3676" i="3" s="1"/>
  <c r="B3676" i="3"/>
  <c r="C3676" i="3"/>
  <c r="D3676" i="3"/>
  <c r="E3676" i="3"/>
  <c r="F3676" i="3"/>
  <c r="G3676" i="3"/>
  <c r="H3676" i="3"/>
  <c r="I3676" i="3"/>
  <c r="J3676" i="3"/>
  <c r="A3677" i="3"/>
  <c r="B3677" i="3"/>
  <c r="C3677" i="3"/>
  <c r="D3677" i="3"/>
  <c r="E3677" i="3"/>
  <c r="F3677" i="3"/>
  <c r="G3677" i="3"/>
  <c r="H3677" i="3"/>
  <c r="I3677" i="3"/>
  <c r="J3677" i="3"/>
  <c r="A3678" i="3"/>
  <c r="P3678" i="3" s="1"/>
  <c r="B3678" i="3"/>
  <c r="C3678" i="3"/>
  <c r="D3678" i="3"/>
  <c r="E3678" i="3"/>
  <c r="F3678" i="3"/>
  <c r="G3678" i="3"/>
  <c r="H3678" i="3"/>
  <c r="I3678" i="3"/>
  <c r="J3678" i="3"/>
  <c r="A3679" i="3"/>
  <c r="B3679" i="3"/>
  <c r="C3679" i="3"/>
  <c r="D3679" i="3"/>
  <c r="E3679" i="3"/>
  <c r="F3679" i="3"/>
  <c r="G3679" i="3"/>
  <c r="H3679" i="3"/>
  <c r="I3679" i="3"/>
  <c r="J3679" i="3"/>
  <c r="A3680" i="3"/>
  <c r="P3680" i="3" s="1"/>
  <c r="B3680" i="3"/>
  <c r="C3680" i="3"/>
  <c r="D3680" i="3"/>
  <c r="E3680" i="3"/>
  <c r="F3680" i="3"/>
  <c r="G3680" i="3"/>
  <c r="H3680" i="3"/>
  <c r="I3680" i="3"/>
  <c r="J3680" i="3"/>
  <c r="A3681" i="3"/>
  <c r="B3681" i="3"/>
  <c r="C3681" i="3"/>
  <c r="D3681" i="3"/>
  <c r="E3681" i="3"/>
  <c r="F3681" i="3"/>
  <c r="G3681" i="3"/>
  <c r="H3681" i="3"/>
  <c r="I3681" i="3"/>
  <c r="J3681" i="3"/>
  <c r="A3682" i="3"/>
  <c r="P3682" i="3" s="1"/>
  <c r="B3682" i="3"/>
  <c r="C3682" i="3"/>
  <c r="D3682" i="3"/>
  <c r="E3682" i="3"/>
  <c r="F3682" i="3"/>
  <c r="G3682" i="3"/>
  <c r="H3682" i="3"/>
  <c r="I3682" i="3"/>
  <c r="J3682" i="3"/>
  <c r="A3683" i="3"/>
  <c r="B3683" i="3"/>
  <c r="C3683" i="3"/>
  <c r="D3683" i="3"/>
  <c r="E3683" i="3"/>
  <c r="F3683" i="3"/>
  <c r="G3683" i="3"/>
  <c r="H3683" i="3"/>
  <c r="I3683" i="3"/>
  <c r="J3683" i="3"/>
  <c r="A3684" i="3"/>
  <c r="P3684" i="3" s="1"/>
  <c r="B3684" i="3"/>
  <c r="C3684" i="3"/>
  <c r="D3684" i="3"/>
  <c r="E3684" i="3"/>
  <c r="F3684" i="3"/>
  <c r="G3684" i="3"/>
  <c r="H3684" i="3"/>
  <c r="I3684" i="3"/>
  <c r="J3684" i="3"/>
  <c r="A3685" i="3"/>
  <c r="B3685" i="3"/>
  <c r="C3685" i="3"/>
  <c r="D3685" i="3"/>
  <c r="E3685" i="3"/>
  <c r="F3685" i="3"/>
  <c r="G3685" i="3"/>
  <c r="H3685" i="3"/>
  <c r="I3685" i="3"/>
  <c r="J3685" i="3"/>
  <c r="A3686" i="3"/>
  <c r="P3686" i="3" s="1"/>
  <c r="B3686" i="3"/>
  <c r="C3686" i="3"/>
  <c r="D3686" i="3"/>
  <c r="E3686" i="3"/>
  <c r="F3686" i="3"/>
  <c r="G3686" i="3"/>
  <c r="H3686" i="3"/>
  <c r="I3686" i="3"/>
  <c r="J3686" i="3"/>
  <c r="A3687" i="3"/>
  <c r="B3687" i="3"/>
  <c r="C3687" i="3"/>
  <c r="D3687" i="3"/>
  <c r="E3687" i="3"/>
  <c r="F3687" i="3"/>
  <c r="G3687" i="3"/>
  <c r="H3687" i="3"/>
  <c r="I3687" i="3"/>
  <c r="J3687" i="3"/>
  <c r="A3688" i="3"/>
  <c r="P3688" i="3" s="1"/>
  <c r="B3688" i="3"/>
  <c r="C3688" i="3"/>
  <c r="D3688" i="3"/>
  <c r="E3688" i="3"/>
  <c r="F3688" i="3"/>
  <c r="G3688" i="3"/>
  <c r="H3688" i="3"/>
  <c r="I3688" i="3"/>
  <c r="J3688" i="3"/>
  <c r="A3689" i="3"/>
  <c r="B3689" i="3"/>
  <c r="C3689" i="3"/>
  <c r="D3689" i="3"/>
  <c r="E3689" i="3"/>
  <c r="F3689" i="3"/>
  <c r="G3689" i="3"/>
  <c r="H3689" i="3"/>
  <c r="I3689" i="3"/>
  <c r="J3689" i="3"/>
  <c r="A3690" i="3"/>
  <c r="P3690" i="3" s="1"/>
  <c r="B3690" i="3"/>
  <c r="C3690" i="3"/>
  <c r="D3690" i="3"/>
  <c r="E3690" i="3"/>
  <c r="F3690" i="3"/>
  <c r="G3690" i="3"/>
  <c r="H3690" i="3"/>
  <c r="I3690" i="3"/>
  <c r="J3690" i="3"/>
  <c r="A3691" i="3"/>
  <c r="B3691" i="3"/>
  <c r="C3691" i="3"/>
  <c r="D3691" i="3"/>
  <c r="E3691" i="3"/>
  <c r="F3691" i="3"/>
  <c r="G3691" i="3"/>
  <c r="H3691" i="3"/>
  <c r="I3691" i="3"/>
  <c r="J3691" i="3"/>
  <c r="A3692" i="3"/>
  <c r="P3692" i="3" s="1"/>
  <c r="B3692" i="3"/>
  <c r="C3692" i="3"/>
  <c r="D3692" i="3"/>
  <c r="E3692" i="3"/>
  <c r="F3692" i="3"/>
  <c r="G3692" i="3"/>
  <c r="H3692" i="3"/>
  <c r="I3692" i="3"/>
  <c r="J3692" i="3"/>
  <c r="A3693" i="3"/>
  <c r="B3693" i="3"/>
  <c r="C3693" i="3"/>
  <c r="D3693" i="3"/>
  <c r="E3693" i="3"/>
  <c r="F3693" i="3"/>
  <c r="G3693" i="3"/>
  <c r="H3693" i="3"/>
  <c r="I3693" i="3"/>
  <c r="J3693" i="3"/>
  <c r="A3694" i="3"/>
  <c r="P3694" i="3" s="1"/>
  <c r="B3694" i="3"/>
  <c r="C3694" i="3"/>
  <c r="D3694" i="3"/>
  <c r="E3694" i="3"/>
  <c r="F3694" i="3"/>
  <c r="G3694" i="3"/>
  <c r="H3694" i="3"/>
  <c r="I3694" i="3"/>
  <c r="J3694" i="3"/>
  <c r="A3695" i="3"/>
  <c r="B3695" i="3"/>
  <c r="C3695" i="3"/>
  <c r="D3695" i="3"/>
  <c r="E3695" i="3"/>
  <c r="F3695" i="3"/>
  <c r="G3695" i="3"/>
  <c r="H3695" i="3"/>
  <c r="I3695" i="3"/>
  <c r="J3695" i="3"/>
  <c r="A3696" i="3"/>
  <c r="P3696" i="3" s="1"/>
  <c r="B3696" i="3"/>
  <c r="C3696" i="3"/>
  <c r="D3696" i="3"/>
  <c r="E3696" i="3"/>
  <c r="F3696" i="3"/>
  <c r="G3696" i="3"/>
  <c r="H3696" i="3"/>
  <c r="I3696" i="3"/>
  <c r="J3696" i="3"/>
  <c r="A3697" i="3"/>
  <c r="B3697" i="3"/>
  <c r="C3697" i="3"/>
  <c r="D3697" i="3"/>
  <c r="E3697" i="3"/>
  <c r="F3697" i="3"/>
  <c r="G3697" i="3"/>
  <c r="H3697" i="3"/>
  <c r="I3697" i="3"/>
  <c r="J3697" i="3"/>
  <c r="A3698" i="3"/>
  <c r="P3698" i="3" s="1"/>
  <c r="B3698" i="3"/>
  <c r="C3698" i="3"/>
  <c r="D3698" i="3"/>
  <c r="E3698" i="3"/>
  <c r="F3698" i="3"/>
  <c r="G3698" i="3"/>
  <c r="H3698" i="3"/>
  <c r="I3698" i="3"/>
  <c r="J3698" i="3"/>
  <c r="A3699" i="3"/>
  <c r="B3699" i="3"/>
  <c r="C3699" i="3"/>
  <c r="D3699" i="3"/>
  <c r="E3699" i="3"/>
  <c r="F3699" i="3"/>
  <c r="G3699" i="3"/>
  <c r="H3699" i="3"/>
  <c r="I3699" i="3"/>
  <c r="J3699" i="3"/>
  <c r="A3700" i="3"/>
  <c r="P3700" i="3" s="1"/>
  <c r="B3700" i="3"/>
  <c r="C3700" i="3"/>
  <c r="D3700" i="3"/>
  <c r="E3700" i="3"/>
  <c r="F3700" i="3"/>
  <c r="G3700" i="3"/>
  <c r="H3700" i="3"/>
  <c r="I3700" i="3"/>
  <c r="J3700" i="3"/>
  <c r="A3701" i="3"/>
  <c r="B3701" i="3"/>
  <c r="C3701" i="3"/>
  <c r="D3701" i="3"/>
  <c r="E3701" i="3"/>
  <c r="F3701" i="3"/>
  <c r="G3701" i="3"/>
  <c r="H3701" i="3"/>
  <c r="I3701" i="3"/>
  <c r="J3701" i="3"/>
  <c r="A3702" i="3"/>
  <c r="P3702" i="3" s="1"/>
  <c r="B3702" i="3"/>
  <c r="C3702" i="3"/>
  <c r="D3702" i="3"/>
  <c r="E3702" i="3"/>
  <c r="F3702" i="3"/>
  <c r="G3702" i="3"/>
  <c r="H3702" i="3"/>
  <c r="I3702" i="3"/>
  <c r="J3702" i="3"/>
  <c r="A3703" i="3"/>
  <c r="B3703" i="3"/>
  <c r="C3703" i="3"/>
  <c r="D3703" i="3"/>
  <c r="E3703" i="3"/>
  <c r="F3703" i="3"/>
  <c r="G3703" i="3"/>
  <c r="H3703" i="3"/>
  <c r="I3703" i="3"/>
  <c r="J3703" i="3"/>
  <c r="A3704" i="3"/>
  <c r="P3704" i="3" s="1"/>
  <c r="B3704" i="3"/>
  <c r="C3704" i="3"/>
  <c r="D3704" i="3"/>
  <c r="E3704" i="3"/>
  <c r="F3704" i="3"/>
  <c r="G3704" i="3"/>
  <c r="H3704" i="3"/>
  <c r="I3704" i="3"/>
  <c r="J3704" i="3"/>
  <c r="A3705" i="3"/>
  <c r="B3705" i="3"/>
  <c r="C3705" i="3"/>
  <c r="D3705" i="3"/>
  <c r="E3705" i="3"/>
  <c r="F3705" i="3"/>
  <c r="G3705" i="3"/>
  <c r="H3705" i="3"/>
  <c r="I3705" i="3"/>
  <c r="J3705" i="3"/>
  <c r="A3706" i="3"/>
  <c r="P3706" i="3" s="1"/>
  <c r="B3706" i="3"/>
  <c r="C3706" i="3"/>
  <c r="D3706" i="3"/>
  <c r="E3706" i="3"/>
  <c r="F3706" i="3"/>
  <c r="G3706" i="3"/>
  <c r="H3706" i="3"/>
  <c r="I3706" i="3"/>
  <c r="J3706" i="3"/>
  <c r="A3707" i="3"/>
  <c r="B3707" i="3"/>
  <c r="C3707" i="3"/>
  <c r="D3707" i="3"/>
  <c r="E3707" i="3"/>
  <c r="F3707" i="3"/>
  <c r="G3707" i="3"/>
  <c r="H3707" i="3"/>
  <c r="I3707" i="3"/>
  <c r="J3707" i="3"/>
  <c r="A3708" i="3"/>
  <c r="P3708" i="3" s="1"/>
  <c r="B3708" i="3"/>
  <c r="C3708" i="3"/>
  <c r="D3708" i="3"/>
  <c r="E3708" i="3"/>
  <c r="F3708" i="3"/>
  <c r="G3708" i="3"/>
  <c r="H3708" i="3"/>
  <c r="I3708" i="3"/>
  <c r="J3708" i="3"/>
  <c r="A3709" i="3"/>
  <c r="B3709" i="3"/>
  <c r="C3709" i="3"/>
  <c r="D3709" i="3"/>
  <c r="E3709" i="3"/>
  <c r="F3709" i="3"/>
  <c r="G3709" i="3"/>
  <c r="H3709" i="3"/>
  <c r="I3709" i="3"/>
  <c r="J3709" i="3"/>
  <c r="A3710" i="3"/>
  <c r="P3710" i="3" s="1"/>
  <c r="B3710" i="3"/>
  <c r="C3710" i="3"/>
  <c r="D3710" i="3"/>
  <c r="E3710" i="3"/>
  <c r="F3710" i="3"/>
  <c r="G3710" i="3"/>
  <c r="H3710" i="3"/>
  <c r="I3710" i="3"/>
  <c r="J3710" i="3"/>
  <c r="A3711" i="3"/>
  <c r="B3711" i="3"/>
  <c r="C3711" i="3"/>
  <c r="D3711" i="3"/>
  <c r="E3711" i="3"/>
  <c r="F3711" i="3"/>
  <c r="G3711" i="3"/>
  <c r="H3711" i="3"/>
  <c r="I3711" i="3"/>
  <c r="J3711" i="3"/>
  <c r="A3712" i="3"/>
  <c r="P3712" i="3" s="1"/>
  <c r="B3712" i="3"/>
  <c r="C3712" i="3"/>
  <c r="D3712" i="3"/>
  <c r="E3712" i="3"/>
  <c r="F3712" i="3"/>
  <c r="G3712" i="3"/>
  <c r="H3712" i="3"/>
  <c r="I3712" i="3"/>
  <c r="J3712" i="3"/>
  <c r="A3713" i="3"/>
  <c r="B3713" i="3"/>
  <c r="C3713" i="3"/>
  <c r="D3713" i="3"/>
  <c r="E3713" i="3"/>
  <c r="F3713" i="3"/>
  <c r="G3713" i="3"/>
  <c r="H3713" i="3"/>
  <c r="I3713" i="3"/>
  <c r="J3713" i="3"/>
  <c r="A3714" i="3"/>
  <c r="P3714" i="3" s="1"/>
  <c r="B3714" i="3"/>
  <c r="C3714" i="3"/>
  <c r="D3714" i="3"/>
  <c r="E3714" i="3"/>
  <c r="F3714" i="3"/>
  <c r="G3714" i="3"/>
  <c r="H3714" i="3"/>
  <c r="I3714" i="3"/>
  <c r="J3714" i="3"/>
  <c r="A3715" i="3"/>
  <c r="B3715" i="3"/>
  <c r="C3715" i="3"/>
  <c r="D3715" i="3"/>
  <c r="E3715" i="3"/>
  <c r="F3715" i="3"/>
  <c r="G3715" i="3"/>
  <c r="H3715" i="3"/>
  <c r="I3715" i="3"/>
  <c r="J3715" i="3"/>
  <c r="A3716" i="3"/>
  <c r="P3716" i="3" s="1"/>
  <c r="B3716" i="3"/>
  <c r="C3716" i="3"/>
  <c r="D3716" i="3"/>
  <c r="E3716" i="3"/>
  <c r="F3716" i="3"/>
  <c r="G3716" i="3"/>
  <c r="H3716" i="3"/>
  <c r="I3716" i="3"/>
  <c r="J3716" i="3"/>
  <c r="A3717" i="3"/>
  <c r="B3717" i="3"/>
  <c r="C3717" i="3"/>
  <c r="D3717" i="3"/>
  <c r="E3717" i="3"/>
  <c r="F3717" i="3"/>
  <c r="G3717" i="3"/>
  <c r="H3717" i="3"/>
  <c r="I3717" i="3"/>
  <c r="J3717" i="3"/>
  <c r="A3718" i="3"/>
  <c r="P3718" i="3" s="1"/>
  <c r="B3718" i="3"/>
  <c r="C3718" i="3"/>
  <c r="D3718" i="3"/>
  <c r="E3718" i="3"/>
  <c r="F3718" i="3"/>
  <c r="G3718" i="3"/>
  <c r="H3718" i="3"/>
  <c r="I3718" i="3"/>
  <c r="J3718" i="3"/>
  <c r="A3719" i="3"/>
  <c r="B3719" i="3"/>
  <c r="C3719" i="3"/>
  <c r="D3719" i="3"/>
  <c r="E3719" i="3"/>
  <c r="F3719" i="3"/>
  <c r="G3719" i="3"/>
  <c r="H3719" i="3"/>
  <c r="I3719" i="3"/>
  <c r="J3719" i="3"/>
  <c r="A3720" i="3"/>
  <c r="P3720" i="3" s="1"/>
  <c r="B3720" i="3"/>
  <c r="C3720" i="3"/>
  <c r="D3720" i="3"/>
  <c r="E3720" i="3"/>
  <c r="F3720" i="3"/>
  <c r="G3720" i="3"/>
  <c r="H3720" i="3"/>
  <c r="I3720" i="3"/>
  <c r="J3720" i="3"/>
  <c r="A3721" i="3"/>
  <c r="B3721" i="3"/>
  <c r="C3721" i="3"/>
  <c r="D3721" i="3"/>
  <c r="E3721" i="3"/>
  <c r="F3721" i="3"/>
  <c r="G3721" i="3"/>
  <c r="H3721" i="3"/>
  <c r="I3721" i="3"/>
  <c r="J3721" i="3"/>
  <c r="A3722" i="3"/>
  <c r="P3722" i="3" s="1"/>
  <c r="B3722" i="3"/>
  <c r="C3722" i="3"/>
  <c r="D3722" i="3"/>
  <c r="E3722" i="3"/>
  <c r="F3722" i="3"/>
  <c r="G3722" i="3"/>
  <c r="H3722" i="3"/>
  <c r="I3722" i="3"/>
  <c r="J3722" i="3"/>
  <c r="A3723" i="3"/>
  <c r="B3723" i="3"/>
  <c r="C3723" i="3"/>
  <c r="D3723" i="3"/>
  <c r="E3723" i="3"/>
  <c r="F3723" i="3"/>
  <c r="G3723" i="3"/>
  <c r="H3723" i="3"/>
  <c r="I3723" i="3"/>
  <c r="J3723" i="3"/>
  <c r="A3724" i="3"/>
  <c r="P3724" i="3" s="1"/>
  <c r="B3724" i="3"/>
  <c r="C3724" i="3"/>
  <c r="D3724" i="3"/>
  <c r="E3724" i="3"/>
  <c r="F3724" i="3"/>
  <c r="G3724" i="3"/>
  <c r="H3724" i="3"/>
  <c r="I3724" i="3"/>
  <c r="J3724" i="3"/>
  <c r="A3725" i="3"/>
  <c r="B3725" i="3"/>
  <c r="C3725" i="3"/>
  <c r="D3725" i="3"/>
  <c r="E3725" i="3"/>
  <c r="F3725" i="3"/>
  <c r="G3725" i="3"/>
  <c r="H3725" i="3"/>
  <c r="I3725" i="3"/>
  <c r="J3725" i="3"/>
  <c r="A3726" i="3"/>
  <c r="P3726" i="3" s="1"/>
  <c r="B3726" i="3"/>
  <c r="C3726" i="3"/>
  <c r="D3726" i="3"/>
  <c r="E3726" i="3"/>
  <c r="F3726" i="3"/>
  <c r="G3726" i="3"/>
  <c r="H3726" i="3"/>
  <c r="I3726" i="3"/>
  <c r="J3726" i="3"/>
  <c r="A3727" i="3"/>
  <c r="B3727" i="3"/>
  <c r="C3727" i="3"/>
  <c r="D3727" i="3"/>
  <c r="E3727" i="3"/>
  <c r="F3727" i="3"/>
  <c r="G3727" i="3"/>
  <c r="H3727" i="3"/>
  <c r="I3727" i="3"/>
  <c r="J3727" i="3"/>
  <c r="A3728" i="3"/>
  <c r="P3728" i="3" s="1"/>
  <c r="B3728" i="3"/>
  <c r="C3728" i="3"/>
  <c r="D3728" i="3"/>
  <c r="E3728" i="3"/>
  <c r="F3728" i="3"/>
  <c r="G3728" i="3"/>
  <c r="H3728" i="3"/>
  <c r="I3728" i="3"/>
  <c r="J3728" i="3"/>
  <c r="A3729" i="3"/>
  <c r="B3729" i="3"/>
  <c r="C3729" i="3"/>
  <c r="D3729" i="3"/>
  <c r="E3729" i="3"/>
  <c r="F3729" i="3"/>
  <c r="G3729" i="3"/>
  <c r="H3729" i="3"/>
  <c r="I3729" i="3"/>
  <c r="J3729" i="3"/>
  <c r="A3730" i="3"/>
  <c r="P3730" i="3" s="1"/>
  <c r="B3730" i="3"/>
  <c r="C3730" i="3"/>
  <c r="D3730" i="3"/>
  <c r="E3730" i="3"/>
  <c r="F3730" i="3"/>
  <c r="G3730" i="3"/>
  <c r="H3730" i="3"/>
  <c r="I3730" i="3"/>
  <c r="J3730" i="3"/>
  <c r="A3731" i="3"/>
  <c r="B3731" i="3"/>
  <c r="C3731" i="3"/>
  <c r="D3731" i="3"/>
  <c r="E3731" i="3"/>
  <c r="F3731" i="3"/>
  <c r="G3731" i="3"/>
  <c r="H3731" i="3"/>
  <c r="I3731" i="3"/>
  <c r="J3731" i="3"/>
  <c r="A3732" i="3"/>
  <c r="P3732" i="3" s="1"/>
  <c r="B3732" i="3"/>
  <c r="C3732" i="3"/>
  <c r="D3732" i="3"/>
  <c r="E3732" i="3"/>
  <c r="F3732" i="3"/>
  <c r="G3732" i="3"/>
  <c r="H3732" i="3"/>
  <c r="I3732" i="3"/>
  <c r="J3732" i="3"/>
  <c r="A3733" i="3"/>
  <c r="B3733" i="3"/>
  <c r="C3733" i="3"/>
  <c r="D3733" i="3"/>
  <c r="E3733" i="3"/>
  <c r="F3733" i="3"/>
  <c r="G3733" i="3"/>
  <c r="H3733" i="3"/>
  <c r="I3733" i="3"/>
  <c r="J3733" i="3"/>
  <c r="A3734" i="3"/>
  <c r="P3734" i="3" s="1"/>
  <c r="B3734" i="3"/>
  <c r="C3734" i="3"/>
  <c r="D3734" i="3"/>
  <c r="E3734" i="3"/>
  <c r="F3734" i="3"/>
  <c r="G3734" i="3"/>
  <c r="H3734" i="3"/>
  <c r="I3734" i="3"/>
  <c r="J3734" i="3"/>
  <c r="A3735" i="3"/>
  <c r="B3735" i="3"/>
  <c r="C3735" i="3"/>
  <c r="D3735" i="3"/>
  <c r="E3735" i="3"/>
  <c r="F3735" i="3"/>
  <c r="G3735" i="3"/>
  <c r="H3735" i="3"/>
  <c r="I3735" i="3"/>
  <c r="J3735" i="3"/>
  <c r="A3736" i="3"/>
  <c r="P3736" i="3" s="1"/>
  <c r="B3736" i="3"/>
  <c r="C3736" i="3"/>
  <c r="D3736" i="3"/>
  <c r="E3736" i="3"/>
  <c r="F3736" i="3"/>
  <c r="G3736" i="3"/>
  <c r="H3736" i="3"/>
  <c r="I3736" i="3"/>
  <c r="J3736" i="3"/>
  <c r="A3737" i="3"/>
  <c r="B3737" i="3"/>
  <c r="C3737" i="3"/>
  <c r="D3737" i="3"/>
  <c r="E3737" i="3"/>
  <c r="F3737" i="3"/>
  <c r="G3737" i="3"/>
  <c r="H3737" i="3"/>
  <c r="I3737" i="3"/>
  <c r="J3737" i="3"/>
  <c r="A3738" i="3"/>
  <c r="P3738" i="3" s="1"/>
  <c r="B3738" i="3"/>
  <c r="C3738" i="3"/>
  <c r="D3738" i="3"/>
  <c r="E3738" i="3"/>
  <c r="F3738" i="3"/>
  <c r="G3738" i="3"/>
  <c r="H3738" i="3"/>
  <c r="I3738" i="3"/>
  <c r="J3738" i="3"/>
  <c r="A3739" i="3"/>
  <c r="B3739" i="3"/>
  <c r="C3739" i="3"/>
  <c r="D3739" i="3"/>
  <c r="E3739" i="3"/>
  <c r="F3739" i="3"/>
  <c r="G3739" i="3"/>
  <c r="H3739" i="3"/>
  <c r="I3739" i="3"/>
  <c r="J3739" i="3"/>
  <c r="A3740" i="3"/>
  <c r="P3740" i="3" s="1"/>
  <c r="B3740" i="3"/>
  <c r="C3740" i="3"/>
  <c r="D3740" i="3"/>
  <c r="E3740" i="3"/>
  <c r="F3740" i="3"/>
  <c r="G3740" i="3"/>
  <c r="H3740" i="3"/>
  <c r="I3740" i="3"/>
  <c r="J3740" i="3"/>
  <c r="A3741" i="3"/>
  <c r="B3741" i="3"/>
  <c r="C3741" i="3"/>
  <c r="D3741" i="3"/>
  <c r="E3741" i="3"/>
  <c r="F3741" i="3"/>
  <c r="G3741" i="3"/>
  <c r="H3741" i="3"/>
  <c r="I3741" i="3"/>
  <c r="J3741" i="3"/>
  <c r="A3742" i="3"/>
  <c r="P3742" i="3" s="1"/>
  <c r="B3742" i="3"/>
  <c r="C3742" i="3"/>
  <c r="D3742" i="3"/>
  <c r="E3742" i="3"/>
  <c r="F3742" i="3"/>
  <c r="G3742" i="3"/>
  <c r="H3742" i="3"/>
  <c r="I3742" i="3"/>
  <c r="J3742" i="3"/>
  <c r="A3743" i="3"/>
  <c r="B3743" i="3"/>
  <c r="C3743" i="3"/>
  <c r="D3743" i="3"/>
  <c r="E3743" i="3"/>
  <c r="F3743" i="3"/>
  <c r="G3743" i="3"/>
  <c r="H3743" i="3"/>
  <c r="I3743" i="3"/>
  <c r="J3743" i="3"/>
  <c r="A3744" i="3"/>
  <c r="P3744" i="3" s="1"/>
  <c r="B3744" i="3"/>
  <c r="C3744" i="3"/>
  <c r="D3744" i="3"/>
  <c r="E3744" i="3"/>
  <c r="F3744" i="3"/>
  <c r="G3744" i="3"/>
  <c r="H3744" i="3"/>
  <c r="I3744" i="3"/>
  <c r="J3744" i="3"/>
  <c r="A3745" i="3"/>
  <c r="B3745" i="3"/>
  <c r="C3745" i="3"/>
  <c r="D3745" i="3"/>
  <c r="E3745" i="3"/>
  <c r="F3745" i="3"/>
  <c r="G3745" i="3"/>
  <c r="H3745" i="3"/>
  <c r="I3745" i="3"/>
  <c r="J3745" i="3"/>
  <c r="A3746" i="3"/>
  <c r="P3746" i="3" s="1"/>
  <c r="B3746" i="3"/>
  <c r="C3746" i="3"/>
  <c r="D3746" i="3"/>
  <c r="E3746" i="3"/>
  <c r="F3746" i="3"/>
  <c r="G3746" i="3"/>
  <c r="H3746" i="3"/>
  <c r="I3746" i="3"/>
  <c r="J3746" i="3"/>
  <c r="A3747" i="3"/>
  <c r="B3747" i="3"/>
  <c r="C3747" i="3"/>
  <c r="D3747" i="3"/>
  <c r="E3747" i="3"/>
  <c r="F3747" i="3"/>
  <c r="G3747" i="3"/>
  <c r="H3747" i="3"/>
  <c r="I3747" i="3"/>
  <c r="J3747" i="3"/>
  <c r="A3748" i="3"/>
  <c r="P3748" i="3" s="1"/>
  <c r="B3748" i="3"/>
  <c r="C3748" i="3"/>
  <c r="D3748" i="3"/>
  <c r="E3748" i="3"/>
  <c r="F3748" i="3"/>
  <c r="G3748" i="3"/>
  <c r="H3748" i="3"/>
  <c r="I3748" i="3"/>
  <c r="J3748" i="3"/>
  <c r="A3749" i="3"/>
  <c r="B3749" i="3"/>
  <c r="C3749" i="3"/>
  <c r="D3749" i="3"/>
  <c r="E3749" i="3"/>
  <c r="F3749" i="3"/>
  <c r="G3749" i="3"/>
  <c r="H3749" i="3"/>
  <c r="I3749" i="3"/>
  <c r="J3749" i="3"/>
  <c r="A3750" i="3"/>
  <c r="P3750" i="3" s="1"/>
  <c r="B3750" i="3"/>
  <c r="C3750" i="3"/>
  <c r="D3750" i="3"/>
  <c r="E3750" i="3"/>
  <c r="F3750" i="3"/>
  <c r="G3750" i="3"/>
  <c r="H3750" i="3"/>
  <c r="I3750" i="3"/>
  <c r="J3750" i="3"/>
  <c r="A3751" i="3"/>
  <c r="B3751" i="3"/>
  <c r="C3751" i="3"/>
  <c r="D3751" i="3"/>
  <c r="E3751" i="3"/>
  <c r="F3751" i="3"/>
  <c r="G3751" i="3"/>
  <c r="H3751" i="3"/>
  <c r="I3751" i="3"/>
  <c r="J3751" i="3"/>
  <c r="A3752" i="3"/>
  <c r="P3752" i="3" s="1"/>
  <c r="B3752" i="3"/>
  <c r="C3752" i="3"/>
  <c r="D3752" i="3"/>
  <c r="E3752" i="3"/>
  <c r="F3752" i="3"/>
  <c r="G3752" i="3"/>
  <c r="H3752" i="3"/>
  <c r="I3752" i="3"/>
  <c r="J3752" i="3"/>
  <c r="A3753" i="3"/>
  <c r="B3753" i="3"/>
  <c r="C3753" i="3"/>
  <c r="D3753" i="3"/>
  <c r="E3753" i="3"/>
  <c r="F3753" i="3"/>
  <c r="G3753" i="3"/>
  <c r="H3753" i="3"/>
  <c r="I3753" i="3"/>
  <c r="J3753" i="3"/>
  <c r="A3754" i="3"/>
  <c r="P3754" i="3" s="1"/>
  <c r="B3754" i="3"/>
  <c r="C3754" i="3"/>
  <c r="D3754" i="3"/>
  <c r="E3754" i="3"/>
  <c r="F3754" i="3"/>
  <c r="G3754" i="3"/>
  <c r="H3754" i="3"/>
  <c r="I3754" i="3"/>
  <c r="J3754" i="3"/>
  <c r="A3755" i="3"/>
  <c r="B3755" i="3"/>
  <c r="C3755" i="3"/>
  <c r="D3755" i="3"/>
  <c r="E3755" i="3"/>
  <c r="F3755" i="3"/>
  <c r="G3755" i="3"/>
  <c r="H3755" i="3"/>
  <c r="I3755" i="3"/>
  <c r="J3755" i="3"/>
  <c r="A3756" i="3"/>
  <c r="P3756" i="3" s="1"/>
  <c r="B3756" i="3"/>
  <c r="C3756" i="3"/>
  <c r="D3756" i="3"/>
  <c r="E3756" i="3"/>
  <c r="F3756" i="3"/>
  <c r="G3756" i="3"/>
  <c r="H3756" i="3"/>
  <c r="I3756" i="3"/>
  <c r="J3756" i="3"/>
  <c r="A3757" i="3"/>
  <c r="B3757" i="3"/>
  <c r="C3757" i="3"/>
  <c r="D3757" i="3"/>
  <c r="E3757" i="3"/>
  <c r="F3757" i="3"/>
  <c r="G3757" i="3"/>
  <c r="H3757" i="3"/>
  <c r="I3757" i="3"/>
  <c r="J3757" i="3"/>
  <c r="A3758" i="3"/>
  <c r="P3758" i="3" s="1"/>
  <c r="B3758" i="3"/>
  <c r="C3758" i="3"/>
  <c r="D3758" i="3"/>
  <c r="E3758" i="3"/>
  <c r="F3758" i="3"/>
  <c r="G3758" i="3"/>
  <c r="H3758" i="3"/>
  <c r="I3758" i="3"/>
  <c r="J3758" i="3"/>
  <c r="A3759" i="3"/>
  <c r="B3759" i="3"/>
  <c r="C3759" i="3"/>
  <c r="D3759" i="3"/>
  <c r="E3759" i="3"/>
  <c r="F3759" i="3"/>
  <c r="G3759" i="3"/>
  <c r="H3759" i="3"/>
  <c r="I3759" i="3"/>
  <c r="J3759" i="3"/>
  <c r="A3760" i="3"/>
  <c r="P3760" i="3" s="1"/>
  <c r="B3760" i="3"/>
  <c r="C3760" i="3"/>
  <c r="D3760" i="3"/>
  <c r="E3760" i="3"/>
  <c r="F3760" i="3"/>
  <c r="G3760" i="3"/>
  <c r="H3760" i="3"/>
  <c r="I3760" i="3"/>
  <c r="J3760" i="3"/>
  <c r="A3761" i="3"/>
  <c r="B3761" i="3"/>
  <c r="C3761" i="3"/>
  <c r="D3761" i="3"/>
  <c r="E3761" i="3"/>
  <c r="F3761" i="3"/>
  <c r="G3761" i="3"/>
  <c r="H3761" i="3"/>
  <c r="I3761" i="3"/>
  <c r="J3761" i="3"/>
  <c r="A3762" i="3"/>
  <c r="P3762" i="3" s="1"/>
  <c r="B3762" i="3"/>
  <c r="C3762" i="3"/>
  <c r="D3762" i="3"/>
  <c r="E3762" i="3"/>
  <c r="F3762" i="3"/>
  <c r="G3762" i="3"/>
  <c r="H3762" i="3"/>
  <c r="I3762" i="3"/>
  <c r="J3762" i="3"/>
  <c r="A3763" i="3"/>
  <c r="B3763" i="3"/>
  <c r="C3763" i="3"/>
  <c r="D3763" i="3"/>
  <c r="E3763" i="3"/>
  <c r="F3763" i="3"/>
  <c r="G3763" i="3"/>
  <c r="H3763" i="3"/>
  <c r="I3763" i="3"/>
  <c r="J3763" i="3"/>
  <c r="A3764" i="3"/>
  <c r="P3764" i="3" s="1"/>
  <c r="B3764" i="3"/>
  <c r="C3764" i="3"/>
  <c r="D3764" i="3"/>
  <c r="E3764" i="3"/>
  <c r="F3764" i="3"/>
  <c r="G3764" i="3"/>
  <c r="H3764" i="3"/>
  <c r="I3764" i="3"/>
  <c r="J3764" i="3"/>
  <c r="A3765" i="3"/>
  <c r="B3765" i="3"/>
  <c r="C3765" i="3"/>
  <c r="D3765" i="3"/>
  <c r="E3765" i="3"/>
  <c r="F3765" i="3"/>
  <c r="G3765" i="3"/>
  <c r="H3765" i="3"/>
  <c r="I3765" i="3"/>
  <c r="J3765" i="3"/>
  <c r="A3766" i="3"/>
  <c r="P3766" i="3" s="1"/>
  <c r="B3766" i="3"/>
  <c r="C3766" i="3"/>
  <c r="D3766" i="3"/>
  <c r="E3766" i="3"/>
  <c r="F3766" i="3"/>
  <c r="G3766" i="3"/>
  <c r="H3766" i="3"/>
  <c r="I3766" i="3"/>
  <c r="J3766" i="3"/>
  <c r="A3767" i="3"/>
  <c r="B3767" i="3"/>
  <c r="C3767" i="3"/>
  <c r="D3767" i="3"/>
  <c r="E3767" i="3"/>
  <c r="F3767" i="3"/>
  <c r="G3767" i="3"/>
  <c r="H3767" i="3"/>
  <c r="I3767" i="3"/>
  <c r="J3767" i="3"/>
  <c r="A3768" i="3"/>
  <c r="P3768" i="3" s="1"/>
  <c r="B3768" i="3"/>
  <c r="C3768" i="3"/>
  <c r="D3768" i="3"/>
  <c r="E3768" i="3"/>
  <c r="F3768" i="3"/>
  <c r="G3768" i="3"/>
  <c r="H3768" i="3"/>
  <c r="I3768" i="3"/>
  <c r="J3768" i="3"/>
  <c r="A3769" i="3"/>
  <c r="B3769" i="3"/>
  <c r="C3769" i="3"/>
  <c r="D3769" i="3"/>
  <c r="E3769" i="3"/>
  <c r="F3769" i="3"/>
  <c r="G3769" i="3"/>
  <c r="H3769" i="3"/>
  <c r="I3769" i="3"/>
  <c r="J3769" i="3"/>
  <c r="A3770" i="3"/>
  <c r="P3770" i="3" s="1"/>
  <c r="B3770" i="3"/>
  <c r="C3770" i="3"/>
  <c r="D3770" i="3"/>
  <c r="E3770" i="3"/>
  <c r="F3770" i="3"/>
  <c r="G3770" i="3"/>
  <c r="H3770" i="3"/>
  <c r="I3770" i="3"/>
  <c r="J3770" i="3"/>
  <c r="A3771" i="3"/>
  <c r="B3771" i="3"/>
  <c r="C3771" i="3"/>
  <c r="D3771" i="3"/>
  <c r="E3771" i="3"/>
  <c r="F3771" i="3"/>
  <c r="G3771" i="3"/>
  <c r="H3771" i="3"/>
  <c r="I3771" i="3"/>
  <c r="J3771" i="3"/>
  <c r="A3772" i="3"/>
  <c r="P3772" i="3" s="1"/>
  <c r="B3772" i="3"/>
  <c r="C3772" i="3"/>
  <c r="D3772" i="3"/>
  <c r="E3772" i="3"/>
  <c r="F3772" i="3"/>
  <c r="G3772" i="3"/>
  <c r="H3772" i="3"/>
  <c r="I3772" i="3"/>
  <c r="J3772" i="3"/>
  <c r="A3773" i="3"/>
  <c r="B3773" i="3"/>
  <c r="C3773" i="3"/>
  <c r="D3773" i="3"/>
  <c r="E3773" i="3"/>
  <c r="F3773" i="3"/>
  <c r="G3773" i="3"/>
  <c r="H3773" i="3"/>
  <c r="I3773" i="3"/>
  <c r="J3773" i="3"/>
  <c r="A3774" i="3"/>
  <c r="P3774" i="3" s="1"/>
  <c r="B3774" i="3"/>
  <c r="C3774" i="3"/>
  <c r="D3774" i="3"/>
  <c r="E3774" i="3"/>
  <c r="F3774" i="3"/>
  <c r="G3774" i="3"/>
  <c r="H3774" i="3"/>
  <c r="I3774" i="3"/>
  <c r="J3774" i="3"/>
  <c r="A3775" i="3"/>
  <c r="B3775" i="3"/>
  <c r="C3775" i="3"/>
  <c r="D3775" i="3"/>
  <c r="E3775" i="3"/>
  <c r="F3775" i="3"/>
  <c r="G3775" i="3"/>
  <c r="H3775" i="3"/>
  <c r="I3775" i="3"/>
  <c r="J3775" i="3"/>
  <c r="A3776" i="3"/>
  <c r="P3776" i="3" s="1"/>
  <c r="B3776" i="3"/>
  <c r="C3776" i="3"/>
  <c r="D3776" i="3"/>
  <c r="E3776" i="3"/>
  <c r="F3776" i="3"/>
  <c r="G3776" i="3"/>
  <c r="H3776" i="3"/>
  <c r="I3776" i="3"/>
  <c r="J3776" i="3"/>
  <c r="A3777" i="3"/>
  <c r="B3777" i="3"/>
  <c r="C3777" i="3"/>
  <c r="D3777" i="3"/>
  <c r="E3777" i="3"/>
  <c r="F3777" i="3"/>
  <c r="G3777" i="3"/>
  <c r="H3777" i="3"/>
  <c r="I3777" i="3"/>
  <c r="J3777" i="3"/>
  <c r="A3778" i="3"/>
  <c r="P3778" i="3" s="1"/>
  <c r="B3778" i="3"/>
  <c r="C3778" i="3"/>
  <c r="D3778" i="3"/>
  <c r="E3778" i="3"/>
  <c r="F3778" i="3"/>
  <c r="G3778" i="3"/>
  <c r="H3778" i="3"/>
  <c r="I3778" i="3"/>
  <c r="J3778" i="3"/>
  <c r="A3779" i="3"/>
  <c r="B3779" i="3"/>
  <c r="C3779" i="3"/>
  <c r="D3779" i="3"/>
  <c r="E3779" i="3"/>
  <c r="F3779" i="3"/>
  <c r="G3779" i="3"/>
  <c r="H3779" i="3"/>
  <c r="I3779" i="3"/>
  <c r="J3779" i="3"/>
  <c r="A3780" i="3"/>
  <c r="P3780" i="3" s="1"/>
  <c r="B3780" i="3"/>
  <c r="C3780" i="3"/>
  <c r="D3780" i="3"/>
  <c r="E3780" i="3"/>
  <c r="F3780" i="3"/>
  <c r="G3780" i="3"/>
  <c r="H3780" i="3"/>
  <c r="I3780" i="3"/>
  <c r="J3780" i="3"/>
  <c r="A3781" i="3"/>
  <c r="B3781" i="3"/>
  <c r="C3781" i="3"/>
  <c r="D3781" i="3"/>
  <c r="E3781" i="3"/>
  <c r="F3781" i="3"/>
  <c r="G3781" i="3"/>
  <c r="H3781" i="3"/>
  <c r="I3781" i="3"/>
  <c r="J3781" i="3"/>
  <c r="A3782" i="3"/>
  <c r="P3782" i="3" s="1"/>
  <c r="B3782" i="3"/>
  <c r="C3782" i="3"/>
  <c r="D3782" i="3"/>
  <c r="E3782" i="3"/>
  <c r="F3782" i="3"/>
  <c r="G3782" i="3"/>
  <c r="H3782" i="3"/>
  <c r="I3782" i="3"/>
  <c r="J3782" i="3"/>
  <c r="A3783" i="3"/>
  <c r="B3783" i="3"/>
  <c r="C3783" i="3"/>
  <c r="D3783" i="3"/>
  <c r="E3783" i="3"/>
  <c r="F3783" i="3"/>
  <c r="G3783" i="3"/>
  <c r="H3783" i="3"/>
  <c r="I3783" i="3"/>
  <c r="J3783" i="3"/>
  <c r="A3784" i="3"/>
  <c r="P3784" i="3" s="1"/>
  <c r="B3784" i="3"/>
  <c r="C3784" i="3"/>
  <c r="D3784" i="3"/>
  <c r="E3784" i="3"/>
  <c r="F3784" i="3"/>
  <c r="G3784" i="3"/>
  <c r="H3784" i="3"/>
  <c r="I3784" i="3"/>
  <c r="J3784" i="3"/>
  <c r="A3785" i="3"/>
  <c r="B3785" i="3"/>
  <c r="C3785" i="3"/>
  <c r="D3785" i="3"/>
  <c r="E3785" i="3"/>
  <c r="F3785" i="3"/>
  <c r="G3785" i="3"/>
  <c r="H3785" i="3"/>
  <c r="I3785" i="3"/>
  <c r="J3785" i="3"/>
  <c r="A3786" i="3"/>
  <c r="P3786" i="3" s="1"/>
  <c r="B3786" i="3"/>
  <c r="C3786" i="3"/>
  <c r="D3786" i="3"/>
  <c r="E3786" i="3"/>
  <c r="F3786" i="3"/>
  <c r="G3786" i="3"/>
  <c r="H3786" i="3"/>
  <c r="I3786" i="3"/>
  <c r="J3786" i="3"/>
  <c r="A3787" i="3"/>
  <c r="B3787" i="3"/>
  <c r="C3787" i="3"/>
  <c r="D3787" i="3"/>
  <c r="E3787" i="3"/>
  <c r="F3787" i="3"/>
  <c r="G3787" i="3"/>
  <c r="H3787" i="3"/>
  <c r="I3787" i="3"/>
  <c r="J3787" i="3"/>
  <c r="A3788" i="3"/>
  <c r="P3788" i="3" s="1"/>
  <c r="B3788" i="3"/>
  <c r="C3788" i="3"/>
  <c r="D3788" i="3"/>
  <c r="E3788" i="3"/>
  <c r="F3788" i="3"/>
  <c r="G3788" i="3"/>
  <c r="H3788" i="3"/>
  <c r="I3788" i="3"/>
  <c r="J3788" i="3"/>
  <c r="A3789" i="3"/>
  <c r="B3789" i="3"/>
  <c r="C3789" i="3"/>
  <c r="D3789" i="3"/>
  <c r="E3789" i="3"/>
  <c r="F3789" i="3"/>
  <c r="G3789" i="3"/>
  <c r="H3789" i="3"/>
  <c r="I3789" i="3"/>
  <c r="J3789" i="3"/>
  <c r="A3790" i="3"/>
  <c r="P3790" i="3" s="1"/>
  <c r="B3790" i="3"/>
  <c r="C3790" i="3"/>
  <c r="D3790" i="3"/>
  <c r="E3790" i="3"/>
  <c r="F3790" i="3"/>
  <c r="G3790" i="3"/>
  <c r="H3790" i="3"/>
  <c r="I3790" i="3"/>
  <c r="J3790" i="3"/>
  <c r="A3791" i="3"/>
  <c r="B3791" i="3"/>
  <c r="C3791" i="3"/>
  <c r="D3791" i="3"/>
  <c r="E3791" i="3"/>
  <c r="F3791" i="3"/>
  <c r="G3791" i="3"/>
  <c r="H3791" i="3"/>
  <c r="I3791" i="3"/>
  <c r="J3791" i="3"/>
  <c r="A3792" i="3"/>
  <c r="P3792" i="3" s="1"/>
  <c r="B3792" i="3"/>
  <c r="C3792" i="3"/>
  <c r="D3792" i="3"/>
  <c r="E3792" i="3"/>
  <c r="F3792" i="3"/>
  <c r="G3792" i="3"/>
  <c r="H3792" i="3"/>
  <c r="I3792" i="3"/>
  <c r="J3792" i="3"/>
  <c r="A3793" i="3"/>
  <c r="B3793" i="3"/>
  <c r="C3793" i="3"/>
  <c r="D3793" i="3"/>
  <c r="E3793" i="3"/>
  <c r="F3793" i="3"/>
  <c r="G3793" i="3"/>
  <c r="H3793" i="3"/>
  <c r="I3793" i="3"/>
  <c r="J3793" i="3"/>
  <c r="A3794" i="3"/>
  <c r="P3794" i="3" s="1"/>
  <c r="B3794" i="3"/>
  <c r="C3794" i="3"/>
  <c r="D3794" i="3"/>
  <c r="E3794" i="3"/>
  <c r="F3794" i="3"/>
  <c r="G3794" i="3"/>
  <c r="H3794" i="3"/>
  <c r="I3794" i="3"/>
  <c r="J3794" i="3"/>
  <c r="A3795" i="3"/>
  <c r="B3795" i="3"/>
  <c r="C3795" i="3"/>
  <c r="D3795" i="3"/>
  <c r="E3795" i="3"/>
  <c r="F3795" i="3"/>
  <c r="G3795" i="3"/>
  <c r="H3795" i="3"/>
  <c r="I3795" i="3"/>
  <c r="J3795" i="3"/>
  <c r="A3796" i="3"/>
  <c r="P3796" i="3" s="1"/>
  <c r="B3796" i="3"/>
  <c r="C3796" i="3"/>
  <c r="D3796" i="3"/>
  <c r="E3796" i="3"/>
  <c r="F3796" i="3"/>
  <c r="G3796" i="3"/>
  <c r="H3796" i="3"/>
  <c r="I3796" i="3"/>
  <c r="J3796" i="3"/>
  <c r="A3797" i="3"/>
  <c r="B3797" i="3"/>
  <c r="C3797" i="3"/>
  <c r="D3797" i="3"/>
  <c r="E3797" i="3"/>
  <c r="F3797" i="3"/>
  <c r="G3797" i="3"/>
  <c r="H3797" i="3"/>
  <c r="I3797" i="3"/>
  <c r="J3797" i="3"/>
  <c r="A3798" i="3"/>
  <c r="P3798" i="3" s="1"/>
  <c r="B3798" i="3"/>
  <c r="C3798" i="3"/>
  <c r="D3798" i="3"/>
  <c r="E3798" i="3"/>
  <c r="F3798" i="3"/>
  <c r="G3798" i="3"/>
  <c r="H3798" i="3"/>
  <c r="I3798" i="3"/>
  <c r="J3798" i="3"/>
  <c r="A3799" i="3"/>
  <c r="B3799" i="3"/>
  <c r="C3799" i="3"/>
  <c r="D3799" i="3"/>
  <c r="E3799" i="3"/>
  <c r="F3799" i="3"/>
  <c r="G3799" i="3"/>
  <c r="H3799" i="3"/>
  <c r="I3799" i="3"/>
  <c r="J3799" i="3"/>
  <c r="A3800" i="3"/>
  <c r="P3800" i="3" s="1"/>
  <c r="B3800" i="3"/>
  <c r="C3800" i="3"/>
  <c r="D3800" i="3"/>
  <c r="E3800" i="3"/>
  <c r="F3800" i="3"/>
  <c r="G3800" i="3"/>
  <c r="H3800" i="3"/>
  <c r="I3800" i="3"/>
  <c r="J3800" i="3"/>
  <c r="A3801" i="3"/>
  <c r="B3801" i="3"/>
  <c r="C3801" i="3"/>
  <c r="D3801" i="3"/>
  <c r="E3801" i="3"/>
  <c r="F3801" i="3"/>
  <c r="G3801" i="3"/>
  <c r="H3801" i="3"/>
  <c r="I3801" i="3"/>
  <c r="J3801" i="3"/>
  <c r="A3802" i="3"/>
  <c r="P3802" i="3" s="1"/>
  <c r="B3802" i="3"/>
  <c r="C3802" i="3"/>
  <c r="D3802" i="3"/>
  <c r="E3802" i="3"/>
  <c r="F3802" i="3"/>
  <c r="G3802" i="3"/>
  <c r="H3802" i="3"/>
  <c r="I3802" i="3"/>
  <c r="J3802" i="3"/>
  <c r="A3803" i="3"/>
  <c r="B3803" i="3"/>
  <c r="C3803" i="3"/>
  <c r="D3803" i="3"/>
  <c r="E3803" i="3"/>
  <c r="F3803" i="3"/>
  <c r="G3803" i="3"/>
  <c r="H3803" i="3"/>
  <c r="I3803" i="3"/>
  <c r="J3803" i="3"/>
  <c r="A3804" i="3"/>
  <c r="P3804" i="3" s="1"/>
  <c r="B3804" i="3"/>
  <c r="C3804" i="3"/>
  <c r="D3804" i="3"/>
  <c r="E3804" i="3"/>
  <c r="F3804" i="3"/>
  <c r="G3804" i="3"/>
  <c r="H3804" i="3"/>
  <c r="I3804" i="3"/>
  <c r="J3804" i="3"/>
  <c r="A3805" i="3"/>
  <c r="B3805" i="3"/>
  <c r="C3805" i="3"/>
  <c r="D3805" i="3"/>
  <c r="E3805" i="3"/>
  <c r="F3805" i="3"/>
  <c r="G3805" i="3"/>
  <c r="H3805" i="3"/>
  <c r="I3805" i="3"/>
  <c r="J3805" i="3"/>
  <c r="A3806" i="3"/>
  <c r="P3806" i="3" s="1"/>
  <c r="B3806" i="3"/>
  <c r="C3806" i="3"/>
  <c r="D3806" i="3"/>
  <c r="E3806" i="3"/>
  <c r="F3806" i="3"/>
  <c r="G3806" i="3"/>
  <c r="H3806" i="3"/>
  <c r="I3806" i="3"/>
  <c r="J3806" i="3"/>
  <c r="A3807" i="3"/>
  <c r="B3807" i="3"/>
  <c r="C3807" i="3"/>
  <c r="D3807" i="3"/>
  <c r="E3807" i="3"/>
  <c r="F3807" i="3"/>
  <c r="G3807" i="3"/>
  <c r="H3807" i="3"/>
  <c r="I3807" i="3"/>
  <c r="J3807" i="3"/>
  <c r="A3808" i="3"/>
  <c r="P3808" i="3" s="1"/>
  <c r="B3808" i="3"/>
  <c r="C3808" i="3"/>
  <c r="D3808" i="3"/>
  <c r="E3808" i="3"/>
  <c r="F3808" i="3"/>
  <c r="G3808" i="3"/>
  <c r="H3808" i="3"/>
  <c r="I3808" i="3"/>
  <c r="J3808" i="3"/>
  <c r="A3809" i="3"/>
  <c r="B3809" i="3"/>
  <c r="C3809" i="3"/>
  <c r="D3809" i="3"/>
  <c r="E3809" i="3"/>
  <c r="F3809" i="3"/>
  <c r="G3809" i="3"/>
  <c r="H3809" i="3"/>
  <c r="I3809" i="3"/>
  <c r="J3809" i="3"/>
  <c r="A3810" i="3"/>
  <c r="P3810" i="3" s="1"/>
  <c r="B3810" i="3"/>
  <c r="C3810" i="3"/>
  <c r="D3810" i="3"/>
  <c r="E3810" i="3"/>
  <c r="F3810" i="3"/>
  <c r="G3810" i="3"/>
  <c r="H3810" i="3"/>
  <c r="I3810" i="3"/>
  <c r="J3810" i="3"/>
  <c r="A3811" i="3"/>
  <c r="B3811" i="3"/>
  <c r="C3811" i="3"/>
  <c r="D3811" i="3"/>
  <c r="E3811" i="3"/>
  <c r="F3811" i="3"/>
  <c r="G3811" i="3"/>
  <c r="H3811" i="3"/>
  <c r="I3811" i="3"/>
  <c r="J3811" i="3"/>
  <c r="A3812" i="3"/>
  <c r="P3812" i="3" s="1"/>
  <c r="B3812" i="3"/>
  <c r="C3812" i="3"/>
  <c r="D3812" i="3"/>
  <c r="E3812" i="3"/>
  <c r="F3812" i="3"/>
  <c r="G3812" i="3"/>
  <c r="H3812" i="3"/>
  <c r="I3812" i="3"/>
  <c r="J3812" i="3"/>
  <c r="A3813" i="3"/>
  <c r="B3813" i="3"/>
  <c r="C3813" i="3"/>
  <c r="D3813" i="3"/>
  <c r="E3813" i="3"/>
  <c r="F3813" i="3"/>
  <c r="G3813" i="3"/>
  <c r="H3813" i="3"/>
  <c r="I3813" i="3"/>
  <c r="J3813" i="3"/>
  <c r="A3814" i="3"/>
  <c r="P3814" i="3" s="1"/>
  <c r="B3814" i="3"/>
  <c r="C3814" i="3"/>
  <c r="D3814" i="3"/>
  <c r="E3814" i="3"/>
  <c r="F3814" i="3"/>
  <c r="G3814" i="3"/>
  <c r="H3814" i="3"/>
  <c r="I3814" i="3"/>
  <c r="J3814" i="3"/>
  <c r="A3815" i="3"/>
  <c r="B3815" i="3"/>
  <c r="C3815" i="3"/>
  <c r="D3815" i="3"/>
  <c r="E3815" i="3"/>
  <c r="F3815" i="3"/>
  <c r="G3815" i="3"/>
  <c r="H3815" i="3"/>
  <c r="I3815" i="3"/>
  <c r="J3815" i="3"/>
  <c r="A3816" i="3"/>
  <c r="P3816" i="3" s="1"/>
  <c r="B3816" i="3"/>
  <c r="C3816" i="3"/>
  <c r="D3816" i="3"/>
  <c r="E3816" i="3"/>
  <c r="F3816" i="3"/>
  <c r="G3816" i="3"/>
  <c r="H3816" i="3"/>
  <c r="I3816" i="3"/>
  <c r="J3816" i="3"/>
  <c r="A3817" i="3"/>
  <c r="B3817" i="3"/>
  <c r="C3817" i="3"/>
  <c r="D3817" i="3"/>
  <c r="E3817" i="3"/>
  <c r="F3817" i="3"/>
  <c r="G3817" i="3"/>
  <c r="H3817" i="3"/>
  <c r="I3817" i="3"/>
  <c r="J3817" i="3"/>
  <c r="A3818" i="3"/>
  <c r="P3818" i="3" s="1"/>
  <c r="B3818" i="3"/>
  <c r="C3818" i="3"/>
  <c r="D3818" i="3"/>
  <c r="E3818" i="3"/>
  <c r="F3818" i="3"/>
  <c r="G3818" i="3"/>
  <c r="H3818" i="3"/>
  <c r="I3818" i="3"/>
  <c r="J3818" i="3"/>
  <c r="A3819" i="3"/>
  <c r="B3819" i="3"/>
  <c r="C3819" i="3"/>
  <c r="D3819" i="3"/>
  <c r="E3819" i="3"/>
  <c r="F3819" i="3"/>
  <c r="G3819" i="3"/>
  <c r="H3819" i="3"/>
  <c r="I3819" i="3"/>
  <c r="J3819" i="3"/>
  <c r="A3820" i="3"/>
  <c r="P3820" i="3" s="1"/>
  <c r="B3820" i="3"/>
  <c r="C3820" i="3"/>
  <c r="D3820" i="3"/>
  <c r="E3820" i="3"/>
  <c r="F3820" i="3"/>
  <c r="G3820" i="3"/>
  <c r="H3820" i="3"/>
  <c r="I3820" i="3"/>
  <c r="J3820" i="3"/>
  <c r="A3821" i="3"/>
  <c r="B3821" i="3"/>
  <c r="C3821" i="3"/>
  <c r="D3821" i="3"/>
  <c r="E3821" i="3"/>
  <c r="F3821" i="3"/>
  <c r="G3821" i="3"/>
  <c r="H3821" i="3"/>
  <c r="I3821" i="3"/>
  <c r="J3821" i="3"/>
  <c r="A3822" i="3"/>
  <c r="P3822" i="3" s="1"/>
  <c r="B3822" i="3"/>
  <c r="C3822" i="3"/>
  <c r="D3822" i="3"/>
  <c r="E3822" i="3"/>
  <c r="F3822" i="3"/>
  <c r="G3822" i="3"/>
  <c r="H3822" i="3"/>
  <c r="I3822" i="3"/>
  <c r="J3822" i="3"/>
  <c r="A3823" i="3"/>
  <c r="B3823" i="3"/>
  <c r="C3823" i="3"/>
  <c r="D3823" i="3"/>
  <c r="E3823" i="3"/>
  <c r="F3823" i="3"/>
  <c r="G3823" i="3"/>
  <c r="H3823" i="3"/>
  <c r="I3823" i="3"/>
  <c r="J3823" i="3"/>
  <c r="A3824" i="3"/>
  <c r="P3824" i="3" s="1"/>
  <c r="B3824" i="3"/>
  <c r="C3824" i="3"/>
  <c r="D3824" i="3"/>
  <c r="E3824" i="3"/>
  <c r="F3824" i="3"/>
  <c r="G3824" i="3"/>
  <c r="H3824" i="3"/>
  <c r="I3824" i="3"/>
  <c r="J3824" i="3"/>
  <c r="A3825" i="3"/>
  <c r="B3825" i="3"/>
  <c r="C3825" i="3"/>
  <c r="D3825" i="3"/>
  <c r="E3825" i="3"/>
  <c r="F3825" i="3"/>
  <c r="G3825" i="3"/>
  <c r="H3825" i="3"/>
  <c r="I3825" i="3"/>
  <c r="J3825" i="3"/>
  <c r="A3826" i="3"/>
  <c r="P3826" i="3" s="1"/>
  <c r="B3826" i="3"/>
  <c r="C3826" i="3"/>
  <c r="D3826" i="3"/>
  <c r="E3826" i="3"/>
  <c r="F3826" i="3"/>
  <c r="G3826" i="3"/>
  <c r="H3826" i="3"/>
  <c r="I3826" i="3"/>
  <c r="J3826" i="3"/>
  <c r="A3827" i="3"/>
  <c r="B3827" i="3"/>
  <c r="C3827" i="3"/>
  <c r="D3827" i="3"/>
  <c r="E3827" i="3"/>
  <c r="F3827" i="3"/>
  <c r="G3827" i="3"/>
  <c r="H3827" i="3"/>
  <c r="I3827" i="3"/>
  <c r="J3827" i="3"/>
  <c r="A3828" i="3"/>
  <c r="P3828" i="3" s="1"/>
  <c r="B3828" i="3"/>
  <c r="C3828" i="3"/>
  <c r="D3828" i="3"/>
  <c r="E3828" i="3"/>
  <c r="F3828" i="3"/>
  <c r="G3828" i="3"/>
  <c r="H3828" i="3"/>
  <c r="I3828" i="3"/>
  <c r="J3828" i="3"/>
  <c r="A3829" i="3"/>
  <c r="B3829" i="3"/>
  <c r="C3829" i="3"/>
  <c r="D3829" i="3"/>
  <c r="E3829" i="3"/>
  <c r="F3829" i="3"/>
  <c r="G3829" i="3"/>
  <c r="H3829" i="3"/>
  <c r="I3829" i="3"/>
  <c r="J3829" i="3"/>
  <c r="A3830" i="3"/>
  <c r="P3830" i="3" s="1"/>
  <c r="B3830" i="3"/>
  <c r="C3830" i="3"/>
  <c r="D3830" i="3"/>
  <c r="E3830" i="3"/>
  <c r="F3830" i="3"/>
  <c r="G3830" i="3"/>
  <c r="H3830" i="3"/>
  <c r="I3830" i="3"/>
  <c r="J3830" i="3"/>
  <c r="A3831" i="3"/>
  <c r="B3831" i="3"/>
  <c r="C3831" i="3"/>
  <c r="D3831" i="3"/>
  <c r="E3831" i="3"/>
  <c r="F3831" i="3"/>
  <c r="G3831" i="3"/>
  <c r="H3831" i="3"/>
  <c r="I3831" i="3"/>
  <c r="J3831" i="3"/>
  <c r="A3832" i="3"/>
  <c r="P3832" i="3" s="1"/>
  <c r="B3832" i="3"/>
  <c r="C3832" i="3"/>
  <c r="D3832" i="3"/>
  <c r="E3832" i="3"/>
  <c r="F3832" i="3"/>
  <c r="G3832" i="3"/>
  <c r="H3832" i="3"/>
  <c r="I3832" i="3"/>
  <c r="J3832" i="3"/>
  <c r="A3833" i="3"/>
  <c r="B3833" i="3"/>
  <c r="C3833" i="3"/>
  <c r="D3833" i="3"/>
  <c r="E3833" i="3"/>
  <c r="F3833" i="3"/>
  <c r="G3833" i="3"/>
  <c r="H3833" i="3"/>
  <c r="I3833" i="3"/>
  <c r="J3833" i="3"/>
  <c r="A3834" i="3"/>
  <c r="P3834" i="3" s="1"/>
  <c r="B3834" i="3"/>
  <c r="C3834" i="3"/>
  <c r="D3834" i="3"/>
  <c r="E3834" i="3"/>
  <c r="F3834" i="3"/>
  <c r="G3834" i="3"/>
  <c r="H3834" i="3"/>
  <c r="I3834" i="3"/>
  <c r="J3834" i="3"/>
  <c r="A3835" i="3"/>
  <c r="B3835" i="3"/>
  <c r="C3835" i="3"/>
  <c r="D3835" i="3"/>
  <c r="E3835" i="3"/>
  <c r="F3835" i="3"/>
  <c r="G3835" i="3"/>
  <c r="H3835" i="3"/>
  <c r="I3835" i="3"/>
  <c r="J3835" i="3"/>
  <c r="A3836" i="3"/>
  <c r="P3836" i="3" s="1"/>
  <c r="B3836" i="3"/>
  <c r="C3836" i="3"/>
  <c r="D3836" i="3"/>
  <c r="E3836" i="3"/>
  <c r="F3836" i="3"/>
  <c r="G3836" i="3"/>
  <c r="H3836" i="3"/>
  <c r="I3836" i="3"/>
  <c r="J3836" i="3"/>
  <c r="A3837" i="3"/>
  <c r="B3837" i="3"/>
  <c r="C3837" i="3"/>
  <c r="D3837" i="3"/>
  <c r="E3837" i="3"/>
  <c r="F3837" i="3"/>
  <c r="G3837" i="3"/>
  <c r="H3837" i="3"/>
  <c r="I3837" i="3"/>
  <c r="J3837" i="3"/>
  <c r="A3838" i="3"/>
  <c r="P3838" i="3" s="1"/>
  <c r="B3838" i="3"/>
  <c r="C3838" i="3"/>
  <c r="D3838" i="3"/>
  <c r="E3838" i="3"/>
  <c r="F3838" i="3"/>
  <c r="G3838" i="3"/>
  <c r="H3838" i="3"/>
  <c r="I3838" i="3"/>
  <c r="J3838" i="3"/>
  <c r="A3839" i="3"/>
  <c r="B3839" i="3"/>
  <c r="C3839" i="3"/>
  <c r="D3839" i="3"/>
  <c r="E3839" i="3"/>
  <c r="F3839" i="3"/>
  <c r="G3839" i="3"/>
  <c r="H3839" i="3"/>
  <c r="I3839" i="3"/>
  <c r="J3839" i="3"/>
  <c r="A3840" i="3"/>
  <c r="P3840" i="3" s="1"/>
  <c r="B3840" i="3"/>
  <c r="C3840" i="3"/>
  <c r="D3840" i="3"/>
  <c r="E3840" i="3"/>
  <c r="F3840" i="3"/>
  <c r="G3840" i="3"/>
  <c r="H3840" i="3"/>
  <c r="I3840" i="3"/>
  <c r="J3840" i="3"/>
  <c r="A3841" i="3"/>
  <c r="B3841" i="3"/>
  <c r="C3841" i="3"/>
  <c r="D3841" i="3"/>
  <c r="E3841" i="3"/>
  <c r="F3841" i="3"/>
  <c r="G3841" i="3"/>
  <c r="H3841" i="3"/>
  <c r="I3841" i="3"/>
  <c r="J3841" i="3"/>
  <c r="A3842" i="3"/>
  <c r="P3842" i="3" s="1"/>
  <c r="B3842" i="3"/>
  <c r="C3842" i="3"/>
  <c r="D3842" i="3"/>
  <c r="E3842" i="3"/>
  <c r="F3842" i="3"/>
  <c r="G3842" i="3"/>
  <c r="H3842" i="3"/>
  <c r="I3842" i="3"/>
  <c r="J3842" i="3"/>
  <c r="A3843" i="3"/>
  <c r="B3843" i="3"/>
  <c r="C3843" i="3"/>
  <c r="D3843" i="3"/>
  <c r="E3843" i="3"/>
  <c r="F3843" i="3"/>
  <c r="G3843" i="3"/>
  <c r="H3843" i="3"/>
  <c r="I3843" i="3"/>
  <c r="J3843" i="3"/>
  <c r="A3844" i="3"/>
  <c r="P3844" i="3" s="1"/>
  <c r="B3844" i="3"/>
  <c r="C3844" i="3"/>
  <c r="D3844" i="3"/>
  <c r="E3844" i="3"/>
  <c r="F3844" i="3"/>
  <c r="G3844" i="3"/>
  <c r="H3844" i="3"/>
  <c r="I3844" i="3"/>
  <c r="J3844" i="3"/>
  <c r="A3845" i="3"/>
  <c r="B3845" i="3"/>
  <c r="C3845" i="3"/>
  <c r="D3845" i="3"/>
  <c r="E3845" i="3"/>
  <c r="F3845" i="3"/>
  <c r="G3845" i="3"/>
  <c r="H3845" i="3"/>
  <c r="I3845" i="3"/>
  <c r="J3845" i="3"/>
  <c r="A3846" i="3"/>
  <c r="P3846" i="3" s="1"/>
  <c r="B3846" i="3"/>
  <c r="C3846" i="3"/>
  <c r="D3846" i="3"/>
  <c r="E3846" i="3"/>
  <c r="F3846" i="3"/>
  <c r="G3846" i="3"/>
  <c r="H3846" i="3"/>
  <c r="I3846" i="3"/>
  <c r="J3846" i="3"/>
  <c r="A3847" i="3"/>
  <c r="B3847" i="3"/>
  <c r="C3847" i="3"/>
  <c r="D3847" i="3"/>
  <c r="E3847" i="3"/>
  <c r="F3847" i="3"/>
  <c r="G3847" i="3"/>
  <c r="H3847" i="3"/>
  <c r="I3847" i="3"/>
  <c r="J3847" i="3"/>
  <c r="A3848" i="3"/>
  <c r="P3848" i="3" s="1"/>
  <c r="B3848" i="3"/>
  <c r="C3848" i="3"/>
  <c r="D3848" i="3"/>
  <c r="E3848" i="3"/>
  <c r="F3848" i="3"/>
  <c r="G3848" i="3"/>
  <c r="H3848" i="3"/>
  <c r="I3848" i="3"/>
  <c r="J3848" i="3"/>
  <c r="A3849" i="3"/>
  <c r="B3849" i="3"/>
  <c r="C3849" i="3"/>
  <c r="D3849" i="3"/>
  <c r="E3849" i="3"/>
  <c r="F3849" i="3"/>
  <c r="G3849" i="3"/>
  <c r="H3849" i="3"/>
  <c r="I3849" i="3"/>
  <c r="J3849" i="3"/>
  <c r="A3850" i="3"/>
  <c r="P3850" i="3" s="1"/>
  <c r="B3850" i="3"/>
  <c r="C3850" i="3"/>
  <c r="D3850" i="3"/>
  <c r="E3850" i="3"/>
  <c r="F3850" i="3"/>
  <c r="G3850" i="3"/>
  <c r="H3850" i="3"/>
  <c r="I3850" i="3"/>
  <c r="J3850" i="3"/>
  <c r="A3851" i="3"/>
  <c r="B3851" i="3"/>
  <c r="C3851" i="3"/>
  <c r="D3851" i="3"/>
  <c r="E3851" i="3"/>
  <c r="F3851" i="3"/>
  <c r="G3851" i="3"/>
  <c r="H3851" i="3"/>
  <c r="I3851" i="3"/>
  <c r="J3851" i="3"/>
  <c r="A3852" i="3"/>
  <c r="P3852" i="3" s="1"/>
  <c r="B3852" i="3"/>
  <c r="C3852" i="3"/>
  <c r="D3852" i="3"/>
  <c r="E3852" i="3"/>
  <c r="F3852" i="3"/>
  <c r="G3852" i="3"/>
  <c r="H3852" i="3"/>
  <c r="I3852" i="3"/>
  <c r="J3852" i="3"/>
  <c r="A3853" i="3"/>
  <c r="B3853" i="3"/>
  <c r="C3853" i="3"/>
  <c r="D3853" i="3"/>
  <c r="E3853" i="3"/>
  <c r="F3853" i="3"/>
  <c r="G3853" i="3"/>
  <c r="H3853" i="3"/>
  <c r="I3853" i="3"/>
  <c r="J3853" i="3"/>
  <c r="A3854" i="3"/>
  <c r="P3854" i="3" s="1"/>
  <c r="B3854" i="3"/>
  <c r="C3854" i="3"/>
  <c r="D3854" i="3"/>
  <c r="E3854" i="3"/>
  <c r="F3854" i="3"/>
  <c r="G3854" i="3"/>
  <c r="H3854" i="3"/>
  <c r="I3854" i="3"/>
  <c r="J3854" i="3"/>
  <c r="A3855" i="3"/>
  <c r="B3855" i="3"/>
  <c r="C3855" i="3"/>
  <c r="D3855" i="3"/>
  <c r="E3855" i="3"/>
  <c r="F3855" i="3"/>
  <c r="G3855" i="3"/>
  <c r="H3855" i="3"/>
  <c r="I3855" i="3"/>
  <c r="J3855" i="3"/>
  <c r="A3856" i="3"/>
  <c r="P3856" i="3" s="1"/>
  <c r="B3856" i="3"/>
  <c r="C3856" i="3"/>
  <c r="D3856" i="3"/>
  <c r="E3856" i="3"/>
  <c r="F3856" i="3"/>
  <c r="G3856" i="3"/>
  <c r="H3856" i="3"/>
  <c r="I3856" i="3"/>
  <c r="J3856" i="3"/>
  <c r="A3857" i="3"/>
  <c r="B3857" i="3"/>
  <c r="C3857" i="3"/>
  <c r="D3857" i="3"/>
  <c r="E3857" i="3"/>
  <c r="F3857" i="3"/>
  <c r="G3857" i="3"/>
  <c r="H3857" i="3"/>
  <c r="I3857" i="3"/>
  <c r="J3857" i="3"/>
  <c r="A3858" i="3"/>
  <c r="P3858" i="3" s="1"/>
  <c r="B3858" i="3"/>
  <c r="C3858" i="3"/>
  <c r="D3858" i="3"/>
  <c r="E3858" i="3"/>
  <c r="F3858" i="3"/>
  <c r="G3858" i="3"/>
  <c r="H3858" i="3"/>
  <c r="I3858" i="3"/>
  <c r="J3858" i="3"/>
  <c r="A3859" i="3"/>
  <c r="B3859" i="3"/>
  <c r="C3859" i="3"/>
  <c r="D3859" i="3"/>
  <c r="E3859" i="3"/>
  <c r="F3859" i="3"/>
  <c r="G3859" i="3"/>
  <c r="H3859" i="3"/>
  <c r="I3859" i="3"/>
  <c r="J3859" i="3"/>
  <c r="A3860" i="3"/>
  <c r="P3860" i="3" s="1"/>
  <c r="B3860" i="3"/>
  <c r="C3860" i="3"/>
  <c r="D3860" i="3"/>
  <c r="E3860" i="3"/>
  <c r="F3860" i="3"/>
  <c r="G3860" i="3"/>
  <c r="H3860" i="3"/>
  <c r="I3860" i="3"/>
  <c r="J3860" i="3"/>
  <c r="A3861" i="3"/>
  <c r="B3861" i="3"/>
  <c r="C3861" i="3"/>
  <c r="D3861" i="3"/>
  <c r="E3861" i="3"/>
  <c r="F3861" i="3"/>
  <c r="G3861" i="3"/>
  <c r="H3861" i="3"/>
  <c r="I3861" i="3"/>
  <c r="J3861" i="3"/>
  <c r="A3862" i="3"/>
  <c r="P3862" i="3" s="1"/>
  <c r="B3862" i="3"/>
  <c r="C3862" i="3"/>
  <c r="D3862" i="3"/>
  <c r="E3862" i="3"/>
  <c r="F3862" i="3"/>
  <c r="G3862" i="3"/>
  <c r="H3862" i="3"/>
  <c r="I3862" i="3"/>
  <c r="J3862" i="3"/>
  <c r="A3863" i="3"/>
  <c r="B3863" i="3"/>
  <c r="C3863" i="3"/>
  <c r="D3863" i="3"/>
  <c r="E3863" i="3"/>
  <c r="F3863" i="3"/>
  <c r="G3863" i="3"/>
  <c r="H3863" i="3"/>
  <c r="I3863" i="3"/>
  <c r="J3863" i="3"/>
  <c r="A3864" i="3"/>
  <c r="P3864" i="3" s="1"/>
  <c r="B3864" i="3"/>
  <c r="C3864" i="3"/>
  <c r="D3864" i="3"/>
  <c r="E3864" i="3"/>
  <c r="F3864" i="3"/>
  <c r="G3864" i="3"/>
  <c r="H3864" i="3"/>
  <c r="I3864" i="3"/>
  <c r="J3864" i="3"/>
  <c r="A3865" i="3"/>
  <c r="B3865" i="3"/>
  <c r="C3865" i="3"/>
  <c r="D3865" i="3"/>
  <c r="E3865" i="3"/>
  <c r="F3865" i="3"/>
  <c r="G3865" i="3"/>
  <c r="H3865" i="3"/>
  <c r="I3865" i="3"/>
  <c r="J3865" i="3"/>
  <c r="A3866" i="3"/>
  <c r="P3866" i="3" s="1"/>
  <c r="B3866" i="3"/>
  <c r="C3866" i="3"/>
  <c r="D3866" i="3"/>
  <c r="E3866" i="3"/>
  <c r="F3866" i="3"/>
  <c r="G3866" i="3"/>
  <c r="H3866" i="3"/>
  <c r="I3866" i="3"/>
  <c r="J3866" i="3"/>
  <c r="A3867" i="3"/>
  <c r="B3867" i="3"/>
  <c r="C3867" i="3"/>
  <c r="D3867" i="3"/>
  <c r="E3867" i="3"/>
  <c r="F3867" i="3"/>
  <c r="G3867" i="3"/>
  <c r="H3867" i="3"/>
  <c r="I3867" i="3"/>
  <c r="J3867" i="3"/>
  <c r="A3868" i="3"/>
  <c r="P3868" i="3" s="1"/>
  <c r="B3868" i="3"/>
  <c r="C3868" i="3"/>
  <c r="D3868" i="3"/>
  <c r="E3868" i="3"/>
  <c r="F3868" i="3"/>
  <c r="G3868" i="3"/>
  <c r="H3868" i="3"/>
  <c r="I3868" i="3"/>
  <c r="J3868" i="3"/>
  <c r="A3869" i="3"/>
  <c r="B3869" i="3"/>
  <c r="C3869" i="3"/>
  <c r="D3869" i="3"/>
  <c r="E3869" i="3"/>
  <c r="F3869" i="3"/>
  <c r="G3869" i="3"/>
  <c r="H3869" i="3"/>
  <c r="I3869" i="3"/>
  <c r="J3869" i="3"/>
  <c r="A3870" i="3"/>
  <c r="P3870" i="3" s="1"/>
  <c r="B3870" i="3"/>
  <c r="C3870" i="3"/>
  <c r="D3870" i="3"/>
  <c r="E3870" i="3"/>
  <c r="F3870" i="3"/>
  <c r="G3870" i="3"/>
  <c r="H3870" i="3"/>
  <c r="I3870" i="3"/>
  <c r="J3870" i="3"/>
  <c r="A3871" i="3"/>
  <c r="B3871" i="3"/>
  <c r="C3871" i="3"/>
  <c r="D3871" i="3"/>
  <c r="E3871" i="3"/>
  <c r="F3871" i="3"/>
  <c r="G3871" i="3"/>
  <c r="H3871" i="3"/>
  <c r="I3871" i="3"/>
  <c r="J3871" i="3"/>
  <c r="A3872" i="3"/>
  <c r="P3872" i="3" s="1"/>
  <c r="B3872" i="3"/>
  <c r="C3872" i="3"/>
  <c r="D3872" i="3"/>
  <c r="E3872" i="3"/>
  <c r="F3872" i="3"/>
  <c r="G3872" i="3"/>
  <c r="H3872" i="3"/>
  <c r="I3872" i="3"/>
  <c r="J3872" i="3"/>
  <c r="A3873" i="3"/>
  <c r="B3873" i="3"/>
  <c r="C3873" i="3"/>
  <c r="D3873" i="3"/>
  <c r="E3873" i="3"/>
  <c r="F3873" i="3"/>
  <c r="G3873" i="3"/>
  <c r="H3873" i="3"/>
  <c r="I3873" i="3"/>
  <c r="J3873" i="3"/>
  <c r="A3874" i="3"/>
  <c r="P3874" i="3" s="1"/>
  <c r="B3874" i="3"/>
  <c r="C3874" i="3"/>
  <c r="D3874" i="3"/>
  <c r="E3874" i="3"/>
  <c r="F3874" i="3"/>
  <c r="G3874" i="3"/>
  <c r="H3874" i="3"/>
  <c r="I3874" i="3"/>
  <c r="J3874" i="3"/>
  <c r="A3875" i="3"/>
  <c r="B3875" i="3"/>
  <c r="C3875" i="3"/>
  <c r="D3875" i="3"/>
  <c r="E3875" i="3"/>
  <c r="F3875" i="3"/>
  <c r="G3875" i="3"/>
  <c r="H3875" i="3"/>
  <c r="I3875" i="3"/>
  <c r="J3875" i="3"/>
  <c r="A3876" i="3"/>
  <c r="P3876" i="3" s="1"/>
  <c r="B3876" i="3"/>
  <c r="C3876" i="3"/>
  <c r="D3876" i="3"/>
  <c r="E3876" i="3"/>
  <c r="F3876" i="3"/>
  <c r="G3876" i="3"/>
  <c r="H3876" i="3"/>
  <c r="I3876" i="3"/>
  <c r="J3876" i="3"/>
  <c r="A3877" i="3"/>
  <c r="B3877" i="3"/>
  <c r="C3877" i="3"/>
  <c r="D3877" i="3"/>
  <c r="E3877" i="3"/>
  <c r="F3877" i="3"/>
  <c r="G3877" i="3"/>
  <c r="H3877" i="3"/>
  <c r="I3877" i="3"/>
  <c r="J3877" i="3"/>
  <c r="A3878" i="3"/>
  <c r="P3878" i="3" s="1"/>
  <c r="B3878" i="3"/>
  <c r="C3878" i="3"/>
  <c r="D3878" i="3"/>
  <c r="E3878" i="3"/>
  <c r="F3878" i="3"/>
  <c r="G3878" i="3"/>
  <c r="H3878" i="3"/>
  <c r="I3878" i="3"/>
  <c r="J3878" i="3"/>
  <c r="A3879" i="3"/>
  <c r="B3879" i="3"/>
  <c r="C3879" i="3"/>
  <c r="D3879" i="3"/>
  <c r="E3879" i="3"/>
  <c r="F3879" i="3"/>
  <c r="G3879" i="3"/>
  <c r="H3879" i="3"/>
  <c r="I3879" i="3"/>
  <c r="J3879" i="3"/>
  <c r="A3880" i="3"/>
  <c r="P3880" i="3" s="1"/>
  <c r="B3880" i="3"/>
  <c r="C3880" i="3"/>
  <c r="D3880" i="3"/>
  <c r="E3880" i="3"/>
  <c r="F3880" i="3"/>
  <c r="G3880" i="3"/>
  <c r="H3880" i="3"/>
  <c r="I3880" i="3"/>
  <c r="J3880" i="3"/>
  <c r="A3881" i="3"/>
  <c r="B3881" i="3"/>
  <c r="C3881" i="3"/>
  <c r="D3881" i="3"/>
  <c r="E3881" i="3"/>
  <c r="F3881" i="3"/>
  <c r="G3881" i="3"/>
  <c r="H3881" i="3"/>
  <c r="I3881" i="3"/>
  <c r="J3881" i="3"/>
  <c r="A3882" i="3"/>
  <c r="P3882" i="3" s="1"/>
  <c r="B3882" i="3"/>
  <c r="C3882" i="3"/>
  <c r="D3882" i="3"/>
  <c r="E3882" i="3"/>
  <c r="F3882" i="3"/>
  <c r="G3882" i="3"/>
  <c r="H3882" i="3"/>
  <c r="I3882" i="3"/>
  <c r="J3882" i="3"/>
  <c r="A3883" i="3"/>
  <c r="B3883" i="3"/>
  <c r="C3883" i="3"/>
  <c r="D3883" i="3"/>
  <c r="E3883" i="3"/>
  <c r="F3883" i="3"/>
  <c r="G3883" i="3"/>
  <c r="H3883" i="3"/>
  <c r="I3883" i="3"/>
  <c r="J3883" i="3"/>
  <c r="A3884" i="3"/>
  <c r="P3884" i="3" s="1"/>
  <c r="B3884" i="3"/>
  <c r="C3884" i="3"/>
  <c r="D3884" i="3"/>
  <c r="E3884" i="3"/>
  <c r="F3884" i="3"/>
  <c r="G3884" i="3"/>
  <c r="H3884" i="3"/>
  <c r="I3884" i="3"/>
  <c r="J3884" i="3"/>
  <c r="A3885" i="3"/>
  <c r="B3885" i="3"/>
  <c r="C3885" i="3"/>
  <c r="D3885" i="3"/>
  <c r="E3885" i="3"/>
  <c r="F3885" i="3"/>
  <c r="G3885" i="3"/>
  <c r="H3885" i="3"/>
  <c r="I3885" i="3"/>
  <c r="J3885" i="3"/>
  <c r="A3886" i="3"/>
  <c r="P3886" i="3" s="1"/>
  <c r="B3886" i="3"/>
  <c r="C3886" i="3"/>
  <c r="D3886" i="3"/>
  <c r="E3886" i="3"/>
  <c r="F3886" i="3"/>
  <c r="G3886" i="3"/>
  <c r="H3886" i="3"/>
  <c r="I3886" i="3"/>
  <c r="J3886" i="3"/>
  <c r="A3887" i="3"/>
  <c r="B3887" i="3"/>
  <c r="C3887" i="3"/>
  <c r="D3887" i="3"/>
  <c r="E3887" i="3"/>
  <c r="F3887" i="3"/>
  <c r="G3887" i="3"/>
  <c r="H3887" i="3"/>
  <c r="I3887" i="3"/>
  <c r="J3887" i="3"/>
  <c r="A3888" i="3"/>
  <c r="P3888" i="3" s="1"/>
  <c r="B3888" i="3"/>
  <c r="C3888" i="3"/>
  <c r="D3888" i="3"/>
  <c r="E3888" i="3"/>
  <c r="F3888" i="3"/>
  <c r="G3888" i="3"/>
  <c r="H3888" i="3"/>
  <c r="I3888" i="3"/>
  <c r="J3888" i="3"/>
  <c r="A3889" i="3"/>
  <c r="B3889" i="3"/>
  <c r="C3889" i="3"/>
  <c r="D3889" i="3"/>
  <c r="E3889" i="3"/>
  <c r="F3889" i="3"/>
  <c r="G3889" i="3"/>
  <c r="H3889" i="3"/>
  <c r="I3889" i="3"/>
  <c r="J3889" i="3"/>
  <c r="A3890" i="3"/>
  <c r="P3890" i="3" s="1"/>
  <c r="B3890" i="3"/>
  <c r="C3890" i="3"/>
  <c r="D3890" i="3"/>
  <c r="E3890" i="3"/>
  <c r="F3890" i="3"/>
  <c r="G3890" i="3"/>
  <c r="H3890" i="3"/>
  <c r="I3890" i="3"/>
  <c r="J3890" i="3"/>
  <c r="A3891" i="3"/>
  <c r="B3891" i="3"/>
  <c r="C3891" i="3"/>
  <c r="D3891" i="3"/>
  <c r="E3891" i="3"/>
  <c r="F3891" i="3"/>
  <c r="G3891" i="3"/>
  <c r="H3891" i="3"/>
  <c r="I3891" i="3"/>
  <c r="J3891" i="3"/>
  <c r="A3892" i="3"/>
  <c r="P3892" i="3" s="1"/>
  <c r="B3892" i="3"/>
  <c r="C3892" i="3"/>
  <c r="D3892" i="3"/>
  <c r="E3892" i="3"/>
  <c r="F3892" i="3"/>
  <c r="G3892" i="3"/>
  <c r="H3892" i="3"/>
  <c r="I3892" i="3"/>
  <c r="J3892" i="3"/>
  <c r="A3893" i="3"/>
  <c r="B3893" i="3"/>
  <c r="C3893" i="3"/>
  <c r="D3893" i="3"/>
  <c r="E3893" i="3"/>
  <c r="F3893" i="3"/>
  <c r="G3893" i="3"/>
  <c r="H3893" i="3"/>
  <c r="I3893" i="3"/>
  <c r="J3893" i="3"/>
  <c r="A3894" i="3"/>
  <c r="P3894" i="3" s="1"/>
  <c r="B3894" i="3"/>
  <c r="C3894" i="3"/>
  <c r="D3894" i="3"/>
  <c r="E3894" i="3"/>
  <c r="F3894" i="3"/>
  <c r="G3894" i="3"/>
  <c r="H3894" i="3"/>
  <c r="I3894" i="3"/>
  <c r="J3894" i="3"/>
  <c r="A3895" i="3"/>
  <c r="B3895" i="3"/>
  <c r="C3895" i="3"/>
  <c r="D3895" i="3"/>
  <c r="E3895" i="3"/>
  <c r="F3895" i="3"/>
  <c r="G3895" i="3"/>
  <c r="H3895" i="3"/>
  <c r="I3895" i="3"/>
  <c r="J3895" i="3"/>
  <c r="A3896" i="3"/>
  <c r="P3896" i="3" s="1"/>
  <c r="B3896" i="3"/>
  <c r="C3896" i="3"/>
  <c r="D3896" i="3"/>
  <c r="E3896" i="3"/>
  <c r="F3896" i="3"/>
  <c r="G3896" i="3"/>
  <c r="H3896" i="3"/>
  <c r="I3896" i="3"/>
  <c r="J3896" i="3"/>
  <c r="A3897" i="3"/>
  <c r="B3897" i="3"/>
  <c r="C3897" i="3"/>
  <c r="D3897" i="3"/>
  <c r="E3897" i="3"/>
  <c r="F3897" i="3"/>
  <c r="G3897" i="3"/>
  <c r="H3897" i="3"/>
  <c r="I3897" i="3"/>
  <c r="J3897" i="3"/>
  <c r="A3898" i="3"/>
  <c r="P3898" i="3" s="1"/>
  <c r="B3898" i="3"/>
  <c r="C3898" i="3"/>
  <c r="D3898" i="3"/>
  <c r="E3898" i="3"/>
  <c r="F3898" i="3"/>
  <c r="G3898" i="3"/>
  <c r="H3898" i="3"/>
  <c r="I3898" i="3"/>
  <c r="J3898" i="3"/>
  <c r="A3899" i="3"/>
  <c r="B3899" i="3"/>
  <c r="C3899" i="3"/>
  <c r="D3899" i="3"/>
  <c r="E3899" i="3"/>
  <c r="F3899" i="3"/>
  <c r="G3899" i="3"/>
  <c r="H3899" i="3"/>
  <c r="I3899" i="3"/>
  <c r="J3899" i="3"/>
  <c r="A3900" i="3"/>
  <c r="P3900" i="3" s="1"/>
  <c r="B3900" i="3"/>
  <c r="C3900" i="3"/>
  <c r="D3900" i="3"/>
  <c r="E3900" i="3"/>
  <c r="F3900" i="3"/>
  <c r="G3900" i="3"/>
  <c r="H3900" i="3"/>
  <c r="I3900" i="3"/>
  <c r="J3900" i="3"/>
  <c r="A3901" i="3"/>
  <c r="B3901" i="3"/>
  <c r="C3901" i="3"/>
  <c r="D3901" i="3"/>
  <c r="E3901" i="3"/>
  <c r="F3901" i="3"/>
  <c r="G3901" i="3"/>
  <c r="H3901" i="3"/>
  <c r="I3901" i="3"/>
  <c r="J3901" i="3"/>
  <c r="A3902" i="3"/>
  <c r="P3902" i="3" s="1"/>
  <c r="B3902" i="3"/>
  <c r="C3902" i="3"/>
  <c r="D3902" i="3"/>
  <c r="E3902" i="3"/>
  <c r="F3902" i="3"/>
  <c r="G3902" i="3"/>
  <c r="H3902" i="3"/>
  <c r="I3902" i="3"/>
  <c r="J3902" i="3"/>
  <c r="A3903" i="3"/>
  <c r="B3903" i="3"/>
  <c r="C3903" i="3"/>
  <c r="D3903" i="3"/>
  <c r="E3903" i="3"/>
  <c r="F3903" i="3"/>
  <c r="G3903" i="3"/>
  <c r="H3903" i="3"/>
  <c r="I3903" i="3"/>
  <c r="J3903" i="3"/>
  <c r="A3904" i="3"/>
  <c r="P3904" i="3" s="1"/>
  <c r="B3904" i="3"/>
  <c r="C3904" i="3"/>
  <c r="D3904" i="3"/>
  <c r="E3904" i="3"/>
  <c r="F3904" i="3"/>
  <c r="G3904" i="3"/>
  <c r="H3904" i="3"/>
  <c r="I3904" i="3"/>
  <c r="J3904" i="3"/>
  <c r="A3905" i="3"/>
  <c r="B3905" i="3"/>
  <c r="C3905" i="3"/>
  <c r="D3905" i="3"/>
  <c r="E3905" i="3"/>
  <c r="F3905" i="3"/>
  <c r="G3905" i="3"/>
  <c r="H3905" i="3"/>
  <c r="I3905" i="3"/>
  <c r="J3905" i="3"/>
  <c r="A3906" i="3"/>
  <c r="P3906" i="3" s="1"/>
  <c r="B3906" i="3"/>
  <c r="C3906" i="3"/>
  <c r="D3906" i="3"/>
  <c r="E3906" i="3"/>
  <c r="F3906" i="3"/>
  <c r="G3906" i="3"/>
  <c r="H3906" i="3"/>
  <c r="I3906" i="3"/>
  <c r="J3906" i="3"/>
  <c r="A3907" i="3"/>
  <c r="B3907" i="3"/>
  <c r="C3907" i="3"/>
  <c r="D3907" i="3"/>
  <c r="E3907" i="3"/>
  <c r="F3907" i="3"/>
  <c r="G3907" i="3"/>
  <c r="H3907" i="3"/>
  <c r="I3907" i="3"/>
  <c r="J3907" i="3"/>
  <c r="A3908" i="3"/>
  <c r="P3908" i="3" s="1"/>
  <c r="B3908" i="3"/>
  <c r="C3908" i="3"/>
  <c r="D3908" i="3"/>
  <c r="E3908" i="3"/>
  <c r="F3908" i="3"/>
  <c r="G3908" i="3"/>
  <c r="H3908" i="3"/>
  <c r="I3908" i="3"/>
  <c r="J3908" i="3"/>
  <c r="A3909" i="3"/>
  <c r="B3909" i="3"/>
  <c r="C3909" i="3"/>
  <c r="D3909" i="3"/>
  <c r="E3909" i="3"/>
  <c r="F3909" i="3"/>
  <c r="G3909" i="3"/>
  <c r="H3909" i="3"/>
  <c r="I3909" i="3"/>
  <c r="J3909" i="3"/>
  <c r="A3910" i="3"/>
  <c r="P3910" i="3" s="1"/>
  <c r="B3910" i="3"/>
  <c r="C3910" i="3"/>
  <c r="D3910" i="3"/>
  <c r="E3910" i="3"/>
  <c r="F3910" i="3"/>
  <c r="G3910" i="3"/>
  <c r="H3910" i="3"/>
  <c r="I3910" i="3"/>
  <c r="J3910" i="3"/>
  <c r="A3911" i="3"/>
  <c r="B3911" i="3"/>
  <c r="C3911" i="3"/>
  <c r="D3911" i="3"/>
  <c r="E3911" i="3"/>
  <c r="F3911" i="3"/>
  <c r="G3911" i="3"/>
  <c r="H3911" i="3"/>
  <c r="I3911" i="3"/>
  <c r="J3911" i="3"/>
  <c r="A3912" i="3"/>
  <c r="P3912" i="3" s="1"/>
  <c r="B3912" i="3"/>
  <c r="C3912" i="3"/>
  <c r="D3912" i="3"/>
  <c r="E3912" i="3"/>
  <c r="F3912" i="3"/>
  <c r="G3912" i="3"/>
  <c r="H3912" i="3"/>
  <c r="I3912" i="3"/>
  <c r="J3912" i="3"/>
  <c r="A3913" i="3"/>
  <c r="B3913" i="3"/>
  <c r="C3913" i="3"/>
  <c r="D3913" i="3"/>
  <c r="E3913" i="3"/>
  <c r="F3913" i="3"/>
  <c r="G3913" i="3"/>
  <c r="H3913" i="3"/>
  <c r="I3913" i="3"/>
  <c r="J3913" i="3"/>
  <c r="A3914" i="3"/>
  <c r="P3914" i="3" s="1"/>
  <c r="B3914" i="3"/>
  <c r="C3914" i="3"/>
  <c r="D3914" i="3"/>
  <c r="E3914" i="3"/>
  <c r="F3914" i="3"/>
  <c r="G3914" i="3"/>
  <c r="H3914" i="3"/>
  <c r="I3914" i="3"/>
  <c r="J3914" i="3"/>
  <c r="A3915" i="3"/>
  <c r="B3915" i="3"/>
  <c r="C3915" i="3"/>
  <c r="D3915" i="3"/>
  <c r="E3915" i="3"/>
  <c r="F3915" i="3"/>
  <c r="G3915" i="3"/>
  <c r="H3915" i="3"/>
  <c r="I3915" i="3"/>
  <c r="J3915" i="3"/>
  <c r="A3916" i="3"/>
  <c r="P3916" i="3" s="1"/>
  <c r="B3916" i="3"/>
  <c r="C3916" i="3"/>
  <c r="D3916" i="3"/>
  <c r="E3916" i="3"/>
  <c r="F3916" i="3"/>
  <c r="G3916" i="3"/>
  <c r="H3916" i="3"/>
  <c r="I3916" i="3"/>
  <c r="J3916" i="3"/>
  <c r="A3917" i="3"/>
  <c r="B3917" i="3"/>
  <c r="C3917" i="3"/>
  <c r="D3917" i="3"/>
  <c r="E3917" i="3"/>
  <c r="F3917" i="3"/>
  <c r="G3917" i="3"/>
  <c r="H3917" i="3"/>
  <c r="I3917" i="3"/>
  <c r="J3917" i="3"/>
  <c r="A3918" i="3"/>
  <c r="P3918" i="3" s="1"/>
  <c r="B3918" i="3"/>
  <c r="C3918" i="3"/>
  <c r="D3918" i="3"/>
  <c r="E3918" i="3"/>
  <c r="F3918" i="3"/>
  <c r="G3918" i="3"/>
  <c r="H3918" i="3"/>
  <c r="I3918" i="3"/>
  <c r="J3918" i="3"/>
  <c r="A3919" i="3"/>
  <c r="B3919" i="3"/>
  <c r="C3919" i="3"/>
  <c r="D3919" i="3"/>
  <c r="E3919" i="3"/>
  <c r="F3919" i="3"/>
  <c r="G3919" i="3"/>
  <c r="H3919" i="3"/>
  <c r="I3919" i="3"/>
  <c r="J3919" i="3"/>
  <c r="A3920" i="3"/>
  <c r="P3920" i="3" s="1"/>
  <c r="B3920" i="3"/>
  <c r="C3920" i="3"/>
  <c r="D3920" i="3"/>
  <c r="E3920" i="3"/>
  <c r="F3920" i="3"/>
  <c r="G3920" i="3"/>
  <c r="H3920" i="3"/>
  <c r="I3920" i="3"/>
  <c r="J3920" i="3"/>
  <c r="A3921" i="3"/>
  <c r="B3921" i="3"/>
  <c r="C3921" i="3"/>
  <c r="D3921" i="3"/>
  <c r="E3921" i="3"/>
  <c r="F3921" i="3"/>
  <c r="G3921" i="3"/>
  <c r="H3921" i="3"/>
  <c r="I3921" i="3"/>
  <c r="J3921" i="3"/>
  <c r="A3922" i="3"/>
  <c r="P3922" i="3" s="1"/>
  <c r="B3922" i="3"/>
  <c r="C3922" i="3"/>
  <c r="D3922" i="3"/>
  <c r="E3922" i="3"/>
  <c r="F3922" i="3"/>
  <c r="G3922" i="3"/>
  <c r="H3922" i="3"/>
  <c r="I3922" i="3"/>
  <c r="J3922" i="3"/>
  <c r="A3923" i="3"/>
  <c r="B3923" i="3"/>
  <c r="C3923" i="3"/>
  <c r="D3923" i="3"/>
  <c r="E3923" i="3"/>
  <c r="F3923" i="3"/>
  <c r="G3923" i="3"/>
  <c r="H3923" i="3"/>
  <c r="I3923" i="3"/>
  <c r="J3923" i="3"/>
  <c r="A3924" i="3"/>
  <c r="P3924" i="3" s="1"/>
  <c r="B3924" i="3"/>
  <c r="C3924" i="3"/>
  <c r="D3924" i="3"/>
  <c r="E3924" i="3"/>
  <c r="F3924" i="3"/>
  <c r="G3924" i="3"/>
  <c r="H3924" i="3"/>
  <c r="I3924" i="3"/>
  <c r="J3924" i="3"/>
  <c r="A3925" i="3"/>
  <c r="B3925" i="3"/>
  <c r="C3925" i="3"/>
  <c r="D3925" i="3"/>
  <c r="E3925" i="3"/>
  <c r="F3925" i="3"/>
  <c r="G3925" i="3"/>
  <c r="H3925" i="3"/>
  <c r="I3925" i="3"/>
  <c r="J3925" i="3"/>
  <c r="A3926" i="3"/>
  <c r="P3926" i="3" s="1"/>
  <c r="B3926" i="3"/>
  <c r="C3926" i="3"/>
  <c r="D3926" i="3"/>
  <c r="E3926" i="3"/>
  <c r="F3926" i="3"/>
  <c r="G3926" i="3"/>
  <c r="H3926" i="3"/>
  <c r="I3926" i="3"/>
  <c r="J3926" i="3"/>
  <c r="A3927" i="3"/>
  <c r="B3927" i="3"/>
  <c r="C3927" i="3"/>
  <c r="D3927" i="3"/>
  <c r="E3927" i="3"/>
  <c r="F3927" i="3"/>
  <c r="G3927" i="3"/>
  <c r="H3927" i="3"/>
  <c r="I3927" i="3"/>
  <c r="J3927" i="3"/>
  <c r="A3928" i="3"/>
  <c r="P3928" i="3" s="1"/>
  <c r="B3928" i="3"/>
  <c r="C3928" i="3"/>
  <c r="D3928" i="3"/>
  <c r="E3928" i="3"/>
  <c r="F3928" i="3"/>
  <c r="G3928" i="3"/>
  <c r="H3928" i="3"/>
  <c r="I3928" i="3"/>
  <c r="J3928" i="3"/>
  <c r="A3929" i="3"/>
  <c r="B3929" i="3"/>
  <c r="C3929" i="3"/>
  <c r="D3929" i="3"/>
  <c r="E3929" i="3"/>
  <c r="F3929" i="3"/>
  <c r="G3929" i="3"/>
  <c r="H3929" i="3"/>
  <c r="I3929" i="3"/>
  <c r="J3929" i="3"/>
  <c r="A3930" i="3"/>
  <c r="P3930" i="3" s="1"/>
  <c r="B3930" i="3"/>
  <c r="C3930" i="3"/>
  <c r="D3930" i="3"/>
  <c r="E3930" i="3"/>
  <c r="F3930" i="3"/>
  <c r="G3930" i="3"/>
  <c r="H3930" i="3"/>
  <c r="I3930" i="3"/>
  <c r="J3930" i="3"/>
  <c r="A3931" i="3"/>
  <c r="B3931" i="3"/>
  <c r="C3931" i="3"/>
  <c r="D3931" i="3"/>
  <c r="E3931" i="3"/>
  <c r="F3931" i="3"/>
  <c r="G3931" i="3"/>
  <c r="H3931" i="3"/>
  <c r="I3931" i="3"/>
  <c r="J3931" i="3"/>
  <c r="A3932" i="3"/>
  <c r="P3932" i="3" s="1"/>
  <c r="B3932" i="3"/>
  <c r="C3932" i="3"/>
  <c r="D3932" i="3"/>
  <c r="E3932" i="3"/>
  <c r="F3932" i="3"/>
  <c r="G3932" i="3"/>
  <c r="H3932" i="3"/>
  <c r="I3932" i="3"/>
  <c r="J3932" i="3"/>
  <c r="A3933" i="3"/>
  <c r="B3933" i="3"/>
  <c r="C3933" i="3"/>
  <c r="D3933" i="3"/>
  <c r="E3933" i="3"/>
  <c r="F3933" i="3"/>
  <c r="G3933" i="3"/>
  <c r="H3933" i="3"/>
  <c r="I3933" i="3"/>
  <c r="J3933" i="3"/>
  <c r="A3934" i="3"/>
  <c r="P3934" i="3" s="1"/>
  <c r="B3934" i="3"/>
  <c r="C3934" i="3"/>
  <c r="D3934" i="3"/>
  <c r="E3934" i="3"/>
  <c r="F3934" i="3"/>
  <c r="G3934" i="3"/>
  <c r="H3934" i="3"/>
  <c r="I3934" i="3"/>
  <c r="J3934" i="3"/>
  <c r="A3935" i="3"/>
  <c r="B3935" i="3"/>
  <c r="C3935" i="3"/>
  <c r="D3935" i="3"/>
  <c r="E3935" i="3"/>
  <c r="F3935" i="3"/>
  <c r="G3935" i="3"/>
  <c r="H3935" i="3"/>
  <c r="I3935" i="3"/>
  <c r="J3935" i="3"/>
  <c r="A3936" i="3"/>
  <c r="P3936" i="3" s="1"/>
  <c r="B3936" i="3"/>
  <c r="C3936" i="3"/>
  <c r="D3936" i="3"/>
  <c r="E3936" i="3"/>
  <c r="F3936" i="3"/>
  <c r="G3936" i="3"/>
  <c r="H3936" i="3"/>
  <c r="I3936" i="3"/>
  <c r="J3936" i="3"/>
  <c r="A3937" i="3"/>
  <c r="B3937" i="3"/>
  <c r="C3937" i="3"/>
  <c r="D3937" i="3"/>
  <c r="E3937" i="3"/>
  <c r="F3937" i="3"/>
  <c r="G3937" i="3"/>
  <c r="H3937" i="3"/>
  <c r="I3937" i="3"/>
  <c r="J3937" i="3"/>
  <c r="A3938" i="3"/>
  <c r="P3938" i="3" s="1"/>
  <c r="B3938" i="3"/>
  <c r="C3938" i="3"/>
  <c r="D3938" i="3"/>
  <c r="E3938" i="3"/>
  <c r="F3938" i="3"/>
  <c r="G3938" i="3"/>
  <c r="H3938" i="3"/>
  <c r="I3938" i="3"/>
  <c r="J3938" i="3"/>
  <c r="A3939" i="3"/>
  <c r="B3939" i="3"/>
  <c r="C3939" i="3"/>
  <c r="D3939" i="3"/>
  <c r="E3939" i="3"/>
  <c r="F3939" i="3"/>
  <c r="G3939" i="3"/>
  <c r="H3939" i="3"/>
  <c r="I3939" i="3"/>
  <c r="J3939" i="3"/>
  <c r="A3940" i="3"/>
  <c r="P3940" i="3" s="1"/>
  <c r="B3940" i="3"/>
  <c r="C3940" i="3"/>
  <c r="D3940" i="3"/>
  <c r="E3940" i="3"/>
  <c r="F3940" i="3"/>
  <c r="G3940" i="3"/>
  <c r="H3940" i="3"/>
  <c r="I3940" i="3"/>
  <c r="J3940" i="3"/>
  <c r="A3941" i="3"/>
  <c r="B3941" i="3"/>
  <c r="C3941" i="3"/>
  <c r="D3941" i="3"/>
  <c r="E3941" i="3"/>
  <c r="F3941" i="3"/>
  <c r="G3941" i="3"/>
  <c r="H3941" i="3"/>
  <c r="I3941" i="3"/>
  <c r="J3941" i="3"/>
  <c r="A3942" i="3"/>
  <c r="P3942" i="3" s="1"/>
  <c r="B3942" i="3"/>
  <c r="C3942" i="3"/>
  <c r="D3942" i="3"/>
  <c r="E3942" i="3"/>
  <c r="F3942" i="3"/>
  <c r="G3942" i="3"/>
  <c r="H3942" i="3"/>
  <c r="I3942" i="3"/>
  <c r="J3942" i="3"/>
  <c r="A3943" i="3"/>
  <c r="B3943" i="3"/>
  <c r="C3943" i="3"/>
  <c r="D3943" i="3"/>
  <c r="E3943" i="3"/>
  <c r="F3943" i="3"/>
  <c r="G3943" i="3"/>
  <c r="H3943" i="3"/>
  <c r="I3943" i="3"/>
  <c r="J3943" i="3"/>
  <c r="A3944" i="3"/>
  <c r="P3944" i="3" s="1"/>
  <c r="B3944" i="3"/>
  <c r="C3944" i="3"/>
  <c r="D3944" i="3"/>
  <c r="E3944" i="3"/>
  <c r="F3944" i="3"/>
  <c r="G3944" i="3"/>
  <c r="H3944" i="3"/>
  <c r="I3944" i="3"/>
  <c r="J3944" i="3"/>
  <c r="A3945" i="3"/>
  <c r="B3945" i="3"/>
  <c r="C3945" i="3"/>
  <c r="D3945" i="3"/>
  <c r="E3945" i="3"/>
  <c r="F3945" i="3"/>
  <c r="G3945" i="3"/>
  <c r="H3945" i="3"/>
  <c r="I3945" i="3"/>
  <c r="J3945" i="3"/>
  <c r="A3946" i="3"/>
  <c r="P3946" i="3" s="1"/>
  <c r="B3946" i="3"/>
  <c r="C3946" i="3"/>
  <c r="D3946" i="3"/>
  <c r="E3946" i="3"/>
  <c r="F3946" i="3"/>
  <c r="G3946" i="3"/>
  <c r="H3946" i="3"/>
  <c r="I3946" i="3"/>
  <c r="J3946" i="3"/>
  <c r="A3947" i="3"/>
  <c r="B3947" i="3"/>
  <c r="C3947" i="3"/>
  <c r="D3947" i="3"/>
  <c r="E3947" i="3"/>
  <c r="F3947" i="3"/>
  <c r="G3947" i="3"/>
  <c r="H3947" i="3"/>
  <c r="I3947" i="3"/>
  <c r="J3947" i="3"/>
  <c r="A3948" i="3"/>
  <c r="P3948" i="3" s="1"/>
  <c r="B3948" i="3"/>
  <c r="C3948" i="3"/>
  <c r="D3948" i="3"/>
  <c r="E3948" i="3"/>
  <c r="F3948" i="3"/>
  <c r="G3948" i="3"/>
  <c r="H3948" i="3"/>
  <c r="I3948" i="3"/>
  <c r="J3948" i="3"/>
  <c r="A3949" i="3"/>
  <c r="B3949" i="3"/>
  <c r="C3949" i="3"/>
  <c r="D3949" i="3"/>
  <c r="E3949" i="3"/>
  <c r="F3949" i="3"/>
  <c r="G3949" i="3"/>
  <c r="H3949" i="3"/>
  <c r="I3949" i="3"/>
  <c r="J3949" i="3"/>
  <c r="A3950" i="3"/>
  <c r="P3950" i="3" s="1"/>
  <c r="B3950" i="3"/>
  <c r="C3950" i="3"/>
  <c r="D3950" i="3"/>
  <c r="E3950" i="3"/>
  <c r="F3950" i="3"/>
  <c r="G3950" i="3"/>
  <c r="H3950" i="3"/>
  <c r="I3950" i="3"/>
  <c r="J3950" i="3"/>
  <c r="A3951" i="3"/>
  <c r="B3951" i="3"/>
  <c r="C3951" i="3"/>
  <c r="D3951" i="3"/>
  <c r="E3951" i="3"/>
  <c r="F3951" i="3"/>
  <c r="G3951" i="3"/>
  <c r="H3951" i="3"/>
  <c r="I3951" i="3"/>
  <c r="J3951" i="3"/>
  <c r="A3952" i="3"/>
  <c r="P3952" i="3" s="1"/>
  <c r="B3952" i="3"/>
  <c r="C3952" i="3"/>
  <c r="D3952" i="3"/>
  <c r="E3952" i="3"/>
  <c r="F3952" i="3"/>
  <c r="G3952" i="3"/>
  <c r="H3952" i="3"/>
  <c r="I3952" i="3"/>
  <c r="J3952" i="3"/>
  <c r="A3953" i="3"/>
  <c r="B3953" i="3"/>
  <c r="C3953" i="3"/>
  <c r="D3953" i="3"/>
  <c r="E3953" i="3"/>
  <c r="F3953" i="3"/>
  <c r="G3953" i="3"/>
  <c r="H3953" i="3"/>
  <c r="I3953" i="3"/>
  <c r="J3953" i="3"/>
  <c r="A3954" i="3"/>
  <c r="P3954" i="3" s="1"/>
  <c r="B3954" i="3"/>
  <c r="C3954" i="3"/>
  <c r="D3954" i="3"/>
  <c r="E3954" i="3"/>
  <c r="F3954" i="3"/>
  <c r="G3954" i="3"/>
  <c r="H3954" i="3"/>
  <c r="I3954" i="3"/>
  <c r="J3954" i="3"/>
  <c r="A3955" i="3"/>
  <c r="B3955" i="3"/>
  <c r="C3955" i="3"/>
  <c r="D3955" i="3"/>
  <c r="E3955" i="3"/>
  <c r="F3955" i="3"/>
  <c r="G3955" i="3"/>
  <c r="H3955" i="3"/>
  <c r="I3955" i="3"/>
  <c r="J3955" i="3"/>
  <c r="A3956" i="3"/>
  <c r="P3956" i="3" s="1"/>
  <c r="B3956" i="3"/>
  <c r="C3956" i="3"/>
  <c r="D3956" i="3"/>
  <c r="E3956" i="3"/>
  <c r="F3956" i="3"/>
  <c r="G3956" i="3"/>
  <c r="H3956" i="3"/>
  <c r="I3956" i="3"/>
  <c r="J3956" i="3"/>
  <c r="A3957" i="3"/>
  <c r="B3957" i="3"/>
  <c r="C3957" i="3"/>
  <c r="D3957" i="3"/>
  <c r="E3957" i="3"/>
  <c r="F3957" i="3"/>
  <c r="G3957" i="3"/>
  <c r="H3957" i="3"/>
  <c r="I3957" i="3"/>
  <c r="J3957" i="3"/>
  <c r="A3958" i="3"/>
  <c r="P3958" i="3" s="1"/>
  <c r="B3958" i="3"/>
  <c r="C3958" i="3"/>
  <c r="D3958" i="3"/>
  <c r="E3958" i="3"/>
  <c r="F3958" i="3"/>
  <c r="G3958" i="3"/>
  <c r="H3958" i="3"/>
  <c r="I3958" i="3"/>
  <c r="J3958" i="3"/>
  <c r="A3959" i="3"/>
  <c r="B3959" i="3"/>
  <c r="C3959" i="3"/>
  <c r="D3959" i="3"/>
  <c r="E3959" i="3"/>
  <c r="F3959" i="3"/>
  <c r="G3959" i="3"/>
  <c r="H3959" i="3"/>
  <c r="I3959" i="3"/>
  <c r="J3959" i="3"/>
  <c r="A3960" i="3"/>
  <c r="P3960" i="3" s="1"/>
  <c r="B3960" i="3"/>
  <c r="C3960" i="3"/>
  <c r="D3960" i="3"/>
  <c r="E3960" i="3"/>
  <c r="F3960" i="3"/>
  <c r="G3960" i="3"/>
  <c r="H3960" i="3"/>
  <c r="I3960" i="3"/>
  <c r="J3960" i="3"/>
  <c r="A3961" i="3"/>
  <c r="B3961" i="3"/>
  <c r="C3961" i="3"/>
  <c r="D3961" i="3"/>
  <c r="E3961" i="3"/>
  <c r="F3961" i="3"/>
  <c r="G3961" i="3"/>
  <c r="H3961" i="3"/>
  <c r="I3961" i="3"/>
  <c r="J3961" i="3"/>
  <c r="A3962" i="3"/>
  <c r="P3962" i="3" s="1"/>
  <c r="B3962" i="3"/>
  <c r="C3962" i="3"/>
  <c r="D3962" i="3"/>
  <c r="E3962" i="3"/>
  <c r="F3962" i="3"/>
  <c r="G3962" i="3"/>
  <c r="H3962" i="3"/>
  <c r="I3962" i="3"/>
  <c r="J3962" i="3"/>
  <c r="A3963" i="3"/>
  <c r="B3963" i="3"/>
  <c r="C3963" i="3"/>
  <c r="D3963" i="3"/>
  <c r="E3963" i="3"/>
  <c r="F3963" i="3"/>
  <c r="G3963" i="3"/>
  <c r="H3963" i="3"/>
  <c r="I3963" i="3"/>
  <c r="J3963" i="3"/>
  <c r="A3964" i="3"/>
  <c r="P3964" i="3" s="1"/>
  <c r="B3964" i="3"/>
  <c r="C3964" i="3"/>
  <c r="D3964" i="3"/>
  <c r="E3964" i="3"/>
  <c r="F3964" i="3"/>
  <c r="G3964" i="3"/>
  <c r="H3964" i="3"/>
  <c r="I3964" i="3"/>
  <c r="J3964" i="3"/>
  <c r="A3965" i="3"/>
  <c r="B3965" i="3"/>
  <c r="C3965" i="3"/>
  <c r="D3965" i="3"/>
  <c r="E3965" i="3"/>
  <c r="F3965" i="3"/>
  <c r="G3965" i="3"/>
  <c r="H3965" i="3"/>
  <c r="I3965" i="3"/>
  <c r="J3965" i="3"/>
  <c r="A3966" i="3"/>
  <c r="P3966" i="3" s="1"/>
  <c r="B3966" i="3"/>
  <c r="C3966" i="3"/>
  <c r="D3966" i="3"/>
  <c r="E3966" i="3"/>
  <c r="F3966" i="3"/>
  <c r="G3966" i="3"/>
  <c r="H3966" i="3"/>
  <c r="I3966" i="3"/>
  <c r="J3966" i="3"/>
  <c r="A3967" i="3"/>
  <c r="B3967" i="3"/>
  <c r="C3967" i="3"/>
  <c r="D3967" i="3"/>
  <c r="E3967" i="3"/>
  <c r="F3967" i="3"/>
  <c r="G3967" i="3"/>
  <c r="H3967" i="3"/>
  <c r="I3967" i="3"/>
  <c r="J3967" i="3"/>
  <c r="A3968" i="3"/>
  <c r="P3968" i="3" s="1"/>
  <c r="B3968" i="3"/>
  <c r="C3968" i="3"/>
  <c r="D3968" i="3"/>
  <c r="E3968" i="3"/>
  <c r="F3968" i="3"/>
  <c r="G3968" i="3"/>
  <c r="H3968" i="3"/>
  <c r="I3968" i="3"/>
  <c r="J3968" i="3"/>
  <c r="A3969" i="3"/>
  <c r="B3969" i="3"/>
  <c r="C3969" i="3"/>
  <c r="D3969" i="3"/>
  <c r="E3969" i="3"/>
  <c r="F3969" i="3"/>
  <c r="G3969" i="3"/>
  <c r="H3969" i="3"/>
  <c r="I3969" i="3"/>
  <c r="J3969" i="3"/>
  <c r="A3970" i="3"/>
  <c r="P3970" i="3" s="1"/>
  <c r="B3970" i="3"/>
  <c r="C3970" i="3"/>
  <c r="D3970" i="3"/>
  <c r="E3970" i="3"/>
  <c r="F3970" i="3"/>
  <c r="G3970" i="3"/>
  <c r="H3970" i="3"/>
  <c r="I3970" i="3"/>
  <c r="J3970" i="3"/>
  <c r="A3971" i="3"/>
  <c r="B3971" i="3"/>
  <c r="C3971" i="3"/>
  <c r="D3971" i="3"/>
  <c r="E3971" i="3"/>
  <c r="F3971" i="3"/>
  <c r="G3971" i="3"/>
  <c r="H3971" i="3"/>
  <c r="I3971" i="3"/>
  <c r="J3971" i="3"/>
  <c r="A3972" i="3"/>
  <c r="P3972" i="3" s="1"/>
  <c r="B3972" i="3"/>
  <c r="C3972" i="3"/>
  <c r="D3972" i="3"/>
  <c r="E3972" i="3"/>
  <c r="F3972" i="3"/>
  <c r="G3972" i="3"/>
  <c r="H3972" i="3"/>
  <c r="I3972" i="3"/>
  <c r="J3972" i="3"/>
  <c r="A3973" i="3"/>
  <c r="B3973" i="3"/>
  <c r="C3973" i="3"/>
  <c r="D3973" i="3"/>
  <c r="E3973" i="3"/>
  <c r="F3973" i="3"/>
  <c r="G3973" i="3"/>
  <c r="H3973" i="3"/>
  <c r="I3973" i="3"/>
  <c r="J3973" i="3"/>
  <c r="A3974" i="3"/>
  <c r="P3974" i="3" s="1"/>
  <c r="B3974" i="3"/>
  <c r="C3974" i="3"/>
  <c r="D3974" i="3"/>
  <c r="E3974" i="3"/>
  <c r="F3974" i="3"/>
  <c r="G3974" i="3"/>
  <c r="H3974" i="3"/>
  <c r="I3974" i="3"/>
  <c r="J3974" i="3"/>
  <c r="A3975" i="3"/>
  <c r="B3975" i="3"/>
  <c r="C3975" i="3"/>
  <c r="D3975" i="3"/>
  <c r="E3975" i="3"/>
  <c r="F3975" i="3"/>
  <c r="G3975" i="3"/>
  <c r="H3975" i="3"/>
  <c r="I3975" i="3"/>
  <c r="J3975" i="3"/>
  <c r="A3976" i="3"/>
  <c r="P3976" i="3" s="1"/>
  <c r="B3976" i="3"/>
  <c r="C3976" i="3"/>
  <c r="D3976" i="3"/>
  <c r="E3976" i="3"/>
  <c r="F3976" i="3"/>
  <c r="G3976" i="3"/>
  <c r="H3976" i="3"/>
  <c r="I3976" i="3"/>
  <c r="J3976" i="3"/>
  <c r="A3977" i="3"/>
  <c r="B3977" i="3"/>
  <c r="C3977" i="3"/>
  <c r="D3977" i="3"/>
  <c r="E3977" i="3"/>
  <c r="F3977" i="3"/>
  <c r="G3977" i="3"/>
  <c r="H3977" i="3"/>
  <c r="I3977" i="3"/>
  <c r="J3977" i="3"/>
  <c r="A3978" i="3"/>
  <c r="P3978" i="3" s="1"/>
  <c r="B3978" i="3"/>
  <c r="C3978" i="3"/>
  <c r="D3978" i="3"/>
  <c r="E3978" i="3"/>
  <c r="F3978" i="3"/>
  <c r="G3978" i="3"/>
  <c r="H3978" i="3"/>
  <c r="I3978" i="3"/>
  <c r="J3978" i="3"/>
  <c r="A3979" i="3"/>
  <c r="B3979" i="3"/>
  <c r="C3979" i="3"/>
  <c r="D3979" i="3"/>
  <c r="E3979" i="3"/>
  <c r="F3979" i="3"/>
  <c r="G3979" i="3"/>
  <c r="H3979" i="3"/>
  <c r="I3979" i="3"/>
  <c r="J3979" i="3"/>
  <c r="A3980" i="3"/>
  <c r="P3980" i="3" s="1"/>
  <c r="B3980" i="3"/>
  <c r="C3980" i="3"/>
  <c r="D3980" i="3"/>
  <c r="E3980" i="3"/>
  <c r="F3980" i="3"/>
  <c r="G3980" i="3"/>
  <c r="H3980" i="3"/>
  <c r="I3980" i="3"/>
  <c r="J3980" i="3"/>
  <c r="A3981" i="3"/>
  <c r="B3981" i="3"/>
  <c r="C3981" i="3"/>
  <c r="D3981" i="3"/>
  <c r="E3981" i="3"/>
  <c r="F3981" i="3"/>
  <c r="G3981" i="3"/>
  <c r="H3981" i="3"/>
  <c r="I3981" i="3"/>
  <c r="J3981" i="3"/>
  <c r="A3982" i="3"/>
  <c r="P3982" i="3" s="1"/>
  <c r="B3982" i="3"/>
  <c r="C3982" i="3"/>
  <c r="D3982" i="3"/>
  <c r="E3982" i="3"/>
  <c r="F3982" i="3"/>
  <c r="G3982" i="3"/>
  <c r="H3982" i="3"/>
  <c r="I3982" i="3"/>
  <c r="J3982" i="3"/>
  <c r="A3983" i="3"/>
  <c r="B3983" i="3"/>
  <c r="C3983" i="3"/>
  <c r="D3983" i="3"/>
  <c r="E3983" i="3"/>
  <c r="F3983" i="3"/>
  <c r="G3983" i="3"/>
  <c r="H3983" i="3"/>
  <c r="I3983" i="3"/>
  <c r="J3983" i="3"/>
  <c r="A3984" i="3"/>
  <c r="P3984" i="3" s="1"/>
  <c r="B3984" i="3"/>
  <c r="C3984" i="3"/>
  <c r="D3984" i="3"/>
  <c r="E3984" i="3"/>
  <c r="F3984" i="3"/>
  <c r="G3984" i="3"/>
  <c r="H3984" i="3"/>
  <c r="I3984" i="3"/>
  <c r="J3984" i="3"/>
  <c r="A3985" i="3"/>
  <c r="B3985" i="3"/>
  <c r="C3985" i="3"/>
  <c r="D3985" i="3"/>
  <c r="E3985" i="3"/>
  <c r="F3985" i="3"/>
  <c r="G3985" i="3"/>
  <c r="H3985" i="3"/>
  <c r="I3985" i="3"/>
  <c r="J3985" i="3"/>
  <c r="A3986" i="3"/>
  <c r="P3986" i="3" s="1"/>
  <c r="B3986" i="3"/>
  <c r="C3986" i="3"/>
  <c r="D3986" i="3"/>
  <c r="E3986" i="3"/>
  <c r="F3986" i="3"/>
  <c r="G3986" i="3"/>
  <c r="H3986" i="3"/>
  <c r="I3986" i="3"/>
  <c r="J3986" i="3"/>
  <c r="A3987" i="3"/>
  <c r="B3987" i="3"/>
  <c r="C3987" i="3"/>
  <c r="D3987" i="3"/>
  <c r="E3987" i="3"/>
  <c r="F3987" i="3"/>
  <c r="G3987" i="3"/>
  <c r="H3987" i="3"/>
  <c r="I3987" i="3"/>
  <c r="J3987" i="3"/>
  <c r="A3988" i="3"/>
  <c r="P3988" i="3" s="1"/>
  <c r="B3988" i="3"/>
  <c r="C3988" i="3"/>
  <c r="D3988" i="3"/>
  <c r="E3988" i="3"/>
  <c r="F3988" i="3"/>
  <c r="G3988" i="3"/>
  <c r="H3988" i="3"/>
  <c r="I3988" i="3"/>
  <c r="J3988" i="3"/>
  <c r="A3989" i="3"/>
  <c r="B3989" i="3"/>
  <c r="C3989" i="3"/>
  <c r="D3989" i="3"/>
  <c r="E3989" i="3"/>
  <c r="F3989" i="3"/>
  <c r="G3989" i="3"/>
  <c r="H3989" i="3"/>
  <c r="I3989" i="3"/>
  <c r="J3989" i="3"/>
  <c r="A3990" i="3"/>
  <c r="P3990" i="3" s="1"/>
  <c r="B3990" i="3"/>
  <c r="C3990" i="3"/>
  <c r="D3990" i="3"/>
  <c r="E3990" i="3"/>
  <c r="F3990" i="3"/>
  <c r="G3990" i="3"/>
  <c r="H3990" i="3"/>
  <c r="I3990" i="3"/>
  <c r="J3990" i="3"/>
  <c r="A3991" i="3"/>
  <c r="B3991" i="3"/>
  <c r="C3991" i="3"/>
  <c r="D3991" i="3"/>
  <c r="E3991" i="3"/>
  <c r="F3991" i="3"/>
  <c r="G3991" i="3"/>
  <c r="H3991" i="3"/>
  <c r="I3991" i="3"/>
  <c r="J3991" i="3"/>
  <c r="A3992" i="3"/>
  <c r="P3992" i="3" s="1"/>
  <c r="B3992" i="3"/>
  <c r="C3992" i="3"/>
  <c r="D3992" i="3"/>
  <c r="E3992" i="3"/>
  <c r="F3992" i="3"/>
  <c r="G3992" i="3"/>
  <c r="H3992" i="3"/>
  <c r="I3992" i="3"/>
  <c r="J3992" i="3"/>
  <c r="A3993" i="3"/>
  <c r="B3993" i="3"/>
  <c r="C3993" i="3"/>
  <c r="D3993" i="3"/>
  <c r="E3993" i="3"/>
  <c r="F3993" i="3"/>
  <c r="G3993" i="3"/>
  <c r="H3993" i="3"/>
  <c r="I3993" i="3"/>
  <c r="J3993" i="3"/>
  <c r="A3994" i="3"/>
  <c r="P3994" i="3" s="1"/>
  <c r="B3994" i="3"/>
  <c r="C3994" i="3"/>
  <c r="D3994" i="3"/>
  <c r="E3994" i="3"/>
  <c r="F3994" i="3"/>
  <c r="G3994" i="3"/>
  <c r="H3994" i="3"/>
  <c r="I3994" i="3"/>
  <c r="J3994" i="3"/>
  <c r="A3995" i="3"/>
  <c r="B3995" i="3"/>
  <c r="C3995" i="3"/>
  <c r="D3995" i="3"/>
  <c r="E3995" i="3"/>
  <c r="F3995" i="3"/>
  <c r="G3995" i="3"/>
  <c r="H3995" i="3"/>
  <c r="I3995" i="3"/>
  <c r="J3995" i="3"/>
  <c r="A3996" i="3"/>
  <c r="P3996" i="3" s="1"/>
  <c r="B3996" i="3"/>
  <c r="C3996" i="3"/>
  <c r="D3996" i="3"/>
  <c r="E3996" i="3"/>
  <c r="F3996" i="3"/>
  <c r="G3996" i="3"/>
  <c r="H3996" i="3"/>
  <c r="I3996" i="3"/>
  <c r="J3996" i="3"/>
  <c r="A3997" i="3"/>
  <c r="B3997" i="3"/>
  <c r="C3997" i="3"/>
  <c r="D3997" i="3"/>
  <c r="E3997" i="3"/>
  <c r="F3997" i="3"/>
  <c r="G3997" i="3"/>
  <c r="H3997" i="3"/>
  <c r="I3997" i="3"/>
  <c r="J3997" i="3"/>
  <c r="A3998" i="3"/>
  <c r="P3998" i="3" s="1"/>
  <c r="B3998" i="3"/>
  <c r="C3998" i="3"/>
  <c r="D3998" i="3"/>
  <c r="E3998" i="3"/>
  <c r="F3998" i="3"/>
  <c r="G3998" i="3"/>
  <c r="H3998" i="3"/>
  <c r="I3998" i="3"/>
  <c r="J3998" i="3"/>
  <c r="A3999" i="3"/>
  <c r="B3999" i="3"/>
  <c r="C3999" i="3"/>
  <c r="D3999" i="3"/>
  <c r="E3999" i="3"/>
  <c r="F3999" i="3"/>
  <c r="G3999" i="3"/>
  <c r="H3999" i="3"/>
  <c r="I3999" i="3"/>
  <c r="J3999" i="3"/>
  <c r="A4000" i="3"/>
  <c r="P4000" i="3" s="1"/>
  <c r="B4000" i="3"/>
  <c r="C4000" i="3"/>
  <c r="D4000" i="3"/>
  <c r="E4000" i="3"/>
  <c r="F4000" i="3"/>
  <c r="G4000" i="3"/>
  <c r="H4000" i="3"/>
  <c r="I4000" i="3"/>
  <c r="J4000" i="3"/>
  <c r="A4001" i="3"/>
  <c r="B4001" i="3"/>
  <c r="C4001" i="3"/>
  <c r="D4001" i="3"/>
  <c r="E4001" i="3"/>
  <c r="F4001" i="3"/>
  <c r="G4001" i="3"/>
  <c r="H4001" i="3"/>
  <c r="I4001" i="3"/>
  <c r="J4001" i="3"/>
  <c r="A4002" i="3"/>
  <c r="P4002" i="3" s="1"/>
  <c r="B4002" i="3"/>
  <c r="C4002" i="3"/>
  <c r="D4002" i="3"/>
  <c r="E4002" i="3"/>
  <c r="F4002" i="3"/>
  <c r="G4002" i="3"/>
  <c r="H4002" i="3"/>
  <c r="I4002" i="3"/>
  <c r="J4002" i="3"/>
  <c r="A4003" i="3"/>
  <c r="B4003" i="3"/>
  <c r="C4003" i="3"/>
  <c r="D4003" i="3"/>
  <c r="E4003" i="3"/>
  <c r="F4003" i="3"/>
  <c r="G4003" i="3"/>
  <c r="H4003" i="3"/>
  <c r="I4003" i="3"/>
  <c r="J4003" i="3"/>
  <c r="A4004" i="3"/>
  <c r="P4004" i="3" s="1"/>
  <c r="B4004" i="3"/>
  <c r="C4004" i="3"/>
  <c r="D4004" i="3"/>
  <c r="E4004" i="3"/>
  <c r="F4004" i="3"/>
  <c r="G4004" i="3"/>
  <c r="H4004" i="3"/>
  <c r="I4004" i="3"/>
  <c r="J4004" i="3"/>
  <c r="A4005" i="3"/>
  <c r="B4005" i="3"/>
  <c r="C4005" i="3"/>
  <c r="D4005" i="3"/>
  <c r="E4005" i="3"/>
  <c r="F4005" i="3"/>
  <c r="G4005" i="3"/>
  <c r="H4005" i="3"/>
  <c r="I4005" i="3"/>
  <c r="J4005" i="3"/>
  <c r="A4006" i="3"/>
  <c r="P4006" i="3" s="1"/>
  <c r="B4006" i="3"/>
  <c r="C4006" i="3"/>
  <c r="D4006" i="3"/>
  <c r="E4006" i="3"/>
  <c r="F4006" i="3"/>
  <c r="G4006" i="3"/>
  <c r="H4006" i="3"/>
  <c r="I4006" i="3"/>
  <c r="J4006" i="3"/>
  <c r="A4007" i="3"/>
  <c r="B4007" i="3"/>
  <c r="C4007" i="3"/>
  <c r="D4007" i="3"/>
  <c r="E4007" i="3"/>
  <c r="F4007" i="3"/>
  <c r="G4007" i="3"/>
  <c r="H4007" i="3"/>
  <c r="I4007" i="3"/>
  <c r="J4007" i="3"/>
  <c r="A4008" i="3"/>
  <c r="P4008" i="3" s="1"/>
  <c r="B4008" i="3"/>
  <c r="C4008" i="3"/>
  <c r="D4008" i="3"/>
  <c r="E4008" i="3"/>
  <c r="F4008" i="3"/>
  <c r="G4008" i="3"/>
  <c r="H4008" i="3"/>
  <c r="I4008" i="3"/>
  <c r="J4008" i="3"/>
  <c r="A4009" i="3"/>
  <c r="B4009" i="3"/>
  <c r="C4009" i="3"/>
  <c r="D4009" i="3"/>
  <c r="E4009" i="3"/>
  <c r="F4009" i="3"/>
  <c r="G4009" i="3"/>
  <c r="H4009" i="3"/>
  <c r="I4009" i="3"/>
  <c r="J4009" i="3"/>
  <c r="A4010" i="3"/>
  <c r="P4010" i="3" s="1"/>
  <c r="B4010" i="3"/>
  <c r="C4010" i="3"/>
  <c r="D4010" i="3"/>
  <c r="E4010" i="3"/>
  <c r="F4010" i="3"/>
  <c r="G4010" i="3"/>
  <c r="H4010" i="3"/>
  <c r="I4010" i="3"/>
  <c r="J4010" i="3"/>
  <c r="A4011" i="3"/>
  <c r="B4011" i="3"/>
  <c r="C4011" i="3"/>
  <c r="D4011" i="3"/>
  <c r="E4011" i="3"/>
  <c r="F4011" i="3"/>
  <c r="G4011" i="3"/>
  <c r="H4011" i="3"/>
  <c r="I4011" i="3"/>
  <c r="J4011" i="3"/>
  <c r="A4012" i="3"/>
  <c r="P4012" i="3" s="1"/>
  <c r="B4012" i="3"/>
  <c r="C4012" i="3"/>
  <c r="D4012" i="3"/>
  <c r="E4012" i="3"/>
  <c r="F4012" i="3"/>
  <c r="G4012" i="3"/>
  <c r="H4012" i="3"/>
  <c r="I4012" i="3"/>
  <c r="J4012" i="3"/>
  <c r="A4013" i="3"/>
  <c r="B4013" i="3"/>
  <c r="C4013" i="3"/>
  <c r="D4013" i="3"/>
  <c r="E4013" i="3"/>
  <c r="F4013" i="3"/>
  <c r="G4013" i="3"/>
  <c r="H4013" i="3"/>
  <c r="I4013" i="3"/>
  <c r="J4013" i="3"/>
  <c r="A4014" i="3"/>
  <c r="P4014" i="3" s="1"/>
  <c r="B4014" i="3"/>
  <c r="C4014" i="3"/>
  <c r="D4014" i="3"/>
  <c r="E4014" i="3"/>
  <c r="F4014" i="3"/>
  <c r="G4014" i="3"/>
  <c r="H4014" i="3"/>
  <c r="I4014" i="3"/>
  <c r="J4014" i="3"/>
  <c r="A4015" i="3"/>
  <c r="B4015" i="3"/>
  <c r="C4015" i="3"/>
  <c r="D4015" i="3"/>
  <c r="E4015" i="3"/>
  <c r="F4015" i="3"/>
  <c r="G4015" i="3"/>
  <c r="H4015" i="3"/>
  <c r="I4015" i="3"/>
  <c r="J4015" i="3"/>
  <c r="A4016" i="3"/>
  <c r="P4016" i="3" s="1"/>
  <c r="B4016" i="3"/>
  <c r="C4016" i="3"/>
  <c r="D4016" i="3"/>
  <c r="E4016" i="3"/>
  <c r="F4016" i="3"/>
  <c r="G4016" i="3"/>
  <c r="H4016" i="3"/>
  <c r="I4016" i="3"/>
  <c r="J4016" i="3"/>
  <c r="A4017" i="3"/>
  <c r="B4017" i="3"/>
  <c r="C4017" i="3"/>
  <c r="D4017" i="3"/>
  <c r="E4017" i="3"/>
  <c r="F4017" i="3"/>
  <c r="G4017" i="3"/>
  <c r="H4017" i="3"/>
  <c r="I4017" i="3"/>
  <c r="J4017" i="3"/>
  <c r="A4018" i="3"/>
  <c r="P4018" i="3" s="1"/>
  <c r="B4018" i="3"/>
  <c r="C4018" i="3"/>
  <c r="D4018" i="3"/>
  <c r="E4018" i="3"/>
  <c r="F4018" i="3"/>
  <c r="G4018" i="3"/>
  <c r="H4018" i="3"/>
  <c r="I4018" i="3"/>
  <c r="J4018" i="3"/>
  <c r="A4019" i="3"/>
  <c r="B4019" i="3"/>
  <c r="C4019" i="3"/>
  <c r="D4019" i="3"/>
  <c r="E4019" i="3"/>
  <c r="F4019" i="3"/>
  <c r="G4019" i="3"/>
  <c r="H4019" i="3"/>
  <c r="I4019" i="3"/>
  <c r="J4019" i="3"/>
  <c r="A4020" i="3"/>
  <c r="P4020" i="3" s="1"/>
  <c r="B4020" i="3"/>
  <c r="C4020" i="3"/>
  <c r="D4020" i="3"/>
  <c r="E4020" i="3"/>
  <c r="F4020" i="3"/>
  <c r="G4020" i="3"/>
  <c r="H4020" i="3"/>
  <c r="I4020" i="3"/>
  <c r="J4020" i="3"/>
  <c r="A4021" i="3"/>
  <c r="B4021" i="3"/>
  <c r="C4021" i="3"/>
  <c r="D4021" i="3"/>
  <c r="E4021" i="3"/>
  <c r="F4021" i="3"/>
  <c r="G4021" i="3"/>
  <c r="H4021" i="3"/>
  <c r="I4021" i="3"/>
  <c r="J4021" i="3"/>
  <c r="A4022" i="3"/>
  <c r="P4022" i="3" s="1"/>
  <c r="B4022" i="3"/>
  <c r="C4022" i="3"/>
  <c r="D4022" i="3"/>
  <c r="E4022" i="3"/>
  <c r="F4022" i="3"/>
  <c r="G4022" i="3"/>
  <c r="H4022" i="3"/>
  <c r="I4022" i="3"/>
  <c r="J4022" i="3"/>
  <c r="A4023" i="3"/>
  <c r="B4023" i="3"/>
  <c r="C4023" i="3"/>
  <c r="D4023" i="3"/>
  <c r="E4023" i="3"/>
  <c r="F4023" i="3"/>
  <c r="G4023" i="3"/>
  <c r="H4023" i="3"/>
  <c r="I4023" i="3"/>
  <c r="J4023" i="3"/>
  <c r="A4024" i="3"/>
  <c r="P4024" i="3" s="1"/>
  <c r="B4024" i="3"/>
  <c r="C4024" i="3"/>
  <c r="D4024" i="3"/>
  <c r="E4024" i="3"/>
  <c r="F4024" i="3"/>
  <c r="G4024" i="3"/>
  <c r="H4024" i="3"/>
  <c r="I4024" i="3"/>
  <c r="J4024" i="3"/>
  <c r="A4025" i="3"/>
  <c r="B4025" i="3"/>
  <c r="C4025" i="3"/>
  <c r="D4025" i="3"/>
  <c r="E4025" i="3"/>
  <c r="F4025" i="3"/>
  <c r="G4025" i="3"/>
  <c r="H4025" i="3"/>
  <c r="I4025" i="3"/>
  <c r="J4025" i="3"/>
  <c r="A4026" i="3"/>
  <c r="P4026" i="3" s="1"/>
  <c r="B4026" i="3"/>
  <c r="C4026" i="3"/>
  <c r="D4026" i="3"/>
  <c r="E4026" i="3"/>
  <c r="F4026" i="3"/>
  <c r="G4026" i="3"/>
  <c r="H4026" i="3"/>
  <c r="I4026" i="3"/>
  <c r="J4026" i="3"/>
  <c r="A4027" i="3"/>
  <c r="B4027" i="3"/>
  <c r="C4027" i="3"/>
  <c r="D4027" i="3"/>
  <c r="E4027" i="3"/>
  <c r="F4027" i="3"/>
  <c r="G4027" i="3"/>
  <c r="H4027" i="3"/>
  <c r="I4027" i="3"/>
  <c r="J4027" i="3"/>
  <c r="A4028" i="3"/>
  <c r="P4028" i="3" s="1"/>
  <c r="B4028" i="3"/>
  <c r="C4028" i="3"/>
  <c r="D4028" i="3"/>
  <c r="E4028" i="3"/>
  <c r="F4028" i="3"/>
  <c r="G4028" i="3"/>
  <c r="H4028" i="3"/>
  <c r="I4028" i="3"/>
  <c r="J4028" i="3"/>
  <c r="A4029" i="3"/>
  <c r="B4029" i="3"/>
  <c r="C4029" i="3"/>
  <c r="D4029" i="3"/>
  <c r="E4029" i="3"/>
  <c r="F4029" i="3"/>
  <c r="G4029" i="3"/>
  <c r="H4029" i="3"/>
  <c r="I4029" i="3"/>
  <c r="J4029" i="3"/>
  <c r="A4030" i="3"/>
  <c r="P4030" i="3" s="1"/>
  <c r="B4030" i="3"/>
  <c r="C4030" i="3"/>
  <c r="D4030" i="3"/>
  <c r="E4030" i="3"/>
  <c r="F4030" i="3"/>
  <c r="G4030" i="3"/>
  <c r="H4030" i="3"/>
  <c r="I4030" i="3"/>
  <c r="J4030" i="3"/>
  <c r="A4031" i="3"/>
  <c r="B4031" i="3"/>
  <c r="C4031" i="3"/>
  <c r="D4031" i="3"/>
  <c r="E4031" i="3"/>
  <c r="F4031" i="3"/>
  <c r="G4031" i="3"/>
  <c r="H4031" i="3"/>
  <c r="I4031" i="3"/>
  <c r="J4031" i="3"/>
  <c r="A4032" i="3"/>
  <c r="P4032" i="3" s="1"/>
  <c r="B4032" i="3"/>
  <c r="C4032" i="3"/>
  <c r="D4032" i="3"/>
  <c r="E4032" i="3"/>
  <c r="F4032" i="3"/>
  <c r="G4032" i="3"/>
  <c r="H4032" i="3"/>
  <c r="I4032" i="3"/>
  <c r="J4032" i="3"/>
  <c r="A4033" i="3"/>
  <c r="B4033" i="3"/>
  <c r="C4033" i="3"/>
  <c r="D4033" i="3"/>
  <c r="E4033" i="3"/>
  <c r="F4033" i="3"/>
  <c r="G4033" i="3"/>
  <c r="H4033" i="3"/>
  <c r="I4033" i="3"/>
  <c r="J4033" i="3"/>
  <c r="A4034" i="3"/>
  <c r="P4034" i="3" s="1"/>
  <c r="B4034" i="3"/>
  <c r="C4034" i="3"/>
  <c r="D4034" i="3"/>
  <c r="E4034" i="3"/>
  <c r="F4034" i="3"/>
  <c r="G4034" i="3"/>
  <c r="H4034" i="3"/>
  <c r="I4034" i="3"/>
  <c r="J4034" i="3"/>
  <c r="A4035" i="3"/>
  <c r="B4035" i="3"/>
  <c r="C4035" i="3"/>
  <c r="D4035" i="3"/>
  <c r="E4035" i="3"/>
  <c r="F4035" i="3"/>
  <c r="G4035" i="3"/>
  <c r="H4035" i="3"/>
  <c r="I4035" i="3"/>
  <c r="J4035" i="3"/>
  <c r="A4036" i="3"/>
  <c r="P4036" i="3" s="1"/>
  <c r="B4036" i="3"/>
  <c r="C4036" i="3"/>
  <c r="D4036" i="3"/>
  <c r="E4036" i="3"/>
  <c r="F4036" i="3"/>
  <c r="G4036" i="3"/>
  <c r="H4036" i="3"/>
  <c r="I4036" i="3"/>
  <c r="J4036" i="3"/>
  <c r="A4037" i="3"/>
  <c r="B4037" i="3"/>
  <c r="C4037" i="3"/>
  <c r="D4037" i="3"/>
  <c r="E4037" i="3"/>
  <c r="F4037" i="3"/>
  <c r="G4037" i="3"/>
  <c r="H4037" i="3"/>
  <c r="I4037" i="3"/>
  <c r="J4037" i="3"/>
  <c r="A4038" i="3"/>
  <c r="P4038" i="3" s="1"/>
  <c r="B4038" i="3"/>
  <c r="C4038" i="3"/>
  <c r="D4038" i="3"/>
  <c r="E4038" i="3"/>
  <c r="F4038" i="3"/>
  <c r="G4038" i="3"/>
  <c r="H4038" i="3"/>
  <c r="I4038" i="3"/>
  <c r="J4038" i="3"/>
  <c r="A4039" i="3"/>
  <c r="B4039" i="3"/>
  <c r="C4039" i="3"/>
  <c r="D4039" i="3"/>
  <c r="E4039" i="3"/>
  <c r="F4039" i="3"/>
  <c r="G4039" i="3"/>
  <c r="H4039" i="3"/>
  <c r="I4039" i="3"/>
  <c r="J4039" i="3"/>
  <c r="A4040" i="3"/>
  <c r="P4040" i="3" s="1"/>
  <c r="B4040" i="3"/>
  <c r="C4040" i="3"/>
  <c r="D4040" i="3"/>
  <c r="E4040" i="3"/>
  <c r="F4040" i="3"/>
  <c r="G4040" i="3"/>
  <c r="H4040" i="3"/>
  <c r="I4040" i="3"/>
  <c r="J4040" i="3"/>
  <c r="A4041" i="3"/>
  <c r="B4041" i="3"/>
  <c r="C4041" i="3"/>
  <c r="D4041" i="3"/>
  <c r="E4041" i="3"/>
  <c r="F4041" i="3"/>
  <c r="G4041" i="3"/>
  <c r="H4041" i="3"/>
  <c r="I4041" i="3"/>
  <c r="J4041" i="3"/>
  <c r="A4042" i="3"/>
  <c r="P4042" i="3" s="1"/>
  <c r="B4042" i="3"/>
  <c r="C4042" i="3"/>
  <c r="D4042" i="3"/>
  <c r="E4042" i="3"/>
  <c r="F4042" i="3"/>
  <c r="G4042" i="3"/>
  <c r="H4042" i="3"/>
  <c r="I4042" i="3"/>
  <c r="J4042" i="3"/>
  <c r="A4043" i="3"/>
  <c r="B4043" i="3"/>
  <c r="C4043" i="3"/>
  <c r="D4043" i="3"/>
  <c r="E4043" i="3"/>
  <c r="F4043" i="3"/>
  <c r="G4043" i="3"/>
  <c r="H4043" i="3"/>
  <c r="I4043" i="3"/>
  <c r="J4043" i="3"/>
  <c r="A4044" i="3"/>
  <c r="P4044" i="3" s="1"/>
  <c r="B4044" i="3"/>
  <c r="C4044" i="3"/>
  <c r="D4044" i="3"/>
  <c r="E4044" i="3"/>
  <c r="F4044" i="3"/>
  <c r="G4044" i="3"/>
  <c r="H4044" i="3"/>
  <c r="I4044" i="3"/>
  <c r="J4044" i="3"/>
  <c r="A4045" i="3"/>
  <c r="B4045" i="3"/>
  <c r="C4045" i="3"/>
  <c r="D4045" i="3"/>
  <c r="E4045" i="3"/>
  <c r="F4045" i="3"/>
  <c r="G4045" i="3"/>
  <c r="H4045" i="3"/>
  <c r="I4045" i="3"/>
  <c r="J4045" i="3"/>
  <c r="A4046" i="3"/>
  <c r="P4046" i="3" s="1"/>
  <c r="B4046" i="3"/>
  <c r="C4046" i="3"/>
  <c r="D4046" i="3"/>
  <c r="E4046" i="3"/>
  <c r="F4046" i="3"/>
  <c r="G4046" i="3"/>
  <c r="H4046" i="3"/>
  <c r="I4046" i="3"/>
  <c r="J4046" i="3"/>
  <c r="A4047" i="3"/>
  <c r="B4047" i="3"/>
  <c r="C4047" i="3"/>
  <c r="D4047" i="3"/>
  <c r="E4047" i="3"/>
  <c r="F4047" i="3"/>
  <c r="G4047" i="3"/>
  <c r="H4047" i="3"/>
  <c r="I4047" i="3"/>
  <c r="J4047" i="3"/>
  <c r="A4048" i="3"/>
  <c r="P4048" i="3" s="1"/>
  <c r="B4048" i="3"/>
  <c r="C4048" i="3"/>
  <c r="D4048" i="3"/>
  <c r="E4048" i="3"/>
  <c r="F4048" i="3"/>
  <c r="G4048" i="3"/>
  <c r="H4048" i="3"/>
  <c r="I4048" i="3"/>
  <c r="J4048" i="3"/>
  <c r="A4049" i="3"/>
  <c r="B4049" i="3"/>
  <c r="C4049" i="3"/>
  <c r="D4049" i="3"/>
  <c r="E4049" i="3"/>
  <c r="F4049" i="3"/>
  <c r="G4049" i="3"/>
  <c r="H4049" i="3"/>
  <c r="I4049" i="3"/>
  <c r="J4049" i="3"/>
  <c r="A4050" i="3"/>
  <c r="P4050" i="3" s="1"/>
  <c r="B4050" i="3"/>
  <c r="C4050" i="3"/>
  <c r="D4050" i="3"/>
  <c r="E4050" i="3"/>
  <c r="F4050" i="3"/>
  <c r="G4050" i="3"/>
  <c r="H4050" i="3"/>
  <c r="I4050" i="3"/>
  <c r="J4050" i="3"/>
  <c r="A4051" i="3"/>
  <c r="B4051" i="3"/>
  <c r="C4051" i="3"/>
  <c r="D4051" i="3"/>
  <c r="E4051" i="3"/>
  <c r="F4051" i="3"/>
  <c r="G4051" i="3"/>
  <c r="H4051" i="3"/>
  <c r="I4051" i="3"/>
  <c r="J4051" i="3"/>
  <c r="A4052" i="3"/>
  <c r="P4052" i="3" s="1"/>
  <c r="B4052" i="3"/>
  <c r="C4052" i="3"/>
  <c r="D4052" i="3"/>
  <c r="E4052" i="3"/>
  <c r="F4052" i="3"/>
  <c r="G4052" i="3"/>
  <c r="H4052" i="3"/>
  <c r="I4052" i="3"/>
  <c r="J4052" i="3"/>
  <c r="A4053" i="3"/>
  <c r="B4053" i="3"/>
  <c r="C4053" i="3"/>
  <c r="D4053" i="3"/>
  <c r="E4053" i="3"/>
  <c r="F4053" i="3"/>
  <c r="G4053" i="3"/>
  <c r="H4053" i="3"/>
  <c r="I4053" i="3"/>
  <c r="J4053" i="3"/>
  <c r="A4054" i="3"/>
  <c r="P4054" i="3" s="1"/>
  <c r="B4054" i="3"/>
  <c r="C4054" i="3"/>
  <c r="D4054" i="3"/>
  <c r="E4054" i="3"/>
  <c r="F4054" i="3"/>
  <c r="G4054" i="3"/>
  <c r="H4054" i="3"/>
  <c r="I4054" i="3"/>
  <c r="J4054" i="3"/>
  <c r="A4055" i="3"/>
  <c r="B4055" i="3"/>
  <c r="C4055" i="3"/>
  <c r="D4055" i="3"/>
  <c r="E4055" i="3"/>
  <c r="F4055" i="3"/>
  <c r="G4055" i="3"/>
  <c r="H4055" i="3"/>
  <c r="I4055" i="3"/>
  <c r="J4055" i="3"/>
  <c r="A4056" i="3"/>
  <c r="P4056" i="3" s="1"/>
  <c r="B4056" i="3"/>
  <c r="C4056" i="3"/>
  <c r="D4056" i="3"/>
  <c r="E4056" i="3"/>
  <c r="F4056" i="3"/>
  <c r="G4056" i="3"/>
  <c r="H4056" i="3"/>
  <c r="I4056" i="3"/>
  <c r="J4056" i="3"/>
  <c r="A4057" i="3"/>
  <c r="B4057" i="3"/>
  <c r="C4057" i="3"/>
  <c r="D4057" i="3"/>
  <c r="E4057" i="3"/>
  <c r="F4057" i="3"/>
  <c r="G4057" i="3"/>
  <c r="H4057" i="3"/>
  <c r="I4057" i="3"/>
  <c r="J4057" i="3"/>
  <c r="A4058" i="3"/>
  <c r="P4058" i="3" s="1"/>
  <c r="B4058" i="3"/>
  <c r="C4058" i="3"/>
  <c r="D4058" i="3"/>
  <c r="E4058" i="3"/>
  <c r="F4058" i="3"/>
  <c r="G4058" i="3"/>
  <c r="H4058" i="3"/>
  <c r="I4058" i="3"/>
  <c r="J4058" i="3"/>
  <c r="A4059" i="3"/>
  <c r="B4059" i="3"/>
  <c r="C4059" i="3"/>
  <c r="D4059" i="3"/>
  <c r="E4059" i="3"/>
  <c r="F4059" i="3"/>
  <c r="G4059" i="3"/>
  <c r="H4059" i="3"/>
  <c r="I4059" i="3"/>
  <c r="J4059" i="3"/>
  <c r="A4060" i="3"/>
  <c r="P4060" i="3" s="1"/>
  <c r="B4060" i="3"/>
  <c r="C4060" i="3"/>
  <c r="D4060" i="3"/>
  <c r="E4060" i="3"/>
  <c r="F4060" i="3"/>
  <c r="G4060" i="3"/>
  <c r="H4060" i="3"/>
  <c r="I4060" i="3"/>
  <c r="J4060" i="3"/>
  <c r="A4061" i="3"/>
  <c r="B4061" i="3"/>
  <c r="C4061" i="3"/>
  <c r="D4061" i="3"/>
  <c r="E4061" i="3"/>
  <c r="F4061" i="3"/>
  <c r="G4061" i="3"/>
  <c r="H4061" i="3"/>
  <c r="I4061" i="3"/>
  <c r="J4061" i="3"/>
  <c r="A4062" i="3"/>
  <c r="P4062" i="3" s="1"/>
  <c r="B4062" i="3"/>
  <c r="C4062" i="3"/>
  <c r="D4062" i="3"/>
  <c r="E4062" i="3"/>
  <c r="F4062" i="3"/>
  <c r="G4062" i="3"/>
  <c r="H4062" i="3"/>
  <c r="I4062" i="3"/>
  <c r="J4062" i="3"/>
  <c r="A4063" i="3"/>
  <c r="B4063" i="3"/>
  <c r="C4063" i="3"/>
  <c r="D4063" i="3"/>
  <c r="E4063" i="3"/>
  <c r="F4063" i="3"/>
  <c r="G4063" i="3"/>
  <c r="H4063" i="3"/>
  <c r="I4063" i="3"/>
  <c r="J4063" i="3"/>
  <c r="A4064" i="3"/>
  <c r="P4064" i="3" s="1"/>
  <c r="B4064" i="3"/>
  <c r="C4064" i="3"/>
  <c r="D4064" i="3"/>
  <c r="E4064" i="3"/>
  <c r="F4064" i="3"/>
  <c r="G4064" i="3"/>
  <c r="H4064" i="3"/>
  <c r="I4064" i="3"/>
  <c r="J4064" i="3"/>
  <c r="A4065" i="3"/>
  <c r="B4065" i="3"/>
  <c r="C4065" i="3"/>
  <c r="D4065" i="3"/>
  <c r="E4065" i="3"/>
  <c r="F4065" i="3"/>
  <c r="G4065" i="3"/>
  <c r="H4065" i="3"/>
  <c r="I4065" i="3"/>
  <c r="J4065" i="3"/>
  <c r="A4066" i="3"/>
  <c r="P4066" i="3" s="1"/>
  <c r="B4066" i="3"/>
  <c r="C4066" i="3"/>
  <c r="D4066" i="3"/>
  <c r="E4066" i="3"/>
  <c r="F4066" i="3"/>
  <c r="G4066" i="3"/>
  <c r="H4066" i="3"/>
  <c r="I4066" i="3"/>
  <c r="J4066" i="3"/>
  <c r="A4067" i="3"/>
  <c r="B4067" i="3"/>
  <c r="C4067" i="3"/>
  <c r="D4067" i="3"/>
  <c r="E4067" i="3"/>
  <c r="F4067" i="3"/>
  <c r="G4067" i="3"/>
  <c r="H4067" i="3"/>
  <c r="I4067" i="3"/>
  <c r="J4067" i="3"/>
  <c r="A4068" i="3"/>
  <c r="P4068" i="3" s="1"/>
  <c r="B4068" i="3"/>
  <c r="C4068" i="3"/>
  <c r="D4068" i="3"/>
  <c r="E4068" i="3"/>
  <c r="F4068" i="3"/>
  <c r="G4068" i="3"/>
  <c r="H4068" i="3"/>
  <c r="I4068" i="3"/>
  <c r="J4068" i="3"/>
  <c r="A4069" i="3"/>
  <c r="B4069" i="3"/>
  <c r="C4069" i="3"/>
  <c r="D4069" i="3"/>
  <c r="E4069" i="3"/>
  <c r="F4069" i="3"/>
  <c r="G4069" i="3"/>
  <c r="H4069" i="3"/>
  <c r="I4069" i="3"/>
  <c r="J4069" i="3"/>
  <c r="A4070" i="3"/>
  <c r="P4070" i="3" s="1"/>
  <c r="B4070" i="3"/>
  <c r="C4070" i="3"/>
  <c r="D4070" i="3"/>
  <c r="E4070" i="3"/>
  <c r="F4070" i="3"/>
  <c r="G4070" i="3"/>
  <c r="H4070" i="3"/>
  <c r="I4070" i="3"/>
  <c r="J4070" i="3"/>
  <c r="A4071" i="3"/>
  <c r="B4071" i="3"/>
  <c r="C4071" i="3"/>
  <c r="D4071" i="3"/>
  <c r="E4071" i="3"/>
  <c r="F4071" i="3"/>
  <c r="G4071" i="3"/>
  <c r="H4071" i="3"/>
  <c r="I4071" i="3"/>
  <c r="J4071" i="3"/>
  <c r="A4072" i="3"/>
  <c r="P4072" i="3" s="1"/>
  <c r="B4072" i="3"/>
  <c r="C4072" i="3"/>
  <c r="D4072" i="3"/>
  <c r="E4072" i="3"/>
  <c r="F4072" i="3"/>
  <c r="G4072" i="3"/>
  <c r="H4072" i="3"/>
  <c r="I4072" i="3"/>
  <c r="J4072" i="3"/>
  <c r="A4073" i="3"/>
  <c r="B4073" i="3"/>
  <c r="C4073" i="3"/>
  <c r="D4073" i="3"/>
  <c r="E4073" i="3"/>
  <c r="F4073" i="3"/>
  <c r="G4073" i="3"/>
  <c r="H4073" i="3"/>
  <c r="I4073" i="3"/>
  <c r="J4073" i="3"/>
  <c r="A4074" i="3"/>
  <c r="P4074" i="3" s="1"/>
  <c r="B4074" i="3"/>
  <c r="C4074" i="3"/>
  <c r="D4074" i="3"/>
  <c r="E4074" i="3"/>
  <c r="F4074" i="3"/>
  <c r="G4074" i="3"/>
  <c r="H4074" i="3"/>
  <c r="I4074" i="3"/>
  <c r="J4074" i="3"/>
  <c r="A4075" i="3"/>
  <c r="B4075" i="3"/>
  <c r="C4075" i="3"/>
  <c r="D4075" i="3"/>
  <c r="E4075" i="3"/>
  <c r="F4075" i="3"/>
  <c r="G4075" i="3"/>
  <c r="H4075" i="3"/>
  <c r="I4075" i="3"/>
  <c r="J4075" i="3"/>
  <c r="A4076" i="3"/>
  <c r="P4076" i="3" s="1"/>
  <c r="B4076" i="3"/>
  <c r="C4076" i="3"/>
  <c r="D4076" i="3"/>
  <c r="E4076" i="3"/>
  <c r="F4076" i="3"/>
  <c r="G4076" i="3"/>
  <c r="H4076" i="3"/>
  <c r="I4076" i="3"/>
  <c r="J4076" i="3"/>
  <c r="A4077" i="3"/>
  <c r="B4077" i="3"/>
  <c r="C4077" i="3"/>
  <c r="D4077" i="3"/>
  <c r="E4077" i="3"/>
  <c r="F4077" i="3"/>
  <c r="G4077" i="3"/>
  <c r="H4077" i="3"/>
  <c r="I4077" i="3"/>
  <c r="J4077" i="3"/>
  <c r="A4078" i="3"/>
  <c r="P4078" i="3" s="1"/>
  <c r="B4078" i="3"/>
  <c r="C4078" i="3"/>
  <c r="D4078" i="3"/>
  <c r="E4078" i="3"/>
  <c r="F4078" i="3"/>
  <c r="G4078" i="3"/>
  <c r="H4078" i="3"/>
  <c r="I4078" i="3"/>
  <c r="J4078" i="3"/>
  <c r="A4079" i="3"/>
  <c r="B4079" i="3"/>
  <c r="C4079" i="3"/>
  <c r="D4079" i="3"/>
  <c r="E4079" i="3"/>
  <c r="F4079" i="3"/>
  <c r="G4079" i="3"/>
  <c r="H4079" i="3"/>
  <c r="I4079" i="3"/>
  <c r="J4079" i="3"/>
  <c r="A4080" i="3"/>
  <c r="P4080" i="3" s="1"/>
  <c r="B4080" i="3"/>
  <c r="C4080" i="3"/>
  <c r="D4080" i="3"/>
  <c r="E4080" i="3"/>
  <c r="F4080" i="3"/>
  <c r="G4080" i="3"/>
  <c r="H4080" i="3"/>
  <c r="I4080" i="3"/>
  <c r="J4080" i="3"/>
  <c r="A4081" i="3"/>
  <c r="B4081" i="3"/>
  <c r="C4081" i="3"/>
  <c r="D4081" i="3"/>
  <c r="E4081" i="3"/>
  <c r="F4081" i="3"/>
  <c r="G4081" i="3"/>
  <c r="H4081" i="3"/>
  <c r="I4081" i="3"/>
  <c r="J4081" i="3"/>
  <c r="A4082" i="3"/>
  <c r="P4082" i="3" s="1"/>
  <c r="B4082" i="3"/>
  <c r="C4082" i="3"/>
  <c r="D4082" i="3"/>
  <c r="E4082" i="3"/>
  <c r="F4082" i="3"/>
  <c r="G4082" i="3"/>
  <c r="H4082" i="3"/>
  <c r="I4082" i="3"/>
  <c r="J4082" i="3"/>
  <c r="A4083" i="3"/>
  <c r="B4083" i="3"/>
  <c r="C4083" i="3"/>
  <c r="D4083" i="3"/>
  <c r="E4083" i="3"/>
  <c r="F4083" i="3"/>
  <c r="G4083" i="3"/>
  <c r="H4083" i="3"/>
  <c r="I4083" i="3"/>
  <c r="J4083" i="3"/>
  <c r="A4084" i="3"/>
  <c r="P4084" i="3" s="1"/>
  <c r="B4084" i="3"/>
  <c r="C4084" i="3"/>
  <c r="D4084" i="3"/>
  <c r="E4084" i="3"/>
  <c r="F4084" i="3"/>
  <c r="G4084" i="3"/>
  <c r="H4084" i="3"/>
  <c r="I4084" i="3"/>
  <c r="J4084" i="3"/>
  <c r="A4085" i="3"/>
  <c r="B4085" i="3"/>
  <c r="C4085" i="3"/>
  <c r="D4085" i="3"/>
  <c r="E4085" i="3"/>
  <c r="F4085" i="3"/>
  <c r="G4085" i="3"/>
  <c r="H4085" i="3"/>
  <c r="I4085" i="3"/>
  <c r="J4085" i="3"/>
  <c r="A4086" i="3"/>
  <c r="P4086" i="3" s="1"/>
  <c r="B4086" i="3"/>
  <c r="C4086" i="3"/>
  <c r="D4086" i="3"/>
  <c r="E4086" i="3"/>
  <c r="F4086" i="3"/>
  <c r="G4086" i="3"/>
  <c r="H4086" i="3"/>
  <c r="I4086" i="3"/>
  <c r="J4086" i="3"/>
  <c r="A4087" i="3"/>
  <c r="B4087" i="3"/>
  <c r="C4087" i="3"/>
  <c r="D4087" i="3"/>
  <c r="E4087" i="3"/>
  <c r="F4087" i="3"/>
  <c r="G4087" i="3"/>
  <c r="H4087" i="3"/>
  <c r="I4087" i="3"/>
  <c r="J4087" i="3"/>
  <c r="A4088" i="3"/>
  <c r="P4088" i="3" s="1"/>
  <c r="B4088" i="3"/>
  <c r="C4088" i="3"/>
  <c r="D4088" i="3"/>
  <c r="E4088" i="3"/>
  <c r="F4088" i="3"/>
  <c r="G4088" i="3"/>
  <c r="H4088" i="3"/>
  <c r="I4088" i="3"/>
  <c r="J4088" i="3"/>
  <c r="A4089" i="3"/>
  <c r="B4089" i="3"/>
  <c r="C4089" i="3"/>
  <c r="D4089" i="3"/>
  <c r="E4089" i="3"/>
  <c r="F4089" i="3"/>
  <c r="G4089" i="3"/>
  <c r="H4089" i="3"/>
  <c r="I4089" i="3"/>
  <c r="J4089" i="3"/>
  <c r="A4090" i="3"/>
  <c r="P4090" i="3" s="1"/>
  <c r="B4090" i="3"/>
  <c r="C4090" i="3"/>
  <c r="D4090" i="3"/>
  <c r="E4090" i="3"/>
  <c r="F4090" i="3"/>
  <c r="G4090" i="3"/>
  <c r="H4090" i="3"/>
  <c r="I4090" i="3"/>
  <c r="J4090" i="3"/>
  <c r="A4091" i="3"/>
  <c r="B4091" i="3"/>
  <c r="C4091" i="3"/>
  <c r="D4091" i="3"/>
  <c r="E4091" i="3"/>
  <c r="F4091" i="3"/>
  <c r="G4091" i="3"/>
  <c r="H4091" i="3"/>
  <c r="I4091" i="3"/>
  <c r="J4091" i="3"/>
  <c r="A4092" i="3"/>
  <c r="P4092" i="3" s="1"/>
  <c r="B4092" i="3"/>
  <c r="C4092" i="3"/>
  <c r="D4092" i="3"/>
  <c r="E4092" i="3"/>
  <c r="F4092" i="3"/>
  <c r="G4092" i="3"/>
  <c r="H4092" i="3"/>
  <c r="I4092" i="3"/>
  <c r="J4092" i="3"/>
  <c r="A4093" i="3"/>
  <c r="B4093" i="3"/>
  <c r="C4093" i="3"/>
  <c r="D4093" i="3"/>
  <c r="E4093" i="3"/>
  <c r="F4093" i="3"/>
  <c r="G4093" i="3"/>
  <c r="H4093" i="3"/>
  <c r="I4093" i="3"/>
  <c r="J4093" i="3"/>
  <c r="A4094" i="3"/>
  <c r="P4094" i="3" s="1"/>
  <c r="B4094" i="3"/>
  <c r="C4094" i="3"/>
  <c r="D4094" i="3"/>
  <c r="E4094" i="3"/>
  <c r="F4094" i="3"/>
  <c r="G4094" i="3"/>
  <c r="H4094" i="3"/>
  <c r="I4094" i="3"/>
  <c r="J4094" i="3"/>
  <c r="A4095" i="3"/>
  <c r="B4095" i="3"/>
  <c r="C4095" i="3"/>
  <c r="D4095" i="3"/>
  <c r="E4095" i="3"/>
  <c r="F4095" i="3"/>
  <c r="G4095" i="3"/>
  <c r="H4095" i="3"/>
  <c r="I4095" i="3"/>
  <c r="J4095" i="3"/>
  <c r="A4096" i="3"/>
  <c r="P4096" i="3" s="1"/>
  <c r="B4096" i="3"/>
  <c r="C4096" i="3"/>
  <c r="D4096" i="3"/>
  <c r="E4096" i="3"/>
  <c r="F4096" i="3"/>
  <c r="G4096" i="3"/>
  <c r="H4096" i="3"/>
  <c r="I4096" i="3"/>
  <c r="J4096" i="3"/>
  <c r="A4097" i="3"/>
  <c r="B4097" i="3"/>
  <c r="C4097" i="3"/>
  <c r="D4097" i="3"/>
  <c r="E4097" i="3"/>
  <c r="F4097" i="3"/>
  <c r="G4097" i="3"/>
  <c r="H4097" i="3"/>
  <c r="I4097" i="3"/>
  <c r="J4097" i="3"/>
  <c r="A4098" i="3"/>
  <c r="P4098" i="3" s="1"/>
  <c r="B4098" i="3"/>
  <c r="C4098" i="3"/>
  <c r="D4098" i="3"/>
  <c r="E4098" i="3"/>
  <c r="F4098" i="3"/>
  <c r="G4098" i="3"/>
  <c r="H4098" i="3"/>
  <c r="I4098" i="3"/>
  <c r="J4098" i="3"/>
  <c r="A4099" i="3"/>
  <c r="B4099" i="3"/>
  <c r="C4099" i="3"/>
  <c r="D4099" i="3"/>
  <c r="E4099" i="3"/>
  <c r="F4099" i="3"/>
  <c r="G4099" i="3"/>
  <c r="H4099" i="3"/>
  <c r="I4099" i="3"/>
  <c r="J4099" i="3"/>
  <c r="A4100" i="3"/>
  <c r="P4100" i="3" s="1"/>
  <c r="B4100" i="3"/>
  <c r="C4100" i="3"/>
  <c r="D4100" i="3"/>
  <c r="E4100" i="3"/>
  <c r="F4100" i="3"/>
  <c r="G4100" i="3"/>
  <c r="H4100" i="3"/>
  <c r="I4100" i="3"/>
  <c r="J4100" i="3"/>
  <c r="A4101" i="3"/>
  <c r="B4101" i="3"/>
  <c r="C4101" i="3"/>
  <c r="D4101" i="3"/>
  <c r="E4101" i="3"/>
  <c r="F4101" i="3"/>
  <c r="G4101" i="3"/>
  <c r="H4101" i="3"/>
  <c r="I4101" i="3"/>
  <c r="J4101" i="3"/>
  <c r="A4102" i="3"/>
  <c r="P4102" i="3" s="1"/>
  <c r="B4102" i="3"/>
  <c r="C4102" i="3"/>
  <c r="D4102" i="3"/>
  <c r="E4102" i="3"/>
  <c r="F4102" i="3"/>
  <c r="G4102" i="3"/>
  <c r="H4102" i="3"/>
  <c r="I4102" i="3"/>
  <c r="J4102" i="3"/>
  <c r="A4103" i="3"/>
  <c r="B4103" i="3"/>
  <c r="C4103" i="3"/>
  <c r="D4103" i="3"/>
  <c r="E4103" i="3"/>
  <c r="F4103" i="3"/>
  <c r="G4103" i="3"/>
  <c r="H4103" i="3"/>
  <c r="I4103" i="3"/>
  <c r="J4103" i="3"/>
  <c r="A4104" i="3"/>
  <c r="P4104" i="3" s="1"/>
  <c r="B4104" i="3"/>
  <c r="C4104" i="3"/>
  <c r="D4104" i="3"/>
  <c r="E4104" i="3"/>
  <c r="F4104" i="3"/>
  <c r="G4104" i="3"/>
  <c r="H4104" i="3"/>
  <c r="I4104" i="3"/>
  <c r="J4104" i="3"/>
  <c r="A4105" i="3"/>
  <c r="B4105" i="3"/>
  <c r="C4105" i="3"/>
  <c r="D4105" i="3"/>
  <c r="E4105" i="3"/>
  <c r="F4105" i="3"/>
  <c r="G4105" i="3"/>
  <c r="H4105" i="3"/>
  <c r="I4105" i="3"/>
  <c r="J4105" i="3"/>
  <c r="A4106" i="3"/>
  <c r="P4106" i="3" s="1"/>
  <c r="B4106" i="3"/>
  <c r="C4106" i="3"/>
  <c r="D4106" i="3"/>
  <c r="E4106" i="3"/>
  <c r="F4106" i="3"/>
  <c r="G4106" i="3"/>
  <c r="H4106" i="3"/>
  <c r="I4106" i="3"/>
  <c r="J4106" i="3"/>
  <c r="A4107" i="3"/>
  <c r="B4107" i="3"/>
  <c r="C4107" i="3"/>
  <c r="D4107" i="3"/>
  <c r="E4107" i="3"/>
  <c r="F4107" i="3"/>
  <c r="G4107" i="3"/>
  <c r="H4107" i="3"/>
  <c r="I4107" i="3"/>
  <c r="J4107" i="3"/>
  <c r="A4108" i="3"/>
  <c r="P4108" i="3" s="1"/>
  <c r="B4108" i="3"/>
  <c r="C4108" i="3"/>
  <c r="D4108" i="3"/>
  <c r="E4108" i="3"/>
  <c r="F4108" i="3"/>
  <c r="G4108" i="3"/>
  <c r="H4108" i="3"/>
  <c r="I4108" i="3"/>
  <c r="J4108" i="3"/>
  <c r="A4109" i="3"/>
  <c r="B4109" i="3"/>
  <c r="C4109" i="3"/>
  <c r="D4109" i="3"/>
  <c r="E4109" i="3"/>
  <c r="F4109" i="3"/>
  <c r="G4109" i="3"/>
  <c r="H4109" i="3"/>
  <c r="I4109" i="3"/>
  <c r="J4109" i="3"/>
  <c r="A4110" i="3"/>
  <c r="P4110" i="3" s="1"/>
  <c r="B4110" i="3"/>
  <c r="C4110" i="3"/>
  <c r="D4110" i="3"/>
  <c r="E4110" i="3"/>
  <c r="F4110" i="3"/>
  <c r="G4110" i="3"/>
  <c r="H4110" i="3"/>
  <c r="I4110" i="3"/>
  <c r="J4110" i="3"/>
  <c r="A4111" i="3"/>
  <c r="B4111" i="3"/>
  <c r="C4111" i="3"/>
  <c r="D4111" i="3"/>
  <c r="E4111" i="3"/>
  <c r="F4111" i="3"/>
  <c r="G4111" i="3"/>
  <c r="H4111" i="3"/>
  <c r="I4111" i="3"/>
  <c r="J4111" i="3"/>
  <c r="A4112" i="3"/>
  <c r="P4112" i="3" s="1"/>
  <c r="B4112" i="3"/>
  <c r="C4112" i="3"/>
  <c r="D4112" i="3"/>
  <c r="E4112" i="3"/>
  <c r="F4112" i="3"/>
  <c r="G4112" i="3"/>
  <c r="H4112" i="3"/>
  <c r="I4112" i="3"/>
  <c r="J4112" i="3"/>
  <c r="A4113" i="3"/>
  <c r="B4113" i="3"/>
  <c r="C4113" i="3"/>
  <c r="D4113" i="3"/>
  <c r="E4113" i="3"/>
  <c r="F4113" i="3"/>
  <c r="G4113" i="3"/>
  <c r="H4113" i="3"/>
  <c r="I4113" i="3"/>
  <c r="J4113" i="3"/>
  <c r="A4114" i="3"/>
  <c r="P4114" i="3" s="1"/>
  <c r="B4114" i="3"/>
  <c r="C4114" i="3"/>
  <c r="D4114" i="3"/>
  <c r="E4114" i="3"/>
  <c r="F4114" i="3"/>
  <c r="G4114" i="3"/>
  <c r="H4114" i="3"/>
  <c r="I4114" i="3"/>
  <c r="J4114" i="3"/>
  <c r="A4115" i="3"/>
  <c r="B4115" i="3"/>
  <c r="C4115" i="3"/>
  <c r="D4115" i="3"/>
  <c r="E4115" i="3"/>
  <c r="F4115" i="3"/>
  <c r="G4115" i="3"/>
  <c r="H4115" i="3"/>
  <c r="I4115" i="3"/>
  <c r="J4115" i="3"/>
  <c r="A4116" i="3"/>
  <c r="P4116" i="3" s="1"/>
  <c r="B4116" i="3"/>
  <c r="C4116" i="3"/>
  <c r="D4116" i="3"/>
  <c r="E4116" i="3"/>
  <c r="F4116" i="3"/>
  <c r="G4116" i="3"/>
  <c r="H4116" i="3"/>
  <c r="I4116" i="3"/>
  <c r="J4116" i="3"/>
  <c r="A4117" i="3"/>
  <c r="B4117" i="3"/>
  <c r="C4117" i="3"/>
  <c r="D4117" i="3"/>
  <c r="E4117" i="3"/>
  <c r="F4117" i="3"/>
  <c r="G4117" i="3"/>
  <c r="H4117" i="3"/>
  <c r="I4117" i="3"/>
  <c r="J4117" i="3"/>
  <c r="A4118" i="3"/>
  <c r="P4118" i="3" s="1"/>
  <c r="B4118" i="3"/>
  <c r="C4118" i="3"/>
  <c r="D4118" i="3"/>
  <c r="E4118" i="3"/>
  <c r="F4118" i="3"/>
  <c r="G4118" i="3"/>
  <c r="H4118" i="3"/>
  <c r="I4118" i="3"/>
  <c r="J4118" i="3"/>
  <c r="A4119" i="3"/>
  <c r="B4119" i="3"/>
  <c r="C4119" i="3"/>
  <c r="D4119" i="3"/>
  <c r="E4119" i="3"/>
  <c r="F4119" i="3"/>
  <c r="G4119" i="3"/>
  <c r="H4119" i="3"/>
  <c r="I4119" i="3"/>
  <c r="J4119" i="3"/>
  <c r="A4120" i="3"/>
  <c r="P4120" i="3" s="1"/>
  <c r="B4120" i="3"/>
  <c r="C4120" i="3"/>
  <c r="D4120" i="3"/>
  <c r="E4120" i="3"/>
  <c r="F4120" i="3"/>
  <c r="G4120" i="3"/>
  <c r="H4120" i="3"/>
  <c r="I4120" i="3"/>
  <c r="J4120" i="3"/>
  <c r="A4121" i="3"/>
  <c r="B4121" i="3"/>
  <c r="C4121" i="3"/>
  <c r="D4121" i="3"/>
  <c r="E4121" i="3"/>
  <c r="F4121" i="3"/>
  <c r="G4121" i="3"/>
  <c r="H4121" i="3"/>
  <c r="I4121" i="3"/>
  <c r="J4121" i="3"/>
  <c r="A4122" i="3"/>
  <c r="P4122" i="3" s="1"/>
  <c r="B4122" i="3"/>
  <c r="C4122" i="3"/>
  <c r="D4122" i="3"/>
  <c r="E4122" i="3"/>
  <c r="F4122" i="3"/>
  <c r="G4122" i="3"/>
  <c r="H4122" i="3"/>
  <c r="I4122" i="3"/>
  <c r="J4122" i="3"/>
  <c r="A4123" i="3"/>
  <c r="B4123" i="3"/>
  <c r="C4123" i="3"/>
  <c r="D4123" i="3"/>
  <c r="E4123" i="3"/>
  <c r="F4123" i="3"/>
  <c r="G4123" i="3"/>
  <c r="H4123" i="3"/>
  <c r="I4123" i="3"/>
  <c r="J4123" i="3"/>
  <c r="A4124" i="3"/>
  <c r="P4124" i="3" s="1"/>
  <c r="B4124" i="3"/>
  <c r="C4124" i="3"/>
  <c r="D4124" i="3"/>
  <c r="E4124" i="3"/>
  <c r="F4124" i="3"/>
  <c r="G4124" i="3"/>
  <c r="H4124" i="3"/>
  <c r="I4124" i="3"/>
  <c r="J4124" i="3"/>
  <c r="A4125" i="3"/>
  <c r="B4125" i="3"/>
  <c r="C4125" i="3"/>
  <c r="D4125" i="3"/>
  <c r="E4125" i="3"/>
  <c r="F4125" i="3"/>
  <c r="G4125" i="3"/>
  <c r="H4125" i="3"/>
  <c r="I4125" i="3"/>
  <c r="J4125" i="3"/>
  <c r="A4126" i="3"/>
  <c r="P4126" i="3" s="1"/>
  <c r="B4126" i="3"/>
  <c r="C4126" i="3"/>
  <c r="D4126" i="3"/>
  <c r="E4126" i="3"/>
  <c r="F4126" i="3"/>
  <c r="G4126" i="3"/>
  <c r="H4126" i="3"/>
  <c r="I4126" i="3"/>
  <c r="J4126" i="3"/>
  <c r="A4127" i="3"/>
  <c r="B4127" i="3"/>
  <c r="C4127" i="3"/>
  <c r="D4127" i="3"/>
  <c r="E4127" i="3"/>
  <c r="F4127" i="3"/>
  <c r="G4127" i="3"/>
  <c r="H4127" i="3"/>
  <c r="I4127" i="3"/>
  <c r="J4127" i="3"/>
  <c r="A4128" i="3"/>
  <c r="P4128" i="3" s="1"/>
  <c r="B4128" i="3"/>
  <c r="C4128" i="3"/>
  <c r="D4128" i="3"/>
  <c r="E4128" i="3"/>
  <c r="F4128" i="3"/>
  <c r="G4128" i="3"/>
  <c r="H4128" i="3"/>
  <c r="I4128" i="3"/>
  <c r="J4128" i="3"/>
  <c r="A4129" i="3"/>
  <c r="B4129" i="3"/>
  <c r="C4129" i="3"/>
  <c r="D4129" i="3"/>
  <c r="E4129" i="3"/>
  <c r="F4129" i="3"/>
  <c r="G4129" i="3"/>
  <c r="H4129" i="3"/>
  <c r="I4129" i="3"/>
  <c r="J4129" i="3"/>
  <c r="A4130" i="3"/>
  <c r="P4130" i="3" s="1"/>
  <c r="B4130" i="3"/>
  <c r="C4130" i="3"/>
  <c r="D4130" i="3"/>
  <c r="E4130" i="3"/>
  <c r="F4130" i="3"/>
  <c r="G4130" i="3"/>
  <c r="H4130" i="3"/>
  <c r="I4130" i="3"/>
  <c r="J4130" i="3"/>
  <c r="A4131" i="3"/>
  <c r="B4131" i="3"/>
  <c r="C4131" i="3"/>
  <c r="D4131" i="3"/>
  <c r="E4131" i="3"/>
  <c r="F4131" i="3"/>
  <c r="G4131" i="3"/>
  <c r="H4131" i="3"/>
  <c r="I4131" i="3"/>
  <c r="J4131" i="3"/>
  <c r="A4132" i="3"/>
  <c r="P4132" i="3" s="1"/>
  <c r="B4132" i="3"/>
  <c r="C4132" i="3"/>
  <c r="D4132" i="3"/>
  <c r="E4132" i="3"/>
  <c r="F4132" i="3"/>
  <c r="G4132" i="3"/>
  <c r="H4132" i="3"/>
  <c r="I4132" i="3"/>
  <c r="J4132" i="3"/>
  <c r="A4133" i="3"/>
  <c r="B4133" i="3"/>
  <c r="C4133" i="3"/>
  <c r="D4133" i="3"/>
  <c r="E4133" i="3"/>
  <c r="F4133" i="3"/>
  <c r="G4133" i="3"/>
  <c r="H4133" i="3"/>
  <c r="I4133" i="3"/>
  <c r="J4133" i="3"/>
  <c r="A4134" i="3"/>
  <c r="P4134" i="3" s="1"/>
  <c r="B4134" i="3"/>
  <c r="C4134" i="3"/>
  <c r="D4134" i="3"/>
  <c r="E4134" i="3"/>
  <c r="F4134" i="3"/>
  <c r="G4134" i="3"/>
  <c r="H4134" i="3"/>
  <c r="I4134" i="3"/>
  <c r="J4134" i="3"/>
  <c r="A4135" i="3"/>
  <c r="B4135" i="3"/>
  <c r="C4135" i="3"/>
  <c r="D4135" i="3"/>
  <c r="E4135" i="3"/>
  <c r="F4135" i="3"/>
  <c r="G4135" i="3"/>
  <c r="H4135" i="3"/>
  <c r="I4135" i="3"/>
  <c r="J4135" i="3"/>
  <c r="A4136" i="3"/>
  <c r="P4136" i="3" s="1"/>
  <c r="B4136" i="3"/>
  <c r="C4136" i="3"/>
  <c r="D4136" i="3"/>
  <c r="E4136" i="3"/>
  <c r="F4136" i="3"/>
  <c r="G4136" i="3"/>
  <c r="H4136" i="3"/>
  <c r="I4136" i="3"/>
  <c r="J4136" i="3"/>
  <c r="A4137" i="3"/>
  <c r="B4137" i="3"/>
  <c r="C4137" i="3"/>
  <c r="D4137" i="3"/>
  <c r="E4137" i="3"/>
  <c r="F4137" i="3"/>
  <c r="G4137" i="3"/>
  <c r="H4137" i="3"/>
  <c r="I4137" i="3"/>
  <c r="J4137" i="3"/>
  <c r="A4138" i="3"/>
  <c r="P4138" i="3" s="1"/>
  <c r="B4138" i="3"/>
  <c r="C4138" i="3"/>
  <c r="D4138" i="3"/>
  <c r="E4138" i="3"/>
  <c r="F4138" i="3"/>
  <c r="G4138" i="3"/>
  <c r="H4138" i="3"/>
  <c r="I4138" i="3"/>
  <c r="J4138" i="3"/>
  <c r="A4139" i="3"/>
  <c r="B4139" i="3"/>
  <c r="C4139" i="3"/>
  <c r="D4139" i="3"/>
  <c r="E4139" i="3"/>
  <c r="F4139" i="3"/>
  <c r="G4139" i="3"/>
  <c r="H4139" i="3"/>
  <c r="I4139" i="3"/>
  <c r="J4139" i="3"/>
  <c r="A4140" i="3"/>
  <c r="P4140" i="3" s="1"/>
  <c r="B4140" i="3"/>
  <c r="C4140" i="3"/>
  <c r="D4140" i="3"/>
  <c r="E4140" i="3"/>
  <c r="F4140" i="3"/>
  <c r="G4140" i="3"/>
  <c r="H4140" i="3"/>
  <c r="I4140" i="3"/>
  <c r="J4140" i="3"/>
  <c r="A4141" i="3"/>
  <c r="B4141" i="3"/>
  <c r="C4141" i="3"/>
  <c r="D4141" i="3"/>
  <c r="E4141" i="3"/>
  <c r="F4141" i="3"/>
  <c r="G4141" i="3"/>
  <c r="H4141" i="3"/>
  <c r="I4141" i="3"/>
  <c r="J4141" i="3"/>
  <c r="A4142" i="3"/>
  <c r="P4142" i="3" s="1"/>
  <c r="B4142" i="3"/>
  <c r="C4142" i="3"/>
  <c r="D4142" i="3"/>
  <c r="E4142" i="3"/>
  <c r="F4142" i="3"/>
  <c r="G4142" i="3"/>
  <c r="H4142" i="3"/>
  <c r="I4142" i="3"/>
  <c r="J4142" i="3"/>
  <c r="A4143" i="3"/>
  <c r="B4143" i="3"/>
  <c r="C4143" i="3"/>
  <c r="D4143" i="3"/>
  <c r="E4143" i="3"/>
  <c r="F4143" i="3"/>
  <c r="G4143" i="3"/>
  <c r="H4143" i="3"/>
  <c r="I4143" i="3"/>
  <c r="J4143" i="3"/>
  <c r="A4144" i="3"/>
  <c r="P4144" i="3" s="1"/>
  <c r="B4144" i="3"/>
  <c r="C4144" i="3"/>
  <c r="D4144" i="3"/>
  <c r="E4144" i="3"/>
  <c r="F4144" i="3"/>
  <c r="G4144" i="3"/>
  <c r="H4144" i="3"/>
  <c r="I4144" i="3"/>
  <c r="J4144" i="3"/>
  <c r="A4145" i="3"/>
  <c r="B4145" i="3"/>
  <c r="C4145" i="3"/>
  <c r="D4145" i="3"/>
  <c r="E4145" i="3"/>
  <c r="F4145" i="3"/>
  <c r="G4145" i="3"/>
  <c r="H4145" i="3"/>
  <c r="I4145" i="3"/>
  <c r="J4145" i="3"/>
  <c r="A4146" i="3"/>
  <c r="P4146" i="3" s="1"/>
  <c r="B4146" i="3"/>
  <c r="C4146" i="3"/>
  <c r="D4146" i="3"/>
  <c r="E4146" i="3"/>
  <c r="F4146" i="3"/>
  <c r="G4146" i="3"/>
  <c r="H4146" i="3"/>
  <c r="I4146" i="3"/>
  <c r="J4146" i="3"/>
  <c r="A4147" i="3"/>
  <c r="B4147" i="3"/>
  <c r="C4147" i="3"/>
  <c r="D4147" i="3"/>
  <c r="E4147" i="3"/>
  <c r="F4147" i="3"/>
  <c r="G4147" i="3"/>
  <c r="H4147" i="3"/>
  <c r="I4147" i="3"/>
  <c r="J4147" i="3"/>
  <c r="A4148" i="3"/>
  <c r="P4148" i="3" s="1"/>
  <c r="B4148" i="3"/>
  <c r="C4148" i="3"/>
  <c r="D4148" i="3"/>
  <c r="E4148" i="3"/>
  <c r="F4148" i="3"/>
  <c r="G4148" i="3"/>
  <c r="H4148" i="3"/>
  <c r="I4148" i="3"/>
  <c r="J4148" i="3"/>
  <c r="A4149" i="3"/>
  <c r="B4149" i="3"/>
  <c r="C4149" i="3"/>
  <c r="D4149" i="3"/>
  <c r="E4149" i="3"/>
  <c r="F4149" i="3"/>
  <c r="G4149" i="3"/>
  <c r="H4149" i="3"/>
  <c r="I4149" i="3"/>
  <c r="J4149" i="3"/>
  <c r="A4150" i="3"/>
  <c r="P4150" i="3" s="1"/>
  <c r="B4150" i="3"/>
  <c r="C4150" i="3"/>
  <c r="D4150" i="3"/>
  <c r="E4150" i="3"/>
  <c r="F4150" i="3"/>
  <c r="G4150" i="3"/>
  <c r="H4150" i="3"/>
  <c r="I4150" i="3"/>
  <c r="J4150" i="3"/>
  <c r="A4151" i="3"/>
  <c r="B4151" i="3"/>
  <c r="C4151" i="3"/>
  <c r="D4151" i="3"/>
  <c r="E4151" i="3"/>
  <c r="F4151" i="3"/>
  <c r="G4151" i="3"/>
  <c r="H4151" i="3"/>
  <c r="I4151" i="3"/>
  <c r="J4151" i="3"/>
  <c r="A4152" i="3"/>
  <c r="P4152" i="3" s="1"/>
  <c r="B4152" i="3"/>
  <c r="C4152" i="3"/>
  <c r="D4152" i="3"/>
  <c r="E4152" i="3"/>
  <c r="F4152" i="3"/>
  <c r="G4152" i="3"/>
  <c r="H4152" i="3"/>
  <c r="I4152" i="3"/>
  <c r="J4152" i="3"/>
  <c r="A4153" i="3"/>
  <c r="B4153" i="3"/>
  <c r="C4153" i="3"/>
  <c r="D4153" i="3"/>
  <c r="E4153" i="3"/>
  <c r="F4153" i="3"/>
  <c r="G4153" i="3"/>
  <c r="H4153" i="3"/>
  <c r="I4153" i="3"/>
  <c r="J4153" i="3"/>
  <c r="A4154" i="3"/>
  <c r="P4154" i="3" s="1"/>
  <c r="B4154" i="3"/>
  <c r="C4154" i="3"/>
  <c r="D4154" i="3"/>
  <c r="E4154" i="3"/>
  <c r="F4154" i="3"/>
  <c r="G4154" i="3"/>
  <c r="H4154" i="3"/>
  <c r="I4154" i="3"/>
  <c r="J4154" i="3"/>
  <c r="A4155" i="3"/>
  <c r="B4155" i="3"/>
  <c r="C4155" i="3"/>
  <c r="D4155" i="3"/>
  <c r="E4155" i="3"/>
  <c r="F4155" i="3"/>
  <c r="G4155" i="3"/>
  <c r="H4155" i="3"/>
  <c r="I4155" i="3"/>
  <c r="J4155" i="3"/>
  <c r="A4156" i="3"/>
  <c r="P4156" i="3" s="1"/>
  <c r="B4156" i="3"/>
  <c r="C4156" i="3"/>
  <c r="D4156" i="3"/>
  <c r="E4156" i="3"/>
  <c r="F4156" i="3"/>
  <c r="G4156" i="3"/>
  <c r="H4156" i="3"/>
  <c r="I4156" i="3"/>
  <c r="J4156" i="3"/>
  <c r="A4157" i="3"/>
  <c r="B4157" i="3"/>
  <c r="C4157" i="3"/>
  <c r="D4157" i="3"/>
  <c r="E4157" i="3"/>
  <c r="F4157" i="3"/>
  <c r="G4157" i="3"/>
  <c r="H4157" i="3"/>
  <c r="I4157" i="3"/>
  <c r="J4157" i="3"/>
  <c r="A4158" i="3"/>
  <c r="P4158" i="3" s="1"/>
  <c r="B4158" i="3"/>
  <c r="C4158" i="3"/>
  <c r="D4158" i="3"/>
  <c r="E4158" i="3"/>
  <c r="F4158" i="3"/>
  <c r="G4158" i="3"/>
  <c r="H4158" i="3"/>
  <c r="I4158" i="3"/>
  <c r="J4158" i="3"/>
  <c r="A4159" i="3"/>
  <c r="B4159" i="3"/>
  <c r="C4159" i="3"/>
  <c r="D4159" i="3"/>
  <c r="E4159" i="3"/>
  <c r="F4159" i="3"/>
  <c r="G4159" i="3"/>
  <c r="H4159" i="3"/>
  <c r="I4159" i="3"/>
  <c r="J4159" i="3"/>
  <c r="A4160" i="3"/>
  <c r="P4160" i="3" s="1"/>
  <c r="B4160" i="3"/>
  <c r="C4160" i="3"/>
  <c r="D4160" i="3"/>
  <c r="E4160" i="3"/>
  <c r="F4160" i="3"/>
  <c r="G4160" i="3"/>
  <c r="H4160" i="3"/>
  <c r="I4160" i="3"/>
  <c r="J4160" i="3"/>
  <c r="A4161" i="3"/>
  <c r="B4161" i="3"/>
  <c r="C4161" i="3"/>
  <c r="D4161" i="3"/>
  <c r="E4161" i="3"/>
  <c r="F4161" i="3"/>
  <c r="G4161" i="3"/>
  <c r="H4161" i="3"/>
  <c r="I4161" i="3"/>
  <c r="J4161" i="3"/>
  <c r="A4162" i="3"/>
  <c r="P4162" i="3" s="1"/>
  <c r="B4162" i="3"/>
  <c r="C4162" i="3"/>
  <c r="D4162" i="3"/>
  <c r="E4162" i="3"/>
  <c r="F4162" i="3"/>
  <c r="G4162" i="3"/>
  <c r="H4162" i="3"/>
  <c r="I4162" i="3"/>
  <c r="J4162" i="3"/>
  <c r="A4163" i="3"/>
  <c r="B4163" i="3"/>
  <c r="C4163" i="3"/>
  <c r="D4163" i="3"/>
  <c r="E4163" i="3"/>
  <c r="F4163" i="3"/>
  <c r="G4163" i="3"/>
  <c r="H4163" i="3"/>
  <c r="I4163" i="3"/>
  <c r="J4163" i="3"/>
  <c r="A4164" i="3"/>
  <c r="P4164" i="3" s="1"/>
  <c r="B4164" i="3"/>
  <c r="C4164" i="3"/>
  <c r="D4164" i="3"/>
  <c r="E4164" i="3"/>
  <c r="F4164" i="3"/>
  <c r="G4164" i="3"/>
  <c r="H4164" i="3"/>
  <c r="I4164" i="3"/>
  <c r="J4164" i="3"/>
  <c r="A4165" i="3"/>
  <c r="B4165" i="3"/>
  <c r="C4165" i="3"/>
  <c r="D4165" i="3"/>
  <c r="E4165" i="3"/>
  <c r="F4165" i="3"/>
  <c r="G4165" i="3"/>
  <c r="H4165" i="3"/>
  <c r="I4165" i="3"/>
  <c r="J4165" i="3"/>
  <c r="A4166" i="3"/>
  <c r="P4166" i="3" s="1"/>
  <c r="B4166" i="3"/>
  <c r="C4166" i="3"/>
  <c r="D4166" i="3"/>
  <c r="E4166" i="3"/>
  <c r="F4166" i="3"/>
  <c r="G4166" i="3"/>
  <c r="H4166" i="3"/>
  <c r="I4166" i="3"/>
  <c r="J4166" i="3"/>
  <c r="A4167" i="3"/>
  <c r="B4167" i="3"/>
  <c r="C4167" i="3"/>
  <c r="D4167" i="3"/>
  <c r="E4167" i="3"/>
  <c r="F4167" i="3"/>
  <c r="G4167" i="3"/>
  <c r="H4167" i="3"/>
  <c r="I4167" i="3"/>
  <c r="J4167" i="3"/>
  <c r="A4168" i="3"/>
  <c r="P4168" i="3" s="1"/>
  <c r="B4168" i="3"/>
  <c r="C4168" i="3"/>
  <c r="D4168" i="3"/>
  <c r="E4168" i="3"/>
  <c r="F4168" i="3"/>
  <c r="G4168" i="3"/>
  <c r="H4168" i="3"/>
  <c r="I4168" i="3"/>
  <c r="J4168" i="3"/>
  <c r="A4169" i="3"/>
  <c r="B4169" i="3"/>
  <c r="C4169" i="3"/>
  <c r="D4169" i="3"/>
  <c r="E4169" i="3"/>
  <c r="F4169" i="3"/>
  <c r="G4169" i="3"/>
  <c r="H4169" i="3"/>
  <c r="I4169" i="3"/>
  <c r="J4169" i="3"/>
  <c r="A4170" i="3"/>
  <c r="P4170" i="3" s="1"/>
  <c r="B4170" i="3"/>
  <c r="C4170" i="3"/>
  <c r="D4170" i="3"/>
  <c r="E4170" i="3"/>
  <c r="F4170" i="3"/>
  <c r="G4170" i="3"/>
  <c r="H4170" i="3"/>
  <c r="I4170" i="3"/>
  <c r="J4170" i="3"/>
  <c r="A4171" i="3"/>
  <c r="B4171" i="3"/>
  <c r="C4171" i="3"/>
  <c r="D4171" i="3"/>
  <c r="E4171" i="3"/>
  <c r="F4171" i="3"/>
  <c r="G4171" i="3"/>
  <c r="H4171" i="3"/>
  <c r="I4171" i="3"/>
  <c r="J4171" i="3"/>
  <c r="A4172" i="3"/>
  <c r="P4172" i="3" s="1"/>
  <c r="B4172" i="3"/>
  <c r="C4172" i="3"/>
  <c r="D4172" i="3"/>
  <c r="E4172" i="3"/>
  <c r="F4172" i="3"/>
  <c r="G4172" i="3"/>
  <c r="H4172" i="3"/>
  <c r="I4172" i="3"/>
  <c r="J4172" i="3"/>
  <c r="A4173" i="3"/>
  <c r="B4173" i="3"/>
  <c r="C4173" i="3"/>
  <c r="D4173" i="3"/>
  <c r="E4173" i="3"/>
  <c r="F4173" i="3"/>
  <c r="G4173" i="3"/>
  <c r="H4173" i="3"/>
  <c r="I4173" i="3"/>
  <c r="J4173" i="3"/>
  <c r="A4174" i="3"/>
  <c r="P4174" i="3" s="1"/>
  <c r="B4174" i="3"/>
  <c r="C4174" i="3"/>
  <c r="D4174" i="3"/>
  <c r="E4174" i="3"/>
  <c r="F4174" i="3"/>
  <c r="G4174" i="3"/>
  <c r="H4174" i="3"/>
  <c r="I4174" i="3"/>
  <c r="J4174" i="3"/>
  <c r="A4175" i="3"/>
  <c r="B4175" i="3"/>
  <c r="C4175" i="3"/>
  <c r="D4175" i="3"/>
  <c r="E4175" i="3"/>
  <c r="F4175" i="3"/>
  <c r="G4175" i="3"/>
  <c r="H4175" i="3"/>
  <c r="I4175" i="3"/>
  <c r="J4175" i="3"/>
  <c r="A4176" i="3"/>
  <c r="P4176" i="3" s="1"/>
  <c r="B4176" i="3"/>
  <c r="C4176" i="3"/>
  <c r="D4176" i="3"/>
  <c r="E4176" i="3"/>
  <c r="F4176" i="3"/>
  <c r="G4176" i="3"/>
  <c r="H4176" i="3"/>
  <c r="I4176" i="3"/>
  <c r="J4176" i="3"/>
  <c r="A4177" i="3"/>
  <c r="B4177" i="3"/>
  <c r="C4177" i="3"/>
  <c r="D4177" i="3"/>
  <c r="E4177" i="3"/>
  <c r="F4177" i="3"/>
  <c r="G4177" i="3"/>
  <c r="H4177" i="3"/>
  <c r="I4177" i="3"/>
  <c r="J4177" i="3"/>
  <c r="A4178" i="3"/>
  <c r="P4178" i="3" s="1"/>
  <c r="B4178" i="3"/>
  <c r="C4178" i="3"/>
  <c r="D4178" i="3"/>
  <c r="E4178" i="3"/>
  <c r="F4178" i="3"/>
  <c r="G4178" i="3"/>
  <c r="H4178" i="3"/>
  <c r="I4178" i="3"/>
  <c r="J4178" i="3"/>
  <c r="A4179" i="3"/>
  <c r="B4179" i="3"/>
  <c r="C4179" i="3"/>
  <c r="D4179" i="3"/>
  <c r="E4179" i="3"/>
  <c r="F4179" i="3"/>
  <c r="G4179" i="3"/>
  <c r="H4179" i="3"/>
  <c r="I4179" i="3"/>
  <c r="J4179" i="3"/>
  <c r="A4180" i="3"/>
  <c r="P4180" i="3" s="1"/>
  <c r="B4180" i="3"/>
  <c r="C4180" i="3"/>
  <c r="D4180" i="3"/>
  <c r="E4180" i="3"/>
  <c r="F4180" i="3"/>
  <c r="G4180" i="3"/>
  <c r="H4180" i="3"/>
  <c r="I4180" i="3"/>
  <c r="J4180" i="3"/>
  <c r="A4181" i="3"/>
  <c r="B4181" i="3"/>
  <c r="C4181" i="3"/>
  <c r="D4181" i="3"/>
  <c r="E4181" i="3"/>
  <c r="F4181" i="3"/>
  <c r="G4181" i="3"/>
  <c r="H4181" i="3"/>
  <c r="I4181" i="3"/>
  <c r="J4181" i="3"/>
  <c r="A4182" i="3"/>
  <c r="P4182" i="3" s="1"/>
  <c r="B4182" i="3"/>
  <c r="C4182" i="3"/>
  <c r="D4182" i="3"/>
  <c r="E4182" i="3"/>
  <c r="F4182" i="3"/>
  <c r="G4182" i="3"/>
  <c r="H4182" i="3"/>
  <c r="I4182" i="3"/>
  <c r="J4182" i="3"/>
  <c r="A4183" i="3"/>
  <c r="B4183" i="3"/>
  <c r="C4183" i="3"/>
  <c r="D4183" i="3"/>
  <c r="E4183" i="3"/>
  <c r="F4183" i="3"/>
  <c r="G4183" i="3"/>
  <c r="H4183" i="3"/>
  <c r="I4183" i="3"/>
  <c r="J4183" i="3"/>
  <c r="A4184" i="3"/>
  <c r="P4184" i="3" s="1"/>
  <c r="B4184" i="3"/>
  <c r="C4184" i="3"/>
  <c r="D4184" i="3"/>
  <c r="E4184" i="3"/>
  <c r="F4184" i="3"/>
  <c r="G4184" i="3"/>
  <c r="H4184" i="3"/>
  <c r="I4184" i="3"/>
  <c r="J4184" i="3"/>
  <c r="A4185" i="3"/>
  <c r="B4185" i="3"/>
  <c r="C4185" i="3"/>
  <c r="D4185" i="3"/>
  <c r="E4185" i="3"/>
  <c r="F4185" i="3"/>
  <c r="G4185" i="3"/>
  <c r="H4185" i="3"/>
  <c r="I4185" i="3"/>
  <c r="J4185" i="3"/>
  <c r="A4186" i="3"/>
  <c r="P4186" i="3" s="1"/>
  <c r="B4186" i="3"/>
  <c r="C4186" i="3"/>
  <c r="D4186" i="3"/>
  <c r="E4186" i="3"/>
  <c r="F4186" i="3"/>
  <c r="G4186" i="3"/>
  <c r="H4186" i="3"/>
  <c r="I4186" i="3"/>
  <c r="J4186" i="3"/>
  <c r="A4187" i="3"/>
  <c r="B4187" i="3"/>
  <c r="C4187" i="3"/>
  <c r="D4187" i="3"/>
  <c r="E4187" i="3"/>
  <c r="F4187" i="3"/>
  <c r="G4187" i="3"/>
  <c r="H4187" i="3"/>
  <c r="I4187" i="3"/>
  <c r="J4187" i="3"/>
  <c r="A4188" i="3"/>
  <c r="P4188" i="3" s="1"/>
  <c r="B4188" i="3"/>
  <c r="C4188" i="3"/>
  <c r="D4188" i="3"/>
  <c r="E4188" i="3"/>
  <c r="F4188" i="3"/>
  <c r="G4188" i="3"/>
  <c r="H4188" i="3"/>
  <c r="I4188" i="3"/>
  <c r="J4188" i="3"/>
  <c r="A4189" i="3"/>
  <c r="B4189" i="3"/>
  <c r="C4189" i="3"/>
  <c r="D4189" i="3"/>
  <c r="E4189" i="3"/>
  <c r="F4189" i="3"/>
  <c r="G4189" i="3"/>
  <c r="H4189" i="3"/>
  <c r="I4189" i="3"/>
  <c r="J4189" i="3"/>
  <c r="A4190" i="3"/>
  <c r="P4190" i="3" s="1"/>
  <c r="B4190" i="3"/>
  <c r="C4190" i="3"/>
  <c r="D4190" i="3"/>
  <c r="E4190" i="3"/>
  <c r="F4190" i="3"/>
  <c r="G4190" i="3"/>
  <c r="H4190" i="3"/>
  <c r="I4190" i="3"/>
  <c r="J4190" i="3"/>
  <c r="A4191" i="3"/>
  <c r="B4191" i="3"/>
  <c r="C4191" i="3"/>
  <c r="D4191" i="3"/>
  <c r="E4191" i="3"/>
  <c r="F4191" i="3"/>
  <c r="G4191" i="3"/>
  <c r="H4191" i="3"/>
  <c r="I4191" i="3"/>
  <c r="J4191" i="3"/>
  <c r="A4192" i="3"/>
  <c r="P4192" i="3" s="1"/>
  <c r="B4192" i="3"/>
  <c r="C4192" i="3"/>
  <c r="D4192" i="3"/>
  <c r="E4192" i="3"/>
  <c r="F4192" i="3"/>
  <c r="G4192" i="3"/>
  <c r="H4192" i="3"/>
  <c r="I4192" i="3"/>
  <c r="J4192" i="3"/>
  <c r="A4193" i="3"/>
  <c r="B4193" i="3"/>
  <c r="C4193" i="3"/>
  <c r="D4193" i="3"/>
  <c r="E4193" i="3"/>
  <c r="F4193" i="3"/>
  <c r="G4193" i="3"/>
  <c r="H4193" i="3"/>
  <c r="I4193" i="3"/>
  <c r="J4193" i="3"/>
  <c r="A4194" i="3"/>
  <c r="P4194" i="3" s="1"/>
  <c r="B4194" i="3"/>
  <c r="C4194" i="3"/>
  <c r="D4194" i="3"/>
  <c r="E4194" i="3"/>
  <c r="F4194" i="3"/>
  <c r="G4194" i="3"/>
  <c r="H4194" i="3"/>
  <c r="I4194" i="3"/>
  <c r="J4194" i="3"/>
  <c r="A4195" i="3"/>
  <c r="B4195" i="3"/>
  <c r="C4195" i="3"/>
  <c r="D4195" i="3"/>
  <c r="E4195" i="3"/>
  <c r="F4195" i="3"/>
  <c r="G4195" i="3"/>
  <c r="H4195" i="3"/>
  <c r="I4195" i="3"/>
  <c r="J4195" i="3"/>
  <c r="A4196" i="3"/>
  <c r="P4196" i="3" s="1"/>
  <c r="B4196" i="3"/>
  <c r="C4196" i="3"/>
  <c r="D4196" i="3"/>
  <c r="E4196" i="3"/>
  <c r="F4196" i="3"/>
  <c r="G4196" i="3"/>
  <c r="H4196" i="3"/>
  <c r="I4196" i="3"/>
  <c r="J4196" i="3"/>
  <c r="A4197" i="3"/>
  <c r="B4197" i="3"/>
  <c r="C4197" i="3"/>
  <c r="D4197" i="3"/>
  <c r="E4197" i="3"/>
  <c r="F4197" i="3"/>
  <c r="G4197" i="3"/>
  <c r="H4197" i="3"/>
  <c r="I4197" i="3"/>
  <c r="J4197" i="3"/>
  <c r="A4198" i="3"/>
  <c r="P4198" i="3" s="1"/>
  <c r="B4198" i="3"/>
  <c r="C4198" i="3"/>
  <c r="D4198" i="3"/>
  <c r="E4198" i="3"/>
  <c r="F4198" i="3"/>
  <c r="G4198" i="3"/>
  <c r="H4198" i="3"/>
  <c r="I4198" i="3"/>
  <c r="J4198" i="3"/>
  <c r="A4199" i="3"/>
  <c r="B4199" i="3"/>
  <c r="C4199" i="3"/>
  <c r="D4199" i="3"/>
  <c r="E4199" i="3"/>
  <c r="F4199" i="3"/>
  <c r="G4199" i="3"/>
  <c r="H4199" i="3"/>
  <c r="I4199" i="3"/>
  <c r="J4199" i="3"/>
  <c r="A4200" i="3"/>
  <c r="P4200" i="3" s="1"/>
  <c r="B4200" i="3"/>
  <c r="C4200" i="3"/>
  <c r="D4200" i="3"/>
  <c r="E4200" i="3"/>
  <c r="F4200" i="3"/>
  <c r="G4200" i="3"/>
  <c r="H4200" i="3"/>
  <c r="I4200" i="3"/>
  <c r="J4200" i="3"/>
  <c r="A4201" i="3"/>
  <c r="B4201" i="3"/>
  <c r="C4201" i="3"/>
  <c r="D4201" i="3"/>
  <c r="E4201" i="3"/>
  <c r="F4201" i="3"/>
  <c r="G4201" i="3"/>
  <c r="H4201" i="3"/>
  <c r="I4201" i="3"/>
  <c r="J4201" i="3"/>
  <c r="A4202" i="3"/>
  <c r="P4202" i="3" s="1"/>
  <c r="B4202" i="3"/>
  <c r="C4202" i="3"/>
  <c r="D4202" i="3"/>
  <c r="E4202" i="3"/>
  <c r="F4202" i="3"/>
  <c r="G4202" i="3"/>
  <c r="H4202" i="3"/>
  <c r="I4202" i="3"/>
  <c r="J4202" i="3"/>
  <c r="A4203" i="3"/>
  <c r="B4203" i="3"/>
  <c r="C4203" i="3"/>
  <c r="D4203" i="3"/>
  <c r="E4203" i="3"/>
  <c r="F4203" i="3"/>
  <c r="G4203" i="3"/>
  <c r="H4203" i="3"/>
  <c r="I4203" i="3"/>
  <c r="J4203" i="3"/>
  <c r="A4204" i="3"/>
  <c r="P4204" i="3" s="1"/>
  <c r="B4204" i="3"/>
  <c r="C4204" i="3"/>
  <c r="D4204" i="3"/>
  <c r="E4204" i="3"/>
  <c r="F4204" i="3"/>
  <c r="G4204" i="3"/>
  <c r="H4204" i="3"/>
  <c r="I4204" i="3"/>
  <c r="J4204" i="3"/>
  <c r="A4205" i="3"/>
  <c r="B4205" i="3"/>
  <c r="C4205" i="3"/>
  <c r="D4205" i="3"/>
  <c r="E4205" i="3"/>
  <c r="F4205" i="3"/>
  <c r="G4205" i="3"/>
  <c r="H4205" i="3"/>
  <c r="I4205" i="3"/>
  <c r="J4205" i="3"/>
  <c r="A4206" i="3"/>
  <c r="P4206" i="3" s="1"/>
  <c r="B4206" i="3"/>
  <c r="C4206" i="3"/>
  <c r="D4206" i="3"/>
  <c r="E4206" i="3"/>
  <c r="F4206" i="3"/>
  <c r="G4206" i="3"/>
  <c r="H4206" i="3"/>
  <c r="I4206" i="3"/>
  <c r="J4206" i="3"/>
  <c r="A4207" i="3"/>
  <c r="B4207" i="3"/>
  <c r="C4207" i="3"/>
  <c r="D4207" i="3"/>
  <c r="E4207" i="3"/>
  <c r="F4207" i="3"/>
  <c r="G4207" i="3"/>
  <c r="H4207" i="3"/>
  <c r="I4207" i="3"/>
  <c r="J4207" i="3"/>
  <c r="A4208" i="3"/>
  <c r="P4208" i="3" s="1"/>
  <c r="B4208" i="3"/>
  <c r="C4208" i="3"/>
  <c r="D4208" i="3"/>
  <c r="E4208" i="3"/>
  <c r="F4208" i="3"/>
  <c r="G4208" i="3"/>
  <c r="H4208" i="3"/>
  <c r="I4208" i="3"/>
  <c r="J4208" i="3"/>
  <c r="A4209" i="3"/>
  <c r="B4209" i="3"/>
  <c r="C4209" i="3"/>
  <c r="D4209" i="3"/>
  <c r="E4209" i="3"/>
  <c r="F4209" i="3"/>
  <c r="G4209" i="3"/>
  <c r="H4209" i="3"/>
  <c r="I4209" i="3"/>
  <c r="J4209" i="3"/>
  <c r="A4210" i="3"/>
  <c r="P4210" i="3" s="1"/>
  <c r="B4210" i="3"/>
  <c r="C4210" i="3"/>
  <c r="D4210" i="3"/>
  <c r="E4210" i="3"/>
  <c r="F4210" i="3"/>
  <c r="G4210" i="3"/>
  <c r="H4210" i="3"/>
  <c r="I4210" i="3"/>
  <c r="J4210" i="3"/>
  <c r="A4211" i="3"/>
  <c r="B4211" i="3"/>
  <c r="C4211" i="3"/>
  <c r="D4211" i="3"/>
  <c r="E4211" i="3"/>
  <c r="F4211" i="3"/>
  <c r="G4211" i="3"/>
  <c r="H4211" i="3"/>
  <c r="I4211" i="3"/>
  <c r="J4211" i="3"/>
  <c r="A4212" i="3"/>
  <c r="P4212" i="3" s="1"/>
  <c r="B4212" i="3"/>
  <c r="C4212" i="3"/>
  <c r="D4212" i="3"/>
  <c r="E4212" i="3"/>
  <c r="F4212" i="3"/>
  <c r="G4212" i="3"/>
  <c r="H4212" i="3"/>
  <c r="I4212" i="3"/>
  <c r="J4212" i="3"/>
  <c r="A4213" i="3"/>
  <c r="B4213" i="3"/>
  <c r="C4213" i="3"/>
  <c r="D4213" i="3"/>
  <c r="E4213" i="3"/>
  <c r="F4213" i="3"/>
  <c r="G4213" i="3"/>
  <c r="H4213" i="3"/>
  <c r="I4213" i="3"/>
  <c r="J4213" i="3"/>
  <c r="A4214" i="3"/>
  <c r="P4214" i="3" s="1"/>
  <c r="B4214" i="3"/>
  <c r="C4214" i="3"/>
  <c r="D4214" i="3"/>
  <c r="E4214" i="3"/>
  <c r="F4214" i="3"/>
  <c r="G4214" i="3"/>
  <c r="H4214" i="3"/>
  <c r="I4214" i="3"/>
  <c r="J4214" i="3"/>
  <c r="A4215" i="3"/>
  <c r="B4215" i="3"/>
  <c r="C4215" i="3"/>
  <c r="D4215" i="3"/>
  <c r="E4215" i="3"/>
  <c r="F4215" i="3"/>
  <c r="G4215" i="3"/>
  <c r="H4215" i="3"/>
  <c r="I4215" i="3"/>
  <c r="J4215" i="3"/>
  <c r="A4216" i="3"/>
  <c r="P4216" i="3" s="1"/>
  <c r="B4216" i="3"/>
  <c r="C4216" i="3"/>
  <c r="D4216" i="3"/>
  <c r="E4216" i="3"/>
  <c r="F4216" i="3"/>
  <c r="G4216" i="3"/>
  <c r="H4216" i="3"/>
  <c r="I4216" i="3"/>
  <c r="J4216" i="3"/>
  <c r="A4217" i="3"/>
  <c r="B4217" i="3"/>
  <c r="C4217" i="3"/>
  <c r="D4217" i="3"/>
  <c r="E4217" i="3"/>
  <c r="F4217" i="3"/>
  <c r="G4217" i="3"/>
  <c r="H4217" i="3"/>
  <c r="I4217" i="3"/>
  <c r="J4217" i="3"/>
  <c r="A4218" i="3"/>
  <c r="P4218" i="3" s="1"/>
  <c r="B4218" i="3"/>
  <c r="C4218" i="3"/>
  <c r="D4218" i="3"/>
  <c r="E4218" i="3"/>
  <c r="F4218" i="3"/>
  <c r="G4218" i="3"/>
  <c r="H4218" i="3"/>
  <c r="I4218" i="3"/>
  <c r="J4218" i="3"/>
  <c r="A4219" i="3"/>
  <c r="B4219" i="3"/>
  <c r="C4219" i="3"/>
  <c r="D4219" i="3"/>
  <c r="E4219" i="3"/>
  <c r="F4219" i="3"/>
  <c r="G4219" i="3"/>
  <c r="H4219" i="3"/>
  <c r="I4219" i="3"/>
  <c r="J4219" i="3"/>
  <c r="A4220" i="3"/>
  <c r="P4220" i="3" s="1"/>
  <c r="B4220" i="3"/>
  <c r="C4220" i="3"/>
  <c r="D4220" i="3"/>
  <c r="E4220" i="3"/>
  <c r="F4220" i="3"/>
  <c r="G4220" i="3"/>
  <c r="H4220" i="3"/>
  <c r="I4220" i="3"/>
  <c r="J4220" i="3"/>
  <c r="A4221" i="3"/>
  <c r="B4221" i="3"/>
  <c r="C4221" i="3"/>
  <c r="D4221" i="3"/>
  <c r="E4221" i="3"/>
  <c r="F4221" i="3"/>
  <c r="G4221" i="3"/>
  <c r="H4221" i="3"/>
  <c r="I4221" i="3"/>
  <c r="J4221" i="3"/>
  <c r="A4222" i="3"/>
  <c r="P4222" i="3" s="1"/>
  <c r="B4222" i="3"/>
  <c r="C4222" i="3"/>
  <c r="D4222" i="3"/>
  <c r="E4222" i="3"/>
  <c r="F4222" i="3"/>
  <c r="G4222" i="3"/>
  <c r="H4222" i="3"/>
  <c r="I4222" i="3"/>
  <c r="J4222" i="3"/>
  <c r="A4223" i="3"/>
  <c r="B4223" i="3"/>
  <c r="C4223" i="3"/>
  <c r="D4223" i="3"/>
  <c r="E4223" i="3"/>
  <c r="F4223" i="3"/>
  <c r="G4223" i="3"/>
  <c r="H4223" i="3"/>
  <c r="I4223" i="3"/>
  <c r="J4223" i="3"/>
  <c r="A4224" i="3"/>
  <c r="P4224" i="3" s="1"/>
  <c r="B4224" i="3"/>
  <c r="C4224" i="3"/>
  <c r="D4224" i="3"/>
  <c r="E4224" i="3"/>
  <c r="F4224" i="3"/>
  <c r="G4224" i="3"/>
  <c r="H4224" i="3"/>
  <c r="I4224" i="3"/>
  <c r="J4224" i="3"/>
  <c r="A4225" i="3"/>
  <c r="B4225" i="3"/>
  <c r="C4225" i="3"/>
  <c r="D4225" i="3"/>
  <c r="E4225" i="3"/>
  <c r="F4225" i="3"/>
  <c r="G4225" i="3"/>
  <c r="H4225" i="3"/>
  <c r="I4225" i="3"/>
  <c r="J4225" i="3"/>
  <c r="A4226" i="3"/>
  <c r="P4226" i="3" s="1"/>
  <c r="B4226" i="3"/>
  <c r="C4226" i="3"/>
  <c r="D4226" i="3"/>
  <c r="E4226" i="3"/>
  <c r="F4226" i="3"/>
  <c r="G4226" i="3"/>
  <c r="H4226" i="3"/>
  <c r="I4226" i="3"/>
  <c r="J4226" i="3"/>
  <c r="A4227" i="3"/>
  <c r="B4227" i="3"/>
  <c r="C4227" i="3"/>
  <c r="D4227" i="3"/>
  <c r="E4227" i="3"/>
  <c r="F4227" i="3"/>
  <c r="G4227" i="3"/>
  <c r="H4227" i="3"/>
  <c r="I4227" i="3"/>
  <c r="J4227" i="3"/>
  <c r="A4228" i="3"/>
  <c r="P4228" i="3" s="1"/>
  <c r="B4228" i="3"/>
  <c r="C4228" i="3"/>
  <c r="D4228" i="3"/>
  <c r="E4228" i="3"/>
  <c r="F4228" i="3"/>
  <c r="G4228" i="3"/>
  <c r="H4228" i="3"/>
  <c r="I4228" i="3"/>
  <c r="J4228" i="3"/>
  <c r="A4229" i="3"/>
  <c r="B4229" i="3"/>
  <c r="C4229" i="3"/>
  <c r="D4229" i="3"/>
  <c r="E4229" i="3"/>
  <c r="F4229" i="3"/>
  <c r="G4229" i="3"/>
  <c r="H4229" i="3"/>
  <c r="I4229" i="3"/>
  <c r="J4229" i="3"/>
  <c r="A4230" i="3"/>
  <c r="P4230" i="3" s="1"/>
  <c r="B4230" i="3"/>
  <c r="C4230" i="3"/>
  <c r="D4230" i="3"/>
  <c r="E4230" i="3"/>
  <c r="F4230" i="3"/>
  <c r="G4230" i="3"/>
  <c r="H4230" i="3"/>
  <c r="I4230" i="3"/>
  <c r="J4230" i="3"/>
  <c r="A4231" i="3"/>
  <c r="B4231" i="3"/>
  <c r="C4231" i="3"/>
  <c r="D4231" i="3"/>
  <c r="E4231" i="3"/>
  <c r="F4231" i="3"/>
  <c r="G4231" i="3"/>
  <c r="H4231" i="3"/>
  <c r="I4231" i="3"/>
  <c r="J4231" i="3"/>
  <c r="A4232" i="3"/>
  <c r="P4232" i="3" s="1"/>
  <c r="B4232" i="3"/>
  <c r="C4232" i="3"/>
  <c r="D4232" i="3"/>
  <c r="E4232" i="3"/>
  <c r="F4232" i="3"/>
  <c r="G4232" i="3"/>
  <c r="H4232" i="3"/>
  <c r="I4232" i="3"/>
  <c r="J4232" i="3"/>
  <c r="A4233" i="3"/>
  <c r="B4233" i="3"/>
  <c r="C4233" i="3"/>
  <c r="D4233" i="3"/>
  <c r="E4233" i="3"/>
  <c r="F4233" i="3"/>
  <c r="G4233" i="3"/>
  <c r="H4233" i="3"/>
  <c r="I4233" i="3"/>
  <c r="J4233" i="3"/>
  <c r="A4234" i="3"/>
  <c r="P4234" i="3" s="1"/>
  <c r="B4234" i="3"/>
  <c r="C4234" i="3"/>
  <c r="D4234" i="3"/>
  <c r="E4234" i="3"/>
  <c r="F4234" i="3"/>
  <c r="G4234" i="3"/>
  <c r="H4234" i="3"/>
  <c r="I4234" i="3"/>
  <c r="J4234" i="3"/>
  <c r="A4235" i="3"/>
  <c r="B4235" i="3"/>
  <c r="C4235" i="3"/>
  <c r="D4235" i="3"/>
  <c r="E4235" i="3"/>
  <c r="F4235" i="3"/>
  <c r="G4235" i="3"/>
  <c r="H4235" i="3"/>
  <c r="I4235" i="3"/>
  <c r="J4235" i="3"/>
  <c r="A4236" i="3"/>
  <c r="P4236" i="3" s="1"/>
  <c r="B4236" i="3"/>
  <c r="C4236" i="3"/>
  <c r="D4236" i="3"/>
  <c r="E4236" i="3"/>
  <c r="F4236" i="3"/>
  <c r="G4236" i="3"/>
  <c r="H4236" i="3"/>
  <c r="I4236" i="3"/>
  <c r="J4236" i="3"/>
  <c r="A4237" i="3"/>
  <c r="B4237" i="3"/>
  <c r="C4237" i="3"/>
  <c r="D4237" i="3"/>
  <c r="E4237" i="3"/>
  <c r="F4237" i="3"/>
  <c r="G4237" i="3"/>
  <c r="H4237" i="3"/>
  <c r="I4237" i="3"/>
  <c r="J4237" i="3"/>
  <c r="A4238" i="3"/>
  <c r="P4238" i="3" s="1"/>
  <c r="B4238" i="3"/>
  <c r="C4238" i="3"/>
  <c r="D4238" i="3"/>
  <c r="E4238" i="3"/>
  <c r="F4238" i="3"/>
  <c r="G4238" i="3"/>
  <c r="H4238" i="3"/>
  <c r="I4238" i="3"/>
  <c r="J4238" i="3"/>
  <c r="A4239" i="3"/>
  <c r="B4239" i="3"/>
  <c r="C4239" i="3"/>
  <c r="D4239" i="3"/>
  <c r="E4239" i="3"/>
  <c r="F4239" i="3"/>
  <c r="G4239" i="3"/>
  <c r="H4239" i="3"/>
  <c r="I4239" i="3"/>
  <c r="J4239" i="3"/>
  <c r="A4240" i="3"/>
  <c r="P4240" i="3" s="1"/>
  <c r="B4240" i="3"/>
  <c r="C4240" i="3"/>
  <c r="D4240" i="3"/>
  <c r="E4240" i="3"/>
  <c r="F4240" i="3"/>
  <c r="G4240" i="3"/>
  <c r="H4240" i="3"/>
  <c r="I4240" i="3"/>
  <c r="J4240" i="3"/>
  <c r="A4241" i="3"/>
  <c r="B4241" i="3"/>
  <c r="C4241" i="3"/>
  <c r="D4241" i="3"/>
  <c r="E4241" i="3"/>
  <c r="F4241" i="3"/>
  <c r="G4241" i="3"/>
  <c r="H4241" i="3"/>
  <c r="I4241" i="3"/>
  <c r="J4241" i="3"/>
  <c r="A4242" i="3"/>
  <c r="P4242" i="3" s="1"/>
  <c r="B4242" i="3"/>
  <c r="C4242" i="3"/>
  <c r="D4242" i="3"/>
  <c r="E4242" i="3"/>
  <c r="F4242" i="3"/>
  <c r="G4242" i="3"/>
  <c r="H4242" i="3"/>
  <c r="I4242" i="3"/>
  <c r="J4242" i="3"/>
  <c r="A4243" i="3"/>
  <c r="B4243" i="3"/>
  <c r="C4243" i="3"/>
  <c r="D4243" i="3"/>
  <c r="E4243" i="3"/>
  <c r="F4243" i="3"/>
  <c r="G4243" i="3"/>
  <c r="H4243" i="3"/>
  <c r="I4243" i="3"/>
  <c r="J4243" i="3"/>
  <c r="A4244" i="3"/>
  <c r="P4244" i="3" s="1"/>
  <c r="B4244" i="3"/>
  <c r="C4244" i="3"/>
  <c r="D4244" i="3"/>
  <c r="E4244" i="3"/>
  <c r="F4244" i="3"/>
  <c r="G4244" i="3"/>
  <c r="H4244" i="3"/>
  <c r="I4244" i="3"/>
  <c r="J4244" i="3"/>
  <c r="A4245" i="3"/>
  <c r="B4245" i="3"/>
  <c r="C4245" i="3"/>
  <c r="D4245" i="3"/>
  <c r="E4245" i="3"/>
  <c r="F4245" i="3"/>
  <c r="G4245" i="3"/>
  <c r="H4245" i="3"/>
  <c r="I4245" i="3"/>
  <c r="J4245" i="3"/>
  <c r="A4246" i="3"/>
  <c r="P4246" i="3" s="1"/>
  <c r="B4246" i="3"/>
  <c r="C4246" i="3"/>
  <c r="D4246" i="3"/>
  <c r="E4246" i="3"/>
  <c r="F4246" i="3"/>
  <c r="G4246" i="3"/>
  <c r="H4246" i="3"/>
  <c r="I4246" i="3"/>
  <c r="J4246" i="3"/>
  <c r="A4247" i="3"/>
  <c r="B4247" i="3"/>
  <c r="C4247" i="3"/>
  <c r="D4247" i="3"/>
  <c r="E4247" i="3"/>
  <c r="F4247" i="3"/>
  <c r="G4247" i="3"/>
  <c r="H4247" i="3"/>
  <c r="I4247" i="3"/>
  <c r="J4247" i="3"/>
  <c r="A4248" i="3"/>
  <c r="P4248" i="3" s="1"/>
  <c r="B4248" i="3"/>
  <c r="C4248" i="3"/>
  <c r="D4248" i="3"/>
  <c r="E4248" i="3"/>
  <c r="F4248" i="3"/>
  <c r="G4248" i="3"/>
  <c r="H4248" i="3"/>
  <c r="I4248" i="3"/>
  <c r="J4248" i="3"/>
  <c r="A4249" i="3"/>
  <c r="B4249" i="3"/>
  <c r="C4249" i="3"/>
  <c r="D4249" i="3"/>
  <c r="E4249" i="3"/>
  <c r="F4249" i="3"/>
  <c r="G4249" i="3"/>
  <c r="H4249" i="3"/>
  <c r="I4249" i="3"/>
  <c r="J4249" i="3"/>
  <c r="A4250" i="3"/>
  <c r="P4250" i="3" s="1"/>
  <c r="B4250" i="3"/>
  <c r="C4250" i="3"/>
  <c r="D4250" i="3"/>
  <c r="E4250" i="3"/>
  <c r="F4250" i="3"/>
  <c r="G4250" i="3"/>
  <c r="H4250" i="3"/>
  <c r="I4250" i="3"/>
  <c r="J4250" i="3"/>
  <c r="A4251" i="3"/>
  <c r="B4251" i="3"/>
  <c r="C4251" i="3"/>
  <c r="D4251" i="3"/>
  <c r="E4251" i="3"/>
  <c r="F4251" i="3"/>
  <c r="G4251" i="3"/>
  <c r="H4251" i="3"/>
  <c r="I4251" i="3"/>
  <c r="J4251" i="3"/>
  <c r="A4252" i="3"/>
  <c r="P4252" i="3" s="1"/>
  <c r="B4252" i="3"/>
  <c r="C4252" i="3"/>
  <c r="D4252" i="3"/>
  <c r="E4252" i="3"/>
  <c r="F4252" i="3"/>
  <c r="G4252" i="3"/>
  <c r="H4252" i="3"/>
  <c r="I4252" i="3"/>
  <c r="J4252" i="3"/>
  <c r="A4253" i="3"/>
  <c r="B4253" i="3"/>
  <c r="C4253" i="3"/>
  <c r="D4253" i="3"/>
  <c r="E4253" i="3"/>
  <c r="F4253" i="3"/>
  <c r="G4253" i="3"/>
  <c r="H4253" i="3"/>
  <c r="I4253" i="3"/>
  <c r="J4253" i="3"/>
  <c r="A4254" i="3"/>
  <c r="P4254" i="3" s="1"/>
  <c r="B4254" i="3"/>
  <c r="C4254" i="3"/>
  <c r="D4254" i="3"/>
  <c r="E4254" i="3"/>
  <c r="F4254" i="3"/>
  <c r="G4254" i="3"/>
  <c r="H4254" i="3"/>
  <c r="I4254" i="3"/>
  <c r="J4254" i="3"/>
  <c r="A4255" i="3"/>
  <c r="B4255" i="3"/>
  <c r="C4255" i="3"/>
  <c r="D4255" i="3"/>
  <c r="E4255" i="3"/>
  <c r="F4255" i="3"/>
  <c r="G4255" i="3"/>
  <c r="H4255" i="3"/>
  <c r="I4255" i="3"/>
  <c r="J4255" i="3"/>
  <c r="A4256" i="3"/>
  <c r="P4256" i="3" s="1"/>
  <c r="B4256" i="3"/>
  <c r="C4256" i="3"/>
  <c r="D4256" i="3"/>
  <c r="E4256" i="3"/>
  <c r="F4256" i="3"/>
  <c r="G4256" i="3"/>
  <c r="H4256" i="3"/>
  <c r="I4256" i="3"/>
  <c r="J4256" i="3"/>
  <c r="A4257" i="3"/>
  <c r="B4257" i="3"/>
  <c r="C4257" i="3"/>
  <c r="D4257" i="3"/>
  <c r="E4257" i="3"/>
  <c r="F4257" i="3"/>
  <c r="G4257" i="3"/>
  <c r="H4257" i="3"/>
  <c r="I4257" i="3"/>
  <c r="J4257" i="3"/>
  <c r="A4258" i="3"/>
  <c r="P4258" i="3" s="1"/>
  <c r="B4258" i="3"/>
  <c r="C4258" i="3"/>
  <c r="D4258" i="3"/>
  <c r="E4258" i="3"/>
  <c r="F4258" i="3"/>
  <c r="G4258" i="3"/>
  <c r="H4258" i="3"/>
  <c r="I4258" i="3"/>
  <c r="J4258" i="3"/>
  <c r="A4259" i="3"/>
  <c r="B4259" i="3"/>
  <c r="C4259" i="3"/>
  <c r="D4259" i="3"/>
  <c r="E4259" i="3"/>
  <c r="F4259" i="3"/>
  <c r="G4259" i="3"/>
  <c r="H4259" i="3"/>
  <c r="I4259" i="3"/>
  <c r="J4259" i="3"/>
  <c r="A4260" i="3"/>
  <c r="P4260" i="3" s="1"/>
  <c r="B4260" i="3"/>
  <c r="C4260" i="3"/>
  <c r="D4260" i="3"/>
  <c r="E4260" i="3"/>
  <c r="F4260" i="3"/>
  <c r="G4260" i="3"/>
  <c r="H4260" i="3"/>
  <c r="I4260" i="3"/>
  <c r="J4260" i="3"/>
  <c r="A4261" i="3"/>
  <c r="B4261" i="3"/>
  <c r="C4261" i="3"/>
  <c r="D4261" i="3"/>
  <c r="E4261" i="3"/>
  <c r="F4261" i="3"/>
  <c r="G4261" i="3"/>
  <c r="H4261" i="3"/>
  <c r="I4261" i="3"/>
  <c r="J4261" i="3"/>
  <c r="A4262" i="3"/>
  <c r="P4262" i="3" s="1"/>
  <c r="B4262" i="3"/>
  <c r="C4262" i="3"/>
  <c r="D4262" i="3"/>
  <c r="E4262" i="3"/>
  <c r="F4262" i="3"/>
  <c r="G4262" i="3"/>
  <c r="H4262" i="3"/>
  <c r="I4262" i="3"/>
  <c r="J4262" i="3"/>
  <c r="A4263" i="3"/>
  <c r="B4263" i="3"/>
  <c r="C4263" i="3"/>
  <c r="D4263" i="3"/>
  <c r="E4263" i="3"/>
  <c r="F4263" i="3"/>
  <c r="G4263" i="3"/>
  <c r="H4263" i="3"/>
  <c r="I4263" i="3"/>
  <c r="J4263" i="3"/>
  <c r="A4264" i="3"/>
  <c r="P4264" i="3" s="1"/>
  <c r="B4264" i="3"/>
  <c r="C4264" i="3"/>
  <c r="D4264" i="3"/>
  <c r="E4264" i="3"/>
  <c r="F4264" i="3"/>
  <c r="G4264" i="3"/>
  <c r="H4264" i="3"/>
  <c r="I4264" i="3"/>
  <c r="J4264" i="3"/>
  <c r="A4265" i="3"/>
  <c r="B4265" i="3"/>
  <c r="C4265" i="3"/>
  <c r="D4265" i="3"/>
  <c r="E4265" i="3"/>
  <c r="F4265" i="3"/>
  <c r="G4265" i="3"/>
  <c r="H4265" i="3"/>
  <c r="I4265" i="3"/>
  <c r="J4265" i="3"/>
  <c r="A4266" i="3"/>
  <c r="P4266" i="3" s="1"/>
  <c r="B4266" i="3"/>
  <c r="C4266" i="3"/>
  <c r="D4266" i="3"/>
  <c r="E4266" i="3"/>
  <c r="F4266" i="3"/>
  <c r="G4266" i="3"/>
  <c r="H4266" i="3"/>
  <c r="I4266" i="3"/>
  <c r="J4266" i="3"/>
  <c r="A4267" i="3"/>
  <c r="B4267" i="3"/>
  <c r="C4267" i="3"/>
  <c r="D4267" i="3"/>
  <c r="E4267" i="3"/>
  <c r="F4267" i="3"/>
  <c r="G4267" i="3"/>
  <c r="H4267" i="3"/>
  <c r="I4267" i="3"/>
  <c r="J4267" i="3"/>
  <c r="A4268" i="3"/>
  <c r="P4268" i="3" s="1"/>
  <c r="B4268" i="3"/>
  <c r="C4268" i="3"/>
  <c r="D4268" i="3"/>
  <c r="E4268" i="3"/>
  <c r="F4268" i="3"/>
  <c r="G4268" i="3"/>
  <c r="H4268" i="3"/>
  <c r="I4268" i="3"/>
  <c r="J4268" i="3"/>
  <c r="A4269" i="3"/>
  <c r="B4269" i="3"/>
  <c r="C4269" i="3"/>
  <c r="D4269" i="3"/>
  <c r="E4269" i="3"/>
  <c r="F4269" i="3"/>
  <c r="G4269" i="3"/>
  <c r="H4269" i="3"/>
  <c r="I4269" i="3"/>
  <c r="J4269" i="3"/>
  <c r="A4270" i="3"/>
  <c r="P4270" i="3" s="1"/>
  <c r="B4270" i="3"/>
  <c r="C4270" i="3"/>
  <c r="D4270" i="3"/>
  <c r="E4270" i="3"/>
  <c r="F4270" i="3"/>
  <c r="G4270" i="3"/>
  <c r="H4270" i="3"/>
  <c r="I4270" i="3"/>
  <c r="J4270" i="3"/>
  <c r="A4271" i="3"/>
  <c r="B4271" i="3"/>
  <c r="C4271" i="3"/>
  <c r="D4271" i="3"/>
  <c r="E4271" i="3"/>
  <c r="F4271" i="3"/>
  <c r="G4271" i="3"/>
  <c r="H4271" i="3"/>
  <c r="I4271" i="3"/>
  <c r="J4271" i="3"/>
  <c r="A4272" i="3"/>
  <c r="P4272" i="3" s="1"/>
  <c r="B4272" i="3"/>
  <c r="C4272" i="3"/>
  <c r="D4272" i="3"/>
  <c r="E4272" i="3"/>
  <c r="F4272" i="3"/>
  <c r="G4272" i="3"/>
  <c r="H4272" i="3"/>
  <c r="I4272" i="3"/>
  <c r="J4272" i="3"/>
  <c r="A4273" i="3"/>
  <c r="B4273" i="3"/>
  <c r="C4273" i="3"/>
  <c r="D4273" i="3"/>
  <c r="E4273" i="3"/>
  <c r="F4273" i="3"/>
  <c r="G4273" i="3"/>
  <c r="H4273" i="3"/>
  <c r="I4273" i="3"/>
  <c r="J4273" i="3"/>
  <c r="A4274" i="3"/>
  <c r="P4274" i="3" s="1"/>
  <c r="B4274" i="3"/>
  <c r="C4274" i="3"/>
  <c r="D4274" i="3"/>
  <c r="E4274" i="3"/>
  <c r="F4274" i="3"/>
  <c r="G4274" i="3"/>
  <c r="H4274" i="3"/>
  <c r="I4274" i="3"/>
  <c r="J4274" i="3"/>
  <c r="A4275" i="3"/>
  <c r="B4275" i="3"/>
  <c r="C4275" i="3"/>
  <c r="D4275" i="3"/>
  <c r="E4275" i="3"/>
  <c r="F4275" i="3"/>
  <c r="G4275" i="3"/>
  <c r="H4275" i="3"/>
  <c r="I4275" i="3"/>
  <c r="J4275" i="3"/>
  <c r="A4276" i="3"/>
  <c r="P4276" i="3" s="1"/>
  <c r="B4276" i="3"/>
  <c r="C4276" i="3"/>
  <c r="D4276" i="3"/>
  <c r="E4276" i="3"/>
  <c r="F4276" i="3"/>
  <c r="G4276" i="3"/>
  <c r="H4276" i="3"/>
  <c r="I4276" i="3"/>
  <c r="J4276" i="3"/>
  <c r="A4277" i="3"/>
  <c r="B4277" i="3"/>
  <c r="C4277" i="3"/>
  <c r="D4277" i="3"/>
  <c r="E4277" i="3"/>
  <c r="F4277" i="3"/>
  <c r="G4277" i="3"/>
  <c r="H4277" i="3"/>
  <c r="I4277" i="3"/>
  <c r="J4277" i="3"/>
  <c r="A4278" i="3"/>
  <c r="P4278" i="3" s="1"/>
  <c r="B4278" i="3"/>
  <c r="C4278" i="3"/>
  <c r="D4278" i="3"/>
  <c r="E4278" i="3"/>
  <c r="F4278" i="3"/>
  <c r="G4278" i="3"/>
  <c r="H4278" i="3"/>
  <c r="I4278" i="3"/>
  <c r="J4278" i="3"/>
  <c r="A4279" i="3"/>
  <c r="B4279" i="3"/>
  <c r="C4279" i="3"/>
  <c r="D4279" i="3"/>
  <c r="E4279" i="3"/>
  <c r="F4279" i="3"/>
  <c r="G4279" i="3"/>
  <c r="H4279" i="3"/>
  <c r="I4279" i="3"/>
  <c r="J4279" i="3"/>
  <c r="A4280" i="3"/>
  <c r="P4280" i="3" s="1"/>
  <c r="B4280" i="3"/>
  <c r="C4280" i="3"/>
  <c r="D4280" i="3"/>
  <c r="E4280" i="3"/>
  <c r="F4280" i="3"/>
  <c r="G4280" i="3"/>
  <c r="H4280" i="3"/>
  <c r="I4280" i="3"/>
  <c r="J4280" i="3"/>
  <c r="A4281" i="3"/>
  <c r="B4281" i="3"/>
  <c r="C4281" i="3"/>
  <c r="D4281" i="3"/>
  <c r="E4281" i="3"/>
  <c r="F4281" i="3"/>
  <c r="G4281" i="3"/>
  <c r="H4281" i="3"/>
  <c r="I4281" i="3"/>
  <c r="J4281" i="3"/>
  <c r="A4282" i="3"/>
  <c r="P4282" i="3" s="1"/>
  <c r="B4282" i="3"/>
  <c r="C4282" i="3"/>
  <c r="D4282" i="3"/>
  <c r="E4282" i="3"/>
  <c r="F4282" i="3"/>
  <c r="G4282" i="3"/>
  <c r="H4282" i="3"/>
  <c r="I4282" i="3"/>
  <c r="J4282" i="3"/>
  <c r="A4283" i="3"/>
  <c r="B4283" i="3"/>
  <c r="C4283" i="3"/>
  <c r="D4283" i="3"/>
  <c r="E4283" i="3"/>
  <c r="F4283" i="3"/>
  <c r="G4283" i="3"/>
  <c r="H4283" i="3"/>
  <c r="I4283" i="3"/>
  <c r="J4283" i="3"/>
  <c r="A4284" i="3"/>
  <c r="P4284" i="3" s="1"/>
  <c r="B4284" i="3"/>
  <c r="C4284" i="3"/>
  <c r="D4284" i="3"/>
  <c r="E4284" i="3"/>
  <c r="F4284" i="3"/>
  <c r="G4284" i="3"/>
  <c r="H4284" i="3"/>
  <c r="I4284" i="3"/>
  <c r="J4284" i="3"/>
  <c r="A4285" i="3"/>
  <c r="B4285" i="3"/>
  <c r="C4285" i="3"/>
  <c r="D4285" i="3"/>
  <c r="E4285" i="3"/>
  <c r="F4285" i="3"/>
  <c r="G4285" i="3"/>
  <c r="H4285" i="3"/>
  <c r="I4285" i="3"/>
  <c r="J4285" i="3"/>
  <c r="A4286" i="3"/>
  <c r="P4286" i="3" s="1"/>
  <c r="B4286" i="3"/>
  <c r="C4286" i="3"/>
  <c r="D4286" i="3"/>
  <c r="E4286" i="3"/>
  <c r="F4286" i="3"/>
  <c r="G4286" i="3"/>
  <c r="H4286" i="3"/>
  <c r="I4286" i="3"/>
  <c r="J4286" i="3"/>
  <c r="A4287" i="3"/>
  <c r="B4287" i="3"/>
  <c r="C4287" i="3"/>
  <c r="D4287" i="3"/>
  <c r="E4287" i="3"/>
  <c r="F4287" i="3"/>
  <c r="G4287" i="3"/>
  <c r="H4287" i="3"/>
  <c r="I4287" i="3"/>
  <c r="J4287" i="3"/>
  <c r="A4288" i="3"/>
  <c r="P4288" i="3" s="1"/>
  <c r="B4288" i="3"/>
  <c r="C4288" i="3"/>
  <c r="D4288" i="3"/>
  <c r="E4288" i="3"/>
  <c r="F4288" i="3"/>
  <c r="G4288" i="3"/>
  <c r="H4288" i="3"/>
  <c r="I4288" i="3"/>
  <c r="J4288" i="3"/>
  <c r="A4289" i="3"/>
  <c r="B4289" i="3"/>
  <c r="C4289" i="3"/>
  <c r="D4289" i="3"/>
  <c r="E4289" i="3"/>
  <c r="F4289" i="3"/>
  <c r="G4289" i="3"/>
  <c r="H4289" i="3"/>
  <c r="I4289" i="3"/>
  <c r="J4289" i="3"/>
  <c r="A4290" i="3"/>
  <c r="P4290" i="3" s="1"/>
  <c r="B4290" i="3"/>
  <c r="C4290" i="3"/>
  <c r="D4290" i="3"/>
  <c r="E4290" i="3"/>
  <c r="F4290" i="3"/>
  <c r="G4290" i="3"/>
  <c r="H4290" i="3"/>
  <c r="I4290" i="3"/>
  <c r="J4290" i="3"/>
  <c r="A4291" i="3"/>
  <c r="B4291" i="3"/>
  <c r="C4291" i="3"/>
  <c r="D4291" i="3"/>
  <c r="E4291" i="3"/>
  <c r="F4291" i="3"/>
  <c r="G4291" i="3"/>
  <c r="H4291" i="3"/>
  <c r="I4291" i="3"/>
  <c r="J4291" i="3"/>
  <c r="A4292" i="3"/>
  <c r="P4292" i="3" s="1"/>
  <c r="B4292" i="3"/>
  <c r="C4292" i="3"/>
  <c r="D4292" i="3"/>
  <c r="E4292" i="3"/>
  <c r="F4292" i="3"/>
  <c r="G4292" i="3"/>
  <c r="H4292" i="3"/>
  <c r="I4292" i="3"/>
  <c r="J4292" i="3"/>
  <c r="A4293" i="3"/>
  <c r="B4293" i="3"/>
  <c r="C4293" i="3"/>
  <c r="D4293" i="3"/>
  <c r="E4293" i="3"/>
  <c r="F4293" i="3"/>
  <c r="G4293" i="3"/>
  <c r="H4293" i="3"/>
  <c r="I4293" i="3"/>
  <c r="J4293" i="3"/>
  <c r="A4294" i="3"/>
  <c r="P4294" i="3" s="1"/>
  <c r="B4294" i="3"/>
  <c r="C4294" i="3"/>
  <c r="D4294" i="3"/>
  <c r="E4294" i="3"/>
  <c r="F4294" i="3"/>
  <c r="G4294" i="3"/>
  <c r="H4294" i="3"/>
  <c r="I4294" i="3"/>
  <c r="J4294" i="3"/>
  <c r="A4295" i="3"/>
  <c r="B4295" i="3"/>
  <c r="C4295" i="3"/>
  <c r="D4295" i="3"/>
  <c r="E4295" i="3"/>
  <c r="F4295" i="3"/>
  <c r="G4295" i="3"/>
  <c r="H4295" i="3"/>
  <c r="I4295" i="3"/>
  <c r="J4295" i="3"/>
  <c r="A4296" i="3"/>
  <c r="P4296" i="3" s="1"/>
  <c r="B4296" i="3"/>
  <c r="C4296" i="3"/>
  <c r="D4296" i="3"/>
  <c r="E4296" i="3"/>
  <c r="F4296" i="3"/>
  <c r="G4296" i="3"/>
  <c r="H4296" i="3"/>
  <c r="I4296" i="3"/>
  <c r="J4296" i="3"/>
  <c r="A4297" i="3"/>
  <c r="B4297" i="3"/>
  <c r="C4297" i="3"/>
  <c r="D4297" i="3"/>
  <c r="E4297" i="3"/>
  <c r="F4297" i="3"/>
  <c r="G4297" i="3"/>
  <c r="H4297" i="3"/>
  <c r="I4297" i="3"/>
  <c r="J4297" i="3"/>
  <c r="A4298" i="3"/>
  <c r="P4298" i="3" s="1"/>
  <c r="B4298" i="3"/>
  <c r="C4298" i="3"/>
  <c r="D4298" i="3"/>
  <c r="E4298" i="3"/>
  <c r="F4298" i="3"/>
  <c r="G4298" i="3"/>
  <c r="H4298" i="3"/>
  <c r="I4298" i="3"/>
  <c r="J4298" i="3"/>
  <c r="A4299" i="3"/>
  <c r="B4299" i="3"/>
  <c r="C4299" i="3"/>
  <c r="D4299" i="3"/>
  <c r="E4299" i="3"/>
  <c r="F4299" i="3"/>
  <c r="G4299" i="3"/>
  <c r="H4299" i="3"/>
  <c r="I4299" i="3"/>
  <c r="J4299" i="3"/>
  <c r="A4300" i="3"/>
  <c r="P4300" i="3" s="1"/>
  <c r="B4300" i="3"/>
  <c r="C4300" i="3"/>
  <c r="D4300" i="3"/>
  <c r="E4300" i="3"/>
  <c r="F4300" i="3"/>
  <c r="G4300" i="3"/>
  <c r="H4300" i="3"/>
  <c r="I4300" i="3"/>
  <c r="J4300" i="3"/>
  <c r="A4301" i="3"/>
  <c r="B4301" i="3"/>
  <c r="C4301" i="3"/>
  <c r="D4301" i="3"/>
  <c r="E4301" i="3"/>
  <c r="F4301" i="3"/>
  <c r="G4301" i="3"/>
  <c r="H4301" i="3"/>
  <c r="I4301" i="3"/>
  <c r="J4301" i="3"/>
  <c r="A4302" i="3"/>
  <c r="P4302" i="3" s="1"/>
  <c r="B4302" i="3"/>
  <c r="C4302" i="3"/>
  <c r="D4302" i="3"/>
  <c r="E4302" i="3"/>
  <c r="F4302" i="3"/>
  <c r="G4302" i="3"/>
  <c r="H4302" i="3"/>
  <c r="I4302" i="3"/>
  <c r="J4302" i="3"/>
  <c r="A4303" i="3"/>
  <c r="B4303" i="3"/>
  <c r="C4303" i="3"/>
  <c r="D4303" i="3"/>
  <c r="E4303" i="3"/>
  <c r="F4303" i="3"/>
  <c r="G4303" i="3"/>
  <c r="H4303" i="3"/>
  <c r="I4303" i="3"/>
  <c r="J4303" i="3"/>
  <c r="A4304" i="3"/>
  <c r="P4304" i="3" s="1"/>
  <c r="B4304" i="3"/>
  <c r="C4304" i="3"/>
  <c r="D4304" i="3"/>
  <c r="E4304" i="3"/>
  <c r="F4304" i="3"/>
  <c r="G4304" i="3"/>
  <c r="H4304" i="3"/>
  <c r="I4304" i="3"/>
  <c r="J4304" i="3"/>
  <c r="A4305" i="3"/>
  <c r="B4305" i="3"/>
  <c r="C4305" i="3"/>
  <c r="D4305" i="3"/>
  <c r="E4305" i="3"/>
  <c r="F4305" i="3"/>
  <c r="G4305" i="3"/>
  <c r="H4305" i="3"/>
  <c r="I4305" i="3"/>
  <c r="J4305" i="3"/>
  <c r="A4306" i="3"/>
  <c r="P4306" i="3" s="1"/>
  <c r="B4306" i="3"/>
  <c r="C4306" i="3"/>
  <c r="D4306" i="3"/>
  <c r="E4306" i="3"/>
  <c r="F4306" i="3"/>
  <c r="G4306" i="3"/>
  <c r="H4306" i="3"/>
  <c r="I4306" i="3"/>
  <c r="J4306" i="3"/>
  <c r="A4307" i="3"/>
  <c r="B4307" i="3"/>
  <c r="C4307" i="3"/>
  <c r="D4307" i="3"/>
  <c r="E4307" i="3"/>
  <c r="F4307" i="3"/>
  <c r="G4307" i="3"/>
  <c r="H4307" i="3"/>
  <c r="I4307" i="3"/>
  <c r="J4307" i="3"/>
  <c r="A4308" i="3"/>
  <c r="P4308" i="3" s="1"/>
  <c r="B4308" i="3"/>
  <c r="C4308" i="3"/>
  <c r="D4308" i="3"/>
  <c r="E4308" i="3"/>
  <c r="F4308" i="3"/>
  <c r="G4308" i="3"/>
  <c r="H4308" i="3"/>
  <c r="I4308" i="3"/>
  <c r="J4308" i="3"/>
  <c r="A4309" i="3"/>
  <c r="B4309" i="3"/>
  <c r="C4309" i="3"/>
  <c r="D4309" i="3"/>
  <c r="E4309" i="3"/>
  <c r="F4309" i="3"/>
  <c r="G4309" i="3"/>
  <c r="H4309" i="3"/>
  <c r="I4309" i="3"/>
  <c r="J4309" i="3"/>
  <c r="A4310" i="3"/>
  <c r="P4310" i="3" s="1"/>
  <c r="B4310" i="3"/>
  <c r="C4310" i="3"/>
  <c r="D4310" i="3"/>
  <c r="E4310" i="3"/>
  <c r="F4310" i="3"/>
  <c r="G4310" i="3"/>
  <c r="H4310" i="3"/>
  <c r="I4310" i="3"/>
  <c r="J4310" i="3"/>
  <c r="A4311" i="3"/>
  <c r="B4311" i="3"/>
  <c r="C4311" i="3"/>
  <c r="D4311" i="3"/>
  <c r="E4311" i="3"/>
  <c r="F4311" i="3"/>
  <c r="G4311" i="3"/>
  <c r="H4311" i="3"/>
  <c r="I4311" i="3"/>
  <c r="J4311" i="3"/>
  <c r="A4312" i="3"/>
  <c r="P4312" i="3" s="1"/>
  <c r="B4312" i="3"/>
  <c r="C4312" i="3"/>
  <c r="D4312" i="3"/>
  <c r="E4312" i="3"/>
  <c r="F4312" i="3"/>
  <c r="G4312" i="3"/>
  <c r="H4312" i="3"/>
  <c r="I4312" i="3"/>
  <c r="J4312" i="3"/>
  <c r="A4313" i="3"/>
  <c r="B4313" i="3"/>
  <c r="C4313" i="3"/>
  <c r="D4313" i="3"/>
  <c r="E4313" i="3"/>
  <c r="F4313" i="3"/>
  <c r="G4313" i="3"/>
  <c r="H4313" i="3"/>
  <c r="I4313" i="3"/>
  <c r="J4313" i="3"/>
  <c r="A4314" i="3"/>
  <c r="P4314" i="3" s="1"/>
  <c r="B4314" i="3"/>
  <c r="C4314" i="3"/>
  <c r="D4314" i="3"/>
  <c r="E4314" i="3"/>
  <c r="F4314" i="3"/>
  <c r="G4314" i="3"/>
  <c r="H4314" i="3"/>
  <c r="I4314" i="3"/>
  <c r="J4314" i="3"/>
  <c r="A4315" i="3"/>
  <c r="B4315" i="3"/>
  <c r="C4315" i="3"/>
  <c r="D4315" i="3"/>
  <c r="E4315" i="3"/>
  <c r="F4315" i="3"/>
  <c r="G4315" i="3"/>
  <c r="H4315" i="3"/>
  <c r="I4315" i="3"/>
  <c r="J4315" i="3"/>
  <c r="A4316" i="3"/>
  <c r="P4316" i="3" s="1"/>
  <c r="B4316" i="3"/>
  <c r="C4316" i="3"/>
  <c r="D4316" i="3"/>
  <c r="E4316" i="3"/>
  <c r="F4316" i="3"/>
  <c r="G4316" i="3"/>
  <c r="H4316" i="3"/>
  <c r="I4316" i="3"/>
  <c r="J4316" i="3"/>
  <c r="A4317" i="3"/>
  <c r="B4317" i="3"/>
  <c r="C4317" i="3"/>
  <c r="D4317" i="3"/>
  <c r="E4317" i="3"/>
  <c r="F4317" i="3"/>
  <c r="G4317" i="3"/>
  <c r="H4317" i="3"/>
  <c r="I4317" i="3"/>
  <c r="J4317" i="3"/>
  <c r="A4318" i="3"/>
  <c r="P4318" i="3" s="1"/>
  <c r="B4318" i="3"/>
  <c r="C4318" i="3"/>
  <c r="D4318" i="3"/>
  <c r="E4318" i="3"/>
  <c r="F4318" i="3"/>
  <c r="G4318" i="3"/>
  <c r="H4318" i="3"/>
  <c r="I4318" i="3"/>
  <c r="J4318" i="3"/>
  <c r="A4319" i="3"/>
  <c r="B4319" i="3"/>
  <c r="C4319" i="3"/>
  <c r="D4319" i="3"/>
  <c r="E4319" i="3"/>
  <c r="F4319" i="3"/>
  <c r="G4319" i="3"/>
  <c r="H4319" i="3"/>
  <c r="I4319" i="3"/>
  <c r="J4319" i="3"/>
  <c r="A4320" i="3"/>
  <c r="P4320" i="3" s="1"/>
  <c r="B4320" i="3"/>
  <c r="C4320" i="3"/>
  <c r="D4320" i="3"/>
  <c r="E4320" i="3"/>
  <c r="F4320" i="3"/>
  <c r="G4320" i="3"/>
  <c r="H4320" i="3"/>
  <c r="I4320" i="3"/>
  <c r="J4320" i="3"/>
  <c r="A4321" i="3"/>
  <c r="B4321" i="3"/>
  <c r="C4321" i="3"/>
  <c r="D4321" i="3"/>
  <c r="E4321" i="3"/>
  <c r="F4321" i="3"/>
  <c r="G4321" i="3"/>
  <c r="H4321" i="3"/>
  <c r="I4321" i="3"/>
  <c r="J4321" i="3"/>
  <c r="A4322" i="3"/>
  <c r="P4322" i="3" s="1"/>
  <c r="B4322" i="3"/>
  <c r="C4322" i="3"/>
  <c r="D4322" i="3"/>
  <c r="E4322" i="3"/>
  <c r="F4322" i="3"/>
  <c r="G4322" i="3"/>
  <c r="H4322" i="3"/>
  <c r="I4322" i="3"/>
  <c r="J4322" i="3"/>
  <c r="A4323" i="3"/>
  <c r="B4323" i="3"/>
  <c r="C4323" i="3"/>
  <c r="D4323" i="3"/>
  <c r="E4323" i="3"/>
  <c r="F4323" i="3"/>
  <c r="G4323" i="3"/>
  <c r="H4323" i="3"/>
  <c r="I4323" i="3"/>
  <c r="J4323" i="3"/>
  <c r="A4324" i="3"/>
  <c r="P4324" i="3" s="1"/>
  <c r="B4324" i="3"/>
  <c r="C4324" i="3"/>
  <c r="D4324" i="3"/>
  <c r="E4324" i="3"/>
  <c r="F4324" i="3"/>
  <c r="G4324" i="3"/>
  <c r="H4324" i="3"/>
  <c r="I4324" i="3"/>
  <c r="J4324" i="3"/>
  <c r="A4325" i="3"/>
  <c r="B4325" i="3"/>
  <c r="C4325" i="3"/>
  <c r="D4325" i="3"/>
  <c r="E4325" i="3"/>
  <c r="F4325" i="3"/>
  <c r="G4325" i="3"/>
  <c r="H4325" i="3"/>
  <c r="I4325" i="3"/>
  <c r="J4325" i="3"/>
  <c r="A4326" i="3"/>
  <c r="P4326" i="3" s="1"/>
  <c r="B4326" i="3"/>
  <c r="C4326" i="3"/>
  <c r="D4326" i="3"/>
  <c r="E4326" i="3"/>
  <c r="F4326" i="3"/>
  <c r="G4326" i="3"/>
  <c r="H4326" i="3"/>
  <c r="I4326" i="3"/>
  <c r="J4326" i="3"/>
  <c r="A4327" i="3"/>
  <c r="B4327" i="3"/>
  <c r="C4327" i="3"/>
  <c r="D4327" i="3"/>
  <c r="E4327" i="3"/>
  <c r="F4327" i="3"/>
  <c r="G4327" i="3"/>
  <c r="H4327" i="3"/>
  <c r="I4327" i="3"/>
  <c r="J4327" i="3"/>
  <c r="A4328" i="3"/>
  <c r="P4328" i="3" s="1"/>
  <c r="B4328" i="3"/>
  <c r="C4328" i="3"/>
  <c r="D4328" i="3"/>
  <c r="E4328" i="3"/>
  <c r="F4328" i="3"/>
  <c r="G4328" i="3"/>
  <c r="H4328" i="3"/>
  <c r="I4328" i="3"/>
  <c r="J4328" i="3"/>
  <c r="A4329" i="3"/>
  <c r="B4329" i="3"/>
  <c r="C4329" i="3"/>
  <c r="D4329" i="3"/>
  <c r="E4329" i="3"/>
  <c r="F4329" i="3"/>
  <c r="G4329" i="3"/>
  <c r="H4329" i="3"/>
  <c r="I4329" i="3"/>
  <c r="J4329" i="3"/>
  <c r="A4330" i="3"/>
  <c r="P4330" i="3" s="1"/>
  <c r="B4330" i="3"/>
  <c r="C4330" i="3"/>
  <c r="D4330" i="3"/>
  <c r="E4330" i="3"/>
  <c r="F4330" i="3"/>
  <c r="G4330" i="3"/>
  <c r="H4330" i="3"/>
  <c r="I4330" i="3"/>
  <c r="J4330" i="3"/>
  <c r="A4331" i="3"/>
  <c r="B4331" i="3"/>
  <c r="C4331" i="3"/>
  <c r="D4331" i="3"/>
  <c r="E4331" i="3"/>
  <c r="F4331" i="3"/>
  <c r="G4331" i="3"/>
  <c r="H4331" i="3"/>
  <c r="I4331" i="3"/>
  <c r="J4331" i="3"/>
  <c r="A4332" i="3"/>
  <c r="P4332" i="3" s="1"/>
  <c r="B4332" i="3"/>
  <c r="C4332" i="3"/>
  <c r="D4332" i="3"/>
  <c r="E4332" i="3"/>
  <c r="F4332" i="3"/>
  <c r="G4332" i="3"/>
  <c r="H4332" i="3"/>
  <c r="I4332" i="3"/>
  <c r="J4332" i="3"/>
  <c r="A4333" i="3"/>
  <c r="B4333" i="3"/>
  <c r="C4333" i="3"/>
  <c r="D4333" i="3"/>
  <c r="E4333" i="3"/>
  <c r="F4333" i="3"/>
  <c r="G4333" i="3"/>
  <c r="H4333" i="3"/>
  <c r="I4333" i="3"/>
  <c r="J4333" i="3"/>
  <c r="A4334" i="3"/>
  <c r="P4334" i="3" s="1"/>
  <c r="B4334" i="3"/>
  <c r="C4334" i="3"/>
  <c r="D4334" i="3"/>
  <c r="E4334" i="3"/>
  <c r="F4334" i="3"/>
  <c r="G4334" i="3"/>
  <c r="H4334" i="3"/>
  <c r="I4334" i="3"/>
  <c r="J4334" i="3"/>
  <c r="A4335" i="3"/>
  <c r="B4335" i="3"/>
  <c r="C4335" i="3"/>
  <c r="D4335" i="3"/>
  <c r="E4335" i="3"/>
  <c r="F4335" i="3"/>
  <c r="G4335" i="3"/>
  <c r="H4335" i="3"/>
  <c r="I4335" i="3"/>
  <c r="J4335" i="3"/>
  <c r="A4336" i="3"/>
  <c r="P4336" i="3" s="1"/>
  <c r="B4336" i="3"/>
  <c r="C4336" i="3"/>
  <c r="D4336" i="3"/>
  <c r="E4336" i="3"/>
  <c r="F4336" i="3"/>
  <c r="G4336" i="3"/>
  <c r="H4336" i="3"/>
  <c r="I4336" i="3"/>
  <c r="J4336" i="3"/>
  <c r="A4337" i="3"/>
  <c r="B4337" i="3"/>
  <c r="C4337" i="3"/>
  <c r="D4337" i="3"/>
  <c r="E4337" i="3"/>
  <c r="F4337" i="3"/>
  <c r="G4337" i="3"/>
  <c r="H4337" i="3"/>
  <c r="I4337" i="3"/>
  <c r="J4337" i="3"/>
  <c r="A4338" i="3"/>
  <c r="P4338" i="3" s="1"/>
  <c r="B4338" i="3"/>
  <c r="C4338" i="3"/>
  <c r="D4338" i="3"/>
  <c r="E4338" i="3"/>
  <c r="F4338" i="3"/>
  <c r="G4338" i="3"/>
  <c r="H4338" i="3"/>
  <c r="I4338" i="3"/>
  <c r="J4338" i="3"/>
  <c r="A4339" i="3"/>
  <c r="B4339" i="3"/>
  <c r="C4339" i="3"/>
  <c r="D4339" i="3"/>
  <c r="E4339" i="3"/>
  <c r="F4339" i="3"/>
  <c r="G4339" i="3"/>
  <c r="H4339" i="3"/>
  <c r="I4339" i="3"/>
  <c r="J4339" i="3"/>
  <c r="A4340" i="3"/>
  <c r="P4340" i="3" s="1"/>
  <c r="B4340" i="3"/>
  <c r="C4340" i="3"/>
  <c r="D4340" i="3"/>
  <c r="E4340" i="3"/>
  <c r="F4340" i="3"/>
  <c r="G4340" i="3"/>
  <c r="H4340" i="3"/>
  <c r="I4340" i="3"/>
  <c r="J4340" i="3"/>
  <c r="A4341" i="3"/>
  <c r="B4341" i="3"/>
  <c r="C4341" i="3"/>
  <c r="D4341" i="3"/>
  <c r="E4341" i="3"/>
  <c r="F4341" i="3"/>
  <c r="G4341" i="3"/>
  <c r="H4341" i="3"/>
  <c r="I4341" i="3"/>
  <c r="J4341" i="3"/>
  <c r="A4342" i="3"/>
  <c r="P4342" i="3" s="1"/>
  <c r="B4342" i="3"/>
  <c r="C4342" i="3"/>
  <c r="D4342" i="3"/>
  <c r="E4342" i="3"/>
  <c r="F4342" i="3"/>
  <c r="G4342" i="3"/>
  <c r="H4342" i="3"/>
  <c r="I4342" i="3"/>
  <c r="J4342" i="3"/>
  <c r="A4343" i="3"/>
  <c r="B4343" i="3"/>
  <c r="C4343" i="3"/>
  <c r="D4343" i="3"/>
  <c r="E4343" i="3"/>
  <c r="F4343" i="3"/>
  <c r="G4343" i="3"/>
  <c r="H4343" i="3"/>
  <c r="I4343" i="3"/>
  <c r="J4343" i="3"/>
  <c r="A4344" i="3"/>
  <c r="P4344" i="3" s="1"/>
  <c r="B4344" i="3"/>
  <c r="C4344" i="3"/>
  <c r="D4344" i="3"/>
  <c r="E4344" i="3"/>
  <c r="F4344" i="3"/>
  <c r="G4344" i="3"/>
  <c r="H4344" i="3"/>
  <c r="I4344" i="3"/>
  <c r="J4344" i="3"/>
  <c r="A4345" i="3"/>
  <c r="B4345" i="3"/>
  <c r="C4345" i="3"/>
  <c r="D4345" i="3"/>
  <c r="E4345" i="3"/>
  <c r="F4345" i="3"/>
  <c r="G4345" i="3"/>
  <c r="H4345" i="3"/>
  <c r="I4345" i="3"/>
  <c r="J4345" i="3"/>
  <c r="A4346" i="3"/>
  <c r="P4346" i="3" s="1"/>
  <c r="B4346" i="3"/>
  <c r="C4346" i="3"/>
  <c r="D4346" i="3"/>
  <c r="E4346" i="3"/>
  <c r="F4346" i="3"/>
  <c r="G4346" i="3"/>
  <c r="H4346" i="3"/>
  <c r="I4346" i="3"/>
  <c r="J4346" i="3"/>
  <c r="A4347" i="3"/>
  <c r="B4347" i="3"/>
  <c r="C4347" i="3"/>
  <c r="D4347" i="3"/>
  <c r="E4347" i="3"/>
  <c r="F4347" i="3"/>
  <c r="G4347" i="3"/>
  <c r="H4347" i="3"/>
  <c r="I4347" i="3"/>
  <c r="J4347" i="3"/>
  <c r="A4348" i="3"/>
  <c r="P4348" i="3" s="1"/>
  <c r="B4348" i="3"/>
  <c r="C4348" i="3"/>
  <c r="D4348" i="3"/>
  <c r="E4348" i="3"/>
  <c r="F4348" i="3"/>
  <c r="G4348" i="3"/>
  <c r="H4348" i="3"/>
  <c r="I4348" i="3"/>
  <c r="J4348" i="3"/>
  <c r="A4349" i="3"/>
  <c r="B4349" i="3"/>
  <c r="C4349" i="3"/>
  <c r="D4349" i="3"/>
  <c r="E4349" i="3"/>
  <c r="F4349" i="3"/>
  <c r="G4349" i="3"/>
  <c r="H4349" i="3"/>
  <c r="I4349" i="3"/>
  <c r="J4349" i="3"/>
  <c r="A4350" i="3"/>
  <c r="P4350" i="3" s="1"/>
  <c r="B4350" i="3"/>
  <c r="C4350" i="3"/>
  <c r="D4350" i="3"/>
  <c r="E4350" i="3"/>
  <c r="F4350" i="3"/>
  <c r="G4350" i="3"/>
  <c r="H4350" i="3"/>
  <c r="I4350" i="3"/>
  <c r="J4350" i="3"/>
  <c r="A4351" i="3"/>
  <c r="B4351" i="3"/>
  <c r="C4351" i="3"/>
  <c r="D4351" i="3"/>
  <c r="E4351" i="3"/>
  <c r="F4351" i="3"/>
  <c r="G4351" i="3"/>
  <c r="H4351" i="3"/>
  <c r="I4351" i="3"/>
  <c r="J4351" i="3"/>
  <c r="A4352" i="3"/>
  <c r="P4352" i="3" s="1"/>
  <c r="B4352" i="3"/>
  <c r="C4352" i="3"/>
  <c r="D4352" i="3"/>
  <c r="E4352" i="3"/>
  <c r="F4352" i="3"/>
  <c r="G4352" i="3"/>
  <c r="H4352" i="3"/>
  <c r="I4352" i="3"/>
  <c r="J4352" i="3"/>
  <c r="A4353" i="3"/>
  <c r="B4353" i="3"/>
  <c r="C4353" i="3"/>
  <c r="D4353" i="3"/>
  <c r="E4353" i="3"/>
  <c r="F4353" i="3"/>
  <c r="G4353" i="3"/>
  <c r="H4353" i="3"/>
  <c r="I4353" i="3"/>
  <c r="J4353" i="3"/>
  <c r="A4354" i="3"/>
  <c r="P4354" i="3" s="1"/>
  <c r="B4354" i="3"/>
  <c r="C4354" i="3"/>
  <c r="D4354" i="3"/>
  <c r="E4354" i="3"/>
  <c r="F4354" i="3"/>
  <c r="G4354" i="3"/>
  <c r="H4354" i="3"/>
  <c r="I4354" i="3"/>
  <c r="J4354" i="3"/>
  <c r="A4355" i="3"/>
  <c r="B4355" i="3"/>
  <c r="C4355" i="3"/>
  <c r="D4355" i="3"/>
  <c r="E4355" i="3"/>
  <c r="F4355" i="3"/>
  <c r="G4355" i="3"/>
  <c r="H4355" i="3"/>
  <c r="I4355" i="3"/>
  <c r="J4355" i="3"/>
  <c r="A4356" i="3"/>
  <c r="P4356" i="3" s="1"/>
  <c r="B4356" i="3"/>
  <c r="C4356" i="3"/>
  <c r="D4356" i="3"/>
  <c r="E4356" i="3"/>
  <c r="F4356" i="3"/>
  <c r="G4356" i="3"/>
  <c r="H4356" i="3"/>
  <c r="I4356" i="3"/>
  <c r="J4356" i="3"/>
  <c r="A4357" i="3"/>
  <c r="B4357" i="3"/>
  <c r="C4357" i="3"/>
  <c r="D4357" i="3"/>
  <c r="E4357" i="3"/>
  <c r="F4357" i="3"/>
  <c r="G4357" i="3"/>
  <c r="H4357" i="3"/>
  <c r="I4357" i="3"/>
  <c r="J4357" i="3"/>
  <c r="A4358" i="3"/>
  <c r="P4358" i="3" s="1"/>
  <c r="B4358" i="3"/>
  <c r="C4358" i="3"/>
  <c r="D4358" i="3"/>
  <c r="E4358" i="3"/>
  <c r="F4358" i="3"/>
  <c r="G4358" i="3"/>
  <c r="H4358" i="3"/>
  <c r="I4358" i="3"/>
  <c r="J4358" i="3"/>
  <c r="A4359" i="3"/>
  <c r="B4359" i="3"/>
  <c r="C4359" i="3"/>
  <c r="D4359" i="3"/>
  <c r="E4359" i="3"/>
  <c r="F4359" i="3"/>
  <c r="G4359" i="3"/>
  <c r="H4359" i="3"/>
  <c r="I4359" i="3"/>
  <c r="J4359" i="3"/>
  <c r="A4360" i="3"/>
  <c r="P4360" i="3" s="1"/>
  <c r="B4360" i="3"/>
  <c r="C4360" i="3"/>
  <c r="D4360" i="3"/>
  <c r="E4360" i="3"/>
  <c r="F4360" i="3"/>
  <c r="G4360" i="3"/>
  <c r="H4360" i="3"/>
  <c r="I4360" i="3"/>
  <c r="J4360" i="3"/>
  <c r="A4361" i="3"/>
  <c r="B4361" i="3"/>
  <c r="C4361" i="3"/>
  <c r="D4361" i="3"/>
  <c r="E4361" i="3"/>
  <c r="F4361" i="3"/>
  <c r="G4361" i="3"/>
  <c r="H4361" i="3"/>
  <c r="I4361" i="3"/>
  <c r="J4361" i="3"/>
  <c r="A4362" i="3"/>
  <c r="P4362" i="3" s="1"/>
  <c r="B4362" i="3"/>
  <c r="C4362" i="3"/>
  <c r="D4362" i="3"/>
  <c r="E4362" i="3"/>
  <c r="F4362" i="3"/>
  <c r="G4362" i="3"/>
  <c r="H4362" i="3"/>
  <c r="I4362" i="3"/>
  <c r="J4362" i="3"/>
  <c r="A4363" i="3"/>
  <c r="B4363" i="3"/>
  <c r="C4363" i="3"/>
  <c r="D4363" i="3"/>
  <c r="E4363" i="3"/>
  <c r="F4363" i="3"/>
  <c r="G4363" i="3"/>
  <c r="H4363" i="3"/>
  <c r="I4363" i="3"/>
  <c r="J4363" i="3"/>
  <c r="A4364" i="3"/>
  <c r="P4364" i="3" s="1"/>
  <c r="B4364" i="3"/>
  <c r="C4364" i="3"/>
  <c r="D4364" i="3"/>
  <c r="E4364" i="3"/>
  <c r="F4364" i="3"/>
  <c r="G4364" i="3"/>
  <c r="H4364" i="3"/>
  <c r="I4364" i="3"/>
  <c r="J4364" i="3"/>
  <c r="A4365" i="3"/>
  <c r="B4365" i="3"/>
  <c r="C4365" i="3"/>
  <c r="D4365" i="3"/>
  <c r="E4365" i="3"/>
  <c r="F4365" i="3"/>
  <c r="G4365" i="3"/>
  <c r="H4365" i="3"/>
  <c r="I4365" i="3"/>
  <c r="J4365" i="3"/>
  <c r="A4366" i="3"/>
  <c r="P4366" i="3" s="1"/>
  <c r="B4366" i="3"/>
  <c r="C4366" i="3"/>
  <c r="D4366" i="3"/>
  <c r="E4366" i="3"/>
  <c r="F4366" i="3"/>
  <c r="G4366" i="3"/>
  <c r="H4366" i="3"/>
  <c r="I4366" i="3"/>
  <c r="J4366" i="3"/>
  <c r="A4367" i="3"/>
  <c r="B4367" i="3"/>
  <c r="C4367" i="3"/>
  <c r="D4367" i="3"/>
  <c r="E4367" i="3"/>
  <c r="F4367" i="3"/>
  <c r="G4367" i="3"/>
  <c r="H4367" i="3"/>
  <c r="I4367" i="3"/>
  <c r="J4367" i="3"/>
  <c r="A4368" i="3"/>
  <c r="P4368" i="3" s="1"/>
  <c r="B4368" i="3"/>
  <c r="C4368" i="3"/>
  <c r="D4368" i="3"/>
  <c r="E4368" i="3"/>
  <c r="F4368" i="3"/>
  <c r="G4368" i="3"/>
  <c r="H4368" i="3"/>
  <c r="I4368" i="3"/>
  <c r="J4368" i="3"/>
  <c r="A4369" i="3"/>
  <c r="B4369" i="3"/>
  <c r="C4369" i="3"/>
  <c r="D4369" i="3"/>
  <c r="E4369" i="3"/>
  <c r="F4369" i="3"/>
  <c r="G4369" i="3"/>
  <c r="H4369" i="3"/>
  <c r="I4369" i="3"/>
  <c r="J4369" i="3"/>
  <c r="A4370" i="3"/>
  <c r="P4370" i="3" s="1"/>
  <c r="B4370" i="3"/>
  <c r="C4370" i="3"/>
  <c r="D4370" i="3"/>
  <c r="E4370" i="3"/>
  <c r="F4370" i="3"/>
  <c r="G4370" i="3"/>
  <c r="H4370" i="3"/>
  <c r="I4370" i="3"/>
  <c r="J4370" i="3"/>
  <c r="A4371" i="3"/>
  <c r="B4371" i="3"/>
  <c r="C4371" i="3"/>
  <c r="D4371" i="3"/>
  <c r="E4371" i="3"/>
  <c r="F4371" i="3"/>
  <c r="G4371" i="3"/>
  <c r="H4371" i="3"/>
  <c r="I4371" i="3"/>
  <c r="J4371" i="3"/>
  <c r="A4372" i="3"/>
  <c r="P4372" i="3" s="1"/>
  <c r="B4372" i="3"/>
  <c r="C4372" i="3"/>
  <c r="D4372" i="3"/>
  <c r="E4372" i="3"/>
  <c r="F4372" i="3"/>
  <c r="G4372" i="3"/>
  <c r="H4372" i="3"/>
  <c r="I4372" i="3"/>
  <c r="J4372" i="3"/>
  <c r="A4373" i="3"/>
  <c r="B4373" i="3"/>
  <c r="C4373" i="3"/>
  <c r="D4373" i="3"/>
  <c r="E4373" i="3"/>
  <c r="F4373" i="3"/>
  <c r="G4373" i="3"/>
  <c r="H4373" i="3"/>
  <c r="I4373" i="3"/>
  <c r="J4373" i="3"/>
  <c r="A4374" i="3"/>
  <c r="P4374" i="3" s="1"/>
  <c r="B4374" i="3"/>
  <c r="C4374" i="3"/>
  <c r="D4374" i="3"/>
  <c r="E4374" i="3"/>
  <c r="F4374" i="3"/>
  <c r="G4374" i="3"/>
  <c r="H4374" i="3"/>
  <c r="I4374" i="3"/>
  <c r="J4374" i="3"/>
  <c r="A4375" i="3"/>
  <c r="B4375" i="3"/>
  <c r="C4375" i="3"/>
  <c r="D4375" i="3"/>
  <c r="E4375" i="3"/>
  <c r="F4375" i="3"/>
  <c r="G4375" i="3"/>
  <c r="H4375" i="3"/>
  <c r="I4375" i="3"/>
  <c r="J4375" i="3"/>
  <c r="A4376" i="3"/>
  <c r="P4376" i="3" s="1"/>
  <c r="B4376" i="3"/>
  <c r="C4376" i="3"/>
  <c r="D4376" i="3"/>
  <c r="E4376" i="3"/>
  <c r="F4376" i="3"/>
  <c r="G4376" i="3"/>
  <c r="H4376" i="3"/>
  <c r="I4376" i="3"/>
  <c r="J4376" i="3"/>
  <c r="A4377" i="3"/>
  <c r="B4377" i="3"/>
  <c r="C4377" i="3"/>
  <c r="D4377" i="3"/>
  <c r="E4377" i="3"/>
  <c r="F4377" i="3"/>
  <c r="G4377" i="3"/>
  <c r="H4377" i="3"/>
  <c r="I4377" i="3"/>
  <c r="J4377" i="3"/>
  <c r="A4378" i="3"/>
  <c r="P4378" i="3" s="1"/>
  <c r="B4378" i="3"/>
  <c r="C4378" i="3"/>
  <c r="D4378" i="3"/>
  <c r="E4378" i="3"/>
  <c r="F4378" i="3"/>
  <c r="G4378" i="3"/>
  <c r="H4378" i="3"/>
  <c r="I4378" i="3"/>
  <c r="J4378" i="3"/>
  <c r="A4379" i="3"/>
  <c r="B4379" i="3"/>
  <c r="C4379" i="3"/>
  <c r="D4379" i="3"/>
  <c r="E4379" i="3"/>
  <c r="F4379" i="3"/>
  <c r="G4379" i="3"/>
  <c r="H4379" i="3"/>
  <c r="I4379" i="3"/>
  <c r="J4379" i="3"/>
  <c r="A4380" i="3"/>
  <c r="P4380" i="3" s="1"/>
  <c r="B4380" i="3"/>
  <c r="C4380" i="3"/>
  <c r="D4380" i="3"/>
  <c r="E4380" i="3"/>
  <c r="F4380" i="3"/>
  <c r="G4380" i="3"/>
  <c r="H4380" i="3"/>
  <c r="I4380" i="3"/>
  <c r="J4380" i="3"/>
  <c r="A4381" i="3"/>
  <c r="B4381" i="3"/>
  <c r="C4381" i="3"/>
  <c r="D4381" i="3"/>
  <c r="E4381" i="3"/>
  <c r="F4381" i="3"/>
  <c r="G4381" i="3"/>
  <c r="H4381" i="3"/>
  <c r="I4381" i="3"/>
  <c r="J4381" i="3"/>
  <c r="A4382" i="3"/>
  <c r="P4382" i="3" s="1"/>
  <c r="B4382" i="3"/>
  <c r="C4382" i="3"/>
  <c r="D4382" i="3"/>
  <c r="E4382" i="3"/>
  <c r="F4382" i="3"/>
  <c r="G4382" i="3"/>
  <c r="H4382" i="3"/>
  <c r="I4382" i="3"/>
  <c r="J4382" i="3"/>
  <c r="A4383" i="3"/>
  <c r="B4383" i="3"/>
  <c r="C4383" i="3"/>
  <c r="D4383" i="3"/>
  <c r="E4383" i="3"/>
  <c r="F4383" i="3"/>
  <c r="G4383" i="3"/>
  <c r="H4383" i="3"/>
  <c r="I4383" i="3"/>
  <c r="J4383" i="3"/>
  <c r="A4384" i="3"/>
  <c r="P4384" i="3" s="1"/>
  <c r="B4384" i="3"/>
  <c r="C4384" i="3"/>
  <c r="D4384" i="3"/>
  <c r="E4384" i="3"/>
  <c r="F4384" i="3"/>
  <c r="G4384" i="3"/>
  <c r="H4384" i="3"/>
  <c r="I4384" i="3"/>
  <c r="J4384" i="3"/>
  <c r="A4385" i="3"/>
  <c r="B4385" i="3"/>
  <c r="C4385" i="3"/>
  <c r="D4385" i="3"/>
  <c r="E4385" i="3"/>
  <c r="F4385" i="3"/>
  <c r="G4385" i="3"/>
  <c r="H4385" i="3"/>
  <c r="I4385" i="3"/>
  <c r="J4385" i="3"/>
  <c r="A4386" i="3"/>
  <c r="P4386" i="3" s="1"/>
  <c r="B4386" i="3"/>
  <c r="C4386" i="3"/>
  <c r="D4386" i="3"/>
  <c r="E4386" i="3"/>
  <c r="F4386" i="3"/>
  <c r="G4386" i="3"/>
  <c r="H4386" i="3"/>
  <c r="I4386" i="3"/>
  <c r="J4386" i="3"/>
  <c r="A4387" i="3"/>
  <c r="B4387" i="3"/>
  <c r="C4387" i="3"/>
  <c r="D4387" i="3"/>
  <c r="E4387" i="3"/>
  <c r="F4387" i="3"/>
  <c r="G4387" i="3"/>
  <c r="H4387" i="3"/>
  <c r="I4387" i="3"/>
  <c r="J4387" i="3"/>
  <c r="A4388" i="3"/>
  <c r="P4388" i="3" s="1"/>
  <c r="B4388" i="3"/>
  <c r="C4388" i="3"/>
  <c r="D4388" i="3"/>
  <c r="E4388" i="3"/>
  <c r="F4388" i="3"/>
  <c r="G4388" i="3"/>
  <c r="H4388" i="3"/>
  <c r="I4388" i="3"/>
  <c r="J4388" i="3"/>
  <c r="A4389" i="3"/>
  <c r="B4389" i="3"/>
  <c r="C4389" i="3"/>
  <c r="D4389" i="3"/>
  <c r="E4389" i="3"/>
  <c r="F4389" i="3"/>
  <c r="G4389" i="3"/>
  <c r="H4389" i="3"/>
  <c r="I4389" i="3"/>
  <c r="J4389" i="3"/>
  <c r="A4390" i="3"/>
  <c r="P4390" i="3" s="1"/>
  <c r="B4390" i="3"/>
  <c r="C4390" i="3"/>
  <c r="D4390" i="3"/>
  <c r="E4390" i="3"/>
  <c r="F4390" i="3"/>
  <c r="G4390" i="3"/>
  <c r="H4390" i="3"/>
  <c r="I4390" i="3"/>
  <c r="J4390" i="3"/>
  <c r="A4391" i="3"/>
  <c r="B4391" i="3"/>
  <c r="C4391" i="3"/>
  <c r="D4391" i="3"/>
  <c r="E4391" i="3"/>
  <c r="F4391" i="3"/>
  <c r="G4391" i="3"/>
  <c r="H4391" i="3"/>
  <c r="I4391" i="3"/>
  <c r="J4391" i="3"/>
  <c r="A4392" i="3"/>
  <c r="P4392" i="3" s="1"/>
  <c r="B4392" i="3"/>
  <c r="C4392" i="3"/>
  <c r="D4392" i="3"/>
  <c r="E4392" i="3"/>
  <c r="F4392" i="3"/>
  <c r="G4392" i="3"/>
  <c r="H4392" i="3"/>
  <c r="I4392" i="3"/>
  <c r="J4392" i="3"/>
  <c r="A4393" i="3"/>
  <c r="B4393" i="3"/>
  <c r="C4393" i="3"/>
  <c r="D4393" i="3"/>
  <c r="E4393" i="3"/>
  <c r="F4393" i="3"/>
  <c r="G4393" i="3"/>
  <c r="H4393" i="3"/>
  <c r="I4393" i="3"/>
  <c r="J4393" i="3"/>
  <c r="A4394" i="3"/>
  <c r="P4394" i="3" s="1"/>
  <c r="B4394" i="3"/>
  <c r="C4394" i="3"/>
  <c r="D4394" i="3"/>
  <c r="E4394" i="3"/>
  <c r="F4394" i="3"/>
  <c r="G4394" i="3"/>
  <c r="H4394" i="3"/>
  <c r="I4394" i="3"/>
  <c r="J4394" i="3"/>
  <c r="A4395" i="3"/>
  <c r="B4395" i="3"/>
  <c r="C4395" i="3"/>
  <c r="D4395" i="3"/>
  <c r="E4395" i="3"/>
  <c r="F4395" i="3"/>
  <c r="G4395" i="3"/>
  <c r="H4395" i="3"/>
  <c r="I4395" i="3"/>
  <c r="J4395" i="3"/>
  <c r="A4396" i="3"/>
  <c r="P4396" i="3" s="1"/>
  <c r="B4396" i="3"/>
  <c r="C4396" i="3"/>
  <c r="D4396" i="3"/>
  <c r="E4396" i="3"/>
  <c r="F4396" i="3"/>
  <c r="G4396" i="3"/>
  <c r="H4396" i="3"/>
  <c r="I4396" i="3"/>
  <c r="J4396" i="3"/>
  <c r="A4397" i="3"/>
  <c r="B4397" i="3"/>
  <c r="C4397" i="3"/>
  <c r="D4397" i="3"/>
  <c r="E4397" i="3"/>
  <c r="F4397" i="3"/>
  <c r="G4397" i="3"/>
  <c r="H4397" i="3"/>
  <c r="I4397" i="3"/>
  <c r="J4397" i="3"/>
  <c r="A4398" i="3"/>
  <c r="P4398" i="3" s="1"/>
  <c r="B4398" i="3"/>
  <c r="C4398" i="3"/>
  <c r="D4398" i="3"/>
  <c r="E4398" i="3"/>
  <c r="F4398" i="3"/>
  <c r="G4398" i="3"/>
  <c r="H4398" i="3"/>
  <c r="I4398" i="3"/>
  <c r="J4398" i="3"/>
  <c r="A4399" i="3"/>
  <c r="B4399" i="3"/>
  <c r="C4399" i="3"/>
  <c r="D4399" i="3"/>
  <c r="E4399" i="3"/>
  <c r="F4399" i="3"/>
  <c r="G4399" i="3"/>
  <c r="H4399" i="3"/>
  <c r="I4399" i="3"/>
  <c r="J4399" i="3"/>
  <c r="A4400" i="3"/>
  <c r="P4400" i="3" s="1"/>
  <c r="B4400" i="3"/>
  <c r="C4400" i="3"/>
  <c r="D4400" i="3"/>
  <c r="E4400" i="3"/>
  <c r="F4400" i="3"/>
  <c r="G4400" i="3"/>
  <c r="H4400" i="3"/>
  <c r="I4400" i="3"/>
  <c r="J4400" i="3"/>
  <c r="A4401" i="3"/>
  <c r="B4401" i="3"/>
  <c r="C4401" i="3"/>
  <c r="D4401" i="3"/>
  <c r="E4401" i="3"/>
  <c r="F4401" i="3"/>
  <c r="G4401" i="3"/>
  <c r="H4401" i="3"/>
  <c r="I4401" i="3"/>
  <c r="J4401" i="3"/>
  <c r="A4402" i="3"/>
  <c r="P4402" i="3" s="1"/>
  <c r="B4402" i="3"/>
  <c r="C4402" i="3"/>
  <c r="D4402" i="3"/>
  <c r="E4402" i="3"/>
  <c r="F4402" i="3"/>
  <c r="G4402" i="3"/>
  <c r="H4402" i="3"/>
  <c r="I4402" i="3"/>
  <c r="J4402" i="3"/>
  <c r="A4403" i="3"/>
  <c r="B4403" i="3"/>
  <c r="C4403" i="3"/>
  <c r="D4403" i="3"/>
  <c r="E4403" i="3"/>
  <c r="F4403" i="3"/>
  <c r="G4403" i="3"/>
  <c r="H4403" i="3"/>
  <c r="I4403" i="3"/>
  <c r="J4403" i="3"/>
  <c r="A4404" i="3"/>
  <c r="P4404" i="3" s="1"/>
  <c r="B4404" i="3"/>
  <c r="C4404" i="3"/>
  <c r="D4404" i="3"/>
  <c r="E4404" i="3"/>
  <c r="F4404" i="3"/>
  <c r="G4404" i="3"/>
  <c r="H4404" i="3"/>
  <c r="I4404" i="3"/>
  <c r="J4404" i="3"/>
  <c r="A4405" i="3"/>
  <c r="B4405" i="3"/>
  <c r="C4405" i="3"/>
  <c r="D4405" i="3"/>
  <c r="E4405" i="3"/>
  <c r="F4405" i="3"/>
  <c r="G4405" i="3"/>
  <c r="H4405" i="3"/>
  <c r="I4405" i="3"/>
  <c r="J4405" i="3"/>
  <c r="A4406" i="3"/>
  <c r="P4406" i="3" s="1"/>
  <c r="B4406" i="3"/>
  <c r="C4406" i="3"/>
  <c r="D4406" i="3"/>
  <c r="E4406" i="3"/>
  <c r="F4406" i="3"/>
  <c r="G4406" i="3"/>
  <c r="H4406" i="3"/>
  <c r="I4406" i="3"/>
  <c r="J4406" i="3"/>
  <c r="A4407" i="3"/>
  <c r="B4407" i="3"/>
  <c r="C4407" i="3"/>
  <c r="D4407" i="3"/>
  <c r="E4407" i="3"/>
  <c r="F4407" i="3"/>
  <c r="G4407" i="3"/>
  <c r="H4407" i="3"/>
  <c r="I4407" i="3"/>
  <c r="J4407" i="3"/>
  <c r="A4408" i="3"/>
  <c r="P4408" i="3" s="1"/>
  <c r="B4408" i="3"/>
  <c r="C4408" i="3"/>
  <c r="D4408" i="3"/>
  <c r="E4408" i="3"/>
  <c r="F4408" i="3"/>
  <c r="G4408" i="3"/>
  <c r="H4408" i="3"/>
  <c r="I4408" i="3"/>
  <c r="J4408" i="3"/>
  <c r="A4409" i="3"/>
  <c r="B4409" i="3"/>
  <c r="C4409" i="3"/>
  <c r="D4409" i="3"/>
  <c r="E4409" i="3"/>
  <c r="F4409" i="3"/>
  <c r="G4409" i="3"/>
  <c r="H4409" i="3"/>
  <c r="I4409" i="3"/>
  <c r="J4409" i="3"/>
  <c r="A4410" i="3"/>
  <c r="P4410" i="3" s="1"/>
  <c r="B4410" i="3"/>
  <c r="C4410" i="3"/>
  <c r="D4410" i="3"/>
  <c r="E4410" i="3"/>
  <c r="F4410" i="3"/>
  <c r="G4410" i="3"/>
  <c r="H4410" i="3"/>
  <c r="I4410" i="3"/>
  <c r="J4410" i="3"/>
  <c r="A4411" i="3"/>
  <c r="B4411" i="3"/>
  <c r="C4411" i="3"/>
  <c r="D4411" i="3"/>
  <c r="E4411" i="3"/>
  <c r="F4411" i="3"/>
  <c r="G4411" i="3"/>
  <c r="H4411" i="3"/>
  <c r="I4411" i="3"/>
  <c r="J4411" i="3"/>
  <c r="A4412" i="3"/>
  <c r="P4412" i="3" s="1"/>
  <c r="B4412" i="3"/>
  <c r="C4412" i="3"/>
  <c r="D4412" i="3"/>
  <c r="E4412" i="3"/>
  <c r="F4412" i="3"/>
  <c r="G4412" i="3"/>
  <c r="H4412" i="3"/>
  <c r="I4412" i="3"/>
  <c r="J4412" i="3"/>
  <c r="A4413" i="3"/>
  <c r="B4413" i="3"/>
  <c r="C4413" i="3"/>
  <c r="D4413" i="3"/>
  <c r="E4413" i="3"/>
  <c r="F4413" i="3"/>
  <c r="G4413" i="3"/>
  <c r="H4413" i="3"/>
  <c r="I4413" i="3"/>
  <c r="J4413" i="3"/>
  <c r="A4414" i="3"/>
  <c r="P4414" i="3" s="1"/>
  <c r="B4414" i="3"/>
  <c r="C4414" i="3"/>
  <c r="D4414" i="3"/>
  <c r="E4414" i="3"/>
  <c r="F4414" i="3"/>
  <c r="G4414" i="3"/>
  <c r="H4414" i="3"/>
  <c r="I4414" i="3"/>
  <c r="J4414" i="3"/>
  <c r="A4415" i="3"/>
  <c r="B4415" i="3"/>
  <c r="C4415" i="3"/>
  <c r="D4415" i="3"/>
  <c r="E4415" i="3"/>
  <c r="F4415" i="3"/>
  <c r="G4415" i="3"/>
  <c r="H4415" i="3"/>
  <c r="I4415" i="3"/>
  <c r="J4415" i="3"/>
  <c r="A4416" i="3"/>
  <c r="P4416" i="3" s="1"/>
  <c r="B4416" i="3"/>
  <c r="C4416" i="3"/>
  <c r="D4416" i="3"/>
  <c r="E4416" i="3"/>
  <c r="F4416" i="3"/>
  <c r="G4416" i="3"/>
  <c r="H4416" i="3"/>
  <c r="I4416" i="3"/>
  <c r="J4416" i="3"/>
  <c r="A4417" i="3"/>
  <c r="B4417" i="3"/>
  <c r="C4417" i="3"/>
  <c r="D4417" i="3"/>
  <c r="E4417" i="3"/>
  <c r="F4417" i="3"/>
  <c r="G4417" i="3"/>
  <c r="H4417" i="3"/>
  <c r="I4417" i="3"/>
  <c r="J4417" i="3"/>
  <c r="A4418" i="3"/>
  <c r="P4418" i="3" s="1"/>
  <c r="B4418" i="3"/>
  <c r="C4418" i="3"/>
  <c r="D4418" i="3"/>
  <c r="E4418" i="3"/>
  <c r="F4418" i="3"/>
  <c r="G4418" i="3"/>
  <c r="H4418" i="3"/>
  <c r="I4418" i="3"/>
  <c r="J4418" i="3"/>
  <c r="A4419" i="3"/>
  <c r="B4419" i="3"/>
  <c r="C4419" i="3"/>
  <c r="D4419" i="3"/>
  <c r="E4419" i="3"/>
  <c r="F4419" i="3"/>
  <c r="G4419" i="3"/>
  <c r="H4419" i="3"/>
  <c r="I4419" i="3"/>
  <c r="J4419" i="3"/>
  <c r="A4420" i="3"/>
  <c r="P4420" i="3" s="1"/>
  <c r="B4420" i="3"/>
  <c r="C4420" i="3"/>
  <c r="D4420" i="3"/>
  <c r="E4420" i="3"/>
  <c r="F4420" i="3"/>
  <c r="G4420" i="3"/>
  <c r="H4420" i="3"/>
  <c r="I4420" i="3"/>
  <c r="J4420" i="3"/>
  <c r="A4421" i="3"/>
  <c r="B4421" i="3"/>
  <c r="C4421" i="3"/>
  <c r="D4421" i="3"/>
  <c r="E4421" i="3"/>
  <c r="F4421" i="3"/>
  <c r="G4421" i="3"/>
  <c r="H4421" i="3"/>
  <c r="I4421" i="3"/>
  <c r="J4421" i="3"/>
  <c r="A4422" i="3"/>
  <c r="P4422" i="3" s="1"/>
  <c r="B4422" i="3"/>
  <c r="C4422" i="3"/>
  <c r="D4422" i="3"/>
  <c r="E4422" i="3"/>
  <c r="F4422" i="3"/>
  <c r="G4422" i="3"/>
  <c r="H4422" i="3"/>
  <c r="I4422" i="3"/>
  <c r="J4422" i="3"/>
  <c r="A4423" i="3"/>
  <c r="B4423" i="3"/>
  <c r="C4423" i="3"/>
  <c r="D4423" i="3"/>
  <c r="E4423" i="3"/>
  <c r="F4423" i="3"/>
  <c r="G4423" i="3"/>
  <c r="H4423" i="3"/>
  <c r="I4423" i="3"/>
  <c r="J4423" i="3"/>
  <c r="A4424" i="3"/>
  <c r="P4424" i="3" s="1"/>
  <c r="B4424" i="3"/>
  <c r="C4424" i="3"/>
  <c r="D4424" i="3"/>
  <c r="E4424" i="3"/>
  <c r="F4424" i="3"/>
  <c r="G4424" i="3"/>
  <c r="H4424" i="3"/>
  <c r="I4424" i="3"/>
  <c r="J4424" i="3"/>
  <c r="A4425" i="3"/>
  <c r="B4425" i="3"/>
  <c r="C4425" i="3"/>
  <c r="D4425" i="3"/>
  <c r="E4425" i="3"/>
  <c r="F4425" i="3"/>
  <c r="G4425" i="3"/>
  <c r="H4425" i="3"/>
  <c r="I4425" i="3"/>
  <c r="J4425" i="3"/>
  <c r="A4426" i="3"/>
  <c r="P4426" i="3" s="1"/>
  <c r="B4426" i="3"/>
  <c r="C4426" i="3"/>
  <c r="D4426" i="3"/>
  <c r="E4426" i="3"/>
  <c r="F4426" i="3"/>
  <c r="G4426" i="3"/>
  <c r="H4426" i="3"/>
  <c r="I4426" i="3"/>
  <c r="J4426" i="3"/>
  <c r="A4427" i="3"/>
  <c r="B4427" i="3"/>
  <c r="C4427" i="3"/>
  <c r="D4427" i="3"/>
  <c r="E4427" i="3"/>
  <c r="F4427" i="3"/>
  <c r="G4427" i="3"/>
  <c r="H4427" i="3"/>
  <c r="I4427" i="3"/>
  <c r="J4427" i="3"/>
  <c r="A4428" i="3"/>
  <c r="P4428" i="3" s="1"/>
  <c r="B4428" i="3"/>
  <c r="C4428" i="3"/>
  <c r="D4428" i="3"/>
  <c r="E4428" i="3"/>
  <c r="F4428" i="3"/>
  <c r="G4428" i="3"/>
  <c r="H4428" i="3"/>
  <c r="I4428" i="3"/>
  <c r="J4428" i="3"/>
  <c r="A4429" i="3"/>
  <c r="B4429" i="3"/>
  <c r="C4429" i="3"/>
  <c r="D4429" i="3"/>
  <c r="E4429" i="3"/>
  <c r="F4429" i="3"/>
  <c r="G4429" i="3"/>
  <c r="H4429" i="3"/>
  <c r="I4429" i="3"/>
  <c r="J4429" i="3"/>
  <c r="A4430" i="3"/>
  <c r="P4430" i="3" s="1"/>
  <c r="B4430" i="3"/>
  <c r="C4430" i="3"/>
  <c r="D4430" i="3"/>
  <c r="E4430" i="3"/>
  <c r="F4430" i="3"/>
  <c r="G4430" i="3"/>
  <c r="H4430" i="3"/>
  <c r="I4430" i="3"/>
  <c r="J4430" i="3"/>
  <c r="A4431" i="3"/>
  <c r="B4431" i="3"/>
  <c r="C4431" i="3"/>
  <c r="D4431" i="3"/>
  <c r="E4431" i="3"/>
  <c r="F4431" i="3"/>
  <c r="G4431" i="3"/>
  <c r="H4431" i="3"/>
  <c r="I4431" i="3"/>
  <c r="J4431" i="3"/>
  <c r="A4432" i="3"/>
  <c r="P4432" i="3" s="1"/>
  <c r="B4432" i="3"/>
  <c r="C4432" i="3"/>
  <c r="D4432" i="3"/>
  <c r="E4432" i="3"/>
  <c r="F4432" i="3"/>
  <c r="G4432" i="3"/>
  <c r="H4432" i="3"/>
  <c r="I4432" i="3"/>
  <c r="J4432" i="3"/>
  <c r="A4433" i="3"/>
  <c r="B4433" i="3"/>
  <c r="C4433" i="3"/>
  <c r="D4433" i="3"/>
  <c r="E4433" i="3"/>
  <c r="F4433" i="3"/>
  <c r="G4433" i="3"/>
  <c r="H4433" i="3"/>
  <c r="I4433" i="3"/>
  <c r="J4433" i="3"/>
  <c r="A4434" i="3"/>
  <c r="P4434" i="3" s="1"/>
  <c r="B4434" i="3"/>
  <c r="C4434" i="3"/>
  <c r="D4434" i="3"/>
  <c r="E4434" i="3"/>
  <c r="F4434" i="3"/>
  <c r="G4434" i="3"/>
  <c r="H4434" i="3"/>
  <c r="I4434" i="3"/>
  <c r="J4434" i="3"/>
  <c r="A4435" i="3"/>
  <c r="B4435" i="3"/>
  <c r="C4435" i="3"/>
  <c r="D4435" i="3"/>
  <c r="E4435" i="3"/>
  <c r="F4435" i="3"/>
  <c r="G4435" i="3"/>
  <c r="H4435" i="3"/>
  <c r="I4435" i="3"/>
  <c r="J4435" i="3"/>
  <c r="A4436" i="3"/>
  <c r="P4436" i="3" s="1"/>
  <c r="B4436" i="3"/>
  <c r="C4436" i="3"/>
  <c r="D4436" i="3"/>
  <c r="E4436" i="3"/>
  <c r="F4436" i="3"/>
  <c r="G4436" i="3"/>
  <c r="H4436" i="3"/>
  <c r="I4436" i="3"/>
  <c r="J4436" i="3"/>
  <c r="A4437" i="3"/>
  <c r="B4437" i="3"/>
  <c r="C4437" i="3"/>
  <c r="D4437" i="3"/>
  <c r="E4437" i="3"/>
  <c r="F4437" i="3"/>
  <c r="G4437" i="3"/>
  <c r="H4437" i="3"/>
  <c r="I4437" i="3"/>
  <c r="J4437" i="3"/>
  <c r="A4438" i="3"/>
  <c r="P4438" i="3" s="1"/>
  <c r="B4438" i="3"/>
  <c r="C4438" i="3"/>
  <c r="D4438" i="3"/>
  <c r="E4438" i="3"/>
  <c r="F4438" i="3"/>
  <c r="G4438" i="3"/>
  <c r="H4438" i="3"/>
  <c r="I4438" i="3"/>
  <c r="J4438" i="3"/>
  <c r="A4439" i="3"/>
  <c r="B4439" i="3"/>
  <c r="C4439" i="3"/>
  <c r="D4439" i="3"/>
  <c r="E4439" i="3"/>
  <c r="F4439" i="3"/>
  <c r="G4439" i="3"/>
  <c r="H4439" i="3"/>
  <c r="I4439" i="3"/>
  <c r="J4439" i="3"/>
  <c r="A4440" i="3"/>
  <c r="P4440" i="3" s="1"/>
  <c r="B4440" i="3"/>
  <c r="C4440" i="3"/>
  <c r="D4440" i="3"/>
  <c r="E4440" i="3"/>
  <c r="F4440" i="3"/>
  <c r="G4440" i="3"/>
  <c r="H4440" i="3"/>
  <c r="I4440" i="3"/>
  <c r="J4440" i="3"/>
  <c r="A4441" i="3"/>
  <c r="B4441" i="3"/>
  <c r="C4441" i="3"/>
  <c r="D4441" i="3"/>
  <c r="E4441" i="3"/>
  <c r="F4441" i="3"/>
  <c r="G4441" i="3"/>
  <c r="H4441" i="3"/>
  <c r="I4441" i="3"/>
  <c r="J4441" i="3"/>
  <c r="A4442" i="3"/>
  <c r="P4442" i="3" s="1"/>
  <c r="B4442" i="3"/>
  <c r="C4442" i="3"/>
  <c r="D4442" i="3"/>
  <c r="E4442" i="3"/>
  <c r="F4442" i="3"/>
  <c r="G4442" i="3"/>
  <c r="H4442" i="3"/>
  <c r="I4442" i="3"/>
  <c r="J4442" i="3"/>
  <c r="A4443" i="3"/>
  <c r="B4443" i="3"/>
  <c r="C4443" i="3"/>
  <c r="D4443" i="3"/>
  <c r="E4443" i="3"/>
  <c r="F4443" i="3"/>
  <c r="G4443" i="3"/>
  <c r="H4443" i="3"/>
  <c r="I4443" i="3"/>
  <c r="J4443" i="3"/>
  <c r="A4444" i="3"/>
  <c r="P4444" i="3" s="1"/>
  <c r="B4444" i="3"/>
  <c r="C4444" i="3"/>
  <c r="D4444" i="3"/>
  <c r="E4444" i="3"/>
  <c r="F4444" i="3"/>
  <c r="G4444" i="3"/>
  <c r="H4444" i="3"/>
  <c r="I4444" i="3"/>
  <c r="J4444" i="3"/>
  <c r="A4445" i="3"/>
  <c r="B4445" i="3"/>
  <c r="C4445" i="3"/>
  <c r="D4445" i="3"/>
  <c r="E4445" i="3"/>
  <c r="F4445" i="3"/>
  <c r="G4445" i="3"/>
  <c r="H4445" i="3"/>
  <c r="I4445" i="3"/>
  <c r="J4445" i="3"/>
  <c r="A4446" i="3"/>
  <c r="P4446" i="3" s="1"/>
  <c r="B4446" i="3"/>
  <c r="C4446" i="3"/>
  <c r="D4446" i="3"/>
  <c r="E4446" i="3"/>
  <c r="F4446" i="3"/>
  <c r="G4446" i="3"/>
  <c r="H4446" i="3"/>
  <c r="I4446" i="3"/>
  <c r="J4446" i="3"/>
  <c r="A4447" i="3"/>
  <c r="B4447" i="3"/>
  <c r="C4447" i="3"/>
  <c r="D4447" i="3"/>
  <c r="E4447" i="3"/>
  <c r="F4447" i="3"/>
  <c r="G4447" i="3"/>
  <c r="H4447" i="3"/>
  <c r="I4447" i="3"/>
  <c r="J4447" i="3"/>
  <c r="A4448" i="3"/>
  <c r="P4448" i="3" s="1"/>
  <c r="B4448" i="3"/>
  <c r="C4448" i="3"/>
  <c r="D4448" i="3"/>
  <c r="E4448" i="3"/>
  <c r="F4448" i="3"/>
  <c r="G4448" i="3"/>
  <c r="H4448" i="3"/>
  <c r="I4448" i="3"/>
  <c r="J4448" i="3"/>
  <c r="A4449" i="3"/>
  <c r="B4449" i="3"/>
  <c r="C4449" i="3"/>
  <c r="D4449" i="3"/>
  <c r="E4449" i="3"/>
  <c r="F4449" i="3"/>
  <c r="G4449" i="3"/>
  <c r="H4449" i="3"/>
  <c r="I4449" i="3"/>
  <c r="J4449" i="3"/>
  <c r="A4450" i="3"/>
  <c r="P4450" i="3" s="1"/>
  <c r="B4450" i="3"/>
  <c r="C4450" i="3"/>
  <c r="D4450" i="3"/>
  <c r="E4450" i="3"/>
  <c r="F4450" i="3"/>
  <c r="G4450" i="3"/>
  <c r="H4450" i="3"/>
  <c r="I4450" i="3"/>
  <c r="J4450" i="3"/>
  <c r="A4451" i="3"/>
  <c r="B4451" i="3"/>
  <c r="C4451" i="3"/>
  <c r="D4451" i="3"/>
  <c r="E4451" i="3"/>
  <c r="F4451" i="3"/>
  <c r="G4451" i="3"/>
  <c r="H4451" i="3"/>
  <c r="I4451" i="3"/>
  <c r="J4451" i="3"/>
  <c r="A4452" i="3"/>
  <c r="P4452" i="3" s="1"/>
  <c r="B4452" i="3"/>
  <c r="C4452" i="3"/>
  <c r="D4452" i="3"/>
  <c r="E4452" i="3"/>
  <c r="F4452" i="3"/>
  <c r="G4452" i="3"/>
  <c r="H4452" i="3"/>
  <c r="I4452" i="3"/>
  <c r="J4452" i="3"/>
  <c r="A4453" i="3"/>
  <c r="B4453" i="3"/>
  <c r="C4453" i="3"/>
  <c r="D4453" i="3"/>
  <c r="E4453" i="3"/>
  <c r="F4453" i="3"/>
  <c r="G4453" i="3"/>
  <c r="H4453" i="3"/>
  <c r="I4453" i="3"/>
  <c r="J4453" i="3"/>
  <c r="A4454" i="3"/>
  <c r="P4454" i="3" s="1"/>
  <c r="B4454" i="3"/>
  <c r="C4454" i="3"/>
  <c r="D4454" i="3"/>
  <c r="E4454" i="3"/>
  <c r="F4454" i="3"/>
  <c r="G4454" i="3"/>
  <c r="H4454" i="3"/>
  <c r="I4454" i="3"/>
  <c r="J4454" i="3"/>
  <c r="A4455" i="3"/>
  <c r="B4455" i="3"/>
  <c r="C4455" i="3"/>
  <c r="D4455" i="3"/>
  <c r="E4455" i="3"/>
  <c r="F4455" i="3"/>
  <c r="G4455" i="3"/>
  <c r="H4455" i="3"/>
  <c r="I4455" i="3"/>
  <c r="J4455" i="3"/>
  <c r="A4456" i="3"/>
  <c r="P4456" i="3" s="1"/>
  <c r="B4456" i="3"/>
  <c r="C4456" i="3"/>
  <c r="D4456" i="3"/>
  <c r="E4456" i="3"/>
  <c r="F4456" i="3"/>
  <c r="G4456" i="3"/>
  <c r="H4456" i="3"/>
  <c r="I4456" i="3"/>
  <c r="J4456" i="3"/>
  <c r="A4457" i="3"/>
  <c r="B4457" i="3"/>
  <c r="C4457" i="3"/>
  <c r="D4457" i="3"/>
  <c r="E4457" i="3"/>
  <c r="F4457" i="3"/>
  <c r="G4457" i="3"/>
  <c r="H4457" i="3"/>
  <c r="I4457" i="3"/>
  <c r="J4457" i="3"/>
  <c r="A4458" i="3"/>
  <c r="P4458" i="3" s="1"/>
  <c r="B4458" i="3"/>
  <c r="C4458" i="3"/>
  <c r="D4458" i="3"/>
  <c r="E4458" i="3"/>
  <c r="F4458" i="3"/>
  <c r="G4458" i="3"/>
  <c r="H4458" i="3"/>
  <c r="I4458" i="3"/>
  <c r="J4458" i="3"/>
  <c r="A4459" i="3"/>
  <c r="B4459" i="3"/>
  <c r="C4459" i="3"/>
  <c r="D4459" i="3"/>
  <c r="E4459" i="3"/>
  <c r="F4459" i="3"/>
  <c r="G4459" i="3"/>
  <c r="H4459" i="3"/>
  <c r="I4459" i="3"/>
  <c r="J4459" i="3"/>
  <c r="A4460" i="3"/>
  <c r="P4460" i="3" s="1"/>
  <c r="B4460" i="3"/>
  <c r="C4460" i="3"/>
  <c r="D4460" i="3"/>
  <c r="E4460" i="3"/>
  <c r="F4460" i="3"/>
  <c r="G4460" i="3"/>
  <c r="H4460" i="3"/>
  <c r="I4460" i="3"/>
  <c r="J4460" i="3"/>
  <c r="A4461" i="3"/>
  <c r="B4461" i="3"/>
  <c r="C4461" i="3"/>
  <c r="D4461" i="3"/>
  <c r="E4461" i="3"/>
  <c r="F4461" i="3"/>
  <c r="G4461" i="3"/>
  <c r="H4461" i="3"/>
  <c r="I4461" i="3"/>
  <c r="J4461" i="3"/>
  <c r="A4462" i="3"/>
  <c r="P4462" i="3" s="1"/>
  <c r="B4462" i="3"/>
  <c r="C4462" i="3"/>
  <c r="D4462" i="3"/>
  <c r="E4462" i="3"/>
  <c r="F4462" i="3"/>
  <c r="G4462" i="3"/>
  <c r="H4462" i="3"/>
  <c r="I4462" i="3"/>
  <c r="J4462" i="3"/>
  <c r="A4463" i="3"/>
  <c r="B4463" i="3"/>
  <c r="C4463" i="3"/>
  <c r="D4463" i="3"/>
  <c r="E4463" i="3"/>
  <c r="F4463" i="3"/>
  <c r="G4463" i="3"/>
  <c r="H4463" i="3"/>
  <c r="I4463" i="3"/>
  <c r="J4463" i="3"/>
  <c r="A4464" i="3"/>
  <c r="P4464" i="3" s="1"/>
  <c r="B4464" i="3"/>
  <c r="C4464" i="3"/>
  <c r="D4464" i="3"/>
  <c r="E4464" i="3"/>
  <c r="F4464" i="3"/>
  <c r="G4464" i="3"/>
  <c r="H4464" i="3"/>
  <c r="I4464" i="3"/>
  <c r="J4464" i="3"/>
  <c r="A4465" i="3"/>
  <c r="B4465" i="3"/>
  <c r="C4465" i="3"/>
  <c r="D4465" i="3"/>
  <c r="E4465" i="3"/>
  <c r="F4465" i="3"/>
  <c r="G4465" i="3"/>
  <c r="H4465" i="3"/>
  <c r="I4465" i="3"/>
  <c r="J4465" i="3"/>
  <c r="A4466" i="3"/>
  <c r="P4466" i="3" s="1"/>
  <c r="B4466" i="3"/>
  <c r="C4466" i="3"/>
  <c r="D4466" i="3"/>
  <c r="E4466" i="3"/>
  <c r="F4466" i="3"/>
  <c r="G4466" i="3"/>
  <c r="H4466" i="3"/>
  <c r="I4466" i="3"/>
  <c r="J4466" i="3"/>
  <c r="A4467" i="3"/>
  <c r="B4467" i="3"/>
  <c r="C4467" i="3"/>
  <c r="D4467" i="3"/>
  <c r="E4467" i="3"/>
  <c r="F4467" i="3"/>
  <c r="G4467" i="3"/>
  <c r="H4467" i="3"/>
  <c r="I4467" i="3"/>
  <c r="J4467" i="3"/>
  <c r="A4468" i="3"/>
  <c r="P4468" i="3" s="1"/>
  <c r="B4468" i="3"/>
  <c r="C4468" i="3"/>
  <c r="D4468" i="3"/>
  <c r="E4468" i="3"/>
  <c r="F4468" i="3"/>
  <c r="G4468" i="3"/>
  <c r="H4468" i="3"/>
  <c r="I4468" i="3"/>
  <c r="J4468" i="3"/>
  <c r="A4469" i="3"/>
  <c r="B4469" i="3"/>
  <c r="C4469" i="3"/>
  <c r="D4469" i="3"/>
  <c r="E4469" i="3"/>
  <c r="F4469" i="3"/>
  <c r="G4469" i="3"/>
  <c r="H4469" i="3"/>
  <c r="I4469" i="3"/>
  <c r="J4469" i="3"/>
  <c r="A4470" i="3"/>
  <c r="P4470" i="3" s="1"/>
  <c r="B4470" i="3"/>
  <c r="C4470" i="3"/>
  <c r="D4470" i="3"/>
  <c r="E4470" i="3"/>
  <c r="F4470" i="3"/>
  <c r="G4470" i="3"/>
  <c r="H4470" i="3"/>
  <c r="I4470" i="3"/>
  <c r="J4470" i="3"/>
  <c r="A4471" i="3"/>
  <c r="B4471" i="3"/>
  <c r="C4471" i="3"/>
  <c r="D4471" i="3"/>
  <c r="E4471" i="3"/>
  <c r="F4471" i="3"/>
  <c r="G4471" i="3"/>
  <c r="H4471" i="3"/>
  <c r="I4471" i="3"/>
  <c r="J4471" i="3"/>
  <c r="A4472" i="3"/>
  <c r="P4472" i="3" s="1"/>
  <c r="B4472" i="3"/>
  <c r="C4472" i="3"/>
  <c r="D4472" i="3"/>
  <c r="E4472" i="3"/>
  <c r="F4472" i="3"/>
  <c r="G4472" i="3"/>
  <c r="H4472" i="3"/>
  <c r="I4472" i="3"/>
  <c r="J4472" i="3"/>
  <c r="A4473" i="3"/>
  <c r="B4473" i="3"/>
  <c r="C4473" i="3"/>
  <c r="D4473" i="3"/>
  <c r="E4473" i="3"/>
  <c r="F4473" i="3"/>
  <c r="G4473" i="3"/>
  <c r="H4473" i="3"/>
  <c r="I4473" i="3"/>
  <c r="J4473" i="3"/>
  <c r="A4474" i="3"/>
  <c r="P4474" i="3" s="1"/>
  <c r="B4474" i="3"/>
  <c r="C4474" i="3"/>
  <c r="D4474" i="3"/>
  <c r="E4474" i="3"/>
  <c r="F4474" i="3"/>
  <c r="G4474" i="3"/>
  <c r="H4474" i="3"/>
  <c r="I4474" i="3"/>
  <c r="J4474" i="3"/>
  <c r="A4475" i="3"/>
  <c r="B4475" i="3"/>
  <c r="C4475" i="3"/>
  <c r="D4475" i="3"/>
  <c r="E4475" i="3"/>
  <c r="F4475" i="3"/>
  <c r="G4475" i="3"/>
  <c r="H4475" i="3"/>
  <c r="I4475" i="3"/>
  <c r="J4475" i="3"/>
  <c r="A4476" i="3"/>
  <c r="P4476" i="3" s="1"/>
  <c r="B4476" i="3"/>
  <c r="C4476" i="3"/>
  <c r="D4476" i="3"/>
  <c r="E4476" i="3"/>
  <c r="F4476" i="3"/>
  <c r="G4476" i="3"/>
  <c r="H4476" i="3"/>
  <c r="I4476" i="3"/>
  <c r="J4476" i="3"/>
  <c r="A4477" i="3"/>
  <c r="B4477" i="3"/>
  <c r="C4477" i="3"/>
  <c r="D4477" i="3"/>
  <c r="E4477" i="3"/>
  <c r="F4477" i="3"/>
  <c r="G4477" i="3"/>
  <c r="H4477" i="3"/>
  <c r="I4477" i="3"/>
  <c r="J4477" i="3"/>
  <c r="A4478" i="3"/>
  <c r="P4478" i="3" s="1"/>
  <c r="B4478" i="3"/>
  <c r="C4478" i="3"/>
  <c r="D4478" i="3"/>
  <c r="E4478" i="3"/>
  <c r="F4478" i="3"/>
  <c r="G4478" i="3"/>
  <c r="H4478" i="3"/>
  <c r="I4478" i="3"/>
  <c r="J4478" i="3"/>
  <c r="A4479" i="3"/>
  <c r="B4479" i="3"/>
  <c r="C4479" i="3"/>
  <c r="D4479" i="3"/>
  <c r="E4479" i="3"/>
  <c r="F4479" i="3"/>
  <c r="G4479" i="3"/>
  <c r="H4479" i="3"/>
  <c r="I4479" i="3"/>
  <c r="J4479" i="3"/>
  <c r="A4480" i="3"/>
  <c r="P4480" i="3" s="1"/>
  <c r="B4480" i="3"/>
  <c r="C4480" i="3"/>
  <c r="D4480" i="3"/>
  <c r="E4480" i="3"/>
  <c r="F4480" i="3"/>
  <c r="G4480" i="3"/>
  <c r="H4480" i="3"/>
  <c r="I4480" i="3"/>
  <c r="J4480" i="3"/>
  <c r="A4481" i="3"/>
  <c r="B4481" i="3"/>
  <c r="C4481" i="3"/>
  <c r="D4481" i="3"/>
  <c r="E4481" i="3"/>
  <c r="F4481" i="3"/>
  <c r="G4481" i="3"/>
  <c r="H4481" i="3"/>
  <c r="I4481" i="3"/>
  <c r="J4481" i="3"/>
  <c r="A4482" i="3"/>
  <c r="P4482" i="3" s="1"/>
  <c r="B4482" i="3"/>
  <c r="C4482" i="3"/>
  <c r="D4482" i="3"/>
  <c r="E4482" i="3"/>
  <c r="F4482" i="3"/>
  <c r="G4482" i="3"/>
  <c r="H4482" i="3"/>
  <c r="I4482" i="3"/>
  <c r="J4482" i="3"/>
  <c r="A4483" i="3"/>
  <c r="B4483" i="3"/>
  <c r="C4483" i="3"/>
  <c r="D4483" i="3"/>
  <c r="E4483" i="3"/>
  <c r="F4483" i="3"/>
  <c r="G4483" i="3"/>
  <c r="H4483" i="3"/>
  <c r="I4483" i="3"/>
  <c r="J4483" i="3"/>
  <c r="A4484" i="3"/>
  <c r="P4484" i="3" s="1"/>
  <c r="B4484" i="3"/>
  <c r="C4484" i="3"/>
  <c r="D4484" i="3"/>
  <c r="E4484" i="3"/>
  <c r="F4484" i="3"/>
  <c r="G4484" i="3"/>
  <c r="H4484" i="3"/>
  <c r="I4484" i="3"/>
  <c r="J4484" i="3"/>
  <c r="A4485" i="3"/>
  <c r="B4485" i="3"/>
  <c r="C4485" i="3"/>
  <c r="D4485" i="3"/>
  <c r="E4485" i="3"/>
  <c r="F4485" i="3"/>
  <c r="G4485" i="3"/>
  <c r="H4485" i="3"/>
  <c r="I4485" i="3"/>
  <c r="J4485" i="3"/>
  <c r="A4486" i="3"/>
  <c r="P4486" i="3" s="1"/>
  <c r="B4486" i="3"/>
  <c r="C4486" i="3"/>
  <c r="D4486" i="3"/>
  <c r="E4486" i="3"/>
  <c r="F4486" i="3"/>
  <c r="G4486" i="3"/>
  <c r="H4486" i="3"/>
  <c r="I4486" i="3"/>
  <c r="J4486" i="3"/>
  <c r="A4487" i="3"/>
  <c r="B4487" i="3"/>
  <c r="C4487" i="3"/>
  <c r="D4487" i="3"/>
  <c r="E4487" i="3"/>
  <c r="F4487" i="3"/>
  <c r="G4487" i="3"/>
  <c r="H4487" i="3"/>
  <c r="I4487" i="3"/>
  <c r="J4487" i="3"/>
  <c r="A4488" i="3"/>
  <c r="P4488" i="3" s="1"/>
  <c r="B4488" i="3"/>
  <c r="C4488" i="3"/>
  <c r="D4488" i="3"/>
  <c r="E4488" i="3"/>
  <c r="F4488" i="3"/>
  <c r="G4488" i="3"/>
  <c r="H4488" i="3"/>
  <c r="I4488" i="3"/>
  <c r="J4488" i="3"/>
  <c r="A4489" i="3"/>
  <c r="B4489" i="3"/>
  <c r="C4489" i="3"/>
  <c r="D4489" i="3"/>
  <c r="E4489" i="3"/>
  <c r="F4489" i="3"/>
  <c r="G4489" i="3"/>
  <c r="H4489" i="3"/>
  <c r="I4489" i="3"/>
  <c r="J4489" i="3"/>
  <c r="A4490" i="3"/>
  <c r="P4490" i="3" s="1"/>
  <c r="B4490" i="3"/>
  <c r="C4490" i="3"/>
  <c r="D4490" i="3"/>
  <c r="E4490" i="3"/>
  <c r="F4490" i="3"/>
  <c r="G4490" i="3"/>
  <c r="H4490" i="3"/>
  <c r="I4490" i="3"/>
  <c r="J4490" i="3"/>
  <c r="A4491" i="3"/>
  <c r="B4491" i="3"/>
  <c r="C4491" i="3"/>
  <c r="D4491" i="3"/>
  <c r="E4491" i="3"/>
  <c r="F4491" i="3"/>
  <c r="G4491" i="3"/>
  <c r="H4491" i="3"/>
  <c r="I4491" i="3"/>
  <c r="J4491" i="3"/>
  <c r="A4492" i="3"/>
  <c r="P4492" i="3" s="1"/>
  <c r="B4492" i="3"/>
  <c r="C4492" i="3"/>
  <c r="D4492" i="3"/>
  <c r="E4492" i="3"/>
  <c r="F4492" i="3"/>
  <c r="G4492" i="3"/>
  <c r="H4492" i="3"/>
  <c r="I4492" i="3"/>
  <c r="J4492" i="3"/>
  <c r="A4493" i="3"/>
  <c r="B4493" i="3"/>
  <c r="C4493" i="3"/>
  <c r="D4493" i="3"/>
  <c r="E4493" i="3"/>
  <c r="F4493" i="3"/>
  <c r="G4493" i="3"/>
  <c r="H4493" i="3"/>
  <c r="I4493" i="3"/>
  <c r="J4493" i="3"/>
  <c r="A4494" i="3"/>
  <c r="P4494" i="3" s="1"/>
  <c r="B4494" i="3"/>
  <c r="C4494" i="3"/>
  <c r="D4494" i="3"/>
  <c r="E4494" i="3"/>
  <c r="F4494" i="3"/>
  <c r="G4494" i="3"/>
  <c r="H4494" i="3"/>
  <c r="I4494" i="3"/>
  <c r="J4494" i="3"/>
  <c r="A4495" i="3"/>
  <c r="B4495" i="3"/>
  <c r="C4495" i="3"/>
  <c r="D4495" i="3"/>
  <c r="E4495" i="3"/>
  <c r="F4495" i="3"/>
  <c r="G4495" i="3"/>
  <c r="H4495" i="3"/>
  <c r="I4495" i="3"/>
  <c r="J4495" i="3"/>
  <c r="A4496" i="3"/>
  <c r="P4496" i="3" s="1"/>
  <c r="B4496" i="3"/>
  <c r="C4496" i="3"/>
  <c r="D4496" i="3"/>
  <c r="E4496" i="3"/>
  <c r="F4496" i="3"/>
  <c r="G4496" i="3"/>
  <c r="H4496" i="3"/>
  <c r="I4496" i="3"/>
  <c r="J4496" i="3"/>
  <c r="A4497" i="3"/>
  <c r="B4497" i="3"/>
  <c r="C4497" i="3"/>
  <c r="D4497" i="3"/>
  <c r="E4497" i="3"/>
  <c r="F4497" i="3"/>
  <c r="G4497" i="3"/>
  <c r="H4497" i="3"/>
  <c r="I4497" i="3"/>
  <c r="J4497" i="3"/>
  <c r="A4498" i="3"/>
  <c r="P4498" i="3" s="1"/>
  <c r="B4498" i="3"/>
  <c r="C4498" i="3"/>
  <c r="D4498" i="3"/>
  <c r="E4498" i="3"/>
  <c r="F4498" i="3"/>
  <c r="G4498" i="3"/>
  <c r="H4498" i="3"/>
  <c r="I4498" i="3"/>
  <c r="J4498" i="3"/>
  <c r="A4499" i="3"/>
  <c r="B4499" i="3"/>
  <c r="C4499" i="3"/>
  <c r="D4499" i="3"/>
  <c r="E4499" i="3"/>
  <c r="F4499" i="3"/>
  <c r="G4499" i="3"/>
  <c r="H4499" i="3"/>
  <c r="I4499" i="3"/>
  <c r="J4499" i="3"/>
  <c r="A4500" i="3"/>
  <c r="P4500" i="3" s="1"/>
  <c r="B4500" i="3"/>
  <c r="C4500" i="3"/>
  <c r="D4500" i="3"/>
  <c r="E4500" i="3"/>
  <c r="F4500" i="3"/>
  <c r="G4500" i="3"/>
  <c r="H4500" i="3"/>
  <c r="I4500" i="3"/>
  <c r="J4500" i="3"/>
  <c r="A4501" i="3"/>
  <c r="B4501" i="3"/>
  <c r="C4501" i="3"/>
  <c r="D4501" i="3"/>
  <c r="E4501" i="3"/>
  <c r="F4501" i="3"/>
  <c r="G4501" i="3"/>
  <c r="H4501" i="3"/>
  <c r="I4501" i="3"/>
  <c r="J4501" i="3"/>
  <c r="A4502" i="3"/>
  <c r="P4502" i="3" s="1"/>
  <c r="B4502" i="3"/>
  <c r="C4502" i="3"/>
  <c r="D4502" i="3"/>
  <c r="E4502" i="3"/>
  <c r="F4502" i="3"/>
  <c r="G4502" i="3"/>
  <c r="H4502" i="3"/>
  <c r="I4502" i="3"/>
  <c r="J4502" i="3"/>
  <c r="A4503" i="3"/>
  <c r="B4503" i="3"/>
  <c r="C4503" i="3"/>
  <c r="D4503" i="3"/>
  <c r="E4503" i="3"/>
  <c r="F4503" i="3"/>
  <c r="G4503" i="3"/>
  <c r="H4503" i="3"/>
  <c r="I4503" i="3"/>
  <c r="J4503" i="3"/>
  <c r="A4504" i="3"/>
  <c r="P4504" i="3" s="1"/>
  <c r="B4504" i="3"/>
  <c r="C4504" i="3"/>
  <c r="D4504" i="3"/>
  <c r="E4504" i="3"/>
  <c r="F4504" i="3"/>
  <c r="G4504" i="3"/>
  <c r="H4504" i="3"/>
  <c r="I4504" i="3"/>
  <c r="J4504" i="3"/>
  <c r="A4505" i="3"/>
  <c r="B4505" i="3"/>
  <c r="C4505" i="3"/>
  <c r="D4505" i="3"/>
  <c r="E4505" i="3"/>
  <c r="F4505" i="3"/>
  <c r="G4505" i="3"/>
  <c r="H4505" i="3"/>
  <c r="I4505" i="3"/>
  <c r="J4505" i="3"/>
  <c r="A4506" i="3"/>
  <c r="P4506" i="3" s="1"/>
  <c r="B4506" i="3"/>
  <c r="C4506" i="3"/>
  <c r="D4506" i="3"/>
  <c r="E4506" i="3"/>
  <c r="F4506" i="3"/>
  <c r="G4506" i="3"/>
  <c r="H4506" i="3"/>
  <c r="I4506" i="3"/>
  <c r="J4506" i="3"/>
  <c r="A4507" i="3"/>
  <c r="B4507" i="3"/>
  <c r="C4507" i="3"/>
  <c r="D4507" i="3"/>
  <c r="E4507" i="3"/>
  <c r="F4507" i="3"/>
  <c r="G4507" i="3"/>
  <c r="H4507" i="3"/>
  <c r="I4507" i="3"/>
  <c r="J4507" i="3"/>
  <c r="A4508" i="3"/>
  <c r="P4508" i="3" s="1"/>
  <c r="B4508" i="3"/>
  <c r="C4508" i="3"/>
  <c r="D4508" i="3"/>
  <c r="E4508" i="3"/>
  <c r="F4508" i="3"/>
  <c r="G4508" i="3"/>
  <c r="H4508" i="3"/>
  <c r="I4508" i="3"/>
  <c r="J4508" i="3"/>
  <c r="A4509" i="3"/>
  <c r="B4509" i="3"/>
  <c r="C4509" i="3"/>
  <c r="D4509" i="3"/>
  <c r="E4509" i="3"/>
  <c r="F4509" i="3"/>
  <c r="G4509" i="3"/>
  <c r="H4509" i="3"/>
  <c r="I4509" i="3"/>
  <c r="J4509" i="3"/>
  <c r="A4510" i="3"/>
  <c r="P4510" i="3" s="1"/>
  <c r="B4510" i="3"/>
  <c r="C4510" i="3"/>
  <c r="D4510" i="3"/>
  <c r="E4510" i="3"/>
  <c r="F4510" i="3"/>
  <c r="G4510" i="3"/>
  <c r="H4510" i="3"/>
  <c r="I4510" i="3"/>
  <c r="J4510" i="3"/>
  <c r="A4511" i="3"/>
  <c r="B4511" i="3"/>
  <c r="C4511" i="3"/>
  <c r="D4511" i="3"/>
  <c r="E4511" i="3"/>
  <c r="F4511" i="3"/>
  <c r="G4511" i="3"/>
  <c r="H4511" i="3"/>
  <c r="I4511" i="3"/>
  <c r="J4511" i="3"/>
  <c r="A4512" i="3"/>
  <c r="P4512" i="3" s="1"/>
  <c r="B4512" i="3"/>
  <c r="C4512" i="3"/>
  <c r="D4512" i="3"/>
  <c r="E4512" i="3"/>
  <c r="F4512" i="3"/>
  <c r="G4512" i="3"/>
  <c r="H4512" i="3"/>
  <c r="I4512" i="3"/>
  <c r="J4512" i="3"/>
  <c r="A4513" i="3"/>
  <c r="B4513" i="3"/>
  <c r="C4513" i="3"/>
  <c r="D4513" i="3"/>
  <c r="E4513" i="3"/>
  <c r="F4513" i="3"/>
  <c r="G4513" i="3"/>
  <c r="H4513" i="3"/>
  <c r="I4513" i="3"/>
  <c r="J4513" i="3"/>
  <c r="A4514" i="3"/>
  <c r="P4514" i="3" s="1"/>
  <c r="B4514" i="3"/>
  <c r="C4514" i="3"/>
  <c r="D4514" i="3"/>
  <c r="E4514" i="3"/>
  <c r="F4514" i="3"/>
  <c r="G4514" i="3"/>
  <c r="H4514" i="3"/>
  <c r="I4514" i="3"/>
  <c r="J4514" i="3"/>
  <c r="A4515" i="3"/>
  <c r="B4515" i="3"/>
  <c r="C4515" i="3"/>
  <c r="D4515" i="3"/>
  <c r="E4515" i="3"/>
  <c r="F4515" i="3"/>
  <c r="G4515" i="3"/>
  <c r="H4515" i="3"/>
  <c r="I4515" i="3"/>
  <c r="J4515" i="3"/>
  <c r="A4516" i="3"/>
  <c r="P4516" i="3" s="1"/>
  <c r="B4516" i="3"/>
  <c r="C4516" i="3"/>
  <c r="D4516" i="3"/>
  <c r="E4516" i="3"/>
  <c r="F4516" i="3"/>
  <c r="G4516" i="3"/>
  <c r="H4516" i="3"/>
  <c r="I4516" i="3"/>
  <c r="J4516" i="3"/>
  <c r="A4517" i="3"/>
  <c r="B4517" i="3"/>
  <c r="C4517" i="3"/>
  <c r="D4517" i="3"/>
  <c r="E4517" i="3"/>
  <c r="F4517" i="3"/>
  <c r="G4517" i="3"/>
  <c r="H4517" i="3"/>
  <c r="I4517" i="3"/>
  <c r="J4517" i="3"/>
  <c r="A4518" i="3"/>
  <c r="P4518" i="3" s="1"/>
  <c r="B4518" i="3"/>
  <c r="C4518" i="3"/>
  <c r="D4518" i="3"/>
  <c r="E4518" i="3"/>
  <c r="F4518" i="3"/>
  <c r="G4518" i="3"/>
  <c r="H4518" i="3"/>
  <c r="I4518" i="3"/>
  <c r="J4518" i="3"/>
  <c r="A4519" i="3"/>
  <c r="B4519" i="3"/>
  <c r="C4519" i="3"/>
  <c r="D4519" i="3"/>
  <c r="E4519" i="3"/>
  <c r="F4519" i="3"/>
  <c r="G4519" i="3"/>
  <c r="H4519" i="3"/>
  <c r="I4519" i="3"/>
  <c r="J4519" i="3"/>
  <c r="A4520" i="3"/>
  <c r="P4520" i="3" s="1"/>
  <c r="B4520" i="3"/>
  <c r="C4520" i="3"/>
  <c r="D4520" i="3"/>
  <c r="E4520" i="3"/>
  <c r="F4520" i="3"/>
  <c r="G4520" i="3"/>
  <c r="H4520" i="3"/>
  <c r="I4520" i="3"/>
  <c r="J4520" i="3"/>
  <c r="A4521" i="3"/>
  <c r="B4521" i="3"/>
  <c r="C4521" i="3"/>
  <c r="D4521" i="3"/>
  <c r="E4521" i="3"/>
  <c r="F4521" i="3"/>
  <c r="G4521" i="3"/>
  <c r="H4521" i="3"/>
  <c r="I4521" i="3"/>
  <c r="J4521" i="3"/>
  <c r="A4522" i="3"/>
  <c r="P4522" i="3" s="1"/>
  <c r="B4522" i="3"/>
  <c r="C4522" i="3"/>
  <c r="D4522" i="3"/>
  <c r="E4522" i="3"/>
  <c r="F4522" i="3"/>
  <c r="G4522" i="3"/>
  <c r="H4522" i="3"/>
  <c r="I4522" i="3"/>
  <c r="J4522" i="3"/>
  <c r="A4523" i="3"/>
  <c r="B4523" i="3"/>
  <c r="C4523" i="3"/>
  <c r="D4523" i="3"/>
  <c r="E4523" i="3"/>
  <c r="F4523" i="3"/>
  <c r="G4523" i="3"/>
  <c r="H4523" i="3"/>
  <c r="I4523" i="3"/>
  <c r="J4523" i="3"/>
  <c r="A4524" i="3"/>
  <c r="P4524" i="3" s="1"/>
  <c r="B4524" i="3"/>
  <c r="C4524" i="3"/>
  <c r="D4524" i="3"/>
  <c r="E4524" i="3"/>
  <c r="F4524" i="3"/>
  <c r="G4524" i="3"/>
  <c r="H4524" i="3"/>
  <c r="I4524" i="3"/>
  <c r="J4524" i="3"/>
  <c r="A4525" i="3"/>
  <c r="B4525" i="3"/>
  <c r="C4525" i="3"/>
  <c r="D4525" i="3"/>
  <c r="E4525" i="3"/>
  <c r="F4525" i="3"/>
  <c r="G4525" i="3"/>
  <c r="H4525" i="3"/>
  <c r="I4525" i="3"/>
  <c r="J4525" i="3"/>
  <c r="A4526" i="3"/>
  <c r="P4526" i="3" s="1"/>
  <c r="B4526" i="3"/>
  <c r="C4526" i="3"/>
  <c r="D4526" i="3"/>
  <c r="E4526" i="3"/>
  <c r="F4526" i="3"/>
  <c r="G4526" i="3"/>
  <c r="H4526" i="3"/>
  <c r="I4526" i="3"/>
  <c r="J4526" i="3"/>
  <c r="A4527" i="3"/>
  <c r="B4527" i="3"/>
  <c r="C4527" i="3"/>
  <c r="D4527" i="3"/>
  <c r="E4527" i="3"/>
  <c r="F4527" i="3"/>
  <c r="G4527" i="3"/>
  <c r="H4527" i="3"/>
  <c r="I4527" i="3"/>
  <c r="J4527" i="3"/>
  <c r="A4528" i="3"/>
  <c r="P4528" i="3" s="1"/>
  <c r="B4528" i="3"/>
  <c r="C4528" i="3"/>
  <c r="D4528" i="3"/>
  <c r="E4528" i="3"/>
  <c r="F4528" i="3"/>
  <c r="G4528" i="3"/>
  <c r="H4528" i="3"/>
  <c r="I4528" i="3"/>
  <c r="J4528" i="3"/>
  <c r="A4529" i="3"/>
  <c r="B4529" i="3"/>
  <c r="C4529" i="3"/>
  <c r="D4529" i="3"/>
  <c r="E4529" i="3"/>
  <c r="F4529" i="3"/>
  <c r="G4529" i="3"/>
  <c r="H4529" i="3"/>
  <c r="I4529" i="3"/>
  <c r="J4529" i="3"/>
  <c r="A4530" i="3"/>
  <c r="P4530" i="3" s="1"/>
  <c r="B4530" i="3"/>
  <c r="C4530" i="3"/>
  <c r="D4530" i="3"/>
  <c r="E4530" i="3"/>
  <c r="F4530" i="3"/>
  <c r="G4530" i="3"/>
  <c r="H4530" i="3"/>
  <c r="I4530" i="3"/>
  <c r="J4530" i="3"/>
  <c r="A4531" i="3"/>
  <c r="B4531" i="3"/>
  <c r="C4531" i="3"/>
  <c r="D4531" i="3"/>
  <c r="E4531" i="3"/>
  <c r="F4531" i="3"/>
  <c r="G4531" i="3"/>
  <c r="H4531" i="3"/>
  <c r="I4531" i="3"/>
  <c r="J4531" i="3"/>
  <c r="A4532" i="3"/>
  <c r="P4532" i="3" s="1"/>
  <c r="B4532" i="3"/>
  <c r="C4532" i="3"/>
  <c r="D4532" i="3"/>
  <c r="E4532" i="3"/>
  <c r="F4532" i="3"/>
  <c r="G4532" i="3"/>
  <c r="H4532" i="3"/>
  <c r="I4532" i="3"/>
  <c r="J4532" i="3"/>
  <c r="A4533" i="3"/>
  <c r="B4533" i="3"/>
  <c r="C4533" i="3"/>
  <c r="D4533" i="3"/>
  <c r="E4533" i="3"/>
  <c r="F4533" i="3"/>
  <c r="G4533" i="3"/>
  <c r="H4533" i="3"/>
  <c r="I4533" i="3"/>
  <c r="J4533" i="3"/>
  <c r="A4534" i="3"/>
  <c r="P4534" i="3" s="1"/>
  <c r="B4534" i="3"/>
  <c r="C4534" i="3"/>
  <c r="D4534" i="3"/>
  <c r="E4534" i="3"/>
  <c r="F4534" i="3"/>
  <c r="G4534" i="3"/>
  <c r="H4534" i="3"/>
  <c r="I4534" i="3"/>
  <c r="J4534" i="3"/>
  <c r="A4535" i="3"/>
  <c r="B4535" i="3"/>
  <c r="C4535" i="3"/>
  <c r="D4535" i="3"/>
  <c r="E4535" i="3"/>
  <c r="F4535" i="3"/>
  <c r="G4535" i="3"/>
  <c r="H4535" i="3"/>
  <c r="I4535" i="3"/>
  <c r="J4535" i="3"/>
  <c r="A4536" i="3"/>
  <c r="P4536" i="3" s="1"/>
  <c r="B4536" i="3"/>
  <c r="C4536" i="3"/>
  <c r="D4536" i="3"/>
  <c r="E4536" i="3"/>
  <c r="F4536" i="3"/>
  <c r="G4536" i="3"/>
  <c r="H4536" i="3"/>
  <c r="I4536" i="3"/>
  <c r="J4536" i="3"/>
  <c r="A4537" i="3"/>
  <c r="B4537" i="3"/>
  <c r="C4537" i="3"/>
  <c r="D4537" i="3"/>
  <c r="E4537" i="3"/>
  <c r="F4537" i="3"/>
  <c r="G4537" i="3"/>
  <c r="H4537" i="3"/>
  <c r="I4537" i="3"/>
  <c r="J4537" i="3"/>
  <c r="A4538" i="3"/>
  <c r="P4538" i="3" s="1"/>
  <c r="B4538" i="3"/>
  <c r="C4538" i="3"/>
  <c r="D4538" i="3"/>
  <c r="E4538" i="3"/>
  <c r="F4538" i="3"/>
  <c r="G4538" i="3"/>
  <c r="H4538" i="3"/>
  <c r="I4538" i="3"/>
  <c r="J4538" i="3"/>
  <c r="A4539" i="3"/>
  <c r="B4539" i="3"/>
  <c r="C4539" i="3"/>
  <c r="D4539" i="3"/>
  <c r="E4539" i="3"/>
  <c r="F4539" i="3"/>
  <c r="G4539" i="3"/>
  <c r="H4539" i="3"/>
  <c r="I4539" i="3"/>
  <c r="J4539" i="3"/>
  <c r="A4540" i="3"/>
  <c r="P4540" i="3" s="1"/>
  <c r="B4540" i="3"/>
  <c r="C4540" i="3"/>
  <c r="D4540" i="3"/>
  <c r="E4540" i="3"/>
  <c r="F4540" i="3"/>
  <c r="G4540" i="3"/>
  <c r="H4540" i="3"/>
  <c r="I4540" i="3"/>
  <c r="J4540" i="3"/>
  <c r="A4541" i="3"/>
  <c r="B4541" i="3"/>
  <c r="C4541" i="3"/>
  <c r="D4541" i="3"/>
  <c r="E4541" i="3"/>
  <c r="F4541" i="3"/>
  <c r="G4541" i="3"/>
  <c r="H4541" i="3"/>
  <c r="I4541" i="3"/>
  <c r="J4541" i="3"/>
  <c r="A4542" i="3"/>
  <c r="P4542" i="3" s="1"/>
  <c r="B4542" i="3"/>
  <c r="C4542" i="3"/>
  <c r="D4542" i="3"/>
  <c r="E4542" i="3"/>
  <c r="F4542" i="3"/>
  <c r="G4542" i="3"/>
  <c r="H4542" i="3"/>
  <c r="I4542" i="3"/>
  <c r="J4542" i="3"/>
  <c r="A4543" i="3"/>
  <c r="B4543" i="3"/>
  <c r="C4543" i="3"/>
  <c r="D4543" i="3"/>
  <c r="E4543" i="3"/>
  <c r="F4543" i="3"/>
  <c r="G4543" i="3"/>
  <c r="H4543" i="3"/>
  <c r="I4543" i="3"/>
  <c r="J4543" i="3"/>
  <c r="A4544" i="3"/>
  <c r="P4544" i="3" s="1"/>
  <c r="B4544" i="3"/>
  <c r="C4544" i="3"/>
  <c r="D4544" i="3"/>
  <c r="E4544" i="3"/>
  <c r="F4544" i="3"/>
  <c r="G4544" i="3"/>
  <c r="H4544" i="3"/>
  <c r="I4544" i="3"/>
  <c r="J4544" i="3"/>
  <c r="A4545" i="3"/>
  <c r="B4545" i="3"/>
  <c r="C4545" i="3"/>
  <c r="D4545" i="3"/>
  <c r="E4545" i="3"/>
  <c r="F4545" i="3"/>
  <c r="G4545" i="3"/>
  <c r="H4545" i="3"/>
  <c r="I4545" i="3"/>
  <c r="J4545" i="3"/>
  <c r="A4546" i="3"/>
  <c r="P4546" i="3" s="1"/>
  <c r="B4546" i="3"/>
  <c r="C4546" i="3"/>
  <c r="D4546" i="3"/>
  <c r="E4546" i="3"/>
  <c r="F4546" i="3"/>
  <c r="G4546" i="3"/>
  <c r="H4546" i="3"/>
  <c r="I4546" i="3"/>
  <c r="J4546" i="3"/>
  <c r="A4547" i="3"/>
  <c r="B4547" i="3"/>
  <c r="C4547" i="3"/>
  <c r="D4547" i="3"/>
  <c r="E4547" i="3"/>
  <c r="F4547" i="3"/>
  <c r="G4547" i="3"/>
  <c r="H4547" i="3"/>
  <c r="I4547" i="3"/>
  <c r="J4547" i="3"/>
  <c r="A4548" i="3"/>
  <c r="P4548" i="3" s="1"/>
  <c r="B4548" i="3"/>
  <c r="C4548" i="3"/>
  <c r="D4548" i="3"/>
  <c r="E4548" i="3"/>
  <c r="F4548" i="3"/>
  <c r="G4548" i="3"/>
  <c r="H4548" i="3"/>
  <c r="I4548" i="3"/>
  <c r="J4548" i="3"/>
  <c r="A4549" i="3"/>
  <c r="B4549" i="3"/>
  <c r="C4549" i="3"/>
  <c r="D4549" i="3"/>
  <c r="E4549" i="3"/>
  <c r="F4549" i="3"/>
  <c r="G4549" i="3"/>
  <c r="H4549" i="3"/>
  <c r="I4549" i="3"/>
  <c r="J4549" i="3"/>
  <c r="A4550" i="3"/>
  <c r="P4550" i="3" s="1"/>
  <c r="B4550" i="3"/>
  <c r="C4550" i="3"/>
  <c r="D4550" i="3"/>
  <c r="E4550" i="3"/>
  <c r="F4550" i="3"/>
  <c r="G4550" i="3"/>
  <c r="H4550" i="3"/>
  <c r="I4550" i="3"/>
  <c r="J4550" i="3"/>
  <c r="A4551" i="3"/>
  <c r="B4551" i="3"/>
  <c r="C4551" i="3"/>
  <c r="D4551" i="3"/>
  <c r="E4551" i="3"/>
  <c r="F4551" i="3"/>
  <c r="G4551" i="3"/>
  <c r="H4551" i="3"/>
  <c r="I4551" i="3"/>
  <c r="J4551" i="3"/>
  <c r="A4552" i="3"/>
  <c r="P4552" i="3" s="1"/>
  <c r="B4552" i="3"/>
  <c r="C4552" i="3"/>
  <c r="D4552" i="3"/>
  <c r="E4552" i="3"/>
  <c r="F4552" i="3"/>
  <c r="G4552" i="3"/>
  <c r="H4552" i="3"/>
  <c r="I4552" i="3"/>
  <c r="J4552" i="3"/>
  <c r="A4553" i="3"/>
  <c r="B4553" i="3"/>
  <c r="C4553" i="3"/>
  <c r="D4553" i="3"/>
  <c r="E4553" i="3"/>
  <c r="F4553" i="3"/>
  <c r="G4553" i="3"/>
  <c r="H4553" i="3"/>
  <c r="I4553" i="3"/>
  <c r="J4553" i="3"/>
  <c r="A4554" i="3"/>
  <c r="P4554" i="3" s="1"/>
  <c r="B4554" i="3"/>
  <c r="C4554" i="3"/>
  <c r="D4554" i="3"/>
  <c r="E4554" i="3"/>
  <c r="F4554" i="3"/>
  <c r="G4554" i="3"/>
  <c r="H4554" i="3"/>
  <c r="I4554" i="3"/>
  <c r="J4554" i="3"/>
  <c r="A4555" i="3"/>
  <c r="B4555" i="3"/>
  <c r="C4555" i="3"/>
  <c r="D4555" i="3"/>
  <c r="E4555" i="3"/>
  <c r="F4555" i="3"/>
  <c r="G4555" i="3"/>
  <c r="H4555" i="3"/>
  <c r="I4555" i="3"/>
  <c r="J4555" i="3"/>
  <c r="A4556" i="3"/>
  <c r="P4556" i="3" s="1"/>
  <c r="B4556" i="3"/>
  <c r="C4556" i="3"/>
  <c r="D4556" i="3"/>
  <c r="E4556" i="3"/>
  <c r="F4556" i="3"/>
  <c r="G4556" i="3"/>
  <c r="H4556" i="3"/>
  <c r="I4556" i="3"/>
  <c r="J4556" i="3"/>
  <c r="A4557" i="3"/>
  <c r="B4557" i="3"/>
  <c r="C4557" i="3"/>
  <c r="D4557" i="3"/>
  <c r="E4557" i="3"/>
  <c r="F4557" i="3"/>
  <c r="G4557" i="3"/>
  <c r="H4557" i="3"/>
  <c r="I4557" i="3"/>
  <c r="J4557" i="3"/>
  <c r="A4558" i="3"/>
  <c r="P4558" i="3" s="1"/>
  <c r="B4558" i="3"/>
  <c r="C4558" i="3"/>
  <c r="D4558" i="3"/>
  <c r="E4558" i="3"/>
  <c r="F4558" i="3"/>
  <c r="G4558" i="3"/>
  <c r="H4558" i="3"/>
  <c r="I4558" i="3"/>
  <c r="J4558" i="3"/>
  <c r="A4559" i="3"/>
  <c r="B4559" i="3"/>
  <c r="C4559" i="3"/>
  <c r="D4559" i="3"/>
  <c r="E4559" i="3"/>
  <c r="F4559" i="3"/>
  <c r="G4559" i="3"/>
  <c r="H4559" i="3"/>
  <c r="I4559" i="3"/>
  <c r="J4559" i="3"/>
  <c r="A4560" i="3"/>
  <c r="P4560" i="3" s="1"/>
  <c r="B4560" i="3"/>
  <c r="C4560" i="3"/>
  <c r="D4560" i="3"/>
  <c r="E4560" i="3"/>
  <c r="F4560" i="3"/>
  <c r="G4560" i="3"/>
  <c r="H4560" i="3"/>
  <c r="I4560" i="3"/>
  <c r="J4560" i="3"/>
  <c r="A4561" i="3"/>
  <c r="B4561" i="3"/>
  <c r="C4561" i="3"/>
  <c r="D4561" i="3"/>
  <c r="E4561" i="3"/>
  <c r="F4561" i="3"/>
  <c r="G4561" i="3"/>
  <c r="H4561" i="3"/>
  <c r="I4561" i="3"/>
  <c r="J4561" i="3"/>
  <c r="A4562" i="3"/>
  <c r="P4562" i="3" s="1"/>
  <c r="B4562" i="3"/>
  <c r="C4562" i="3"/>
  <c r="D4562" i="3"/>
  <c r="E4562" i="3"/>
  <c r="F4562" i="3"/>
  <c r="G4562" i="3"/>
  <c r="H4562" i="3"/>
  <c r="I4562" i="3"/>
  <c r="J4562" i="3"/>
  <c r="A4563" i="3"/>
  <c r="B4563" i="3"/>
  <c r="C4563" i="3"/>
  <c r="D4563" i="3"/>
  <c r="E4563" i="3"/>
  <c r="F4563" i="3"/>
  <c r="G4563" i="3"/>
  <c r="H4563" i="3"/>
  <c r="I4563" i="3"/>
  <c r="J4563" i="3"/>
  <c r="A4564" i="3"/>
  <c r="P4564" i="3" s="1"/>
  <c r="B4564" i="3"/>
  <c r="C4564" i="3"/>
  <c r="D4564" i="3"/>
  <c r="E4564" i="3"/>
  <c r="F4564" i="3"/>
  <c r="G4564" i="3"/>
  <c r="H4564" i="3"/>
  <c r="I4564" i="3"/>
  <c r="J4564" i="3"/>
  <c r="A4565" i="3"/>
  <c r="B4565" i="3"/>
  <c r="C4565" i="3"/>
  <c r="D4565" i="3"/>
  <c r="E4565" i="3"/>
  <c r="F4565" i="3"/>
  <c r="G4565" i="3"/>
  <c r="H4565" i="3"/>
  <c r="I4565" i="3"/>
  <c r="J4565" i="3"/>
  <c r="A4566" i="3"/>
  <c r="P4566" i="3" s="1"/>
  <c r="B4566" i="3"/>
  <c r="C4566" i="3"/>
  <c r="D4566" i="3"/>
  <c r="E4566" i="3"/>
  <c r="F4566" i="3"/>
  <c r="G4566" i="3"/>
  <c r="H4566" i="3"/>
  <c r="I4566" i="3"/>
  <c r="J4566" i="3"/>
  <c r="A4567" i="3"/>
  <c r="B4567" i="3"/>
  <c r="C4567" i="3"/>
  <c r="D4567" i="3"/>
  <c r="E4567" i="3"/>
  <c r="F4567" i="3"/>
  <c r="G4567" i="3"/>
  <c r="H4567" i="3"/>
  <c r="I4567" i="3"/>
  <c r="J4567" i="3"/>
  <c r="A4568" i="3"/>
  <c r="P4568" i="3" s="1"/>
  <c r="B4568" i="3"/>
  <c r="C4568" i="3"/>
  <c r="D4568" i="3"/>
  <c r="E4568" i="3"/>
  <c r="F4568" i="3"/>
  <c r="G4568" i="3"/>
  <c r="H4568" i="3"/>
  <c r="I4568" i="3"/>
  <c r="J4568" i="3"/>
  <c r="A4569" i="3"/>
  <c r="B4569" i="3"/>
  <c r="C4569" i="3"/>
  <c r="D4569" i="3"/>
  <c r="E4569" i="3"/>
  <c r="F4569" i="3"/>
  <c r="G4569" i="3"/>
  <c r="H4569" i="3"/>
  <c r="I4569" i="3"/>
  <c r="J4569" i="3"/>
  <c r="A4570" i="3"/>
  <c r="P4570" i="3" s="1"/>
  <c r="B4570" i="3"/>
  <c r="C4570" i="3"/>
  <c r="D4570" i="3"/>
  <c r="E4570" i="3"/>
  <c r="F4570" i="3"/>
  <c r="G4570" i="3"/>
  <c r="H4570" i="3"/>
  <c r="I4570" i="3"/>
  <c r="J4570" i="3"/>
  <c r="A4571" i="3"/>
  <c r="B4571" i="3"/>
  <c r="C4571" i="3"/>
  <c r="D4571" i="3"/>
  <c r="E4571" i="3"/>
  <c r="F4571" i="3"/>
  <c r="G4571" i="3"/>
  <c r="H4571" i="3"/>
  <c r="I4571" i="3"/>
  <c r="J4571" i="3"/>
  <c r="A4572" i="3"/>
  <c r="P4572" i="3" s="1"/>
  <c r="B4572" i="3"/>
  <c r="C4572" i="3"/>
  <c r="D4572" i="3"/>
  <c r="E4572" i="3"/>
  <c r="F4572" i="3"/>
  <c r="G4572" i="3"/>
  <c r="H4572" i="3"/>
  <c r="I4572" i="3"/>
  <c r="J4572" i="3"/>
  <c r="A4573" i="3"/>
  <c r="B4573" i="3"/>
  <c r="C4573" i="3"/>
  <c r="D4573" i="3"/>
  <c r="E4573" i="3"/>
  <c r="F4573" i="3"/>
  <c r="G4573" i="3"/>
  <c r="H4573" i="3"/>
  <c r="I4573" i="3"/>
  <c r="J4573" i="3"/>
  <c r="A4574" i="3"/>
  <c r="P4574" i="3" s="1"/>
  <c r="B4574" i="3"/>
  <c r="C4574" i="3"/>
  <c r="D4574" i="3"/>
  <c r="E4574" i="3"/>
  <c r="F4574" i="3"/>
  <c r="G4574" i="3"/>
  <c r="H4574" i="3"/>
  <c r="I4574" i="3"/>
  <c r="J4574" i="3"/>
  <c r="A4575" i="3"/>
  <c r="B4575" i="3"/>
  <c r="C4575" i="3"/>
  <c r="D4575" i="3"/>
  <c r="E4575" i="3"/>
  <c r="F4575" i="3"/>
  <c r="G4575" i="3"/>
  <c r="H4575" i="3"/>
  <c r="I4575" i="3"/>
  <c r="J4575" i="3"/>
  <c r="A4576" i="3"/>
  <c r="P4576" i="3" s="1"/>
  <c r="B4576" i="3"/>
  <c r="C4576" i="3"/>
  <c r="D4576" i="3"/>
  <c r="E4576" i="3"/>
  <c r="F4576" i="3"/>
  <c r="G4576" i="3"/>
  <c r="H4576" i="3"/>
  <c r="I4576" i="3"/>
  <c r="J4576" i="3"/>
  <c r="A4577" i="3"/>
  <c r="B4577" i="3"/>
  <c r="C4577" i="3"/>
  <c r="D4577" i="3"/>
  <c r="E4577" i="3"/>
  <c r="F4577" i="3"/>
  <c r="G4577" i="3"/>
  <c r="H4577" i="3"/>
  <c r="I4577" i="3"/>
  <c r="J4577" i="3"/>
  <c r="A4578" i="3"/>
  <c r="P4578" i="3" s="1"/>
  <c r="B4578" i="3"/>
  <c r="C4578" i="3"/>
  <c r="D4578" i="3"/>
  <c r="E4578" i="3"/>
  <c r="F4578" i="3"/>
  <c r="G4578" i="3"/>
  <c r="H4578" i="3"/>
  <c r="I4578" i="3"/>
  <c r="J4578" i="3"/>
  <c r="A4579" i="3"/>
  <c r="B4579" i="3"/>
  <c r="C4579" i="3"/>
  <c r="D4579" i="3"/>
  <c r="E4579" i="3"/>
  <c r="F4579" i="3"/>
  <c r="G4579" i="3"/>
  <c r="H4579" i="3"/>
  <c r="I4579" i="3"/>
  <c r="J4579" i="3"/>
  <c r="A4580" i="3"/>
  <c r="P4580" i="3" s="1"/>
  <c r="B4580" i="3"/>
  <c r="C4580" i="3"/>
  <c r="D4580" i="3"/>
  <c r="E4580" i="3"/>
  <c r="F4580" i="3"/>
  <c r="G4580" i="3"/>
  <c r="H4580" i="3"/>
  <c r="I4580" i="3"/>
  <c r="J4580" i="3"/>
  <c r="A4581" i="3"/>
  <c r="B4581" i="3"/>
  <c r="C4581" i="3"/>
  <c r="D4581" i="3"/>
  <c r="E4581" i="3"/>
  <c r="F4581" i="3"/>
  <c r="G4581" i="3"/>
  <c r="H4581" i="3"/>
  <c r="I4581" i="3"/>
  <c r="J4581" i="3"/>
  <c r="A4582" i="3"/>
  <c r="P4582" i="3" s="1"/>
  <c r="B4582" i="3"/>
  <c r="C4582" i="3"/>
  <c r="D4582" i="3"/>
  <c r="E4582" i="3"/>
  <c r="F4582" i="3"/>
  <c r="G4582" i="3"/>
  <c r="H4582" i="3"/>
  <c r="I4582" i="3"/>
  <c r="J4582" i="3"/>
  <c r="A4583" i="3"/>
  <c r="B4583" i="3"/>
  <c r="C4583" i="3"/>
  <c r="D4583" i="3"/>
  <c r="E4583" i="3"/>
  <c r="F4583" i="3"/>
  <c r="G4583" i="3"/>
  <c r="H4583" i="3"/>
  <c r="I4583" i="3"/>
  <c r="J4583" i="3"/>
  <c r="A4584" i="3"/>
  <c r="P4584" i="3" s="1"/>
  <c r="B4584" i="3"/>
  <c r="C4584" i="3"/>
  <c r="D4584" i="3"/>
  <c r="E4584" i="3"/>
  <c r="F4584" i="3"/>
  <c r="G4584" i="3"/>
  <c r="H4584" i="3"/>
  <c r="I4584" i="3"/>
  <c r="J4584" i="3"/>
  <c r="A4585" i="3"/>
  <c r="B4585" i="3"/>
  <c r="C4585" i="3"/>
  <c r="D4585" i="3"/>
  <c r="E4585" i="3"/>
  <c r="F4585" i="3"/>
  <c r="G4585" i="3"/>
  <c r="H4585" i="3"/>
  <c r="I4585" i="3"/>
  <c r="J4585" i="3"/>
  <c r="A4586" i="3"/>
  <c r="P4586" i="3" s="1"/>
  <c r="B4586" i="3"/>
  <c r="C4586" i="3"/>
  <c r="D4586" i="3"/>
  <c r="E4586" i="3"/>
  <c r="F4586" i="3"/>
  <c r="G4586" i="3"/>
  <c r="H4586" i="3"/>
  <c r="I4586" i="3"/>
  <c r="J4586" i="3"/>
  <c r="A4587" i="3"/>
  <c r="B4587" i="3"/>
  <c r="C4587" i="3"/>
  <c r="D4587" i="3"/>
  <c r="E4587" i="3"/>
  <c r="F4587" i="3"/>
  <c r="G4587" i="3"/>
  <c r="H4587" i="3"/>
  <c r="I4587" i="3"/>
  <c r="J4587" i="3"/>
  <c r="A4588" i="3"/>
  <c r="P4588" i="3" s="1"/>
  <c r="B4588" i="3"/>
  <c r="C4588" i="3"/>
  <c r="D4588" i="3"/>
  <c r="E4588" i="3"/>
  <c r="F4588" i="3"/>
  <c r="G4588" i="3"/>
  <c r="H4588" i="3"/>
  <c r="I4588" i="3"/>
  <c r="J4588" i="3"/>
  <c r="A4589" i="3"/>
  <c r="B4589" i="3"/>
  <c r="C4589" i="3"/>
  <c r="D4589" i="3"/>
  <c r="E4589" i="3"/>
  <c r="F4589" i="3"/>
  <c r="G4589" i="3"/>
  <c r="H4589" i="3"/>
  <c r="I4589" i="3"/>
  <c r="J4589" i="3"/>
  <c r="A4590" i="3"/>
  <c r="P4590" i="3" s="1"/>
  <c r="B4590" i="3"/>
  <c r="C4590" i="3"/>
  <c r="D4590" i="3"/>
  <c r="E4590" i="3"/>
  <c r="F4590" i="3"/>
  <c r="G4590" i="3"/>
  <c r="H4590" i="3"/>
  <c r="I4590" i="3"/>
  <c r="J4590" i="3"/>
  <c r="A4591" i="3"/>
  <c r="B4591" i="3"/>
  <c r="C4591" i="3"/>
  <c r="D4591" i="3"/>
  <c r="E4591" i="3"/>
  <c r="F4591" i="3"/>
  <c r="G4591" i="3"/>
  <c r="H4591" i="3"/>
  <c r="I4591" i="3"/>
  <c r="J4591" i="3"/>
  <c r="A4592" i="3"/>
  <c r="P4592" i="3" s="1"/>
  <c r="B4592" i="3"/>
  <c r="C4592" i="3"/>
  <c r="D4592" i="3"/>
  <c r="E4592" i="3"/>
  <c r="F4592" i="3"/>
  <c r="G4592" i="3"/>
  <c r="H4592" i="3"/>
  <c r="I4592" i="3"/>
  <c r="J4592" i="3"/>
  <c r="A4593" i="3"/>
  <c r="B4593" i="3"/>
  <c r="C4593" i="3"/>
  <c r="D4593" i="3"/>
  <c r="E4593" i="3"/>
  <c r="F4593" i="3"/>
  <c r="G4593" i="3"/>
  <c r="H4593" i="3"/>
  <c r="I4593" i="3"/>
  <c r="J4593" i="3"/>
  <c r="A4594" i="3"/>
  <c r="P4594" i="3" s="1"/>
  <c r="B4594" i="3"/>
  <c r="C4594" i="3"/>
  <c r="D4594" i="3"/>
  <c r="E4594" i="3"/>
  <c r="F4594" i="3"/>
  <c r="G4594" i="3"/>
  <c r="H4594" i="3"/>
  <c r="I4594" i="3"/>
  <c r="J4594" i="3"/>
  <c r="A4595" i="3"/>
  <c r="B4595" i="3"/>
  <c r="C4595" i="3"/>
  <c r="D4595" i="3"/>
  <c r="E4595" i="3"/>
  <c r="F4595" i="3"/>
  <c r="G4595" i="3"/>
  <c r="H4595" i="3"/>
  <c r="I4595" i="3"/>
  <c r="J4595" i="3"/>
  <c r="A4596" i="3"/>
  <c r="P4596" i="3" s="1"/>
  <c r="B4596" i="3"/>
  <c r="C4596" i="3"/>
  <c r="D4596" i="3"/>
  <c r="E4596" i="3"/>
  <c r="F4596" i="3"/>
  <c r="G4596" i="3"/>
  <c r="H4596" i="3"/>
  <c r="I4596" i="3"/>
  <c r="J4596" i="3"/>
  <c r="A4597" i="3"/>
  <c r="B4597" i="3"/>
  <c r="C4597" i="3"/>
  <c r="D4597" i="3"/>
  <c r="E4597" i="3"/>
  <c r="F4597" i="3"/>
  <c r="G4597" i="3"/>
  <c r="H4597" i="3"/>
  <c r="I4597" i="3"/>
  <c r="J4597" i="3"/>
  <c r="A4598" i="3"/>
  <c r="P4598" i="3" s="1"/>
  <c r="B4598" i="3"/>
  <c r="C4598" i="3"/>
  <c r="D4598" i="3"/>
  <c r="E4598" i="3"/>
  <c r="F4598" i="3"/>
  <c r="G4598" i="3"/>
  <c r="H4598" i="3"/>
  <c r="I4598" i="3"/>
  <c r="J4598" i="3"/>
  <c r="A4599" i="3"/>
  <c r="B4599" i="3"/>
  <c r="C4599" i="3"/>
  <c r="D4599" i="3"/>
  <c r="E4599" i="3"/>
  <c r="F4599" i="3"/>
  <c r="G4599" i="3"/>
  <c r="H4599" i="3"/>
  <c r="I4599" i="3"/>
  <c r="J4599" i="3"/>
  <c r="A4600" i="3"/>
  <c r="P4600" i="3" s="1"/>
  <c r="B4600" i="3"/>
  <c r="C4600" i="3"/>
  <c r="D4600" i="3"/>
  <c r="E4600" i="3"/>
  <c r="F4600" i="3"/>
  <c r="G4600" i="3"/>
  <c r="H4600" i="3"/>
  <c r="I4600" i="3"/>
  <c r="J4600" i="3"/>
  <c r="A4601" i="3"/>
  <c r="B4601" i="3"/>
  <c r="C4601" i="3"/>
  <c r="D4601" i="3"/>
  <c r="E4601" i="3"/>
  <c r="F4601" i="3"/>
  <c r="G4601" i="3"/>
  <c r="H4601" i="3"/>
  <c r="I4601" i="3"/>
  <c r="J4601" i="3"/>
  <c r="A4602" i="3"/>
  <c r="P4602" i="3" s="1"/>
  <c r="B4602" i="3"/>
  <c r="C4602" i="3"/>
  <c r="D4602" i="3"/>
  <c r="E4602" i="3"/>
  <c r="F4602" i="3"/>
  <c r="G4602" i="3"/>
  <c r="H4602" i="3"/>
  <c r="I4602" i="3"/>
  <c r="J4602" i="3"/>
  <c r="A4603" i="3"/>
  <c r="B4603" i="3"/>
  <c r="C4603" i="3"/>
  <c r="D4603" i="3"/>
  <c r="E4603" i="3"/>
  <c r="F4603" i="3"/>
  <c r="G4603" i="3"/>
  <c r="H4603" i="3"/>
  <c r="I4603" i="3"/>
  <c r="J4603" i="3"/>
  <c r="A4604" i="3"/>
  <c r="P4604" i="3" s="1"/>
  <c r="B4604" i="3"/>
  <c r="C4604" i="3"/>
  <c r="D4604" i="3"/>
  <c r="E4604" i="3"/>
  <c r="F4604" i="3"/>
  <c r="G4604" i="3"/>
  <c r="H4604" i="3"/>
  <c r="I4604" i="3"/>
  <c r="J4604" i="3"/>
  <c r="A4605" i="3"/>
  <c r="B4605" i="3"/>
  <c r="C4605" i="3"/>
  <c r="D4605" i="3"/>
  <c r="E4605" i="3"/>
  <c r="F4605" i="3"/>
  <c r="G4605" i="3"/>
  <c r="H4605" i="3"/>
  <c r="I4605" i="3"/>
  <c r="J4605" i="3"/>
  <c r="A4606" i="3"/>
  <c r="P4606" i="3" s="1"/>
  <c r="B4606" i="3"/>
  <c r="C4606" i="3"/>
  <c r="D4606" i="3"/>
  <c r="E4606" i="3"/>
  <c r="F4606" i="3"/>
  <c r="G4606" i="3"/>
  <c r="H4606" i="3"/>
  <c r="I4606" i="3"/>
  <c r="J4606" i="3"/>
  <c r="A4607" i="3"/>
  <c r="B4607" i="3"/>
  <c r="C4607" i="3"/>
  <c r="D4607" i="3"/>
  <c r="E4607" i="3"/>
  <c r="F4607" i="3"/>
  <c r="G4607" i="3"/>
  <c r="H4607" i="3"/>
  <c r="I4607" i="3"/>
  <c r="J4607" i="3"/>
  <c r="A4608" i="3"/>
  <c r="P4608" i="3" s="1"/>
  <c r="B4608" i="3"/>
  <c r="C4608" i="3"/>
  <c r="D4608" i="3"/>
  <c r="E4608" i="3"/>
  <c r="F4608" i="3"/>
  <c r="G4608" i="3"/>
  <c r="H4608" i="3"/>
  <c r="I4608" i="3"/>
  <c r="J4608" i="3"/>
  <c r="A4609" i="3"/>
  <c r="B4609" i="3"/>
  <c r="C4609" i="3"/>
  <c r="D4609" i="3"/>
  <c r="E4609" i="3"/>
  <c r="F4609" i="3"/>
  <c r="G4609" i="3"/>
  <c r="H4609" i="3"/>
  <c r="I4609" i="3"/>
  <c r="J4609" i="3"/>
  <c r="A4610" i="3"/>
  <c r="P4610" i="3" s="1"/>
  <c r="B4610" i="3"/>
  <c r="C4610" i="3"/>
  <c r="D4610" i="3"/>
  <c r="E4610" i="3"/>
  <c r="F4610" i="3"/>
  <c r="G4610" i="3"/>
  <c r="H4610" i="3"/>
  <c r="I4610" i="3"/>
  <c r="J4610" i="3"/>
  <c r="A4611" i="3"/>
  <c r="B4611" i="3"/>
  <c r="C4611" i="3"/>
  <c r="D4611" i="3"/>
  <c r="E4611" i="3"/>
  <c r="F4611" i="3"/>
  <c r="G4611" i="3"/>
  <c r="H4611" i="3"/>
  <c r="I4611" i="3"/>
  <c r="J4611" i="3"/>
  <c r="A4612" i="3"/>
  <c r="P4612" i="3" s="1"/>
  <c r="B4612" i="3"/>
  <c r="C4612" i="3"/>
  <c r="D4612" i="3"/>
  <c r="E4612" i="3"/>
  <c r="F4612" i="3"/>
  <c r="G4612" i="3"/>
  <c r="H4612" i="3"/>
  <c r="I4612" i="3"/>
  <c r="J4612" i="3"/>
  <c r="A4613" i="3"/>
  <c r="B4613" i="3"/>
  <c r="C4613" i="3"/>
  <c r="D4613" i="3"/>
  <c r="E4613" i="3"/>
  <c r="F4613" i="3"/>
  <c r="G4613" i="3"/>
  <c r="H4613" i="3"/>
  <c r="I4613" i="3"/>
  <c r="J4613" i="3"/>
  <c r="A4614" i="3"/>
  <c r="P4614" i="3" s="1"/>
  <c r="B4614" i="3"/>
  <c r="C4614" i="3"/>
  <c r="D4614" i="3"/>
  <c r="E4614" i="3"/>
  <c r="F4614" i="3"/>
  <c r="G4614" i="3"/>
  <c r="H4614" i="3"/>
  <c r="I4614" i="3"/>
  <c r="J4614" i="3"/>
  <c r="A4615" i="3"/>
  <c r="B4615" i="3"/>
  <c r="C4615" i="3"/>
  <c r="D4615" i="3"/>
  <c r="E4615" i="3"/>
  <c r="F4615" i="3"/>
  <c r="G4615" i="3"/>
  <c r="H4615" i="3"/>
  <c r="I4615" i="3"/>
  <c r="J4615" i="3"/>
  <c r="A4616" i="3"/>
  <c r="P4616" i="3" s="1"/>
  <c r="B4616" i="3"/>
  <c r="C4616" i="3"/>
  <c r="D4616" i="3"/>
  <c r="E4616" i="3"/>
  <c r="F4616" i="3"/>
  <c r="G4616" i="3"/>
  <c r="H4616" i="3"/>
  <c r="I4616" i="3"/>
  <c r="J4616" i="3"/>
  <c r="A4617" i="3"/>
  <c r="B4617" i="3"/>
  <c r="C4617" i="3"/>
  <c r="D4617" i="3"/>
  <c r="E4617" i="3"/>
  <c r="F4617" i="3"/>
  <c r="G4617" i="3"/>
  <c r="H4617" i="3"/>
  <c r="I4617" i="3"/>
  <c r="J4617" i="3"/>
  <c r="A4618" i="3"/>
  <c r="P4618" i="3" s="1"/>
  <c r="B4618" i="3"/>
  <c r="C4618" i="3"/>
  <c r="D4618" i="3"/>
  <c r="E4618" i="3"/>
  <c r="F4618" i="3"/>
  <c r="G4618" i="3"/>
  <c r="H4618" i="3"/>
  <c r="I4618" i="3"/>
  <c r="J4618" i="3"/>
  <c r="A4619" i="3"/>
  <c r="B4619" i="3"/>
  <c r="C4619" i="3"/>
  <c r="D4619" i="3"/>
  <c r="E4619" i="3"/>
  <c r="F4619" i="3"/>
  <c r="G4619" i="3"/>
  <c r="H4619" i="3"/>
  <c r="I4619" i="3"/>
  <c r="J4619" i="3"/>
  <c r="A4620" i="3"/>
  <c r="P4620" i="3" s="1"/>
  <c r="B4620" i="3"/>
  <c r="C4620" i="3"/>
  <c r="D4620" i="3"/>
  <c r="E4620" i="3"/>
  <c r="F4620" i="3"/>
  <c r="G4620" i="3"/>
  <c r="H4620" i="3"/>
  <c r="I4620" i="3"/>
  <c r="J4620" i="3"/>
  <c r="A4621" i="3"/>
  <c r="B4621" i="3"/>
  <c r="C4621" i="3"/>
  <c r="D4621" i="3"/>
  <c r="E4621" i="3"/>
  <c r="F4621" i="3"/>
  <c r="G4621" i="3"/>
  <c r="H4621" i="3"/>
  <c r="I4621" i="3"/>
  <c r="J4621" i="3"/>
  <c r="A4622" i="3"/>
  <c r="P4622" i="3" s="1"/>
  <c r="B4622" i="3"/>
  <c r="C4622" i="3"/>
  <c r="D4622" i="3"/>
  <c r="E4622" i="3"/>
  <c r="F4622" i="3"/>
  <c r="G4622" i="3"/>
  <c r="H4622" i="3"/>
  <c r="I4622" i="3"/>
  <c r="J4622" i="3"/>
  <c r="A4623" i="3"/>
  <c r="B4623" i="3"/>
  <c r="C4623" i="3"/>
  <c r="D4623" i="3"/>
  <c r="E4623" i="3"/>
  <c r="F4623" i="3"/>
  <c r="G4623" i="3"/>
  <c r="H4623" i="3"/>
  <c r="I4623" i="3"/>
  <c r="J4623" i="3"/>
  <c r="A4624" i="3"/>
  <c r="P4624" i="3" s="1"/>
  <c r="B4624" i="3"/>
  <c r="C4624" i="3"/>
  <c r="D4624" i="3"/>
  <c r="E4624" i="3"/>
  <c r="F4624" i="3"/>
  <c r="G4624" i="3"/>
  <c r="H4624" i="3"/>
  <c r="I4624" i="3"/>
  <c r="J4624" i="3"/>
  <c r="A4625" i="3"/>
  <c r="B4625" i="3"/>
  <c r="C4625" i="3"/>
  <c r="D4625" i="3"/>
  <c r="E4625" i="3"/>
  <c r="F4625" i="3"/>
  <c r="G4625" i="3"/>
  <c r="H4625" i="3"/>
  <c r="I4625" i="3"/>
  <c r="J4625" i="3"/>
  <c r="A4626" i="3"/>
  <c r="P4626" i="3" s="1"/>
  <c r="B4626" i="3"/>
  <c r="C4626" i="3"/>
  <c r="D4626" i="3"/>
  <c r="E4626" i="3"/>
  <c r="F4626" i="3"/>
  <c r="G4626" i="3"/>
  <c r="H4626" i="3"/>
  <c r="I4626" i="3"/>
  <c r="J4626" i="3"/>
  <c r="A4627" i="3"/>
  <c r="B4627" i="3"/>
  <c r="C4627" i="3"/>
  <c r="D4627" i="3"/>
  <c r="E4627" i="3"/>
  <c r="F4627" i="3"/>
  <c r="G4627" i="3"/>
  <c r="H4627" i="3"/>
  <c r="I4627" i="3"/>
  <c r="J4627" i="3"/>
  <c r="A4628" i="3"/>
  <c r="P4628" i="3" s="1"/>
  <c r="B4628" i="3"/>
  <c r="C4628" i="3"/>
  <c r="D4628" i="3"/>
  <c r="E4628" i="3"/>
  <c r="F4628" i="3"/>
  <c r="G4628" i="3"/>
  <c r="H4628" i="3"/>
  <c r="I4628" i="3"/>
  <c r="J4628" i="3"/>
  <c r="A4629" i="3"/>
  <c r="B4629" i="3"/>
  <c r="C4629" i="3"/>
  <c r="D4629" i="3"/>
  <c r="E4629" i="3"/>
  <c r="F4629" i="3"/>
  <c r="G4629" i="3"/>
  <c r="H4629" i="3"/>
  <c r="I4629" i="3"/>
  <c r="J4629" i="3"/>
  <c r="A4630" i="3"/>
  <c r="P4630" i="3" s="1"/>
  <c r="B4630" i="3"/>
  <c r="C4630" i="3"/>
  <c r="D4630" i="3"/>
  <c r="E4630" i="3"/>
  <c r="F4630" i="3"/>
  <c r="G4630" i="3"/>
  <c r="H4630" i="3"/>
  <c r="I4630" i="3"/>
  <c r="J4630" i="3"/>
  <c r="A4631" i="3"/>
  <c r="B4631" i="3"/>
  <c r="C4631" i="3"/>
  <c r="D4631" i="3"/>
  <c r="E4631" i="3"/>
  <c r="F4631" i="3"/>
  <c r="G4631" i="3"/>
  <c r="H4631" i="3"/>
  <c r="I4631" i="3"/>
  <c r="J4631" i="3"/>
  <c r="A4632" i="3"/>
  <c r="P4632" i="3" s="1"/>
  <c r="B4632" i="3"/>
  <c r="C4632" i="3"/>
  <c r="D4632" i="3"/>
  <c r="E4632" i="3"/>
  <c r="F4632" i="3"/>
  <c r="G4632" i="3"/>
  <c r="H4632" i="3"/>
  <c r="I4632" i="3"/>
  <c r="J4632" i="3"/>
  <c r="A4633" i="3"/>
  <c r="B4633" i="3"/>
  <c r="C4633" i="3"/>
  <c r="D4633" i="3"/>
  <c r="E4633" i="3"/>
  <c r="F4633" i="3"/>
  <c r="G4633" i="3"/>
  <c r="H4633" i="3"/>
  <c r="I4633" i="3"/>
  <c r="J4633" i="3"/>
  <c r="A4634" i="3"/>
  <c r="P4634" i="3" s="1"/>
  <c r="B4634" i="3"/>
  <c r="C4634" i="3"/>
  <c r="D4634" i="3"/>
  <c r="E4634" i="3"/>
  <c r="F4634" i="3"/>
  <c r="G4634" i="3"/>
  <c r="H4634" i="3"/>
  <c r="I4634" i="3"/>
  <c r="J4634" i="3"/>
  <c r="A4635" i="3"/>
  <c r="B4635" i="3"/>
  <c r="C4635" i="3"/>
  <c r="D4635" i="3"/>
  <c r="E4635" i="3"/>
  <c r="F4635" i="3"/>
  <c r="G4635" i="3"/>
  <c r="H4635" i="3"/>
  <c r="I4635" i="3"/>
  <c r="J4635" i="3"/>
  <c r="A4636" i="3"/>
  <c r="P4636" i="3" s="1"/>
  <c r="B4636" i="3"/>
  <c r="C4636" i="3"/>
  <c r="D4636" i="3"/>
  <c r="E4636" i="3"/>
  <c r="F4636" i="3"/>
  <c r="G4636" i="3"/>
  <c r="H4636" i="3"/>
  <c r="I4636" i="3"/>
  <c r="J4636" i="3"/>
  <c r="A4637" i="3"/>
  <c r="B4637" i="3"/>
  <c r="C4637" i="3"/>
  <c r="D4637" i="3"/>
  <c r="E4637" i="3"/>
  <c r="F4637" i="3"/>
  <c r="G4637" i="3"/>
  <c r="H4637" i="3"/>
  <c r="I4637" i="3"/>
  <c r="J4637" i="3"/>
  <c r="A4638" i="3"/>
  <c r="P4638" i="3" s="1"/>
  <c r="B4638" i="3"/>
  <c r="C4638" i="3"/>
  <c r="D4638" i="3"/>
  <c r="E4638" i="3"/>
  <c r="F4638" i="3"/>
  <c r="G4638" i="3"/>
  <c r="H4638" i="3"/>
  <c r="I4638" i="3"/>
  <c r="J4638" i="3"/>
  <c r="A4639" i="3"/>
  <c r="B4639" i="3"/>
  <c r="C4639" i="3"/>
  <c r="D4639" i="3"/>
  <c r="E4639" i="3"/>
  <c r="F4639" i="3"/>
  <c r="G4639" i="3"/>
  <c r="H4639" i="3"/>
  <c r="I4639" i="3"/>
  <c r="J4639" i="3"/>
  <c r="A4640" i="3"/>
  <c r="P4640" i="3" s="1"/>
  <c r="B4640" i="3"/>
  <c r="C4640" i="3"/>
  <c r="D4640" i="3"/>
  <c r="E4640" i="3"/>
  <c r="F4640" i="3"/>
  <c r="G4640" i="3"/>
  <c r="H4640" i="3"/>
  <c r="I4640" i="3"/>
  <c r="J4640" i="3"/>
  <c r="A4641" i="3"/>
  <c r="B4641" i="3"/>
  <c r="C4641" i="3"/>
  <c r="D4641" i="3"/>
  <c r="E4641" i="3"/>
  <c r="F4641" i="3"/>
  <c r="G4641" i="3"/>
  <c r="H4641" i="3"/>
  <c r="I4641" i="3"/>
  <c r="J4641" i="3"/>
  <c r="A4642" i="3"/>
  <c r="P4642" i="3" s="1"/>
  <c r="B4642" i="3"/>
  <c r="C4642" i="3"/>
  <c r="D4642" i="3"/>
  <c r="E4642" i="3"/>
  <c r="F4642" i="3"/>
  <c r="G4642" i="3"/>
  <c r="H4642" i="3"/>
  <c r="I4642" i="3"/>
  <c r="J4642" i="3"/>
  <c r="A4643" i="3"/>
  <c r="B4643" i="3"/>
  <c r="C4643" i="3"/>
  <c r="D4643" i="3"/>
  <c r="E4643" i="3"/>
  <c r="F4643" i="3"/>
  <c r="G4643" i="3"/>
  <c r="H4643" i="3"/>
  <c r="I4643" i="3"/>
  <c r="J4643" i="3"/>
  <c r="A4644" i="3"/>
  <c r="P4644" i="3" s="1"/>
  <c r="B4644" i="3"/>
  <c r="C4644" i="3"/>
  <c r="D4644" i="3"/>
  <c r="E4644" i="3"/>
  <c r="F4644" i="3"/>
  <c r="G4644" i="3"/>
  <c r="H4644" i="3"/>
  <c r="I4644" i="3"/>
  <c r="J4644" i="3"/>
  <c r="A4645" i="3"/>
  <c r="B4645" i="3"/>
  <c r="C4645" i="3"/>
  <c r="D4645" i="3"/>
  <c r="E4645" i="3"/>
  <c r="F4645" i="3"/>
  <c r="G4645" i="3"/>
  <c r="H4645" i="3"/>
  <c r="I4645" i="3"/>
  <c r="J4645" i="3"/>
  <c r="A4646" i="3"/>
  <c r="P4646" i="3" s="1"/>
  <c r="B4646" i="3"/>
  <c r="C4646" i="3"/>
  <c r="D4646" i="3"/>
  <c r="E4646" i="3"/>
  <c r="F4646" i="3"/>
  <c r="G4646" i="3"/>
  <c r="H4646" i="3"/>
  <c r="I4646" i="3"/>
  <c r="J4646" i="3"/>
  <c r="A4647" i="3"/>
  <c r="B4647" i="3"/>
  <c r="C4647" i="3"/>
  <c r="D4647" i="3"/>
  <c r="E4647" i="3"/>
  <c r="F4647" i="3"/>
  <c r="G4647" i="3"/>
  <c r="H4647" i="3"/>
  <c r="I4647" i="3"/>
  <c r="J4647" i="3"/>
  <c r="A4648" i="3"/>
  <c r="P4648" i="3" s="1"/>
  <c r="B4648" i="3"/>
  <c r="C4648" i="3"/>
  <c r="D4648" i="3"/>
  <c r="E4648" i="3"/>
  <c r="F4648" i="3"/>
  <c r="G4648" i="3"/>
  <c r="H4648" i="3"/>
  <c r="I4648" i="3"/>
  <c r="J4648" i="3"/>
  <c r="A4649" i="3"/>
  <c r="B4649" i="3"/>
  <c r="C4649" i="3"/>
  <c r="D4649" i="3"/>
  <c r="E4649" i="3"/>
  <c r="F4649" i="3"/>
  <c r="G4649" i="3"/>
  <c r="H4649" i="3"/>
  <c r="I4649" i="3"/>
  <c r="J4649" i="3"/>
  <c r="A4650" i="3"/>
  <c r="P4650" i="3" s="1"/>
  <c r="B4650" i="3"/>
  <c r="C4650" i="3"/>
  <c r="D4650" i="3"/>
  <c r="E4650" i="3"/>
  <c r="F4650" i="3"/>
  <c r="G4650" i="3"/>
  <c r="H4650" i="3"/>
  <c r="I4650" i="3"/>
  <c r="J4650" i="3"/>
  <c r="A4651" i="3"/>
  <c r="B4651" i="3"/>
  <c r="C4651" i="3"/>
  <c r="D4651" i="3"/>
  <c r="E4651" i="3"/>
  <c r="F4651" i="3"/>
  <c r="G4651" i="3"/>
  <c r="H4651" i="3"/>
  <c r="I4651" i="3"/>
  <c r="J4651" i="3"/>
  <c r="A4652" i="3"/>
  <c r="P4652" i="3" s="1"/>
  <c r="B4652" i="3"/>
  <c r="C4652" i="3"/>
  <c r="D4652" i="3"/>
  <c r="E4652" i="3"/>
  <c r="F4652" i="3"/>
  <c r="G4652" i="3"/>
  <c r="H4652" i="3"/>
  <c r="I4652" i="3"/>
  <c r="J4652" i="3"/>
  <c r="A4653" i="3"/>
  <c r="B4653" i="3"/>
  <c r="C4653" i="3"/>
  <c r="D4653" i="3"/>
  <c r="E4653" i="3"/>
  <c r="F4653" i="3"/>
  <c r="G4653" i="3"/>
  <c r="H4653" i="3"/>
  <c r="I4653" i="3"/>
  <c r="J4653" i="3"/>
  <c r="A4654" i="3"/>
  <c r="P4654" i="3" s="1"/>
  <c r="B4654" i="3"/>
  <c r="C4654" i="3"/>
  <c r="D4654" i="3"/>
  <c r="E4654" i="3"/>
  <c r="F4654" i="3"/>
  <c r="G4654" i="3"/>
  <c r="H4654" i="3"/>
  <c r="I4654" i="3"/>
  <c r="J4654" i="3"/>
  <c r="A4655" i="3"/>
  <c r="B4655" i="3"/>
  <c r="C4655" i="3"/>
  <c r="D4655" i="3"/>
  <c r="E4655" i="3"/>
  <c r="F4655" i="3"/>
  <c r="G4655" i="3"/>
  <c r="H4655" i="3"/>
  <c r="I4655" i="3"/>
  <c r="J4655" i="3"/>
  <c r="A4656" i="3"/>
  <c r="P4656" i="3" s="1"/>
  <c r="B4656" i="3"/>
  <c r="C4656" i="3"/>
  <c r="D4656" i="3"/>
  <c r="E4656" i="3"/>
  <c r="F4656" i="3"/>
  <c r="G4656" i="3"/>
  <c r="H4656" i="3"/>
  <c r="I4656" i="3"/>
  <c r="J4656" i="3"/>
  <c r="A4657" i="3"/>
  <c r="B4657" i="3"/>
  <c r="C4657" i="3"/>
  <c r="D4657" i="3"/>
  <c r="E4657" i="3"/>
  <c r="F4657" i="3"/>
  <c r="G4657" i="3"/>
  <c r="H4657" i="3"/>
  <c r="I4657" i="3"/>
  <c r="J4657" i="3"/>
  <c r="A4658" i="3"/>
  <c r="P4658" i="3" s="1"/>
  <c r="B4658" i="3"/>
  <c r="C4658" i="3"/>
  <c r="D4658" i="3"/>
  <c r="E4658" i="3"/>
  <c r="F4658" i="3"/>
  <c r="G4658" i="3"/>
  <c r="H4658" i="3"/>
  <c r="I4658" i="3"/>
  <c r="J4658" i="3"/>
  <c r="A4659" i="3"/>
  <c r="B4659" i="3"/>
  <c r="C4659" i="3"/>
  <c r="D4659" i="3"/>
  <c r="E4659" i="3"/>
  <c r="F4659" i="3"/>
  <c r="G4659" i="3"/>
  <c r="H4659" i="3"/>
  <c r="I4659" i="3"/>
  <c r="J4659" i="3"/>
  <c r="A4660" i="3"/>
  <c r="P4660" i="3" s="1"/>
  <c r="B4660" i="3"/>
  <c r="C4660" i="3"/>
  <c r="D4660" i="3"/>
  <c r="E4660" i="3"/>
  <c r="F4660" i="3"/>
  <c r="G4660" i="3"/>
  <c r="H4660" i="3"/>
  <c r="I4660" i="3"/>
  <c r="J4660" i="3"/>
  <c r="A4661" i="3"/>
  <c r="B4661" i="3"/>
  <c r="C4661" i="3"/>
  <c r="D4661" i="3"/>
  <c r="E4661" i="3"/>
  <c r="F4661" i="3"/>
  <c r="G4661" i="3"/>
  <c r="H4661" i="3"/>
  <c r="I4661" i="3"/>
  <c r="J4661" i="3"/>
  <c r="A4662" i="3"/>
  <c r="P4662" i="3" s="1"/>
  <c r="B4662" i="3"/>
  <c r="C4662" i="3"/>
  <c r="D4662" i="3"/>
  <c r="E4662" i="3"/>
  <c r="F4662" i="3"/>
  <c r="G4662" i="3"/>
  <c r="H4662" i="3"/>
  <c r="I4662" i="3"/>
  <c r="J4662" i="3"/>
  <c r="A4663" i="3"/>
  <c r="B4663" i="3"/>
  <c r="C4663" i="3"/>
  <c r="D4663" i="3"/>
  <c r="E4663" i="3"/>
  <c r="F4663" i="3"/>
  <c r="G4663" i="3"/>
  <c r="H4663" i="3"/>
  <c r="I4663" i="3"/>
  <c r="J4663" i="3"/>
  <c r="A4664" i="3"/>
  <c r="P4664" i="3" s="1"/>
  <c r="B4664" i="3"/>
  <c r="C4664" i="3"/>
  <c r="D4664" i="3"/>
  <c r="E4664" i="3"/>
  <c r="F4664" i="3"/>
  <c r="G4664" i="3"/>
  <c r="H4664" i="3"/>
  <c r="I4664" i="3"/>
  <c r="J4664" i="3"/>
  <c r="A4665" i="3"/>
  <c r="B4665" i="3"/>
  <c r="C4665" i="3"/>
  <c r="D4665" i="3"/>
  <c r="E4665" i="3"/>
  <c r="F4665" i="3"/>
  <c r="G4665" i="3"/>
  <c r="H4665" i="3"/>
  <c r="I4665" i="3"/>
  <c r="J4665" i="3"/>
  <c r="A4666" i="3"/>
  <c r="P4666" i="3" s="1"/>
  <c r="B4666" i="3"/>
  <c r="C4666" i="3"/>
  <c r="D4666" i="3"/>
  <c r="E4666" i="3"/>
  <c r="F4666" i="3"/>
  <c r="G4666" i="3"/>
  <c r="H4666" i="3"/>
  <c r="I4666" i="3"/>
  <c r="J4666" i="3"/>
  <c r="A4667" i="3"/>
  <c r="B4667" i="3"/>
  <c r="C4667" i="3"/>
  <c r="D4667" i="3"/>
  <c r="E4667" i="3"/>
  <c r="F4667" i="3"/>
  <c r="G4667" i="3"/>
  <c r="H4667" i="3"/>
  <c r="I4667" i="3"/>
  <c r="J4667" i="3"/>
  <c r="A4668" i="3"/>
  <c r="P4668" i="3" s="1"/>
  <c r="B4668" i="3"/>
  <c r="C4668" i="3"/>
  <c r="D4668" i="3"/>
  <c r="E4668" i="3"/>
  <c r="F4668" i="3"/>
  <c r="G4668" i="3"/>
  <c r="H4668" i="3"/>
  <c r="I4668" i="3"/>
  <c r="J4668" i="3"/>
  <c r="A4669" i="3"/>
  <c r="B4669" i="3"/>
  <c r="C4669" i="3"/>
  <c r="D4669" i="3"/>
  <c r="E4669" i="3"/>
  <c r="F4669" i="3"/>
  <c r="G4669" i="3"/>
  <c r="H4669" i="3"/>
  <c r="I4669" i="3"/>
  <c r="J4669" i="3"/>
  <c r="A4670" i="3"/>
  <c r="P4670" i="3" s="1"/>
  <c r="B4670" i="3"/>
  <c r="C4670" i="3"/>
  <c r="D4670" i="3"/>
  <c r="E4670" i="3"/>
  <c r="F4670" i="3"/>
  <c r="G4670" i="3"/>
  <c r="H4670" i="3"/>
  <c r="I4670" i="3"/>
  <c r="J4670" i="3"/>
  <c r="A4671" i="3"/>
  <c r="B4671" i="3"/>
  <c r="C4671" i="3"/>
  <c r="D4671" i="3"/>
  <c r="E4671" i="3"/>
  <c r="F4671" i="3"/>
  <c r="G4671" i="3"/>
  <c r="H4671" i="3"/>
  <c r="I4671" i="3"/>
  <c r="J4671" i="3"/>
  <c r="A4672" i="3"/>
  <c r="P4672" i="3" s="1"/>
  <c r="B4672" i="3"/>
  <c r="C4672" i="3"/>
  <c r="D4672" i="3"/>
  <c r="E4672" i="3"/>
  <c r="F4672" i="3"/>
  <c r="G4672" i="3"/>
  <c r="H4672" i="3"/>
  <c r="I4672" i="3"/>
  <c r="J4672" i="3"/>
  <c r="A4673" i="3"/>
  <c r="B4673" i="3"/>
  <c r="C4673" i="3"/>
  <c r="D4673" i="3"/>
  <c r="E4673" i="3"/>
  <c r="F4673" i="3"/>
  <c r="G4673" i="3"/>
  <c r="H4673" i="3"/>
  <c r="I4673" i="3"/>
  <c r="J4673" i="3"/>
  <c r="A4674" i="3"/>
  <c r="P4674" i="3" s="1"/>
  <c r="B4674" i="3"/>
  <c r="C4674" i="3"/>
  <c r="D4674" i="3"/>
  <c r="E4674" i="3"/>
  <c r="F4674" i="3"/>
  <c r="G4674" i="3"/>
  <c r="H4674" i="3"/>
  <c r="I4674" i="3"/>
  <c r="J4674" i="3"/>
  <c r="A4675" i="3"/>
  <c r="B4675" i="3"/>
  <c r="C4675" i="3"/>
  <c r="D4675" i="3"/>
  <c r="E4675" i="3"/>
  <c r="F4675" i="3"/>
  <c r="G4675" i="3"/>
  <c r="H4675" i="3"/>
  <c r="I4675" i="3"/>
  <c r="J4675" i="3"/>
  <c r="A4676" i="3"/>
  <c r="P4676" i="3" s="1"/>
  <c r="B4676" i="3"/>
  <c r="C4676" i="3"/>
  <c r="D4676" i="3"/>
  <c r="E4676" i="3"/>
  <c r="F4676" i="3"/>
  <c r="G4676" i="3"/>
  <c r="H4676" i="3"/>
  <c r="I4676" i="3"/>
  <c r="J4676" i="3"/>
  <c r="A4677" i="3"/>
  <c r="B4677" i="3"/>
  <c r="C4677" i="3"/>
  <c r="D4677" i="3"/>
  <c r="E4677" i="3"/>
  <c r="F4677" i="3"/>
  <c r="G4677" i="3"/>
  <c r="H4677" i="3"/>
  <c r="I4677" i="3"/>
  <c r="J4677" i="3"/>
  <c r="A4678" i="3"/>
  <c r="P4678" i="3" s="1"/>
  <c r="B4678" i="3"/>
  <c r="C4678" i="3"/>
  <c r="D4678" i="3"/>
  <c r="E4678" i="3"/>
  <c r="F4678" i="3"/>
  <c r="G4678" i="3"/>
  <c r="H4678" i="3"/>
  <c r="I4678" i="3"/>
  <c r="J4678" i="3"/>
  <c r="A4679" i="3"/>
  <c r="B4679" i="3"/>
  <c r="C4679" i="3"/>
  <c r="D4679" i="3"/>
  <c r="E4679" i="3"/>
  <c r="F4679" i="3"/>
  <c r="G4679" i="3"/>
  <c r="H4679" i="3"/>
  <c r="I4679" i="3"/>
  <c r="J4679" i="3"/>
  <c r="A4680" i="3"/>
  <c r="P4680" i="3" s="1"/>
  <c r="B4680" i="3"/>
  <c r="C4680" i="3"/>
  <c r="D4680" i="3"/>
  <c r="E4680" i="3"/>
  <c r="F4680" i="3"/>
  <c r="G4680" i="3"/>
  <c r="H4680" i="3"/>
  <c r="I4680" i="3"/>
  <c r="J4680" i="3"/>
  <c r="A4681" i="3"/>
  <c r="B4681" i="3"/>
  <c r="C4681" i="3"/>
  <c r="D4681" i="3"/>
  <c r="E4681" i="3"/>
  <c r="F4681" i="3"/>
  <c r="G4681" i="3"/>
  <c r="H4681" i="3"/>
  <c r="I4681" i="3"/>
  <c r="J4681" i="3"/>
  <c r="A4682" i="3"/>
  <c r="P4682" i="3" s="1"/>
  <c r="B4682" i="3"/>
  <c r="C4682" i="3"/>
  <c r="D4682" i="3"/>
  <c r="E4682" i="3"/>
  <c r="F4682" i="3"/>
  <c r="G4682" i="3"/>
  <c r="H4682" i="3"/>
  <c r="I4682" i="3"/>
  <c r="J4682" i="3"/>
  <c r="A4683" i="3"/>
  <c r="B4683" i="3"/>
  <c r="C4683" i="3"/>
  <c r="D4683" i="3"/>
  <c r="E4683" i="3"/>
  <c r="F4683" i="3"/>
  <c r="G4683" i="3"/>
  <c r="H4683" i="3"/>
  <c r="I4683" i="3"/>
  <c r="J4683" i="3"/>
  <c r="A4684" i="3"/>
  <c r="P4684" i="3" s="1"/>
  <c r="B4684" i="3"/>
  <c r="C4684" i="3"/>
  <c r="D4684" i="3"/>
  <c r="E4684" i="3"/>
  <c r="F4684" i="3"/>
  <c r="G4684" i="3"/>
  <c r="H4684" i="3"/>
  <c r="I4684" i="3"/>
  <c r="J4684" i="3"/>
  <c r="A4685" i="3"/>
  <c r="B4685" i="3"/>
  <c r="C4685" i="3"/>
  <c r="D4685" i="3"/>
  <c r="E4685" i="3"/>
  <c r="F4685" i="3"/>
  <c r="G4685" i="3"/>
  <c r="H4685" i="3"/>
  <c r="I4685" i="3"/>
  <c r="J4685" i="3"/>
  <c r="A4686" i="3"/>
  <c r="P4686" i="3" s="1"/>
  <c r="B4686" i="3"/>
  <c r="C4686" i="3"/>
  <c r="D4686" i="3"/>
  <c r="E4686" i="3"/>
  <c r="F4686" i="3"/>
  <c r="G4686" i="3"/>
  <c r="H4686" i="3"/>
  <c r="I4686" i="3"/>
  <c r="J4686" i="3"/>
  <c r="A4687" i="3"/>
  <c r="B4687" i="3"/>
  <c r="C4687" i="3"/>
  <c r="D4687" i="3"/>
  <c r="E4687" i="3"/>
  <c r="F4687" i="3"/>
  <c r="G4687" i="3"/>
  <c r="H4687" i="3"/>
  <c r="I4687" i="3"/>
  <c r="J4687" i="3"/>
  <c r="A4688" i="3"/>
  <c r="P4688" i="3" s="1"/>
  <c r="B4688" i="3"/>
  <c r="C4688" i="3"/>
  <c r="D4688" i="3"/>
  <c r="E4688" i="3"/>
  <c r="F4688" i="3"/>
  <c r="G4688" i="3"/>
  <c r="H4688" i="3"/>
  <c r="I4688" i="3"/>
  <c r="J4688" i="3"/>
  <c r="A4689" i="3"/>
  <c r="B4689" i="3"/>
  <c r="C4689" i="3"/>
  <c r="D4689" i="3"/>
  <c r="E4689" i="3"/>
  <c r="F4689" i="3"/>
  <c r="G4689" i="3"/>
  <c r="H4689" i="3"/>
  <c r="I4689" i="3"/>
  <c r="J4689" i="3"/>
  <c r="A4690" i="3"/>
  <c r="P4690" i="3" s="1"/>
  <c r="B4690" i="3"/>
  <c r="C4690" i="3"/>
  <c r="D4690" i="3"/>
  <c r="E4690" i="3"/>
  <c r="F4690" i="3"/>
  <c r="G4690" i="3"/>
  <c r="H4690" i="3"/>
  <c r="I4690" i="3"/>
  <c r="J4690" i="3"/>
  <c r="A4691" i="3"/>
  <c r="B4691" i="3"/>
  <c r="C4691" i="3"/>
  <c r="D4691" i="3"/>
  <c r="E4691" i="3"/>
  <c r="F4691" i="3"/>
  <c r="G4691" i="3"/>
  <c r="H4691" i="3"/>
  <c r="I4691" i="3"/>
  <c r="J4691" i="3"/>
  <c r="A4692" i="3"/>
  <c r="P4692" i="3" s="1"/>
  <c r="B4692" i="3"/>
  <c r="C4692" i="3"/>
  <c r="D4692" i="3"/>
  <c r="E4692" i="3"/>
  <c r="F4692" i="3"/>
  <c r="G4692" i="3"/>
  <c r="H4692" i="3"/>
  <c r="I4692" i="3"/>
  <c r="J4692" i="3"/>
  <c r="A4693" i="3"/>
  <c r="B4693" i="3"/>
  <c r="C4693" i="3"/>
  <c r="D4693" i="3"/>
  <c r="E4693" i="3"/>
  <c r="F4693" i="3"/>
  <c r="G4693" i="3"/>
  <c r="H4693" i="3"/>
  <c r="I4693" i="3"/>
  <c r="J4693" i="3"/>
  <c r="A4694" i="3"/>
  <c r="P4694" i="3" s="1"/>
  <c r="B4694" i="3"/>
  <c r="C4694" i="3"/>
  <c r="D4694" i="3"/>
  <c r="E4694" i="3"/>
  <c r="F4694" i="3"/>
  <c r="G4694" i="3"/>
  <c r="H4694" i="3"/>
  <c r="I4694" i="3"/>
  <c r="J4694" i="3"/>
  <c r="A4695" i="3"/>
  <c r="B4695" i="3"/>
  <c r="C4695" i="3"/>
  <c r="D4695" i="3"/>
  <c r="E4695" i="3"/>
  <c r="F4695" i="3"/>
  <c r="G4695" i="3"/>
  <c r="H4695" i="3"/>
  <c r="I4695" i="3"/>
  <c r="J4695" i="3"/>
  <c r="A4696" i="3"/>
  <c r="P4696" i="3" s="1"/>
  <c r="B4696" i="3"/>
  <c r="C4696" i="3"/>
  <c r="D4696" i="3"/>
  <c r="E4696" i="3"/>
  <c r="F4696" i="3"/>
  <c r="G4696" i="3"/>
  <c r="H4696" i="3"/>
  <c r="I4696" i="3"/>
  <c r="J4696" i="3"/>
  <c r="A4697" i="3"/>
  <c r="B4697" i="3"/>
  <c r="C4697" i="3"/>
  <c r="D4697" i="3"/>
  <c r="E4697" i="3"/>
  <c r="F4697" i="3"/>
  <c r="G4697" i="3"/>
  <c r="H4697" i="3"/>
  <c r="I4697" i="3"/>
  <c r="J4697" i="3"/>
  <c r="A4698" i="3"/>
  <c r="P4698" i="3" s="1"/>
  <c r="B4698" i="3"/>
  <c r="C4698" i="3"/>
  <c r="D4698" i="3"/>
  <c r="E4698" i="3"/>
  <c r="F4698" i="3"/>
  <c r="G4698" i="3"/>
  <c r="H4698" i="3"/>
  <c r="I4698" i="3"/>
  <c r="J4698" i="3"/>
  <c r="A4699" i="3"/>
  <c r="B4699" i="3"/>
  <c r="C4699" i="3"/>
  <c r="D4699" i="3"/>
  <c r="E4699" i="3"/>
  <c r="F4699" i="3"/>
  <c r="G4699" i="3"/>
  <c r="H4699" i="3"/>
  <c r="I4699" i="3"/>
  <c r="J4699" i="3"/>
  <c r="A4700" i="3"/>
  <c r="P4700" i="3" s="1"/>
  <c r="B4700" i="3"/>
  <c r="C4700" i="3"/>
  <c r="D4700" i="3"/>
  <c r="E4700" i="3"/>
  <c r="F4700" i="3"/>
  <c r="G4700" i="3"/>
  <c r="H4700" i="3"/>
  <c r="I4700" i="3"/>
  <c r="J4700" i="3"/>
  <c r="A4701" i="3"/>
  <c r="B4701" i="3"/>
  <c r="C4701" i="3"/>
  <c r="D4701" i="3"/>
  <c r="E4701" i="3"/>
  <c r="F4701" i="3"/>
  <c r="G4701" i="3"/>
  <c r="H4701" i="3"/>
  <c r="I4701" i="3"/>
  <c r="J4701" i="3"/>
  <c r="A4702" i="3"/>
  <c r="P4702" i="3" s="1"/>
  <c r="B4702" i="3"/>
  <c r="C4702" i="3"/>
  <c r="D4702" i="3"/>
  <c r="E4702" i="3"/>
  <c r="F4702" i="3"/>
  <c r="G4702" i="3"/>
  <c r="H4702" i="3"/>
  <c r="I4702" i="3"/>
  <c r="J4702" i="3"/>
  <c r="A4703" i="3"/>
  <c r="B4703" i="3"/>
  <c r="C4703" i="3"/>
  <c r="D4703" i="3"/>
  <c r="E4703" i="3"/>
  <c r="F4703" i="3"/>
  <c r="G4703" i="3"/>
  <c r="H4703" i="3"/>
  <c r="I4703" i="3"/>
  <c r="J4703" i="3"/>
  <c r="A4704" i="3"/>
  <c r="P4704" i="3" s="1"/>
  <c r="B4704" i="3"/>
  <c r="C4704" i="3"/>
  <c r="D4704" i="3"/>
  <c r="E4704" i="3"/>
  <c r="F4704" i="3"/>
  <c r="G4704" i="3"/>
  <c r="H4704" i="3"/>
  <c r="I4704" i="3"/>
  <c r="J4704" i="3"/>
  <c r="A4705" i="3"/>
  <c r="B4705" i="3"/>
  <c r="C4705" i="3"/>
  <c r="D4705" i="3"/>
  <c r="E4705" i="3"/>
  <c r="F4705" i="3"/>
  <c r="G4705" i="3"/>
  <c r="H4705" i="3"/>
  <c r="I4705" i="3"/>
  <c r="J4705" i="3"/>
  <c r="A4706" i="3"/>
  <c r="P4706" i="3" s="1"/>
  <c r="B4706" i="3"/>
  <c r="C4706" i="3"/>
  <c r="D4706" i="3"/>
  <c r="E4706" i="3"/>
  <c r="F4706" i="3"/>
  <c r="G4706" i="3"/>
  <c r="H4706" i="3"/>
  <c r="I4706" i="3"/>
  <c r="J4706" i="3"/>
  <c r="A4707" i="3"/>
  <c r="B4707" i="3"/>
  <c r="C4707" i="3"/>
  <c r="D4707" i="3"/>
  <c r="E4707" i="3"/>
  <c r="F4707" i="3"/>
  <c r="G4707" i="3"/>
  <c r="H4707" i="3"/>
  <c r="I4707" i="3"/>
  <c r="J4707" i="3"/>
  <c r="A4708" i="3"/>
  <c r="P4708" i="3" s="1"/>
  <c r="B4708" i="3"/>
  <c r="C4708" i="3"/>
  <c r="D4708" i="3"/>
  <c r="E4708" i="3"/>
  <c r="F4708" i="3"/>
  <c r="G4708" i="3"/>
  <c r="H4708" i="3"/>
  <c r="I4708" i="3"/>
  <c r="J4708" i="3"/>
  <c r="A4709" i="3"/>
  <c r="B4709" i="3"/>
  <c r="C4709" i="3"/>
  <c r="D4709" i="3"/>
  <c r="E4709" i="3"/>
  <c r="F4709" i="3"/>
  <c r="G4709" i="3"/>
  <c r="H4709" i="3"/>
  <c r="I4709" i="3"/>
  <c r="J4709" i="3"/>
  <c r="A4710" i="3"/>
  <c r="P4710" i="3" s="1"/>
  <c r="B4710" i="3"/>
  <c r="C4710" i="3"/>
  <c r="D4710" i="3"/>
  <c r="E4710" i="3"/>
  <c r="F4710" i="3"/>
  <c r="G4710" i="3"/>
  <c r="H4710" i="3"/>
  <c r="I4710" i="3"/>
  <c r="J4710" i="3"/>
  <c r="A4711" i="3"/>
  <c r="B4711" i="3"/>
  <c r="C4711" i="3"/>
  <c r="D4711" i="3"/>
  <c r="E4711" i="3"/>
  <c r="F4711" i="3"/>
  <c r="G4711" i="3"/>
  <c r="H4711" i="3"/>
  <c r="I4711" i="3"/>
  <c r="J4711" i="3"/>
  <c r="A4712" i="3"/>
  <c r="P4712" i="3" s="1"/>
  <c r="B4712" i="3"/>
  <c r="C4712" i="3"/>
  <c r="D4712" i="3"/>
  <c r="E4712" i="3"/>
  <c r="F4712" i="3"/>
  <c r="G4712" i="3"/>
  <c r="H4712" i="3"/>
  <c r="I4712" i="3"/>
  <c r="J4712" i="3"/>
  <c r="A4713" i="3"/>
  <c r="B4713" i="3"/>
  <c r="C4713" i="3"/>
  <c r="D4713" i="3"/>
  <c r="E4713" i="3"/>
  <c r="F4713" i="3"/>
  <c r="G4713" i="3"/>
  <c r="H4713" i="3"/>
  <c r="I4713" i="3"/>
  <c r="J4713" i="3"/>
  <c r="A4714" i="3"/>
  <c r="P4714" i="3" s="1"/>
  <c r="B4714" i="3"/>
  <c r="C4714" i="3"/>
  <c r="D4714" i="3"/>
  <c r="E4714" i="3"/>
  <c r="F4714" i="3"/>
  <c r="G4714" i="3"/>
  <c r="H4714" i="3"/>
  <c r="I4714" i="3"/>
  <c r="J4714" i="3"/>
  <c r="A4715" i="3"/>
  <c r="B4715" i="3"/>
  <c r="C4715" i="3"/>
  <c r="D4715" i="3"/>
  <c r="E4715" i="3"/>
  <c r="F4715" i="3"/>
  <c r="G4715" i="3"/>
  <c r="H4715" i="3"/>
  <c r="I4715" i="3"/>
  <c r="J4715" i="3"/>
  <c r="A4716" i="3"/>
  <c r="P4716" i="3" s="1"/>
  <c r="B4716" i="3"/>
  <c r="C4716" i="3"/>
  <c r="D4716" i="3"/>
  <c r="E4716" i="3"/>
  <c r="F4716" i="3"/>
  <c r="G4716" i="3"/>
  <c r="H4716" i="3"/>
  <c r="I4716" i="3"/>
  <c r="J4716" i="3"/>
  <c r="A4717" i="3"/>
  <c r="B4717" i="3"/>
  <c r="C4717" i="3"/>
  <c r="D4717" i="3"/>
  <c r="E4717" i="3"/>
  <c r="F4717" i="3"/>
  <c r="G4717" i="3"/>
  <c r="H4717" i="3"/>
  <c r="I4717" i="3"/>
  <c r="J4717" i="3"/>
  <c r="A4718" i="3"/>
  <c r="P4718" i="3" s="1"/>
  <c r="B4718" i="3"/>
  <c r="C4718" i="3"/>
  <c r="D4718" i="3"/>
  <c r="E4718" i="3"/>
  <c r="F4718" i="3"/>
  <c r="G4718" i="3"/>
  <c r="H4718" i="3"/>
  <c r="I4718" i="3"/>
  <c r="J4718" i="3"/>
  <c r="A4719" i="3"/>
  <c r="B4719" i="3"/>
  <c r="C4719" i="3"/>
  <c r="D4719" i="3"/>
  <c r="E4719" i="3"/>
  <c r="F4719" i="3"/>
  <c r="G4719" i="3"/>
  <c r="H4719" i="3"/>
  <c r="I4719" i="3"/>
  <c r="J4719" i="3"/>
  <c r="A4720" i="3"/>
  <c r="P4720" i="3" s="1"/>
  <c r="B4720" i="3"/>
  <c r="C4720" i="3"/>
  <c r="D4720" i="3"/>
  <c r="E4720" i="3"/>
  <c r="F4720" i="3"/>
  <c r="G4720" i="3"/>
  <c r="H4720" i="3"/>
  <c r="I4720" i="3"/>
  <c r="J4720" i="3"/>
  <c r="A4721" i="3"/>
  <c r="B4721" i="3"/>
  <c r="C4721" i="3"/>
  <c r="D4721" i="3"/>
  <c r="E4721" i="3"/>
  <c r="F4721" i="3"/>
  <c r="G4721" i="3"/>
  <c r="H4721" i="3"/>
  <c r="I4721" i="3"/>
  <c r="J4721" i="3"/>
  <c r="A4722" i="3"/>
  <c r="P4722" i="3" s="1"/>
  <c r="B4722" i="3"/>
  <c r="C4722" i="3"/>
  <c r="D4722" i="3"/>
  <c r="E4722" i="3"/>
  <c r="F4722" i="3"/>
  <c r="G4722" i="3"/>
  <c r="H4722" i="3"/>
  <c r="I4722" i="3"/>
  <c r="J4722" i="3"/>
  <c r="A4723" i="3"/>
  <c r="B4723" i="3"/>
  <c r="C4723" i="3"/>
  <c r="D4723" i="3"/>
  <c r="E4723" i="3"/>
  <c r="F4723" i="3"/>
  <c r="G4723" i="3"/>
  <c r="H4723" i="3"/>
  <c r="I4723" i="3"/>
  <c r="J4723" i="3"/>
  <c r="A4724" i="3"/>
  <c r="P4724" i="3" s="1"/>
  <c r="B4724" i="3"/>
  <c r="C4724" i="3"/>
  <c r="D4724" i="3"/>
  <c r="E4724" i="3"/>
  <c r="F4724" i="3"/>
  <c r="G4724" i="3"/>
  <c r="H4724" i="3"/>
  <c r="I4724" i="3"/>
  <c r="J4724" i="3"/>
  <c r="A4725" i="3"/>
  <c r="B4725" i="3"/>
  <c r="C4725" i="3"/>
  <c r="D4725" i="3"/>
  <c r="E4725" i="3"/>
  <c r="F4725" i="3"/>
  <c r="G4725" i="3"/>
  <c r="H4725" i="3"/>
  <c r="I4725" i="3"/>
  <c r="J4725" i="3"/>
  <c r="A4726" i="3"/>
  <c r="P4726" i="3" s="1"/>
  <c r="B4726" i="3"/>
  <c r="C4726" i="3"/>
  <c r="D4726" i="3"/>
  <c r="E4726" i="3"/>
  <c r="F4726" i="3"/>
  <c r="G4726" i="3"/>
  <c r="H4726" i="3"/>
  <c r="I4726" i="3"/>
  <c r="J4726" i="3"/>
  <c r="A4727" i="3"/>
  <c r="B4727" i="3"/>
  <c r="C4727" i="3"/>
  <c r="D4727" i="3"/>
  <c r="E4727" i="3"/>
  <c r="F4727" i="3"/>
  <c r="G4727" i="3"/>
  <c r="H4727" i="3"/>
  <c r="I4727" i="3"/>
  <c r="J4727" i="3"/>
  <c r="A4728" i="3"/>
  <c r="P4728" i="3" s="1"/>
  <c r="B4728" i="3"/>
  <c r="C4728" i="3"/>
  <c r="D4728" i="3"/>
  <c r="E4728" i="3"/>
  <c r="F4728" i="3"/>
  <c r="G4728" i="3"/>
  <c r="H4728" i="3"/>
  <c r="I4728" i="3"/>
  <c r="J4728" i="3"/>
  <c r="A4729" i="3"/>
  <c r="B4729" i="3"/>
  <c r="C4729" i="3"/>
  <c r="D4729" i="3"/>
  <c r="E4729" i="3"/>
  <c r="F4729" i="3"/>
  <c r="G4729" i="3"/>
  <c r="H4729" i="3"/>
  <c r="I4729" i="3"/>
  <c r="J4729" i="3"/>
  <c r="A4730" i="3"/>
  <c r="P4730" i="3" s="1"/>
  <c r="B4730" i="3"/>
  <c r="C4730" i="3"/>
  <c r="D4730" i="3"/>
  <c r="E4730" i="3"/>
  <c r="F4730" i="3"/>
  <c r="G4730" i="3"/>
  <c r="H4730" i="3"/>
  <c r="I4730" i="3"/>
  <c r="J4730" i="3"/>
  <c r="A4731" i="3"/>
  <c r="B4731" i="3"/>
  <c r="C4731" i="3"/>
  <c r="D4731" i="3"/>
  <c r="E4731" i="3"/>
  <c r="F4731" i="3"/>
  <c r="G4731" i="3"/>
  <c r="H4731" i="3"/>
  <c r="I4731" i="3"/>
  <c r="J4731" i="3"/>
  <c r="A4732" i="3"/>
  <c r="P4732" i="3" s="1"/>
  <c r="B4732" i="3"/>
  <c r="C4732" i="3"/>
  <c r="D4732" i="3"/>
  <c r="E4732" i="3"/>
  <c r="F4732" i="3"/>
  <c r="G4732" i="3"/>
  <c r="H4732" i="3"/>
  <c r="I4732" i="3"/>
  <c r="J4732" i="3"/>
  <c r="A4733" i="3"/>
  <c r="B4733" i="3"/>
  <c r="C4733" i="3"/>
  <c r="D4733" i="3"/>
  <c r="E4733" i="3"/>
  <c r="F4733" i="3"/>
  <c r="G4733" i="3"/>
  <c r="H4733" i="3"/>
  <c r="I4733" i="3"/>
  <c r="J4733" i="3"/>
  <c r="A4734" i="3"/>
  <c r="P4734" i="3" s="1"/>
  <c r="B4734" i="3"/>
  <c r="C4734" i="3"/>
  <c r="D4734" i="3"/>
  <c r="E4734" i="3"/>
  <c r="F4734" i="3"/>
  <c r="G4734" i="3"/>
  <c r="H4734" i="3"/>
  <c r="I4734" i="3"/>
  <c r="J4734" i="3"/>
  <c r="A4735" i="3"/>
  <c r="B4735" i="3"/>
  <c r="C4735" i="3"/>
  <c r="D4735" i="3"/>
  <c r="E4735" i="3"/>
  <c r="F4735" i="3"/>
  <c r="G4735" i="3"/>
  <c r="H4735" i="3"/>
  <c r="I4735" i="3"/>
  <c r="J4735" i="3"/>
  <c r="A4736" i="3"/>
  <c r="P4736" i="3" s="1"/>
  <c r="B4736" i="3"/>
  <c r="C4736" i="3"/>
  <c r="D4736" i="3"/>
  <c r="E4736" i="3"/>
  <c r="F4736" i="3"/>
  <c r="G4736" i="3"/>
  <c r="H4736" i="3"/>
  <c r="I4736" i="3"/>
  <c r="J4736" i="3"/>
  <c r="A4737" i="3"/>
  <c r="B4737" i="3"/>
  <c r="C4737" i="3"/>
  <c r="D4737" i="3"/>
  <c r="E4737" i="3"/>
  <c r="F4737" i="3"/>
  <c r="G4737" i="3"/>
  <c r="H4737" i="3"/>
  <c r="I4737" i="3"/>
  <c r="J4737" i="3"/>
  <c r="A4738" i="3"/>
  <c r="P4738" i="3" s="1"/>
  <c r="B4738" i="3"/>
  <c r="C4738" i="3"/>
  <c r="D4738" i="3"/>
  <c r="E4738" i="3"/>
  <c r="F4738" i="3"/>
  <c r="G4738" i="3"/>
  <c r="H4738" i="3"/>
  <c r="I4738" i="3"/>
  <c r="J4738" i="3"/>
  <c r="A4739" i="3"/>
  <c r="B4739" i="3"/>
  <c r="C4739" i="3"/>
  <c r="D4739" i="3"/>
  <c r="E4739" i="3"/>
  <c r="F4739" i="3"/>
  <c r="G4739" i="3"/>
  <c r="H4739" i="3"/>
  <c r="I4739" i="3"/>
  <c r="J4739" i="3"/>
  <c r="A4740" i="3"/>
  <c r="P4740" i="3" s="1"/>
  <c r="B4740" i="3"/>
  <c r="C4740" i="3"/>
  <c r="D4740" i="3"/>
  <c r="E4740" i="3"/>
  <c r="F4740" i="3"/>
  <c r="G4740" i="3"/>
  <c r="H4740" i="3"/>
  <c r="I4740" i="3"/>
  <c r="J4740" i="3"/>
  <c r="A4741" i="3"/>
  <c r="B4741" i="3"/>
  <c r="C4741" i="3"/>
  <c r="D4741" i="3"/>
  <c r="E4741" i="3"/>
  <c r="F4741" i="3"/>
  <c r="G4741" i="3"/>
  <c r="H4741" i="3"/>
  <c r="I4741" i="3"/>
  <c r="J4741" i="3"/>
  <c r="A4742" i="3"/>
  <c r="P4742" i="3" s="1"/>
  <c r="B4742" i="3"/>
  <c r="C4742" i="3"/>
  <c r="D4742" i="3"/>
  <c r="E4742" i="3"/>
  <c r="F4742" i="3"/>
  <c r="G4742" i="3"/>
  <c r="H4742" i="3"/>
  <c r="I4742" i="3"/>
  <c r="J4742" i="3"/>
  <c r="A4743" i="3"/>
  <c r="B4743" i="3"/>
  <c r="C4743" i="3"/>
  <c r="D4743" i="3"/>
  <c r="E4743" i="3"/>
  <c r="F4743" i="3"/>
  <c r="G4743" i="3"/>
  <c r="H4743" i="3"/>
  <c r="I4743" i="3"/>
  <c r="J4743" i="3"/>
  <c r="A4744" i="3"/>
  <c r="P4744" i="3" s="1"/>
  <c r="B4744" i="3"/>
  <c r="C4744" i="3"/>
  <c r="D4744" i="3"/>
  <c r="E4744" i="3"/>
  <c r="F4744" i="3"/>
  <c r="G4744" i="3"/>
  <c r="H4744" i="3"/>
  <c r="I4744" i="3"/>
  <c r="J4744" i="3"/>
  <c r="A4745" i="3"/>
  <c r="B4745" i="3"/>
  <c r="C4745" i="3"/>
  <c r="D4745" i="3"/>
  <c r="E4745" i="3"/>
  <c r="F4745" i="3"/>
  <c r="G4745" i="3"/>
  <c r="H4745" i="3"/>
  <c r="I4745" i="3"/>
  <c r="J4745" i="3"/>
  <c r="A4746" i="3"/>
  <c r="P4746" i="3" s="1"/>
  <c r="B4746" i="3"/>
  <c r="C4746" i="3"/>
  <c r="D4746" i="3"/>
  <c r="E4746" i="3"/>
  <c r="F4746" i="3"/>
  <c r="G4746" i="3"/>
  <c r="H4746" i="3"/>
  <c r="I4746" i="3"/>
  <c r="J4746" i="3"/>
  <c r="A4747" i="3"/>
  <c r="B4747" i="3"/>
  <c r="C4747" i="3"/>
  <c r="D4747" i="3"/>
  <c r="E4747" i="3"/>
  <c r="F4747" i="3"/>
  <c r="G4747" i="3"/>
  <c r="H4747" i="3"/>
  <c r="I4747" i="3"/>
  <c r="J4747" i="3"/>
  <c r="A4748" i="3"/>
  <c r="P4748" i="3" s="1"/>
  <c r="B4748" i="3"/>
  <c r="C4748" i="3"/>
  <c r="D4748" i="3"/>
  <c r="E4748" i="3"/>
  <c r="F4748" i="3"/>
  <c r="G4748" i="3"/>
  <c r="H4748" i="3"/>
  <c r="I4748" i="3"/>
  <c r="J4748" i="3"/>
  <c r="A4749" i="3"/>
  <c r="B4749" i="3"/>
  <c r="C4749" i="3"/>
  <c r="D4749" i="3"/>
  <c r="E4749" i="3"/>
  <c r="F4749" i="3"/>
  <c r="G4749" i="3"/>
  <c r="H4749" i="3"/>
  <c r="I4749" i="3"/>
  <c r="J4749" i="3"/>
  <c r="A4750" i="3"/>
  <c r="P4750" i="3" s="1"/>
  <c r="B4750" i="3"/>
  <c r="C4750" i="3"/>
  <c r="D4750" i="3"/>
  <c r="E4750" i="3"/>
  <c r="F4750" i="3"/>
  <c r="G4750" i="3"/>
  <c r="H4750" i="3"/>
  <c r="I4750" i="3"/>
  <c r="J4750" i="3"/>
  <c r="A4751" i="3"/>
  <c r="B4751" i="3"/>
  <c r="C4751" i="3"/>
  <c r="D4751" i="3"/>
  <c r="E4751" i="3"/>
  <c r="F4751" i="3"/>
  <c r="G4751" i="3"/>
  <c r="H4751" i="3"/>
  <c r="I4751" i="3"/>
  <c r="J4751" i="3"/>
  <c r="A4752" i="3"/>
  <c r="P4752" i="3" s="1"/>
  <c r="B4752" i="3"/>
  <c r="C4752" i="3"/>
  <c r="D4752" i="3"/>
  <c r="E4752" i="3"/>
  <c r="F4752" i="3"/>
  <c r="G4752" i="3"/>
  <c r="H4752" i="3"/>
  <c r="I4752" i="3"/>
  <c r="J4752" i="3"/>
  <c r="A4753" i="3"/>
  <c r="B4753" i="3"/>
  <c r="C4753" i="3"/>
  <c r="D4753" i="3"/>
  <c r="E4753" i="3"/>
  <c r="F4753" i="3"/>
  <c r="G4753" i="3"/>
  <c r="H4753" i="3"/>
  <c r="I4753" i="3"/>
  <c r="J4753" i="3"/>
  <c r="A4754" i="3"/>
  <c r="P4754" i="3" s="1"/>
  <c r="B4754" i="3"/>
  <c r="C4754" i="3"/>
  <c r="D4754" i="3"/>
  <c r="E4754" i="3"/>
  <c r="F4754" i="3"/>
  <c r="G4754" i="3"/>
  <c r="H4754" i="3"/>
  <c r="I4754" i="3"/>
  <c r="J4754" i="3"/>
  <c r="A4755" i="3"/>
  <c r="B4755" i="3"/>
  <c r="C4755" i="3"/>
  <c r="D4755" i="3"/>
  <c r="E4755" i="3"/>
  <c r="F4755" i="3"/>
  <c r="G4755" i="3"/>
  <c r="H4755" i="3"/>
  <c r="I4755" i="3"/>
  <c r="J4755" i="3"/>
  <c r="A4756" i="3"/>
  <c r="P4756" i="3" s="1"/>
  <c r="B4756" i="3"/>
  <c r="C4756" i="3"/>
  <c r="D4756" i="3"/>
  <c r="E4756" i="3"/>
  <c r="F4756" i="3"/>
  <c r="G4756" i="3"/>
  <c r="H4756" i="3"/>
  <c r="I4756" i="3"/>
  <c r="J4756" i="3"/>
  <c r="A4757" i="3"/>
  <c r="B4757" i="3"/>
  <c r="C4757" i="3"/>
  <c r="D4757" i="3"/>
  <c r="E4757" i="3"/>
  <c r="F4757" i="3"/>
  <c r="G4757" i="3"/>
  <c r="H4757" i="3"/>
  <c r="I4757" i="3"/>
  <c r="J4757" i="3"/>
  <c r="A4758" i="3"/>
  <c r="P4758" i="3" s="1"/>
  <c r="B4758" i="3"/>
  <c r="C4758" i="3"/>
  <c r="D4758" i="3"/>
  <c r="E4758" i="3"/>
  <c r="F4758" i="3"/>
  <c r="G4758" i="3"/>
  <c r="H4758" i="3"/>
  <c r="I4758" i="3"/>
  <c r="J4758" i="3"/>
  <c r="A4759" i="3"/>
  <c r="B4759" i="3"/>
  <c r="C4759" i="3"/>
  <c r="D4759" i="3"/>
  <c r="E4759" i="3"/>
  <c r="F4759" i="3"/>
  <c r="G4759" i="3"/>
  <c r="H4759" i="3"/>
  <c r="I4759" i="3"/>
  <c r="J4759" i="3"/>
  <c r="A4760" i="3"/>
  <c r="P4760" i="3" s="1"/>
  <c r="B4760" i="3"/>
  <c r="C4760" i="3"/>
  <c r="D4760" i="3"/>
  <c r="E4760" i="3"/>
  <c r="F4760" i="3"/>
  <c r="G4760" i="3"/>
  <c r="H4760" i="3"/>
  <c r="I4760" i="3"/>
  <c r="J4760" i="3"/>
  <c r="A4761" i="3"/>
  <c r="B4761" i="3"/>
  <c r="C4761" i="3"/>
  <c r="D4761" i="3"/>
  <c r="E4761" i="3"/>
  <c r="F4761" i="3"/>
  <c r="G4761" i="3"/>
  <c r="H4761" i="3"/>
  <c r="I4761" i="3"/>
  <c r="J4761" i="3"/>
  <c r="A4762" i="3"/>
  <c r="P4762" i="3" s="1"/>
  <c r="B4762" i="3"/>
  <c r="C4762" i="3"/>
  <c r="D4762" i="3"/>
  <c r="E4762" i="3"/>
  <c r="F4762" i="3"/>
  <c r="G4762" i="3"/>
  <c r="H4762" i="3"/>
  <c r="I4762" i="3"/>
  <c r="J4762" i="3"/>
  <c r="A4763" i="3"/>
  <c r="B4763" i="3"/>
  <c r="C4763" i="3"/>
  <c r="D4763" i="3"/>
  <c r="E4763" i="3"/>
  <c r="F4763" i="3"/>
  <c r="G4763" i="3"/>
  <c r="H4763" i="3"/>
  <c r="I4763" i="3"/>
  <c r="J4763" i="3"/>
  <c r="A4764" i="3"/>
  <c r="P4764" i="3" s="1"/>
  <c r="B4764" i="3"/>
  <c r="C4764" i="3"/>
  <c r="D4764" i="3"/>
  <c r="E4764" i="3"/>
  <c r="F4764" i="3"/>
  <c r="G4764" i="3"/>
  <c r="H4764" i="3"/>
  <c r="I4764" i="3"/>
  <c r="J4764" i="3"/>
  <c r="A4765" i="3"/>
  <c r="B4765" i="3"/>
  <c r="C4765" i="3"/>
  <c r="D4765" i="3"/>
  <c r="E4765" i="3"/>
  <c r="F4765" i="3"/>
  <c r="G4765" i="3"/>
  <c r="H4765" i="3"/>
  <c r="I4765" i="3"/>
  <c r="J4765" i="3"/>
  <c r="A4766" i="3"/>
  <c r="P4766" i="3" s="1"/>
  <c r="B4766" i="3"/>
  <c r="C4766" i="3"/>
  <c r="D4766" i="3"/>
  <c r="E4766" i="3"/>
  <c r="F4766" i="3"/>
  <c r="G4766" i="3"/>
  <c r="H4766" i="3"/>
  <c r="I4766" i="3"/>
  <c r="J4766" i="3"/>
  <c r="A4767" i="3"/>
  <c r="B4767" i="3"/>
  <c r="C4767" i="3"/>
  <c r="D4767" i="3"/>
  <c r="E4767" i="3"/>
  <c r="F4767" i="3"/>
  <c r="G4767" i="3"/>
  <c r="H4767" i="3"/>
  <c r="I4767" i="3"/>
  <c r="J4767" i="3"/>
  <c r="A4768" i="3"/>
  <c r="P4768" i="3" s="1"/>
  <c r="B4768" i="3"/>
  <c r="C4768" i="3"/>
  <c r="D4768" i="3"/>
  <c r="E4768" i="3"/>
  <c r="F4768" i="3"/>
  <c r="G4768" i="3"/>
  <c r="H4768" i="3"/>
  <c r="I4768" i="3"/>
  <c r="J4768" i="3"/>
  <c r="A4769" i="3"/>
  <c r="B4769" i="3"/>
  <c r="C4769" i="3"/>
  <c r="D4769" i="3"/>
  <c r="E4769" i="3"/>
  <c r="F4769" i="3"/>
  <c r="G4769" i="3"/>
  <c r="H4769" i="3"/>
  <c r="I4769" i="3"/>
  <c r="J4769" i="3"/>
  <c r="A4770" i="3"/>
  <c r="P4770" i="3" s="1"/>
  <c r="B4770" i="3"/>
  <c r="C4770" i="3"/>
  <c r="D4770" i="3"/>
  <c r="E4770" i="3"/>
  <c r="F4770" i="3"/>
  <c r="G4770" i="3"/>
  <c r="H4770" i="3"/>
  <c r="I4770" i="3"/>
  <c r="J4770" i="3"/>
  <c r="A4771" i="3"/>
  <c r="B4771" i="3"/>
  <c r="C4771" i="3"/>
  <c r="D4771" i="3"/>
  <c r="E4771" i="3"/>
  <c r="F4771" i="3"/>
  <c r="G4771" i="3"/>
  <c r="H4771" i="3"/>
  <c r="I4771" i="3"/>
  <c r="J4771" i="3"/>
  <c r="A4772" i="3"/>
  <c r="P4772" i="3" s="1"/>
  <c r="B4772" i="3"/>
  <c r="C4772" i="3"/>
  <c r="D4772" i="3"/>
  <c r="E4772" i="3"/>
  <c r="F4772" i="3"/>
  <c r="G4772" i="3"/>
  <c r="H4772" i="3"/>
  <c r="I4772" i="3"/>
  <c r="J4772" i="3"/>
  <c r="A4773" i="3"/>
  <c r="B4773" i="3"/>
  <c r="C4773" i="3"/>
  <c r="D4773" i="3"/>
  <c r="E4773" i="3"/>
  <c r="F4773" i="3"/>
  <c r="G4773" i="3"/>
  <c r="H4773" i="3"/>
  <c r="I4773" i="3"/>
  <c r="J4773" i="3"/>
  <c r="A4774" i="3"/>
  <c r="P4774" i="3" s="1"/>
  <c r="B4774" i="3"/>
  <c r="C4774" i="3"/>
  <c r="D4774" i="3"/>
  <c r="E4774" i="3"/>
  <c r="F4774" i="3"/>
  <c r="G4774" i="3"/>
  <c r="H4774" i="3"/>
  <c r="I4774" i="3"/>
  <c r="J4774" i="3"/>
  <c r="A4775" i="3"/>
  <c r="B4775" i="3"/>
  <c r="C4775" i="3"/>
  <c r="D4775" i="3"/>
  <c r="E4775" i="3"/>
  <c r="F4775" i="3"/>
  <c r="G4775" i="3"/>
  <c r="H4775" i="3"/>
  <c r="I4775" i="3"/>
  <c r="J4775" i="3"/>
  <c r="A4776" i="3"/>
  <c r="P4776" i="3" s="1"/>
  <c r="B4776" i="3"/>
  <c r="C4776" i="3"/>
  <c r="D4776" i="3"/>
  <c r="E4776" i="3"/>
  <c r="F4776" i="3"/>
  <c r="G4776" i="3"/>
  <c r="H4776" i="3"/>
  <c r="I4776" i="3"/>
  <c r="J4776" i="3"/>
  <c r="A4777" i="3"/>
  <c r="B4777" i="3"/>
  <c r="C4777" i="3"/>
  <c r="D4777" i="3"/>
  <c r="E4777" i="3"/>
  <c r="F4777" i="3"/>
  <c r="G4777" i="3"/>
  <c r="H4777" i="3"/>
  <c r="I4777" i="3"/>
  <c r="J4777" i="3"/>
  <c r="A4778" i="3"/>
  <c r="P4778" i="3" s="1"/>
  <c r="B4778" i="3"/>
  <c r="C4778" i="3"/>
  <c r="D4778" i="3"/>
  <c r="E4778" i="3"/>
  <c r="F4778" i="3"/>
  <c r="G4778" i="3"/>
  <c r="H4778" i="3"/>
  <c r="I4778" i="3"/>
  <c r="J4778" i="3"/>
  <c r="A4779" i="3"/>
  <c r="B4779" i="3"/>
  <c r="C4779" i="3"/>
  <c r="D4779" i="3"/>
  <c r="E4779" i="3"/>
  <c r="F4779" i="3"/>
  <c r="G4779" i="3"/>
  <c r="H4779" i="3"/>
  <c r="I4779" i="3"/>
  <c r="J4779" i="3"/>
  <c r="A4780" i="3"/>
  <c r="P4780" i="3" s="1"/>
  <c r="B4780" i="3"/>
  <c r="C4780" i="3"/>
  <c r="D4780" i="3"/>
  <c r="E4780" i="3"/>
  <c r="F4780" i="3"/>
  <c r="G4780" i="3"/>
  <c r="H4780" i="3"/>
  <c r="I4780" i="3"/>
  <c r="J4780" i="3"/>
  <c r="A4781" i="3"/>
  <c r="B4781" i="3"/>
  <c r="C4781" i="3"/>
  <c r="D4781" i="3"/>
  <c r="E4781" i="3"/>
  <c r="F4781" i="3"/>
  <c r="G4781" i="3"/>
  <c r="H4781" i="3"/>
  <c r="I4781" i="3"/>
  <c r="J4781" i="3"/>
  <c r="A4782" i="3"/>
  <c r="P4782" i="3" s="1"/>
  <c r="B4782" i="3"/>
  <c r="C4782" i="3"/>
  <c r="D4782" i="3"/>
  <c r="E4782" i="3"/>
  <c r="F4782" i="3"/>
  <c r="G4782" i="3"/>
  <c r="H4782" i="3"/>
  <c r="I4782" i="3"/>
  <c r="J4782" i="3"/>
  <c r="A4783" i="3"/>
  <c r="B4783" i="3"/>
  <c r="C4783" i="3"/>
  <c r="D4783" i="3"/>
  <c r="E4783" i="3"/>
  <c r="F4783" i="3"/>
  <c r="G4783" i="3"/>
  <c r="H4783" i="3"/>
  <c r="I4783" i="3"/>
  <c r="J4783" i="3"/>
  <c r="A4784" i="3"/>
  <c r="P4784" i="3" s="1"/>
  <c r="B4784" i="3"/>
  <c r="C4784" i="3"/>
  <c r="D4784" i="3"/>
  <c r="E4784" i="3"/>
  <c r="F4784" i="3"/>
  <c r="G4784" i="3"/>
  <c r="H4784" i="3"/>
  <c r="I4784" i="3"/>
  <c r="J4784" i="3"/>
  <c r="A4785" i="3"/>
  <c r="B4785" i="3"/>
  <c r="C4785" i="3"/>
  <c r="D4785" i="3"/>
  <c r="E4785" i="3"/>
  <c r="F4785" i="3"/>
  <c r="G4785" i="3"/>
  <c r="H4785" i="3"/>
  <c r="I4785" i="3"/>
  <c r="J4785" i="3"/>
  <c r="A4786" i="3"/>
  <c r="P4786" i="3" s="1"/>
  <c r="B4786" i="3"/>
  <c r="C4786" i="3"/>
  <c r="D4786" i="3"/>
  <c r="E4786" i="3"/>
  <c r="F4786" i="3"/>
  <c r="G4786" i="3"/>
  <c r="H4786" i="3"/>
  <c r="I4786" i="3"/>
  <c r="J4786" i="3"/>
  <c r="A4787" i="3"/>
  <c r="B4787" i="3"/>
  <c r="C4787" i="3"/>
  <c r="D4787" i="3"/>
  <c r="E4787" i="3"/>
  <c r="F4787" i="3"/>
  <c r="G4787" i="3"/>
  <c r="H4787" i="3"/>
  <c r="I4787" i="3"/>
  <c r="J4787" i="3"/>
  <c r="A4788" i="3"/>
  <c r="P4788" i="3" s="1"/>
  <c r="B4788" i="3"/>
  <c r="C4788" i="3"/>
  <c r="D4788" i="3"/>
  <c r="E4788" i="3"/>
  <c r="F4788" i="3"/>
  <c r="G4788" i="3"/>
  <c r="H4788" i="3"/>
  <c r="I4788" i="3"/>
  <c r="J4788" i="3"/>
  <c r="A4789" i="3"/>
  <c r="B4789" i="3"/>
  <c r="C4789" i="3"/>
  <c r="D4789" i="3"/>
  <c r="E4789" i="3"/>
  <c r="F4789" i="3"/>
  <c r="G4789" i="3"/>
  <c r="H4789" i="3"/>
  <c r="I4789" i="3"/>
  <c r="J4789" i="3"/>
  <c r="A4790" i="3"/>
  <c r="P4790" i="3" s="1"/>
  <c r="B4790" i="3"/>
  <c r="C4790" i="3"/>
  <c r="D4790" i="3"/>
  <c r="E4790" i="3"/>
  <c r="F4790" i="3"/>
  <c r="G4790" i="3"/>
  <c r="H4790" i="3"/>
  <c r="I4790" i="3"/>
  <c r="J4790" i="3"/>
  <c r="A4791" i="3"/>
  <c r="B4791" i="3"/>
  <c r="C4791" i="3"/>
  <c r="D4791" i="3"/>
  <c r="E4791" i="3"/>
  <c r="F4791" i="3"/>
  <c r="G4791" i="3"/>
  <c r="H4791" i="3"/>
  <c r="I4791" i="3"/>
  <c r="J4791" i="3"/>
  <c r="A4792" i="3"/>
  <c r="P4792" i="3" s="1"/>
  <c r="B4792" i="3"/>
  <c r="C4792" i="3"/>
  <c r="D4792" i="3"/>
  <c r="E4792" i="3"/>
  <c r="F4792" i="3"/>
  <c r="G4792" i="3"/>
  <c r="H4792" i="3"/>
  <c r="I4792" i="3"/>
  <c r="J4792" i="3"/>
  <c r="A4793" i="3"/>
  <c r="B4793" i="3"/>
  <c r="C4793" i="3"/>
  <c r="D4793" i="3"/>
  <c r="E4793" i="3"/>
  <c r="F4793" i="3"/>
  <c r="G4793" i="3"/>
  <c r="H4793" i="3"/>
  <c r="I4793" i="3"/>
  <c r="J4793" i="3"/>
  <c r="A4794" i="3"/>
  <c r="P4794" i="3" s="1"/>
  <c r="B4794" i="3"/>
  <c r="C4794" i="3"/>
  <c r="D4794" i="3"/>
  <c r="E4794" i="3"/>
  <c r="F4794" i="3"/>
  <c r="G4794" i="3"/>
  <c r="H4794" i="3"/>
  <c r="I4794" i="3"/>
  <c r="J4794" i="3"/>
  <c r="A4795" i="3"/>
  <c r="B4795" i="3"/>
  <c r="C4795" i="3"/>
  <c r="D4795" i="3"/>
  <c r="E4795" i="3"/>
  <c r="F4795" i="3"/>
  <c r="G4795" i="3"/>
  <c r="H4795" i="3"/>
  <c r="I4795" i="3"/>
  <c r="J4795" i="3"/>
  <c r="A4796" i="3"/>
  <c r="P4796" i="3" s="1"/>
  <c r="B4796" i="3"/>
  <c r="C4796" i="3"/>
  <c r="D4796" i="3"/>
  <c r="E4796" i="3"/>
  <c r="F4796" i="3"/>
  <c r="G4796" i="3"/>
  <c r="H4796" i="3"/>
  <c r="I4796" i="3"/>
  <c r="J4796" i="3"/>
  <c r="A4797" i="3"/>
  <c r="B4797" i="3"/>
  <c r="C4797" i="3"/>
  <c r="D4797" i="3"/>
  <c r="E4797" i="3"/>
  <c r="F4797" i="3"/>
  <c r="G4797" i="3"/>
  <c r="H4797" i="3"/>
  <c r="I4797" i="3"/>
  <c r="J4797" i="3"/>
  <c r="A4798" i="3"/>
  <c r="P4798" i="3" s="1"/>
  <c r="B4798" i="3"/>
  <c r="C4798" i="3"/>
  <c r="D4798" i="3"/>
  <c r="E4798" i="3"/>
  <c r="F4798" i="3"/>
  <c r="G4798" i="3"/>
  <c r="H4798" i="3"/>
  <c r="I4798" i="3"/>
  <c r="J4798" i="3"/>
  <c r="A4799" i="3"/>
  <c r="B4799" i="3"/>
  <c r="C4799" i="3"/>
  <c r="D4799" i="3"/>
  <c r="E4799" i="3"/>
  <c r="F4799" i="3"/>
  <c r="G4799" i="3"/>
  <c r="H4799" i="3"/>
  <c r="I4799" i="3"/>
  <c r="J4799" i="3"/>
  <c r="A4800" i="3"/>
  <c r="P4800" i="3" s="1"/>
  <c r="B4800" i="3"/>
  <c r="C4800" i="3"/>
  <c r="D4800" i="3"/>
  <c r="E4800" i="3"/>
  <c r="F4800" i="3"/>
  <c r="G4800" i="3"/>
  <c r="H4800" i="3"/>
  <c r="I4800" i="3"/>
  <c r="J4800" i="3"/>
  <c r="A4801" i="3"/>
  <c r="B4801" i="3"/>
  <c r="C4801" i="3"/>
  <c r="D4801" i="3"/>
  <c r="E4801" i="3"/>
  <c r="F4801" i="3"/>
  <c r="G4801" i="3"/>
  <c r="H4801" i="3"/>
  <c r="I4801" i="3"/>
  <c r="J4801" i="3"/>
  <c r="A4802" i="3"/>
  <c r="P4802" i="3" s="1"/>
  <c r="B4802" i="3"/>
  <c r="C4802" i="3"/>
  <c r="D4802" i="3"/>
  <c r="E4802" i="3"/>
  <c r="F4802" i="3"/>
  <c r="G4802" i="3"/>
  <c r="H4802" i="3"/>
  <c r="I4802" i="3"/>
  <c r="J4802" i="3"/>
  <c r="A4803" i="3"/>
  <c r="B4803" i="3"/>
  <c r="C4803" i="3"/>
  <c r="D4803" i="3"/>
  <c r="E4803" i="3"/>
  <c r="F4803" i="3"/>
  <c r="G4803" i="3"/>
  <c r="H4803" i="3"/>
  <c r="I4803" i="3"/>
  <c r="J4803" i="3"/>
  <c r="A4804" i="3"/>
  <c r="P4804" i="3" s="1"/>
  <c r="B4804" i="3"/>
  <c r="C4804" i="3"/>
  <c r="D4804" i="3"/>
  <c r="E4804" i="3"/>
  <c r="F4804" i="3"/>
  <c r="G4804" i="3"/>
  <c r="H4804" i="3"/>
  <c r="I4804" i="3"/>
  <c r="J4804" i="3"/>
  <c r="A4805" i="3"/>
  <c r="B4805" i="3"/>
  <c r="C4805" i="3"/>
  <c r="D4805" i="3"/>
  <c r="E4805" i="3"/>
  <c r="F4805" i="3"/>
  <c r="G4805" i="3"/>
  <c r="H4805" i="3"/>
  <c r="I4805" i="3"/>
  <c r="J4805" i="3"/>
  <c r="A4806" i="3"/>
  <c r="P4806" i="3" s="1"/>
  <c r="B4806" i="3"/>
  <c r="C4806" i="3"/>
  <c r="D4806" i="3"/>
  <c r="E4806" i="3"/>
  <c r="F4806" i="3"/>
  <c r="G4806" i="3"/>
  <c r="H4806" i="3"/>
  <c r="I4806" i="3"/>
  <c r="J4806" i="3"/>
  <c r="A4807" i="3"/>
  <c r="B4807" i="3"/>
  <c r="C4807" i="3"/>
  <c r="D4807" i="3"/>
  <c r="E4807" i="3"/>
  <c r="F4807" i="3"/>
  <c r="G4807" i="3"/>
  <c r="H4807" i="3"/>
  <c r="I4807" i="3"/>
  <c r="J4807" i="3"/>
  <c r="A4808" i="3"/>
  <c r="P4808" i="3" s="1"/>
  <c r="B4808" i="3"/>
  <c r="C4808" i="3"/>
  <c r="D4808" i="3"/>
  <c r="E4808" i="3"/>
  <c r="F4808" i="3"/>
  <c r="G4808" i="3"/>
  <c r="H4808" i="3"/>
  <c r="I4808" i="3"/>
  <c r="J4808" i="3"/>
  <c r="A4809" i="3"/>
  <c r="B4809" i="3"/>
  <c r="C4809" i="3"/>
  <c r="D4809" i="3"/>
  <c r="E4809" i="3"/>
  <c r="F4809" i="3"/>
  <c r="G4809" i="3"/>
  <c r="H4809" i="3"/>
  <c r="I4809" i="3"/>
  <c r="J4809" i="3"/>
  <c r="A4810" i="3"/>
  <c r="P4810" i="3" s="1"/>
  <c r="B4810" i="3"/>
  <c r="C4810" i="3"/>
  <c r="D4810" i="3"/>
  <c r="E4810" i="3"/>
  <c r="F4810" i="3"/>
  <c r="G4810" i="3"/>
  <c r="H4810" i="3"/>
  <c r="I4810" i="3"/>
  <c r="J4810" i="3"/>
  <c r="A4811" i="3"/>
  <c r="B4811" i="3"/>
  <c r="C4811" i="3"/>
  <c r="D4811" i="3"/>
  <c r="E4811" i="3"/>
  <c r="F4811" i="3"/>
  <c r="G4811" i="3"/>
  <c r="H4811" i="3"/>
  <c r="I4811" i="3"/>
  <c r="J4811" i="3"/>
  <c r="A4812" i="3"/>
  <c r="P4812" i="3" s="1"/>
  <c r="B4812" i="3"/>
  <c r="C4812" i="3"/>
  <c r="D4812" i="3"/>
  <c r="E4812" i="3"/>
  <c r="F4812" i="3"/>
  <c r="G4812" i="3"/>
  <c r="H4812" i="3"/>
  <c r="I4812" i="3"/>
  <c r="J4812" i="3"/>
  <c r="A4813" i="3"/>
  <c r="B4813" i="3"/>
  <c r="C4813" i="3"/>
  <c r="D4813" i="3"/>
  <c r="E4813" i="3"/>
  <c r="F4813" i="3"/>
  <c r="G4813" i="3"/>
  <c r="H4813" i="3"/>
  <c r="I4813" i="3"/>
  <c r="J4813" i="3"/>
  <c r="A4814" i="3"/>
  <c r="P4814" i="3" s="1"/>
  <c r="B4814" i="3"/>
  <c r="C4814" i="3"/>
  <c r="D4814" i="3"/>
  <c r="E4814" i="3"/>
  <c r="F4814" i="3"/>
  <c r="G4814" i="3"/>
  <c r="H4814" i="3"/>
  <c r="I4814" i="3"/>
  <c r="J4814" i="3"/>
  <c r="A4815" i="3"/>
  <c r="B4815" i="3"/>
  <c r="C4815" i="3"/>
  <c r="D4815" i="3"/>
  <c r="E4815" i="3"/>
  <c r="F4815" i="3"/>
  <c r="G4815" i="3"/>
  <c r="H4815" i="3"/>
  <c r="I4815" i="3"/>
  <c r="J4815" i="3"/>
  <c r="A4816" i="3"/>
  <c r="P4816" i="3" s="1"/>
  <c r="B4816" i="3"/>
  <c r="C4816" i="3"/>
  <c r="D4816" i="3"/>
  <c r="E4816" i="3"/>
  <c r="F4816" i="3"/>
  <c r="G4816" i="3"/>
  <c r="H4816" i="3"/>
  <c r="I4816" i="3"/>
  <c r="J4816" i="3"/>
  <c r="A4817" i="3"/>
  <c r="B4817" i="3"/>
  <c r="C4817" i="3"/>
  <c r="D4817" i="3"/>
  <c r="E4817" i="3"/>
  <c r="F4817" i="3"/>
  <c r="G4817" i="3"/>
  <c r="H4817" i="3"/>
  <c r="I4817" i="3"/>
  <c r="J4817" i="3"/>
  <c r="A4818" i="3"/>
  <c r="P4818" i="3" s="1"/>
  <c r="B4818" i="3"/>
  <c r="C4818" i="3"/>
  <c r="D4818" i="3"/>
  <c r="E4818" i="3"/>
  <c r="F4818" i="3"/>
  <c r="G4818" i="3"/>
  <c r="H4818" i="3"/>
  <c r="I4818" i="3"/>
  <c r="J4818" i="3"/>
  <c r="A4819" i="3"/>
  <c r="B4819" i="3"/>
  <c r="C4819" i="3"/>
  <c r="D4819" i="3"/>
  <c r="E4819" i="3"/>
  <c r="F4819" i="3"/>
  <c r="G4819" i="3"/>
  <c r="H4819" i="3"/>
  <c r="I4819" i="3"/>
  <c r="J4819" i="3"/>
  <c r="A4820" i="3"/>
  <c r="P4820" i="3" s="1"/>
  <c r="B4820" i="3"/>
  <c r="C4820" i="3"/>
  <c r="D4820" i="3"/>
  <c r="E4820" i="3"/>
  <c r="F4820" i="3"/>
  <c r="G4820" i="3"/>
  <c r="H4820" i="3"/>
  <c r="I4820" i="3"/>
  <c r="J4820" i="3"/>
  <c r="A4821" i="3"/>
  <c r="B4821" i="3"/>
  <c r="C4821" i="3"/>
  <c r="D4821" i="3"/>
  <c r="E4821" i="3"/>
  <c r="F4821" i="3"/>
  <c r="G4821" i="3"/>
  <c r="H4821" i="3"/>
  <c r="I4821" i="3"/>
  <c r="J4821" i="3"/>
  <c r="A4822" i="3"/>
  <c r="P4822" i="3" s="1"/>
  <c r="B4822" i="3"/>
  <c r="C4822" i="3"/>
  <c r="D4822" i="3"/>
  <c r="E4822" i="3"/>
  <c r="F4822" i="3"/>
  <c r="G4822" i="3"/>
  <c r="H4822" i="3"/>
  <c r="I4822" i="3"/>
  <c r="J4822" i="3"/>
  <c r="A4823" i="3"/>
  <c r="B4823" i="3"/>
  <c r="C4823" i="3"/>
  <c r="D4823" i="3"/>
  <c r="E4823" i="3"/>
  <c r="F4823" i="3"/>
  <c r="G4823" i="3"/>
  <c r="H4823" i="3"/>
  <c r="I4823" i="3"/>
  <c r="J4823" i="3"/>
  <c r="A4824" i="3"/>
  <c r="P4824" i="3" s="1"/>
  <c r="B4824" i="3"/>
  <c r="C4824" i="3"/>
  <c r="D4824" i="3"/>
  <c r="E4824" i="3"/>
  <c r="F4824" i="3"/>
  <c r="G4824" i="3"/>
  <c r="H4824" i="3"/>
  <c r="I4824" i="3"/>
  <c r="J4824" i="3"/>
  <c r="A4825" i="3"/>
  <c r="B4825" i="3"/>
  <c r="C4825" i="3"/>
  <c r="D4825" i="3"/>
  <c r="E4825" i="3"/>
  <c r="F4825" i="3"/>
  <c r="G4825" i="3"/>
  <c r="H4825" i="3"/>
  <c r="I4825" i="3"/>
  <c r="J4825" i="3"/>
  <c r="A4826" i="3"/>
  <c r="P4826" i="3" s="1"/>
  <c r="B4826" i="3"/>
  <c r="C4826" i="3"/>
  <c r="D4826" i="3"/>
  <c r="E4826" i="3"/>
  <c r="F4826" i="3"/>
  <c r="G4826" i="3"/>
  <c r="H4826" i="3"/>
  <c r="I4826" i="3"/>
  <c r="J4826" i="3"/>
  <c r="A4827" i="3"/>
  <c r="B4827" i="3"/>
  <c r="C4827" i="3"/>
  <c r="D4827" i="3"/>
  <c r="E4827" i="3"/>
  <c r="F4827" i="3"/>
  <c r="G4827" i="3"/>
  <c r="H4827" i="3"/>
  <c r="I4827" i="3"/>
  <c r="J4827" i="3"/>
  <c r="A4828" i="3"/>
  <c r="P4828" i="3" s="1"/>
  <c r="B4828" i="3"/>
  <c r="C4828" i="3"/>
  <c r="D4828" i="3"/>
  <c r="E4828" i="3"/>
  <c r="F4828" i="3"/>
  <c r="G4828" i="3"/>
  <c r="H4828" i="3"/>
  <c r="I4828" i="3"/>
  <c r="J4828" i="3"/>
  <c r="A4829" i="3"/>
  <c r="B4829" i="3"/>
  <c r="C4829" i="3"/>
  <c r="D4829" i="3"/>
  <c r="E4829" i="3"/>
  <c r="F4829" i="3"/>
  <c r="G4829" i="3"/>
  <c r="H4829" i="3"/>
  <c r="I4829" i="3"/>
  <c r="J4829" i="3"/>
  <c r="A4830" i="3"/>
  <c r="P4830" i="3" s="1"/>
  <c r="B4830" i="3"/>
  <c r="C4830" i="3"/>
  <c r="D4830" i="3"/>
  <c r="E4830" i="3"/>
  <c r="F4830" i="3"/>
  <c r="G4830" i="3"/>
  <c r="H4830" i="3"/>
  <c r="I4830" i="3"/>
  <c r="J4830" i="3"/>
  <c r="A4831" i="3"/>
  <c r="B4831" i="3"/>
  <c r="C4831" i="3"/>
  <c r="D4831" i="3"/>
  <c r="E4831" i="3"/>
  <c r="F4831" i="3"/>
  <c r="G4831" i="3"/>
  <c r="H4831" i="3"/>
  <c r="I4831" i="3"/>
  <c r="J4831" i="3"/>
  <c r="A4832" i="3"/>
  <c r="P4832" i="3" s="1"/>
  <c r="B4832" i="3"/>
  <c r="C4832" i="3"/>
  <c r="D4832" i="3"/>
  <c r="E4832" i="3"/>
  <c r="F4832" i="3"/>
  <c r="G4832" i="3"/>
  <c r="H4832" i="3"/>
  <c r="I4832" i="3"/>
  <c r="J4832" i="3"/>
  <c r="A4833" i="3"/>
  <c r="B4833" i="3"/>
  <c r="C4833" i="3"/>
  <c r="D4833" i="3"/>
  <c r="E4833" i="3"/>
  <c r="F4833" i="3"/>
  <c r="G4833" i="3"/>
  <c r="H4833" i="3"/>
  <c r="I4833" i="3"/>
  <c r="J4833" i="3"/>
  <c r="A4834" i="3"/>
  <c r="P4834" i="3" s="1"/>
  <c r="B4834" i="3"/>
  <c r="C4834" i="3"/>
  <c r="D4834" i="3"/>
  <c r="E4834" i="3"/>
  <c r="F4834" i="3"/>
  <c r="G4834" i="3"/>
  <c r="H4834" i="3"/>
  <c r="I4834" i="3"/>
  <c r="J4834" i="3"/>
  <c r="A4835" i="3"/>
  <c r="B4835" i="3"/>
  <c r="C4835" i="3"/>
  <c r="D4835" i="3"/>
  <c r="E4835" i="3"/>
  <c r="F4835" i="3"/>
  <c r="G4835" i="3"/>
  <c r="H4835" i="3"/>
  <c r="I4835" i="3"/>
  <c r="J4835" i="3"/>
  <c r="A4836" i="3"/>
  <c r="P4836" i="3" s="1"/>
  <c r="B4836" i="3"/>
  <c r="C4836" i="3"/>
  <c r="D4836" i="3"/>
  <c r="E4836" i="3"/>
  <c r="F4836" i="3"/>
  <c r="G4836" i="3"/>
  <c r="H4836" i="3"/>
  <c r="I4836" i="3"/>
  <c r="J4836" i="3"/>
  <c r="A4837" i="3"/>
  <c r="B4837" i="3"/>
  <c r="C4837" i="3"/>
  <c r="D4837" i="3"/>
  <c r="E4837" i="3"/>
  <c r="F4837" i="3"/>
  <c r="G4837" i="3"/>
  <c r="H4837" i="3"/>
  <c r="I4837" i="3"/>
  <c r="J4837" i="3"/>
  <c r="A4838" i="3"/>
  <c r="P4838" i="3" s="1"/>
  <c r="B4838" i="3"/>
  <c r="C4838" i="3"/>
  <c r="D4838" i="3"/>
  <c r="E4838" i="3"/>
  <c r="F4838" i="3"/>
  <c r="G4838" i="3"/>
  <c r="H4838" i="3"/>
  <c r="I4838" i="3"/>
  <c r="J4838" i="3"/>
  <c r="A4839" i="3"/>
  <c r="B4839" i="3"/>
  <c r="C4839" i="3"/>
  <c r="D4839" i="3"/>
  <c r="E4839" i="3"/>
  <c r="F4839" i="3"/>
  <c r="G4839" i="3"/>
  <c r="H4839" i="3"/>
  <c r="I4839" i="3"/>
  <c r="J4839" i="3"/>
  <c r="A4840" i="3"/>
  <c r="P4840" i="3" s="1"/>
  <c r="B4840" i="3"/>
  <c r="C4840" i="3"/>
  <c r="D4840" i="3"/>
  <c r="E4840" i="3"/>
  <c r="F4840" i="3"/>
  <c r="G4840" i="3"/>
  <c r="H4840" i="3"/>
  <c r="I4840" i="3"/>
  <c r="J4840" i="3"/>
  <c r="A4841" i="3"/>
  <c r="B4841" i="3"/>
  <c r="C4841" i="3"/>
  <c r="D4841" i="3"/>
  <c r="E4841" i="3"/>
  <c r="F4841" i="3"/>
  <c r="G4841" i="3"/>
  <c r="H4841" i="3"/>
  <c r="I4841" i="3"/>
  <c r="J4841" i="3"/>
  <c r="A4842" i="3"/>
  <c r="P4842" i="3" s="1"/>
  <c r="B4842" i="3"/>
  <c r="C4842" i="3"/>
  <c r="D4842" i="3"/>
  <c r="E4842" i="3"/>
  <c r="F4842" i="3"/>
  <c r="G4842" i="3"/>
  <c r="H4842" i="3"/>
  <c r="I4842" i="3"/>
  <c r="J4842" i="3"/>
  <c r="A4843" i="3"/>
  <c r="B4843" i="3"/>
  <c r="C4843" i="3"/>
  <c r="D4843" i="3"/>
  <c r="E4843" i="3"/>
  <c r="F4843" i="3"/>
  <c r="G4843" i="3"/>
  <c r="H4843" i="3"/>
  <c r="I4843" i="3"/>
  <c r="J4843" i="3"/>
  <c r="A4844" i="3"/>
  <c r="P4844" i="3" s="1"/>
  <c r="B4844" i="3"/>
  <c r="C4844" i="3"/>
  <c r="D4844" i="3"/>
  <c r="E4844" i="3"/>
  <c r="F4844" i="3"/>
  <c r="G4844" i="3"/>
  <c r="H4844" i="3"/>
  <c r="I4844" i="3"/>
  <c r="J4844" i="3"/>
  <c r="A4845" i="3"/>
  <c r="B4845" i="3"/>
  <c r="C4845" i="3"/>
  <c r="D4845" i="3"/>
  <c r="E4845" i="3"/>
  <c r="F4845" i="3"/>
  <c r="G4845" i="3"/>
  <c r="H4845" i="3"/>
  <c r="I4845" i="3"/>
  <c r="J4845" i="3"/>
  <c r="A4846" i="3"/>
  <c r="P4846" i="3" s="1"/>
  <c r="B4846" i="3"/>
  <c r="C4846" i="3"/>
  <c r="D4846" i="3"/>
  <c r="E4846" i="3"/>
  <c r="F4846" i="3"/>
  <c r="G4846" i="3"/>
  <c r="H4846" i="3"/>
  <c r="I4846" i="3"/>
  <c r="J4846" i="3"/>
  <c r="A4847" i="3"/>
  <c r="B4847" i="3"/>
  <c r="C4847" i="3"/>
  <c r="D4847" i="3"/>
  <c r="E4847" i="3"/>
  <c r="F4847" i="3"/>
  <c r="G4847" i="3"/>
  <c r="H4847" i="3"/>
  <c r="I4847" i="3"/>
  <c r="J4847" i="3"/>
  <c r="A4848" i="3"/>
  <c r="P4848" i="3" s="1"/>
  <c r="B4848" i="3"/>
  <c r="C4848" i="3"/>
  <c r="D4848" i="3"/>
  <c r="E4848" i="3"/>
  <c r="F4848" i="3"/>
  <c r="G4848" i="3"/>
  <c r="H4848" i="3"/>
  <c r="I4848" i="3"/>
  <c r="J4848" i="3"/>
  <c r="A4849" i="3"/>
  <c r="B4849" i="3"/>
  <c r="C4849" i="3"/>
  <c r="D4849" i="3"/>
  <c r="E4849" i="3"/>
  <c r="F4849" i="3"/>
  <c r="G4849" i="3"/>
  <c r="H4849" i="3"/>
  <c r="I4849" i="3"/>
  <c r="J4849" i="3"/>
  <c r="A4850" i="3"/>
  <c r="P4850" i="3" s="1"/>
  <c r="B4850" i="3"/>
  <c r="C4850" i="3"/>
  <c r="D4850" i="3"/>
  <c r="E4850" i="3"/>
  <c r="F4850" i="3"/>
  <c r="G4850" i="3"/>
  <c r="H4850" i="3"/>
  <c r="I4850" i="3"/>
  <c r="J4850" i="3"/>
  <c r="A4851" i="3"/>
  <c r="B4851" i="3"/>
  <c r="C4851" i="3"/>
  <c r="D4851" i="3"/>
  <c r="E4851" i="3"/>
  <c r="F4851" i="3"/>
  <c r="G4851" i="3"/>
  <c r="H4851" i="3"/>
  <c r="I4851" i="3"/>
  <c r="J4851" i="3"/>
  <c r="A4852" i="3"/>
  <c r="P4852" i="3" s="1"/>
  <c r="B4852" i="3"/>
  <c r="C4852" i="3"/>
  <c r="D4852" i="3"/>
  <c r="E4852" i="3"/>
  <c r="F4852" i="3"/>
  <c r="G4852" i="3"/>
  <c r="H4852" i="3"/>
  <c r="I4852" i="3"/>
  <c r="J4852" i="3"/>
  <c r="A4853" i="3"/>
  <c r="B4853" i="3"/>
  <c r="C4853" i="3"/>
  <c r="D4853" i="3"/>
  <c r="E4853" i="3"/>
  <c r="F4853" i="3"/>
  <c r="G4853" i="3"/>
  <c r="H4853" i="3"/>
  <c r="I4853" i="3"/>
  <c r="J4853" i="3"/>
  <c r="A4854" i="3"/>
  <c r="P4854" i="3" s="1"/>
  <c r="B4854" i="3"/>
  <c r="C4854" i="3"/>
  <c r="D4854" i="3"/>
  <c r="E4854" i="3"/>
  <c r="F4854" i="3"/>
  <c r="G4854" i="3"/>
  <c r="H4854" i="3"/>
  <c r="I4854" i="3"/>
  <c r="J4854" i="3"/>
  <c r="A4855" i="3"/>
  <c r="B4855" i="3"/>
  <c r="C4855" i="3"/>
  <c r="D4855" i="3"/>
  <c r="E4855" i="3"/>
  <c r="F4855" i="3"/>
  <c r="G4855" i="3"/>
  <c r="H4855" i="3"/>
  <c r="I4855" i="3"/>
  <c r="J4855" i="3"/>
  <c r="A4856" i="3"/>
  <c r="P4856" i="3" s="1"/>
  <c r="B4856" i="3"/>
  <c r="C4856" i="3"/>
  <c r="D4856" i="3"/>
  <c r="E4856" i="3"/>
  <c r="F4856" i="3"/>
  <c r="G4856" i="3"/>
  <c r="H4856" i="3"/>
  <c r="I4856" i="3"/>
  <c r="J4856" i="3"/>
  <c r="A4857" i="3"/>
  <c r="B4857" i="3"/>
  <c r="C4857" i="3"/>
  <c r="D4857" i="3"/>
  <c r="E4857" i="3"/>
  <c r="F4857" i="3"/>
  <c r="G4857" i="3"/>
  <c r="H4857" i="3"/>
  <c r="I4857" i="3"/>
  <c r="J4857" i="3"/>
  <c r="A4858" i="3"/>
  <c r="P4858" i="3" s="1"/>
  <c r="B4858" i="3"/>
  <c r="C4858" i="3"/>
  <c r="D4858" i="3"/>
  <c r="E4858" i="3"/>
  <c r="F4858" i="3"/>
  <c r="G4858" i="3"/>
  <c r="H4858" i="3"/>
  <c r="I4858" i="3"/>
  <c r="J4858" i="3"/>
  <c r="A4859" i="3"/>
  <c r="B4859" i="3"/>
  <c r="C4859" i="3"/>
  <c r="D4859" i="3"/>
  <c r="E4859" i="3"/>
  <c r="F4859" i="3"/>
  <c r="G4859" i="3"/>
  <c r="H4859" i="3"/>
  <c r="I4859" i="3"/>
  <c r="J4859" i="3"/>
  <c r="A4860" i="3"/>
  <c r="P4860" i="3" s="1"/>
  <c r="B4860" i="3"/>
  <c r="C4860" i="3"/>
  <c r="D4860" i="3"/>
  <c r="E4860" i="3"/>
  <c r="F4860" i="3"/>
  <c r="G4860" i="3"/>
  <c r="H4860" i="3"/>
  <c r="I4860" i="3"/>
  <c r="J4860" i="3"/>
  <c r="A4861" i="3"/>
  <c r="B4861" i="3"/>
  <c r="C4861" i="3"/>
  <c r="D4861" i="3"/>
  <c r="E4861" i="3"/>
  <c r="F4861" i="3"/>
  <c r="G4861" i="3"/>
  <c r="H4861" i="3"/>
  <c r="I4861" i="3"/>
  <c r="J4861" i="3"/>
  <c r="A4862" i="3"/>
  <c r="P4862" i="3" s="1"/>
  <c r="B4862" i="3"/>
  <c r="C4862" i="3"/>
  <c r="D4862" i="3"/>
  <c r="E4862" i="3"/>
  <c r="F4862" i="3"/>
  <c r="G4862" i="3"/>
  <c r="H4862" i="3"/>
  <c r="I4862" i="3"/>
  <c r="J4862" i="3"/>
  <c r="A4863" i="3"/>
  <c r="B4863" i="3"/>
  <c r="C4863" i="3"/>
  <c r="D4863" i="3"/>
  <c r="E4863" i="3"/>
  <c r="F4863" i="3"/>
  <c r="G4863" i="3"/>
  <c r="H4863" i="3"/>
  <c r="I4863" i="3"/>
  <c r="J4863" i="3"/>
  <c r="A4864" i="3"/>
  <c r="P4864" i="3" s="1"/>
  <c r="B4864" i="3"/>
  <c r="C4864" i="3"/>
  <c r="D4864" i="3"/>
  <c r="E4864" i="3"/>
  <c r="F4864" i="3"/>
  <c r="G4864" i="3"/>
  <c r="H4864" i="3"/>
  <c r="I4864" i="3"/>
  <c r="J4864" i="3"/>
  <c r="A4865" i="3"/>
  <c r="B4865" i="3"/>
  <c r="C4865" i="3"/>
  <c r="D4865" i="3"/>
  <c r="E4865" i="3"/>
  <c r="F4865" i="3"/>
  <c r="G4865" i="3"/>
  <c r="H4865" i="3"/>
  <c r="I4865" i="3"/>
  <c r="J4865" i="3"/>
  <c r="A4866" i="3"/>
  <c r="P4866" i="3" s="1"/>
  <c r="B4866" i="3"/>
  <c r="C4866" i="3"/>
  <c r="D4866" i="3"/>
  <c r="E4866" i="3"/>
  <c r="F4866" i="3"/>
  <c r="G4866" i="3"/>
  <c r="H4866" i="3"/>
  <c r="I4866" i="3"/>
  <c r="J4866" i="3"/>
  <c r="A4867" i="3"/>
  <c r="B4867" i="3"/>
  <c r="C4867" i="3"/>
  <c r="D4867" i="3"/>
  <c r="E4867" i="3"/>
  <c r="F4867" i="3"/>
  <c r="G4867" i="3"/>
  <c r="H4867" i="3"/>
  <c r="I4867" i="3"/>
  <c r="J4867" i="3"/>
  <c r="A4868" i="3"/>
  <c r="P4868" i="3" s="1"/>
  <c r="B4868" i="3"/>
  <c r="C4868" i="3"/>
  <c r="D4868" i="3"/>
  <c r="E4868" i="3"/>
  <c r="F4868" i="3"/>
  <c r="G4868" i="3"/>
  <c r="H4868" i="3"/>
  <c r="I4868" i="3"/>
  <c r="J4868" i="3"/>
  <c r="A4869" i="3"/>
  <c r="B4869" i="3"/>
  <c r="C4869" i="3"/>
  <c r="D4869" i="3"/>
  <c r="E4869" i="3"/>
  <c r="F4869" i="3"/>
  <c r="G4869" i="3"/>
  <c r="H4869" i="3"/>
  <c r="I4869" i="3"/>
  <c r="J4869" i="3"/>
  <c r="A4870" i="3"/>
  <c r="P4870" i="3" s="1"/>
  <c r="B4870" i="3"/>
  <c r="C4870" i="3"/>
  <c r="D4870" i="3"/>
  <c r="E4870" i="3"/>
  <c r="F4870" i="3"/>
  <c r="G4870" i="3"/>
  <c r="H4870" i="3"/>
  <c r="I4870" i="3"/>
  <c r="J4870" i="3"/>
  <c r="A4871" i="3"/>
  <c r="B4871" i="3"/>
  <c r="C4871" i="3"/>
  <c r="D4871" i="3"/>
  <c r="E4871" i="3"/>
  <c r="F4871" i="3"/>
  <c r="G4871" i="3"/>
  <c r="H4871" i="3"/>
  <c r="I4871" i="3"/>
  <c r="J4871" i="3"/>
  <c r="A4872" i="3"/>
  <c r="P4872" i="3" s="1"/>
  <c r="B4872" i="3"/>
  <c r="C4872" i="3"/>
  <c r="D4872" i="3"/>
  <c r="E4872" i="3"/>
  <c r="F4872" i="3"/>
  <c r="G4872" i="3"/>
  <c r="H4872" i="3"/>
  <c r="I4872" i="3"/>
  <c r="J4872" i="3"/>
  <c r="A4873" i="3"/>
  <c r="B4873" i="3"/>
  <c r="C4873" i="3"/>
  <c r="D4873" i="3"/>
  <c r="E4873" i="3"/>
  <c r="F4873" i="3"/>
  <c r="G4873" i="3"/>
  <c r="H4873" i="3"/>
  <c r="I4873" i="3"/>
  <c r="J4873" i="3"/>
  <c r="A4874" i="3"/>
  <c r="P4874" i="3" s="1"/>
  <c r="B4874" i="3"/>
  <c r="C4874" i="3"/>
  <c r="D4874" i="3"/>
  <c r="E4874" i="3"/>
  <c r="F4874" i="3"/>
  <c r="G4874" i="3"/>
  <c r="H4874" i="3"/>
  <c r="I4874" i="3"/>
  <c r="J4874" i="3"/>
  <c r="A4875" i="3"/>
  <c r="B4875" i="3"/>
  <c r="C4875" i="3"/>
  <c r="D4875" i="3"/>
  <c r="E4875" i="3"/>
  <c r="F4875" i="3"/>
  <c r="G4875" i="3"/>
  <c r="H4875" i="3"/>
  <c r="I4875" i="3"/>
  <c r="J4875" i="3"/>
  <c r="A4876" i="3"/>
  <c r="P4876" i="3" s="1"/>
  <c r="B4876" i="3"/>
  <c r="C4876" i="3"/>
  <c r="D4876" i="3"/>
  <c r="E4876" i="3"/>
  <c r="F4876" i="3"/>
  <c r="G4876" i="3"/>
  <c r="H4876" i="3"/>
  <c r="I4876" i="3"/>
  <c r="J4876" i="3"/>
  <c r="A4877" i="3"/>
  <c r="B4877" i="3"/>
  <c r="C4877" i="3"/>
  <c r="D4877" i="3"/>
  <c r="E4877" i="3"/>
  <c r="F4877" i="3"/>
  <c r="G4877" i="3"/>
  <c r="H4877" i="3"/>
  <c r="I4877" i="3"/>
  <c r="J4877" i="3"/>
  <c r="A4878" i="3"/>
  <c r="P4878" i="3" s="1"/>
  <c r="B4878" i="3"/>
  <c r="C4878" i="3"/>
  <c r="D4878" i="3"/>
  <c r="E4878" i="3"/>
  <c r="F4878" i="3"/>
  <c r="G4878" i="3"/>
  <c r="H4878" i="3"/>
  <c r="I4878" i="3"/>
  <c r="J4878" i="3"/>
  <c r="A4879" i="3"/>
  <c r="B4879" i="3"/>
  <c r="C4879" i="3"/>
  <c r="D4879" i="3"/>
  <c r="E4879" i="3"/>
  <c r="F4879" i="3"/>
  <c r="G4879" i="3"/>
  <c r="H4879" i="3"/>
  <c r="I4879" i="3"/>
  <c r="J4879" i="3"/>
  <c r="A4880" i="3"/>
  <c r="P4880" i="3" s="1"/>
  <c r="B4880" i="3"/>
  <c r="C4880" i="3"/>
  <c r="D4880" i="3"/>
  <c r="E4880" i="3"/>
  <c r="F4880" i="3"/>
  <c r="G4880" i="3"/>
  <c r="H4880" i="3"/>
  <c r="I4880" i="3"/>
  <c r="J4880" i="3"/>
  <c r="A4881" i="3"/>
  <c r="B4881" i="3"/>
  <c r="C4881" i="3"/>
  <c r="D4881" i="3"/>
  <c r="E4881" i="3"/>
  <c r="F4881" i="3"/>
  <c r="G4881" i="3"/>
  <c r="H4881" i="3"/>
  <c r="I4881" i="3"/>
  <c r="J4881" i="3"/>
  <c r="A4882" i="3"/>
  <c r="P4882" i="3" s="1"/>
  <c r="B4882" i="3"/>
  <c r="C4882" i="3"/>
  <c r="D4882" i="3"/>
  <c r="E4882" i="3"/>
  <c r="F4882" i="3"/>
  <c r="G4882" i="3"/>
  <c r="H4882" i="3"/>
  <c r="I4882" i="3"/>
  <c r="J4882" i="3"/>
  <c r="A4883" i="3"/>
  <c r="B4883" i="3"/>
  <c r="C4883" i="3"/>
  <c r="D4883" i="3"/>
  <c r="E4883" i="3"/>
  <c r="F4883" i="3"/>
  <c r="G4883" i="3"/>
  <c r="H4883" i="3"/>
  <c r="I4883" i="3"/>
  <c r="J4883" i="3"/>
  <c r="A4884" i="3"/>
  <c r="P4884" i="3" s="1"/>
  <c r="B4884" i="3"/>
  <c r="C4884" i="3"/>
  <c r="D4884" i="3"/>
  <c r="E4884" i="3"/>
  <c r="F4884" i="3"/>
  <c r="G4884" i="3"/>
  <c r="H4884" i="3"/>
  <c r="I4884" i="3"/>
  <c r="J4884" i="3"/>
  <c r="A4885" i="3"/>
  <c r="B4885" i="3"/>
  <c r="C4885" i="3"/>
  <c r="D4885" i="3"/>
  <c r="E4885" i="3"/>
  <c r="F4885" i="3"/>
  <c r="G4885" i="3"/>
  <c r="H4885" i="3"/>
  <c r="I4885" i="3"/>
  <c r="J4885" i="3"/>
  <c r="A4886" i="3"/>
  <c r="P4886" i="3" s="1"/>
  <c r="B4886" i="3"/>
  <c r="C4886" i="3"/>
  <c r="D4886" i="3"/>
  <c r="E4886" i="3"/>
  <c r="F4886" i="3"/>
  <c r="G4886" i="3"/>
  <c r="H4886" i="3"/>
  <c r="I4886" i="3"/>
  <c r="J4886" i="3"/>
  <c r="A4887" i="3"/>
  <c r="B4887" i="3"/>
  <c r="C4887" i="3"/>
  <c r="D4887" i="3"/>
  <c r="E4887" i="3"/>
  <c r="F4887" i="3"/>
  <c r="G4887" i="3"/>
  <c r="H4887" i="3"/>
  <c r="I4887" i="3"/>
  <c r="J4887" i="3"/>
  <c r="A4888" i="3"/>
  <c r="P4888" i="3" s="1"/>
  <c r="B4888" i="3"/>
  <c r="C4888" i="3"/>
  <c r="D4888" i="3"/>
  <c r="E4888" i="3"/>
  <c r="F4888" i="3"/>
  <c r="G4888" i="3"/>
  <c r="H4888" i="3"/>
  <c r="I4888" i="3"/>
  <c r="J4888" i="3"/>
  <c r="A4889" i="3"/>
  <c r="B4889" i="3"/>
  <c r="C4889" i="3"/>
  <c r="D4889" i="3"/>
  <c r="E4889" i="3"/>
  <c r="F4889" i="3"/>
  <c r="G4889" i="3"/>
  <c r="H4889" i="3"/>
  <c r="I4889" i="3"/>
  <c r="J4889" i="3"/>
  <c r="A4890" i="3"/>
  <c r="P4890" i="3" s="1"/>
  <c r="B4890" i="3"/>
  <c r="C4890" i="3"/>
  <c r="D4890" i="3"/>
  <c r="E4890" i="3"/>
  <c r="F4890" i="3"/>
  <c r="G4890" i="3"/>
  <c r="H4890" i="3"/>
  <c r="I4890" i="3"/>
  <c r="J4890" i="3"/>
  <c r="A4891" i="3"/>
  <c r="B4891" i="3"/>
  <c r="C4891" i="3"/>
  <c r="D4891" i="3"/>
  <c r="E4891" i="3"/>
  <c r="F4891" i="3"/>
  <c r="G4891" i="3"/>
  <c r="H4891" i="3"/>
  <c r="I4891" i="3"/>
  <c r="J4891" i="3"/>
  <c r="A4892" i="3"/>
  <c r="P4892" i="3" s="1"/>
  <c r="B4892" i="3"/>
  <c r="C4892" i="3"/>
  <c r="D4892" i="3"/>
  <c r="E4892" i="3"/>
  <c r="F4892" i="3"/>
  <c r="G4892" i="3"/>
  <c r="H4892" i="3"/>
  <c r="I4892" i="3"/>
  <c r="J4892" i="3"/>
  <c r="A4893" i="3"/>
  <c r="B4893" i="3"/>
  <c r="C4893" i="3"/>
  <c r="D4893" i="3"/>
  <c r="E4893" i="3"/>
  <c r="F4893" i="3"/>
  <c r="G4893" i="3"/>
  <c r="H4893" i="3"/>
  <c r="I4893" i="3"/>
  <c r="J4893" i="3"/>
  <c r="A4894" i="3"/>
  <c r="P4894" i="3" s="1"/>
  <c r="B4894" i="3"/>
  <c r="C4894" i="3"/>
  <c r="D4894" i="3"/>
  <c r="E4894" i="3"/>
  <c r="F4894" i="3"/>
  <c r="G4894" i="3"/>
  <c r="H4894" i="3"/>
  <c r="I4894" i="3"/>
  <c r="J4894" i="3"/>
  <c r="A4895" i="3"/>
  <c r="B4895" i="3"/>
  <c r="C4895" i="3"/>
  <c r="D4895" i="3"/>
  <c r="E4895" i="3"/>
  <c r="F4895" i="3"/>
  <c r="G4895" i="3"/>
  <c r="H4895" i="3"/>
  <c r="I4895" i="3"/>
  <c r="J4895" i="3"/>
  <c r="A4896" i="3"/>
  <c r="P4896" i="3" s="1"/>
  <c r="B4896" i="3"/>
  <c r="C4896" i="3"/>
  <c r="D4896" i="3"/>
  <c r="E4896" i="3"/>
  <c r="F4896" i="3"/>
  <c r="G4896" i="3"/>
  <c r="H4896" i="3"/>
  <c r="I4896" i="3"/>
  <c r="J4896" i="3"/>
  <c r="A4897" i="3"/>
  <c r="B4897" i="3"/>
  <c r="C4897" i="3"/>
  <c r="D4897" i="3"/>
  <c r="E4897" i="3"/>
  <c r="F4897" i="3"/>
  <c r="G4897" i="3"/>
  <c r="H4897" i="3"/>
  <c r="I4897" i="3"/>
  <c r="J4897" i="3"/>
  <c r="A4898" i="3"/>
  <c r="P4898" i="3" s="1"/>
  <c r="B4898" i="3"/>
  <c r="C4898" i="3"/>
  <c r="D4898" i="3"/>
  <c r="E4898" i="3"/>
  <c r="F4898" i="3"/>
  <c r="G4898" i="3"/>
  <c r="H4898" i="3"/>
  <c r="I4898" i="3"/>
  <c r="J4898" i="3"/>
  <c r="A4899" i="3"/>
  <c r="B4899" i="3"/>
  <c r="C4899" i="3"/>
  <c r="D4899" i="3"/>
  <c r="E4899" i="3"/>
  <c r="F4899" i="3"/>
  <c r="G4899" i="3"/>
  <c r="H4899" i="3"/>
  <c r="I4899" i="3"/>
  <c r="J4899" i="3"/>
  <c r="A4900" i="3"/>
  <c r="P4900" i="3" s="1"/>
  <c r="B4900" i="3"/>
  <c r="C4900" i="3"/>
  <c r="D4900" i="3"/>
  <c r="E4900" i="3"/>
  <c r="F4900" i="3"/>
  <c r="G4900" i="3"/>
  <c r="H4900" i="3"/>
  <c r="I4900" i="3"/>
  <c r="J4900" i="3"/>
  <c r="A4901" i="3"/>
  <c r="B4901" i="3"/>
  <c r="C4901" i="3"/>
  <c r="D4901" i="3"/>
  <c r="E4901" i="3"/>
  <c r="F4901" i="3"/>
  <c r="G4901" i="3"/>
  <c r="H4901" i="3"/>
  <c r="I4901" i="3"/>
  <c r="J4901" i="3"/>
  <c r="A4902" i="3"/>
  <c r="P4902" i="3" s="1"/>
  <c r="B4902" i="3"/>
  <c r="C4902" i="3"/>
  <c r="D4902" i="3"/>
  <c r="E4902" i="3"/>
  <c r="F4902" i="3"/>
  <c r="G4902" i="3"/>
  <c r="H4902" i="3"/>
  <c r="I4902" i="3"/>
  <c r="J4902" i="3"/>
  <c r="A4903" i="3"/>
  <c r="B4903" i="3"/>
  <c r="C4903" i="3"/>
  <c r="D4903" i="3"/>
  <c r="E4903" i="3"/>
  <c r="F4903" i="3"/>
  <c r="G4903" i="3"/>
  <c r="H4903" i="3"/>
  <c r="I4903" i="3"/>
  <c r="J4903" i="3"/>
  <c r="A4904" i="3"/>
  <c r="P4904" i="3" s="1"/>
  <c r="B4904" i="3"/>
  <c r="C4904" i="3"/>
  <c r="D4904" i="3"/>
  <c r="E4904" i="3"/>
  <c r="F4904" i="3"/>
  <c r="G4904" i="3"/>
  <c r="H4904" i="3"/>
  <c r="I4904" i="3"/>
  <c r="J4904" i="3"/>
  <c r="A4905" i="3"/>
  <c r="B4905" i="3"/>
  <c r="C4905" i="3"/>
  <c r="D4905" i="3"/>
  <c r="E4905" i="3"/>
  <c r="F4905" i="3"/>
  <c r="G4905" i="3"/>
  <c r="H4905" i="3"/>
  <c r="I4905" i="3"/>
  <c r="J4905" i="3"/>
  <c r="A4906" i="3"/>
  <c r="P4906" i="3" s="1"/>
  <c r="B4906" i="3"/>
  <c r="C4906" i="3"/>
  <c r="D4906" i="3"/>
  <c r="E4906" i="3"/>
  <c r="F4906" i="3"/>
  <c r="G4906" i="3"/>
  <c r="H4906" i="3"/>
  <c r="I4906" i="3"/>
  <c r="J4906" i="3"/>
  <c r="A4907" i="3"/>
  <c r="B4907" i="3"/>
  <c r="C4907" i="3"/>
  <c r="D4907" i="3"/>
  <c r="E4907" i="3"/>
  <c r="F4907" i="3"/>
  <c r="G4907" i="3"/>
  <c r="H4907" i="3"/>
  <c r="I4907" i="3"/>
  <c r="J4907" i="3"/>
  <c r="A4908" i="3"/>
  <c r="P4908" i="3" s="1"/>
  <c r="B4908" i="3"/>
  <c r="C4908" i="3"/>
  <c r="D4908" i="3"/>
  <c r="E4908" i="3"/>
  <c r="F4908" i="3"/>
  <c r="G4908" i="3"/>
  <c r="H4908" i="3"/>
  <c r="I4908" i="3"/>
  <c r="J4908" i="3"/>
  <c r="A4909" i="3"/>
  <c r="B4909" i="3"/>
  <c r="C4909" i="3"/>
  <c r="D4909" i="3"/>
  <c r="E4909" i="3"/>
  <c r="F4909" i="3"/>
  <c r="G4909" i="3"/>
  <c r="H4909" i="3"/>
  <c r="I4909" i="3"/>
  <c r="J4909" i="3"/>
  <c r="A4910" i="3"/>
  <c r="P4910" i="3" s="1"/>
  <c r="B4910" i="3"/>
  <c r="C4910" i="3"/>
  <c r="D4910" i="3"/>
  <c r="E4910" i="3"/>
  <c r="F4910" i="3"/>
  <c r="G4910" i="3"/>
  <c r="H4910" i="3"/>
  <c r="I4910" i="3"/>
  <c r="J4910" i="3"/>
  <c r="A4911" i="3"/>
  <c r="B4911" i="3"/>
  <c r="C4911" i="3"/>
  <c r="D4911" i="3"/>
  <c r="E4911" i="3"/>
  <c r="F4911" i="3"/>
  <c r="G4911" i="3"/>
  <c r="H4911" i="3"/>
  <c r="I4911" i="3"/>
  <c r="J4911" i="3"/>
  <c r="A4912" i="3"/>
  <c r="P4912" i="3" s="1"/>
  <c r="B4912" i="3"/>
  <c r="C4912" i="3"/>
  <c r="D4912" i="3"/>
  <c r="E4912" i="3"/>
  <c r="F4912" i="3"/>
  <c r="G4912" i="3"/>
  <c r="H4912" i="3"/>
  <c r="I4912" i="3"/>
  <c r="J4912" i="3"/>
  <c r="A4913" i="3"/>
  <c r="B4913" i="3"/>
  <c r="C4913" i="3"/>
  <c r="D4913" i="3"/>
  <c r="E4913" i="3"/>
  <c r="F4913" i="3"/>
  <c r="G4913" i="3"/>
  <c r="H4913" i="3"/>
  <c r="I4913" i="3"/>
  <c r="J4913" i="3"/>
  <c r="A4914" i="3"/>
  <c r="P4914" i="3" s="1"/>
  <c r="B4914" i="3"/>
  <c r="C4914" i="3"/>
  <c r="D4914" i="3"/>
  <c r="E4914" i="3"/>
  <c r="F4914" i="3"/>
  <c r="G4914" i="3"/>
  <c r="H4914" i="3"/>
  <c r="I4914" i="3"/>
  <c r="J4914" i="3"/>
  <c r="A4915" i="3"/>
  <c r="B4915" i="3"/>
  <c r="C4915" i="3"/>
  <c r="D4915" i="3"/>
  <c r="E4915" i="3"/>
  <c r="F4915" i="3"/>
  <c r="G4915" i="3"/>
  <c r="H4915" i="3"/>
  <c r="I4915" i="3"/>
  <c r="J4915" i="3"/>
  <c r="A4916" i="3"/>
  <c r="P4916" i="3" s="1"/>
  <c r="B4916" i="3"/>
  <c r="C4916" i="3"/>
  <c r="D4916" i="3"/>
  <c r="E4916" i="3"/>
  <c r="F4916" i="3"/>
  <c r="G4916" i="3"/>
  <c r="H4916" i="3"/>
  <c r="I4916" i="3"/>
  <c r="J4916" i="3"/>
  <c r="A4917" i="3"/>
  <c r="B4917" i="3"/>
  <c r="C4917" i="3"/>
  <c r="D4917" i="3"/>
  <c r="E4917" i="3"/>
  <c r="F4917" i="3"/>
  <c r="G4917" i="3"/>
  <c r="H4917" i="3"/>
  <c r="I4917" i="3"/>
  <c r="J4917" i="3"/>
  <c r="A4918" i="3"/>
  <c r="P4918" i="3" s="1"/>
  <c r="B4918" i="3"/>
  <c r="C4918" i="3"/>
  <c r="D4918" i="3"/>
  <c r="E4918" i="3"/>
  <c r="F4918" i="3"/>
  <c r="G4918" i="3"/>
  <c r="H4918" i="3"/>
  <c r="I4918" i="3"/>
  <c r="J4918" i="3"/>
  <c r="A4919" i="3"/>
  <c r="B4919" i="3"/>
  <c r="C4919" i="3"/>
  <c r="D4919" i="3"/>
  <c r="E4919" i="3"/>
  <c r="F4919" i="3"/>
  <c r="G4919" i="3"/>
  <c r="H4919" i="3"/>
  <c r="I4919" i="3"/>
  <c r="J4919" i="3"/>
  <c r="A4920" i="3"/>
  <c r="P4920" i="3" s="1"/>
  <c r="B4920" i="3"/>
  <c r="C4920" i="3"/>
  <c r="D4920" i="3"/>
  <c r="E4920" i="3"/>
  <c r="F4920" i="3"/>
  <c r="G4920" i="3"/>
  <c r="H4920" i="3"/>
  <c r="I4920" i="3"/>
  <c r="J4920" i="3"/>
  <c r="A4921" i="3"/>
  <c r="B4921" i="3"/>
  <c r="C4921" i="3"/>
  <c r="D4921" i="3"/>
  <c r="E4921" i="3"/>
  <c r="F4921" i="3"/>
  <c r="G4921" i="3"/>
  <c r="H4921" i="3"/>
  <c r="I4921" i="3"/>
  <c r="J4921" i="3"/>
  <c r="A4922" i="3"/>
  <c r="P4922" i="3" s="1"/>
  <c r="B4922" i="3"/>
  <c r="C4922" i="3"/>
  <c r="D4922" i="3"/>
  <c r="E4922" i="3"/>
  <c r="F4922" i="3"/>
  <c r="G4922" i="3"/>
  <c r="H4922" i="3"/>
  <c r="I4922" i="3"/>
  <c r="J4922" i="3"/>
  <c r="A4923" i="3"/>
  <c r="B4923" i="3"/>
  <c r="C4923" i="3"/>
  <c r="D4923" i="3"/>
  <c r="E4923" i="3"/>
  <c r="F4923" i="3"/>
  <c r="G4923" i="3"/>
  <c r="H4923" i="3"/>
  <c r="I4923" i="3"/>
  <c r="J4923" i="3"/>
  <c r="A4924" i="3"/>
  <c r="P4924" i="3" s="1"/>
  <c r="B4924" i="3"/>
  <c r="C4924" i="3"/>
  <c r="D4924" i="3"/>
  <c r="E4924" i="3"/>
  <c r="F4924" i="3"/>
  <c r="G4924" i="3"/>
  <c r="H4924" i="3"/>
  <c r="I4924" i="3"/>
  <c r="J4924" i="3"/>
  <c r="A4925" i="3"/>
  <c r="B4925" i="3"/>
  <c r="C4925" i="3"/>
  <c r="D4925" i="3"/>
  <c r="E4925" i="3"/>
  <c r="F4925" i="3"/>
  <c r="G4925" i="3"/>
  <c r="H4925" i="3"/>
  <c r="I4925" i="3"/>
  <c r="J4925" i="3"/>
  <c r="A4926" i="3"/>
  <c r="P4926" i="3" s="1"/>
  <c r="B4926" i="3"/>
  <c r="C4926" i="3"/>
  <c r="D4926" i="3"/>
  <c r="E4926" i="3"/>
  <c r="F4926" i="3"/>
  <c r="G4926" i="3"/>
  <c r="H4926" i="3"/>
  <c r="I4926" i="3"/>
  <c r="J4926" i="3"/>
  <c r="A4927" i="3"/>
  <c r="B4927" i="3"/>
  <c r="C4927" i="3"/>
  <c r="D4927" i="3"/>
  <c r="E4927" i="3"/>
  <c r="F4927" i="3"/>
  <c r="G4927" i="3"/>
  <c r="H4927" i="3"/>
  <c r="I4927" i="3"/>
  <c r="J4927" i="3"/>
  <c r="A4928" i="3"/>
  <c r="P4928" i="3" s="1"/>
  <c r="B4928" i="3"/>
  <c r="C4928" i="3"/>
  <c r="D4928" i="3"/>
  <c r="E4928" i="3"/>
  <c r="F4928" i="3"/>
  <c r="G4928" i="3"/>
  <c r="H4928" i="3"/>
  <c r="I4928" i="3"/>
  <c r="J4928" i="3"/>
  <c r="A4929" i="3"/>
  <c r="B4929" i="3"/>
  <c r="C4929" i="3"/>
  <c r="D4929" i="3"/>
  <c r="E4929" i="3"/>
  <c r="F4929" i="3"/>
  <c r="G4929" i="3"/>
  <c r="H4929" i="3"/>
  <c r="I4929" i="3"/>
  <c r="J4929" i="3"/>
  <c r="A4930" i="3"/>
  <c r="P4930" i="3" s="1"/>
  <c r="B4930" i="3"/>
  <c r="C4930" i="3"/>
  <c r="D4930" i="3"/>
  <c r="E4930" i="3"/>
  <c r="F4930" i="3"/>
  <c r="G4930" i="3"/>
  <c r="H4930" i="3"/>
  <c r="I4930" i="3"/>
  <c r="J4930" i="3"/>
  <c r="A4931" i="3"/>
  <c r="B4931" i="3"/>
  <c r="C4931" i="3"/>
  <c r="D4931" i="3"/>
  <c r="E4931" i="3"/>
  <c r="F4931" i="3"/>
  <c r="G4931" i="3"/>
  <c r="H4931" i="3"/>
  <c r="I4931" i="3"/>
  <c r="J4931" i="3"/>
  <c r="A4932" i="3"/>
  <c r="P4932" i="3" s="1"/>
  <c r="B4932" i="3"/>
  <c r="C4932" i="3"/>
  <c r="D4932" i="3"/>
  <c r="E4932" i="3"/>
  <c r="F4932" i="3"/>
  <c r="G4932" i="3"/>
  <c r="H4932" i="3"/>
  <c r="I4932" i="3"/>
  <c r="J4932" i="3"/>
  <c r="A4933" i="3"/>
  <c r="B4933" i="3"/>
  <c r="C4933" i="3"/>
  <c r="D4933" i="3"/>
  <c r="E4933" i="3"/>
  <c r="F4933" i="3"/>
  <c r="G4933" i="3"/>
  <c r="H4933" i="3"/>
  <c r="I4933" i="3"/>
  <c r="J4933" i="3"/>
  <c r="A4934" i="3"/>
  <c r="P4934" i="3" s="1"/>
  <c r="B4934" i="3"/>
  <c r="C4934" i="3"/>
  <c r="D4934" i="3"/>
  <c r="E4934" i="3"/>
  <c r="F4934" i="3"/>
  <c r="G4934" i="3"/>
  <c r="H4934" i="3"/>
  <c r="I4934" i="3"/>
  <c r="J4934" i="3"/>
  <c r="A4935" i="3"/>
  <c r="B4935" i="3"/>
  <c r="C4935" i="3"/>
  <c r="D4935" i="3"/>
  <c r="E4935" i="3"/>
  <c r="F4935" i="3"/>
  <c r="G4935" i="3"/>
  <c r="H4935" i="3"/>
  <c r="I4935" i="3"/>
  <c r="J4935" i="3"/>
  <c r="A4936" i="3"/>
  <c r="P4936" i="3" s="1"/>
  <c r="B4936" i="3"/>
  <c r="C4936" i="3"/>
  <c r="D4936" i="3"/>
  <c r="E4936" i="3"/>
  <c r="F4936" i="3"/>
  <c r="G4936" i="3"/>
  <c r="H4936" i="3"/>
  <c r="I4936" i="3"/>
  <c r="J4936" i="3"/>
  <c r="A4937" i="3"/>
  <c r="B4937" i="3"/>
  <c r="C4937" i="3"/>
  <c r="D4937" i="3"/>
  <c r="E4937" i="3"/>
  <c r="F4937" i="3"/>
  <c r="G4937" i="3"/>
  <c r="H4937" i="3"/>
  <c r="I4937" i="3"/>
  <c r="J4937" i="3"/>
  <c r="A4938" i="3"/>
  <c r="P4938" i="3" s="1"/>
  <c r="B4938" i="3"/>
  <c r="C4938" i="3"/>
  <c r="D4938" i="3"/>
  <c r="E4938" i="3"/>
  <c r="F4938" i="3"/>
  <c r="G4938" i="3"/>
  <c r="H4938" i="3"/>
  <c r="I4938" i="3"/>
  <c r="J4938" i="3"/>
  <c r="A4939" i="3"/>
  <c r="B4939" i="3"/>
  <c r="C4939" i="3"/>
  <c r="D4939" i="3"/>
  <c r="E4939" i="3"/>
  <c r="F4939" i="3"/>
  <c r="G4939" i="3"/>
  <c r="H4939" i="3"/>
  <c r="I4939" i="3"/>
  <c r="J4939" i="3"/>
  <c r="A4940" i="3"/>
  <c r="P4940" i="3" s="1"/>
  <c r="B4940" i="3"/>
  <c r="C4940" i="3"/>
  <c r="D4940" i="3"/>
  <c r="E4940" i="3"/>
  <c r="F4940" i="3"/>
  <c r="G4940" i="3"/>
  <c r="H4940" i="3"/>
  <c r="I4940" i="3"/>
  <c r="J4940" i="3"/>
  <c r="A4941" i="3"/>
  <c r="B4941" i="3"/>
  <c r="C4941" i="3"/>
  <c r="D4941" i="3"/>
  <c r="E4941" i="3"/>
  <c r="F4941" i="3"/>
  <c r="G4941" i="3"/>
  <c r="H4941" i="3"/>
  <c r="I4941" i="3"/>
  <c r="J4941" i="3"/>
  <c r="A4942" i="3"/>
  <c r="P4942" i="3" s="1"/>
  <c r="B4942" i="3"/>
  <c r="C4942" i="3"/>
  <c r="D4942" i="3"/>
  <c r="E4942" i="3"/>
  <c r="F4942" i="3"/>
  <c r="G4942" i="3"/>
  <c r="H4942" i="3"/>
  <c r="I4942" i="3"/>
  <c r="J4942" i="3"/>
  <c r="A4943" i="3"/>
  <c r="B4943" i="3"/>
  <c r="C4943" i="3"/>
  <c r="D4943" i="3"/>
  <c r="E4943" i="3"/>
  <c r="F4943" i="3"/>
  <c r="G4943" i="3"/>
  <c r="H4943" i="3"/>
  <c r="I4943" i="3"/>
  <c r="J4943" i="3"/>
  <c r="A4944" i="3"/>
  <c r="P4944" i="3" s="1"/>
  <c r="B4944" i="3"/>
  <c r="C4944" i="3"/>
  <c r="D4944" i="3"/>
  <c r="E4944" i="3"/>
  <c r="F4944" i="3"/>
  <c r="G4944" i="3"/>
  <c r="H4944" i="3"/>
  <c r="I4944" i="3"/>
  <c r="J4944" i="3"/>
  <c r="A4945" i="3"/>
  <c r="B4945" i="3"/>
  <c r="C4945" i="3"/>
  <c r="D4945" i="3"/>
  <c r="E4945" i="3"/>
  <c r="F4945" i="3"/>
  <c r="G4945" i="3"/>
  <c r="H4945" i="3"/>
  <c r="I4945" i="3"/>
  <c r="J4945" i="3"/>
  <c r="A4946" i="3"/>
  <c r="P4946" i="3" s="1"/>
  <c r="B4946" i="3"/>
  <c r="C4946" i="3"/>
  <c r="D4946" i="3"/>
  <c r="E4946" i="3"/>
  <c r="F4946" i="3"/>
  <c r="G4946" i="3"/>
  <c r="H4946" i="3"/>
  <c r="I4946" i="3"/>
  <c r="J4946" i="3"/>
  <c r="A4947" i="3"/>
  <c r="B4947" i="3"/>
  <c r="C4947" i="3"/>
  <c r="D4947" i="3"/>
  <c r="E4947" i="3"/>
  <c r="F4947" i="3"/>
  <c r="G4947" i="3"/>
  <c r="H4947" i="3"/>
  <c r="I4947" i="3"/>
  <c r="J4947" i="3"/>
  <c r="A4948" i="3"/>
  <c r="P4948" i="3" s="1"/>
  <c r="B4948" i="3"/>
  <c r="C4948" i="3"/>
  <c r="D4948" i="3"/>
  <c r="E4948" i="3"/>
  <c r="F4948" i="3"/>
  <c r="G4948" i="3"/>
  <c r="H4948" i="3"/>
  <c r="I4948" i="3"/>
  <c r="J4948" i="3"/>
  <c r="A4949" i="3"/>
  <c r="B4949" i="3"/>
  <c r="C4949" i="3"/>
  <c r="D4949" i="3"/>
  <c r="E4949" i="3"/>
  <c r="F4949" i="3"/>
  <c r="G4949" i="3"/>
  <c r="H4949" i="3"/>
  <c r="I4949" i="3"/>
  <c r="J4949" i="3"/>
  <c r="A4950" i="3"/>
  <c r="P4950" i="3" s="1"/>
  <c r="B4950" i="3"/>
  <c r="C4950" i="3"/>
  <c r="D4950" i="3"/>
  <c r="E4950" i="3"/>
  <c r="F4950" i="3"/>
  <c r="G4950" i="3"/>
  <c r="H4950" i="3"/>
  <c r="I4950" i="3"/>
  <c r="J4950" i="3"/>
  <c r="A4951" i="3"/>
  <c r="B4951" i="3"/>
  <c r="C4951" i="3"/>
  <c r="D4951" i="3"/>
  <c r="E4951" i="3"/>
  <c r="F4951" i="3"/>
  <c r="G4951" i="3"/>
  <c r="H4951" i="3"/>
  <c r="I4951" i="3"/>
  <c r="J4951" i="3"/>
  <c r="A4952" i="3"/>
  <c r="P4952" i="3" s="1"/>
  <c r="B4952" i="3"/>
  <c r="C4952" i="3"/>
  <c r="D4952" i="3"/>
  <c r="E4952" i="3"/>
  <c r="F4952" i="3"/>
  <c r="G4952" i="3"/>
  <c r="H4952" i="3"/>
  <c r="I4952" i="3"/>
  <c r="J4952" i="3"/>
  <c r="A4953" i="3"/>
  <c r="B4953" i="3"/>
  <c r="C4953" i="3"/>
  <c r="D4953" i="3"/>
  <c r="E4953" i="3"/>
  <c r="F4953" i="3"/>
  <c r="G4953" i="3"/>
  <c r="H4953" i="3"/>
  <c r="I4953" i="3"/>
  <c r="J4953" i="3"/>
  <c r="A4954" i="3"/>
  <c r="P4954" i="3" s="1"/>
  <c r="B4954" i="3"/>
  <c r="C4954" i="3"/>
  <c r="D4954" i="3"/>
  <c r="E4954" i="3"/>
  <c r="F4954" i="3"/>
  <c r="G4954" i="3"/>
  <c r="H4954" i="3"/>
  <c r="I4954" i="3"/>
  <c r="J4954" i="3"/>
  <c r="A4955" i="3"/>
  <c r="B4955" i="3"/>
  <c r="C4955" i="3"/>
  <c r="D4955" i="3"/>
  <c r="E4955" i="3"/>
  <c r="F4955" i="3"/>
  <c r="G4955" i="3"/>
  <c r="H4955" i="3"/>
  <c r="I4955" i="3"/>
  <c r="J4955" i="3"/>
  <c r="A4956" i="3"/>
  <c r="P4956" i="3" s="1"/>
  <c r="B4956" i="3"/>
  <c r="C4956" i="3"/>
  <c r="D4956" i="3"/>
  <c r="E4956" i="3"/>
  <c r="F4956" i="3"/>
  <c r="G4956" i="3"/>
  <c r="H4956" i="3"/>
  <c r="I4956" i="3"/>
  <c r="J4956" i="3"/>
  <c r="A4957" i="3"/>
  <c r="B4957" i="3"/>
  <c r="C4957" i="3"/>
  <c r="D4957" i="3"/>
  <c r="E4957" i="3"/>
  <c r="F4957" i="3"/>
  <c r="G4957" i="3"/>
  <c r="H4957" i="3"/>
  <c r="I4957" i="3"/>
  <c r="J4957" i="3"/>
  <c r="A4958" i="3"/>
  <c r="P4958" i="3" s="1"/>
  <c r="B4958" i="3"/>
  <c r="C4958" i="3"/>
  <c r="D4958" i="3"/>
  <c r="E4958" i="3"/>
  <c r="F4958" i="3"/>
  <c r="G4958" i="3"/>
  <c r="H4958" i="3"/>
  <c r="I4958" i="3"/>
  <c r="J4958" i="3"/>
  <c r="A4959" i="3"/>
  <c r="B4959" i="3"/>
  <c r="C4959" i="3"/>
  <c r="D4959" i="3"/>
  <c r="E4959" i="3"/>
  <c r="F4959" i="3"/>
  <c r="G4959" i="3"/>
  <c r="H4959" i="3"/>
  <c r="I4959" i="3"/>
  <c r="J4959" i="3"/>
  <c r="A4960" i="3"/>
  <c r="P4960" i="3" s="1"/>
  <c r="B4960" i="3"/>
  <c r="C4960" i="3"/>
  <c r="D4960" i="3"/>
  <c r="E4960" i="3"/>
  <c r="F4960" i="3"/>
  <c r="G4960" i="3"/>
  <c r="H4960" i="3"/>
  <c r="I4960" i="3"/>
  <c r="J4960" i="3"/>
  <c r="A4961" i="3"/>
  <c r="B4961" i="3"/>
  <c r="C4961" i="3"/>
  <c r="D4961" i="3"/>
  <c r="E4961" i="3"/>
  <c r="F4961" i="3"/>
  <c r="G4961" i="3"/>
  <c r="H4961" i="3"/>
  <c r="I4961" i="3"/>
  <c r="J4961" i="3"/>
  <c r="A4962" i="3"/>
  <c r="P4962" i="3" s="1"/>
  <c r="B4962" i="3"/>
  <c r="C4962" i="3"/>
  <c r="D4962" i="3"/>
  <c r="E4962" i="3"/>
  <c r="F4962" i="3"/>
  <c r="G4962" i="3"/>
  <c r="H4962" i="3"/>
  <c r="I4962" i="3"/>
  <c r="J4962" i="3"/>
  <c r="A4963" i="3"/>
  <c r="B4963" i="3"/>
  <c r="C4963" i="3"/>
  <c r="D4963" i="3"/>
  <c r="E4963" i="3"/>
  <c r="F4963" i="3"/>
  <c r="G4963" i="3"/>
  <c r="H4963" i="3"/>
  <c r="I4963" i="3"/>
  <c r="J4963" i="3"/>
  <c r="A4964" i="3"/>
  <c r="P4964" i="3" s="1"/>
  <c r="B4964" i="3"/>
  <c r="C4964" i="3"/>
  <c r="D4964" i="3"/>
  <c r="E4964" i="3"/>
  <c r="F4964" i="3"/>
  <c r="G4964" i="3"/>
  <c r="H4964" i="3"/>
  <c r="I4964" i="3"/>
  <c r="J4964" i="3"/>
  <c r="A4965" i="3"/>
  <c r="B4965" i="3"/>
  <c r="C4965" i="3"/>
  <c r="D4965" i="3"/>
  <c r="E4965" i="3"/>
  <c r="F4965" i="3"/>
  <c r="G4965" i="3"/>
  <c r="H4965" i="3"/>
  <c r="I4965" i="3"/>
  <c r="J4965" i="3"/>
  <c r="A4966" i="3"/>
  <c r="P4966" i="3" s="1"/>
  <c r="B4966" i="3"/>
  <c r="C4966" i="3"/>
  <c r="D4966" i="3"/>
  <c r="E4966" i="3"/>
  <c r="F4966" i="3"/>
  <c r="G4966" i="3"/>
  <c r="H4966" i="3"/>
  <c r="I4966" i="3"/>
  <c r="J4966" i="3"/>
  <c r="A4967" i="3"/>
  <c r="B4967" i="3"/>
  <c r="C4967" i="3"/>
  <c r="D4967" i="3"/>
  <c r="E4967" i="3"/>
  <c r="F4967" i="3"/>
  <c r="G4967" i="3"/>
  <c r="H4967" i="3"/>
  <c r="I4967" i="3"/>
  <c r="J4967" i="3"/>
  <c r="A4968" i="3"/>
  <c r="P4968" i="3" s="1"/>
  <c r="B4968" i="3"/>
  <c r="C4968" i="3"/>
  <c r="D4968" i="3"/>
  <c r="E4968" i="3"/>
  <c r="F4968" i="3"/>
  <c r="G4968" i="3"/>
  <c r="H4968" i="3"/>
  <c r="I4968" i="3"/>
  <c r="J4968" i="3"/>
  <c r="A4969" i="3"/>
  <c r="B4969" i="3"/>
  <c r="C4969" i="3"/>
  <c r="D4969" i="3"/>
  <c r="E4969" i="3"/>
  <c r="F4969" i="3"/>
  <c r="G4969" i="3"/>
  <c r="H4969" i="3"/>
  <c r="I4969" i="3"/>
  <c r="J4969" i="3"/>
  <c r="A4970" i="3"/>
  <c r="P4970" i="3" s="1"/>
  <c r="B4970" i="3"/>
  <c r="C4970" i="3"/>
  <c r="D4970" i="3"/>
  <c r="E4970" i="3"/>
  <c r="F4970" i="3"/>
  <c r="G4970" i="3"/>
  <c r="H4970" i="3"/>
  <c r="I4970" i="3"/>
  <c r="J4970" i="3"/>
  <c r="A4971" i="3"/>
  <c r="B4971" i="3"/>
  <c r="C4971" i="3"/>
  <c r="D4971" i="3"/>
  <c r="E4971" i="3"/>
  <c r="F4971" i="3"/>
  <c r="G4971" i="3"/>
  <c r="H4971" i="3"/>
  <c r="I4971" i="3"/>
  <c r="J4971" i="3"/>
  <c r="A4972" i="3"/>
  <c r="P4972" i="3" s="1"/>
  <c r="B4972" i="3"/>
  <c r="C4972" i="3"/>
  <c r="D4972" i="3"/>
  <c r="E4972" i="3"/>
  <c r="F4972" i="3"/>
  <c r="G4972" i="3"/>
  <c r="H4972" i="3"/>
  <c r="I4972" i="3"/>
  <c r="J4972" i="3"/>
  <c r="A4973" i="3"/>
  <c r="B4973" i="3"/>
  <c r="C4973" i="3"/>
  <c r="D4973" i="3"/>
  <c r="E4973" i="3"/>
  <c r="F4973" i="3"/>
  <c r="G4973" i="3"/>
  <c r="H4973" i="3"/>
  <c r="I4973" i="3"/>
  <c r="J4973" i="3"/>
  <c r="A4974" i="3"/>
  <c r="P4974" i="3" s="1"/>
  <c r="B4974" i="3"/>
  <c r="C4974" i="3"/>
  <c r="D4974" i="3"/>
  <c r="E4974" i="3"/>
  <c r="F4974" i="3"/>
  <c r="G4974" i="3"/>
  <c r="H4974" i="3"/>
  <c r="I4974" i="3"/>
  <c r="J4974" i="3"/>
  <c r="A4975" i="3"/>
  <c r="B4975" i="3"/>
  <c r="C4975" i="3"/>
  <c r="D4975" i="3"/>
  <c r="E4975" i="3"/>
  <c r="F4975" i="3"/>
  <c r="G4975" i="3"/>
  <c r="H4975" i="3"/>
  <c r="I4975" i="3"/>
  <c r="J4975" i="3"/>
  <c r="A4976" i="3"/>
  <c r="P4976" i="3" s="1"/>
  <c r="B4976" i="3"/>
  <c r="C4976" i="3"/>
  <c r="D4976" i="3"/>
  <c r="E4976" i="3"/>
  <c r="F4976" i="3"/>
  <c r="G4976" i="3"/>
  <c r="H4976" i="3"/>
  <c r="I4976" i="3"/>
  <c r="J4976" i="3"/>
  <c r="A4977" i="3"/>
  <c r="B4977" i="3"/>
  <c r="C4977" i="3"/>
  <c r="D4977" i="3"/>
  <c r="E4977" i="3"/>
  <c r="F4977" i="3"/>
  <c r="G4977" i="3"/>
  <c r="H4977" i="3"/>
  <c r="I4977" i="3"/>
  <c r="J4977" i="3"/>
  <c r="A4978" i="3"/>
  <c r="P4978" i="3" s="1"/>
  <c r="B4978" i="3"/>
  <c r="C4978" i="3"/>
  <c r="D4978" i="3"/>
  <c r="E4978" i="3"/>
  <c r="F4978" i="3"/>
  <c r="G4978" i="3"/>
  <c r="H4978" i="3"/>
  <c r="I4978" i="3"/>
  <c r="J4978" i="3"/>
  <c r="A4979" i="3"/>
  <c r="B4979" i="3"/>
  <c r="C4979" i="3"/>
  <c r="D4979" i="3"/>
  <c r="E4979" i="3"/>
  <c r="F4979" i="3"/>
  <c r="G4979" i="3"/>
  <c r="H4979" i="3"/>
  <c r="I4979" i="3"/>
  <c r="J4979" i="3"/>
  <c r="A4980" i="3"/>
  <c r="P4980" i="3" s="1"/>
  <c r="B4980" i="3"/>
  <c r="C4980" i="3"/>
  <c r="D4980" i="3"/>
  <c r="E4980" i="3"/>
  <c r="F4980" i="3"/>
  <c r="G4980" i="3"/>
  <c r="H4980" i="3"/>
  <c r="I4980" i="3"/>
  <c r="J4980" i="3"/>
  <c r="A4981" i="3"/>
  <c r="B4981" i="3"/>
  <c r="C4981" i="3"/>
  <c r="D4981" i="3"/>
  <c r="E4981" i="3"/>
  <c r="F4981" i="3"/>
  <c r="G4981" i="3"/>
  <c r="H4981" i="3"/>
  <c r="I4981" i="3"/>
  <c r="J4981" i="3"/>
  <c r="A4982" i="3"/>
  <c r="P4982" i="3" s="1"/>
  <c r="B4982" i="3"/>
  <c r="C4982" i="3"/>
  <c r="D4982" i="3"/>
  <c r="E4982" i="3"/>
  <c r="F4982" i="3"/>
  <c r="G4982" i="3"/>
  <c r="H4982" i="3"/>
  <c r="I4982" i="3"/>
  <c r="J4982" i="3"/>
  <c r="A4983" i="3"/>
  <c r="B4983" i="3"/>
  <c r="C4983" i="3"/>
  <c r="D4983" i="3"/>
  <c r="E4983" i="3"/>
  <c r="F4983" i="3"/>
  <c r="G4983" i="3"/>
  <c r="H4983" i="3"/>
  <c r="I4983" i="3"/>
  <c r="J4983" i="3"/>
  <c r="A4984" i="3"/>
  <c r="P4984" i="3" s="1"/>
  <c r="B4984" i="3"/>
  <c r="C4984" i="3"/>
  <c r="D4984" i="3"/>
  <c r="E4984" i="3"/>
  <c r="F4984" i="3"/>
  <c r="G4984" i="3"/>
  <c r="H4984" i="3"/>
  <c r="I4984" i="3"/>
  <c r="J4984" i="3"/>
  <c r="A4985" i="3"/>
  <c r="B4985" i="3"/>
  <c r="C4985" i="3"/>
  <c r="D4985" i="3"/>
  <c r="E4985" i="3"/>
  <c r="F4985" i="3"/>
  <c r="G4985" i="3"/>
  <c r="H4985" i="3"/>
  <c r="I4985" i="3"/>
  <c r="J4985" i="3"/>
  <c r="A4986" i="3"/>
  <c r="P4986" i="3" s="1"/>
  <c r="B4986" i="3"/>
  <c r="C4986" i="3"/>
  <c r="D4986" i="3"/>
  <c r="E4986" i="3"/>
  <c r="F4986" i="3"/>
  <c r="G4986" i="3"/>
  <c r="H4986" i="3"/>
  <c r="I4986" i="3"/>
  <c r="J4986" i="3"/>
  <c r="A4987" i="3"/>
  <c r="B4987" i="3"/>
  <c r="C4987" i="3"/>
  <c r="D4987" i="3"/>
  <c r="E4987" i="3"/>
  <c r="F4987" i="3"/>
  <c r="G4987" i="3"/>
  <c r="H4987" i="3"/>
  <c r="I4987" i="3"/>
  <c r="J4987" i="3"/>
  <c r="A4988" i="3"/>
  <c r="P4988" i="3" s="1"/>
  <c r="B4988" i="3"/>
  <c r="C4988" i="3"/>
  <c r="D4988" i="3"/>
  <c r="E4988" i="3"/>
  <c r="F4988" i="3"/>
  <c r="G4988" i="3"/>
  <c r="H4988" i="3"/>
  <c r="I4988" i="3"/>
  <c r="J4988" i="3"/>
  <c r="A4989" i="3"/>
  <c r="B4989" i="3"/>
  <c r="C4989" i="3"/>
  <c r="D4989" i="3"/>
  <c r="E4989" i="3"/>
  <c r="F4989" i="3"/>
  <c r="G4989" i="3"/>
  <c r="H4989" i="3"/>
  <c r="I4989" i="3"/>
  <c r="J4989" i="3"/>
  <c r="A4990" i="3"/>
  <c r="P4990" i="3" s="1"/>
  <c r="B4990" i="3"/>
  <c r="C4990" i="3"/>
  <c r="D4990" i="3"/>
  <c r="E4990" i="3"/>
  <c r="F4990" i="3"/>
  <c r="G4990" i="3"/>
  <c r="H4990" i="3"/>
  <c r="I4990" i="3"/>
  <c r="J4990" i="3"/>
  <c r="A4991" i="3"/>
  <c r="B4991" i="3"/>
  <c r="C4991" i="3"/>
  <c r="D4991" i="3"/>
  <c r="E4991" i="3"/>
  <c r="F4991" i="3"/>
  <c r="G4991" i="3"/>
  <c r="H4991" i="3"/>
  <c r="I4991" i="3"/>
  <c r="J4991" i="3"/>
  <c r="A4992" i="3"/>
  <c r="P4992" i="3" s="1"/>
  <c r="B4992" i="3"/>
  <c r="C4992" i="3"/>
  <c r="D4992" i="3"/>
  <c r="E4992" i="3"/>
  <c r="F4992" i="3"/>
  <c r="G4992" i="3"/>
  <c r="H4992" i="3"/>
  <c r="I4992" i="3"/>
  <c r="J4992" i="3"/>
  <c r="A4993" i="3"/>
  <c r="B4993" i="3"/>
  <c r="C4993" i="3"/>
  <c r="D4993" i="3"/>
  <c r="E4993" i="3"/>
  <c r="F4993" i="3"/>
  <c r="G4993" i="3"/>
  <c r="H4993" i="3"/>
  <c r="I4993" i="3"/>
  <c r="J4993" i="3"/>
  <c r="A4994" i="3"/>
  <c r="P4994" i="3" s="1"/>
  <c r="B4994" i="3"/>
  <c r="C4994" i="3"/>
  <c r="D4994" i="3"/>
  <c r="E4994" i="3"/>
  <c r="F4994" i="3"/>
  <c r="G4994" i="3"/>
  <c r="H4994" i="3"/>
  <c r="I4994" i="3"/>
  <c r="J4994" i="3"/>
  <c r="A4995" i="3"/>
  <c r="B4995" i="3"/>
  <c r="C4995" i="3"/>
  <c r="D4995" i="3"/>
  <c r="E4995" i="3"/>
  <c r="F4995" i="3"/>
  <c r="G4995" i="3"/>
  <c r="H4995" i="3"/>
  <c r="I4995" i="3"/>
  <c r="J4995" i="3"/>
  <c r="A4996" i="3"/>
  <c r="P4996" i="3" s="1"/>
  <c r="B4996" i="3"/>
  <c r="C4996" i="3"/>
  <c r="D4996" i="3"/>
  <c r="E4996" i="3"/>
  <c r="F4996" i="3"/>
  <c r="G4996" i="3"/>
  <c r="H4996" i="3"/>
  <c r="I4996" i="3"/>
  <c r="J4996" i="3"/>
  <c r="A4997" i="3"/>
  <c r="B4997" i="3"/>
  <c r="C4997" i="3"/>
  <c r="D4997" i="3"/>
  <c r="E4997" i="3"/>
  <c r="F4997" i="3"/>
  <c r="G4997" i="3"/>
  <c r="H4997" i="3"/>
  <c r="I4997" i="3"/>
  <c r="J4997" i="3"/>
  <c r="A4998" i="3"/>
  <c r="P4998" i="3" s="1"/>
  <c r="B4998" i="3"/>
  <c r="C4998" i="3"/>
  <c r="D4998" i="3"/>
  <c r="E4998" i="3"/>
  <c r="F4998" i="3"/>
  <c r="G4998" i="3"/>
  <c r="H4998" i="3"/>
  <c r="I4998" i="3"/>
  <c r="J4998" i="3"/>
  <c r="A4999" i="3"/>
  <c r="B4999" i="3"/>
  <c r="C4999" i="3"/>
  <c r="D4999" i="3"/>
  <c r="E4999" i="3"/>
  <c r="F4999" i="3"/>
  <c r="G4999" i="3"/>
  <c r="H4999" i="3"/>
  <c r="I4999" i="3"/>
  <c r="J4999" i="3"/>
  <c r="A5000" i="3"/>
  <c r="P5000" i="3" s="1"/>
  <c r="B5000" i="3"/>
  <c r="C5000" i="3"/>
  <c r="D5000" i="3"/>
  <c r="E5000" i="3"/>
  <c r="F5000" i="3"/>
  <c r="G5000" i="3"/>
  <c r="H5000" i="3"/>
  <c r="I5000" i="3"/>
  <c r="J5000" i="3"/>
  <c r="A5001" i="3"/>
  <c r="B5001" i="3"/>
  <c r="C5001" i="3"/>
  <c r="D5001" i="3"/>
  <c r="E5001" i="3"/>
  <c r="F5001" i="3"/>
  <c r="G5001" i="3"/>
  <c r="H5001" i="3"/>
  <c r="I5001" i="3"/>
  <c r="J5001" i="3"/>
  <c r="A5002" i="3"/>
  <c r="P5002" i="3" s="1"/>
  <c r="B5002" i="3"/>
  <c r="C5002" i="3"/>
  <c r="D5002" i="3"/>
  <c r="E5002" i="3"/>
  <c r="F5002" i="3"/>
  <c r="G5002" i="3"/>
  <c r="H5002" i="3"/>
  <c r="I5002" i="3"/>
  <c r="J5002" i="3"/>
  <c r="V3" i="3"/>
  <c r="T3" i="3"/>
  <c r="M3" i="3"/>
  <c r="O3" i="3" s="1"/>
  <c r="I3" i="3"/>
  <c r="J3" i="3" s="1"/>
  <c r="G3" i="3"/>
  <c r="E3" i="3"/>
  <c r="A3" i="3"/>
  <c r="C3" i="3"/>
  <c r="D3" i="3" l="1"/>
  <c r="B3" i="3"/>
  <c r="N3" i="3"/>
  <c r="Q3" i="3" s="1"/>
  <c r="W3" i="3"/>
  <c r="F3" i="3"/>
  <c r="U1324" i="3"/>
  <c r="J1325" i="3"/>
  <c r="J1907" i="3"/>
  <c r="J1843" i="3"/>
  <c r="J1779" i="3"/>
  <c r="J1715" i="3"/>
  <c r="J1651" i="3"/>
  <c r="J1587" i="3"/>
  <c r="J1523" i="3"/>
  <c r="J1459" i="3"/>
  <c r="J1293" i="3"/>
  <c r="J1213" i="3"/>
  <c r="J993" i="3"/>
  <c r="J923" i="3"/>
  <c r="J1891" i="3"/>
  <c r="J1827" i="3"/>
  <c r="J1763" i="3"/>
  <c r="J1699" i="3"/>
  <c r="J1635" i="3"/>
  <c r="J1571" i="3"/>
  <c r="J1507" i="3"/>
  <c r="J404" i="3"/>
  <c r="J1939" i="3"/>
  <c r="J1875" i="3"/>
  <c r="J1811" i="3"/>
  <c r="J1747" i="3"/>
  <c r="J1683" i="3"/>
  <c r="J1619" i="3"/>
  <c r="J1555" i="3"/>
  <c r="J1491" i="3"/>
  <c r="J1261" i="3"/>
  <c r="J1069" i="3"/>
  <c r="J1333" i="3"/>
  <c r="W1333" i="3"/>
  <c r="U1333" i="3"/>
  <c r="P2029" i="3"/>
  <c r="B2029" i="3"/>
  <c r="F2029" i="3"/>
  <c r="P2028" i="3"/>
  <c r="D2028" i="3"/>
  <c r="H2028" i="3"/>
  <c r="P2021" i="3"/>
  <c r="B2021" i="3"/>
  <c r="F2021" i="3"/>
  <c r="P2020" i="3"/>
  <c r="D2020" i="3"/>
  <c r="H2020" i="3"/>
  <c r="P2013" i="3"/>
  <c r="B2013" i="3"/>
  <c r="F2013" i="3"/>
  <c r="P2012" i="3"/>
  <c r="D2012" i="3"/>
  <c r="H2012" i="3"/>
  <c r="P2005" i="3"/>
  <c r="B2005" i="3"/>
  <c r="F2005" i="3"/>
  <c r="P2004" i="3"/>
  <c r="D2004" i="3"/>
  <c r="H2004" i="3"/>
  <c r="P1997" i="3"/>
  <c r="B1997" i="3"/>
  <c r="F1997" i="3"/>
  <c r="P1996" i="3"/>
  <c r="D1996" i="3"/>
  <c r="H1996" i="3"/>
  <c r="P1989" i="3"/>
  <c r="B1989" i="3"/>
  <c r="F1989" i="3"/>
  <c r="P1988" i="3"/>
  <c r="D1988" i="3"/>
  <c r="H1988" i="3"/>
  <c r="P1981" i="3"/>
  <c r="B1981" i="3"/>
  <c r="F1981" i="3"/>
  <c r="P1973" i="3"/>
  <c r="B1973" i="3"/>
  <c r="F1973" i="3"/>
  <c r="P1965" i="3"/>
  <c r="B1965" i="3"/>
  <c r="F1965" i="3"/>
  <c r="P1957" i="3"/>
  <c r="B1957" i="3"/>
  <c r="F1957" i="3"/>
  <c r="P1949" i="3"/>
  <c r="B1949" i="3"/>
  <c r="F1949" i="3"/>
  <c r="D1944" i="3"/>
  <c r="H1944" i="3"/>
  <c r="P1942" i="3"/>
  <c r="B1942" i="3"/>
  <c r="D1942" i="3"/>
  <c r="H1942" i="3"/>
  <c r="P1940" i="3"/>
  <c r="B1940" i="3"/>
  <c r="F1940" i="3"/>
  <c r="H1940" i="3"/>
  <c r="D1940" i="3"/>
  <c r="P1926" i="3"/>
  <c r="B1926" i="3"/>
  <c r="F1926" i="3"/>
  <c r="D1926" i="3"/>
  <c r="P1924" i="3"/>
  <c r="B1924" i="3"/>
  <c r="F1924" i="3"/>
  <c r="H1924" i="3"/>
  <c r="D1924" i="3"/>
  <c r="P1910" i="3"/>
  <c r="B1910" i="3"/>
  <c r="F1910" i="3"/>
  <c r="D1910" i="3"/>
  <c r="P1908" i="3"/>
  <c r="B1908" i="3"/>
  <c r="F1908" i="3"/>
  <c r="H1908" i="3"/>
  <c r="D1908" i="3"/>
  <c r="P1894" i="3"/>
  <c r="B1894" i="3"/>
  <c r="F1894" i="3"/>
  <c r="D1894" i="3"/>
  <c r="P1892" i="3"/>
  <c r="B1892" i="3"/>
  <c r="F1892" i="3"/>
  <c r="H1892" i="3"/>
  <c r="D1892" i="3"/>
  <c r="P1878" i="3"/>
  <c r="B1878" i="3"/>
  <c r="F1878" i="3"/>
  <c r="D1878" i="3"/>
  <c r="P1876" i="3"/>
  <c r="B1876" i="3"/>
  <c r="F1876" i="3"/>
  <c r="H1876" i="3"/>
  <c r="D1876" i="3"/>
  <c r="P1862" i="3"/>
  <c r="B1862" i="3"/>
  <c r="F1862" i="3"/>
  <c r="D1862" i="3"/>
  <c r="P1860" i="3"/>
  <c r="B1860" i="3"/>
  <c r="F1860" i="3"/>
  <c r="H1860" i="3"/>
  <c r="D1860" i="3"/>
  <c r="P1846" i="3"/>
  <c r="B1846" i="3"/>
  <c r="F1846" i="3"/>
  <c r="D1846" i="3"/>
  <c r="P1844" i="3"/>
  <c r="B1844" i="3"/>
  <c r="F1844" i="3"/>
  <c r="H1844" i="3"/>
  <c r="D1844" i="3"/>
  <c r="P1830" i="3"/>
  <c r="B1830" i="3"/>
  <c r="F1830" i="3"/>
  <c r="D1830" i="3"/>
  <c r="P1828" i="3"/>
  <c r="B1828" i="3"/>
  <c r="F1828" i="3"/>
  <c r="H1828" i="3"/>
  <c r="D1828" i="3"/>
  <c r="P1814" i="3"/>
  <c r="B1814" i="3"/>
  <c r="F1814" i="3"/>
  <c r="D1814" i="3"/>
  <c r="P1812" i="3"/>
  <c r="B1812" i="3"/>
  <c r="F1812" i="3"/>
  <c r="H1812" i="3"/>
  <c r="D1812" i="3"/>
  <c r="P1798" i="3"/>
  <c r="B1798" i="3"/>
  <c r="F1798" i="3"/>
  <c r="D1798" i="3"/>
  <c r="P1796" i="3"/>
  <c r="B1796" i="3"/>
  <c r="F1796" i="3"/>
  <c r="H1796" i="3"/>
  <c r="D1796" i="3"/>
  <c r="P1782" i="3"/>
  <c r="B1782" i="3"/>
  <c r="F1782" i="3"/>
  <c r="D1782" i="3"/>
  <c r="P1780" i="3"/>
  <c r="B1780" i="3"/>
  <c r="F1780" i="3"/>
  <c r="H1780" i="3"/>
  <c r="D1780" i="3"/>
  <c r="P1766" i="3"/>
  <c r="B1766" i="3"/>
  <c r="F1766" i="3"/>
  <c r="D1766" i="3"/>
  <c r="P1764" i="3"/>
  <c r="B1764" i="3"/>
  <c r="F1764" i="3"/>
  <c r="H1764" i="3"/>
  <c r="D1764" i="3"/>
  <c r="P1750" i="3"/>
  <c r="B1750" i="3"/>
  <c r="F1750" i="3"/>
  <c r="D1750" i="3"/>
  <c r="P1748" i="3"/>
  <c r="B1748" i="3"/>
  <c r="F1748" i="3"/>
  <c r="H1748" i="3"/>
  <c r="D1748" i="3"/>
  <c r="P1734" i="3"/>
  <c r="B1734" i="3"/>
  <c r="F1734" i="3"/>
  <c r="D1734" i="3"/>
  <c r="P1732" i="3"/>
  <c r="B1732" i="3"/>
  <c r="F1732" i="3"/>
  <c r="H1732" i="3"/>
  <c r="D1732" i="3"/>
  <c r="P1718" i="3"/>
  <c r="B1718" i="3"/>
  <c r="F1718" i="3"/>
  <c r="D1718" i="3"/>
  <c r="P1716" i="3"/>
  <c r="B1716" i="3"/>
  <c r="F1716" i="3"/>
  <c r="H1716" i="3"/>
  <c r="D1716" i="3"/>
  <c r="P1702" i="3"/>
  <c r="B1702" i="3"/>
  <c r="F1702" i="3"/>
  <c r="D1702" i="3"/>
  <c r="P1700" i="3"/>
  <c r="B1700" i="3"/>
  <c r="F1700" i="3"/>
  <c r="H1700" i="3"/>
  <c r="D1700" i="3"/>
  <c r="P1686" i="3"/>
  <c r="B1686" i="3"/>
  <c r="F1686" i="3"/>
  <c r="D1686" i="3"/>
  <c r="P1684" i="3"/>
  <c r="B1684" i="3"/>
  <c r="F1684" i="3"/>
  <c r="H1684" i="3"/>
  <c r="D1684" i="3"/>
  <c r="P1670" i="3"/>
  <c r="B1670" i="3"/>
  <c r="F1670" i="3"/>
  <c r="D1670" i="3"/>
  <c r="P1668" i="3"/>
  <c r="B1668" i="3"/>
  <c r="F1668" i="3"/>
  <c r="H1668" i="3"/>
  <c r="D1668" i="3"/>
  <c r="P1654" i="3"/>
  <c r="B1654" i="3"/>
  <c r="F1654" i="3"/>
  <c r="D1654" i="3"/>
  <c r="P1652" i="3"/>
  <c r="B1652" i="3"/>
  <c r="F1652" i="3"/>
  <c r="H1652" i="3"/>
  <c r="D1652" i="3"/>
  <c r="P1638" i="3"/>
  <c r="B1638" i="3"/>
  <c r="F1638" i="3"/>
  <c r="D1638" i="3"/>
  <c r="P1636" i="3"/>
  <c r="B1636" i="3"/>
  <c r="F1636" i="3"/>
  <c r="H1636" i="3"/>
  <c r="D1636" i="3"/>
  <c r="P1622" i="3"/>
  <c r="B1622" i="3"/>
  <c r="F1622" i="3"/>
  <c r="D1622" i="3"/>
  <c r="P1620" i="3"/>
  <c r="B1620" i="3"/>
  <c r="F1620" i="3"/>
  <c r="H1620" i="3"/>
  <c r="D1620" i="3"/>
  <c r="P1606" i="3"/>
  <c r="B1606" i="3"/>
  <c r="F1606" i="3"/>
  <c r="D1606" i="3"/>
  <c r="P1604" i="3"/>
  <c r="B1604" i="3"/>
  <c r="F1604" i="3"/>
  <c r="H1604" i="3"/>
  <c r="D1604" i="3"/>
  <c r="P1590" i="3"/>
  <c r="B1590" i="3"/>
  <c r="F1590" i="3"/>
  <c r="D1590" i="3"/>
  <c r="P1588" i="3"/>
  <c r="B1588" i="3"/>
  <c r="F1588" i="3"/>
  <c r="H1588" i="3"/>
  <c r="D1588" i="3"/>
  <c r="P1574" i="3"/>
  <c r="B1574" i="3"/>
  <c r="F1574" i="3"/>
  <c r="D1574" i="3"/>
  <c r="P1572" i="3"/>
  <c r="B1572" i="3"/>
  <c r="F1572" i="3"/>
  <c r="H1572" i="3"/>
  <c r="D1572" i="3"/>
  <c r="P1558" i="3"/>
  <c r="B1558" i="3"/>
  <c r="F1558" i="3"/>
  <c r="D1558" i="3"/>
  <c r="P1556" i="3"/>
  <c r="B1556" i="3"/>
  <c r="F1556" i="3"/>
  <c r="H1556" i="3"/>
  <c r="D1556" i="3"/>
  <c r="P1542" i="3"/>
  <c r="B1542" i="3"/>
  <c r="F1542" i="3"/>
  <c r="D1542" i="3"/>
  <c r="P1540" i="3"/>
  <c r="B1540" i="3"/>
  <c r="F1540" i="3"/>
  <c r="H1540" i="3"/>
  <c r="D1540" i="3"/>
  <c r="P1526" i="3"/>
  <c r="B1526" i="3"/>
  <c r="F1526" i="3"/>
  <c r="D1526" i="3"/>
  <c r="P1524" i="3"/>
  <c r="B1524" i="3"/>
  <c r="F1524" i="3"/>
  <c r="H1524" i="3"/>
  <c r="D1524" i="3"/>
  <c r="P1510" i="3"/>
  <c r="B1510" i="3"/>
  <c r="F1510" i="3"/>
  <c r="D1510" i="3"/>
  <c r="P1508" i="3"/>
  <c r="B1508" i="3"/>
  <c r="F1508" i="3"/>
  <c r="H1508" i="3"/>
  <c r="D1508" i="3"/>
  <c r="P1494" i="3"/>
  <c r="B1494" i="3"/>
  <c r="F1494" i="3"/>
  <c r="D1494" i="3"/>
  <c r="P1492" i="3"/>
  <c r="B1492" i="3"/>
  <c r="F1492" i="3"/>
  <c r="H1492" i="3"/>
  <c r="D1492" i="3"/>
  <c r="P1478" i="3"/>
  <c r="B1478" i="3"/>
  <c r="F1478" i="3"/>
  <c r="D1478" i="3"/>
  <c r="P1476" i="3"/>
  <c r="B1476" i="3"/>
  <c r="F1476" i="3"/>
  <c r="H1476" i="3"/>
  <c r="D1476" i="3"/>
  <c r="P1462" i="3"/>
  <c r="B1462" i="3"/>
  <c r="F1462" i="3"/>
  <c r="D1462" i="3"/>
  <c r="P1460" i="3"/>
  <c r="B1460" i="3"/>
  <c r="F1460" i="3"/>
  <c r="H1460" i="3"/>
  <c r="D1460" i="3"/>
  <c r="P1446" i="3"/>
  <c r="B1446" i="3"/>
  <c r="F1446" i="3"/>
  <c r="D1446" i="3"/>
  <c r="B1423" i="3"/>
  <c r="P1423" i="3"/>
  <c r="D1422" i="3"/>
  <c r="H1422" i="3"/>
  <c r="P1377" i="3"/>
  <c r="B1377" i="3"/>
  <c r="P1371" i="3"/>
  <c r="F1371" i="3"/>
  <c r="H1360" i="3"/>
  <c r="P1360" i="3"/>
  <c r="D1360" i="3"/>
  <c r="D1354" i="3"/>
  <c r="P1354" i="3"/>
  <c r="P1313" i="3"/>
  <c r="B1313" i="3"/>
  <c r="D1290" i="3"/>
  <c r="P1290" i="3"/>
  <c r="P1265" i="3"/>
  <c r="B1265" i="3"/>
  <c r="F1265" i="3"/>
  <c r="D1182" i="3"/>
  <c r="H1182" i="3"/>
  <c r="B1095" i="3"/>
  <c r="P1095" i="3"/>
  <c r="D1086" i="3"/>
  <c r="H1086" i="3"/>
  <c r="D1078" i="3"/>
  <c r="H1078" i="3"/>
  <c r="P905" i="3"/>
  <c r="B905" i="3"/>
  <c r="F905" i="3"/>
  <c r="J905" i="3"/>
  <c r="P827" i="3"/>
  <c r="B827" i="3"/>
  <c r="F827" i="3"/>
  <c r="U3" i="3"/>
  <c r="H3" i="3"/>
  <c r="P3" i="3"/>
  <c r="P5001" i="3"/>
  <c r="P4999" i="3"/>
  <c r="P4997" i="3"/>
  <c r="P4995" i="3"/>
  <c r="P4993" i="3"/>
  <c r="P4991" i="3"/>
  <c r="P4989" i="3"/>
  <c r="P4987" i="3"/>
  <c r="P4985" i="3"/>
  <c r="P4983" i="3"/>
  <c r="P4981" i="3"/>
  <c r="P4979" i="3"/>
  <c r="P4977" i="3"/>
  <c r="P4975" i="3"/>
  <c r="P4973" i="3"/>
  <c r="P4971" i="3"/>
  <c r="P4969" i="3"/>
  <c r="P4967" i="3"/>
  <c r="P4965" i="3"/>
  <c r="P4963" i="3"/>
  <c r="P4961" i="3"/>
  <c r="P4959" i="3"/>
  <c r="P4957" i="3"/>
  <c r="P4955" i="3"/>
  <c r="P4953" i="3"/>
  <c r="P4951" i="3"/>
  <c r="P4949" i="3"/>
  <c r="P4947" i="3"/>
  <c r="P4945" i="3"/>
  <c r="P4943" i="3"/>
  <c r="P4941" i="3"/>
  <c r="P4939" i="3"/>
  <c r="P4937" i="3"/>
  <c r="P4935" i="3"/>
  <c r="P4933" i="3"/>
  <c r="P4931" i="3"/>
  <c r="P4929" i="3"/>
  <c r="P4927" i="3"/>
  <c r="P4925" i="3"/>
  <c r="P4923" i="3"/>
  <c r="P4921" i="3"/>
  <c r="P4919" i="3"/>
  <c r="P4917" i="3"/>
  <c r="P4915" i="3"/>
  <c r="P4913" i="3"/>
  <c r="P4911" i="3"/>
  <c r="P4909" i="3"/>
  <c r="P4907" i="3"/>
  <c r="P4905" i="3"/>
  <c r="P4903" i="3"/>
  <c r="P4901" i="3"/>
  <c r="P4899" i="3"/>
  <c r="P4897" i="3"/>
  <c r="P4895" i="3"/>
  <c r="P4893" i="3"/>
  <c r="P4891" i="3"/>
  <c r="P4889" i="3"/>
  <c r="P4887" i="3"/>
  <c r="P4885" i="3"/>
  <c r="P4883" i="3"/>
  <c r="P4881" i="3"/>
  <c r="P4879" i="3"/>
  <c r="P4877" i="3"/>
  <c r="P4875" i="3"/>
  <c r="P4873" i="3"/>
  <c r="P4871" i="3"/>
  <c r="P4869" i="3"/>
  <c r="P4867" i="3"/>
  <c r="P4865" i="3"/>
  <c r="P4863" i="3"/>
  <c r="P4861" i="3"/>
  <c r="P4859" i="3"/>
  <c r="P4857" i="3"/>
  <c r="P4855" i="3"/>
  <c r="P4853" i="3"/>
  <c r="P4851" i="3"/>
  <c r="P4849" i="3"/>
  <c r="P4847" i="3"/>
  <c r="P4845" i="3"/>
  <c r="P4843" i="3"/>
  <c r="P4841" i="3"/>
  <c r="P4839" i="3"/>
  <c r="P4837" i="3"/>
  <c r="P4835" i="3"/>
  <c r="P4833" i="3"/>
  <c r="P4831" i="3"/>
  <c r="P4829" i="3"/>
  <c r="P4827" i="3"/>
  <c r="P4825" i="3"/>
  <c r="P4823" i="3"/>
  <c r="P4821" i="3"/>
  <c r="P4819" i="3"/>
  <c r="P4817" i="3"/>
  <c r="P4815" i="3"/>
  <c r="P4813" i="3"/>
  <c r="P4811" i="3"/>
  <c r="P4809" i="3"/>
  <c r="P4807" i="3"/>
  <c r="P4805" i="3"/>
  <c r="P4803" i="3"/>
  <c r="P4801" i="3"/>
  <c r="P4799" i="3"/>
  <c r="P4797" i="3"/>
  <c r="P4795" i="3"/>
  <c r="P4793" i="3"/>
  <c r="P4791" i="3"/>
  <c r="P4789" i="3"/>
  <c r="P4787" i="3"/>
  <c r="P4785" i="3"/>
  <c r="P4783" i="3"/>
  <c r="P4781" i="3"/>
  <c r="P4779" i="3"/>
  <c r="P4777" i="3"/>
  <c r="P4775" i="3"/>
  <c r="P4773" i="3"/>
  <c r="P4771" i="3"/>
  <c r="P4769" i="3"/>
  <c r="P4767" i="3"/>
  <c r="P4765" i="3"/>
  <c r="P4763" i="3"/>
  <c r="P4761" i="3"/>
  <c r="P4759" i="3"/>
  <c r="P4757" i="3"/>
  <c r="P4755" i="3"/>
  <c r="P4753" i="3"/>
  <c r="P4751" i="3"/>
  <c r="P4749" i="3"/>
  <c r="P4747" i="3"/>
  <c r="P4745" i="3"/>
  <c r="P4743" i="3"/>
  <c r="P4741" i="3"/>
  <c r="P4739" i="3"/>
  <c r="P4737" i="3"/>
  <c r="P4735" i="3"/>
  <c r="P4733" i="3"/>
  <c r="P4731" i="3"/>
  <c r="P4729" i="3"/>
  <c r="P4727" i="3"/>
  <c r="P4725" i="3"/>
  <c r="P4723" i="3"/>
  <c r="P4721" i="3"/>
  <c r="P4719" i="3"/>
  <c r="P4717" i="3"/>
  <c r="P4715" i="3"/>
  <c r="P4713" i="3"/>
  <c r="P4711" i="3"/>
  <c r="P4709" i="3"/>
  <c r="P4707" i="3"/>
  <c r="P4705" i="3"/>
  <c r="P4703" i="3"/>
  <c r="P4701" i="3"/>
  <c r="P4699" i="3"/>
  <c r="P4697" i="3"/>
  <c r="P4695" i="3"/>
  <c r="P4693" i="3"/>
  <c r="P4691" i="3"/>
  <c r="P4689" i="3"/>
  <c r="P4687" i="3"/>
  <c r="P4685" i="3"/>
  <c r="P4683" i="3"/>
  <c r="P4681" i="3"/>
  <c r="P4679" i="3"/>
  <c r="P4677" i="3"/>
  <c r="P4675" i="3"/>
  <c r="P4673" i="3"/>
  <c r="P4671" i="3"/>
  <c r="P4669" i="3"/>
  <c r="P4667" i="3"/>
  <c r="P4665" i="3"/>
  <c r="P4663" i="3"/>
  <c r="P4661" i="3"/>
  <c r="P4659" i="3"/>
  <c r="P4657" i="3"/>
  <c r="P4655" i="3"/>
  <c r="P4653" i="3"/>
  <c r="P4651" i="3"/>
  <c r="P4649" i="3"/>
  <c r="P4647" i="3"/>
  <c r="P4645" i="3"/>
  <c r="P4643" i="3"/>
  <c r="P4641" i="3"/>
  <c r="P4639" i="3"/>
  <c r="P4637" i="3"/>
  <c r="P4635" i="3"/>
  <c r="P4633" i="3"/>
  <c r="P4631" i="3"/>
  <c r="P4629" i="3"/>
  <c r="P4627" i="3"/>
  <c r="P4625" i="3"/>
  <c r="P4623" i="3"/>
  <c r="P4621" i="3"/>
  <c r="P4619" i="3"/>
  <c r="P4617" i="3"/>
  <c r="P4615" i="3"/>
  <c r="P4613" i="3"/>
  <c r="P4611" i="3"/>
  <c r="P4609" i="3"/>
  <c r="P4607" i="3"/>
  <c r="P4605" i="3"/>
  <c r="P4603" i="3"/>
  <c r="P4601" i="3"/>
  <c r="P4599" i="3"/>
  <c r="P4597" i="3"/>
  <c r="P4595" i="3"/>
  <c r="P4593" i="3"/>
  <c r="P4591" i="3"/>
  <c r="P4589" i="3"/>
  <c r="P4587" i="3"/>
  <c r="P4585" i="3"/>
  <c r="P4583" i="3"/>
  <c r="P4581" i="3"/>
  <c r="P4579" i="3"/>
  <c r="P4577" i="3"/>
  <c r="P4575" i="3"/>
  <c r="P4573" i="3"/>
  <c r="P4571" i="3"/>
  <c r="P4569" i="3"/>
  <c r="P4567" i="3"/>
  <c r="P4565" i="3"/>
  <c r="P4563" i="3"/>
  <c r="P4561" i="3"/>
  <c r="P4559" i="3"/>
  <c r="P4557" i="3"/>
  <c r="P4555" i="3"/>
  <c r="P4553" i="3"/>
  <c r="P4551" i="3"/>
  <c r="P4549" i="3"/>
  <c r="P4547" i="3"/>
  <c r="P4545" i="3"/>
  <c r="P4543" i="3"/>
  <c r="P4541" i="3"/>
  <c r="P4539" i="3"/>
  <c r="P4537" i="3"/>
  <c r="P4535" i="3"/>
  <c r="P4533" i="3"/>
  <c r="P4531" i="3"/>
  <c r="P4529" i="3"/>
  <c r="P4527" i="3"/>
  <c r="P4525" i="3"/>
  <c r="P4523" i="3"/>
  <c r="P4521" i="3"/>
  <c r="P4519" i="3"/>
  <c r="P4517" i="3"/>
  <c r="P4515" i="3"/>
  <c r="P4513" i="3"/>
  <c r="P4511" i="3"/>
  <c r="P4509" i="3"/>
  <c r="P4507" i="3"/>
  <c r="P4505" i="3"/>
  <c r="P4503" i="3"/>
  <c r="P4501" i="3"/>
  <c r="P4499" i="3"/>
  <c r="P4497" i="3"/>
  <c r="P4495" i="3"/>
  <c r="P4493" i="3"/>
  <c r="P4491" i="3"/>
  <c r="P4489" i="3"/>
  <c r="P4487" i="3"/>
  <c r="P4485" i="3"/>
  <c r="P4483" i="3"/>
  <c r="P4481" i="3"/>
  <c r="P4479" i="3"/>
  <c r="P4477" i="3"/>
  <c r="P4475" i="3"/>
  <c r="P4473" i="3"/>
  <c r="P4471" i="3"/>
  <c r="P4469" i="3"/>
  <c r="P4467" i="3"/>
  <c r="P4465" i="3"/>
  <c r="P4463" i="3"/>
  <c r="P4461" i="3"/>
  <c r="P4459" i="3"/>
  <c r="P4457" i="3"/>
  <c r="P4455" i="3"/>
  <c r="P4453" i="3"/>
  <c r="P4451" i="3"/>
  <c r="P4449" i="3"/>
  <c r="P4447" i="3"/>
  <c r="P4445" i="3"/>
  <c r="P4443" i="3"/>
  <c r="P4441" i="3"/>
  <c r="P4439" i="3"/>
  <c r="P4437" i="3"/>
  <c r="P4435" i="3"/>
  <c r="P4433" i="3"/>
  <c r="P4431" i="3"/>
  <c r="P4429" i="3"/>
  <c r="P4427" i="3"/>
  <c r="P4425" i="3"/>
  <c r="P4423" i="3"/>
  <c r="P4421" i="3"/>
  <c r="P4419" i="3"/>
  <c r="P4417" i="3"/>
  <c r="P4415" i="3"/>
  <c r="P4413" i="3"/>
  <c r="P4411" i="3"/>
  <c r="P4409" i="3"/>
  <c r="P4407" i="3"/>
  <c r="P4405" i="3"/>
  <c r="P4403" i="3"/>
  <c r="P4401" i="3"/>
  <c r="P4399" i="3"/>
  <c r="P4397" i="3"/>
  <c r="P4395" i="3"/>
  <c r="P4393" i="3"/>
  <c r="P4391" i="3"/>
  <c r="P4389" i="3"/>
  <c r="P4387" i="3"/>
  <c r="P4385" i="3"/>
  <c r="P4383" i="3"/>
  <c r="P4381" i="3"/>
  <c r="P4379" i="3"/>
  <c r="P4377" i="3"/>
  <c r="P4375" i="3"/>
  <c r="P4373" i="3"/>
  <c r="P4371" i="3"/>
  <c r="P4369" i="3"/>
  <c r="P4367" i="3"/>
  <c r="P4365" i="3"/>
  <c r="P4363" i="3"/>
  <c r="P4361" i="3"/>
  <c r="P4359" i="3"/>
  <c r="P4357" i="3"/>
  <c r="P4355" i="3"/>
  <c r="P4353" i="3"/>
  <c r="P4351" i="3"/>
  <c r="P4349" i="3"/>
  <c r="P4347" i="3"/>
  <c r="P4345" i="3"/>
  <c r="P4343" i="3"/>
  <c r="P4341" i="3"/>
  <c r="P4339" i="3"/>
  <c r="P4337" i="3"/>
  <c r="P4335" i="3"/>
  <c r="P4333" i="3"/>
  <c r="P4331" i="3"/>
  <c r="P4329" i="3"/>
  <c r="P4327" i="3"/>
  <c r="P4325" i="3"/>
  <c r="P4323" i="3"/>
  <c r="P4321" i="3"/>
  <c r="P4319" i="3"/>
  <c r="P4317" i="3"/>
  <c r="P4315" i="3"/>
  <c r="P4313" i="3"/>
  <c r="P4311" i="3"/>
  <c r="P4309" i="3"/>
  <c r="P4307" i="3"/>
  <c r="P4305" i="3"/>
  <c r="P4303" i="3"/>
  <c r="P4301" i="3"/>
  <c r="P4299" i="3"/>
  <c r="P4297" i="3"/>
  <c r="P4295" i="3"/>
  <c r="P4293" i="3"/>
  <c r="P4291" i="3"/>
  <c r="P4289" i="3"/>
  <c r="P4287" i="3"/>
  <c r="P4285" i="3"/>
  <c r="P4283" i="3"/>
  <c r="P4281" i="3"/>
  <c r="P4279" i="3"/>
  <c r="P4277" i="3"/>
  <c r="P4275" i="3"/>
  <c r="P4273" i="3"/>
  <c r="P4271" i="3"/>
  <c r="P4269" i="3"/>
  <c r="P4267" i="3"/>
  <c r="P4265" i="3"/>
  <c r="P4263" i="3"/>
  <c r="P4261" i="3"/>
  <c r="P4259" i="3"/>
  <c r="P4257" i="3"/>
  <c r="P4255" i="3"/>
  <c r="P4253" i="3"/>
  <c r="P4251" i="3"/>
  <c r="P4249" i="3"/>
  <c r="P4247" i="3"/>
  <c r="P4245" i="3"/>
  <c r="P4243" i="3"/>
  <c r="P4241" i="3"/>
  <c r="P4239" i="3"/>
  <c r="P4237" i="3"/>
  <c r="P4235" i="3"/>
  <c r="P4233" i="3"/>
  <c r="P4231" i="3"/>
  <c r="P4229" i="3"/>
  <c r="P4227" i="3"/>
  <c r="P4225" i="3"/>
  <c r="P4223" i="3"/>
  <c r="P4221" i="3"/>
  <c r="P4219" i="3"/>
  <c r="P4217" i="3"/>
  <c r="P4215" i="3"/>
  <c r="P4213" i="3"/>
  <c r="P4211" i="3"/>
  <c r="P4209" i="3"/>
  <c r="P4207" i="3"/>
  <c r="P4205" i="3"/>
  <c r="P4203" i="3"/>
  <c r="P4201" i="3"/>
  <c r="P4199" i="3"/>
  <c r="P4197" i="3"/>
  <c r="P4195" i="3"/>
  <c r="P4193" i="3"/>
  <c r="P4191" i="3"/>
  <c r="P4189" i="3"/>
  <c r="P4187" i="3"/>
  <c r="P4185" i="3"/>
  <c r="P4183" i="3"/>
  <c r="P4181" i="3"/>
  <c r="P4179" i="3"/>
  <c r="P4177" i="3"/>
  <c r="P4175" i="3"/>
  <c r="P4173" i="3"/>
  <c r="P4171" i="3"/>
  <c r="P4169" i="3"/>
  <c r="P4167" i="3"/>
  <c r="P4165" i="3"/>
  <c r="P4163" i="3"/>
  <c r="P4161" i="3"/>
  <c r="P4159" i="3"/>
  <c r="P4157" i="3"/>
  <c r="P4155" i="3"/>
  <c r="P4153" i="3"/>
  <c r="P4151" i="3"/>
  <c r="P4149" i="3"/>
  <c r="P4147" i="3"/>
  <c r="P4145" i="3"/>
  <c r="P4143" i="3"/>
  <c r="P4141" i="3"/>
  <c r="P4139" i="3"/>
  <c r="P4137" i="3"/>
  <c r="P4135" i="3"/>
  <c r="P4133" i="3"/>
  <c r="P4131" i="3"/>
  <c r="P4129" i="3"/>
  <c r="P4127" i="3"/>
  <c r="P4125" i="3"/>
  <c r="P4123" i="3"/>
  <c r="P4121" i="3"/>
  <c r="P4119" i="3"/>
  <c r="P4117" i="3"/>
  <c r="P4115" i="3"/>
  <c r="P4113" i="3"/>
  <c r="P4111" i="3"/>
  <c r="P4109" i="3"/>
  <c r="P4107" i="3"/>
  <c r="P4105" i="3"/>
  <c r="P4103" i="3"/>
  <c r="P4101" i="3"/>
  <c r="P4099" i="3"/>
  <c r="P4097" i="3"/>
  <c r="P4095" i="3"/>
  <c r="P4093" i="3"/>
  <c r="P4091" i="3"/>
  <c r="P4089" i="3"/>
  <c r="P4087" i="3"/>
  <c r="P4085" i="3"/>
  <c r="P4083" i="3"/>
  <c r="P4081" i="3"/>
  <c r="P4079" i="3"/>
  <c r="P4077" i="3"/>
  <c r="P4075" i="3"/>
  <c r="P4073" i="3"/>
  <c r="P4071" i="3"/>
  <c r="P4069" i="3"/>
  <c r="P4067" i="3"/>
  <c r="P4065" i="3"/>
  <c r="P4063" i="3"/>
  <c r="P4061" i="3"/>
  <c r="P4059" i="3"/>
  <c r="P4057" i="3"/>
  <c r="P4055" i="3"/>
  <c r="P4053" i="3"/>
  <c r="P4051" i="3"/>
  <c r="P4049" i="3"/>
  <c r="P4047" i="3"/>
  <c r="P4045" i="3"/>
  <c r="P4043" i="3"/>
  <c r="P4041" i="3"/>
  <c r="P4039" i="3"/>
  <c r="P4037" i="3"/>
  <c r="P4035" i="3"/>
  <c r="P4033" i="3"/>
  <c r="P4031" i="3"/>
  <c r="P4029" i="3"/>
  <c r="P4027" i="3"/>
  <c r="P4025" i="3"/>
  <c r="P4023" i="3"/>
  <c r="P4021" i="3"/>
  <c r="P4019" i="3"/>
  <c r="P4017" i="3"/>
  <c r="P4015" i="3"/>
  <c r="P4013" i="3"/>
  <c r="P4011" i="3"/>
  <c r="P4009" i="3"/>
  <c r="P4007" i="3"/>
  <c r="P4005" i="3"/>
  <c r="P4003" i="3"/>
  <c r="P4001" i="3"/>
  <c r="P3999" i="3"/>
  <c r="P3997" i="3"/>
  <c r="P3995" i="3"/>
  <c r="P3993" i="3"/>
  <c r="P3991" i="3"/>
  <c r="P3989" i="3"/>
  <c r="P3987" i="3"/>
  <c r="P3985" i="3"/>
  <c r="P3983" i="3"/>
  <c r="P3981" i="3"/>
  <c r="P3979" i="3"/>
  <c r="P3977" i="3"/>
  <c r="P3975" i="3"/>
  <c r="P3973" i="3"/>
  <c r="P3971" i="3"/>
  <c r="P3969" i="3"/>
  <c r="P3967" i="3"/>
  <c r="P3965" i="3"/>
  <c r="P3963" i="3"/>
  <c r="P3961" i="3"/>
  <c r="P3959" i="3"/>
  <c r="P3957" i="3"/>
  <c r="P3955" i="3"/>
  <c r="P3953" i="3"/>
  <c r="P3951" i="3"/>
  <c r="P3949" i="3"/>
  <c r="P3947" i="3"/>
  <c r="P3945" i="3"/>
  <c r="P3943" i="3"/>
  <c r="P3941" i="3"/>
  <c r="P3939" i="3"/>
  <c r="P3937" i="3"/>
  <c r="P3935" i="3"/>
  <c r="P3933" i="3"/>
  <c r="P3931" i="3"/>
  <c r="P3929" i="3"/>
  <c r="P3927" i="3"/>
  <c r="P3925" i="3"/>
  <c r="P3923" i="3"/>
  <c r="P3921" i="3"/>
  <c r="P3919" i="3"/>
  <c r="P3917" i="3"/>
  <c r="P3915" i="3"/>
  <c r="P3913" i="3"/>
  <c r="P3911" i="3"/>
  <c r="P3909" i="3"/>
  <c r="P3907" i="3"/>
  <c r="P3905" i="3"/>
  <c r="P3903" i="3"/>
  <c r="P3901" i="3"/>
  <c r="P3899" i="3"/>
  <c r="P3897" i="3"/>
  <c r="P3895" i="3"/>
  <c r="P3893" i="3"/>
  <c r="P3891" i="3"/>
  <c r="P3889" i="3"/>
  <c r="P3887" i="3"/>
  <c r="P3885" i="3"/>
  <c r="P3883" i="3"/>
  <c r="P3881" i="3"/>
  <c r="P3879" i="3"/>
  <c r="P3877" i="3"/>
  <c r="P3875" i="3"/>
  <c r="P3873" i="3"/>
  <c r="P3871" i="3"/>
  <c r="P3869" i="3"/>
  <c r="P3867" i="3"/>
  <c r="P3865" i="3"/>
  <c r="P3863" i="3"/>
  <c r="P3861" i="3"/>
  <c r="P3859" i="3"/>
  <c r="P3857" i="3"/>
  <c r="P3855" i="3"/>
  <c r="P3853" i="3"/>
  <c r="P3851" i="3"/>
  <c r="P3849" i="3"/>
  <c r="P3847" i="3"/>
  <c r="P3845" i="3"/>
  <c r="P3843" i="3"/>
  <c r="P3841" i="3"/>
  <c r="P3839" i="3"/>
  <c r="P3837" i="3"/>
  <c r="P3835" i="3"/>
  <c r="P3833" i="3"/>
  <c r="P3831" i="3"/>
  <c r="P3829" i="3"/>
  <c r="P3827" i="3"/>
  <c r="P3825" i="3"/>
  <c r="P3823" i="3"/>
  <c r="P3821" i="3"/>
  <c r="P3819" i="3"/>
  <c r="P3817" i="3"/>
  <c r="P3815" i="3"/>
  <c r="P3813" i="3"/>
  <c r="P3811" i="3"/>
  <c r="P3809" i="3"/>
  <c r="P3807" i="3"/>
  <c r="P3805" i="3"/>
  <c r="P3803" i="3"/>
  <c r="P3801" i="3"/>
  <c r="P3799" i="3"/>
  <c r="P3797" i="3"/>
  <c r="P3795" i="3"/>
  <c r="P3793" i="3"/>
  <c r="P3791" i="3"/>
  <c r="P3789" i="3"/>
  <c r="P3787" i="3"/>
  <c r="P3785" i="3"/>
  <c r="P3783" i="3"/>
  <c r="P3781" i="3"/>
  <c r="P3779" i="3"/>
  <c r="P3777" i="3"/>
  <c r="P3775" i="3"/>
  <c r="P3773" i="3"/>
  <c r="P3771" i="3"/>
  <c r="P3769" i="3"/>
  <c r="P3767" i="3"/>
  <c r="P3765" i="3"/>
  <c r="P3763" i="3"/>
  <c r="P3761" i="3"/>
  <c r="P3759" i="3"/>
  <c r="P3757" i="3"/>
  <c r="P3755" i="3"/>
  <c r="P3753" i="3"/>
  <c r="P3751" i="3"/>
  <c r="P3749" i="3"/>
  <c r="P3747" i="3"/>
  <c r="P3745" i="3"/>
  <c r="P3743" i="3"/>
  <c r="P3741" i="3"/>
  <c r="P3739" i="3"/>
  <c r="P3737" i="3"/>
  <c r="P3735" i="3"/>
  <c r="P3733" i="3"/>
  <c r="P3731" i="3"/>
  <c r="P3729" i="3"/>
  <c r="P3727" i="3"/>
  <c r="P3725" i="3"/>
  <c r="P3723" i="3"/>
  <c r="P3721" i="3"/>
  <c r="P3719" i="3"/>
  <c r="P3717" i="3"/>
  <c r="P3715" i="3"/>
  <c r="P3713" i="3"/>
  <c r="P3711" i="3"/>
  <c r="P3709" i="3"/>
  <c r="P3707" i="3"/>
  <c r="P3705" i="3"/>
  <c r="P3703" i="3"/>
  <c r="P3701" i="3"/>
  <c r="P3699" i="3"/>
  <c r="P3697" i="3"/>
  <c r="P3695" i="3"/>
  <c r="P3693" i="3"/>
  <c r="P3691" i="3"/>
  <c r="P3689" i="3"/>
  <c r="P3687" i="3"/>
  <c r="P3685" i="3"/>
  <c r="P3683" i="3"/>
  <c r="P3681" i="3"/>
  <c r="P3679" i="3"/>
  <c r="P3677" i="3"/>
  <c r="P3675" i="3"/>
  <c r="P3673" i="3"/>
  <c r="P3671" i="3"/>
  <c r="P3669" i="3"/>
  <c r="P3667" i="3"/>
  <c r="P3665" i="3"/>
  <c r="P3663" i="3"/>
  <c r="P3661" i="3"/>
  <c r="P3659" i="3"/>
  <c r="P3657" i="3"/>
  <c r="P3655" i="3"/>
  <c r="P3653" i="3"/>
  <c r="P3651" i="3"/>
  <c r="P3649" i="3"/>
  <c r="P3647" i="3"/>
  <c r="P3645" i="3"/>
  <c r="P3643" i="3"/>
  <c r="P3641" i="3"/>
  <c r="P3639" i="3"/>
  <c r="P3637" i="3"/>
  <c r="P3635" i="3"/>
  <c r="P3633" i="3"/>
  <c r="P3631" i="3"/>
  <c r="P3629" i="3"/>
  <c r="P3627" i="3"/>
  <c r="P3625" i="3"/>
  <c r="P3623" i="3"/>
  <c r="P3621" i="3"/>
  <c r="P3619" i="3"/>
  <c r="P3617" i="3"/>
  <c r="P3615" i="3"/>
  <c r="P3613" i="3"/>
  <c r="P3611" i="3"/>
  <c r="P3609" i="3"/>
  <c r="P3607" i="3"/>
  <c r="P3605" i="3"/>
  <c r="P3603" i="3"/>
  <c r="P3601" i="3"/>
  <c r="P3599" i="3"/>
  <c r="P3597" i="3"/>
  <c r="P3595" i="3"/>
  <c r="P3593" i="3"/>
  <c r="P3591" i="3"/>
  <c r="P3589" i="3"/>
  <c r="P3587" i="3"/>
  <c r="P3585" i="3"/>
  <c r="P3583" i="3"/>
  <c r="P3581" i="3"/>
  <c r="P3579" i="3"/>
  <c r="P3577" i="3"/>
  <c r="P3575" i="3"/>
  <c r="P3573" i="3"/>
  <c r="P3571" i="3"/>
  <c r="P3569" i="3"/>
  <c r="P3567" i="3"/>
  <c r="P3565" i="3"/>
  <c r="P3563" i="3"/>
  <c r="P3561" i="3"/>
  <c r="P3559" i="3"/>
  <c r="P3557" i="3"/>
  <c r="P3555" i="3"/>
  <c r="P3553" i="3"/>
  <c r="P3551" i="3"/>
  <c r="P3549" i="3"/>
  <c r="P3547" i="3"/>
  <c r="P3545" i="3"/>
  <c r="P3543" i="3"/>
  <c r="P3541" i="3"/>
  <c r="P3539" i="3"/>
  <c r="P3537" i="3"/>
  <c r="P3535" i="3"/>
  <c r="P3533" i="3"/>
  <c r="P3531" i="3"/>
  <c r="P3529" i="3"/>
  <c r="P3527" i="3"/>
  <c r="P3525" i="3"/>
  <c r="P3523" i="3"/>
  <c r="P3521" i="3"/>
  <c r="P3519" i="3"/>
  <c r="P3517" i="3"/>
  <c r="P3515" i="3"/>
  <c r="P3513" i="3"/>
  <c r="P3511" i="3"/>
  <c r="P3509" i="3"/>
  <c r="P3507" i="3"/>
  <c r="P3505" i="3"/>
  <c r="P3503" i="3"/>
  <c r="P3501" i="3"/>
  <c r="P3499" i="3"/>
  <c r="P3497" i="3"/>
  <c r="P3495" i="3"/>
  <c r="P3493" i="3"/>
  <c r="P3491" i="3"/>
  <c r="P3489" i="3"/>
  <c r="P3487" i="3"/>
  <c r="P3485" i="3"/>
  <c r="P3483" i="3"/>
  <c r="P3481" i="3"/>
  <c r="P3479" i="3"/>
  <c r="P3477" i="3"/>
  <c r="P3475" i="3"/>
  <c r="P3473" i="3"/>
  <c r="P3471" i="3"/>
  <c r="P3469" i="3"/>
  <c r="P3467" i="3"/>
  <c r="P3465" i="3"/>
  <c r="P3463" i="3"/>
  <c r="P3461" i="3"/>
  <c r="P3459" i="3"/>
  <c r="P3457" i="3"/>
  <c r="P3455" i="3"/>
  <c r="P3453" i="3"/>
  <c r="P3451" i="3"/>
  <c r="P3449" i="3"/>
  <c r="P3447" i="3"/>
  <c r="P3445" i="3"/>
  <c r="P3443" i="3"/>
  <c r="P3441" i="3"/>
  <c r="P3439" i="3"/>
  <c r="P3437" i="3"/>
  <c r="P3435" i="3"/>
  <c r="P3433" i="3"/>
  <c r="P3431" i="3"/>
  <c r="P3429" i="3"/>
  <c r="P3427" i="3"/>
  <c r="P3425" i="3"/>
  <c r="P3423" i="3"/>
  <c r="P3421" i="3"/>
  <c r="P3419" i="3"/>
  <c r="P3417" i="3"/>
  <c r="P3415" i="3"/>
  <c r="P3413" i="3"/>
  <c r="P3411" i="3"/>
  <c r="P3409" i="3"/>
  <c r="P3407" i="3"/>
  <c r="P3405" i="3"/>
  <c r="P3403" i="3"/>
  <c r="P3401" i="3"/>
  <c r="P3399" i="3"/>
  <c r="P3397" i="3"/>
  <c r="P3395" i="3"/>
  <c r="P3393" i="3"/>
  <c r="P3391" i="3"/>
  <c r="P3389" i="3"/>
  <c r="P3387" i="3"/>
  <c r="P3385" i="3"/>
  <c r="P3383" i="3"/>
  <c r="P3381" i="3"/>
  <c r="P3379" i="3"/>
  <c r="P3377" i="3"/>
  <c r="P3375" i="3"/>
  <c r="P3373" i="3"/>
  <c r="P3371" i="3"/>
  <c r="P3369" i="3"/>
  <c r="P3367" i="3"/>
  <c r="P3365" i="3"/>
  <c r="P3363" i="3"/>
  <c r="P3361" i="3"/>
  <c r="P3359" i="3"/>
  <c r="P3357" i="3"/>
  <c r="P3355" i="3"/>
  <c r="P3353" i="3"/>
  <c r="P3351" i="3"/>
  <c r="P3349" i="3"/>
  <c r="P3347" i="3"/>
  <c r="P3345" i="3"/>
  <c r="P3343" i="3"/>
  <c r="P3341" i="3"/>
  <c r="P3339" i="3"/>
  <c r="P3337" i="3"/>
  <c r="P3335" i="3"/>
  <c r="P3333" i="3"/>
  <c r="P3331" i="3"/>
  <c r="P3329" i="3"/>
  <c r="P3327" i="3"/>
  <c r="P3325" i="3"/>
  <c r="P3323" i="3"/>
  <c r="P3321" i="3"/>
  <c r="P3319" i="3"/>
  <c r="P3317" i="3"/>
  <c r="P3315" i="3"/>
  <c r="P3313" i="3"/>
  <c r="P3311" i="3"/>
  <c r="P3309" i="3"/>
  <c r="P3307" i="3"/>
  <c r="P3305" i="3"/>
  <c r="P3303" i="3"/>
  <c r="P3301" i="3"/>
  <c r="P3299" i="3"/>
  <c r="P3297" i="3"/>
  <c r="P3295" i="3"/>
  <c r="P3293" i="3"/>
  <c r="P3291" i="3"/>
  <c r="P3289" i="3"/>
  <c r="P3287" i="3"/>
  <c r="P3285" i="3"/>
  <c r="P3283" i="3"/>
  <c r="P3281" i="3"/>
  <c r="P3279" i="3"/>
  <c r="P3277" i="3"/>
  <c r="P3275" i="3"/>
  <c r="P3273" i="3"/>
  <c r="P3271" i="3"/>
  <c r="P3269" i="3"/>
  <c r="P3267" i="3"/>
  <c r="P3265" i="3"/>
  <c r="P3263" i="3"/>
  <c r="P3261" i="3"/>
  <c r="P3259" i="3"/>
  <c r="P3257" i="3"/>
  <c r="P3255" i="3"/>
  <c r="P3253" i="3"/>
  <c r="P3251" i="3"/>
  <c r="P3249" i="3"/>
  <c r="P3247" i="3"/>
  <c r="P3245" i="3"/>
  <c r="P3243" i="3"/>
  <c r="P3241" i="3"/>
  <c r="P3239" i="3"/>
  <c r="P3237" i="3"/>
  <c r="P3235" i="3"/>
  <c r="P3233" i="3"/>
  <c r="P3231" i="3"/>
  <c r="P3229" i="3"/>
  <c r="P3227" i="3"/>
  <c r="P3225" i="3"/>
  <c r="P3223" i="3"/>
  <c r="P3221" i="3"/>
  <c r="P3219" i="3"/>
  <c r="P3217" i="3"/>
  <c r="P3215" i="3"/>
  <c r="P3213" i="3"/>
  <c r="P3211" i="3"/>
  <c r="P3209" i="3"/>
  <c r="P3207" i="3"/>
  <c r="P3205" i="3"/>
  <c r="P3203" i="3"/>
  <c r="P3201" i="3"/>
  <c r="P3199" i="3"/>
  <c r="P3197" i="3"/>
  <c r="P3195" i="3"/>
  <c r="P3193" i="3"/>
  <c r="P3191" i="3"/>
  <c r="P3189" i="3"/>
  <c r="P3187" i="3"/>
  <c r="P3185" i="3"/>
  <c r="P3183" i="3"/>
  <c r="P3181" i="3"/>
  <c r="P3179" i="3"/>
  <c r="P3177" i="3"/>
  <c r="P3175" i="3"/>
  <c r="P3173" i="3"/>
  <c r="P3171" i="3"/>
  <c r="P3169" i="3"/>
  <c r="P3167" i="3"/>
  <c r="P3165" i="3"/>
  <c r="P3163" i="3"/>
  <c r="P3161" i="3"/>
  <c r="P3159" i="3"/>
  <c r="P3157" i="3"/>
  <c r="P3155" i="3"/>
  <c r="P3153" i="3"/>
  <c r="P3151" i="3"/>
  <c r="P3149" i="3"/>
  <c r="P3147" i="3"/>
  <c r="P3145" i="3"/>
  <c r="P3143" i="3"/>
  <c r="P3141" i="3"/>
  <c r="P3139" i="3"/>
  <c r="P3137" i="3"/>
  <c r="P3135" i="3"/>
  <c r="P3133" i="3"/>
  <c r="P3131" i="3"/>
  <c r="P3129" i="3"/>
  <c r="P3127" i="3"/>
  <c r="P3125" i="3"/>
  <c r="P3123" i="3"/>
  <c r="P3121" i="3"/>
  <c r="P3119" i="3"/>
  <c r="P3117" i="3"/>
  <c r="P3115" i="3"/>
  <c r="P3113" i="3"/>
  <c r="P3111" i="3"/>
  <c r="P3109" i="3"/>
  <c r="P3107" i="3"/>
  <c r="P3105" i="3"/>
  <c r="P3103" i="3"/>
  <c r="P3101" i="3"/>
  <c r="P3099" i="3"/>
  <c r="P3097" i="3"/>
  <c r="P3095" i="3"/>
  <c r="P3093" i="3"/>
  <c r="P3091" i="3"/>
  <c r="P3089" i="3"/>
  <c r="P3087" i="3"/>
  <c r="P3085" i="3"/>
  <c r="P3083" i="3"/>
  <c r="P3081" i="3"/>
  <c r="P3079" i="3"/>
  <c r="P3077" i="3"/>
  <c r="P3075" i="3"/>
  <c r="P3073" i="3"/>
  <c r="P3071" i="3"/>
  <c r="P3069" i="3"/>
  <c r="P3067" i="3"/>
  <c r="P3065" i="3"/>
  <c r="P3063" i="3"/>
  <c r="P3061" i="3"/>
  <c r="P3059" i="3"/>
  <c r="P3057" i="3"/>
  <c r="P3055" i="3"/>
  <c r="P3053" i="3"/>
  <c r="P3051" i="3"/>
  <c r="P3049" i="3"/>
  <c r="P3047" i="3"/>
  <c r="P3045" i="3"/>
  <c r="P3043" i="3"/>
  <c r="P3041" i="3"/>
  <c r="P3039" i="3"/>
  <c r="P3037" i="3"/>
  <c r="P3035" i="3"/>
  <c r="P3033" i="3"/>
  <c r="P3031" i="3"/>
  <c r="P3029" i="3"/>
  <c r="P3027" i="3"/>
  <c r="P3025" i="3"/>
  <c r="P3023" i="3"/>
  <c r="P3021" i="3"/>
  <c r="P3019" i="3"/>
  <c r="P3017" i="3"/>
  <c r="P3015" i="3"/>
  <c r="P3013" i="3"/>
  <c r="P3011" i="3"/>
  <c r="P3009" i="3"/>
  <c r="P3007" i="3"/>
  <c r="P3005" i="3"/>
  <c r="P3003" i="3"/>
  <c r="P3001" i="3"/>
  <c r="P2999" i="3"/>
  <c r="P2997" i="3"/>
  <c r="P2995" i="3"/>
  <c r="P2993" i="3"/>
  <c r="P2991" i="3"/>
  <c r="P2989" i="3"/>
  <c r="P2987" i="3"/>
  <c r="P2985" i="3"/>
  <c r="P2983" i="3"/>
  <c r="P2981" i="3"/>
  <c r="P2979" i="3"/>
  <c r="P2977" i="3"/>
  <c r="P2975" i="3"/>
  <c r="P2973" i="3"/>
  <c r="P2971" i="3"/>
  <c r="P2969" i="3"/>
  <c r="P2967" i="3"/>
  <c r="P2965" i="3"/>
  <c r="P2963" i="3"/>
  <c r="P2961" i="3"/>
  <c r="P2959" i="3"/>
  <c r="P2957" i="3"/>
  <c r="P2955" i="3"/>
  <c r="P2953" i="3"/>
  <c r="P2951" i="3"/>
  <c r="P2949" i="3"/>
  <c r="P2947" i="3"/>
  <c r="P2945" i="3"/>
  <c r="P2943" i="3"/>
  <c r="P2941" i="3"/>
  <c r="P2939" i="3"/>
  <c r="P2937" i="3"/>
  <c r="P2935" i="3"/>
  <c r="P2933" i="3"/>
  <c r="P2931" i="3"/>
  <c r="P2929" i="3"/>
  <c r="P2927" i="3"/>
  <c r="P2925" i="3"/>
  <c r="P2923" i="3"/>
  <c r="P2921" i="3"/>
  <c r="P2919" i="3"/>
  <c r="P2917" i="3"/>
  <c r="P2915" i="3"/>
  <c r="P2913" i="3"/>
  <c r="P2911" i="3"/>
  <c r="P2909" i="3"/>
  <c r="P2907" i="3"/>
  <c r="P2905" i="3"/>
  <c r="P2903" i="3"/>
  <c r="P2901" i="3"/>
  <c r="P2899" i="3"/>
  <c r="P2897" i="3"/>
  <c r="P2895" i="3"/>
  <c r="P2893" i="3"/>
  <c r="P2891" i="3"/>
  <c r="P2889" i="3"/>
  <c r="P2887" i="3"/>
  <c r="P2885" i="3"/>
  <c r="P2883" i="3"/>
  <c r="P2881" i="3"/>
  <c r="P2879" i="3"/>
  <c r="P2877" i="3"/>
  <c r="P2875" i="3"/>
  <c r="P2873" i="3"/>
  <c r="P2871" i="3"/>
  <c r="P2869" i="3"/>
  <c r="P2867" i="3"/>
  <c r="P2865" i="3"/>
  <c r="P2863" i="3"/>
  <c r="P2861" i="3"/>
  <c r="P2859" i="3"/>
  <c r="P2857" i="3"/>
  <c r="P2855" i="3"/>
  <c r="P2853" i="3"/>
  <c r="P2851" i="3"/>
  <c r="P2849" i="3"/>
  <c r="P2847" i="3"/>
  <c r="P2845" i="3"/>
  <c r="P2843" i="3"/>
  <c r="P2841" i="3"/>
  <c r="P2839" i="3"/>
  <c r="P2837" i="3"/>
  <c r="P2835" i="3"/>
  <c r="P2833" i="3"/>
  <c r="P2831" i="3"/>
  <c r="P2829" i="3"/>
  <c r="P2827" i="3"/>
  <c r="P2825" i="3"/>
  <c r="P2823" i="3"/>
  <c r="P2821" i="3"/>
  <c r="P2819" i="3"/>
  <c r="P2817" i="3"/>
  <c r="P2815" i="3"/>
  <c r="P2813" i="3"/>
  <c r="P2811" i="3"/>
  <c r="P2809" i="3"/>
  <c r="P2807" i="3"/>
  <c r="P2805" i="3"/>
  <c r="P2803" i="3"/>
  <c r="P2801" i="3"/>
  <c r="P2799" i="3"/>
  <c r="P2797" i="3"/>
  <c r="P2795" i="3"/>
  <c r="P2793" i="3"/>
  <c r="P2791" i="3"/>
  <c r="P2789" i="3"/>
  <c r="P2787" i="3"/>
  <c r="P2785" i="3"/>
  <c r="P2783" i="3"/>
  <c r="P2781" i="3"/>
  <c r="P2779" i="3"/>
  <c r="P2777" i="3"/>
  <c r="P2775" i="3"/>
  <c r="P2773" i="3"/>
  <c r="P2771" i="3"/>
  <c r="P2769" i="3"/>
  <c r="P2767" i="3"/>
  <c r="P2765" i="3"/>
  <c r="P2763" i="3"/>
  <c r="P2761" i="3"/>
  <c r="P2759" i="3"/>
  <c r="P2757" i="3"/>
  <c r="P2755" i="3"/>
  <c r="P2753" i="3"/>
  <c r="P2751" i="3"/>
  <c r="P2749" i="3"/>
  <c r="P2747" i="3"/>
  <c r="P2745" i="3"/>
  <c r="P2743" i="3"/>
  <c r="P2741" i="3"/>
  <c r="P2739" i="3"/>
  <c r="P2737" i="3"/>
  <c r="P2735" i="3"/>
  <c r="P2733" i="3"/>
  <c r="P2731" i="3"/>
  <c r="P2729" i="3"/>
  <c r="P2727" i="3"/>
  <c r="P2725" i="3"/>
  <c r="P2723" i="3"/>
  <c r="P2721" i="3"/>
  <c r="P2719" i="3"/>
  <c r="P2717" i="3"/>
  <c r="P2715" i="3"/>
  <c r="P2713" i="3"/>
  <c r="P2711" i="3"/>
  <c r="P2709" i="3"/>
  <c r="P2707" i="3"/>
  <c r="P2705" i="3"/>
  <c r="P2703" i="3"/>
  <c r="P2701" i="3"/>
  <c r="P2699" i="3"/>
  <c r="P2697" i="3"/>
  <c r="P2695" i="3"/>
  <c r="P2693" i="3"/>
  <c r="P2691" i="3"/>
  <c r="P2689" i="3"/>
  <c r="P2687" i="3"/>
  <c r="P2685" i="3"/>
  <c r="P2683" i="3"/>
  <c r="P2681" i="3"/>
  <c r="P2679" i="3"/>
  <c r="P2677" i="3"/>
  <c r="P2675" i="3"/>
  <c r="P2673" i="3"/>
  <c r="P2671" i="3"/>
  <c r="P2669" i="3"/>
  <c r="P2667" i="3"/>
  <c r="P2665" i="3"/>
  <c r="P2663" i="3"/>
  <c r="P2661" i="3"/>
  <c r="P2659" i="3"/>
  <c r="P2657" i="3"/>
  <c r="P2655" i="3"/>
  <c r="P2653" i="3"/>
  <c r="P2651" i="3"/>
  <c r="P2649" i="3"/>
  <c r="P2647" i="3"/>
  <c r="P2645" i="3"/>
  <c r="P2643" i="3"/>
  <c r="P2641" i="3"/>
  <c r="P2639" i="3"/>
  <c r="P2637" i="3"/>
  <c r="P2635" i="3"/>
  <c r="P2633" i="3"/>
  <c r="P2631" i="3"/>
  <c r="P2629" i="3"/>
  <c r="P2627" i="3"/>
  <c r="P2625" i="3"/>
  <c r="P2623" i="3"/>
  <c r="P2621" i="3"/>
  <c r="P2619" i="3"/>
  <c r="P2617" i="3"/>
  <c r="P2615" i="3"/>
  <c r="P2613" i="3"/>
  <c r="P2611" i="3"/>
  <c r="P2609" i="3"/>
  <c r="P2607" i="3"/>
  <c r="P2605" i="3"/>
  <c r="P2603" i="3"/>
  <c r="P2601" i="3"/>
  <c r="P2599" i="3"/>
  <c r="P2597" i="3"/>
  <c r="P2595" i="3"/>
  <c r="P2593" i="3"/>
  <c r="P2591" i="3"/>
  <c r="P2589" i="3"/>
  <c r="P2587" i="3"/>
  <c r="P2585" i="3"/>
  <c r="P2583" i="3"/>
  <c r="P2581" i="3"/>
  <c r="P2579" i="3"/>
  <c r="P2577" i="3"/>
  <c r="P2575" i="3"/>
  <c r="P2573" i="3"/>
  <c r="P2571" i="3"/>
  <c r="P2569" i="3"/>
  <c r="P2567" i="3"/>
  <c r="P2565" i="3"/>
  <c r="P2563" i="3"/>
  <c r="P2561" i="3"/>
  <c r="P2559" i="3"/>
  <c r="P2557" i="3"/>
  <c r="P2555" i="3"/>
  <c r="P2553" i="3"/>
  <c r="P2551" i="3"/>
  <c r="P2549" i="3"/>
  <c r="P2547" i="3"/>
  <c r="P2545" i="3"/>
  <c r="P2543" i="3"/>
  <c r="P2541" i="3"/>
  <c r="P2539" i="3"/>
  <c r="P2537" i="3"/>
  <c r="P2535" i="3"/>
  <c r="P2533" i="3"/>
  <c r="P2531" i="3"/>
  <c r="P2529" i="3"/>
  <c r="P2527" i="3"/>
  <c r="P2525" i="3"/>
  <c r="P2523" i="3"/>
  <c r="P2521" i="3"/>
  <c r="P2519" i="3"/>
  <c r="P2517" i="3"/>
  <c r="P2515" i="3"/>
  <c r="P2513" i="3"/>
  <c r="P2511" i="3"/>
  <c r="P2509" i="3"/>
  <c r="P2507" i="3"/>
  <c r="P2505" i="3"/>
  <c r="P2503" i="3"/>
  <c r="P2501" i="3"/>
  <c r="P2499" i="3"/>
  <c r="P2497" i="3"/>
  <c r="P2495" i="3"/>
  <c r="P2493" i="3"/>
  <c r="P2491" i="3"/>
  <c r="P2489" i="3"/>
  <c r="P2487" i="3"/>
  <c r="P2485" i="3"/>
  <c r="P2483" i="3"/>
  <c r="P2481" i="3"/>
  <c r="P2479" i="3"/>
  <c r="P2477" i="3"/>
  <c r="P2475" i="3"/>
  <c r="P2473" i="3"/>
  <c r="P2471" i="3"/>
  <c r="P2469" i="3"/>
  <c r="P2467" i="3"/>
  <c r="P2465" i="3"/>
  <c r="P2463" i="3"/>
  <c r="P2461" i="3"/>
  <c r="P2459" i="3"/>
  <c r="P2457" i="3"/>
  <c r="P2455" i="3"/>
  <c r="P2453" i="3"/>
  <c r="P2451" i="3"/>
  <c r="P2449" i="3"/>
  <c r="P2447" i="3"/>
  <c r="P2445" i="3"/>
  <c r="P2443" i="3"/>
  <c r="P2441" i="3"/>
  <c r="P2439" i="3"/>
  <c r="P2437" i="3"/>
  <c r="P2435" i="3"/>
  <c r="P2433" i="3"/>
  <c r="P2431" i="3"/>
  <c r="P2429" i="3"/>
  <c r="P2427" i="3"/>
  <c r="P2425" i="3"/>
  <c r="P2423" i="3"/>
  <c r="P2421" i="3"/>
  <c r="P2419" i="3"/>
  <c r="P2417" i="3"/>
  <c r="P2415" i="3"/>
  <c r="P2413" i="3"/>
  <c r="P2411" i="3"/>
  <c r="P2409" i="3"/>
  <c r="P2407" i="3"/>
  <c r="P2405" i="3"/>
  <c r="P2403" i="3"/>
  <c r="P2401" i="3"/>
  <c r="P2399" i="3"/>
  <c r="P2397" i="3"/>
  <c r="P2395" i="3"/>
  <c r="P2393" i="3"/>
  <c r="P2391" i="3"/>
  <c r="P2389" i="3"/>
  <c r="P2387" i="3"/>
  <c r="P2385" i="3"/>
  <c r="P2383" i="3"/>
  <c r="P2381" i="3"/>
  <c r="P2379" i="3"/>
  <c r="P2377" i="3"/>
  <c r="P2375" i="3"/>
  <c r="P2373" i="3"/>
  <c r="P2371" i="3"/>
  <c r="P2369" i="3"/>
  <c r="P2367" i="3"/>
  <c r="P2365" i="3"/>
  <c r="P2363" i="3"/>
  <c r="P2361" i="3"/>
  <c r="P2359" i="3"/>
  <c r="P2357" i="3"/>
  <c r="P2355" i="3"/>
  <c r="P2353" i="3"/>
  <c r="P2351" i="3"/>
  <c r="P2349" i="3"/>
  <c r="P2347" i="3"/>
  <c r="P2345" i="3"/>
  <c r="P2343" i="3"/>
  <c r="P2341" i="3"/>
  <c r="P2339" i="3"/>
  <c r="P2337" i="3"/>
  <c r="P2335" i="3"/>
  <c r="P2333" i="3"/>
  <c r="P2331" i="3"/>
  <c r="P2329" i="3"/>
  <c r="P2327" i="3"/>
  <c r="P2325" i="3"/>
  <c r="P2323" i="3"/>
  <c r="P2321" i="3"/>
  <c r="P2319" i="3"/>
  <c r="P2317" i="3"/>
  <c r="P2315" i="3"/>
  <c r="P2313" i="3"/>
  <c r="P2311" i="3"/>
  <c r="P2309" i="3"/>
  <c r="P2307" i="3"/>
  <c r="P2305" i="3"/>
  <c r="P2303" i="3"/>
  <c r="P2301" i="3"/>
  <c r="P2299" i="3"/>
  <c r="P2297" i="3"/>
  <c r="P2295" i="3"/>
  <c r="P2293" i="3"/>
  <c r="P2291" i="3"/>
  <c r="P2289" i="3"/>
  <c r="P2287" i="3"/>
  <c r="P2285" i="3"/>
  <c r="P2283" i="3"/>
  <c r="P2281" i="3"/>
  <c r="P2279" i="3"/>
  <c r="P2277" i="3"/>
  <c r="P2275" i="3"/>
  <c r="P2273" i="3"/>
  <c r="P2271" i="3"/>
  <c r="P2269" i="3"/>
  <c r="P2267" i="3"/>
  <c r="P2265" i="3"/>
  <c r="P2263" i="3"/>
  <c r="P2261" i="3"/>
  <c r="P2259" i="3"/>
  <c r="P2257" i="3"/>
  <c r="P2255" i="3"/>
  <c r="P2253" i="3"/>
  <c r="P2251" i="3"/>
  <c r="P2249" i="3"/>
  <c r="P2247" i="3"/>
  <c r="P2245" i="3"/>
  <c r="P2243" i="3"/>
  <c r="P2241" i="3"/>
  <c r="P2239" i="3"/>
  <c r="P2237" i="3"/>
  <c r="P2235" i="3"/>
  <c r="P2233" i="3"/>
  <c r="P2231" i="3"/>
  <c r="P2229" i="3"/>
  <c r="P2227" i="3"/>
  <c r="P2225" i="3"/>
  <c r="P2223" i="3"/>
  <c r="P2221" i="3"/>
  <c r="P2219" i="3"/>
  <c r="P2217" i="3"/>
  <c r="P2215" i="3"/>
  <c r="P2213" i="3"/>
  <c r="P2211" i="3"/>
  <c r="P2209" i="3"/>
  <c r="P2207" i="3"/>
  <c r="P2205" i="3"/>
  <c r="P2203" i="3"/>
  <c r="P2201" i="3"/>
  <c r="P2199" i="3"/>
  <c r="P2197" i="3"/>
  <c r="P2195" i="3"/>
  <c r="P2193" i="3"/>
  <c r="P2191" i="3"/>
  <c r="P2189" i="3"/>
  <c r="P2187" i="3"/>
  <c r="P2185" i="3"/>
  <c r="P2183" i="3"/>
  <c r="P2181" i="3"/>
  <c r="P2179" i="3"/>
  <c r="P2177" i="3"/>
  <c r="P2175" i="3"/>
  <c r="P2173" i="3"/>
  <c r="P2171" i="3"/>
  <c r="P2169" i="3"/>
  <c r="P2167" i="3"/>
  <c r="P2165" i="3"/>
  <c r="P2163" i="3"/>
  <c r="P2161" i="3"/>
  <c r="P2159" i="3"/>
  <c r="P2157" i="3"/>
  <c r="P2155" i="3"/>
  <c r="P2153" i="3"/>
  <c r="P2151" i="3"/>
  <c r="P2149" i="3"/>
  <c r="P2147" i="3"/>
  <c r="P2145" i="3"/>
  <c r="P2143" i="3"/>
  <c r="P2141" i="3"/>
  <c r="P2139" i="3"/>
  <c r="P2137" i="3"/>
  <c r="P2135" i="3"/>
  <c r="P2133" i="3"/>
  <c r="P2131" i="3"/>
  <c r="P2129" i="3"/>
  <c r="P2127" i="3"/>
  <c r="P2125" i="3"/>
  <c r="P2123" i="3"/>
  <c r="P2121" i="3"/>
  <c r="P2119" i="3"/>
  <c r="P2117" i="3"/>
  <c r="P2115" i="3"/>
  <c r="P2113" i="3"/>
  <c r="P2111" i="3"/>
  <c r="P2109" i="3"/>
  <c r="P2107" i="3"/>
  <c r="P2105" i="3"/>
  <c r="P2103" i="3"/>
  <c r="P2101" i="3"/>
  <c r="P2099" i="3"/>
  <c r="P2097" i="3"/>
  <c r="P2095" i="3"/>
  <c r="P2093" i="3"/>
  <c r="P2091" i="3"/>
  <c r="P2089" i="3"/>
  <c r="P2087" i="3"/>
  <c r="P2085" i="3"/>
  <c r="P2083" i="3"/>
  <c r="P2081" i="3"/>
  <c r="P2079" i="3"/>
  <c r="P2077" i="3"/>
  <c r="P2075" i="3"/>
  <c r="P2073" i="3"/>
  <c r="P2071" i="3"/>
  <c r="P2069" i="3"/>
  <c r="P2067" i="3"/>
  <c r="P2065" i="3"/>
  <c r="P2063" i="3"/>
  <c r="P2061" i="3"/>
  <c r="P2059" i="3"/>
  <c r="P2057" i="3"/>
  <c r="P2055" i="3"/>
  <c r="P2053" i="3"/>
  <c r="P2051" i="3"/>
  <c r="P2049" i="3"/>
  <c r="P2047" i="3"/>
  <c r="P2045" i="3"/>
  <c r="P2043" i="3"/>
  <c r="P2041" i="3"/>
  <c r="P2039" i="3"/>
  <c r="P2037" i="3"/>
  <c r="P2035" i="3"/>
  <c r="P2033" i="3"/>
  <c r="P2031" i="3"/>
  <c r="P2030" i="3"/>
  <c r="D2030" i="3"/>
  <c r="H2030" i="3"/>
  <c r="J2027" i="3"/>
  <c r="P2023" i="3"/>
  <c r="B2023" i="3"/>
  <c r="F2023" i="3"/>
  <c r="P2022" i="3"/>
  <c r="D2022" i="3"/>
  <c r="H2022" i="3"/>
  <c r="J2019" i="3"/>
  <c r="P2015" i="3"/>
  <c r="B2015" i="3"/>
  <c r="F2015" i="3"/>
  <c r="P2014" i="3"/>
  <c r="D2014" i="3"/>
  <c r="H2014" i="3"/>
  <c r="J2011" i="3"/>
  <c r="P2007" i="3"/>
  <c r="B2007" i="3"/>
  <c r="F2007" i="3"/>
  <c r="P2006" i="3"/>
  <c r="D2006" i="3"/>
  <c r="H2006" i="3"/>
  <c r="J2003" i="3"/>
  <c r="P1999" i="3"/>
  <c r="B1999" i="3"/>
  <c r="F1999" i="3"/>
  <c r="P1998" i="3"/>
  <c r="D1998" i="3"/>
  <c r="H1998" i="3"/>
  <c r="J1995" i="3"/>
  <c r="P1991" i="3"/>
  <c r="B1991" i="3"/>
  <c r="F1991" i="3"/>
  <c r="P1990" i="3"/>
  <c r="D1990" i="3"/>
  <c r="H1990" i="3"/>
  <c r="J1987" i="3"/>
  <c r="B1984" i="3"/>
  <c r="P1983" i="3"/>
  <c r="B1983" i="3"/>
  <c r="F1983" i="3"/>
  <c r="J1980" i="3"/>
  <c r="J1979" i="3"/>
  <c r="B1976" i="3"/>
  <c r="P1975" i="3"/>
  <c r="B1975" i="3"/>
  <c r="F1975" i="3"/>
  <c r="J1972" i="3"/>
  <c r="J1971" i="3"/>
  <c r="B1968" i="3"/>
  <c r="P1967" i="3"/>
  <c r="B1967" i="3"/>
  <c r="F1967" i="3"/>
  <c r="J1964" i="3"/>
  <c r="J1963" i="3"/>
  <c r="B1960" i="3"/>
  <c r="P1959" i="3"/>
  <c r="B1959" i="3"/>
  <c r="F1959" i="3"/>
  <c r="J1956" i="3"/>
  <c r="J1955" i="3"/>
  <c r="B1952" i="3"/>
  <c r="P1951" i="3"/>
  <c r="B1951" i="3"/>
  <c r="F1951" i="3"/>
  <c r="J1948" i="3"/>
  <c r="J1947" i="3"/>
  <c r="D1946" i="3"/>
  <c r="H1946" i="3"/>
  <c r="B1944" i="3"/>
  <c r="P1943" i="3"/>
  <c r="B1943" i="3"/>
  <c r="F1943" i="3"/>
  <c r="F1942" i="3"/>
  <c r="J1941" i="3"/>
  <c r="P1933" i="3"/>
  <c r="D1933" i="3"/>
  <c r="H1933" i="3"/>
  <c r="P1931" i="3"/>
  <c r="D1931" i="3"/>
  <c r="H1931" i="3"/>
  <c r="B1931" i="3"/>
  <c r="B1929" i="3"/>
  <c r="J1927" i="3"/>
  <c r="B1927" i="3"/>
  <c r="J1925" i="3"/>
  <c r="P1917" i="3"/>
  <c r="D1917" i="3"/>
  <c r="H1917" i="3"/>
  <c r="P1915" i="3"/>
  <c r="D1915" i="3"/>
  <c r="H1915" i="3"/>
  <c r="B1915" i="3"/>
  <c r="B1913" i="3"/>
  <c r="J1911" i="3"/>
  <c r="B1911" i="3"/>
  <c r="J1909" i="3"/>
  <c r="P1901" i="3"/>
  <c r="D1901" i="3"/>
  <c r="H1901" i="3"/>
  <c r="P1899" i="3"/>
  <c r="D1899" i="3"/>
  <c r="H1899" i="3"/>
  <c r="B1899" i="3"/>
  <c r="B1897" i="3"/>
  <c r="J1895" i="3"/>
  <c r="B1895" i="3"/>
  <c r="J1893" i="3"/>
  <c r="P1885" i="3"/>
  <c r="D1885" i="3"/>
  <c r="H1885" i="3"/>
  <c r="P1883" i="3"/>
  <c r="D1883" i="3"/>
  <c r="H1883" i="3"/>
  <c r="B1883" i="3"/>
  <c r="B1881" i="3"/>
  <c r="J1879" i="3"/>
  <c r="B1879" i="3"/>
  <c r="J1877" i="3"/>
  <c r="P1869" i="3"/>
  <c r="D1869" i="3"/>
  <c r="H1869" i="3"/>
  <c r="P1867" i="3"/>
  <c r="D1867" i="3"/>
  <c r="H1867" i="3"/>
  <c r="B1867" i="3"/>
  <c r="B1865" i="3"/>
  <c r="J1863" i="3"/>
  <c r="B1863" i="3"/>
  <c r="J1861" i="3"/>
  <c r="P1853" i="3"/>
  <c r="D1853" i="3"/>
  <c r="H1853" i="3"/>
  <c r="P1851" i="3"/>
  <c r="D1851" i="3"/>
  <c r="H1851" i="3"/>
  <c r="B1851" i="3"/>
  <c r="B1849" i="3"/>
  <c r="J1847" i="3"/>
  <c r="B1847" i="3"/>
  <c r="J1845" i="3"/>
  <c r="P1837" i="3"/>
  <c r="D1837" i="3"/>
  <c r="H1837" i="3"/>
  <c r="P1835" i="3"/>
  <c r="D1835" i="3"/>
  <c r="H1835" i="3"/>
  <c r="B1835" i="3"/>
  <c r="B1833" i="3"/>
  <c r="J1831" i="3"/>
  <c r="B1831" i="3"/>
  <c r="J1829" i="3"/>
  <c r="P1821" i="3"/>
  <c r="D1821" i="3"/>
  <c r="H1821" i="3"/>
  <c r="P1819" i="3"/>
  <c r="D1819" i="3"/>
  <c r="H1819" i="3"/>
  <c r="B1819" i="3"/>
  <c r="B1817" i="3"/>
  <c r="J1815" i="3"/>
  <c r="B1815" i="3"/>
  <c r="J1813" i="3"/>
  <c r="P1805" i="3"/>
  <c r="D1805" i="3"/>
  <c r="H1805" i="3"/>
  <c r="P1803" i="3"/>
  <c r="D1803" i="3"/>
  <c r="H1803" i="3"/>
  <c r="B1803" i="3"/>
  <c r="B1801" i="3"/>
  <c r="J1799" i="3"/>
  <c r="B1799" i="3"/>
  <c r="J1797" i="3"/>
  <c r="P1789" i="3"/>
  <c r="D1789" i="3"/>
  <c r="H1789" i="3"/>
  <c r="P1787" i="3"/>
  <c r="D1787" i="3"/>
  <c r="H1787" i="3"/>
  <c r="B1787" i="3"/>
  <c r="B1785" i="3"/>
  <c r="J1783" i="3"/>
  <c r="B1783" i="3"/>
  <c r="J1781" i="3"/>
  <c r="P1773" i="3"/>
  <c r="D1773" i="3"/>
  <c r="H1773" i="3"/>
  <c r="P1771" i="3"/>
  <c r="D1771" i="3"/>
  <c r="H1771" i="3"/>
  <c r="B1771" i="3"/>
  <c r="B1769" i="3"/>
  <c r="J1767" i="3"/>
  <c r="B1767" i="3"/>
  <c r="J1765" i="3"/>
  <c r="P1757" i="3"/>
  <c r="D1757" i="3"/>
  <c r="H1757" i="3"/>
  <c r="P1755" i="3"/>
  <c r="D1755" i="3"/>
  <c r="H1755" i="3"/>
  <c r="B1755" i="3"/>
  <c r="B1753" i="3"/>
  <c r="J1751" i="3"/>
  <c r="B1751" i="3"/>
  <c r="J1749" i="3"/>
  <c r="P1741" i="3"/>
  <c r="D1741" i="3"/>
  <c r="H1741" i="3"/>
  <c r="P1739" i="3"/>
  <c r="D1739" i="3"/>
  <c r="H1739" i="3"/>
  <c r="B1739" i="3"/>
  <c r="B1737" i="3"/>
  <c r="J1735" i="3"/>
  <c r="B1735" i="3"/>
  <c r="J1733" i="3"/>
  <c r="P1725" i="3"/>
  <c r="D1725" i="3"/>
  <c r="H1725" i="3"/>
  <c r="P1723" i="3"/>
  <c r="D1723" i="3"/>
  <c r="H1723" i="3"/>
  <c r="B1723" i="3"/>
  <c r="B1721" i="3"/>
  <c r="J1719" i="3"/>
  <c r="B1719" i="3"/>
  <c r="J1717" i="3"/>
  <c r="P1709" i="3"/>
  <c r="D1709" i="3"/>
  <c r="H1709" i="3"/>
  <c r="P1707" i="3"/>
  <c r="D1707" i="3"/>
  <c r="H1707" i="3"/>
  <c r="B1707" i="3"/>
  <c r="B1705" i="3"/>
  <c r="J1703" i="3"/>
  <c r="B1703" i="3"/>
  <c r="J1701" i="3"/>
  <c r="P1693" i="3"/>
  <c r="D1693" i="3"/>
  <c r="H1693" i="3"/>
  <c r="P1691" i="3"/>
  <c r="D1691" i="3"/>
  <c r="H1691" i="3"/>
  <c r="B1691" i="3"/>
  <c r="B1689" i="3"/>
  <c r="J1687" i="3"/>
  <c r="B1687" i="3"/>
  <c r="J1685" i="3"/>
  <c r="P1677" i="3"/>
  <c r="D1677" i="3"/>
  <c r="H1677" i="3"/>
  <c r="P1675" i="3"/>
  <c r="D1675" i="3"/>
  <c r="H1675" i="3"/>
  <c r="B1675" i="3"/>
  <c r="B1673" i="3"/>
  <c r="J1671" i="3"/>
  <c r="B1671" i="3"/>
  <c r="J1669" i="3"/>
  <c r="P1661" i="3"/>
  <c r="D1661" i="3"/>
  <c r="H1661" i="3"/>
  <c r="P1659" i="3"/>
  <c r="D1659" i="3"/>
  <c r="H1659" i="3"/>
  <c r="B1659" i="3"/>
  <c r="B1657" i="3"/>
  <c r="J1655" i="3"/>
  <c r="B1655" i="3"/>
  <c r="J1653" i="3"/>
  <c r="P1645" i="3"/>
  <c r="D1645" i="3"/>
  <c r="H1645" i="3"/>
  <c r="P1643" i="3"/>
  <c r="D1643" i="3"/>
  <c r="H1643" i="3"/>
  <c r="B1643" i="3"/>
  <c r="B1641" i="3"/>
  <c r="J1639" i="3"/>
  <c r="B1639" i="3"/>
  <c r="J1637" i="3"/>
  <c r="P1629" i="3"/>
  <c r="D1629" i="3"/>
  <c r="H1629" i="3"/>
  <c r="P1627" i="3"/>
  <c r="D1627" i="3"/>
  <c r="H1627" i="3"/>
  <c r="B1627" i="3"/>
  <c r="B1625" i="3"/>
  <c r="J1623" i="3"/>
  <c r="B1623" i="3"/>
  <c r="J1621" i="3"/>
  <c r="P1613" i="3"/>
  <c r="D1613" i="3"/>
  <c r="H1613" i="3"/>
  <c r="P1611" i="3"/>
  <c r="D1611" i="3"/>
  <c r="H1611" i="3"/>
  <c r="B1611" i="3"/>
  <c r="B1609" i="3"/>
  <c r="J1607" i="3"/>
  <c r="B1607" i="3"/>
  <c r="J1605" i="3"/>
  <c r="P1597" i="3"/>
  <c r="D1597" i="3"/>
  <c r="H1597" i="3"/>
  <c r="P1595" i="3"/>
  <c r="D1595" i="3"/>
  <c r="H1595" i="3"/>
  <c r="B1595" i="3"/>
  <c r="B1593" i="3"/>
  <c r="J1591" i="3"/>
  <c r="B1591" i="3"/>
  <c r="J1589" i="3"/>
  <c r="P1581" i="3"/>
  <c r="D1581" i="3"/>
  <c r="H1581" i="3"/>
  <c r="P1579" i="3"/>
  <c r="D1579" i="3"/>
  <c r="H1579" i="3"/>
  <c r="B1579" i="3"/>
  <c r="B1577" i="3"/>
  <c r="J1575" i="3"/>
  <c r="B1575" i="3"/>
  <c r="J1573" i="3"/>
  <c r="P1565" i="3"/>
  <c r="D1565" i="3"/>
  <c r="H1565" i="3"/>
  <c r="P1563" i="3"/>
  <c r="D1563" i="3"/>
  <c r="H1563" i="3"/>
  <c r="B1563" i="3"/>
  <c r="B1561" i="3"/>
  <c r="J1559" i="3"/>
  <c r="B1559" i="3"/>
  <c r="J1557" i="3"/>
  <c r="P1549" i="3"/>
  <c r="D1549" i="3"/>
  <c r="H1549" i="3"/>
  <c r="P1547" i="3"/>
  <c r="D1547" i="3"/>
  <c r="H1547" i="3"/>
  <c r="B1547" i="3"/>
  <c r="B1545" i="3"/>
  <c r="J1543" i="3"/>
  <c r="B1543" i="3"/>
  <c r="J1541" i="3"/>
  <c r="P1533" i="3"/>
  <c r="D1533" i="3"/>
  <c r="H1533" i="3"/>
  <c r="P1531" i="3"/>
  <c r="D1531" i="3"/>
  <c r="H1531" i="3"/>
  <c r="B1531" i="3"/>
  <c r="B1529" i="3"/>
  <c r="J1527" i="3"/>
  <c r="B1527" i="3"/>
  <c r="J1525" i="3"/>
  <c r="P1517" i="3"/>
  <c r="D1517" i="3"/>
  <c r="H1517" i="3"/>
  <c r="P1515" i="3"/>
  <c r="D1515" i="3"/>
  <c r="H1515" i="3"/>
  <c r="B1515" i="3"/>
  <c r="B1513" i="3"/>
  <c r="J1511" i="3"/>
  <c r="B1511" i="3"/>
  <c r="J1509" i="3"/>
  <c r="P1501" i="3"/>
  <c r="D1501" i="3"/>
  <c r="H1501" i="3"/>
  <c r="P1499" i="3"/>
  <c r="D1499" i="3"/>
  <c r="H1499" i="3"/>
  <c r="B1499" i="3"/>
  <c r="B1497" i="3"/>
  <c r="J1495" i="3"/>
  <c r="B1495" i="3"/>
  <c r="J1493" i="3"/>
  <c r="P1485" i="3"/>
  <c r="D1485" i="3"/>
  <c r="H1485" i="3"/>
  <c r="P1483" i="3"/>
  <c r="D1483" i="3"/>
  <c r="H1483" i="3"/>
  <c r="B1483" i="3"/>
  <c r="B1481" i="3"/>
  <c r="J1479" i="3"/>
  <c r="B1479" i="3"/>
  <c r="J1477" i="3"/>
  <c r="P1469" i="3"/>
  <c r="D1469" i="3"/>
  <c r="H1469" i="3"/>
  <c r="P1467" i="3"/>
  <c r="D1467" i="3"/>
  <c r="H1467" i="3"/>
  <c r="B1467" i="3"/>
  <c r="B1465" i="3"/>
  <c r="J1463" i="3"/>
  <c r="B1463" i="3"/>
  <c r="J1461" i="3"/>
  <c r="P1453" i="3"/>
  <c r="D1453" i="3"/>
  <c r="H1453" i="3"/>
  <c r="P1451" i="3"/>
  <c r="D1451" i="3"/>
  <c r="H1451" i="3"/>
  <c r="B1451" i="3"/>
  <c r="B1449" i="3"/>
  <c r="J1447" i="3"/>
  <c r="B1447" i="3"/>
  <c r="J1435" i="3"/>
  <c r="J1425" i="3"/>
  <c r="B1425" i="3"/>
  <c r="J1411" i="3"/>
  <c r="P1411" i="3"/>
  <c r="F1411" i="3"/>
  <c r="B1399" i="3"/>
  <c r="P1399" i="3"/>
  <c r="F1395" i="3"/>
  <c r="F1377" i="3"/>
  <c r="F1373" i="3"/>
  <c r="B1373" i="3"/>
  <c r="P1331" i="3"/>
  <c r="F1331" i="3"/>
  <c r="P1315" i="3"/>
  <c r="F1315" i="3"/>
  <c r="F1313" i="3"/>
  <c r="D1294" i="3"/>
  <c r="H1294" i="3"/>
  <c r="B1223" i="3"/>
  <c r="P1223" i="3"/>
  <c r="D1218" i="3"/>
  <c r="P1218" i="3"/>
  <c r="J2029" i="3"/>
  <c r="D2029" i="3"/>
  <c r="P2025" i="3"/>
  <c r="B2025" i="3"/>
  <c r="F2025" i="3"/>
  <c r="P2024" i="3"/>
  <c r="D2024" i="3"/>
  <c r="H2024" i="3"/>
  <c r="J2021" i="3"/>
  <c r="D2021" i="3"/>
  <c r="P2017" i="3"/>
  <c r="B2017" i="3"/>
  <c r="F2017" i="3"/>
  <c r="P2016" i="3"/>
  <c r="D2016" i="3"/>
  <c r="H2016" i="3"/>
  <c r="J2013" i="3"/>
  <c r="D2013" i="3"/>
  <c r="P2009" i="3"/>
  <c r="B2009" i="3"/>
  <c r="F2009" i="3"/>
  <c r="P2008" i="3"/>
  <c r="D2008" i="3"/>
  <c r="H2008" i="3"/>
  <c r="J2005" i="3"/>
  <c r="D2005" i="3"/>
  <c r="P2001" i="3"/>
  <c r="B2001" i="3"/>
  <c r="F2001" i="3"/>
  <c r="P2000" i="3"/>
  <c r="D2000" i="3"/>
  <c r="H2000" i="3"/>
  <c r="J1997" i="3"/>
  <c r="D1997" i="3"/>
  <c r="P1993" i="3"/>
  <c r="B1993" i="3"/>
  <c r="F1993" i="3"/>
  <c r="P1992" i="3"/>
  <c r="D1992" i="3"/>
  <c r="H1992" i="3"/>
  <c r="J1989" i="3"/>
  <c r="D1989" i="3"/>
  <c r="P1985" i="3"/>
  <c r="B1985" i="3"/>
  <c r="F1985" i="3"/>
  <c r="J1981" i="3"/>
  <c r="D1981" i="3"/>
  <c r="P1977" i="3"/>
  <c r="B1977" i="3"/>
  <c r="F1977" i="3"/>
  <c r="F1976" i="3"/>
  <c r="J1973" i="3"/>
  <c r="D1973" i="3"/>
  <c r="P1969" i="3"/>
  <c r="B1969" i="3"/>
  <c r="F1969" i="3"/>
  <c r="F1968" i="3"/>
  <c r="J1965" i="3"/>
  <c r="D1965" i="3"/>
  <c r="P1961" i="3"/>
  <c r="B1961" i="3"/>
  <c r="F1961" i="3"/>
  <c r="F1960" i="3"/>
  <c r="J1957" i="3"/>
  <c r="D1957" i="3"/>
  <c r="P1953" i="3"/>
  <c r="B1953" i="3"/>
  <c r="F1953" i="3"/>
  <c r="F1952" i="3"/>
  <c r="J1949" i="3"/>
  <c r="D1949" i="3"/>
  <c r="P1945" i="3"/>
  <c r="B1945" i="3"/>
  <c r="F1945" i="3"/>
  <c r="F1944" i="3"/>
  <c r="J1942" i="3"/>
  <c r="P1934" i="3"/>
  <c r="B1934" i="3"/>
  <c r="F1934" i="3"/>
  <c r="D1934" i="3"/>
  <c r="P1932" i="3"/>
  <c r="B1932" i="3"/>
  <c r="F1932" i="3"/>
  <c r="H1932" i="3"/>
  <c r="D1932" i="3"/>
  <c r="P1918" i="3"/>
  <c r="B1918" i="3"/>
  <c r="F1918" i="3"/>
  <c r="D1918" i="3"/>
  <c r="P1916" i="3"/>
  <c r="B1916" i="3"/>
  <c r="F1916" i="3"/>
  <c r="H1916" i="3"/>
  <c r="D1916" i="3"/>
  <c r="P1902" i="3"/>
  <c r="B1902" i="3"/>
  <c r="F1902" i="3"/>
  <c r="D1902" i="3"/>
  <c r="P1900" i="3"/>
  <c r="B1900" i="3"/>
  <c r="F1900" i="3"/>
  <c r="H1900" i="3"/>
  <c r="D1900" i="3"/>
  <c r="P1886" i="3"/>
  <c r="B1886" i="3"/>
  <c r="F1886" i="3"/>
  <c r="D1886" i="3"/>
  <c r="P1884" i="3"/>
  <c r="B1884" i="3"/>
  <c r="F1884" i="3"/>
  <c r="H1884" i="3"/>
  <c r="D1884" i="3"/>
  <c r="P1870" i="3"/>
  <c r="B1870" i="3"/>
  <c r="F1870" i="3"/>
  <c r="D1870" i="3"/>
  <c r="P1868" i="3"/>
  <c r="B1868" i="3"/>
  <c r="F1868" i="3"/>
  <c r="H1868" i="3"/>
  <c r="D1868" i="3"/>
  <c r="P1854" i="3"/>
  <c r="B1854" i="3"/>
  <c r="F1854" i="3"/>
  <c r="D1854" i="3"/>
  <c r="P1852" i="3"/>
  <c r="B1852" i="3"/>
  <c r="F1852" i="3"/>
  <c r="H1852" i="3"/>
  <c r="D1852" i="3"/>
  <c r="P1838" i="3"/>
  <c r="B1838" i="3"/>
  <c r="F1838" i="3"/>
  <c r="D1838" i="3"/>
  <c r="P1836" i="3"/>
  <c r="B1836" i="3"/>
  <c r="F1836" i="3"/>
  <c r="H1836" i="3"/>
  <c r="D1836" i="3"/>
  <c r="P1822" i="3"/>
  <c r="B1822" i="3"/>
  <c r="F1822" i="3"/>
  <c r="D1822" i="3"/>
  <c r="P1820" i="3"/>
  <c r="B1820" i="3"/>
  <c r="F1820" i="3"/>
  <c r="H1820" i="3"/>
  <c r="D1820" i="3"/>
  <c r="P1806" i="3"/>
  <c r="B1806" i="3"/>
  <c r="F1806" i="3"/>
  <c r="D1806" i="3"/>
  <c r="P1804" i="3"/>
  <c r="B1804" i="3"/>
  <c r="F1804" i="3"/>
  <c r="H1804" i="3"/>
  <c r="D1804" i="3"/>
  <c r="P1790" i="3"/>
  <c r="B1790" i="3"/>
  <c r="F1790" i="3"/>
  <c r="D1790" i="3"/>
  <c r="P1788" i="3"/>
  <c r="B1788" i="3"/>
  <c r="F1788" i="3"/>
  <c r="H1788" i="3"/>
  <c r="D1788" i="3"/>
  <c r="P1774" i="3"/>
  <c r="B1774" i="3"/>
  <c r="F1774" i="3"/>
  <c r="D1774" i="3"/>
  <c r="P1772" i="3"/>
  <c r="B1772" i="3"/>
  <c r="F1772" i="3"/>
  <c r="H1772" i="3"/>
  <c r="D1772" i="3"/>
  <c r="P1758" i="3"/>
  <c r="B1758" i="3"/>
  <c r="F1758" i="3"/>
  <c r="D1758" i="3"/>
  <c r="P1756" i="3"/>
  <c r="B1756" i="3"/>
  <c r="F1756" i="3"/>
  <c r="H1756" i="3"/>
  <c r="D1756" i="3"/>
  <c r="P1742" i="3"/>
  <c r="B1742" i="3"/>
  <c r="F1742" i="3"/>
  <c r="D1742" i="3"/>
  <c r="P1740" i="3"/>
  <c r="B1740" i="3"/>
  <c r="F1740" i="3"/>
  <c r="H1740" i="3"/>
  <c r="D1740" i="3"/>
  <c r="P1726" i="3"/>
  <c r="B1726" i="3"/>
  <c r="F1726" i="3"/>
  <c r="D1726" i="3"/>
  <c r="P1724" i="3"/>
  <c r="B1724" i="3"/>
  <c r="F1724" i="3"/>
  <c r="H1724" i="3"/>
  <c r="D1724" i="3"/>
  <c r="P1710" i="3"/>
  <c r="B1710" i="3"/>
  <c r="F1710" i="3"/>
  <c r="D1710" i="3"/>
  <c r="P1708" i="3"/>
  <c r="B1708" i="3"/>
  <c r="F1708" i="3"/>
  <c r="H1708" i="3"/>
  <c r="D1708" i="3"/>
  <c r="P1694" i="3"/>
  <c r="B1694" i="3"/>
  <c r="F1694" i="3"/>
  <c r="D1694" i="3"/>
  <c r="P1692" i="3"/>
  <c r="B1692" i="3"/>
  <c r="F1692" i="3"/>
  <c r="H1692" i="3"/>
  <c r="D1692" i="3"/>
  <c r="P1678" i="3"/>
  <c r="B1678" i="3"/>
  <c r="F1678" i="3"/>
  <c r="D1678" i="3"/>
  <c r="P1676" i="3"/>
  <c r="B1676" i="3"/>
  <c r="F1676" i="3"/>
  <c r="H1676" i="3"/>
  <c r="D1676" i="3"/>
  <c r="P1662" i="3"/>
  <c r="B1662" i="3"/>
  <c r="F1662" i="3"/>
  <c r="D1662" i="3"/>
  <c r="P1660" i="3"/>
  <c r="B1660" i="3"/>
  <c r="F1660" i="3"/>
  <c r="H1660" i="3"/>
  <c r="D1660" i="3"/>
  <c r="P1646" i="3"/>
  <c r="B1646" i="3"/>
  <c r="F1646" i="3"/>
  <c r="D1646" i="3"/>
  <c r="P1644" i="3"/>
  <c r="B1644" i="3"/>
  <c r="F1644" i="3"/>
  <c r="H1644" i="3"/>
  <c r="D1644" i="3"/>
  <c r="P1630" i="3"/>
  <c r="B1630" i="3"/>
  <c r="F1630" i="3"/>
  <c r="D1630" i="3"/>
  <c r="P1628" i="3"/>
  <c r="B1628" i="3"/>
  <c r="F1628" i="3"/>
  <c r="H1628" i="3"/>
  <c r="D1628" i="3"/>
  <c r="P1614" i="3"/>
  <c r="B1614" i="3"/>
  <c r="F1614" i="3"/>
  <c r="D1614" i="3"/>
  <c r="P1612" i="3"/>
  <c r="B1612" i="3"/>
  <c r="F1612" i="3"/>
  <c r="H1612" i="3"/>
  <c r="D1612" i="3"/>
  <c r="P1598" i="3"/>
  <c r="B1598" i="3"/>
  <c r="F1598" i="3"/>
  <c r="D1598" i="3"/>
  <c r="P1596" i="3"/>
  <c r="B1596" i="3"/>
  <c r="F1596" i="3"/>
  <c r="H1596" i="3"/>
  <c r="D1596" i="3"/>
  <c r="P1582" i="3"/>
  <c r="B1582" i="3"/>
  <c r="F1582" i="3"/>
  <c r="D1582" i="3"/>
  <c r="P1580" i="3"/>
  <c r="B1580" i="3"/>
  <c r="F1580" i="3"/>
  <c r="H1580" i="3"/>
  <c r="D1580" i="3"/>
  <c r="P1566" i="3"/>
  <c r="B1566" i="3"/>
  <c r="F1566" i="3"/>
  <c r="D1566" i="3"/>
  <c r="P1564" i="3"/>
  <c r="B1564" i="3"/>
  <c r="F1564" i="3"/>
  <c r="H1564" i="3"/>
  <c r="D1564" i="3"/>
  <c r="P1550" i="3"/>
  <c r="B1550" i="3"/>
  <c r="F1550" i="3"/>
  <c r="D1550" i="3"/>
  <c r="P1548" i="3"/>
  <c r="B1548" i="3"/>
  <c r="F1548" i="3"/>
  <c r="H1548" i="3"/>
  <c r="D1548" i="3"/>
  <c r="P1534" i="3"/>
  <c r="B1534" i="3"/>
  <c r="F1534" i="3"/>
  <c r="D1534" i="3"/>
  <c r="P1532" i="3"/>
  <c r="B1532" i="3"/>
  <c r="F1532" i="3"/>
  <c r="H1532" i="3"/>
  <c r="D1532" i="3"/>
  <c r="P1518" i="3"/>
  <c r="B1518" i="3"/>
  <c r="F1518" i="3"/>
  <c r="D1518" i="3"/>
  <c r="P1516" i="3"/>
  <c r="B1516" i="3"/>
  <c r="F1516" i="3"/>
  <c r="H1516" i="3"/>
  <c r="D1516" i="3"/>
  <c r="P1502" i="3"/>
  <c r="B1502" i="3"/>
  <c r="F1502" i="3"/>
  <c r="D1502" i="3"/>
  <c r="P1500" i="3"/>
  <c r="B1500" i="3"/>
  <c r="F1500" i="3"/>
  <c r="H1500" i="3"/>
  <c r="D1500" i="3"/>
  <c r="P1486" i="3"/>
  <c r="B1486" i="3"/>
  <c r="F1486" i="3"/>
  <c r="D1486" i="3"/>
  <c r="P1484" i="3"/>
  <c r="B1484" i="3"/>
  <c r="F1484" i="3"/>
  <c r="H1484" i="3"/>
  <c r="D1484" i="3"/>
  <c r="P1470" i="3"/>
  <c r="B1470" i="3"/>
  <c r="F1470" i="3"/>
  <c r="D1470" i="3"/>
  <c r="P1468" i="3"/>
  <c r="B1468" i="3"/>
  <c r="F1468" i="3"/>
  <c r="H1468" i="3"/>
  <c r="D1468" i="3"/>
  <c r="P1454" i="3"/>
  <c r="B1454" i="3"/>
  <c r="F1454" i="3"/>
  <c r="D1454" i="3"/>
  <c r="P1452" i="3"/>
  <c r="B1452" i="3"/>
  <c r="F1452" i="3"/>
  <c r="H1452" i="3"/>
  <c r="D1452" i="3"/>
  <c r="D1442" i="3"/>
  <c r="P1442" i="3"/>
  <c r="H1440" i="3"/>
  <c r="P1440" i="3"/>
  <c r="D1440" i="3"/>
  <c r="P1427" i="3"/>
  <c r="F1427" i="3"/>
  <c r="H1416" i="3"/>
  <c r="P1416" i="3"/>
  <c r="D1416" i="3"/>
  <c r="F1413" i="3"/>
  <c r="B1413" i="3"/>
  <c r="H1408" i="3"/>
  <c r="P1408" i="3"/>
  <c r="D1408" i="3"/>
  <c r="P1381" i="3"/>
  <c r="B1381" i="3"/>
  <c r="P1353" i="3"/>
  <c r="B1353" i="3"/>
  <c r="J1353" i="3"/>
  <c r="P1281" i="3"/>
  <c r="B1281" i="3"/>
  <c r="F1281" i="3"/>
  <c r="D1250" i="3"/>
  <c r="P1250" i="3"/>
  <c r="H2029" i="3"/>
  <c r="B2028" i="3"/>
  <c r="P2027" i="3"/>
  <c r="B2027" i="3"/>
  <c r="F2027" i="3"/>
  <c r="P2026" i="3"/>
  <c r="D2026" i="3"/>
  <c r="H2026" i="3"/>
  <c r="J2023" i="3"/>
  <c r="H2021" i="3"/>
  <c r="B2020" i="3"/>
  <c r="P2019" i="3"/>
  <c r="B2019" i="3"/>
  <c r="F2019" i="3"/>
  <c r="P2018" i="3"/>
  <c r="D2018" i="3"/>
  <c r="H2018" i="3"/>
  <c r="J2015" i="3"/>
  <c r="H2013" i="3"/>
  <c r="B2012" i="3"/>
  <c r="P2011" i="3"/>
  <c r="B2011" i="3"/>
  <c r="F2011" i="3"/>
  <c r="P2010" i="3"/>
  <c r="D2010" i="3"/>
  <c r="H2010" i="3"/>
  <c r="J2007" i="3"/>
  <c r="H2005" i="3"/>
  <c r="B2004" i="3"/>
  <c r="P2003" i="3"/>
  <c r="B2003" i="3"/>
  <c r="F2003" i="3"/>
  <c r="P2002" i="3"/>
  <c r="D2002" i="3"/>
  <c r="H2002" i="3"/>
  <c r="J1999" i="3"/>
  <c r="H1997" i="3"/>
  <c r="B1996" i="3"/>
  <c r="P1995" i="3"/>
  <c r="B1995" i="3"/>
  <c r="F1995" i="3"/>
  <c r="P1994" i="3"/>
  <c r="D1994" i="3"/>
  <c r="H1994" i="3"/>
  <c r="J1991" i="3"/>
  <c r="H1989" i="3"/>
  <c r="B1988" i="3"/>
  <c r="P1987" i="3"/>
  <c r="B1987" i="3"/>
  <c r="F1987" i="3"/>
  <c r="P1986" i="3"/>
  <c r="D1986" i="3"/>
  <c r="H1986" i="3"/>
  <c r="H1981" i="3"/>
  <c r="P1979" i="3"/>
  <c r="B1979" i="3"/>
  <c r="F1979" i="3"/>
  <c r="H1973" i="3"/>
  <c r="P1971" i="3"/>
  <c r="B1971" i="3"/>
  <c r="F1971" i="3"/>
  <c r="H1965" i="3"/>
  <c r="P1963" i="3"/>
  <c r="B1963" i="3"/>
  <c r="F1963" i="3"/>
  <c r="H1957" i="3"/>
  <c r="P1955" i="3"/>
  <c r="B1955" i="3"/>
  <c r="F1955" i="3"/>
  <c r="H1949" i="3"/>
  <c r="P1947" i="3"/>
  <c r="B1947" i="3"/>
  <c r="F1947" i="3"/>
  <c r="J1944" i="3"/>
  <c r="P1941" i="3"/>
  <c r="D1941" i="3"/>
  <c r="H1941" i="3"/>
  <c r="P1939" i="3"/>
  <c r="D1939" i="3"/>
  <c r="H1939" i="3"/>
  <c r="B1939" i="3"/>
  <c r="B1937" i="3"/>
  <c r="J1935" i="3"/>
  <c r="B1935" i="3"/>
  <c r="P1925" i="3"/>
  <c r="D1925" i="3"/>
  <c r="H1925" i="3"/>
  <c r="P1923" i="3"/>
  <c r="D1923" i="3"/>
  <c r="H1923" i="3"/>
  <c r="B1923" i="3"/>
  <c r="B1921" i="3"/>
  <c r="J1919" i="3"/>
  <c r="B1919" i="3"/>
  <c r="P1909" i="3"/>
  <c r="D1909" i="3"/>
  <c r="H1909" i="3"/>
  <c r="P1907" i="3"/>
  <c r="D1907" i="3"/>
  <c r="H1907" i="3"/>
  <c r="B1907" i="3"/>
  <c r="B1905" i="3"/>
  <c r="J1903" i="3"/>
  <c r="B1903" i="3"/>
  <c r="P1893" i="3"/>
  <c r="D1893" i="3"/>
  <c r="H1893" i="3"/>
  <c r="P1891" i="3"/>
  <c r="D1891" i="3"/>
  <c r="H1891" i="3"/>
  <c r="B1891" i="3"/>
  <c r="B1889" i="3"/>
  <c r="J1887" i="3"/>
  <c r="B1887" i="3"/>
  <c r="P1877" i="3"/>
  <c r="D1877" i="3"/>
  <c r="H1877" i="3"/>
  <c r="P1875" i="3"/>
  <c r="D1875" i="3"/>
  <c r="H1875" i="3"/>
  <c r="B1875" i="3"/>
  <c r="B1873" i="3"/>
  <c r="J1871" i="3"/>
  <c r="B1871" i="3"/>
  <c r="P1861" i="3"/>
  <c r="D1861" i="3"/>
  <c r="H1861" i="3"/>
  <c r="P1859" i="3"/>
  <c r="D1859" i="3"/>
  <c r="H1859" i="3"/>
  <c r="B1859" i="3"/>
  <c r="B1857" i="3"/>
  <c r="J1855" i="3"/>
  <c r="B1855" i="3"/>
  <c r="P1845" i="3"/>
  <c r="D1845" i="3"/>
  <c r="H1845" i="3"/>
  <c r="P1843" i="3"/>
  <c r="D1843" i="3"/>
  <c r="H1843" i="3"/>
  <c r="B1843" i="3"/>
  <c r="B1841" i="3"/>
  <c r="J1839" i="3"/>
  <c r="B1839" i="3"/>
  <c r="P1829" i="3"/>
  <c r="D1829" i="3"/>
  <c r="H1829" i="3"/>
  <c r="P1827" i="3"/>
  <c r="D1827" i="3"/>
  <c r="H1827" i="3"/>
  <c r="B1827" i="3"/>
  <c r="B1825" i="3"/>
  <c r="J1823" i="3"/>
  <c r="B1823" i="3"/>
  <c r="P1813" i="3"/>
  <c r="D1813" i="3"/>
  <c r="H1813" i="3"/>
  <c r="P1811" i="3"/>
  <c r="D1811" i="3"/>
  <c r="H1811" i="3"/>
  <c r="B1811" i="3"/>
  <c r="B1809" i="3"/>
  <c r="J1807" i="3"/>
  <c r="B1807" i="3"/>
  <c r="P1797" i="3"/>
  <c r="D1797" i="3"/>
  <c r="H1797" i="3"/>
  <c r="P1795" i="3"/>
  <c r="D1795" i="3"/>
  <c r="H1795" i="3"/>
  <c r="B1795" i="3"/>
  <c r="B1793" i="3"/>
  <c r="J1791" i="3"/>
  <c r="B1791" i="3"/>
  <c r="P1781" i="3"/>
  <c r="D1781" i="3"/>
  <c r="H1781" i="3"/>
  <c r="P1779" i="3"/>
  <c r="D1779" i="3"/>
  <c r="H1779" i="3"/>
  <c r="B1779" i="3"/>
  <c r="B1777" i="3"/>
  <c r="J1775" i="3"/>
  <c r="B1775" i="3"/>
  <c r="P1765" i="3"/>
  <c r="D1765" i="3"/>
  <c r="H1765" i="3"/>
  <c r="P1763" i="3"/>
  <c r="D1763" i="3"/>
  <c r="H1763" i="3"/>
  <c r="B1763" i="3"/>
  <c r="B1761" i="3"/>
  <c r="J1759" i="3"/>
  <c r="B1759" i="3"/>
  <c r="P1749" i="3"/>
  <c r="D1749" i="3"/>
  <c r="H1749" i="3"/>
  <c r="P1747" i="3"/>
  <c r="D1747" i="3"/>
  <c r="H1747" i="3"/>
  <c r="B1747" i="3"/>
  <c r="B1745" i="3"/>
  <c r="J1743" i="3"/>
  <c r="B1743" i="3"/>
  <c r="P1733" i="3"/>
  <c r="D1733" i="3"/>
  <c r="H1733" i="3"/>
  <c r="P1731" i="3"/>
  <c r="D1731" i="3"/>
  <c r="H1731" i="3"/>
  <c r="B1731" i="3"/>
  <c r="B1729" i="3"/>
  <c r="J1727" i="3"/>
  <c r="B1727" i="3"/>
  <c r="P1717" i="3"/>
  <c r="D1717" i="3"/>
  <c r="H1717" i="3"/>
  <c r="P1715" i="3"/>
  <c r="D1715" i="3"/>
  <c r="H1715" i="3"/>
  <c r="B1715" i="3"/>
  <c r="B1713" i="3"/>
  <c r="J1711" i="3"/>
  <c r="B1711" i="3"/>
  <c r="P1701" i="3"/>
  <c r="D1701" i="3"/>
  <c r="H1701" i="3"/>
  <c r="P1699" i="3"/>
  <c r="D1699" i="3"/>
  <c r="H1699" i="3"/>
  <c r="B1699" i="3"/>
  <c r="B1697" i="3"/>
  <c r="J1695" i="3"/>
  <c r="B1695" i="3"/>
  <c r="P1685" i="3"/>
  <c r="D1685" i="3"/>
  <c r="H1685" i="3"/>
  <c r="P1683" i="3"/>
  <c r="D1683" i="3"/>
  <c r="H1683" i="3"/>
  <c r="B1683" i="3"/>
  <c r="B1681" i="3"/>
  <c r="J1679" i="3"/>
  <c r="B1679" i="3"/>
  <c r="P1669" i="3"/>
  <c r="D1669" i="3"/>
  <c r="H1669" i="3"/>
  <c r="P1667" i="3"/>
  <c r="D1667" i="3"/>
  <c r="H1667" i="3"/>
  <c r="B1667" i="3"/>
  <c r="B1665" i="3"/>
  <c r="J1663" i="3"/>
  <c r="B1663" i="3"/>
  <c r="P1653" i="3"/>
  <c r="D1653" i="3"/>
  <c r="H1653" i="3"/>
  <c r="P1651" i="3"/>
  <c r="D1651" i="3"/>
  <c r="H1651" i="3"/>
  <c r="B1651" i="3"/>
  <c r="B1649" i="3"/>
  <c r="J1647" i="3"/>
  <c r="B1647" i="3"/>
  <c r="P1637" i="3"/>
  <c r="D1637" i="3"/>
  <c r="H1637" i="3"/>
  <c r="P1635" i="3"/>
  <c r="D1635" i="3"/>
  <c r="H1635" i="3"/>
  <c r="B1635" i="3"/>
  <c r="B1633" i="3"/>
  <c r="J1631" i="3"/>
  <c r="B1631" i="3"/>
  <c r="P1621" i="3"/>
  <c r="D1621" i="3"/>
  <c r="H1621" i="3"/>
  <c r="P1619" i="3"/>
  <c r="D1619" i="3"/>
  <c r="H1619" i="3"/>
  <c r="B1619" i="3"/>
  <c r="B1617" i="3"/>
  <c r="J1615" i="3"/>
  <c r="B1615" i="3"/>
  <c r="P1605" i="3"/>
  <c r="D1605" i="3"/>
  <c r="H1605" i="3"/>
  <c r="P1603" i="3"/>
  <c r="D1603" i="3"/>
  <c r="H1603" i="3"/>
  <c r="B1603" i="3"/>
  <c r="B1601" i="3"/>
  <c r="J1599" i="3"/>
  <c r="B1599" i="3"/>
  <c r="P1589" i="3"/>
  <c r="D1589" i="3"/>
  <c r="H1589" i="3"/>
  <c r="P1587" i="3"/>
  <c r="D1587" i="3"/>
  <c r="H1587" i="3"/>
  <c r="B1587" i="3"/>
  <c r="B1585" i="3"/>
  <c r="J1583" i="3"/>
  <c r="B1583" i="3"/>
  <c r="P1573" i="3"/>
  <c r="D1573" i="3"/>
  <c r="H1573" i="3"/>
  <c r="P1571" i="3"/>
  <c r="D1571" i="3"/>
  <c r="H1571" i="3"/>
  <c r="B1571" i="3"/>
  <c r="B1569" i="3"/>
  <c r="J1567" i="3"/>
  <c r="B1567" i="3"/>
  <c r="P1557" i="3"/>
  <c r="D1557" i="3"/>
  <c r="H1557" i="3"/>
  <c r="P1555" i="3"/>
  <c r="D1555" i="3"/>
  <c r="H1555" i="3"/>
  <c r="B1555" i="3"/>
  <c r="B1553" i="3"/>
  <c r="J1551" i="3"/>
  <c r="B1551" i="3"/>
  <c r="P1541" i="3"/>
  <c r="D1541" i="3"/>
  <c r="H1541" i="3"/>
  <c r="P1539" i="3"/>
  <c r="D1539" i="3"/>
  <c r="H1539" i="3"/>
  <c r="B1539" i="3"/>
  <c r="B1537" i="3"/>
  <c r="J1535" i="3"/>
  <c r="B1535" i="3"/>
  <c r="P1525" i="3"/>
  <c r="D1525" i="3"/>
  <c r="H1525" i="3"/>
  <c r="P1523" i="3"/>
  <c r="D1523" i="3"/>
  <c r="H1523" i="3"/>
  <c r="B1523" i="3"/>
  <c r="B1521" i="3"/>
  <c r="J1519" i="3"/>
  <c r="B1519" i="3"/>
  <c r="P1509" i="3"/>
  <c r="D1509" i="3"/>
  <c r="H1509" i="3"/>
  <c r="P1507" i="3"/>
  <c r="D1507" i="3"/>
  <c r="H1507" i="3"/>
  <c r="B1507" i="3"/>
  <c r="B1505" i="3"/>
  <c r="J1503" i="3"/>
  <c r="B1503" i="3"/>
  <c r="P1493" i="3"/>
  <c r="D1493" i="3"/>
  <c r="H1493" i="3"/>
  <c r="P1491" i="3"/>
  <c r="D1491" i="3"/>
  <c r="H1491" i="3"/>
  <c r="B1491" i="3"/>
  <c r="B1489" i="3"/>
  <c r="J1487" i="3"/>
  <c r="B1487" i="3"/>
  <c r="P1477" i="3"/>
  <c r="D1477" i="3"/>
  <c r="H1477" i="3"/>
  <c r="P1475" i="3"/>
  <c r="D1475" i="3"/>
  <c r="H1475" i="3"/>
  <c r="B1475" i="3"/>
  <c r="B1473" i="3"/>
  <c r="J1471" i="3"/>
  <c r="B1471" i="3"/>
  <c r="P1461" i="3"/>
  <c r="D1461" i="3"/>
  <c r="H1461" i="3"/>
  <c r="P1459" i="3"/>
  <c r="D1459" i="3"/>
  <c r="H1459" i="3"/>
  <c r="B1459" i="3"/>
  <c r="B1457" i="3"/>
  <c r="J1455" i="3"/>
  <c r="B1455" i="3"/>
  <c r="J1451" i="3"/>
  <c r="J1432" i="3"/>
  <c r="H1424" i="3"/>
  <c r="P1424" i="3"/>
  <c r="D1424" i="3"/>
  <c r="F1423" i="3"/>
  <c r="F1419" i="3"/>
  <c r="P1405" i="3"/>
  <c r="B1405" i="3"/>
  <c r="P1393" i="3"/>
  <c r="B1393" i="3"/>
  <c r="D1390" i="3"/>
  <c r="J1387" i="3"/>
  <c r="F1353" i="3"/>
  <c r="H1350" i="3"/>
  <c r="P1350" i="3"/>
  <c r="P1347" i="3"/>
  <c r="F1347" i="3"/>
  <c r="F1341" i="3"/>
  <c r="B1341" i="3"/>
  <c r="D1262" i="3"/>
  <c r="H1262" i="3"/>
  <c r="P1984" i="3"/>
  <c r="P1982" i="3"/>
  <c r="P1980" i="3"/>
  <c r="P1978" i="3"/>
  <c r="P1976" i="3"/>
  <c r="P1974" i="3"/>
  <c r="P1972" i="3"/>
  <c r="P1970" i="3"/>
  <c r="P1968" i="3"/>
  <c r="P1966" i="3"/>
  <c r="P1964" i="3"/>
  <c r="P1962" i="3"/>
  <c r="P1960" i="3"/>
  <c r="P1958" i="3"/>
  <c r="P1956" i="3"/>
  <c r="P1954" i="3"/>
  <c r="P1952" i="3"/>
  <c r="P1950" i="3"/>
  <c r="P1948" i="3"/>
  <c r="P1946" i="3"/>
  <c r="P1944" i="3"/>
  <c r="J1940" i="3"/>
  <c r="P1936" i="3"/>
  <c r="B1936" i="3"/>
  <c r="F1936" i="3"/>
  <c r="P1935" i="3"/>
  <c r="D1935" i="3"/>
  <c r="H1935" i="3"/>
  <c r="J1932" i="3"/>
  <c r="P1928" i="3"/>
  <c r="B1928" i="3"/>
  <c r="F1928" i="3"/>
  <c r="P1927" i="3"/>
  <c r="D1927" i="3"/>
  <c r="H1927" i="3"/>
  <c r="J1924" i="3"/>
  <c r="P1920" i="3"/>
  <c r="B1920" i="3"/>
  <c r="F1920" i="3"/>
  <c r="P1919" i="3"/>
  <c r="D1919" i="3"/>
  <c r="H1919" i="3"/>
  <c r="J1916" i="3"/>
  <c r="P1912" i="3"/>
  <c r="B1912" i="3"/>
  <c r="F1912" i="3"/>
  <c r="P1911" i="3"/>
  <c r="D1911" i="3"/>
  <c r="H1911" i="3"/>
  <c r="J1908" i="3"/>
  <c r="P1904" i="3"/>
  <c r="B1904" i="3"/>
  <c r="F1904" i="3"/>
  <c r="P1903" i="3"/>
  <c r="D1903" i="3"/>
  <c r="H1903" i="3"/>
  <c r="J1900" i="3"/>
  <c r="P1896" i="3"/>
  <c r="B1896" i="3"/>
  <c r="F1896" i="3"/>
  <c r="P1895" i="3"/>
  <c r="D1895" i="3"/>
  <c r="H1895" i="3"/>
  <c r="J1892" i="3"/>
  <c r="P1888" i="3"/>
  <c r="B1888" i="3"/>
  <c r="F1888" i="3"/>
  <c r="P1887" i="3"/>
  <c r="D1887" i="3"/>
  <c r="H1887" i="3"/>
  <c r="J1884" i="3"/>
  <c r="P1880" i="3"/>
  <c r="B1880" i="3"/>
  <c r="F1880" i="3"/>
  <c r="P1879" i="3"/>
  <c r="D1879" i="3"/>
  <c r="H1879" i="3"/>
  <c r="J1876" i="3"/>
  <c r="P1872" i="3"/>
  <c r="B1872" i="3"/>
  <c r="F1872" i="3"/>
  <c r="P1871" i="3"/>
  <c r="D1871" i="3"/>
  <c r="H1871" i="3"/>
  <c r="J1868" i="3"/>
  <c r="P1864" i="3"/>
  <c r="B1864" i="3"/>
  <c r="F1864" i="3"/>
  <c r="P1863" i="3"/>
  <c r="D1863" i="3"/>
  <c r="H1863" i="3"/>
  <c r="J1860" i="3"/>
  <c r="P1856" i="3"/>
  <c r="B1856" i="3"/>
  <c r="F1856" i="3"/>
  <c r="P1855" i="3"/>
  <c r="D1855" i="3"/>
  <c r="H1855" i="3"/>
  <c r="J1852" i="3"/>
  <c r="P1848" i="3"/>
  <c r="B1848" i="3"/>
  <c r="F1848" i="3"/>
  <c r="P1847" i="3"/>
  <c r="D1847" i="3"/>
  <c r="H1847" i="3"/>
  <c r="J1844" i="3"/>
  <c r="P1840" i="3"/>
  <c r="B1840" i="3"/>
  <c r="F1840" i="3"/>
  <c r="P1839" i="3"/>
  <c r="D1839" i="3"/>
  <c r="H1839" i="3"/>
  <c r="J1836" i="3"/>
  <c r="P1832" i="3"/>
  <c r="B1832" i="3"/>
  <c r="F1832" i="3"/>
  <c r="P1831" i="3"/>
  <c r="D1831" i="3"/>
  <c r="H1831" i="3"/>
  <c r="J1828" i="3"/>
  <c r="P1824" i="3"/>
  <c r="B1824" i="3"/>
  <c r="F1824" i="3"/>
  <c r="P1823" i="3"/>
  <c r="D1823" i="3"/>
  <c r="H1823" i="3"/>
  <c r="J1820" i="3"/>
  <c r="P1816" i="3"/>
  <c r="B1816" i="3"/>
  <c r="F1816" i="3"/>
  <c r="P1815" i="3"/>
  <c r="D1815" i="3"/>
  <c r="H1815" i="3"/>
  <c r="J1812" i="3"/>
  <c r="P1808" i="3"/>
  <c r="B1808" i="3"/>
  <c r="F1808" i="3"/>
  <c r="P1807" i="3"/>
  <c r="D1807" i="3"/>
  <c r="H1807" i="3"/>
  <c r="J1804" i="3"/>
  <c r="P1800" i="3"/>
  <c r="B1800" i="3"/>
  <c r="F1800" i="3"/>
  <c r="P1799" i="3"/>
  <c r="D1799" i="3"/>
  <c r="H1799" i="3"/>
  <c r="J1796" i="3"/>
  <c r="P1792" i="3"/>
  <c r="B1792" i="3"/>
  <c r="F1792" i="3"/>
  <c r="P1791" i="3"/>
  <c r="D1791" i="3"/>
  <c r="H1791" i="3"/>
  <c r="J1788" i="3"/>
  <c r="P1784" i="3"/>
  <c r="B1784" i="3"/>
  <c r="F1784" i="3"/>
  <c r="P1783" i="3"/>
  <c r="D1783" i="3"/>
  <c r="H1783" i="3"/>
  <c r="J1780" i="3"/>
  <c r="P1776" i="3"/>
  <c r="B1776" i="3"/>
  <c r="F1776" i="3"/>
  <c r="P1775" i="3"/>
  <c r="D1775" i="3"/>
  <c r="H1775" i="3"/>
  <c r="J1772" i="3"/>
  <c r="P1768" i="3"/>
  <c r="B1768" i="3"/>
  <c r="F1768" i="3"/>
  <c r="P1767" i="3"/>
  <c r="D1767" i="3"/>
  <c r="H1767" i="3"/>
  <c r="J1764" i="3"/>
  <c r="P1760" i="3"/>
  <c r="B1760" i="3"/>
  <c r="F1760" i="3"/>
  <c r="P1759" i="3"/>
  <c r="D1759" i="3"/>
  <c r="H1759" i="3"/>
  <c r="J1756" i="3"/>
  <c r="P1752" i="3"/>
  <c r="B1752" i="3"/>
  <c r="F1752" i="3"/>
  <c r="P1751" i="3"/>
  <c r="D1751" i="3"/>
  <c r="H1751" i="3"/>
  <c r="J1748" i="3"/>
  <c r="P1744" i="3"/>
  <c r="B1744" i="3"/>
  <c r="F1744" i="3"/>
  <c r="P1743" i="3"/>
  <c r="D1743" i="3"/>
  <c r="H1743" i="3"/>
  <c r="J1740" i="3"/>
  <c r="P1736" i="3"/>
  <c r="B1736" i="3"/>
  <c r="F1736" i="3"/>
  <c r="P1735" i="3"/>
  <c r="D1735" i="3"/>
  <c r="H1735" i="3"/>
  <c r="J1732" i="3"/>
  <c r="P1728" i="3"/>
  <c r="B1728" i="3"/>
  <c r="F1728" i="3"/>
  <c r="P1727" i="3"/>
  <c r="D1727" i="3"/>
  <c r="H1727" i="3"/>
  <c r="J1724" i="3"/>
  <c r="P1720" i="3"/>
  <c r="B1720" i="3"/>
  <c r="F1720" i="3"/>
  <c r="P1719" i="3"/>
  <c r="D1719" i="3"/>
  <c r="H1719" i="3"/>
  <c r="J1716" i="3"/>
  <c r="P1712" i="3"/>
  <c r="B1712" i="3"/>
  <c r="F1712" i="3"/>
  <c r="P1711" i="3"/>
  <c r="D1711" i="3"/>
  <c r="H1711" i="3"/>
  <c r="J1708" i="3"/>
  <c r="P1704" i="3"/>
  <c r="B1704" i="3"/>
  <c r="F1704" i="3"/>
  <c r="P1703" i="3"/>
  <c r="D1703" i="3"/>
  <c r="H1703" i="3"/>
  <c r="J1700" i="3"/>
  <c r="P1696" i="3"/>
  <c r="B1696" i="3"/>
  <c r="F1696" i="3"/>
  <c r="P1695" i="3"/>
  <c r="D1695" i="3"/>
  <c r="H1695" i="3"/>
  <c r="J1692" i="3"/>
  <c r="P1688" i="3"/>
  <c r="B1688" i="3"/>
  <c r="F1688" i="3"/>
  <c r="P1687" i="3"/>
  <c r="D1687" i="3"/>
  <c r="H1687" i="3"/>
  <c r="J1684" i="3"/>
  <c r="P1680" i="3"/>
  <c r="B1680" i="3"/>
  <c r="F1680" i="3"/>
  <c r="P1679" i="3"/>
  <c r="D1679" i="3"/>
  <c r="H1679" i="3"/>
  <c r="J1676" i="3"/>
  <c r="P1672" i="3"/>
  <c r="B1672" i="3"/>
  <c r="F1672" i="3"/>
  <c r="P1671" i="3"/>
  <c r="D1671" i="3"/>
  <c r="H1671" i="3"/>
  <c r="J1668" i="3"/>
  <c r="P1664" i="3"/>
  <c r="B1664" i="3"/>
  <c r="F1664" i="3"/>
  <c r="P1663" i="3"/>
  <c r="D1663" i="3"/>
  <c r="H1663" i="3"/>
  <c r="J1660" i="3"/>
  <c r="P1656" i="3"/>
  <c r="B1656" i="3"/>
  <c r="F1656" i="3"/>
  <c r="P1655" i="3"/>
  <c r="D1655" i="3"/>
  <c r="H1655" i="3"/>
  <c r="J1652" i="3"/>
  <c r="P1648" i="3"/>
  <c r="B1648" i="3"/>
  <c r="F1648" i="3"/>
  <c r="P1647" i="3"/>
  <c r="D1647" i="3"/>
  <c r="H1647" i="3"/>
  <c r="J1644" i="3"/>
  <c r="P1640" i="3"/>
  <c r="B1640" i="3"/>
  <c r="F1640" i="3"/>
  <c r="P1639" i="3"/>
  <c r="D1639" i="3"/>
  <c r="H1639" i="3"/>
  <c r="J1636" i="3"/>
  <c r="P1632" i="3"/>
  <c r="B1632" i="3"/>
  <c r="F1632" i="3"/>
  <c r="P1631" i="3"/>
  <c r="D1631" i="3"/>
  <c r="H1631" i="3"/>
  <c r="J1628" i="3"/>
  <c r="P1624" i="3"/>
  <c r="B1624" i="3"/>
  <c r="F1624" i="3"/>
  <c r="P1623" i="3"/>
  <c r="D1623" i="3"/>
  <c r="H1623" i="3"/>
  <c r="J1620" i="3"/>
  <c r="P1616" i="3"/>
  <c r="B1616" i="3"/>
  <c r="F1616" i="3"/>
  <c r="P1615" i="3"/>
  <c r="D1615" i="3"/>
  <c r="H1615" i="3"/>
  <c r="J1612" i="3"/>
  <c r="P1608" i="3"/>
  <c r="B1608" i="3"/>
  <c r="F1608" i="3"/>
  <c r="P1607" i="3"/>
  <c r="D1607" i="3"/>
  <c r="H1607" i="3"/>
  <c r="J1604" i="3"/>
  <c r="P1600" i="3"/>
  <c r="B1600" i="3"/>
  <c r="F1600" i="3"/>
  <c r="P1599" i="3"/>
  <c r="D1599" i="3"/>
  <c r="H1599" i="3"/>
  <c r="J1596" i="3"/>
  <c r="P1592" i="3"/>
  <c r="B1592" i="3"/>
  <c r="F1592" i="3"/>
  <c r="P1591" i="3"/>
  <c r="D1591" i="3"/>
  <c r="H1591" i="3"/>
  <c r="J1588" i="3"/>
  <c r="P1584" i="3"/>
  <c r="B1584" i="3"/>
  <c r="F1584" i="3"/>
  <c r="P1583" i="3"/>
  <c r="D1583" i="3"/>
  <c r="H1583" i="3"/>
  <c r="J1580" i="3"/>
  <c r="P1576" i="3"/>
  <c r="B1576" i="3"/>
  <c r="F1576" i="3"/>
  <c r="P1575" i="3"/>
  <c r="D1575" i="3"/>
  <c r="H1575" i="3"/>
  <c r="J1572" i="3"/>
  <c r="P1568" i="3"/>
  <c r="B1568" i="3"/>
  <c r="F1568" i="3"/>
  <c r="P1567" i="3"/>
  <c r="D1567" i="3"/>
  <c r="H1567" i="3"/>
  <c r="J1564" i="3"/>
  <c r="P1560" i="3"/>
  <c r="B1560" i="3"/>
  <c r="F1560" i="3"/>
  <c r="P1559" i="3"/>
  <c r="D1559" i="3"/>
  <c r="H1559" i="3"/>
  <c r="J1556" i="3"/>
  <c r="P1552" i="3"/>
  <c r="B1552" i="3"/>
  <c r="F1552" i="3"/>
  <c r="P1551" i="3"/>
  <c r="D1551" i="3"/>
  <c r="H1551" i="3"/>
  <c r="J1548" i="3"/>
  <c r="P1544" i="3"/>
  <c r="B1544" i="3"/>
  <c r="F1544" i="3"/>
  <c r="P1543" i="3"/>
  <c r="D1543" i="3"/>
  <c r="H1543" i="3"/>
  <c r="J1540" i="3"/>
  <c r="P1536" i="3"/>
  <c r="B1536" i="3"/>
  <c r="F1536" i="3"/>
  <c r="P1535" i="3"/>
  <c r="D1535" i="3"/>
  <c r="H1535" i="3"/>
  <c r="J1532" i="3"/>
  <c r="P1528" i="3"/>
  <c r="B1528" i="3"/>
  <c r="F1528" i="3"/>
  <c r="P1527" i="3"/>
  <c r="D1527" i="3"/>
  <c r="H1527" i="3"/>
  <c r="J1524" i="3"/>
  <c r="P1520" i="3"/>
  <c r="B1520" i="3"/>
  <c r="F1520" i="3"/>
  <c r="P1519" i="3"/>
  <c r="D1519" i="3"/>
  <c r="H1519" i="3"/>
  <c r="J1516" i="3"/>
  <c r="P1512" i="3"/>
  <c r="B1512" i="3"/>
  <c r="F1512" i="3"/>
  <c r="P1511" i="3"/>
  <c r="D1511" i="3"/>
  <c r="H1511" i="3"/>
  <c r="J1508" i="3"/>
  <c r="P1504" i="3"/>
  <c r="B1504" i="3"/>
  <c r="F1504" i="3"/>
  <c r="P1503" i="3"/>
  <c r="D1503" i="3"/>
  <c r="H1503" i="3"/>
  <c r="J1500" i="3"/>
  <c r="P1496" i="3"/>
  <c r="B1496" i="3"/>
  <c r="F1496" i="3"/>
  <c r="P1495" i="3"/>
  <c r="D1495" i="3"/>
  <c r="H1495" i="3"/>
  <c r="J1492" i="3"/>
  <c r="P1488" i="3"/>
  <c r="B1488" i="3"/>
  <c r="F1488" i="3"/>
  <c r="P1487" i="3"/>
  <c r="D1487" i="3"/>
  <c r="H1487" i="3"/>
  <c r="J1484" i="3"/>
  <c r="P1480" i="3"/>
  <c r="B1480" i="3"/>
  <c r="F1480" i="3"/>
  <c r="P1479" i="3"/>
  <c r="D1479" i="3"/>
  <c r="H1479" i="3"/>
  <c r="J1476" i="3"/>
  <c r="P1472" i="3"/>
  <c r="B1472" i="3"/>
  <c r="F1472" i="3"/>
  <c r="P1471" i="3"/>
  <c r="D1471" i="3"/>
  <c r="H1471" i="3"/>
  <c r="J1468" i="3"/>
  <c r="P1464" i="3"/>
  <c r="B1464" i="3"/>
  <c r="F1464" i="3"/>
  <c r="P1463" i="3"/>
  <c r="D1463" i="3"/>
  <c r="H1463" i="3"/>
  <c r="J1460" i="3"/>
  <c r="P1456" i="3"/>
  <c r="B1456" i="3"/>
  <c r="F1456" i="3"/>
  <c r="P1455" i="3"/>
  <c r="D1455" i="3"/>
  <c r="H1455" i="3"/>
  <c r="J1452" i="3"/>
  <c r="P1448" i="3"/>
  <c r="B1448" i="3"/>
  <c r="F1448" i="3"/>
  <c r="P1447" i="3"/>
  <c r="D1447" i="3"/>
  <c r="H1447" i="3"/>
  <c r="J1443" i="3"/>
  <c r="P1443" i="3"/>
  <c r="F1443" i="3"/>
  <c r="P1437" i="3"/>
  <c r="B1437" i="3"/>
  <c r="B1433" i="3"/>
  <c r="B1431" i="3"/>
  <c r="P1431" i="3"/>
  <c r="P1425" i="3"/>
  <c r="J1415" i="3"/>
  <c r="B1415" i="3"/>
  <c r="P1415" i="3"/>
  <c r="P1409" i="3"/>
  <c r="B1409" i="3"/>
  <c r="D1406" i="3"/>
  <c r="P1404" i="3"/>
  <c r="D1402" i="3"/>
  <c r="P1402" i="3"/>
  <c r="D1398" i="3"/>
  <c r="P1396" i="3"/>
  <c r="D1394" i="3"/>
  <c r="P1394" i="3"/>
  <c r="P1389" i="3"/>
  <c r="B1389" i="3"/>
  <c r="J1389" i="3"/>
  <c r="B1383" i="3"/>
  <c r="P1383" i="3"/>
  <c r="P1380" i="3"/>
  <c r="D1378" i="3"/>
  <c r="P1378" i="3"/>
  <c r="H1376" i="3"/>
  <c r="P1376" i="3"/>
  <c r="P1361" i="3"/>
  <c r="B1361" i="3"/>
  <c r="H1344" i="3"/>
  <c r="P1344" i="3"/>
  <c r="D1344" i="3"/>
  <c r="P1339" i="3"/>
  <c r="J1336" i="3"/>
  <c r="H1336" i="3"/>
  <c r="P1336" i="3"/>
  <c r="D1336" i="3"/>
  <c r="F1333" i="3"/>
  <c r="B1333" i="3"/>
  <c r="B1319" i="3"/>
  <c r="P1319" i="3"/>
  <c r="J1309" i="3"/>
  <c r="B1309" i="3"/>
  <c r="J1304" i="3"/>
  <c r="H1304" i="3"/>
  <c r="P1304" i="3"/>
  <c r="D1304" i="3"/>
  <c r="F1303" i="3"/>
  <c r="J1299" i="3"/>
  <c r="P1299" i="3"/>
  <c r="F1299" i="3"/>
  <c r="P1297" i="3"/>
  <c r="B1297" i="3"/>
  <c r="F1297" i="3"/>
  <c r="P1262" i="3"/>
  <c r="P1257" i="3"/>
  <c r="B1257" i="3"/>
  <c r="D1254" i="3"/>
  <c r="J1249" i="3"/>
  <c r="B1249" i="3"/>
  <c r="J1243" i="3"/>
  <c r="P1243" i="3"/>
  <c r="F1243" i="3"/>
  <c r="J1227" i="3"/>
  <c r="B1191" i="3"/>
  <c r="P1191" i="3"/>
  <c r="D1186" i="3"/>
  <c r="P1186" i="3"/>
  <c r="D1150" i="3"/>
  <c r="H1150" i="3"/>
  <c r="D1146" i="3"/>
  <c r="P1146" i="3"/>
  <c r="D1138" i="3"/>
  <c r="P1138" i="3"/>
  <c r="H1128" i="3"/>
  <c r="P1128" i="3"/>
  <c r="D1128" i="3"/>
  <c r="F1125" i="3"/>
  <c r="B1125" i="3"/>
  <c r="P1117" i="3"/>
  <c r="B1117" i="3"/>
  <c r="J1117" i="3"/>
  <c r="H1104" i="3"/>
  <c r="P1104" i="3"/>
  <c r="D1104" i="3"/>
  <c r="F1097" i="3"/>
  <c r="B1097" i="3"/>
  <c r="P915" i="3"/>
  <c r="B915" i="3"/>
  <c r="F915" i="3"/>
  <c r="J915" i="3"/>
  <c r="H1984" i="3"/>
  <c r="D1984" i="3"/>
  <c r="H1982" i="3"/>
  <c r="D1982" i="3"/>
  <c r="H1980" i="3"/>
  <c r="D1980" i="3"/>
  <c r="H1978" i="3"/>
  <c r="D1978" i="3"/>
  <c r="H1976" i="3"/>
  <c r="D1976" i="3"/>
  <c r="H1974" i="3"/>
  <c r="D1974" i="3"/>
  <c r="H1972" i="3"/>
  <c r="D1972" i="3"/>
  <c r="H1970" i="3"/>
  <c r="D1970" i="3"/>
  <c r="H1968" i="3"/>
  <c r="D1968" i="3"/>
  <c r="H1966" i="3"/>
  <c r="D1966" i="3"/>
  <c r="H1964" i="3"/>
  <c r="D1964" i="3"/>
  <c r="H1962" i="3"/>
  <c r="D1962" i="3"/>
  <c r="H1960" i="3"/>
  <c r="D1960" i="3"/>
  <c r="H1958" i="3"/>
  <c r="D1958" i="3"/>
  <c r="H1956" i="3"/>
  <c r="D1956" i="3"/>
  <c r="H1954" i="3"/>
  <c r="D1954" i="3"/>
  <c r="H1952" i="3"/>
  <c r="D1952" i="3"/>
  <c r="H1950" i="3"/>
  <c r="D1950" i="3"/>
  <c r="H1948" i="3"/>
  <c r="D1948" i="3"/>
  <c r="P1938" i="3"/>
  <c r="B1938" i="3"/>
  <c r="F1938" i="3"/>
  <c r="P1937" i="3"/>
  <c r="D1937" i="3"/>
  <c r="H1937" i="3"/>
  <c r="J1934" i="3"/>
  <c r="P1930" i="3"/>
  <c r="B1930" i="3"/>
  <c r="F1930" i="3"/>
  <c r="P1929" i="3"/>
  <c r="D1929" i="3"/>
  <c r="H1929" i="3"/>
  <c r="J1926" i="3"/>
  <c r="P1922" i="3"/>
  <c r="B1922" i="3"/>
  <c r="F1922" i="3"/>
  <c r="P1921" i="3"/>
  <c r="D1921" i="3"/>
  <c r="H1921" i="3"/>
  <c r="J1918" i="3"/>
  <c r="P1914" i="3"/>
  <c r="B1914" i="3"/>
  <c r="F1914" i="3"/>
  <c r="P1913" i="3"/>
  <c r="D1913" i="3"/>
  <c r="H1913" i="3"/>
  <c r="J1910" i="3"/>
  <c r="P1906" i="3"/>
  <c r="B1906" i="3"/>
  <c r="F1906" i="3"/>
  <c r="P1905" i="3"/>
  <c r="D1905" i="3"/>
  <c r="H1905" i="3"/>
  <c r="J1902" i="3"/>
  <c r="P1898" i="3"/>
  <c r="B1898" i="3"/>
  <c r="F1898" i="3"/>
  <c r="P1897" i="3"/>
  <c r="D1897" i="3"/>
  <c r="H1897" i="3"/>
  <c r="J1894" i="3"/>
  <c r="P1890" i="3"/>
  <c r="B1890" i="3"/>
  <c r="F1890" i="3"/>
  <c r="P1889" i="3"/>
  <c r="D1889" i="3"/>
  <c r="H1889" i="3"/>
  <c r="J1886" i="3"/>
  <c r="P1882" i="3"/>
  <c r="B1882" i="3"/>
  <c r="F1882" i="3"/>
  <c r="P1881" i="3"/>
  <c r="D1881" i="3"/>
  <c r="H1881" i="3"/>
  <c r="J1878" i="3"/>
  <c r="P1874" i="3"/>
  <c r="B1874" i="3"/>
  <c r="F1874" i="3"/>
  <c r="P1873" i="3"/>
  <c r="D1873" i="3"/>
  <c r="H1873" i="3"/>
  <c r="J1870" i="3"/>
  <c r="P1866" i="3"/>
  <c r="B1866" i="3"/>
  <c r="F1866" i="3"/>
  <c r="P1865" i="3"/>
  <c r="D1865" i="3"/>
  <c r="H1865" i="3"/>
  <c r="J1862" i="3"/>
  <c r="P1858" i="3"/>
  <c r="B1858" i="3"/>
  <c r="F1858" i="3"/>
  <c r="P1857" i="3"/>
  <c r="D1857" i="3"/>
  <c r="H1857" i="3"/>
  <c r="J1854" i="3"/>
  <c r="P1850" i="3"/>
  <c r="B1850" i="3"/>
  <c r="F1850" i="3"/>
  <c r="P1849" i="3"/>
  <c r="D1849" i="3"/>
  <c r="H1849" i="3"/>
  <c r="J1846" i="3"/>
  <c r="P1842" i="3"/>
  <c r="B1842" i="3"/>
  <c r="F1842" i="3"/>
  <c r="P1841" i="3"/>
  <c r="D1841" i="3"/>
  <c r="H1841" i="3"/>
  <c r="J1838" i="3"/>
  <c r="P1834" i="3"/>
  <c r="B1834" i="3"/>
  <c r="F1834" i="3"/>
  <c r="P1833" i="3"/>
  <c r="D1833" i="3"/>
  <c r="H1833" i="3"/>
  <c r="J1830" i="3"/>
  <c r="P1826" i="3"/>
  <c r="B1826" i="3"/>
  <c r="F1826" i="3"/>
  <c r="P1825" i="3"/>
  <c r="D1825" i="3"/>
  <c r="H1825" i="3"/>
  <c r="J1822" i="3"/>
  <c r="P1818" i="3"/>
  <c r="B1818" i="3"/>
  <c r="F1818" i="3"/>
  <c r="P1817" i="3"/>
  <c r="D1817" i="3"/>
  <c r="H1817" i="3"/>
  <c r="J1814" i="3"/>
  <c r="P1810" i="3"/>
  <c r="B1810" i="3"/>
  <c r="F1810" i="3"/>
  <c r="P1809" i="3"/>
  <c r="D1809" i="3"/>
  <c r="H1809" i="3"/>
  <c r="J1806" i="3"/>
  <c r="P1802" i="3"/>
  <c r="B1802" i="3"/>
  <c r="F1802" i="3"/>
  <c r="P1801" i="3"/>
  <c r="D1801" i="3"/>
  <c r="H1801" i="3"/>
  <c r="J1798" i="3"/>
  <c r="P1794" i="3"/>
  <c r="B1794" i="3"/>
  <c r="F1794" i="3"/>
  <c r="P1793" i="3"/>
  <c r="D1793" i="3"/>
  <c r="H1793" i="3"/>
  <c r="J1790" i="3"/>
  <c r="P1786" i="3"/>
  <c r="B1786" i="3"/>
  <c r="F1786" i="3"/>
  <c r="P1785" i="3"/>
  <c r="D1785" i="3"/>
  <c r="H1785" i="3"/>
  <c r="J1782" i="3"/>
  <c r="P1778" i="3"/>
  <c r="B1778" i="3"/>
  <c r="F1778" i="3"/>
  <c r="P1777" i="3"/>
  <c r="D1777" i="3"/>
  <c r="H1777" i="3"/>
  <c r="J1774" i="3"/>
  <c r="P1770" i="3"/>
  <c r="B1770" i="3"/>
  <c r="F1770" i="3"/>
  <c r="P1769" i="3"/>
  <c r="D1769" i="3"/>
  <c r="H1769" i="3"/>
  <c r="J1766" i="3"/>
  <c r="P1762" i="3"/>
  <c r="B1762" i="3"/>
  <c r="F1762" i="3"/>
  <c r="P1761" i="3"/>
  <c r="D1761" i="3"/>
  <c r="H1761" i="3"/>
  <c r="J1758" i="3"/>
  <c r="P1754" i="3"/>
  <c r="B1754" i="3"/>
  <c r="F1754" i="3"/>
  <c r="P1753" i="3"/>
  <c r="D1753" i="3"/>
  <c r="H1753" i="3"/>
  <c r="J1750" i="3"/>
  <c r="P1746" i="3"/>
  <c r="B1746" i="3"/>
  <c r="F1746" i="3"/>
  <c r="P1745" i="3"/>
  <c r="D1745" i="3"/>
  <c r="H1745" i="3"/>
  <c r="J1742" i="3"/>
  <c r="P1738" i="3"/>
  <c r="B1738" i="3"/>
  <c r="F1738" i="3"/>
  <c r="P1737" i="3"/>
  <c r="D1737" i="3"/>
  <c r="H1737" i="3"/>
  <c r="J1734" i="3"/>
  <c r="P1730" i="3"/>
  <c r="B1730" i="3"/>
  <c r="F1730" i="3"/>
  <c r="P1729" i="3"/>
  <c r="D1729" i="3"/>
  <c r="H1729" i="3"/>
  <c r="J1726" i="3"/>
  <c r="P1722" i="3"/>
  <c r="B1722" i="3"/>
  <c r="F1722" i="3"/>
  <c r="P1721" i="3"/>
  <c r="D1721" i="3"/>
  <c r="H1721" i="3"/>
  <c r="J1718" i="3"/>
  <c r="P1714" i="3"/>
  <c r="B1714" i="3"/>
  <c r="F1714" i="3"/>
  <c r="P1713" i="3"/>
  <c r="D1713" i="3"/>
  <c r="H1713" i="3"/>
  <c r="J1710" i="3"/>
  <c r="P1706" i="3"/>
  <c r="B1706" i="3"/>
  <c r="F1706" i="3"/>
  <c r="P1705" i="3"/>
  <c r="D1705" i="3"/>
  <c r="H1705" i="3"/>
  <c r="J1702" i="3"/>
  <c r="P1698" i="3"/>
  <c r="B1698" i="3"/>
  <c r="F1698" i="3"/>
  <c r="P1697" i="3"/>
  <c r="D1697" i="3"/>
  <c r="H1697" i="3"/>
  <c r="J1694" i="3"/>
  <c r="P1690" i="3"/>
  <c r="B1690" i="3"/>
  <c r="F1690" i="3"/>
  <c r="P1689" i="3"/>
  <c r="D1689" i="3"/>
  <c r="H1689" i="3"/>
  <c r="J1686" i="3"/>
  <c r="P1682" i="3"/>
  <c r="B1682" i="3"/>
  <c r="F1682" i="3"/>
  <c r="P1681" i="3"/>
  <c r="D1681" i="3"/>
  <c r="H1681" i="3"/>
  <c r="J1678" i="3"/>
  <c r="P1674" i="3"/>
  <c r="B1674" i="3"/>
  <c r="F1674" i="3"/>
  <c r="P1673" i="3"/>
  <c r="D1673" i="3"/>
  <c r="H1673" i="3"/>
  <c r="J1670" i="3"/>
  <c r="P1666" i="3"/>
  <c r="B1666" i="3"/>
  <c r="F1666" i="3"/>
  <c r="P1665" i="3"/>
  <c r="D1665" i="3"/>
  <c r="H1665" i="3"/>
  <c r="J1662" i="3"/>
  <c r="P1658" i="3"/>
  <c r="B1658" i="3"/>
  <c r="F1658" i="3"/>
  <c r="P1657" i="3"/>
  <c r="D1657" i="3"/>
  <c r="H1657" i="3"/>
  <c r="J1654" i="3"/>
  <c r="P1650" i="3"/>
  <c r="B1650" i="3"/>
  <c r="F1650" i="3"/>
  <c r="P1649" i="3"/>
  <c r="D1649" i="3"/>
  <c r="H1649" i="3"/>
  <c r="J1646" i="3"/>
  <c r="P1642" i="3"/>
  <c r="B1642" i="3"/>
  <c r="F1642" i="3"/>
  <c r="P1641" i="3"/>
  <c r="D1641" i="3"/>
  <c r="H1641" i="3"/>
  <c r="J1638" i="3"/>
  <c r="P1634" i="3"/>
  <c r="B1634" i="3"/>
  <c r="F1634" i="3"/>
  <c r="P1633" i="3"/>
  <c r="D1633" i="3"/>
  <c r="H1633" i="3"/>
  <c r="J1630" i="3"/>
  <c r="P1626" i="3"/>
  <c r="B1626" i="3"/>
  <c r="F1626" i="3"/>
  <c r="P1625" i="3"/>
  <c r="D1625" i="3"/>
  <c r="H1625" i="3"/>
  <c r="J1622" i="3"/>
  <c r="P1618" i="3"/>
  <c r="B1618" i="3"/>
  <c r="F1618" i="3"/>
  <c r="P1617" i="3"/>
  <c r="D1617" i="3"/>
  <c r="H1617" i="3"/>
  <c r="J1614" i="3"/>
  <c r="P1610" i="3"/>
  <c r="B1610" i="3"/>
  <c r="F1610" i="3"/>
  <c r="P1609" i="3"/>
  <c r="D1609" i="3"/>
  <c r="H1609" i="3"/>
  <c r="J1606" i="3"/>
  <c r="P1602" i="3"/>
  <c r="B1602" i="3"/>
  <c r="F1602" i="3"/>
  <c r="P1601" i="3"/>
  <c r="D1601" i="3"/>
  <c r="H1601" i="3"/>
  <c r="J1598" i="3"/>
  <c r="P1594" i="3"/>
  <c r="B1594" i="3"/>
  <c r="F1594" i="3"/>
  <c r="P1593" i="3"/>
  <c r="D1593" i="3"/>
  <c r="H1593" i="3"/>
  <c r="J1590" i="3"/>
  <c r="P1586" i="3"/>
  <c r="B1586" i="3"/>
  <c r="F1586" i="3"/>
  <c r="P1585" i="3"/>
  <c r="D1585" i="3"/>
  <c r="H1585" i="3"/>
  <c r="J1582" i="3"/>
  <c r="P1578" i="3"/>
  <c r="B1578" i="3"/>
  <c r="F1578" i="3"/>
  <c r="P1577" i="3"/>
  <c r="D1577" i="3"/>
  <c r="H1577" i="3"/>
  <c r="J1574" i="3"/>
  <c r="P1570" i="3"/>
  <c r="B1570" i="3"/>
  <c r="F1570" i="3"/>
  <c r="P1569" i="3"/>
  <c r="D1569" i="3"/>
  <c r="H1569" i="3"/>
  <c r="J1566" i="3"/>
  <c r="P1562" i="3"/>
  <c r="B1562" i="3"/>
  <c r="F1562" i="3"/>
  <c r="P1561" i="3"/>
  <c r="D1561" i="3"/>
  <c r="H1561" i="3"/>
  <c r="J1558" i="3"/>
  <c r="P1554" i="3"/>
  <c r="B1554" i="3"/>
  <c r="F1554" i="3"/>
  <c r="P1553" i="3"/>
  <c r="D1553" i="3"/>
  <c r="H1553" i="3"/>
  <c r="J1550" i="3"/>
  <c r="P1546" i="3"/>
  <c r="B1546" i="3"/>
  <c r="F1546" i="3"/>
  <c r="P1545" i="3"/>
  <c r="D1545" i="3"/>
  <c r="H1545" i="3"/>
  <c r="J1542" i="3"/>
  <c r="P1538" i="3"/>
  <c r="B1538" i="3"/>
  <c r="F1538" i="3"/>
  <c r="P1537" i="3"/>
  <c r="D1537" i="3"/>
  <c r="H1537" i="3"/>
  <c r="J1534" i="3"/>
  <c r="P1530" i="3"/>
  <c r="B1530" i="3"/>
  <c r="F1530" i="3"/>
  <c r="P1529" i="3"/>
  <c r="D1529" i="3"/>
  <c r="H1529" i="3"/>
  <c r="J1526" i="3"/>
  <c r="P1522" i="3"/>
  <c r="B1522" i="3"/>
  <c r="F1522" i="3"/>
  <c r="P1521" i="3"/>
  <c r="D1521" i="3"/>
  <c r="H1521" i="3"/>
  <c r="J1518" i="3"/>
  <c r="P1514" i="3"/>
  <c r="B1514" i="3"/>
  <c r="F1514" i="3"/>
  <c r="P1513" i="3"/>
  <c r="D1513" i="3"/>
  <c r="H1513" i="3"/>
  <c r="J1510" i="3"/>
  <c r="P1506" i="3"/>
  <c r="B1506" i="3"/>
  <c r="F1506" i="3"/>
  <c r="P1505" i="3"/>
  <c r="D1505" i="3"/>
  <c r="H1505" i="3"/>
  <c r="J1502" i="3"/>
  <c r="P1498" i="3"/>
  <c r="B1498" i="3"/>
  <c r="F1498" i="3"/>
  <c r="P1497" i="3"/>
  <c r="D1497" i="3"/>
  <c r="H1497" i="3"/>
  <c r="J1494" i="3"/>
  <c r="P1490" i="3"/>
  <c r="B1490" i="3"/>
  <c r="F1490" i="3"/>
  <c r="P1489" i="3"/>
  <c r="D1489" i="3"/>
  <c r="H1489" i="3"/>
  <c r="J1486" i="3"/>
  <c r="P1482" i="3"/>
  <c r="B1482" i="3"/>
  <c r="F1482" i="3"/>
  <c r="P1481" i="3"/>
  <c r="D1481" i="3"/>
  <c r="H1481" i="3"/>
  <c r="J1478" i="3"/>
  <c r="P1474" i="3"/>
  <c r="B1474" i="3"/>
  <c r="F1474" i="3"/>
  <c r="P1473" i="3"/>
  <c r="D1473" i="3"/>
  <c r="H1473" i="3"/>
  <c r="J1470" i="3"/>
  <c r="P1466" i="3"/>
  <c r="B1466" i="3"/>
  <c r="F1466" i="3"/>
  <c r="P1465" i="3"/>
  <c r="D1465" i="3"/>
  <c r="H1465" i="3"/>
  <c r="J1462" i="3"/>
  <c r="P1458" i="3"/>
  <c r="B1458" i="3"/>
  <c r="F1458" i="3"/>
  <c r="P1457" i="3"/>
  <c r="D1457" i="3"/>
  <c r="H1457" i="3"/>
  <c r="J1454" i="3"/>
  <c r="P1450" i="3"/>
  <c r="B1450" i="3"/>
  <c r="F1450" i="3"/>
  <c r="P1449" i="3"/>
  <c r="D1449" i="3"/>
  <c r="H1449" i="3"/>
  <c r="J1446" i="3"/>
  <c r="P1441" i="3"/>
  <c r="B1441" i="3"/>
  <c r="D1438" i="3"/>
  <c r="D1434" i="3"/>
  <c r="P1434" i="3"/>
  <c r="D1430" i="3"/>
  <c r="D1426" i="3"/>
  <c r="P1426" i="3"/>
  <c r="F1421" i="3"/>
  <c r="J1419" i="3"/>
  <c r="D1410" i="3"/>
  <c r="P1410" i="3"/>
  <c r="J1408" i="3"/>
  <c r="J1393" i="3"/>
  <c r="D1386" i="3"/>
  <c r="P1386" i="3"/>
  <c r="D1382" i="3"/>
  <c r="J1377" i="3"/>
  <c r="B1367" i="3"/>
  <c r="P1367" i="3"/>
  <c r="D1362" i="3"/>
  <c r="P1362" i="3"/>
  <c r="F1361" i="3"/>
  <c r="J1360" i="3"/>
  <c r="H1358" i="3"/>
  <c r="P1358" i="3"/>
  <c r="J1355" i="3"/>
  <c r="D1346" i="3"/>
  <c r="P1346" i="3"/>
  <c r="B1343" i="3"/>
  <c r="P1343" i="3"/>
  <c r="D1342" i="3"/>
  <c r="H1342" i="3"/>
  <c r="P1341" i="3"/>
  <c r="F1339" i="3"/>
  <c r="D1330" i="3"/>
  <c r="P1330" i="3"/>
  <c r="H1328" i="3"/>
  <c r="P1328" i="3"/>
  <c r="D1328" i="3"/>
  <c r="F1325" i="3"/>
  <c r="J1313" i="3"/>
  <c r="H1312" i="3"/>
  <c r="P1312" i="3"/>
  <c r="F1311" i="3"/>
  <c r="B1303" i="3"/>
  <c r="P1303" i="3"/>
  <c r="F1293" i="3"/>
  <c r="B1287" i="3"/>
  <c r="P1287" i="3"/>
  <c r="D1286" i="3"/>
  <c r="H1286" i="3"/>
  <c r="D1282" i="3"/>
  <c r="P1282" i="3"/>
  <c r="B1271" i="3"/>
  <c r="P1271" i="3"/>
  <c r="D1266" i="3"/>
  <c r="P1266" i="3"/>
  <c r="D1258" i="3"/>
  <c r="P1258" i="3"/>
  <c r="H1248" i="3"/>
  <c r="P1248" i="3"/>
  <c r="D1248" i="3"/>
  <c r="D1234" i="3"/>
  <c r="P1234" i="3"/>
  <c r="H1232" i="3"/>
  <c r="P1232" i="3"/>
  <c r="D1232" i="3"/>
  <c r="F1213" i="3"/>
  <c r="P1203" i="3"/>
  <c r="F1203" i="3"/>
  <c r="P1201" i="3"/>
  <c r="B1201" i="3"/>
  <c r="J1195" i="3"/>
  <c r="J1185" i="3"/>
  <c r="P1181" i="3"/>
  <c r="B1181" i="3"/>
  <c r="J1181" i="3"/>
  <c r="H1168" i="3"/>
  <c r="P1168" i="3"/>
  <c r="D1168" i="3"/>
  <c r="P1165" i="3"/>
  <c r="B1165" i="3"/>
  <c r="P1153" i="3"/>
  <c r="B1153" i="3"/>
  <c r="F1153" i="3"/>
  <c r="D1142" i="3"/>
  <c r="H1142" i="3"/>
  <c r="P1133" i="3"/>
  <c r="B1133" i="3"/>
  <c r="D1122" i="3"/>
  <c r="P1122" i="3"/>
  <c r="J1112" i="3"/>
  <c r="P1109" i="3"/>
  <c r="B1109" i="3"/>
  <c r="P1059" i="3"/>
  <c r="F1059" i="3"/>
  <c r="P945" i="3"/>
  <c r="B945" i="3"/>
  <c r="F945" i="3"/>
  <c r="D932" i="3"/>
  <c r="H932" i="3"/>
  <c r="P1325" i="3"/>
  <c r="B1325" i="3"/>
  <c r="B1311" i="3"/>
  <c r="P1311" i="3"/>
  <c r="D1310" i="3"/>
  <c r="H1310" i="3"/>
  <c r="F1305" i="3"/>
  <c r="B1305" i="3"/>
  <c r="H1296" i="3"/>
  <c r="P1296" i="3"/>
  <c r="P1293" i="3"/>
  <c r="B1293" i="3"/>
  <c r="P1289" i="3"/>
  <c r="J1289" i="3"/>
  <c r="J1265" i="3"/>
  <c r="H1216" i="3"/>
  <c r="P1216" i="3"/>
  <c r="D1216" i="3"/>
  <c r="P1213" i="3"/>
  <c r="B1213" i="3"/>
  <c r="H1184" i="3"/>
  <c r="P1184" i="3"/>
  <c r="D1184" i="3"/>
  <c r="B1175" i="3"/>
  <c r="P1175" i="3"/>
  <c r="D1170" i="3"/>
  <c r="P1170" i="3"/>
  <c r="P1041" i="3"/>
  <c r="B1041" i="3"/>
  <c r="F1041" i="3"/>
  <c r="D1026" i="3"/>
  <c r="P1026" i="3"/>
  <c r="P1011" i="3"/>
  <c r="F1011" i="3"/>
  <c r="H1008" i="3"/>
  <c r="P1008" i="3"/>
  <c r="D1008" i="3"/>
  <c r="B983" i="3"/>
  <c r="P983" i="3"/>
  <c r="D982" i="3"/>
  <c r="H982" i="3"/>
  <c r="D954" i="3"/>
  <c r="P954" i="3"/>
  <c r="P1445" i="3"/>
  <c r="J1439" i="3"/>
  <c r="B1439" i="3"/>
  <c r="P1439" i="3"/>
  <c r="P1435" i="3"/>
  <c r="H1432" i="3"/>
  <c r="P1432" i="3"/>
  <c r="F1431" i="3"/>
  <c r="F1429" i="3"/>
  <c r="J1427" i="3"/>
  <c r="J1424" i="3"/>
  <c r="P1422" i="3"/>
  <c r="P1420" i="3"/>
  <c r="D1418" i="3"/>
  <c r="P1418" i="3"/>
  <c r="P1417" i="3"/>
  <c r="D1414" i="3"/>
  <c r="P1413" i="3"/>
  <c r="J1407" i="3"/>
  <c r="B1407" i="3"/>
  <c r="P1407" i="3"/>
  <c r="P1403" i="3"/>
  <c r="H1400" i="3"/>
  <c r="P1400" i="3"/>
  <c r="F1399" i="3"/>
  <c r="F1397" i="3"/>
  <c r="J1395" i="3"/>
  <c r="H1392" i="3"/>
  <c r="P1392" i="3"/>
  <c r="F1389" i="3"/>
  <c r="J1381" i="3"/>
  <c r="J1375" i="3"/>
  <c r="B1375" i="3"/>
  <c r="P1375" i="3"/>
  <c r="D1374" i="3"/>
  <c r="H1374" i="3"/>
  <c r="P1373" i="3"/>
  <c r="J1368" i="3"/>
  <c r="H1368" i="3"/>
  <c r="P1368" i="3"/>
  <c r="D1368" i="3"/>
  <c r="F1367" i="3"/>
  <c r="J1363" i="3"/>
  <c r="P1363" i="3"/>
  <c r="F1363" i="3"/>
  <c r="P1357" i="3"/>
  <c r="B1357" i="3"/>
  <c r="B1351" i="3"/>
  <c r="P1351" i="3"/>
  <c r="P1345" i="3"/>
  <c r="J1335" i="3"/>
  <c r="B1335" i="3"/>
  <c r="P1335" i="3"/>
  <c r="P1329" i="3"/>
  <c r="B1329" i="3"/>
  <c r="D1326" i="3"/>
  <c r="P1324" i="3"/>
  <c r="D1322" i="3"/>
  <c r="P1322" i="3"/>
  <c r="D1318" i="3"/>
  <c r="P1316" i="3"/>
  <c r="D1314" i="3"/>
  <c r="P1314" i="3"/>
  <c r="F1309" i="3"/>
  <c r="J1307" i="3"/>
  <c r="D1298" i="3"/>
  <c r="P1298" i="3"/>
  <c r="J1296" i="3"/>
  <c r="P1294" i="3"/>
  <c r="P1286" i="3"/>
  <c r="J1281" i="3"/>
  <c r="H1280" i="3"/>
  <c r="P1280" i="3"/>
  <c r="F1279" i="3"/>
  <c r="P1275" i="3"/>
  <c r="H1264" i="3"/>
  <c r="P1264" i="3"/>
  <c r="F1261" i="3"/>
  <c r="J1253" i="3"/>
  <c r="B1253" i="3"/>
  <c r="J1247" i="3"/>
  <c r="B1247" i="3"/>
  <c r="P1247" i="3"/>
  <c r="D1246" i="3"/>
  <c r="H1246" i="3"/>
  <c r="P1245" i="3"/>
  <c r="J1240" i="3"/>
  <c r="H1240" i="3"/>
  <c r="P1240" i="3"/>
  <c r="D1240" i="3"/>
  <c r="F1239" i="3"/>
  <c r="J1235" i="3"/>
  <c r="P1235" i="3"/>
  <c r="F1235" i="3"/>
  <c r="P1229" i="3"/>
  <c r="B1229" i="3"/>
  <c r="B1225" i="3"/>
  <c r="J1217" i="3"/>
  <c r="D1214" i="3"/>
  <c r="H1214" i="3"/>
  <c r="B1207" i="3"/>
  <c r="P1207" i="3"/>
  <c r="D1202" i="3"/>
  <c r="P1202" i="3"/>
  <c r="H1200" i="3"/>
  <c r="P1200" i="3"/>
  <c r="P1197" i="3"/>
  <c r="B1197" i="3"/>
  <c r="P1187" i="3"/>
  <c r="F1187" i="3"/>
  <c r="P1185" i="3"/>
  <c r="B1185" i="3"/>
  <c r="J1169" i="3"/>
  <c r="D1166" i="3"/>
  <c r="H1166" i="3"/>
  <c r="J1160" i="3"/>
  <c r="P1145" i="3"/>
  <c r="B1145" i="3"/>
  <c r="J1145" i="3"/>
  <c r="P1139" i="3"/>
  <c r="F1139" i="3"/>
  <c r="B1135" i="3"/>
  <c r="P1135" i="3"/>
  <c r="D1134" i="3"/>
  <c r="H1134" i="3"/>
  <c r="B1111" i="3"/>
  <c r="P1111" i="3"/>
  <c r="J1105" i="3"/>
  <c r="P1089" i="3"/>
  <c r="B1089" i="3"/>
  <c r="F1089" i="3"/>
  <c r="P1081" i="3"/>
  <c r="J1081" i="3"/>
  <c r="B1081" i="3"/>
  <c r="P1075" i="3"/>
  <c r="F1075" i="3"/>
  <c r="F1069" i="3"/>
  <c r="H1064" i="3"/>
  <c r="P1064" i="3"/>
  <c r="D1064" i="3"/>
  <c r="F1061" i="3"/>
  <c r="B1061" i="3"/>
  <c r="J1056" i="3"/>
  <c r="D1056" i="3"/>
  <c r="P1053" i="3"/>
  <c r="B1053" i="3"/>
  <c r="J1053" i="3"/>
  <c r="D1018" i="3"/>
  <c r="P1018" i="3"/>
  <c r="J992" i="3"/>
  <c r="P979" i="3"/>
  <c r="F979" i="3"/>
  <c r="H976" i="3"/>
  <c r="P976" i="3"/>
  <c r="D976" i="3"/>
  <c r="P947" i="3"/>
  <c r="B947" i="3"/>
  <c r="P935" i="3"/>
  <c r="B935" i="3"/>
  <c r="F935" i="3"/>
  <c r="D928" i="3"/>
  <c r="H928" i="3"/>
  <c r="F919" i="3"/>
  <c r="B919" i="3"/>
  <c r="P911" i="3"/>
  <c r="B911" i="3"/>
  <c r="J911" i="3"/>
  <c r="P805" i="3"/>
  <c r="B805" i="3"/>
  <c r="J805" i="3"/>
  <c r="F801" i="3"/>
  <c r="B801" i="3"/>
  <c r="P796" i="3"/>
  <c r="D796" i="3"/>
  <c r="B1279" i="3"/>
  <c r="P1279" i="3"/>
  <c r="D1278" i="3"/>
  <c r="H1278" i="3"/>
  <c r="P1277" i="3"/>
  <c r="H1272" i="3"/>
  <c r="P1272" i="3"/>
  <c r="D1272" i="3"/>
  <c r="F1271" i="3"/>
  <c r="P1267" i="3"/>
  <c r="F1267" i="3"/>
  <c r="P1261" i="3"/>
  <c r="B1261" i="3"/>
  <c r="B1255" i="3"/>
  <c r="P1255" i="3"/>
  <c r="P1249" i="3"/>
  <c r="B1239" i="3"/>
  <c r="P1239" i="3"/>
  <c r="P1233" i="3"/>
  <c r="B1233" i="3"/>
  <c r="D1230" i="3"/>
  <c r="D1226" i="3"/>
  <c r="P1226" i="3"/>
  <c r="P1219" i="3"/>
  <c r="F1219" i="3"/>
  <c r="P1217" i="3"/>
  <c r="B1217" i="3"/>
  <c r="J1201" i="3"/>
  <c r="D1198" i="3"/>
  <c r="H1198" i="3"/>
  <c r="F1181" i="3"/>
  <c r="P1171" i="3"/>
  <c r="F1171" i="3"/>
  <c r="P1169" i="3"/>
  <c r="B1169" i="3"/>
  <c r="B1159" i="3"/>
  <c r="P1159" i="3"/>
  <c r="H1152" i="3"/>
  <c r="P1152" i="3"/>
  <c r="P1123" i="3"/>
  <c r="F1123" i="3"/>
  <c r="P1105" i="3"/>
  <c r="B1105" i="3"/>
  <c r="P1099" i="3"/>
  <c r="F1099" i="3"/>
  <c r="P1069" i="3"/>
  <c r="B1069" i="3"/>
  <c r="D1058" i="3"/>
  <c r="P1058" i="3"/>
  <c r="P1045" i="3"/>
  <c r="B1045" i="3"/>
  <c r="H1040" i="3"/>
  <c r="P1040" i="3"/>
  <c r="D994" i="3"/>
  <c r="P994" i="3"/>
  <c r="D986" i="3"/>
  <c r="P986" i="3"/>
  <c r="B951" i="3"/>
  <c r="P951" i="3"/>
  <c r="F951" i="3"/>
  <c r="P931" i="3"/>
  <c r="B931" i="3"/>
  <c r="J931" i="3"/>
  <c r="B865" i="3"/>
  <c r="P865" i="3"/>
  <c r="F865" i="3"/>
  <c r="F777" i="3"/>
  <c r="B777" i="3"/>
  <c r="H1088" i="3"/>
  <c r="P1088" i="3"/>
  <c r="D1082" i="3"/>
  <c r="P1082" i="3"/>
  <c r="D1074" i="3"/>
  <c r="P1074" i="3"/>
  <c r="B1071" i="3"/>
  <c r="P1071" i="3"/>
  <c r="D1070" i="3"/>
  <c r="H1070" i="3"/>
  <c r="B1047" i="3"/>
  <c r="P1047" i="3"/>
  <c r="J1041" i="3"/>
  <c r="B1015" i="3"/>
  <c r="P1015" i="3"/>
  <c r="D1014" i="3"/>
  <c r="H1014" i="3"/>
  <c r="D962" i="3"/>
  <c r="P962" i="3"/>
  <c r="P927" i="3"/>
  <c r="B927" i="3"/>
  <c r="J927" i="3"/>
  <c r="D924" i="3"/>
  <c r="P924" i="3"/>
  <c r="D912" i="3"/>
  <c r="H912" i="3"/>
  <c r="P825" i="3"/>
  <c r="J825" i="3"/>
  <c r="B825" i="3"/>
  <c r="P819" i="3"/>
  <c r="F819" i="3"/>
  <c r="D784" i="3"/>
  <c r="P784" i="3"/>
  <c r="D1222" i="3"/>
  <c r="J1215" i="3"/>
  <c r="B1215" i="3"/>
  <c r="P1215" i="3"/>
  <c r="P1211" i="3"/>
  <c r="H1208" i="3"/>
  <c r="P1208" i="3"/>
  <c r="F1207" i="3"/>
  <c r="J1203" i="3"/>
  <c r="J1200" i="3"/>
  <c r="P1198" i="3"/>
  <c r="P1196" i="3"/>
  <c r="D1194" i="3"/>
  <c r="P1194" i="3"/>
  <c r="D1190" i="3"/>
  <c r="J1183" i="3"/>
  <c r="B1183" i="3"/>
  <c r="P1183" i="3"/>
  <c r="P1179" i="3"/>
  <c r="H1176" i="3"/>
  <c r="P1176" i="3"/>
  <c r="F1175" i="3"/>
  <c r="J1171" i="3"/>
  <c r="J1168" i="3"/>
  <c r="P1166" i="3"/>
  <c r="P1164" i="3"/>
  <c r="D1162" i="3"/>
  <c r="P1162" i="3"/>
  <c r="D1158" i="3"/>
  <c r="D1154" i="3"/>
  <c r="P1154" i="3"/>
  <c r="J1152" i="3"/>
  <c r="P1150" i="3"/>
  <c r="P1142" i="3"/>
  <c r="J1137" i="3"/>
  <c r="H1136" i="3"/>
  <c r="P1136" i="3"/>
  <c r="F1135" i="3"/>
  <c r="P1131" i="3"/>
  <c r="P1129" i="3"/>
  <c r="H1120" i="3"/>
  <c r="P1120" i="3"/>
  <c r="F1117" i="3"/>
  <c r="J1109" i="3"/>
  <c r="J1103" i="3"/>
  <c r="B1103" i="3"/>
  <c r="P1103" i="3"/>
  <c r="D1102" i="3"/>
  <c r="H1102" i="3"/>
  <c r="P1101" i="3"/>
  <c r="J1096" i="3"/>
  <c r="H1096" i="3"/>
  <c r="P1096" i="3"/>
  <c r="D1096" i="3"/>
  <c r="F1095" i="3"/>
  <c r="J1091" i="3"/>
  <c r="P1091" i="3"/>
  <c r="F1091" i="3"/>
  <c r="P1085" i="3"/>
  <c r="B1085" i="3"/>
  <c r="B1079" i="3"/>
  <c r="P1079" i="3"/>
  <c r="P1073" i="3"/>
  <c r="J1063" i="3"/>
  <c r="B1063" i="3"/>
  <c r="P1063" i="3"/>
  <c r="P1057" i="3"/>
  <c r="B1057" i="3"/>
  <c r="D1054" i="3"/>
  <c r="P1052" i="3"/>
  <c r="D1050" i="3"/>
  <c r="P1050" i="3"/>
  <c r="D1046" i="3"/>
  <c r="P1044" i="3"/>
  <c r="D1042" i="3"/>
  <c r="P1042" i="3"/>
  <c r="J1035" i="3"/>
  <c r="P1035" i="3"/>
  <c r="F1035" i="3"/>
  <c r="J1032" i="3"/>
  <c r="H1032" i="3"/>
  <c r="P1032" i="3"/>
  <c r="D1032" i="3"/>
  <c r="F1029" i="3"/>
  <c r="B1029" i="3"/>
  <c r="P1025" i="3"/>
  <c r="B1025" i="3"/>
  <c r="D1022" i="3"/>
  <c r="J1007" i="3"/>
  <c r="B1007" i="3"/>
  <c r="P1007" i="3"/>
  <c r="F1001" i="3"/>
  <c r="B1001" i="3"/>
  <c r="P989" i="3"/>
  <c r="B989" i="3"/>
  <c r="J989" i="3"/>
  <c r="P985" i="3"/>
  <c r="J985" i="3"/>
  <c r="J971" i="3"/>
  <c r="P971" i="3"/>
  <c r="F971" i="3"/>
  <c r="J968" i="3"/>
  <c r="H968" i="3"/>
  <c r="P968" i="3"/>
  <c r="D968" i="3"/>
  <c r="F965" i="3"/>
  <c r="B965" i="3"/>
  <c r="P961" i="3"/>
  <c r="B961" i="3"/>
  <c r="D958" i="3"/>
  <c r="J947" i="3"/>
  <c r="P939" i="3"/>
  <c r="B939" i="3"/>
  <c r="J939" i="3"/>
  <c r="P932" i="3"/>
  <c r="P926" i="3"/>
  <c r="D916" i="3"/>
  <c r="P916" i="3"/>
  <c r="P912" i="3"/>
  <c r="J908" i="3"/>
  <c r="H908" i="3"/>
  <c r="P908" i="3"/>
  <c r="D908" i="3"/>
  <c r="F907" i="3"/>
  <c r="B907" i="3"/>
  <c r="J895" i="3"/>
  <c r="P895" i="3"/>
  <c r="F895" i="3"/>
  <c r="F889" i="3"/>
  <c r="B889" i="3"/>
  <c r="J877" i="3"/>
  <c r="B877" i="3"/>
  <c r="J875" i="3"/>
  <c r="B875" i="3"/>
  <c r="P864" i="3"/>
  <c r="P854" i="3"/>
  <c r="D852" i="3"/>
  <c r="P852" i="3"/>
  <c r="P849" i="3"/>
  <c r="P840" i="3"/>
  <c r="D840" i="3"/>
  <c r="P837" i="3"/>
  <c r="P829" i="3"/>
  <c r="B829" i="3"/>
  <c r="P826" i="3"/>
  <c r="D814" i="3"/>
  <c r="J804" i="3"/>
  <c r="D804" i="3"/>
  <c r="P804" i="3"/>
  <c r="J788" i="3"/>
  <c r="P788" i="3"/>
  <c r="D788" i="3"/>
  <c r="J777" i="3"/>
  <c r="J767" i="3"/>
  <c r="P767" i="3"/>
  <c r="F767" i="3"/>
  <c r="J761" i="3"/>
  <c r="B761" i="3"/>
  <c r="P747" i="3"/>
  <c r="J744" i="3"/>
  <c r="H744" i="3"/>
  <c r="P744" i="3"/>
  <c r="D744" i="3"/>
  <c r="B741" i="3"/>
  <c r="F729" i="3"/>
  <c r="B729" i="3"/>
  <c r="P715" i="3"/>
  <c r="J712" i="3"/>
  <c r="H712" i="3"/>
  <c r="P712" i="3"/>
  <c r="D712" i="3"/>
  <c r="B709" i="3"/>
  <c r="F697" i="3"/>
  <c r="B697" i="3"/>
  <c r="P689" i="3"/>
  <c r="P683" i="3"/>
  <c r="J680" i="3"/>
  <c r="H680" i="3"/>
  <c r="P680" i="3"/>
  <c r="D680" i="3"/>
  <c r="B677" i="3"/>
  <c r="F665" i="3"/>
  <c r="B665" i="3"/>
  <c r="P651" i="3"/>
  <c r="J648" i="3"/>
  <c r="H648" i="3"/>
  <c r="P648" i="3"/>
  <c r="D648" i="3"/>
  <c r="B645" i="3"/>
  <c r="F633" i="3"/>
  <c r="B633" i="3"/>
  <c r="P619" i="3"/>
  <c r="J616" i="3"/>
  <c r="H616" i="3"/>
  <c r="P616" i="3"/>
  <c r="D616" i="3"/>
  <c r="B613" i="3"/>
  <c r="J595" i="3"/>
  <c r="J592" i="3"/>
  <c r="D561" i="3"/>
  <c r="P561" i="3"/>
  <c r="B561" i="3"/>
  <c r="J561" i="3"/>
  <c r="F561" i="3"/>
  <c r="D554" i="3"/>
  <c r="P554" i="3"/>
  <c r="P542" i="3"/>
  <c r="H542" i="3"/>
  <c r="D542" i="3"/>
  <c r="D539" i="3"/>
  <c r="P539" i="3"/>
  <c r="F539" i="3"/>
  <c r="P448" i="3"/>
  <c r="B448" i="3"/>
  <c r="F448" i="3"/>
  <c r="D403" i="3"/>
  <c r="H403" i="3"/>
  <c r="P894" i="3"/>
  <c r="H894" i="3"/>
  <c r="D894" i="3"/>
  <c r="P881" i="3"/>
  <c r="F881" i="3"/>
  <c r="P872" i="3"/>
  <c r="D872" i="3"/>
  <c r="P859" i="3"/>
  <c r="B859" i="3"/>
  <c r="P857" i="3"/>
  <c r="J857" i="3"/>
  <c r="B833" i="3"/>
  <c r="P833" i="3"/>
  <c r="D822" i="3"/>
  <c r="H822" i="3"/>
  <c r="P809" i="3"/>
  <c r="B809" i="3"/>
  <c r="P800" i="3"/>
  <c r="D800" i="3"/>
  <c r="F797" i="3"/>
  <c r="B797" i="3"/>
  <c r="P793" i="3"/>
  <c r="B793" i="3"/>
  <c r="P769" i="3"/>
  <c r="J769" i="3"/>
  <c r="P755" i="3"/>
  <c r="F755" i="3"/>
  <c r="H752" i="3"/>
  <c r="P752" i="3"/>
  <c r="D752" i="3"/>
  <c r="F749" i="3"/>
  <c r="B749" i="3"/>
  <c r="F737" i="3"/>
  <c r="B737" i="3"/>
  <c r="P723" i="3"/>
  <c r="F723" i="3"/>
  <c r="H720" i="3"/>
  <c r="P720" i="3"/>
  <c r="D720" i="3"/>
  <c r="F717" i="3"/>
  <c r="B717" i="3"/>
  <c r="F705" i="3"/>
  <c r="B705" i="3"/>
  <c r="P691" i="3"/>
  <c r="F691" i="3"/>
  <c r="H688" i="3"/>
  <c r="P688" i="3"/>
  <c r="D688" i="3"/>
  <c r="F685" i="3"/>
  <c r="B685" i="3"/>
  <c r="F673" i="3"/>
  <c r="B673" i="3"/>
  <c r="P659" i="3"/>
  <c r="F659" i="3"/>
  <c r="H656" i="3"/>
  <c r="P656" i="3"/>
  <c r="D656" i="3"/>
  <c r="F653" i="3"/>
  <c r="B653" i="3"/>
  <c r="F641" i="3"/>
  <c r="B641" i="3"/>
  <c r="P627" i="3"/>
  <c r="F627" i="3"/>
  <c r="H624" i="3"/>
  <c r="P624" i="3"/>
  <c r="D624" i="3"/>
  <c r="F621" i="3"/>
  <c r="B621" i="3"/>
  <c r="F609" i="3"/>
  <c r="B609" i="3"/>
  <c r="F597" i="3"/>
  <c r="B597" i="3"/>
  <c r="P573" i="3"/>
  <c r="B573" i="3"/>
  <c r="J573" i="3"/>
  <c r="P482" i="3"/>
  <c r="B482" i="3"/>
  <c r="F482" i="3"/>
  <c r="P387" i="3"/>
  <c r="H387" i="3"/>
  <c r="D387" i="3"/>
  <c r="P353" i="3"/>
  <c r="H353" i="3"/>
  <c r="D353" i="3"/>
  <c r="D331" i="3"/>
  <c r="H331" i="3"/>
  <c r="J1391" i="3"/>
  <c r="B1391" i="3"/>
  <c r="P1391" i="3"/>
  <c r="P1387" i="3"/>
  <c r="H1384" i="3"/>
  <c r="P1384" i="3"/>
  <c r="F1383" i="3"/>
  <c r="F1381" i="3"/>
  <c r="J1379" i="3"/>
  <c r="J1376" i="3"/>
  <c r="P1374" i="3"/>
  <c r="P1372" i="3"/>
  <c r="D1370" i="3"/>
  <c r="P1370" i="3"/>
  <c r="P1369" i="3"/>
  <c r="D1366" i="3"/>
  <c r="P1365" i="3"/>
  <c r="J1359" i="3"/>
  <c r="B1359" i="3"/>
  <c r="P1359" i="3"/>
  <c r="P1355" i="3"/>
  <c r="H1352" i="3"/>
  <c r="P1352" i="3"/>
  <c r="F1351" i="3"/>
  <c r="F1349" i="3"/>
  <c r="J1347" i="3"/>
  <c r="J1344" i="3"/>
  <c r="P1342" i="3"/>
  <c r="P1340" i="3"/>
  <c r="D1338" i="3"/>
  <c r="P1338" i="3"/>
  <c r="P1337" i="3"/>
  <c r="D1334" i="3"/>
  <c r="J1327" i="3"/>
  <c r="B1327" i="3"/>
  <c r="P1327" i="3"/>
  <c r="P1323" i="3"/>
  <c r="H1320" i="3"/>
  <c r="P1320" i="3"/>
  <c r="F1319" i="3"/>
  <c r="F1317" i="3"/>
  <c r="J1315" i="3"/>
  <c r="J1312" i="3"/>
  <c r="P1310" i="3"/>
  <c r="P1308" i="3"/>
  <c r="D1306" i="3"/>
  <c r="P1306" i="3"/>
  <c r="P1305" i="3"/>
  <c r="D1302" i="3"/>
  <c r="P1301" i="3"/>
  <c r="J1295" i="3"/>
  <c r="B1295" i="3"/>
  <c r="P1295" i="3"/>
  <c r="P1291" i="3"/>
  <c r="H1288" i="3"/>
  <c r="P1288" i="3"/>
  <c r="F1287" i="3"/>
  <c r="F1285" i="3"/>
  <c r="J1283" i="3"/>
  <c r="J1280" i="3"/>
  <c r="P1278" i="3"/>
  <c r="P1276" i="3"/>
  <c r="D1274" i="3"/>
  <c r="P1274" i="3"/>
  <c r="P1273" i="3"/>
  <c r="D1270" i="3"/>
  <c r="P1269" i="3"/>
  <c r="J1263" i="3"/>
  <c r="B1263" i="3"/>
  <c r="P1263" i="3"/>
  <c r="P1259" i="3"/>
  <c r="H1256" i="3"/>
  <c r="P1256" i="3"/>
  <c r="F1255" i="3"/>
  <c r="F1253" i="3"/>
  <c r="J1251" i="3"/>
  <c r="J1248" i="3"/>
  <c r="P1246" i="3"/>
  <c r="P1244" i="3"/>
  <c r="D1242" i="3"/>
  <c r="P1242" i="3"/>
  <c r="P1241" i="3"/>
  <c r="D1238" i="3"/>
  <c r="P1237" i="3"/>
  <c r="J1231" i="3"/>
  <c r="B1231" i="3"/>
  <c r="P1231" i="3"/>
  <c r="P1227" i="3"/>
  <c r="H1224" i="3"/>
  <c r="P1224" i="3"/>
  <c r="F1223" i="3"/>
  <c r="F1221" i="3"/>
  <c r="J1219" i="3"/>
  <c r="J1216" i="3"/>
  <c r="P1214" i="3"/>
  <c r="P1212" i="3"/>
  <c r="D1210" i="3"/>
  <c r="P1210" i="3"/>
  <c r="P1209" i="3"/>
  <c r="D1208" i="3"/>
  <c r="D1206" i="3"/>
  <c r="P1205" i="3"/>
  <c r="J1199" i="3"/>
  <c r="B1199" i="3"/>
  <c r="P1199" i="3"/>
  <c r="P1195" i="3"/>
  <c r="H1192" i="3"/>
  <c r="P1192" i="3"/>
  <c r="F1191" i="3"/>
  <c r="F1189" i="3"/>
  <c r="J1187" i="3"/>
  <c r="J1184" i="3"/>
  <c r="P1182" i="3"/>
  <c r="P1180" i="3"/>
  <c r="D1178" i="3"/>
  <c r="P1178" i="3"/>
  <c r="P1177" i="3"/>
  <c r="D1176" i="3"/>
  <c r="D1174" i="3"/>
  <c r="P1173" i="3"/>
  <c r="J1167" i="3"/>
  <c r="B1167" i="3"/>
  <c r="P1167" i="3"/>
  <c r="P1163" i="3"/>
  <c r="H1160" i="3"/>
  <c r="P1160" i="3"/>
  <c r="F1159" i="3"/>
  <c r="F1157" i="3"/>
  <c r="J1155" i="3"/>
  <c r="P1155" i="3"/>
  <c r="F1155" i="3"/>
  <c r="P1149" i="3"/>
  <c r="B1149" i="3"/>
  <c r="B1143" i="3"/>
  <c r="P1143" i="3"/>
  <c r="P1132" i="3"/>
  <c r="J1127" i="3"/>
  <c r="B1127" i="3"/>
  <c r="P1127" i="3"/>
  <c r="P1121" i="3"/>
  <c r="B1121" i="3"/>
  <c r="D1118" i="3"/>
  <c r="P1116" i="3"/>
  <c r="D1114" i="3"/>
  <c r="P1114" i="3"/>
  <c r="D1110" i="3"/>
  <c r="P1108" i="3"/>
  <c r="D1106" i="3"/>
  <c r="P1106" i="3"/>
  <c r="J1099" i="3"/>
  <c r="D1090" i="3"/>
  <c r="P1090" i="3"/>
  <c r="J1088" i="3"/>
  <c r="P1086" i="3"/>
  <c r="P1078" i="3"/>
  <c r="H1072" i="3"/>
  <c r="P1072" i="3"/>
  <c r="F1071" i="3"/>
  <c r="P1067" i="3"/>
  <c r="H1056" i="3"/>
  <c r="P1056" i="3"/>
  <c r="F1053" i="3"/>
  <c r="J1045" i="3"/>
  <c r="J1039" i="3"/>
  <c r="B1039" i="3"/>
  <c r="P1039" i="3"/>
  <c r="F1033" i="3"/>
  <c r="B1033" i="3"/>
  <c r="P1021" i="3"/>
  <c r="B1021" i="3"/>
  <c r="J1021" i="3"/>
  <c r="P1017" i="3"/>
  <c r="J1017" i="3"/>
  <c r="J1003" i="3"/>
  <c r="P1003" i="3"/>
  <c r="F1003" i="3"/>
  <c r="J1000" i="3"/>
  <c r="H1000" i="3"/>
  <c r="P1000" i="3"/>
  <c r="D1000" i="3"/>
  <c r="F997" i="3"/>
  <c r="B997" i="3"/>
  <c r="P993" i="3"/>
  <c r="B993" i="3"/>
  <c r="D990" i="3"/>
  <c r="J975" i="3"/>
  <c r="B975" i="3"/>
  <c r="P975" i="3"/>
  <c r="F969" i="3"/>
  <c r="B969" i="3"/>
  <c r="P957" i="3"/>
  <c r="B957" i="3"/>
  <c r="J957" i="3"/>
  <c r="P953" i="3"/>
  <c r="J953" i="3"/>
  <c r="D940" i="3"/>
  <c r="P928" i="3"/>
  <c r="P923" i="3"/>
  <c r="B923" i="3"/>
  <c r="J917" i="3"/>
  <c r="P910" i="3"/>
  <c r="F909" i="3"/>
  <c r="B909" i="3"/>
  <c r="H902" i="3"/>
  <c r="P902" i="3"/>
  <c r="H900" i="3"/>
  <c r="P900" i="3"/>
  <c r="J893" i="3"/>
  <c r="B893" i="3"/>
  <c r="D888" i="3"/>
  <c r="P888" i="3"/>
  <c r="D884" i="3"/>
  <c r="P884" i="3"/>
  <c r="F883" i="3"/>
  <c r="P871" i="3"/>
  <c r="P861" i="3"/>
  <c r="B861" i="3"/>
  <c r="F859" i="3"/>
  <c r="P858" i="3"/>
  <c r="J841" i="3"/>
  <c r="B841" i="3"/>
  <c r="F833" i="3"/>
  <c r="P832" i="3"/>
  <c r="P813" i="3"/>
  <c r="B813" i="3"/>
  <c r="J813" i="3"/>
  <c r="D810" i="3"/>
  <c r="P810" i="3"/>
  <c r="F809" i="3"/>
  <c r="H806" i="3"/>
  <c r="P806" i="3"/>
  <c r="D794" i="3"/>
  <c r="P794" i="3"/>
  <c r="F793" i="3"/>
  <c r="P792" i="3"/>
  <c r="F789" i="3"/>
  <c r="B789" i="3"/>
  <c r="P785" i="3"/>
  <c r="B785" i="3"/>
  <c r="P776" i="3"/>
  <c r="D776" i="3"/>
  <c r="B773" i="3"/>
  <c r="P770" i="3"/>
  <c r="J765" i="3"/>
  <c r="B765" i="3"/>
  <c r="F745" i="3"/>
  <c r="B745" i="3"/>
  <c r="P731" i="3"/>
  <c r="J728" i="3"/>
  <c r="H728" i="3"/>
  <c r="P728" i="3"/>
  <c r="D728" i="3"/>
  <c r="B725" i="3"/>
  <c r="F713" i="3"/>
  <c r="B713" i="3"/>
  <c r="P699" i="3"/>
  <c r="J696" i="3"/>
  <c r="H696" i="3"/>
  <c r="P696" i="3"/>
  <c r="D696" i="3"/>
  <c r="B693" i="3"/>
  <c r="F681" i="3"/>
  <c r="B681" i="3"/>
  <c r="P667" i="3"/>
  <c r="J664" i="3"/>
  <c r="H664" i="3"/>
  <c r="P664" i="3"/>
  <c r="D664" i="3"/>
  <c r="B661" i="3"/>
  <c r="F649" i="3"/>
  <c r="B649" i="3"/>
  <c r="P635" i="3"/>
  <c r="J632" i="3"/>
  <c r="H632" i="3"/>
  <c r="P632" i="3"/>
  <c r="D632" i="3"/>
  <c r="B629" i="3"/>
  <c r="F617" i="3"/>
  <c r="B617" i="3"/>
  <c r="J600" i="3"/>
  <c r="F581" i="3"/>
  <c r="B581" i="3"/>
  <c r="H552" i="3"/>
  <c r="P552" i="3"/>
  <c r="D552" i="3"/>
  <c r="P453" i="3"/>
  <c r="D453" i="3"/>
  <c r="P406" i="3"/>
  <c r="B406" i="3"/>
  <c r="F406" i="3"/>
  <c r="P361" i="3"/>
  <c r="H361" i="3"/>
  <c r="D361" i="3"/>
  <c r="P342" i="3"/>
  <c r="B342" i="3"/>
  <c r="F342" i="3"/>
  <c r="D758" i="3"/>
  <c r="H758" i="3"/>
  <c r="F753" i="3"/>
  <c r="B753" i="3"/>
  <c r="P739" i="3"/>
  <c r="F739" i="3"/>
  <c r="H736" i="3"/>
  <c r="P736" i="3"/>
  <c r="D736" i="3"/>
  <c r="F733" i="3"/>
  <c r="B733" i="3"/>
  <c r="F721" i="3"/>
  <c r="B721" i="3"/>
  <c r="P707" i="3"/>
  <c r="F707" i="3"/>
  <c r="H704" i="3"/>
  <c r="P704" i="3"/>
  <c r="D704" i="3"/>
  <c r="F701" i="3"/>
  <c r="B701" i="3"/>
  <c r="F689" i="3"/>
  <c r="B689" i="3"/>
  <c r="P675" i="3"/>
  <c r="F675" i="3"/>
  <c r="H672" i="3"/>
  <c r="P672" i="3"/>
  <c r="D672" i="3"/>
  <c r="F669" i="3"/>
  <c r="B669" i="3"/>
  <c r="F657" i="3"/>
  <c r="B657" i="3"/>
  <c r="J643" i="3"/>
  <c r="P643" i="3"/>
  <c r="F643" i="3"/>
  <c r="J640" i="3"/>
  <c r="H640" i="3"/>
  <c r="P640" i="3"/>
  <c r="D640" i="3"/>
  <c r="F637" i="3"/>
  <c r="B637" i="3"/>
  <c r="F625" i="3"/>
  <c r="B625" i="3"/>
  <c r="J611" i="3"/>
  <c r="P611" i="3"/>
  <c r="F611" i="3"/>
  <c r="J608" i="3"/>
  <c r="H608" i="3"/>
  <c r="P608" i="3"/>
  <c r="D608" i="3"/>
  <c r="J584" i="3"/>
  <c r="D537" i="3"/>
  <c r="P537" i="3"/>
  <c r="B537" i="3"/>
  <c r="F537" i="3"/>
  <c r="P443" i="3"/>
  <c r="H443" i="3"/>
  <c r="D443" i="3"/>
  <c r="D411" i="3"/>
  <c r="H411" i="3"/>
  <c r="P393" i="3"/>
  <c r="H393" i="3"/>
  <c r="D393" i="3"/>
  <c r="P366" i="3"/>
  <c r="B366" i="3"/>
  <c r="F366" i="3"/>
  <c r="P326" i="3"/>
  <c r="F326" i="3"/>
  <c r="P318" i="3"/>
  <c r="B318" i="3"/>
  <c r="P286" i="3"/>
  <c r="B286" i="3"/>
  <c r="H281" i="3"/>
  <c r="P281" i="3"/>
  <c r="H265" i="3"/>
  <c r="P265" i="3"/>
  <c r="P262" i="3"/>
  <c r="B262" i="3"/>
  <c r="P254" i="3"/>
  <c r="B254" i="3"/>
  <c r="H249" i="3"/>
  <c r="P249" i="3"/>
  <c r="P236" i="3"/>
  <c r="B236" i="3"/>
  <c r="P206" i="3"/>
  <c r="F206" i="3"/>
  <c r="B188" i="3"/>
  <c r="P188" i="3"/>
  <c r="B140" i="3"/>
  <c r="P140" i="3"/>
  <c r="H133" i="3"/>
  <c r="P133" i="3"/>
  <c r="D48" i="3"/>
  <c r="H48" i="3"/>
  <c r="P41" i="3"/>
  <c r="B41" i="3"/>
  <c r="O4597" i="3"/>
  <c r="N4597" i="3"/>
  <c r="Q4597" i="3" s="1"/>
  <c r="O4581" i="3"/>
  <c r="N4581" i="3"/>
  <c r="Q4581" i="3" s="1"/>
  <c r="O4565" i="3"/>
  <c r="N4565" i="3"/>
  <c r="Q4565" i="3" s="1"/>
  <c r="O4549" i="3"/>
  <c r="N4549" i="3"/>
  <c r="Q4549" i="3" s="1"/>
  <c r="O4533" i="3"/>
  <c r="N4533" i="3"/>
  <c r="Q4533" i="3" s="1"/>
  <c r="O4517" i="3"/>
  <c r="N4517" i="3"/>
  <c r="Q4517" i="3" s="1"/>
  <c r="O4501" i="3"/>
  <c r="N4501" i="3"/>
  <c r="Q4501" i="3" s="1"/>
  <c r="O4469" i="3"/>
  <c r="N4469" i="3"/>
  <c r="Q4469" i="3" s="1"/>
  <c r="O4437" i="3"/>
  <c r="N4437" i="3"/>
  <c r="Q4437" i="3" s="1"/>
  <c r="O4405" i="3"/>
  <c r="N4405" i="3"/>
  <c r="Q4405" i="3" s="1"/>
  <c r="O4373" i="3"/>
  <c r="N4373" i="3"/>
  <c r="Q4373" i="3" s="1"/>
  <c r="O4341" i="3"/>
  <c r="N4341" i="3"/>
  <c r="Q4341" i="3" s="1"/>
  <c r="O4309" i="3"/>
  <c r="N4309" i="3"/>
  <c r="Q4309" i="3" s="1"/>
  <c r="O4277" i="3"/>
  <c r="N4277" i="3"/>
  <c r="Q4277" i="3" s="1"/>
  <c r="O4245" i="3"/>
  <c r="N4245" i="3"/>
  <c r="Q4245" i="3" s="1"/>
  <c r="N4217" i="3"/>
  <c r="Q4217" i="3" s="1"/>
  <c r="O4217" i="3"/>
  <c r="N4192" i="3"/>
  <c r="Q4192" i="3" s="1"/>
  <c r="O4192" i="3"/>
  <c r="N4152" i="3"/>
  <c r="Q4152" i="3" s="1"/>
  <c r="O4152" i="3"/>
  <c r="N4118" i="3"/>
  <c r="Q4118" i="3" s="1"/>
  <c r="O4118" i="3"/>
  <c r="N3929" i="3"/>
  <c r="Q3929" i="3" s="1"/>
  <c r="O3929" i="3"/>
  <c r="N3576" i="3"/>
  <c r="Q3576" i="3" s="1"/>
  <c r="O3576" i="3"/>
  <c r="N3337" i="3"/>
  <c r="Q3337" i="3" s="1"/>
  <c r="O3337" i="3"/>
  <c r="N3072" i="3"/>
  <c r="Q3072" i="3" s="1"/>
  <c r="O3072" i="3"/>
  <c r="O1428" i="3"/>
  <c r="N1428" i="3"/>
  <c r="Q1428" i="3" s="1"/>
  <c r="N1415" i="3"/>
  <c r="Q1415" i="3" s="1"/>
  <c r="O1415" i="3"/>
  <c r="N639" i="3"/>
  <c r="Q639" i="3" s="1"/>
  <c r="O639" i="3"/>
  <c r="O108" i="3"/>
  <c r="N108" i="3"/>
  <c r="Q108" i="3" s="1"/>
  <c r="O102" i="3"/>
  <c r="N102" i="3"/>
  <c r="Q102" i="3" s="1"/>
  <c r="O78" i="3"/>
  <c r="N78" i="3"/>
  <c r="Q78" i="3" s="1"/>
  <c r="P75" i="3"/>
  <c r="P31" i="3"/>
  <c r="P23" i="3"/>
  <c r="P603" i="3"/>
  <c r="H600" i="3"/>
  <c r="P600" i="3"/>
  <c r="P595" i="3"/>
  <c r="H592" i="3"/>
  <c r="P592" i="3"/>
  <c r="P587" i="3"/>
  <c r="H584" i="3"/>
  <c r="P584" i="3"/>
  <c r="P579" i="3"/>
  <c r="H576" i="3"/>
  <c r="P576" i="3"/>
  <c r="P574" i="3"/>
  <c r="P572" i="3"/>
  <c r="D570" i="3"/>
  <c r="P570" i="3"/>
  <c r="D569" i="3"/>
  <c r="P569" i="3"/>
  <c r="D562" i="3"/>
  <c r="P562" i="3"/>
  <c r="D546" i="3"/>
  <c r="P546" i="3"/>
  <c r="H544" i="3"/>
  <c r="P544" i="3"/>
  <c r="P534" i="3"/>
  <c r="H534" i="3"/>
  <c r="P479" i="3"/>
  <c r="H479" i="3"/>
  <c r="P468" i="3"/>
  <c r="F468" i="3"/>
  <c r="P435" i="3"/>
  <c r="H435" i="3"/>
  <c r="P414" i="3"/>
  <c r="B414" i="3"/>
  <c r="P408" i="3"/>
  <c r="F408" i="3"/>
  <c r="J397" i="3"/>
  <c r="D397" i="3"/>
  <c r="P384" i="3"/>
  <c r="B384" i="3"/>
  <c r="J357" i="3"/>
  <c r="P350" i="3"/>
  <c r="B350" i="3"/>
  <c r="D347" i="3"/>
  <c r="P344" i="3"/>
  <c r="F344" i="3"/>
  <c r="D339" i="3"/>
  <c r="F318" i="3"/>
  <c r="P306" i="3"/>
  <c r="B306" i="3"/>
  <c r="F286" i="3"/>
  <c r="B272" i="3"/>
  <c r="P272" i="3"/>
  <c r="F262" i="3"/>
  <c r="F254" i="3"/>
  <c r="F236" i="3"/>
  <c r="B220" i="3"/>
  <c r="P220" i="3"/>
  <c r="P208" i="3"/>
  <c r="F208" i="3"/>
  <c r="H197" i="3"/>
  <c r="P197" i="3"/>
  <c r="B172" i="3"/>
  <c r="P172" i="3"/>
  <c r="H165" i="3"/>
  <c r="P165" i="3"/>
  <c r="D155" i="3"/>
  <c r="J125" i="3"/>
  <c r="D125" i="3"/>
  <c r="J102" i="3"/>
  <c r="P90" i="3"/>
  <c r="B90" i="3"/>
  <c r="P84" i="3"/>
  <c r="J84" i="3"/>
  <c r="F84" i="3"/>
  <c r="J73" i="3"/>
  <c r="B64" i="3"/>
  <c r="F23" i="3"/>
  <c r="N5001" i="3"/>
  <c r="Q5001" i="3" s="1"/>
  <c r="O5001" i="3"/>
  <c r="N4993" i="3"/>
  <c r="Q4993" i="3" s="1"/>
  <c r="O4993" i="3"/>
  <c r="N4985" i="3"/>
  <c r="Q4985" i="3" s="1"/>
  <c r="O4985" i="3"/>
  <c r="N4977" i="3"/>
  <c r="Q4977" i="3" s="1"/>
  <c r="O4977" i="3"/>
  <c r="N4969" i="3"/>
  <c r="Q4969" i="3" s="1"/>
  <c r="O4969" i="3"/>
  <c r="N4961" i="3"/>
  <c r="Q4961" i="3" s="1"/>
  <c r="O4961" i="3"/>
  <c r="O4609" i="3"/>
  <c r="N4609" i="3"/>
  <c r="Q4609" i="3" s="1"/>
  <c r="O4593" i="3"/>
  <c r="N4593" i="3"/>
  <c r="Q4593" i="3" s="1"/>
  <c r="O4577" i="3"/>
  <c r="N4577" i="3"/>
  <c r="Q4577" i="3" s="1"/>
  <c r="O4561" i="3"/>
  <c r="N4561" i="3"/>
  <c r="Q4561" i="3" s="1"/>
  <c r="O4545" i="3"/>
  <c r="N4545" i="3"/>
  <c r="Q4545" i="3" s="1"/>
  <c r="O4529" i="3"/>
  <c r="N4529" i="3"/>
  <c r="Q4529" i="3" s="1"/>
  <c r="O4513" i="3"/>
  <c r="N4513" i="3"/>
  <c r="Q4513" i="3" s="1"/>
  <c r="O4477" i="3"/>
  <c r="N4477" i="3"/>
  <c r="Q4477" i="3" s="1"/>
  <c r="O4445" i="3"/>
  <c r="N4445" i="3"/>
  <c r="Q4445" i="3" s="1"/>
  <c r="O4413" i="3"/>
  <c r="N4413" i="3"/>
  <c r="Q4413" i="3" s="1"/>
  <c r="O4381" i="3"/>
  <c r="N4381" i="3"/>
  <c r="Q4381" i="3" s="1"/>
  <c r="O4349" i="3"/>
  <c r="N4349" i="3"/>
  <c r="Q4349" i="3" s="1"/>
  <c r="O4317" i="3"/>
  <c r="N4317" i="3"/>
  <c r="Q4317" i="3" s="1"/>
  <c r="O4285" i="3"/>
  <c r="N4285" i="3"/>
  <c r="Q4285" i="3" s="1"/>
  <c r="O4253" i="3"/>
  <c r="N4253" i="3"/>
  <c r="Q4253" i="3" s="1"/>
  <c r="O4210" i="3"/>
  <c r="N4210" i="3"/>
  <c r="Q4210" i="3" s="1"/>
  <c r="O4197" i="3"/>
  <c r="N4197" i="3"/>
  <c r="Q4197" i="3" s="1"/>
  <c r="O4185" i="3"/>
  <c r="N4185" i="3"/>
  <c r="Q4185" i="3" s="1"/>
  <c r="N4182" i="3"/>
  <c r="Q4182" i="3" s="1"/>
  <c r="O4182" i="3"/>
  <c r="N4160" i="3"/>
  <c r="Q4160" i="3" s="1"/>
  <c r="O4160" i="3"/>
  <c r="N4120" i="3"/>
  <c r="Q4120" i="3" s="1"/>
  <c r="O4120" i="3"/>
  <c r="O4049" i="3"/>
  <c r="N4049" i="3"/>
  <c r="Q4049" i="3" s="1"/>
  <c r="N3997" i="3"/>
  <c r="Q3997" i="3" s="1"/>
  <c r="O3997" i="3"/>
  <c r="N3984" i="3"/>
  <c r="Q3984" i="3" s="1"/>
  <c r="O3984" i="3"/>
  <c r="N3981" i="3"/>
  <c r="Q3981" i="3" s="1"/>
  <c r="O3981" i="3"/>
  <c r="N3976" i="3"/>
  <c r="Q3976" i="3" s="1"/>
  <c r="O3976" i="3"/>
  <c r="N3512" i="3"/>
  <c r="Q3512" i="3" s="1"/>
  <c r="O3512" i="3"/>
  <c r="P1037" i="3"/>
  <c r="J1031" i="3"/>
  <c r="B1031" i="3"/>
  <c r="P1031" i="3"/>
  <c r="P1027" i="3"/>
  <c r="H1024" i="3"/>
  <c r="P1024" i="3"/>
  <c r="F1021" i="3"/>
  <c r="P1014" i="3"/>
  <c r="P1012" i="3"/>
  <c r="D1010" i="3"/>
  <c r="P1010" i="3"/>
  <c r="P1009" i="3"/>
  <c r="P1005" i="3"/>
  <c r="J999" i="3"/>
  <c r="B999" i="3"/>
  <c r="P999" i="3"/>
  <c r="P995" i="3"/>
  <c r="H992" i="3"/>
  <c r="P992" i="3"/>
  <c r="F989" i="3"/>
  <c r="P982" i="3"/>
  <c r="P980" i="3"/>
  <c r="D978" i="3"/>
  <c r="P978" i="3"/>
  <c r="P977" i="3"/>
  <c r="P973" i="3"/>
  <c r="J967" i="3"/>
  <c r="B967" i="3"/>
  <c r="P967" i="3"/>
  <c r="P963" i="3"/>
  <c r="H960" i="3"/>
  <c r="P960" i="3"/>
  <c r="F957" i="3"/>
  <c r="P950" i="3"/>
  <c r="P946" i="3"/>
  <c r="P944" i="3"/>
  <c r="P943" i="3"/>
  <c r="F939" i="3"/>
  <c r="P937" i="3"/>
  <c r="P934" i="3"/>
  <c r="F931" i="3"/>
  <c r="H930" i="3"/>
  <c r="P930" i="3"/>
  <c r="F927" i="3"/>
  <c r="P925" i="3"/>
  <c r="H922" i="3"/>
  <c r="P922" i="3"/>
  <c r="P917" i="3"/>
  <c r="H914" i="3"/>
  <c r="P914" i="3"/>
  <c r="F911" i="3"/>
  <c r="J909" i="3"/>
  <c r="J907" i="3"/>
  <c r="P904" i="3"/>
  <c r="P899" i="3"/>
  <c r="B897" i="3"/>
  <c r="P897" i="3"/>
  <c r="J894" i="3"/>
  <c r="P893" i="3"/>
  <c r="P891" i="3"/>
  <c r="P887" i="3"/>
  <c r="P885" i="3"/>
  <c r="P874" i="3"/>
  <c r="P873" i="3"/>
  <c r="P868" i="3"/>
  <c r="P866" i="3"/>
  <c r="P862" i="3"/>
  <c r="F861" i="3"/>
  <c r="J856" i="3"/>
  <c r="D856" i="3"/>
  <c r="P856" i="3"/>
  <c r="J851" i="3"/>
  <c r="B851" i="3"/>
  <c r="P851" i="3"/>
  <c r="P842" i="3"/>
  <c r="P841" i="3"/>
  <c r="P834" i="3"/>
  <c r="P830" i="3"/>
  <c r="F829" i="3"/>
  <c r="J824" i="3"/>
  <c r="D824" i="3"/>
  <c r="P824" i="3"/>
  <c r="P822" i="3"/>
  <c r="P818" i="3"/>
  <c r="P817" i="3"/>
  <c r="F813" i="3"/>
  <c r="P811" i="3"/>
  <c r="P808" i="3"/>
  <c r="F805" i="3"/>
  <c r="J803" i="3"/>
  <c r="P803" i="3"/>
  <c r="P795" i="3"/>
  <c r="P791" i="3"/>
  <c r="J783" i="3"/>
  <c r="P783" i="3"/>
  <c r="P781" i="3"/>
  <c r="D778" i="3"/>
  <c r="P778" i="3"/>
  <c r="P777" i="3"/>
  <c r="P773" i="3"/>
  <c r="P766" i="3"/>
  <c r="D762" i="3"/>
  <c r="P762" i="3"/>
  <c r="P761" i="3"/>
  <c r="P758" i="3"/>
  <c r="J751" i="3"/>
  <c r="B751" i="3"/>
  <c r="P751" i="3"/>
  <c r="P743" i="3"/>
  <c r="P741" i="3"/>
  <c r="J735" i="3"/>
  <c r="B735" i="3"/>
  <c r="P735" i="3"/>
  <c r="P727" i="3"/>
  <c r="P725" i="3"/>
  <c r="J719" i="3"/>
  <c r="B719" i="3"/>
  <c r="P719" i="3"/>
  <c r="P711" i="3"/>
  <c r="P709" i="3"/>
  <c r="J703" i="3"/>
  <c r="B703" i="3"/>
  <c r="P703" i="3"/>
  <c r="P695" i="3"/>
  <c r="P693" i="3"/>
  <c r="J687" i="3"/>
  <c r="B687" i="3"/>
  <c r="P687" i="3"/>
  <c r="P679" i="3"/>
  <c r="P677" i="3"/>
  <c r="J671" i="3"/>
  <c r="B671" i="3"/>
  <c r="P671" i="3"/>
  <c r="P663" i="3"/>
  <c r="P661" i="3"/>
  <c r="J655" i="3"/>
  <c r="B655" i="3"/>
  <c r="P655" i="3"/>
  <c r="P647" i="3"/>
  <c r="P645" i="3"/>
  <c r="J639" i="3"/>
  <c r="B639" i="3"/>
  <c r="P639" i="3"/>
  <c r="P631" i="3"/>
  <c r="P629" i="3"/>
  <c r="J623" i="3"/>
  <c r="B623" i="3"/>
  <c r="P623" i="3"/>
  <c r="P615" i="3"/>
  <c r="P613" i="3"/>
  <c r="J607" i="3"/>
  <c r="B607" i="3"/>
  <c r="P607" i="3"/>
  <c r="B605" i="3"/>
  <c r="B601" i="3"/>
  <c r="P599" i="3"/>
  <c r="P597" i="3"/>
  <c r="F595" i="3"/>
  <c r="B593" i="3"/>
  <c r="J591" i="3"/>
  <c r="B591" i="3"/>
  <c r="P591" i="3"/>
  <c r="B589" i="3"/>
  <c r="B585" i="3"/>
  <c r="P583" i="3"/>
  <c r="P581" i="3"/>
  <c r="F579" i="3"/>
  <c r="B577" i="3"/>
  <c r="J575" i="3"/>
  <c r="B575" i="3"/>
  <c r="P575" i="3"/>
  <c r="F573" i="3"/>
  <c r="J569" i="3"/>
  <c r="P566" i="3"/>
  <c r="H566" i="3"/>
  <c r="H560" i="3"/>
  <c r="P560" i="3"/>
  <c r="P558" i="3"/>
  <c r="D555" i="3"/>
  <c r="P555" i="3"/>
  <c r="F555" i="3"/>
  <c r="D553" i="3"/>
  <c r="P553" i="3"/>
  <c r="B553" i="3"/>
  <c r="D538" i="3"/>
  <c r="P538" i="3"/>
  <c r="H536" i="3"/>
  <c r="P536" i="3"/>
  <c r="J478" i="3"/>
  <c r="P470" i="3"/>
  <c r="B470" i="3"/>
  <c r="D459" i="3"/>
  <c r="H459" i="3"/>
  <c r="J457" i="3"/>
  <c r="J451" i="3"/>
  <c r="H449" i="3"/>
  <c r="P434" i="3"/>
  <c r="B434" i="3"/>
  <c r="J425" i="3"/>
  <c r="J417" i="3"/>
  <c r="F414" i="3"/>
  <c r="F384" i="3"/>
  <c r="P379" i="3"/>
  <c r="H379" i="3"/>
  <c r="P371" i="3"/>
  <c r="H371" i="3"/>
  <c r="F370" i="3"/>
  <c r="F350" i="3"/>
  <c r="J333" i="3"/>
  <c r="P322" i="3"/>
  <c r="B322" i="3"/>
  <c r="P308" i="3"/>
  <c r="F308" i="3"/>
  <c r="P282" i="3"/>
  <c r="B282" i="3"/>
  <c r="D281" i="3"/>
  <c r="P266" i="3"/>
  <c r="B266" i="3"/>
  <c r="D265" i="3"/>
  <c r="P250" i="3"/>
  <c r="B250" i="3"/>
  <c r="D249" i="3"/>
  <c r="J237" i="3"/>
  <c r="D237" i="3"/>
  <c r="H205" i="3"/>
  <c r="P205" i="3"/>
  <c r="D187" i="3"/>
  <c r="J157" i="3"/>
  <c r="D157" i="3"/>
  <c r="H149" i="3"/>
  <c r="P149" i="3"/>
  <c r="H139" i="3"/>
  <c r="D133" i="3"/>
  <c r="B124" i="3"/>
  <c r="P124" i="3"/>
  <c r="J86" i="3"/>
  <c r="P78" i="3"/>
  <c r="B78" i="3"/>
  <c r="H50" i="3"/>
  <c r="P45" i="3"/>
  <c r="B45" i="3"/>
  <c r="P33" i="3"/>
  <c r="F33" i="3"/>
  <c r="F31" i="3"/>
  <c r="P21" i="3"/>
  <c r="J21" i="3"/>
  <c r="F21" i="3"/>
  <c r="O4605" i="3"/>
  <c r="N4605" i="3"/>
  <c r="Q4605" i="3" s="1"/>
  <c r="O4589" i="3"/>
  <c r="N4589" i="3"/>
  <c r="Q4589" i="3" s="1"/>
  <c r="O4573" i="3"/>
  <c r="N4573" i="3"/>
  <c r="Q4573" i="3" s="1"/>
  <c r="O4557" i="3"/>
  <c r="N4557" i="3"/>
  <c r="Q4557" i="3" s="1"/>
  <c r="O4541" i="3"/>
  <c r="N4541" i="3"/>
  <c r="Q4541" i="3" s="1"/>
  <c r="O4525" i="3"/>
  <c r="N4525" i="3"/>
  <c r="Q4525" i="3" s="1"/>
  <c r="O4509" i="3"/>
  <c r="N4509" i="3"/>
  <c r="Q4509" i="3" s="1"/>
  <c r="O4485" i="3"/>
  <c r="N4485" i="3"/>
  <c r="Q4485" i="3" s="1"/>
  <c r="O4453" i="3"/>
  <c r="N4453" i="3"/>
  <c r="Q4453" i="3" s="1"/>
  <c r="O4421" i="3"/>
  <c r="N4421" i="3"/>
  <c r="Q4421" i="3" s="1"/>
  <c r="O4389" i="3"/>
  <c r="N4389" i="3"/>
  <c r="Q4389" i="3" s="1"/>
  <c r="O4357" i="3"/>
  <c r="N4357" i="3"/>
  <c r="Q4357" i="3" s="1"/>
  <c r="O4325" i="3"/>
  <c r="N4325" i="3"/>
  <c r="Q4325" i="3" s="1"/>
  <c r="O4293" i="3"/>
  <c r="N4293" i="3"/>
  <c r="Q4293" i="3" s="1"/>
  <c r="O4261" i="3"/>
  <c r="N4261" i="3"/>
  <c r="Q4261" i="3" s="1"/>
  <c r="O4234" i="3"/>
  <c r="N4234" i="3"/>
  <c r="Q4234" i="3" s="1"/>
  <c r="N4213" i="3"/>
  <c r="Q4213" i="3" s="1"/>
  <c r="O4213" i="3"/>
  <c r="O4149" i="3"/>
  <c r="N4149" i="3"/>
  <c r="Q4149" i="3" s="1"/>
  <c r="O4133" i="3"/>
  <c r="N4133" i="3"/>
  <c r="Q4133" i="3" s="1"/>
  <c r="N4093" i="3"/>
  <c r="Q4093" i="3" s="1"/>
  <c r="O4093" i="3"/>
  <c r="O3921" i="3"/>
  <c r="N3921" i="3"/>
  <c r="Q3921" i="3" s="1"/>
  <c r="N3316" i="3"/>
  <c r="Q3316" i="3" s="1"/>
  <c r="O3316" i="3"/>
  <c r="N2969" i="3"/>
  <c r="Q2969" i="3" s="1"/>
  <c r="O2969" i="3"/>
  <c r="N2941" i="3"/>
  <c r="Q2941" i="3" s="1"/>
  <c r="O2941" i="3"/>
  <c r="J1151" i="3"/>
  <c r="B1151" i="3"/>
  <c r="P1151" i="3"/>
  <c r="P1147" i="3"/>
  <c r="H1144" i="3"/>
  <c r="P1144" i="3"/>
  <c r="F1143" i="3"/>
  <c r="F1141" i="3"/>
  <c r="J1139" i="3"/>
  <c r="J1136" i="3"/>
  <c r="P1134" i="3"/>
  <c r="D1130" i="3"/>
  <c r="P1130" i="3"/>
  <c r="D1126" i="3"/>
  <c r="P1125" i="3"/>
  <c r="J1119" i="3"/>
  <c r="B1119" i="3"/>
  <c r="P1119" i="3"/>
  <c r="P1115" i="3"/>
  <c r="H1112" i="3"/>
  <c r="P1112" i="3"/>
  <c r="F1111" i="3"/>
  <c r="F1109" i="3"/>
  <c r="J1107" i="3"/>
  <c r="J1104" i="3"/>
  <c r="P1102" i="3"/>
  <c r="P1100" i="3"/>
  <c r="D1098" i="3"/>
  <c r="P1098" i="3"/>
  <c r="P1097" i="3"/>
  <c r="D1094" i="3"/>
  <c r="P1093" i="3"/>
  <c r="J1087" i="3"/>
  <c r="B1087" i="3"/>
  <c r="P1087" i="3"/>
  <c r="P1083" i="3"/>
  <c r="H1080" i="3"/>
  <c r="P1080" i="3"/>
  <c r="F1079" i="3"/>
  <c r="F1077" i="3"/>
  <c r="J1075" i="3"/>
  <c r="J1072" i="3"/>
  <c r="P1070" i="3"/>
  <c r="P1068" i="3"/>
  <c r="D1066" i="3"/>
  <c r="P1066" i="3"/>
  <c r="P1065" i="3"/>
  <c r="D1062" i="3"/>
  <c r="P1061" i="3"/>
  <c r="J1055" i="3"/>
  <c r="B1055" i="3"/>
  <c r="P1055" i="3"/>
  <c r="P1051" i="3"/>
  <c r="H1048" i="3"/>
  <c r="P1048" i="3"/>
  <c r="F1047" i="3"/>
  <c r="F1045" i="3"/>
  <c r="J1043" i="3"/>
  <c r="J1040" i="3"/>
  <c r="H1038" i="3"/>
  <c r="P1038" i="3"/>
  <c r="P1036" i="3"/>
  <c r="D1034" i="3"/>
  <c r="P1034" i="3"/>
  <c r="P1033" i="3"/>
  <c r="D1030" i="3"/>
  <c r="P1029" i="3"/>
  <c r="F1027" i="3"/>
  <c r="J1023" i="3"/>
  <c r="B1023" i="3"/>
  <c r="P1023" i="3"/>
  <c r="P1019" i="3"/>
  <c r="H1016" i="3"/>
  <c r="P1016" i="3"/>
  <c r="F1015" i="3"/>
  <c r="F1013" i="3"/>
  <c r="J1011" i="3"/>
  <c r="J1008" i="3"/>
  <c r="H1006" i="3"/>
  <c r="P1006" i="3"/>
  <c r="P1004" i="3"/>
  <c r="D1002" i="3"/>
  <c r="P1002" i="3"/>
  <c r="P1001" i="3"/>
  <c r="D998" i="3"/>
  <c r="P997" i="3"/>
  <c r="F995" i="3"/>
  <c r="J991" i="3"/>
  <c r="B991" i="3"/>
  <c r="P991" i="3"/>
  <c r="P987" i="3"/>
  <c r="H984" i="3"/>
  <c r="P984" i="3"/>
  <c r="F983" i="3"/>
  <c r="F981" i="3"/>
  <c r="J979" i="3"/>
  <c r="J976" i="3"/>
  <c r="H974" i="3"/>
  <c r="P974" i="3"/>
  <c r="P972" i="3"/>
  <c r="D970" i="3"/>
  <c r="P970" i="3"/>
  <c r="P969" i="3"/>
  <c r="D966" i="3"/>
  <c r="P965" i="3"/>
  <c r="F963" i="3"/>
  <c r="J959" i="3"/>
  <c r="B959" i="3"/>
  <c r="P959" i="3"/>
  <c r="P955" i="3"/>
  <c r="H952" i="3"/>
  <c r="P952" i="3"/>
  <c r="J949" i="3"/>
  <c r="P948" i="3"/>
  <c r="F947" i="3"/>
  <c r="J942" i="3"/>
  <c r="D942" i="3"/>
  <c r="P942" i="3"/>
  <c r="F941" i="3"/>
  <c r="P933" i="3"/>
  <c r="J929" i="3"/>
  <c r="B929" i="3"/>
  <c r="P929" i="3"/>
  <c r="P921" i="3"/>
  <c r="D920" i="3"/>
  <c r="P919" i="3"/>
  <c r="F917" i="3"/>
  <c r="J913" i="3"/>
  <c r="B913" i="3"/>
  <c r="P913" i="3"/>
  <c r="P909" i="3"/>
  <c r="P907" i="3"/>
  <c r="H906" i="3"/>
  <c r="P903" i="3"/>
  <c r="P901" i="3"/>
  <c r="F897" i="3"/>
  <c r="P896" i="3"/>
  <c r="P892" i="3"/>
  <c r="P890" i="3"/>
  <c r="P889" i="3"/>
  <c r="D886" i="3"/>
  <c r="P882" i="3"/>
  <c r="P880" i="3"/>
  <c r="F879" i="3"/>
  <c r="P878" i="3"/>
  <c r="F877" i="3"/>
  <c r="H876" i="3"/>
  <c r="P876" i="3"/>
  <c r="F875" i="3"/>
  <c r="J872" i="3"/>
  <c r="H870" i="3"/>
  <c r="P870" i="3"/>
  <c r="P863" i="3"/>
  <c r="J861" i="3"/>
  <c r="P853" i="3"/>
  <c r="P848" i="3"/>
  <c r="F847" i="3"/>
  <c r="P846" i="3"/>
  <c r="F845" i="3"/>
  <c r="H844" i="3"/>
  <c r="P844" i="3"/>
  <c r="F843" i="3"/>
  <c r="J840" i="3"/>
  <c r="H838" i="3"/>
  <c r="P838" i="3"/>
  <c r="H836" i="3"/>
  <c r="P836" i="3"/>
  <c r="P831" i="3"/>
  <c r="J829" i="3"/>
  <c r="F821" i="3"/>
  <c r="P820" i="3"/>
  <c r="J816" i="3"/>
  <c r="D816" i="3"/>
  <c r="P816" i="3"/>
  <c r="F815" i="3"/>
  <c r="P807" i="3"/>
  <c r="P802" i="3"/>
  <c r="P801" i="3"/>
  <c r="P799" i="3"/>
  <c r="P797" i="3"/>
  <c r="D790" i="3"/>
  <c r="P789" i="3"/>
  <c r="P787" i="3"/>
  <c r="H786" i="3"/>
  <c r="P782" i="3"/>
  <c r="P780" i="3"/>
  <c r="H774" i="3"/>
  <c r="P774" i="3"/>
  <c r="J772" i="3"/>
  <c r="D772" i="3"/>
  <c r="P772" i="3"/>
  <c r="F771" i="3"/>
  <c r="P768" i="3"/>
  <c r="F765" i="3"/>
  <c r="P764" i="3"/>
  <c r="P760" i="3"/>
  <c r="F757" i="3"/>
  <c r="P756" i="3"/>
  <c r="D754" i="3"/>
  <c r="P754" i="3"/>
  <c r="P753" i="3"/>
  <c r="D750" i="3"/>
  <c r="P749" i="3"/>
  <c r="D746" i="3"/>
  <c r="P746" i="3"/>
  <c r="P745" i="3"/>
  <c r="P742" i="3"/>
  <c r="P740" i="3"/>
  <c r="D738" i="3"/>
  <c r="P738" i="3"/>
  <c r="P737" i="3"/>
  <c r="D734" i="3"/>
  <c r="P733" i="3"/>
  <c r="D730" i="3"/>
  <c r="P730" i="3"/>
  <c r="P729" i="3"/>
  <c r="P726" i="3"/>
  <c r="P724" i="3"/>
  <c r="D722" i="3"/>
  <c r="P722" i="3"/>
  <c r="P721" i="3"/>
  <c r="D718" i="3"/>
  <c r="P717" i="3"/>
  <c r="D714" i="3"/>
  <c r="P714" i="3"/>
  <c r="P713" i="3"/>
  <c r="P710" i="3"/>
  <c r="P708" i="3"/>
  <c r="D706" i="3"/>
  <c r="P706" i="3"/>
  <c r="P705" i="3"/>
  <c r="D702" i="3"/>
  <c r="P701" i="3"/>
  <c r="D698" i="3"/>
  <c r="P698" i="3"/>
  <c r="P697" i="3"/>
  <c r="P694" i="3"/>
  <c r="P692" i="3"/>
  <c r="D690" i="3"/>
  <c r="P690" i="3"/>
  <c r="D686" i="3"/>
  <c r="P685" i="3"/>
  <c r="D682" i="3"/>
  <c r="P682" i="3"/>
  <c r="P681" i="3"/>
  <c r="P678" i="3"/>
  <c r="P676" i="3"/>
  <c r="D674" i="3"/>
  <c r="P674" i="3"/>
  <c r="P673" i="3"/>
  <c r="D670" i="3"/>
  <c r="P669" i="3"/>
  <c r="D666" i="3"/>
  <c r="P666" i="3"/>
  <c r="P665" i="3"/>
  <c r="P662" i="3"/>
  <c r="P660" i="3"/>
  <c r="D658" i="3"/>
  <c r="P658" i="3"/>
  <c r="P657" i="3"/>
  <c r="D654" i="3"/>
  <c r="P653" i="3"/>
  <c r="D650" i="3"/>
  <c r="P650" i="3"/>
  <c r="P649" i="3"/>
  <c r="P646" i="3"/>
  <c r="P644" i="3"/>
  <c r="D642" i="3"/>
  <c r="P642" i="3"/>
  <c r="P641" i="3"/>
  <c r="D638" i="3"/>
  <c r="P637" i="3"/>
  <c r="D634" i="3"/>
  <c r="P634" i="3"/>
  <c r="P633" i="3"/>
  <c r="P630" i="3"/>
  <c r="P628" i="3"/>
  <c r="D626" i="3"/>
  <c r="P626" i="3"/>
  <c r="P625" i="3"/>
  <c r="D622" i="3"/>
  <c r="P621" i="3"/>
  <c r="D618" i="3"/>
  <c r="P618" i="3"/>
  <c r="P617" i="3"/>
  <c r="P614" i="3"/>
  <c r="P612" i="3"/>
  <c r="D610" i="3"/>
  <c r="P610" i="3"/>
  <c r="P609" i="3"/>
  <c r="D606" i="3"/>
  <c r="P605" i="3"/>
  <c r="D602" i="3"/>
  <c r="P602" i="3"/>
  <c r="P601" i="3"/>
  <c r="D600" i="3"/>
  <c r="P598" i="3"/>
  <c r="P596" i="3"/>
  <c r="D594" i="3"/>
  <c r="P594" i="3"/>
  <c r="P593" i="3"/>
  <c r="D592" i="3"/>
  <c r="D590" i="3"/>
  <c r="P589" i="3"/>
  <c r="D586" i="3"/>
  <c r="P586" i="3"/>
  <c r="P585" i="3"/>
  <c r="D584" i="3"/>
  <c r="P582" i="3"/>
  <c r="P580" i="3"/>
  <c r="D578" i="3"/>
  <c r="P578" i="3"/>
  <c r="P577" i="3"/>
  <c r="D576" i="3"/>
  <c r="J574" i="3"/>
  <c r="D574" i="3"/>
  <c r="D571" i="3"/>
  <c r="P571" i="3"/>
  <c r="H568" i="3"/>
  <c r="P568" i="3"/>
  <c r="D563" i="3"/>
  <c r="P563" i="3"/>
  <c r="F563" i="3"/>
  <c r="F553" i="3"/>
  <c r="P550" i="3"/>
  <c r="H550" i="3"/>
  <c r="D547" i="3"/>
  <c r="P547" i="3"/>
  <c r="F547" i="3"/>
  <c r="D545" i="3"/>
  <c r="P545" i="3"/>
  <c r="B545" i="3"/>
  <c r="D544" i="3"/>
  <c r="J542" i="3"/>
  <c r="J537" i="3"/>
  <c r="D534" i="3"/>
  <c r="D479" i="3"/>
  <c r="P478" i="3"/>
  <c r="B478" i="3"/>
  <c r="P472" i="3"/>
  <c r="F472" i="3"/>
  <c r="P457" i="3"/>
  <c r="H457" i="3"/>
  <c r="P451" i="3"/>
  <c r="H451" i="3"/>
  <c r="J443" i="3"/>
  <c r="D435" i="3"/>
  <c r="P430" i="3"/>
  <c r="B430" i="3"/>
  <c r="D429" i="3"/>
  <c r="P425" i="3"/>
  <c r="H425" i="3"/>
  <c r="P417" i="3"/>
  <c r="H417" i="3"/>
  <c r="P404" i="3"/>
  <c r="F404" i="3"/>
  <c r="D395" i="3"/>
  <c r="H395" i="3"/>
  <c r="J393" i="3"/>
  <c r="D389" i="3"/>
  <c r="J387" i="3"/>
  <c r="P370" i="3"/>
  <c r="B370" i="3"/>
  <c r="J361" i="3"/>
  <c r="J353" i="3"/>
  <c r="P340" i="3"/>
  <c r="F340" i="3"/>
  <c r="D323" i="3"/>
  <c r="H323" i="3"/>
  <c r="J318" i="3"/>
  <c r="J313" i="3"/>
  <c r="D313" i="3"/>
  <c r="P302" i="3"/>
  <c r="B302" i="3"/>
  <c r="P296" i="3"/>
  <c r="F296" i="3"/>
  <c r="J289" i="3"/>
  <c r="J286" i="3"/>
  <c r="D283" i="3"/>
  <c r="H283" i="3"/>
  <c r="P276" i="3"/>
  <c r="F276" i="3"/>
  <c r="D267" i="3"/>
  <c r="H267" i="3"/>
  <c r="J262" i="3"/>
  <c r="J257" i="3"/>
  <c r="J254" i="3"/>
  <c r="D251" i="3"/>
  <c r="H251" i="3"/>
  <c r="P244" i="3"/>
  <c r="F244" i="3"/>
  <c r="D231" i="3"/>
  <c r="H231" i="3"/>
  <c r="P216" i="3"/>
  <c r="F216" i="3"/>
  <c r="J206" i="3"/>
  <c r="D203" i="3"/>
  <c r="H203" i="3"/>
  <c r="D197" i="3"/>
  <c r="H181" i="3"/>
  <c r="P181" i="3"/>
  <c r="D165" i="3"/>
  <c r="B156" i="3"/>
  <c r="P156" i="3"/>
  <c r="B94" i="3"/>
  <c r="P94" i="3"/>
  <c r="J94" i="3"/>
  <c r="F94" i="3"/>
  <c r="P86" i="3"/>
  <c r="B86" i="3"/>
  <c r="P29" i="3"/>
  <c r="J29" i="3"/>
  <c r="F29" i="3"/>
  <c r="P10" i="3"/>
  <c r="H10" i="3"/>
  <c r="D10" i="3"/>
  <c r="N4997" i="3"/>
  <c r="Q4997" i="3" s="1"/>
  <c r="O4997" i="3"/>
  <c r="N4989" i="3"/>
  <c r="Q4989" i="3" s="1"/>
  <c r="O4989" i="3"/>
  <c r="N4981" i="3"/>
  <c r="Q4981" i="3" s="1"/>
  <c r="O4981" i="3"/>
  <c r="N4973" i="3"/>
  <c r="Q4973" i="3" s="1"/>
  <c r="O4973" i="3"/>
  <c r="N4965" i="3"/>
  <c r="Q4965" i="3" s="1"/>
  <c r="O4965" i="3"/>
  <c r="O4601" i="3"/>
  <c r="N4601" i="3"/>
  <c r="Q4601" i="3" s="1"/>
  <c r="O4585" i="3"/>
  <c r="N4585" i="3"/>
  <c r="Q4585" i="3" s="1"/>
  <c r="O4569" i="3"/>
  <c r="N4569" i="3"/>
  <c r="Q4569" i="3" s="1"/>
  <c r="O4553" i="3"/>
  <c r="N4553" i="3"/>
  <c r="Q4553" i="3" s="1"/>
  <c r="O4537" i="3"/>
  <c r="N4537" i="3"/>
  <c r="Q4537" i="3" s="1"/>
  <c r="O4521" i="3"/>
  <c r="N4521" i="3"/>
  <c r="Q4521" i="3" s="1"/>
  <c r="O4505" i="3"/>
  <c r="N4505" i="3"/>
  <c r="Q4505" i="3" s="1"/>
  <c r="O4493" i="3"/>
  <c r="N4493" i="3"/>
  <c r="Q4493" i="3" s="1"/>
  <c r="O4461" i="3"/>
  <c r="N4461" i="3"/>
  <c r="Q4461" i="3" s="1"/>
  <c r="O4429" i="3"/>
  <c r="N4429" i="3"/>
  <c r="Q4429" i="3" s="1"/>
  <c r="O4397" i="3"/>
  <c r="N4397" i="3"/>
  <c r="Q4397" i="3" s="1"/>
  <c r="O4365" i="3"/>
  <c r="N4365" i="3"/>
  <c r="Q4365" i="3" s="1"/>
  <c r="O4333" i="3"/>
  <c r="N4333" i="3"/>
  <c r="Q4333" i="3" s="1"/>
  <c r="O4301" i="3"/>
  <c r="N4301" i="3"/>
  <c r="Q4301" i="3" s="1"/>
  <c r="O4269" i="3"/>
  <c r="N4269" i="3"/>
  <c r="Q4269" i="3" s="1"/>
  <c r="O4237" i="3"/>
  <c r="N4237" i="3"/>
  <c r="Q4237" i="3" s="1"/>
  <c r="O4135" i="3"/>
  <c r="N4135" i="3"/>
  <c r="Q4135" i="3" s="1"/>
  <c r="O4085" i="3"/>
  <c r="N4085" i="3"/>
  <c r="Q4085" i="3" s="1"/>
  <c r="N4072" i="3"/>
  <c r="Q4072" i="3" s="1"/>
  <c r="O4072" i="3"/>
  <c r="N4057" i="3"/>
  <c r="Q4057" i="3" s="1"/>
  <c r="O4057" i="3"/>
  <c r="O3461" i="3"/>
  <c r="N3461" i="3"/>
  <c r="Q3461" i="3" s="1"/>
  <c r="O3146" i="3"/>
  <c r="N3146" i="3"/>
  <c r="Q3146" i="3" s="1"/>
  <c r="P565" i="3"/>
  <c r="P559" i="3"/>
  <c r="F557" i="3"/>
  <c r="B555" i="3"/>
  <c r="J552" i="3"/>
  <c r="P549" i="3"/>
  <c r="P543" i="3"/>
  <c r="F541" i="3"/>
  <c r="B539" i="3"/>
  <c r="J536" i="3"/>
  <c r="J532" i="3"/>
  <c r="P532" i="3"/>
  <c r="J528" i="3"/>
  <c r="P528" i="3"/>
  <c r="J524" i="3"/>
  <c r="P524" i="3"/>
  <c r="J520" i="3"/>
  <c r="P520" i="3"/>
  <c r="J516" i="3"/>
  <c r="P516" i="3"/>
  <c r="J512" i="3"/>
  <c r="P512" i="3"/>
  <c r="J508" i="3"/>
  <c r="P508" i="3"/>
  <c r="J504" i="3"/>
  <c r="P504" i="3"/>
  <c r="J500" i="3"/>
  <c r="P500" i="3"/>
  <c r="J496" i="3"/>
  <c r="P496" i="3"/>
  <c r="J492" i="3"/>
  <c r="P492" i="3"/>
  <c r="J488" i="3"/>
  <c r="P488" i="3"/>
  <c r="J485" i="3"/>
  <c r="P483" i="3"/>
  <c r="P481" i="3"/>
  <c r="J475" i="3"/>
  <c r="P474" i="3"/>
  <c r="H473" i="3"/>
  <c r="P471" i="3"/>
  <c r="P469" i="3"/>
  <c r="J467" i="3"/>
  <c r="P466" i="3"/>
  <c r="P461" i="3"/>
  <c r="P459" i="3"/>
  <c r="P455" i="3"/>
  <c r="P452" i="3"/>
  <c r="F450" i="3"/>
  <c r="P449" i="3"/>
  <c r="P447" i="3"/>
  <c r="P446" i="3"/>
  <c r="P433" i="3"/>
  <c r="F432" i="3"/>
  <c r="P426" i="3"/>
  <c r="P424" i="3"/>
  <c r="P422" i="3"/>
  <c r="J419" i="3"/>
  <c r="P418" i="3"/>
  <c r="J413" i="3"/>
  <c r="P413" i="3"/>
  <c r="P411" i="3"/>
  <c r="P403" i="3"/>
  <c r="F402" i="3"/>
  <c r="J400" i="3"/>
  <c r="P400" i="3"/>
  <c r="H399" i="3"/>
  <c r="P398" i="3"/>
  <c r="P396" i="3"/>
  <c r="P394" i="3"/>
  <c r="J392" i="3"/>
  <c r="P392" i="3"/>
  <c r="J389" i="3"/>
  <c r="J385" i="3"/>
  <c r="P380" i="3"/>
  <c r="P376" i="3"/>
  <c r="H375" i="3"/>
  <c r="P374" i="3"/>
  <c r="P372" i="3"/>
  <c r="J370" i="3"/>
  <c r="P367" i="3"/>
  <c r="J365" i="3"/>
  <c r="P363" i="3"/>
  <c r="P359" i="3"/>
  <c r="P357" i="3"/>
  <c r="P355" i="3"/>
  <c r="P352" i="3"/>
  <c r="H351" i="3"/>
  <c r="J347" i="3"/>
  <c r="P346" i="3"/>
  <c r="H345" i="3"/>
  <c r="P343" i="3"/>
  <c r="P341" i="3"/>
  <c r="J339" i="3"/>
  <c r="P338" i="3"/>
  <c r="P333" i="3"/>
  <c r="P331" i="3"/>
  <c r="H329" i="3"/>
  <c r="P329" i="3"/>
  <c r="J324" i="3"/>
  <c r="P324" i="3"/>
  <c r="P316" i="3"/>
  <c r="D315" i="3"/>
  <c r="P314" i="3"/>
  <c r="P311" i="3"/>
  <c r="P310" i="3"/>
  <c r="P307" i="3"/>
  <c r="J305" i="3"/>
  <c r="P301" i="3"/>
  <c r="F298" i="3"/>
  <c r="J296" i="3"/>
  <c r="P293" i="3"/>
  <c r="F290" i="3"/>
  <c r="H289" i="3"/>
  <c r="P289" i="3"/>
  <c r="F288" i="3"/>
  <c r="P285" i="3"/>
  <c r="P283" i="3"/>
  <c r="J281" i="3"/>
  <c r="P279" i="3"/>
  <c r="P278" i="3"/>
  <c r="D275" i="3"/>
  <c r="P274" i="3"/>
  <c r="P271" i="3"/>
  <c r="P270" i="3"/>
  <c r="P267" i="3"/>
  <c r="J265" i="3"/>
  <c r="P261" i="3"/>
  <c r="F258" i="3"/>
  <c r="H257" i="3"/>
  <c r="P257" i="3"/>
  <c r="F256" i="3"/>
  <c r="P253" i="3"/>
  <c r="P251" i="3"/>
  <c r="J249" i="3"/>
  <c r="P247" i="3"/>
  <c r="P246" i="3"/>
  <c r="D243" i="3"/>
  <c r="P242" i="3"/>
  <c r="J239" i="3"/>
  <c r="P238" i="3"/>
  <c r="P232" i="3"/>
  <c r="P230" i="3"/>
  <c r="D229" i="3"/>
  <c r="P227" i="3"/>
  <c r="F226" i="3"/>
  <c r="P224" i="3"/>
  <c r="H221" i="3"/>
  <c r="P221" i="3"/>
  <c r="F220" i="3"/>
  <c r="P219" i="3"/>
  <c r="F218" i="3"/>
  <c r="P214" i="3"/>
  <c r="P212" i="3"/>
  <c r="J208" i="3"/>
  <c r="J204" i="3"/>
  <c r="B204" i="3"/>
  <c r="P204" i="3"/>
  <c r="P202" i="3"/>
  <c r="H201" i="3"/>
  <c r="P200" i="3"/>
  <c r="J197" i="3"/>
  <c r="D195" i="3"/>
  <c r="P193" i="3"/>
  <c r="P190" i="3"/>
  <c r="J187" i="3"/>
  <c r="P186" i="3"/>
  <c r="H185" i="3"/>
  <c r="P184" i="3"/>
  <c r="J181" i="3"/>
  <c r="P179" i="3"/>
  <c r="P175" i="3"/>
  <c r="H173" i="3"/>
  <c r="P173" i="3"/>
  <c r="F172" i="3"/>
  <c r="P171" i="3"/>
  <c r="F170" i="3"/>
  <c r="J168" i="3"/>
  <c r="F164" i="3"/>
  <c r="P162" i="3"/>
  <c r="H161" i="3"/>
  <c r="P158" i="3"/>
  <c r="J155" i="3"/>
  <c r="P154" i="3"/>
  <c r="H153" i="3"/>
  <c r="P152" i="3"/>
  <c r="J149" i="3"/>
  <c r="P147" i="3"/>
  <c r="P144" i="3"/>
  <c r="H141" i="3"/>
  <c r="P141" i="3"/>
  <c r="F140" i="3"/>
  <c r="P139" i="3"/>
  <c r="F138" i="3"/>
  <c r="J136" i="3"/>
  <c r="F132" i="3"/>
  <c r="P129" i="3"/>
  <c r="P126" i="3"/>
  <c r="J123" i="3"/>
  <c r="P122" i="3"/>
  <c r="H121" i="3"/>
  <c r="P120" i="3"/>
  <c r="J117" i="3"/>
  <c r="P115" i="3"/>
  <c r="F114" i="3"/>
  <c r="P112" i="3"/>
  <c r="H111" i="3"/>
  <c r="P110" i="3"/>
  <c r="P108" i="3"/>
  <c r="P106" i="3"/>
  <c r="P102" i="3"/>
  <c r="D99" i="3"/>
  <c r="P97" i="3"/>
  <c r="P95" i="3"/>
  <c r="J93" i="3"/>
  <c r="P93" i="3"/>
  <c r="H91" i="3"/>
  <c r="P85" i="3"/>
  <c r="J83" i="3"/>
  <c r="P82" i="3"/>
  <c r="P79" i="3"/>
  <c r="F74" i="3"/>
  <c r="H73" i="3"/>
  <c r="P73" i="3"/>
  <c r="P70" i="3"/>
  <c r="D67" i="3"/>
  <c r="J65" i="3"/>
  <c r="J60" i="3"/>
  <c r="D58" i="3"/>
  <c r="P56" i="3"/>
  <c r="P52" i="3"/>
  <c r="P50" i="3"/>
  <c r="P48" i="3"/>
  <c r="J44" i="3"/>
  <c r="P44" i="3"/>
  <c r="H42" i="3"/>
  <c r="P40" i="3"/>
  <c r="J36" i="3"/>
  <c r="H34" i="3"/>
  <c r="P32" i="3"/>
  <c r="P30" i="3"/>
  <c r="J28" i="3"/>
  <c r="P24" i="3"/>
  <c r="P22" i="3"/>
  <c r="J20" i="3"/>
  <c r="J18" i="3"/>
  <c r="P17" i="3"/>
  <c r="H16" i="3"/>
  <c r="J12" i="3"/>
  <c r="J9" i="3"/>
  <c r="H4" i="3"/>
  <c r="N4999" i="3"/>
  <c r="Q4999" i="3" s="1"/>
  <c r="N4995" i="3"/>
  <c r="Q4995" i="3" s="1"/>
  <c r="N4991" i="3"/>
  <c r="Q4991" i="3" s="1"/>
  <c r="N4987" i="3"/>
  <c r="Q4987" i="3" s="1"/>
  <c r="N4983" i="3"/>
  <c r="Q4983" i="3" s="1"/>
  <c r="N4979" i="3"/>
  <c r="Q4979" i="3" s="1"/>
  <c r="N4975" i="3"/>
  <c r="Q4975" i="3" s="1"/>
  <c r="N4971" i="3"/>
  <c r="Q4971" i="3" s="1"/>
  <c r="N4967" i="3"/>
  <c r="Q4967" i="3" s="1"/>
  <c r="N4963" i="3"/>
  <c r="Q4963" i="3" s="1"/>
  <c r="N4956" i="3"/>
  <c r="Q4956" i="3" s="1"/>
  <c r="O4956" i="3"/>
  <c r="N4948" i="3"/>
  <c r="Q4948" i="3" s="1"/>
  <c r="O4948" i="3"/>
  <c r="N4940" i="3"/>
  <c r="Q4940" i="3" s="1"/>
  <c r="O4940" i="3"/>
  <c r="N4932" i="3"/>
  <c r="Q4932" i="3" s="1"/>
  <c r="O4932" i="3"/>
  <c r="N4924" i="3"/>
  <c r="Q4924" i="3" s="1"/>
  <c r="O4924" i="3"/>
  <c r="N4916" i="3"/>
  <c r="Q4916" i="3" s="1"/>
  <c r="O4916" i="3"/>
  <c r="N4908" i="3"/>
  <c r="Q4908" i="3" s="1"/>
  <c r="O4908" i="3"/>
  <c r="N4900" i="3"/>
  <c r="Q4900" i="3" s="1"/>
  <c r="O4900" i="3"/>
  <c r="N4892" i="3"/>
  <c r="Q4892" i="3" s="1"/>
  <c r="O4892" i="3"/>
  <c r="N4884" i="3"/>
  <c r="Q4884" i="3" s="1"/>
  <c r="O4884" i="3"/>
  <c r="N4876" i="3"/>
  <c r="Q4876" i="3" s="1"/>
  <c r="O4876" i="3"/>
  <c r="N4868" i="3"/>
  <c r="Q4868" i="3" s="1"/>
  <c r="O4868" i="3"/>
  <c r="N4860" i="3"/>
  <c r="Q4860" i="3" s="1"/>
  <c r="O4860" i="3"/>
  <c r="N4852" i="3"/>
  <c r="Q4852" i="3" s="1"/>
  <c r="O4852" i="3"/>
  <c r="N4844" i="3"/>
  <c r="Q4844" i="3" s="1"/>
  <c r="O4844" i="3"/>
  <c r="N4836" i="3"/>
  <c r="Q4836" i="3" s="1"/>
  <c r="O4836" i="3"/>
  <c r="N4828" i="3"/>
  <c r="Q4828" i="3" s="1"/>
  <c r="O4828" i="3"/>
  <c r="N4820" i="3"/>
  <c r="Q4820" i="3" s="1"/>
  <c r="O4820" i="3"/>
  <c r="N4812" i="3"/>
  <c r="Q4812" i="3" s="1"/>
  <c r="O4812" i="3"/>
  <c r="N4804" i="3"/>
  <c r="Q4804" i="3" s="1"/>
  <c r="O4804" i="3"/>
  <c r="N4796" i="3"/>
  <c r="Q4796" i="3" s="1"/>
  <c r="O4796" i="3"/>
  <c r="N4788" i="3"/>
  <c r="Q4788" i="3" s="1"/>
  <c r="O4788" i="3"/>
  <c r="N4780" i="3"/>
  <c r="Q4780" i="3" s="1"/>
  <c r="O4780" i="3"/>
  <c r="N4772" i="3"/>
  <c r="Q4772" i="3" s="1"/>
  <c r="O4772" i="3"/>
  <c r="N4764" i="3"/>
  <c r="Q4764" i="3" s="1"/>
  <c r="O4764" i="3"/>
  <c r="N4756" i="3"/>
  <c r="Q4756" i="3" s="1"/>
  <c r="O4756" i="3"/>
  <c r="N4748" i="3"/>
  <c r="Q4748" i="3" s="1"/>
  <c r="O4748" i="3"/>
  <c r="N4740" i="3"/>
  <c r="Q4740" i="3" s="1"/>
  <c r="O4740" i="3"/>
  <c r="N4732" i="3"/>
  <c r="Q4732" i="3" s="1"/>
  <c r="O4732" i="3"/>
  <c r="N4724" i="3"/>
  <c r="Q4724" i="3" s="1"/>
  <c r="O4724" i="3"/>
  <c r="N4716" i="3"/>
  <c r="Q4716" i="3" s="1"/>
  <c r="O4716" i="3"/>
  <c r="N4708" i="3"/>
  <c r="Q4708" i="3" s="1"/>
  <c r="O4708" i="3"/>
  <c r="N4700" i="3"/>
  <c r="Q4700" i="3" s="1"/>
  <c r="O4700" i="3"/>
  <c r="N4692" i="3"/>
  <c r="Q4692" i="3" s="1"/>
  <c r="O4692" i="3"/>
  <c r="N4684" i="3"/>
  <c r="Q4684" i="3" s="1"/>
  <c r="O4684" i="3"/>
  <c r="N4676" i="3"/>
  <c r="Q4676" i="3" s="1"/>
  <c r="O4676" i="3"/>
  <c r="N4668" i="3"/>
  <c r="Q4668" i="3" s="1"/>
  <c r="O4668" i="3"/>
  <c r="N4660" i="3"/>
  <c r="Q4660" i="3" s="1"/>
  <c r="O4660" i="3"/>
  <c r="N4652" i="3"/>
  <c r="Q4652" i="3" s="1"/>
  <c r="O4652" i="3"/>
  <c r="N4644" i="3"/>
  <c r="Q4644" i="3" s="1"/>
  <c r="O4644" i="3"/>
  <c r="N4636" i="3"/>
  <c r="Q4636" i="3" s="1"/>
  <c r="O4636" i="3"/>
  <c r="N4628" i="3"/>
  <c r="Q4628" i="3" s="1"/>
  <c r="O4628" i="3"/>
  <c r="N4620" i="3"/>
  <c r="Q4620" i="3" s="1"/>
  <c r="O4620" i="3"/>
  <c r="N4612" i="3"/>
  <c r="Q4612" i="3" s="1"/>
  <c r="O4612" i="3"/>
  <c r="N4608" i="3"/>
  <c r="Q4608" i="3" s="1"/>
  <c r="O4608" i="3"/>
  <c r="N4604" i="3"/>
  <c r="Q4604" i="3" s="1"/>
  <c r="O4604" i="3"/>
  <c r="N4600" i="3"/>
  <c r="Q4600" i="3" s="1"/>
  <c r="O4600" i="3"/>
  <c r="N4596" i="3"/>
  <c r="Q4596" i="3" s="1"/>
  <c r="O4596" i="3"/>
  <c r="N4592" i="3"/>
  <c r="Q4592" i="3" s="1"/>
  <c r="O4592" i="3"/>
  <c r="N4588" i="3"/>
  <c r="Q4588" i="3" s="1"/>
  <c r="O4588" i="3"/>
  <c r="N4584" i="3"/>
  <c r="Q4584" i="3" s="1"/>
  <c r="O4584" i="3"/>
  <c r="N4580" i="3"/>
  <c r="Q4580" i="3" s="1"/>
  <c r="O4580" i="3"/>
  <c r="N4576" i="3"/>
  <c r="Q4576" i="3" s="1"/>
  <c r="O4576" i="3"/>
  <c r="N4572" i="3"/>
  <c r="Q4572" i="3" s="1"/>
  <c r="O4572" i="3"/>
  <c r="N4568" i="3"/>
  <c r="Q4568" i="3" s="1"/>
  <c r="O4568" i="3"/>
  <c r="N4564" i="3"/>
  <c r="Q4564" i="3" s="1"/>
  <c r="O4564" i="3"/>
  <c r="N4560" i="3"/>
  <c r="Q4560" i="3" s="1"/>
  <c r="O4560" i="3"/>
  <c r="N4556" i="3"/>
  <c r="Q4556" i="3" s="1"/>
  <c r="O4556" i="3"/>
  <c r="N4552" i="3"/>
  <c r="Q4552" i="3" s="1"/>
  <c r="O4552" i="3"/>
  <c r="N4548" i="3"/>
  <c r="Q4548" i="3" s="1"/>
  <c r="O4548" i="3"/>
  <c r="N4544" i="3"/>
  <c r="Q4544" i="3" s="1"/>
  <c r="O4544" i="3"/>
  <c r="N4540" i="3"/>
  <c r="Q4540" i="3" s="1"/>
  <c r="O4540" i="3"/>
  <c r="N4536" i="3"/>
  <c r="Q4536" i="3" s="1"/>
  <c r="O4536" i="3"/>
  <c r="N4532" i="3"/>
  <c r="Q4532" i="3" s="1"/>
  <c r="O4532" i="3"/>
  <c r="N4528" i="3"/>
  <c r="Q4528" i="3" s="1"/>
  <c r="O4528" i="3"/>
  <c r="N4524" i="3"/>
  <c r="Q4524" i="3" s="1"/>
  <c r="O4524" i="3"/>
  <c r="N4520" i="3"/>
  <c r="Q4520" i="3" s="1"/>
  <c r="O4520" i="3"/>
  <c r="N4516" i="3"/>
  <c r="Q4516" i="3" s="1"/>
  <c r="O4516" i="3"/>
  <c r="N4512" i="3"/>
  <c r="Q4512" i="3" s="1"/>
  <c r="O4512" i="3"/>
  <c r="N4508" i="3"/>
  <c r="Q4508" i="3" s="1"/>
  <c r="O4508" i="3"/>
  <c r="N4504" i="3"/>
  <c r="Q4504" i="3" s="1"/>
  <c r="O4504" i="3"/>
  <c r="N4225" i="3"/>
  <c r="Q4225" i="3" s="1"/>
  <c r="O4209" i="3"/>
  <c r="N4209" i="3"/>
  <c r="Q4209" i="3" s="1"/>
  <c r="N4189" i="3"/>
  <c r="Q4189" i="3" s="1"/>
  <c r="O4189" i="3"/>
  <c r="N4184" i="3"/>
  <c r="Q4184" i="3" s="1"/>
  <c r="O4184" i="3"/>
  <c r="O4159" i="3"/>
  <c r="N4159" i="3"/>
  <c r="Q4159" i="3" s="1"/>
  <c r="N4145" i="3"/>
  <c r="Q4145" i="3" s="1"/>
  <c r="N4128" i="3"/>
  <c r="Q4128" i="3" s="1"/>
  <c r="O4128" i="3"/>
  <c r="N4125" i="3"/>
  <c r="Q4125" i="3" s="1"/>
  <c r="N4117" i="3"/>
  <c r="Q4117" i="3" s="1"/>
  <c r="O4117" i="3"/>
  <c r="O4098" i="3"/>
  <c r="N4098" i="3"/>
  <c r="Q4098" i="3" s="1"/>
  <c r="N4080" i="3"/>
  <c r="Q4080" i="3" s="1"/>
  <c r="O4080" i="3"/>
  <c r="O4068" i="3"/>
  <c r="O4054" i="3"/>
  <c r="N4054" i="3"/>
  <c r="Q4054" i="3" s="1"/>
  <c r="N4020" i="3"/>
  <c r="Q4020" i="3" s="1"/>
  <c r="O4020" i="3"/>
  <c r="O4010" i="3"/>
  <c r="N4010" i="3"/>
  <c r="Q4010" i="3" s="1"/>
  <c r="N3968" i="3"/>
  <c r="Q3968" i="3" s="1"/>
  <c r="O3968" i="3"/>
  <c r="O3957" i="3"/>
  <c r="N3957" i="3"/>
  <c r="Q3957" i="3" s="1"/>
  <c r="O3926" i="3"/>
  <c r="N3926" i="3"/>
  <c r="Q3926" i="3" s="1"/>
  <c r="N3892" i="3"/>
  <c r="Q3892" i="3" s="1"/>
  <c r="O3892" i="3"/>
  <c r="O3882" i="3"/>
  <c r="N3882" i="3"/>
  <c r="Q3882" i="3" s="1"/>
  <c r="O3866" i="3"/>
  <c r="N3866" i="3"/>
  <c r="Q3866" i="3" s="1"/>
  <c r="O3850" i="3"/>
  <c r="N3850" i="3"/>
  <c r="Q3850" i="3" s="1"/>
  <c r="O3834" i="3"/>
  <c r="N3834" i="3"/>
  <c r="Q3834" i="3" s="1"/>
  <c r="O3818" i="3"/>
  <c r="N3818" i="3"/>
  <c r="Q3818" i="3" s="1"/>
  <c r="O3802" i="3"/>
  <c r="N3802" i="3"/>
  <c r="Q3802" i="3" s="1"/>
  <c r="O3786" i="3"/>
  <c r="N3786" i="3"/>
  <c r="Q3786" i="3" s="1"/>
  <c r="O3770" i="3"/>
  <c r="N3770" i="3"/>
  <c r="Q3770" i="3" s="1"/>
  <c r="O3754" i="3"/>
  <c r="N3754" i="3"/>
  <c r="Q3754" i="3" s="1"/>
  <c r="O3738" i="3"/>
  <c r="N3738" i="3"/>
  <c r="Q3738" i="3" s="1"/>
  <c r="O3722" i="3"/>
  <c r="N3722" i="3"/>
  <c r="Q3722" i="3" s="1"/>
  <c r="O3706" i="3"/>
  <c r="N3706" i="3"/>
  <c r="Q3706" i="3" s="1"/>
  <c r="O3690" i="3"/>
  <c r="N3690" i="3"/>
  <c r="Q3690" i="3" s="1"/>
  <c r="O3674" i="3"/>
  <c r="N3674" i="3"/>
  <c r="Q3674" i="3" s="1"/>
  <c r="O3658" i="3"/>
  <c r="N3658" i="3"/>
  <c r="Q3658" i="3" s="1"/>
  <c r="O3642" i="3"/>
  <c r="N3642" i="3"/>
  <c r="Q3642" i="3" s="1"/>
  <c r="O3626" i="3"/>
  <c r="N3626" i="3"/>
  <c r="Q3626" i="3" s="1"/>
  <c r="O3610" i="3"/>
  <c r="N3610" i="3"/>
  <c r="Q3610" i="3" s="1"/>
  <c r="N3592" i="3"/>
  <c r="Q3592" i="3" s="1"/>
  <c r="O3592" i="3"/>
  <c r="N3528" i="3"/>
  <c r="Q3528" i="3" s="1"/>
  <c r="O3528" i="3"/>
  <c r="N3464" i="3"/>
  <c r="Q3464" i="3" s="1"/>
  <c r="O3464" i="3"/>
  <c r="O3368" i="3"/>
  <c r="N3368" i="3"/>
  <c r="Q3368" i="3" s="1"/>
  <c r="N3321" i="3"/>
  <c r="Q3321" i="3" s="1"/>
  <c r="O3321" i="3"/>
  <c r="N3272" i="3"/>
  <c r="Q3272" i="3" s="1"/>
  <c r="O3272" i="3"/>
  <c r="N3192" i="3"/>
  <c r="Q3192" i="3" s="1"/>
  <c r="O3192" i="3"/>
  <c r="O2751" i="3"/>
  <c r="N2751" i="3"/>
  <c r="Q2751" i="3" s="1"/>
  <c r="O2519" i="3"/>
  <c r="N2519" i="3"/>
  <c r="Q2519" i="3" s="1"/>
  <c r="O2469" i="3"/>
  <c r="N2469" i="3"/>
  <c r="Q2469" i="3" s="1"/>
  <c r="N2159" i="3"/>
  <c r="Q2159" i="3" s="1"/>
  <c r="O2159" i="3"/>
  <c r="O1995" i="3"/>
  <c r="N1995" i="3"/>
  <c r="Q1995" i="3" s="1"/>
  <c r="O1981" i="3"/>
  <c r="N1981" i="3"/>
  <c r="Q1981" i="3" s="1"/>
  <c r="H117" i="3"/>
  <c r="P117" i="3"/>
  <c r="F90" i="3"/>
  <c r="P64" i="3"/>
  <c r="J55" i="3"/>
  <c r="F41" i="3"/>
  <c r="J10" i="3"/>
  <c r="B6" i="3"/>
  <c r="P6" i="3"/>
  <c r="N4496" i="3"/>
  <c r="Q4496" i="3" s="1"/>
  <c r="O4496" i="3"/>
  <c r="N4488" i="3"/>
  <c r="Q4488" i="3" s="1"/>
  <c r="O4488" i="3"/>
  <c r="N4480" i="3"/>
  <c r="Q4480" i="3" s="1"/>
  <c r="O4480" i="3"/>
  <c r="N4472" i="3"/>
  <c r="Q4472" i="3" s="1"/>
  <c r="O4472" i="3"/>
  <c r="N4464" i="3"/>
  <c r="Q4464" i="3" s="1"/>
  <c r="O4464" i="3"/>
  <c r="N4456" i="3"/>
  <c r="Q4456" i="3" s="1"/>
  <c r="O4456" i="3"/>
  <c r="N4448" i="3"/>
  <c r="Q4448" i="3" s="1"/>
  <c r="O4448" i="3"/>
  <c r="N4440" i="3"/>
  <c r="Q4440" i="3" s="1"/>
  <c r="O4440" i="3"/>
  <c r="N4432" i="3"/>
  <c r="Q4432" i="3" s="1"/>
  <c r="O4432" i="3"/>
  <c r="N4424" i="3"/>
  <c r="Q4424" i="3" s="1"/>
  <c r="O4424" i="3"/>
  <c r="N4416" i="3"/>
  <c r="Q4416" i="3" s="1"/>
  <c r="O4416" i="3"/>
  <c r="N4408" i="3"/>
  <c r="Q4408" i="3" s="1"/>
  <c r="O4408" i="3"/>
  <c r="N4400" i="3"/>
  <c r="Q4400" i="3" s="1"/>
  <c r="O4400" i="3"/>
  <c r="N4392" i="3"/>
  <c r="Q4392" i="3" s="1"/>
  <c r="O4392" i="3"/>
  <c r="N4384" i="3"/>
  <c r="Q4384" i="3" s="1"/>
  <c r="O4384" i="3"/>
  <c r="N4376" i="3"/>
  <c r="Q4376" i="3" s="1"/>
  <c r="O4376" i="3"/>
  <c r="N4368" i="3"/>
  <c r="Q4368" i="3" s="1"/>
  <c r="O4368" i="3"/>
  <c r="N4360" i="3"/>
  <c r="Q4360" i="3" s="1"/>
  <c r="O4360" i="3"/>
  <c r="N4352" i="3"/>
  <c r="Q4352" i="3" s="1"/>
  <c r="O4352" i="3"/>
  <c r="N4344" i="3"/>
  <c r="Q4344" i="3" s="1"/>
  <c r="O4344" i="3"/>
  <c r="N4336" i="3"/>
  <c r="Q4336" i="3" s="1"/>
  <c r="O4336" i="3"/>
  <c r="N4328" i="3"/>
  <c r="Q4328" i="3" s="1"/>
  <c r="O4328" i="3"/>
  <c r="N4320" i="3"/>
  <c r="Q4320" i="3" s="1"/>
  <c r="O4320" i="3"/>
  <c r="N4312" i="3"/>
  <c r="Q4312" i="3" s="1"/>
  <c r="O4312" i="3"/>
  <c r="N4304" i="3"/>
  <c r="Q4304" i="3" s="1"/>
  <c r="O4304" i="3"/>
  <c r="N4296" i="3"/>
  <c r="Q4296" i="3" s="1"/>
  <c r="O4296" i="3"/>
  <c r="N4288" i="3"/>
  <c r="Q4288" i="3" s="1"/>
  <c r="O4288" i="3"/>
  <c r="N4280" i="3"/>
  <c r="Q4280" i="3" s="1"/>
  <c r="O4280" i="3"/>
  <c r="N4272" i="3"/>
  <c r="Q4272" i="3" s="1"/>
  <c r="O4272" i="3"/>
  <c r="N4264" i="3"/>
  <c r="Q4264" i="3" s="1"/>
  <c r="O4264" i="3"/>
  <c r="N4256" i="3"/>
  <c r="Q4256" i="3" s="1"/>
  <c r="O4256" i="3"/>
  <c r="N4248" i="3"/>
  <c r="Q4248" i="3" s="1"/>
  <c r="O4248" i="3"/>
  <c r="N4240" i="3"/>
  <c r="Q4240" i="3" s="1"/>
  <c r="O4240" i="3"/>
  <c r="O4169" i="3"/>
  <c r="N4169" i="3"/>
  <c r="Q4169" i="3" s="1"/>
  <c r="O4127" i="3"/>
  <c r="N4127" i="3"/>
  <c r="Q4127" i="3" s="1"/>
  <c r="N4104" i="3"/>
  <c r="Q4104" i="3" s="1"/>
  <c r="O4104" i="3"/>
  <c r="N4077" i="3"/>
  <c r="Q4077" i="3" s="1"/>
  <c r="O4077" i="3"/>
  <c r="N3940" i="3"/>
  <c r="Q3940" i="3" s="1"/>
  <c r="O3940" i="3"/>
  <c r="N3544" i="3"/>
  <c r="Q3544" i="3" s="1"/>
  <c r="O3544" i="3"/>
  <c r="N3484" i="3"/>
  <c r="Q3484" i="3" s="1"/>
  <c r="O3484" i="3"/>
  <c r="N3401" i="3"/>
  <c r="Q3401" i="3" s="1"/>
  <c r="O3401" i="3"/>
  <c r="N3380" i="3"/>
  <c r="Q3380" i="3" s="1"/>
  <c r="O3380" i="3"/>
  <c r="O3312" i="3"/>
  <c r="N3312" i="3"/>
  <c r="Q3312" i="3" s="1"/>
  <c r="O3126" i="3"/>
  <c r="N3126" i="3"/>
  <c r="Q3126" i="3" s="1"/>
  <c r="O3043" i="3"/>
  <c r="N3043" i="3"/>
  <c r="Q3043" i="3" s="1"/>
  <c r="O2863" i="3"/>
  <c r="N2863" i="3"/>
  <c r="Q2863" i="3" s="1"/>
  <c r="N2785" i="3"/>
  <c r="Q2785" i="3" s="1"/>
  <c r="O2785" i="3"/>
  <c r="N2729" i="3"/>
  <c r="Q2729" i="3" s="1"/>
  <c r="O2729" i="3"/>
  <c r="O2597" i="3"/>
  <c r="N2597" i="3"/>
  <c r="Q2597" i="3" s="1"/>
  <c r="N2300" i="3"/>
  <c r="Q2300" i="3" s="1"/>
  <c r="O2300" i="3"/>
  <c r="O2107" i="3"/>
  <c r="N2107" i="3"/>
  <c r="Q2107" i="3" s="1"/>
  <c r="O1667" i="3"/>
  <c r="N1667" i="3"/>
  <c r="Q1667" i="3" s="1"/>
  <c r="P551" i="3"/>
  <c r="B547" i="3"/>
  <c r="J544" i="3"/>
  <c r="P535" i="3"/>
  <c r="J530" i="3"/>
  <c r="P530" i="3"/>
  <c r="J526" i="3"/>
  <c r="P526" i="3"/>
  <c r="J522" i="3"/>
  <c r="P522" i="3"/>
  <c r="J518" i="3"/>
  <c r="P518" i="3"/>
  <c r="J514" i="3"/>
  <c r="P514" i="3"/>
  <c r="J510" i="3"/>
  <c r="P510" i="3"/>
  <c r="J506" i="3"/>
  <c r="P506" i="3"/>
  <c r="J502" i="3"/>
  <c r="P502" i="3"/>
  <c r="J498" i="3"/>
  <c r="P498" i="3"/>
  <c r="J494" i="3"/>
  <c r="P494" i="3"/>
  <c r="J490" i="3"/>
  <c r="P490" i="3"/>
  <c r="J486" i="3"/>
  <c r="F486" i="3"/>
  <c r="P485" i="3"/>
  <c r="P480" i="3"/>
  <c r="J477" i="3"/>
  <c r="P477" i="3"/>
  <c r="P475" i="3"/>
  <c r="P467" i="3"/>
  <c r="J464" i="3"/>
  <c r="P464" i="3"/>
  <c r="H463" i="3"/>
  <c r="P460" i="3"/>
  <c r="P458" i="3"/>
  <c r="J456" i="3"/>
  <c r="P456" i="3"/>
  <c r="J453" i="3"/>
  <c r="J449" i="3"/>
  <c r="P444" i="3"/>
  <c r="P440" i="3"/>
  <c r="H439" i="3"/>
  <c r="P436" i="3"/>
  <c r="J434" i="3"/>
  <c r="P431" i="3"/>
  <c r="J429" i="3"/>
  <c r="P427" i="3"/>
  <c r="P423" i="3"/>
  <c r="P421" i="3"/>
  <c r="P419" i="3"/>
  <c r="H415" i="3"/>
  <c r="J411" i="3"/>
  <c r="P410" i="3"/>
  <c r="H409" i="3"/>
  <c r="P407" i="3"/>
  <c r="P405" i="3"/>
  <c r="J403" i="3"/>
  <c r="P397" i="3"/>
  <c r="P395" i="3"/>
  <c r="P391" i="3"/>
  <c r="P388" i="3"/>
  <c r="F386" i="3"/>
  <c r="P385" i="3"/>
  <c r="P383" i="3"/>
  <c r="P369" i="3"/>
  <c r="F368" i="3"/>
  <c r="P362" i="3"/>
  <c r="P360" i="3"/>
  <c r="P358" i="3"/>
  <c r="J355" i="3"/>
  <c r="P354" i="3"/>
  <c r="J349" i="3"/>
  <c r="P349" i="3"/>
  <c r="P347" i="3"/>
  <c r="P339" i="3"/>
  <c r="J336" i="3"/>
  <c r="P336" i="3"/>
  <c r="H335" i="3"/>
  <c r="P332" i="3"/>
  <c r="P330" i="3"/>
  <c r="J325" i="3"/>
  <c r="P323" i="3"/>
  <c r="P321" i="3"/>
  <c r="F320" i="3"/>
  <c r="J317" i="3"/>
  <c r="P313" i="3"/>
  <c r="P304" i="3"/>
  <c r="H303" i="3"/>
  <c r="D299" i="3"/>
  <c r="P295" i="3"/>
  <c r="D291" i="3"/>
  <c r="P284" i="3"/>
  <c r="P280" i="3"/>
  <c r="H273" i="3"/>
  <c r="P273" i="3"/>
  <c r="F272" i="3"/>
  <c r="P268" i="3"/>
  <c r="J264" i="3"/>
  <c r="B264" i="3"/>
  <c r="P264" i="3"/>
  <c r="H263" i="3"/>
  <c r="D259" i="3"/>
  <c r="P252" i="3"/>
  <c r="P248" i="3"/>
  <c r="H241" i="3"/>
  <c r="P241" i="3"/>
  <c r="F240" i="3"/>
  <c r="P239" i="3"/>
  <c r="H237" i="3"/>
  <c r="P237" i="3"/>
  <c r="P235" i="3"/>
  <c r="P231" i="3"/>
  <c r="P228" i="3"/>
  <c r="P222" i="3"/>
  <c r="J219" i="3"/>
  <c r="H217" i="3"/>
  <c r="P215" i="3"/>
  <c r="H213" i="3"/>
  <c r="P213" i="3"/>
  <c r="P210" i="3"/>
  <c r="H209" i="3"/>
  <c r="P207" i="3"/>
  <c r="J205" i="3"/>
  <c r="P203" i="3"/>
  <c r="F196" i="3"/>
  <c r="P194" i="3"/>
  <c r="P191" i="3"/>
  <c r="H189" i="3"/>
  <c r="P189" i="3"/>
  <c r="F188" i="3"/>
  <c r="P187" i="3"/>
  <c r="F180" i="3"/>
  <c r="P177" i="3"/>
  <c r="P174" i="3"/>
  <c r="J171" i="3"/>
  <c r="H169" i="3"/>
  <c r="J165" i="3"/>
  <c r="D163" i="3"/>
  <c r="P160" i="3"/>
  <c r="H157" i="3"/>
  <c r="P157" i="3"/>
  <c r="F156" i="3"/>
  <c r="P155" i="3"/>
  <c r="F148" i="3"/>
  <c r="P142" i="3"/>
  <c r="J139" i="3"/>
  <c r="H137" i="3"/>
  <c r="J133" i="3"/>
  <c r="P131" i="3"/>
  <c r="P128" i="3"/>
  <c r="H125" i="3"/>
  <c r="P125" i="3"/>
  <c r="F124" i="3"/>
  <c r="P123" i="3"/>
  <c r="F116" i="3"/>
  <c r="P109" i="3"/>
  <c r="H107" i="3"/>
  <c r="P107" i="3"/>
  <c r="H105" i="3"/>
  <c r="P105" i="3"/>
  <c r="F104" i="3"/>
  <c r="P101" i="3"/>
  <c r="P96" i="3"/>
  <c r="P92" i="3"/>
  <c r="J90" i="3"/>
  <c r="P88" i="3"/>
  <c r="H87" i="3"/>
  <c r="P83" i="3"/>
  <c r="P80" i="3"/>
  <c r="F76" i="3"/>
  <c r="P69" i="3"/>
  <c r="P65" i="3"/>
  <c r="B62" i="3"/>
  <c r="P62" i="3"/>
  <c r="P53" i="3"/>
  <c r="J50" i="3"/>
  <c r="P49" i="3"/>
  <c r="B47" i="3"/>
  <c r="H46" i="3"/>
  <c r="J41" i="3"/>
  <c r="P38" i="3"/>
  <c r="P36" i="3"/>
  <c r="P28" i="3"/>
  <c r="P25" i="3"/>
  <c r="P20" i="3"/>
  <c r="P18" i="3"/>
  <c r="P12" i="3"/>
  <c r="D8" i="3"/>
  <c r="P5" i="3"/>
  <c r="N4952" i="3"/>
  <c r="Q4952" i="3" s="1"/>
  <c r="O4952" i="3"/>
  <c r="N4944" i="3"/>
  <c r="Q4944" i="3" s="1"/>
  <c r="O4944" i="3"/>
  <c r="N4936" i="3"/>
  <c r="Q4936" i="3" s="1"/>
  <c r="O4936" i="3"/>
  <c r="N4928" i="3"/>
  <c r="Q4928" i="3" s="1"/>
  <c r="O4928" i="3"/>
  <c r="N4920" i="3"/>
  <c r="Q4920" i="3" s="1"/>
  <c r="O4920" i="3"/>
  <c r="N4912" i="3"/>
  <c r="Q4912" i="3" s="1"/>
  <c r="O4912" i="3"/>
  <c r="N4904" i="3"/>
  <c r="Q4904" i="3" s="1"/>
  <c r="O4904" i="3"/>
  <c r="N4896" i="3"/>
  <c r="Q4896" i="3" s="1"/>
  <c r="O4896" i="3"/>
  <c r="N4888" i="3"/>
  <c r="Q4888" i="3" s="1"/>
  <c r="O4888" i="3"/>
  <c r="N4880" i="3"/>
  <c r="Q4880" i="3" s="1"/>
  <c r="O4880" i="3"/>
  <c r="N4872" i="3"/>
  <c r="Q4872" i="3" s="1"/>
  <c r="O4872" i="3"/>
  <c r="N4864" i="3"/>
  <c r="Q4864" i="3" s="1"/>
  <c r="O4864" i="3"/>
  <c r="N4856" i="3"/>
  <c r="Q4856" i="3" s="1"/>
  <c r="O4856" i="3"/>
  <c r="N4848" i="3"/>
  <c r="Q4848" i="3" s="1"/>
  <c r="O4848" i="3"/>
  <c r="N4840" i="3"/>
  <c r="Q4840" i="3" s="1"/>
  <c r="O4840" i="3"/>
  <c r="N4832" i="3"/>
  <c r="Q4832" i="3" s="1"/>
  <c r="O4832" i="3"/>
  <c r="N4824" i="3"/>
  <c r="Q4824" i="3" s="1"/>
  <c r="O4824" i="3"/>
  <c r="N4816" i="3"/>
  <c r="Q4816" i="3" s="1"/>
  <c r="O4816" i="3"/>
  <c r="N4808" i="3"/>
  <c r="Q4808" i="3" s="1"/>
  <c r="O4808" i="3"/>
  <c r="N4800" i="3"/>
  <c r="Q4800" i="3" s="1"/>
  <c r="O4800" i="3"/>
  <c r="N4792" i="3"/>
  <c r="Q4792" i="3" s="1"/>
  <c r="O4792" i="3"/>
  <c r="N4784" i="3"/>
  <c r="Q4784" i="3" s="1"/>
  <c r="O4784" i="3"/>
  <c r="N4776" i="3"/>
  <c r="Q4776" i="3" s="1"/>
  <c r="O4776" i="3"/>
  <c r="N4768" i="3"/>
  <c r="Q4768" i="3" s="1"/>
  <c r="O4768" i="3"/>
  <c r="N4760" i="3"/>
  <c r="Q4760" i="3" s="1"/>
  <c r="O4760" i="3"/>
  <c r="N4752" i="3"/>
  <c r="Q4752" i="3" s="1"/>
  <c r="O4752" i="3"/>
  <c r="N4744" i="3"/>
  <c r="Q4744" i="3" s="1"/>
  <c r="O4744" i="3"/>
  <c r="N4736" i="3"/>
  <c r="Q4736" i="3" s="1"/>
  <c r="O4736" i="3"/>
  <c r="N4728" i="3"/>
  <c r="Q4728" i="3" s="1"/>
  <c r="O4728" i="3"/>
  <c r="N4720" i="3"/>
  <c r="Q4720" i="3" s="1"/>
  <c r="O4720" i="3"/>
  <c r="N4712" i="3"/>
  <c r="Q4712" i="3" s="1"/>
  <c r="O4712" i="3"/>
  <c r="N4704" i="3"/>
  <c r="Q4704" i="3" s="1"/>
  <c r="O4704" i="3"/>
  <c r="N4696" i="3"/>
  <c r="Q4696" i="3" s="1"/>
  <c r="O4696" i="3"/>
  <c r="N4688" i="3"/>
  <c r="Q4688" i="3" s="1"/>
  <c r="O4688" i="3"/>
  <c r="N4680" i="3"/>
  <c r="Q4680" i="3" s="1"/>
  <c r="O4680" i="3"/>
  <c r="N4672" i="3"/>
  <c r="Q4672" i="3" s="1"/>
  <c r="O4672" i="3"/>
  <c r="N4664" i="3"/>
  <c r="Q4664" i="3" s="1"/>
  <c r="O4664" i="3"/>
  <c r="N4656" i="3"/>
  <c r="Q4656" i="3" s="1"/>
  <c r="O4656" i="3"/>
  <c r="N4648" i="3"/>
  <c r="Q4648" i="3" s="1"/>
  <c r="O4648" i="3"/>
  <c r="N4640" i="3"/>
  <c r="Q4640" i="3" s="1"/>
  <c r="O4640" i="3"/>
  <c r="N4632" i="3"/>
  <c r="Q4632" i="3" s="1"/>
  <c r="O4632" i="3"/>
  <c r="N4624" i="3"/>
  <c r="Q4624" i="3" s="1"/>
  <c r="O4624" i="3"/>
  <c r="N4616" i="3"/>
  <c r="Q4616" i="3" s="1"/>
  <c r="O4616" i="3"/>
  <c r="O4231" i="3"/>
  <c r="N4231" i="3"/>
  <c r="Q4231" i="3" s="1"/>
  <c r="N4224" i="3"/>
  <c r="Q4224" i="3" s="1"/>
  <c r="O4224" i="3"/>
  <c r="O4167" i="3"/>
  <c r="N4167" i="3"/>
  <c r="Q4167" i="3" s="1"/>
  <c r="N4157" i="3"/>
  <c r="Q4157" i="3" s="1"/>
  <c r="O4157" i="3"/>
  <c r="N4144" i="3"/>
  <c r="Q4144" i="3" s="1"/>
  <c r="O4144" i="3"/>
  <c r="N4044" i="3"/>
  <c r="Q4044" i="3" s="1"/>
  <c r="O4044" i="3"/>
  <c r="N4041" i="3"/>
  <c r="Q4041" i="3" s="1"/>
  <c r="O4041" i="3"/>
  <c r="O4026" i="3"/>
  <c r="N4026" i="3"/>
  <c r="Q4026" i="3" s="1"/>
  <c r="O4018" i="3"/>
  <c r="N4018" i="3"/>
  <c r="Q4018" i="3" s="1"/>
  <c r="O3966" i="3"/>
  <c r="N3966" i="3"/>
  <c r="Q3966" i="3" s="1"/>
  <c r="O3950" i="3"/>
  <c r="N3950" i="3"/>
  <c r="Q3950" i="3" s="1"/>
  <c r="N3916" i="3"/>
  <c r="Q3916" i="3" s="1"/>
  <c r="O3916" i="3"/>
  <c r="N3913" i="3"/>
  <c r="Q3913" i="3" s="1"/>
  <c r="O3913" i="3"/>
  <c r="O3898" i="3"/>
  <c r="N3898" i="3"/>
  <c r="Q3898" i="3" s="1"/>
  <c r="O3890" i="3"/>
  <c r="N3890" i="3"/>
  <c r="Q3890" i="3" s="1"/>
  <c r="O3874" i="3"/>
  <c r="N3874" i="3"/>
  <c r="Q3874" i="3" s="1"/>
  <c r="O3858" i="3"/>
  <c r="N3858" i="3"/>
  <c r="Q3858" i="3" s="1"/>
  <c r="O3842" i="3"/>
  <c r="N3842" i="3"/>
  <c r="Q3842" i="3" s="1"/>
  <c r="O3826" i="3"/>
  <c r="N3826" i="3"/>
  <c r="Q3826" i="3" s="1"/>
  <c r="O3810" i="3"/>
  <c r="N3810" i="3"/>
  <c r="Q3810" i="3" s="1"/>
  <c r="O3794" i="3"/>
  <c r="N3794" i="3"/>
  <c r="Q3794" i="3" s="1"/>
  <c r="O3778" i="3"/>
  <c r="N3778" i="3"/>
  <c r="Q3778" i="3" s="1"/>
  <c r="O3762" i="3"/>
  <c r="N3762" i="3"/>
  <c r="Q3762" i="3" s="1"/>
  <c r="O3746" i="3"/>
  <c r="N3746" i="3"/>
  <c r="Q3746" i="3" s="1"/>
  <c r="O3730" i="3"/>
  <c r="N3730" i="3"/>
  <c r="Q3730" i="3" s="1"/>
  <c r="O3714" i="3"/>
  <c r="N3714" i="3"/>
  <c r="Q3714" i="3" s="1"/>
  <c r="O3698" i="3"/>
  <c r="N3698" i="3"/>
  <c r="Q3698" i="3" s="1"/>
  <c r="O3682" i="3"/>
  <c r="N3682" i="3"/>
  <c r="Q3682" i="3" s="1"/>
  <c r="O3666" i="3"/>
  <c r="N3666" i="3"/>
  <c r="Q3666" i="3" s="1"/>
  <c r="O3650" i="3"/>
  <c r="N3650" i="3"/>
  <c r="Q3650" i="3" s="1"/>
  <c r="O3634" i="3"/>
  <c r="N3634" i="3"/>
  <c r="Q3634" i="3" s="1"/>
  <c r="O3618" i="3"/>
  <c r="N3618" i="3"/>
  <c r="Q3618" i="3" s="1"/>
  <c r="O3602" i="3"/>
  <c r="N3602" i="3"/>
  <c r="Q3602" i="3" s="1"/>
  <c r="N3560" i="3"/>
  <c r="Q3560" i="3" s="1"/>
  <c r="O3560" i="3"/>
  <c r="N3441" i="3"/>
  <c r="Q3441" i="3" s="1"/>
  <c r="O3441" i="3"/>
  <c r="N3385" i="3"/>
  <c r="Q3385" i="3" s="1"/>
  <c r="O3385" i="3"/>
  <c r="N3177" i="3"/>
  <c r="Q3177" i="3" s="1"/>
  <c r="O3177" i="3"/>
  <c r="O3115" i="3"/>
  <c r="N3115" i="3"/>
  <c r="Q3115" i="3" s="1"/>
  <c r="N2960" i="3"/>
  <c r="Q2960" i="3" s="1"/>
  <c r="O2960" i="3"/>
  <c r="N2718" i="3"/>
  <c r="Q2718" i="3" s="1"/>
  <c r="O2718" i="3"/>
  <c r="N2621" i="3"/>
  <c r="Q2621" i="3" s="1"/>
  <c r="O2621" i="3"/>
  <c r="N2554" i="3"/>
  <c r="Q2554" i="3" s="1"/>
  <c r="O2554" i="3"/>
  <c r="N2309" i="3"/>
  <c r="Q2309" i="3" s="1"/>
  <c r="O2309" i="3"/>
  <c r="O1613" i="3"/>
  <c r="N1613" i="3"/>
  <c r="Q1613" i="3" s="1"/>
  <c r="O1565" i="3"/>
  <c r="N1565" i="3"/>
  <c r="Q1565" i="3" s="1"/>
  <c r="O1481" i="3"/>
  <c r="N1481" i="3"/>
  <c r="Q1481" i="3" s="1"/>
  <c r="O4194" i="3"/>
  <c r="N4194" i="3"/>
  <c r="Q4194" i="3" s="1"/>
  <c r="O4103" i="3"/>
  <c r="N4103" i="3"/>
  <c r="Q4103" i="3" s="1"/>
  <c r="O4058" i="3"/>
  <c r="N4058" i="3"/>
  <c r="Q4058" i="3" s="1"/>
  <c r="N4052" i="3"/>
  <c r="Q4052" i="3" s="1"/>
  <c r="O4052" i="3"/>
  <c r="N4016" i="3"/>
  <c r="Q4016" i="3" s="1"/>
  <c r="O4016" i="3"/>
  <c r="O4009" i="3"/>
  <c r="O3998" i="3"/>
  <c r="N3998" i="3"/>
  <c r="Q3998" i="3" s="1"/>
  <c r="O3949" i="3"/>
  <c r="O3930" i="3"/>
  <c r="N3930" i="3"/>
  <c r="Q3930" i="3" s="1"/>
  <c r="N3924" i="3"/>
  <c r="Q3924" i="3" s="1"/>
  <c r="O3924" i="3"/>
  <c r="N3888" i="3"/>
  <c r="Q3888" i="3" s="1"/>
  <c r="O3888" i="3"/>
  <c r="O3881" i="3"/>
  <c r="O3873" i="3"/>
  <c r="O3865" i="3"/>
  <c r="O3857" i="3"/>
  <c r="O3849" i="3"/>
  <c r="O3841" i="3"/>
  <c r="O3833" i="3"/>
  <c r="O3825" i="3"/>
  <c r="O3817" i="3"/>
  <c r="O3809" i="3"/>
  <c r="O3801" i="3"/>
  <c r="O3793" i="3"/>
  <c r="O3785" i="3"/>
  <c r="O3777" i="3"/>
  <c r="O3769" i="3"/>
  <c r="O3761" i="3"/>
  <c r="O3753" i="3"/>
  <c r="O3745" i="3"/>
  <c r="O3737" i="3"/>
  <c r="O3729" i="3"/>
  <c r="O3721" i="3"/>
  <c r="O3713" i="3"/>
  <c r="O3705" i="3"/>
  <c r="O3697" i="3"/>
  <c r="O3689" i="3"/>
  <c r="O3681" i="3"/>
  <c r="O3673" i="3"/>
  <c r="O3665" i="3"/>
  <c r="O3657" i="3"/>
  <c r="O3649" i="3"/>
  <c r="O3641" i="3"/>
  <c r="O3633" i="3"/>
  <c r="O3625" i="3"/>
  <c r="O3617" i="3"/>
  <c r="O3609" i="3"/>
  <c r="O3601" i="3"/>
  <c r="N3457" i="3"/>
  <c r="Q3457" i="3" s="1"/>
  <c r="O3457" i="3"/>
  <c r="O3308" i="3"/>
  <c r="N3308" i="3"/>
  <c r="Q3308" i="3" s="1"/>
  <c r="O3274" i="3"/>
  <c r="N3274" i="3"/>
  <c r="Q3274" i="3" s="1"/>
  <c r="N3268" i="3"/>
  <c r="Q3268" i="3" s="1"/>
  <c r="O3268" i="3"/>
  <c r="O3257" i="3"/>
  <c r="N3257" i="3"/>
  <c r="Q3257" i="3" s="1"/>
  <c r="N3208" i="3"/>
  <c r="Q3208" i="3" s="1"/>
  <c r="O3208" i="3"/>
  <c r="O3194" i="3"/>
  <c r="N3194" i="3"/>
  <c r="Q3194" i="3" s="1"/>
  <c r="O3140" i="3"/>
  <c r="N3140" i="3"/>
  <c r="Q3140" i="3" s="1"/>
  <c r="N3128" i="3"/>
  <c r="Q3128" i="3" s="1"/>
  <c r="O3128" i="3"/>
  <c r="O3117" i="3"/>
  <c r="N3117" i="3"/>
  <c r="Q3117" i="3" s="1"/>
  <c r="N3108" i="3"/>
  <c r="Q3108" i="3" s="1"/>
  <c r="O3108" i="3"/>
  <c r="N3105" i="3"/>
  <c r="Q3105" i="3" s="1"/>
  <c r="O3105" i="3"/>
  <c r="N3068" i="3"/>
  <c r="Q3068" i="3" s="1"/>
  <c r="O3068" i="3"/>
  <c r="N2988" i="3"/>
  <c r="Q2988" i="3" s="1"/>
  <c r="O2988" i="3"/>
  <c r="N2914" i="3"/>
  <c r="Q2914" i="3" s="1"/>
  <c r="O2914" i="3"/>
  <c r="N2814" i="3"/>
  <c r="Q2814" i="3" s="1"/>
  <c r="O2814" i="3"/>
  <c r="N2685" i="3"/>
  <c r="Q2685" i="3" s="1"/>
  <c r="O2685" i="3"/>
  <c r="N2634" i="3"/>
  <c r="Q2634" i="3" s="1"/>
  <c r="O2634" i="3"/>
  <c r="N2367" i="3"/>
  <c r="Q2367" i="3" s="1"/>
  <c r="O2367" i="3"/>
  <c r="O2350" i="3"/>
  <c r="N2350" i="3"/>
  <c r="Q2350" i="3" s="1"/>
  <c r="O2216" i="3"/>
  <c r="N2216" i="3"/>
  <c r="Q2216" i="3" s="1"/>
  <c r="N2163" i="3"/>
  <c r="Q2163" i="3" s="1"/>
  <c r="O2163" i="3"/>
  <c r="O2129" i="3"/>
  <c r="N2129" i="3"/>
  <c r="Q2129" i="3" s="1"/>
  <c r="N1896" i="3"/>
  <c r="Q1896" i="3" s="1"/>
  <c r="O1896" i="3"/>
  <c r="O1885" i="3"/>
  <c r="N1885" i="3"/>
  <c r="Q1885" i="3" s="1"/>
  <c r="N1843" i="3"/>
  <c r="Q1843" i="3" s="1"/>
  <c r="O1843" i="3"/>
  <c r="O1725" i="3"/>
  <c r="N1725" i="3"/>
  <c r="Q1725" i="3" s="1"/>
  <c r="N4500" i="3"/>
  <c r="Q4500" i="3" s="1"/>
  <c r="O4500" i="3"/>
  <c r="N4492" i="3"/>
  <c r="Q4492" i="3" s="1"/>
  <c r="O4492" i="3"/>
  <c r="N4484" i="3"/>
  <c r="Q4484" i="3" s="1"/>
  <c r="O4484" i="3"/>
  <c r="N4476" i="3"/>
  <c r="Q4476" i="3" s="1"/>
  <c r="O4476" i="3"/>
  <c r="N4468" i="3"/>
  <c r="Q4468" i="3" s="1"/>
  <c r="O4468" i="3"/>
  <c r="N4460" i="3"/>
  <c r="Q4460" i="3" s="1"/>
  <c r="O4460" i="3"/>
  <c r="N4452" i="3"/>
  <c r="Q4452" i="3" s="1"/>
  <c r="O4452" i="3"/>
  <c r="N4444" i="3"/>
  <c r="Q4444" i="3" s="1"/>
  <c r="O4444" i="3"/>
  <c r="N4436" i="3"/>
  <c r="Q4436" i="3" s="1"/>
  <c r="O4436" i="3"/>
  <c r="N4428" i="3"/>
  <c r="Q4428" i="3" s="1"/>
  <c r="O4428" i="3"/>
  <c r="N4420" i="3"/>
  <c r="Q4420" i="3" s="1"/>
  <c r="O4420" i="3"/>
  <c r="N4412" i="3"/>
  <c r="Q4412" i="3" s="1"/>
  <c r="O4412" i="3"/>
  <c r="N4404" i="3"/>
  <c r="Q4404" i="3" s="1"/>
  <c r="O4404" i="3"/>
  <c r="N4396" i="3"/>
  <c r="Q4396" i="3" s="1"/>
  <c r="O4396" i="3"/>
  <c r="N4388" i="3"/>
  <c r="Q4388" i="3" s="1"/>
  <c r="O4388" i="3"/>
  <c r="N4380" i="3"/>
  <c r="Q4380" i="3" s="1"/>
  <c r="O4380" i="3"/>
  <c r="N4372" i="3"/>
  <c r="Q4372" i="3" s="1"/>
  <c r="O4372" i="3"/>
  <c r="N4364" i="3"/>
  <c r="Q4364" i="3" s="1"/>
  <c r="O4364" i="3"/>
  <c r="N4356" i="3"/>
  <c r="Q4356" i="3" s="1"/>
  <c r="O4356" i="3"/>
  <c r="N4348" i="3"/>
  <c r="Q4348" i="3" s="1"/>
  <c r="O4348" i="3"/>
  <c r="N4340" i="3"/>
  <c r="Q4340" i="3" s="1"/>
  <c r="O4340" i="3"/>
  <c r="N4332" i="3"/>
  <c r="Q4332" i="3" s="1"/>
  <c r="O4332" i="3"/>
  <c r="N4324" i="3"/>
  <c r="Q4324" i="3" s="1"/>
  <c r="O4324" i="3"/>
  <c r="N4316" i="3"/>
  <c r="Q4316" i="3" s="1"/>
  <c r="O4316" i="3"/>
  <c r="N4308" i="3"/>
  <c r="Q4308" i="3" s="1"/>
  <c r="O4308" i="3"/>
  <c r="N4300" i="3"/>
  <c r="Q4300" i="3" s="1"/>
  <c r="O4300" i="3"/>
  <c r="N4292" i="3"/>
  <c r="Q4292" i="3" s="1"/>
  <c r="O4292" i="3"/>
  <c r="N4284" i="3"/>
  <c r="Q4284" i="3" s="1"/>
  <c r="O4284" i="3"/>
  <c r="N4276" i="3"/>
  <c r="Q4276" i="3" s="1"/>
  <c r="O4276" i="3"/>
  <c r="N4268" i="3"/>
  <c r="Q4268" i="3" s="1"/>
  <c r="O4268" i="3"/>
  <c r="N4260" i="3"/>
  <c r="Q4260" i="3" s="1"/>
  <c r="O4260" i="3"/>
  <c r="N4252" i="3"/>
  <c r="Q4252" i="3" s="1"/>
  <c r="O4252" i="3"/>
  <c r="N4244" i="3"/>
  <c r="Q4244" i="3" s="1"/>
  <c r="O4244" i="3"/>
  <c r="N4216" i="3"/>
  <c r="Q4216" i="3" s="1"/>
  <c r="O4216" i="3"/>
  <c r="O4191" i="3"/>
  <c r="N4191" i="3"/>
  <c r="Q4191" i="3" s="1"/>
  <c r="O4130" i="3"/>
  <c r="N4130" i="3"/>
  <c r="Q4130" i="3" s="1"/>
  <c r="N4084" i="3"/>
  <c r="Q4084" i="3" s="1"/>
  <c r="O4084" i="3"/>
  <c r="O4064" i="3"/>
  <c r="N4053" i="3"/>
  <c r="Q4053" i="3" s="1"/>
  <c r="N4048" i="3"/>
  <c r="Q4048" i="3" s="1"/>
  <c r="O4048" i="3"/>
  <c r="N4046" i="3"/>
  <c r="Q4046" i="3" s="1"/>
  <c r="O4036" i="3"/>
  <c r="O4030" i="3"/>
  <c r="N4030" i="3"/>
  <c r="Q4030" i="3" s="1"/>
  <c r="O4025" i="3"/>
  <c r="N4022" i="3"/>
  <c r="Q4022" i="3" s="1"/>
  <c r="N4017" i="3"/>
  <c r="Q4017" i="3" s="1"/>
  <c r="O4012" i="3"/>
  <c r="N3986" i="3"/>
  <c r="Q3986" i="3" s="1"/>
  <c r="N3978" i="3"/>
  <c r="Q3978" i="3" s="1"/>
  <c r="O3965" i="3"/>
  <c r="O3962" i="3"/>
  <c r="N3962" i="3"/>
  <c r="Q3962" i="3" s="1"/>
  <c r="N3956" i="3"/>
  <c r="Q3956" i="3" s="1"/>
  <c r="O3956" i="3"/>
  <c r="O3944" i="3"/>
  <c r="O3936" i="3"/>
  <c r="N3925" i="3"/>
  <c r="Q3925" i="3" s="1"/>
  <c r="N3920" i="3"/>
  <c r="Q3920" i="3" s="1"/>
  <c r="O3920" i="3"/>
  <c r="N3918" i="3"/>
  <c r="Q3918" i="3" s="1"/>
  <c r="O3908" i="3"/>
  <c r="O3902" i="3"/>
  <c r="N3902" i="3"/>
  <c r="Q3902" i="3" s="1"/>
  <c r="O3897" i="3"/>
  <c r="N3894" i="3"/>
  <c r="Q3894" i="3" s="1"/>
  <c r="N3889" i="3"/>
  <c r="Q3889" i="3" s="1"/>
  <c r="O3884" i="3"/>
  <c r="O3876" i="3"/>
  <c r="O3868" i="3"/>
  <c r="O3860" i="3"/>
  <c r="O3852" i="3"/>
  <c r="O3844" i="3"/>
  <c r="O3836" i="3"/>
  <c r="O3828" i="3"/>
  <c r="O3820" i="3"/>
  <c r="O3812" i="3"/>
  <c r="O3804" i="3"/>
  <c r="O3796" i="3"/>
  <c r="O3788" i="3"/>
  <c r="O3780" i="3"/>
  <c r="O3772" i="3"/>
  <c r="O3764" i="3"/>
  <c r="O3756" i="3"/>
  <c r="O3748" i="3"/>
  <c r="O3740" i="3"/>
  <c r="O3732" i="3"/>
  <c r="O3724" i="3"/>
  <c r="O3716" i="3"/>
  <c r="O3708" i="3"/>
  <c r="O3700" i="3"/>
  <c r="O3692" i="3"/>
  <c r="O3684" i="3"/>
  <c r="O3676" i="3"/>
  <c r="O3668" i="3"/>
  <c r="O3660" i="3"/>
  <c r="O3652" i="3"/>
  <c r="O3644" i="3"/>
  <c r="O3636" i="3"/>
  <c r="O3628" i="3"/>
  <c r="O3620" i="3"/>
  <c r="O3612" i="3"/>
  <c r="O3604" i="3"/>
  <c r="O3596" i="3"/>
  <c r="O3580" i="3"/>
  <c r="O3564" i="3"/>
  <c r="O3548" i="3"/>
  <c r="O3532" i="3"/>
  <c r="O3516" i="3"/>
  <c r="N3500" i="3"/>
  <c r="Q3500" i="3" s="1"/>
  <c r="O3500" i="3"/>
  <c r="O3496" i="3"/>
  <c r="O3492" i="3"/>
  <c r="N3473" i="3"/>
  <c r="Q3473" i="3" s="1"/>
  <c r="O3473" i="3"/>
  <c r="O3448" i="3"/>
  <c r="N3265" i="3"/>
  <c r="Q3265" i="3" s="1"/>
  <c r="O3265" i="3"/>
  <c r="N3245" i="3"/>
  <c r="Q3245" i="3" s="1"/>
  <c r="O3210" i="3"/>
  <c r="N3210" i="3"/>
  <c r="Q3210" i="3" s="1"/>
  <c r="N3205" i="3"/>
  <c r="Q3205" i="3" s="1"/>
  <c r="O3205" i="3"/>
  <c r="N3190" i="3"/>
  <c r="Q3190" i="3" s="1"/>
  <c r="N3188" i="3"/>
  <c r="Q3188" i="3" s="1"/>
  <c r="O3173" i="3"/>
  <c r="N3173" i="3"/>
  <c r="Q3173" i="3" s="1"/>
  <c r="N3161" i="3"/>
  <c r="Q3161" i="3" s="1"/>
  <c r="O3161" i="3"/>
  <c r="O3142" i="3"/>
  <c r="N3142" i="3"/>
  <c r="Q3142" i="3" s="1"/>
  <c r="O3130" i="3"/>
  <c r="N3130" i="3"/>
  <c r="Q3130" i="3" s="1"/>
  <c r="O3119" i="3"/>
  <c r="N3119" i="3"/>
  <c r="Q3119" i="3" s="1"/>
  <c r="O3107" i="3"/>
  <c r="N3107" i="3"/>
  <c r="Q3107" i="3" s="1"/>
  <c r="N3081" i="3"/>
  <c r="Q3081" i="3" s="1"/>
  <c r="O3078" i="3"/>
  <c r="N3078" i="3"/>
  <c r="Q3078" i="3" s="1"/>
  <c r="N3070" i="3"/>
  <c r="Q3070" i="3" s="1"/>
  <c r="O3070" i="3"/>
  <c r="O3025" i="3"/>
  <c r="N3025" i="3"/>
  <c r="Q3025" i="3" s="1"/>
  <c r="O3014" i="3"/>
  <c r="N3014" i="3"/>
  <c r="Q3014" i="3" s="1"/>
  <c r="N3008" i="3"/>
  <c r="Q3008" i="3" s="1"/>
  <c r="O3008" i="3"/>
  <c r="O2990" i="3"/>
  <c r="N2990" i="3"/>
  <c r="Q2990" i="3" s="1"/>
  <c r="O2943" i="3"/>
  <c r="N2943" i="3"/>
  <c r="Q2943" i="3" s="1"/>
  <c r="O2939" i="3"/>
  <c r="N2939" i="3"/>
  <c r="Q2939" i="3" s="1"/>
  <c r="N2868" i="3"/>
  <c r="Q2868" i="3" s="1"/>
  <c r="O2868" i="3"/>
  <c r="O2859" i="3"/>
  <c r="N2859" i="3"/>
  <c r="Q2859" i="3" s="1"/>
  <c r="N2852" i="3"/>
  <c r="Q2852" i="3" s="1"/>
  <c r="O2852" i="3"/>
  <c r="O2787" i="3"/>
  <c r="N2787" i="3"/>
  <c r="Q2787" i="3" s="1"/>
  <c r="N2749" i="3"/>
  <c r="Q2749" i="3" s="1"/>
  <c r="O2749" i="3"/>
  <c r="N2698" i="3"/>
  <c r="Q2698" i="3" s="1"/>
  <c r="O2698" i="3"/>
  <c r="O2623" i="3"/>
  <c r="N2623" i="3"/>
  <c r="Q2623" i="3" s="1"/>
  <c r="N2614" i="3"/>
  <c r="Q2614" i="3" s="1"/>
  <c r="O2614" i="3"/>
  <c r="N2558" i="3"/>
  <c r="Q2558" i="3" s="1"/>
  <c r="O2558" i="3"/>
  <c r="N2521" i="3"/>
  <c r="Q2521" i="3" s="1"/>
  <c r="O2521" i="3"/>
  <c r="N2486" i="3"/>
  <c r="Q2486" i="3" s="1"/>
  <c r="O2486" i="3"/>
  <c r="O2370" i="3"/>
  <c r="N2370" i="3"/>
  <c r="Q2370" i="3" s="1"/>
  <c r="O2306" i="3"/>
  <c r="N2306" i="3"/>
  <c r="Q2306" i="3" s="1"/>
  <c r="N2131" i="3"/>
  <c r="Q2131" i="3" s="1"/>
  <c r="O2131" i="3"/>
  <c r="O2028" i="3"/>
  <c r="N2028" i="3"/>
  <c r="Q2028" i="3" s="1"/>
  <c r="O1901" i="3"/>
  <c r="N1901" i="3"/>
  <c r="Q1901" i="3" s="1"/>
  <c r="N1800" i="3"/>
  <c r="Q1800" i="3" s="1"/>
  <c r="O1800" i="3"/>
  <c r="O1709" i="3"/>
  <c r="N1709" i="3"/>
  <c r="Q1709" i="3" s="1"/>
  <c r="O4062" i="3"/>
  <c r="N4062" i="3"/>
  <c r="Q4062" i="3" s="1"/>
  <c r="O3994" i="3"/>
  <c r="N3994" i="3"/>
  <c r="Q3994" i="3" s="1"/>
  <c r="N3988" i="3"/>
  <c r="Q3988" i="3" s="1"/>
  <c r="O3988" i="3"/>
  <c r="N3952" i="3"/>
  <c r="Q3952" i="3" s="1"/>
  <c r="O3952" i="3"/>
  <c r="O3934" i="3"/>
  <c r="N3934" i="3"/>
  <c r="Q3934" i="3" s="1"/>
  <c r="N3425" i="3"/>
  <c r="Q3425" i="3" s="1"/>
  <c r="O3425" i="3"/>
  <c r="N3396" i="3"/>
  <c r="Q3396" i="3" s="1"/>
  <c r="O3396" i="3"/>
  <c r="N3332" i="3"/>
  <c r="Q3332" i="3" s="1"/>
  <c r="O3332" i="3"/>
  <c r="N3261" i="3"/>
  <c r="Q3261" i="3" s="1"/>
  <c r="O3261" i="3"/>
  <c r="O3248" i="3"/>
  <c r="N3248" i="3"/>
  <c r="Q3248" i="3" s="1"/>
  <c r="N3144" i="3"/>
  <c r="Q3144" i="3" s="1"/>
  <c r="O3144" i="3"/>
  <c r="N3124" i="3"/>
  <c r="Q3124" i="3" s="1"/>
  <c r="O3124" i="3"/>
  <c r="O3062" i="3"/>
  <c r="N3062" i="3"/>
  <c r="Q3062" i="3" s="1"/>
  <c r="N3041" i="3"/>
  <c r="Q3041" i="3" s="1"/>
  <c r="O3041" i="3"/>
  <c r="O3027" i="3"/>
  <c r="N3027" i="3"/>
  <c r="Q3027" i="3" s="1"/>
  <c r="O3017" i="3"/>
  <c r="N3017" i="3"/>
  <c r="Q3017" i="3" s="1"/>
  <c r="O2933" i="3"/>
  <c r="N2933" i="3"/>
  <c r="Q2933" i="3" s="1"/>
  <c r="O2898" i="3"/>
  <c r="N2898" i="3"/>
  <c r="Q2898" i="3" s="1"/>
  <c r="N2885" i="3"/>
  <c r="Q2885" i="3" s="1"/>
  <c r="O2885" i="3"/>
  <c r="O2861" i="3"/>
  <c r="N2861" i="3"/>
  <c r="Q2861" i="3" s="1"/>
  <c r="N2812" i="3"/>
  <c r="Q2812" i="3" s="1"/>
  <c r="O2812" i="3"/>
  <c r="O2806" i="3"/>
  <c r="N2806" i="3"/>
  <c r="Q2806" i="3" s="1"/>
  <c r="N2762" i="3"/>
  <c r="Q2762" i="3" s="1"/>
  <c r="O2762" i="3"/>
  <c r="O2687" i="3"/>
  <c r="N2687" i="3"/>
  <c r="Q2687" i="3" s="1"/>
  <c r="N2665" i="3"/>
  <c r="Q2665" i="3" s="1"/>
  <c r="O2665" i="3"/>
  <c r="N2654" i="3"/>
  <c r="Q2654" i="3" s="1"/>
  <c r="O2654" i="3"/>
  <c r="O2591" i="3"/>
  <c r="N2591" i="3"/>
  <c r="Q2591" i="3" s="1"/>
  <c r="N2509" i="3"/>
  <c r="Q2509" i="3" s="1"/>
  <c r="O2509" i="3"/>
  <c r="O2463" i="3"/>
  <c r="N2463" i="3"/>
  <c r="Q2463" i="3" s="1"/>
  <c r="N2440" i="3"/>
  <c r="Q2440" i="3" s="1"/>
  <c r="O2440" i="3"/>
  <c r="O2428" i="3"/>
  <c r="N2428" i="3"/>
  <c r="Q2428" i="3" s="1"/>
  <c r="N2240" i="3"/>
  <c r="Q2240" i="3" s="1"/>
  <c r="O2240" i="3"/>
  <c r="O2176" i="3"/>
  <c r="N2176" i="3"/>
  <c r="Q2176" i="3" s="1"/>
  <c r="N2087" i="3"/>
  <c r="Q2087" i="3" s="1"/>
  <c r="O2087" i="3"/>
  <c r="O2071" i="3"/>
  <c r="N2071" i="3"/>
  <c r="Q2071" i="3" s="1"/>
  <c r="N1976" i="3"/>
  <c r="Q1976" i="3" s="1"/>
  <c r="O1976" i="3"/>
  <c r="N1595" i="3"/>
  <c r="Q1595" i="3" s="1"/>
  <c r="O1595" i="3"/>
  <c r="O1465" i="3"/>
  <c r="N1465" i="3"/>
  <c r="Q1465" i="3" s="1"/>
  <c r="N1188" i="3"/>
  <c r="Q1188" i="3" s="1"/>
  <c r="O1188" i="3"/>
  <c r="N3033" i="3"/>
  <c r="Q3033" i="3" s="1"/>
  <c r="O3033" i="3"/>
  <c r="N3024" i="3"/>
  <c r="Q3024" i="3" s="1"/>
  <c r="O3024" i="3"/>
  <c r="O3007" i="3"/>
  <c r="N3007" i="3"/>
  <c r="Q3007" i="3" s="1"/>
  <c r="N3005" i="3"/>
  <c r="Q3005" i="3" s="1"/>
  <c r="O3005" i="3"/>
  <c r="O3003" i="3"/>
  <c r="N3003" i="3"/>
  <c r="Q3003" i="3" s="1"/>
  <c r="N2978" i="3"/>
  <c r="Q2978" i="3" s="1"/>
  <c r="O2978" i="3"/>
  <c r="N2949" i="3"/>
  <c r="Q2949" i="3" s="1"/>
  <c r="O2949" i="3"/>
  <c r="N2932" i="3"/>
  <c r="Q2932" i="3" s="1"/>
  <c r="O2932" i="3"/>
  <c r="N2878" i="3"/>
  <c r="Q2878" i="3" s="1"/>
  <c r="O2878" i="3"/>
  <c r="N2876" i="3"/>
  <c r="Q2876" i="3" s="1"/>
  <c r="O2876" i="3"/>
  <c r="O2851" i="3"/>
  <c r="N2851" i="3"/>
  <c r="Q2851" i="3" s="1"/>
  <c r="N2849" i="3"/>
  <c r="Q2849" i="3" s="1"/>
  <c r="O2849" i="3"/>
  <c r="O2822" i="3"/>
  <c r="N2822" i="3"/>
  <c r="Q2822" i="3" s="1"/>
  <c r="N2777" i="3"/>
  <c r="Q2777" i="3" s="1"/>
  <c r="O2777" i="3"/>
  <c r="N2766" i="3"/>
  <c r="Q2766" i="3" s="1"/>
  <c r="O2766" i="3"/>
  <c r="N2746" i="3"/>
  <c r="Q2746" i="3" s="1"/>
  <c r="O2746" i="3"/>
  <c r="O2735" i="3"/>
  <c r="N2735" i="3"/>
  <c r="Q2735" i="3" s="1"/>
  <c r="N2733" i="3"/>
  <c r="Q2733" i="3" s="1"/>
  <c r="O2733" i="3"/>
  <c r="N2713" i="3"/>
  <c r="Q2713" i="3" s="1"/>
  <c r="O2713" i="3"/>
  <c r="N2702" i="3"/>
  <c r="Q2702" i="3" s="1"/>
  <c r="O2702" i="3"/>
  <c r="N2682" i="3"/>
  <c r="Q2682" i="3" s="1"/>
  <c r="O2682" i="3"/>
  <c r="O2671" i="3"/>
  <c r="N2671" i="3"/>
  <c r="Q2671" i="3" s="1"/>
  <c r="N2669" i="3"/>
  <c r="Q2669" i="3" s="1"/>
  <c r="O2669" i="3"/>
  <c r="N2649" i="3"/>
  <c r="Q2649" i="3" s="1"/>
  <c r="O2649" i="3"/>
  <c r="N2638" i="3"/>
  <c r="Q2638" i="3" s="1"/>
  <c r="O2638" i="3"/>
  <c r="N2618" i="3"/>
  <c r="Q2618" i="3" s="1"/>
  <c r="O2618" i="3"/>
  <c r="N2590" i="3"/>
  <c r="Q2590" i="3" s="1"/>
  <c r="O2590" i="3"/>
  <c r="N2553" i="3"/>
  <c r="Q2553" i="3" s="1"/>
  <c r="O2553" i="3"/>
  <c r="N2518" i="3"/>
  <c r="Q2518" i="3" s="1"/>
  <c r="O2518" i="3"/>
  <c r="O2495" i="3"/>
  <c r="N2495" i="3"/>
  <c r="Q2495" i="3" s="1"/>
  <c r="N2462" i="3"/>
  <c r="Q2462" i="3" s="1"/>
  <c r="O2462" i="3"/>
  <c r="O2389" i="3"/>
  <c r="N2389" i="3"/>
  <c r="Q2389" i="3" s="1"/>
  <c r="O2366" i="3"/>
  <c r="N2366" i="3"/>
  <c r="Q2366" i="3" s="1"/>
  <c r="O2338" i="3"/>
  <c r="N2338" i="3"/>
  <c r="Q2338" i="3" s="1"/>
  <c r="N2335" i="3"/>
  <c r="Q2335" i="3" s="1"/>
  <c r="O2335" i="3"/>
  <c r="N2305" i="3"/>
  <c r="Q2305" i="3" s="1"/>
  <c r="O2305" i="3"/>
  <c r="O2274" i="3"/>
  <c r="N2274" i="3"/>
  <c r="Q2274" i="3" s="1"/>
  <c r="N2227" i="3"/>
  <c r="Q2227" i="3" s="1"/>
  <c r="O2227" i="3"/>
  <c r="N2211" i="3"/>
  <c r="Q2211" i="3" s="1"/>
  <c r="O2211" i="3"/>
  <c r="O2200" i="3"/>
  <c r="N2200" i="3"/>
  <c r="Q2200" i="3" s="1"/>
  <c r="O2188" i="3"/>
  <c r="N2188" i="3"/>
  <c r="Q2188" i="3" s="1"/>
  <c r="N2175" i="3"/>
  <c r="Q2175" i="3" s="1"/>
  <c r="O2175" i="3"/>
  <c r="N2141" i="3"/>
  <c r="Q2141" i="3" s="1"/>
  <c r="O2141" i="3"/>
  <c r="O2128" i="3"/>
  <c r="N2128" i="3"/>
  <c r="Q2128" i="3" s="1"/>
  <c r="N2106" i="3"/>
  <c r="Q2106" i="3" s="1"/>
  <c r="O2106" i="3"/>
  <c r="N2092" i="3"/>
  <c r="Q2092" i="3" s="1"/>
  <c r="O2092" i="3"/>
  <c r="N2080" i="3"/>
  <c r="Q2080" i="3" s="1"/>
  <c r="O2080" i="3"/>
  <c r="N2055" i="3"/>
  <c r="Q2055" i="3" s="1"/>
  <c r="O2055" i="3"/>
  <c r="N2018" i="3"/>
  <c r="Q2018" i="3" s="1"/>
  <c r="O2018" i="3"/>
  <c r="O1973" i="3"/>
  <c r="N1973" i="3"/>
  <c r="Q1973" i="3" s="1"/>
  <c r="N1931" i="3"/>
  <c r="Q1931" i="3" s="1"/>
  <c r="O1931" i="3"/>
  <c r="O1829" i="3"/>
  <c r="N1829" i="3"/>
  <c r="Q1829" i="3" s="1"/>
  <c r="O1813" i="3"/>
  <c r="N1813" i="3"/>
  <c r="Q1813" i="3" s="1"/>
  <c r="N1808" i="3"/>
  <c r="Q1808" i="3" s="1"/>
  <c r="O1808" i="3"/>
  <c r="O1764" i="3"/>
  <c r="N1764" i="3"/>
  <c r="Q1764" i="3" s="1"/>
  <c r="N1748" i="3"/>
  <c r="Q1748" i="3" s="1"/>
  <c r="O1748" i="3"/>
  <c r="N1743" i="3"/>
  <c r="Q1743" i="3" s="1"/>
  <c r="O1743" i="3"/>
  <c r="N1740" i="3"/>
  <c r="Q1740" i="3" s="1"/>
  <c r="O1740" i="3"/>
  <c r="N1735" i="3"/>
  <c r="Q1735" i="3" s="1"/>
  <c r="O1735" i="3"/>
  <c r="O1703" i="3"/>
  <c r="N1703" i="3"/>
  <c r="Q1703" i="3" s="1"/>
  <c r="N1656" i="3"/>
  <c r="Q1656" i="3" s="1"/>
  <c r="O1656" i="3"/>
  <c r="O1536" i="3"/>
  <c r="N1536" i="3"/>
  <c r="Q1536" i="3" s="1"/>
  <c r="O1525" i="3"/>
  <c r="N1525" i="3"/>
  <c r="Q1525" i="3" s="1"/>
  <c r="N1277" i="3"/>
  <c r="Q1277" i="3" s="1"/>
  <c r="O1277" i="3"/>
  <c r="N1213" i="3"/>
  <c r="Q1213" i="3" s="1"/>
  <c r="O1213" i="3"/>
  <c r="N1173" i="3"/>
  <c r="Q1173" i="3" s="1"/>
  <c r="O1173" i="3"/>
  <c r="N1144" i="3"/>
  <c r="Q1144" i="3" s="1"/>
  <c r="O1144" i="3"/>
  <c r="N3364" i="3"/>
  <c r="Q3364" i="3" s="1"/>
  <c r="O3364" i="3"/>
  <c r="N3269" i="3"/>
  <c r="Q3269" i="3" s="1"/>
  <c r="O3269" i="3"/>
  <c r="N3260" i="3"/>
  <c r="Q3260" i="3" s="1"/>
  <c r="O3260" i="3"/>
  <c r="N3209" i="3"/>
  <c r="Q3209" i="3" s="1"/>
  <c r="O3209" i="3"/>
  <c r="O3178" i="3"/>
  <c r="N3178" i="3"/>
  <c r="Q3178" i="3" s="1"/>
  <c r="N3176" i="3"/>
  <c r="Q3176" i="3" s="1"/>
  <c r="O3176" i="3"/>
  <c r="N3145" i="3"/>
  <c r="Q3145" i="3" s="1"/>
  <c r="O3145" i="3"/>
  <c r="N3097" i="3"/>
  <c r="Q3097" i="3" s="1"/>
  <c r="O3097" i="3"/>
  <c r="N3088" i="3"/>
  <c r="Q3088" i="3" s="1"/>
  <c r="O3088" i="3"/>
  <c r="O3071" i="3"/>
  <c r="N3071" i="3"/>
  <c r="Q3071" i="3" s="1"/>
  <c r="N3069" i="3"/>
  <c r="Q3069" i="3" s="1"/>
  <c r="O3069" i="3"/>
  <c r="O3067" i="3"/>
  <c r="N3067" i="3"/>
  <c r="Q3067" i="3" s="1"/>
  <c r="N3042" i="3"/>
  <c r="Q3042" i="3" s="1"/>
  <c r="O3042" i="3"/>
  <c r="N3013" i="3"/>
  <c r="Q3013" i="3" s="1"/>
  <c r="O3013" i="3"/>
  <c r="N2996" i="3"/>
  <c r="Q2996" i="3" s="1"/>
  <c r="O2996" i="3"/>
  <c r="N2963" i="3"/>
  <c r="Q2963" i="3" s="1"/>
  <c r="N2942" i="3"/>
  <c r="Q2942" i="3" s="1"/>
  <c r="O2942" i="3"/>
  <c r="N2940" i="3"/>
  <c r="Q2940" i="3" s="1"/>
  <c r="O2940" i="3"/>
  <c r="N2926" i="3"/>
  <c r="Q2926" i="3" s="1"/>
  <c r="O2924" i="3"/>
  <c r="O2915" i="3"/>
  <c r="N2915" i="3"/>
  <c r="Q2915" i="3" s="1"/>
  <c r="N2913" i="3"/>
  <c r="Q2913" i="3" s="1"/>
  <c r="O2913" i="3"/>
  <c r="O2886" i="3"/>
  <c r="N2886" i="3"/>
  <c r="Q2886" i="3" s="1"/>
  <c r="N2869" i="3"/>
  <c r="Q2869" i="3" s="1"/>
  <c r="N2841" i="3"/>
  <c r="Q2841" i="3" s="1"/>
  <c r="O2841" i="3"/>
  <c r="N2834" i="3"/>
  <c r="Q2834" i="3" s="1"/>
  <c r="N2832" i="3"/>
  <c r="Q2832" i="3" s="1"/>
  <c r="O2832" i="3"/>
  <c r="O2815" i="3"/>
  <c r="N2815" i="3"/>
  <c r="Q2815" i="3" s="1"/>
  <c r="N2813" i="3"/>
  <c r="Q2813" i="3" s="1"/>
  <c r="O2813" i="3"/>
  <c r="O2811" i="3"/>
  <c r="N2811" i="3"/>
  <c r="Q2811" i="3" s="1"/>
  <c r="N2799" i="3"/>
  <c r="Q2799" i="3" s="1"/>
  <c r="N2797" i="3"/>
  <c r="Q2797" i="3" s="1"/>
  <c r="N2795" i="3"/>
  <c r="Q2795" i="3" s="1"/>
  <c r="O2788" i="3"/>
  <c r="N2786" i="3"/>
  <c r="Q2786" i="3" s="1"/>
  <c r="O2786" i="3"/>
  <c r="N2761" i="3"/>
  <c r="Q2761" i="3" s="1"/>
  <c r="O2761" i="3"/>
  <c r="N2750" i="3"/>
  <c r="Q2750" i="3" s="1"/>
  <c r="O2750" i="3"/>
  <c r="N2730" i="3"/>
  <c r="Q2730" i="3" s="1"/>
  <c r="O2730" i="3"/>
  <c r="O2719" i="3"/>
  <c r="N2719" i="3"/>
  <c r="Q2719" i="3" s="1"/>
  <c r="N2717" i="3"/>
  <c r="Q2717" i="3" s="1"/>
  <c r="O2717" i="3"/>
  <c r="N2697" i="3"/>
  <c r="Q2697" i="3" s="1"/>
  <c r="O2697" i="3"/>
  <c r="N2686" i="3"/>
  <c r="Q2686" i="3" s="1"/>
  <c r="O2686" i="3"/>
  <c r="N2666" i="3"/>
  <c r="Q2666" i="3" s="1"/>
  <c r="O2666" i="3"/>
  <c r="O2655" i="3"/>
  <c r="N2655" i="3"/>
  <c r="Q2655" i="3" s="1"/>
  <c r="N2653" i="3"/>
  <c r="Q2653" i="3" s="1"/>
  <c r="O2653" i="3"/>
  <c r="N2633" i="3"/>
  <c r="Q2633" i="3" s="1"/>
  <c r="O2633" i="3"/>
  <c r="N2622" i="3"/>
  <c r="Q2622" i="3" s="1"/>
  <c r="O2622" i="3"/>
  <c r="N2585" i="3"/>
  <c r="Q2585" i="3" s="1"/>
  <c r="O2585" i="3"/>
  <c r="N2550" i="3"/>
  <c r="Q2550" i="3" s="1"/>
  <c r="O2550" i="3"/>
  <c r="O2527" i="3"/>
  <c r="N2527" i="3"/>
  <c r="Q2527" i="3" s="1"/>
  <c r="N2494" i="3"/>
  <c r="Q2494" i="3" s="1"/>
  <c r="O2494" i="3"/>
  <c r="N2457" i="3"/>
  <c r="Q2457" i="3" s="1"/>
  <c r="O2457" i="3"/>
  <c r="N2435" i="3"/>
  <c r="Q2435" i="3" s="1"/>
  <c r="O2435" i="3"/>
  <c r="O2420" i="3"/>
  <c r="N2420" i="3"/>
  <c r="Q2420" i="3" s="1"/>
  <c r="N2403" i="3"/>
  <c r="Q2403" i="3" s="1"/>
  <c r="O2403" i="3"/>
  <c r="N2387" i="3"/>
  <c r="Q2387" i="3" s="1"/>
  <c r="O2387" i="3"/>
  <c r="N2340" i="3"/>
  <c r="Q2340" i="3" s="1"/>
  <c r="O2340" i="3"/>
  <c r="O2334" i="3"/>
  <c r="N2334" i="3"/>
  <c r="Q2334" i="3" s="1"/>
  <c r="O2289" i="3"/>
  <c r="N2289" i="3"/>
  <c r="Q2289" i="3" s="1"/>
  <c r="N2280" i="3"/>
  <c r="Q2280" i="3" s="1"/>
  <c r="O2280" i="3"/>
  <c r="N2273" i="3"/>
  <c r="Q2273" i="3" s="1"/>
  <c r="O2273" i="3"/>
  <c r="O2270" i="3"/>
  <c r="N2270" i="3"/>
  <c r="Q2270" i="3" s="1"/>
  <c r="O2224" i="3"/>
  <c r="N2224" i="3"/>
  <c r="Q2224" i="3" s="1"/>
  <c r="N2208" i="3"/>
  <c r="Q2208" i="3" s="1"/>
  <c r="O2208" i="3"/>
  <c r="N2184" i="3"/>
  <c r="Q2184" i="3" s="1"/>
  <c r="O2184" i="3"/>
  <c r="N2147" i="3"/>
  <c r="Q2147" i="3" s="1"/>
  <c r="O2147" i="3"/>
  <c r="O2126" i="3"/>
  <c r="N2126" i="3"/>
  <c r="Q2126" i="3" s="1"/>
  <c r="N2078" i="3"/>
  <c r="Q2078" i="3" s="1"/>
  <c r="O2078" i="3"/>
  <c r="O1955" i="3"/>
  <c r="N1955" i="3"/>
  <c r="Q1955" i="3" s="1"/>
  <c r="N1916" i="3"/>
  <c r="Q1916" i="3" s="1"/>
  <c r="O1916" i="3"/>
  <c r="N1911" i="3"/>
  <c r="Q1911" i="3" s="1"/>
  <c r="O1911" i="3"/>
  <c r="N1908" i="3"/>
  <c r="Q1908" i="3" s="1"/>
  <c r="O1908" i="3"/>
  <c r="N1903" i="3"/>
  <c r="Q1903" i="3" s="1"/>
  <c r="O1903" i="3"/>
  <c r="N1880" i="3"/>
  <c r="Q1880" i="3" s="1"/>
  <c r="O1880" i="3"/>
  <c r="N1851" i="3"/>
  <c r="Q1851" i="3" s="1"/>
  <c r="O1851" i="3"/>
  <c r="O1805" i="3"/>
  <c r="N1805" i="3"/>
  <c r="Q1805" i="3" s="1"/>
  <c r="N1771" i="3"/>
  <c r="Q1771" i="3" s="1"/>
  <c r="O1771" i="3"/>
  <c r="N1755" i="3"/>
  <c r="Q1755" i="3" s="1"/>
  <c r="O1755" i="3"/>
  <c r="N1672" i="3"/>
  <c r="Q1672" i="3" s="1"/>
  <c r="O1672" i="3"/>
  <c r="O1517" i="3"/>
  <c r="N1517" i="3"/>
  <c r="Q1517" i="3" s="1"/>
  <c r="N1483" i="3"/>
  <c r="Q1483" i="3" s="1"/>
  <c r="O1483" i="3"/>
  <c r="O1452" i="3"/>
  <c r="N1452" i="3"/>
  <c r="Q1452" i="3" s="1"/>
  <c r="N1237" i="3"/>
  <c r="Q1237" i="3" s="1"/>
  <c r="O1237" i="3"/>
  <c r="N1204" i="3"/>
  <c r="Q1204" i="3" s="1"/>
  <c r="O1204" i="3"/>
  <c r="N1157" i="3"/>
  <c r="Q1157" i="3" s="1"/>
  <c r="O1157" i="3"/>
  <c r="N1080" i="3"/>
  <c r="Q1080" i="3" s="1"/>
  <c r="O1080" i="3"/>
  <c r="N1008" i="3"/>
  <c r="Q1008" i="3" s="1"/>
  <c r="O1008" i="3"/>
  <c r="N954" i="3"/>
  <c r="Q954" i="3" s="1"/>
  <c r="O954" i="3"/>
  <c r="N3476" i="3"/>
  <c r="Q3476" i="3" s="1"/>
  <c r="O3476" i="3"/>
  <c r="N3460" i="3"/>
  <c r="Q3460" i="3" s="1"/>
  <c r="O3460" i="3"/>
  <c r="N3444" i="3"/>
  <c r="Q3444" i="3" s="1"/>
  <c r="O3444" i="3"/>
  <c r="N3428" i="3"/>
  <c r="Q3428" i="3" s="1"/>
  <c r="O3428" i="3"/>
  <c r="N3412" i="3"/>
  <c r="Q3412" i="3" s="1"/>
  <c r="O3412" i="3"/>
  <c r="N3348" i="3"/>
  <c r="Q3348" i="3" s="1"/>
  <c r="O3348" i="3"/>
  <c r="N3273" i="3"/>
  <c r="Q3273" i="3" s="1"/>
  <c r="O3273" i="3"/>
  <c r="N3264" i="3"/>
  <c r="Q3264" i="3" s="1"/>
  <c r="O3264" i="3"/>
  <c r="N3204" i="3"/>
  <c r="Q3204" i="3" s="1"/>
  <c r="O3204" i="3"/>
  <c r="N3193" i="3"/>
  <c r="Q3193" i="3" s="1"/>
  <c r="O3193" i="3"/>
  <c r="O3162" i="3"/>
  <c r="N3162" i="3"/>
  <c r="Q3162" i="3" s="1"/>
  <c r="N3160" i="3"/>
  <c r="Q3160" i="3" s="1"/>
  <c r="O3160" i="3"/>
  <c r="N3129" i="3"/>
  <c r="Q3129" i="3" s="1"/>
  <c r="O3129" i="3"/>
  <c r="N3106" i="3"/>
  <c r="Q3106" i="3" s="1"/>
  <c r="O3106" i="3"/>
  <c r="N3077" i="3"/>
  <c r="Q3077" i="3" s="1"/>
  <c r="O3077" i="3"/>
  <c r="N3060" i="3"/>
  <c r="Q3060" i="3" s="1"/>
  <c r="O3060" i="3"/>
  <c r="N3006" i="3"/>
  <c r="Q3006" i="3" s="1"/>
  <c r="O3006" i="3"/>
  <c r="N3004" i="3"/>
  <c r="Q3004" i="3" s="1"/>
  <c r="O3004" i="3"/>
  <c r="O2979" i="3"/>
  <c r="N2979" i="3"/>
  <c r="Q2979" i="3" s="1"/>
  <c r="N2977" i="3"/>
  <c r="Q2977" i="3" s="1"/>
  <c r="O2977" i="3"/>
  <c r="O2950" i="3"/>
  <c r="N2950" i="3"/>
  <c r="Q2950" i="3" s="1"/>
  <c r="N2905" i="3"/>
  <c r="Q2905" i="3" s="1"/>
  <c r="O2905" i="3"/>
  <c r="N2896" i="3"/>
  <c r="Q2896" i="3" s="1"/>
  <c r="O2896" i="3"/>
  <c r="O2879" i="3"/>
  <c r="N2879" i="3"/>
  <c r="Q2879" i="3" s="1"/>
  <c r="N2877" i="3"/>
  <c r="Q2877" i="3" s="1"/>
  <c r="O2877" i="3"/>
  <c r="O2875" i="3"/>
  <c r="N2875" i="3"/>
  <c r="Q2875" i="3" s="1"/>
  <c r="N2850" i="3"/>
  <c r="Q2850" i="3" s="1"/>
  <c r="O2850" i="3"/>
  <c r="N2821" i="3"/>
  <c r="Q2821" i="3" s="1"/>
  <c r="O2821" i="3"/>
  <c r="N2804" i="3"/>
  <c r="Q2804" i="3" s="1"/>
  <c r="O2804" i="3"/>
  <c r="O2767" i="3"/>
  <c r="N2767" i="3"/>
  <c r="Q2767" i="3" s="1"/>
  <c r="N2765" i="3"/>
  <c r="Q2765" i="3" s="1"/>
  <c r="O2765" i="3"/>
  <c r="N2745" i="3"/>
  <c r="Q2745" i="3" s="1"/>
  <c r="O2745" i="3"/>
  <c r="N2734" i="3"/>
  <c r="Q2734" i="3" s="1"/>
  <c r="O2734" i="3"/>
  <c r="N2714" i="3"/>
  <c r="Q2714" i="3" s="1"/>
  <c r="O2714" i="3"/>
  <c r="O2703" i="3"/>
  <c r="N2703" i="3"/>
  <c r="Q2703" i="3" s="1"/>
  <c r="N2701" i="3"/>
  <c r="Q2701" i="3" s="1"/>
  <c r="O2701" i="3"/>
  <c r="N2681" i="3"/>
  <c r="Q2681" i="3" s="1"/>
  <c r="O2681" i="3"/>
  <c r="N2670" i="3"/>
  <c r="Q2670" i="3" s="1"/>
  <c r="O2670" i="3"/>
  <c r="N2650" i="3"/>
  <c r="Q2650" i="3" s="1"/>
  <c r="O2650" i="3"/>
  <c r="O2639" i="3"/>
  <c r="N2639" i="3"/>
  <c r="Q2639" i="3" s="1"/>
  <c r="N2637" i="3"/>
  <c r="Q2637" i="3" s="1"/>
  <c r="O2637" i="3"/>
  <c r="N2617" i="3"/>
  <c r="Q2617" i="3" s="1"/>
  <c r="O2617" i="3"/>
  <c r="N2582" i="3"/>
  <c r="Q2582" i="3" s="1"/>
  <c r="O2582" i="3"/>
  <c r="O2559" i="3"/>
  <c r="N2559" i="3"/>
  <c r="Q2559" i="3" s="1"/>
  <c r="N2526" i="3"/>
  <c r="Q2526" i="3" s="1"/>
  <c r="O2526" i="3"/>
  <c r="N2489" i="3"/>
  <c r="Q2489" i="3" s="1"/>
  <c r="O2489" i="3"/>
  <c r="O2441" i="3"/>
  <c r="N2441" i="3"/>
  <c r="Q2441" i="3" s="1"/>
  <c r="O2438" i="3"/>
  <c r="N2438" i="3"/>
  <c r="Q2438" i="3" s="1"/>
  <c r="O2408" i="3"/>
  <c r="N2408" i="3"/>
  <c r="Q2408" i="3" s="1"/>
  <c r="O2400" i="3"/>
  <c r="N2400" i="3"/>
  <c r="Q2400" i="3" s="1"/>
  <c r="N2364" i="3"/>
  <c r="Q2364" i="3" s="1"/>
  <c r="O2364" i="3"/>
  <c r="O2354" i="3"/>
  <c r="N2354" i="3"/>
  <c r="Q2354" i="3" s="1"/>
  <c r="O2324" i="3"/>
  <c r="N2324" i="3"/>
  <c r="Q2324" i="3" s="1"/>
  <c r="N2244" i="3"/>
  <c r="Q2244" i="3" s="1"/>
  <c r="O2244" i="3"/>
  <c r="N2195" i="3"/>
  <c r="Q2195" i="3" s="1"/>
  <c r="O2195" i="3"/>
  <c r="N2103" i="3"/>
  <c r="Q2103" i="3" s="1"/>
  <c r="O2103" i="3"/>
  <c r="O2036" i="3"/>
  <c r="N2036" i="3"/>
  <c r="Q2036" i="3" s="1"/>
  <c r="N2002" i="3"/>
  <c r="Q2002" i="3" s="1"/>
  <c r="O2002" i="3"/>
  <c r="N1999" i="3"/>
  <c r="Q1999" i="3" s="1"/>
  <c r="O1999" i="3"/>
  <c r="N1968" i="3"/>
  <c r="Q1968" i="3" s="1"/>
  <c r="O1968" i="3"/>
  <c r="N1939" i="3"/>
  <c r="Q1939" i="3" s="1"/>
  <c r="O1939" i="3"/>
  <c r="O1888" i="3"/>
  <c r="N1888" i="3"/>
  <c r="Q1888" i="3" s="1"/>
  <c r="N1836" i="3"/>
  <c r="Q1836" i="3" s="1"/>
  <c r="O1836" i="3"/>
  <c r="N1831" i="3"/>
  <c r="Q1831" i="3" s="1"/>
  <c r="O1831" i="3"/>
  <c r="O1823" i="3"/>
  <c r="N1823" i="3"/>
  <c r="Q1823" i="3" s="1"/>
  <c r="N1820" i="3"/>
  <c r="Q1820" i="3" s="1"/>
  <c r="O1820" i="3"/>
  <c r="N1815" i="3"/>
  <c r="Q1815" i="3" s="1"/>
  <c r="O1815" i="3"/>
  <c r="N1707" i="3"/>
  <c r="Q1707" i="3" s="1"/>
  <c r="O1707" i="3"/>
  <c r="N1675" i="3"/>
  <c r="Q1675" i="3" s="1"/>
  <c r="O1675" i="3"/>
  <c r="N1631" i="3"/>
  <c r="Q1631" i="3" s="1"/>
  <c r="O1631" i="3"/>
  <c r="N1540" i="3"/>
  <c r="Q1540" i="3" s="1"/>
  <c r="O1540" i="3"/>
  <c r="O1520" i="3"/>
  <c r="N1520" i="3"/>
  <c r="Q1520" i="3" s="1"/>
  <c r="N1283" i="3"/>
  <c r="Q1283" i="3" s="1"/>
  <c r="O1283" i="3"/>
  <c r="O1185" i="3"/>
  <c r="N1185" i="3"/>
  <c r="Q1185" i="3" s="1"/>
  <c r="N2034" i="3"/>
  <c r="Q2034" i="3" s="1"/>
  <c r="O2034" i="3"/>
  <c r="O1993" i="3"/>
  <c r="N1993" i="3"/>
  <c r="Q1993" i="3" s="1"/>
  <c r="O1917" i="3"/>
  <c r="N1917" i="3"/>
  <c r="Q1917" i="3" s="1"/>
  <c r="O1837" i="3"/>
  <c r="N1837" i="3"/>
  <c r="Q1837" i="3" s="1"/>
  <c r="O1749" i="3"/>
  <c r="N1749" i="3"/>
  <c r="Q1749" i="3" s="1"/>
  <c r="N1692" i="3"/>
  <c r="Q1692" i="3" s="1"/>
  <c r="O1692" i="3"/>
  <c r="O1661" i="3"/>
  <c r="N1661" i="3"/>
  <c r="Q1661" i="3" s="1"/>
  <c r="O1621" i="3"/>
  <c r="N1621" i="3"/>
  <c r="Q1621" i="3" s="1"/>
  <c r="O1573" i="3"/>
  <c r="N1573" i="3"/>
  <c r="Q1573" i="3" s="1"/>
  <c r="N1535" i="3"/>
  <c r="Q1535" i="3" s="1"/>
  <c r="O1535" i="3"/>
  <c r="O1524" i="3"/>
  <c r="N1524" i="3"/>
  <c r="Q1524" i="3" s="1"/>
  <c r="N1507" i="3"/>
  <c r="Q1507" i="3" s="1"/>
  <c r="O1507" i="3"/>
  <c r="O1493" i="3"/>
  <c r="N1493" i="3"/>
  <c r="Q1493" i="3" s="1"/>
  <c r="N1480" i="3"/>
  <c r="Q1480" i="3" s="1"/>
  <c r="O1480" i="3"/>
  <c r="O1457" i="3"/>
  <c r="N1457" i="3"/>
  <c r="Q1457" i="3" s="1"/>
  <c r="O1449" i="3"/>
  <c r="N1449" i="3"/>
  <c r="Q1449" i="3" s="1"/>
  <c r="N1423" i="3"/>
  <c r="Q1423" i="3" s="1"/>
  <c r="O1423" i="3"/>
  <c r="N1407" i="3"/>
  <c r="Q1407" i="3" s="1"/>
  <c r="O1407" i="3"/>
  <c r="N1209" i="3"/>
  <c r="Q1209" i="3" s="1"/>
  <c r="O1209" i="3"/>
  <c r="O1181" i="3"/>
  <c r="N1181" i="3"/>
  <c r="Q1181" i="3" s="1"/>
  <c r="N1164" i="3"/>
  <c r="Q1164" i="3" s="1"/>
  <c r="O1164" i="3"/>
  <c r="N1132" i="3"/>
  <c r="Q1132" i="3" s="1"/>
  <c r="O1132" i="3"/>
  <c r="O1105" i="3"/>
  <c r="N1105" i="3"/>
  <c r="Q1105" i="3" s="1"/>
  <c r="N1072" i="3"/>
  <c r="Q1072" i="3" s="1"/>
  <c r="O1072" i="3"/>
  <c r="N1053" i="3"/>
  <c r="Q1053" i="3" s="1"/>
  <c r="O1053" i="3"/>
  <c r="N1032" i="3"/>
  <c r="Q1032" i="3" s="1"/>
  <c r="O1032" i="3"/>
  <c r="N1029" i="3"/>
  <c r="Q1029" i="3" s="1"/>
  <c r="O1029" i="3"/>
  <c r="N991" i="3"/>
  <c r="Q991" i="3" s="1"/>
  <c r="O991" i="3"/>
  <c r="O907" i="3"/>
  <c r="N907" i="3"/>
  <c r="Q907" i="3" s="1"/>
  <c r="N784" i="3"/>
  <c r="Q784" i="3" s="1"/>
  <c r="O784" i="3"/>
  <c r="O2425" i="3"/>
  <c r="N2425" i="3"/>
  <c r="Q2425" i="3" s="1"/>
  <c r="N2419" i="3"/>
  <c r="Q2419" i="3" s="1"/>
  <c r="O2419" i="3"/>
  <c r="N2407" i="3"/>
  <c r="Q2407" i="3" s="1"/>
  <c r="O2407" i="3"/>
  <c r="N2323" i="3"/>
  <c r="Q2323" i="3" s="1"/>
  <c r="O2323" i="3"/>
  <c r="N2271" i="3"/>
  <c r="Q2271" i="3" s="1"/>
  <c r="O2271" i="3"/>
  <c r="O2210" i="3"/>
  <c r="N2210" i="3"/>
  <c r="Q2210" i="3" s="1"/>
  <c r="O2206" i="3"/>
  <c r="N2206" i="3"/>
  <c r="Q2206" i="3" s="1"/>
  <c r="O2158" i="3"/>
  <c r="N2158" i="3"/>
  <c r="Q2158" i="3" s="1"/>
  <c r="N2016" i="3"/>
  <c r="Q2016" i="3" s="1"/>
  <c r="O2016" i="3"/>
  <c r="O1941" i="3"/>
  <c r="N1941" i="3"/>
  <c r="Q1941" i="3" s="1"/>
  <c r="O1853" i="3"/>
  <c r="N1853" i="3"/>
  <c r="Q1853" i="3" s="1"/>
  <c r="O1773" i="3"/>
  <c r="N1773" i="3"/>
  <c r="Q1773" i="3" s="1"/>
  <c r="O1677" i="3"/>
  <c r="N1677" i="3"/>
  <c r="Q1677" i="3" s="1"/>
  <c r="O1664" i="3"/>
  <c r="N1664" i="3"/>
  <c r="Q1664" i="3" s="1"/>
  <c r="O1645" i="3"/>
  <c r="N1645" i="3"/>
  <c r="Q1645" i="3" s="1"/>
  <c r="O1639" i="3"/>
  <c r="N1639" i="3"/>
  <c r="Q1639" i="3" s="1"/>
  <c r="N1616" i="3"/>
  <c r="Q1616" i="3" s="1"/>
  <c r="O1616" i="3"/>
  <c r="N1608" i="3"/>
  <c r="Q1608" i="3" s="1"/>
  <c r="O1608" i="3"/>
  <c r="O1587" i="3"/>
  <c r="N1587" i="3"/>
  <c r="Q1587" i="3" s="1"/>
  <c r="N1568" i="3"/>
  <c r="Q1568" i="3" s="1"/>
  <c r="O1568" i="3"/>
  <c r="N1560" i="3"/>
  <c r="Q1560" i="3" s="1"/>
  <c r="O1560" i="3"/>
  <c r="O1497" i="3"/>
  <c r="N1497" i="3"/>
  <c r="Q1497" i="3" s="1"/>
  <c r="N1491" i="3"/>
  <c r="Q1491" i="3" s="1"/>
  <c r="O1491" i="3"/>
  <c r="O1488" i="3"/>
  <c r="N1488" i="3"/>
  <c r="Q1488" i="3" s="1"/>
  <c r="N1459" i="3"/>
  <c r="Q1459" i="3" s="1"/>
  <c r="O1459" i="3"/>
  <c r="N1455" i="3"/>
  <c r="Q1455" i="3" s="1"/>
  <c r="O1455" i="3"/>
  <c r="O1437" i="3"/>
  <c r="N1437" i="3"/>
  <c r="Q1437" i="3" s="1"/>
  <c r="N1420" i="3"/>
  <c r="Q1420" i="3" s="1"/>
  <c r="O1420" i="3"/>
  <c r="N1244" i="3"/>
  <c r="Q1244" i="3" s="1"/>
  <c r="O1244" i="3"/>
  <c r="N1180" i="3"/>
  <c r="Q1180" i="3" s="1"/>
  <c r="O1180" i="3"/>
  <c r="O1169" i="3"/>
  <c r="N1169" i="3"/>
  <c r="Q1169" i="3" s="1"/>
  <c r="O1134" i="3"/>
  <c r="N1134" i="3"/>
  <c r="Q1134" i="3" s="1"/>
  <c r="O1113" i="3"/>
  <c r="N1113" i="3"/>
  <c r="Q1113" i="3" s="1"/>
  <c r="O1097" i="3"/>
  <c r="N1097" i="3"/>
  <c r="Q1097" i="3" s="1"/>
  <c r="O1006" i="3"/>
  <c r="N1006" i="3"/>
  <c r="Q1006" i="3" s="1"/>
  <c r="O998" i="3"/>
  <c r="N998" i="3"/>
  <c r="Q998" i="3" s="1"/>
  <c r="O917" i="3"/>
  <c r="N917" i="3"/>
  <c r="Q917" i="3" s="1"/>
  <c r="O789" i="3"/>
  <c r="N789" i="3"/>
  <c r="Q789" i="3" s="1"/>
  <c r="O2607" i="3"/>
  <c r="N2607" i="3"/>
  <c r="Q2607" i="3" s="1"/>
  <c r="O2575" i="3"/>
  <c r="N2575" i="3"/>
  <c r="Q2575" i="3" s="1"/>
  <c r="O2543" i="3"/>
  <c r="N2543" i="3"/>
  <c r="Q2543" i="3" s="1"/>
  <c r="O2511" i="3"/>
  <c r="N2511" i="3"/>
  <c r="Q2511" i="3" s="1"/>
  <c r="O2479" i="3"/>
  <c r="N2479" i="3"/>
  <c r="Q2479" i="3" s="1"/>
  <c r="N2451" i="3"/>
  <c r="Q2451" i="3" s="1"/>
  <c r="O2451" i="3"/>
  <c r="N2259" i="3"/>
  <c r="Q2259" i="3" s="1"/>
  <c r="O2259" i="3"/>
  <c r="N2207" i="3"/>
  <c r="Q2207" i="3" s="1"/>
  <c r="O2207" i="3"/>
  <c r="N2115" i="3"/>
  <c r="Q2115" i="3" s="1"/>
  <c r="O2115" i="3"/>
  <c r="N2094" i="3"/>
  <c r="Q2094" i="3" s="1"/>
  <c r="O2094" i="3"/>
  <c r="O2021" i="3"/>
  <c r="N2021" i="3"/>
  <c r="Q2021" i="3" s="1"/>
  <c r="O2017" i="3"/>
  <c r="N2017" i="3"/>
  <c r="Q2017" i="3" s="1"/>
  <c r="O2001" i="3"/>
  <c r="N2001" i="3"/>
  <c r="Q2001" i="3" s="1"/>
  <c r="O1965" i="3"/>
  <c r="N1965" i="3"/>
  <c r="Q1965" i="3" s="1"/>
  <c r="O1877" i="3"/>
  <c r="N1877" i="3"/>
  <c r="Q1877" i="3" s="1"/>
  <c r="O1789" i="3"/>
  <c r="N1789" i="3"/>
  <c r="Q1789" i="3" s="1"/>
  <c r="O1717" i="3"/>
  <c r="N1717" i="3"/>
  <c r="Q1717" i="3" s="1"/>
  <c r="N1715" i="3"/>
  <c r="Q1715" i="3" s="1"/>
  <c r="O1715" i="3"/>
  <c r="O1693" i="3"/>
  <c r="N1693" i="3"/>
  <c r="Q1693" i="3" s="1"/>
  <c r="N1687" i="3"/>
  <c r="Q1687" i="3" s="1"/>
  <c r="O1687" i="3"/>
  <c r="N1636" i="3"/>
  <c r="Q1636" i="3" s="1"/>
  <c r="O1636" i="3"/>
  <c r="O1549" i="3"/>
  <c r="N1549" i="3"/>
  <c r="Q1549" i="3" s="1"/>
  <c r="O1543" i="3"/>
  <c r="N1543" i="3"/>
  <c r="Q1543" i="3" s="1"/>
  <c r="O1533" i="3"/>
  <c r="N1533" i="3"/>
  <c r="Q1533" i="3" s="1"/>
  <c r="N1496" i="3"/>
  <c r="Q1496" i="3" s="1"/>
  <c r="O1496" i="3"/>
  <c r="N1436" i="3"/>
  <c r="Q1436" i="3" s="1"/>
  <c r="O1436" i="3"/>
  <c r="O1405" i="3"/>
  <c r="N1405" i="3"/>
  <c r="Q1405" i="3" s="1"/>
  <c r="N1272" i="3"/>
  <c r="Q1272" i="3" s="1"/>
  <c r="O1272" i="3"/>
  <c r="O1246" i="3"/>
  <c r="N1246" i="3"/>
  <c r="Q1246" i="3" s="1"/>
  <c r="N1240" i="3"/>
  <c r="Q1240" i="3" s="1"/>
  <c r="O1240" i="3"/>
  <c r="N1116" i="3"/>
  <c r="Q1116" i="3" s="1"/>
  <c r="O1116" i="3"/>
  <c r="O1070" i="3"/>
  <c r="N1070" i="3"/>
  <c r="Q1070" i="3" s="1"/>
  <c r="O1062" i="3"/>
  <c r="N1062" i="3"/>
  <c r="Q1062" i="3" s="1"/>
  <c r="N768" i="3"/>
  <c r="Q768" i="3" s="1"/>
  <c r="O768" i="3"/>
  <c r="O539" i="3"/>
  <c r="N539" i="3"/>
  <c r="Q539" i="3" s="1"/>
  <c r="N489" i="3"/>
  <c r="Q489" i="3" s="1"/>
  <c r="O489" i="3"/>
  <c r="O1529" i="3"/>
  <c r="N1529" i="3"/>
  <c r="Q1529" i="3" s="1"/>
  <c r="N1523" i="3"/>
  <c r="Q1523" i="3" s="1"/>
  <c r="O1523" i="3"/>
  <c r="N1487" i="3"/>
  <c r="Q1487" i="3" s="1"/>
  <c r="O1487" i="3"/>
  <c r="O1469" i="3"/>
  <c r="N1469" i="3"/>
  <c r="Q1469" i="3" s="1"/>
  <c r="O1294" i="3"/>
  <c r="N1294" i="3"/>
  <c r="Q1294" i="3" s="1"/>
  <c r="N1241" i="3"/>
  <c r="Q1241" i="3" s="1"/>
  <c r="O1241" i="3"/>
  <c r="N1208" i="3"/>
  <c r="Q1208" i="3" s="1"/>
  <c r="O1208" i="3"/>
  <c r="N1184" i="3"/>
  <c r="Q1184" i="3" s="1"/>
  <c r="O1184" i="3"/>
  <c r="N1177" i="3"/>
  <c r="Q1177" i="3" s="1"/>
  <c r="O1177" i="3"/>
  <c r="N1136" i="3"/>
  <c r="Q1136" i="3" s="1"/>
  <c r="O1136" i="3"/>
  <c r="N1100" i="3"/>
  <c r="Q1100" i="3" s="1"/>
  <c r="O1100" i="3"/>
  <c r="N1064" i="3"/>
  <c r="Q1064" i="3" s="1"/>
  <c r="O1064" i="3"/>
  <c r="N1061" i="3"/>
  <c r="Q1061" i="3" s="1"/>
  <c r="O1061" i="3"/>
  <c r="N1021" i="3"/>
  <c r="Q1021" i="3" s="1"/>
  <c r="O1021" i="3"/>
  <c r="N1000" i="3"/>
  <c r="Q1000" i="3" s="1"/>
  <c r="O1000" i="3"/>
  <c r="N997" i="3"/>
  <c r="Q997" i="3" s="1"/>
  <c r="O997" i="3"/>
  <c r="O985" i="3"/>
  <c r="N985" i="3"/>
  <c r="Q985" i="3" s="1"/>
  <c r="N970" i="3"/>
  <c r="Q970" i="3" s="1"/>
  <c r="O970" i="3"/>
  <c r="O792" i="3"/>
  <c r="N792" i="3"/>
  <c r="Q792" i="3" s="1"/>
  <c r="N748" i="3"/>
  <c r="Q748" i="3" s="1"/>
  <c r="O748" i="3"/>
  <c r="O729" i="3"/>
  <c r="N729" i="3"/>
  <c r="Q729" i="3" s="1"/>
  <c r="N655" i="3"/>
  <c r="Q655" i="3" s="1"/>
  <c r="O655" i="3"/>
  <c r="O604" i="3"/>
  <c r="N604" i="3"/>
  <c r="Q604" i="3" s="1"/>
  <c r="O1597" i="3"/>
  <c r="N1597" i="3"/>
  <c r="Q1597" i="3" s="1"/>
  <c r="N1519" i="3"/>
  <c r="Q1519" i="3" s="1"/>
  <c r="O1519" i="3"/>
  <c r="O1501" i="3"/>
  <c r="N1501" i="3"/>
  <c r="Q1501" i="3" s="1"/>
  <c r="O1433" i="3"/>
  <c r="N1433" i="3"/>
  <c r="Q1433" i="3" s="1"/>
  <c r="N1427" i="3"/>
  <c r="Q1427" i="3" s="1"/>
  <c r="O1427" i="3"/>
  <c r="N1245" i="3"/>
  <c r="Q1245" i="3" s="1"/>
  <c r="O1245" i="3"/>
  <c r="N1236" i="3"/>
  <c r="Q1236" i="3" s="1"/>
  <c r="O1236" i="3"/>
  <c r="O1214" i="3"/>
  <c r="N1214" i="3"/>
  <c r="Q1214" i="3" s="1"/>
  <c r="N1212" i="3"/>
  <c r="Q1212" i="3" s="1"/>
  <c r="O1212" i="3"/>
  <c r="N1205" i="3"/>
  <c r="Q1205" i="3" s="1"/>
  <c r="O1205" i="3"/>
  <c r="O1174" i="3"/>
  <c r="N1174" i="3"/>
  <c r="Q1174" i="3" s="1"/>
  <c r="O1158" i="3"/>
  <c r="N1158" i="3"/>
  <c r="Q1158" i="3" s="1"/>
  <c r="O1102" i="3"/>
  <c r="N1102" i="3"/>
  <c r="Q1102" i="3" s="1"/>
  <c r="N1040" i="3"/>
  <c r="Q1040" i="3" s="1"/>
  <c r="O1040" i="3"/>
  <c r="O1030" i="3"/>
  <c r="N1030" i="3"/>
  <c r="Q1030" i="3" s="1"/>
  <c r="N911" i="3"/>
  <c r="Q911" i="3" s="1"/>
  <c r="O911" i="3"/>
  <c r="O889" i="3"/>
  <c r="N889" i="3"/>
  <c r="Q889" i="3" s="1"/>
  <c r="O867" i="3"/>
  <c r="N867" i="3"/>
  <c r="Q867" i="3" s="1"/>
  <c r="N815" i="3"/>
  <c r="Q815" i="3" s="1"/>
  <c r="O815" i="3"/>
  <c r="N799" i="3"/>
  <c r="Q799" i="3" s="1"/>
  <c r="O799" i="3"/>
  <c r="N763" i="3"/>
  <c r="Q763" i="3" s="1"/>
  <c r="O763" i="3"/>
  <c r="N740" i="3"/>
  <c r="Q740" i="3" s="1"/>
  <c r="O740" i="3"/>
  <c r="O659" i="3"/>
  <c r="N659" i="3"/>
  <c r="Q659" i="3" s="1"/>
  <c r="N572" i="3"/>
  <c r="Q572" i="3" s="1"/>
  <c r="O572" i="3"/>
  <c r="O547" i="3"/>
  <c r="N547" i="3"/>
  <c r="Q547" i="3" s="1"/>
  <c r="N1401" i="3"/>
  <c r="Q1401" i="3" s="1"/>
  <c r="N1397" i="3"/>
  <c r="Q1397" i="3" s="1"/>
  <c r="N1393" i="3"/>
  <c r="Q1393" i="3" s="1"/>
  <c r="N1389" i="3"/>
  <c r="Q1389" i="3" s="1"/>
  <c r="N1385" i="3"/>
  <c r="Q1385" i="3" s="1"/>
  <c r="N1381" i="3"/>
  <c r="Q1381" i="3" s="1"/>
  <c r="N1377" i="3"/>
  <c r="Q1377" i="3" s="1"/>
  <c r="N1373" i="3"/>
  <c r="Q1373" i="3" s="1"/>
  <c r="N1369" i="3"/>
  <c r="Q1369" i="3" s="1"/>
  <c r="N1365" i="3"/>
  <c r="Q1365" i="3" s="1"/>
  <c r="N1361" i="3"/>
  <c r="Q1361" i="3" s="1"/>
  <c r="N1357" i="3"/>
  <c r="Q1357" i="3" s="1"/>
  <c r="N1353" i="3"/>
  <c r="Q1353" i="3" s="1"/>
  <c r="N1349" i="3"/>
  <c r="Q1349" i="3" s="1"/>
  <c r="N1345" i="3"/>
  <c r="Q1345" i="3" s="1"/>
  <c r="N1341" i="3"/>
  <c r="Q1341" i="3" s="1"/>
  <c r="N1337" i="3"/>
  <c r="Q1337" i="3" s="1"/>
  <c r="N1333" i="3"/>
  <c r="Q1333" i="3" s="1"/>
  <c r="N1329" i="3"/>
  <c r="Q1329" i="3" s="1"/>
  <c r="N1325" i="3"/>
  <c r="Q1325" i="3" s="1"/>
  <c r="N1321" i="3"/>
  <c r="Q1321" i="3" s="1"/>
  <c r="N1317" i="3"/>
  <c r="Q1317" i="3" s="1"/>
  <c r="N1313" i="3"/>
  <c r="Q1313" i="3" s="1"/>
  <c r="N1309" i="3"/>
  <c r="Q1309" i="3" s="1"/>
  <c r="N1305" i="3"/>
  <c r="Q1305" i="3" s="1"/>
  <c r="N1301" i="3"/>
  <c r="Q1301" i="3" s="1"/>
  <c r="O1293" i="3"/>
  <c r="N1282" i="3"/>
  <c r="Q1282" i="3" s="1"/>
  <c r="O1279" i="3"/>
  <c r="N1269" i="3"/>
  <c r="Q1269" i="3" s="1"/>
  <c r="N1250" i="3"/>
  <c r="Q1250" i="3" s="1"/>
  <c r="N1218" i="3"/>
  <c r="Q1218" i="3" s="1"/>
  <c r="O1176" i="3"/>
  <c r="N1166" i="3"/>
  <c r="Q1166" i="3" s="1"/>
  <c r="O1140" i="3"/>
  <c r="N1133" i="3"/>
  <c r="Q1133" i="3" s="1"/>
  <c r="O1129" i="3"/>
  <c r="O1126" i="3"/>
  <c r="N1126" i="3"/>
  <c r="Q1126" i="3" s="1"/>
  <c r="O1120" i="3"/>
  <c r="N1112" i="3"/>
  <c r="Q1112" i="3" s="1"/>
  <c r="O1112" i="3"/>
  <c r="N1093" i="3"/>
  <c r="Q1093" i="3" s="1"/>
  <c r="O1086" i="3"/>
  <c r="N1086" i="3"/>
  <c r="Q1086" i="3" s="1"/>
  <c r="N1069" i="3"/>
  <c r="Q1069" i="3" s="1"/>
  <c r="O1069" i="3"/>
  <c r="N1054" i="3"/>
  <c r="Q1054" i="3" s="1"/>
  <c r="N1048" i="3"/>
  <c r="Q1048" i="3" s="1"/>
  <c r="O1048" i="3"/>
  <c r="N1037" i="3"/>
  <c r="Q1037" i="3" s="1"/>
  <c r="O1037" i="3"/>
  <c r="N1022" i="3"/>
  <c r="Q1022" i="3" s="1"/>
  <c r="N1016" i="3"/>
  <c r="Q1016" i="3" s="1"/>
  <c r="O1016" i="3"/>
  <c r="N1005" i="3"/>
  <c r="Q1005" i="3" s="1"/>
  <c r="O1005" i="3"/>
  <c r="O951" i="3"/>
  <c r="N951" i="3"/>
  <c r="Q951" i="3" s="1"/>
  <c r="O901" i="3"/>
  <c r="N901" i="3"/>
  <c r="Q901" i="3" s="1"/>
  <c r="N863" i="3"/>
  <c r="Q863" i="3" s="1"/>
  <c r="O863" i="3"/>
  <c r="N851" i="3"/>
  <c r="Q851" i="3" s="1"/>
  <c r="O851" i="3"/>
  <c r="O823" i="3"/>
  <c r="N823" i="3"/>
  <c r="Q823" i="3" s="1"/>
  <c r="N820" i="3"/>
  <c r="Q820" i="3" s="1"/>
  <c r="O820" i="3"/>
  <c r="N804" i="3"/>
  <c r="Q804" i="3" s="1"/>
  <c r="O804" i="3"/>
  <c r="O773" i="3"/>
  <c r="N773" i="3"/>
  <c r="Q773" i="3" s="1"/>
  <c r="O761" i="3"/>
  <c r="N761" i="3"/>
  <c r="Q761" i="3" s="1"/>
  <c r="N731" i="3"/>
  <c r="Q731" i="3" s="1"/>
  <c r="O731" i="3"/>
  <c r="O634" i="3"/>
  <c r="N634" i="3"/>
  <c r="Q634" i="3" s="1"/>
  <c r="O588" i="3"/>
  <c r="N588" i="3"/>
  <c r="Q588" i="3" s="1"/>
  <c r="N1168" i="3"/>
  <c r="Q1168" i="3" s="1"/>
  <c r="O1168" i="3"/>
  <c r="N1076" i="3"/>
  <c r="Q1076" i="3" s="1"/>
  <c r="O1076" i="3"/>
  <c r="N1056" i="3"/>
  <c r="Q1056" i="3" s="1"/>
  <c r="O1056" i="3"/>
  <c r="N1045" i="3"/>
  <c r="Q1045" i="3" s="1"/>
  <c r="O1045" i="3"/>
  <c r="N1024" i="3"/>
  <c r="Q1024" i="3" s="1"/>
  <c r="O1024" i="3"/>
  <c r="N1013" i="3"/>
  <c r="Q1013" i="3" s="1"/>
  <c r="O1013" i="3"/>
  <c r="O972" i="3"/>
  <c r="N972" i="3"/>
  <c r="Q972" i="3" s="1"/>
  <c r="O920" i="3"/>
  <c r="N920" i="3"/>
  <c r="Q920" i="3" s="1"/>
  <c r="O876" i="3"/>
  <c r="N876" i="3"/>
  <c r="Q876" i="3" s="1"/>
  <c r="N835" i="3"/>
  <c r="Q835" i="3" s="1"/>
  <c r="O835" i="3"/>
  <c r="N779" i="3"/>
  <c r="Q779" i="3" s="1"/>
  <c r="O779" i="3"/>
  <c r="O727" i="3"/>
  <c r="N727" i="3"/>
  <c r="Q727" i="3" s="1"/>
  <c r="O652" i="3"/>
  <c r="N652" i="3"/>
  <c r="Q652" i="3" s="1"/>
  <c r="O619" i="3"/>
  <c r="N619" i="3"/>
  <c r="Q619" i="3" s="1"/>
  <c r="N591" i="3"/>
  <c r="Q591" i="3" s="1"/>
  <c r="O591" i="3"/>
  <c r="N575" i="3"/>
  <c r="Q575" i="3" s="1"/>
  <c r="O575" i="3"/>
  <c r="N517" i="3"/>
  <c r="Q517" i="3" s="1"/>
  <c r="O517" i="3"/>
  <c r="N509" i="3"/>
  <c r="Q509" i="3" s="1"/>
  <c r="O509" i="3"/>
  <c r="N267" i="3"/>
  <c r="Q267" i="3" s="1"/>
  <c r="O267" i="3"/>
  <c r="O1108" i="3"/>
  <c r="O1104" i="3"/>
  <c r="N1096" i="3"/>
  <c r="Q1096" i="3" s="1"/>
  <c r="O1096" i="3"/>
  <c r="O949" i="3"/>
  <c r="N949" i="3"/>
  <c r="Q949" i="3" s="1"/>
  <c r="O879" i="3"/>
  <c r="N874" i="3"/>
  <c r="Q874" i="3" s="1"/>
  <c r="O874" i="3"/>
  <c r="O844" i="3"/>
  <c r="O819" i="3"/>
  <c r="O805" i="3"/>
  <c r="N805" i="3"/>
  <c r="Q805" i="3" s="1"/>
  <c r="O788" i="3"/>
  <c r="O783" i="3"/>
  <c r="O752" i="3"/>
  <c r="O747" i="3"/>
  <c r="N735" i="3"/>
  <c r="Q735" i="3" s="1"/>
  <c r="O735" i="3"/>
  <c r="N654" i="3"/>
  <c r="Q654" i="3" s="1"/>
  <c r="O654" i="3"/>
  <c r="O624" i="3"/>
  <c r="N624" i="3"/>
  <c r="Q624" i="3" s="1"/>
  <c r="O618" i="3"/>
  <c r="N618" i="3"/>
  <c r="Q618" i="3" s="1"/>
  <c r="O603" i="3"/>
  <c r="N603" i="3"/>
  <c r="Q603" i="3" s="1"/>
  <c r="N590" i="3"/>
  <c r="Q590" i="3" s="1"/>
  <c r="O590" i="3"/>
  <c r="O571" i="3"/>
  <c r="N571" i="3"/>
  <c r="Q571" i="3" s="1"/>
  <c r="N549" i="3"/>
  <c r="Q549" i="3" s="1"/>
  <c r="O549" i="3"/>
  <c r="N541" i="3"/>
  <c r="Q541" i="3" s="1"/>
  <c r="O541" i="3"/>
  <c r="N532" i="3"/>
  <c r="Q532" i="3" s="1"/>
  <c r="O532" i="3"/>
  <c r="O322" i="3"/>
  <c r="N322" i="3"/>
  <c r="Q322" i="3" s="1"/>
  <c r="O250" i="3"/>
  <c r="N250" i="3"/>
  <c r="Q250" i="3" s="1"/>
  <c r="N1092" i="3"/>
  <c r="Q1092" i="3" s="1"/>
  <c r="O1092" i="3"/>
  <c r="O981" i="3"/>
  <c r="N981" i="3"/>
  <c r="Q981" i="3" s="1"/>
  <c r="N963" i="3"/>
  <c r="Q963" i="3" s="1"/>
  <c r="O959" i="3"/>
  <c r="O950" i="3"/>
  <c r="O932" i="3"/>
  <c r="O922" i="3"/>
  <c r="N919" i="3"/>
  <c r="Q919" i="3" s="1"/>
  <c r="N906" i="3"/>
  <c r="Q906" i="3" s="1"/>
  <c r="O906" i="3"/>
  <c r="N888" i="3"/>
  <c r="Q888" i="3" s="1"/>
  <c r="N875" i="3"/>
  <c r="Q875" i="3" s="1"/>
  <c r="N869" i="3"/>
  <c r="Q869" i="3" s="1"/>
  <c r="N857" i="3"/>
  <c r="Q857" i="3" s="1"/>
  <c r="O837" i="3"/>
  <c r="N837" i="3"/>
  <c r="Q837" i="3" s="1"/>
  <c r="O828" i="3"/>
  <c r="O803" i="3"/>
  <c r="N791" i="3"/>
  <c r="Q791" i="3" s="1"/>
  <c r="O772" i="3"/>
  <c r="O767" i="3"/>
  <c r="N760" i="3"/>
  <c r="Q760" i="3" s="1"/>
  <c r="N757" i="3"/>
  <c r="Q757" i="3" s="1"/>
  <c r="O741" i="3"/>
  <c r="N741" i="3"/>
  <c r="Q741" i="3" s="1"/>
  <c r="N739" i="3"/>
  <c r="Q739" i="3" s="1"/>
  <c r="O739" i="3"/>
  <c r="N732" i="3"/>
  <c r="Q732" i="3" s="1"/>
  <c r="O732" i="3"/>
  <c r="N646" i="3"/>
  <c r="Q646" i="3" s="1"/>
  <c r="N615" i="3"/>
  <c r="Q615" i="3" s="1"/>
  <c r="O615" i="3"/>
  <c r="N582" i="3"/>
  <c r="Q582" i="3" s="1"/>
  <c r="N565" i="3"/>
  <c r="Q565" i="3" s="1"/>
  <c r="N560" i="3"/>
  <c r="Q560" i="3" s="1"/>
  <c r="O560" i="3"/>
  <c r="O543" i="3"/>
  <c r="N543" i="3"/>
  <c r="Q543" i="3" s="1"/>
  <c r="O498" i="3"/>
  <c r="N498" i="3"/>
  <c r="Q498" i="3" s="1"/>
  <c r="O470" i="3"/>
  <c r="N470" i="3"/>
  <c r="Q470" i="3" s="1"/>
  <c r="N456" i="3"/>
  <c r="Q456" i="3" s="1"/>
  <c r="O456" i="3"/>
  <c r="O414" i="3"/>
  <c r="N414" i="3"/>
  <c r="Q414" i="3" s="1"/>
  <c r="N938" i="3"/>
  <c r="Q938" i="3" s="1"/>
  <c r="O938" i="3"/>
  <c r="O885" i="3"/>
  <c r="N885" i="3"/>
  <c r="Q885" i="3" s="1"/>
  <c r="N736" i="3"/>
  <c r="Q736" i="3" s="1"/>
  <c r="O736" i="3"/>
  <c r="O640" i="3"/>
  <c r="N640" i="3"/>
  <c r="Q640" i="3" s="1"/>
  <c r="N630" i="3"/>
  <c r="Q630" i="3" s="1"/>
  <c r="O630" i="3"/>
  <c r="O600" i="3"/>
  <c r="N600" i="3"/>
  <c r="Q600" i="3" s="1"/>
  <c r="O576" i="3"/>
  <c r="N576" i="3"/>
  <c r="Q576" i="3" s="1"/>
  <c r="N545" i="3"/>
  <c r="Q545" i="3" s="1"/>
  <c r="O545" i="3"/>
  <c r="O507" i="3"/>
  <c r="N507" i="3"/>
  <c r="Q507" i="3" s="1"/>
  <c r="N492" i="3"/>
  <c r="Q492" i="3" s="1"/>
  <c r="O492" i="3"/>
  <c r="N484" i="3"/>
  <c r="Q484" i="3" s="1"/>
  <c r="O484" i="3"/>
  <c r="O474" i="3"/>
  <c r="N474" i="3"/>
  <c r="Q474" i="3" s="1"/>
  <c r="O417" i="3"/>
  <c r="N417" i="3"/>
  <c r="Q417" i="3" s="1"/>
  <c r="N396" i="3"/>
  <c r="Q396" i="3" s="1"/>
  <c r="O396" i="3"/>
  <c r="N393" i="3"/>
  <c r="Q393" i="3" s="1"/>
  <c r="O393" i="3"/>
  <c r="O377" i="3"/>
  <c r="N377" i="3"/>
  <c r="Q377" i="3" s="1"/>
  <c r="O369" i="3"/>
  <c r="N369" i="3"/>
  <c r="Q369" i="3" s="1"/>
  <c r="N365" i="3"/>
  <c r="Q365" i="3" s="1"/>
  <c r="O365" i="3"/>
  <c r="O293" i="3"/>
  <c r="N293" i="3"/>
  <c r="Q293" i="3" s="1"/>
  <c r="O269" i="3"/>
  <c r="N269" i="3"/>
  <c r="Q269" i="3" s="1"/>
  <c r="O252" i="3"/>
  <c r="N252" i="3"/>
  <c r="Q252" i="3" s="1"/>
  <c r="N186" i="3"/>
  <c r="Q186" i="3" s="1"/>
  <c r="O186" i="3"/>
  <c r="O151" i="3"/>
  <c r="N151" i="3"/>
  <c r="Q151" i="3" s="1"/>
  <c r="O112" i="3"/>
  <c r="N112" i="3"/>
  <c r="Q112" i="3" s="1"/>
  <c r="O592" i="3"/>
  <c r="N592" i="3"/>
  <c r="Q592" i="3" s="1"/>
  <c r="O550" i="3"/>
  <c r="N550" i="3"/>
  <c r="Q550" i="3" s="1"/>
  <c r="N540" i="3"/>
  <c r="Q540" i="3" s="1"/>
  <c r="O540" i="3"/>
  <c r="N516" i="3"/>
  <c r="Q516" i="3" s="1"/>
  <c r="O516" i="3"/>
  <c r="N488" i="3"/>
  <c r="Q488" i="3" s="1"/>
  <c r="O488" i="3"/>
  <c r="N476" i="3"/>
  <c r="Q476" i="3" s="1"/>
  <c r="O476" i="3"/>
  <c r="O465" i="3"/>
  <c r="N465" i="3"/>
  <c r="Q465" i="3" s="1"/>
  <c r="N460" i="3"/>
  <c r="Q460" i="3" s="1"/>
  <c r="O460" i="3"/>
  <c r="O427" i="3"/>
  <c r="N427" i="3"/>
  <c r="Q427" i="3" s="1"/>
  <c r="N422" i="3"/>
  <c r="Q422" i="3" s="1"/>
  <c r="O422" i="3"/>
  <c r="O405" i="3"/>
  <c r="N405" i="3"/>
  <c r="Q405" i="3" s="1"/>
  <c r="N389" i="3"/>
  <c r="Q389" i="3" s="1"/>
  <c r="O389" i="3"/>
  <c r="O362" i="3"/>
  <c r="N362" i="3"/>
  <c r="Q362" i="3" s="1"/>
  <c r="O271" i="3"/>
  <c r="N271" i="3"/>
  <c r="Q271" i="3" s="1"/>
  <c r="O254" i="3"/>
  <c r="N254" i="3"/>
  <c r="Q254" i="3" s="1"/>
  <c r="N168" i="3"/>
  <c r="Q168" i="3" s="1"/>
  <c r="O168" i="3"/>
  <c r="N124" i="3"/>
  <c r="Q124" i="3" s="1"/>
  <c r="O124" i="3"/>
  <c r="O608" i="3"/>
  <c r="N608" i="3"/>
  <c r="Q608" i="3" s="1"/>
  <c r="N564" i="3"/>
  <c r="Q564" i="3" s="1"/>
  <c r="O564" i="3"/>
  <c r="N528" i="3"/>
  <c r="Q528" i="3" s="1"/>
  <c r="O528" i="3"/>
  <c r="O525" i="3"/>
  <c r="N525" i="3"/>
  <c r="Q525" i="3" s="1"/>
  <c r="O523" i="3"/>
  <c r="N523" i="3"/>
  <c r="Q523" i="3" s="1"/>
  <c r="O515" i="3"/>
  <c r="N515" i="3"/>
  <c r="Q515" i="3" s="1"/>
  <c r="N513" i="3"/>
  <c r="Q513" i="3" s="1"/>
  <c r="O513" i="3"/>
  <c r="O511" i="3"/>
  <c r="N511" i="3"/>
  <c r="Q511" i="3" s="1"/>
  <c r="N505" i="3"/>
  <c r="Q505" i="3" s="1"/>
  <c r="O505" i="3"/>
  <c r="O493" i="3"/>
  <c r="N493" i="3"/>
  <c r="Q493" i="3" s="1"/>
  <c r="O426" i="3"/>
  <c r="N426" i="3"/>
  <c r="Q426" i="3" s="1"/>
  <c r="O359" i="3"/>
  <c r="N359" i="3"/>
  <c r="Q359" i="3" s="1"/>
  <c r="O302" i="3"/>
  <c r="N302" i="3"/>
  <c r="Q302" i="3" s="1"/>
  <c r="O291" i="3"/>
  <c r="N291" i="3"/>
  <c r="Q291" i="3" s="1"/>
  <c r="N464" i="3"/>
  <c r="Q464" i="3" s="1"/>
  <c r="O464" i="3"/>
  <c r="O442" i="3"/>
  <c r="N442" i="3"/>
  <c r="Q442" i="3" s="1"/>
  <c r="N440" i="3"/>
  <c r="Q440" i="3" s="1"/>
  <c r="O440" i="3"/>
  <c r="N425" i="3"/>
  <c r="Q425" i="3" s="1"/>
  <c r="O425" i="3"/>
  <c r="N421" i="3"/>
  <c r="Q421" i="3" s="1"/>
  <c r="O421" i="3"/>
  <c r="N412" i="3"/>
  <c r="Q412" i="3" s="1"/>
  <c r="O412" i="3"/>
  <c r="N401" i="3"/>
  <c r="Q401" i="3" s="1"/>
  <c r="O401" i="3"/>
  <c r="O375" i="3"/>
  <c r="N375" i="3"/>
  <c r="Q375" i="3" s="1"/>
  <c r="N325" i="3"/>
  <c r="Q325" i="3" s="1"/>
  <c r="N321" i="3"/>
  <c r="Q321" i="3" s="1"/>
  <c r="O321" i="3"/>
  <c r="O307" i="3"/>
  <c r="N307" i="3"/>
  <c r="Q307" i="3" s="1"/>
  <c r="O301" i="3"/>
  <c r="N301" i="3"/>
  <c r="Q301" i="3" s="1"/>
  <c r="N290" i="3"/>
  <c r="Q290" i="3" s="1"/>
  <c r="O290" i="3"/>
  <c r="N273" i="3"/>
  <c r="Q273" i="3" s="1"/>
  <c r="O273" i="3"/>
  <c r="N219" i="3"/>
  <c r="Q219" i="3" s="1"/>
  <c r="O219" i="3"/>
  <c r="O209" i="3"/>
  <c r="N209" i="3"/>
  <c r="Q209" i="3" s="1"/>
  <c r="N199" i="3"/>
  <c r="Q199" i="3" s="1"/>
  <c r="N188" i="3"/>
  <c r="Q188" i="3" s="1"/>
  <c r="O188" i="3"/>
  <c r="N176" i="3"/>
  <c r="Q176" i="3" s="1"/>
  <c r="N174" i="3"/>
  <c r="Q174" i="3" s="1"/>
  <c r="O174" i="3"/>
  <c r="O135" i="3"/>
  <c r="N135" i="3"/>
  <c r="Q135" i="3" s="1"/>
  <c r="N128" i="3"/>
  <c r="Q128" i="3" s="1"/>
  <c r="O128" i="3"/>
  <c r="O111" i="3"/>
  <c r="N111" i="3"/>
  <c r="Q111" i="3" s="1"/>
  <c r="N86" i="3"/>
  <c r="Q86" i="3" s="1"/>
  <c r="O339" i="3"/>
  <c r="N339" i="3"/>
  <c r="Q339" i="3" s="1"/>
  <c r="O275" i="3"/>
  <c r="N275" i="3"/>
  <c r="Q275" i="3" s="1"/>
  <c r="N235" i="3"/>
  <c r="Q235" i="3" s="1"/>
  <c r="O235" i="3"/>
  <c r="N221" i="3"/>
  <c r="Q221" i="3" s="1"/>
  <c r="O221" i="3"/>
  <c r="O179" i="3"/>
  <c r="N179" i="3"/>
  <c r="Q179" i="3" s="1"/>
  <c r="N143" i="3"/>
  <c r="Q143" i="3" s="1"/>
  <c r="O143" i="3"/>
  <c r="O137" i="3"/>
  <c r="N137" i="3"/>
  <c r="Q137" i="3" s="1"/>
  <c r="N496" i="3"/>
  <c r="Q496" i="3" s="1"/>
  <c r="O496" i="3"/>
  <c r="N441" i="3"/>
  <c r="Q441" i="3" s="1"/>
  <c r="O441" i="3"/>
  <c r="N361" i="3"/>
  <c r="Q361" i="3" s="1"/>
  <c r="O361" i="3"/>
  <c r="N338" i="3"/>
  <c r="Q338" i="3" s="1"/>
  <c r="O338" i="3"/>
  <c r="O330" i="3"/>
  <c r="N330" i="3"/>
  <c r="Q330" i="3" s="1"/>
  <c r="O237" i="3"/>
  <c r="N237" i="3"/>
  <c r="Q237" i="3" s="1"/>
  <c r="N163" i="3"/>
  <c r="Q163" i="3" s="1"/>
  <c r="O163" i="3"/>
  <c r="N139" i="3"/>
  <c r="Q139" i="3" s="1"/>
  <c r="O139" i="3"/>
  <c r="O121" i="3"/>
  <c r="N121" i="3"/>
  <c r="Q121" i="3" s="1"/>
  <c r="N91" i="3"/>
  <c r="Q91" i="3" s="1"/>
  <c r="O91" i="3"/>
  <c r="O80" i="3"/>
  <c r="N80" i="3"/>
  <c r="Q80" i="3" s="1"/>
  <c r="N243" i="3"/>
  <c r="Q243" i="3" s="1"/>
  <c r="O243" i="3"/>
  <c r="O189" i="3"/>
  <c r="N189" i="3"/>
  <c r="Q189" i="3" s="1"/>
  <c r="N187" i="3"/>
  <c r="Q187" i="3" s="1"/>
  <c r="O187" i="3"/>
  <c r="N147" i="3"/>
  <c r="Q147" i="3" s="1"/>
  <c r="O147" i="3"/>
  <c r="N140" i="3"/>
  <c r="Q140" i="3" s="1"/>
  <c r="O140" i="3"/>
  <c r="N123" i="3"/>
  <c r="Q123" i="3" s="1"/>
  <c r="O123" i="3"/>
  <c r="N93" i="3"/>
  <c r="Q93" i="3" s="1"/>
  <c r="O93" i="3"/>
  <c r="N82" i="3"/>
  <c r="Q82" i="3" s="1"/>
  <c r="O82" i="3"/>
  <c r="N424" i="3"/>
  <c r="Q424" i="3" s="1"/>
  <c r="O424" i="3"/>
  <c r="N392" i="3"/>
  <c r="Q392" i="3" s="1"/>
  <c r="O392" i="3"/>
  <c r="O382" i="3"/>
  <c r="N382" i="3"/>
  <c r="Q382" i="3" s="1"/>
  <c r="N358" i="3"/>
  <c r="Q358" i="3" s="1"/>
  <c r="O358" i="3"/>
  <c r="N274" i="3"/>
  <c r="Q274" i="3" s="1"/>
  <c r="O274" i="3"/>
  <c r="O222" i="3"/>
  <c r="N222" i="3"/>
  <c r="Q222" i="3" s="1"/>
  <c r="N220" i="3"/>
  <c r="Q220" i="3" s="1"/>
  <c r="O220" i="3"/>
  <c r="O218" i="3"/>
  <c r="N218" i="3"/>
  <c r="Q218" i="3" s="1"/>
  <c r="N207" i="3"/>
  <c r="Q207" i="3" s="1"/>
  <c r="O207" i="3"/>
  <c r="N195" i="3"/>
  <c r="Q195" i="3" s="1"/>
  <c r="O195" i="3"/>
  <c r="N144" i="3"/>
  <c r="Q144" i="3" s="1"/>
  <c r="O144" i="3"/>
  <c r="N101" i="3"/>
  <c r="Q101" i="3" s="1"/>
  <c r="O101" i="3"/>
  <c r="O76" i="3"/>
  <c r="N76" i="3"/>
  <c r="Q76" i="3" s="1"/>
  <c r="O72" i="3"/>
  <c r="N72" i="3"/>
  <c r="Q72" i="3" s="1"/>
  <c r="O68" i="3"/>
  <c r="N68" i="3"/>
  <c r="Q68" i="3" s="1"/>
  <c r="O64" i="3"/>
  <c r="N64" i="3"/>
  <c r="Q64" i="3" s="1"/>
  <c r="O60" i="3"/>
  <c r="N60" i="3"/>
  <c r="Q60" i="3" s="1"/>
  <c r="O56" i="3"/>
  <c r="N56" i="3"/>
  <c r="Q56" i="3" s="1"/>
  <c r="O52" i="3"/>
  <c r="N52" i="3"/>
  <c r="Q52" i="3" s="1"/>
  <c r="O48" i="3"/>
  <c r="N48" i="3"/>
  <c r="Q48" i="3" s="1"/>
  <c r="O44" i="3"/>
  <c r="N44" i="3"/>
  <c r="Q44" i="3" s="1"/>
  <c r="O40" i="3"/>
  <c r="N40" i="3"/>
  <c r="Q40" i="3" s="1"/>
  <c r="O36" i="3"/>
  <c r="N36" i="3"/>
  <c r="Q36" i="3" s="1"/>
  <c r="O32" i="3"/>
  <c r="N32" i="3"/>
  <c r="Q32" i="3" s="1"/>
  <c r="O28" i="3"/>
  <c r="N28" i="3"/>
  <c r="Q28" i="3" s="1"/>
  <c r="O24" i="3"/>
  <c r="N24" i="3"/>
  <c r="Q24" i="3" s="1"/>
  <c r="O20" i="3"/>
  <c r="N20" i="3"/>
  <c r="Q20" i="3" s="1"/>
  <c r="O16" i="3"/>
  <c r="N16" i="3"/>
  <c r="Q16" i="3" s="1"/>
  <c r="O12" i="3"/>
  <c r="N12" i="3"/>
  <c r="Q12" i="3" s="1"/>
  <c r="O8" i="3"/>
  <c r="N8" i="3"/>
  <c r="Q8" i="3" s="1"/>
  <c r="N3875" i="3"/>
  <c r="Q3875" i="3" s="1"/>
  <c r="O3875" i="3"/>
  <c r="O4228" i="3"/>
  <c r="N4227" i="3"/>
  <c r="Q4227" i="3" s="1"/>
  <c r="O4212" i="3"/>
  <c r="N4211" i="3"/>
  <c r="Q4211" i="3" s="1"/>
  <c r="O4196" i="3"/>
  <c r="N4195" i="3"/>
  <c r="Q4195" i="3" s="1"/>
  <c r="O4180" i="3"/>
  <c r="N4179" i="3"/>
  <c r="Q4179" i="3" s="1"/>
  <c r="O4164" i="3"/>
  <c r="N4163" i="3"/>
  <c r="Q4163" i="3" s="1"/>
  <c r="O4148" i="3"/>
  <c r="N4147" i="3"/>
  <c r="Q4147" i="3" s="1"/>
  <c r="O4132" i="3"/>
  <c r="N4131" i="3"/>
  <c r="Q4131" i="3" s="1"/>
  <c r="O4116" i="3"/>
  <c r="N4115" i="3"/>
  <c r="Q4115" i="3" s="1"/>
  <c r="O4100" i="3"/>
  <c r="N4099" i="3"/>
  <c r="Q4099" i="3" s="1"/>
  <c r="N4083" i="3"/>
  <c r="Q4083" i="3" s="1"/>
  <c r="O4083" i="3"/>
  <c r="N4075" i="3"/>
  <c r="Q4075" i="3" s="1"/>
  <c r="O4075" i="3"/>
  <c r="N4067" i="3"/>
  <c r="Q4067" i="3" s="1"/>
  <c r="O4067" i="3"/>
  <c r="N4059" i="3"/>
  <c r="Q4059" i="3" s="1"/>
  <c r="O4059" i="3"/>
  <c r="N4051" i="3"/>
  <c r="Q4051" i="3" s="1"/>
  <c r="O4051" i="3"/>
  <c r="N4043" i="3"/>
  <c r="Q4043" i="3" s="1"/>
  <c r="O4043" i="3"/>
  <c r="N4035" i="3"/>
  <c r="Q4035" i="3" s="1"/>
  <c r="O4035" i="3"/>
  <c r="N4027" i="3"/>
  <c r="Q4027" i="3" s="1"/>
  <c r="O4027" i="3"/>
  <c r="N4019" i="3"/>
  <c r="Q4019" i="3" s="1"/>
  <c r="O4019" i="3"/>
  <c r="N4011" i="3"/>
  <c r="Q4011" i="3" s="1"/>
  <c r="O4011" i="3"/>
  <c r="N4003" i="3"/>
  <c r="Q4003" i="3" s="1"/>
  <c r="O4003" i="3"/>
  <c r="N3995" i="3"/>
  <c r="Q3995" i="3" s="1"/>
  <c r="O3995" i="3"/>
  <c r="N3987" i="3"/>
  <c r="Q3987" i="3" s="1"/>
  <c r="O3987" i="3"/>
  <c r="N3979" i="3"/>
  <c r="Q3979" i="3" s="1"/>
  <c r="O3979" i="3"/>
  <c r="N3971" i="3"/>
  <c r="Q3971" i="3" s="1"/>
  <c r="O3971" i="3"/>
  <c r="N3963" i="3"/>
  <c r="Q3963" i="3" s="1"/>
  <c r="O3963" i="3"/>
  <c r="N3955" i="3"/>
  <c r="Q3955" i="3" s="1"/>
  <c r="O3955" i="3"/>
  <c r="N3947" i="3"/>
  <c r="Q3947" i="3" s="1"/>
  <c r="O3947" i="3"/>
  <c r="N3939" i="3"/>
  <c r="Q3939" i="3" s="1"/>
  <c r="O3939" i="3"/>
  <c r="N3931" i="3"/>
  <c r="Q3931" i="3" s="1"/>
  <c r="O3931" i="3"/>
  <c r="N3923" i="3"/>
  <c r="Q3923" i="3" s="1"/>
  <c r="O3923" i="3"/>
  <c r="N3915" i="3"/>
  <c r="Q3915" i="3" s="1"/>
  <c r="O3915" i="3"/>
  <c r="N3907" i="3"/>
  <c r="Q3907" i="3" s="1"/>
  <c r="O3907" i="3"/>
  <c r="N3899" i="3"/>
  <c r="Q3899" i="3" s="1"/>
  <c r="O3899" i="3"/>
  <c r="N3891" i="3"/>
  <c r="Q3891" i="3" s="1"/>
  <c r="O3891" i="3"/>
  <c r="N3883" i="3"/>
  <c r="Q3883" i="3" s="1"/>
  <c r="O3883" i="3"/>
  <c r="O5002" i="3"/>
  <c r="O4998" i="3"/>
  <c r="O4994" i="3"/>
  <c r="O4990" i="3"/>
  <c r="O4986" i="3"/>
  <c r="O4982" i="3"/>
  <c r="O4978" i="3"/>
  <c r="O4974" i="3"/>
  <c r="O4970" i="3"/>
  <c r="O4966" i="3"/>
  <c r="O4962" i="3"/>
  <c r="O4958" i="3"/>
  <c r="O4954" i="3"/>
  <c r="O4950" i="3"/>
  <c r="O4946" i="3"/>
  <c r="O4942" i="3"/>
  <c r="O4938" i="3"/>
  <c r="O4934" i="3"/>
  <c r="O4930" i="3"/>
  <c r="O4926" i="3"/>
  <c r="O4922" i="3"/>
  <c r="O4918" i="3"/>
  <c r="O4914" i="3"/>
  <c r="O4910" i="3"/>
  <c r="O4906" i="3"/>
  <c r="O4902" i="3"/>
  <c r="O4898" i="3"/>
  <c r="O4894" i="3"/>
  <c r="O4890" i="3"/>
  <c r="O4886" i="3"/>
  <c r="O4882" i="3"/>
  <c r="O4878" i="3"/>
  <c r="O4874" i="3"/>
  <c r="O4870" i="3"/>
  <c r="O4866" i="3"/>
  <c r="O4862" i="3"/>
  <c r="O4854" i="3"/>
  <c r="O4850" i="3"/>
  <c r="O4846" i="3"/>
  <c r="O4842" i="3"/>
  <c r="O4838" i="3"/>
  <c r="O4834" i="3"/>
  <c r="O4830" i="3"/>
  <c r="O4826" i="3"/>
  <c r="O4822" i="3"/>
  <c r="O4818" i="3"/>
  <c r="O4814" i="3"/>
  <c r="O4810" i="3"/>
  <c r="O4806" i="3"/>
  <c r="O4802" i="3"/>
  <c r="O4798" i="3"/>
  <c r="O4794" i="3"/>
  <c r="O4790" i="3"/>
  <c r="O4786" i="3"/>
  <c r="O4782" i="3"/>
  <c r="O4778" i="3"/>
  <c r="O4774" i="3"/>
  <c r="O4770" i="3"/>
  <c r="O4766" i="3"/>
  <c r="O4762" i="3"/>
  <c r="O4758" i="3"/>
  <c r="O4754" i="3"/>
  <c r="O4750" i="3"/>
  <c r="O4746" i="3"/>
  <c r="O4742" i="3"/>
  <c r="O4738" i="3"/>
  <c r="O4734" i="3"/>
  <c r="O4730" i="3"/>
  <c r="O4726" i="3"/>
  <c r="O4722" i="3"/>
  <c r="O4718" i="3"/>
  <c r="O4714" i="3"/>
  <c r="O4710" i="3"/>
  <c r="O4706" i="3"/>
  <c r="O4702" i="3"/>
  <c r="O4698" i="3"/>
  <c r="O4694" i="3"/>
  <c r="O4690" i="3"/>
  <c r="O4686" i="3"/>
  <c r="O4682" i="3"/>
  <c r="O4678" i="3"/>
  <c r="O4674" i="3"/>
  <c r="O4670" i="3"/>
  <c r="O4666" i="3"/>
  <c r="O4662" i="3"/>
  <c r="O4658" i="3"/>
  <c r="O4654" i="3"/>
  <c r="O4650" i="3"/>
  <c r="O4646" i="3"/>
  <c r="O4642" i="3"/>
  <c r="O4638" i="3"/>
  <c r="O4634" i="3"/>
  <c r="O4630" i="3"/>
  <c r="O4626" i="3"/>
  <c r="O4622" i="3"/>
  <c r="O4618" i="3"/>
  <c r="O4614" i="3"/>
  <c r="O4610" i="3"/>
  <c r="O4606" i="3"/>
  <c r="O4602" i="3"/>
  <c r="O4598" i="3"/>
  <c r="O4594" i="3"/>
  <c r="O4590" i="3"/>
  <c r="O4586" i="3"/>
  <c r="O4582" i="3"/>
  <c r="O4578" i="3"/>
  <c r="O4574" i="3"/>
  <c r="O4570" i="3"/>
  <c r="O4566" i="3"/>
  <c r="O4562" i="3"/>
  <c r="O4558" i="3"/>
  <c r="O4554" i="3"/>
  <c r="O4550" i="3"/>
  <c r="O4546" i="3"/>
  <c r="O4542" i="3"/>
  <c r="O4538" i="3"/>
  <c r="O4534" i="3"/>
  <c r="O4530" i="3"/>
  <c r="O4526" i="3"/>
  <c r="O4522" i="3"/>
  <c r="O4518" i="3"/>
  <c r="O4514" i="3"/>
  <c r="O4510" i="3"/>
  <c r="O4506" i="3"/>
  <c r="O4502" i="3"/>
  <c r="O4498" i="3"/>
  <c r="O4494" i="3"/>
  <c r="O4490" i="3"/>
  <c r="O4486" i="3"/>
  <c r="O4482" i="3"/>
  <c r="O4478" i="3"/>
  <c r="O4474" i="3"/>
  <c r="O4470" i="3"/>
  <c r="O4466" i="3"/>
  <c r="O4462" i="3"/>
  <c r="O4458" i="3"/>
  <c r="O4454" i="3"/>
  <c r="O4450" i="3"/>
  <c r="O4446" i="3"/>
  <c r="O4442" i="3"/>
  <c r="O4438" i="3"/>
  <c r="O4434" i="3"/>
  <c r="O4430" i="3"/>
  <c r="O4426" i="3"/>
  <c r="O4422" i="3"/>
  <c r="O4418" i="3"/>
  <c r="O4414" i="3"/>
  <c r="O4410" i="3"/>
  <c r="O4406" i="3"/>
  <c r="O4402" i="3"/>
  <c r="O4398" i="3"/>
  <c r="O4394" i="3"/>
  <c r="O4390" i="3"/>
  <c r="O4386" i="3"/>
  <c r="O4382" i="3"/>
  <c r="O4378" i="3"/>
  <c r="O4374" i="3"/>
  <c r="O4370" i="3"/>
  <c r="O4366" i="3"/>
  <c r="O4362" i="3"/>
  <c r="O4358" i="3"/>
  <c r="O4354" i="3"/>
  <c r="O4350" i="3"/>
  <c r="O4346" i="3"/>
  <c r="O4342" i="3"/>
  <c r="O4338" i="3"/>
  <c r="O4334" i="3"/>
  <c r="O4330" i="3"/>
  <c r="O4326" i="3"/>
  <c r="O4322" i="3"/>
  <c r="O4318" i="3"/>
  <c r="O4314" i="3"/>
  <c r="O4310" i="3"/>
  <c r="O4306" i="3"/>
  <c r="O4302" i="3"/>
  <c r="O4298" i="3"/>
  <c r="O4294" i="3"/>
  <c r="O4290" i="3"/>
  <c r="O4286" i="3"/>
  <c r="O4282" i="3"/>
  <c r="O4278" i="3"/>
  <c r="O4274" i="3"/>
  <c r="O4270" i="3"/>
  <c r="O4266" i="3"/>
  <c r="O4262" i="3"/>
  <c r="O4258" i="3"/>
  <c r="O4254" i="3"/>
  <c r="O4250" i="3"/>
  <c r="O4246" i="3"/>
  <c r="O4242" i="3"/>
  <c r="O4238" i="3"/>
  <c r="O4222" i="3"/>
  <c r="O4206" i="3"/>
  <c r="O4190" i="3"/>
  <c r="O4174" i="3"/>
  <c r="O4158" i="3"/>
  <c r="O4142" i="3"/>
  <c r="O4126" i="3"/>
  <c r="O4110" i="3"/>
  <c r="O4094" i="3"/>
  <c r="O4858" i="3"/>
  <c r="O4236" i="3"/>
  <c r="N4235" i="3"/>
  <c r="Q4235" i="3" s="1"/>
  <c r="O4220" i="3"/>
  <c r="N4219" i="3"/>
  <c r="Q4219" i="3" s="1"/>
  <c r="O4204" i="3"/>
  <c r="N4203" i="3"/>
  <c r="Q4203" i="3" s="1"/>
  <c r="O4188" i="3"/>
  <c r="N4187" i="3"/>
  <c r="Q4187" i="3" s="1"/>
  <c r="O4172" i="3"/>
  <c r="N4171" i="3"/>
  <c r="Q4171" i="3" s="1"/>
  <c r="O4156" i="3"/>
  <c r="N4155" i="3"/>
  <c r="Q4155" i="3" s="1"/>
  <c r="O4140" i="3"/>
  <c r="N4139" i="3"/>
  <c r="Q4139" i="3" s="1"/>
  <c r="O4124" i="3"/>
  <c r="N4123" i="3"/>
  <c r="Q4123" i="3" s="1"/>
  <c r="O4108" i="3"/>
  <c r="N4107" i="3"/>
  <c r="Q4107" i="3" s="1"/>
  <c r="O4092" i="3"/>
  <c r="N4091" i="3"/>
  <c r="Q4091" i="3" s="1"/>
  <c r="N4087" i="3"/>
  <c r="Q4087" i="3" s="1"/>
  <c r="O4087" i="3"/>
  <c r="N4079" i="3"/>
  <c r="Q4079" i="3" s="1"/>
  <c r="O4079" i="3"/>
  <c r="N4071" i="3"/>
  <c r="Q4071" i="3" s="1"/>
  <c r="O4071" i="3"/>
  <c r="N4063" i="3"/>
  <c r="Q4063" i="3" s="1"/>
  <c r="O4063" i="3"/>
  <c r="N4055" i="3"/>
  <c r="Q4055" i="3" s="1"/>
  <c r="O4055" i="3"/>
  <c r="N4047" i="3"/>
  <c r="Q4047" i="3" s="1"/>
  <c r="O4047" i="3"/>
  <c r="N4039" i="3"/>
  <c r="Q4039" i="3" s="1"/>
  <c r="O4039" i="3"/>
  <c r="N4031" i="3"/>
  <c r="Q4031" i="3" s="1"/>
  <c r="O4031" i="3"/>
  <c r="N4023" i="3"/>
  <c r="Q4023" i="3" s="1"/>
  <c r="O4023" i="3"/>
  <c r="N4015" i="3"/>
  <c r="Q4015" i="3" s="1"/>
  <c r="O4015" i="3"/>
  <c r="N4007" i="3"/>
  <c r="Q4007" i="3" s="1"/>
  <c r="O4007" i="3"/>
  <c r="N3999" i="3"/>
  <c r="Q3999" i="3" s="1"/>
  <c r="O3999" i="3"/>
  <c r="N3991" i="3"/>
  <c r="Q3991" i="3" s="1"/>
  <c r="O3991" i="3"/>
  <c r="N3983" i="3"/>
  <c r="Q3983" i="3" s="1"/>
  <c r="O3983" i="3"/>
  <c r="N3975" i="3"/>
  <c r="Q3975" i="3" s="1"/>
  <c r="O3975" i="3"/>
  <c r="N3967" i="3"/>
  <c r="Q3967" i="3" s="1"/>
  <c r="O3967" i="3"/>
  <c r="N3959" i="3"/>
  <c r="Q3959" i="3" s="1"/>
  <c r="O3959" i="3"/>
  <c r="N3951" i="3"/>
  <c r="Q3951" i="3" s="1"/>
  <c r="O3951" i="3"/>
  <c r="N3943" i="3"/>
  <c r="Q3943" i="3" s="1"/>
  <c r="O3943" i="3"/>
  <c r="N3935" i="3"/>
  <c r="Q3935" i="3" s="1"/>
  <c r="O3935" i="3"/>
  <c r="N3927" i="3"/>
  <c r="Q3927" i="3" s="1"/>
  <c r="O3927" i="3"/>
  <c r="N3919" i="3"/>
  <c r="Q3919" i="3" s="1"/>
  <c r="O3919" i="3"/>
  <c r="N3911" i="3"/>
  <c r="Q3911" i="3" s="1"/>
  <c r="O3911" i="3"/>
  <c r="N3903" i="3"/>
  <c r="Q3903" i="3" s="1"/>
  <c r="O3903" i="3"/>
  <c r="N3895" i="3"/>
  <c r="Q3895" i="3" s="1"/>
  <c r="O3895" i="3"/>
  <c r="N3887" i="3"/>
  <c r="Q3887" i="3" s="1"/>
  <c r="O3887" i="3"/>
  <c r="N3879" i="3"/>
  <c r="Q3879" i="3" s="1"/>
  <c r="O3879" i="3"/>
  <c r="N3303" i="3"/>
  <c r="Q3303" i="3" s="1"/>
  <c r="O3303" i="3"/>
  <c r="N3287" i="3"/>
  <c r="Q3287" i="3" s="1"/>
  <c r="O3287" i="3"/>
  <c r="N3271" i="3"/>
  <c r="Q3271" i="3" s="1"/>
  <c r="O3271" i="3"/>
  <c r="N3255" i="3"/>
  <c r="Q3255" i="3" s="1"/>
  <c r="O3255" i="3"/>
  <c r="N3239" i="3"/>
  <c r="Q3239" i="3" s="1"/>
  <c r="O3239" i="3"/>
  <c r="N3223" i="3"/>
  <c r="Q3223" i="3" s="1"/>
  <c r="O3223" i="3"/>
  <c r="N3207" i="3"/>
  <c r="Q3207" i="3" s="1"/>
  <c r="O3207" i="3"/>
  <c r="N3195" i="3"/>
  <c r="Q3195" i="3" s="1"/>
  <c r="O3195" i="3"/>
  <c r="N3187" i="3"/>
  <c r="Q3187" i="3" s="1"/>
  <c r="O3187" i="3"/>
  <c r="O3871" i="3"/>
  <c r="O3867" i="3"/>
  <c r="O3863" i="3"/>
  <c r="O3859" i="3"/>
  <c r="O3855" i="3"/>
  <c r="O3851" i="3"/>
  <c r="O3847" i="3"/>
  <c r="O3843" i="3"/>
  <c r="O3839" i="3"/>
  <c r="O3835" i="3"/>
  <c r="O3831" i="3"/>
  <c r="O3827" i="3"/>
  <c r="O3823" i="3"/>
  <c r="O3819" i="3"/>
  <c r="O3815" i="3"/>
  <c r="O3811" i="3"/>
  <c r="O3807" i="3"/>
  <c r="O3803" i="3"/>
  <c r="O3799" i="3"/>
  <c r="O3795" i="3"/>
  <c r="O3791" i="3"/>
  <c r="O3787" i="3"/>
  <c r="O3783" i="3"/>
  <c r="O3779" i="3"/>
  <c r="O3775" i="3"/>
  <c r="O3771" i="3"/>
  <c r="O3767" i="3"/>
  <c r="O3763" i="3"/>
  <c r="O3759" i="3"/>
  <c r="O3755" i="3"/>
  <c r="O3751" i="3"/>
  <c r="O3747" i="3"/>
  <c r="O3743" i="3"/>
  <c r="O3739" i="3"/>
  <c r="O3735" i="3"/>
  <c r="O3731" i="3"/>
  <c r="O3727" i="3"/>
  <c r="O3723" i="3"/>
  <c r="O3719" i="3"/>
  <c r="O3715" i="3"/>
  <c r="O3711" i="3"/>
  <c r="O3707" i="3"/>
  <c r="O3703" i="3"/>
  <c r="O3699" i="3"/>
  <c r="O3695" i="3"/>
  <c r="O3691" i="3"/>
  <c r="O3687" i="3"/>
  <c r="O3683" i="3"/>
  <c r="O3679" i="3"/>
  <c r="O3675" i="3"/>
  <c r="O3671" i="3"/>
  <c r="O3667" i="3"/>
  <c r="O3663" i="3"/>
  <c r="O3659" i="3"/>
  <c r="O3655" i="3"/>
  <c r="O3651" i="3"/>
  <c r="O3647" i="3"/>
  <c r="O3643" i="3"/>
  <c r="O3639" i="3"/>
  <c r="O3635" i="3"/>
  <c r="O3631" i="3"/>
  <c r="O3627" i="3"/>
  <c r="O3623" i="3"/>
  <c r="O3619" i="3"/>
  <c r="O3615" i="3"/>
  <c r="O3611" i="3"/>
  <c r="O3607" i="3"/>
  <c r="O3603" i="3"/>
  <c r="O3599" i="3"/>
  <c r="O3595" i="3"/>
  <c r="O3591" i="3"/>
  <c r="O3587" i="3"/>
  <c r="O3583" i="3"/>
  <c r="O3579" i="3"/>
  <c r="O3575" i="3"/>
  <c r="O3571" i="3"/>
  <c r="O3567" i="3"/>
  <c r="O3563" i="3"/>
  <c r="O3559" i="3"/>
  <c r="O3555" i="3"/>
  <c r="O3551" i="3"/>
  <c r="O3547" i="3"/>
  <c r="O3543" i="3"/>
  <c r="O3539" i="3"/>
  <c r="O3535" i="3"/>
  <c r="O3531" i="3"/>
  <c r="O3527" i="3"/>
  <c r="O3523" i="3"/>
  <c r="O3519" i="3"/>
  <c r="O3515" i="3"/>
  <c r="O3511" i="3"/>
  <c r="O3507" i="3"/>
  <c r="O3503" i="3"/>
  <c r="O3499" i="3"/>
  <c r="O3495" i="3"/>
  <c r="O3491" i="3"/>
  <c r="O3487" i="3"/>
  <c r="O3483" i="3"/>
  <c r="O3479" i="3"/>
  <c r="O3475" i="3"/>
  <c r="O3471" i="3"/>
  <c r="O3467" i="3"/>
  <c r="O3463" i="3"/>
  <c r="O3459" i="3"/>
  <c r="O3455" i="3"/>
  <c r="O3451" i="3"/>
  <c r="O3447" i="3"/>
  <c r="O3443" i="3"/>
  <c r="O3439" i="3"/>
  <c r="O3435" i="3"/>
  <c r="O3431" i="3"/>
  <c r="O3427" i="3"/>
  <c r="O3423" i="3"/>
  <c r="O3415" i="3"/>
  <c r="N3414" i="3"/>
  <c r="Q3414" i="3" s="1"/>
  <c r="O3413" i="3"/>
  <c r="O3399" i="3"/>
  <c r="N3398" i="3"/>
  <c r="Q3398" i="3" s="1"/>
  <c r="O3397" i="3"/>
  <c r="O3383" i="3"/>
  <c r="N3382" i="3"/>
  <c r="Q3382" i="3" s="1"/>
  <c r="O3381" i="3"/>
  <c r="O3367" i="3"/>
  <c r="N3366" i="3"/>
  <c r="Q3366" i="3" s="1"/>
  <c r="O3365" i="3"/>
  <c r="O3351" i="3"/>
  <c r="N3350" i="3"/>
  <c r="Q3350" i="3" s="1"/>
  <c r="O3349" i="3"/>
  <c r="O3335" i="3"/>
  <c r="N3334" i="3"/>
  <c r="Q3334" i="3" s="1"/>
  <c r="O3333" i="3"/>
  <c r="O3319" i="3"/>
  <c r="N3318" i="3"/>
  <c r="Q3318" i="3" s="1"/>
  <c r="O3317" i="3"/>
  <c r="N3310" i="3"/>
  <c r="Q3310" i="3" s="1"/>
  <c r="N3307" i="3"/>
  <c r="Q3307" i="3" s="1"/>
  <c r="O3307" i="3"/>
  <c r="N3294" i="3"/>
  <c r="Q3294" i="3" s="1"/>
  <c r="N3291" i="3"/>
  <c r="Q3291" i="3" s="1"/>
  <c r="O3291" i="3"/>
  <c r="N3278" i="3"/>
  <c r="Q3278" i="3" s="1"/>
  <c r="N3275" i="3"/>
  <c r="Q3275" i="3" s="1"/>
  <c r="O3275" i="3"/>
  <c r="N3262" i="3"/>
  <c r="Q3262" i="3" s="1"/>
  <c r="N3259" i="3"/>
  <c r="Q3259" i="3" s="1"/>
  <c r="O3259" i="3"/>
  <c r="N3246" i="3"/>
  <c r="Q3246" i="3" s="1"/>
  <c r="N3243" i="3"/>
  <c r="Q3243" i="3" s="1"/>
  <c r="O3243" i="3"/>
  <c r="N3230" i="3"/>
  <c r="Q3230" i="3" s="1"/>
  <c r="N3227" i="3"/>
  <c r="Q3227" i="3" s="1"/>
  <c r="O3227" i="3"/>
  <c r="N3214" i="3"/>
  <c r="Q3214" i="3" s="1"/>
  <c r="N3211" i="3"/>
  <c r="Q3211" i="3" s="1"/>
  <c r="O3211" i="3"/>
  <c r="O3478" i="3"/>
  <c r="O3474" i="3"/>
  <c r="O3470" i="3"/>
  <c r="O3466" i="3"/>
  <c r="O3462" i="3"/>
  <c r="O3458" i="3"/>
  <c r="O3454" i="3"/>
  <c r="O3450" i="3"/>
  <c r="O3446" i="3"/>
  <c r="O3442" i="3"/>
  <c r="O3438" i="3"/>
  <c r="O3434" i="3"/>
  <c r="O3430" i="3"/>
  <c r="O3426" i="3"/>
  <c r="O3422" i="3"/>
  <c r="O3411" i="3"/>
  <c r="N3410" i="3"/>
  <c r="Q3410" i="3" s="1"/>
  <c r="O3409" i="3"/>
  <c r="O3395" i="3"/>
  <c r="N3394" i="3"/>
  <c r="Q3394" i="3" s="1"/>
  <c r="O3393" i="3"/>
  <c r="O3379" i="3"/>
  <c r="N3378" i="3"/>
  <c r="Q3378" i="3" s="1"/>
  <c r="O3377" i="3"/>
  <c r="O3363" i="3"/>
  <c r="N3362" i="3"/>
  <c r="Q3362" i="3" s="1"/>
  <c r="O3361" i="3"/>
  <c r="O3347" i="3"/>
  <c r="N3346" i="3"/>
  <c r="Q3346" i="3" s="1"/>
  <c r="O3345" i="3"/>
  <c r="O3331" i="3"/>
  <c r="N3330" i="3"/>
  <c r="Q3330" i="3" s="1"/>
  <c r="O3329" i="3"/>
  <c r="O3315" i="3"/>
  <c r="N3314" i="3"/>
  <c r="Q3314" i="3" s="1"/>
  <c r="N3311" i="3"/>
  <c r="Q3311" i="3" s="1"/>
  <c r="O3311" i="3"/>
  <c r="N3298" i="3"/>
  <c r="Q3298" i="3" s="1"/>
  <c r="N3295" i="3"/>
  <c r="Q3295" i="3" s="1"/>
  <c r="O3295" i="3"/>
  <c r="N3282" i="3"/>
  <c r="Q3282" i="3" s="1"/>
  <c r="N3279" i="3"/>
  <c r="Q3279" i="3" s="1"/>
  <c r="O3279" i="3"/>
  <c r="N3266" i="3"/>
  <c r="Q3266" i="3" s="1"/>
  <c r="N3263" i="3"/>
  <c r="Q3263" i="3" s="1"/>
  <c r="O3263" i="3"/>
  <c r="N3250" i="3"/>
  <c r="Q3250" i="3" s="1"/>
  <c r="N3247" i="3"/>
  <c r="Q3247" i="3" s="1"/>
  <c r="O3247" i="3"/>
  <c r="N3234" i="3"/>
  <c r="Q3234" i="3" s="1"/>
  <c r="N3231" i="3"/>
  <c r="Q3231" i="3" s="1"/>
  <c r="O3231" i="3"/>
  <c r="N3218" i="3"/>
  <c r="Q3218" i="3" s="1"/>
  <c r="N3215" i="3"/>
  <c r="Q3215" i="3" s="1"/>
  <c r="O3215" i="3"/>
  <c r="N3199" i="3"/>
  <c r="Q3199" i="3" s="1"/>
  <c r="O3199" i="3"/>
  <c r="N3191" i="3"/>
  <c r="Q3191" i="3" s="1"/>
  <c r="O3191" i="3"/>
  <c r="O3407" i="3"/>
  <c r="N3406" i="3"/>
  <c r="Q3406" i="3" s="1"/>
  <c r="O3391" i="3"/>
  <c r="N3390" i="3"/>
  <c r="Q3390" i="3" s="1"/>
  <c r="O3375" i="3"/>
  <c r="N3374" i="3"/>
  <c r="Q3374" i="3" s="1"/>
  <c r="O3359" i="3"/>
  <c r="N3358" i="3"/>
  <c r="Q3358" i="3" s="1"/>
  <c r="O3343" i="3"/>
  <c r="N3342" i="3"/>
  <c r="Q3342" i="3" s="1"/>
  <c r="O3327" i="3"/>
  <c r="N3326" i="3"/>
  <c r="Q3326" i="3" s="1"/>
  <c r="N3302" i="3"/>
  <c r="Q3302" i="3" s="1"/>
  <c r="N3299" i="3"/>
  <c r="Q3299" i="3" s="1"/>
  <c r="O3299" i="3"/>
  <c r="N3286" i="3"/>
  <c r="Q3286" i="3" s="1"/>
  <c r="N3283" i="3"/>
  <c r="Q3283" i="3" s="1"/>
  <c r="O3283" i="3"/>
  <c r="N3270" i="3"/>
  <c r="Q3270" i="3" s="1"/>
  <c r="N3267" i="3"/>
  <c r="Q3267" i="3" s="1"/>
  <c r="O3267" i="3"/>
  <c r="N3254" i="3"/>
  <c r="Q3254" i="3" s="1"/>
  <c r="N3251" i="3"/>
  <c r="Q3251" i="3" s="1"/>
  <c r="O3251" i="3"/>
  <c r="N3238" i="3"/>
  <c r="Q3238" i="3" s="1"/>
  <c r="N3235" i="3"/>
  <c r="Q3235" i="3" s="1"/>
  <c r="O3235" i="3"/>
  <c r="N3222" i="3"/>
  <c r="Q3222" i="3" s="1"/>
  <c r="N3219" i="3"/>
  <c r="Q3219" i="3" s="1"/>
  <c r="O3219" i="3"/>
  <c r="N3206" i="3"/>
  <c r="Q3206" i="3" s="1"/>
  <c r="N3203" i="3"/>
  <c r="Q3203" i="3" s="1"/>
  <c r="O3203" i="3"/>
  <c r="N2764" i="3"/>
  <c r="Q2764" i="3" s="1"/>
  <c r="O2764" i="3"/>
  <c r="N2748" i="3"/>
  <c r="Q2748" i="3" s="1"/>
  <c r="O2748" i="3"/>
  <c r="N2732" i="3"/>
  <c r="Q2732" i="3" s="1"/>
  <c r="O2732" i="3"/>
  <c r="N2716" i="3"/>
  <c r="Q2716" i="3" s="1"/>
  <c r="O2716" i="3"/>
  <c r="N2700" i="3"/>
  <c r="Q2700" i="3" s="1"/>
  <c r="O2700" i="3"/>
  <c r="N2684" i="3"/>
  <c r="Q2684" i="3" s="1"/>
  <c r="O2684" i="3"/>
  <c r="N2668" i="3"/>
  <c r="Q2668" i="3" s="1"/>
  <c r="O2668" i="3"/>
  <c r="N2652" i="3"/>
  <c r="Q2652" i="3" s="1"/>
  <c r="O2652" i="3"/>
  <c r="N2636" i="3"/>
  <c r="Q2636" i="3" s="1"/>
  <c r="O2636" i="3"/>
  <c r="N2620" i="3"/>
  <c r="Q2620" i="3" s="1"/>
  <c r="O2620" i="3"/>
  <c r="N2604" i="3"/>
  <c r="Q2604" i="3" s="1"/>
  <c r="O2604" i="3"/>
  <c r="N2588" i="3"/>
  <c r="Q2588" i="3" s="1"/>
  <c r="O2588" i="3"/>
  <c r="N2572" i="3"/>
  <c r="Q2572" i="3" s="1"/>
  <c r="O2572" i="3"/>
  <c r="N2556" i="3"/>
  <c r="Q2556" i="3" s="1"/>
  <c r="O2556" i="3"/>
  <c r="N2540" i="3"/>
  <c r="Q2540" i="3" s="1"/>
  <c r="O2540" i="3"/>
  <c r="N2524" i="3"/>
  <c r="Q2524" i="3" s="1"/>
  <c r="O2524" i="3"/>
  <c r="N2508" i="3"/>
  <c r="Q2508" i="3" s="1"/>
  <c r="O2508" i="3"/>
  <c r="N2492" i="3"/>
  <c r="Q2492" i="3" s="1"/>
  <c r="O2492" i="3"/>
  <c r="N2476" i="3"/>
  <c r="Q2476" i="3" s="1"/>
  <c r="O2476" i="3"/>
  <c r="N2460" i="3"/>
  <c r="Q2460" i="3" s="1"/>
  <c r="O2460" i="3"/>
  <c r="N2429" i="3"/>
  <c r="Q2429" i="3" s="1"/>
  <c r="O2429" i="3"/>
  <c r="N2411" i="3"/>
  <c r="Q2411" i="3" s="1"/>
  <c r="O2411" i="3"/>
  <c r="N2377" i="3"/>
  <c r="Q2377" i="3" s="1"/>
  <c r="O2377" i="3"/>
  <c r="O2374" i="3"/>
  <c r="N2374" i="3"/>
  <c r="Q2374" i="3" s="1"/>
  <c r="N2343" i="3"/>
  <c r="Q2343" i="3" s="1"/>
  <c r="O2343" i="3"/>
  <c r="N2313" i="3"/>
  <c r="Q2313" i="3" s="1"/>
  <c r="O2313" i="3"/>
  <c r="O2310" i="3"/>
  <c r="N2310" i="3"/>
  <c r="Q2310" i="3" s="1"/>
  <c r="N2279" i="3"/>
  <c r="Q2279" i="3" s="1"/>
  <c r="O2279" i="3"/>
  <c r="N2249" i="3"/>
  <c r="Q2249" i="3" s="1"/>
  <c r="O2249" i="3"/>
  <c r="O2246" i="3"/>
  <c r="N2246" i="3"/>
  <c r="Q2246" i="3" s="1"/>
  <c r="N2215" i="3"/>
  <c r="Q2215" i="3" s="1"/>
  <c r="O2215" i="3"/>
  <c r="N2185" i="3"/>
  <c r="Q2185" i="3" s="1"/>
  <c r="O2185" i="3"/>
  <c r="O2182" i="3"/>
  <c r="N2182" i="3"/>
  <c r="Q2182" i="3" s="1"/>
  <c r="N2151" i="3"/>
  <c r="Q2151" i="3" s="1"/>
  <c r="O2151" i="3"/>
  <c r="N2135" i="3"/>
  <c r="Q2135" i="3" s="1"/>
  <c r="O2135" i="3"/>
  <c r="N2119" i="3"/>
  <c r="Q2119" i="3" s="1"/>
  <c r="O2119" i="3"/>
  <c r="N2010" i="3"/>
  <c r="Q2010" i="3" s="1"/>
  <c r="O2010" i="3"/>
  <c r="N2768" i="3"/>
  <c r="Q2768" i="3" s="1"/>
  <c r="O2768" i="3"/>
  <c r="N2752" i="3"/>
  <c r="Q2752" i="3" s="1"/>
  <c r="O2752" i="3"/>
  <c r="N2736" i="3"/>
  <c r="Q2736" i="3" s="1"/>
  <c r="O2736" i="3"/>
  <c r="N2720" i="3"/>
  <c r="Q2720" i="3" s="1"/>
  <c r="O2720" i="3"/>
  <c r="N2704" i="3"/>
  <c r="Q2704" i="3" s="1"/>
  <c r="O2704" i="3"/>
  <c r="N2688" i="3"/>
  <c r="Q2688" i="3" s="1"/>
  <c r="O2688" i="3"/>
  <c r="N2672" i="3"/>
  <c r="Q2672" i="3" s="1"/>
  <c r="O2672" i="3"/>
  <c r="N2656" i="3"/>
  <c r="Q2656" i="3" s="1"/>
  <c r="O2656" i="3"/>
  <c r="N2640" i="3"/>
  <c r="Q2640" i="3" s="1"/>
  <c r="O2640" i="3"/>
  <c r="N2624" i="3"/>
  <c r="Q2624" i="3" s="1"/>
  <c r="O2624" i="3"/>
  <c r="N2608" i="3"/>
  <c r="Q2608" i="3" s="1"/>
  <c r="O2608" i="3"/>
  <c r="N2592" i="3"/>
  <c r="Q2592" i="3" s="1"/>
  <c r="O2592" i="3"/>
  <c r="N2576" i="3"/>
  <c r="Q2576" i="3" s="1"/>
  <c r="O2576" i="3"/>
  <c r="N2560" i="3"/>
  <c r="Q2560" i="3" s="1"/>
  <c r="O2560" i="3"/>
  <c r="N2544" i="3"/>
  <c r="Q2544" i="3" s="1"/>
  <c r="O2544" i="3"/>
  <c r="N2528" i="3"/>
  <c r="Q2528" i="3" s="1"/>
  <c r="O2528" i="3"/>
  <c r="N2512" i="3"/>
  <c r="Q2512" i="3" s="1"/>
  <c r="O2512" i="3"/>
  <c r="N2496" i="3"/>
  <c r="Q2496" i="3" s="1"/>
  <c r="O2496" i="3"/>
  <c r="N2480" i="3"/>
  <c r="Q2480" i="3" s="1"/>
  <c r="O2480" i="3"/>
  <c r="N2464" i="3"/>
  <c r="Q2464" i="3" s="1"/>
  <c r="O2464" i="3"/>
  <c r="O2442" i="3"/>
  <c r="N2442" i="3"/>
  <c r="Q2442" i="3" s="1"/>
  <c r="N2413" i="3"/>
  <c r="Q2413" i="3" s="1"/>
  <c r="O2413" i="3"/>
  <c r="N2395" i="3"/>
  <c r="Q2395" i="3" s="1"/>
  <c r="O2395" i="3"/>
  <c r="N2391" i="3"/>
  <c r="Q2391" i="3" s="1"/>
  <c r="O2391" i="3"/>
  <c r="N2361" i="3"/>
  <c r="Q2361" i="3" s="1"/>
  <c r="O2361" i="3"/>
  <c r="O2358" i="3"/>
  <c r="N2358" i="3"/>
  <c r="Q2358" i="3" s="1"/>
  <c r="N2327" i="3"/>
  <c r="Q2327" i="3" s="1"/>
  <c r="O2327" i="3"/>
  <c r="N2297" i="3"/>
  <c r="Q2297" i="3" s="1"/>
  <c r="O2297" i="3"/>
  <c r="O2294" i="3"/>
  <c r="N2294" i="3"/>
  <c r="Q2294" i="3" s="1"/>
  <c r="N2263" i="3"/>
  <c r="Q2263" i="3" s="1"/>
  <c r="O2263" i="3"/>
  <c r="N2233" i="3"/>
  <c r="Q2233" i="3" s="1"/>
  <c r="O2233" i="3"/>
  <c r="O2230" i="3"/>
  <c r="N2230" i="3"/>
  <c r="Q2230" i="3" s="1"/>
  <c r="N2199" i="3"/>
  <c r="Q2199" i="3" s="1"/>
  <c r="O2199" i="3"/>
  <c r="N2169" i="3"/>
  <c r="Q2169" i="3" s="1"/>
  <c r="O2169" i="3"/>
  <c r="O2166" i="3"/>
  <c r="N2166" i="3"/>
  <c r="Q2166" i="3" s="1"/>
  <c r="N2088" i="3"/>
  <c r="Q2088" i="3" s="1"/>
  <c r="O2088" i="3"/>
  <c r="N2070" i="3"/>
  <c r="Q2070" i="3" s="1"/>
  <c r="O2070" i="3"/>
  <c r="O2052" i="3"/>
  <c r="N2052" i="3"/>
  <c r="Q2052" i="3" s="1"/>
  <c r="O2049" i="3"/>
  <c r="N2049" i="3"/>
  <c r="Q2049" i="3" s="1"/>
  <c r="N1990" i="3"/>
  <c r="Q1990" i="3" s="1"/>
  <c r="O1990" i="3"/>
  <c r="N1986" i="3"/>
  <c r="Q1986" i="3" s="1"/>
  <c r="O1986" i="3"/>
  <c r="O1897" i="3"/>
  <c r="N1897" i="3"/>
  <c r="Q1897" i="3" s="1"/>
  <c r="N1882" i="3"/>
  <c r="Q1882" i="3" s="1"/>
  <c r="O1882" i="3"/>
  <c r="O3183" i="3"/>
  <c r="O3179" i="3"/>
  <c r="O3175" i="3"/>
  <c r="O3171" i="3"/>
  <c r="O3167" i="3"/>
  <c r="O3163" i="3"/>
  <c r="O3159" i="3"/>
  <c r="O3155" i="3"/>
  <c r="O3151" i="3"/>
  <c r="O3147" i="3"/>
  <c r="O3143" i="3"/>
  <c r="O3139" i="3"/>
  <c r="O3135" i="3"/>
  <c r="O3131" i="3"/>
  <c r="O3127" i="3"/>
  <c r="O3114" i="3"/>
  <c r="O3098" i="3"/>
  <c r="O3082" i="3"/>
  <c r="O3066" i="3"/>
  <c r="O3050" i="3"/>
  <c r="O3034" i="3"/>
  <c r="O3018" i="3"/>
  <c r="O3002" i="3"/>
  <c r="O2986" i="3"/>
  <c r="O2970" i="3"/>
  <c r="O2954" i="3"/>
  <c r="O2938" i="3"/>
  <c r="O2922" i="3"/>
  <c r="O2906" i="3"/>
  <c r="O2890" i="3"/>
  <c r="O2874" i="3"/>
  <c r="O2858" i="3"/>
  <c r="O2842" i="3"/>
  <c r="O2826" i="3"/>
  <c r="O2810" i="3"/>
  <c r="O2794" i="3"/>
  <c r="O2778" i="3"/>
  <c r="N2772" i="3"/>
  <c r="Q2772" i="3" s="1"/>
  <c r="O2772" i="3"/>
  <c r="N2756" i="3"/>
  <c r="Q2756" i="3" s="1"/>
  <c r="O2756" i="3"/>
  <c r="N2740" i="3"/>
  <c r="Q2740" i="3" s="1"/>
  <c r="O2740" i="3"/>
  <c r="N2724" i="3"/>
  <c r="Q2724" i="3" s="1"/>
  <c r="O2724" i="3"/>
  <c r="N2708" i="3"/>
  <c r="Q2708" i="3" s="1"/>
  <c r="O2708" i="3"/>
  <c r="N2692" i="3"/>
  <c r="Q2692" i="3" s="1"/>
  <c r="O2692" i="3"/>
  <c r="N2676" i="3"/>
  <c r="Q2676" i="3" s="1"/>
  <c r="O2676" i="3"/>
  <c r="N2660" i="3"/>
  <c r="Q2660" i="3" s="1"/>
  <c r="O2660" i="3"/>
  <c r="N2644" i="3"/>
  <c r="Q2644" i="3" s="1"/>
  <c r="O2644" i="3"/>
  <c r="N2628" i="3"/>
  <c r="Q2628" i="3" s="1"/>
  <c r="O2628" i="3"/>
  <c r="N2612" i="3"/>
  <c r="Q2612" i="3" s="1"/>
  <c r="O2612" i="3"/>
  <c r="N2596" i="3"/>
  <c r="Q2596" i="3" s="1"/>
  <c r="O2596" i="3"/>
  <c r="N2580" i="3"/>
  <c r="Q2580" i="3" s="1"/>
  <c r="O2580" i="3"/>
  <c r="N2564" i="3"/>
  <c r="Q2564" i="3" s="1"/>
  <c r="O2564" i="3"/>
  <c r="N2548" i="3"/>
  <c r="Q2548" i="3" s="1"/>
  <c r="O2548" i="3"/>
  <c r="N2532" i="3"/>
  <c r="Q2532" i="3" s="1"/>
  <c r="O2532" i="3"/>
  <c r="N2516" i="3"/>
  <c r="Q2516" i="3" s="1"/>
  <c r="O2516" i="3"/>
  <c r="N2500" i="3"/>
  <c r="Q2500" i="3" s="1"/>
  <c r="O2500" i="3"/>
  <c r="N2484" i="3"/>
  <c r="Q2484" i="3" s="1"/>
  <c r="O2484" i="3"/>
  <c r="N2468" i="3"/>
  <c r="Q2468" i="3" s="1"/>
  <c r="O2468" i="3"/>
  <c r="N2443" i="3"/>
  <c r="Q2443" i="3" s="1"/>
  <c r="O2443" i="3"/>
  <c r="O2426" i="3"/>
  <c r="N2426" i="3"/>
  <c r="Q2426" i="3" s="1"/>
  <c r="N2397" i="3"/>
  <c r="Q2397" i="3" s="1"/>
  <c r="O2397" i="3"/>
  <c r="N2375" i="3"/>
  <c r="Q2375" i="3" s="1"/>
  <c r="O2375" i="3"/>
  <c r="N2345" i="3"/>
  <c r="Q2345" i="3" s="1"/>
  <c r="O2345" i="3"/>
  <c r="O2342" i="3"/>
  <c r="N2342" i="3"/>
  <c r="Q2342" i="3" s="1"/>
  <c r="N2311" i="3"/>
  <c r="Q2311" i="3" s="1"/>
  <c r="O2311" i="3"/>
  <c r="N2281" i="3"/>
  <c r="Q2281" i="3" s="1"/>
  <c r="O2281" i="3"/>
  <c r="O2278" i="3"/>
  <c r="N2278" i="3"/>
  <c r="Q2278" i="3" s="1"/>
  <c r="N2247" i="3"/>
  <c r="Q2247" i="3" s="1"/>
  <c r="O2247" i="3"/>
  <c r="N2217" i="3"/>
  <c r="Q2217" i="3" s="1"/>
  <c r="O2217" i="3"/>
  <c r="O2214" i="3"/>
  <c r="N2214" i="3"/>
  <c r="Q2214" i="3" s="1"/>
  <c r="N2183" i="3"/>
  <c r="Q2183" i="3" s="1"/>
  <c r="O2183" i="3"/>
  <c r="N2153" i="3"/>
  <c r="Q2153" i="3" s="1"/>
  <c r="O2153" i="3"/>
  <c r="O2150" i="3"/>
  <c r="N2150" i="3"/>
  <c r="Q2150" i="3" s="1"/>
  <c r="N2137" i="3"/>
  <c r="Q2137" i="3" s="1"/>
  <c r="O2137" i="3"/>
  <c r="O2134" i="3"/>
  <c r="N2134" i="3"/>
  <c r="Q2134" i="3" s="1"/>
  <c r="N2121" i="3"/>
  <c r="Q2121" i="3" s="1"/>
  <c r="O2121" i="3"/>
  <c r="O2118" i="3"/>
  <c r="N2118" i="3"/>
  <c r="Q2118" i="3" s="1"/>
  <c r="N2046" i="3"/>
  <c r="Q2046" i="3" s="1"/>
  <c r="O2046" i="3"/>
  <c r="O3112" i="3"/>
  <c r="N3111" i="3"/>
  <c r="Q3111" i="3" s="1"/>
  <c r="O3096" i="3"/>
  <c r="N3095" i="3"/>
  <c r="Q3095" i="3" s="1"/>
  <c r="O3080" i="3"/>
  <c r="N3079" i="3"/>
  <c r="Q3079" i="3" s="1"/>
  <c r="O3064" i="3"/>
  <c r="N3063" i="3"/>
  <c r="Q3063" i="3" s="1"/>
  <c r="O3048" i="3"/>
  <c r="N3047" i="3"/>
  <c r="Q3047" i="3" s="1"/>
  <c r="O3032" i="3"/>
  <c r="N3031" i="3"/>
  <c r="Q3031" i="3" s="1"/>
  <c r="O3016" i="3"/>
  <c r="N3015" i="3"/>
  <c r="Q3015" i="3" s="1"/>
  <c r="O3000" i="3"/>
  <c r="N2999" i="3"/>
  <c r="Q2999" i="3" s="1"/>
  <c r="O2984" i="3"/>
  <c r="N2983" i="3"/>
  <c r="Q2983" i="3" s="1"/>
  <c r="O2968" i="3"/>
  <c r="N2967" i="3"/>
  <c r="Q2967" i="3" s="1"/>
  <c r="O2952" i="3"/>
  <c r="N2951" i="3"/>
  <c r="Q2951" i="3" s="1"/>
  <c r="O2936" i="3"/>
  <c r="N2935" i="3"/>
  <c r="Q2935" i="3" s="1"/>
  <c r="O2920" i="3"/>
  <c r="N2919" i="3"/>
  <c r="Q2919" i="3" s="1"/>
  <c r="O2904" i="3"/>
  <c r="N2903" i="3"/>
  <c r="Q2903" i="3" s="1"/>
  <c r="O2888" i="3"/>
  <c r="N2887" i="3"/>
  <c r="Q2887" i="3" s="1"/>
  <c r="O2872" i="3"/>
  <c r="N2871" i="3"/>
  <c r="Q2871" i="3" s="1"/>
  <c r="O2856" i="3"/>
  <c r="N2855" i="3"/>
  <c r="Q2855" i="3" s="1"/>
  <c r="O2840" i="3"/>
  <c r="N2839" i="3"/>
  <c r="Q2839" i="3" s="1"/>
  <c r="O2824" i="3"/>
  <c r="N2823" i="3"/>
  <c r="Q2823" i="3" s="1"/>
  <c r="O2808" i="3"/>
  <c r="N2807" i="3"/>
  <c r="Q2807" i="3" s="1"/>
  <c r="O2792" i="3"/>
  <c r="N2791" i="3"/>
  <c r="Q2791" i="3" s="1"/>
  <c r="N2776" i="3"/>
  <c r="Q2776" i="3" s="1"/>
  <c r="O2776" i="3"/>
  <c r="N2763" i="3"/>
  <c r="Q2763" i="3" s="1"/>
  <c r="N2760" i="3"/>
  <c r="Q2760" i="3" s="1"/>
  <c r="O2760" i="3"/>
  <c r="N2747" i="3"/>
  <c r="Q2747" i="3" s="1"/>
  <c r="N2744" i="3"/>
  <c r="Q2744" i="3" s="1"/>
  <c r="O2744" i="3"/>
  <c r="N2731" i="3"/>
  <c r="Q2731" i="3" s="1"/>
  <c r="N2728" i="3"/>
  <c r="Q2728" i="3" s="1"/>
  <c r="O2728" i="3"/>
  <c r="N2715" i="3"/>
  <c r="Q2715" i="3" s="1"/>
  <c r="N2712" i="3"/>
  <c r="Q2712" i="3" s="1"/>
  <c r="O2712" i="3"/>
  <c r="N2699" i="3"/>
  <c r="Q2699" i="3" s="1"/>
  <c r="N2696" i="3"/>
  <c r="Q2696" i="3" s="1"/>
  <c r="O2696" i="3"/>
  <c r="N2683" i="3"/>
  <c r="Q2683" i="3" s="1"/>
  <c r="N2680" i="3"/>
  <c r="Q2680" i="3" s="1"/>
  <c r="O2680" i="3"/>
  <c r="N2667" i="3"/>
  <c r="Q2667" i="3" s="1"/>
  <c r="N2664" i="3"/>
  <c r="Q2664" i="3" s="1"/>
  <c r="O2664" i="3"/>
  <c r="N2651" i="3"/>
  <c r="Q2651" i="3" s="1"/>
  <c r="N2648" i="3"/>
  <c r="Q2648" i="3" s="1"/>
  <c r="O2648" i="3"/>
  <c r="N2635" i="3"/>
  <c r="Q2635" i="3" s="1"/>
  <c r="N2632" i="3"/>
  <c r="Q2632" i="3" s="1"/>
  <c r="O2632" i="3"/>
  <c r="N2619" i="3"/>
  <c r="Q2619" i="3" s="1"/>
  <c r="N2616" i="3"/>
  <c r="Q2616" i="3" s="1"/>
  <c r="O2616" i="3"/>
  <c r="N2603" i="3"/>
  <c r="Q2603" i="3" s="1"/>
  <c r="N2600" i="3"/>
  <c r="Q2600" i="3" s="1"/>
  <c r="O2600" i="3"/>
  <c r="N2587" i="3"/>
  <c r="Q2587" i="3" s="1"/>
  <c r="N2584" i="3"/>
  <c r="Q2584" i="3" s="1"/>
  <c r="O2584" i="3"/>
  <c r="N2571" i="3"/>
  <c r="Q2571" i="3" s="1"/>
  <c r="N2568" i="3"/>
  <c r="Q2568" i="3" s="1"/>
  <c r="O2568" i="3"/>
  <c r="N2555" i="3"/>
  <c r="Q2555" i="3" s="1"/>
  <c r="N2552" i="3"/>
  <c r="Q2552" i="3" s="1"/>
  <c r="O2552" i="3"/>
  <c r="N2539" i="3"/>
  <c r="Q2539" i="3" s="1"/>
  <c r="N2536" i="3"/>
  <c r="Q2536" i="3" s="1"/>
  <c r="O2536" i="3"/>
  <c r="N2523" i="3"/>
  <c r="Q2523" i="3" s="1"/>
  <c r="N2520" i="3"/>
  <c r="Q2520" i="3" s="1"/>
  <c r="O2520" i="3"/>
  <c r="N2507" i="3"/>
  <c r="Q2507" i="3" s="1"/>
  <c r="N2504" i="3"/>
  <c r="Q2504" i="3" s="1"/>
  <c r="O2504" i="3"/>
  <c r="N2491" i="3"/>
  <c r="Q2491" i="3" s="1"/>
  <c r="N2488" i="3"/>
  <c r="Q2488" i="3" s="1"/>
  <c r="O2488" i="3"/>
  <c r="N2475" i="3"/>
  <c r="Q2475" i="3" s="1"/>
  <c r="N2472" i="3"/>
  <c r="Q2472" i="3" s="1"/>
  <c r="O2472" i="3"/>
  <c r="N2459" i="3"/>
  <c r="Q2459" i="3" s="1"/>
  <c r="N2456" i="3"/>
  <c r="Q2456" i="3" s="1"/>
  <c r="O2456" i="3"/>
  <c r="N2445" i="3"/>
  <c r="Q2445" i="3" s="1"/>
  <c r="O2445" i="3"/>
  <c r="O2439" i="3"/>
  <c r="N2427" i="3"/>
  <c r="Q2427" i="3" s="1"/>
  <c r="O2427" i="3"/>
  <c r="N2422" i="3"/>
  <c r="Q2422" i="3" s="1"/>
  <c r="O2410" i="3"/>
  <c r="N2410" i="3"/>
  <c r="Q2410" i="3" s="1"/>
  <c r="N2393" i="3"/>
  <c r="Q2393" i="3" s="1"/>
  <c r="O2393" i="3"/>
  <c r="O2390" i="3"/>
  <c r="N2390" i="3"/>
  <c r="Q2390" i="3" s="1"/>
  <c r="N2359" i="3"/>
  <c r="Q2359" i="3" s="1"/>
  <c r="O2359" i="3"/>
  <c r="N2329" i="3"/>
  <c r="Q2329" i="3" s="1"/>
  <c r="O2329" i="3"/>
  <c r="O2326" i="3"/>
  <c r="N2326" i="3"/>
  <c r="Q2326" i="3" s="1"/>
  <c r="N2295" i="3"/>
  <c r="Q2295" i="3" s="1"/>
  <c r="O2295" i="3"/>
  <c r="N2265" i="3"/>
  <c r="Q2265" i="3" s="1"/>
  <c r="O2265" i="3"/>
  <c r="O2262" i="3"/>
  <c r="N2262" i="3"/>
  <c r="Q2262" i="3" s="1"/>
  <c r="N2231" i="3"/>
  <c r="Q2231" i="3" s="1"/>
  <c r="O2231" i="3"/>
  <c r="N2201" i="3"/>
  <c r="Q2201" i="3" s="1"/>
  <c r="O2201" i="3"/>
  <c r="O2198" i="3"/>
  <c r="N2198" i="3"/>
  <c r="Q2198" i="3" s="1"/>
  <c r="N2167" i="3"/>
  <c r="Q2167" i="3" s="1"/>
  <c r="O2167" i="3"/>
  <c r="O2093" i="3"/>
  <c r="N2093" i="3"/>
  <c r="Q2093" i="3" s="1"/>
  <c r="N2064" i="3"/>
  <c r="Q2064" i="3" s="1"/>
  <c r="O2064" i="3"/>
  <c r="O2053" i="3"/>
  <c r="N2053" i="3"/>
  <c r="Q2053" i="3" s="1"/>
  <c r="N2050" i="3"/>
  <c r="Q2050" i="3" s="1"/>
  <c r="O2050" i="3"/>
  <c r="O2005" i="3"/>
  <c r="N2005" i="3"/>
  <c r="Q2005" i="3" s="1"/>
  <c r="N1954" i="3"/>
  <c r="Q1954" i="3" s="1"/>
  <c r="O1954" i="3"/>
  <c r="O2381" i="3"/>
  <c r="O2365" i="3"/>
  <c r="O2349" i="3"/>
  <c r="O2333" i="3"/>
  <c r="O2317" i="3"/>
  <c r="O2301" i="3"/>
  <c r="O2285" i="3"/>
  <c r="O2269" i="3"/>
  <c r="O2253" i="3"/>
  <c r="O2237" i="3"/>
  <c r="O2221" i="3"/>
  <c r="O2205" i="3"/>
  <c r="O2189" i="3"/>
  <c r="O2173" i="3"/>
  <c r="O2101" i="3"/>
  <c r="N2101" i="3"/>
  <c r="Q2101" i="3" s="1"/>
  <c r="N2054" i="3"/>
  <c r="Q2054" i="3" s="1"/>
  <c r="O2054" i="3"/>
  <c r="O2037" i="3"/>
  <c r="N2037" i="3"/>
  <c r="Q2037" i="3" s="1"/>
  <c r="N1978" i="3"/>
  <c r="Q1978" i="3" s="1"/>
  <c r="O1978" i="3"/>
  <c r="O1961" i="3"/>
  <c r="N1961" i="3"/>
  <c r="Q1961" i="3" s="1"/>
  <c r="N1946" i="3"/>
  <c r="Q1946" i="3" s="1"/>
  <c r="O1946" i="3"/>
  <c r="O1929" i="3"/>
  <c r="N1929" i="3"/>
  <c r="Q1929" i="3" s="1"/>
  <c r="N1914" i="3"/>
  <c r="Q1914" i="3" s="1"/>
  <c r="O1914" i="3"/>
  <c r="N2394" i="3"/>
  <c r="Q2394" i="3" s="1"/>
  <c r="O2379" i="3"/>
  <c r="N2378" i="3"/>
  <c r="Q2378" i="3" s="1"/>
  <c r="O2363" i="3"/>
  <c r="N2362" i="3"/>
  <c r="Q2362" i="3" s="1"/>
  <c r="O2347" i="3"/>
  <c r="N2346" i="3"/>
  <c r="Q2346" i="3" s="1"/>
  <c r="O2331" i="3"/>
  <c r="N2330" i="3"/>
  <c r="Q2330" i="3" s="1"/>
  <c r="O2315" i="3"/>
  <c r="N2314" i="3"/>
  <c r="Q2314" i="3" s="1"/>
  <c r="O2299" i="3"/>
  <c r="N2298" i="3"/>
  <c r="Q2298" i="3" s="1"/>
  <c r="O2283" i="3"/>
  <c r="N2282" i="3"/>
  <c r="Q2282" i="3" s="1"/>
  <c r="O2267" i="3"/>
  <c r="N2266" i="3"/>
  <c r="Q2266" i="3" s="1"/>
  <c r="O2251" i="3"/>
  <c r="N2250" i="3"/>
  <c r="Q2250" i="3" s="1"/>
  <c r="O2235" i="3"/>
  <c r="N2234" i="3"/>
  <c r="Q2234" i="3" s="1"/>
  <c r="O2219" i="3"/>
  <c r="N2218" i="3"/>
  <c r="Q2218" i="3" s="1"/>
  <c r="O2203" i="3"/>
  <c r="N2202" i="3"/>
  <c r="Q2202" i="3" s="1"/>
  <c r="O2187" i="3"/>
  <c r="N2186" i="3"/>
  <c r="Q2186" i="3" s="1"/>
  <c r="O2171" i="3"/>
  <c r="N2170" i="3"/>
  <c r="Q2170" i="3" s="1"/>
  <c r="O2155" i="3"/>
  <c r="N2154" i="3"/>
  <c r="Q2154" i="3" s="1"/>
  <c r="O2139" i="3"/>
  <c r="N2138" i="3"/>
  <c r="Q2138" i="3" s="1"/>
  <c r="O2123" i="3"/>
  <c r="N2122" i="3"/>
  <c r="Q2122" i="3" s="1"/>
  <c r="O2104" i="3"/>
  <c r="N2102" i="3"/>
  <c r="Q2102" i="3" s="1"/>
  <c r="O2102" i="3"/>
  <c r="O2085" i="3"/>
  <c r="N2085" i="3"/>
  <c r="Q2085" i="3" s="1"/>
  <c r="N2068" i="3"/>
  <c r="Q2068" i="3" s="1"/>
  <c r="O2066" i="3"/>
  <c r="N2065" i="3"/>
  <c r="Q2065" i="3" s="1"/>
  <c r="O2062" i="3"/>
  <c r="N2045" i="3"/>
  <c r="Q2045" i="3" s="1"/>
  <c r="O2040" i="3"/>
  <c r="N2038" i="3"/>
  <c r="Q2038" i="3" s="1"/>
  <c r="O2038" i="3"/>
  <c r="N2022" i="3"/>
  <c r="Q2022" i="3" s="1"/>
  <c r="O2022" i="3"/>
  <c r="O2013" i="3"/>
  <c r="N2013" i="3"/>
  <c r="Q2013" i="3" s="1"/>
  <c r="N2009" i="3"/>
  <c r="Q2009" i="3" s="1"/>
  <c r="O1969" i="3"/>
  <c r="N1969" i="3"/>
  <c r="Q1969" i="3" s="1"/>
  <c r="O1937" i="3"/>
  <c r="N1937" i="3"/>
  <c r="Q1937" i="3" s="1"/>
  <c r="N2086" i="3"/>
  <c r="Q2086" i="3" s="1"/>
  <c r="O2086" i="3"/>
  <c r="O2069" i="3"/>
  <c r="N2069" i="3"/>
  <c r="Q2069" i="3" s="1"/>
  <c r="N2024" i="3"/>
  <c r="Q2024" i="3" s="1"/>
  <c r="O2024" i="3"/>
  <c r="N2000" i="3"/>
  <c r="Q2000" i="3" s="1"/>
  <c r="O2000" i="3"/>
  <c r="O1865" i="3"/>
  <c r="N1865" i="3"/>
  <c r="Q1865" i="3" s="1"/>
  <c r="N2014" i="3"/>
  <c r="Q2014" i="3" s="1"/>
  <c r="O2014" i="3"/>
  <c r="O1997" i="3"/>
  <c r="N1997" i="3"/>
  <c r="Q1997" i="3" s="1"/>
  <c r="O1989" i="3"/>
  <c r="N1989" i="3"/>
  <c r="Q1989" i="3" s="1"/>
  <c r="O1977" i="3"/>
  <c r="N1977" i="3"/>
  <c r="Q1977" i="3" s="1"/>
  <c r="N1962" i="3"/>
  <c r="Q1962" i="3" s="1"/>
  <c r="O1962" i="3"/>
  <c r="O1945" i="3"/>
  <c r="N1945" i="3"/>
  <c r="Q1945" i="3" s="1"/>
  <c r="N1930" i="3"/>
  <c r="Q1930" i="3" s="1"/>
  <c r="O1930" i="3"/>
  <c r="O1913" i="3"/>
  <c r="N1913" i="3"/>
  <c r="Q1913" i="3" s="1"/>
  <c r="N1898" i="3"/>
  <c r="Q1898" i="3" s="1"/>
  <c r="O1898" i="3"/>
  <c r="O1881" i="3"/>
  <c r="N1881" i="3"/>
  <c r="Q1881" i="3" s="1"/>
  <c r="N1866" i="3"/>
  <c r="Q1866" i="3" s="1"/>
  <c r="O1866" i="3"/>
  <c r="O1849" i="3"/>
  <c r="N1849" i="3"/>
  <c r="Q1849" i="3" s="1"/>
  <c r="N1834" i="3"/>
  <c r="Q1834" i="3" s="1"/>
  <c r="O1834" i="3"/>
  <c r="O1817" i="3"/>
  <c r="N1817" i="3"/>
  <c r="Q1817" i="3" s="1"/>
  <c r="N1802" i="3"/>
  <c r="Q1802" i="3" s="1"/>
  <c r="O1802" i="3"/>
  <c r="O1785" i="3"/>
  <c r="N1785" i="3"/>
  <c r="Q1785" i="3" s="1"/>
  <c r="N1770" i="3"/>
  <c r="Q1770" i="3" s="1"/>
  <c r="O1770" i="3"/>
  <c r="O1753" i="3"/>
  <c r="N1753" i="3"/>
  <c r="Q1753" i="3" s="1"/>
  <c r="N1738" i="3"/>
  <c r="Q1738" i="3" s="1"/>
  <c r="O1738" i="3"/>
  <c r="O1721" i="3"/>
  <c r="N1721" i="3"/>
  <c r="Q1721" i="3" s="1"/>
  <c r="N1706" i="3"/>
  <c r="Q1706" i="3" s="1"/>
  <c r="O1706" i="3"/>
  <c r="O1689" i="3"/>
  <c r="N1689" i="3"/>
  <c r="Q1689" i="3" s="1"/>
  <c r="N1674" i="3"/>
  <c r="Q1674" i="3" s="1"/>
  <c r="O1674" i="3"/>
  <c r="O1657" i="3"/>
  <c r="N1657" i="3"/>
  <c r="Q1657" i="3" s="1"/>
  <c r="N1642" i="3"/>
  <c r="Q1642" i="3" s="1"/>
  <c r="O1642" i="3"/>
  <c r="O1625" i="3"/>
  <c r="N1625" i="3"/>
  <c r="Q1625" i="3" s="1"/>
  <c r="N1610" i="3"/>
  <c r="Q1610" i="3" s="1"/>
  <c r="O1610" i="3"/>
  <c r="O1593" i="3"/>
  <c r="N1593" i="3"/>
  <c r="Q1593" i="3" s="1"/>
  <c r="N1362" i="3"/>
  <c r="Q1362" i="3" s="1"/>
  <c r="O1362" i="3"/>
  <c r="N1998" i="3"/>
  <c r="Q1998" i="3" s="1"/>
  <c r="O1998" i="3"/>
  <c r="O1985" i="3"/>
  <c r="N1985" i="3"/>
  <c r="Q1985" i="3" s="1"/>
  <c r="N1970" i="3"/>
  <c r="Q1970" i="3" s="1"/>
  <c r="O1970" i="3"/>
  <c r="O1953" i="3"/>
  <c r="N1953" i="3"/>
  <c r="Q1953" i="3" s="1"/>
  <c r="N1938" i="3"/>
  <c r="Q1938" i="3" s="1"/>
  <c r="O1938" i="3"/>
  <c r="O1921" i="3"/>
  <c r="N1921" i="3"/>
  <c r="Q1921" i="3" s="1"/>
  <c r="N1906" i="3"/>
  <c r="Q1906" i="3" s="1"/>
  <c r="O1906" i="3"/>
  <c r="O1889" i="3"/>
  <c r="N1889" i="3"/>
  <c r="Q1889" i="3" s="1"/>
  <c r="N1874" i="3"/>
  <c r="Q1874" i="3" s="1"/>
  <c r="O1874" i="3"/>
  <c r="O1857" i="3"/>
  <c r="N1857" i="3"/>
  <c r="Q1857" i="3" s="1"/>
  <c r="N1842" i="3"/>
  <c r="Q1842" i="3" s="1"/>
  <c r="O1842" i="3"/>
  <c r="O1825" i="3"/>
  <c r="N1825" i="3"/>
  <c r="Q1825" i="3" s="1"/>
  <c r="N1810" i="3"/>
  <c r="Q1810" i="3" s="1"/>
  <c r="O1810" i="3"/>
  <c r="O1793" i="3"/>
  <c r="N1793" i="3"/>
  <c r="Q1793" i="3" s="1"/>
  <c r="N1778" i="3"/>
  <c r="Q1778" i="3" s="1"/>
  <c r="O1778" i="3"/>
  <c r="O1761" i="3"/>
  <c r="N1761" i="3"/>
  <c r="Q1761" i="3" s="1"/>
  <c r="N1746" i="3"/>
  <c r="Q1746" i="3" s="1"/>
  <c r="O1746" i="3"/>
  <c r="O1729" i="3"/>
  <c r="N1729" i="3"/>
  <c r="Q1729" i="3" s="1"/>
  <c r="N1714" i="3"/>
  <c r="Q1714" i="3" s="1"/>
  <c r="O1714" i="3"/>
  <c r="O1697" i="3"/>
  <c r="N1697" i="3"/>
  <c r="Q1697" i="3" s="1"/>
  <c r="N1682" i="3"/>
  <c r="Q1682" i="3" s="1"/>
  <c r="O1682" i="3"/>
  <c r="O1665" i="3"/>
  <c r="N1665" i="3"/>
  <c r="Q1665" i="3" s="1"/>
  <c r="N1650" i="3"/>
  <c r="Q1650" i="3" s="1"/>
  <c r="O1650" i="3"/>
  <c r="O1633" i="3"/>
  <c r="N1633" i="3"/>
  <c r="Q1633" i="3" s="1"/>
  <c r="N1618" i="3"/>
  <c r="Q1618" i="3" s="1"/>
  <c r="O1618" i="3"/>
  <c r="O1601" i="3"/>
  <c r="N1601" i="3"/>
  <c r="Q1601" i="3" s="1"/>
  <c r="N1586" i="3"/>
  <c r="Q1586" i="3" s="1"/>
  <c r="O1586" i="3"/>
  <c r="N1570" i="3"/>
  <c r="Q1570" i="3" s="1"/>
  <c r="O1570" i="3"/>
  <c r="N1554" i="3"/>
  <c r="Q1554" i="3" s="1"/>
  <c r="O1554" i="3"/>
  <c r="N1538" i="3"/>
  <c r="Q1538" i="3" s="1"/>
  <c r="O1538" i="3"/>
  <c r="N1346" i="3"/>
  <c r="Q1346" i="3" s="1"/>
  <c r="O1346" i="3"/>
  <c r="N1850" i="3"/>
  <c r="Q1850" i="3" s="1"/>
  <c r="O1850" i="3"/>
  <c r="O1833" i="3"/>
  <c r="N1833" i="3"/>
  <c r="Q1833" i="3" s="1"/>
  <c r="N1818" i="3"/>
  <c r="Q1818" i="3" s="1"/>
  <c r="O1818" i="3"/>
  <c r="O1801" i="3"/>
  <c r="N1801" i="3"/>
  <c r="Q1801" i="3" s="1"/>
  <c r="N1786" i="3"/>
  <c r="Q1786" i="3" s="1"/>
  <c r="O1786" i="3"/>
  <c r="O1769" i="3"/>
  <c r="N1769" i="3"/>
  <c r="Q1769" i="3" s="1"/>
  <c r="N1754" i="3"/>
  <c r="Q1754" i="3" s="1"/>
  <c r="O1754" i="3"/>
  <c r="O1737" i="3"/>
  <c r="N1737" i="3"/>
  <c r="Q1737" i="3" s="1"/>
  <c r="N1722" i="3"/>
  <c r="Q1722" i="3" s="1"/>
  <c r="O1722" i="3"/>
  <c r="O1705" i="3"/>
  <c r="N1705" i="3"/>
  <c r="Q1705" i="3" s="1"/>
  <c r="N1690" i="3"/>
  <c r="Q1690" i="3" s="1"/>
  <c r="O1690" i="3"/>
  <c r="O1673" i="3"/>
  <c r="N1673" i="3"/>
  <c r="Q1673" i="3" s="1"/>
  <c r="N1658" i="3"/>
  <c r="Q1658" i="3" s="1"/>
  <c r="O1658" i="3"/>
  <c r="O1641" i="3"/>
  <c r="N1641" i="3"/>
  <c r="Q1641" i="3" s="1"/>
  <c r="N1626" i="3"/>
  <c r="Q1626" i="3" s="1"/>
  <c r="O1626" i="3"/>
  <c r="O1609" i="3"/>
  <c r="N1609" i="3"/>
  <c r="Q1609" i="3" s="1"/>
  <c r="N1594" i="3"/>
  <c r="Q1594" i="3" s="1"/>
  <c r="O1594" i="3"/>
  <c r="N1394" i="3"/>
  <c r="Q1394" i="3" s="1"/>
  <c r="O1394" i="3"/>
  <c r="N1330" i="3"/>
  <c r="Q1330" i="3" s="1"/>
  <c r="O1330" i="3"/>
  <c r="N1922" i="3"/>
  <c r="Q1922" i="3" s="1"/>
  <c r="O1922" i="3"/>
  <c r="O1905" i="3"/>
  <c r="N1905" i="3"/>
  <c r="Q1905" i="3" s="1"/>
  <c r="N1890" i="3"/>
  <c r="Q1890" i="3" s="1"/>
  <c r="O1890" i="3"/>
  <c r="O1873" i="3"/>
  <c r="N1873" i="3"/>
  <c r="Q1873" i="3" s="1"/>
  <c r="N1858" i="3"/>
  <c r="Q1858" i="3" s="1"/>
  <c r="O1858" i="3"/>
  <c r="O1841" i="3"/>
  <c r="N1841" i="3"/>
  <c r="Q1841" i="3" s="1"/>
  <c r="N1826" i="3"/>
  <c r="Q1826" i="3" s="1"/>
  <c r="O1826" i="3"/>
  <c r="O1809" i="3"/>
  <c r="N1809" i="3"/>
  <c r="Q1809" i="3" s="1"/>
  <c r="N1794" i="3"/>
  <c r="Q1794" i="3" s="1"/>
  <c r="O1794" i="3"/>
  <c r="O1777" i="3"/>
  <c r="N1777" i="3"/>
  <c r="Q1777" i="3" s="1"/>
  <c r="N1762" i="3"/>
  <c r="Q1762" i="3" s="1"/>
  <c r="O1762" i="3"/>
  <c r="O1745" i="3"/>
  <c r="N1745" i="3"/>
  <c r="Q1745" i="3" s="1"/>
  <c r="N1730" i="3"/>
  <c r="Q1730" i="3" s="1"/>
  <c r="O1730" i="3"/>
  <c r="O1713" i="3"/>
  <c r="N1713" i="3"/>
  <c r="Q1713" i="3" s="1"/>
  <c r="N1698" i="3"/>
  <c r="Q1698" i="3" s="1"/>
  <c r="O1698" i="3"/>
  <c r="O1681" i="3"/>
  <c r="N1681" i="3"/>
  <c r="Q1681" i="3" s="1"/>
  <c r="N1666" i="3"/>
  <c r="Q1666" i="3" s="1"/>
  <c r="O1666" i="3"/>
  <c r="O1649" i="3"/>
  <c r="N1649" i="3"/>
  <c r="Q1649" i="3" s="1"/>
  <c r="N1634" i="3"/>
  <c r="Q1634" i="3" s="1"/>
  <c r="O1634" i="3"/>
  <c r="O1617" i="3"/>
  <c r="N1617" i="3"/>
  <c r="Q1617" i="3" s="1"/>
  <c r="N1602" i="3"/>
  <c r="Q1602" i="3" s="1"/>
  <c r="O1602" i="3"/>
  <c r="O1585" i="3"/>
  <c r="N1585" i="3"/>
  <c r="Q1585" i="3" s="1"/>
  <c r="O1569" i="3"/>
  <c r="N1569" i="3"/>
  <c r="Q1569" i="3" s="1"/>
  <c r="O1553" i="3"/>
  <c r="N1553" i="3"/>
  <c r="Q1553" i="3" s="1"/>
  <c r="O1537" i="3"/>
  <c r="N1537" i="3"/>
  <c r="Q1537" i="3" s="1"/>
  <c r="N1378" i="3"/>
  <c r="Q1378" i="3" s="1"/>
  <c r="O1378" i="3"/>
  <c r="N1314" i="3"/>
  <c r="Q1314" i="3" s="1"/>
  <c r="O1314" i="3"/>
  <c r="N1051" i="3"/>
  <c r="Q1051" i="3" s="1"/>
  <c r="O1051" i="3"/>
  <c r="N992" i="3"/>
  <c r="Q992" i="3" s="1"/>
  <c r="O992" i="3"/>
  <c r="O989" i="3"/>
  <c r="N989" i="3"/>
  <c r="Q989" i="3" s="1"/>
  <c r="N960" i="3"/>
  <c r="Q960" i="3" s="1"/>
  <c r="O960" i="3"/>
  <c r="O957" i="3"/>
  <c r="N957" i="3"/>
  <c r="Q957" i="3" s="1"/>
  <c r="N928" i="3"/>
  <c r="Q928" i="3" s="1"/>
  <c r="O928" i="3"/>
  <c r="O925" i="3"/>
  <c r="N925" i="3"/>
  <c r="Q925" i="3" s="1"/>
  <c r="N896" i="3"/>
  <c r="Q896" i="3" s="1"/>
  <c r="O896" i="3"/>
  <c r="O893" i="3"/>
  <c r="N893" i="3"/>
  <c r="Q893" i="3" s="1"/>
  <c r="N864" i="3"/>
  <c r="Q864" i="3" s="1"/>
  <c r="O864" i="3"/>
  <c r="O861" i="3"/>
  <c r="N861" i="3"/>
  <c r="Q861" i="3" s="1"/>
  <c r="N850" i="3"/>
  <c r="Q850" i="3" s="1"/>
  <c r="O850" i="3"/>
  <c r="N786" i="3"/>
  <c r="Q786" i="3" s="1"/>
  <c r="O786" i="3"/>
  <c r="N1974" i="3"/>
  <c r="Q1974" i="3" s="1"/>
  <c r="O1974" i="3"/>
  <c r="N1958" i="3"/>
  <c r="Q1958" i="3" s="1"/>
  <c r="O1958" i="3"/>
  <c r="N1942" i="3"/>
  <c r="Q1942" i="3" s="1"/>
  <c r="O1942" i="3"/>
  <c r="N1926" i="3"/>
  <c r="Q1926" i="3" s="1"/>
  <c r="O1926" i="3"/>
  <c r="N1910" i="3"/>
  <c r="Q1910" i="3" s="1"/>
  <c r="O1910" i="3"/>
  <c r="N1894" i="3"/>
  <c r="Q1894" i="3" s="1"/>
  <c r="O1894" i="3"/>
  <c r="N1878" i="3"/>
  <c r="Q1878" i="3" s="1"/>
  <c r="O1878" i="3"/>
  <c r="N1862" i="3"/>
  <c r="Q1862" i="3" s="1"/>
  <c r="O1862" i="3"/>
  <c r="N1846" i="3"/>
  <c r="Q1846" i="3" s="1"/>
  <c r="O1846" i="3"/>
  <c r="N1830" i="3"/>
  <c r="Q1830" i="3" s="1"/>
  <c r="O1830" i="3"/>
  <c r="N1814" i="3"/>
  <c r="Q1814" i="3" s="1"/>
  <c r="O1814" i="3"/>
  <c r="N1798" i="3"/>
  <c r="Q1798" i="3" s="1"/>
  <c r="O1798" i="3"/>
  <c r="N1782" i="3"/>
  <c r="Q1782" i="3" s="1"/>
  <c r="O1782" i="3"/>
  <c r="N1766" i="3"/>
  <c r="Q1766" i="3" s="1"/>
  <c r="O1766" i="3"/>
  <c r="N1750" i="3"/>
  <c r="Q1750" i="3" s="1"/>
  <c r="O1750" i="3"/>
  <c r="N1734" i="3"/>
  <c r="Q1734" i="3" s="1"/>
  <c r="O1734" i="3"/>
  <c r="N1718" i="3"/>
  <c r="Q1718" i="3" s="1"/>
  <c r="O1718" i="3"/>
  <c r="N1702" i="3"/>
  <c r="Q1702" i="3" s="1"/>
  <c r="O1702" i="3"/>
  <c r="N1686" i="3"/>
  <c r="Q1686" i="3" s="1"/>
  <c r="O1686" i="3"/>
  <c r="N1670" i="3"/>
  <c r="Q1670" i="3" s="1"/>
  <c r="O1670" i="3"/>
  <c r="N1654" i="3"/>
  <c r="Q1654" i="3" s="1"/>
  <c r="O1654" i="3"/>
  <c r="N1638" i="3"/>
  <c r="Q1638" i="3" s="1"/>
  <c r="O1638" i="3"/>
  <c r="N1622" i="3"/>
  <c r="Q1622" i="3" s="1"/>
  <c r="O1622" i="3"/>
  <c r="N1606" i="3"/>
  <c r="Q1606" i="3" s="1"/>
  <c r="O1606" i="3"/>
  <c r="N1590" i="3"/>
  <c r="Q1590" i="3" s="1"/>
  <c r="O1590" i="3"/>
  <c r="N1577" i="3"/>
  <c r="Q1577" i="3" s="1"/>
  <c r="N1574" i="3"/>
  <c r="Q1574" i="3" s="1"/>
  <c r="O1574" i="3"/>
  <c r="N1561" i="3"/>
  <c r="Q1561" i="3" s="1"/>
  <c r="N1558" i="3"/>
  <c r="Q1558" i="3" s="1"/>
  <c r="O1558" i="3"/>
  <c r="N1545" i="3"/>
  <c r="Q1545" i="3" s="1"/>
  <c r="N1542" i="3"/>
  <c r="Q1542" i="3" s="1"/>
  <c r="O1542" i="3"/>
  <c r="N1530" i="3"/>
  <c r="Q1530" i="3" s="1"/>
  <c r="O1530" i="3"/>
  <c r="N1522" i="3"/>
  <c r="Q1522" i="3" s="1"/>
  <c r="O1522" i="3"/>
  <c r="N1514" i="3"/>
  <c r="Q1514" i="3" s="1"/>
  <c r="O1514" i="3"/>
  <c r="N1506" i="3"/>
  <c r="Q1506" i="3" s="1"/>
  <c r="O1506" i="3"/>
  <c r="N1498" i="3"/>
  <c r="Q1498" i="3" s="1"/>
  <c r="O1498" i="3"/>
  <c r="N1490" i="3"/>
  <c r="Q1490" i="3" s="1"/>
  <c r="O1490" i="3"/>
  <c r="N1482" i="3"/>
  <c r="Q1482" i="3" s="1"/>
  <c r="O1482" i="3"/>
  <c r="N1474" i="3"/>
  <c r="Q1474" i="3" s="1"/>
  <c r="O1474" i="3"/>
  <c r="N1466" i="3"/>
  <c r="Q1466" i="3" s="1"/>
  <c r="O1466" i="3"/>
  <c r="N1458" i="3"/>
  <c r="Q1458" i="3" s="1"/>
  <c r="O1458" i="3"/>
  <c r="N1450" i="3"/>
  <c r="Q1450" i="3" s="1"/>
  <c r="O1450" i="3"/>
  <c r="N1442" i="3"/>
  <c r="Q1442" i="3" s="1"/>
  <c r="O1442" i="3"/>
  <c r="N1434" i="3"/>
  <c r="Q1434" i="3" s="1"/>
  <c r="O1434" i="3"/>
  <c r="N1426" i="3"/>
  <c r="Q1426" i="3" s="1"/>
  <c r="O1426" i="3"/>
  <c r="N1418" i="3"/>
  <c r="Q1418" i="3" s="1"/>
  <c r="O1418" i="3"/>
  <c r="N1410" i="3"/>
  <c r="Q1410" i="3" s="1"/>
  <c r="O1410" i="3"/>
  <c r="N1402" i="3"/>
  <c r="Q1402" i="3" s="1"/>
  <c r="O1402" i="3"/>
  <c r="N1390" i="3"/>
  <c r="Q1390" i="3" s="1"/>
  <c r="O1390" i="3"/>
  <c r="N1374" i="3"/>
  <c r="Q1374" i="3" s="1"/>
  <c r="O1374" i="3"/>
  <c r="N1358" i="3"/>
  <c r="Q1358" i="3" s="1"/>
  <c r="O1358" i="3"/>
  <c r="N1342" i="3"/>
  <c r="Q1342" i="3" s="1"/>
  <c r="O1342" i="3"/>
  <c r="N1326" i="3"/>
  <c r="Q1326" i="3" s="1"/>
  <c r="O1326" i="3"/>
  <c r="N1310" i="3"/>
  <c r="Q1310" i="3" s="1"/>
  <c r="O1310" i="3"/>
  <c r="N1287" i="3"/>
  <c r="Q1287" i="3" s="1"/>
  <c r="O1287" i="3"/>
  <c r="N1271" i="3"/>
  <c r="Q1271" i="3" s="1"/>
  <c r="O1271" i="3"/>
  <c r="O1258" i="3"/>
  <c r="N1258" i="3"/>
  <c r="Q1258" i="3" s="1"/>
  <c r="O1242" i="3"/>
  <c r="N1242" i="3"/>
  <c r="Q1242" i="3" s="1"/>
  <c r="O1226" i="3"/>
  <c r="N1226" i="3"/>
  <c r="Q1226" i="3" s="1"/>
  <c r="O1210" i="3"/>
  <c r="N1210" i="3"/>
  <c r="Q1210" i="3" s="1"/>
  <c r="O1194" i="3"/>
  <c r="N1194" i="3"/>
  <c r="Q1194" i="3" s="1"/>
  <c r="O1186" i="3"/>
  <c r="N1186" i="3"/>
  <c r="Q1186" i="3" s="1"/>
  <c r="O1178" i="3"/>
  <c r="N1178" i="3"/>
  <c r="Q1178" i="3" s="1"/>
  <c r="O1170" i="3"/>
  <c r="N1170" i="3"/>
  <c r="Q1170" i="3" s="1"/>
  <c r="O1162" i="3"/>
  <c r="N1162" i="3"/>
  <c r="Q1162" i="3" s="1"/>
  <c r="O1154" i="3"/>
  <c r="N1154" i="3"/>
  <c r="Q1154" i="3" s="1"/>
  <c r="O1146" i="3"/>
  <c r="N1146" i="3"/>
  <c r="Q1146" i="3" s="1"/>
  <c r="O1138" i="3"/>
  <c r="N1138" i="3"/>
  <c r="Q1138" i="3" s="1"/>
  <c r="O1130" i="3"/>
  <c r="N1130" i="3"/>
  <c r="Q1130" i="3" s="1"/>
  <c r="O1122" i="3"/>
  <c r="N1122" i="3"/>
  <c r="Q1122" i="3" s="1"/>
  <c r="O1114" i="3"/>
  <c r="N1114" i="3"/>
  <c r="Q1114" i="3" s="1"/>
  <c r="O1106" i="3"/>
  <c r="N1106" i="3"/>
  <c r="Q1106" i="3" s="1"/>
  <c r="O1098" i="3"/>
  <c r="N1098" i="3"/>
  <c r="Q1098" i="3" s="1"/>
  <c r="O1090" i="3"/>
  <c r="N1090" i="3"/>
  <c r="Q1090" i="3" s="1"/>
  <c r="O1082" i="3"/>
  <c r="N1082" i="3"/>
  <c r="Q1082" i="3" s="1"/>
  <c r="O1074" i="3"/>
  <c r="N1074" i="3"/>
  <c r="Q1074" i="3" s="1"/>
  <c r="N1035" i="3"/>
  <c r="Q1035" i="3" s="1"/>
  <c r="O1035" i="3"/>
  <c r="N802" i="3"/>
  <c r="Q802" i="3" s="1"/>
  <c r="O802" i="3"/>
  <c r="N1578" i="3"/>
  <c r="Q1578" i="3" s="1"/>
  <c r="O1578" i="3"/>
  <c r="N1562" i="3"/>
  <c r="Q1562" i="3" s="1"/>
  <c r="O1562" i="3"/>
  <c r="N1546" i="3"/>
  <c r="Q1546" i="3" s="1"/>
  <c r="O1546" i="3"/>
  <c r="N1386" i="3"/>
  <c r="Q1386" i="3" s="1"/>
  <c r="O1386" i="3"/>
  <c r="N1370" i="3"/>
  <c r="Q1370" i="3" s="1"/>
  <c r="O1370" i="3"/>
  <c r="N1354" i="3"/>
  <c r="Q1354" i="3" s="1"/>
  <c r="O1354" i="3"/>
  <c r="N1338" i="3"/>
  <c r="Q1338" i="3" s="1"/>
  <c r="O1338" i="3"/>
  <c r="N1322" i="3"/>
  <c r="Q1322" i="3" s="1"/>
  <c r="O1322" i="3"/>
  <c r="N1306" i="3"/>
  <c r="Q1306" i="3" s="1"/>
  <c r="O1306" i="3"/>
  <c r="N1019" i="3"/>
  <c r="Q1019" i="3" s="1"/>
  <c r="O1019" i="3"/>
  <c r="N976" i="3"/>
  <c r="Q976" i="3" s="1"/>
  <c r="O976" i="3"/>
  <c r="O973" i="3"/>
  <c r="N973" i="3"/>
  <c r="Q973" i="3" s="1"/>
  <c r="N944" i="3"/>
  <c r="Q944" i="3" s="1"/>
  <c r="O944" i="3"/>
  <c r="O941" i="3"/>
  <c r="N941" i="3"/>
  <c r="Q941" i="3" s="1"/>
  <c r="N912" i="3"/>
  <c r="Q912" i="3" s="1"/>
  <c r="O912" i="3"/>
  <c r="O909" i="3"/>
  <c r="N909" i="3"/>
  <c r="Q909" i="3" s="1"/>
  <c r="N880" i="3"/>
  <c r="Q880" i="3" s="1"/>
  <c r="O880" i="3"/>
  <c r="O877" i="3"/>
  <c r="N877" i="3"/>
  <c r="Q877" i="3" s="1"/>
  <c r="N818" i="3"/>
  <c r="Q818" i="3" s="1"/>
  <c r="O818" i="3"/>
  <c r="N1982" i="3"/>
  <c r="Q1982" i="3" s="1"/>
  <c r="O1982" i="3"/>
  <c r="N1966" i="3"/>
  <c r="Q1966" i="3" s="1"/>
  <c r="O1966" i="3"/>
  <c r="N1950" i="3"/>
  <c r="Q1950" i="3" s="1"/>
  <c r="O1950" i="3"/>
  <c r="N1934" i="3"/>
  <c r="Q1934" i="3" s="1"/>
  <c r="O1934" i="3"/>
  <c r="N1918" i="3"/>
  <c r="Q1918" i="3" s="1"/>
  <c r="O1918" i="3"/>
  <c r="N1902" i="3"/>
  <c r="Q1902" i="3" s="1"/>
  <c r="O1902" i="3"/>
  <c r="N1886" i="3"/>
  <c r="Q1886" i="3" s="1"/>
  <c r="O1886" i="3"/>
  <c r="N1870" i="3"/>
  <c r="Q1870" i="3" s="1"/>
  <c r="O1870" i="3"/>
  <c r="N1854" i="3"/>
  <c r="Q1854" i="3" s="1"/>
  <c r="O1854" i="3"/>
  <c r="N1838" i="3"/>
  <c r="Q1838" i="3" s="1"/>
  <c r="O1838" i="3"/>
  <c r="N1822" i="3"/>
  <c r="Q1822" i="3" s="1"/>
  <c r="O1822" i="3"/>
  <c r="N1806" i="3"/>
  <c r="Q1806" i="3" s="1"/>
  <c r="O1806" i="3"/>
  <c r="N1790" i="3"/>
  <c r="Q1790" i="3" s="1"/>
  <c r="O1790" i="3"/>
  <c r="N1774" i="3"/>
  <c r="Q1774" i="3" s="1"/>
  <c r="O1774" i="3"/>
  <c r="N1758" i="3"/>
  <c r="Q1758" i="3" s="1"/>
  <c r="O1758" i="3"/>
  <c r="N1742" i="3"/>
  <c r="Q1742" i="3" s="1"/>
  <c r="O1742" i="3"/>
  <c r="N1726" i="3"/>
  <c r="Q1726" i="3" s="1"/>
  <c r="O1726" i="3"/>
  <c r="N1710" i="3"/>
  <c r="Q1710" i="3" s="1"/>
  <c r="O1710" i="3"/>
  <c r="N1694" i="3"/>
  <c r="Q1694" i="3" s="1"/>
  <c r="O1694" i="3"/>
  <c r="N1678" i="3"/>
  <c r="Q1678" i="3" s="1"/>
  <c r="O1678" i="3"/>
  <c r="N1662" i="3"/>
  <c r="Q1662" i="3" s="1"/>
  <c r="O1662" i="3"/>
  <c r="N1646" i="3"/>
  <c r="Q1646" i="3" s="1"/>
  <c r="O1646" i="3"/>
  <c r="N1630" i="3"/>
  <c r="Q1630" i="3" s="1"/>
  <c r="O1630" i="3"/>
  <c r="N1614" i="3"/>
  <c r="Q1614" i="3" s="1"/>
  <c r="O1614" i="3"/>
  <c r="N1598" i="3"/>
  <c r="Q1598" i="3" s="1"/>
  <c r="O1598" i="3"/>
  <c r="N1582" i="3"/>
  <c r="Q1582" i="3" s="1"/>
  <c r="O1582" i="3"/>
  <c r="N1566" i="3"/>
  <c r="Q1566" i="3" s="1"/>
  <c r="O1566" i="3"/>
  <c r="N1550" i="3"/>
  <c r="Q1550" i="3" s="1"/>
  <c r="O1550" i="3"/>
  <c r="N1534" i="3"/>
  <c r="Q1534" i="3" s="1"/>
  <c r="O1534" i="3"/>
  <c r="N1526" i="3"/>
  <c r="Q1526" i="3" s="1"/>
  <c r="O1526" i="3"/>
  <c r="N1518" i="3"/>
  <c r="Q1518" i="3" s="1"/>
  <c r="O1518" i="3"/>
  <c r="N1510" i="3"/>
  <c r="Q1510" i="3" s="1"/>
  <c r="O1510" i="3"/>
  <c r="N1502" i="3"/>
  <c r="Q1502" i="3" s="1"/>
  <c r="O1502" i="3"/>
  <c r="N1494" i="3"/>
  <c r="Q1494" i="3" s="1"/>
  <c r="O1494" i="3"/>
  <c r="N1486" i="3"/>
  <c r="Q1486" i="3" s="1"/>
  <c r="O1486" i="3"/>
  <c r="N1478" i="3"/>
  <c r="Q1478" i="3" s="1"/>
  <c r="O1478" i="3"/>
  <c r="N1470" i="3"/>
  <c r="Q1470" i="3" s="1"/>
  <c r="O1470" i="3"/>
  <c r="N1462" i="3"/>
  <c r="Q1462" i="3" s="1"/>
  <c r="O1462" i="3"/>
  <c r="N1454" i="3"/>
  <c r="Q1454" i="3" s="1"/>
  <c r="O1454" i="3"/>
  <c r="N1446" i="3"/>
  <c r="Q1446" i="3" s="1"/>
  <c r="O1446" i="3"/>
  <c r="N1438" i="3"/>
  <c r="Q1438" i="3" s="1"/>
  <c r="O1438" i="3"/>
  <c r="N1430" i="3"/>
  <c r="Q1430" i="3" s="1"/>
  <c r="O1430" i="3"/>
  <c r="N1422" i="3"/>
  <c r="Q1422" i="3" s="1"/>
  <c r="O1422" i="3"/>
  <c r="N1414" i="3"/>
  <c r="Q1414" i="3" s="1"/>
  <c r="O1414" i="3"/>
  <c r="N1406" i="3"/>
  <c r="Q1406" i="3" s="1"/>
  <c r="O1406" i="3"/>
  <c r="N1398" i="3"/>
  <c r="Q1398" i="3" s="1"/>
  <c r="O1398" i="3"/>
  <c r="N1382" i="3"/>
  <c r="Q1382" i="3" s="1"/>
  <c r="O1382" i="3"/>
  <c r="N1366" i="3"/>
  <c r="Q1366" i="3" s="1"/>
  <c r="O1366" i="3"/>
  <c r="N1350" i="3"/>
  <c r="Q1350" i="3" s="1"/>
  <c r="O1350" i="3"/>
  <c r="N1334" i="3"/>
  <c r="Q1334" i="3" s="1"/>
  <c r="O1334" i="3"/>
  <c r="N1318" i="3"/>
  <c r="Q1318" i="3" s="1"/>
  <c r="O1318" i="3"/>
  <c r="N1302" i="3"/>
  <c r="Q1302" i="3" s="1"/>
  <c r="O1302" i="3"/>
  <c r="N1289" i="3"/>
  <c r="Q1289" i="3" s="1"/>
  <c r="O1289" i="3"/>
  <c r="O1286" i="3"/>
  <c r="N1286" i="3"/>
  <c r="Q1286" i="3" s="1"/>
  <c r="N1273" i="3"/>
  <c r="Q1273" i="3" s="1"/>
  <c r="O1273" i="3"/>
  <c r="O1270" i="3"/>
  <c r="N1270" i="3"/>
  <c r="Q1270" i="3" s="1"/>
  <c r="N1259" i="3"/>
  <c r="Q1259" i="3" s="1"/>
  <c r="O1259" i="3"/>
  <c r="N1243" i="3"/>
  <c r="Q1243" i="3" s="1"/>
  <c r="O1243" i="3"/>
  <c r="N1227" i="3"/>
  <c r="Q1227" i="3" s="1"/>
  <c r="O1227" i="3"/>
  <c r="N1211" i="3"/>
  <c r="Q1211" i="3" s="1"/>
  <c r="O1211" i="3"/>
  <c r="N1195" i="3"/>
  <c r="Q1195" i="3" s="1"/>
  <c r="O1195" i="3"/>
  <c r="N1187" i="3"/>
  <c r="Q1187" i="3" s="1"/>
  <c r="O1187" i="3"/>
  <c r="N1179" i="3"/>
  <c r="Q1179" i="3" s="1"/>
  <c r="O1179" i="3"/>
  <c r="N1171" i="3"/>
  <c r="Q1171" i="3" s="1"/>
  <c r="O1171" i="3"/>
  <c r="N1163" i="3"/>
  <c r="Q1163" i="3" s="1"/>
  <c r="O1163" i="3"/>
  <c r="N1155" i="3"/>
  <c r="Q1155" i="3" s="1"/>
  <c r="O1155" i="3"/>
  <c r="N1147" i="3"/>
  <c r="Q1147" i="3" s="1"/>
  <c r="O1147" i="3"/>
  <c r="N1139" i="3"/>
  <c r="Q1139" i="3" s="1"/>
  <c r="O1139" i="3"/>
  <c r="N1131" i="3"/>
  <c r="Q1131" i="3" s="1"/>
  <c r="O1131" i="3"/>
  <c r="N1123" i="3"/>
  <c r="Q1123" i="3" s="1"/>
  <c r="O1123" i="3"/>
  <c r="N1115" i="3"/>
  <c r="Q1115" i="3" s="1"/>
  <c r="O1115" i="3"/>
  <c r="N1107" i="3"/>
  <c r="Q1107" i="3" s="1"/>
  <c r="O1107" i="3"/>
  <c r="N1099" i="3"/>
  <c r="Q1099" i="3" s="1"/>
  <c r="O1099" i="3"/>
  <c r="N1091" i="3"/>
  <c r="Q1091" i="3" s="1"/>
  <c r="O1091" i="3"/>
  <c r="N1083" i="3"/>
  <c r="Q1083" i="3" s="1"/>
  <c r="O1083" i="3"/>
  <c r="N1075" i="3"/>
  <c r="Q1075" i="3" s="1"/>
  <c r="O1075" i="3"/>
  <c r="N1067" i="3"/>
  <c r="Q1067" i="3" s="1"/>
  <c r="O1067" i="3"/>
  <c r="N1003" i="3"/>
  <c r="Q1003" i="3" s="1"/>
  <c r="O1003" i="3"/>
  <c r="N834" i="3"/>
  <c r="Q834" i="3" s="1"/>
  <c r="O834" i="3"/>
  <c r="N770" i="3"/>
  <c r="Q770" i="3" s="1"/>
  <c r="O770" i="3"/>
  <c r="N754" i="3"/>
  <c r="Q754" i="3" s="1"/>
  <c r="O754" i="3"/>
  <c r="N738" i="3"/>
  <c r="Q738" i="3" s="1"/>
  <c r="O738" i="3"/>
  <c r="N722" i="3"/>
  <c r="Q722" i="3" s="1"/>
  <c r="O722" i="3"/>
  <c r="N697" i="3"/>
  <c r="Q697" i="3" s="1"/>
  <c r="O697" i="3"/>
  <c r="O145" i="3"/>
  <c r="N145" i="3"/>
  <c r="Q145" i="3" s="1"/>
  <c r="N1263" i="3"/>
  <c r="Q1263" i="3" s="1"/>
  <c r="O1263" i="3"/>
  <c r="N1247" i="3"/>
  <c r="Q1247" i="3" s="1"/>
  <c r="O1247" i="3"/>
  <c r="N1231" i="3"/>
  <c r="Q1231" i="3" s="1"/>
  <c r="O1231" i="3"/>
  <c r="N1215" i="3"/>
  <c r="Q1215" i="3" s="1"/>
  <c r="O1215" i="3"/>
  <c r="N1199" i="3"/>
  <c r="Q1199" i="3" s="1"/>
  <c r="O1199" i="3"/>
  <c r="N1063" i="3"/>
  <c r="Q1063" i="3" s="1"/>
  <c r="O1063" i="3"/>
  <c r="N1047" i="3"/>
  <c r="Q1047" i="3" s="1"/>
  <c r="O1047" i="3"/>
  <c r="N1031" i="3"/>
  <c r="Q1031" i="3" s="1"/>
  <c r="O1031" i="3"/>
  <c r="N1015" i="3"/>
  <c r="Q1015" i="3" s="1"/>
  <c r="O1015" i="3"/>
  <c r="N999" i="3"/>
  <c r="Q999" i="3" s="1"/>
  <c r="O999" i="3"/>
  <c r="N681" i="3"/>
  <c r="Q681" i="3" s="1"/>
  <c r="O681" i="3"/>
  <c r="N402" i="3"/>
  <c r="Q402" i="3" s="1"/>
  <c r="O402" i="3"/>
  <c r="O1291" i="3"/>
  <c r="N1290" i="3"/>
  <c r="Q1290" i="3" s="1"/>
  <c r="O1275" i="3"/>
  <c r="N1274" i="3"/>
  <c r="Q1274" i="3" s="1"/>
  <c r="N1254" i="3"/>
  <c r="Q1254" i="3" s="1"/>
  <c r="N1251" i="3"/>
  <c r="Q1251" i="3" s="1"/>
  <c r="O1251" i="3"/>
  <c r="N1238" i="3"/>
  <c r="Q1238" i="3" s="1"/>
  <c r="N1235" i="3"/>
  <c r="Q1235" i="3" s="1"/>
  <c r="O1235" i="3"/>
  <c r="N1222" i="3"/>
  <c r="Q1222" i="3" s="1"/>
  <c r="N1219" i="3"/>
  <c r="Q1219" i="3" s="1"/>
  <c r="O1219" i="3"/>
  <c r="N1206" i="3"/>
  <c r="Q1206" i="3" s="1"/>
  <c r="N1203" i="3"/>
  <c r="Q1203" i="3" s="1"/>
  <c r="O1203" i="3"/>
  <c r="N1191" i="3"/>
  <c r="Q1191" i="3" s="1"/>
  <c r="O1191" i="3"/>
  <c r="N1183" i="3"/>
  <c r="Q1183" i="3" s="1"/>
  <c r="O1183" i="3"/>
  <c r="N1175" i="3"/>
  <c r="Q1175" i="3" s="1"/>
  <c r="O1175" i="3"/>
  <c r="N1167" i="3"/>
  <c r="Q1167" i="3" s="1"/>
  <c r="O1167" i="3"/>
  <c r="N1159" i="3"/>
  <c r="Q1159" i="3" s="1"/>
  <c r="O1159" i="3"/>
  <c r="N1151" i="3"/>
  <c r="Q1151" i="3" s="1"/>
  <c r="O1151" i="3"/>
  <c r="N1143" i="3"/>
  <c r="Q1143" i="3" s="1"/>
  <c r="O1143" i="3"/>
  <c r="N1135" i="3"/>
  <c r="Q1135" i="3" s="1"/>
  <c r="O1135" i="3"/>
  <c r="N1127" i="3"/>
  <c r="Q1127" i="3" s="1"/>
  <c r="O1127" i="3"/>
  <c r="N1119" i="3"/>
  <c r="Q1119" i="3" s="1"/>
  <c r="O1119" i="3"/>
  <c r="N1111" i="3"/>
  <c r="Q1111" i="3" s="1"/>
  <c r="O1111" i="3"/>
  <c r="N1103" i="3"/>
  <c r="Q1103" i="3" s="1"/>
  <c r="O1103" i="3"/>
  <c r="N1095" i="3"/>
  <c r="Q1095" i="3" s="1"/>
  <c r="O1095" i="3"/>
  <c r="N1087" i="3"/>
  <c r="Q1087" i="3" s="1"/>
  <c r="O1087" i="3"/>
  <c r="N1079" i="3"/>
  <c r="Q1079" i="3" s="1"/>
  <c r="O1079" i="3"/>
  <c r="N1071" i="3"/>
  <c r="Q1071" i="3" s="1"/>
  <c r="O1071" i="3"/>
  <c r="N1059" i="3"/>
  <c r="Q1059" i="3" s="1"/>
  <c r="O1059" i="3"/>
  <c r="N1043" i="3"/>
  <c r="Q1043" i="3" s="1"/>
  <c r="O1043" i="3"/>
  <c r="N1027" i="3"/>
  <c r="Q1027" i="3" s="1"/>
  <c r="O1027" i="3"/>
  <c r="N1011" i="3"/>
  <c r="Q1011" i="3" s="1"/>
  <c r="O1011" i="3"/>
  <c r="N990" i="3"/>
  <c r="Q990" i="3" s="1"/>
  <c r="O990" i="3"/>
  <c r="N974" i="3"/>
  <c r="Q974" i="3" s="1"/>
  <c r="O974" i="3"/>
  <c r="N958" i="3"/>
  <c r="Q958" i="3" s="1"/>
  <c r="O958" i="3"/>
  <c r="N942" i="3"/>
  <c r="Q942" i="3" s="1"/>
  <c r="O942" i="3"/>
  <c r="N926" i="3"/>
  <c r="Q926" i="3" s="1"/>
  <c r="O926" i="3"/>
  <c r="N910" i="3"/>
  <c r="Q910" i="3" s="1"/>
  <c r="O910" i="3"/>
  <c r="N894" i="3"/>
  <c r="Q894" i="3" s="1"/>
  <c r="O894" i="3"/>
  <c r="N878" i="3"/>
  <c r="Q878" i="3" s="1"/>
  <c r="O878" i="3"/>
  <c r="N862" i="3"/>
  <c r="Q862" i="3" s="1"/>
  <c r="O862" i="3"/>
  <c r="O849" i="3"/>
  <c r="N849" i="3"/>
  <c r="Q849" i="3" s="1"/>
  <c r="O833" i="3"/>
  <c r="N833" i="3"/>
  <c r="Q833" i="3" s="1"/>
  <c r="O817" i="3"/>
  <c r="N817" i="3"/>
  <c r="Q817" i="3" s="1"/>
  <c r="O801" i="3"/>
  <c r="N801" i="3"/>
  <c r="Q801" i="3" s="1"/>
  <c r="O785" i="3"/>
  <c r="N785" i="3"/>
  <c r="Q785" i="3" s="1"/>
  <c r="O769" i="3"/>
  <c r="N769" i="3"/>
  <c r="Q769" i="3" s="1"/>
  <c r="O753" i="3"/>
  <c r="N753" i="3"/>
  <c r="Q753" i="3" s="1"/>
  <c r="O737" i="3"/>
  <c r="N737" i="3"/>
  <c r="Q737" i="3" s="1"/>
  <c r="O721" i="3"/>
  <c r="N721" i="3"/>
  <c r="Q721" i="3" s="1"/>
  <c r="N665" i="3"/>
  <c r="Q665" i="3" s="1"/>
  <c r="O665" i="3"/>
  <c r="N288" i="3"/>
  <c r="Q288" i="3" s="1"/>
  <c r="O288" i="3"/>
  <c r="N1255" i="3"/>
  <c r="Q1255" i="3" s="1"/>
  <c r="O1255" i="3"/>
  <c r="N1239" i="3"/>
  <c r="Q1239" i="3" s="1"/>
  <c r="O1239" i="3"/>
  <c r="N1223" i="3"/>
  <c r="Q1223" i="3" s="1"/>
  <c r="O1223" i="3"/>
  <c r="N1207" i="3"/>
  <c r="Q1207" i="3" s="1"/>
  <c r="O1207" i="3"/>
  <c r="N1055" i="3"/>
  <c r="Q1055" i="3" s="1"/>
  <c r="O1055" i="3"/>
  <c r="N1039" i="3"/>
  <c r="Q1039" i="3" s="1"/>
  <c r="O1039" i="3"/>
  <c r="N1023" i="3"/>
  <c r="Q1023" i="3" s="1"/>
  <c r="O1023" i="3"/>
  <c r="N1007" i="3"/>
  <c r="Q1007" i="3" s="1"/>
  <c r="O1007" i="3"/>
  <c r="N713" i="3"/>
  <c r="Q713" i="3" s="1"/>
  <c r="O713" i="3"/>
  <c r="N380" i="3"/>
  <c r="Q380" i="3" s="1"/>
  <c r="O380" i="3"/>
  <c r="N854" i="3"/>
  <c r="Q854" i="3" s="1"/>
  <c r="O854" i="3"/>
  <c r="N838" i="3"/>
  <c r="Q838" i="3" s="1"/>
  <c r="O838" i="3"/>
  <c r="N822" i="3"/>
  <c r="Q822" i="3" s="1"/>
  <c r="O822" i="3"/>
  <c r="N806" i="3"/>
  <c r="Q806" i="3" s="1"/>
  <c r="O806" i="3"/>
  <c r="N790" i="3"/>
  <c r="Q790" i="3" s="1"/>
  <c r="O790" i="3"/>
  <c r="N774" i="3"/>
  <c r="Q774" i="3" s="1"/>
  <c r="O774" i="3"/>
  <c r="N758" i="3"/>
  <c r="Q758" i="3" s="1"/>
  <c r="O758" i="3"/>
  <c r="N742" i="3"/>
  <c r="Q742" i="3" s="1"/>
  <c r="O742" i="3"/>
  <c r="N726" i="3"/>
  <c r="Q726" i="3" s="1"/>
  <c r="O726" i="3"/>
  <c r="N709" i="3"/>
  <c r="Q709" i="3" s="1"/>
  <c r="O709" i="3"/>
  <c r="N693" i="3"/>
  <c r="Q693" i="3" s="1"/>
  <c r="O693" i="3"/>
  <c r="N677" i="3"/>
  <c r="Q677" i="3" s="1"/>
  <c r="O677" i="3"/>
  <c r="N661" i="3"/>
  <c r="Q661" i="3" s="1"/>
  <c r="O661" i="3"/>
  <c r="N653" i="3"/>
  <c r="Q653" i="3" s="1"/>
  <c r="O653" i="3"/>
  <c r="N645" i="3"/>
  <c r="Q645" i="3" s="1"/>
  <c r="O645" i="3"/>
  <c r="N637" i="3"/>
  <c r="Q637" i="3" s="1"/>
  <c r="O637" i="3"/>
  <c r="N629" i="3"/>
  <c r="Q629" i="3" s="1"/>
  <c r="O629" i="3"/>
  <c r="N621" i="3"/>
  <c r="Q621" i="3" s="1"/>
  <c r="O621" i="3"/>
  <c r="N613" i="3"/>
  <c r="Q613" i="3" s="1"/>
  <c r="O613" i="3"/>
  <c r="N605" i="3"/>
  <c r="Q605" i="3" s="1"/>
  <c r="O605" i="3"/>
  <c r="N597" i="3"/>
  <c r="Q597" i="3" s="1"/>
  <c r="O597" i="3"/>
  <c r="N589" i="3"/>
  <c r="Q589" i="3" s="1"/>
  <c r="O589" i="3"/>
  <c r="N581" i="3"/>
  <c r="Q581" i="3" s="1"/>
  <c r="O581" i="3"/>
  <c r="N570" i="3"/>
  <c r="Q570" i="3" s="1"/>
  <c r="O570" i="3"/>
  <c r="O567" i="3"/>
  <c r="N567" i="3"/>
  <c r="Q567" i="3" s="1"/>
  <c r="N552" i="3"/>
  <c r="Q552" i="3" s="1"/>
  <c r="O552" i="3"/>
  <c r="N538" i="3"/>
  <c r="Q538" i="3" s="1"/>
  <c r="O538" i="3"/>
  <c r="O535" i="3"/>
  <c r="N535" i="3"/>
  <c r="Q535" i="3" s="1"/>
  <c r="N520" i="3"/>
  <c r="Q520" i="3" s="1"/>
  <c r="O520" i="3"/>
  <c r="N506" i="3"/>
  <c r="Q506" i="3" s="1"/>
  <c r="O506" i="3"/>
  <c r="O503" i="3"/>
  <c r="N503" i="3"/>
  <c r="Q503" i="3" s="1"/>
  <c r="O430" i="3"/>
  <c r="N430" i="3"/>
  <c r="Q430" i="3" s="1"/>
  <c r="O395" i="3"/>
  <c r="N395" i="3"/>
  <c r="Q395" i="3" s="1"/>
  <c r="O367" i="3"/>
  <c r="N367" i="3"/>
  <c r="Q367" i="3" s="1"/>
  <c r="N352" i="3"/>
  <c r="Q352" i="3" s="1"/>
  <c r="O352" i="3"/>
  <c r="O315" i="3"/>
  <c r="N315" i="3"/>
  <c r="Q315" i="3" s="1"/>
  <c r="O994" i="3"/>
  <c r="N993" i="3"/>
  <c r="Q993" i="3" s="1"/>
  <c r="O978" i="3"/>
  <c r="N977" i="3"/>
  <c r="Q977" i="3" s="1"/>
  <c r="O962" i="3"/>
  <c r="N961" i="3"/>
  <c r="Q961" i="3" s="1"/>
  <c r="O946" i="3"/>
  <c r="N945" i="3"/>
  <c r="Q945" i="3" s="1"/>
  <c r="O930" i="3"/>
  <c r="N929" i="3"/>
  <c r="Q929" i="3" s="1"/>
  <c r="O914" i="3"/>
  <c r="N913" i="3"/>
  <c r="Q913" i="3" s="1"/>
  <c r="O898" i="3"/>
  <c r="N897" i="3"/>
  <c r="Q897" i="3" s="1"/>
  <c r="O882" i="3"/>
  <c r="N881" i="3"/>
  <c r="Q881" i="3" s="1"/>
  <c r="O866" i="3"/>
  <c r="N865" i="3"/>
  <c r="Q865" i="3" s="1"/>
  <c r="N845" i="3"/>
  <c r="Q845" i="3" s="1"/>
  <c r="N842" i="3"/>
  <c r="Q842" i="3" s="1"/>
  <c r="O842" i="3"/>
  <c r="N829" i="3"/>
  <c r="Q829" i="3" s="1"/>
  <c r="N826" i="3"/>
  <c r="Q826" i="3" s="1"/>
  <c r="O826" i="3"/>
  <c r="N813" i="3"/>
  <c r="Q813" i="3" s="1"/>
  <c r="N810" i="3"/>
  <c r="Q810" i="3" s="1"/>
  <c r="O810" i="3"/>
  <c r="N797" i="3"/>
  <c r="Q797" i="3" s="1"/>
  <c r="N794" i="3"/>
  <c r="Q794" i="3" s="1"/>
  <c r="O794" i="3"/>
  <c r="N781" i="3"/>
  <c r="Q781" i="3" s="1"/>
  <c r="N778" i="3"/>
  <c r="Q778" i="3" s="1"/>
  <c r="O778" i="3"/>
  <c r="N765" i="3"/>
  <c r="Q765" i="3" s="1"/>
  <c r="N762" i="3"/>
  <c r="Q762" i="3" s="1"/>
  <c r="O762" i="3"/>
  <c r="N749" i="3"/>
  <c r="Q749" i="3" s="1"/>
  <c r="N746" i="3"/>
  <c r="Q746" i="3" s="1"/>
  <c r="O746" i="3"/>
  <c r="N733" i="3"/>
  <c r="Q733" i="3" s="1"/>
  <c r="N730" i="3"/>
  <c r="Q730" i="3" s="1"/>
  <c r="O730" i="3"/>
  <c r="N717" i="3"/>
  <c r="Q717" i="3" s="1"/>
  <c r="N705" i="3"/>
  <c r="Q705" i="3" s="1"/>
  <c r="O705" i="3"/>
  <c r="N689" i="3"/>
  <c r="Q689" i="3" s="1"/>
  <c r="O689" i="3"/>
  <c r="N673" i="3"/>
  <c r="Q673" i="3" s="1"/>
  <c r="O673" i="3"/>
  <c r="N320" i="3"/>
  <c r="Q320" i="3" s="1"/>
  <c r="O320" i="3"/>
  <c r="O230" i="3"/>
  <c r="N230" i="3"/>
  <c r="Q230" i="3" s="1"/>
  <c r="N178" i="3"/>
  <c r="Q178" i="3" s="1"/>
  <c r="O178" i="3"/>
  <c r="N846" i="3"/>
  <c r="Q846" i="3" s="1"/>
  <c r="O846" i="3"/>
  <c r="N830" i="3"/>
  <c r="Q830" i="3" s="1"/>
  <c r="O830" i="3"/>
  <c r="N814" i="3"/>
  <c r="Q814" i="3" s="1"/>
  <c r="O814" i="3"/>
  <c r="N798" i="3"/>
  <c r="Q798" i="3" s="1"/>
  <c r="O798" i="3"/>
  <c r="N782" i="3"/>
  <c r="Q782" i="3" s="1"/>
  <c r="O782" i="3"/>
  <c r="N766" i="3"/>
  <c r="Q766" i="3" s="1"/>
  <c r="O766" i="3"/>
  <c r="N750" i="3"/>
  <c r="Q750" i="3" s="1"/>
  <c r="O750" i="3"/>
  <c r="N734" i="3"/>
  <c r="Q734" i="3" s="1"/>
  <c r="O734" i="3"/>
  <c r="N718" i="3"/>
  <c r="Q718" i="3" s="1"/>
  <c r="O718" i="3"/>
  <c r="N701" i="3"/>
  <c r="Q701" i="3" s="1"/>
  <c r="O701" i="3"/>
  <c r="N685" i="3"/>
  <c r="Q685" i="3" s="1"/>
  <c r="O685" i="3"/>
  <c r="N669" i="3"/>
  <c r="Q669" i="3" s="1"/>
  <c r="O669" i="3"/>
  <c r="N657" i="3"/>
  <c r="Q657" i="3" s="1"/>
  <c r="O657" i="3"/>
  <c r="N649" i="3"/>
  <c r="Q649" i="3" s="1"/>
  <c r="O649" i="3"/>
  <c r="N641" i="3"/>
  <c r="Q641" i="3" s="1"/>
  <c r="O641" i="3"/>
  <c r="N633" i="3"/>
  <c r="Q633" i="3" s="1"/>
  <c r="O633" i="3"/>
  <c r="N625" i="3"/>
  <c r="Q625" i="3" s="1"/>
  <c r="O625" i="3"/>
  <c r="N617" i="3"/>
  <c r="Q617" i="3" s="1"/>
  <c r="O617" i="3"/>
  <c r="N609" i="3"/>
  <c r="Q609" i="3" s="1"/>
  <c r="O609" i="3"/>
  <c r="N601" i="3"/>
  <c r="Q601" i="3" s="1"/>
  <c r="O601" i="3"/>
  <c r="N593" i="3"/>
  <c r="Q593" i="3" s="1"/>
  <c r="O593" i="3"/>
  <c r="N585" i="3"/>
  <c r="Q585" i="3" s="1"/>
  <c r="O585" i="3"/>
  <c r="N577" i="3"/>
  <c r="Q577" i="3" s="1"/>
  <c r="O577" i="3"/>
  <c r="N568" i="3"/>
  <c r="Q568" i="3" s="1"/>
  <c r="O568" i="3"/>
  <c r="N554" i="3"/>
  <c r="Q554" i="3" s="1"/>
  <c r="O554" i="3"/>
  <c r="O551" i="3"/>
  <c r="N551" i="3"/>
  <c r="Q551" i="3" s="1"/>
  <c r="N536" i="3"/>
  <c r="Q536" i="3" s="1"/>
  <c r="O536" i="3"/>
  <c r="N522" i="3"/>
  <c r="Q522" i="3" s="1"/>
  <c r="O522" i="3"/>
  <c r="O519" i="3"/>
  <c r="N519" i="3"/>
  <c r="Q519" i="3" s="1"/>
  <c r="N504" i="3"/>
  <c r="Q504" i="3" s="1"/>
  <c r="O504" i="3"/>
  <c r="O431" i="3"/>
  <c r="N431" i="3"/>
  <c r="Q431" i="3" s="1"/>
  <c r="N416" i="3"/>
  <c r="Q416" i="3" s="1"/>
  <c r="O416" i="3"/>
  <c r="O366" i="3"/>
  <c r="N366" i="3"/>
  <c r="Q366" i="3" s="1"/>
  <c r="O347" i="3"/>
  <c r="N347" i="3"/>
  <c r="Q347" i="3" s="1"/>
  <c r="O283" i="3"/>
  <c r="N283" i="3"/>
  <c r="Q283" i="3" s="1"/>
  <c r="O193" i="3"/>
  <c r="N193" i="3"/>
  <c r="Q193" i="3" s="1"/>
  <c r="O714" i="3"/>
  <c r="O710" i="3"/>
  <c r="O706" i="3"/>
  <c r="O702" i="3"/>
  <c r="O698" i="3"/>
  <c r="O694" i="3"/>
  <c r="O690" i="3"/>
  <c r="O686" i="3"/>
  <c r="O682" i="3"/>
  <c r="O678" i="3"/>
  <c r="O674" i="3"/>
  <c r="O670" i="3"/>
  <c r="O666" i="3"/>
  <c r="O662" i="3"/>
  <c r="N495" i="3"/>
  <c r="Q495" i="3" s="1"/>
  <c r="O495" i="3"/>
  <c r="N487" i="3"/>
  <c r="Q487" i="3" s="1"/>
  <c r="O487" i="3"/>
  <c r="N479" i="3"/>
  <c r="Q479" i="3" s="1"/>
  <c r="O479" i="3"/>
  <c r="N471" i="3"/>
  <c r="Q471" i="3" s="1"/>
  <c r="O471" i="3"/>
  <c r="N463" i="3"/>
  <c r="Q463" i="3" s="1"/>
  <c r="O463" i="3"/>
  <c r="N455" i="3"/>
  <c r="Q455" i="3" s="1"/>
  <c r="O455" i="3"/>
  <c r="N447" i="3"/>
  <c r="Q447" i="3" s="1"/>
  <c r="O447" i="3"/>
  <c r="N432" i="3"/>
  <c r="Q432" i="3" s="1"/>
  <c r="O432" i="3"/>
  <c r="N418" i="3"/>
  <c r="Q418" i="3" s="1"/>
  <c r="O418" i="3"/>
  <c r="O383" i="3"/>
  <c r="N383" i="3"/>
  <c r="Q383" i="3" s="1"/>
  <c r="N368" i="3"/>
  <c r="Q368" i="3" s="1"/>
  <c r="O368" i="3"/>
  <c r="N354" i="3"/>
  <c r="Q354" i="3" s="1"/>
  <c r="O354" i="3"/>
  <c r="N348" i="3"/>
  <c r="Q348" i="3" s="1"/>
  <c r="O348" i="3"/>
  <c r="N316" i="3"/>
  <c r="Q316" i="3" s="1"/>
  <c r="O316" i="3"/>
  <c r="N284" i="3"/>
  <c r="Q284" i="3" s="1"/>
  <c r="O284" i="3"/>
  <c r="O258" i="3"/>
  <c r="N258" i="3"/>
  <c r="Q258" i="3" s="1"/>
  <c r="N249" i="3"/>
  <c r="Q249" i="3" s="1"/>
  <c r="O249" i="3"/>
  <c r="O157" i="3"/>
  <c r="N157" i="3"/>
  <c r="Q157" i="3" s="1"/>
  <c r="N118" i="3"/>
  <c r="Q118" i="3" s="1"/>
  <c r="O118" i="3"/>
  <c r="N15" i="3"/>
  <c r="Q15" i="3" s="1"/>
  <c r="O15" i="3"/>
  <c r="N11" i="3"/>
  <c r="Q11" i="3" s="1"/>
  <c r="O11" i="3"/>
  <c r="N434" i="3"/>
  <c r="Q434" i="3" s="1"/>
  <c r="O434" i="3"/>
  <c r="O399" i="3"/>
  <c r="N399" i="3"/>
  <c r="Q399" i="3" s="1"/>
  <c r="N384" i="3"/>
  <c r="Q384" i="3" s="1"/>
  <c r="O384" i="3"/>
  <c r="N370" i="3"/>
  <c r="Q370" i="3" s="1"/>
  <c r="O370" i="3"/>
  <c r="N336" i="3"/>
  <c r="Q336" i="3" s="1"/>
  <c r="O336" i="3"/>
  <c r="O331" i="3"/>
  <c r="N331" i="3"/>
  <c r="Q331" i="3" s="1"/>
  <c r="N304" i="3"/>
  <c r="Q304" i="3" s="1"/>
  <c r="O304" i="3"/>
  <c r="O299" i="3"/>
  <c r="N299" i="3"/>
  <c r="Q299" i="3" s="1"/>
  <c r="N272" i="3"/>
  <c r="Q272" i="3" s="1"/>
  <c r="O272" i="3"/>
  <c r="N231" i="3"/>
  <c r="Q231" i="3" s="1"/>
  <c r="O231" i="3"/>
  <c r="O214" i="3"/>
  <c r="N214" i="3"/>
  <c r="Q214" i="3" s="1"/>
  <c r="N491" i="3"/>
  <c r="Q491" i="3" s="1"/>
  <c r="O491" i="3"/>
  <c r="N483" i="3"/>
  <c r="Q483" i="3" s="1"/>
  <c r="O483" i="3"/>
  <c r="N475" i="3"/>
  <c r="Q475" i="3" s="1"/>
  <c r="O475" i="3"/>
  <c r="N467" i="3"/>
  <c r="Q467" i="3" s="1"/>
  <c r="O467" i="3"/>
  <c r="N459" i="3"/>
  <c r="Q459" i="3" s="1"/>
  <c r="O459" i="3"/>
  <c r="N451" i="3"/>
  <c r="Q451" i="3" s="1"/>
  <c r="O451" i="3"/>
  <c r="N443" i="3"/>
  <c r="Q443" i="3" s="1"/>
  <c r="O443" i="3"/>
  <c r="O415" i="3"/>
  <c r="N415" i="3"/>
  <c r="Q415" i="3" s="1"/>
  <c r="N400" i="3"/>
  <c r="Q400" i="3" s="1"/>
  <c r="O400" i="3"/>
  <c r="N386" i="3"/>
  <c r="Q386" i="3" s="1"/>
  <c r="O386" i="3"/>
  <c r="O351" i="3"/>
  <c r="N351" i="3"/>
  <c r="Q351" i="3" s="1"/>
  <c r="N332" i="3"/>
  <c r="Q332" i="3" s="1"/>
  <c r="O332" i="3"/>
  <c r="N300" i="3"/>
  <c r="Q300" i="3" s="1"/>
  <c r="O300" i="3"/>
  <c r="N265" i="3"/>
  <c r="Q265" i="3" s="1"/>
  <c r="O265" i="3"/>
  <c r="N247" i="3"/>
  <c r="Q247" i="3" s="1"/>
  <c r="O247" i="3"/>
  <c r="O229" i="3"/>
  <c r="N229" i="3"/>
  <c r="Q229" i="3" s="1"/>
  <c r="N211" i="3"/>
  <c r="Q211" i="3" s="1"/>
  <c r="O211" i="3"/>
  <c r="O436" i="3"/>
  <c r="N435" i="3"/>
  <c r="Q435" i="3" s="1"/>
  <c r="O420" i="3"/>
  <c r="N419" i="3"/>
  <c r="Q419" i="3" s="1"/>
  <c r="O404" i="3"/>
  <c r="N403" i="3"/>
  <c r="Q403" i="3" s="1"/>
  <c r="O388" i="3"/>
  <c r="N387" i="3"/>
  <c r="Q387" i="3" s="1"/>
  <c r="O372" i="3"/>
  <c r="N371" i="3"/>
  <c r="Q371" i="3" s="1"/>
  <c r="O356" i="3"/>
  <c r="N355" i="3"/>
  <c r="Q355" i="3" s="1"/>
  <c r="N343" i="3"/>
  <c r="Q343" i="3" s="1"/>
  <c r="N340" i="3"/>
  <c r="Q340" i="3" s="1"/>
  <c r="O340" i="3"/>
  <c r="N327" i="3"/>
  <c r="Q327" i="3" s="1"/>
  <c r="N324" i="3"/>
  <c r="Q324" i="3" s="1"/>
  <c r="O324" i="3"/>
  <c r="N311" i="3"/>
  <c r="Q311" i="3" s="1"/>
  <c r="N308" i="3"/>
  <c r="Q308" i="3" s="1"/>
  <c r="O308" i="3"/>
  <c r="N295" i="3"/>
  <c r="Q295" i="3" s="1"/>
  <c r="N292" i="3"/>
  <c r="Q292" i="3" s="1"/>
  <c r="O292" i="3"/>
  <c r="N279" i="3"/>
  <c r="Q279" i="3" s="1"/>
  <c r="N276" i="3"/>
  <c r="Q276" i="3" s="1"/>
  <c r="O276" i="3"/>
  <c r="O262" i="3"/>
  <c r="N262" i="3"/>
  <c r="Q262" i="3" s="1"/>
  <c r="N245" i="3"/>
  <c r="Q245" i="3" s="1"/>
  <c r="N233" i="3"/>
  <c r="Q233" i="3" s="1"/>
  <c r="O233" i="3"/>
  <c r="O227" i="3"/>
  <c r="N215" i="3"/>
  <c r="Q215" i="3" s="1"/>
  <c r="O215" i="3"/>
  <c r="N210" i="3"/>
  <c r="Q210" i="3" s="1"/>
  <c r="N194" i="3"/>
  <c r="Q194" i="3" s="1"/>
  <c r="O194" i="3"/>
  <c r="O158" i="3"/>
  <c r="N130" i="3"/>
  <c r="Q130" i="3" s="1"/>
  <c r="O130" i="3"/>
  <c r="N344" i="3"/>
  <c r="Q344" i="3" s="1"/>
  <c r="O344" i="3"/>
  <c r="N328" i="3"/>
  <c r="Q328" i="3" s="1"/>
  <c r="O328" i="3"/>
  <c r="N312" i="3"/>
  <c r="Q312" i="3" s="1"/>
  <c r="O312" i="3"/>
  <c r="N296" i="3"/>
  <c r="Q296" i="3" s="1"/>
  <c r="O296" i="3"/>
  <c r="N280" i="3"/>
  <c r="Q280" i="3" s="1"/>
  <c r="O280" i="3"/>
  <c r="N263" i="3"/>
  <c r="Q263" i="3" s="1"/>
  <c r="O263" i="3"/>
  <c r="O246" i="3"/>
  <c r="N246" i="3"/>
  <c r="Q246" i="3" s="1"/>
  <c r="N217" i="3"/>
  <c r="Q217" i="3" s="1"/>
  <c r="O217" i="3"/>
  <c r="O192" i="3"/>
  <c r="N192" i="3"/>
  <c r="Q192" i="3" s="1"/>
  <c r="N180" i="3"/>
  <c r="Q180" i="3" s="1"/>
  <c r="O180" i="3"/>
  <c r="N164" i="3"/>
  <c r="Q164" i="3" s="1"/>
  <c r="O164" i="3"/>
  <c r="O117" i="3"/>
  <c r="N117" i="3"/>
  <c r="Q117" i="3" s="1"/>
  <c r="N105" i="3"/>
  <c r="Q105" i="3" s="1"/>
  <c r="O105" i="3"/>
  <c r="N85" i="3"/>
  <c r="Q85" i="3" s="1"/>
  <c r="O85" i="3"/>
  <c r="N81" i="3"/>
  <c r="Q81" i="3" s="1"/>
  <c r="O81" i="3"/>
  <c r="N75" i="3"/>
  <c r="Q75" i="3" s="1"/>
  <c r="O75" i="3"/>
  <c r="N196" i="3"/>
  <c r="Q196" i="3" s="1"/>
  <c r="O196" i="3"/>
  <c r="O161" i="3"/>
  <c r="N161" i="3"/>
  <c r="Q161" i="3" s="1"/>
  <c r="N146" i="3"/>
  <c r="Q146" i="3" s="1"/>
  <c r="O146" i="3"/>
  <c r="O116" i="3"/>
  <c r="N116" i="3"/>
  <c r="Q116" i="3" s="1"/>
  <c r="N107" i="3"/>
  <c r="Q107" i="3" s="1"/>
  <c r="O107" i="3"/>
  <c r="N99" i="3"/>
  <c r="Q99" i="3" s="1"/>
  <c r="O99" i="3"/>
  <c r="O177" i="3"/>
  <c r="N177" i="3"/>
  <c r="Q177" i="3" s="1"/>
  <c r="N162" i="3"/>
  <c r="Q162" i="3" s="1"/>
  <c r="O162" i="3"/>
  <c r="N148" i="3"/>
  <c r="Q148" i="3" s="1"/>
  <c r="O148" i="3"/>
  <c r="N134" i="3"/>
  <c r="Q134" i="3" s="1"/>
  <c r="O134" i="3"/>
  <c r="O129" i="3"/>
  <c r="N129" i="3"/>
  <c r="Q129" i="3" s="1"/>
  <c r="N47" i="3"/>
  <c r="Q47" i="3" s="1"/>
  <c r="O47" i="3"/>
  <c r="N43" i="3"/>
  <c r="Q43" i="3" s="1"/>
  <c r="O43" i="3"/>
  <c r="O198" i="3"/>
  <c r="N197" i="3"/>
  <c r="Q197" i="3" s="1"/>
  <c r="O182" i="3"/>
  <c r="N181" i="3"/>
  <c r="Q181" i="3" s="1"/>
  <c r="O166" i="3"/>
  <c r="N165" i="3"/>
  <c r="Q165" i="3" s="1"/>
  <c r="O150" i="3"/>
  <c r="N149" i="3"/>
  <c r="Q149" i="3" s="1"/>
  <c r="N141" i="3"/>
  <c r="Q141" i="3" s="1"/>
  <c r="N138" i="3"/>
  <c r="Q138" i="3" s="1"/>
  <c r="O138" i="3"/>
  <c r="N125" i="3"/>
  <c r="Q125" i="3" s="1"/>
  <c r="N122" i="3"/>
  <c r="Q122" i="3" s="1"/>
  <c r="O122" i="3"/>
  <c r="N103" i="3"/>
  <c r="Q103" i="3" s="1"/>
  <c r="N83" i="3"/>
  <c r="Q83" i="3" s="1"/>
  <c r="O83" i="3"/>
  <c r="N142" i="3"/>
  <c r="Q142" i="3" s="1"/>
  <c r="O142" i="3"/>
  <c r="N126" i="3"/>
  <c r="Q126" i="3" s="1"/>
  <c r="O126" i="3"/>
  <c r="O104" i="3"/>
  <c r="N104" i="3"/>
  <c r="Q104" i="3" s="1"/>
  <c r="N97" i="3"/>
  <c r="Q97" i="3" s="1"/>
  <c r="O97" i="3"/>
  <c r="N63" i="3"/>
  <c r="Q63" i="3" s="1"/>
  <c r="O63" i="3"/>
  <c r="N59" i="3"/>
  <c r="Q59" i="3" s="1"/>
  <c r="O59" i="3"/>
  <c r="N31" i="3"/>
  <c r="Q31" i="3" s="1"/>
  <c r="O31" i="3"/>
  <c r="N27" i="3"/>
  <c r="Q27" i="3" s="1"/>
  <c r="O27" i="3"/>
  <c r="N71" i="3"/>
  <c r="Q71" i="3" s="1"/>
  <c r="O71" i="3"/>
  <c r="N55" i="3"/>
  <c r="Q55" i="3" s="1"/>
  <c r="O55" i="3"/>
  <c r="N39" i="3"/>
  <c r="Q39" i="3" s="1"/>
  <c r="O39" i="3"/>
  <c r="N23" i="3"/>
  <c r="Q23" i="3" s="1"/>
  <c r="O23" i="3"/>
  <c r="N7" i="3"/>
  <c r="Q7" i="3" s="1"/>
  <c r="O7" i="3"/>
  <c r="N67" i="3"/>
  <c r="Q67" i="3" s="1"/>
  <c r="O67" i="3"/>
  <c r="N51" i="3"/>
  <c r="Q51" i="3" s="1"/>
  <c r="O51" i="3"/>
  <c r="N35" i="3"/>
  <c r="Q35" i="3" s="1"/>
  <c r="O35" i="3"/>
  <c r="N19" i="3"/>
  <c r="Q19" i="3" s="1"/>
  <c r="O19" i="3"/>
  <c r="O4" i="3"/>
  <c r="B1444" i="3"/>
  <c r="F1444" i="3"/>
  <c r="D1443" i="3"/>
  <c r="H1443" i="3"/>
  <c r="B1436" i="3"/>
  <c r="F1436" i="3"/>
  <c r="D1435" i="3"/>
  <c r="H1435" i="3"/>
  <c r="B1428" i="3"/>
  <c r="F1428" i="3"/>
  <c r="D1427" i="3"/>
  <c r="H1427" i="3"/>
  <c r="B1420" i="3"/>
  <c r="F1420" i="3"/>
  <c r="D1419" i="3"/>
  <c r="H1419" i="3"/>
  <c r="B1412" i="3"/>
  <c r="F1412" i="3"/>
  <c r="D1411" i="3"/>
  <c r="H1411" i="3"/>
  <c r="B1404" i="3"/>
  <c r="F1404" i="3"/>
  <c r="D1403" i="3"/>
  <c r="H1403" i="3"/>
  <c r="B1396" i="3"/>
  <c r="F1396" i="3"/>
  <c r="D1395" i="3"/>
  <c r="H1395" i="3"/>
  <c r="B1388" i="3"/>
  <c r="F1388" i="3"/>
  <c r="D1387" i="3"/>
  <c r="H1387" i="3"/>
  <c r="B1380" i="3"/>
  <c r="F1380" i="3"/>
  <c r="D1379" i="3"/>
  <c r="H1379" i="3"/>
  <c r="B1372" i="3"/>
  <c r="F1372" i="3"/>
  <c r="D1371" i="3"/>
  <c r="H1371" i="3"/>
  <c r="B1364" i="3"/>
  <c r="F1364" i="3"/>
  <c r="D1363" i="3"/>
  <c r="H1363" i="3"/>
  <c r="B1356" i="3"/>
  <c r="F1356" i="3"/>
  <c r="D1355" i="3"/>
  <c r="H1355" i="3"/>
  <c r="B1348" i="3"/>
  <c r="F1348" i="3"/>
  <c r="D1347" i="3"/>
  <c r="H1347" i="3"/>
  <c r="B1340" i="3"/>
  <c r="F1340" i="3"/>
  <c r="D1339" i="3"/>
  <c r="H1339" i="3"/>
  <c r="B1332" i="3"/>
  <c r="F1332" i="3"/>
  <c r="D1331" i="3"/>
  <c r="H1331" i="3"/>
  <c r="B1324" i="3"/>
  <c r="F1324" i="3"/>
  <c r="D1323" i="3"/>
  <c r="H1323" i="3"/>
  <c r="B1316" i="3"/>
  <c r="F1316" i="3"/>
  <c r="D1315" i="3"/>
  <c r="H1315" i="3"/>
  <c r="B1308" i="3"/>
  <c r="F1308" i="3"/>
  <c r="D1307" i="3"/>
  <c r="H1307" i="3"/>
  <c r="B1300" i="3"/>
  <c r="F1300" i="3"/>
  <c r="D1299" i="3"/>
  <c r="H1299" i="3"/>
  <c r="B1292" i="3"/>
  <c r="F1292" i="3"/>
  <c r="D1291" i="3"/>
  <c r="H1291" i="3"/>
  <c r="B1284" i="3"/>
  <c r="F1284" i="3"/>
  <c r="D1283" i="3"/>
  <c r="H1283" i="3"/>
  <c r="B1276" i="3"/>
  <c r="F1276" i="3"/>
  <c r="D1275" i="3"/>
  <c r="H1275" i="3"/>
  <c r="B1268" i="3"/>
  <c r="F1268" i="3"/>
  <c r="D1267" i="3"/>
  <c r="H1267" i="3"/>
  <c r="B1260" i="3"/>
  <c r="F1260" i="3"/>
  <c r="D1259" i="3"/>
  <c r="H1259" i="3"/>
  <c r="B1252" i="3"/>
  <c r="F1252" i="3"/>
  <c r="D1251" i="3"/>
  <c r="H1251" i="3"/>
  <c r="B1244" i="3"/>
  <c r="F1244" i="3"/>
  <c r="D1243" i="3"/>
  <c r="H1243" i="3"/>
  <c r="B1236" i="3"/>
  <c r="F1236" i="3"/>
  <c r="D1235" i="3"/>
  <c r="H1235" i="3"/>
  <c r="B1228" i="3"/>
  <c r="F1228" i="3"/>
  <c r="D1227" i="3"/>
  <c r="H1227" i="3"/>
  <c r="B1220" i="3"/>
  <c r="F1220" i="3"/>
  <c r="D1219" i="3"/>
  <c r="H1219" i="3"/>
  <c r="B1212" i="3"/>
  <c r="F1212" i="3"/>
  <c r="D1211" i="3"/>
  <c r="H1211" i="3"/>
  <c r="B1204" i="3"/>
  <c r="F1204" i="3"/>
  <c r="D1203" i="3"/>
  <c r="H1203" i="3"/>
  <c r="B1196" i="3"/>
  <c r="F1196" i="3"/>
  <c r="D1195" i="3"/>
  <c r="H1195" i="3"/>
  <c r="B1188" i="3"/>
  <c r="F1188" i="3"/>
  <c r="D1187" i="3"/>
  <c r="H1187" i="3"/>
  <c r="B1180" i="3"/>
  <c r="F1180" i="3"/>
  <c r="D1179" i="3"/>
  <c r="H1179" i="3"/>
  <c r="B1172" i="3"/>
  <c r="F1172" i="3"/>
  <c r="D1171" i="3"/>
  <c r="H1171" i="3"/>
  <c r="B1164" i="3"/>
  <c r="F1164" i="3"/>
  <c r="D1163" i="3"/>
  <c r="H1163" i="3"/>
  <c r="B1156" i="3"/>
  <c r="F1156" i="3"/>
  <c r="D1155" i="3"/>
  <c r="H1155" i="3"/>
  <c r="B1148" i="3"/>
  <c r="F1148" i="3"/>
  <c r="D1147" i="3"/>
  <c r="H1147" i="3"/>
  <c r="B1140" i="3"/>
  <c r="F1140" i="3"/>
  <c r="D1139" i="3"/>
  <c r="H1139" i="3"/>
  <c r="B1132" i="3"/>
  <c r="F1132" i="3"/>
  <c r="D1131" i="3"/>
  <c r="H1131" i="3"/>
  <c r="B1124" i="3"/>
  <c r="F1124" i="3"/>
  <c r="D1123" i="3"/>
  <c r="H1123" i="3"/>
  <c r="B1116" i="3"/>
  <c r="F1116" i="3"/>
  <c r="D1115" i="3"/>
  <c r="H1115" i="3"/>
  <c r="B1108" i="3"/>
  <c r="F1108" i="3"/>
  <c r="D1107" i="3"/>
  <c r="H1107" i="3"/>
  <c r="B1100" i="3"/>
  <c r="F1100" i="3"/>
  <c r="D1099" i="3"/>
  <c r="H1099" i="3"/>
  <c r="B1092" i="3"/>
  <c r="F1092" i="3"/>
  <c r="D1091" i="3"/>
  <c r="H1091" i="3"/>
  <c r="B1084" i="3"/>
  <c r="F1084" i="3"/>
  <c r="D1083" i="3"/>
  <c r="H1083" i="3"/>
  <c r="B1076" i="3"/>
  <c r="F1076" i="3"/>
  <c r="D1075" i="3"/>
  <c r="H1075" i="3"/>
  <c r="B1068" i="3"/>
  <c r="F1068" i="3"/>
  <c r="D1067" i="3"/>
  <c r="H1067" i="3"/>
  <c r="B1060" i="3"/>
  <c r="F1060" i="3"/>
  <c r="D1059" i="3"/>
  <c r="H1059" i="3"/>
  <c r="B1052" i="3"/>
  <c r="F1052" i="3"/>
  <c r="D1051" i="3"/>
  <c r="H1051" i="3"/>
  <c r="B1044" i="3"/>
  <c r="F1044" i="3"/>
  <c r="D1043" i="3"/>
  <c r="H1043" i="3"/>
  <c r="B1036" i="3"/>
  <c r="F1036" i="3"/>
  <c r="D1035" i="3"/>
  <c r="H1035" i="3"/>
  <c r="B1028" i="3"/>
  <c r="F1028" i="3"/>
  <c r="D1027" i="3"/>
  <c r="H1027" i="3"/>
  <c r="B1020" i="3"/>
  <c r="F1020" i="3"/>
  <c r="D1019" i="3"/>
  <c r="H1019" i="3"/>
  <c r="B1012" i="3"/>
  <c r="F1012" i="3"/>
  <c r="D1011" i="3"/>
  <c r="H1011" i="3"/>
  <c r="B1004" i="3"/>
  <c r="F1004" i="3"/>
  <c r="D1003" i="3"/>
  <c r="H1003" i="3"/>
  <c r="B996" i="3"/>
  <c r="F996" i="3"/>
  <c r="D995" i="3"/>
  <c r="H995" i="3"/>
  <c r="B988" i="3"/>
  <c r="F988" i="3"/>
  <c r="D987" i="3"/>
  <c r="H987" i="3"/>
  <c r="B980" i="3"/>
  <c r="F980" i="3"/>
  <c r="D979" i="3"/>
  <c r="H979" i="3"/>
  <c r="B972" i="3"/>
  <c r="F972" i="3"/>
  <c r="D971" i="3"/>
  <c r="H971" i="3"/>
  <c r="B964" i="3"/>
  <c r="F964" i="3"/>
  <c r="D963" i="3"/>
  <c r="H963" i="3"/>
  <c r="B956" i="3"/>
  <c r="F956" i="3"/>
  <c r="D955" i="3"/>
  <c r="H955" i="3"/>
  <c r="B950" i="3"/>
  <c r="F950" i="3"/>
  <c r="H950" i="3"/>
  <c r="B946" i="3"/>
  <c r="F946" i="3"/>
  <c r="B938" i="3"/>
  <c r="F938" i="3"/>
  <c r="H938" i="3"/>
  <c r="D933" i="3"/>
  <c r="H933" i="3"/>
  <c r="B933" i="3"/>
  <c r="D925" i="3"/>
  <c r="H925" i="3"/>
  <c r="B925" i="3"/>
  <c r="B910" i="3"/>
  <c r="F910" i="3"/>
  <c r="H910" i="3"/>
  <c r="D910" i="3"/>
  <c r="F869" i="3"/>
  <c r="B869" i="3"/>
  <c r="D849" i="3"/>
  <c r="H849" i="3"/>
  <c r="B849" i="3"/>
  <c r="J849" i="3"/>
  <c r="D839" i="3"/>
  <c r="H839" i="3"/>
  <c r="B839" i="3"/>
  <c r="J839" i="3"/>
  <c r="F839" i="3"/>
  <c r="D835" i="3"/>
  <c r="H835" i="3"/>
  <c r="B835" i="3"/>
  <c r="D763" i="3"/>
  <c r="H763" i="3"/>
  <c r="B763" i="3"/>
  <c r="F763" i="3"/>
  <c r="B732" i="3"/>
  <c r="F732" i="3"/>
  <c r="H732" i="3"/>
  <c r="D732" i="3"/>
  <c r="B700" i="3"/>
  <c r="F700" i="3"/>
  <c r="H700" i="3"/>
  <c r="D700" i="3"/>
  <c r="B668" i="3"/>
  <c r="F668" i="3"/>
  <c r="H668" i="3"/>
  <c r="D668" i="3"/>
  <c r="B636" i="3"/>
  <c r="F636" i="3"/>
  <c r="H636" i="3"/>
  <c r="D636" i="3"/>
  <c r="B604" i="3"/>
  <c r="F604" i="3"/>
  <c r="H604" i="3"/>
  <c r="D604" i="3"/>
  <c r="D1445" i="3"/>
  <c r="H1445" i="3"/>
  <c r="J1442" i="3"/>
  <c r="B1438" i="3"/>
  <c r="F1438" i="3"/>
  <c r="D1437" i="3"/>
  <c r="H1437" i="3"/>
  <c r="J1434" i="3"/>
  <c r="B1430" i="3"/>
  <c r="F1430" i="3"/>
  <c r="D1429" i="3"/>
  <c r="H1429" i="3"/>
  <c r="J1426" i="3"/>
  <c r="B1422" i="3"/>
  <c r="F1422" i="3"/>
  <c r="D1421" i="3"/>
  <c r="H1421" i="3"/>
  <c r="J1418" i="3"/>
  <c r="B1414" i="3"/>
  <c r="F1414" i="3"/>
  <c r="D1413" i="3"/>
  <c r="H1413" i="3"/>
  <c r="J1410" i="3"/>
  <c r="B1406" i="3"/>
  <c r="F1406" i="3"/>
  <c r="D1405" i="3"/>
  <c r="H1405" i="3"/>
  <c r="J1402" i="3"/>
  <c r="B1398" i="3"/>
  <c r="F1398" i="3"/>
  <c r="D1397" i="3"/>
  <c r="H1397" i="3"/>
  <c r="J1394" i="3"/>
  <c r="B1390" i="3"/>
  <c r="F1390" i="3"/>
  <c r="D1389" i="3"/>
  <c r="H1389" i="3"/>
  <c r="J1386" i="3"/>
  <c r="B1382" i="3"/>
  <c r="F1382" i="3"/>
  <c r="D1381" i="3"/>
  <c r="H1381" i="3"/>
  <c r="J1378" i="3"/>
  <c r="B1374" i="3"/>
  <c r="F1374" i="3"/>
  <c r="D1373" i="3"/>
  <c r="H1373" i="3"/>
  <c r="J1370" i="3"/>
  <c r="B1366" i="3"/>
  <c r="F1366" i="3"/>
  <c r="D1365" i="3"/>
  <c r="H1365" i="3"/>
  <c r="J1362" i="3"/>
  <c r="B1358" i="3"/>
  <c r="F1358" i="3"/>
  <c r="D1357" i="3"/>
  <c r="H1357" i="3"/>
  <c r="J1354" i="3"/>
  <c r="B1350" i="3"/>
  <c r="F1350" i="3"/>
  <c r="D1349" i="3"/>
  <c r="H1349" i="3"/>
  <c r="J1346" i="3"/>
  <c r="B1342" i="3"/>
  <c r="F1342" i="3"/>
  <c r="D1341" i="3"/>
  <c r="H1341" i="3"/>
  <c r="J1338" i="3"/>
  <c r="B1334" i="3"/>
  <c r="F1334" i="3"/>
  <c r="D1333" i="3"/>
  <c r="H1333" i="3"/>
  <c r="J1330" i="3"/>
  <c r="B1326" i="3"/>
  <c r="F1326" i="3"/>
  <c r="D1325" i="3"/>
  <c r="H1325" i="3"/>
  <c r="J1322" i="3"/>
  <c r="B1318" i="3"/>
  <c r="F1318" i="3"/>
  <c r="D1317" i="3"/>
  <c r="H1317" i="3"/>
  <c r="J1314" i="3"/>
  <c r="B1310" i="3"/>
  <c r="F1310" i="3"/>
  <c r="D1309" i="3"/>
  <c r="H1309" i="3"/>
  <c r="J1306" i="3"/>
  <c r="B1302" i="3"/>
  <c r="F1302" i="3"/>
  <c r="D1301" i="3"/>
  <c r="H1301" i="3"/>
  <c r="J1298" i="3"/>
  <c r="B1294" i="3"/>
  <c r="F1294" i="3"/>
  <c r="D1293" i="3"/>
  <c r="H1293" i="3"/>
  <c r="J1290" i="3"/>
  <c r="B1286" i="3"/>
  <c r="F1286" i="3"/>
  <c r="D1285" i="3"/>
  <c r="H1285" i="3"/>
  <c r="J1282" i="3"/>
  <c r="B1278" i="3"/>
  <c r="F1278" i="3"/>
  <c r="D1277" i="3"/>
  <c r="H1277" i="3"/>
  <c r="J1274" i="3"/>
  <c r="B1270" i="3"/>
  <c r="F1270" i="3"/>
  <c r="D1269" i="3"/>
  <c r="H1269" i="3"/>
  <c r="J1266" i="3"/>
  <c r="B1262" i="3"/>
  <c r="F1262" i="3"/>
  <c r="D1261" i="3"/>
  <c r="H1261" i="3"/>
  <c r="J1258" i="3"/>
  <c r="B1254" i="3"/>
  <c r="F1254" i="3"/>
  <c r="D1253" i="3"/>
  <c r="H1253" i="3"/>
  <c r="J1250" i="3"/>
  <c r="B1246" i="3"/>
  <c r="F1246" i="3"/>
  <c r="D1245" i="3"/>
  <c r="H1245" i="3"/>
  <c r="J1242" i="3"/>
  <c r="B1238" i="3"/>
  <c r="F1238" i="3"/>
  <c r="D1237" i="3"/>
  <c r="H1237" i="3"/>
  <c r="J1234" i="3"/>
  <c r="B1230" i="3"/>
  <c r="F1230" i="3"/>
  <c r="D1229" i="3"/>
  <c r="H1229" i="3"/>
  <c r="J1226" i="3"/>
  <c r="B1222" i="3"/>
  <c r="F1222" i="3"/>
  <c r="D1221" i="3"/>
  <c r="H1221" i="3"/>
  <c r="J1218" i="3"/>
  <c r="B1214" i="3"/>
  <c r="F1214" i="3"/>
  <c r="D1213" i="3"/>
  <c r="H1213" i="3"/>
  <c r="J1210" i="3"/>
  <c r="B1206" i="3"/>
  <c r="F1206" i="3"/>
  <c r="D1205" i="3"/>
  <c r="H1205" i="3"/>
  <c r="J1202" i="3"/>
  <c r="B1198" i="3"/>
  <c r="F1198" i="3"/>
  <c r="D1197" i="3"/>
  <c r="H1197" i="3"/>
  <c r="J1194" i="3"/>
  <c r="B1190" i="3"/>
  <c r="F1190" i="3"/>
  <c r="D1189" i="3"/>
  <c r="H1189" i="3"/>
  <c r="J1186" i="3"/>
  <c r="B1182" i="3"/>
  <c r="F1182" i="3"/>
  <c r="D1181" i="3"/>
  <c r="H1181" i="3"/>
  <c r="J1178" i="3"/>
  <c r="B1174" i="3"/>
  <c r="F1174" i="3"/>
  <c r="D1173" i="3"/>
  <c r="H1173" i="3"/>
  <c r="J1170" i="3"/>
  <c r="B1166" i="3"/>
  <c r="F1166" i="3"/>
  <c r="D1165" i="3"/>
  <c r="H1165" i="3"/>
  <c r="J1162" i="3"/>
  <c r="B1158" i="3"/>
  <c r="F1158" i="3"/>
  <c r="D1157" i="3"/>
  <c r="H1157" i="3"/>
  <c r="J1154" i="3"/>
  <c r="B1150" i="3"/>
  <c r="F1150" i="3"/>
  <c r="D1149" i="3"/>
  <c r="H1149" i="3"/>
  <c r="J1146" i="3"/>
  <c r="B1142" i="3"/>
  <c r="F1142" i="3"/>
  <c r="D1141" i="3"/>
  <c r="H1141" i="3"/>
  <c r="J1138" i="3"/>
  <c r="B1134" i="3"/>
  <c r="F1134" i="3"/>
  <c r="D1133" i="3"/>
  <c r="H1133" i="3"/>
  <c r="J1130" i="3"/>
  <c r="B1126" i="3"/>
  <c r="F1126" i="3"/>
  <c r="D1125" i="3"/>
  <c r="H1125" i="3"/>
  <c r="J1122" i="3"/>
  <c r="B1118" i="3"/>
  <c r="F1118" i="3"/>
  <c r="D1117" i="3"/>
  <c r="H1117" i="3"/>
  <c r="J1114" i="3"/>
  <c r="B1110" i="3"/>
  <c r="F1110" i="3"/>
  <c r="D1109" i="3"/>
  <c r="H1109" i="3"/>
  <c r="J1106" i="3"/>
  <c r="B1102" i="3"/>
  <c r="F1102" i="3"/>
  <c r="D1101" i="3"/>
  <c r="H1101" i="3"/>
  <c r="J1098" i="3"/>
  <c r="B1094" i="3"/>
  <c r="F1094" i="3"/>
  <c r="D1093" i="3"/>
  <c r="H1093" i="3"/>
  <c r="J1090" i="3"/>
  <c r="B1086" i="3"/>
  <c r="F1086" i="3"/>
  <c r="D1085" i="3"/>
  <c r="H1085" i="3"/>
  <c r="J1082" i="3"/>
  <c r="B1078" i="3"/>
  <c r="F1078" i="3"/>
  <c r="D1077" i="3"/>
  <c r="H1077" i="3"/>
  <c r="J1074" i="3"/>
  <c r="B1070" i="3"/>
  <c r="F1070" i="3"/>
  <c r="D1069" i="3"/>
  <c r="H1069" i="3"/>
  <c r="J1066" i="3"/>
  <c r="B1062" i="3"/>
  <c r="F1062" i="3"/>
  <c r="D1061" i="3"/>
  <c r="H1061" i="3"/>
  <c r="J1058" i="3"/>
  <c r="B1054" i="3"/>
  <c r="F1054" i="3"/>
  <c r="D1053" i="3"/>
  <c r="H1053" i="3"/>
  <c r="J1050" i="3"/>
  <c r="B1046" i="3"/>
  <c r="F1046" i="3"/>
  <c r="D1045" i="3"/>
  <c r="H1045" i="3"/>
  <c r="J1042" i="3"/>
  <c r="B1038" i="3"/>
  <c r="F1038" i="3"/>
  <c r="D1037" i="3"/>
  <c r="H1037" i="3"/>
  <c r="J1034" i="3"/>
  <c r="B1030" i="3"/>
  <c r="F1030" i="3"/>
  <c r="D1029" i="3"/>
  <c r="H1029" i="3"/>
  <c r="J1026" i="3"/>
  <c r="B1022" i="3"/>
  <c r="F1022" i="3"/>
  <c r="D1021" i="3"/>
  <c r="H1021" i="3"/>
  <c r="J1018" i="3"/>
  <c r="B1014" i="3"/>
  <c r="F1014" i="3"/>
  <c r="D1013" i="3"/>
  <c r="H1013" i="3"/>
  <c r="J1010" i="3"/>
  <c r="B1006" i="3"/>
  <c r="F1006" i="3"/>
  <c r="D1005" i="3"/>
  <c r="H1005" i="3"/>
  <c r="J1002" i="3"/>
  <c r="B998" i="3"/>
  <c r="F998" i="3"/>
  <c r="D997" i="3"/>
  <c r="H997" i="3"/>
  <c r="J994" i="3"/>
  <c r="B990" i="3"/>
  <c r="F990" i="3"/>
  <c r="D989" i="3"/>
  <c r="H989" i="3"/>
  <c r="J986" i="3"/>
  <c r="B982" i="3"/>
  <c r="F982" i="3"/>
  <c r="D981" i="3"/>
  <c r="H981" i="3"/>
  <c r="J978" i="3"/>
  <c r="B974" i="3"/>
  <c r="F974" i="3"/>
  <c r="D973" i="3"/>
  <c r="H973" i="3"/>
  <c r="J970" i="3"/>
  <c r="B966" i="3"/>
  <c r="F966" i="3"/>
  <c r="D965" i="3"/>
  <c r="H965" i="3"/>
  <c r="J962" i="3"/>
  <c r="B958" i="3"/>
  <c r="F958" i="3"/>
  <c r="D957" i="3"/>
  <c r="H957" i="3"/>
  <c r="J954" i="3"/>
  <c r="J945" i="3"/>
  <c r="B944" i="3"/>
  <c r="F944" i="3"/>
  <c r="D944" i="3"/>
  <c r="D941" i="3"/>
  <c r="H941" i="3"/>
  <c r="B941" i="3"/>
  <c r="J937" i="3"/>
  <c r="J934" i="3"/>
  <c r="F933" i="3"/>
  <c r="F925" i="3"/>
  <c r="J921" i="3"/>
  <c r="B921" i="3"/>
  <c r="D917" i="3"/>
  <c r="H917" i="3"/>
  <c r="B917" i="3"/>
  <c r="F901" i="3"/>
  <c r="B901" i="3"/>
  <c r="J883" i="3"/>
  <c r="B883" i="3"/>
  <c r="D881" i="3"/>
  <c r="H881" i="3"/>
  <c r="B881" i="3"/>
  <c r="J881" i="3"/>
  <c r="D871" i="3"/>
  <c r="H871" i="3"/>
  <c r="B871" i="3"/>
  <c r="J871" i="3"/>
  <c r="F871" i="3"/>
  <c r="D867" i="3"/>
  <c r="H867" i="3"/>
  <c r="B867" i="3"/>
  <c r="F849" i="3"/>
  <c r="F835" i="3"/>
  <c r="B832" i="3"/>
  <c r="F832" i="3"/>
  <c r="H832" i="3"/>
  <c r="D832" i="3"/>
  <c r="B828" i="3"/>
  <c r="F828" i="3"/>
  <c r="H828" i="3"/>
  <c r="D828" i="3"/>
  <c r="B812" i="3"/>
  <c r="F812" i="3"/>
  <c r="H812" i="3"/>
  <c r="D812" i="3"/>
  <c r="B792" i="3"/>
  <c r="F792" i="3"/>
  <c r="H792" i="3"/>
  <c r="D792" i="3"/>
  <c r="D775" i="3"/>
  <c r="H775" i="3"/>
  <c r="B775" i="3"/>
  <c r="F775" i="3"/>
  <c r="D766" i="3"/>
  <c r="H766" i="3"/>
  <c r="D747" i="3"/>
  <c r="H747" i="3"/>
  <c r="B747" i="3"/>
  <c r="F747" i="3"/>
  <c r="D715" i="3"/>
  <c r="H715" i="3"/>
  <c r="B715" i="3"/>
  <c r="F715" i="3"/>
  <c r="D683" i="3"/>
  <c r="H683" i="3"/>
  <c r="B683" i="3"/>
  <c r="F683" i="3"/>
  <c r="D651" i="3"/>
  <c r="H651" i="3"/>
  <c r="B651" i="3"/>
  <c r="F651" i="3"/>
  <c r="D619" i="3"/>
  <c r="H619" i="3"/>
  <c r="B619" i="3"/>
  <c r="F619" i="3"/>
  <c r="D587" i="3"/>
  <c r="H587" i="3"/>
  <c r="B587" i="3"/>
  <c r="F587" i="3"/>
  <c r="J1444" i="3"/>
  <c r="D1444" i="3"/>
  <c r="B1440" i="3"/>
  <c r="F1440" i="3"/>
  <c r="D1439" i="3"/>
  <c r="H1439" i="3"/>
  <c r="J1436" i="3"/>
  <c r="D1436" i="3"/>
  <c r="B1432" i="3"/>
  <c r="F1432" i="3"/>
  <c r="D1431" i="3"/>
  <c r="H1431" i="3"/>
  <c r="J1428" i="3"/>
  <c r="D1428" i="3"/>
  <c r="B1424" i="3"/>
  <c r="F1424" i="3"/>
  <c r="D1423" i="3"/>
  <c r="H1423" i="3"/>
  <c r="J1420" i="3"/>
  <c r="D1420" i="3"/>
  <c r="B1416" i="3"/>
  <c r="F1416" i="3"/>
  <c r="D1415" i="3"/>
  <c r="H1415" i="3"/>
  <c r="J1412" i="3"/>
  <c r="D1412" i="3"/>
  <c r="B1408" i="3"/>
  <c r="F1408" i="3"/>
  <c r="D1407" i="3"/>
  <c r="H1407" i="3"/>
  <c r="J1404" i="3"/>
  <c r="D1404" i="3"/>
  <c r="B1400" i="3"/>
  <c r="F1400" i="3"/>
  <c r="D1399" i="3"/>
  <c r="H1399" i="3"/>
  <c r="J1396" i="3"/>
  <c r="D1396" i="3"/>
  <c r="B1392" i="3"/>
  <c r="F1392" i="3"/>
  <c r="D1391" i="3"/>
  <c r="H1391" i="3"/>
  <c r="J1388" i="3"/>
  <c r="D1388" i="3"/>
  <c r="B1384" i="3"/>
  <c r="F1384" i="3"/>
  <c r="D1383" i="3"/>
  <c r="H1383" i="3"/>
  <c r="J1380" i="3"/>
  <c r="D1380" i="3"/>
  <c r="B1376" i="3"/>
  <c r="F1376" i="3"/>
  <c r="D1375" i="3"/>
  <c r="H1375" i="3"/>
  <c r="J1372" i="3"/>
  <c r="D1372" i="3"/>
  <c r="B1368" i="3"/>
  <c r="F1368" i="3"/>
  <c r="D1367" i="3"/>
  <c r="H1367" i="3"/>
  <c r="J1364" i="3"/>
  <c r="D1364" i="3"/>
  <c r="B1360" i="3"/>
  <c r="F1360" i="3"/>
  <c r="D1359" i="3"/>
  <c r="H1359" i="3"/>
  <c r="J1356" i="3"/>
  <c r="D1356" i="3"/>
  <c r="B1352" i="3"/>
  <c r="F1352" i="3"/>
  <c r="D1351" i="3"/>
  <c r="H1351" i="3"/>
  <c r="J1348" i="3"/>
  <c r="D1348" i="3"/>
  <c r="B1344" i="3"/>
  <c r="F1344" i="3"/>
  <c r="D1343" i="3"/>
  <c r="H1343" i="3"/>
  <c r="J1340" i="3"/>
  <c r="D1340" i="3"/>
  <c r="B1336" i="3"/>
  <c r="F1336" i="3"/>
  <c r="D1335" i="3"/>
  <c r="H1335" i="3"/>
  <c r="J1332" i="3"/>
  <c r="D1332" i="3"/>
  <c r="B1328" i="3"/>
  <c r="F1328" i="3"/>
  <c r="D1327" i="3"/>
  <c r="H1327" i="3"/>
  <c r="J1324" i="3"/>
  <c r="D1324" i="3"/>
  <c r="B1320" i="3"/>
  <c r="F1320" i="3"/>
  <c r="D1319" i="3"/>
  <c r="H1319" i="3"/>
  <c r="J1316" i="3"/>
  <c r="D1316" i="3"/>
  <c r="B1312" i="3"/>
  <c r="F1312" i="3"/>
  <c r="D1311" i="3"/>
  <c r="H1311" i="3"/>
  <c r="J1308" i="3"/>
  <c r="D1308" i="3"/>
  <c r="B1304" i="3"/>
  <c r="F1304" i="3"/>
  <c r="D1303" i="3"/>
  <c r="H1303" i="3"/>
  <c r="J1300" i="3"/>
  <c r="D1300" i="3"/>
  <c r="B1296" i="3"/>
  <c r="F1296" i="3"/>
  <c r="D1295" i="3"/>
  <c r="H1295" i="3"/>
  <c r="J1292" i="3"/>
  <c r="D1292" i="3"/>
  <c r="B1288" i="3"/>
  <c r="F1288" i="3"/>
  <c r="D1287" i="3"/>
  <c r="H1287" i="3"/>
  <c r="J1284" i="3"/>
  <c r="D1284" i="3"/>
  <c r="B1280" i="3"/>
  <c r="F1280" i="3"/>
  <c r="D1279" i="3"/>
  <c r="H1279" i="3"/>
  <c r="J1276" i="3"/>
  <c r="D1276" i="3"/>
  <c r="B1272" i="3"/>
  <c r="F1272" i="3"/>
  <c r="D1271" i="3"/>
  <c r="H1271" i="3"/>
  <c r="J1268" i="3"/>
  <c r="D1268" i="3"/>
  <c r="B1264" i="3"/>
  <c r="F1264" i="3"/>
  <c r="D1263" i="3"/>
  <c r="H1263" i="3"/>
  <c r="J1260" i="3"/>
  <c r="D1260" i="3"/>
  <c r="B1256" i="3"/>
  <c r="F1256" i="3"/>
  <c r="D1255" i="3"/>
  <c r="H1255" i="3"/>
  <c r="J1252" i="3"/>
  <c r="D1252" i="3"/>
  <c r="B1248" i="3"/>
  <c r="F1248" i="3"/>
  <c r="D1247" i="3"/>
  <c r="H1247" i="3"/>
  <c r="J1244" i="3"/>
  <c r="D1244" i="3"/>
  <c r="B1240" i="3"/>
  <c r="F1240" i="3"/>
  <c r="D1239" i="3"/>
  <c r="H1239" i="3"/>
  <c r="J1236" i="3"/>
  <c r="D1236" i="3"/>
  <c r="B1232" i="3"/>
  <c r="F1232" i="3"/>
  <c r="D1231" i="3"/>
  <c r="H1231" i="3"/>
  <c r="J1228" i="3"/>
  <c r="D1228" i="3"/>
  <c r="B1224" i="3"/>
  <c r="F1224" i="3"/>
  <c r="D1223" i="3"/>
  <c r="H1223" i="3"/>
  <c r="J1220" i="3"/>
  <c r="D1220" i="3"/>
  <c r="B1216" i="3"/>
  <c r="F1216" i="3"/>
  <c r="D1215" i="3"/>
  <c r="H1215" i="3"/>
  <c r="J1212" i="3"/>
  <c r="D1212" i="3"/>
  <c r="B1208" i="3"/>
  <c r="F1208" i="3"/>
  <c r="D1207" i="3"/>
  <c r="H1207" i="3"/>
  <c r="J1204" i="3"/>
  <c r="D1204" i="3"/>
  <c r="B1200" i="3"/>
  <c r="F1200" i="3"/>
  <c r="D1199" i="3"/>
  <c r="H1199" i="3"/>
  <c r="J1196" i="3"/>
  <c r="D1196" i="3"/>
  <c r="B1192" i="3"/>
  <c r="F1192" i="3"/>
  <c r="D1191" i="3"/>
  <c r="H1191" i="3"/>
  <c r="J1188" i="3"/>
  <c r="D1188" i="3"/>
  <c r="B1184" i="3"/>
  <c r="F1184" i="3"/>
  <c r="D1183" i="3"/>
  <c r="H1183" i="3"/>
  <c r="J1180" i="3"/>
  <c r="D1180" i="3"/>
  <c r="B1176" i="3"/>
  <c r="F1176" i="3"/>
  <c r="D1175" i="3"/>
  <c r="H1175" i="3"/>
  <c r="J1172" i="3"/>
  <c r="D1172" i="3"/>
  <c r="B1168" i="3"/>
  <c r="F1168" i="3"/>
  <c r="D1167" i="3"/>
  <c r="H1167" i="3"/>
  <c r="J1164" i="3"/>
  <c r="D1164" i="3"/>
  <c r="B1160" i="3"/>
  <c r="F1160" i="3"/>
  <c r="D1159" i="3"/>
  <c r="H1159" i="3"/>
  <c r="J1156" i="3"/>
  <c r="D1156" i="3"/>
  <c r="B1152" i="3"/>
  <c r="F1152" i="3"/>
  <c r="D1151" i="3"/>
  <c r="H1151" i="3"/>
  <c r="J1148" i="3"/>
  <c r="D1148" i="3"/>
  <c r="B1144" i="3"/>
  <c r="F1144" i="3"/>
  <c r="D1143" i="3"/>
  <c r="H1143" i="3"/>
  <c r="J1140" i="3"/>
  <c r="D1140" i="3"/>
  <c r="B1136" i="3"/>
  <c r="F1136" i="3"/>
  <c r="D1135" i="3"/>
  <c r="H1135" i="3"/>
  <c r="J1132" i="3"/>
  <c r="D1132" i="3"/>
  <c r="B1128" i="3"/>
  <c r="F1128" i="3"/>
  <c r="D1127" i="3"/>
  <c r="H1127" i="3"/>
  <c r="J1124" i="3"/>
  <c r="D1124" i="3"/>
  <c r="B1120" i="3"/>
  <c r="F1120" i="3"/>
  <c r="D1119" i="3"/>
  <c r="H1119" i="3"/>
  <c r="J1116" i="3"/>
  <c r="D1116" i="3"/>
  <c r="B1112" i="3"/>
  <c r="F1112" i="3"/>
  <c r="D1111" i="3"/>
  <c r="H1111" i="3"/>
  <c r="J1108" i="3"/>
  <c r="D1108" i="3"/>
  <c r="B1104" i="3"/>
  <c r="F1104" i="3"/>
  <c r="D1103" i="3"/>
  <c r="H1103" i="3"/>
  <c r="J1100" i="3"/>
  <c r="D1100" i="3"/>
  <c r="B1096" i="3"/>
  <c r="F1096" i="3"/>
  <c r="D1095" i="3"/>
  <c r="H1095" i="3"/>
  <c r="J1092" i="3"/>
  <c r="D1092" i="3"/>
  <c r="B1088" i="3"/>
  <c r="F1088" i="3"/>
  <c r="D1087" i="3"/>
  <c r="H1087" i="3"/>
  <c r="J1084" i="3"/>
  <c r="D1084" i="3"/>
  <c r="B1080" i="3"/>
  <c r="F1080" i="3"/>
  <c r="D1079" i="3"/>
  <c r="H1079" i="3"/>
  <c r="J1076" i="3"/>
  <c r="D1076" i="3"/>
  <c r="B1072" i="3"/>
  <c r="F1072" i="3"/>
  <c r="D1071" i="3"/>
  <c r="H1071" i="3"/>
  <c r="J1068" i="3"/>
  <c r="D1068" i="3"/>
  <c r="B1064" i="3"/>
  <c r="F1064" i="3"/>
  <c r="D1063" i="3"/>
  <c r="H1063" i="3"/>
  <c r="J1060" i="3"/>
  <c r="D1060" i="3"/>
  <c r="B1056" i="3"/>
  <c r="F1056" i="3"/>
  <c r="D1055" i="3"/>
  <c r="H1055" i="3"/>
  <c r="J1052" i="3"/>
  <c r="D1052" i="3"/>
  <c r="B1048" i="3"/>
  <c r="F1048" i="3"/>
  <c r="D1047" i="3"/>
  <c r="H1047" i="3"/>
  <c r="J1044" i="3"/>
  <c r="D1044" i="3"/>
  <c r="B1040" i="3"/>
  <c r="F1040" i="3"/>
  <c r="D1039" i="3"/>
  <c r="H1039" i="3"/>
  <c r="J1036" i="3"/>
  <c r="D1036" i="3"/>
  <c r="B1032" i="3"/>
  <c r="F1032" i="3"/>
  <c r="D1031" i="3"/>
  <c r="H1031" i="3"/>
  <c r="J1028" i="3"/>
  <c r="D1028" i="3"/>
  <c r="B1024" i="3"/>
  <c r="F1024" i="3"/>
  <c r="D1023" i="3"/>
  <c r="H1023" i="3"/>
  <c r="J1020" i="3"/>
  <c r="D1020" i="3"/>
  <c r="B1016" i="3"/>
  <c r="F1016" i="3"/>
  <c r="D1015" i="3"/>
  <c r="H1015" i="3"/>
  <c r="J1012" i="3"/>
  <c r="D1012" i="3"/>
  <c r="B1008" i="3"/>
  <c r="F1008" i="3"/>
  <c r="D1007" i="3"/>
  <c r="H1007" i="3"/>
  <c r="J1004" i="3"/>
  <c r="D1004" i="3"/>
  <c r="B1000" i="3"/>
  <c r="F1000" i="3"/>
  <c r="D999" i="3"/>
  <c r="H999" i="3"/>
  <c r="J996" i="3"/>
  <c r="D996" i="3"/>
  <c r="B992" i="3"/>
  <c r="F992" i="3"/>
  <c r="D991" i="3"/>
  <c r="H991" i="3"/>
  <c r="J988" i="3"/>
  <c r="D988" i="3"/>
  <c r="B984" i="3"/>
  <c r="F984" i="3"/>
  <c r="D983" i="3"/>
  <c r="H983" i="3"/>
  <c r="J980" i="3"/>
  <c r="D980" i="3"/>
  <c r="B976" i="3"/>
  <c r="F976" i="3"/>
  <c r="D975" i="3"/>
  <c r="H975" i="3"/>
  <c r="J972" i="3"/>
  <c r="D972" i="3"/>
  <c r="B968" i="3"/>
  <c r="F968" i="3"/>
  <c r="D967" i="3"/>
  <c r="H967" i="3"/>
  <c r="J964" i="3"/>
  <c r="D964" i="3"/>
  <c r="B960" i="3"/>
  <c r="F960" i="3"/>
  <c r="D959" i="3"/>
  <c r="H959" i="3"/>
  <c r="J956" i="3"/>
  <c r="D956" i="3"/>
  <c r="B952" i="3"/>
  <c r="F952" i="3"/>
  <c r="D951" i="3"/>
  <c r="H951" i="3"/>
  <c r="D950" i="3"/>
  <c r="J946" i="3"/>
  <c r="D946" i="3"/>
  <c r="D938" i="3"/>
  <c r="D937" i="3"/>
  <c r="H937" i="3"/>
  <c r="B937" i="3"/>
  <c r="B934" i="3"/>
  <c r="F934" i="3"/>
  <c r="H934" i="3"/>
  <c r="B926" i="3"/>
  <c r="F926" i="3"/>
  <c r="H926" i="3"/>
  <c r="D926" i="3"/>
  <c r="D903" i="3"/>
  <c r="H903" i="3"/>
  <c r="B903" i="3"/>
  <c r="J903" i="3"/>
  <c r="F903" i="3"/>
  <c r="D899" i="3"/>
  <c r="H899" i="3"/>
  <c r="B899" i="3"/>
  <c r="B864" i="3"/>
  <c r="F864" i="3"/>
  <c r="H864" i="3"/>
  <c r="D864" i="3"/>
  <c r="B860" i="3"/>
  <c r="F860" i="3"/>
  <c r="H860" i="3"/>
  <c r="D860" i="3"/>
  <c r="B850" i="3"/>
  <c r="F850" i="3"/>
  <c r="D850" i="3"/>
  <c r="D795" i="3"/>
  <c r="H795" i="3"/>
  <c r="B795" i="3"/>
  <c r="F795" i="3"/>
  <c r="D726" i="3"/>
  <c r="H726" i="3"/>
  <c r="D694" i="3"/>
  <c r="H694" i="3"/>
  <c r="D662" i="3"/>
  <c r="H662" i="3"/>
  <c r="D630" i="3"/>
  <c r="H630" i="3"/>
  <c r="D598" i="3"/>
  <c r="H598" i="3"/>
  <c r="H1444" i="3"/>
  <c r="B1443" i="3"/>
  <c r="B1442" i="3"/>
  <c r="F1442" i="3"/>
  <c r="D1441" i="3"/>
  <c r="H1441" i="3"/>
  <c r="J1438" i="3"/>
  <c r="H1436" i="3"/>
  <c r="B1435" i="3"/>
  <c r="B1434" i="3"/>
  <c r="F1434" i="3"/>
  <c r="D1433" i="3"/>
  <c r="H1433" i="3"/>
  <c r="J1430" i="3"/>
  <c r="H1428" i="3"/>
  <c r="B1427" i="3"/>
  <c r="B1426" i="3"/>
  <c r="F1426" i="3"/>
  <c r="D1425" i="3"/>
  <c r="H1425" i="3"/>
  <c r="J1422" i="3"/>
  <c r="H1420" i="3"/>
  <c r="B1419" i="3"/>
  <c r="B1418" i="3"/>
  <c r="F1418" i="3"/>
  <c r="D1417" i="3"/>
  <c r="H1417" i="3"/>
  <c r="J1414" i="3"/>
  <c r="H1412" i="3"/>
  <c r="B1411" i="3"/>
  <c r="B1410" i="3"/>
  <c r="F1410" i="3"/>
  <c r="D1409" i="3"/>
  <c r="H1409" i="3"/>
  <c r="J1406" i="3"/>
  <c r="H1404" i="3"/>
  <c r="B1403" i="3"/>
  <c r="B1402" i="3"/>
  <c r="F1402" i="3"/>
  <c r="D1401" i="3"/>
  <c r="H1401" i="3"/>
  <c r="J1398" i="3"/>
  <c r="H1396" i="3"/>
  <c r="B1395" i="3"/>
  <c r="B1394" i="3"/>
  <c r="F1394" i="3"/>
  <c r="D1393" i="3"/>
  <c r="H1393" i="3"/>
  <c r="J1390" i="3"/>
  <c r="H1388" i="3"/>
  <c r="B1387" i="3"/>
  <c r="B1386" i="3"/>
  <c r="F1386" i="3"/>
  <c r="D1385" i="3"/>
  <c r="H1385" i="3"/>
  <c r="J1382" i="3"/>
  <c r="H1380" i="3"/>
  <c r="B1379" i="3"/>
  <c r="B1378" i="3"/>
  <c r="F1378" i="3"/>
  <c r="D1377" i="3"/>
  <c r="H1377" i="3"/>
  <c r="J1374" i="3"/>
  <c r="H1372" i="3"/>
  <c r="B1371" i="3"/>
  <c r="B1370" i="3"/>
  <c r="F1370" i="3"/>
  <c r="D1369" i="3"/>
  <c r="H1369" i="3"/>
  <c r="J1366" i="3"/>
  <c r="H1364" i="3"/>
  <c r="B1363" i="3"/>
  <c r="B1362" i="3"/>
  <c r="F1362" i="3"/>
  <c r="D1361" i="3"/>
  <c r="H1361" i="3"/>
  <c r="J1358" i="3"/>
  <c r="H1356" i="3"/>
  <c r="B1355" i="3"/>
  <c r="B1354" i="3"/>
  <c r="F1354" i="3"/>
  <c r="D1353" i="3"/>
  <c r="H1353" i="3"/>
  <c r="J1350" i="3"/>
  <c r="H1348" i="3"/>
  <c r="B1347" i="3"/>
  <c r="B1346" i="3"/>
  <c r="F1346" i="3"/>
  <c r="D1345" i="3"/>
  <c r="H1345" i="3"/>
  <c r="J1342" i="3"/>
  <c r="H1340" i="3"/>
  <c r="B1339" i="3"/>
  <c r="B1338" i="3"/>
  <c r="F1338" i="3"/>
  <c r="D1337" i="3"/>
  <c r="H1337" i="3"/>
  <c r="J1334" i="3"/>
  <c r="H1332" i="3"/>
  <c r="B1331" i="3"/>
  <c r="B1330" i="3"/>
  <c r="F1330" i="3"/>
  <c r="D1329" i="3"/>
  <c r="H1329" i="3"/>
  <c r="J1326" i="3"/>
  <c r="H1324" i="3"/>
  <c r="B1323" i="3"/>
  <c r="B1322" i="3"/>
  <c r="F1322" i="3"/>
  <c r="D1321" i="3"/>
  <c r="H1321" i="3"/>
  <c r="J1318" i="3"/>
  <c r="H1316" i="3"/>
  <c r="B1315" i="3"/>
  <c r="B1314" i="3"/>
  <c r="F1314" i="3"/>
  <c r="D1313" i="3"/>
  <c r="H1313" i="3"/>
  <c r="J1310" i="3"/>
  <c r="H1308" i="3"/>
  <c r="B1307" i="3"/>
  <c r="B1306" i="3"/>
  <c r="F1306" i="3"/>
  <c r="D1305" i="3"/>
  <c r="H1305" i="3"/>
  <c r="J1302" i="3"/>
  <c r="H1300" i="3"/>
  <c r="B1299" i="3"/>
  <c r="B1298" i="3"/>
  <c r="F1298" i="3"/>
  <c r="D1297" i="3"/>
  <c r="H1297" i="3"/>
  <c r="J1294" i="3"/>
  <c r="H1292" i="3"/>
  <c r="B1291" i="3"/>
  <c r="B1290" i="3"/>
  <c r="F1290" i="3"/>
  <c r="D1289" i="3"/>
  <c r="H1289" i="3"/>
  <c r="J1286" i="3"/>
  <c r="H1284" i="3"/>
  <c r="B1283" i="3"/>
  <c r="B1282" i="3"/>
  <c r="F1282" i="3"/>
  <c r="D1281" i="3"/>
  <c r="H1281" i="3"/>
  <c r="J1278" i="3"/>
  <c r="H1276" i="3"/>
  <c r="B1275" i="3"/>
  <c r="B1274" i="3"/>
  <c r="F1274" i="3"/>
  <c r="D1273" i="3"/>
  <c r="H1273" i="3"/>
  <c r="J1270" i="3"/>
  <c r="H1268" i="3"/>
  <c r="B1267" i="3"/>
  <c r="B1266" i="3"/>
  <c r="F1266" i="3"/>
  <c r="D1265" i="3"/>
  <c r="H1265" i="3"/>
  <c r="J1262" i="3"/>
  <c r="H1260" i="3"/>
  <c r="B1259" i="3"/>
  <c r="B1258" i="3"/>
  <c r="F1258" i="3"/>
  <c r="D1257" i="3"/>
  <c r="H1257" i="3"/>
  <c r="J1254" i="3"/>
  <c r="H1252" i="3"/>
  <c r="B1251" i="3"/>
  <c r="B1250" i="3"/>
  <c r="F1250" i="3"/>
  <c r="D1249" i="3"/>
  <c r="H1249" i="3"/>
  <c r="J1246" i="3"/>
  <c r="H1244" i="3"/>
  <c r="B1243" i="3"/>
  <c r="B1242" i="3"/>
  <c r="F1242" i="3"/>
  <c r="D1241" i="3"/>
  <c r="H1241" i="3"/>
  <c r="J1238" i="3"/>
  <c r="H1236" i="3"/>
  <c r="B1235" i="3"/>
  <c r="B1234" i="3"/>
  <c r="F1234" i="3"/>
  <c r="D1233" i="3"/>
  <c r="H1233" i="3"/>
  <c r="J1230" i="3"/>
  <c r="H1228" i="3"/>
  <c r="B1227" i="3"/>
  <c r="B1226" i="3"/>
  <c r="F1226" i="3"/>
  <c r="D1225" i="3"/>
  <c r="H1225" i="3"/>
  <c r="J1222" i="3"/>
  <c r="H1220" i="3"/>
  <c r="B1219" i="3"/>
  <c r="B1218" i="3"/>
  <c r="F1218" i="3"/>
  <c r="D1217" i="3"/>
  <c r="H1217" i="3"/>
  <c r="J1214" i="3"/>
  <c r="H1212" i="3"/>
  <c r="B1211" i="3"/>
  <c r="B1210" i="3"/>
  <c r="F1210" i="3"/>
  <c r="D1209" i="3"/>
  <c r="H1209" i="3"/>
  <c r="J1206" i="3"/>
  <c r="H1204" i="3"/>
  <c r="B1203" i="3"/>
  <c r="B1202" i="3"/>
  <c r="F1202" i="3"/>
  <c r="D1201" i="3"/>
  <c r="H1201" i="3"/>
  <c r="J1198" i="3"/>
  <c r="H1196" i="3"/>
  <c r="B1195" i="3"/>
  <c r="B1194" i="3"/>
  <c r="F1194" i="3"/>
  <c r="D1193" i="3"/>
  <c r="H1193" i="3"/>
  <c r="J1190" i="3"/>
  <c r="H1188" i="3"/>
  <c r="B1187" i="3"/>
  <c r="B1186" i="3"/>
  <c r="F1186" i="3"/>
  <c r="D1185" i="3"/>
  <c r="H1185" i="3"/>
  <c r="J1182" i="3"/>
  <c r="H1180" i="3"/>
  <c r="B1179" i="3"/>
  <c r="B1178" i="3"/>
  <c r="F1178" i="3"/>
  <c r="D1177" i="3"/>
  <c r="H1177" i="3"/>
  <c r="J1174" i="3"/>
  <c r="H1172" i="3"/>
  <c r="B1171" i="3"/>
  <c r="B1170" i="3"/>
  <c r="F1170" i="3"/>
  <c r="D1169" i="3"/>
  <c r="H1169" i="3"/>
  <c r="J1166" i="3"/>
  <c r="H1164" i="3"/>
  <c r="B1163" i="3"/>
  <c r="B1162" i="3"/>
  <c r="F1162" i="3"/>
  <c r="D1161" i="3"/>
  <c r="H1161" i="3"/>
  <c r="J1158" i="3"/>
  <c r="H1156" i="3"/>
  <c r="B1155" i="3"/>
  <c r="B1154" i="3"/>
  <c r="F1154" i="3"/>
  <c r="D1153" i="3"/>
  <c r="H1153" i="3"/>
  <c r="J1150" i="3"/>
  <c r="H1148" i="3"/>
  <c r="B1147" i="3"/>
  <c r="B1146" i="3"/>
  <c r="F1146" i="3"/>
  <c r="D1145" i="3"/>
  <c r="H1145" i="3"/>
  <c r="J1142" i="3"/>
  <c r="H1140" i="3"/>
  <c r="B1139" i="3"/>
  <c r="B1138" i="3"/>
  <c r="F1138" i="3"/>
  <c r="D1137" i="3"/>
  <c r="H1137" i="3"/>
  <c r="J1134" i="3"/>
  <c r="H1132" i="3"/>
  <c r="B1131" i="3"/>
  <c r="B1130" i="3"/>
  <c r="F1130" i="3"/>
  <c r="D1129" i="3"/>
  <c r="H1129" i="3"/>
  <c r="J1126" i="3"/>
  <c r="H1124" i="3"/>
  <c r="B1123" i="3"/>
  <c r="B1122" i="3"/>
  <c r="F1122" i="3"/>
  <c r="D1121" i="3"/>
  <c r="H1121" i="3"/>
  <c r="J1118" i="3"/>
  <c r="H1116" i="3"/>
  <c r="B1115" i="3"/>
  <c r="B1114" i="3"/>
  <c r="F1114" i="3"/>
  <c r="D1113" i="3"/>
  <c r="H1113" i="3"/>
  <c r="J1110" i="3"/>
  <c r="H1108" i="3"/>
  <c r="B1107" i="3"/>
  <c r="B1106" i="3"/>
  <c r="F1106" i="3"/>
  <c r="D1105" i="3"/>
  <c r="H1105" i="3"/>
  <c r="J1102" i="3"/>
  <c r="H1100" i="3"/>
  <c r="B1099" i="3"/>
  <c r="B1098" i="3"/>
  <c r="F1098" i="3"/>
  <c r="D1097" i="3"/>
  <c r="H1097" i="3"/>
  <c r="J1094" i="3"/>
  <c r="H1092" i="3"/>
  <c r="B1091" i="3"/>
  <c r="B1090" i="3"/>
  <c r="F1090" i="3"/>
  <c r="D1089" i="3"/>
  <c r="H1089" i="3"/>
  <c r="J1086" i="3"/>
  <c r="H1084" i="3"/>
  <c r="B1083" i="3"/>
  <c r="B1082" i="3"/>
  <c r="F1082" i="3"/>
  <c r="D1081" i="3"/>
  <c r="H1081" i="3"/>
  <c r="J1078" i="3"/>
  <c r="H1076" i="3"/>
  <c r="B1075" i="3"/>
  <c r="B1074" i="3"/>
  <c r="F1074" i="3"/>
  <c r="D1073" i="3"/>
  <c r="H1073" i="3"/>
  <c r="J1070" i="3"/>
  <c r="H1068" i="3"/>
  <c r="B1067" i="3"/>
  <c r="B1066" i="3"/>
  <c r="F1066" i="3"/>
  <c r="D1065" i="3"/>
  <c r="H1065" i="3"/>
  <c r="J1062" i="3"/>
  <c r="H1060" i="3"/>
  <c r="B1059" i="3"/>
  <c r="B1058" i="3"/>
  <c r="F1058" i="3"/>
  <c r="D1057" i="3"/>
  <c r="H1057" i="3"/>
  <c r="J1054" i="3"/>
  <c r="H1052" i="3"/>
  <c r="B1051" i="3"/>
  <c r="B1050" i="3"/>
  <c r="F1050" i="3"/>
  <c r="D1049" i="3"/>
  <c r="H1049" i="3"/>
  <c r="J1046" i="3"/>
  <c r="H1044" i="3"/>
  <c r="B1043" i="3"/>
  <c r="B1042" i="3"/>
  <c r="F1042" i="3"/>
  <c r="D1041" i="3"/>
  <c r="H1041" i="3"/>
  <c r="J1038" i="3"/>
  <c r="H1036" i="3"/>
  <c r="B1035" i="3"/>
  <c r="B1034" i="3"/>
  <c r="F1034" i="3"/>
  <c r="D1033" i="3"/>
  <c r="H1033" i="3"/>
  <c r="J1030" i="3"/>
  <c r="H1028" i="3"/>
  <c r="B1027" i="3"/>
  <c r="B1026" i="3"/>
  <c r="F1026" i="3"/>
  <c r="D1025" i="3"/>
  <c r="H1025" i="3"/>
  <c r="J1022" i="3"/>
  <c r="H1020" i="3"/>
  <c r="B1019" i="3"/>
  <c r="B1018" i="3"/>
  <c r="F1018" i="3"/>
  <c r="D1017" i="3"/>
  <c r="H1017" i="3"/>
  <c r="J1014" i="3"/>
  <c r="H1012" i="3"/>
  <c r="B1011" i="3"/>
  <c r="B1010" i="3"/>
  <c r="F1010" i="3"/>
  <c r="D1009" i="3"/>
  <c r="H1009" i="3"/>
  <c r="J1006" i="3"/>
  <c r="H1004" i="3"/>
  <c r="B1003" i="3"/>
  <c r="B1002" i="3"/>
  <c r="F1002" i="3"/>
  <c r="D1001" i="3"/>
  <c r="H1001" i="3"/>
  <c r="J998" i="3"/>
  <c r="H996" i="3"/>
  <c r="B995" i="3"/>
  <c r="B994" i="3"/>
  <c r="F994" i="3"/>
  <c r="D993" i="3"/>
  <c r="H993" i="3"/>
  <c r="J990" i="3"/>
  <c r="H988" i="3"/>
  <c r="B987" i="3"/>
  <c r="B986" i="3"/>
  <c r="F986" i="3"/>
  <c r="D985" i="3"/>
  <c r="H985" i="3"/>
  <c r="J982" i="3"/>
  <c r="H980" i="3"/>
  <c r="B979" i="3"/>
  <c r="B978" i="3"/>
  <c r="F978" i="3"/>
  <c r="D977" i="3"/>
  <c r="H977" i="3"/>
  <c r="J974" i="3"/>
  <c r="H972" i="3"/>
  <c r="B971" i="3"/>
  <c r="B970" i="3"/>
  <c r="F970" i="3"/>
  <c r="D969" i="3"/>
  <c r="H969" i="3"/>
  <c r="J966" i="3"/>
  <c r="H964" i="3"/>
  <c r="B963" i="3"/>
  <c r="B962" i="3"/>
  <c r="F962" i="3"/>
  <c r="D961" i="3"/>
  <c r="H961" i="3"/>
  <c r="J958" i="3"/>
  <c r="H956" i="3"/>
  <c r="B955" i="3"/>
  <c r="B954" i="3"/>
  <c r="F954" i="3"/>
  <c r="D953" i="3"/>
  <c r="H953" i="3"/>
  <c r="J950" i="3"/>
  <c r="D949" i="3"/>
  <c r="H949" i="3"/>
  <c r="B949" i="3"/>
  <c r="H946" i="3"/>
  <c r="D945" i="3"/>
  <c r="H945" i="3"/>
  <c r="B942" i="3"/>
  <c r="F942" i="3"/>
  <c r="H942" i="3"/>
  <c r="H940" i="3"/>
  <c r="J938" i="3"/>
  <c r="F937" i="3"/>
  <c r="J933" i="3"/>
  <c r="J925" i="3"/>
  <c r="H920" i="3"/>
  <c r="B918" i="3"/>
  <c r="F918" i="3"/>
  <c r="H918" i="3"/>
  <c r="D918" i="3"/>
  <c r="F899" i="3"/>
  <c r="B896" i="3"/>
  <c r="F896" i="3"/>
  <c r="H896" i="3"/>
  <c r="D896" i="3"/>
  <c r="B892" i="3"/>
  <c r="F892" i="3"/>
  <c r="H892" i="3"/>
  <c r="D892" i="3"/>
  <c r="B882" i="3"/>
  <c r="F882" i="3"/>
  <c r="D882" i="3"/>
  <c r="H868" i="3"/>
  <c r="H854" i="3"/>
  <c r="J847" i="3"/>
  <c r="F837" i="3"/>
  <c r="B837" i="3"/>
  <c r="D807" i="3"/>
  <c r="H807" i="3"/>
  <c r="B807" i="3"/>
  <c r="F807" i="3"/>
  <c r="D798" i="3"/>
  <c r="H798" i="3"/>
  <c r="B780" i="3"/>
  <c r="F780" i="3"/>
  <c r="H780" i="3"/>
  <c r="D780" i="3"/>
  <c r="B760" i="3"/>
  <c r="F760" i="3"/>
  <c r="H760" i="3"/>
  <c r="D760" i="3"/>
  <c r="B405" i="3"/>
  <c r="F405" i="3"/>
  <c r="H405" i="3"/>
  <c r="D405" i="3"/>
  <c r="B391" i="3"/>
  <c r="F391" i="3"/>
  <c r="D391" i="3"/>
  <c r="B321" i="3"/>
  <c r="F321" i="3"/>
  <c r="H321" i="3"/>
  <c r="D321" i="3"/>
  <c r="D304" i="3"/>
  <c r="H304" i="3"/>
  <c r="B304" i="3"/>
  <c r="F304" i="3"/>
  <c r="D268" i="3"/>
  <c r="H268" i="3"/>
  <c r="B268" i="3"/>
  <c r="F268" i="3"/>
  <c r="D228" i="3"/>
  <c r="H228" i="3"/>
  <c r="B228" i="3"/>
  <c r="F228" i="3"/>
  <c r="D222" i="3"/>
  <c r="H222" i="3"/>
  <c r="B222" i="3"/>
  <c r="J222" i="3"/>
  <c r="F222" i="3"/>
  <c r="B207" i="3"/>
  <c r="F207" i="3"/>
  <c r="H207" i="3"/>
  <c r="D207" i="3"/>
  <c r="D5" i="3"/>
  <c r="H5" i="3"/>
  <c r="B5" i="3"/>
  <c r="J5" i="3"/>
  <c r="F5" i="3"/>
  <c r="D943" i="3"/>
  <c r="H943" i="3"/>
  <c r="J940" i="3"/>
  <c r="B936" i="3"/>
  <c r="F936" i="3"/>
  <c r="D935" i="3"/>
  <c r="H935" i="3"/>
  <c r="J932" i="3"/>
  <c r="B928" i="3"/>
  <c r="F928" i="3"/>
  <c r="D927" i="3"/>
  <c r="H927" i="3"/>
  <c r="J924" i="3"/>
  <c r="B920" i="3"/>
  <c r="F920" i="3"/>
  <c r="D919" i="3"/>
  <c r="H919" i="3"/>
  <c r="J916" i="3"/>
  <c r="B912" i="3"/>
  <c r="F912" i="3"/>
  <c r="D911" i="3"/>
  <c r="H911" i="3"/>
  <c r="D907" i="3"/>
  <c r="H907" i="3"/>
  <c r="B904" i="3"/>
  <c r="F904" i="3"/>
  <c r="H904" i="3"/>
  <c r="J902" i="3"/>
  <c r="B900" i="3"/>
  <c r="F900" i="3"/>
  <c r="J891" i="3"/>
  <c r="B890" i="3"/>
  <c r="F890" i="3"/>
  <c r="D890" i="3"/>
  <c r="D889" i="3"/>
  <c r="H889" i="3"/>
  <c r="J884" i="3"/>
  <c r="J880" i="3"/>
  <c r="D879" i="3"/>
  <c r="H879" i="3"/>
  <c r="B879" i="3"/>
  <c r="D875" i="3"/>
  <c r="H875" i="3"/>
  <c r="B872" i="3"/>
  <c r="F872" i="3"/>
  <c r="H872" i="3"/>
  <c r="J870" i="3"/>
  <c r="B868" i="3"/>
  <c r="F868" i="3"/>
  <c r="J859" i="3"/>
  <c r="B858" i="3"/>
  <c r="F858" i="3"/>
  <c r="D858" i="3"/>
  <c r="D857" i="3"/>
  <c r="H857" i="3"/>
  <c r="J852" i="3"/>
  <c r="J848" i="3"/>
  <c r="D847" i="3"/>
  <c r="H847" i="3"/>
  <c r="B847" i="3"/>
  <c r="D843" i="3"/>
  <c r="H843" i="3"/>
  <c r="B840" i="3"/>
  <c r="F840" i="3"/>
  <c r="H840" i="3"/>
  <c r="J838" i="3"/>
  <c r="B836" i="3"/>
  <c r="F836" i="3"/>
  <c r="J827" i="3"/>
  <c r="B826" i="3"/>
  <c r="F826" i="3"/>
  <c r="D826" i="3"/>
  <c r="D825" i="3"/>
  <c r="H825" i="3"/>
  <c r="B820" i="3"/>
  <c r="F820" i="3"/>
  <c r="H820" i="3"/>
  <c r="D818" i="3"/>
  <c r="D815" i="3"/>
  <c r="H815" i="3"/>
  <c r="B815" i="3"/>
  <c r="J811" i="3"/>
  <c r="J808" i="3"/>
  <c r="D803" i="3"/>
  <c r="H803" i="3"/>
  <c r="B803" i="3"/>
  <c r="B800" i="3"/>
  <c r="F800" i="3"/>
  <c r="H800" i="3"/>
  <c r="J796" i="3"/>
  <c r="J791" i="3"/>
  <c r="B788" i="3"/>
  <c r="F788" i="3"/>
  <c r="H788" i="3"/>
  <c r="D786" i="3"/>
  <c r="D783" i="3"/>
  <c r="H783" i="3"/>
  <c r="B783" i="3"/>
  <c r="J779" i="3"/>
  <c r="J776" i="3"/>
  <c r="D771" i="3"/>
  <c r="H771" i="3"/>
  <c r="B771" i="3"/>
  <c r="B768" i="3"/>
  <c r="F768" i="3"/>
  <c r="H768" i="3"/>
  <c r="J764" i="3"/>
  <c r="J759" i="3"/>
  <c r="B756" i="3"/>
  <c r="F756" i="3"/>
  <c r="H756" i="3"/>
  <c r="J743" i="3"/>
  <c r="B743" i="3"/>
  <c r="D739" i="3"/>
  <c r="H739" i="3"/>
  <c r="B739" i="3"/>
  <c r="J731" i="3"/>
  <c r="B724" i="3"/>
  <c r="F724" i="3"/>
  <c r="H724" i="3"/>
  <c r="D724" i="3"/>
  <c r="J711" i="3"/>
  <c r="B711" i="3"/>
  <c r="D707" i="3"/>
  <c r="H707" i="3"/>
  <c r="B707" i="3"/>
  <c r="J699" i="3"/>
  <c r="B692" i="3"/>
  <c r="F692" i="3"/>
  <c r="H692" i="3"/>
  <c r="D692" i="3"/>
  <c r="J679" i="3"/>
  <c r="B679" i="3"/>
  <c r="D675" i="3"/>
  <c r="H675" i="3"/>
  <c r="B675" i="3"/>
  <c r="J667" i="3"/>
  <c r="B660" i="3"/>
  <c r="F660" i="3"/>
  <c r="H660" i="3"/>
  <c r="D660" i="3"/>
  <c r="J647" i="3"/>
  <c r="B647" i="3"/>
  <c r="D643" i="3"/>
  <c r="H643" i="3"/>
  <c r="B643" i="3"/>
  <c r="J635" i="3"/>
  <c r="B628" i="3"/>
  <c r="F628" i="3"/>
  <c r="H628" i="3"/>
  <c r="D628" i="3"/>
  <c r="J615" i="3"/>
  <c r="B615" i="3"/>
  <c r="D611" i="3"/>
  <c r="H611" i="3"/>
  <c r="B611" i="3"/>
  <c r="J603" i="3"/>
  <c r="B596" i="3"/>
  <c r="F596" i="3"/>
  <c r="H596" i="3"/>
  <c r="D596" i="3"/>
  <c r="J583" i="3"/>
  <c r="B583" i="3"/>
  <c r="D579" i="3"/>
  <c r="H579" i="3"/>
  <c r="B579" i="3"/>
  <c r="B572" i="3"/>
  <c r="F572" i="3"/>
  <c r="H572" i="3"/>
  <c r="D572" i="3"/>
  <c r="J559" i="3"/>
  <c r="F559" i="3"/>
  <c r="B559" i="3"/>
  <c r="B556" i="3"/>
  <c r="F556" i="3"/>
  <c r="H556" i="3"/>
  <c r="D556" i="3"/>
  <c r="J543" i="3"/>
  <c r="F543" i="3"/>
  <c r="B543" i="3"/>
  <c r="B540" i="3"/>
  <c r="F540" i="3"/>
  <c r="H540" i="3"/>
  <c r="D540" i="3"/>
  <c r="D476" i="3"/>
  <c r="H476" i="3"/>
  <c r="B476" i="3"/>
  <c r="J476" i="3"/>
  <c r="F476" i="3"/>
  <c r="F474" i="3"/>
  <c r="B474" i="3"/>
  <c r="F424" i="3"/>
  <c r="B424" i="3"/>
  <c r="D363" i="3"/>
  <c r="H363" i="3"/>
  <c r="D348" i="3"/>
  <c r="H348" i="3"/>
  <c r="B348" i="3"/>
  <c r="J348" i="3"/>
  <c r="F348" i="3"/>
  <c r="F346" i="3"/>
  <c r="B346" i="3"/>
  <c r="B930" i="3"/>
  <c r="F930" i="3"/>
  <c r="D929" i="3"/>
  <c r="H929" i="3"/>
  <c r="J926" i="3"/>
  <c r="B922" i="3"/>
  <c r="F922" i="3"/>
  <c r="D921" i="3"/>
  <c r="H921" i="3"/>
  <c r="J918" i="3"/>
  <c r="B914" i="3"/>
  <c r="F914" i="3"/>
  <c r="D913" i="3"/>
  <c r="H913" i="3"/>
  <c r="J910" i="3"/>
  <c r="B908" i="3"/>
  <c r="F908" i="3"/>
  <c r="J899" i="3"/>
  <c r="B898" i="3"/>
  <c r="F898" i="3"/>
  <c r="D898" i="3"/>
  <c r="D897" i="3"/>
  <c r="H897" i="3"/>
  <c r="J892" i="3"/>
  <c r="D887" i="3"/>
  <c r="H887" i="3"/>
  <c r="B887" i="3"/>
  <c r="D883" i="3"/>
  <c r="H883" i="3"/>
  <c r="B880" i="3"/>
  <c r="F880" i="3"/>
  <c r="H880" i="3"/>
  <c r="B876" i="3"/>
  <c r="F876" i="3"/>
  <c r="J867" i="3"/>
  <c r="B866" i="3"/>
  <c r="F866" i="3"/>
  <c r="D866" i="3"/>
  <c r="D865" i="3"/>
  <c r="H865" i="3"/>
  <c r="J860" i="3"/>
  <c r="D855" i="3"/>
  <c r="H855" i="3"/>
  <c r="B855" i="3"/>
  <c r="D851" i="3"/>
  <c r="H851" i="3"/>
  <c r="B848" i="3"/>
  <c r="F848" i="3"/>
  <c r="H848" i="3"/>
  <c r="B844" i="3"/>
  <c r="F844" i="3"/>
  <c r="J835" i="3"/>
  <c r="B834" i="3"/>
  <c r="F834" i="3"/>
  <c r="D834" i="3"/>
  <c r="D833" i="3"/>
  <c r="H833" i="3"/>
  <c r="J828" i="3"/>
  <c r="D823" i="3"/>
  <c r="H823" i="3"/>
  <c r="B823" i="3"/>
  <c r="D811" i="3"/>
  <c r="H811" i="3"/>
  <c r="B811" i="3"/>
  <c r="B808" i="3"/>
  <c r="F808" i="3"/>
  <c r="H808" i="3"/>
  <c r="B796" i="3"/>
  <c r="F796" i="3"/>
  <c r="H796" i="3"/>
  <c r="D791" i="3"/>
  <c r="H791" i="3"/>
  <c r="B791" i="3"/>
  <c r="D779" i="3"/>
  <c r="H779" i="3"/>
  <c r="B779" i="3"/>
  <c r="B776" i="3"/>
  <c r="F776" i="3"/>
  <c r="H776" i="3"/>
  <c r="B764" i="3"/>
  <c r="F764" i="3"/>
  <c r="H764" i="3"/>
  <c r="D759" i="3"/>
  <c r="H759" i="3"/>
  <c r="B759" i="3"/>
  <c r="B748" i="3"/>
  <c r="F748" i="3"/>
  <c r="H748" i="3"/>
  <c r="D748" i="3"/>
  <c r="D731" i="3"/>
  <c r="H731" i="3"/>
  <c r="B731" i="3"/>
  <c r="B716" i="3"/>
  <c r="F716" i="3"/>
  <c r="H716" i="3"/>
  <c r="D716" i="3"/>
  <c r="D699" i="3"/>
  <c r="H699" i="3"/>
  <c r="B699" i="3"/>
  <c r="B684" i="3"/>
  <c r="F684" i="3"/>
  <c r="H684" i="3"/>
  <c r="D684" i="3"/>
  <c r="D667" i="3"/>
  <c r="H667" i="3"/>
  <c r="B667" i="3"/>
  <c r="B652" i="3"/>
  <c r="F652" i="3"/>
  <c r="H652" i="3"/>
  <c r="D652" i="3"/>
  <c r="D635" i="3"/>
  <c r="H635" i="3"/>
  <c r="B635" i="3"/>
  <c r="B620" i="3"/>
  <c r="F620" i="3"/>
  <c r="H620" i="3"/>
  <c r="D620" i="3"/>
  <c r="D603" i="3"/>
  <c r="H603" i="3"/>
  <c r="B603" i="3"/>
  <c r="B588" i="3"/>
  <c r="F588" i="3"/>
  <c r="H588" i="3"/>
  <c r="D588" i="3"/>
  <c r="B532" i="3"/>
  <c r="F532" i="3"/>
  <c r="D532" i="3"/>
  <c r="H532" i="3"/>
  <c r="B531" i="3"/>
  <c r="F531" i="3"/>
  <c r="J531" i="3"/>
  <c r="B528" i="3"/>
  <c r="F528" i="3"/>
  <c r="D528" i="3"/>
  <c r="H528" i="3"/>
  <c r="B527" i="3"/>
  <c r="F527" i="3"/>
  <c r="J527" i="3"/>
  <c r="B524" i="3"/>
  <c r="F524" i="3"/>
  <c r="D524" i="3"/>
  <c r="H524" i="3"/>
  <c r="B523" i="3"/>
  <c r="F523" i="3"/>
  <c r="J523" i="3"/>
  <c r="B520" i="3"/>
  <c r="F520" i="3"/>
  <c r="D520" i="3"/>
  <c r="H520" i="3"/>
  <c r="B519" i="3"/>
  <c r="F519" i="3"/>
  <c r="J519" i="3"/>
  <c r="B516" i="3"/>
  <c r="F516" i="3"/>
  <c r="D516" i="3"/>
  <c r="H516" i="3"/>
  <c r="B515" i="3"/>
  <c r="F515" i="3"/>
  <c r="J515" i="3"/>
  <c r="B512" i="3"/>
  <c r="F512" i="3"/>
  <c r="D512" i="3"/>
  <c r="H512" i="3"/>
  <c r="B511" i="3"/>
  <c r="F511" i="3"/>
  <c r="J511" i="3"/>
  <c r="B508" i="3"/>
  <c r="F508" i="3"/>
  <c r="D508" i="3"/>
  <c r="H508" i="3"/>
  <c r="B507" i="3"/>
  <c r="F507" i="3"/>
  <c r="J507" i="3"/>
  <c r="B504" i="3"/>
  <c r="F504" i="3"/>
  <c r="D504" i="3"/>
  <c r="H504" i="3"/>
  <c r="B503" i="3"/>
  <c r="F503" i="3"/>
  <c r="J503" i="3"/>
  <c r="B500" i="3"/>
  <c r="F500" i="3"/>
  <c r="D500" i="3"/>
  <c r="H500" i="3"/>
  <c r="B499" i="3"/>
  <c r="F499" i="3"/>
  <c r="J499" i="3"/>
  <c r="B496" i="3"/>
  <c r="F496" i="3"/>
  <c r="D496" i="3"/>
  <c r="H496" i="3"/>
  <c r="B495" i="3"/>
  <c r="F495" i="3"/>
  <c r="J495" i="3"/>
  <c r="B492" i="3"/>
  <c r="F492" i="3"/>
  <c r="D492" i="3"/>
  <c r="H492" i="3"/>
  <c r="B491" i="3"/>
  <c r="F491" i="3"/>
  <c r="J491" i="3"/>
  <c r="B488" i="3"/>
  <c r="F488" i="3"/>
  <c r="D488" i="3"/>
  <c r="H488" i="3"/>
  <c r="B487" i="3"/>
  <c r="F487" i="3"/>
  <c r="J487" i="3"/>
  <c r="B433" i="3"/>
  <c r="F433" i="3"/>
  <c r="H433" i="3"/>
  <c r="D433" i="3"/>
  <c r="D376" i="3"/>
  <c r="H376" i="3"/>
  <c r="B376" i="3"/>
  <c r="F376" i="3"/>
  <c r="B948" i="3"/>
  <c r="F948" i="3"/>
  <c r="D947" i="3"/>
  <c r="H947" i="3"/>
  <c r="J944" i="3"/>
  <c r="B940" i="3"/>
  <c r="F940" i="3"/>
  <c r="D939" i="3"/>
  <c r="H939" i="3"/>
  <c r="J936" i="3"/>
  <c r="D936" i="3"/>
  <c r="B932" i="3"/>
  <c r="F932" i="3"/>
  <c r="D931" i="3"/>
  <c r="H931" i="3"/>
  <c r="J928" i="3"/>
  <c r="B924" i="3"/>
  <c r="F924" i="3"/>
  <c r="D923" i="3"/>
  <c r="H923" i="3"/>
  <c r="J920" i="3"/>
  <c r="B916" i="3"/>
  <c r="F916" i="3"/>
  <c r="D915" i="3"/>
  <c r="H915" i="3"/>
  <c r="J912" i="3"/>
  <c r="B906" i="3"/>
  <c r="F906" i="3"/>
  <c r="D906" i="3"/>
  <c r="D905" i="3"/>
  <c r="H905" i="3"/>
  <c r="J900" i="3"/>
  <c r="J897" i="3"/>
  <c r="J896" i="3"/>
  <c r="D895" i="3"/>
  <c r="H895" i="3"/>
  <c r="B895" i="3"/>
  <c r="D891" i="3"/>
  <c r="H891" i="3"/>
  <c r="B888" i="3"/>
  <c r="F888" i="3"/>
  <c r="H888" i="3"/>
  <c r="F887" i="3"/>
  <c r="J886" i="3"/>
  <c r="B885" i="3"/>
  <c r="B884" i="3"/>
  <c r="F884" i="3"/>
  <c r="B874" i="3"/>
  <c r="F874" i="3"/>
  <c r="D874" i="3"/>
  <c r="D873" i="3"/>
  <c r="H873" i="3"/>
  <c r="J868" i="3"/>
  <c r="J865" i="3"/>
  <c r="J864" i="3"/>
  <c r="D863" i="3"/>
  <c r="H863" i="3"/>
  <c r="B863" i="3"/>
  <c r="D859" i="3"/>
  <c r="H859" i="3"/>
  <c r="B856" i="3"/>
  <c r="F856" i="3"/>
  <c r="H856" i="3"/>
  <c r="F855" i="3"/>
  <c r="J854" i="3"/>
  <c r="B853" i="3"/>
  <c r="B852" i="3"/>
  <c r="F852" i="3"/>
  <c r="B842" i="3"/>
  <c r="F842" i="3"/>
  <c r="D842" i="3"/>
  <c r="D841" i="3"/>
  <c r="H841" i="3"/>
  <c r="J836" i="3"/>
  <c r="J833" i="3"/>
  <c r="J832" i="3"/>
  <c r="D831" i="3"/>
  <c r="H831" i="3"/>
  <c r="B831" i="3"/>
  <c r="D827" i="3"/>
  <c r="H827" i="3"/>
  <c r="B824" i="3"/>
  <c r="F824" i="3"/>
  <c r="H824" i="3"/>
  <c r="F823" i="3"/>
  <c r="D819" i="3"/>
  <c r="H819" i="3"/>
  <c r="B819" i="3"/>
  <c r="B816" i="3"/>
  <c r="F816" i="3"/>
  <c r="H816" i="3"/>
  <c r="H814" i="3"/>
  <c r="J812" i="3"/>
  <c r="F811" i="3"/>
  <c r="J807" i="3"/>
  <c r="B804" i="3"/>
  <c r="F804" i="3"/>
  <c r="H804" i="3"/>
  <c r="D802" i="3"/>
  <c r="D799" i="3"/>
  <c r="H799" i="3"/>
  <c r="B799" i="3"/>
  <c r="J795" i="3"/>
  <c r="J792" i="3"/>
  <c r="F791" i="3"/>
  <c r="D787" i="3"/>
  <c r="H787" i="3"/>
  <c r="B787" i="3"/>
  <c r="B784" i="3"/>
  <c r="F784" i="3"/>
  <c r="H784" i="3"/>
  <c r="H782" i="3"/>
  <c r="J780" i="3"/>
  <c r="F779" i="3"/>
  <c r="J775" i="3"/>
  <c r="B772" i="3"/>
  <c r="F772" i="3"/>
  <c r="H772" i="3"/>
  <c r="D770" i="3"/>
  <c r="D767" i="3"/>
  <c r="H767" i="3"/>
  <c r="B767" i="3"/>
  <c r="J763" i="3"/>
  <c r="J760" i="3"/>
  <c r="F759" i="3"/>
  <c r="D755" i="3"/>
  <c r="H755" i="3"/>
  <c r="B755" i="3"/>
  <c r="J747" i="3"/>
  <c r="H742" i="3"/>
  <c r="B740" i="3"/>
  <c r="F740" i="3"/>
  <c r="H740" i="3"/>
  <c r="D740" i="3"/>
  <c r="F731" i="3"/>
  <c r="J727" i="3"/>
  <c r="B727" i="3"/>
  <c r="D723" i="3"/>
  <c r="H723" i="3"/>
  <c r="B723" i="3"/>
  <c r="J715" i="3"/>
  <c r="H710" i="3"/>
  <c r="B708" i="3"/>
  <c r="F708" i="3"/>
  <c r="H708" i="3"/>
  <c r="D708" i="3"/>
  <c r="F699" i="3"/>
  <c r="J695" i="3"/>
  <c r="B695" i="3"/>
  <c r="D691" i="3"/>
  <c r="H691" i="3"/>
  <c r="B691" i="3"/>
  <c r="J683" i="3"/>
  <c r="H678" i="3"/>
  <c r="B676" i="3"/>
  <c r="F676" i="3"/>
  <c r="H676" i="3"/>
  <c r="D676" i="3"/>
  <c r="F667" i="3"/>
  <c r="J663" i="3"/>
  <c r="B663" i="3"/>
  <c r="D659" i="3"/>
  <c r="H659" i="3"/>
  <c r="B659" i="3"/>
  <c r="J651" i="3"/>
  <c r="H646" i="3"/>
  <c r="B644" i="3"/>
  <c r="F644" i="3"/>
  <c r="H644" i="3"/>
  <c r="D644" i="3"/>
  <c r="F635" i="3"/>
  <c r="J631" i="3"/>
  <c r="B631" i="3"/>
  <c r="D627" i="3"/>
  <c r="H627" i="3"/>
  <c r="B627" i="3"/>
  <c r="J619" i="3"/>
  <c r="H614" i="3"/>
  <c r="B612" i="3"/>
  <c r="F612" i="3"/>
  <c r="H612" i="3"/>
  <c r="D612" i="3"/>
  <c r="F603" i="3"/>
  <c r="J599" i="3"/>
  <c r="B599" i="3"/>
  <c r="D595" i="3"/>
  <c r="H595" i="3"/>
  <c r="B595" i="3"/>
  <c r="J587" i="3"/>
  <c r="H582" i="3"/>
  <c r="B580" i="3"/>
  <c r="F580" i="3"/>
  <c r="H580" i="3"/>
  <c r="D580" i="3"/>
  <c r="J567" i="3"/>
  <c r="F567" i="3"/>
  <c r="B567" i="3"/>
  <c r="B564" i="3"/>
  <c r="F564" i="3"/>
  <c r="H564" i="3"/>
  <c r="D564" i="3"/>
  <c r="J551" i="3"/>
  <c r="F551" i="3"/>
  <c r="B551" i="3"/>
  <c r="B548" i="3"/>
  <c r="F548" i="3"/>
  <c r="H548" i="3"/>
  <c r="D548" i="3"/>
  <c r="J535" i="3"/>
  <c r="F535" i="3"/>
  <c r="B535" i="3"/>
  <c r="D454" i="3"/>
  <c r="H454" i="3"/>
  <c r="B454" i="3"/>
  <c r="J454" i="3"/>
  <c r="F454" i="3"/>
  <c r="D909" i="3"/>
  <c r="H909" i="3"/>
  <c r="J906" i="3"/>
  <c r="B902" i="3"/>
  <c r="F902" i="3"/>
  <c r="D901" i="3"/>
  <c r="H901" i="3"/>
  <c r="J898" i="3"/>
  <c r="B894" i="3"/>
  <c r="F894" i="3"/>
  <c r="D893" i="3"/>
  <c r="H893" i="3"/>
  <c r="J890" i="3"/>
  <c r="B886" i="3"/>
  <c r="F886" i="3"/>
  <c r="D885" i="3"/>
  <c r="H885" i="3"/>
  <c r="J882" i="3"/>
  <c r="B878" i="3"/>
  <c r="F878" i="3"/>
  <c r="D877" i="3"/>
  <c r="H877" i="3"/>
  <c r="J874" i="3"/>
  <c r="B870" i="3"/>
  <c r="F870" i="3"/>
  <c r="D869" i="3"/>
  <c r="H869" i="3"/>
  <c r="J866" i="3"/>
  <c r="B862" i="3"/>
  <c r="F862" i="3"/>
  <c r="D861" i="3"/>
  <c r="H861" i="3"/>
  <c r="J858" i="3"/>
  <c r="B854" i="3"/>
  <c r="F854" i="3"/>
  <c r="D853" i="3"/>
  <c r="H853" i="3"/>
  <c r="J850" i="3"/>
  <c r="B846" i="3"/>
  <c r="F846" i="3"/>
  <c r="D845" i="3"/>
  <c r="H845" i="3"/>
  <c r="J842" i="3"/>
  <c r="B838" i="3"/>
  <c r="F838" i="3"/>
  <c r="D837" i="3"/>
  <c r="H837" i="3"/>
  <c r="J834" i="3"/>
  <c r="B830" i="3"/>
  <c r="F830" i="3"/>
  <c r="D829" i="3"/>
  <c r="H829" i="3"/>
  <c r="J826" i="3"/>
  <c r="B822" i="3"/>
  <c r="F822" i="3"/>
  <c r="D821" i="3"/>
  <c r="H821" i="3"/>
  <c r="J818" i="3"/>
  <c r="B814" i="3"/>
  <c r="F814" i="3"/>
  <c r="D813" i="3"/>
  <c r="H813" i="3"/>
  <c r="J810" i="3"/>
  <c r="B806" i="3"/>
  <c r="F806" i="3"/>
  <c r="D805" i="3"/>
  <c r="H805" i="3"/>
  <c r="J802" i="3"/>
  <c r="B798" i="3"/>
  <c r="F798" i="3"/>
  <c r="D797" i="3"/>
  <c r="H797" i="3"/>
  <c r="J794" i="3"/>
  <c r="B790" i="3"/>
  <c r="F790" i="3"/>
  <c r="D789" i="3"/>
  <c r="H789" i="3"/>
  <c r="J786" i="3"/>
  <c r="B782" i="3"/>
  <c r="F782" i="3"/>
  <c r="D781" i="3"/>
  <c r="H781" i="3"/>
  <c r="J778" i="3"/>
  <c r="B774" i="3"/>
  <c r="F774" i="3"/>
  <c r="D773" i="3"/>
  <c r="H773" i="3"/>
  <c r="J770" i="3"/>
  <c r="B766" i="3"/>
  <c r="F766" i="3"/>
  <c r="D765" i="3"/>
  <c r="H765" i="3"/>
  <c r="J762" i="3"/>
  <c r="B758" i="3"/>
  <c r="F758" i="3"/>
  <c r="D757" i="3"/>
  <c r="H757" i="3"/>
  <c r="J754" i="3"/>
  <c r="B750" i="3"/>
  <c r="F750" i="3"/>
  <c r="D749" i="3"/>
  <c r="H749" i="3"/>
  <c r="J746" i="3"/>
  <c r="B742" i="3"/>
  <c r="F742" i="3"/>
  <c r="D741" i="3"/>
  <c r="H741" i="3"/>
  <c r="J738" i="3"/>
  <c r="B734" i="3"/>
  <c r="F734" i="3"/>
  <c r="D733" i="3"/>
  <c r="H733" i="3"/>
  <c r="J730" i="3"/>
  <c r="B726" i="3"/>
  <c r="F726" i="3"/>
  <c r="D725" i="3"/>
  <c r="H725" i="3"/>
  <c r="J722" i="3"/>
  <c r="B718" i="3"/>
  <c r="F718" i="3"/>
  <c r="D717" i="3"/>
  <c r="H717" i="3"/>
  <c r="J714" i="3"/>
  <c r="B710" i="3"/>
  <c r="F710" i="3"/>
  <c r="D709" i="3"/>
  <c r="H709" i="3"/>
  <c r="J706" i="3"/>
  <c r="B702" i="3"/>
  <c r="F702" i="3"/>
  <c r="D701" i="3"/>
  <c r="H701" i="3"/>
  <c r="J698" i="3"/>
  <c r="B694" i="3"/>
  <c r="F694" i="3"/>
  <c r="D693" i="3"/>
  <c r="H693" i="3"/>
  <c r="J690" i="3"/>
  <c r="B686" i="3"/>
  <c r="F686" i="3"/>
  <c r="D685" i="3"/>
  <c r="H685" i="3"/>
  <c r="J682" i="3"/>
  <c r="B678" i="3"/>
  <c r="F678" i="3"/>
  <c r="D677" i="3"/>
  <c r="H677" i="3"/>
  <c r="J674" i="3"/>
  <c r="B670" i="3"/>
  <c r="F670" i="3"/>
  <c r="D669" i="3"/>
  <c r="H669" i="3"/>
  <c r="J666" i="3"/>
  <c r="B662" i="3"/>
  <c r="F662" i="3"/>
  <c r="D661" i="3"/>
  <c r="H661" i="3"/>
  <c r="J658" i="3"/>
  <c r="B654" i="3"/>
  <c r="F654" i="3"/>
  <c r="D653" i="3"/>
  <c r="H653" i="3"/>
  <c r="J650" i="3"/>
  <c r="B646" i="3"/>
  <c r="F646" i="3"/>
  <c r="D645" i="3"/>
  <c r="H645" i="3"/>
  <c r="J642" i="3"/>
  <c r="B638" i="3"/>
  <c r="F638" i="3"/>
  <c r="D637" i="3"/>
  <c r="H637" i="3"/>
  <c r="J634" i="3"/>
  <c r="B630" i="3"/>
  <c r="F630" i="3"/>
  <c r="D629" i="3"/>
  <c r="H629" i="3"/>
  <c r="J626" i="3"/>
  <c r="B622" i="3"/>
  <c r="F622" i="3"/>
  <c r="D621" i="3"/>
  <c r="H621" i="3"/>
  <c r="J618" i="3"/>
  <c r="B614" i="3"/>
  <c r="F614" i="3"/>
  <c r="D613" i="3"/>
  <c r="H613" i="3"/>
  <c r="J610" i="3"/>
  <c r="B606" i="3"/>
  <c r="F606" i="3"/>
  <c r="D605" i="3"/>
  <c r="H605" i="3"/>
  <c r="J602" i="3"/>
  <c r="B598" i="3"/>
  <c r="F598" i="3"/>
  <c r="D597" i="3"/>
  <c r="H597" i="3"/>
  <c r="J594" i="3"/>
  <c r="B590" i="3"/>
  <c r="F590" i="3"/>
  <c r="D589" i="3"/>
  <c r="H589" i="3"/>
  <c r="J586" i="3"/>
  <c r="B582" i="3"/>
  <c r="F582" i="3"/>
  <c r="D581" i="3"/>
  <c r="H581" i="3"/>
  <c r="J578" i="3"/>
  <c r="B574" i="3"/>
  <c r="F574" i="3"/>
  <c r="D573" i="3"/>
  <c r="J571" i="3"/>
  <c r="J570" i="3"/>
  <c r="B566" i="3"/>
  <c r="F566" i="3"/>
  <c r="D565" i="3"/>
  <c r="J563" i="3"/>
  <c r="J562" i="3"/>
  <c r="B558" i="3"/>
  <c r="F558" i="3"/>
  <c r="D557" i="3"/>
  <c r="J555" i="3"/>
  <c r="J554" i="3"/>
  <c r="B550" i="3"/>
  <c r="F550" i="3"/>
  <c r="D549" i="3"/>
  <c r="J547" i="3"/>
  <c r="J546" i="3"/>
  <c r="B542" i="3"/>
  <c r="F542" i="3"/>
  <c r="D541" i="3"/>
  <c r="J539" i="3"/>
  <c r="J538" i="3"/>
  <c r="B534" i="3"/>
  <c r="F534" i="3"/>
  <c r="D531" i="3"/>
  <c r="D527" i="3"/>
  <c r="D523" i="3"/>
  <c r="D519" i="3"/>
  <c r="D515" i="3"/>
  <c r="D511" i="3"/>
  <c r="D507" i="3"/>
  <c r="D503" i="3"/>
  <c r="D499" i="3"/>
  <c r="D495" i="3"/>
  <c r="D491" i="3"/>
  <c r="D487" i="3"/>
  <c r="B481" i="3"/>
  <c r="F481" i="3"/>
  <c r="H481" i="3"/>
  <c r="D481" i="3"/>
  <c r="D472" i="3"/>
  <c r="H472" i="3"/>
  <c r="B472" i="3"/>
  <c r="D444" i="3"/>
  <c r="H444" i="3"/>
  <c r="B444" i="3"/>
  <c r="J444" i="3"/>
  <c r="F444" i="3"/>
  <c r="F442" i="3"/>
  <c r="B442" i="3"/>
  <c r="J424" i="3"/>
  <c r="D422" i="3"/>
  <c r="H422" i="3"/>
  <c r="B422" i="3"/>
  <c r="J422" i="3"/>
  <c r="B401" i="3"/>
  <c r="F401" i="3"/>
  <c r="H401" i="3"/>
  <c r="D401" i="3"/>
  <c r="F392" i="3"/>
  <c r="B392" i="3"/>
  <c r="J388" i="3"/>
  <c r="B373" i="3"/>
  <c r="F373" i="3"/>
  <c r="H373" i="3"/>
  <c r="D373" i="3"/>
  <c r="B359" i="3"/>
  <c r="F359" i="3"/>
  <c r="D359" i="3"/>
  <c r="D344" i="3"/>
  <c r="H344" i="3"/>
  <c r="B344" i="3"/>
  <c r="B327" i="3"/>
  <c r="F327" i="3"/>
  <c r="D327" i="3"/>
  <c r="J312" i="3"/>
  <c r="D307" i="3"/>
  <c r="H307" i="3"/>
  <c r="B752" i="3"/>
  <c r="F752" i="3"/>
  <c r="D751" i="3"/>
  <c r="H751" i="3"/>
  <c r="J748" i="3"/>
  <c r="B744" i="3"/>
  <c r="F744" i="3"/>
  <c r="D743" i="3"/>
  <c r="H743" i="3"/>
  <c r="J740" i="3"/>
  <c r="B736" i="3"/>
  <c r="F736" i="3"/>
  <c r="D735" i="3"/>
  <c r="H735" i="3"/>
  <c r="J732" i="3"/>
  <c r="B728" i="3"/>
  <c r="F728" i="3"/>
  <c r="D727" i="3"/>
  <c r="H727" i="3"/>
  <c r="J724" i="3"/>
  <c r="B720" i="3"/>
  <c r="F720" i="3"/>
  <c r="D719" i="3"/>
  <c r="H719" i="3"/>
  <c r="J716" i="3"/>
  <c r="B712" i="3"/>
  <c r="F712" i="3"/>
  <c r="D711" i="3"/>
  <c r="H711" i="3"/>
  <c r="J708" i="3"/>
  <c r="B704" i="3"/>
  <c r="F704" i="3"/>
  <c r="D703" i="3"/>
  <c r="H703" i="3"/>
  <c r="J700" i="3"/>
  <c r="B696" i="3"/>
  <c r="F696" i="3"/>
  <c r="D695" i="3"/>
  <c r="H695" i="3"/>
  <c r="J692" i="3"/>
  <c r="B688" i="3"/>
  <c r="F688" i="3"/>
  <c r="D687" i="3"/>
  <c r="H687" i="3"/>
  <c r="J684" i="3"/>
  <c r="B680" i="3"/>
  <c r="F680" i="3"/>
  <c r="D679" i="3"/>
  <c r="H679" i="3"/>
  <c r="J676" i="3"/>
  <c r="B672" i="3"/>
  <c r="F672" i="3"/>
  <c r="D671" i="3"/>
  <c r="H671" i="3"/>
  <c r="J668" i="3"/>
  <c r="B664" i="3"/>
  <c r="F664" i="3"/>
  <c r="D663" i="3"/>
  <c r="H663" i="3"/>
  <c r="J660" i="3"/>
  <c r="B656" i="3"/>
  <c r="F656" i="3"/>
  <c r="D655" i="3"/>
  <c r="H655" i="3"/>
  <c r="J652" i="3"/>
  <c r="B648" i="3"/>
  <c r="F648" i="3"/>
  <c r="D647" i="3"/>
  <c r="H647" i="3"/>
  <c r="J644" i="3"/>
  <c r="B640" i="3"/>
  <c r="F640" i="3"/>
  <c r="D639" i="3"/>
  <c r="H639" i="3"/>
  <c r="J636" i="3"/>
  <c r="B632" i="3"/>
  <c r="F632" i="3"/>
  <c r="D631" i="3"/>
  <c r="H631" i="3"/>
  <c r="J628" i="3"/>
  <c r="B624" i="3"/>
  <c r="F624" i="3"/>
  <c r="D623" i="3"/>
  <c r="H623" i="3"/>
  <c r="J620" i="3"/>
  <c r="B616" i="3"/>
  <c r="F616" i="3"/>
  <c r="D615" i="3"/>
  <c r="H615" i="3"/>
  <c r="J612" i="3"/>
  <c r="B608" i="3"/>
  <c r="F608" i="3"/>
  <c r="D607" i="3"/>
  <c r="H607" i="3"/>
  <c r="J604" i="3"/>
  <c r="B600" i="3"/>
  <c r="F600" i="3"/>
  <c r="D599" i="3"/>
  <c r="H599" i="3"/>
  <c r="J596" i="3"/>
  <c r="B592" i="3"/>
  <c r="F592" i="3"/>
  <c r="D591" i="3"/>
  <c r="H591" i="3"/>
  <c r="J588" i="3"/>
  <c r="B584" i="3"/>
  <c r="F584" i="3"/>
  <c r="D583" i="3"/>
  <c r="H583" i="3"/>
  <c r="J580" i="3"/>
  <c r="B576" i="3"/>
  <c r="F576" i="3"/>
  <c r="D575" i="3"/>
  <c r="H575" i="3"/>
  <c r="J572" i="3"/>
  <c r="B568" i="3"/>
  <c r="F568" i="3"/>
  <c r="D567" i="3"/>
  <c r="J564" i="3"/>
  <c r="B560" i="3"/>
  <c r="F560" i="3"/>
  <c r="D559" i="3"/>
  <c r="J556" i="3"/>
  <c r="B552" i="3"/>
  <c r="F552" i="3"/>
  <c r="D551" i="3"/>
  <c r="J548" i="3"/>
  <c r="B544" i="3"/>
  <c r="F544" i="3"/>
  <c r="D543" i="3"/>
  <c r="J540" i="3"/>
  <c r="B536" i="3"/>
  <c r="F536" i="3"/>
  <c r="D535" i="3"/>
  <c r="B533" i="3"/>
  <c r="F533" i="3"/>
  <c r="B530" i="3"/>
  <c r="F530" i="3"/>
  <c r="D530" i="3"/>
  <c r="H530" i="3"/>
  <c r="B529" i="3"/>
  <c r="F529" i="3"/>
  <c r="J529" i="3"/>
  <c r="B526" i="3"/>
  <c r="F526" i="3"/>
  <c r="D526" i="3"/>
  <c r="H526" i="3"/>
  <c r="B525" i="3"/>
  <c r="F525" i="3"/>
  <c r="J525" i="3"/>
  <c r="B522" i="3"/>
  <c r="F522" i="3"/>
  <c r="D522" i="3"/>
  <c r="H522" i="3"/>
  <c r="B521" i="3"/>
  <c r="F521" i="3"/>
  <c r="J521" i="3"/>
  <c r="B518" i="3"/>
  <c r="F518" i="3"/>
  <c r="D518" i="3"/>
  <c r="H518" i="3"/>
  <c r="B517" i="3"/>
  <c r="F517" i="3"/>
  <c r="J517" i="3"/>
  <c r="B514" i="3"/>
  <c r="F514" i="3"/>
  <c r="D514" i="3"/>
  <c r="H514" i="3"/>
  <c r="B513" i="3"/>
  <c r="F513" i="3"/>
  <c r="J513" i="3"/>
  <c r="B510" i="3"/>
  <c r="F510" i="3"/>
  <c r="D510" i="3"/>
  <c r="H510" i="3"/>
  <c r="B509" i="3"/>
  <c r="F509" i="3"/>
  <c r="J509" i="3"/>
  <c r="B506" i="3"/>
  <c r="F506" i="3"/>
  <c r="D506" i="3"/>
  <c r="H506" i="3"/>
  <c r="B505" i="3"/>
  <c r="F505" i="3"/>
  <c r="J505" i="3"/>
  <c r="B502" i="3"/>
  <c r="F502" i="3"/>
  <c r="D502" i="3"/>
  <c r="H502" i="3"/>
  <c r="B501" i="3"/>
  <c r="F501" i="3"/>
  <c r="J501" i="3"/>
  <c r="B498" i="3"/>
  <c r="F498" i="3"/>
  <c r="D498" i="3"/>
  <c r="H498" i="3"/>
  <c r="B497" i="3"/>
  <c r="F497" i="3"/>
  <c r="J497" i="3"/>
  <c r="B494" i="3"/>
  <c r="F494" i="3"/>
  <c r="D494" i="3"/>
  <c r="H494" i="3"/>
  <c r="B493" i="3"/>
  <c r="F493" i="3"/>
  <c r="J493" i="3"/>
  <c r="B490" i="3"/>
  <c r="F490" i="3"/>
  <c r="D490" i="3"/>
  <c r="H490" i="3"/>
  <c r="B489" i="3"/>
  <c r="F489" i="3"/>
  <c r="J489" i="3"/>
  <c r="F484" i="3"/>
  <c r="B484" i="3"/>
  <c r="B469" i="3"/>
  <c r="F469" i="3"/>
  <c r="H469" i="3"/>
  <c r="D469" i="3"/>
  <c r="B455" i="3"/>
  <c r="F455" i="3"/>
  <c r="D455" i="3"/>
  <c r="D440" i="3"/>
  <c r="H440" i="3"/>
  <c r="B440" i="3"/>
  <c r="D412" i="3"/>
  <c r="H412" i="3"/>
  <c r="B412" i="3"/>
  <c r="J412" i="3"/>
  <c r="F412" i="3"/>
  <c r="F410" i="3"/>
  <c r="B410" i="3"/>
  <c r="D390" i="3"/>
  <c r="H390" i="3"/>
  <c r="B390" i="3"/>
  <c r="J390" i="3"/>
  <c r="B369" i="3"/>
  <c r="F369" i="3"/>
  <c r="H369" i="3"/>
  <c r="D369" i="3"/>
  <c r="F360" i="3"/>
  <c r="B360" i="3"/>
  <c r="B341" i="3"/>
  <c r="F341" i="3"/>
  <c r="H341" i="3"/>
  <c r="D341" i="3"/>
  <c r="F328" i="3"/>
  <c r="B328" i="3"/>
  <c r="D316" i="3"/>
  <c r="H316" i="3"/>
  <c r="B316" i="3"/>
  <c r="F316" i="3"/>
  <c r="B301" i="3"/>
  <c r="F301" i="3"/>
  <c r="H301" i="3"/>
  <c r="D301" i="3"/>
  <c r="B285" i="3"/>
  <c r="F285" i="3"/>
  <c r="H285" i="3"/>
  <c r="D285" i="3"/>
  <c r="B253" i="3"/>
  <c r="F253" i="3"/>
  <c r="H253" i="3"/>
  <c r="D253" i="3"/>
  <c r="D232" i="3"/>
  <c r="H232" i="3"/>
  <c r="B232" i="3"/>
  <c r="J232" i="3"/>
  <c r="F232" i="3"/>
  <c r="J822" i="3"/>
  <c r="B818" i="3"/>
  <c r="F818" i="3"/>
  <c r="D817" i="3"/>
  <c r="H817" i="3"/>
  <c r="J814" i="3"/>
  <c r="B810" i="3"/>
  <c r="F810" i="3"/>
  <c r="D809" i="3"/>
  <c r="H809" i="3"/>
  <c r="J806" i="3"/>
  <c r="B802" i="3"/>
  <c r="F802" i="3"/>
  <c r="D801" i="3"/>
  <c r="H801" i="3"/>
  <c r="J798" i="3"/>
  <c r="B794" i="3"/>
  <c r="F794" i="3"/>
  <c r="D793" i="3"/>
  <c r="H793" i="3"/>
  <c r="J790" i="3"/>
  <c r="B786" i="3"/>
  <c r="F786" i="3"/>
  <c r="D785" i="3"/>
  <c r="H785" i="3"/>
  <c r="J782" i="3"/>
  <c r="B778" i="3"/>
  <c r="F778" i="3"/>
  <c r="D777" i="3"/>
  <c r="H777" i="3"/>
  <c r="J774" i="3"/>
  <c r="B770" i="3"/>
  <c r="F770" i="3"/>
  <c r="D769" i="3"/>
  <c r="H769" i="3"/>
  <c r="J766" i="3"/>
  <c r="B762" i="3"/>
  <c r="F762" i="3"/>
  <c r="D761" i="3"/>
  <c r="H761" i="3"/>
  <c r="J758" i="3"/>
  <c r="B754" i="3"/>
  <c r="F754" i="3"/>
  <c r="D753" i="3"/>
  <c r="H753" i="3"/>
  <c r="J750" i="3"/>
  <c r="B746" i="3"/>
  <c r="F746" i="3"/>
  <c r="D745" i="3"/>
  <c r="H745" i="3"/>
  <c r="J742" i="3"/>
  <c r="B738" i="3"/>
  <c r="F738" i="3"/>
  <c r="D737" i="3"/>
  <c r="H737" i="3"/>
  <c r="J734" i="3"/>
  <c r="B730" i="3"/>
  <c r="F730" i="3"/>
  <c r="D729" i="3"/>
  <c r="H729" i="3"/>
  <c r="J726" i="3"/>
  <c r="B722" i="3"/>
  <c r="F722" i="3"/>
  <c r="D721" i="3"/>
  <c r="H721" i="3"/>
  <c r="J718" i="3"/>
  <c r="B714" i="3"/>
  <c r="F714" i="3"/>
  <c r="D713" i="3"/>
  <c r="H713" i="3"/>
  <c r="J710" i="3"/>
  <c r="B706" i="3"/>
  <c r="F706" i="3"/>
  <c r="D705" i="3"/>
  <c r="H705" i="3"/>
  <c r="J702" i="3"/>
  <c r="B698" i="3"/>
  <c r="F698" i="3"/>
  <c r="D697" i="3"/>
  <c r="H697" i="3"/>
  <c r="J694" i="3"/>
  <c r="B690" i="3"/>
  <c r="F690" i="3"/>
  <c r="D689" i="3"/>
  <c r="H689" i="3"/>
  <c r="J686" i="3"/>
  <c r="B682" i="3"/>
  <c r="F682" i="3"/>
  <c r="D681" i="3"/>
  <c r="H681" i="3"/>
  <c r="J678" i="3"/>
  <c r="B674" i="3"/>
  <c r="F674" i="3"/>
  <c r="D673" i="3"/>
  <c r="H673" i="3"/>
  <c r="J670" i="3"/>
  <c r="B666" i="3"/>
  <c r="F666" i="3"/>
  <c r="D665" i="3"/>
  <c r="H665" i="3"/>
  <c r="J662" i="3"/>
  <c r="B658" i="3"/>
  <c r="F658" i="3"/>
  <c r="D657" i="3"/>
  <c r="H657" i="3"/>
  <c r="J654" i="3"/>
  <c r="B650" i="3"/>
  <c r="F650" i="3"/>
  <c r="D649" i="3"/>
  <c r="H649" i="3"/>
  <c r="J646" i="3"/>
  <c r="B642" i="3"/>
  <c r="F642" i="3"/>
  <c r="D641" i="3"/>
  <c r="H641" i="3"/>
  <c r="J638" i="3"/>
  <c r="B634" i="3"/>
  <c r="F634" i="3"/>
  <c r="D633" i="3"/>
  <c r="H633" i="3"/>
  <c r="J630" i="3"/>
  <c r="B626" i="3"/>
  <c r="F626" i="3"/>
  <c r="D625" i="3"/>
  <c r="H625" i="3"/>
  <c r="J622" i="3"/>
  <c r="B618" i="3"/>
  <c r="F618" i="3"/>
  <c r="D617" i="3"/>
  <c r="H617" i="3"/>
  <c r="J614" i="3"/>
  <c r="B610" i="3"/>
  <c r="F610" i="3"/>
  <c r="D609" i="3"/>
  <c r="H609" i="3"/>
  <c r="J606" i="3"/>
  <c r="B602" i="3"/>
  <c r="F602" i="3"/>
  <c r="D601" i="3"/>
  <c r="H601" i="3"/>
  <c r="J598" i="3"/>
  <c r="B594" i="3"/>
  <c r="F594" i="3"/>
  <c r="D593" i="3"/>
  <c r="H593" i="3"/>
  <c r="J590" i="3"/>
  <c r="B586" i="3"/>
  <c r="F586" i="3"/>
  <c r="D585" i="3"/>
  <c r="H585" i="3"/>
  <c r="J582" i="3"/>
  <c r="B578" i="3"/>
  <c r="F578" i="3"/>
  <c r="D577" i="3"/>
  <c r="H577" i="3"/>
  <c r="B570" i="3"/>
  <c r="F570" i="3"/>
  <c r="B562" i="3"/>
  <c r="F562" i="3"/>
  <c r="B554" i="3"/>
  <c r="F554" i="3"/>
  <c r="B546" i="3"/>
  <c r="F546" i="3"/>
  <c r="B538" i="3"/>
  <c r="F538" i="3"/>
  <c r="D533" i="3"/>
  <c r="D529" i="3"/>
  <c r="D525" i="3"/>
  <c r="D521" i="3"/>
  <c r="D517" i="3"/>
  <c r="D513" i="3"/>
  <c r="D509" i="3"/>
  <c r="D505" i="3"/>
  <c r="D501" i="3"/>
  <c r="D497" i="3"/>
  <c r="D493" i="3"/>
  <c r="D489" i="3"/>
  <c r="J484" i="3"/>
  <c r="D480" i="3"/>
  <c r="H480" i="3"/>
  <c r="B480" i="3"/>
  <c r="J480" i="3"/>
  <c r="B465" i="3"/>
  <c r="F465" i="3"/>
  <c r="H465" i="3"/>
  <c r="D465" i="3"/>
  <c r="F456" i="3"/>
  <c r="B456" i="3"/>
  <c r="J452" i="3"/>
  <c r="F440" i="3"/>
  <c r="B437" i="3"/>
  <c r="F437" i="3"/>
  <c r="H437" i="3"/>
  <c r="D437" i="3"/>
  <c r="H427" i="3"/>
  <c r="B423" i="3"/>
  <c r="F423" i="3"/>
  <c r="D423" i="3"/>
  <c r="D408" i="3"/>
  <c r="H408" i="3"/>
  <c r="B408" i="3"/>
  <c r="F390" i="3"/>
  <c r="D380" i="3"/>
  <c r="H380" i="3"/>
  <c r="B380" i="3"/>
  <c r="J380" i="3"/>
  <c r="F380" i="3"/>
  <c r="F378" i="3"/>
  <c r="B378" i="3"/>
  <c r="J360" i="3"/>
  <c r="D358" i="3"/>
  <c r="H358" i="3"/>
  <c r="B358" i="3"/>
  <c r="J358" i="3"/>
  <c r="B337" i="3"/>
  <c r="F337" i="3"/>
  <c r="H337" i="3"/>
  <c r="D337" i="3"/>
  <c r="J328" i="3"/>
  <c r="D326" i="3"/>
  <c r="H326" i="3"/>
  <c r="B326" i="3"/>
  <c r="J326" i="3"/>
  <c r="J292" i="3"/>
  <c r="B483" i="3"/>
  <c r="F483" i="3"/>
  <c r="D482" i="3"/>
  <c r="H482" i="3"/>
  <c r="B477" i="3"/>
  <c r="F477" i="3"/>
  <c r="H477" i="3"/>
  <c r="B473" i="3"/>
  <c r="F473" i="3"/>
  <c r="B463" i="3"/>
  <c r="F463" i="3"/>
  <c r="D463" i="3"/>
  <c r="D462" i="3"/>
  <c r="H462" i="3"/>
  <c r="D452" i="3"/>
  <c r="H452" i="3"/>
  <c r="B452" i="3"/>
  <c r="D448" i="3"/>
  <c r="H448" i="3"/>
  <c r="B445" i="3"/>
  <c r="F445" i="3"/>
  <c r="H445" i="3"/>
  <c r="B441" i="3"/>
  <c r="F441" i="3"/>
  <c r="B431" i="3"/>
  <c r="F431" i="3"/>
  <c r="D431" i="3"/>
  <c r="D430" i="3"/>
  <c r="H430" i="3"/>
  <c r="D420" i="3"/>
  <c r="H420" i="3"/>
  <c r="B420" i="3"/>
  <c r="D416" i="3"/>
  <c r="H416" i="3"/>
  <c r="B413" i="3"/>
  <c r="F413" i="3"/>
  <c r="H413" i="3"/>
  <c r="B409" i="3"/>
  <c r="F409" i="3"/>
  <c r="B399" i="3"/>
  <c r="F399" i="3"/>
  <c r="D399" i="3"/>
  <c r="D398" i="3"/>
  <c r="H398" i="3"/>
  <c r="D388" i="3"/>
  <c r="H388" i="3"/>
  <c r="B388" i="3"/>
  <c r="D384" i="3"/>
  <c r="H384" i="3"/>
  <c r="B381" i="3"/>
  <c r="F381" i="3"/>
  <c r="H381" i="3"/>
  <c r="B377" i="3"/>
  <c r="F377" i="3"/>
  <c r="B367" i="3"/>
  <c r="F367" i="3"/>
  <c r="D367" i="3"/>
  <c r="D366" i="3"/>
  <c r="H366" i="3"/>
  <c r="D356" i="3"/>
  <c r="H356" i="3"/>
  <c r="B356" i="3"/>
  <c r="D352" i="3"/>
  <c r="H352" i="3"/>
  <c r="B349" i="3"/>
  <c r="F349" i="3"/>
  <c r="H349" i="3"/>
  <c r="B345" i="3"/>
  <c r="F345" i="3"/>
  <c r="B335" i="3"/>
  <c r="F335" i="3"/>
  <c r="D335" i="3"/>
  <c r="D334" i="3"/>
  <c r="H334" i="3"/>
  <c r="D324" i="3"/>
  <c r="H324" i="3"/>
  <c r="B324" i="3"/>
  <c r="D312" i="3"/>
  <c r="H312" i="3"/>
  <c r="B312" i="3"/>
  <c r="B309" i="3"/>
  <c r="F309" i="3"/>
  <c r="H309" i="3"/>
  <c r="B297" i="3"/>
  <c r="F297" i="3"/>
  <c r="H297" i="3"/>
  <c r="D292" i="3"/>
  <c r="H292" i="3"/>
  <c r="B292" i="3"/>
  <c r="J288" i="3"/>
  <c r="B288" i="3"/>
  <c r="B277" i="3"/>
  <c r="F277" i="3"/>
  <c r="H277" i="3"/>
  <c r="D277" i="3"/>
  <c r="D260" i="3"/>
  <c r="H260" i="3"/>
  <c r="B260" i="3"/>
  <c r="J256" i="3"/>
  <c r="B256" i="3"/>
  <c r="B245" i="3"/>
  <c r="F245" i="3"/>
  <c r="H245" i="3"/>
  <c r="D245" i="3"/>
  <c r="D176" i="3"/>
  <c r="H176" i="3"/>
  <c r="B176" i="3"/>
  <c r="F176" i="3"/>
  <c r="F162" i="3"/>
  <c r="B162" i="3"/>
  <c r="D147" i="3"/>
  <c r="H147" i="3"/>
  <c r="B145" i="3"/>
  <c r="F145" i="3"/>
  <c r="D145" i="3"/>
  <c r="B127" i="3"/>
  <c r="F127" i="3"/>
  <c r="H127" i="3"/>
  <c r="D127" i="3"/>
  <c r="D97" i="3"/>
  <c r="H97" i="3"/>
  <c r="D56" i="3"/>
  <c r="H56" i="3"/>
  <c r="B486" i="3"/>
  <c r="B485" i="3"/>
  <c r="F485" i="3"/>
  <c r="D484" i="3"/>
  <c r="H484" i="3"/>
  <c r="J482" i="3"/>
  <c r="J481" i="3"/>
  <c r="J472" i="3"/>
  <c r="B471" i="3"/>
  <c r="F471" i="3"/>
  <c r="D471" i="3"/>
  <c r="D470" i="3"/>
  <c r="H470" i="3"/>
  <c r="J465" i="3"/>
  <c r="B464" i="3"/>
  <c r="J462" i="3"/>
  <c r="D460" i="3"/>
  <c r="H460" i="3"/>
  <c r="B460" i="3"/>
  <c r="D456" i="3"/>
  <c r="H456" i="3"/>
  <c r="B453" i="3"/>
  <c r="F453" i="3"/>
  <c r="H453" i="3"/>
  <c r="F452" i="3"/>
  <c r="B450" i="3"/>
  <c r="B449" i="3"/>
  <c r="F449" i="3"/>
  <c r="J440" i="3"/>
  <c r="B439" i="3"/>
  <c r="F439" i="3"/>
  <c r="D439" i="3"/>
  <c r="D438" i="3"/>
  <c r="H438" i="3"/>
  <c r="J433" i="3"/>
  <c r="B432" i="3"/>
  <c r="J430" i="3"/>
  <c r="D428" i="3"/>
  <c r="H428" i="3"/>
  <c r="B428" i="3"/>
  <c r="D424" i="3"/>
  <c r="H424" i="3"/>
  <c r="B421" i="3"/>
  <c r="F421" i="3"/>
  <c r="H421" i="3"/>
  <c r="F420" i="3"/>
  <c r="B418" i="3"/>
  <c r="B417" i="3"/>
  <c r="F417" i="3"/>
  <c r="J408" i="3"/>
  <c r="B407" i="3"/>
  <c r="F407" i="3"/>
  <c r="D407" i="3"/>
  <c r="D406" i="3"/>
  <c r="H406" i="3"/>
  <c r="J401" i="3"/>
  <c r="B400" i="3"/>
  <c r="J398" i="3"/>
  <c r="D396" i="3"/>
  <c r="H396" i="3"/>
  <c r="B396" i="3"/>
  <c r="D392" i="3"/>
  <c r="H392" i="3"/>
  <c r="B389" i="3"/>
  <c r="F389" i="3"/>
  <c r="H389" i="3"/>
  <c r="F388" i="3"/>
  <c r="B386" i="3"/>
  <c r="B385" i="3"/>
  <c r="F385" i="3"/>
  <c r="J376" i="3"/>
  <c r="B375" i="3"/>
  <c r="F375" i="3"/>
  <c r="D375" i="3"/>
  <c r="D374" i="3"/>
  <c r="H374" i="3"/>
  <c r="J369" i="3"/>
  <c r="B368" i="3"/>
  <c r="J366" i="3"/>
  <c r="D364" i="3"/>
  <c r="H364" i="3"/>
  <c r="B364" i="3"/>
  <c r="D360" i="3"/>
  <c r="H360" i="3"/>
  <c r="B357" i="3"/>
  <c r="F357" i="3"/>
  <c r="H357" i="3"/>
  <c r="F356" i="3"/>
  <c r="B354" i="3"/>
  <c r="B353" i="3"/>
  <c r="F353" i="3"/>
  <c r="J344" i="3"/>
  <c r="B343" i="3"/>
  <c r="F343" i="3"/>
  <c r="D343" i="3"/>
  <c r="D342" i="3"/>
  <c r="H342" i="3"/>
  <c r="J337" i="3"/>
  <c r="B336" i="3"/>
  <c r="J334" i="3"/>
  <c r="D332" i="3"/>
  <c r="H332" i="3"/>
  <c r="B332" i="3"/>
  <c r="D328" i="3"/>
  <c r="H328" i="3"/>
  <c r="B325" i="3"/>
  <c r="F325" i="3"/>
  <c r="H325" i="3"/>
  <c r="F324" i="3"/>
  <c r="D320" i="3"/>
  <c r="H320" i="3"/>
  <c r="B320" i="3"/>
  <c r="B317" i="3"/>
  <c r="F317" i="3"/>
  <c r="H317" i="3"/>
  <c r="H315" i="3"/>
  <c r="F312" i="3"/>
  <c r="J308" i="3"/>
  <c r="B305" i="3"/>
  <c r="F305" i="3"/>
  <c r="H305" i="3"/>
  <c r="D300" i="3"/>
  <c r="H300" i="3"/>
  <c r="B300" i="3"/>
  <c r="J293" i="3"/>
  <c r="F292" i="3"/>
  <c r="D284" i="3"/>
  <c r="H284" i="3"/>
  <c r="B284" i="3"/>
  <c r="J280" i="3"/>
  <c r="B280" i="3"/>
  <c r="J276" i="3"/>
  <c r="B269" i="3"/>
  <c r="F269" i="3"/>
  <c r="H269" i="3"/>
  <c r="D269" i="3"/>
  <c r="F260" i="3"/>
  <c r="D252" i="3"/>
  <c r="H252" i="3"/>
  <c r="B252" i="3"/>
  <c r="J248" i="3"/>
  <c r="B248" i="3"/>
  <c r="J244" i="3"/>
  <c r="H229" i="3"/>
  <c r="D224" i="3"/>
  <c r="H224" i="3"/>
  <c r="B224" i="3"/>
  <c r="F224" i="3"/>
  <c r="D211" i="3"/>
  <c r="H211" i="3"/>
  <c r="B193" i="3"/>
  <c r="F193" i="3"/>
  <c r="D193" i="3"/>
  <c r="D158" i="3"/>
  <c r="H158" i="3"/>
  <c r="B158" i="3"/>
  <c r="J158" i="3"/>
  <c r="F158" i="3"/>
  <c r="D70" i="3"/>
  <c r="H70" i="3"/>
  <c r="B70" i="3"/>
  <c r="J70" i="3"/>
  <c r="F70" i="3"/>
  <c r="H573" i="3"/>
  <c r="H571" i="3"/>
  <c r="H569" i="3"/>
  <c r="H567" i="3"/>
  <c r="H565" i="3"/>
  <c r="H563" i="3"/>
  <c r="H561" i="3"/>
  <c r="H559" i="3"/>
  <c r="H557" i="3"/>
  <c r="H555" i="3"/>
  <c r="H553" i="3"/>
  <c r="H551" i="3"/>
  <c r="H549" i="3"/>
  <c r="H547" i="3"/>
  <c r="H545" i="3"/>
  <c r="H543" i="3"/>
  <c r="H541" i="3"/>
  <c r="H539" i="3"/>
  <c r="H537" i="3"/>
  <c r="H535" i="3"/>
  <c r="H533" i="3"/>
  <c r="H531" i="3"/>
  <c r="H529" i="3"/>
  <c r="H527" i="3"/>
  <c r="H525" i="3"/>
  <c r="H523" i="3"/>
  <c r="H521" i="3"/>
  <c r="H519" i="3"/>
  <c r="H517" i="3"/>
  <c r="H515" i="3"/>
  <c r="H513" i="3"/>
  <c r="H511" i="3"/>
  <c r="H509" i="3"/>
  <c r="H507" i="3"/>
  <c r="H505" i="3"/>
  <c r="H503" i="3"/>
  <c r="H501" i="3"/>
  <c r="H499" i="3"/>
  <c r="H497" i="3"/>
  <c r="H495" i="3"/>
  <c r="H493" i="3"/>
  <c r="H491" i="3"/>
  <c r="H489" i="3"/>
  <c r="H487" i="3"/>
  <c r="D486" i="3"/>
  <c r="J483" i="3"/>
  <c r="D483" i="3"/>
  <c r="B479" i="3"/>
  <c r="F479" i="3"/>
  <c r="D478" i="3"/>
  <c r="H478" i="3"/>
  <c r="D477" i="3"/>
  <c r="J473" i="3"/>
  <c r="D473" i="3"/>
  <c r="J470" i="3"/>
  <c r="J469" i="3"/>
  <c r="D468" i="3"/>
  <c r="H468" i="3"/>
  <c r="B468" i="3"/>
  <c r="D464" i="3"/>
  <c r="H464" i="3"/>
  <c r="B461" i="3"/>
  <c r="F461" i="3"/>
  <c r="H461" i="3"/>
  <c r="F460" i="3"/>
  <c r="J459" i="3"/>
  <c r="B458" i="3"/>
  <c r="B457" i="3"/>
  <c r="F457" i="3"/>
  <c r="J448" i="3"/>
  <c r="B447" i="3"/>
  <c r="F447" i="3"/>
  <c r="D447" i="3"/>
  <c r="D446" i="3"/>
  <c r="H446" i="3"/>
  <c r="D445" i="3"/>
  <c r="J441" i="3"/>
  <c r="D441" i="3"/>
  <c r="J438" i="3"/>
  <c r="J437" i="3"/>
  <c r="D436" i="3"/>
  <c r="H436" i="3"/>
  <c r="B436" i="3"/>
  <c r="D432" i="3"/>
  <c r="H432" i="3"/>
  <c r="B429" i="3"/>
  <c r="F429" i="3"/>
  <c r="H429" i="3"/>
  <c r="F428" i="3"/>
  <c r="J427" i="3"/>
  <c r="B426" i="3"/>
  <c r="B425" i="3"/>
  <c r="F425" i="3"/>
  <c r="J416" i="3"/>
  <c r="B415" i="3"/>
  <c r="F415" i="3"/>
  <c r="D415" i="3"/>
  <c r="D414" i="3"/>
  <c r="H414" i="3"/>
  <c r="D413" i="3"/>
  <c r="J409" i="3"/>
  <c r="D409" i="3"/>
  <c r="J406" i="3"/>
  <c r="J405" i="3"/>
  <c r="D404" i="3"/>
  <c r="H404" i="3"/>
  <c r="B404" i="3"/>
  <c r="D400" i="3"/>
  <c r="H400" i="3"/>
  <c r="B397" i="3"/>
  <c r="F397" i="3"/>
  <c r="H397" i="3"/>
  <c r="F396" i="3"/>
  <c r="J395" i="3"/>
  <c r="B394" i="3"/>
  <c r="B393" i="3"/>
  <c r="F393" i="3"/>
  <c r="J384" i="3"/>
  <c r="B383" i="3"/>
  <c r="F383" i="3"/>
  <c r="D383" i="3"/>
  <c r="D382" i="3"/>
  <c r="H382" i="3"/>
  <c r="D381" i="3"/>
  <c r="J377" i="3"/>
  <c r="D377" i="3"/>
  <c r="J374" i="3"/>
  <c r="J373" i="3"/>
  <c r="D372" i="3"/>
  <c r="H372" i="3"/>
  <c r="B372" i="3"/>
  <c r="D368" i="3"/>
  <c r="H368" i="3"/>
  <c r="B365" i="3"/>
  <c r="F365" i="3"/>
  <c r="H365" i="3"/>
  <c r="F364" i="3"/>
  <c r="J363" i="3"/>
  <c r="B362" i="3"/>
  <c r="B361" i="3"/>
  <c r="F361" i="3"/>
  <c r="J352" i="3"/>
  <c r="B351" i="3"/>
  <c r="F351" i="3"/>
  <c r="D351" i="3"/>
  <c r="D350" i="3"/>
  <c r="H350" i="3"/>
  <c r="D349" i="3"/>
  <c r="J345" i="3"/>
  <c r="D345" i="3"/>
  <c r="J342" i="3"/>
  <c r="J341" i="3"/>
  <c r="D340" i="3"/>
  <c r="H340" i="3"/>
  <c r="B340" i="3"/>
  <c r="D336" i="3"/>
  <c r="H336" i="3"/>
  <c r="B333" i="3"/>
  <c r="F333" i="3"/>
  <c r="H333" i="3"/>
  <c r="F332" i="3"/>
  <c r="J331" i="3"/>
  <c r="B330" i="3"/>
  <c r="B329" i="3"/>
  <c r="F329" i="3"/>
  <c r="J321" i="3"/>
  <c r="J316" i="3"/>
  <c r="B313" i="3"/>
  <c r="F313" i="3"/>
  <c r="H313" i="3"/>
  <c r="D309" i="3"/>
  <c r="D308" i="3"/>
  <c r="H308" i="3"/>
  <c r="B308" i="3"/>
  <c r="J304" i="3"/>
  <c r="J301" i="3"/>
  <c r="F300" i="3"/>
  <c r="D297" i="3"/>
  <c r="D296" i="3"/>
  <c r="H296" i="3"/>
  <c r="B296" i="3"/>
  <c r="B293" i="3"/>
  <c r="F293" i="3"/>
  <c r="H293" i="3"/>
  <c r="D276" i="3"/>
  <c r="H276" i="3"/>
  <c r="B276" i="3"/>
  <c r="J268" i="3"/>
  <c r="B261" i="3"/>
  <c r="F261" i="3"/>
  <c r="H261" i="3"/>
  <c r="D261" i="3"/>
  <c r="D244" i="3"/>
  <c r="H244" i="3"/>
  <c r="B244" i="3"/>
  <c r="F230" i="3"/>
  <c r="B230" i="3"/>
  <c r="D216" i="3"/>
  <c r="H216" i="3"/>
  <c r="B216" i="3"/>
  <c r="F194" i="3"/>
  <c r="B194" i="3"/>
  <c r="B319" i="3"/>
  <c r="F319" i="3"/>
  <c r="D318" i="3"/>
  <c r="H318" i="3"/>
  <c r="J315" i="3"/>
  <c r="B311" i="3"/>
  <c r="F311" i="3"/>
  <c r="D310" i="3"/>
  <c r="H310" i="3"/>
  <c r="J307" i="3"/>
  <c r="B303" i="3"/>
  <c r="F303" i="3"/>
  <c r="D302" i="3"/>
  <c r="H302" i="3"/>
  <c r="J299" i="3"/>
  <c r="B295" i="3"/>
  <c r="F295" i="3"/>
  <c r="D294" i="3"/>
  <c r="H294" i="3"/>
  <c r="J291" i="3"/>
  <c r="B287" i="3"/>
  <c r="F287" i="3"/>
  <c r="D286" i="3"/>
  <c r="H286" i="3"/>
  <c r="J283" i="3"/>
  <c r="B279" i="3"/>
  <c r="F279" i="3"/>
  <c r="D278" i="3"/>
  <c r="H278" i="3"/>
  <c r="J275" i="3"/>
  <c r="B271" i="3"/>
  <c r="F271" i="3"/>
  <c r="D270" i="3"/>
  <c r="H270" i="3"/>
  <c r="J267" i="3"/>
  <c r="B263" i="3"/>
  <c r="F263" i="3"/>
  <c r="D262" i="3"/>
  <c r="H262" i="3"/>
  <c r="J259" i="3"/>
  <c r="B255" i="3"/>
  <c r="F255" i="3"/>
  <c r="D254" i="3"/>
  <c r="H254" i="3"/>
  <c r="J251" i="3"/>
  <c r="B247" i="3"/>
  <c r="F247" i="3"/>
  <c r="D246" i="3"/>
  <c r="H246" i="3"/>
  <c r="J243" i="3"/>
  <c r="D240" i="3"/>
  <c r="H240" i="3"/>
  <c r="B240" i="3"/>
  <c r="D236" i="3"/>
  <c r="H236" i="3"/>
  <c r="B233" i="3"/>
  <c r="F233" i="3"/>
  <c r="H233" i="3"/>
  <c r="J231" i="3"/>
  <c r="B229" i="3"/>
  <c r="F227" i="3"/>
  <c r="D227" i="3"/>
  <c r="B223" i="3"/>
  <c r="F223" i="3"/>
  <c r="H223" i="3"/>
  <c r="D223" i="3"/>
  <c r="B209" i="3"/>
  <c r="F209" i="3"/>
  <c r="D209" i="3"/>
  <c r="J194" i="3"/>
  <c r="B175" i="3"/>
  <c r="F175" i="3"/>
  <c r="H175" i="3"/>
  <c r="D175" i="3"/>
  <c r="D160" i="3"/>
  <c r="H160" i="3"/>
  <c r="B160" i="3"/>
  <c r="F146" i="3"/>
  <c r="B146" i="3"/>
  <c r="D142" i="3"/>
  <c r="H142" i="3"/>
  <c r="B142" i="3"/>
  <c r="J142" i="3"/>
  <c r="B129" i="3"/>
  <c r="F129" i="3"/>
  <c r="D129" i="3"/>
  <c r="B103" i="3"/>
  <c r="F103" i="3"/>
  <c r="D103" i="3"/>
  <c r="D64" i="3"/>
  <c r="H64" i="3"/>
  <c r="B44" i="3"/>
  <c r="F44" i="3"/>
  <c r="H44" i="3"/>
  <c r="D44" i="3"/>
  <c r="B30" i="3"/>
  <c r="F30" i="3"/>
  <c r="H30" i="3"/>
  <c r="D30" i="3"/>
  <c r="B24" i="3"/>
  <c r="F24" i="3"/>
  <c r="D24" i="3"/>
  <c r="B22" i="3"/>
  <c r="F22" i="3"/>
  <c r="H22" i="3"/>
  <c r="D22" i="3"/>
  <c r="B289" i="3"/>
  <c r="F289" i="3"/>
  <c r="D288" i="3"/>
  <c r="H288" i="3"/>
  <c r="J285" i="3"/>
  <c r="B281" i="3"/>
  <c r="F281" i="3"/>
  <c r="D280" i="3"/>
  <c r="H280" i="3"/>
  <c r="J277" i="3"/>
  <c r="B273" i="3"/>
  <c r="F273" i="3"/>
  <c r="D272" i="3"/>
  <c r="H272" i="3"/>
  <c r="J269" i="3"/>
  <c r="B265" i="3"/>
  <c r="F265" i="3"/>
  <c r="D264" i="3"/>
  <c r="H264" i="3"/>
  <c r="J261" i="3"/>
  <c r="B257" i="3"/>
  <c r="F257" i="3"/>
  <c r="D256" i="3"/>
  <c r="H256" i="3"/>
  <c r="J253" i="3"/>
  <c r="B249" i="3"/>
  <c r="F249" i="3"/>
  <c r="D248" i="3"/>
  <c r="H248" i="3"/>
  <c r="J245" i="3"/>
  <c r="B241" i="3"/>
  <c r="F241" i="3"/>
  <c r="B237" i="3"/>
  <c r="F237" i="3"/>
  <c r="J228" i="3"/>
  <c r="B225" i="3"/>
  <c r="F225" i="3"/>
  <c r="D225" i="3"/>
  <c r="J216" i="3"/>
  <c r="J210" i="3"/>
  <c r="B210" i="3"/>
  <c r="D198" i="3"/>
  <c r="H198" i="3"/>
  <c r="B198" i="3"/>
  <c r="F198" i="3"/>
  <c r="B196" i="3"/>
  <c r="D192" i="3"/>
  <c r="H192" i="3"/>
  <c r="B192" i="3"/>
  <c r="D190" i="3"/>
  <c r="H190" i="3"/>
  <c r="B190" i="3"/>
  <c r="D184" i="3"/>
  <c r="H184" i="3"/>
  <c r="B177" i="3"/>
  <c r="F177" i="3"/>
  <c r="D177" i="3"/>
  <c r="F160" i="3"/>
  <c r="B159" i="3"/>
  <c r="F159" i="3"/>
  <c r="H159" i="3"/>
  <c r="D159" i="3"/>
  <c r="D144" i="3"/>
  <c r="H144" i="3"/>
  <c r="B144" i="3"/>
  <c r="F142" i="3"/>
  <c r="H131" i="3"/>
  <c r="F130" i="3"/>
  <c r="B130" i="3"/>
  <c r="D126" i="3"/>
  <c r="H126" i="3"/>
  <c r="B126" i="3"/>
  <c r="J126" i="3"/>
  <c r="F115" i="3"/>
  <c r="D115" i="3"/>
  <c r="B113" i="3"/>
  <c r="F113" i="3"/>
  <c r="H113" i="3"/>
  <c r="D113" i="3"/>
  <c r="J104" i="3"/>
  <c r="B104" i="3"/>
  <c r="F98" i="3"/>
  <c r="B98" i="3"/>
  <c r="B85" i="3"/>
  <c r="F85" i="3"/>
  <c r="H85" i="3"/>
  <c r="D85" i="3"/>
  <c r="B79" i="3"/>
  <c r="F79" i="3"/>
  <c r="D79" i="3"/>
  <c r="B71" i="3"/>
  <c r="F71" i="3"/>
  <c r="D71" i="3"/>
  <c r="B475" i="3"/>
  <c r="F475" i="3"/>
  <c r="D474" i="3"/>
  <c r="H474" i="3"/>
  <c r="J471" i="3"/>
  <c r="B467" i="3"/>
  <c r="F467" i="3"/>
  <c r="D466" i="3"/>
  <c r="H466" i="3"/>
  <c r="J463" i="3"/>
  <c r="B459" i="3"/>
  <c r="F459" i="3"/>
  <c r="D458" i="3"/>
  <c r="H458" i="3"/>
  <c r="J455" i="3"/>
  <c r="B451" i="3"/>
  <c r="F451" i="3"/>
  <c r="D450" i="3"/>
  <c r="H450" i="3"/>
  <c r="J447" i="3"/>
  <c r="B443" i="3"/>
  <c r="F443" i="3"/>
  <c r="D442" i="3"/>
  <c r="H442" i="3"/>
  <c r="J439" i="3"/>
  <c r="B435" i="3"/>
  <c r="F435" i="3"/>
  <c r="D434" i="3"/>
  <c r="H434" i="3"/>
  <c r="J431" i="3"/>
  <c r="B427" i="3"/>
  <c r="F427" i="3"/>
  <c r="D426" i="3"/>
  <c r="H426" i="3"/>
  <c r="J423" i="3"/>
  <c r="B419" i="3"/>
  <c r="F419" i="3"/>
  <c r="D418" i="3"/>
  <c r="H418" i="3"/>
  <c r="J415" i="3"/>
  <c r="B411" i="3"/>
  <c r="F411" i="3"/>
  <c r="D410" i="3"/>
  <c r="H410" i="3"/>
  <c r="J407" i="3"/>
  <c r="B403" i="3"/>
  <c r="F403" i="3"/>
  <c r="D402" i="3"/>
  <c r="H402" i="3"/>
  <c r="J399" i="3"/>
  <c r="B395" i="3"/>
  <c r="F395" i="3"/>
  <c r="D394" i="3"/>
  <c r="H394" i="3"/>
  <c r="J391" i="3"/>
  <c r="B387" i="3"/>
  <c r="F387" i="3"/>
  <c r="D386" i="3"/>
  <c r="H386" i="3"/>
  <c r="J383" i="3"/>
  <c r="B379" i="3"/>
  <c r="F379" i="3"/>
  <c r="D378" i="3"/>
  <c r="H378" i="3"/>
  <c r="J375" i="3"/>
  <c r="B371" i="3"/>
  <c r="F371" i="3"/>
  <c r="D370" i="3"/>
  <c r="H370" i="3"/>
  <c r="J367" i="3"/>
  <c r="B363" i="3"/>
  <c r="F363" i="3"/>
  <c r="D362" i="3"/>
  <c r="H362" i="3"/>
  <c r="J359" i="3"/>
  <c r="B355" i="3"/>
  <c r="F355" i="3"/>
  <c r="D354" i="3"/>
  <c r="H354" i="3"/>
  <c r="J351" i="3"/>
  <c r="B347" i="3"/>
  <c r="F347" i="3"/>
  <c r="D346" i="3"/>
  <c r="H346" i="3"/>
  <c r="J343" i="3"/>
  <c r="B339" i="3"/>
  <c r="F339" i="3"/>
  <c r="D338" i="3"/>
  <c r="H338" i="3"/>
  <c r="J335" i="3"/>
  <c r="B331" i="3"/>
  <c r="F331" i="3"/>
  <c r="D330" i="3"/>
  <c r="H330" i="3"/>
  <c r="J327" i="3"/>
  <c r="B323" i="3"/>
  <c r="F323" i="3"/>
  <c r="D322" i="3"/>
  <c r="H322" i="3"/>
  <c r="J319" i="3"/>
  <c r="D319" i="3"/>
  <c r="B315" i="3"/>
  <c r="F315" i="3"/>
  <c r="D314" i="3"/>
  <c r="H314" i="3"/>
  <c r="J311" i="3"/>
  <c r="D311" i="3"/>
  <c r="B307" i="3"/>
  <c r="F307" i="3"/>
  <c r="D306" i="3"/>
  <c r="H306" i="3"/>
  <c r="J303" i="3"/>
  <c r="D303" i="3"/>
  <c r="B299" i="3"/>
  <c r="F299" i="3"/>
  <c r="D298" i="3"/>
  <c r="H298" i="3"/>
  <c r="J295" i="3"/>
  <c r="D295" i="3"/>
  <c r="B291" i="3"/>
  <c r="F291" i="3"/>
  <c r="D290" i="3"/>
  <c r="H290" i="3"/>
  <c r="J287" i="3"/>
  <c r="D287" i="3"/>
  <c r="B283" i="3"/>
  <c r="F283" i="3"/>
  <c r="D282" i="3"/>
  <c r="H282" i="3"/>
  <c r="J279" i="3"/>
  <c r="D279" i="3"/>
  <c r="B275" i="3"/>
  <c r="F275" i="3"/>
  <c r="D274" i="3"/>
  <c r="H274" i="3"/>
  <c r="J271" i="3"/>
  <c r="D271" i="3"/>
  <c r="B267" i="3"/>
  <c r="F267" i="3"/>
  <c r="D266" i="3"/>
  <c r="H266" i="3"/>
  <c r="J263" i="3"/>
  <c r="D263" i="3"/>
  <c r="B259" i="3"/>
  <c r="F259" i="3"/>
  <c r="D258" i="3"/>
  <c r="H258" i="3"/>
  <c r="J255" i="3"/>
  <c r="D255" i="3"/>
  <c r="B251" i="3"/>
  <c r="F251" i="3"/>
  <c r="D250" i="3"/>
  <c r="H250" i="3"/>
  <c r="J247" i="3"/>
  <c r="D247" i="3"/>
  <c r="B243" i="3"/>
  <c r="F243" i="3"/>
  <c r="D242" i="3"/>
  <c r="H242" i="3"/>
  <c r="J236" i="3"/>
  <c r="B235" i="3"/>
  <c r="F235" i="3"/>
  <c r="D235" i="3"/>
  <c r="D234" i="3"/>
  <c r="H234" i="3"/>
  <c r="D233" i="3"/>
  <c r="J229" i="3"/>
  <c r="J226" i="3"/>
  <c r="B226" i="3"/>
  <c r="J224" i="3"/>
  <c r="D214" i="3"/>
  <c r="H214" i="3"/>
  <c r="B214" i="3"/>
  <c r="F214" i="3"/>
  <c r="B212" i="3"/>
  <c r="D208" i="3"/>
  <c r="H208" i="3"/>
  <c r="B208" i="3"/>
  <c r="D206" i="3"/>
  <c r="H206" i="3"/>
  <c r="B206" i="3"/>
  <c r="J203" i="3"/>
  <c r="D200" i="3"/>
  <c r="H200" i="3"/>
  <c r="F192" i="3"/>
  <c r="B191" i="3"/>
  <c r="F191" i="3"/>
  <c r="H191" i="3"/>
  <c r="D191" i="3"/>
  <c r="F190" i="3"/>
  <c r="H179" i="3"/>
  <c r="F178" i="3"/>
  <c r="B178" i="3"/>
  <c r="D174" i="3"/>
  <c r="H174" i="3"/>
  <c r="B174" i="3"/>
  <c r="J174" i="3"/>
  <c r="B161" i="3"/>
  <c r="F161" i="3"/>
  <c r="D161" i="3"/>
  <c r="F144" i="3"/>
  <c r="B143" i="3"/>
  <c r="F143" i="3"/>
  <c r="H143" i="3"/>
  <c r="D143" i="3"/>
  <c r="D128" i="3"/>
  <c r="H128" i="3"/>
  <c r="B128" i="3"/>
  <c r="F126" i="3"/>
  <c r="H115" i="3"/>
  <c r="J112" i="3"/>
  <c r="B112" i="3"/>
  <c r="D96" i="3"/>
  <c r="H96" i="3"/>
  <c r="B96" i="3"/>
  <c r="D92" i="3"/>
  <c r="H92" i="3"/>
  <c r="B92" i="3"/>
  <c r="B89" i="3"/>
  <c r="F89" i="3"/>
  <c r="D89" i="3"/>
  <c r="B81" i="3"/>
  <c r="F81" i="3"/>
  <c r="H81" i="3"/>
  <c r="D81" i="3"/>
  <c r="H75" i="3"/>
  <c r="F72" i="3"/>
  <c r="B72" i="3"/>
  <c r="D182" i="3"/>
  <c r="H182" i="3"/>
  <c r="B182" i="3"/>
  <c r="B180" i="3"/>
  <c r="J178" i="3"/>
  <c r="J176" i="3"/>
  <c r="D168" i="3"/>
  <c r="H168" i="3"/>
  <c r="D166" i="3"/>
  <c r="H166" i="3"/>
  <c r="B166" i="3"/>
  <c r="B164" i="3"/>
  <c r="J162" i="3"/>
  <c r="J160" i="3"/>
  <c r="D152" i="3"/>
  <c r="H152" i="3"/>
  <c r="D150" i="3"/>
  <c r="H150" i="3"/>
  <c r="B150" i="3"/>
  <c r="B148" i="3"/>
  <c r="J146" i="3"/>
  <c r="J144" i="3"/>
  <c r="D136" i="3"/>
  <c r="H136" i="3"/>
  <c r="D134" i="3"/>
  <c r="H134" i="3"/>
  <c r="B134" i="3"/>
  <c r="B132" i="3"/>
  <c r="J130" i="3"/>
  <c r="J128" i="3"/>
  <c r="D120" i="3"/>
  <c r="H120" i="3"/>
  <c r="D118" i="3"/>
  <c r="H118" i="3"/>
  <c r="B118" i="3"/>
  <c r="B116" i="3"/>
  <c r="D110" i="3"/>
  <c r="H110" i="3"/>
  <c r="J110" i="3"/>
  <c r="J100" i="3"/>
  <c r="D100" i="3"/>
  <c r="H100" i="3"/>
  <c r="B100" i="3"/>
  <c r="F100" i="3"/>
  <c r="B93" i="3"/>
  <c r="F93" i="3"/>
  <c r="H93" i="3"/>
  <c r="D93" i="3"/>
  <c r="D88" i="3"/>
  <c r="H88" i="3"/>
  <c r="B88" i="3"/>
  <c r="J80" i="3"/>
  <c r="B80" i="3"/>
  <c r="J72" i="3"/>
  <c r="F66" i="3"/>
  <c r="B66" i="3"/>
  <c r="F57" i="3"/>
  <c r="B57" i="3"/>
  <c r="D51" i="3"/>
  <c r="H51" i="3"/>
  <c r="B51" i="3"/>
  <c r="F51" i="3"/>
  <c r="F49" i="3"/>
  <c r="B49" i="3"/>
  <c r="D39" i="3"/>
  <c r="H39" i="3"/>
  <c r="B39" i="3"/>
  <c r="F39" i="3"/>
  <c r="B239" i="3"/>
  <c r="F239" i="3"/>
  <c r="D238" i="3"/>
  <c r="H238" i="3"/>
  <c r="J235" i="3"/>
  <c r="B231" i="3"/>
  <c r="F231" i="3"/>
  <c r="D230" i="3"/>
  <c r="H230" i="3"/>
  <c r="J227" i="3"/>
  <c r="B217" i="3"/>
  <c r="F217" i="3"/>
  <c r="D217" i="3"/>
  <c r="B215" i="3"/>
  <c r="F215" i="3"/>
  <c r="H215" i="3"/>
  <c r="D215" i="3"/>
  <c r="J211" i="3"/>
  <c r="B201" i="3"/>
  <c r="F201" i="3"/>
  <c r="D201" i="3"/>
  <c r="B199" i="3"/>
  <c r="F199" i="3"/>
  <c r="H199" i="3"/>
  <c r="D199" i="3"/>
  <c r="J195" i="3"/>
  <c r="B185" i="3"/>
  <c r="F185" i="3"/>
  <c r="D185" i="3"/>
  <c r="B183" i="3"/>
  <c r="F183" i="3"/>
  <c r="H183" i="3"/>
  <c r="D183" i="3"/>
  <c r="F182" i="3"/>
  <c r="J179" i="3"/>
  <c r="B169" i="3"/>
  <c r="F169" i="3"/>
  <c r="D169" i="3"/>
  <c r="B167" i="3"/>
  <c r="F167" i="3"/>
  <c r="H167" i="3"/>
  <c r="D167" i="3"/>
  <c r="F166" i="3"/>
  <c r="J163" i="3"/>
  <c r="B153" i="3"/>
  <c r="F153" i="3"/>
  <c r="D153" i="3"/>
  <c r="B151" i="3"/>
  <c r="F151" i="3"/>
  <c r="H151" i="3"/>
  <c r="D151" i="3"/>
  <c r="F150" i="3"/>
  <c r="J147" i="3"/>
  <c r="B137" i="3"/>
  <c r="F137" i="3"/>
  <c r="D137" i="3"/>
  <c r="B135" i="3"/>
  <c r="F135" i="3"/>
  <c r="H135" i="3"/>
  <c r="D135" i="3"/>
  <c r="F134" i="3"/>
  <c r="J131" i="3"/>
  <c r="B121" i="3"/>
  <c r="F121" i="3"/>
  <c r="D121" i="3"/>
  <c r="B119" i="3"/>
  <c r="F119" i="3"/>
  <c r="H119" i="3"/>
  <c r="D119" i="3"/>
  <c r="F118" i="3"/>
  <c r="J115" i="3"/>
  <c r="B111" i="3"/>
  <c r="F111" i="3"/>
  <c r="D111" i="3"/>
  <c r="D102" i="3"/>
  <c r="H102" i="3"/>
  <c r="B102" i="3"/>
  <c r="J97" i="3"/>
  <c r="J92" i="3"/>
  <c r="F88" i="3"/>
  <c r="D78" i="3"/>
  <c r="H78" i="3"/>
  <c r="J78" i="3"/>
  <c r="J68" i="3"/>
  <c r="D68" i="3"/>
  <c r="H68" i="3"/>
  <c r="B68" i="3"/>
  <c r="F68" i="3"/>
  <c r="B61" i="3"/>
  <c r="F61" i="3"/>
  <c r="H61" i="3"/>
  <c r="D61" i="3"/>
  <c r="D53" i="3"/>
  <c r="H53" i="3"/>
  <c r="B53" i="3"/>
  <c r="J53" i="3"/>
  <c r="F53" i="3"/>
  <c r="F229" i="3"/>
  <c r="B227" i="3"/>
  <c r="D226" i="3"/>
  <c r="H226" i="3"/>
  <c r="J223" i="3"/>
  <c r="B219" i="3"/>
  <c r="F219" i="3"/>
  <c r="D218" i="3"/>
  <c r="H218" i="3"/>
  <c r="J215" i="3"/>
  <c r="B211" i="3"/>
  <c r="F211" i="3"/>
  <c r="D210" i="3"/>
  <c r="H210" i="3"/>
  <c r="J207" i="3"/>
  <c r="B203" i="3"/>
  <c r="F203" i="3"/>
  <c r="D202" i="3"/>
  <c r="H202" i="3"/>
  <c r="J199" i="3"/>
  <c r="B195" i="3"/>
  <c r="F195" i="3"/>
  <c r="D194" i="3"/>
  <c r="H194" i="3"/>
  <c r="J191" i="3"/>
  <c r="B187" i="3"/>
  <c r="F187" i="3"/>
  <c r="D186" i="3"/>
  <c r="H186" i="3"/>
  <c r="J183" i="3"/>
  <c r="B179" i="3"/>
  <c r="F179" i="3"/>
  <c r="D178" i="3"/>
  <c r="H178" i="3"/>
  <c r="J175" i="3"/>
  <c r="B171" i="3"/>
  <c r="F171" i="3"/>
  <c r="D170" i="3"/>
  <c r="H170" i="3"/>
  <c r="J167" i="3"/>
  <c r="B163" i="3"/>
  <c r="F163" i="3"/>
  <c r="D162" i="3"/>
  <c r="H162" i="3"/>
  <c r="J159" i="3"/>
  <c r="B155" i="3"/>
  <c r="F155" i="3"/>
  <c r="D154" i="3"/>
  <c r="H154" i="3"/>
  <c r="J151" i="3"/>
  <c r="B147" i="3"/>
  <c r="F147" i="3"/>
  <c r="D146" i="3"/>
  <c r="H146" i="3"/>
  <c r="J143" i="3"/>
  <c r="B139" i="3"/>
  <c r="F139" i="3"/>
  <c r="D138" i="3"/>
  <c r="H138" i="3"/>
  <c r="J135" i="3"/>
  <c r="B131" i="3"/>
  <c r="F131" i="3"/>
  <c r="D130" i="3"/>
  <c r="H130" i="3"/>
  <c r="J127" i="3"/>
  <c r="B123" i="3"/>
  <c r="F123" i="3"/>
  <c r="D122" i="3"/>
  <c r="H122" i="3"/>
  <c r="J119" i="3"/>
  <c r="J113" i="3"/>
  <c r="J109" i="3"/>
  <c r="D108" i="3"/>
  <c r="H108" i="3"/>
  <c r="B108" i="3"/>
  <c r="D104" i="3"/>
  <c r="H104" i="3"/>
  <c r="B101" i="3"/>
  <c r="F101" i="3"/>
  <c r="H101" i="3"/>
  <c r="J99" i="3"/>
  <c r="B97" i="3"/>
  <c r="F97" i="3"/>
  <c r="J88" i="3"/>
  <c r="B87" i="3"/>
  <c r="F87" i="3"/>
  <c r="D87" i="3"/>
  <c r="D86" i="3"/>
  <c r="H86" i="3"/>
  <c r="J81" i="3"/>
  <c r="J77" i="3"/>
  <c r="D76" i="3"/>
  <c r="H76" i="3"/>
  <c r="B76" i="3"/>
  <c r="D72" i="3"/>
  <c r="H72" i="3"/>
  <c r="B69" i="3"/>
  <c r="F69" i="3"/>
  <c r="H69" i="3"/>
  <c r="J67" i="3"/>
  <c r="B65" i="3"/>
  <c r="F65" i="3"/>
  <c r="D59" i="3"/>
  <c r="H59" i="3"/>
  <c r="B59" i="3"/>
  <c r="F59" i="3"/>
  <c r="B54" i="3"/>
  <c r="F54" i="3"/>
  <c r="D54" i="3"/>
  <c r="J48" i="3"/>
  <c r="B34" i="3"/>
  <c r="F34" i="3"/>
  <c r="D34" i="3"/>
  <c r="B26" i="3"/>
  <c r="F26" i="3"/>
  <c r="H26" i="3"/>
  <c r="D26" i="3"/>
  <c r="F25" i="3"/>
  <c r="B25" i="3"/>
  <c r="J225" i="3"/>
  <c r="B221" i="3"/>
  <c r="F221" i="3"/>
  <c r="D220" i="3"/>
  <c r="H220" i="3"/>
  <c r="J217" i="3"/>
  <c r="B213" i="3"/>
  <c r="F213" i="3"/>
  <c r="D212" i="3"/>
  <c r="H212" i="3"/>
  <c r="J209" i="3"/>
  <c r="B205" i="3"/>
  <c r="F205" i="3"/>
  <c r="D204" i="3"/>
  <c r="H204" i="3"/>
  <c r="J201" i="3"/>
  <c r="B197" i="3"/>
  <c r="F197" i="3"/>
  <c r="D196" i="3"/>
  <c r="H196" i="3"/>
  <c r="J193" i="3"/>
  <c r="B189" i="3"/>
  <c r="F189" i="3"/>
  <c r="D188" i="3"/>
  <c r="H188" i="3"/>
  <c r="J185" i="3"/>
  <c r="B181" i="3"/>
  <c r="F181" i="3"/>
  <c r="D180" i="3"/>
  <c r="H180" i="3"/>
  <c r="J177" i="3"/>
  <c r="B173" i="3"/>
  <c r="F173" i="3"/>
  <c r="D172" i="3"/>
  <c r="H172" i="3"/>
  <c r="J169" i="3"/>
  <c r="B165" i="3"/>
  <c r="F165" i="3"/>
  <c r="D164" i="3"/>
  <c r="H164" i="3"/>
  <c r="J161" i="3"/>
  <c r="B157" i="3"/>
  <c r="F157" i="3"/>
  <c r="D156" i="3"/>
  <c r="H156" i="3"/>
  <c r="J153" i="3"/>
  <c r="B149" i="3"/>
  <c r="F149" i="3"/>
  <c r="D148" i="3"/>
  <c r="H148" i="3"/>
  <c r="J145" i="3"/>
  <c r="B141" i="3"/>
  <c r="F141" i="3"/>
  <c r="D140" i="3"/>
  <c r="H140" i="3"/>
  <c r="J137" i="3"/>
  <c r="B133" i="3"/>
  <c r="F133" i="3"/>
  <c r="D132" i="3"/>
  <c r="H132" i="3"/>
  <c r="J129" i="3"/>
  <c r="B125" i="3"/>
  <c r="F125" i="3"/>
  <c r="D124" i="3"/>
  <c r="H124" i="3"/>
  <c r="J121" i="3"/>
  <c r="B117" i="3"/>
  <c r="F117" i="3"/>
  <c r="D116" i="3"/>
  <c r="H116" i="3"/>
  <c r="D112" i="3"/>
  <c r="H112" i="3"/>
  <c r="B109" i="3"/>
  <c r="F109" i="3"/>
  <c r="H109" i="3"/>
  <c r="J107" i="3"/>
  <c r="B105" i="3"/>
  <c r="F105" i="3"/>
  <c r="J96" i="3"/>
  <c r="B95" i="3"/>
  <c r="F95" i="3"/>
  <c r="D95" i="3"/>
  <c r="D94" i="3"/>
  <c r="H94" i="3"/>
  <c r="J89" i="3"/>
  <c r="J85" i="3"/>
  <c r="D84" i="3"/>
  <c r="H84" i="3"/>
  <c r="B84" i="3"/>
  <c r="D80" i="3"/>
  <c r="H80" i="3"/>
  <c r="B77" i="3"/>
  <c r="F77" i="3"/>
  <c r="H77" i="3"/>
  <c r="J75" i="3"/>
  <c r="B73" i="3"/>
  <c r="F73" i="3"/>
  <c r="J64" i="3"/>
  <c r="B63" i="3"/>
  <c r="F63" i="3"/>
  <c r="D63" i="3"/>
  <c r="D62" i="3"/>
  <c r="H62" i="3"/>
  <c r="J56" i="3"/>
  <c r="D47" i="3"/>
  <c r="H47" i="3"/>
  <c r="D43" i="3"/>
  <c r="H43" i="3"/>
  <c r="B43" i="3"/>
  <c r="J43" i="3"/>
  <c r="B40" i="3"/>
  <c r="F40" i="3"/>
  <c r="D40" i="3"/>
  <c r="D37" i="3"/>
  <c r="H37" i="3"/>
  <c r="B37" i="3"/>
  <c r="J37" i="3"/>
  <c r="F37" i="3"/>
  <c r="F35" i="3"/>
  <c r="B35" i="3"/>
  <c r="D55" i="3"/>
  <c r="H55" i="3"/>
  <c r="B52" i="3"/>
  <c r="F52" i="3"/>
  <c r="H52" i="3"/>
  <c r="B48" i="3"/>
  <c r="F48" i="3"/>
  <c r="J39" i="3"/>
  <c r="B38" i="3"/>
  <c r="F38" i="3"/>
  <c r="D38" i="3"/>
  <c r="J25" i="3"/>
  <c r="B115" i="3"/>
  <c r="D114" i="3"/>
  <c r="H114" i="3"/>
  <c r="J111" i="3"/>
  <c r="B107" i="3"/>
  <c r="F107" i="3"/>
  <c r="D106" i="3"/>
  <c r="H106" i="3"/>
  <c r="J103" i="3"/>
  <c r="B99" i="3"/>
  <c r="F99" i="3"/>
  <c r="D98" i="3"/>
  <c r="H98" i="3"/>
  <c r="J95" i="3"/>
  <c r="B91" i="3"/>
  <c r="F91" i="3"/>
  <c r="D90" i="3"/>
  <c r="H90" i="3"/>
  <c r="J87" i="3"/>
  <c r="B83" i="3"/>
  <c r="F83" i="3"/>
  <c r="D82" i="3"/>
  <c r="H82" i="3"/>
  <c r="J79" i="3"/>
  <c r="B75" i="3"/>
  <c r="F75" i="3"/>
  <c r="D74" i="3"/>
  <c r="H74" i="3"/>
  <c r="J71" i="3"/>
  <c r="B67" i="3"/>
  <c r="F67" i="3"/>
  <c r="D66" i="3"/>
  <c r="H66" i="3"/>
  <c r="J63" i="3"/>
  <c r="B60" i="3"/>
  <c r="F60" i="3"/>
  <c r="H60" i="3"/>
  <c r="J58" i="3"/>
  <c r="B56" i="3"/>
  <c r="F56" i="3"/>
  <c r="J47" i="3"/>
  <c r="B46" i="3"/>
  <c r="F46" i="3"/>
  <c r="D46" i="3"/>
  <c r="D45" i="3"/>
  <c r="H45" i="3"/>
  <c r="J40" i="3"/>
  <c r="D33" i="3"/>
  <c r="H33" i="3"/>
  <c r="B33" i="3"/>
  <c r="J33" i="3"/>
  <c r="B32" i="3"/>
  <c r="F32" i="3"/>
  <c r="D32" i="3"/>
  <c r="D31" i="3"/>
  <c r="H31" i="3"/>
  <c r="J26" i="3"/>
  <c r="D15" i="3"/>
  <c r="H15" i="3"/>
  <c r="J15" i="3"/>
  <c r="D13" i="3"/>
  <c r="H13" i="3"/>
  <c r="B13" i="3"/>
  <c r="F11" i="3"/>
  <c r="B11" i="3"/>
  <c r="D7" i="3"/>
  <c r="H7" i="3"/>
  <c r="J7" i="3"/>
  <c r="B58" i="3"/>
  <c r="F58" i="3"/>
  <c r="D57" i="3"/>
  <c r="H57" i="3"/>
  <c r="J54" i="3"/>
  <c r="B50" i="3"/>
  <c r="F50" i="3"/>
  <c r="D49" i="3"/>
  <c r="H49" i="3"/>
  <c r="J46" i="3"/>
  <c r="B42" i="3"/>
  <c r="F42" i="3"/>
  <c r="D41" i="3"/>
  <c r="H41" i="3"/>
  <c r="J38" i="3"/>
  <c r="J34" i="3"/>
  <c r="J31" i="3"/>
  <c r="J30" i="3"/>
  <c r="D29" i="3"/>
  <c r="H29" i="3"/>
  <c r="B29" i="3"/>
  <c r="D23" i="3"/>
  <c r="H23" i="3"/>
  <c r="J23" i="3"/>
  <c r="D21" i="3"/>
  <c r="H21" i="3"/>
  <c r="B21" i="3"/>
  <c r="F19" i="3"/>
  <c r="B19" i="3"/>
  <c r="B16" i="3"/>
  <c r="F16" i="3"/>
  <c r="D16" i="3"/>
  <c r="B14" i="3"/>
  <c r="F14" i="3"/>
  <c r="H14" i="3"/>
  <c r="D14" i="3"/>
  <c r="F13" i="3"/>
  <c r="H8" i="3"/>
  <c r="B8" i="3"/>
  <c r="D25" i="3"/>
  <c r="H25" i="3"/>
  <c r="J22" i="3"/>
  <c r="B18" i="3"/>
  <c r="F18" i="3"/>
  <c r="D17" i="3"/>
  <c r="H17" i="3"/>
  <c r="J14" i="3"/>
  <c r="B10" i="3"/>
  <c r="F10" i="3"/>
  <c r="D9" i="3"/>
  <c r="H9" i="3"/>
  <c r="B36" i="3"/>
  <c r="F36" i="3"/>
  <c r="D35" i="3"/>
  <c r="H35" i="3"/>
  <c r="J32" i="3"/>
  <c r="B28" i="3"/>
  <c r="F28" i="3"/>
  <c r="D27" i="3"/>
  <c r="H27" i="3"/>
  <c r="J24" i="3"/>
  <c r="B20" i="3"/>
  <c r="F20" i="3"/>
  <c r="D19" i="3"/>
  <c r="H19" i="3"/>
  <c r="J16" i="3"/>
  <c r="B12" i="3"/>
  <c r="F12" i="3"/>
  <c r="D11" i="3"/>
  <c r="H11" i="3"/>
  <c r="J8" i="3"/>
  <c r="B4" i="3"/>
  <c r="F8" i="3"/>
  <c r="F6" i="3"/>
  <c r="F4" i="3"/>
  <c r="K4" i="2" l="1"/>
  <c r="L4" i="2" s="1"/>
  <c r="P1333" i="3"/>
  <c r="R3" i="2"/>
  <c r="S3" i="2" s="1"/>
  <c r="K5" i="2"/>
  <c r="L5" i="2" s="1"/>
  <c r="K7" i="2"/>
  <c r="L7" i="2" s="1"/>
  <c r="K6" i="2"/>
  <c r="L6" i="2" s="1"/>
  <c r="K3" i="2"/>
  <c r="L3" i="2" s="1"/>
  <c r="R2" i="2"/>
  <c r="S2" i="2" s="1"/>
  <c r="R4" i="2"/>
  <c r="S4" i="2" s="1"/>
  <c r="L2" i="2" l="1"/>
  <c r="S1" i="2"/>
</calcChain>
</file>

<file path=xl/comments1.xml><?xml version="1.0" encoding="utf-8"?>
<comments xmlns="http://schemas.openxmlformats.org/spreadsheetml/2006/main">
  <authors>
    <author>Andreas</author>
  </authors>
  <commentList>
    <comment ref="L6" authorId="0" shapeId="0">
      <text>
        <r>
          <rPr>
            <b/>
            <u/>
            <sz val="9"/>
            <color indexed="81"/>
            <rFont val="Tahoma"/>
            <family val="2"/>
          </rPr>
          <t>Virtuagym:</t>
        </r>
        <r>
          <rPr>
            <b/>
            <sz val="9"/>
            <color indexed="81"/>
            <rFont val="Tahoma"/>
            <family val="2"/>
          </rPr>
          <t xml:space="preserve">
</t>
        </r>
        <r>
          <rPr>
            <sz val="9"/>
            <color indexed="81"/>
            <rFont val="Tahoma"/>
            <family val="2"/>
          </rPr>
          <t xml:space="preserve">
- als er </t>
        </r>
        <r>
          <rPr>
            <b/>
            <sz val="9"/>
            <color indexed="81"/>
            <rFont val="Tahoma"/>
            <family val="2"/>
          </rPr>
          <t>dubbele e-mailadressen</t>
        </r>
        <r>
          <rPr>
            <sz val="9"/>
            <color indexed="81"/>
            <rFont val="Tahoma"/>
            <family val="2"/>
          </rPr>
          <t xml:space="preserve"> worden gebruikt, kunnen we de </t>
        </r>
        <r>
          <rPr>
            <b/>
            <sz val="9"/>
            <color indexed="81"/>
            <rFont val="Tahoma"/>
            <family val="2"/>
          </rPr>
          <t>import</t>
        </r>
        <r>
          <rPr>
            <sz val="9"/>
            <color indexed="81"/>
            <rFont val="Tahoma"/>
            <family val="2"/>
          </rPr>
          <t xml:space="preserve"> </t>
        </r>
        <r>
          <rPr>
            <b/>
            <sz val="9"/>
            <color indexed="81"/>
            <rFont val="Tahoma"/>
            <family val="2"/>
          </rPr>
          <t>NIET</t>
        </r>
        <r>
          <rPr>
            <sz val="9"/>
            <color indexed="81"/>
            <rFont val="Tahoma"/>
            <family val="2"/>
          </rPr>
          <t xml:space="preserve"> </t>
        </r>
        <r>
          <rPr>
            <b/>
            <sz val="9"/>
            <color indexed="81"/>
            <rFont val="Tahoma"/>
            <family val="2"/>
          </rPr>
          <t>doen</t>
        </r>
        <r>
          <rPr>
            <sz val="9"/>
            <color indexed="81"/>
            <rFont val="Tahoma"/>
            <family val="2"/>
          </rPr>
          <t xml:space="preserve">!!
- als er </t>
        </r>
        <r>
          <rPr>
            <b/>
            <sz val="9"/>
            <color indexed="81"/>
            <rFont val="Tahoma"/>
            <family val="2"/>
          </rPr>
          <t>e-mailadressen missen</t>
        </r>
        <r>
          <rPr>
            <sz val="9"/>
            <color indexed="81"/>
            <rFont val="Tahoma"/>
            <family val="2"/>
          </rPr>
          <t xml:space="preserve">, krijg je hier een melding van. Dit betekent niet dat deze niet geïmporteerd kunnen worden, maar zij kunnen de Virtuagym software </t>
        </r>
        <r>
          <rPr>
            <b/>
            <sz val="9"/>
            <color indexed="81"/>
            <rFont val="Tahoma"/>
            <family val="2"/>
          </rPr>
          <t>niet gebruiken</t>
        </r>
        <r>
          <rPr>
            <sz val="9"/>
            <color indexed="81"/>
            <rFont val="Tahoma"/>
            <family val="2"/>
          </rPr>
          <t>. Dit komt omdat zij zonder e-mailadres niet kunnen inloggen!</t>
        </r>
      </text>
    </comment>
    <comment ref="C10" authorId="0" shapeId="0">
      <text>
        <r>
          <rPr>
            <b/>
            <u/>
            <sz val="9"/>
            <color indexed="81"/>
            <rFont val="Tahoma"/>
            <family val="2"/>
          </rPr>
          <t>Virtuagym:</t>
        </r>
        <r>
          <rPr>
            <b/>
            <sz val="9"/>
            <color indexed="81"/>
            <rFont val="Tahoma"/>
            <family val="2"/>
          </rPr>
          <t xml:space="preserve">
</t>
        </r>
        <r>
          <rPr>
            <sz val="9"/>
            <color indexed="81"/>
            <rFont val="Tahoma"/>
            <family val="2"/>
          </rPr>
          <t xml:space="preserve">- alle leden moeten een </t>
        </r>
        <r>
          <rPr>
            <b/>
            <sz val="9"/>
            <color indexed="81"/>
            <rFont val="Tahoma"/>
            <family val="2"/>
          </rPr>
          <t>uniek club-member-ID</t>
        </r>
        <r>
          <rPr>
            <sz val="9"/>
            <color indexed="81"/>
            <rFont val="Tahoma"/>
            <family val="2"/>
          </rPr>
          <t xml:space="preserve"> hebben. Anders kunnen we de klanten niet in onze database importeren. Als je tot nu toe geen ID's gebruikte voor jouw klanten, kan je bijvoorbeeld de eerste klant het nummer 100 geven en vanaf daar optellen: 
Klant 1: Club_Member_ID 100
Klant 2: Club_Member_ID 101
etc.
</t>
        </r>
        <r>
          <rPr>
            <u/>
            <sz val="9"/>
            <color indexed="81"/>
            <rFont val="Tahoma"/>
            <family val="2"/>
          </rPr>
          <t>Let op:</t>
        </r>
        <r>
          <rPr>
            <sz val="9"/>
            <color indexed="81"/>
            <rFont val="Tahoma"/>
            <family val="2"/>
          </rPr>
          <t xml:space="preserve">
Als je ons </t>
        </r>
        <r>
          <rPr>
            <u/>
            <sz val="9"/>
            <color indexed="81"/>
            <rFont val="Tahoma"/>
            <family val="2"/>
          </rPr>
          <t>geen Club_Member_ID's</t>
        </r>
        <r>
          <rPr>
            <sz val="9"/>
            <color indexed="81"/>
            <rFont val="Tahoma"/>
            <family val="2"/>
          </rPr>
          <t xml:space="preserve"> aanlevert kunnen we de </t>
        </r>
        <r>
          <rPr>
            <b/>
            <sz val="9"/>
            <color indexed="81"/>
            <rFont val="Tahoma"/>
            <family val="2"/>
          </rPr>
          <t>import</t>
        </r>
        <r>
          <rPr>
            <sz val="9"/>
            <color indexed="81"/>
            <rFont val="Tahoma"/>
            <family val="2"/>
          </rPr>
          <t xml:space="preserve"> helaas </t>
        </r>
        <r>
          <rPr>
            <b/>
            <sz val="9"/>
            <color indexed="81"/>
            <rFont val="Tahoma"/>
            <family val="2"/>
          </rPr>
          <t>NIET</t>
        </r>
        <r>
          <rPr>
            <sz val="9"/>
            <color indexed="81"/>
            <rFont val="Tahoma"/>
            <family val="2"/>
          </rPr>
          <t xml:space="preserve"> </t>
        </r>
        <r>
          <rPr>
            <b/>
            <sz val="9"/>
            <color indexed="81"/>
            <rFont val="Tahoma"/>
            <family val="2"/>
          </rPr>
          <t>doen!</t>
        </r>
      </text>
    </comment>
    <comment ref="D10" authorId="0" shapeId="0">
      <text>
        <r>
          <rPr>
            <b/>
            <sz val="9"/>
            <color indexed="81"/>
            <rFont val="Tahoma"/>
            <family val="2"/>
          </rPr>
          <t xml:space="preserve">Virtuagym:
</t>
        </r>
        <r>
          <rPr>
            <sz val="9"/>
            <color indexed="81"/>
            <rFont val="Tahoma"/>
            <family val="2"/>
          </rPr>
          <t xml:space="preserve">
- </t>
        </r>
        <r>
          <rPr>
            <b/>
            <sz val="9"/>
            <color indexed="81"/>
            <rFont val="Tahoma"/>
            <family val="2"/>
          </rPr>
          <t>alle klanten</t>
        </r>
        <r>
          <rPr>
            <sz val="9"/>
            <color indexed="81"/>
            <rFont val="Tahoma"/>
            <family val="2"/>
          </rPr>
          <t xml:space="preserve"> en personeelsleden </t>
        </r>
        <r>
          <rPr>
            <b/>
            <sz val="9"/>
            <color indexed="81"/>
            <rFont val="Tahoma"/>
            <family val="2"/>
          </rPr>
          <t>MOETEN</t>
        </r>
        <r>
          <rPr>
            <sz val="9"/>
            <color indexed="81"/>
            <rFont val="Tahoma"/>
            <family val="2"/>
          </rPr>
          <t xml:space="preserve"> een </t>
        </r>
        <r>
          <rPr>
            <b/>
            <sz val="9"/>
            <color indexed="81"/>
            <rFont val="Tahoma"/>
            <family val="2"/>
          </rPr>
          <t>uniek email-adres</t>
        </r>
        <r>
          <rPr>
            <sz val="9"/>
            <color indexed="81"/>
            <rFont val="Tahoma"/>
            <family val="2"/>
          </rPr>
          <t xml:space="preserve"> hebben!! 
- we kunnen </t>
        </r>
        <r>
          <rPr>
            <b/>
            <sz val="9"/>
            <color indexed="81"/>
            <rFont val="Tahoma"/>
            <family val="2"/>
          </rPr>
          <t>GEEN klanten importeren</t>
        </r>
        <r>
          <rPr>
            <sz val="9"/>
            <color indexed="81"/>
            <rFont val="Tahoma"/>
            <family val="2"/>
          </rPr>
          <t xml:space="preserve"> die een </t>
        </r>
        <r>
          <rPr>
            <b/>
            <sz val="9"/>
            <color indexed="81"/>
            <rFont val="Tahoma"/>
            <family val="2"/>
          </rPr>
          <t>dubbel e-mailadres</t>
        </r>
        <r>
          <rPr>
            <sz val="9"/>
            <color indexed="81"/>
            <rFont val="Tahoma"/>
            <family val="2"/>
          </rPr>
          <t xml:space="preserve"> hebben (dit gebeurt vaak bij stellen of bijvoorbeeld ouders en hun kinderen, die hetzelfde e-mailadres gebruiken).
- het is </t>
        </r>
        <r>
          <rPr>
            <b/>
            <sz val="9"/>
            <color indexed="81"/>
            <rFont val="Tahoma"/>
            <family val="2"/>
          </rPr>
          <t>mogelijk</t>
        </r>
        <r>
          <rPr>
            <u/>
            <sz val="9"/>
            <color indexed="81"/>
            <rFont val="Tahoma"/>
            <family val="2"/>
          </rPr>
          <t xml:space="preserve"> </t>
        </r>
        <r>
          <rPr>
            <sz val="9"/>
            <color indexed="81"/>
            <rFont val="Tahoma"/>
            <family val="2"/>
          </rPr>
          <t>om klanten te importeren die</t>
        </r>
        <r>
          <rPr>
            <b/>
            <sz val="9"/>
            <color indexed="81"/>
            <rFont val="Tahoma"/>
            <family val="2"/>
          </rPr>
          <t xml:space="preserve"> geen e-mailadres </t>
        </r>
        <r>
          <rPr>
            <sz val="9"/>
            <color indexed="81"/>
            <rFont val="Tahoma"/>
            <family val="2"/>
          </rPr>
          <t xml:space="preserve">hebben, maar let op dat deze klanten </t>
        </r>
        <r>
          <rPr>
            <b/>
            <sz val="9"/>
            <color indexed="81"/>
            <rFont val="Tahoma"/>
            <family val="2"/>
          </rPr>
          <t>GEEN</t>
        </r>
        <r>
          <rPr>
            <sz val="9"/>
            <color indexed="81"/>
            <rFont val="Tahoma"/>
            <family val="2"/>
          </rPr>
          <t xml:space="preserve"> </t>
        </r>
        <r>
          <rPr>
            <b/>
            <sz val="9"/>
            <color indexed="81"/>
            <rFont val="Tahoma"/>
            <family val="2"/>
          </rPr>
          <t>gebruik</t>
        </r>
        <r>
          <rPr>
            <sz val="9"/>
            <color indexed="81"/>
            <rFont val="Tahoma"/>
            <family val="2"/>
          </rPr>
          <t xml:space="preserve"> kunnen maken van de Virtuagym software. Dit komt omdat klanten </t>
        </r>
        <r>
          <rPr>
            <u/>
            <sz val="9"/>
            <color indexed="81"/>
            <rFont val="Tahoma"/>
            <family val="2"/>
          </rPr>
          <t>alleen</t>
        </r>
        <r>
          <rPr>
            <sz val="9"/>
            <color indexed="81"/>
            <rFont val="Tahoma"/>
            <family val="2"/>
          </rPr>
          <t xml:space="preserve"> kunnen inloggen met een </t>
        </r>
        <r>
          <rPr>
            <u/>
            <sz val="9"/>
            <color indexed="81"/>
            <rFont val="Tahoma"/>
            <family val="2"/>
          </rPr>
          <t>uniek e-mailadres</t>
        </r>
        <r>
          <rPr>
            <sz val="9"/>
            <color indexed="81"/>
            <rFont val="Tahoma"/>
            <family val="2"/>
          </rPr>
          <t xml:space="preserve">
</t>
        </r>
      </text>
    </comment>
    <comment ref="E10" authorId="0" shapeId="0">
      <text>
        <r>
          <rPr>
            <b/>
            <u/>
            <sz val="9"/>
            <color indexed="81"/>
            <rFont val="Tahoma"/>
            <family val="2"/>
          </rPr>
          <t>Virtuagym:</t>
        </r>
        <r>
          <rPr>
            <b/>
            <sz val="9"/>
            <color indexed="81"/>
            <rFont val="Tahoma"/>
            <family val="2"/>
          </rPr>
          <t xml:space="preserve">
</t>
        </r>
        <r>
          <rPr>
            <sz val="9"/>
            <color indexed="81"/>
            <rFont val="Tahoma"/>
            <family val="2"/>
          </rPr>
          <t xml:space="preserve">
- </t>
        </r>
        <r>
          <rPr>
            <b/>
            <sz val="9"/>
            <color indexed="81"/>
            <rFont val="Tahoma"/>
            <family val="2"/>
          </rPr>
          <t>actieve klant</t>
        </r>
        <r>
          <rPr>
            <sz val="9"/>
            <color indexed="81"/>
            <rFont val="Tahoma"/>
            <family val="2"/>
          </rPr>
          <t xml:space="preserve"> = klanten die naar voren komen in de "Klanten &amp; Personeel" app als </t>
        </r>
        <r>
          <rPr>
            <u/>
            <sz val="9"/>
            <color indexed="81"/>
            <rFont val="Tahoma"/>
            <family val="2"/>
          </rPr>
          <t>actief.</t>
        </r>
        <r>
          <rPr>
            <sz val="9"/>
            <color indexed="81"/>
            <rFont val="Tahoma"/>
            <family val="2"/>
          </rPr>
          <t xml:space="preserve">
- </t>
        </r>
        <r>
          <rPr>
            <b/>
            <sz val="9"/>
            <color indexed="81"/>
            <rFont val="Tahoma"/>
            <family val="2"/>
          </rPr>
          <t>inactieve klant</t>
        </r>
        <r>
          <rPr>
            <sz val="9"/>
            <color indexed="81"/>
            <rFont val="Tahoma"/>
            <family val="2"/>
          </rPr>
          <t xml:space="preserve"> = klanten die in de "Klanten &amp; Personeel" app als </t>
        </r>
        <r>
          <rPr>
            <u/>
            <sz val="9"/>
            <color indexed="81"/>
            <rFont val="Tahoma"/>
            <family val="2"/>
          </rPr>
          <t>inactief</t>
        </r>
        <r>
          <rPr>
            <sz val="9"/>
            <color indexed="81"/>
            <rFont val="Tahoma"/>
            <family val="2"/>
          </rPr>
          <t xml:space="preserve"> staan</t>
        </r>
      </text>
    </comment>
  </commentList>
</comments>
</file>

<file path=xl/sharedStrings.xml><?xml version="1.0" encoding="utf-8"?>
<sst xmlns="http://schemas.openxmlformats.org/spreadsheetml/2006/main" count="160" uniqueCount="143">
  <si>
    <t>Mark</t>
  </si>
  <si>
    <t>m</t>
  </si>
  <si>
    <t>Schmidt</t>
  </si>
  <si>
    <t>Nachname</t>
  </si>
  <si>
    <t>Club-Member-ID</t>
  </si>
  <si>
    <t>tests</t>
  </si>
  <si>
    <t>missing info</t>
  </si>
  <si>
    <t>double ID</t>
  </si>
  <si>
    <t>double email</t>
  </si>
  <si>
    <t>please check</t>
  </si>
  <si>
    <t>Mark Schmidt</t>
  </si>
  <si>
    <t>Ja</t>
  </si>
  <si>
    <r>
      <t xml:space="preserve">Grijze rijen zijn </t>
    </r>
    <r>
      <rPr>
        <b/>
        <u/>
        <sz val="12"/>
        <color indexed="9"/>
        <rFont val="Arial"/>
        <family val="2"/>
      </rPr>
      <t>niet verpicht</t>
    </r>
    <r>
      <rPr>
        <b/>
        <sz val="12"/>
        <color indexed="9"/>
        <rFont val="Arial"/>
        <family val="2"/>
      </rPr>
      <t xml:space="preserve">, maar worden wel aangeraden om in te vullen. </t>
    </r>
  </si>
  <si>
    <r>
      <rPr>
        <b/>
        <sz val="12"/>
        <color indexed="8"/>
        <rFont val="Arial"/>
        <family val="2"/>
      </rPr>
      <t xml:space="preserve">Groene rijen </t>
    </r>
    <r>
      <rPr>
        <sz val="12"/>
        <color indexed="8"/>
        <rFont val="Arial"/>
        <family val="2"/>
      </rPr>
      <t>zijn</t>
    </r>
    <r>
      <rPr>
        <b/>
        <sz val="12"/>
        <color indexed="8"/>
        <rFont val="Arial"/>
        <family val="2"/>
      </rPr>
      <t xml:space="preserve"> VERPLICHT</t>
    </r>
    <r>
      <rPr>
        <sz val="12"/>
        <color indexed="8"/>
        <rFont val="Arial"/>
        <family val="2"/>
      </rPr>
      <t xml:space="preserve"> als je gaat werken met</t>
    </r>
    <r>
      <rPr>
        <b/>
        <sz val="12"/>
        <color indexed="8"/>
        <rFont val="Arial"/>
        <family val="2"/>
      </rPr>
      <t xml:space="preserve"> AUTOMATISCHE INCASSO </t>
    </r>
    <r>
      <rPr>
        <sz val="12"/>
        <color indexed="8"/>
        <rFont val="Arial"/>
        <family val="2"/>
      </rPr>
      <t>als betaalmethode.</t>
    </r>
  </si>
  <si>
    <t>VERPLICHTE INFORMATIE!</t>
  </si>
  <si>
    <t>Optionele informatie</t>
  </si>
  <si>
    <t>Voornaam</t>
  </si>
  <si>
    <t>Achternaam</t>
  </si>
  <si>
    <r>
      <rPr>
        <u/>
        <sz val="10"/>
        <color indexed="8"/>
        <rFont val="Arial"/>
        <family val="2"/>
      </rPr>
      <t>GESLACHT</t>
    </r>
    <r>
      <rPr>
        <sz val="10"/>
        <color indexed="8"/>
        <rFont val="Arial"/>
        <family val="2"/>
      </rPr>
      <t xml:space="preserve">
f = vrouw
</t>
    </r>
    <r>
      <rPr>
        <sz val="10"/>
        <rFont val="Arial"/>
        <family val="2"/>
      </rPr>
      <t>m = man</t>
    </r>
  </si>
  <si>
    <t>TELEFOON</t>
  </si>
  <si>
    <t>MOBIEL</t>
  </si>
  <si>
    <t>STRAATNAAM</t>
  </si>
  <si>
    <t>POSTCODE</t>
  </si>
  <si>
    <t>PLAATS</t>
  </si>
  <si>
    <t>voorbeeld@voorbeeld.nl</t>
  </si>
  <si>
    <t>Langswater</t>
  </si>
  <si>
    <t>Amsterdam</t>
  </si>
  <si>
    <t>NL</t>
  </si>
  <si>
    <t>Geblesseerd aan knie.</t>
  </si>
  <si>
    <t>IBAN</t>
  </si>
  <si>
    <t>NAAM REKENINGHOUDER</t>
  </si>
  <si>
    <t>BIC / SWIFT</t>
  </si>
  <si>
    <t xml:space="preserve">RABONL2U </t>
  </si>
  <si>
    <t>Verplichte rijen correct?</t>
  </si>
  <si>
    <t>Email</t>
  </si>
  <si>
    <t>Actieve klant?</t>
  </si>
  <si>
    <t>Gebruik van dit document</t>
  </si>
  <si>
    <t>BELANGRIJK:</t>
  </si>
  <si>
    <t>We kunnen alleen informatie in Virtuagym importeren wanneer je dit document exact invult zoals in de instructies staat beschreven. Volg daarom goed de instructies op de TWEEDE PAGINA.</t>
  </si>
  <si>
    <r>
      <t xml:space="preserve">De </t>
    </r>
    <r>
      <rPr>
        <u/>
        <sz val="11"/>
        <color indexed="8"/>
        <rFont val="Arial"/>
        <family val="2"/>
      </rPr>
      <t>tweede pagina</t>
    </r>
    <r>
      <rPr>
        <sz val="11"/>
        <color indexed="8"/>
        <rFont val="Arial"/>
        <family val="2"/>
      </rPr>
      <t xml:space="preserve"> "klanten" is waar je de klantinformatie invult. Dit tabblad is onderaan de pagina te vinden.</t>
    </r>
  </si>
  <si>
    <r>
      <t xml:space="preserve">Er is een verschil tussen </t>
    </r>
    <r>
      <rPr>
        <u/>
        <sz val="11"/>
        <rFont val="Arial"/>
        <family val="2"/>
      </rPr>
      <t>verplichte</t>
    </r>
    <r>
      <rPr>
        <sz val="11"/>
        <rFont val="Arial"/>
        <family val="2"/>
      </rPr>
      <t xml:space="preserve"> en </t>
    </r>
    <r>
      <rPr>
        <u/>
        <sz val="11"/>
        <rFont val="Arial"/>
        <family val="2"/>
      </rPr>
      <t>niet verplichte</t>
    </r>
    <r>
      <rPr>
        <sz val="11"/>
        <rFont val="Arial"/>
        <family val="2"/>
      </rPr>
      <t xml:space="preserve"> informatie.</t>
    </r>
  </si>
  <si>
    <r>
      <rPr>
        <b/>
        <u/>
        <sz val="11"/>
        <rFont val="Arial"/>
        <family val="2"/>
      </rPr>
      <t>Gebruik alleen dit Excel document</t>
    </r>
    <r>
      <rPr>
        <u/>
        <sz val="11"/>
        <rFont val="Arial"/>
        <family val="2"/>
      </rPr>
      <t xml:space="preserve">. Vanwege technische redenen accepteren wij geen andere bestanden. </t>
    </r>
  </si>
  <si>
    <t>VRAGEN?</t>
  </si>
  <si>
    <t>Aarzel niet om contact op te nemen met ons Client Success team (support@virtuagym.com).</t>
  </si>
  <si>
    <t>EMAIL</t>
  </si>
  <si>
    <t>HUIDGE KLANT?</t>
  </si>
  <si>
    <t>Toetsing Verplichte Rijen</t>
  </si>
  <si>
    <r>
      <t xml:space="preserve">VOORDAT JE DE KLANTINFORMATIE INVULT </t>
    </r>
    <r>
      <rPr>
        <b/>
        <u/>
        <sz val="16"/>
        <color indexed="29"/>
        <rFont val="Arial"/>
        <family val="2"/>
      </rPr>
      <t>LEES</t>
    </r>
    <r>
      <rPr>
        <b/>
        <sz val="16"/>
        <color indexed="29"/>
        <rFont val="Arial"/>
        <family val="2"/>
      </rPr>
      <t xml:space="preserve"> DE INSTRUCIES IN DE ONDERSTAANDE RIJEN.</t>
    </r>
  </si>
  <si>
    <t>HUIS-
NUMMER</t>
  </si>
  <si>
    <t>Country-
code</t>
  </si>
  <si>
    <t>Length</t>
  </si>
  <si>
    <t>DE</t>
  </si>
  <si>
    <t>BE</t>
  </si>
  <si>
    <t>FR</t>
  </si>
  <si>
    <t>IBAN
Lenght</t>
  </si>
  <si>
    <r>
      <t xml:space="preserve">AUTOMATISCHE INCASSO als betaalmethode?
</t>
    </r>
    <r>
      <rPr>
        <sz val="14"/>
        <color indexed="8"/>
        <rFont val="Arial"/>
        <family val="2"/>
      </rPr>
      <t xml:space="preserve">Zo ja, dan zijn deze rijen </t>
    </r>
    <r>
      <rPr>
        <u/>
        <sz val="14"/>
        <color indexed="8"/>
        <rFont val="Arial"/>
        <family val="2"/>
      </rPr>
      <t>verplicht!</t>
    </r>
    <r>
      <rPr>
        <b/>
        <sz val="14"/>
        <color indexed="8"/>
        <rFont val="Arial"/>
        <family val="2"/>
      </rPr>
      <t xml:space="preserve">
</t>
    </r>
    <r>
      <rPr>
        <sz val="14"/>
        <color indexed="8"/>
        <rFont val="Arial"/>
        <family val="2"/>
      </rPr>
      <t/>
    </r>
  </si>
  <si>
    <t>Name Account Holder</t>
  </si>
  <si>
    <t>03-01-1990</t>
  </si>
  <si>
    <t>01-01-2016</t>
  </si>
  <si>
    <t>missing Club_Member_ID</t>
  </si>
  <si>
    <t>IBAN too long</t>
  </si>
  <si>
    <t>IBAN too short</t>
  </si>
  <si>
    <t>Check country code</t>
  </si>
  <si>
    <t>Country- Code check</t>
  </si>
  <si>
    <t>Length result</t>
  </si>
  <si>
    <r>
      <rPr>
        <u/>
        <sz val="11"/>
        <color indexed="8"/>
        <rFont val="Arial"/>
        <family val="2"/>
      </rPr>
      <t>IBAN</t>
    </r>
    <r>
      <rPr>
        <u/>
        <sz val="10"/>
        <color indexed="8"/>
        <rFont val="Arial"/>
        <family val="2"/>
      </rPr>
      <t xml:space="preserve">
</t>
    </r>
    <r>
      <rPr>
        <b/>
        <sz val="10"/>
        <color indexed="8"/>
        <rFont val="Arial"/>
        <family val="2"/>
      </rPr>
      <t>Attentie:</t>
    </r>
    <r>
      <rPr>
        <sz val="10"/>
        <color rgb="FF000000"/>
        <rFont val="Arial"/>
        <family val="2"/>
      </rPr>
      <t xml:space="preserve">
Gebruik alsjeblieft geen spaties, punten of andere speciale tekens!!</t>
    </r>
  </si>
  <si>
    <t xml:space="preserve"> NL91ABNA0417164300</t>
  </si>
  <si>
    <t>Naam rekeninghouder</t>
  </si>
  <si>
    <t>Verplichte velden voor automatische incasso correct?</t>
  </si>
  <si>
    <r>
      <rPr>
        <u/>
        <sz val="11"/>
        <color indexed="8"/>
        <rFont val="Arial"/>
        <family val="2"/>
      </rPr>
      <t>KLANT SINDS?</t>
    </r>
    <r>
      <rPr>
        <sz val="10"/>
        <color indexed="8"/>
        <rFont val="Arial"/>
        <family val="2"/>
      </rPr>
      <t xml:space="preserve">
</t>
    </r>
    <r>
      <rPr>
        <b/>
        <u/>
        <sz val="10"/>
        <color indexed="8"/>
        <rFont val="Arial"/>
        <family val="2"/>
      </rPr>
      <t xml:space="preserve">
</t>
    </r>
    <r>
      <rPr>
        <sz val="10"/>
        <rFont val="Arial"/>
        <family val="2"/>
      </rPr>
      <t>VERPLICHTE NOTATIE:</t>
    </r>
    <r>
      <rPr>
        <u/>
        <sz val="10"/>
        <rFont val="Arial"/>
        <family val="2"/>
      </rPr>
      <t xml:space="preserve">
</t>
    </r>
    <r>
      <rPr>
        <b/>
        <sz val="10"/>
        <rFont val="Arial"/>
        <family val="2"/>
      </rPr>
      <t>DD-MM-YYYY
V</t>
    </r>
    <r>
      <rPr>
        <sz val="10"/>
        <color indexed="8"/>
        <rFont val="Arial"/>
        <family val="2"/>
      </rPr>
      <t>anaf wanneer is de klant lid?</t>
    </r>
  </si>
  <si>
    <r>
      <rPr>
        <u/>
        <sz val="11"/>
        <color indexed="8"/>
        <rFont val="Arial"/>
        <family val="2"/>
      </rPr>
      <t>GEBOORTE DATUM</t>
    </r>
    <r>
      <rPr>
        <sz val="10"/>
        <color indexed="8"/>
        <rFont val="Arial"/>
        <family val="2"/>
      </rPr>
      <t xml:space="preserve">
VERPLICHTE NOTATIE</t>
    </r>
    <r>
      <rPr>
        <sz val="10"/>
        <rFont val="Arial"/>
        <family val="2"/>
      </rPr>
      <t>:</t>
    </r>
    <r>
      <rPr>
        <b/>
        <sz val="10"/>
        <rFont val="Arial"/>
        <family val="2"/>
      </rPr>
      <t xml:space="preserve">
DD-MM-YYYY
</t>
    </r>
    <r>
      <rPr>
        <sz val="10"/>
        <color indexed="8"/>
        <rFont val="Arial"/>
        <family val="2"/>
      </rPr>
      <t>Gebruik dezelfde notatie voor alle klanten.</t>
    </r>
  </si>
  <si>
    <r>
      <rPr>
        <u/>
        <sz val="11"/>
        <color indexed="8"/>
        <rFont val="Arial"/>
        <family val="2"/>
      </rPr>
      <t xml:space="preserve"> </t>
    </r>
    <r>
      <rPr>
        <b/>
        <u/>
        <sz val="11"/>
        <color indexed="8"/>
        <rFont val="Arial"/>
        <family val="2"/>
      </rPr>
      <t>CLUB-MEMBER-ID</t>
    </r>
    <r>
      <rPr>
        <b/>
        <u/>
        <sz val="10"/>
        <color indexed="8"/>
        <rFont val="Arial"/>
        <family val="2"/>
      </rPr>
      <t xml:space="preserve">
</t>
    </r>
    <r>
      <rPr>
        <sz val="10"/>
        <color indexed="8"/>
        <rFont val="Arial"/>
        <family val="2"/>
      </rPr>
      <t xml:space="preserve">
Uniek member ID van elke klant </t>
    </r>
  </si>
  <si>
    <r>
      <rPr>
        <b/>
        <u/>
        <sz val="11"/>
        <rFont val="Arial"/>
        <family val="2"/>
      </rPr>
      <t>EMAIL</t>
    </r>
    <r>
      <rPr>
        <b/>
        <sz val="10"/>
        <rFont val="Arial"/>
        <family val="2"/>
      </rPr>
      <t xml:space="preserve">
ATTENTIE:
</t>
    </r>
    <r>
      <rPr>
        <u/>
        <sz val="10"/>
        <rFont val="Arial"/>
        <family val="2"/>
      </rPr>
      <t xml:space="preserve">Klanten kunnen niet hetzelfde email adres gebruiken! 
</t>
    </r>
    <r>
      <rPr>
        <sz val="10"/>
        <rFont val="Arial"/>
        <family val="2"/>
      </rPr>
      <t xml:space="preserve">Als je dit niet invult kan de klant niet het portaal of de apps gebruiken. </t>
    </r>
  </si>
  <si>
    <r>
      <rPr>
        <u/>
        <sz val="11"/>
        <color indexed="8"/>
        <rFont val="Arial"/>
        <family val="2"/>
      </rPr>
      <t>NOTITIES</t>
    </r>
    <r>
      <rPr>
        <sz val="10"/>
        <color indexed="8"/>
        <rFont val="Arial"/>
        <family val="2"/>
      </rPr>
      <t xml:space="preserve">
Extra informatie over de klant (max.180 letters)</t>
    </r>
  </si>
  <si>
    <r>
      <rPr>
        <b/>
        <sz val="12"/>
        <color indexed="8"/>
        <rFont val="Arial"/>
        <family val="2"/>
      </rPr>
      <t>Rode rijen</t>
    </r>
    <r>
      <rPr>
        <sz val="12"/>
        <color indexed="8"/>
        <rFont val="Arial"/>
        <family val="2"/>
      </rPr>
      <t xml:space="preserve"> zijn</t>
    </r>
    <r>
      <rPr>
        <b/>
        <sz val="12"/>
        <color indexed="8"/>
        <rFont val="Arial"/>
        <family val="2"/>
      </rPr>
      <t xml:space="preserve"> VERPLICHT. </t>
    </r>
    <r>
      <rPr>
        <sz val="12"/>
        <color indexed="8"/>
        <rFont val="Arial"/>
        <family val="2"/>
      </rPr>
      <t>Hier</t>
    </r>
    <r>
      <rPr>
        <b/>
        <sz val="12"/>
        <color indexed="8"/>
        <rFont val="Arial"/>
        <family val="2"/>
      </rPr>
      <t xml:space="preserve"> moet altijd</t>
    </r>
    <r>
      <rPr>
        <sz val="12"/>
        <color indexed="8"/>
        <rFont val="Arial"/>
        <family val="2"/>
      </rPr>
      <t xml:space="preserve"> informatie in staan</t>
    </r>
    <r>
      <rPr>
        <b/>
        <sz val="12"/>
        <color indexed="8"/>
        <rFont val="Arial"/>
        <family val="2"/>
      </rPr>
      <t xml:space="preserve">. </t>
    </r>
  </si>
  <si>
    <t>missing email</t>
  </si>
  <si>
    <t>Test</t>
  </si>
  <si>
    <r>
      <rPr>
        <u/>
        <sz val="11"/>
        <color indexed="8"/>
        <rFont val="Arial"/>
        <family val="2"/>
      </rPr>
      <t>LANDCODE</t>
    </r>
    <r>
      <rPr>
        <u/>
        <sz val="10"/>
        <color indexed="8"/>
        <rFont val="Arial"/>
        <family val="2"/>
      </rPr>
      <t xml:space="preserve"> </t>
    </r>
    <r>
      <rPr>
        <sz val="10"/>
        <color indexed="8"/>
        <rFont val="Arial"/>
        <family val="2"/>
      </rPr>
      <t xml:space="preserve">
NL = Nederland    BE = Belgie
LUX = Luxemburg
DE = Duitsland
FR = Frankrijk</t>
    </r>
  </si>
  <si>
    <t>CH</t>
  </si>
  <si>
    <t>AD</t>
  </si>
  <si>
    <t>AL</t>
  </si>
  <si>
    <t>AT</t>
  </si>
  <si>
    <t>BA</t>
  </si>
  <si>
    <t>BG</t>
  </si>
  <si>
    <t>CY</t>
  </si>
  <si>
    <t>CZ</t>
  </si>
  <si>
    <t>DK</t>
  </si>
  <si>
    <t>EE</t>
  </si>
  <si>
    <t>ES</t>
  </si>
  <si>
    <t>FI</t>
  </si>
  <si>
    <t>FO</t>
  </si>
  <si>
    <t>GB</t>
  </si>
  <si>
    <t>GE</t>
  </si>
  <si>
    <t>GI</t>
  </si>
  <si>
    <t>GL</t>
  </si>
  <si>
    <t>GR</t>
  </si>
  <si>
    <t>HR</t>
  </si>
  <si>
    <t>HU</t>
  </si>
  <si>
    <t>IE</t>
  </si>
  <si>
    <t>IL</t>
  </si>
  <si>
    <t>IS</t>
  </si>
  <si>
    <t>IT</t>
  </si>
  <si>
    <t>JO</t>
  </si>
  <si>
    <t>KW</t>
  </si>
  <si>
    <t>KZ</t>
  </si>
  <si>
    <t>LC</t>
  </si>
  <si>
    <t>LB</t>
  </si>
  <si>
    <t>LI</t>
  </si>
  <si>
    <t>LT</t>
  </si>
  <si>
    <t>LU</t>
  </si>
  <si>
    <t>LV</t>
  </si>
  <si>
    <t>MC</t>
  </si>
  <si>
    <t>ME</t>
  </si>
  <si>
    <t>MK</t>
  </si>
  <si>
    <t>MT</t>
  </si>
  <si>
    <t>MU</t>
  </si>
  <si>
    <t>NO</t>
  </si>
  <si>
    <t>PL</t>
  </si>
  <si>
    <t>PT</t>
  </si>
  <si>
    <t>RO</t>
  </si>
  <si>
    <t>RS</t>
  </si>
  <si>
    <t>SA</t>
  </si>
  <si>
    <t>SE</t>
  </si>
  <si>
    <t>SI</t>
  </si>
  <si>
    <t>SK</t>
  </si>
  <si>
    <t>SM</t>
  </si>
  <si>
    <t>TL</t>
  </si>
  <si>
    <t>TN</t>
  </si>
  <si>
    <t>TR</t>
  </si>
  <si>
    <t>XK</t>
  </si>
  <si>
    <r>
      <rPr>
        <b/>
        <u/>
        <sz val="11"/>
        <color indexed="8"/>
        <rFont val="Arial"/>
        <family val="2"/>
      </rPr>
      <t>HUIDIGE KLANT?</t>
    </r>
    <r>
      <rPr>
        <b/>
        <sz val="10"/>
        <color indexed="8"/>
        <rFont val="Arial"/>
        <family val="2"/>
      </rPr>
      <t xml:space="preserve"> </t>
    </r>
    <r>
      <rPr>
        <b/>
        <sz val="10"/>
        <rFont val="Arial"/>
        <family val="2"/>
      </rPr>
      <t xml:space="preserve">
-</t>
    </r>
    <r>
      <rPr>
        <sz val="10"/>
        <rFont val="Arial"/>
        <family val="2"/>
      </rPr>
      <t xml:space="preserve"> Ja
- Nee</t>
    </r>
  </si>
  <si>
    <r>
      <rPr>
        <u/>
        <sz val="12"/>
        <rFont val="Arial"/>
        <family val="2"/>
      </rPr>
      <t>RIJ 11</t>
    </r>
    <r>
      <rPr>
        <sz val="12"/>
        <rFont val="Arial"/>
        <family val="2"/>
      </rPr>
      <t>:</t>
    </r>
    <r>
      <rPr>
        <b/>
        <sz val="12"/>
        <rFont val="Arial"/>
        <family val="2"/>
      </rPr>
      <t xml:space="preserve"> Klant voorbeeld </t>
    </r>
    <r>
      <rPr>
        <sz val="12"/>
        <rFont val="Arial"/>
        <family val="2"/>
      </rPr>
      <t xml:space="preserve">hoe de informatie ingevuld moet worden. </t>
    </r>
  </si>
  <si>
    <t>Testvelden: We accepteren het bestand alleen als alle velden groen zijn!</t>
  </si>
  <si>
    <t>Nee</t>
  </si>
  <si>
    <t>Hooidollen</t>
  </si>
  <si>
    <t>Wier</t>
  </si>
  <si>
    <t>Revalidatie</t>
  </si>
  <si>
    <t>NL91ABNA0417164303</t>
  </si>
  <si>
    <t>Maria Lopez</t>
  </si>
  <si>
    <t>RABONL2U</t>
  </si>
  <si>
    <t>michel+35@virtuagym.com</t>
  </si>
  <si>
    <t>Henk</t>
  </si>
  <si>
    <t>Api</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</si>
</sst>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numFmts>
  <fonts count="51" x14ac:knownFonts="1">
    <font>
      <sz val="10"/>
      <color rgb="FF000000"/>
      <name val="Arial"/>
      <family val="2"/>
    </font>
    <font>
      <b/>
      <sz val="30"/>
      <name val="Arial"/>
      <family val="2"/>
    </font>
    <font>
      <sz val="10"/>
      <name val="Arial"/>
      <family val="2"/>
    </font>
    <font>
      <b/>
      <sz val="11"/>
      <name val="Arial"/>
      <family val="2"/>
    </font>
    <font>
      <sz val="11"/>
      <color indexed="8"/>
      <name val="Arial"/>
      <family val="2"/>
    </font>
    <font>
      <sz val="11"/>
      <name val="Arial"/>
      <family val="2"/>
    </font>
    <font>
      <b/>
      <sz val="16"/>
      <color indexed="29"/>
      <name val="Arial"/>
      <family val="2"/>
    </font>
    <font>
      <sz val="10"/>
      <color indexed="8"/>
      <name val="Arial"/>
      <family val="2"/>
    </font>
    <font>
      <b/>
      <sz val="10"/>
      <name val="Arial"/>
      <family val="2"/>
    </font>
    <font>
      <u/>
      <sz val="10"/>
      <name val="Arial"/>
      <family val="2"/>
    </font>
    <font>
      <b/>
      <u/>
      <sz val="10"/>
      <color indexed="8"/>
      <name val="Arial"/>
      <family val="2"/>
    </font>
    <font>
      <u/>
      <sz val="10"/>
      <color indexed="8"/>
      <name val="Arial"/>
      <family val="2"/>
    </font>
    <font>
      <b/>
      <u/>
      <sz val="11"/>
      <name val="Arial"/>
      <family val="2"/>
    </font>
    <font>
      <u/>
      <sz val="11"/>
      <color indexed="8"/>
      <name val="Arial"/>
      <family val="2"/>
    </font>
    <font>
      <b/>
      <sz val="12"/>
      <color indexed="8"/>
      <name val="Arial"/>
      <family val="2"/>
    </font>
    <font>
      <b/>
      <sz val="12"/>
      <color indexed="9"/>
      <name val="Arial"/>
      <family val="2"/>
    </font>
    <font>
      <u/>
      <sz val="11"/>
      <name val="Arial"/>
      <family val="2"/>
    </font>
    <font>
      <sz val="12"/>
      <color indexed="8"/>
      <name val="Arial"/>
      <family val="2"/>
    </font>
    <font>
      <sz val="12"/>
      <name val="Arial"/>
      <family val="2"/>
    </font>
    <font>
      <u/>
      <sz val="12"/>
      <name val="Arial"/>
      <family val="2"/>
    </font>
    <font>
      <b/>
      <sz val="12"/>
      <name val="Arial"/>
      <family val="2"/>
    </font>
    <font>
      <b/>
      <sz val="14"/>
      <color indexed="8"/>
      <name val="Arial"/>
      <family val="2"/>
    </font>
    <font>
      <sz val="14"/>
      <color indexed="8"/>
      <name val="Arial"/>
      <family val="2"/>
    </font>
    <font>
      <b/>
      <u/>
      <sz val="16"/>
      <color indexed="29"/>
      <name val="Arial"/>
      <family val="2"/>
    </font>
    <font>
      <b/>
      <u/>
      <sz val="12"/>
      <color indexed="9"/>
      <name val="Arial"/>
      <family val="2"/>
    </font>
    <font>
      <u/>
      <sz val="14"/>
      <color indexed="8"/>
      <name val="Arial"/>
      <family val="2"/>
    </font>
    <font>
      <b/>
      <sz val="10"/>
      <color indexed="8"/>
      <name val="Arial"/>
      <family val="2"/>
    </font>
    <font>
      <b/>
      <u/>
      <sz val="11"/>
      <color indexed="8"/>
      <name val="Arial"/>
      <family val="2"/>
    </font>
    <font>
      <b/>
      <sz val="9"/>
      <color indexed="81"/>
      <name val="Tahoma"/>
      <family val="2"/>
    </font>
    <font>
      <sz val="9"/>
      <color indexed="81"/>
      <name val="Tahoma"/>
      <family val="2"/>
    </font>
    <font>
      <u/>
      <sz val="9"/>
      <color indexed="81"/>
      <name val="Tahoma"/>
      <family val="2"/>
    </font>
    <font>
      <b/>
      <u/>
      <sz val="9"/>
      <color indexed="81"/>
      <name val="Tahoma"/>
      <family val="2"/>
    </font>
    <font>
      <sz val="11"/>
      <color theme="1"/>
      <name val="Calibri"/>
      <family val="2"/>
      <scheme val="minor"/>
    </font>
    <font>
      <b/>
      <sz val="18"/>
      <color rgb="FFE06666"/>
      <name val="Arial"/>
      <family val="2"/>
    </font>
    <font>
      <i/>
      <sz val="10"/>
      <color rgb="FF000000"/>
      <name val="Arial"/>
      <family val="2"/>
    </font>
    <font>
      <b/>
      <sz val="10"/>
      <color rgb="FFFFFFFF"/>
      <name val="Arial"/>
      <family val="2"/>
    </font>
    <font>
      <u/>
      <sz val="10"/>
      <color rgb="FF000000"/>
      <name val="Arial"/>
      <family val="2"/>
    </font>
    <font>
      <b/>
      <sz val="10"/>
      <color rgb="FF000000"/>
      <name val="Arial"/>
      <family val="2"/>
    </font>
    <font>
      <b/>
      <sz val="10"/>
      <color rgb="FFCC0000"/>
      <name val="Arial"/>
      <family val="2"/>
    </font>
    <font>
      <sz val="11"/>
      <color rgb="FF000000"/>
      <name val="Arial"/>
      <family val="2"/>
    </font>
    <font>
      <b/>
      <sz val="12"/>
      <color rgb="FF000000"/>
      <name val="Arial"/>
      <family val="2"/>
    </font>
    <font>
      <u/>
      <sz val="11"/>
      <color rgb="FF000000"/>
      <name val="Arial"/>
      <family val="2"/>
    </font>
    <font>
      <sz val="11"/>
      <color theme="1"/>
      <name val="Arial"/>
      <family val="2"/>
    </font>
    <font>
      <b/>
      <sz val="8"/>
      <color rgb="FFE06666"/>
      <name val="Arial"/>
      <family val="2"/>
    </font>
    <font>
      <b/>
      <sz val="16"/>
      <color rgb="FFE06666"/>
      <name val="Arial"/>
      <family val="2"/>
    </font>
    <font>
      <b/>
      <sz val="14"/>
      <color rgb="FFE06666"/>
      <name val="Arial"/>
      <family val="2"/>
    </font>
    <font>
      <b/>
      <sz val="14"/>
      <color rgb="FF000000"/>
      <name val="Arial"/>
      <family val="2"/>
    </font>
    <font>
      <b/>
      <sz val="14"/>
      <color rgb="FFFFFFFF"/>
      <name val="Arial"/>
      <family val="2"/>
    </font>
    <font>
      <sz val="12"/>
      <color rgb="FF000000"/>
      <name val="Arial"/>
      <family val="2"/>
    </font>
    <font>
      <b/>
      <sz val="12"/>
      <color rgb="FFFFFFFF"/>
      <name val="Arial"/>
      <family val="2"/>
    </font>
    <font>
      <b/>
      <sz val="12"/>
      <color rgb="FFFF0000"/>
      <name val="Arial"/>
      <family val="2"/>
    </font>
  </fonts>
  <fills count="15">
    <fill>
      <patternFill patternType="none"/>
    </fill>
    <fill>
      <patternFill patternType="gray125"/>
    </fill>
    <fill>
      <patternFill patternType="solid">
        <fgColor rgb="FFFFE599"/>
        <bgColor rgb="FFFFE599"/>
      </patternFill>
    </fill>
    <fill>
      <patternFill patternType="solid">
        <fgColor rgb="FFEFEFEF"/>
        <bgColor rgb="FFEFEFEF"/>
      </patternFill>
    </fill>
    <fill>
      <patternFill patternType="solid">
        <fgColor theme="0" tint="-4.9989318521683403E-2"/>
        <bgColor rgb="FFEFEFEF"/>
      </patternFill>
    </fill>
    <fill>
      <patternFill patternType="solid">
        <fgColor rgb="FFFF9900"/>
        <bgColor rgb="FFFF9900"/>
      </patternFill>
    </fill>
    <fill>
      <patternFill patternType="solid">
        <fgColor theme="7" tint="0.59999389629810485"/>
        <bgColor rgb="FFFFF2CC"/>
      </patternFill>
    </fill>
    <fill>
      <patternFill patternType="solid">
        <fgColor theme="7" tint="0.59999389629810485"/>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EA9999"/>
        <bgColor rgb="FFEA9999"/>
      </patternFill>
    </fill>
    <fill>
      <patternFill patternType="solid">
        <fgColor rgb="FF666666"/>
        <bgColor rgb="FF666666"/>
      </patternFill>
    </fill>
    <fill>
      <patternFill patternType="solid">
        <fgColor rgb="FF93C47D"/>
        <bgColor rgb="FF93C47D"/>
      </patternFill>
    </fill>
    <fill>
      <patternFill patternType="solid">
        <fgColor rgb="FFB6D7A8"/>
        <bgColor rgb="FFB6D7A8"/>
      </patternFill>
    </fill>
    <fill>
      <patternFill patternType="solid">
        <fgColor theme="2" tint="-9.9978637043366805E-2"/>
        <bgColor indexed="64"/>
      </patternFill>
    </fill>
  </fills>
  <borders count="39">
    <border>
      <left/>
      <right/>
      <top/>
      <bottom/>
      <diagonal/>
    </border>
    <border>
      <left style="medium">
        <color indexed="64"/>
      </left>
      <right/>
      <top/>
      <bottom style="medium">
        <color indexed="64"/>
      </bottom>
      <diagonal/>
    </border>
    <border>
      <left/>
      <right/>
      <top/>
      <bottom style="medium">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bottom style="medium">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diagonal/>
    </border>
    <border>
      <left/>
      <right style="medium">
        <color indexed="64"/>
      </right>
      <top/>
      <bottom/>
      <diagonal/>
    </border>
    <border>
      <left style="medium">
        <color indexed="64"/>
      </left>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7B7B7"/>
      </left>
      <right style="thin">
        <color rgb="FFB7B7B7"/>
      </right>
      <top style="thin">
        <color indexed="64"/>
      </top>
      <bottom style="thin">
        <color indexed="64"/>
      </bottom>
      <diagonal/>
    </border>
    <border>
      <left style="thin">
        <color rgb="FFB7B7B7"/>
      </left>
      <right style="medium">
        <color indexed="64"/>
      </right>
      <top style="thin">
        <color indexed="64"/>
      </top>
      <bottom style="thin">
        <color indexed="64"/>
      </bottom>
      <diagonal/>
    </border>
    <border>
      <left style="medium">
        <color indexed="64"/>
      </left>
      <right style="thin">
        <color rgb="FFB7B7B7"/>
      </right>
      <top style="thin">
        <color indexed="64"/>
      </top>
      <bottom/>
      <diagonal/>
    </border>
    <border>
      <left style="medium">
        <color indexed="64"/>
      </left>
      <right style="thin">
        <color rgb="FFB7B7B7"/>
      </right>
      <top style="medium">
        <color indexed="64"/>
      </top>
      <bottom/>
      <diagonal/>
    </border>
    <border>
      <left style="thin">
        <color rgb="FFB7B7B7"/>
      </left>
      <right style="thin">
        <color rgb="FFB7B7B7"/>
      </right>
      <top style="medium">
        <color indexed="64"/>
      </top>
      <bottom/>
      <diagonal/>
    </border>
    <border>
      <left style="thin">
        <color rgb="FFB7B7B7"/>
      </left>
      <right style="medium">
        <color indexed="64"/>
      </right>
      <top style="medium">
        <color indexed="64"/>
      </top>
      <bottom/>
      <diagonal/>
    </border>
    <border>
      <left style="thin">
        <color rgb="FFB7B7B7"/>
      </left>
      <right/>
      <top style="medium">
        <color indexed="64"/>
      </top>
      <bottom/>
      <diagonal/>
    </border>
    <border>
      <left style="thin">
        <color rgb="FFB7B7B7"/>
      </left>
      <right style="medium">
        <color indexed="64"/>
      </right>
      <top style="thin">
        <color indexed="64"/>
      </top>
      <bottom/>
      <diagonal/>
    </border>
    <border>
      <left style="thin">
        <color rgb="FFB7B7B7"/>
      </left>
      <right style="thin">
        <color rgb="FFB7B7B7"/>
      </right>
      <top style="thin">
        <color indexed="64"/>
      </top>
      <bottom/>
      <diagonal/>
    </border>
    <border>
      <left style="medium">
        <color indexed="64"/>
      </left>
      <right style="thin">
        <color rgb="FFB7B7B7"/>
      </right>
      <top style="thin">
        <color indexed="64"/>
      </top>
      <bottom style="thin">
        <color indexed="64"/>
      </bottom>
      <diagonal/>
    </border>
  </borders>
  <cellStyleXfs count="2">
    <xf numFmtId="0" fontId="0" fillId="0" borderId="0"/>
    <xf numFmtId="0" fontId="32" fillId="0" borderId="0"/>
  </cellStyleXfs>
  <cellXfs count="148">
    <xf numFmtId="0" fontId="0" fillId="0" borderId="0" xfId="0" applyFont="1" applyAlignment="1">
      <alignment wrapText="1"/>
    </xf>
    <xf numFmtId="0" fontId="33" fillId="0" borderId="0" xfId="0" applyFont="1" applyAlignment="1" applyProtection="1">
      <alignment horizontal="center" vertical="center" wrapText="1"/>
    </xf>
    <xf numFmtId="0" fontId="2" fillId="0" borderId="0" xfId="0" applyFont="1" applyBorder="1" applyAlignment="1" applyProtection="1">
      <alignment wrapText="1"/>
    </xf>
    <xf numFmtId="0" fontId="2" fillId="0" borderId="0" xfId="0" applyFont="1" applyFill="1" applyAlignment="1" applyProtection="1">
      <alignment horizontal="left" vertical="center"/>
    </xf>
    <xf numFmtId="0" fontId="0" fillId="0" borderId="0" xfId="0" applyFont="1" applyFill="1" applyAlignment="1" applyProtection="1">
      <alignment wrapText="1"/>
    </xf>
    <xf numFmtId="0" fontId="34" fillId="2" borderId="1" xfId="0" applyFont="1" applyFill="1" applyBorder="1" applyAlignment="1" applyProtection="1">
      <alignment horizontal="center" wrapText="1"/>
    </xf>
    <xf numFmtId="0" fontId="34" fillId="2" borderId="2" xfId="0" applyFont="1" applyFill="1" applyBorder="1" applyAlignment="1" applyProtection="1">
      <alignment horizontal="center" wrapText="1"/>
    </xf>
    <xf numFmtId="0" fontId="0" fillId="0" borderId="0" xfId="0" applyFont="1" applyBorder="1" applyAlignment="1" applyProtection="1">
      <alignment wrapText="1"/>
    </xf>
    <xf numFmtId="0" fontId="0" fillId="0" borderId="0" xfId="0" applyFont="1" applyFill="1" applyBorder="1" applyAlignment="1" applyProtection="1">
      <alignment wrapText="1"/>
    </xf>
    <xf numFmtId="0" fontId="35" fillId="0" borderId="0" xfId="0" applyFont="1" applyFill="1" applyBorder="1" applyAlignment="1" applyProtection="1">
      <alignment vertical="center"/>
    </xf>
    <xf numFmtId="0" fontId="33" fillId="0" borderId="0" xfId="0" applyFont="1" applyFill="1" applyAlignment="1" applyProtection="1">
      <alignment horizontal="center" vertical="center" wrapText="1"/>
    </xf>
    <xf numFmtId="0" fontId="2" fillId="3" borderId="29" xfId="0" applyFont="1" applyFill="1" applyBorder="1" applyAlignment="1" applyProtection="1">
      <alignment horizontal="center" vertical="center" wrapText="1"/>
    </xf>
    <xf numFmtId="0" fontId="0" fillId="3" borderId="30" xfId="0" applyFont="1" applyFill="1" applyBorder="1" applyAlignment="1" applyProtection="1">
      <alignment horizontal="center" vertical="center" wrapText="1"/>
    </xf>
    <xf numFmtId="0" fontId="34" fillId="2" borderId="3" xfId="0" applyFont="1" applyFill="1" applyBorder="1" applyAlignment="1" applyProtection="1">
      <alignment horizontal="center" wrapText="1"/>
    </xf>
    <xf numFmtId="0" fontId="34" fillId="2" borderId="4" xfId="0" applyFont="1" applyFill="1" applyBorder="1" applyAlignment="1" applyProtection="1">
      <alignment horizontal="center" wrapText="1"/>
    </xf>
    <xf numFmtId="0" fontId="34" fillId="2" borderId="5" xfId="0" applyFont="1" applyFill="1" applyBorder="1" applyAlignment="1" applyProtection="1">
      <alignment horizontal="center" wrapText="1"/>
    </xf>
    <xf numFmtId="0" fontId="36" fillId="3" borderId="31" xfId="0" applyFont="1" applyFill="1" applyBorder="1" applyAlignment="1" applyProtection="1">
      <alignment horizontal="center" vertical="center" wrapText="1"/>
    </xf>
    <xf numFmtId="0" fontId="0" fillId="4" borderId="32" xfId="0" applyFont="1" applyFill="1" applyBorder="1" applyAlignment="1" applyProtection="1">
      <alignment horizontal="center" vertical="center" wrapText="1"/>
    </xf>
    <xf numFmtId="0" fontId="0" fillId="3" borderId="33" xfId="0" applyFont="1" applyFill="1" applyBorder="1" applyAlignment="1" applyProtection="1">
      <alignment horizontal="center" vertical="center" wrapText="1"/>
    </xf>
    <xf numFmtId="0" fontId="0" fillId="4" borderId="33" xfId="0" applyFont="1" applyFill="1" applyBorder="1" applyAlignment="1" applyProtection="1">
      <alignment horizontal="center" vertical="center" wrapText="1"/>
    </xf>
    <xf numFmtId="0" fontId="36" fillId="3" borderId="34" xfId="0" applyFont="1" applyFill="1" applyBorder="1" applyAlignment="1" applyProtection="1">
      <alignment horizontal="center" vertical="center" wrapText="1"/>
    </xf>
    <xf numFmtId="0" fontId="34" fillId="2" borderId="6" xfId="0" quotePrefix="1" applyNumberFormat="1" applyFont="1" applyFill="1" applyBorder="1" applyAlignment="1" applyProtection="1">
      <alignment horizontal="center" wrapText="1"/>
    </xf>
    <xf numFmtId="0" fontId="0" fillId="0" borderId="0" xfId="0" applyFont="1" applyAlignment="1" applyProtection="1">
      <alignment wrapText="1"/>
    </xf>
    <xf numFmtId="1" fontId="0" fillId="0" borderId="0" xfId="0" applyNumberFormat="1" applyFont="1" applyAlignment="1" applyProtection="1">
      <alignment wrapText="1"/>
    </xf>
    <xf numFmtId="0" fontId="33" fillId="0" borderId="0" xfId="0" applyFont="1" applyBorder="1" applyAlignment="1" applyProtection="1">
      <alignment horizontal="center" vertical="center" wrapText="1"/>
    </xf>
    <xf numFmtId="0" fontId="0" fillId="0" borderId="0" xfId="0" applyFont="1" applyAlignment="1">
      <alignment horizontal="left" vertical="top" wrapText="1"/>
    </xf>
    <xf numFmtId="0" fontId="8" fillId="0" borderId="0" xfId="0" applyFont="1" applyFill="1" applyBorder="1" applyAlignment="1" applyProtection="1">
      <alignment horizontal="left" vertical="top"/>
    </xf>
    <xf numFmtId="0" fontId="0" fillId="0" borderId="0" xfId="0" applyFont="1" applyAlignment="1">
      <alignment horizontal="left" vertical="top"/>
    </xf>
    <xf numFmtId="0" fontId="37" fillId="0" borderId="0" xfId="0" applyFont="1" applyAlignment="1">
      <alignment horizontal="center"/>
    </xf>
    <xf numFmtId="0" fontId="8" fillId="0" borderId="7" xfId="0" applyFont="1" applyFill="1" applyBorder="1" applyAlignment="1" applyProtection="1">
      <alignment horizontal="left" vertical="top"/>
    </xf>
    <xf numFmtId="0" fontId="0" fillId="0" borderId="7" xfId="0" applyFont="1" applyBorder="1" applyAlignment="1">
      <alignment horizontal="left" vertical="top"/>
    </xf>
    <xf numFmtId="0" fontId="2" fillId="0" borderId="8" xfId="0" applyNumberFormat="1" applyFont="1" applyFill="1" applyBorder="1" applyAlignment="1" applyProtection="1">
      <alignment horizontal="center" vertical="center"/>
    </xf>
    <xf numFmtId="0" fontId="7" fillId="3" borderId="29" xfId="0" applyFont="1" applyFill="1" applyBorder="1" applyAlignment="1" applyProtection="1">
      <alignment horizontal="center" vertical="center" wrapText="1"/>
    </xf>
    <xf numFmtId="0" fontId="7" fillId="3" borderId="35" xfId="0" applyFont="1" applyFill="1" applyBorder="1" applyAlignment="1" applyProtection="1">
      <alignment horizontal="center" vertical="center" wrapText="1"/>
    </xf>
    <xf numFmtId="0" fontId="38" fillId="0" borderId="0" xfId="0" applyFont="1" applyAlignment="1" applyProtection="1">
      <alignment horizontal="left" vertical="center"/>
    </xf>
    <xf numFmtId="0" fontId="1" fillId="5" borderId="9" xfId="0" applyFont="1" applyFill="1" applyBorder="1" applyAlignment="1" applyProtection="1">
      <alignment vertical="center" wrapText="1"/>
    </xf>
    <xf numFmtId="0" fontId="1" fillId="5" borderId="10" xfId="0" applyFont="1" applyFill="1" applyBorder="1" applyAlignment="1" applyProtection="1">
      <alignment vertical="center" wrapText="1"/>
    </xf>
    <xf numFmtId="0" fontId="1" fillId="5" borderId="11" xfId="0" applyFont="1" applyFill="1" applyBorder="1" applyAlignment="1" applyProtection="1">
      <alignment vertical="center" wrapText="1"/>
    </xf>
    <xf numFmtId="0" fontId="1" fillId="5" borderId="7" xfId="0" applyFont="1" applyFill="1" applyBorder="1" applyAlignment="1" applyProtection="1">
      <alignment vertical="center" wrapText="1"/>
    </xf>
    <xf numFmtId="0" fontId="1" fillId="5" borderId="0" xfId="0" applyFont="1" applyFill="1" applyBorder="1" applyAlignment="1" applyProtection="1">
      <alignment vertical="center" wrapText="1"/>
    </xf>
    <xf numFmtId="0" fontId="1" fillId="5" borderId="12" xfId="0" applyFont="1" applyFill="1" applyBorder="1" applyAlignment="1" applyProtection="1">
      <alignment vertical="center" wrapText="1"/>
    </xf>
    <xf numFmtId="0" fontId="39" fillId="6" borderId="0" xfId="0" applyFont="1" applyFill="1" applyBorder="1" applyAlignment="1" applyProtection="1">
      <alignment horizontal="left" vertical="center"/>
    </xf>
    <xf numFmtId="0" fontId="2" fillId="7" borderId="12" xfId="0" applyFont="1" applyFill="1" applyBorder="1" applyAlignment="1" applyProtection="1"/>
    <xf numFmtId="0" fontId="0" fillId="0" borderId="0" xfId="0" applyFont="1" applyAlignment="1" applyProtection="1">
      <alignment vertical="center" wrapText="1"/>
    </xf>
    <xf numFmtId="0" fontId="2" fillId="6" borderId="12" xfId="0" applyFont="1" applyFill="1" applyBorder="1" applyAlignment="1" applyProtection="1">
      <alignment vertical="center"/>
    </xf>
    <xf numFmtId="0" fontId="2" fillId="8" borderId="10" xfId="0" applyFont="1" applyFill="1" applyBorder="1" applyAlignment="1" applyProtection="1">
      <alignment wrapText="1"/>
    </xf>
    <xf numFmtId="0" fontId="2" fillId="8" borderId="11" xfId="0" applyFont="1" applyFill="1" applyBorder="1" applyAlignment="1" applyProtection="1">
      <alignment wrapText="1"/>
    </xf>
    <xf numFmtId="0" fontId="2" fillId="8" borderId="13" xfId="0" applyFont="1" applyFill="1" applyBorder="1" applyAlignment="1" applyProtection="1">
      <alignment wrapText="1"/>
    </xf>
    <xf numFmtId="0" fontId="2" fillId="8" borderId="14" xfId="0" applyFont="1" applyFill="1" applyBorder="1" applyAlignment="1" applyProtection="1">
      <alignment wrapText="1"/>
    </xf>
    <xf numFmtId="0" fontId="5" fillId="0" borderId="0" xfId="0" applyFont="1" applyAlignment="1" applyProtection="1">
      <alignment wrapText="1"/>
    </xf>
    <xf numFmtId="0" fontId="40" fillId="0" borderId="0" xfId="0" applyFont="1" applyAlignment="1">
      <alignment horizontal="left" vertical="top" wrapText="1"/>
    </xf>
    <xf numFmtId="0" fontId="0" fillId="0" borderId="0" xfId="0" applyFont="1" applyBorder="1" applyAlignment="1" applyProtection="1">
      <alignment horizontal="left" wrapText="1"/>
    </xf>
    <xf numFmtId="0" fontId="37" fillId="0" borderId="0" xfId="0" applyFont="1" applyAlignment="1">
      <alignment horizontal="left" vertical="top" wrapText="1"/>
    </xf>
    <xf numFmtId="0" fontId="0" fillId="0" borderId="15" xfId="0" applyFont="1" applyBorder="1" applyAlignment="1">
      <alignment horizontal="left" vertical="top"/>
    </xf>
    <xf numFmtId="0" fontId="0" fillId="0" borderId="0" xfId="0" applyFont="1" applyFill="1" applyBorder="1" applyAlignment="1" applyProtection="1">
      <alignment horizontal="center" vertical="center" wrapText="1"/>
    </xf>
    <xf numFmtId="0" fontId="2" fillId="0" borderId="16" xfId="0" applyFont="1" applyFill="1" applyBorder="1" applyAlignment="1" applyProtection="1">
      <alignment horizontal="center" vertical="center"/>
    </xf>
    <xf numFmtId="0" fontId="37" fillId="0" borderId="7" xfId="0" applyFont="1" applyBorder="1" applyAlignment="1">
      <alignment horizontal="left" vertical="top"/>
    </xf>
    <xf numFmtId="0" fontId="41" fillId="3" borderId="37" xfId="0" applyFont="1" applyFill="1" applyBorder="1" applyAlignment="1" applyProtection="1">
      <alignment horizontal="center" vertical="center" wrapText="1"/>
    </xf>
    <xf numFmtId="49" fontId="34" fillId="2" borderId="4" xfId="0" applyNumberFormat="1" applyFont="1" applyFill="1" applyBorder="1" applyAlignment="1" applyProtection="1">
      <alignment horizontal="center" wrapText="1"/>
    </xf>
    <xf numFmtId="49" fontId="34" fillId="2" borderId="3" xfId="0" applyNumberFormat="1" applyFont="1" applyFill="1" applyBorder="1" applyAlignment="1" applyProtection="1">
      <alignment horizontal="center" wrapText="1"/>
    </xf>
    <xf numFmtId="0" fontId="5" fillId="0" borderId="8" xfId="0" applyNumberFormat="1" applyFont="1" applyFill="1" applyBorder="1" applyAlignment="1" applyProtection="1">
      <alignment horizontal="center" vertical="center"/>
    </xf>
    <xf numFmtId="0" fontId="42" fillId="0" borderId="8" xfId="0" applyNumberFormat="1" applyFont="1" applyFill="1" applyBorder="1" applyAlignment="1" applyProtection="1">
      <alignment horizontal="center" vertical="center"/>
    </xf>
    <xf numFmtId="0" fontId="5" fillId="0" borderId="8" xfId="0" applyFont="1" applyBorder="1" applyAlignment="1" applyProtection="1">
      <alignment horizontal="center" vertical="center" wrapText="1"/>
    </xf>
    <xf numFmtId="0" fontId="43" fillId="0" borderId="8" xfId="0" applyFont="1" applyBorder="1" applyAlignment="1" applyProtection="1">
      <alignment vertical="center" wrapText="1"/>
    </xf>
    <xf numFmtId="0" fontId="5" fillId="0" borderId="17" xfId="0" applyFont="1" applyFill="1" applyBorder="1" applyAlignment="1" applyProtection="1">
      <alignment horizontal="center" vertical="center" wrapText="1"/>
    </xf>
    <xf numFmtId="0" fontId="0" fillId="0" borderId="8" xfId="0" applyFont="1" applyBorder="1" applyAlignment="1" applyProtection="1">
      <alignment horizontal="center" vertical="center" wrapText="1"/>
    </xf>
    <xf numFmtId="0" fontId="37" fillId="0" borderId="0" xfId="0" applyFont="1" applyAlignment="1">
      <alignment horizontal="left" vertical="top"/>
    </xf>
    <xf numFmtId="49" fontId="34" fillId="2" borderId="2" xfId="0" applyNumberFormat="1" applyFont="1" applyFill="1" applyBorder="1" applyAlignment="1" applyProtection="1">
      <alignment horizontal="center" wrapText="1"/>
    </xf>
    <xf numFmtId="0" fontId="27" fillId="3" borderId="29" xfId="0" applyFont="1" applyFill="1" applyBorder="1" applyAlignment="1" applyProtection="1">
      <alignment horizontal="center" vertical="center" wrapText="1"/>
    </xf>
    <xf numFmtId="0" fontId="27" fillId="3" borderId="38" xfId="0" applyFont="1" applyFill="1" applyBorder="1" applyAlignment="1" applyProtection="1">
      <alignment horizontal="center" vertical="center" wrapText="1"/>
    </xf>
    <xf numFmtId="0" fontId="41" fillId="3" borderId="33" xfId="0" applyFont="1" applyFill="1" applyBorder="1" applyAlignment="1" applyProtection="1">
      <alignment horizontal="center" vertical="center" wrapText="1"/>
    </xf>
    <xf numFmtId="0" fontId="44" fillId="0" borderId="0" xfId="0" applyFont="1" applyBorder="1" applyAlignment="1" applyProtection="1">
      <alignment vertical="center" wrapText="1"/>
    </xf>
    <xf numFmtId="0" fontId="0" fillId="0" borderId="0" xfId="0" applyFont="1" applyProtection="1">
      <protection locked="0"/>
    </xf>
    <xf numFmtId="1" fontId="0" fillId="0" borderId="0" xfId="0" applyNumberFormat="1" applyFont="1" applyAlignment="1" applyProtection="1">
      <alignment wrapText="1"/>
      <protection locked="0"/>
    </xf>
    <xf numFmtId="0" fontId="0" fillId="0" borderId="0" xfId="0" applyFont="1" applyAlignment="1" applyProtection="1">
      <alignment wrapText="1"/>
      <protection locked="0"/>
    </xf>
    <xf numFmtId="0" fontId="0" fillId="0" borderId="0" xfId="0" applyAlignment="1" applyProtection="1">
      <alignment horizontal="center"/>
      <protection locked="0"/>
    </xf>
    <xf numFmtId="0" fontId="0" fillId="0" borderId="0" xfId="0" applyFont="1" applyFill="1" applyBorder="1" applyProtection="1">
      <protection locked="0"/>
    </xf>
    <xf numFmtId="0" fontId="32" fillId="0" borderId="0" xfId="1"/>
    <xf numFmtId="0" fontId="32" fillId="0" borderId="0" xfId="1" applyNumberFormat="1"/>
    <xf numFmtId="0" fontId="13" fillId="3" borderId="36" xfId="0" applyFont="1" applyFill="1" applyBorder="1" applyAlignment="1" applyProtection="1">
      <alignment horizontal="center" vertical="center" wrapText="1"/>
    </xf>
    <xf numFmtId="164" fontId="0" fillId="0" borderId="0" xfId="0" applyNumberFormat="1" applyProtection="1">
      <protection locked="0"/>
    </xf>
    <xf numFmtId="164" fontId="0" fillId="0" borderId="0" xfId="0" applyNumberFormat="1" applyFont="1" applyAlignment="1" applyProtection="1">
      <alignment wrapText="1"/>
      <protection locked="0"/>
    </xf>
    <xf numFmtId="164" fontId="0" fillId="0" borderId="0" xfId="0" applyNumberFormat="1" applyFont="1" applyAlignment="1" applyProtection="1">
      <alignment wrapText="1"/>
    </xf>
    <xf numFmtId="49" fontId="0" fillId="0" borderId="0" xfId="0" applyNumberFormat="1" applyProtection="1">
      <protection locked="0"/>
    </xf>
    <xf numFmtId="49" fontId="0" fillId="0" borderId="0" xfId="0" applyNumberFormat="1" applyFont="1" applyAlignment="1" applyProtection="1">
      <alignment wrapText="1"/>
      <protection locked="0"/>
    </xf>
    <xf numFmtId="49" fontId="0" fillId="0" borderId="0" xfId="0" applyNumberFormat="1" applyFont="1" applyAlignment="1" applyProtection="1">
      <alignment wrapText="1"/>
    </xf>
    <xf numFmtId="0" fontId="1" fillId="5" borderId="10" xfId="0" applyFont="1" applyFill="1" applyBorder="1" applyAlignment="1" applyProtection="1">
      <alignment horizontal="center" vertical="center" wrapText="1"/>
    </xf>
    <xf numFmtId="0" fontId="1" fillId="5" borderId="13" xfId="0" applyFont="1" applyFill="1" applyBorder="1" applyAlignment="1" applyProtection="1">
      <alignment horizontal="center" vertical="center" wrapText="1"/>
    </xf>
    <xf numFmtId="0" fontId="12" fillId="8" borderId="9" xfId="0" applyFont="1" applyFill="1" applyBorder="1" applyAlignment="1" applyProtection="1">
      <alignment horizontal="center" vertical="center"/>
    </xf>
    <xf numFmtId="0" fontId="3" fillId="8" borderId="18" xfId="0" applyFont="1" applyFill="1" applyBorder="1" applyAlignment="1" applyProtection="1">
      <alignment horizontal="center" vertical="center"/>
    </xf>
    <xf numFmtId="0" fontId="39" fillId="6" borderId="10" xfId="0" applyFont="1" applyFill="1" applyBorder="1" applyAlignment="1" applyProtection="1">
      <alignment horizontal="left" vertical="center" wrapText="1"/>
    </xf>
    <xf numFmtId="0" fontId="39" fillId="6" borderId="11" xfId="0" applyFont="1" applyFill="1" applyBorder="1" applyAlignment="1" applyProtection="1">
      <alignment horizontal="left" vertical="center" wrapText="1"/>
    </xf>
    <xf numFmtId="0" fontId="39" fillId="6" borderId="0" xfId="0" applyFont="1" applyFill="1" applyBorder="1" applyAlignment="1" applyProtection="1">
      <alignment horizontal="left" vertical="center"/>
    </xf>
    <xf numFmtId="0" fontId="5" fillId="6" borderId="0" xfId="0" applyFont="1" applyFill="1" applyBorder="1" applyAlignment="1" applyProtection="1">
      <alignment horizontal="left" vertical="center"/>
    </xf>
    <xf numFmtId="0" fontId="16" fillId="6" borderId="13" xfId="0" applyFont="1" applyFill="1" applyBorder="1" applyAlignment="1" applyProtection="1">
      <alignment horizontal="left" vertical="center"/>
    </xf>
    <xf numFmtId="0" fontId="5" fillId="6" borderId="13" xfId="0" applyFont="1" applyFill="1" applyBorder="1" applyAlignment="1" applyProtection="1">
      <alignment horizontal="left" vertical="center"/>
    </xf>
    <xf numFmtId="0" fontId="5" fillId="6" borderId="14" xfId="0" applyFont="1" applyFill="1" applyBorder="1" applyAlignment="1" applyProtection="1">
      <alignment horizontal="left" vertical="center"/>
    </xf>
    <xf numFmtId="0" fontId="5" fillId="8" borderId="10" xfId="0" applyFont="1" applyFill="1" applyBorder="1" applyAlignment="1" applyProtection="1">
      <alignment horizontal="left" vertical="center"/>
    </xf>
    <xf numFmtId="0" fontId="5" fillId="8" borderId="13" xfId="0" applyFont="1" applyFill="1" applyBorder="1" applyAlignment="1" applyProtection="1">
      <alignment horizontal="left" vertical="center"/>
    </xf>
    <xf numFmtId="0" fontId="12" fillId="6" borderId="9" xfId="0" applyFont="1" applyFill="1" applyBorder="1" applyAlignment="1" applyProtection="1">
      <alignment horizontal="center" vertical="center"/>
    </xf>
    <xf numFmtId="0" fontId="12" fillId="6" borderId="7" xfId="0" applyFont="1" applyFill="1" applyBorder="1" applyAlignment="1" applyProtection="1">
      <alignment horizontal="center" vertical="center"/>
    </xf>
    <xf numFmtId="0" fontId="12" fillId="6" borderId="18" xfId="0" applyFont="1" applyFill="1" applyBorder="1" applyAlignment="1" applyProtection="1">
      <alignment horizontal="center" vertical="center"/>
    </xf>
    <xf numFmtId="0" fontId="45" fillId="9" borderId="19" xfId="0" applyFont="1" applyFill="1" applyBorder="1" applyAlignment="1" applyProtection="1">
      <alignment horizontal="center" vertical="center" wrapText="1"/>
    </xf>
    <xf numFmtId="0" fontId="45" fillId="9" borderId="20" xfId="0" applyFont="1" applyFill="1" applyBorder="1" applyAlignment="1" applyProtection="1">
      <alignment horizontal="center" vertical="center" wrapText="1"/>
    </xf>
    <xf numFmtId="0" fontId="46" fillId="10" borderId="21" xfId="0" applyFont="1" applyFill="1" applyBorder="1" applyAlignment="1" applyProtection="1">
      <alignment horizontal="center" vertical="center"/>
    </xf>
    <xf numFmtId="0" fontId="46" fillId="10" borderId="22" xfId="0" applyFont="1" applyFill="1" applyBorder="1" applyAlignment="1" applyProtection="1">
      <alignment horizontal="center" vertical="center"/>
    </xf>
    <xf numFmtId="0" fontId="46" fillId="10" borderId="23" xfId="0" applyFont="1" applyFill="1" applyBorder="1" applyAlignment="1" applyProtection="1">
      <alignment horizontal="center" vertical="center"/>
    </xf>
    <xf numFmtId="0" fontId="44" fillId="0" borderId="19" xfId="0" applyFont="1" applyBorder="1" applyAlignment="1" applyProtection="1">
      <alignment horizontal="center" vertical="center" wrapText="1"/>
    </xf>
    <xf numFmtId="0" fontId="44" fillId="0" borderId="24" xfId="0" applyFont="1" applyBorder="1" applyAlignment="1" applyProtection="1">
      <alignment horizontal="center" vertical="center" wrapText="1"/>
    </xf>
    <xf numFmtId="0" fontId="44" fillId="0" borderId="20" xfId="0" applyFont="1" applyBorder="1" applyAlignment="1" applyProtection="1">
      <alignment horizontal="center" vertical="center" wrapText="1"/>
    </xf>
    <xf numFmtId="0" fontId="44" fillId="0" borderId="1" xfId="0" applyFont="1" applyBorder="1" applyAlignment="1" applyProtection="1">
      <alignment horizontal="center" vertical="center" wrapText="1"/>
    </xf>
    <xf numFmtId="0" fontId="44" fillId="0" borderId="2" xfId="0" applyFont="1" applyBorder="1" applyAlignment="1" applyProtection="1">
      <alignment horizontal="center" vertical="center" wrapText="1"/>
    </xf>
    <xf numFmtId="0" fontId="44" fillId="0" borderId="6" xfId="0" applyFont="1" applyBorder="1" applyAlignment="1" applyProtection="1">
      <alignment horizontal="center" vertical="center" wrapText="1"/>
    </xf>
    <xf numFmtId="0" fontId="46" fillId="12" borderId="19" xfId="0" applyFont="1" applyFill="1" applyBorder="1" applyAlignment="1" applyProtection="1">
      <alignment horizontal="center" vertical="center" wrapText="1"/>
    </xf>
    <xf numFmtId="0" fontId="46" fillId="12" borderId="24" xfId="0" applyFont="1" applyFill="1" applyBorder="1" applyAlignment="1" applyProtection="1">
      <alignment horizontal="center" vertical="center" wrapText="1"/>
    </xf>
    <xf numFmtId="0" fontId="46" fillId="12" borderId="20" xfId="0" applyFont="1" applyFill="1" applyBorder="1" applyAlignment="1" applyProtection="1">
      <alignment horizontal="center" vertical="center" wrapText="1"/>
    </xf>
    <xf numFmtId="0" fontId="46" fillId="12" borderId="26" xfId="0" applyFont="1" applyFill="1" applyBorder="1" applyAlignment="1" applyProtection="1">
      <alignment horizontal="center" vertical="center" wrapText="1"/>
    </xf>
    <xf numFmtId="0" fontId="46" fillId="12" borderId="0" xfId="0" applyFont="1" applyFill="1" applyBorder="1" applyAlignment="1" applyProtection="1">
      <alignment horizontal="center" vertical="center" wrapText="1"/>
    </xf>
    <xf numFmtId="0" fontId="46" fillId="12" borderId="25" xfId="0" applyFont="1" applyFill="1" applyBorder="1" applyAlignment="1" applyProtection="1">
      <alignment horizontal="center" vertical="center" wrapText="1"/>
    </xf>
    <xf numFmtId="0" fontId="47" fillId="11" borderId="16" xfId="0" applyFont="1" applyFill="1" applyBorder="1" applyAlignment="1" applyProtection="1">
      <alignment horizontal="center" vertical="center"/>
    </xf>
    <xf numFmtId="0" fontId="47" fillId="11" borderId="27" xfId="0" applyFont="1" applyFill="1" applyBorder="1" applyAlignment="1" applyProtection="1">
      <alignment horizontal="center" vertical="center"/>
    </xf>
    <xf numFmtId="0" fontId="47" fillId="11" borderId="28" xfId="0" applyFont="1" applyFill="1" applyBorder="1" applyAlignment="1" applyProtection="1">
      <alignment horizontal="center" vertical="center"/>
    </xf>
    <xf numFmtId="0" fontId="17" fillId="10" borderId="26" xfId="0" applyFont="1" applyFill="1" applyBorder="1" applyAlignment="1" applyProtection="1">
      <alignment horizontal="left" vertical="center"/>
    </xf>
    <xf numFmtId="0" fontId="48" fillId="10" borderId="0" xfId="0" applyFont="1" applyFill="1" applyBorder="1" applyAlignment="1" applyProtection="1">
      <alignment horizontal="left" vertical="center"/>
    </xf>
    <xf numFmtId="0" fontId="48" fillId="10" borderId="25" xfId="0" applyFont="1" applyFill="1" applyBorder="1" applyAlignment="1" applyProtection="1">
      <alignment horizontal="left" vertical="center"/>
    </xf>
    <xf numFmtId="0" fontId="49" fillId="11" borderId="26" xfId="0" applyFont="1" applyFill="1" applyBorder="1" applyAlignment="1" applyProtection="1">
      <alignment horizontal="left" vertical="center"/>
    </xf>
    <xf numFmtId="0" fontId="49" fillId="11" borderId="0" xfId="0" applyFont="1" applyFill="1" applyBorder="1" applyAlignment="1" applyProtection="1">
      <alignment horizontal="left" vertical="center"/>
    </xf>
    <xf numFmtId="0" fontId="49" fillId="11" borderId="25" xfId="0" applyFont="1" applyFill="1" applyBorder="1" applyAlignment="1" applyProtection="1">
      <alignment horizontal="left" vertical="center"/>
    </xf>
    <xf numFmtId="0" fontId="44" fillId="9" borderId="19" xfId="0" applyFont="1" applyFill="1" applyBorder="1" applyAlignment="1" applyProtection="1">
      <alignment horizontal="center" vertical="center" wrapText="1"/>
    </xf>
    <xf numFmtId="0" fontId="44" fillId="9" borderId="24" xfId="0" applyFont="1" applyFill="1" applyBorder="1" applyAlignment="1" applyProtection="1">
      <alignment horizontal="center" vertical="center" wrapText="1"/>
    </xf>
    <xf numFmtId="0" fontId="44" fillId="9" borderId="20" xfId="0" applyFont="1" applyFill="1" applyBorder="1" applyAlignment="1" applyProtection="1">
      <alignment horizontal="center" vertical="center" wrapText="1"/>
    </xf>
    <xf numFmtId="0" fontId="44" fillId="9" borderId="1" xfId="0" applyFont="1" applyFill="1" applyBorder="1" applyAlignment="1" applyProtection="1">
      <alignment horizontal="center" vertical="center" wrapText="1"/>
    </xf>
    <xf numFmtId="0" fontId="44" fillId="9" borderId="2" xfId="0" applyFont="1" applyFill="1" applyBorder="1" applyAlignment="1" applyProtection="1">
      <alignment horizontal="center" vertical="center" wrapText="1"/>
    </xf>
    <xf numFmtId="0" fontId="44" fillId="9" borderId="6" xfId="0" applyFont="1" applyFill="1" applyBorder="1" applyAlignment="1" applyProtection="1">
      <alignment horizontal="center" vertical="center" wrapText="1"/>
    </xf>
    <xf numFmtId="0" fontId="17" fillId="13" borderId="26" xfId="0" applyFont="1" applyFill="1" applyBorder="1" applyAlignment="1" applyProtection="1">
      <alignment horizontal="left" vertical="center"/>
    </xf>
    <xf numFmtId="0" fontId="48" fillId="13" borderId="0" xfId="0" applyFont="1" applyFill="1" applyBorder="1" applyAlignment="1" applyProtection="1">
      <alignment horizontal="left" vertical="center"/>
    </xf>
    <xf numFmtId="0" fontId="48" fillId="13" borderId="25" xfId="0" applyFont="1" applyFill="1" applyBorder="1" applyAlignment="1" applyProtection="1">
      <alignment horizontal="left" vertical="center"/>
    </xf>
    <xf numFmtId="0" fontId="18" fillId="2" borderId="1" xfId="0" applyFont="1" applyFill="1" applyBorder="1" applyAlignment="1" applyProtection="1">
      <alignment horizontal="left" vertical="center"/>
    </xf>
    <xf numFmtId="0" fontId="18" fillId="2" borderId="2" xfId="0" applyFont="1" applyFill="1" applyBorder="1" applyAlignment="1" applyProtection="1">
      <alignment horizontal="left" vertical="center"/>
    </xf>
    <xf numFmtId="0" fontId="18" fillId="2" borderId="6" xfId="0" applyFont="1" applyFill="1" applyBorder="1" applyAlignment="1" applyProtection="1">
      <alignment horizontal="left" vertical="center"/>
    </xf>
    <xf numFmtId="0" fontId="2" fillId="0" borderId="16" xfId="0" applyFont="1" applyFill="1" applyBorder="1" applyAlignment="1" applyProtection="1">
      <alignment horizontal="center" vertical="center"/>
    </xf>
    <xf numFmtId="0" fontId="2" fillId="0" borderId="28" xfId="0" applyFont="1" applyFill="1" applyBorder="1" applyAlignment="1" applyProtection="1">
      <alignment horizontal="center" vertical="center"/>
    </xf>
    <xf numFmtId="0" fontId="50" fillId="14" borderId="16" xfId="0" applyFont="1" applyFill="1" applyBorder="1" applyAlignment="1" applyProtection="1">
      <alignment horizontal="left" vertical="center"/>
    </xf>
    <xf numFmtId="0" fontId="50" fillId="14" borderId="27" xfId="0" applyFont="1" applyFill="1" applyBorder="1" applyAlignment="1" applyProtection="1">
      <alignment horizontal="left" vertical="center"/>
    </xf>
    <xf numFmtId="0" fontId="50" fillId="14" borderId="28" xfId="0" applyFont="1" applyFill="1" applyBorder="1" applyAlignment="1" applyProtection="1">
      <alignment horizontal="left" vertical="center"/>
    </xf>
    <xf numFmtId="0" fontId="40" fillId="0" borderId="0" xfId="0" applyFont="1" applyAlignment="1">
      <alignment horizontal="left" vertical="top" wrapText="1"/>
    </xf>
    <xf numFmtId="0" fontId="0" fillId="0" borderId="0" xfId="0" applyProtection="1">
      <protection locked="0"/>
    </xf>
    <xf numFmtId="14" fontId="0" fillId="0" borderId="0" xfId="0" applyNumberFormat="1" applyProtection="1">
      <protection locked="0"/>
    </xf>
  </cellXfs>
  <cellStyles count="2">
    <cellStyle name="Normal" xfId="0" builtinId="0"/>
    <cellStyle name="Normal 2" xfId="1"/>
  </cellStyles>
  <dxfs count="37">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name val="Calibri Light"/>
        <scheme val="none"/>
      </font>
      <fill>
        <patternFill>
          <bgColor rgb="FFFF6600"/>
        </patternFill>
      </fill>
      <border>
        <left style="thin">
          <color indexed="64"/>
        </left>
        <right style="thin">
          <color indexed="64"/>
        </right>
        <top style="thin">
          <color indexed="64"/>
        </top>
        <bottom style="thin">
          <color indexed="64"/>
        </bottom>
      </border>
    </dxf>
    <dxf>
      <font>
        <color rgb="FF006100"/>
      </font>
      <fill>
        <patternFill>
          <bgColor rgb="FFC6EFCE"/>
        </patternFill>
      </fill>
    </dxf>
    <dxf>
      <font>
        <color rgb="FF006100"/>
      </font>
      <fill>
        <patternFill>
          <bgColor rgb="FFC6EFCE"/>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rgb="FFC00000"/>
      </font>
      <fill>
        <patternFill>
          <bgColor theme="2" tint="-9.9948118533890809E-2"/>
        </patternFill>
      </fill>
    </dxf>
    <dxf>
      <font>
        <color rgb="FF006100"/>
      </font>
      <fill>
        <patternFill>
          <bgColor rgb="FFC6EFCE"/>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theme="5" tint="-0.24994659260841701"/>
      </font>
      <fill>
        <patternFill>
          <bgColor theme="2" tint="-9.9948118533890809E-2"/>
        </patternFill>
      </fill>
      <border>
        <left style="thin">
          <color indexed="64"/>
        </left>
        <right style="thin">
          <color indexed="64"/>
        </right>
        <top style="thin">
          <color indexed="64"/>
        </top>
        <bottom style="thin">
          <color indexed="64"/>
        </bottom>
      </border>
    </dxf>
    <dxf>
      <font>
        <b val="0"/>
        <i val="0"/>
        <color auto="1"/>
        <name val="Calibri Light"/>
        <scheme val="none"/>
      </font>
      <fill>
        <patternFill>
          <bgColor rgb="FFFF6600"/>
        </patternFill>
      </fill>
    </dxf>
    <dxf>
      <font>
        <color auto="1"/>
      </font>
      <fill>
        <patternFill>
          <bgColor rgb="FFFF6600"/>
        </patternFill>
      </fill>
    </dxf>
    <dxf>
      <font>
        <color auto="1"/>
      </font>
      <fill>
        <patternFill>
          <bgColor rgb="FFFF6600"/>
        </patternFill>
      </fill>
    </dxf>
    <dxf>
      <font>
        <color auto="1"/>
        <name val="Calibri Light"/>
        <scheme val="none"/>
      </font>
      <fill>
        <patternFill>
          <bgColor rgb="FFFF6600"/>
        </patternFill>
      </fill>
    </dxf>
    <dxf>
      <fill>
        <patternFill>
          <bgColor rgb="FFFF6600"/>
        </patternFill>
      </fill>
    </dxf>
    <dxf>
      <font>
        <color auto="1"/>
        <name val="Calibri Light"/>
        <scheme val="none"/>
      </font>
      <fill>
        <patternFill>
          <bgColor rgb="FFFF6600"/>
        </patternFill>
      </fill>
    </dxf>
    <dxf>
      <font>
        <color auto="1"/>
        <name val="Calibri Light"/>
        <scheme val="none"/>
      </font>
      <fill>
        <patternFill>
          <bgColor rgb="FFFF6600"/>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8</xdr:col>
      <xdr:colOff>190501</xdr:colOff>
      <xdr:row>2</xdr:row>
      <xdr:rowOff>9525</xdr:rowOff>
    </xdr:from>
    <xdr:to>
      <xdr:col>10</xdr:col>
      <xdr:colOff>1</xdr:colOff>
      <xdr:row>3</xdr:row>
      <xdr:rowOff>504824</xdr:rowOff>
    </xdr:to>
    <xdr:pic>
      <xdr:nvPicPr>
        <xdr:cNvPr id="2" name="image1.png" title="Image"/>
        <xdr:cNvPicPr preferRelativeResize="0"/>
      </xdr:nvPicPr>
      <xdr:blipFill>
        <a:blip xmlns:r="http://schemas.openxmlformats.org/officeDocument/2006/relationships" r:embed="rId1"/>
        <a:stretch>
          <a:fillRect/>
        </a:stretch>
      </xdr:blipFill>
      <xdr:spPr>
        <a:xfrm>
          <a:off x="10829926" y="352425"/>
          <a:ext cx="2857500" cy="685799"/>
        </a:xfrm>
        <a:prstGeom prst="rect">
          <a:avLst/>
        </a:prstGeom>
        <a:noFill/>
      </xdr:spPr>
    </xdr:pic>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K11"/>
  <sheetViews>
    <sheetView showGridLines="0" workbookViewId="0">
      <selection activeCell="D60" sqref="D60"/>
    </sheetView>
  </sheetViews>
  <sheetFormatPr defaultColWidth="14.42578125" defaultRowHeight="15" customHeight="1" x14ac:dyDescent="0.2"/>
  <cols>
    <col min="1" max="1" width="3.140625" style="22" customWidth="1"/>
    <col min="2" max="2" width="17.7109375" style="22" customWidth="1"/>
    <col min="3" max="5" width="21" style="22" customWidth="1"/>
    <col min="6" max="6" width="33.7109375" style="22" customWidth="1"/>
    <col min="7" max="9" width="21" style="22" customWidth="1"/>
    <col min="10" max="10" width="24.7109375" style="22" customWidth="1"/>
    <col min="11" max="11" width="9.85546875" style="22" customWidth="1"/>
    <col min="12" max="16384" width="14.42578125" style="22"/>
  </cols>
  <sheetData>
    <row r="1" spans="1:11" ht="15" customHeight="1" x14ac:dyDescent="0.2">
      <c r="A1" s="34"/>
      <c r="B1" s="34"/>
      <c r="C1" s="34"/>
      <c r="D1" s="34"/>
      <c r="E1" s="34"/>
      <c r="F1" s="34"/>
      <c r="G1" s="34"/>
      <c r="H1" s="34"/>
      <c r="I1" s="34"/>
      <c r="J1" s="34"/>
      <c r="K1" s="34"/>
    </row>
    <row r="2" spans="1:11" ht="12" customHeight="1" x14ac:dyDescent="0.2"/>
    <row r="3" spans="1:11" ht="15" customHeight="1" x14ac:dyDescent="0.2">
      <c r="B3" s="35"/>
      <c r="C3" s="86" t="s">
        <v>36</v>
      </c>
      <c r="D3" s="86"/>
      <c r="E3" s="86"/>
      <c r="F3" s="86"/>
      <c r="G3" s="86"/>
      <c r="H3" s="86"/>
      <c r="I3" s="36"/>
      <c r="J3" s="37"/>
    </row>
    <row r="4" spans="1:11" ht="40.5" customHeight="1" x14ac:dyDescent="0.2">
      <c r="B4" s="38"/>
      <c r="C4" s="87"/>
      <c r="D4" s="87"/>
      <c r="E4" s="87"/>
      <c r="F4" s="87"/>
      <c r="G4" s="87"/>
      <c r="H4" s="87"/>
      <c r="I4" s="39"/>
      <c r="J4" s="40"/>
    </row>
    <row r="5" spans="1:11" ht="26.25" customHeight="1" x14ac:dyDescent="0.2">
      <c r="B5" s="99" t="s">
        <v>37</v>
      </c>
      <c r="C5" s="90" t="s">
        <v>38</v>
      </c>
      <c r="D5" s="90"/>
      <c r="E5" s="90"/>
      <c r="F5" s="90"/>
      <c r="G5" s="90"/>
      <c r="H5" s="90"/>
      <c r="I5" s="90"/>
      <c r="J5" s="91"/>
    </row>
    <row r="6" spans="1:11" ht="26.25" customHeight="1" x14ac:dyDescent="0.2">
      <c r="B6" s="100"/>
      <c r="C6" s="92" t="s">
        <v>39</v>
      </c>
      <c r="D6" s="92"/>
      <c r="E6" s="92"/>
      <c r="F6" s="92"/>
      <c r="G6" s="92"/>
      <c r="H6" s="92"/>
      <c r="I6" s="41"/>
      <c r="J6" s="42"/>
    </row>
    <row r="7" spans="1:11" s="43" customFormat="1" ht="26.25" customHeight="1" x14ac:dyDescent="0.2">
      <c r="B7" s="100"/>
      <c r="C7" s="93" t="s">
        <v>40</v>
      </c>
      <c r="D7" s="93"/>
      <c r="E7" s="93"/>
      <c r="F7" s="93"/>
      <c r="G7" s="93"/>
      <c r="H7" s="93"/>
      <c r="I7" s="93"/>
      <c r="J7" s="44"/>
    </row>
    <row r="8" spans="1:11" s="43" customFormat="1" ht="26.25" customHeight="1" x14ac:dyDescent="0.2">
      <c r="B8" s="101"/>
      <c r="C8" s="94" t="s">
        <v>41</v>
      </c>
      <c r="D8" s="95"/>
      <c r="E8" s="95"/>
      <c r="F8" s="95"/>
      <c r="G8" s="95"/>
      <c r="H8" s="95"/>
      <c r="I8" s="95"/>
      <c r="J8" s="96"/>
    </row>
    <row r="9" spans="1:11" ht="26.25" customHeight="1" x14ac:dyDescent="0.2">
      <c r="B9" s="88" t="s">
        <v>42</v>
      </c>
      <c r="C9" s="97" t="s">
        <v>43</v>
      </c>
      <c r="D9" s="97"/>
      <c r="E9" s="97"/>
      <c r="F9" s="97"/>
      <c r="G9" s="45"/>
      <c r="H9" s="45"/>
      <c r="I9" s="45"/>
      <c r="J9" s="46"/>
    </row>
    <row r="10" spans="1:11" ht="26.25" customHeight="1" x14ac:dyDescent="0.2">
      <c r="B10" s="89"/>
      <c r="C10" s="98"/>
      <c r="D10" s="98"/>
      <c r="E10" s="98"/>
      <c r="F10" s="98"/>
      <c r="G10" s="47"/>
      <c r="H10" s="47"/>
      <c r="I10" s="47"/>
      <c r="J10" s="48"/>
    </row>
    <row r="11" spans="1:11" ht="15" customHeight="1" x14ac:dyDescent="0.2">
      <c r="B11" s="49"/>
    </row>
  </sheetData>
  <sheetProtection algorithmName="SHA-512" hashValue="kdfMFt7gdpOcj3KykZpl560EYAvchQwZ6C39Zb1AfnZHGVfwr0QcUmEspa2OyOcnHnTXImKcMj2NAqDmHXQK/Q==" saltValue="vXcLdyN7epeJN/+1rNwJaw==" spinCount="100000" sheet="1" objects="1" scenarios="1" selectLockedCells="1"/>
  <mergeCells count="8">
    <mergeCell ref="C3:H4"/>
    <mergeCell ref="B9:B10"/>
    <mergeCell ref="C5:J5"/>
    <mergeCell ref="C6:H6"/>
    <mergeCell ref="C7:I7"/>
    <mergeCell ref="C8:J8"/>
    <mergeCell ref="C9:F10"/>
    <mergeCell ref="B5:B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B5012"/>
  <sheetViews>
    <sheetView tabSelected="1" topLeftCell="C1" zoomScale="85" zoomScaleNormal="85" workbookViewId="0">
      <pane ySplit="11" topLeftCell="A12" activePane="bottomLeft" state="frozen"/>
      <selection pane="bottomLeft" activeCell="E12" sqref="E12"/>
    </sheetView>
  </sheetViews>
  <sheetFormatPr defaultColWidth="14.42578125" defaultRowHeight="15" customHeight="1" x14ac:dyDescent="0.2"/>
  <cols>
    <col min="1" max="1" width="15.42578125" style="22" customWidth="1"/>
    <col min="2" max="2" width="16.7109375" style="22" customWidth="1"/>
    <col min="3" max="3" width="23.7109375" style="23" customWidth="1"/>
    <col min="4" max="4" width="43" style="22" bestFit="1" customWidth="1"/>
    <col min="5" max="5" width="16.85546875" style="22" customWidth="1"/>
    <col min="6" max="6" width="23.140625" style="82" customWidth="1"/>
    <col min="7" max="7" width="12.42578125" style="22" customWidth="1"/>
    <col min="8" max="8" width="20.5703125" style="82" customWidth="1"/>
    <col min="9" max="9" width="14.7109375" style="85" customWidth="1"/>
    <col min="10" max="10" width="14.140625" style="85" customWidth="1"/>
    <col min="11" max="11" width="31.28515625" style="85" bestFit="1" customWidth="1"/>
    <col min="12" max="12" width="17.42578125" style="85" customWidth="1"/>
    <col min="13" max="13" width="12.28515625" style="85" customWidth="1"/>
    <col min="14" max="14" width="14.28515625" style="85" customWidth="1"/>
    <col min="15" max="15" width="16.85546875" style="22" customWidth="1"/>
    <col min="16" max="16" width="21.42578125" style="22" customWidth="1"/>
    <col min="17" max="17" width="26.7109375" style="22" customWidth="1"/>
    <col min="18" max="18" width="32.42578125" style="22" bestFit="1" customWidth="1"/>
    <col min="19" max="19" width="22.28515625" style="22" customWidth="1"/>
    <col min="20" max="16384" width="14.42578125" style="22"/>
  </cols>
  <sheetData>
    <row r="1" spans="1:28" ht="36.75" customHeight="1" thickBot="1" x14ac:dyDescent="0.25">
      <c r="A1" s="107" t="s">
        <v>47</v>
      </c>
      <c r="B1" s="108"/>
      <c r="C1" s="108"/>
      <c r="D1" s="108"/>
      <c r="E1" s="109"/>
      <c r="F1" s="22"/>
      <c r="G1" s="7"/>
      <c r="H1" s="22"/>
      <c r="I1" s="128" t="s">
        <v>33</v>
      </c>
      <c r="J1" s="129"/>
      <c r="K1" s="130"/>
      <c r="L1" s="71"/>
      <c r="M1" s="22"/>
      <c r="N1" s="22"/>
      <c r="Q1" s="102" t="s">
        <v>68</v>
      </c>
      <c r="R1" s="103"/>
      <c r="S1" s="64" t="str">
        <f>IF(AND(R2="Ja",R3="Ja",R4="Ja")," ","Welke rij is incorrect?")</f>
        <v xml:space="preserve"> </v>
      </c>
    </row>
    <row r="2" spans="1:28" ht="23.25" customHeight="1" thickBot="1" x14ac:dyDescent="0.25">
      <c r="A2" s="110"/>
      <c r="B2" s="111"/>
      <c r="C2" s="111"/>
      <c r="D2" s="111"/>
      <c r="E2" s="112"/>
      <c r="F2" s="1"/>
      <c r="G2" s="24"/>
      <c r="H2" s="22"/>
      <c r="I2" s="131"/>
      <c r="J2" s="132"/>
      <c r="K2" s="133"/>
      <c r="L2" s="63" t="str">
        <f>IF(AND(K3="Ja",K4="Ja",K5="JA",K6="Ja",K7="Ja")," ","Welke rij is incorrect?")</f>
        <v xml:space="preserve"> </v>
      </c>
      <c r="M2" s="1"/>
      <c r="N2" s="1"/>
      <c r="O2" s="1"/>
      <c r="P2" s="1"/>
      <c r="Q2" s="55" t="s">
        <v>29</v>
      </c>
      <c r="R2" s="31" t="str">
        <f>IF(COUNTIF('Toetsing verplichte rijen'!$P$3:$P$5002,'Toetsing verplichte rijen'!L7)&gt;0,"Nee, IBAN te lang",IF(COUNTIF('Toetsing verplichte rijen'!$P$3:$P$5002,'Toetsing verplichte rijen'!L9)&gt;0,"Nee, IBAN te kort",IF(COUNTIF('Toetsing verplichte rijen'!$Q$3:$Q$5002,'Toetsing verplichte rijen'!L10)&gt;0,"Check landcode","Ja")))</f>
        <v>Ja</v>
      </c>
      <c r="S2" s="65" t="str">
        <f>IF(R2="Nee, IBAN te lang",MATCH("IBAN too long",'Toetsing verplichte rijen'!$P$3:$P$5002,0)+11,IF(R2="Nee, IBAN te kort",MATCH("IBAN too short",'Toetsing verplichte rijen'!$P$3:$P$5002,0)+11,IF(R2="Check landcode",MATCH("Check country code",'Toetsing verplichte rijen'!$Q$3:$Q$5002,0)+11,"allemaal correct")))</f>
        <v>allemaal correct</v>
      </c>
    </row>
    <row r="3" spans="1:28" ht="24" thickBot="1" x14ac:dyDescent="0.25">
      <c r="A3" s="122" t="s">
        <v>74</v>
      </c>
      <c r="B3" s="123"/>
      <c r="C3" s="123"/>
      <c r="D3" s="123"/>
      <c r="E3" s="124"/>
      <c r="F3" s="2"/>
      <c r="G3" s="24"/>
      <c r="H3" s="22"/>
      <c r="I3" s="140" t="s">
        <v>16</v>
      </c>
      <c r="J3" s="141"/>
      <c r="K3" s="60" t="str">
        <f>IF(COUNTIF('Toetsing verplichte rijen'!$B$3:$B$5002,'Toetsing verplichte rijen'!L3)&gt;0,"Nee, voornaam ontbreekt","Ja")</f>
        <v>Ja</v>
      </c>
      <c r="L3" s="62" t="str">
        <f>IF(K3="Nee, voornaam ontbreekt",MATCH("missing info",'Toetsing verplichte rijen'!$B$3:$B$5002,0)+11,"allemaal correct")</f>
        <v>allemaal correct</v>
      </c>
      <c r="M3" s="1"/>
      <c r="N3" s="1"/>
      <c r="O3" s="1"/>
      <c r="P3" s="1"/>
      <c r="Q3" s="55" t="s">
        <v>67</v>
      </c>
      <c r="R3" s="31" t="str">
        <f>IF(COUNTIF('Toetsing verplichte rijen'!$U$3:$U$5002,'Toetsing verplichte rijen'!L3)&gt;0,"Nee, geen naam rekeninghouder","Ja")</f>
        <v>Ja</v>
      </c>
      <c r="S3" s="65" t="str">
        <f>IF(R3="Nee, geen naam rekeninghouder",MATCH("missing info",'Toetsing verplichte rijen'!$U$3:$U$5002,0)+11,"allemaal correct")</f>
        <v>allemaal correct</v>
      </c>
    </row>
    <row r="4" spans="1:28" ht="24" thickBot="1" x14ac:dyDescent="0.25">
      <c r="A4" s="125" t="s">
        <v>12</v>
      </c>
      <c r="B4" s="126"/>
      <c r="C4" s="126"/>
      <c r="D4" s="126"/>
      <c r="E4" s="127"/>
      <c r="F4" s="2"/>
      <c r="G4" s="1"/>
      <c r="H4" s="22"/>
      <c r="I4" s="140" t="s">
        <v>17</v>
      </c>
      <c r="J4" s="141"/>
      <c r="K4" s="60" t="str">
        <f>IF(COUNTIF('Toetsing verplichte rijen'!$D$3:$D$5002,'Toetsing verplichte rijen'!L3)&gt;0,"Nee, achternaam ontbreekt","Ja")</f>
        <v>Ja</v>
      </c>
      <c r="L4" s="62" t="str">
        <f>IF(K4="Nee, achternaam ontbreekt",MATCH("missing info",'Toetsing verplichte rijen'!$D$3:$D$5002,0)+11,"allemaal correct")</f>
        <v>allemaal correct</v>
      </c>
      <c r="M4" s="1"/>
      <c r="N4" s="1"/>
      <c r="O4" s="1"/>
      <c r="P4" s="1"/>
      <c r="Q4" s="55" t="s">
        <v>31</v>
      </c>
      <c r="R4" s="31" t="str">
        <f>IF(COUNTIF('Toetsing verplichte rijen'!$W$3:$W$5002,'Toetsing verplichte rijen'!L3)&gt;0,"Nee, geen BIC / SWIFT","Ja")</f>
        <v>Ja</v>
      </c>
      <c r="S4" s="65" t="str">
        <f>IF(R4="Nee, geen BIC / SWIFT",MATCH("missing info",'Toetsing verplichte rijen'!$W$3:$W$5002,0)+11,"allemaal correct")</f>
        <v>allemaal correct</v>
      </c>
    </row>
    <row r="5" spans="1:28" ht="24" thickBot="1" x14ac:dyDescent="0.25">
      <c r="A5" s="134" t="s">
        <v>13</v>
      </c>
      <c r="B5" s="135"/>
      <c r="C5" s="135"/>
      <c r="D5" s="135"/>
      <c r="E5" s="136"/>
      <c r="F5" s="22"/>
      <c r="G5" s="1"/>
      <c r="H5" s="22"/>
      <c r="I5" s="140" t="s">
        <v>4</v>
      </c>
      <c r="J5" s="141"/>
      <c r="K5" s="60" t="str">
        <f>IF(COUNTIF('Toetsing verplichte rijen'!$F$3:$F$5002,'Toetsing verplichte rijen'!L4)&gt;0,"Nee, dubbel Club_Member_ID",IF(COUNTIF('Toetsing verplichte rijen'!$F$3:$F$5002,'Toetsing verplichte rijen'!L8)&gt;0,"Nee, geen Club_Member_ID","Ja"))</f>
        <v>Ja</v>
      </c>
      <c r="L5" s="62" t="str">
        <f>IF(K5="Nee, dubbel Club_Member_ID",MATCH("double ID",'Toetsing verplichte rijen'!$F$3:$F$5002,0)+11,IF(K5="Nee, geen Club_Member_ID",MATCH("Missing Club_Member_ID",'Toetsing verplichte rijen'!$F$3:$F$5002,0)+11,"allemaal correct"))</f>
        <v>allemaal correct</v>
      </c>
      <c r="M5" s="1"/>
      <c r="N5" s="1"/>
      <c r="O5" s="1"/>
      <c r="P5" s="1"/>
      <c r="Q5" s="10"/>
      <c r="R5" s="10"/>
      <c r="S5" s="10"/>
    </row>
    <row r="6" spans="1:28" ht="22.5" customHeight="1" thickBot="1" x14ac:dyDescent="0.25">
      <c r="A6" s="137" t="s">
        <v>131</v>
      </c>
      <c r="B6" s="138"/>
      <c r="C6" s="138"/>
      <c r="D6" s="138"/>
      <c r="E6" s="139"/>
      <c r="F6" s="22"/>
      <c r="H6" s="22"/>
      <c r="I6" s="140" t="s">
        <v>34</v>
      </c>
      <c r="J6" s="141"/>
      <c r="K6" s="60" t="str">
        <f>IF(COUNTIF('Toetsing verplichte rijen'!$H$3:$H$5002,'Toetsing verplichte rijen'!L5)&gt;0,"Nee, dubbele emails",IF(COUNTIF('Toetsing verplichte rijen'!$H$3:$H$5002,'Toetsing verplichte rijen'!L11)&gt;0,"Nee, geen email","Ja"))</f>
        <v>Ja</v>
      </c>
      <c r="L6" s="62" t="str">
        <f>IF(K6="Nee, dubbele emails",MATCH("double email",'Toetsing verplichte rijen'!$H$3:$H$5002,0)+11,IF(K6="Nee, geen email",MATCH("missing email",'Toetsing verplichte rijen'!$H$3:$H$5002,0)+11,"allemaal correct"))</f>
        <v>allemaal correct</v>
      </c>
      <c r="M6" s="22"/>
      <c r="N6" s="22"/>
      <c r="O6" s="7"/>
      <c r="P6" s="7"/>
      <c r="Q6" s="113" t="s">
        <v>55</v>
      </c>
      <c r="R6" s="114"/>
      <c r="S6" s="115"/>
    </row>
    <row r="7" spans="1:28" ht="24" customHeight="1" thickBot="1" x14ac:dyDescent="0.25">
      <c r="A7" s="142" t="s">
        <v>132</v>
      </c>
      <c r="B7" s="143"/>
      <c r="C7" s="143"/>
      <c r="D7" s="143"/>
      <c r="E7" s="144"/>
      <c r="F7" s="22"/>
      <c r="H7" s="22"/>
      <c r="I7" s="140" t="s">
        <v>35</v>
      </c>
      <c r="J7" s="141"/>
      <c r="K7" s="61" t="str">
        <f>IF(COUNTIF('Toetsing verplichte rijen'!$J$3:$J$5002,'Toetsing verplichte rijen'!L6)&gt;0,"Nee, onjuist of leeg","Ja")</f>
        <v>Ja</v>
      </c>
      <c r="L7" s="62" t="str">
        <f>IF(K7="Nee, onjuist of leeg",MATCH("please check",'Toetsing verplichte rijen'!$J$3:$J$5002,0)+11,"allemaal correct")</f>
        <v>allemaal correct</v>
      </c>
      <c r="M7" s="22"/>
      <c r="N7" s="22"/>
      <c r="O7" s="7"/>
      <c r="P7" s="7"/>
      <c r="Q7" s="116"/>
      <c r="R7" s="117"/>
      <c r="S7" s="118"/>
    </row>
    <row r="8" spans="1:28" s="4" customFormat="1" ht="47.25" customHeight="1" thickBot="1" x14ac:dyDescent="0.25">
      <c r="A8" s="3"/>
      <c r="B8" s="3"/>
      <c r="C8" s="3"/>
      <c r="D8" s="3"/>
      <c r="J8" s="8"/>
      <c r="K8" s="51"/>
      <c r="O8" s="8"/>
      <c r="P8" s="8"/>
      <c r="Q8" s="116"/>
      <c r="R8" s="117"/>
      <c r="S8" s="118"/>
      <c r="T8" s="8"/>
      <c r="U8" s="8"/>
      <c r="V8" s="8"/>
      <c r="W8" s="8"/>
      <c r="X8" s="8"/>
      <c r="Y8" s="8"/>
      <c r="Z8" s="8"/>
      <c r="AA8" s="8"/>
      <c r="AB8" s="8"/>
    </row>
    <row r="9" spans="1:28" ht="25.5" customHeight="1" thickBot="1" x14ac:dyDescent="0.25">
      <c r="A9" s="104" t="s">
        <v>14</v>
      </c>
      <c r="B9" s="105"/>
      <c r="C9" s="105"/>
      <c r="D9" s="105"/>
      <c r="E9" s="106"/>
      <c r="F9" s="119" t="s">
        <v>15</v>
      </c>
      <c r="G9" s="120"/>
      <c r="H9" s="120"/>
      <c r="I9" s="120"/>
      <c r="J9" s="120"/>
      <c r="K9" s="120"/>
      <c r="L9" s="120"/>
      <c r="M9" s="120"/>
      <c r="N9" s="120"/>
      <c r="O9" s="120"/>
      <c r="P9" s="121"/>
      <c r="Q9" s="116"/>
      <c r="R9" s="117"/>
      <c r="S9" s="118"/>
      <c r="T9" s="9"/>
      <c r="U9" s="9"/>
      <c r="V9" s="9"/>
      <c r="W9" s="9"/>
      <c r="X9" s="9"/>
      <c r="Y9" s="9"/>
      <c r="Z9" s="9"/>
      <c r="AA9" s="9"/>
      <c r="AB9" s="9"/>
    </row>
    <row r="10" spans="1:28" ht="103.5" x14ac:dyDescent="0.2">
      <c r="A10" s="69" t="s">
        <v>16</v>
      </c>
      <c r="B10" s="68" t="s">
        <v>17</v>
      </c>
      <c r="C10" s="32" t="s">
        <v>71</v>
      </c>
      <c r="D10" s="11" t="s">
        <v>72</v>
      </c>
      <c r="E10" s="12" t="s">
        <v>130</v>
      </c>
      <c r="F10" s="17" t="s">
        <v>70</v>
      </c>
      <c r="G10" s="18" t="s">
        <v>18</v>
      </c>
      <c r="H10" s="19" t="s">
        <v>69</v>
      </c>
      <c r="I10" s="70" t="s">
        <v>19</v>
      </c>
      <c r="J10" s="70" t="s">
        <v>20</v>
      </c>
      <c r="K10" s="70" t="s">
        <v>21</v>
      </c>
      <c r="L10" s="70" t="s">
        <v>48</v>
      </c>
      <c r="M10" s="70" t="s">
        <v>22</v>
      </c>
      <c r="N10" s="70" t="s">
        <v>23</v>
      </c>
      <c r="O10" s="33" t="s">
        <v>77</v>
      </c>
      <c r="P10" s="20" t="s">
        <v>73</v>
      </c>
      <c r="Q10" s="16" t="s">
        <v>65</v>
      </c>
      <c r="R10" s="57" t="s">
        <v>30</v>
      </c>
      <c r="S10" s="79" t="s">
        <v>31</v>
      </c>
      <c r="T10" s="54"/>
      <c r="U10" s="8"/>
      <c r="V10" s="8"/>
      <c r="W10" s="8"/>
      <c r="X10" s="8"/>
      <c r="Y10" s="8"/>
      <c r="Z10" s="8"/>
      <c r="AA10" s="8"/>
      <c r="AB10" s="8"/>
    </row>
    <row r="11" spans="1:28" ht="22.5" customHeight="1" thickBot="1" x14ac:dyDescent="0.25">
      <c r="A11" s="5" t="s">
        <v>0</v>
      </c>
      <c r="B11" s="6" t="s">
        <v>2</v>
      </c>
      <c r="C11" s="6">
        <v>100</v>
      </c>
      <c r="D11" s="67" t="s">
        <v>24</v>
      </c>
      <c r="E11" s="21" t="s">
        <v>11</v>
      </c>
      <c r="F11" s="58" t="s">
        <v>57</v>
      </c>
      <c r="G11" s="13" t="s">
        <v>1</v>
      </c>
      <c r="H11" s="59" t="s">
        <v>58</v>
      </c>
      <c r="I11" s="13">
        <v>205676156</v>
      </c>
      <c r="J11" s="13">
        <v>62323489</v>
      </c>
      <c r="K11" s="13" t="s">
        <v>25</v>
      </c>
      <c r="L11" s="13">
        <v>663</v>
      </c>
      <c r="M11" s="13">
        <v>1545</v>
      </c>
      <c r="N11" s="13" t="s">
        <v>26</v>
      </c>
      <c r="O11" s="13" t="s">
        <v>27</v>
      </c>
      <c r="P11" s="15" t="s">
        <v>28</v>
      </c>
      <c r="Q11" s="14" t="s">
        <v>66</v>
      </c>
      <c r="R11" s="13" t="s">
        <v>10</v>
      </c>
      <c r="S11" s="15" t="s">
        <v>32</v>
      </c>
    </row>
    <row r="12" spans="1:28" s="74" customFormat="1" ht="12.75" x14ac:dyDescent="0.2">
      <c r="A12" s="146" t="s">
        <v>141</v>
      </c>
      <c r="B12" s="146" t="s">
        <v>142</v>
      </c>
      <c r="C12" s="146">
        <v>165</v>
      </c>
      <c r="D12" s="146" t="s">
        <v>140</v>
      </c>
      <c r="E12" s="146" t="s">
        <v>133</v>
      </c>
      <c r="F12" s="147">
        <v>32879</v>
      </c>
      <c r="G12" s="146" t="s">
        <v>1</v>
      </c>
      <c r="H12" s="147">
        <v>43104</v>
      </c>
      <c r="I12" s="146"/>
      <c r="J12" s="146">
        <v>689231753</v>
      </c>
      <c r="K12" s="146" t="s">
        <v>134</v>
      </c>
      <c r="L12" s="146">
        <v>4</v>
      </c>
      <c r="M12" s="146">
        <v>1843</v>
      </c>
      <c r="N12" s="146" t="s">
        <v>135</v>
      </c>
      <c r="O12" s="146" t="s">
        <v>27</v>
      </c>
      <c r="P12" s="146" t="s">
        <v>136</v>
      </c>
      <c r="Q12" s="146" t="s">
        <v>137</v>
      </c>
      <c r="R12" s="146" t="s">
        <v>138</v>
      </c>
      <c r="S12" s="146" t="s">
        <v>139</v>
      </c>
      <c r="T12" s="146" t="s">
        <v>26</v>
      </c>
    </row>
    <row r="13" spans="1:28" s="74" customFormat="1" ht="12.75" x14ac:dyDescent="0.2">
      <c r="A13" s="72"/>
      <c r="B13" s="72"/>
      <c r="C13" s="73"/>
      <c r="F13" s="80"/>
      <c r="G13" s="75"/>
      <c r="H13" s="80"/>
      <c r="I13" s="83"/>
      <c r="J13" s="83"/>
      <c r="K13" s="83"/>
      <c r="L13" s="83"/>
      <c r="M13" s="84"/>
      <c r="N13" s="84"/>
      <c r="Q13" s="72"/>
      <c r="S13" s="72"/>
    </row>
    <row r="14" spans="1:28" s="74" customFormat="1" ht="12.75" x14ac:dyDescent="0.2">
      <c r="A14" s="72"/>
      <c r="B14" s="72"/>
      <c r="C14" s="73"/>
      <c r="F14" s="80"/>
      <c r="G14" s="75"/>
      <c r="H14" s="80"/>
      <c r="I14" s="83"/>
      <c r="J14" s="83"/>
      <c r="K14" s="83"/>
      <c r="L14" s="83"/>
      <c r="M14" s="84"/>
      <c r="N14" s="84"/>
      <c r="Q14" s="72"/>
      <c r="S14" s="72"/>
    </row>
    <row r="15" spans="1:28" s="74" customFormat="1" ht="12.75" x14ac:dyDescent="0.2">
      <c r="A15" s="76"/>
      <c r="B15" s="76"/>
      <c r="C15" s="73"/>
      <c r="F15" s="80"/>
      <c r="G15" s="75"/>
      <c r="H15" s="80"/>
      <c r="I15" s="83"/>
      <c r="J15" s="83"/>
      <c r="K15" s="83"/>
      <c r="L15" s="83"/>
      <c r="M15" s="84"/>
      <c r="N15" s="84"/>
      <c r="Q15" s="72"/>
      <c r="S15" s="72"/>
    </row>
    <row r="16" spans="1:28" s="74" customFormat="1" ht="12.75" x14ac:dyDescent="0.2">
      <c r="A16" s="72"/>
      <c r="B16" s="76"/>
      <c r="C16" s="73"/>
      <c r="F16" s="80"/>
      <c r="G16" s="75"/>
      <c r="H16" s="80"/>
      <c r="I16" s="83"/>
      <c r="J16" s="83"/>
      <c r="K16" s="83"/>
      <c r="L16" s="83"/>
      <c r="M16" s="84"/>
      <c r="N16" s="84"/>
      <c r="Q16" s="72"/>
      <c r="S16" s="72"/>
    </row>
    <row r="17" spans="1:19" s="74" customFormat="1" ht="12.75" x14ac:dyDescent="0.2">
      <c r="A17" s="72"/>
      <c r="B17" s="72"/>
      <c r="C17" s="73"/>
      <c r="F17" s="80"/>
      <c r="G17" s="75"/>
      <c r="H17" s="80"/>
      <c r="I17" s="83"/>
      <c r="J17" s="83"/>
      <c r="K17" s="83"/>
      <c r="L17" s="83"/>
      <c r="M17" s="84"/>
      <c r="N17" s="84"/>
      <c r="Q17" s="72"/>
      <c r="S17" s="72"/>
    </row>
    <row r="18" spans="1:19" s="74" customFormat="1" ht="12.75" x14ac:dyDescent="0.2">
      <c r="A18" s="72"/>
      <c r="B18" s="72"/>
      <c r="C18" s="73"/>
      <c r="F18" s="80"/>
      <c r="G18" s="75"/>
      <c r="H18" s="80"/>
      <c r="I18" s="83"/>
      <c r="J18" s="83"/>
      <c r="K18" s="83"/>
      <c r="L18" s="83"/>
      <c r="M18" s="84"/>
      <c r="N18" s="84"/>
      <c r="Q18" s="72"/>
      <c r="S18" s="72"/>
    </row>
    <row r="19" spans="1:19" s="74" customFormat="1" ht="12.75" x14ac:dyDescent="0.2">
      <c r="A19" s="72"/>
      <c r="B19" s="72"/>
      <c r="C19" s="73"/>
      <c r="F19" s="80"/>
      <c r="G19" s="75"/>
      <c r="H19" s="80"/>
      <c r="I19" s="83"/>
      <c r="J19" s="83"/>
      <c r="K19" s="83"/>
      <c r="L19" s="83"/>
      <c r="M19" s="84"/>
      <c r="N19" s="84"/>
      <c r="Q19" s="72"/>
      <c r="S19" s="72"/>
    </row>
    <row r="20" spans="1:19" s="74" customFormat="1" ht="12.75" x14ac:dyDescent="0.2">
      <c r="A20" s="72"/>
      <c r="B20" s="72"/>
      <c r="C20" s="73"/>
      <c r="F20" s="80"/>
      <c r="G20" s="75"/>
      <c r="H20" s="80"/>
      <c r="I20" s="83"/>
      <c r="J20" s="83"/>
      <c r="K20" s="83"/>
      <c r="L20" s="83"/>
      <c r="M20" s="84"/>
      <c r="N20" s="84"/>
      <c r="Q20" s="72"/>
      <c r="S20" s="72"/>
    </row>
    <row r="21" spans="1:19" s="74" customFormat="1" ht="12.75" x14ac:dyDescent="0.2">
      <c r="A21" s="72"/>
      <c r="B21" s="72"/>
      <c r="C21" s="73"/>
      <c r="F21" s="80"/>
      <c r="G21" s="75"/>
      <c r="H21" s="80"/>
      <c r="I21" s="83"/>
      <c r="J21" s="83"/>
      <c r="K21" s="83"/>
      <c r="L21" s="83"/>
      <c r="M21" s="84"/>
      <c r="N21" s="84"/>
      <c r="Q21" s="72"/>
      <c r="S21" s="72"/>
    </row>
    <row r="22" spans="1:19" s="74" customFormat="1" ht="12.75" x14ac:dyDescent="0.2">
      <c r="A22" s="72"/>
      <c r="B22" s="72"/>
      <c r="C22" s="73"/>
      <c r="F22" s="80"/>
      <c r="G22" s="75"/>
      <c r="H22" s="80"/>
      <c r="I22" s="83"/>
      <c r="J22" s="83"/>
      <c r="K22" s="83"/>
      <c r="L22" s="83"/>
      <c r="M22" s="84"/>
      <c r="N22" s="84"/>
      <c r="Q22" s="72"/>
      <c r="S22" s="72"/>
    </row>
    <row r="23" spans="1:19" s="74" customFormat="1" ht="12.75" x14ac:dyDescent="0.2">
      <c r="A23" s="72"/>
      <c r="B23" s="72"/>
      <c r="C23" s="73"/>
      <c r="F23" s="80"/>
      <c r="G23" s="75"/>
      <c r="H23" s="80"/>
      <c r="I23" s="83"/>
      <c r="J23" s="83"/>
      <c r="K23" s="83"/>
      <c r="L23" s="83"/>
      <c r="M23" s="84"/>
      <c r="N23" s="84"/>
      <c r="Q23" s="72"/>
      <c r="S23" s="72"/>
    </row>
    <row r="24" spans="1:19" s="74" customFormat="1" ht="12.75" x14ac:dyDescent="0.2">
      <c r="A24" s="72"/>
      <c r="B24" s="72"/>
      <c r="C24" s="73"/>
      <c r="F24" s="80"/>
      <c r="G24" s="75"/>
      <c r="H24" s="80"/>
      <c r="I24" s="83"/>
      <c r="J24" s="83"/>
      <c r="K24" s="83"/>
      <c r="L24" s="83"/>
      <c r="M24" s="84"/>
      <c r="N24" s="84"/>
      <c r="Q24" s="72"/>
      <c r="S24" s="72"/>
    </row>
    <row r="25" spans="1:19" s="74" customFormat="1" ht="12.75" x14ac:dyDescent="0.2">
      <c r="A25" s="72"/>
      <c r="B25" s="72"/>
      <c r="C25" s="73"/>
      <c r="F25" s="80"/>
      <c r="G25" s="75"/>
      <c r="H25" s="80"/>
      <c r="I25" s="83"/>
      <c r="J25" s="83"/>
      <c r="K25" s="83"/>
      <c r="L25" s="83"/>
      <c r="M25" s="84"/>
      <c r="N25" s="84"/>
      <c r="Q25" s="72"/>
      <c r="S25" s="72"/>
    </row>
    <row r="26" spans="1:19" s="74" customFormat="1" ht="12.75" x14ac:dyDescent="0.2">
      <c r="A26" s="72"/>
      <c r="B26" s="72"/>
      <c r="C26" s="73"/>
      <c r="F26" s="80"/>
      <c r="G26" s="75"/>
      <c r="H26" s="80"/>
      <c r="I26" s="83"/>
      <c r="J26" s="83"/>
      <c r="K26" s="83"/>
      <c r="L26" s="83"/>
      <c r="M26" s="84"/>
      <c r="N26" s="84"/>
      <c r="Q26" s="72"/>
      <c r="S26" s="72"/>
    </row>
    <row r="27" spans="1:19" s="74" customFormat="1" ht="12.75" x14ac:dyDescent="0.2">
      <c r="A27" s="72"/>
      <c r="B27" s="72"/>
      <c r="C27" s="73"/>
      <c r="F27" s="80"/>
      <c r="G27" s="75"/>
      <c r="H27" s="80"/>
      <c r="I27" s="83"/>
      <c r="J27" s="83"/>
      <c r="K27" s="83"/>
      <c r="L27" s="83"/>
      <c r="M27" s="84"/>
      <c r="N27" s="84"/>
      <c r="Q27" s="72"/>
      <c r="S27" s="72"/>
    </row>
    <row r="28" spans="1:19" s="74" customFormat="1" ht="12.75" x14ac:dyDescent="0.2">
      <c r="C28" s="73"/>
      <c r="F28" s="80"/>
      <c r="G28" s="75"/>
      <c r="H28" s="80"/>
      <c r="I28" s="83"/>
      <c r="J28" s="83"/>
      <c r="K28" s="83"/>
      <c r="L28" s="83"/>
      <c r="M28" s="84"/>
      <c r="N28" s="84"/>
      <c r="S28" s="72"/>
    </row>
    <row r="29" spans="1:19" s="74" customFormat="1" ht="12.75" x14ac:dyDescent="0.2">
      <c r="C29" s="73"/>
      <c r="F29" s="80"/>
      <c r="G29" s="75"/>
      <c r="H29" s="80"/>
      <c r="I29" s="83"/>
      <c r="J29" s="83"/>
      <c r="K29" s="83"/>
      <c r="L29" s="83"/>
      <c r="M29" s="84"/>
      <c r="N29" s="84"/>
    </row>
    <row r="30" spans="1:19" s="74" customFormat="1" ht="12.75" x14ac:dyDescent="0.2">
      <c r="C30" s="73"/>
      <c r="F30" s="80"/>
      <c r="G30" s="75"/>
      <c r="H30" s="80"/>
      <c r="I30" s="83"/>
      <c r="J30" s="83"/>
      <c r="K30" s="83"/>
      <c r="L30" s="83"/>
      <c r="M30" s="84"/>
      <c r="N30" s="84"/>
    </row>
    <row r="31" spans="1:19" s="74" customFormat="1" ht="12.75" x14ac:dyDescent="0.2">
      <c r="C31" s="73"/>
      <c r="F31" s="80"/>
      <c r="G31" s="75"/>
      <c r="H31" s="80"/>
      <c r="I31" s="83"/>
      <c r="J31" s="83"/>
      <c r="K31" s="83"/>
      <c r="L31" s="83"/>
      <c r="M31" s="84"/>
      <c r="N31" s="84"/>
    </row>
    <row r="32" spans="1:19" s="74" customFormat="1" ht="12.75" x14ac:dyDescent="0.2">
      <c r="C32" s="73"/>
      <c r="F32" s="80"/>
      <c r="G32" s="75"/>
      <c r="H32" s="80"/>
      <c r="I32" s="83"/>
      <c r="J32" s="83"/>
      <c r="K32" s="83"/>
      <c r="L32" s="83"/>
      <c r="M32" s="84"/>
      <c r="N32" s="84"/>
    </row>
    <row r="33" spans="3:14" s="74" customFormat="1" ht="12.75" x14ac:dyDescent="0.2">
      <c r="C33" s="73"/>
      <c r="F33" s="80"/>
      <c r="G33" s="75"/>
      <c r="H33" s="80"/>
      <c r="I33" s="83"/>
      <c r="J33" s="83"/>
      <c r="K33" s="83"/>
      <c r="L33" s="83"/>
      <c r="M33" s="84"/>
      <c r="N33" s="84"/>
    </row>
    <row r="34" spans="3:14" s="74" customFormat="1" ht="12.75" x14ac:dyDescent="0.2">
      <c r="C34" s="73"/>
      <c r="F34" s="80"/>
      <c r="G34" s="75"/>
      <c r="H34" s="80"/>
      <c r="I34" s="83"/>
      <c r="J34" s="83"/>
      <c r="K34" s="83"/>
      <c r="L34" s="83"/>
      <c r="M34" s="84"/>
      <c r="N34" s="84"/>
    </row>
    <row r="35" spans="3:14" s="74" customFormat="1" ht="12.75" x14ac:dyDescent="0.2">
      <c r="C35" s="73"/>
      <c r="F35" s="80"/>
      <c r="G35" s="75"/>
      <c r="H35" s="80"/>
      <c r="I35" s="83"/>
      <c r="J35" s="83"/>
      <c r="K35" s="83"/>
      <c r="L35" s="83"/>
      <c r="M35" s="84"/>
      <c r="N35" s="84"/>
    </row>
    <row r="36" spans="3:14" s="74" customFormat="1" ht="12.75" x14ac:dyDescent="0.2">
      <c r="C36" s="73"/>
      <c r="F36" s="80"/>
      <c r="G36" s="75"/>
      <c r="H36" s="80"/>
      <c r="I36" s="83"/>
      <c r="J36" s="83"/>
      <c r="K36" s="83"/>
      <c r="L36" s="83"/>
      <c r="M36" s="84"/>
      <c r="N36" s="84"/>
    </row>
    <row r="37" spans="3:14" s="74" customFormat="1" ht="12.75" x14ac:dyDescent="0.2">
      <c r="C37" s="73"/>
      <c r="F37" s="80"/>
      <c r="G37" s="75"/>
      <c r="H37" s="80"/>
      <c r="I37" s="83"/>
      <c r="J37" s="83"/>
      <c r="K37" s="83"/>
      <c r="L37" s="83"/>
      <c r="M37" s="84"/>
      <c r="N37" s="84"/>
    </row>
    <row r="38" spans="3:14" s="74" customFormat="1" ht="12.75" x14ac:dyDescent="0.2">
      <c r="C38" s="73"/>
      <c r="F38" s="80"/>
      <c r="G38" s="75"/>
      <c r="H38" s="80"/>
      <c r="I38" s="83"/>
      <c r="J38" s="83"/>
      <c r="K38" s="83"/>
      <c r="L38" s="83"/>
      <c r="M38" s="84"/>
      <c r="N38" s="84"/>
    </row>
    <row r="39" spans="3:14" s="74" customFormat="1" ht="12.75" x14ac:dyDescent="0.2">
      <c r="C39" s="73"/>
      <c r="F39" s="80"/>
      <c r="G39" s="75"/>
      <c r="H39" s="80"/>
      <c r="I39" s="83"/>
      <c r="J39" s="83"/>
      <c r="K39" s="83"/>
      <c r="L39" s="83"/>
      <c r="M39" s="84"/>
      <c r="N39" s="84"/>
    </row>
    <row r="40" spans="3:14" s="74" customFormat="1" ht="12.75" x14ac:dyDescent="0.2">
      <c r="C40" s="73"/>
      <c r="F40" s="80"/>
      <c r="G40" s="75"/>
      <c r="H40" s="80"/>
      <c r="I40" s="83"/>
      <c r="J40" s="83"/>
      <c r="K40" s="83"/>
      <c r="L40" s="83"/>
      <c r="M40" s="84"/>
      <c r="N40" s="84"/>
    </row>
    <row r="41" spans="3:14" s="74" customFormat="1" ht="12.75" x14ac:dyDescent="0.2">
      <c r="C41" s="73"/>
      <c r="F41" s="80"/>
      <c r="G41" s="75"/>
      <c r="H41" s="80"/>
      <c r="I41" s="83"/>
      <c r="J41" s="83"/>
      <c r="K41" s="83"/>
      <c r="L41" s="83"/>
      <c r="M41" s="84"/>
      <c r="N41" s="84"/>
    </row>
    <row r="42" spans="3:14" s="74" customFormat="1" ht="12.75" x14ac:dyDescent="0.2">
      <c r="C42" s="73"/>
      <c r="F42" s="80"/>
      <c r="G42" s="75"/>
      <c r="H42" s="80"/>
      <c r="I42" s="83"/>
      <c r="J42" s="83"/>
      <c r="K42" s="83"/>
      <c r="L42" s="83"/>
      <c r="M42" s="84"/>
      <c r="N42" s="84"/>
    </row>
    <row r="43" spans="3:14" s="74" customFormat="1" ht="12.75" x14ac:dyDescent="0.2">
      <c r="C43" s="73"/>
      <c r="F43" s="80"/>
      <c r="G43" s="75"/>
      <c r="H43" s="80"/>
      <c r="I43" s="83"/>
      <c r="J43" s="83"/>
      <c r="K43" s="83"/>
      <c r="L43" s="83"/>
      <c r="M43" s="84"/>
      <c r="N43" s="84"/>
    </row>
    <row r="44" spans="3:14" s="74" customFormat="1" ht="12.75" x14ac:dyDescent="0.2">
      <c r="C44" s="73"/>
      <c r="F44" s="80"/>
      <c r="G44" s="75"/>
      <c r="H44" s="80"/>
      <c r="I44" s="83"/>
      <c r="J44" s="83"/>
      <c r="K44" s="83"/>
      <c r="L44" s="83"/>
      <c r="M44" s="84"/>
      <c r="N44" s="84"/>
    </row>
    <row r="45" spans="3:14" s="74" customFormat="1" ht="12.75" x14ac:dyDescent="0.2">
      <c r="C45" s="73"/>
      <c r="F45" s="80"/>
      <c r="G45" s="75"/>
      <c r="H45" s="80"/>
      <c r="I45" s="83"/>
      <c r="J45" s="83"/>
      <c r="K45" s="83"/>
      <c r="L45" s="83"/>
      <c r="M45" s="84"/>
      <c r="N45" s="84"/>
    </row>
    <row r="46" spans="3:14" s="74" customFormat="1" ht="12.75" x14ac:dyDescent="0.2">
      <c r="C46" s="73"/>
      <c r="F46" s="80"/>
      <c r="G46" s="75"/>
      <c r="H46" s="80"/>
      <c r="I46" s="83"/>
      <c r="J46" s="83"/>
      <c r="K46" s="83"/>
      <c r="L46" s="83"/>
      <c r="M46" s="84"/>
      <c r="N46" s="84"/>
    </row>
    <row r="47" spans="3:14" s="74" customFormat="1" ht="12.75" x14ac:dyDescent="0.2">
      <c r="C47" s="73"/>
      <c r="F47" s="80"/>
      <c r="G47" s="75"/>
      <c r="H47" s="80"/>
      <c r="I47" s="83"/>
      <c r="J47" s="83"/>
      <c r="K47" s="83"/>
      <c r="L47" s="83"/>
      <c r="M47" s="84"/>
      <c r="N47" s="84"/>
    </row>
    <row r="48" spans="3:14" s="74" customFormat="1" ht="12.75" x14ac:dyDescent="0.2">
      <c r="C48" s="73"/>
      <c r="F48" s="80"/>
      <c r="G48" s="75"/>
      <c r="H48" s="80"/>
      <c r="I48" s="83"/>
      <c r="J48" s="83"/>
      <c r="K48" s="83"/>
      <c r="L48" s="83"/>
      <c r="M48" s="84"/>
      <c r="N48" s="84"/>
    </row>
    <row r="49" spans="3:14" s="74" customFormat="1" ht="12.75" x14ac:dyDescent="0.2">
      <c r="C49" s="73"/>
      <c r="F49" s="80"/>
      <c r="G49" s="75"/>
      <c r="H49" s="80"/>
      <c r="I49" s="83"/>
      <c r="J49" s="83"/>
      <c r="K49" s="83"/>
      <c r="L49" s="83"/>
      <c r="M49" s="84"/>
      <c r="N49" s="84"/>
    </row>
    <row r="50" spans="3:14" s="74" customFormat="1" ht="12.75" x14ac:dyDescent="0.2">
      <c r="C50" s="73"/>
      <c r="F50" s="80"/>
      <c r="G50" s="75"/>
      <c r="H50" s="80"/>
      <c r="I50" s="83"/>
      <c r="J50" s="83"/>
      <c r="K50" s="83"/>
      <c r="L50" s="83"/>
      <c r="M50" s="84"/>
      <c r="N50" s="84"/>
    </row>
    <row r="51" spans="3:14" s="74" customFormat="1" ht="12.75" x14ac:dyDescent="0.2">
      <c r="C51" s="73"/>
      <c r="F51" s="80"/>
      <c r="G51" s="75"/>
      <c r="H51" s="80"/>
      <c r="I51" s="83"/>
      <c r="J51" s="83"/>
      <c r="K51" s="83"/>
      <c r="L51" s="83"/>
      <c r="M51" s="84"/>
      <c r="N51" s="84"/>
    </row>
    <row r="52" spans="3:14" s="74" customFormat="1" ht="12.75" x14ac:dyDescent="0.2">
      <c r="C52" s="73"/>
      <c r="F52" s="80"/>
      <c r="G52" s="75"/>
      <c r="H52" s="80"/>
      <c r="I52" s="83"/>
      <c r="J52" s="83"/>
      <c r="K52" s="83"/>
      <c r="L52" s="83"/>
      <c r="M52" s="84"/>
      <c r="N52" s="84"/>
    </row>
    <row r="53" spans="3:14" s="74" customFormat="1" ht="12.75" x14ac:dyDescent="0.2">
      <c r="C53" s="73"/>
      <c r="F53" s="80"/>
      <c r="G53" s="75"/>
      <c r="H53" s="80"/>
      <c r="I53" s="83"/>
      <c r="J53" s="83"/>
      <c r="K53" s="83"/>
      <c r="L53" s="83"/>
      <c r="M53" s="84"/>
      <c r="N53" s="84"/>
    </row>
    <row r="54" spans="3:14" s="74" customFormat="1" ht="12.75" x14ac:dyDescent="0.2">
      <c r="C54" s="73"/>
      <c r="F54" s="80"/>
      <c r="G54" s="75"/>
      <c r="H54" s="80"/>
      <c r="I54" s="83"/>
      <c r="J54" s="83"/>
      <c r="K54" s="83"/>
      <c r="L54" s="83"/>
      <c r="M54" s="84"/>
      <c r="N54" s="84"/>
    </row>
    <row r="55" spans="3:14" s="74" customFormat="1" ht="12.75" x14ac:dyDescent="0.2">
      <c r="C55" s="73"/>
      <c r="F55" s="80"/>
      <c r="G55" s="75"/>
      <c r="H55" s="80"/>
      <c r="I55" s="83"/>
      <c r="J55" s="83"/>
      <c r="K55" s="83"/>
      <c r="L55" s="83"/>
      <c r="M55" s="84"/>
      <c r="N55" s="84"/>
    </row>
    <row r="56" spans="3:14" s="74" customFormat="1" ht="12.75" x14ac:dyDescent="0.2">
      <c r="C56" s="73"/>
      <c r="F56" s="81"/>
      <c r="G56" s="75"/>
      <c r="H56" s="81"/>
      <c r="I56" s="84"/>
      <c r="J56" s="84"/>
      <c r="K56" s="84"/>
      <c r="L56" s="84"/>
      <c r="M56" s="84"/>
      <c r="N56" s="84"/>
    </row>
    <row r="57" spans="3:14" s="74" customFormat="1" ht="12.75" x14ac:dyDescent="0.2">
      <c r="C57" s="73"/>
      <c r="F57" s="81"/>
      <c r="G57" s="75"/>
      <c r="H57" s="81"/>
      <c r="I57" s="84"/>
      <c r="J57" s="84"/>
      <c r="K57" s="84"/>
      <c r="L57" s="84"/>
      <c r="M57" s="84"/>
      <c r="N57" s="84"/>
    </row>
    <row r="58" spans="3:14" s="74" customFormat="1" ht="12.75" x14ac:dyDescent="0.2">
      <c r="C58" s="73"/>
      <c r="F58" s="81"/>
      <c r="G58" s="75"/>
      <c r="H58" s="81"/>
      <c r="I58" s="84"/>
      <c r="J58" s="84"/>
      <c r="K58" s="84"/>
      <c r="L58" s="84"/>
      <c r="M58" s="84"/>
      <c r="N58" s="84"/>
    </row>
    <row r="59" spans="3:14" s="74" customFormat="1" ht="12.75" x14ac:dyDescent="0.2">
      <c r="C59" s="73"/>
      <c r="F59" s="81"/>
      <c r="G59" s="75"/>
      <c r="H59" s="81"/>
      <c r="I59" s="84"/>
      <c r="J59" s="84"/>
      <c r="K59" s="84"/>
      <c r="L59" s="84"/>
      <c r="M59" s="84"/>
      <c r="N59" s="84"/>
    </row>
    <row r="60" spans="3:14" s="74" customFormat="1" ht="12.75" x14ac:dyDescent="0.2">
      <c r="C60" s="73"/>
      <c r="F60" s="81"/>
      <c r="G60" s="75"/>
      <c r="H60" s="81"/>
      <c r="I60" s="84"/>
      <c r="J60" s="84"/>
      <c r="K60" s="84"/>
      <c r="L60" s="84"/>
      <c r="M60" s="84"/>
      <c r="N60" s="84"/>
    </row>
    <row r="61" spans="3:14" s="74" customFormat="1" ht="12.75" x14ac:dyDescent="0.2">
      <c r="C61" s="73"/>
      <c r="F61" s="81"/>
      <c r="G61" s="75"/>
      <c r="H61" s="81"/>
      <c r="I61" s="84"/>
      <c r="J61" s="84"/>
      <c r="K61" s="84"/>
      <c r="L61" s="84"/>
      <c r="M61" s="84"/>
      <c r="N61" s="84"/>
    </row>
    <row r="62" spans="3:14" s="74" customFormat="1" ht="12.75" x14ac:dyDescent="0.2">
      <c r="C62" s="73"/>
      <c r="F62" s="81"/>
      <c r="G62" s="75"/>
      <c r="H62" s="81"/>
      <c r="I62" s="84"/>
      <c r="J62" s="84"/>
      <c r="K62" s="84"/>
      <c r="L62" s="84"/>
      <c r="M62" s="84"/>
      <c r="N62" s="84"/>
    </row>
    <row r="63" spans="3:14" s="74" customFormat="1" ht="12.75" x14ac:dyDescent="0.2">
      <c r="C63" s="73"/>
      <c r="F63" s="81"/>
      <c r="G63" s="75"/>
      <c r="H63" s="81"/>
      <c r="I63" s="84"/>
      <c r="J63" s="84"/>
      <c r="K63" s="84"/>
      <c r="L63" s="84"/>
      <c r="M63" s="84"/>
      <c r="N63" s="84"/>
    </row>
    <row r="64" spans="3:14" s="74" customFormat="1" ht="12.75" x14ac:dyDescent="0.2">
      <c r="C64" s="73"/>
      <c r="F64" s="81"/>
      <c r="G64" s="75"/>
      <c r="H64" s="81"/>
      <c r="I64" s="84"/>
      <c r="J64" s="84"/>
      <c r="K64" s="84"/>
      <c r="L64" s="84"/>
      <c r="M64" s="84"/>
      <c r="N64" s="84"/>
    </row>
    <row r="65" spans="3:14" s="74" customFormat="1" ht="12.75" x14ac:dyDescent="0.2">
      <c r="C65" s="73"/>
      <c r="F65" s="81"/>
      <c r="G65" s="75"/>
      <c r="H65" s="81"/>
      <c r="I65" s="84"/>
      <c r="J65" s="84"/>
      <c r="K65" s="84"/>
      <c r="L65" s="84"/>
      <c r="M65" s="84"/>
      <c r="N65" s="84"/>
    </row>
    <row r="66" spans="3:14" s="74" customFormat="1" ht="12.75" x14ac:dyDescent="0.2">
      <c r="C66" s="73"/>
      <c r="F66" s="81"/>
      <c r="G66" s="75"/>
      <c r="H66" s="81"/>
      <c r="I66" s="84"/>
      <c r="J66" s="84"/>
      <c r="K66" s="84"/>
      <c r="L66" s="84"/>
      <c r="M66" s="84"/>
      <c r="N66" s="84"/>
    </row>
    <row r="67" spans="3:14" s="74" customFormat="1" ht="12.75" x14ac:dyDescent="0.2">
      <c r="C67" s="73"/>
      <c r="F67" s="81"/>
      <c r="G67" s="75"/>
      <c r="H67" s="81"/>
      <c r="I67" s="84"/>
      <c r="J67" s="84"/>
      <c r="K67" s="84"/>
      <c r="L67" s="84"/>
      <c r="M67" s="84"/>
      <c r="N67" s="84"/>
    </row>
    <row r="68" spans="3:14" s="74" customFormat="1" ht="12.75" x14ac:dyDescent="0.2">
      <c r="C68" s="73"/>
      <c r="F68" s="81"/>
      <c r="G68" s="75"/>
      <c r="H68" s="81"/>
      <c r="I68" s="84"/>
      <c r="J68" s="84"/>
      <c r="K68" s="84"/>
      <c r="L68" s="84"/>
      <c r="M68" s="84"/>
      <c r="N68" s="84"/>
    </row>
    <row r="69" spans="3:14" s="74" customFormat="1" ht="12.75" x14ac:dyDescent="0.2">
      <c r="C69" s="73"/>
      <c r="F69" s="81"/>
      <c r="G69" s="75"/>
      <c r="H69" s="81"/>
      <c r="I69" s="84"/>
      <c r="J69" s="84"/>
      <c r="K69" s="84"/>
      <c r="L69" s="84"/>
      <c r="M69" s="84"/>
      <c r="N69" s="84"/>
    </row>
    <row r="70" spans="3:14" s="74" customFormat="1" ht="12.75" x14ac:dyDescent="0.2">
      <c r="C70" s="73"/>
      <c r="F70" s="81"/>
      <c r="G70" s="75"/>
      <c r="H70" s="81"/>
      <c r="I70" s="84"/>
      <c r="J70" s="84"/>
      <c r="K70" s="84"/>
      <c r="L70" s="84"/>
      <c r="M70" s="84"/>
      <c r="N70" s="84"/>
    </row>
    <row r="71" spans="3:14" s="74" customFormat="1" ht="12.75" x14ac:dyDescent="0.2">
      <c r="C71" s="73"/>
      <c r="F71" s="81"/>
      <c r="G71" s="75"/>
      <c r="H71" s="81"/>
      <c r="I71" s="84"/>
      <c r="J71" s="84"/>
      <c r="K71" s="84"/>
      <c r="L71" s="84"/>
      <c r="M71" s="84"/>
      <c r="N71" s="84"/>
    </row>
    <row r="72" spans="3:14" s="74" customFormat="1" ht="12.75" x14ac:dyDescent="0.2">
      <c r="C72" s="73"/>
      <c r="F72" s="81"/>
      <c r="G72" s="75"/>
      <c r="H72" s="81"/>
      <c r="I72" s="84"/>
      <c r="J72" s="84"/>
      <c r="K72" s="84"/>
      <c r="L72" s="84"/>
      <c r="M72" s="84"/>
      <c r="N72" s="84"/>
    </row>
    <row r="73" spans="3:14" s="74" customFormat="1" ht="12.75" x14ac:dyDescent="0.2">
      <c r="C73" s="73"/>
      <c r="F73" s="81"/>
      <c r="G73" s="75"/>
      <c r="H73" s="81"/>
      <c r="I73" s="84"/>
      <c r="J73" s="84"/>
      <c r="K73" s="84"/>
      <c r="L73" s="84"/>
      <c r="M73" s="84"/>
      <c r="N73" s="84"/>
    </row>
    <row r="74" spans="3:14" s="74" customFormat="1" ht="12.75" x14ac:dyDescent="0.2">
      <c r="C74" s="73"/>
      <c r="F74" s="81"/>
      <c r="G74" s="75"/>
      <c r="H74" s="81"/>
      <c r="I74" s="84"/>
      <c r="J74" s="84"/>
      <c r="K74" s="84"/>
      <c r="L74" s="84"/>
      <c r="M74" s="84"/>
      <c r="N74" s="84"/>
    </row>
    <row r="75" spans="3:14" s="74" customFormat="1" ht="12.75" x14ac:dyDescent="0.2">
      <c r="C75" s="73"/>
      <c r="F75" s="81"/>
      <c r="G75" s="75"/>
      <c r="H75" s="81"/>
      <c r="I75" s="84"/>
      <c r="J75" s="84"/>
      <c r="K75" s="84"/>
      <c r="L75" s="84"/>
      <c r="M75" s="84"/>
      <c r="N75" s="84"/>
    </row>
    <row r="76" spans="3:14" s="74" customFormat="1" ht="12.75" x14ac:dyDescent="0.2">
      <c r="C76" s="73"/>
      <c r="F76" s="81"/>
      <c r="G76" s="75"/>
      <c r="H76" s="81"/>
      <c r="I76" s="84"/>
      <c r="J76" s="84"/>
      <c r="K76" s="84"/>
      <c r="L76" s="84"/>
      <c r="M76" s="84"/>
      <c r="N76" s="84"/>
    </row>
    <row r="77" spans="3:14" s="74" customFormat="1" ht="12.75" x14ac:dyDescent="0.2">
      <c r="C77" s="73"/>
      <c r="F77" s="81"/>
      <c r="G77" s="75"/>
      <c r="H77" s="81"/>
      <c r="I77" s="84"/>
      <c r="J77" s="84"/>
      <c r="K77" s="84"/>
      <c r="L77" s="84"/>
      <c r="M77" s="84"/>
      <c r="N77" s="84"/>
    </row>
    <row r="78" spans="3:14" s="74" customFormat="1" ht="12.75" x14ac:dyDescent="0.2">
      <c r="C78" s="73"/>
      <c r="F78" s="81"/>
      <c r="G78" s="75"/>
      <c r="H78" s="81"/>
      <c r="I78" s="84"/>
      <c r="J78" s="84"/>
      <c r="K78" s="84"/>
      <c r="L78" s="84"/>
      <c r="M78" s="84"/>
      <c r="N78" s="84"/>
    </row>
    <row r="79" spans="3:14" s="74" customFormat="1" ht="12.75" x14ac:dyDescent="0.2">
      <c r="C79" s="73"/>
      <c r="F79" s="81"/>
      <c r="G79" s="75"/>
      <c r="H79" s="81"/>
      <c r="I79" s="84"/>
      <c r="J79" s="84"/>
      <c r="K79" s="84"/>
      <c r="L79" s="84"/>
      <c r="M79" s="84"/>
      <c r="N79" s="84"/>
    </row>
    <row r="80" spans="3:14" s="74" customFormat="1" ht="12.75" x14ac:dyDescent="0.2">
      <c r="C80" s="73"/>
      <c r="F80" s="81"/>
      <c r="G80" s="75"/>
      <c r="H80" s="81"/>
      <c r="I80" s="84"/>
      <c r="J80" s="84"/>
      <c r="K80" s="84"/>
      <c r="L80" s="84"/>
      <c r="M80" s="84"/>
      <c r="N80" s="84"/>
    </row>
    <row r="81" spans="3:14" s="74" customFormat="1" ht="12.75" x14ac:dyDescent="0.2">
      <c r="C81" s="73"/>
      <c r="F81" s="81"/>
      <c r="G81" s="75"/>
      <c r="H81" s="81"/>
      <c r="I81" s="84"/>
      <c r="J81" s="84"/>
      <c r="K81" s="84"/>
      <c r="L81" s="84"/>
      <c r="M81" s="84"/>
      <c r="N81" s="84"/>
    </row>
    <row r="82" spans="3:14" s="74" customFormat="1" ht="12.75" x14ac:dyDescent="0.2">
      <c r="C82" s="73"/>
      <c r="F82" s="81"/>
      <c r="G82" s="75"/>
      <c r="H82" s="81"/>
      <c r="I82" s="84"/>
      <c r="J82" s="84"/>
      <c r="K82" s="84"/>
      <c r="L82" s="84"/>
      <c r="M82" s="84"/>
      <c r="N82" s="84"/>
    </row>
    <row r="83" spans="3:14" s="74" customFormat="1" ht="12.75" x14ac:dyDescent="0.2">
      <c r="C83" s="73"/>
      <c r="F83" s="81"/>
      <c r="G83" s="75"/>
      <c r="H83" s="81"/>
      <c r="I83" s="84"/>
      <c r="J83" s="84"/>
      <c r="K83" s="84"/>
      <c r="L83" s="84"/>
      <c r="M83" s="84"/>
      <c r="N83" s="84"/>
    </row>
    <row r="84" spans="3:14" s="74" customFormat="1" ht="12.75" x14ac:dyDescent="0.2">
      <c r="C84" s="73"/>
      <c r="F84" s="81"/>
      <c r="G84" s="75"/>
      <c r="H84" s="81"/>
      <c r="I84" s="84"/>
      <c r="J84" s="84"/>
      <c r="K84" s="84"/>
      <c r="L84" s="84"/>
      <c r="M84" s="84"/>
      <c r="N84" s="84"/>
    </row>
    <row r="85" spans="3:14" s="74" customFormat="1" ht="12.75" x14ac:dyDescent="0.2">
      <c r="C85" s="73"/>
      <c r="F85" s="81"/>
      <c r="G85" s="75"/>
      <c r="H85" s="81"/>
      <c r="I85" s="84"/>
      <c r="J85" s="84"/>
      <c r="K85" s="84"/>
      <c r="L85" s="84"/>
      <c r="M85" s="84"/>
      <c r="N85" s="84"/>
    </row>
    <row r="86" spans="3:14" s="74" customFormat="1" ht="12.75" x14ac:dyDescent="0.2">
      <c r="C86" s="73"/>
      <c r="F86" s="81"/>
      <c r="G86" s="75"/>
      <c r="H86" s="81"/>
      <c r="I86" s="84"/>
      <c r="J86" s="84"/>
      <c r="K86" s="84"/>
      <c r="L86" s="84"/>
      <c r="M86" s="84"/>
      <c r="N86" s="84"/>
    </row>
    <row r="87" spans="3:14" s="74" customFormat="1" ht="12.75" x14ac:dyDescent="0.2">
      <c r="C87" s="73"/>
      <c r="F87" s="81"/>
      <c r="G87" s="75"/>
      <c r="H87" s="81"/>
      <c r="I87" s="84"/>
      <c r="J87" s="84"/>
      <c r="K87" s="84"/>
      <c r="L87" s="84"/>
      <c r="M87" s="84"/>
      <c r="N87" s="84"/>
    </row>
    <row r="88" spans="3:14" s="74" customFormat="1" ht="12.75" x14ac:dyDescent="0.2">
      <c r="C88" s="73"/>
      <c r="F88" s="81"/>
      <c r="G88" s="75"/>
      <c r="H88" s="81"/>
      <c r="I88" s="84"/>
      <c r="J88" s="84"/>
      <c r="K88" s="84"/>
      <c r="L88" s="84"/>
      <c r="M88" s="84"/>
      <c r="N88" s="84"/>
    </row>
    <row r="89" spans="3:14" s="74" customFormat="1" ht="12.75" x14ac:dyDescent="0.2">
      <c r="C89" s="73"/>
      <c r="F89" s="81"/>
      <c r="G89" s="75"/>
      <c r="H89" s="81"/>
      <c r="I89" s="84"/>
      <c r="J89" s="84"/>
      <c r="K89" s="84"/>
      <c r="L89" s="84"/>
      <c r="M89" s="84"/>
      <c r="N89" s="84"/>
    </row>
    <row r="90" spans="3:14" s="74" customFormat="1" ht="12.75" x14ac:dyDescent="0.2">
      <c r="C90" s="73"/>
      <c r="F90" s="81"/>
      <c r="G90" s="75"/>
      <c r="H90" s="81"/>
      <c r="I90" s="84"/>
      <c r="J90" s="84"/>
      <c r="K90" s="84"/>
      <c r="L90" s="84"/>
      <c r="M90" s="84"/>
      <c r="N90" s="84"/>
    </row>
    <row r="91" spans="3:14" s="74" customFormat="1" ht="12.75" x14ac:dyDescent="0.2">
      <c r="C91" s="73"/>
      <c r="F91" s="81"/>
      <c r="G91" s="75"/>
      <c r="H91" s="81"/>
      <c r="I91" s="84"/>
      <c r="J91" s="84"/>
      <c r="K91" s="84"/>
      <c r="L91" s="84"/>
      <c r="M91" s="84"/>
      <c r="N91" s="84"/>
    </row>
    <row r="92" spans="3:14" s="74" customFormat="1" ht="12.75" x14ac:dyDescent="0.2">
      <c r="C92" s="73"/>
      <c r="F92" s="81"/>
      <c r="G92" s="75"/>
      <c r="H92" s="81"/>
      <c r="I92" s="84"/>
      <c r="J92" s="84"/>
      <c r="K92" s="84"/>
      <c r="L92" s="84"/>
      <c r="M92" s="84"/>
      <c r="N92" s="84"/>
    </row>
    <row r="93" spans="3:14" s="74" customFormat="1" ht="12.75" x14ac:dyDescent="0.2">
      <c r="C93" s="73"/>
      <c r="F93" s="81"/>
      <c r="G93" s="75"/>
      <c r="H93" s="81"/>
      <c r="I93" s="84"/>
      <c r="J93" s="84"/>
      <c r="K93" s="84"/>
      <c r="L93" s="84"/>
      <c r="M93" s="84"/>
      <c r="N93" s="84"/>
    </row>
    <row r="94" spans="3:14" s="74" customFormat="1" ht="12.75" x14ac:dyDescent="0.2">
      <c r="C94" s="73"/>
      <c r="F94" s="81"/>
      <c r="G94" s="75"/>
      <c r="H94" s="81"/>
      <c r="I94" s="84"/>
      <c r="J94" s="84"/>
      <c r="K94" s="84"/>
      <c r="L94" s="84"/>
      <c r="M94" s="84"/>
      <c r="N94" s="84"/>
    </row>
    <row r="95" spans="3:14" s="74" customFormat="1" ht="12.75" x14ac:dyDescent="0.2">
      <c r="C95" s="73"/>
      <c r="F95" s="81"/>
      <c r="G95" s="75"/>
      <c r="H95" s="81"/>
      <c r="I95" s="84"/>
      <c r="J95" s="84"/>
      <c r="K95" s="84"/>
      <c r="L95" s="84"/>
      <c r="M95" s="84"/>
      <c r="N95" s="84"/>
    </row>
    <row r="96" spans="3:14" s="74" customFormat="1" ht="12.75" x14ac:dyDescent="0.2">
      <c r="C96" s="73"/>
      <c r="F96" s="81"/>
      <c r="G96" s="75"/>
      <c r="H96" s="81"/>
      <c r="I96" s="84"/>
      <c r="J96" s="84"/>
      <c r="K96" s="84"/>
      <c r="L96" s="84"/>
      <c r="M96" s="84"/>
      <c r="N96" s="84"/>
    </row>
    <row r="97" spans="3:14" s="74" customFormat="1" ht="12.75" x14ac:dyDescent="0.2">
      <c r="C97" s="73"/>
      <c r="F97" s="81"/>
      <c r="G97" s="75"/>
      <c r="H97" s="81"/>
      <c r="I97" s="84"/>
      <c r="J97" s="84"/>
      <c r="K97" s="84"/>
      <c r="L97" s="84"/>
      <c r="M97" s="84"/>
      <c r="N97" s="84"/>
    </row>
    <row r="98" spans="3:14" s="74" customFormat="1" ht="12.75" x14ac:dyDescent="0.2">
      <c r="C98" s="73"/>
      <c r="F98" s="81"/>
      <c r="G98" s="75"/>
      <c r="H98" s="81"/>
      <c r="I98" s="84"/>
      <c r="J98" s="84"/>
      <c r="K98" s="84"/>
      <c r="L98" s="84"/>
      <c r="M98" s="84"/>
      <c r="N98" s="84"/>
    </row>
    <row r="99" spans="3:14" s="74" customFormat="1" ht="12.75" x14ac:dyDescent="0.2">
      <c r="C99" s="73"/>
      <c r="F99" s="81"/>
      <c r="G99" s="75"/>
      <c r="H99" s="81"/>
      <c r="I99" s="84"/>
      <c r="J99" s="84"/>
      <c r="K99" s="84"/>
      <c r="L99" s="84"/>
      <c r="M99" s="84"/>
      <c r="N99" s="84"/>
    </row>
    <row r="100" spans="3:14" s="74" customFormat="1" ht="12.75" x14ac:dyDescent="0.2">
      <c r="C100" s="73"/>
      <c r="F100" s="81"/>
      <c r="G100" s="75"/>
      <c r="H100" s="81"/>
      <c r="I100" s="84"/>
      <c r="J100" s="84"/>
      <c r="K100" s="84"/>
      <c r="L100" s="84"/>
      <c r="M100" s="84"/>
      <c r="N100" s="84"/>
    </row>
    <row r="101" spans="3:14" s="74" customFormat="1" ht="12.75" x14ac:dyDescent="0.2">
      <c r="C101" s="73"/>
      <c r="F101" s="81"/>
      <c r="G101" s="75"/>
      <c r="H101" s="81"/>
      <c r="I101" s="84"/>
      <c r="J101" s="84"/>
      <c r="K101" s="84"/>
      <c r="L101" s="84"/>
      <c r="M101" s="84"/>
      <c r="N101" s="84"/>
    </row>
    <row r="102" spans="3:14" s="74" customFormat="1" ht="12.75" x14ac:dyDescent="0.2">
      <c r="C102" s="73"/>
      <c r="F102" s="81"/>
      <c r="G102" s="75"/>
      <c r="H102" s="81"/>
      <c r="I102" s="84"/>
      <c r="J102" s="84"/>
      <c r="K102" s="84"/>
      <c r="L102" s="84"/>
      <c r="M102" s="84"/>
      <c r="N102" s="84"/>
    </row>
    <row r="103" spans="3:14" s="74" customFormat="1" ht="12.75" x14ac:dyDescent="0.2">
      <c r="C103" s="73"/>
      <c r="F103" s="81"/>
      <c r="G103" s="75"/>
      <c r="H103" s="81"/>
      <c r="I103" s="84"/>
      <c r="J103" s="84"/>
      <c r="K103" s="84"/>
      <c r="L103" s="84"/>
      <c r="M103" s="84"/>
      <c r="N103" s="84"/>
    </row>
    <row r="104" spans="3:14" s="74" customFormat="1" ht="12.75" x14ac:dyDescent="0.2">
      <c r="C104" s="73"/>
      <c r="F104" s="81"/>
      <c r="G104" s="75"/>
      <c r="H104" s="81"/>
      <c r="I104" s="84"/>
      <c r="J104" s="84"/>
      <c r="K104" s="84"/>
      <c r="L104" s="84"/>
      <c r="M104" s="84"/>
      <c r="N104" s="84"/>
    </row>
    <row r="105" spans="3:14" s="74" customFormat="1" ht="12.75" x14ac:dyDescent="0.2">
      <c r="C105" s="73"/>
      <c r="F105" s="81"/>
      <c r="G105" s="75"/>
      <c r="H105" s="81"/>
      <c r="I105" s="84"/>
      <c r="J105" s="84"/>
      <c r="K105" s="84"/>
      <c r="L105" s="84"/>
      <c r="M105" s="84"/>
      <c r="N105" s="84"/>
    </row>
    <row r="106" spans="3:14" s="74" customFormat="1" ht="12.75" x14ac:dyDescent="0.2">
      <c r="C106" s="73"/>
      <c r="F106" s="81"/>
      <c r="G106" s="75"/>
      <c r="H106" s="81"/>
      <c r="I106" s="84"/>
      <c r="J106" s="84"/>
      <c r="K106" s="84"/>
      <c r="L106" s="84"/>
      <c r="M106" s="84"/>
      <c r="N106" s="84"/>
    </row>
    <row r="107" spans="3:14" s="74" customFormat="1" ht="12.75" x14ac:dyDescent="0.2">
      <c r="C107" s="73"/>
      <c r="F107" s="81"/>
      <c r="G107" s="75"/>
      <c r="H107" s="81"/>
      <c r="I107" s="84"/>
      <c r="J107" s="84"/>
      <c r="K107" s="84"/>
      <c r="L107" s="84"/>
      <c r="M107" s="84"/>
      <c r="N107" s="84"/>
    </row>
    <row r="108" spans="3:14" s="74" customFormat="1" ht="12.75" x14ac:dyDescent="0.2">
      <c r="C108" s="73"/>
      <c r="F108" s="81"/>
      <c r="G108" s="75"/>
      <c r="H108" s="81"/>
      <c r="I108" s="84"/>
      <c r="J108" s="84"/>
      <c r="K108" s="84"/>
      <c r="L108" s="84"/>
      <c r="M108" s="84"/>
      <c r="N108" s="84"/>
    </row>
    <row r="109" spans="3:14" s="74" customFormat="1" ht="12.75" x14ac:dyDescent="0.2">
      <c r="C109" s="73"/>
      <c r="F109" s="81"/>
      <c r="G109" s="75"/>
      <c r="H109" s="81"/>
      <c r="I109" s="84"/>
      <c r="J109" s="84"/>
      <c r="K109" s="84"/>
      <c r="L109" s="84"/>
      <c r="M109" s="84"/>
      <c r="N109" s="84"/>
    </row>
    <row r="110" spans="3:14" s="74" customFormat="1" ht="12.75" x14ac:dyDescent="0.2">
      <c r="C110" s="73"/>
      <c r="F110" s="81"/>
      <c r="G110" s="75"/>
      <c r="H110" s="81"/>
      <c r="I110" s="84"/>
      <c r="J110" s="84"/>
      <c r="K110" s="84"/>
      <c r="L110" s="84"/>
      <c r="M110" s="84"/>
      <c r="N110" s="84"/>
    </row>
    <row r="111" spans="3:14" s="74" customFormat="1" ht="12.75" x14ac:dyDescent="0.2">
      <c r="C111" s="73"/>
      <c r="F111" s="81"/>
      <c r="G111" s="75"/>
      <c r="H111" s="81"/>
      <c r="I111" s="84"/>
      <c r="J111" s="84"/>
      <c r="K111" s="84"/>
      <c r="L111" s="84"/>
      <c r="M111" s="84"/>
      <c r="N111" s="84"/>
    </row>
    <row r="112" spans="3:14" s="74" customFormat="1" ht="12.75" x14ac:dyDescent="0.2">
      <c r="C112" s="73"/>
      <c r="F112" s="81"/>
      <c r="G112" s="75"/>
      <c r="H112" s="81"/>
      <c r="I112" s="84"/>
      <c r="J112" s="84"/>
      <c r="K112" s="84"/>
      <c r="L112" s="84"/>
      <c r="M112" s="84"/>
      <c r="N112" s="84"/>
    </row>
    <row r="113" spans="3:14" s="74" customFormat="1" ht="12.75" x14ac:dyDescent="0.2">
      <c r="C113" s="73"/>
      <c r="F113" s="81"/>
      <c r="G113" s="75"/>
      <c r="H113" s="81"/>
      <c r="I113" s="84"/>
      <c r="J113" s="84"/>
      <c r="K113" s="84"/>
      <c r="L113" s="84"/>
      <c r="M113" s="84"/>
      <c r="N113" s="84"/>
    </row>
    <row r="114" spans="3:14" s="74" customFormat="1" ht="12.75" x14ac:dyDescent="0.2">
      <c r="C114" s="73"/>
      <c r="F114" s="81"/>
      <c r="G114" s="75"/>
      <c r="H114" s="81"/>
      <c r="I114" s="84"/>
      <c r="J114" s="84"/>
      <c r="K114" s="84"/>
      <c r="L114" s="84"/>
      <c r="M114" s="84"/>
      <c r="N114" s="84"/>
    </row>
    <row r="115" spans="3:14" s="74" customFormat="1" ht="12.75" x14ac:dyDescent="0.2">
      <c r="C115" s="73"/>
      <c r="F115" s="81"/>
      <c r="G115" s="75"/>
      <c r="H115" s="81"/>
      <c r="I115" s="84"/>
      <c r="J115" s="84"/>
      <c r="K115" s="84"/>
      <c r="L115" s="84"/>
      <c r="M115" s="84"/>
      <c r="N115" s="84"/>
    </row>
    <row r="116" spans="3:14" s="74" customFormat="1" ht="12.75" x14ac:dyDescent="0.2">
      <c r="C116" s="73"/>
      <c r="F116" s="81"/>
      <c r="G116" s="75"/>
      <c r="H116" s="81"/>
      <c r="I116" s="84"/>
      <c r="J116" s="84"/>
      <c r="K116" s="84"/>
      <c r="L116" s="84"/>
      <c r="M116" s="84"/>
      <c r="N116" s="84"/>
    </row>
    <row r="117" spans="3:14" s="74" customFormat="1" ht="12.75" x14ac:dyDescent="0.2">
      <c r="C117" s="73"/>
      <c r="F117" s="81"/>
      <c r="G117" s="75"/>
      <c r="H117" s="81"/>
      <c r="I117" s="84"/>
      <c r="J117" s="84"/>
      <c r="K117" s="84"/>
      <c r="L117" s="84"/>
      <c r="M117" s="84"/>
      <c r="N117" s="84"/>
    </row>
    <row r="118" spans="3:14" s="74" customFormat="1" ht="12.75" x14ac:dyDescent="0.2">
      <c r="C118" s="73"/>
      <c r="F118" s="81"/>
      <c r="G118" s="75"/>
      <c r="H118" s="81"/>
      <c r="I118" s="84"/>
      <c r="J118" s="84"/>
      <c r="K118" s="84"/>
      <c r="L118" s="84"/>
      <c r="M118" s="84"/>
      <c r="N118" s="84"/>
    </row>
    <row r="119" spans="3:14" s="74" customFormat="1" ht="12.75" x14ac:dyDescent="0.2">
      <c r="C119" s="73"/>
      <c r="F119" s="81"/>
      <c r="G119" s="75"/>
      <c r="H119" s="81"/>
      <c r="I119" s="84"/>
      <c r="J119" s="84"/>
      <c r="K119" s="84"/>
      <c r="L119" s="84"/>
      <c r="M119" s="84"/>
      <c r="N119" s="84"/>
    </row>
    <row r="120" spans="3:14" s="74" customFormat="1" ht="12.75" x14ac:dyDescent="0.2">
      <c r="C120" s="73"/>
      <c r="F120" s="81"/>
      <c r="G120" s="75"/>
      <c r="H120" s="81"/>
      <c r="I120" s="84"/>
      <c r="J120" s="84"/>
      <c r="K120" s="84"/>
      <c r="L120" s="84"/>
      <c r="M120" s="84"/>
      <c r="N120" s="84"/>
    </row>
    <row r="121" spans="3:14" s="74" customFormat="1" ht="12.75" x14ac:dyDescent="0.2">
      <c r="C121" s="73"/>
      <c r="F121" s="81"/>
      <c r="G121" s="75"/>
      <c r="H121" s="81"/>
      <c r="I121" s="84"/>
      <c r="J121" s="84"/>
      <c r="K121" s="84"/>
      <c r="L121" s="84"/>
      <c r="M121" s="84"/>
      <c r="N121" s="84"/>
    </row>
    <row r="122" spans="3:14" s="74" customFormat="1" ht="12.75" x14ac:dyDescent="0.2">
      <c r="C122" s="73"/>
      <c r="F122" s="81"/>
      <c r="G122" s="75"/>
      <c r="H122" s="81"/>
      <c r="I122" s="84"/>
      <c r="J122" s="84"/>
      <c r="K122" s="84"/>
      <c r="L122" s="84"/>
      <c r="M122" s="84"/>
      <c r="N122" s="84"/>
    </row>
    <row r="123" spans="3:14" s="74" customFormat="1" ht="12.75" x14ac:dyDescent="0.2">
      <c r="C123" s="73"/>
      <c r="F123" s="81"/>
      <c r="G123" s="75"/>
      <c r="H123" s="81"/>
      <c r="I123" s="84"/>
      <c r="J123" s="84"/>
      <c r="K123" s="84"/>
      <c r="L123" s="84"/>
      <c r="M123" s="84"/>
      <c r="N123" s="84"/>
    </row>
    <row r="124" spans="3:14" s="74" customFormat="1" ht="12.75" x14ac:dyDescent="0.2">
      <c r="C124" s="73"/>
      <c r="F124" s="81"/>
      <c r="G124" s="75"/>
      <c r="H124" s="81"/>
      <c r="I124" s="84"/>
      <c r="J124" s="84"/>
      <c r="K124" s="84"/>
      <c r="L124" s="84"/>
      <c r="M124" s="84"/>
      <c r="N124" s="84"/>
    </row>
    <row r="125" spans="3:14" s="74" customFormat="1" ht="12.75" x14ac:dyDescent="0.2">
      <c r="C125" s="73"/>
      <c r="F125" s="81"/>
      <c r="G125" s="75"/>
      <c r="H125" s="81"/>
      <c r="I125" s="84"/>
      <c r="J125" s="84"/>
      <c r="K125" s="84"/>
      <c r="L125" s="84"/>
      <c r="M125" s="84"/>
      <c r="N125" s="84"/>
    </row>
    <row r="126" spans="3:14" s="74" customFormat="1" ht="12.75" x14ac:dyDescent="0.2">
      <c r="C126" s="73"/>
      <c r="F126" s="81"/>
      <c r="G126" s="75"/>
      <c r="H126" s="81"/>
      <c r="I126" s="84"/>
      <c r="J126" s="84"/>
      <c r="K126" s="84"/>
      <c r="L126" s="84"/>
      <c r="M126" s="84"/>
      <c r="N126" s="84"/>
    </row>
    <row r="127" spans="3:14" s="74" customFormat="1" ht="12.75" x14ac:dyDescent="0.2">
      <c r="C127" s="73"/>
      <c r="F127" s="81"/>
      <c r="G127" s="75"/>
      <c r="H127" s="81"/>
      <c r="I127" s="84"/>
      <c r="J127" s="84"/>
      <c r="K127" s="84"/>
      <c r="L127" s="84"/>
      <c r="M127" s="84"/>
      <c r="N127" s="84"/>
    </row>
    <row r="128" spans="3:14" s="74" customFormat="1" ht="12.75" x14ac:dyDescent="0.2">
      <c r="C128" s="73"/>
      <c r="F128" s="81"/>
      <c r="G128" s="75"/>
      <c r="H128" s="81"/>
      <c r="I128" s="84"/>
      <c r="J128" s="84"/>
      <c r="K128" s="84"/>
      <c r="L128" s="84"/>
      <c r="M128" s="84"/>
      <c r="N128" s="84"/>
    </row>
    <row r="129" spans="3:14" s="74" customFormat="1" ht="12.75" x14ac:dyDescent="0.2">
      <c r="C129" s="73"/>
      <c r="F129" s="81"/>
      <c r="G129" s="75"/>
      <c r="H129" s="81"/>
      <c r="I129" s="84"/>
      <c r="J129" s="84"/>
      <c r="K129" s="84"/>
      <c r="L129" s="84"/>
      <c r="M129" s="84"/>
      <c r="N129" s="84"/>
    </row>
    <row r="130" spans="3:14" s="74" customFormat="1" ht="12.75" x14ac:dyDescent="0.2">
      <c r="C130" s="73"/>
      <c r="F130" s="81"/>
      <c r="G130" s="75"/>
      <c r="H130" s="81"/>
      <c r="I130" s="84"/>
      <c r="J130" s="84"/>
      <c r="K130" s="84"/>
      <c r="L130" s="84"/>
      <c r="M130" s="84"/>
      <c r="N130" s="84"/>
    </row>
    <row r="131" spans="3:14" s="74" customFormat="1" ht="12.75" x14ac:dyDescent="0.2">
      <c r="C131" s="73"/>
      <c r="F131" s="81"/>
      <c r="G131" s="75"/>
      <c r="H131" s="81"/>
      <c r="I131" s="84"/>
      <c r="J131" s="84"/>
      <c r="K131" s="84"/>
      <c r="L131" s="84"/>
      <c r="M131" s="84"/>
      <c r="N131" s="84"/>
    </row>
    <row r="132" spans="3:14" s="74" customFormat="1" ht="12.75" x14ac:dyDescent="0.2">
      <c r="C132" s="73"/>
      <c r="F132" s="81"/>
      <c r="G132" s="75"/>
      <c r="H132" s="81"/>
      <c r="I132" s="84"/>
      <c r="J132" s="84"/>
      <c r="K132" s="84"/>
      <c r="L132" s="84"/>
      <c r="M132" s="84"/>
      <c r="N132" s="84"/>
    </row>
    <row r="133" spans="3:14" s="74" customFormat="1" ht="12.75" x14ac:dyDescent="0.2">
      <c r="C133" s="73"/>
      <c r="F133" s="81"/>
      <c r="G133" s="75"/>
      <c r="H133" s="81"/>
      <c r="I133" s="84"/>
      <c r="J133" s="84"/>
      <c r="K133" s="84"/>
      <c r="L133" s="84"/>
      <c r="M133" s="84"/>
      <c r="N133" s="84"/>
    </row>
    <row r="134" spans="3:14" s="74" customFormat="1" ht="12.75" x14ac:dyDescent="0.2">
      <c r="C134" s="73"/>
      <c r="F134" s="81"/>
      <c r="G134" s="75"/>
      <c r="H134" s="81"/>
      <c r="I134" s="84"/>
      <c r="J134" s="84"/>
      <c r="K134" s="84"/>
      <c r="L134" s="84"/>
      <c r="M134" s="84"/>
      <c r="N134" s="84"/>
    </row>
    <row r="135" spans="3:14" s="74" customFormat="1" ht="12.75" x14ac:dyDescent="0.2">
      <c r="C135" s="73"/>
      <c r="F135" s="81"/>
      <c r="G135" s="75"/>
      <c r="H135" s="81"/>
      <c r="I135" s="84"/>
      <c r="J135" s="84"/>
      <c r="K135" s="84"/>
      <c r="L135" s="84"/>
      <c r="M135" s="84"/>
      <c r="N135" s="84"/>
    </row>
    <row r="136" spans="3:14" s="74" customFormat="1" ht="12.75" x14ac:dyDescent="0.2">
      <c r="C136" s="73"/>
      <c r="F136" s="81"/>
      <c r="G136" s="75"/>
      <c r="H136" s="81"/>
      <c r="I136" s="84"/>
      <c r="J136" s="84"/>
      <c r="K136" s="84"/>
      <c r="L136" s="84"/>
      <c r="M136" s="84"/>
      <c r="N136" s="84"/>
    </row>
    <row r="137" spans="3:14" s="74" customFormat="1" ht="12.75" x14ac:dyDescent="0.2">
      <c r="C137" s="73"/>
      <c r="F137" s="81"/>
      <c r="G137" s="75"/>
      <c r="H137" s="81"/>
      <c r="I137" s="84"/>
      <c r="J137" s="84"/>
      <c r="K137" s="84"/>
      <c r="L137" s="84"/>
      <c r="M137" s="84"/>
      <c r="N137" s="84"/>
    </row>
    <row r="138" spans="3:14" s="74" customFormat="1" ht="12.75" x14ac:dyDescent="0.2">
      <c r="C138" s="73"/>
      <c r="F138" s="81"/>
      <c r="G138" s="75"/>
      <c r="H138" s="81"/>
      <c r="I138" s="84"/>
      <c r="J138" s="84"/>
      <c r="K138" s="84"/>
      <c r="L138" s="84"/>
      <c r="M138" s="84"/>
      <c r="N138" s="84"/>
    </row>
    <row r="139" spans="3:14" s="74" customFormat="1" ht="12.75" x14ac:dyDescent="0.2">
      <c r="C139" s="73"/>
      <c r="F139" s="81"/>
      <c r="G139" s="75"/>
      <c r="H139" s="81"/>
      <c r="I139" s="84"/>
      <c r="J139" s="84"/>
      <c r="K139" s="84"/>
      <c r="L139" s="84"/>
      <c r="M139" s="84"/>
      <c r="N139" s="84"/>
    </row>
    <row r="140" spans="3:14" s="74" customFormat="1" ht="12.75" x14ac:dyDescent="0.2">
      <c r="C140" s="73"/>
      <c r="F140" s="81"/>
      <c r="G140" s="75"/>
      <c r="H140" s="81"/>
      <c r="I140" s="84"/>
      <c r="J140" s="84"/>
      <c r="K140" s="84"/>
      <c r="L140" s="84"/>
      <c r="M140" s="84"/>
      <c r="N140" s="84"/>
    </row>
    <row r="141" spans="3:14" s="74" customFormat="1" ht="12.75" x14ac:dyDescent="0.2">
      <c r="C141" s="73"/>
      <c r="F141" s="81"/>
      <c r="G141" s="75"/>
      <c r="H141" s="81"/>
      <c r="I141" s="84"/>
      <c r="J141" s="84"/>
      <c r="K141" s="84"/>
      <c r="L141" s="84"/>
      <c r="M141" s="84"/>
      <c r="N141" s="84"/>
    </row>
    <row r="142" spans="3:14" s="74" customFormat="1" ht="12.75" x14ac:dyDescent="0.2">
      <c r="C142" s="73"/>
      <c r="F142" s="81"/>
      <c r="G142" s="75"/>
      <c r="H142" s="81"/>
      <c r="I142" s="84"/>
      <c r="J142" s="84"/>
      <c r="K142" s="84"/>
      <c r="L142" s="84"/>
      <c r="M142" s="84"/>
      <c r="N142" s="84"/>
    </row>
    <row r="143" spans="3:14" s="74" customFormat="1" ht="12.75" x14ac:dyDescent="0.2">
      <c r="C143" s="73"/>
      <c r="F143" s="81"/>
      <c r="G143" s="75"/>
      <c r="H143" s="81"/>
      <c r="I143" s="84"/>
      <c r="J143" s="84"/>
      <c r="K143" s="84"/>
      <c r="L143" s="84"/>
      <c r="M143" s="84"/>
      <c r="N143" s="84"/>
    </row>
    <row r="144" spans="3:14" s="74" customFormat="1" ht="12.75" x14ac:dyDescent="0.2">
      <c r="C144" s="73"/>
      <c r="F144" s="81"/>
      <c r="G144" s="75"/>
      <c r="H144" s="81"/>
      <c r="I144" s="84"/>
      <c r="J144" s="84"/>
      <c r="K144" s="84"/>
      <c r="L144" s="84"/>
      <c r="M144" s="84"/>
      <c r="N144" s="84"/>
    </row>
    <row r="145" spans="3:14" s="74" customFormat="1" ht="12.75" x14ac:dyDescent="0.2">
      <c r="C145" s="73"/>
      <c r="F145" s="81"/>
      <c r="G145" s="75"/>
      <c r="H145" s="81"/>
      <c r="I145" s="84"/>
      <c r="J145" s="84"/>
      <c r="K145" s="84"/>
      <c r="L145" s="84"/>
      <c r="M145" s="84"/>
      <c r="N145" s="84"/>
    </row>
    <row r="146" spans="3:14" s="74" customFormat="1" ht="12.75" x14ac:dyDescent="0.2">
      <c r="C146" s="73"/>
      <c r="F146" s="81"/>
      <c r="G146" s="75"/>
      <c r="H146" s="81"/>
      <c r="I146" s="84"/>
      <c r="J146" s="84"/>
      <c r="K146" s="84"/>
      <c r="L146" s="84"/>
      <c r="M146" s="84"/>
      <c r="N146" s="84"/>
    </row>
    <row r="147" spans="3:14" s="74" customFormat="1" ht="12.75" x14ac:dyDescent="0.2">
      <c r="C147" s="73"/>
      <c r="F147" s="81"/>
      <c r="G147" s="75"/>
      <c r="H147" s="81"/>
      <c r="I147" s="84"/>
      <c r="J147" s="84"/>
      <c r="K147" s="84"/>
      <c r="L147" s="84"/>
      <c r="M147" s="84"/>
      <c r="N147" s="84"/>
    </row>
    <row r="148" spans="3:14" s="74" customFormat="1" ht="12.75" x14ac:dyDescent="0.2">
      <c r="C148" s="73"/>
      <c r="F148" s="81"/>
      <c r="G148" s="75"/>
      <c r="H148" s="81"/>
      <c r="I148" s="84"/>
      <c r="J148" s="84"/>
      <c r="K148" s="84"/>
      <c r="L148" s="84"/>
      <c r="M148" s="84"/>
      <c r="N148" s="84"/>
    </row>
    <row r="149" spans="3:14" s="74" customFormat="1" ht="12.75" x14ac:dyDescent="0.2">
      <c r="C149" s="73"/>
      <c r="F149" s="81"/>
      <c r="G149" s="75"/>
      <c r="H149" s="81"/>
      <c r="I149" s="84"/>
      <c r="J149" s="84"/>
      <c r="K149" s="84"/>
      <c r="L149" s="84"/>
      <c r="M149" s="84"/>
      <c r="N149" s="84"/>
    </row>
    <row r="150" spans="3:14" s="74" customFormat="1" ht="12.75" x14ac:dyDescent="0.2">
      <c r="C150" s="73"/>
      <c r="F150" s="81"/>
      <c r="G150" s="75"/>
      <c r="H150" s="81"/>
      <c r="I150" s="84"/>
      <c r="J150" s="84"/>
      <c r="K150" s="84"/>
      <c r="L150" s="84"/>
      <c r="M150" s="84"/>
      <c r="N150" s="84"/>
    </row>
    <row r="151" spans="3:14" s="74" customFormat="1" ht="12.75" x14ac:dyDescent="0.2">
      <c r="C151" s="73"/>
      <c r="F151" s="81"/>
      <c r="G151" s="75"/>
      <c r="H151" s="81"/>
      <c r="I151" s="84"/>
      <c r="J151" s="84"/>
      <c r="K151" s="84"/>
      <c r="L151" s="84"/>
      <c r="M151" s="84"/>
      <c r="N151" s="84"/>
    </row>
    <row r="152" spans="3:14" s="74" customFormat="1" ht="12.75" x14ac:dyDescent="0.2">
      <c r="C152" s="73"/>
      <c r="F152" s="81"/>
      <c r="G152" s="75"/>
      <c r="H152" s="81"/>
      <c r="I152" s="84"/>
      <c r="J152" s="84"/>
      <c r="K152" s="84"/>
      <c r="L152" s="84"/>
      <c r="M152" s="84"/>
      <c r="N152" s="84"/>
    </row>
    <row r="153" spans="3:14" s="74" customFormat="1" ht="12.75" x14ac:dyDescent="0.2">
      <c r="C153" s="73"/>
      <c r="F153" s="81"/>
      <c r="G153" s="75"/>
      <c r="H153" s="81"/>
      <c r="I153" s="84"/>
      <c r="J153" s="84"/>
      <c r="K153" s="84"/>
      <c r="L153" s="84"/>
      <c r="M153" s="84"/>
      <c r="N153" s="84"/>
    </row>
    <row r="154" spans="3:14" s="74" customFormat="1" ht="12.75" x14ac:dyDescent="0.2">
      <c r="C154" s="73"/>
      <c r="F154" s="81"/>
      <c r="G154" s="75"/>
      <c r="H154" s="81"/>
      <c r="I154" s="84"/>
      <c r="J154" s="84"/>
      <c r="K154" s="84"/>
      <c r="L154" s="84"/>
      <c r="M154" s="84"/>
      <c r="N154" s="84"/>
    </row>
    <row r="155" spans="3:14" s="74" customFormat="1" ht="12.75" x14ac:dyDescent="0.2">
      <c r="C155" s="73"/>
      <c r="F155" s="81"/>
      <c r="G155" s="75"/>
      <c r="H155" s="81"/>
      <c r="I155" s="84"/>
      <c r="J155" s="84"/>
      <c r="K155" s="84"/>
      <c r="L155" s="84"/>
      <c r="M155" s="84"/>
      <c r="N155" s="84"/>
    </row>
    <row r="156" spans="3:14" s="74" customFormat="1" ht="12.75" x14ac:dyDescent="0.2">
      <c r="C156" s="73"/>
      <c r="F156" s="81"/>
      <c r="G156" s="75"/>
      <c r="H156" s="81"/>
      <c r="I156" s="84"/>
      <c r="J156" s="84"/>
      <c r="K156" s="84"/>
      <c r="L156" s="84"/>
      <c r="M156" s="84"/>
      <c r="N156" s="84"/>
    </row>
    <row r="157" spans="3:14" s="74" customFormat="1" ht="12.75" x14ac:dyDescent="0.2">
      <c r="C157" s="73"/>
      <c r="F157" s="81"/>
      <c r="G157" s="75"/>
      <c r="H157" s="81"/>
      <c r="I157" s="84"/>
      <c r="J157" s="84"/>
      <c r="K157" s="84"/>
      <c r="L157" s="84"/>
      <c r="M157" s="84"/>
      <c r="N157" s="84"/>
    </row>
    <row r="158" spans="3:14" s="74" customFormat="1" ht="12.75" x14ac:dyDescent="0.2">
      <c r="C158" s="73"/>
      <c r="F158" s="81"/>
      <c r="G158" s="75"/>
      <c r="H158" s="81"/>
      <c r="I158" s="84"/>
      <c r="J158" s="84"/>
      <c r="K158" s="84"/>
      <c r="L158" s="84"/>
      <c r="M158" s="84"/>
      <c r="N158" s="84"/>
    </row>
    <row r="159" spans="3:14" s="74" customFormat="1" ht="12.75" x14ac:dyDescent="0.2">
      <c r="C159" s="73"/>
      <c r="F159" s="81"/>
      <c r="G159" s="75"/>
      <c r="H159" s="81"/>
      <c r="I159" s="84"/>
      <c r="J159" s="84"/>
      <c r="K159" s="84"/>
      <c r="L159" s="84"/>
      <c r="M159" s="84"/>
      <c r="N159" s="84"/>
    </row>
    <row r="160" spans="3:14" s="74" customFormat="1" ht="12.75" x14ac:dyDescent="0.2">
      <c r="C160" s="73"/>
      <c r="F160" s="81"/>
      <c r="G160" s="75"/>
      <c r="H160" s="81"/>
      <c r="I160" s="84"/>
      <c r="J160" s="84"/>
      <c r="K160" s="84"/>
      <c r="L160" s="84"/>
      <c r="M160" s="84"/>
      <c r="N160" s="84"/>
    </row>
    <row r="161" spans="3:14" s="74" customFormat="1" ht="12.75" x14ac:dyDescent="0.2">
      <c r="C161" s="73"/>
      <c r="F161" s="81"/>
      <c r="G161" s="75"/>
      <c r="H161" s="81"/>
      <c r="I161" s="84"/>
      <c r="J161" s="84"/>
      <c r="K161" s="84"/>
      <c r="L161" s="84"/>
      <c r="M161" s="84"/>
      <c r="N161" s="84"/>
    </row>
    <row r="162" spans="3:14" s="74" customFormat="1" ht="12.75" x14ac:dyDescent="0.2">
      <c r="C162" s="73"/>
      <c r="F162" s="81"/>
      <c r="G162" s="75"/>
      <c r="H162" s="81"/>
      <c r="I162" s="84"/>
      <c r="J162" s="84"/>
      <c r="K162" s="84"/>
      <c r="L162" s="84"/>
      <c r="M162" s="84"/>
      <c r="N162" s="84"/>
    </row>
    <row r="163" spans="3:14" s="74" customFormat="1" ht="12.75" x14ac:dyDescent="0.2">
      <c r="C163" s="73"/>
      <c r="F163" s="81"/>
      <c r="G163" s="75"/>
      <c r="H163" s="81"/>
      <c r="I163" s="84"/>
      <c r="J163" s="84"/>
      <c r="K163" s="84"/>
      <c r="L163" s="84"/>
      <c r="M163" s="84"/>
      <c r="N163" s="84"/>
    </row>
    <row r="164" spans="3:14" s="74" customFormat="1" ht="12.75" x14ac:dyDescent="0.2">
      <c r="C164" s="73"/>
      <c r="F164" s="81"/>
      <c r="G164" s="75"/>
      <c r="H164" s="81"/>
      <c r="I164" s="84"/>
      <c r="J164" s="84"/>
      <c r="K164" s="84"/>
      <c r="L164" s="84"/>
      <c r="M164" s="84"/>
      <c r="N164" s="84"/>
    </row>
    <row r="165" spans="3:14" s="74" customFormat="1" ht="12.75" x14ac:dyDescent="0.2">
      <c r="C165" s="73"/>
      <c r="F165" s="81"/>
      <c r="G165" s="75"/>
      <c r="H165" s="81"/>
      <c r="I165" s="84"/>
      <c r="J165" s="84"/>
      <c r="K165" s="84"/>
      <c r="L165" s="84"/>
      <c r="M165" s="84"/>
      <c r="N165" s="84"/>
    </row>
    <row r="166" spans="3:14" s="74" customFormat="1" ht="12.75" x14ac:dyDescent="0.2">
      <c r="C166" s="73"/>
      <c r="F166" s="81"/>
      <c r="G166" s="75"/>
      <c r="H166" s="81"/>
      <c r="I166" s="84"/>
      <c r="J166" s="84"/>
      <c r="K166" s="84"/>
      <c r="L166" s="84"/>
      <c r="M166" s="84"/>
      <c r="N166" s="84"/>
    </row>
    <row r="167" spans="3:14" s="74" customFormat="1" ht="12.75" x14ac:dyDescent="0.2">
      <c r="C167" s="73"/>
      <c r="F167" s="81"/>
      <c r="G167" s="75"/>
      <c r="H167" s="81"/>
      <c r="I167" s="84"/>
      <c r="J167" s="84"/>
      <c r="K167" s="84"/>
      <c r="L167" s="84"/>
      <c r="M167" s="84"/>
      <c r="N167" s="84"/>
    </row>
    <row r="168" spans="3:14" s="74" customFormat="1" ht="12.75" x14ac:dyDescent="0.2">
      <c r="C168" s="73"/>
      <c r="F168" s="81"/>
      <c r="G168" s="75"/>
      <c r="H168" s="81"/>
      <c r="I168" s="84"/>
      <c r="J168" s="84"/>
      <c r="K168" s="84"/>
      <c r="L168" s="84"/>
      <c r="M168" s="84"/>
      <c r="N168" s="84"/>
    </row>
    <row r="169" spans="3:14" s="74" customFormat="1" ht="12.75" x14ac:dyDescent="0.2">
      <c r="C169" s="73"/>
      <c r="F169" s="81"/>
      <c r="G169" s="75"/>
      <c r="H169" s="81"/>
      <c r="I169" s="84"/>
      <c r="J169" s="84"/>
      <c r="K169" s="84"/>
      <c r="L169" s="84"/>
      <c r="M169" s="84"/>
      <c r="N169" s="84"/>
    </row>
    <row r="170" spans="3:14" s="74" customFormat="1" ht="12.75" x14ac:dyDescent="0.2">
      <c r="C170" s="73"/>
      <c r="F170" s="81"/>
      <c r="G170" s="75"/>
      <c r="H170" s="81"/>
      <c r="I170" s="84"/>
      <c r="J170" s="84"/>
      <c r="K170" s="84"/>
      <c r="L170" s="84"/>
      <c r="M170" s="84"/>
      <c r="N170" s="84"/>
    </row>
    <row r="171" spans="3:14" s="74" customFormat="1" ht="12.75" x14ac:dyDescent="0.2">
      <c r="C171" s="73"/>
      <c r="F171" s="81"/>
      <c r="G171" s="75"/>
      <c r="H171" s="81"/>
      <c r="I171" s="84"/>
      <c r="J171" s="84"/>
      <c r="K171" s="84"/>
      <c r="L171" s="84"/>
      <c r="M171" s="84"/>
      <c r="N171" s="84"/>
    </row>
    <row r="172" spans="3:14" s="74" customFormat="1" ht="12.75" x14ac:dyDescent="0.2">
      <c r="C172" s="73"/>
      <c r="F172" s="81"/>
      <c r="G172" s="75"/>
      <c r="H172" s="81"/>
      <c r="I172" s="84"/>
      <c r="J172" s="84"/>
      <c r="K172" s="84"/>
      <c r="L172" s="84"/>
      <c r="M172" s="84"/>
      <c r="N172" s="84"/>
    </row>
    <row r="173" spans="3:14" s="74" customFormat="1" ht="12.75" x14ac:dyDescent="0.2">
      <c r="C173" s="73"/>
      <c r="F173" s="81"/>
      <c r="G173" s="75"/>
      <c r="H173" s="81"/>
      <c r="I173" s="84"/>
      <c r="J173" s="84"/>
      <c r="K173" s="84"/>
      <c r="L173" s="84"/>
      <c r="M173" s="84"/>
      <c r="N173" s="84"/>
    </row>
    <row r="174" spans="3:14" s="74" customFormat="1" ht="12.75" x14ac:dyDescent="0.2">
      <c r="C174" s="73"/>
      <c r="F174" s="81"/>
      <c r="G174" s="75"/>
      <c r="H174" s="81"/>
      <c r="I174" s="84"/>
      <c r="J174" s="84"/>
      <c r="K174" s="84"/>
      <c r="L174" s="84"/>
      <c r="M174" s="84"/>
      <c r="N174" s="84"/>
    </row>
    <row r="175" spans="3:14" s="74" customFormat="1" ht="12.75" x14ac:dyDescent="0.2">
      <c r="C175" s="73"/>
      <c r="F175" s="81"/>
      <c r="G175" s="75"/>
      <c r="H175" s="81"/>
      <c r="I175" s="84"/>
      <c r="J175" s="84"/>
      <c r="K175" s="84"/>
      <c r="L175" s="84"/>
      <c r="M175" s="84"/>
      <c r="N175" s="84"/>
    </row>
    <row r="176" spans="3:14" s="74" customFormat="1" ht="12.75" x14ac:dyDescent="0.2">
      <c r="C176" s="73"/>
      <c r="F176" s="81"/>
      <c r="G176" s="75"/>
      <c r="H176" s="81"/>
      <c r="I176" s="84"/>
      <c r="J176" s="84"/>
      <c r="K176" s="84"/>
      <c r="L176" s="84"/>
      <c r="M176" s="84"/>
      <c r="N176" s="84"/>
    </row>
    <row r="177" spans="3:14" s="74" customFormat="1" ht="12.75" x14ac:dyDescent="0.2">
      <c r="C177" s="73"/>
      <c r="F177" s="81"/>
      <c r="G177" s="75"/>
      <c r="H177" s="81"/>
      <c r="I177" s="84"/>
      <c r="J177" s="84"/>
      <c r="K177" s="84"/>
      <c r="L177" s="84"/>
      <c r="M177" s="84"/>
      <c r="N177" s="84"/>
    </row>
    <row r="178" spans="3:14" s="74" customFormat="1" ht="12.75" x14ac:dyDescent="0.2">
      <c r="C178" s="73"/>
      <c r="F178" s="81"/>
      <c r="G178" s="75"/>
      <c r="H178" s="81"/>
      <c r="I178" s="84"/>
      <c r="J178" s="84"/>
      <c r="K178" s="84"/>
      <c r="L178" s="84"/>
      <c r="M178" s="84"/>
      <c r="N178" s="84"/>
    </row>
    <row r="179" spans="3:14" s="74" customFormat="1" ht="12.75" x14ac:dyDescent="0.2">
      <c r="C179" s="73"/>
      <c r="F179" s="81"/>
      <c r="G179" s="75"/>
      <c r="H179" s="81"/>
      <c r="I179" s="84"/>
      <c r="J179" s="84"/>
      <c r="K179" s="84"/>
      <c r="L179" s="84"/>
      <c r="M179" s="84"/>
      <c r="N179" s="84"/>
    </row>
    <row r="180" spans="3:14" s="74" customFormat="1" ht="12.75" x14ac:dyDescent="0.2">
      <c r="C180" s="73"/>
      <c r="F180" s="81"/>
      <c r="G180" s="75"/>
      <c r="H180" s="81"/>
      <c r="I180" s="84"/>
      <c r="J180" s="84"/>
      <c r="K180" s="84"/>
      <c r="L180" s="84"/>
      <c r="M180" s="84"/>
      <c r="N180" s="84"/>
    </row>
    <row r="181" spans="3:14" s="74" customFormat="1" ht="12.75" x14ac:dyDescent="0.2">
      <c r="C181" s="73"/>
      <c r="F181" s="81"/>
      <c r="G181" s="75"/>
      <c r="H181" s="81"/>
      <c r="I181" s="84"/>
      <c r="J181" s="84"/>
      <c r="K181" s="84"/>
      <c r="L181" s="84"/>
      <c r="M181" s="84"/>
      <c r="N181" s="84"/>
    </row>
    <row r="182" spans="3:14" s="74" customFormat="1" ht="12.75" x14ac:dyDescent="0.2">
      <c r="C182" s="73"/>
      <c r="F182" s="81"/>
      <c r="G182" s="75"/>
      <c r="H182" s="81"/>
      <c r="I182" s="84"/>
      <c r="J182" s="84"/>
      <c r="K182" s="84"/>
      <c r="L182" s="84"/>
      <c r="M182" s="84"/>
      <c r="N182" s="84"/>
    </row>
    <row r="183" spans="3:14" s="74" customFormat="1" ht="12.75" x14ac:dyDescent="0.2">
      <c r="C183" s="73"/>
      <c r="F183" s="81"/>
      <c r="G183" s="75"/>
      <c r="H183" s="81"/>
      <c r="I183" s="84"/>
      <c r="J183" s="84"/>
      <c r="K183" s="84"/>
      <c r="L183" s="84"/>
      <c r="M183" s="84"/>
      <c r="N183" s="84"/>
    </row>
    <row r="184" spans="3:14" s="74" customFormat="1" ht="12.75" x14ac:dyDescent="0.2">
      <c r="C184" s="73"/>
      <c r="F184" s="81"/>
      <c r="G184" s="75"/>
      <c r="H184" s="81"/>
      <c r="I184" s="84"/>
      <c r="J184" s="84"/>
      <c r="K184" s="84"/>
      <c r="L184" s="84"/>
      <c r="M184" s="84"/>
      <c r="N184" s="84"/>
    </row>
    <row r="185" spans="3:14" s="74" customFormat="1" ht="12.75" x14ac:dyDescent="0.2">
      <c r="C185" s="73"/>
      <c r="F185" s="81"/>
      <c r="G185" s="75"/>
      <c r="H185" s="81"/>
      <c r="I185" s="84"/>
      <c r="J185" s="84"/>
      <c r="K185" s="84"/>
      <c r="L185" s="84"/>
      <c r="M185" s="84"/>
      <c r="N185" s="84"/>
    </row>
    <row r="186" spans="3:14" s="74" customFormat="1" ht="12.75" x14ac:dyDescent="0.2">
      <c r="C186" s="73"/>
      <c r="F186" s="81"/>
      <c r="G186" s="75"/>
      <c r="H186" s="81"/>
      <c r="I186" s="84"/>
      <c r="J186" s="84"/>
      <c r="K186" s="84"/>
      <c r="L186" s="84"/>
      <c r="M186" s="84"/>
      <c r="N186" s="84"/>
    </row>
    <row r="187" spans="3:14" s="74" customFormat="1" ht="12.75" x14ac:dyDescent="0.2">
      <c r="C187" s="73"/>
      <c r="F187" s="81"/>
      <c r="G187" s="75"/>
      <c r="H187" s="81"/>
      <c r="I187" s="84"/>
      <c r="J187" s="84"/>
      <c r="K187" s="84"/>
      <c r="L187" s="84"/>
      <c r="M187" s="84"/>
      <c r="N187" s="84"/>
    </row>
    <row r="188" spans="3:14" s="74" customFormat="1" ht="12.75" x14ac:dyDescent="0.2">
      <c r="C188" s="73"/>
      <c r="F188" s="81"/>
      <c r="G188" s="75"/>
      <c r="H188" s="81"/>
      <c r="I188" s="84"/>
      <c r="J188" s="84"/>
      <c r="K188" s="84"/>
      <c r="L188" s="84"/>
      <c r="M188" s="84"/>
      <c r="N188" s="84"/>
    </row>
    <row r="189" spans="3:14" s="74" customFormat="1" ht="12.75" x14ac:dyDescent="0.2">
      <c r="C189" s="73"/>
      <c r="F189" s="81"/>
      <c r="G189" s="75"/>
      <c r="H189" s="81"/>
      <c r="I189" s="84"/>
      <c r="J189" s="84"/>
      <c r="K189" s="84"/>
      <c r="L189" s="84"/>
      <c r="M189" s="84"/>
      <c r="N189" s="84"/>
    </row>
    <row r="190" spans="3:14" s="74" customFormat="1" ht="12.75" x14ac:dyDescent="0.2">
      <c r="C190" s="73"/>
      <c r="F190" s="81"/>
      <c r="G190" s="75"/>
      <c r="H190" s="81"/>
      <c r="I190" s="84"/>
      <c r="J190" s="84"/>
      <c r="K190" s="84"/>
      <c r="L190" s="84"/>
      <c r="M190" s="84"/>
      <c r="N190" s="84"/>
    </row>
    <row r="191" spans="3:14" s="74" customFormat="1" ht="12.75" x14ac:dyDescent="0.2">
      <c r="C191" s="73"/>
      <c r="F191" s="81"/>
      <c r="G191" s="75"/>
      <c r="H191" s="81"/>
      <c r="I191" s="84"/>
      <c r="J191" s="84"/>
      <c r="K191" s="84"/>
      <c r="L191" s="84"/>
      <c r="M191" s="84"/>
      <c r="N191" s="84"/>
    </row>
    <row r="192" spans="3:14" s="74" customFormat="1" ht="12.75" x14ac:dyDescent="0.2">
      <c r="C192" s="73"/>
      <c r="F192" s="81"/>
      <c r="G192" s="75"/>
      <c r="H192" s="81"/>
      <c r="I192" s="84"/>
      <c r="J192" s="84"/>
      <c r="K192" s="84"/>
      <c r="L192" s="84"/>
      <c r="M192" s="84"/>
      <c r="N192" s="84"/>
    </row>
    <row r="193" spans="3:14" s="74" customFormat="1" ht="12.75" x14ac:dyDescent="0.2">
      <c r="C193" s="73"/>
      <c r="F193" s="81"/>
      <c r="G193" s="75"/>
      <c r="H193" s="81"/>
      <c r="I193" s="84"/>
      <c r="J193" s="84"/>
      <c r="K193" s="84"/>
      <c r="L193" s="84"/>
      <c r="M193" s="84"/>
      <c r="N193" s="84"/>
    </row>
    <row r="194" spans="3:14" s="74" customFormat="1" ht="12.75" x14ac:dyDescent="0.2">
      <c r="C194" s="73"/>
      <c r="F194" s="81"/>
      <c r="G194" s="75"/>
      <c r="H194" s="81"/>
      <c r="I194" s="84"/>
      <c r="J194" s="84"/>
      <c r="K194" s="84"/>
      <c r="L194" s="84"/>
      <c r="M194" s="84"/>
      <c r="N194" s="84"/>
    </row>
    <row r="195" spans="3:14" s="74" customFormat="1" ht="12.75" x14ac:dyDescent="0.2">
      <c r="C195" s="73"/>
      <c r="F195" s="81"/>
      <c r="G195" s="75"/>
      <c r="H195" s="81"/>
      <c r="I195" s="84"/>
      <c r="J195" s="84"/>
      <c r="K195" s="84"/>
      <c r="L195" s="84"/>
      <c r="M195" s="84"/>
      <c r="N195" s="84"/>
    </row>
    <row r="196" spans="3:14" s="74" customFormat="1" ht="12.75" x14ac:dyDescent="0.2">
      <c r="C196" s="73"/>
      <c r="F196" s="81"/>
      <c r="G196" s="75"/>
      <c r="H196" s="81"/>
      <c r="I196" s="84"/>
      <c r="J196" s="84"/>
      <c r="K196" s="84"/>
      <c r="L196" s="84"/>
      <c r="M196" s="84"/>
      <c r="N196" s="84"/>
    </row>
    <row r="197" spans="3:14" s="74" customFormat="1" ht="12.75" x14ac:dyDescent="0.2">
      <c r="C197" s="73"/>
      <c r="F197" s="81"/>
      <c r="G197" s="75"/>
      <c r="H197" s="81"/>
      <c r="I197" s="84"/>
      <c r="J197" s="84"/>
      <c r="K197" s="84"/>
      <c r="L197" s="84"/>
      <c r="M197" s="84"/>
      <c r="N197" s="84"/>
    </row>
    <row r="198" spans="3:14" s="74" customFormat="1" ht="12.75" x14ac:dyDescent="0.2">
      <c r="C198" s="73"/>
      <c r="F198" s="81"/>
      <c r="G198" s="75"/>
      <c r="H198" s="81"/>
      <c r="I198" s="84"/>
      <c r="J198" s="84"/>
      <c r="K198" s="84"/>
      <c r="L198" s="84"/>
      <c r="M198" s="84"/>
      <c r="N198" s="84"/>
    </row>
    <row r="199" spans="3:14" s="74" customFormat="1" ht="12.75" x14ac:dyDescent="0.2">
      <c r="C199" s="73"/>
      <c r="F199" s="81"/>
      <c r="G199" s="75"/>
      <c r="H199" s="81"/>
      <c r="I199" s="84"/>
      <c r="J199" s="84"/>
      <c r="K199" s="84"/>
      <c r="L199" s="84"/>
      <c r="M199" s="84"/>
      <c r="N199" s="84"/>
    </row>
    <row r="200" spans="3:14" s="74" customFormat="1" ht="12.75" x14ac:dyDescent="0.2">
      <c r="C200" s="73"/>
      <c r="F200" s="81"/>
      <c r="G200" s="75"/>
      <c r="H200" s="81"/>
      <c r="I200" s="84"/>
      <c r="J200" s="84"/>
      <c r="K200" s="84"/>
      <c r="L200" s="84"/>
      <c r="M200" s="84"/>
      <c r="N200" s="84"/>
    </row>
    <row r="201" spans="3:14" s="74" customFormat="1" ht="12.75" x14ac:dyDescent="0.2">
      <c r="C201" s="73"/>
      <c r="F201" s="81"/>
      <c r="G201" s="75"/>
      <c r="H201" s="81"/>
      <c r="I201" s="84"/>
      <c r="J201" s="84"/>
      <c r="K201" s="84"/>
      <c r="L201" s="84"/>
      <c r="M201" s="84"/>
      <c r="N201" s="84"/>
    </row>
    <row r="202" spans="3:14" s="74" customFormat="1" ht="12.75" x14ac:dyDescent="0.2">
      <c r="C202" s="73"/>
      <c r="F202" s="81"/>
      <c r="G202" s="75"/>
      <c r="H202" s="81"/>
      <c r="I202" s="84"/>
      <c r="J202" s="84"/>
      <c r="K202" s="84"/>
      <c r="L202" s="84"/>
      <c r="M202" s="84"/>
      <c r="N202" s="84"/>
    </row>
    <row r="203" spans="3:14" s="74" customFormat="1" ht="12.75" x14ac:dyDescent="0.2">
      <c r="C203" s="73"/>
      <c r="F203" s="81"/>
      <c r="G203" s="75"/>
      <c r="H203" s="81"/>
      <c r="I203" s="84"/>
      <c r="J203" s="84"/>
      <c r="K203" s="84"/>
      <c r="L203" s="84"/>
      <c r="M203" s="84"/>
      <c r="N203" s="84"/>
    </row>
    <row r="204" spans="3:14" s="74" customFormat="1" ht="12.75" x14ac:dyDescent="0.2">
      <c r="C204" s="73"/>
      <c r="F204" s="81"/>
      <c r="G204" s="75"/>
      <c r="H204" s="81"/>
      <c r="I204" s="84"/>
      <c r="J204" s="84"/>
      <c r="K204" s="84"/>
      <c r="L204" s="84"/>
      <c r="M204" s="84"/>
      <c r="N204" s="84"/>
    </row>
    <row r="205" spans="3:14" s="74" customFormat="1" ht="12.75" x14ac:dyDescent="0.2">
      <c r="C205" s="73"/>
      <c r="F205" s="81"/>
      <c r="G205" s="75"/>
      <c r="H205" s="81"/>
      <c r="I205" s="84"/>
      <c r="J205" s="84"/>
      <c r="K205" s="84"/>
      <c r="L205" s="84"/>
      <c r="M205" s="84"/>
      <c r="N205" s="84"/>
    </row>
    <row r="206" spans="3:14" s="74" customFormat="1" ht="12.75" x14ac:dyDescent="0.2">
      <c r="C206" s="73"/>
      <c r="F206" s="81"/>
      <c r="G206" s="75"/>
      <c r="H206" s="81"/>
      <c r="I206" s="84"/>
      <c r="J206" s="84"/>
      <c r="K206" s="84"/>
      <c r="L206" s="84"/>
      <c r="M206" s="84"/>
      <c r="N206" s="84"/>
    </row>
    <row r="207" spans="3:14" s="74" customFormat="1" ht="12.75" x14ac:dyDescent="0.2">
      <c r="C207" s="73"/>
      <c r="F207" s="81"/>
      <c r="G207" s="75"/>
      <c r="H207" s="81"/>
      <c r="I207" s="84"/>
      <c r="J207" s="84"/>
      <c r="K207" s="84"/>
      <c r="L207" s="84"/>
      <c r="M207" s="84"/>
      <c r="N207" s="84"/>
    </row>
    <row r="208" spans="3:14" s="74" customFormat="1" ht="12.75" x14ac:dyDescent="0.2">
      <c r="C208" s="73"/>
      <c r="F208" s="81"/>
      <c r="G208" s="75"/>
      <c r="H208" s="81"/>
      <c r="I208" s="84"/>
      <c r="J208" s="84"/>
      <c r="K208" s="84"/>
      <c r="L208" s="84"/>
      <c r="M208" s="84"/>
      <c r="N208" s="84"/>
    </row>
    <row r="209" spans="3:14" s="74" customFormat="1" ht="12.75" x14ac:dyDescent="0.2">
      <c r="C209" s="73"/>
      <c r="F209" s="81"/>
      <c r="G209" s="75"/>
      <c r="H209" s="81"/>
      <c r="I209" s="84"/>
      <c r="J209" s="84"/>
      <c r="K209" s="84"/>
      <c r="L209" s="84"/>
      <c r="M209" s="84"/>
      <c r="N209" s="84"/>
    </row>
    <row r="210" spans="3:14" s="74" customFormat="1" ht="12.75" x14ac:dyDescent="0.2">
      <c r="C210" s="73"/>
      <c r="F210" s="81"/>
      <c r="G210" s="75"/>
      <c r="H210" s="81"/>
      <c r="I210" s="84"/>
      <c r="J210" s="84"/>
      <c r="K210" s="84"/>
      <c r="L210" s="84"/>
      <c r="M210" s="84"/>
      <c r="N210" s="84"/>
    </row>
    <row r="211" spans="3:14" s="74" customFormat="1" ht="12.75" x14ac:dyDescent="0.2">
      <c r="C211" s="73"/>
      <c r="F211" s="81"/>
      <c r="G211" s="75"/>
      <c r="H211" s="81"/>
      <c r="I211" s="84"/>
      <c r="J211" s="84"/>
      <c r="K211" s="84"/>
      <c r="L211" s="84"/>
      <c r="M211" s="84"/>
      <c r="N211" s="84"/>
    </row>
    <row r="212" spans="3:14" s="74" customFormat="1" ht="12.75" x14ac:dyDescent="0.2">
      <c r="C212" s="73"/>
      <c r="F212" s="81"/>
      <c r="G212" s="75"/>
      <c r="H212" s="81"/>
      <c r="I212" s="84"/>
      <c r="J212" s="84"/>
      <c r="K212" s="84"/>
      <c r="L212" s="84"/>
      <c r="M212" s="84"/>
      <c r="N212" s="84"/>
    </row>
    <row r="213" spans="3:14" s="74" customFormat="1" ht="12.75" x14ac:dyDescent="0.2">
      <c r="C213" s="73"/>
      <c r="F213" s="81"/>
      <c r="G213" s="75"/>
      <c r="H213" s="81"/>
      <c r="I213" s="84"/>
      <c r="J213" s="84"/>
      <c r="K213" s="84"/>
      <c r="L213" s="84"/>
      <c r="M213" s="84"/>
      <c r="N213" s="84"/>
    </row>
    <row r="214" spans="3:14" s="74" customFormat="1" ht="12.75" x14ac:dyDescent="0.2">
      <c r="C214" s="73"/>
      <c r="F214" s="81"/>
      <c r="G214" s="75"/>
      <c r="H214" s="81"/>
      <c r="I214" s="84"/>
      <c r="J214" s="84"/>
      <c r="K214" s="84"/>
      <c r="L214" s="84"/>
      <c r="M214" s="84"/>
      <c r="N214" s="84"/>
    </row>
    <row r="215" spans="3:14" s="74" customFormat="1" ht="12.75" x14ac:dyDescent="0.2">
      <c r="C215" s="73"/>
      <c r="F215" s="81"/>
      <c r="G215" s="75"/>
      <c r="H215" s="81"/>
      <c r="I215" s="84"/>
      <c r="J215" s="84"/>
      <c r="K215" s="84"/>
      <c r="L215" s="84"/>
      <c r="M215" s="84"/>
      <c r="N215" s="84"/>
    </row>
    <row r="216" spans="3:14" s="74" customFormat="1" ht="12.75" x14ac:dyDescent="0.2">
      <c r="C216" s="73"/>
      <c r="F216" s="81"/>
      <c r="G216" s="75"/>
      <c r="H216" s="81"/>
      <c r="I216" s="84"/>
      <c r="J216" s="84"/>
      <c r="K216" s="84"/>
      <c r="L216" s="84"/>
      <c r="M216" s="84"/>
      <c r="N216" s="84"/>
    </row>
    <row r="217" spans="3:14" s="74" customFormat="1" ht="12.75" x14ac:dyDescent="0.2">
      <c r="C217" s="73"/>
      <c r="F217" s="81"/>
      <c r="G217" s="75"/>
      <c r="H217" s="81"/>
      <c r="I217" s="84"/>
      <c r="J217" s="84"/>
      <c r="K217" s="84"/>
      <c r="L217" s="84"/>
      <c r="M217" s="84"/>
      <c r="N217" s="84"/>
    </row>
    <row r="218" spans="3:14" s="74" customFormat="1" ht="12.75" x14ac:dyDescent="0.2">
      <c r="C218" s="73"/>
      <c r="F218" s="81"/>
      <c r="G218" s="75"/>
      <c r="H218" s="81"/>
      <c r="I218" s="84"/>
      <c r="J218" s="84"/>
      <c r="K218" s="84"/>
      <c r="L218" s="84"/>
      <c r="M218" s="84"/>
      <c r="N218" s="84"/>
    </row>
    <row r="219" spans="3:14" s="74" customFormat="1" ht="12.75" x14ac:dyDescent="0.2">
      <c r="C219" s="73"/>
      <c r="F219" s="81"/>
      <c r="G219" s="75"/>
      <c r="H219" s="81"/>
      <c r="I219" s="84"/>
      <c r="J219" s="84"/>
      <c r="K219" s="84"/>
      <c r="L219" s="84"/>
      <c r="M219" s="84"/>
      <c r="N219" s="84"/>
    </row>
    <row r="220" spans="3:14" s="74" customFormat="1" ht="12.75" x14ac:dyDescent="0.2">
      <c r="C220" s="73"/>
      <c r="F220" s="81"/>
      <c r="G220" s="75"/>
      <c r="H220" s="81"/>
      <c r="I220" s="84"/>
      <c r="J220" s="84"/>
      <c r="K220" s="84"/>
      <c r="L220" s="84"/>
      <c r="M220" s="84"/>
      <c r="N220" s="84"/>
    </row>
    <row r="221" spans="3:14" s="74" customFormat="1" ht="12.75" x14ac:dyDescent="0.2">
      <c r="C221" s="73"/>
      <c r="F221" s="81"/>
      <c r="G221" s="75"/>
      <c r="H221" s="81"/>
      <c r="I221" s="84"/>
      <c r="J221" s="84"/>
      <c r="K221" s="84"/>
      <c r="L221" s="84"/>
      <c r="M221" s="84"/>
      <c r="N221" s="84"/>
    </row>
    <row r="222" spans="3:14" s="74" customFormat="1" ht="12.75" x14ac:dyDescent="0.2">
      <c r="C222" s="73"/>
      <c r="F222" s="81"/>
      <c r="G222" s="75"/>
      <c r="H222" s="81"/>
      <c r="I222" s="84"/>
      <c r="J222" s="84"/>
      <c r="K222" s="84"/>
      <c r="L222" s="84"/>
      <c r="M222" s="84"/>
      <c r="N222" s="84"/>
    </row>
    <row r="223" spans="3:14" s="74" customFormat="1" ht="12.75" x14ac:dyDescent="0.2">
      <c r="C223" s="73"/>
      <c r="F223" s="81"/>
      <c r="G223" s="75"/>
      <c r="H223" s="81"/>
      <c r="I223" s="84"/>
      <c r="J223" s="84"/>
      <c r="K223" s="84"/>
      <c r="L223" s="84"/>
      <c r="M223" s="84"/>
      <c r="N223" s="84"/>
    </row>
    <row r="224" spans="3:14" s="74" customFormat="1" ht="12.75" x14ac:dyDescent="0.2">
      <c r="C224" s="73"/>
      <c r="F224" s="81"/>
      <c r="G224" s="75"/>
      <c r="H224" s="81"/>
      <c r="I224" s="84"/>
      <c r="J224" s="84"/>
      <c r="K224" s="84"/>
      <c r="L224" s="84"/>
      <c r="M224" s="84"/>
      <c r="N224" s="84"/>
    </row>
    <row r="225" spans="3:14" s="74" customFormat="1" ht="12.75" x14ac:dyDescent="0.2">
      <c r="C225" s="73"/>
      <c r="F225" s="81"/>
      <c r="G225" s="75"/>
      <c r="H225" s="81"/>
      <c r="I225" s="84"/>
      <c r="J225" s="84"/>
      <c r="K225" s="84"/>
      <c r="L225" s="84"/>
      <c r="M225" s="84"/>
      <c r="N225" s="84"/>
    </row>
    <row r="226" spans="3:14" s="74" customFormat="1" ht="12.75" x14ac:dyDescent="0.2">
      <c r="C226" s="73"/>
      <c r="F226" s="81"/>
      <c r="G226" s="75"/>
      <c r="H226" s="81"/>
      <c r="I226" s="84"/>
      <c r="J226" s="84"/>
      <c r="K226" s="84"/>
      <c r="L226" s="84"/>
      <c r="M226" s="84"/>
      <c r="N226" s="84"/>
    </row>
    <row r="227" spans="3:14" s="74" customFormat="1" ht="12.75" x14ac:dyDescent="0.2">
      <c r="C227" s="73"/>
      <c r="F227" s="81"/>
      <c r="G227" s="75"/>
      <c r="H227" s="81"/>
      <c r="I227" s="84"/>
      <c r="J227" s="84"/>
      <c r="K227" s="84"/>
      <c r="L227" s="84"/>
      <c r="M227" s="84"/>
      <c r="N227" s="84"/>
    </row>
    <row r="228" spans="3:14" s="74" customFormat="1" ht="12.75" x14ac:dyDescent="0.2">
      <c r="C228" s="73"/>
      <c r="F228" s="81"/>
      <c r="G228" s="75"/>
      <c r="H228" s="81"/>
      <c r="I228" s="84"/>
      <c r="J228" s="84"/>
      <c r="K228" s="84"/>
      <c r="L228" s="84"/>
      <c r="M228" s="84"/>
      <c r="N228" s="84"/>
    </row>
    <row r="229" spans="3:14" s="74" customFormat="1" ht="12.75" x14ac:dyDescent="0.2">
      <c r="C229" s="73"/>
      <c r="F229" s="81"/>
      <c r="G229" s="75"/>
      <c r="H229" s="81"/>
      <c r="I229" s="84"/>
      <c r="J229" s="84"/>
      <c r="K229" s="84"/>
      <c r="L229" s="84"/>
      <c r="M229" s="84"/>
      <c r="N229" s="84"/>
    </row>
    <row r="230" spans="3:14" s="74" customFormat="1" ht="12.75" x14ac:dyDescent="0.2">
      <c r="C230" s="73"/>
      <c r="F230" s="81"/>
      <c r="G230" s="75"/>
      <c r="H230" s="81"/>
      <c r="I230" s="84"/>
      <c r="J230" s="84"/>
      <c r="K230" s="84"/>
      <c r="L230" s="84"/>
      <c r="M230" s="84"/>
      <c r="N230" s="84"/>
    </row>
    <row r="231" spans="3:14" s="74" customFormat="1" ht="12.75" x14ac:dyDescent="0.2">
      <c r="C231" s="73"/>
      <c r="F231" s="81"/>
      <c r="G231" s="75"/>
      <c r="H231" s="81"/>
      <c r="I231" s="84"/>
      <c r="J231" s="84"/>
      <c r="K231" s="84"/>
      <c r="L231" s="84"/>
      <c r="M231" s="84"/>
      <c r="N231" s="84"/>
    </row>
    <row r="232" spans="3:14" s="74" customFormat="1" ht="12.75" x14ac:dyDescent="0.2">
      <c r="C232" s="73"/>
      <c r="F232" s="81"/>
      <c r="G232" s="75"/>
      <c r="H232" s="81"/>
      <c r="I232" s="84"/>
      <c r="J232" s="84"/>
      <c r="K232" s="84"/>
      <c r="L232" s="84"/>
      <c r="M232" s="84"/>
      <c r="N232" s="84"/>
    </row>
    <row r="233" spans="3:14" s="74" customFormat="1" ht="12.75" x14ac:dyDescent="0.2">
      <c r="C233" s="73"/>
      <c r="F233" s="81"/>
      <c r="G233" s="75"/>
      <c r="H233" s="81"/>
      <c r="I233" s="84"/>
      <c r="J233" s="84"/>
      <c r="K233" s="84"/>
      <c r="L233" s="84"/>
      <c r="M233" s="84"/>
      <c r="N233" s="84"/>
    </row>
    <row r="234" spans="3:14" s="74" customFormat="1" ht="12.75" x14ac:dyDescent="0.2">
      <c r="C234" s="73"/>
      <c r="F234" s="81"/>
      <c r="G234" s="75"/>
      <c r="H234" s="81"/>
      <c r="I234" s="84"/>
      <c r="J234" s="84"/>
      <c r="K234" s="84"/>
      <c r="L234" s="84"/>
      <c r="M234" s="84"/>
      <c r="N234" s="84"/>
    </row>
    <row r="235" spans="3:14" s="74" customFormat="1" ht="12.75" x14ac:dyDescent="0.2">
      <c r="C235" s="73"/>
      <c r="F235" s="81"/>
      <c r="G235" s="75"/>
      <c r="H235" s="81"/>
      <c r="I235" s="84"/>
      <c r="J235" s="84"/>
      <c r="K235" s="84"/>
      <c r="L235" s="84"/>
      <c r="M235" s="84"/>
      <c r="N235" s="84"/>
    </row>
    <row r="236" spans="3:14" s="74" customFormat="1" ht="12.75" x14ac:dyDescent="0.2">
      <c r="C236" s="73"/>
      <c r="F236" s="81"/>
      <c r="G236" s="75"/>
      <c r="H236" s="81"/>
      <c r="I236" s="84"/>
      <c r="J236" s="84"/>
      <c r="K236" s="84"/>
      <c r="L236" s="84"/>
      <c r="M236" s="84"/>
      <c r="N236" s="84"/>
    </row>
    <row r="237" spans="3:14" s="74" customFormat="1" ht="12.75" x14ac:dyDescent="0.2">
      <c r="C237" s="73"/>
      <c r="F237" s="81"/>
      <c r="G237" s="75"/>
      <c r="H237" s="81"/>
      <c r="I237" s="84"/>
      <c r="J237" s="84"/>
      <c r="K237" s="84"/>
      <c r="L237" s="84"/>
      <c r="M237" s="84"/>
      <c r="N237" s="84"/>
    </row>
    <row r="238" spans="3:14" s="74" customFormat="1" ht="12.75" x14ac:dyDescent="0.2">
      <c r="C238" s="73"/>
      <c r="F238" s="81"/>
      <c r="G238" s="75"/>
      <c r="H238" s="81"/>
      <c r="I238" s="84"/>
      <c r="J238" s="84"/>
      <c r="K238" s="84"/>
      <c r="L238" s="84"/>
      <c r="M238" s="84"/>
      <c r="N238" s="84"/>
    </row>
    <row r="239" spans="3:14" s="74" customFormat="1" ht="12.75" x14ac:dyDescent="0.2">
      <c r="C239" s="73"/>
      <c r="F239" s="81"/>
      <c r="G239" s="75"/>
      <c r="H239" s="81"/>
      <c r="I239" s="84"/>
      <c r="J239" s="84"/>
      <c r="K239" s="84"/>
      <c r="L239" s="84"/>
      <c r="M239" s="84"/>
      <c r="N239" s="84"/>
    </row>
    <row r="240" spans="3:14" s="74" customFormat="1" ht="12.75" x14ac:dyDescent="0.2">
      <c r="C240" s="73"/>
      <c r="F240" s="81"/>
      <c r="G240" s="75"/>
      <c r="H240" s="81"/>
      <c r="I240" s="84"/>
      <c r="J240" s="84"/>
      <c r="K240" s="84"/>
      <c r="L240" s="84"/>
      <c r="M240" s="84"/>
      <c r="N240" s="84"/>
    </row>
    <row r="241" spans="3:14" s="74" customFormat="1" ht="12.75" x14ac:dyDescent="0.2">
      <c r="C241" s="73"/>
      <c r="F241" s="81"/>
      <c r="G241" s="75"/>
      <c r="H241" s="81"/>
      <c r="I241" s="84"/>
      <c r="J241" s="84"/>
      <c r="K241" s="84"/>
      <c r="L241" s="84"/>
      <c r="M241" s="84"/>
      <c r="N241" s="84"/>
    </row>
    <row r="242" spans="3:14" s="74" customFormat="1" ht="12.75" x14ac:dyDescent="0.2">
      <c r="C242" s="73"/>
      <c r="F242" s="81"/>
      <c r="G242" s="75"/>
      <c r="H242" s="81"/>
      <c r="I242" s="84"/>
      <c r="J242" s="84"/>
      <c r="K242" s="84"/>
      <c r="L242" s="84"/>
      <c r="M242" s="84"/>
      <c r="N242" s="84"/>
    </row>
    <row r="243" spans="3:14" s="74" customFormat="1" ht="12.75" x14ac:dyDescent="0.2">
      <c r="C243" s="73"/>
      <c r="F243" s="81"/>
      <c r="G243" s="75"/>
      <c r="H243" s="81"/>
      <c r="I243" s="84"/>
      <c r="J243" s="84"/>
      <c r="K243" s="84"/>
      <c r="L243" s="84"/>
      <c r="M243" s="84"/>
      <c r="N243" s="84"/>
    </row>
    <row r="244" spans="3:14" s="74" customFormat="1" ht="12.75" x14ac:dyDescent="0.2">
      <c r="C244" s="73"/>
      <c r="F244" s="81"/>
      <c r="G244" s="75"/>
      <c r="H244" s="81"/>
      <c r="I244" s="84"/>
      <c r="J244" s="84"/>
      <c r="K244" s="84"/>
      <c r="L244" s="84"/>
      <c r="M244" s="84"/>
      <c r="N244" s="84"/>
    </row>
    <row r="245" spans="3:14" s="74" customFormat="1" ht="12.75" x14ac:dyDescent="0.2">
      <c r="C245" s="73"/>
      <c r="F245" s="81"/>
      <c r="G245" s="75"/>
      <c r="H245" s="81"/>
      <c r="I245" s="84"/>
      <c r="J245" s="84"/>
      <c r="K245" s="84"/>
      <c r="L245" s="84"/>
      <c r="M245" s="84"/>
      <c r="N245" s="84"/>
    </row>
    <row r="246" spans="3:14" s="74" customFormat="1" ht="12.75" x14ac:dyDescent="0.2">
      <c r="C246" s="73"/>
      <c r="F246" s="81"/>
      <c r="G246" s="75"/>
      <c r="H246" s="81"/>
      <c r="I246" s="84"/>
      <c r="J246" s="84"/>
      <c r="K246" s="84"/>
      <c r="L246" s="84"/>
      <c r="M246" s="84"/>
      <c r="N246" s="84"/>
    </row>
    <row r="247" spans="3:14" s="74" customFormat="1" ht="12.75" x14ac:dyDescent="0.2">
      <c r="C247" s="73"/>
      <c r="F247" s="81"/>
      <c r="G247" s="75"/>
      <c r="H247" s="81"/>
      <c r="I247" s="84"/>
      <c r="J247" s="84"/>
      <c r="K247" s="84"/>
      <c r="L247" s="84"/>
      <c r="M247" s="84"/>
      <c r="N247" s="84"/>
    </row>
    <row r="248" spans="3:14" s="74" customFormat="1" ht="12.75" x14ac:dyDescent="0.2">
      <c r="C248" s="73"/>
      <c r="F248" s="81"/>
      <c r="G248" s="75"/>
      <c r="H248" s="81"/>
      <c r="I248" s="84"/>
      <c r="J248" s="84"/>
      <c r="K248" s="84"/>
      <c r="L248" s="84"/>
      <c r="M248" s="84"/>
      <c r="N248" s="84"/>
    </row>
    <row r="249" spans="3:14" s="74" customFormat="1" ht="12.75" x14ac:dyDescent="0.2">
      <c r="C249" s="73"/>
      <c r="F249" s="81"/>
      <c r="G249" s="75"/>
      <c r="H249" s="81"/>
      <c r="I249" s="84"/>
      <c r="J249" s="84"/>
      <c r="K249" s="84"/>
      <c r="L249" s="84"/>
      <c r="M249" s="84"/>
      <c r="N249" s="84"/>
    </row>
    <row r="250" spans="3:14" s="74" customFormat="1" ht="12.75" x14ac:dyDescent="0.2">
      <c r="C250" s="73"/>
      <c r="F250" s="81"/>
      <c r="G250" s="75"/>
      <c r="H250" s="81"/>
      <c r="I250" s="84"/>
      <c r="J250" s="84"/>
      <c r="K250" s="84"/>
      <c r="L250" s="84"/>
      <c r="M250" s="84"/>
      <c r="N250" s="84"/>
    </row>
    <row r="251" spans="3:14" s="74" customFormat="1" ht="12.75" x14ac:dyDescent="0.2">
      <c r="C251" s="73"/>
      <c r="F251" s="81"/>
      <c r="G251" s="75"/>
      <c r="H251" s="81"/>
      <c r="I251" s="84"/>
      <c r="J251" s="84"/>
      <c r="K251" s="84"/>
      <c r="L251" s="84"/>
      <c r="M251" s="84"/>
      <c r="N251" s="84"/>
    </row>
    <row r="252" spans="3:14" s="74" customFormat="1" ht="12.75" x14ac:dyDescent="0.2">
      <c r="C252" s="73"/>
      <c r="F252" s="81"/>
      <c r="G252" s="75"/>
      <c r="H252" s="81"/>
      <c r="I252" s="84"/>
      <c r="J252" s="84"/>
      <c r="K252" s="84"/>
      <c r="L252" s="84"/>
      <c r="M252" s="84"/>
      <c r="N252" s="84"/>
    </row>
    <row r="253" spans="3:14" s="74" customFormat="1" ht="12.75" x14ac:dyDescent="0.2">
      <c r="C253" s="73"/>
      <c r="F253" s="81"/>
      <c r="G253" s="75"/>
      <c r="H253" s="81"/>
      <c r="I253" s="84"/>
      <c r="J253" s="84"/>
      <c r="K253" s="84"/>
      <c r="L253" s="84"/>
      <c r="M253" s="84"/>
      <c r="N253" s="84"/>
    </row>
    <row r="254" spans="3:14" s="74" customFormat="1" ht="12.75" x14ac:dyDescent="0.2">
      <c r="C254" s="73"/>
      <c r="F254" s="81"/>
      <c r="G254" s="75"/>
      <c r="H254" s="81"/>
      <c r="I254" s="84"/>
      <c r="J254" s="84"/>
      <c r="K254" s="84"/>
      <c r="L254" s="84"/>
      <c r="M254" s="84"/>
      <c r="N254" s="84"/>
    </row>
    <row r="255" spans="3:14" s="74" customFormat="1" ht="12.75" x14ac:dyDescent="0.2">
      <c r="C255" s="73"/>
      <c r="F255" s="81"/>
      <c r="G255" s="75"/>
      <c r="H255" s="81"/>
      <c r="I255" s="84"/>
      <c r="J255" s="84"/>
      <c r="K255" s="84"/>
      <c r="L255" s="84"/>
      <c r="M255" s="84"/>
      <c r="N255" s="84"/>
    </row>
    <row r="256" spans="3:14" s="74" customFormat="1" ht="12.75" x14ac:dyDescent="0.2">
      <c r="C256" s="73"/>
      <c r="F256" s="81"/>
      <c r="G256" s="75"/>
      <c r="H256" s="81"/>
      <c r="I256" s="84"/>
      <c r="J256" s="84"/>
      <c r="K256" s="84"/>
      <c r="L256" s="84"/>
      <c r="M256" s="84"/>
      <c r="N256" s="84"/>
    </row>
    <row r="257" spans="1:19" s="74" customFormat="1" ht="12.75" x14ac:dyDescent="0.2">
      <c r="C257" s="73"/>
      <c r="F257" s="81"/>
      <c r="G257" s="75"/>
      <c r="H257" s="81"/>
      <c r="I257" s="84"/>
      <c r="J257" s="84"/>
      <c r="K257" s="84"/>
      <c r="L257" s="84"/>
      <c r="M257" s="84"/>
      <c r="N257" s="84"/>
    </row>
    <row r="258" spans="1:19" s="74" customFormat="1" ht="12.75" x14ac:dyDescent="0.2">
      <c r="C258" s="73"/>
      <c r="F258" s="81"/>
      <c r="G258" s="75"/>
      <c r="H258" s="81"/>
      <c r="I258" s="84"/>
      <c r="J258" s="84"/>
      <c r="K258" s="84"/>
      <c r="L258" s="84"/>
      <c r="M258" s="84"/>
      <c r="N258" s="84"/>
    </row>
    <row r="259" spans="1:19" s="74" customFormat="1" ht="12.75" x14ac:dyDescent="0.2">
      <c r="C259" s="73"/>
      <c r="F259" s="81"/>
      <c r="G259" s="75"/>
      <c r="H259" s="81"/>
      <c r="I259" s="84"/>
      <c r="J259" s="84"/>
      <c r="K259" s="84"/>
      <c r="L259" s="84"/>
      <c r="M259" s="84"/>
      <c r="N259" s="84"/>
    </row>
    <row r="260" spans="1:19" s="74" customFormat="1" ht="12.75" x14ac:dyDescent="0.2">
      <c r="C260" s="73"/>
      <c r="F260" s="81"/>
      <c r="G260" s="75"/>
      <c r="H260" s="81"/>
      <c r="I260" s="84"/>
      <c r="J260" s="84"/>
      <c r="K260" s="84"/>
      <c r="L260" s="84"/>
      <c r="M260" s="84"/>
      <c r="N260" s="84"/>
    </row>
    <row r="261" spans="1:19" s="74" customFormat="1" ht="12.75" x14ac:dyDescent="0.2">
      <c r="C261" s="73"/>
      <c r="F261" s="81"/>
      <c r="G261" s="75"/>
      <c r="H261" s="81"/>
      <c r="I261" s="84"/>
      <c r="J261" s="84"/>
      <c r="K261" s="84"/>
      <c r="L261" s="84"/>
      <c r="M261" s="84"/>
      <c r="N261" s="84"/>
    </row>
    <row r="262" spans="1:19" s="74" customFormat="1" ht="12.75" x14ac:dyDescent="0.2">
      <c r="C262" s="73"/>
      <c r="F262" s="81"/>
      <c r="G262" s="75"/>
      <c r="H262" s="81"/>
      <c r="I262" s="84"/>
      <c r="J262" s="84"/>
      <c r="K262" s="84"/>
      <c r="L262" s="84"/>
      <c r="M262" s="84"/>
      <c r="N262" s="84"/>
    </row>
    <row r="263" spans="1:19" ht="12.75" x14ac:dyDescent="0.2">
      <c r="A263" s="74"/>
      <c r="B263" s="74"/>
      <c r="C263" s="73"/>
      <c r="D263" s="74"/>
      <c r="E263" s="74"/>
      <c r="F263" s="81"/>
      <c r="G263" s="75"/>
      <c r="H263" s="81"/>
      <c r="I263" s="84"/>
      <c r="J263" s="84"/>
      <c r="K263" s="84"/>
      <c r="L263" s="84"/>
      <c r="M263" s="84"/>
      <c r="N263" s="84"/>
      <c r="O263" s="74"/>
      <c r="P263" s="74"/>
      <c r="Q263" s="74"/>
      <c r="R263" s="74"/>
      <c r="S263" s="74"/>
    </row>
    <row r="264" spans="1:19" ht="12.75" x14ac:dyDescent="0.2">
      <c r="A264" s="74"/>
      <c r="B264" s="74"/>
      <c r="C264" s="73"/>
      <c r="D264" s="74"/>
      <c r="E264" s="74"/>
      <c r="F264" s="81"/>
      <c r="G264" s="75"/>
      <c r="H264" s="81"/>
      <c r="I264" s="84"/>
      <c r="J264" s="84"/>
      <c r="K264" s="84"/>
      <c r="L264" s="84"/>
      <c r="M264" s="84"/>
      <c r="N264" s="84"/>
      <c r="O264" s="74"/>
      <c r="P264" s="74"/>
      <c r="Q264" s="74"/>
      <c r="R264" s="74"/>
      <c r="S264" s="74"/>
    </row>
    <row r="265" spans="1:19" ht="12.75" x14ac:dyDescent="0.2">
      <c r="A265" s="74"/>
      <c r="B265" s="74"/>
      <c r="C265" s="73"/>
      <c r="D265" s="74"/>
      <c r="E265" s="74"/>
      <c r="F265" s="81"/>
      <c r="G265" s="75"/>
      <c r="H265" s="81"/>
      <c r="I265" s="84"/>
      <c r="J265" s="84"/>
      <c r="K265" s="84"/>
      <c r="L265" s="84"/>
      <c r="M265" s="84"/>
      <c r="N265" s="84"/>
      <c r="O265" s="74"/>
      <c r="P265" s="74"/>
      <c r="Q265" s="74"/>
      <c r="R265" s="74"/>
      <c r="S265" s="74"/>
    </row>
    <row r="266" spans="1:19" ht="12.75" x14ac:dyDescent="0.2">
      <c r="A266" s="74"/>
      <c r="B266" s="74"/>
      <c r="C266" s="73"/>
      <c r="D266" s="74"/>
      <c r="E266" s="74"/>
      <c r="F266" s="81"/>
      <c r="G266" s="75"/>
      <c r="H266" s="81"/>
      <c r="I266" s="84"/>
      <c r="J266" s="84"/>
      <c r="K266" s="84"/>
      <c r="L266" s="84"/>
      <c r="M266" s="84"/>
      <c r="N266" s="84"/>
      <c r="O266" s="74"/>
      <c r="P266" s="74"/>
      <c r="Q266" s="74"/>
      <c r="R266" s="74"/>
      <c r="S266" s="74"/>
    </row>
    <row r="267" spans="1:19" ht="12.75" x14ac:dyDescent="0.2">
      <c r="A267" s="74"/>
      <c r="B267" s="74"/>
      <c r="C267" s="73"/>
      <c r="D267" s="74"/>
      <c r="E267" s="74"/>
      <c r="F267" s="81"/>
      <c r="G267" s="75"/>
      <c r="H267" s="81"/>
      <c r="I267" s="84"/>
      <c r="J267" s="84"/>
      <c r="K267" s="84"/>
      <c r="L267" s="84"/>
      <c r="M267" s="84"/>
      <c r="N267" s="84"/>
      <c r="O267" s="74"/>
      <c r="P267" s="74"/>
      <c r="Q267" s="74"/>
      <c r="R267" s="74"/>
      <c r="S267" s="74"/>
    </row>
    <row r="268" spans="1:19" ht="12.75" x14ac:dyDescent="0.2">
      <c r="A268" s="74"/>
      <c r="B268" s="74"/>
      <c r="C268" s="73"/>
      <c r="D268" s="74"/>
      <c r="E268" s="74"/>
      <c r="F268" s="81"/>
      <c r="G268" s="75"/>
      <c r="H268" s="81"/>
      <c r="I268" s="84"/>
      <c r="J268" s="84"/>
      <c r="K268" s="84"/>
      <c r="L268" s="84"/>
      <c r="M268" s="84"/>
      <c r="N268" s="84"/>
      <c r="O268" s="74"/>
      <c r="P268" s="74"/>
      <c r="Q268" s="74"/>
      <c r="R268" s="74"/>
      <c r="S268" s="74"/>
    </row>
    <row r="269" spans="1:19" ht="12.75" x14ac:dyDescent="0.2">
      <c r="A269" s="74"/>
      <c r="B269" s="74"/>
      <c r="C269" s="73"/>
      <c r="D269" s="74"/>
      <c r="E269" s="74"/>
      <c r="F269" s="81"/>
      <c r="G269" s="75"/>
      <c r="H269" s="81"/>
      <c r="I269" s="84"/>
      <c r="J269" s="84"/>
      <c r="K269" s="84"/>
      <c r="L269" s="84"/>
      <c r="M269" s="84"/>
      <c r="N269" s="84"/>
      <c r="O269" s="74"/>
      <c r="P269" s="74"/>
      <c r="Q269" s="74"/>
      <c r="R269" s="74"/>
      <c r="S269" s="74"/>
    </row>
    <row r="270" spans="1:19" ht="12.75" x14ac:dyDescent="0.2">
      <c r="A270" s="74"/>
      <c r="B270" s="74"/>
      <c r="C270" s="73"/>
      <c r="D270" s="74"/>
      <c r="E270" s="74"/>
      <c r="F270" s="81"/>
      <c r="G270" s="75"/>
      <c r="H270" s="81"/>
      <c r="I270" s="84"/>
      <c r="J270" s="84"/>
      <c r="K270" s="84"/>
      <c r="L270" s="84"/>
      <c r="M270" s="84"/>
      <c r="N270" s="84"/>
      <c r="O270" s="74"/>
      <c r="P270" s="74"/>
      <c r="Q270" s="74"/>
      <c r="R270" s="74"/>
      <c r="S270" s="74"/>
    </row>
    <row r="271" spans="1:19" ht="12.75" x14ac:dyDescent="0.2">
      <c r="A271" s="74"/>
      <c r="B271" s="74"/>
      <c r="C271" s="73"/>
      <c r="D271" s="74"/>
      <c r="E271" s="74"/>
      <c r="F271" s="81"/>
      <c r="G271" s="75"/>
      <c r="H271" s="81"/>
      <c r="I271" s="84"/>
      <c r="J271" s="84"/>
      <c r="K271" s="84"/>
      <c r="L271" s="84"/>
      <c r="M271" s="84"/>
      <c r="N271" s="84"/>
      <c r="O271" s="74"/>
      <c r="P271" s="74"/>
      <c r="Q271" s="74"/>
      <c r="R271" s="74"/>
      <c r="S271" s="74"/>
    </row>
    <row r="272" spans="1:19" ht="12.75" x14ac:dyDescent="0.2">
      <c r="A272" s="74"/>
      <c r="B272" s="74"/>
      <c r="C272" s="73"/>
      <c r="D272" s="74"/>
      <c r="E272" s="74"/>
      <c r="F272" s="81"/>
      <c r="G272" s="75"/>
      <c r="H272" s="81"/>
      <c r="I272" s="84"/>
      <c r="J272" s="84"/>
      <c r="K272" s="84"/>
      <c r="L272" s="84"/>
      <c r="M272" s="84"/>
      <c r="N272" s="84"/>
      <c r="O272" s="74"/>
      <c r="P272" s="74"/>
      <c r="Q272" s="74"/>
      <c r="R272" s="74"/>
      <c r="S272" s="74"/>
    </row>
    <row r="273" spans="1:19" ht="12.75" x14ac:dyDescent="0.2">
      <c r="A273" s="74"/>
      <c r="B273" s="74"/>
      <c r="C273" s="73"/>
      <c r="D273" s="74"/>
      <c r="E273" s="74"/>
      <c r="F273" s="81"/>
      <c r="G273" s="75"/>
      <c r="H273" s="81"/>
      <c r="I273" s="84"/>
      <c r="J273" s="84"/>
      <c r="K273" s="84"/>
      <c r="L273" s="84"/>
      <c r="M273" s="84"/>
      <c r="N273" s="84"/>
      <c r="O273" s="74"/>
      <c r="P273" s="74"/>
      <c r="Q273" s="74"/>
      <c r="R273" s="74"/>
      <c r="S273" s="74"/>
    </row>
    <row r="274" spans="1:19" ht="12.75" x14ac:dyDescent="0.2">
      <c r="A274" s="74"/>
      <c r="B274" s="74"/>
      <c r="C274" s="73"/>
      <c r="D274" s="74"/>
      <c r="E274" s="74"/>
      <c r="F274" s="81"/>
      <c r="G274" s="75"/>
      <c r="H274" s="81"/>
      <c r="I274" s="84"/>
      <c r="J274" s="84"/>
      <c r="K274" s="84"/>
      <c r="L274" s="84"/>
      <c r="M274" s="84"/>
      <c r="N274" s="84"/>
      <c r="O274" s="74"/>
      <c r="P274" s="74"/>
      <c r="Q274" s="74"/>
      <c r="R274" s="74"/>
      <c r="S274" s="74"/>
    </row>
    <row r="275" spans="1:19" ht="12.75" x14ac:dyDescent="0.2">
      <c r="A275" s="74"/>
      <c r="B275" s="74"/>
      <c r="C275" s="73"/>
      <c r="D275" s="74"/>
      <c r="E275" s="74"/>
      <c r="F275" s="81"/>
      <c r="G275" s="75"/>
      <c r="H275" s="81"/>
      <c r="I275" s="84"/>
      <c r="J275" s="84"/>
      <c r="K275" s="84"/>
      <c r="L275" s="84"/>
      <c r="M275" s="84"/>
      <c r="N275" s="84"/>
      <c r="O275" s="74"/>
      <c r="P275" s="74"/>
      <c r="Q275" s="74"/>
      <c r="R275" s="74"/>
      <c r="S275" s="74"/>
    </row>
    <row r="276" spans="1:19" ht="12.75" x14ac:dyDescent="0.2">
      <c r="A276" s="74"/>
      <c r="B276" s="74"/>
      <c r="C276" s="73"/>
      <c r="D276" s="74"/>
      <c r="E276" s="74"/>
      <c r="F276" s="81"/>
      <c r="G276" s="75"/>
      <c r="H276" s="81"/>
      <c r="I276" s="84"/>
      <c r="J276" s="84"/>
      <c r="K276" s="84"/>
      <c r="L276" s="84"/>
      <c r="M276" s="84"/>
      <c r="N276" s="84"/>
      <c r="O276" s="74"/>
      <c r="P276" s="74"/>
      <c r="Q276" s="74"/>
      <c r="R276" s="74"/>
      <c r="S276" s="74"/>
    </row>
    <row r="277" spans="1:19" ht="12.75" x14ac:dyDescent="0.2">
      <c r="A277" s="74"/>
      <c r="B277" s="74"/>
      <c r="C277" s="73"/>
      <c r="D277" s="74"/>
      <c r="E277" s="74"/>
      <c r="F277" s="81"/>
      <c r="G277" s="75"/>
      <c r="H277" s="81"/>
      <c r="I277" s="84"/>
      <c r="J277" s="84"/>
      <c r="K277" s="84"/>
      <c r="L277" s="84"/>
      <c r="M277" s="84"/>
      <c r="N277" s="84"/>
      <c r="O277" s="74"/>
      <c r="P277" s="74"/>
      <c r="Q277" s="74"/>
      <c r="R277" s="74"/>
      <c r="S277" s="74"/>
    </row>
    <row r="278" spans="1:19" ht="12.75" x14ac:dyDescent="0.2">
      <c r="A278" s="74"/>
      <c r="B278" s="74"/>
      <c r="C278" s="73"/>
      <c r="D278" s="74"/>
      <c r="E278" s="74"/>
      <c r="F278" s="81"/>
      <c r="G278" s="75"/>
      <c r="H278" s="81"/>
      <c r="I278" s="84"/>
      <c r="J278" s="84"/>
      <c r="K278" s="84"/>
      <c r="L278" s="84"/>
      <c r="M278" s="84"/>
      <c r="N278" s="84"/>
      <c r="O278" s="74"/>
      <c r="P278" s="74"/>
      <c r="Q278" s="74"/>
      <c r="R278" s="74"/>
      <c r="S278" s="74"/>
    </row>
    <row r="279" spans="1:19" ht="12.75" x14ac:dyDescent="0.2">
      <c r="A279" s="74"/>
      <c r="B279" s="74"/>
      <c r="C279" s="73"/>
      <c r="D279" s="74"/>
      <c r="E279" s="74"/>
      <c r="F279" s="81"/>
      <c r="G279" s="75"/>
      <c r="H279" s="81"/>
      <c r="I279" s="84"/>
      <c r="J279" s="84"/>
      <c r="K279" s="84"/>
      <c r="L279" s="84"/>
      <c r="M279" s="84"/>
      <c r="N279" s="84"/>
      <c r="O279" s="74"/>
      <c r="P279" s="74"/>
      <c r="Q279" s="74"/>
      <c r="R279" s="74"/>
      <c r="S279" s="74"/>
    </row>
    <row r="280" spans="1:19" ht="12.75" x14ac:dyDescent="0.2">
      <c r="A280" s="74"/>
      <c r="B280" s="74"/>
      <c r="C280" s="73"/>
      <c r="D280" s="74"/>
      <c r="E280" s="74"/>
      <c r="F280" s="81"/>
      <c r="G280" s="75"/>
      <c r="H280" s="81"/>
      <c r="I280" s="84"/>
      <c r="J280" s="84"/>
      <c r="K280" s="84"/>
      <c r="L280" s="84"/>
      <c r="M280" s="84"/>
      <c r="N280" s="84"/>
      <c r="O280" s="74"/>
      <c r="P280" s="74"/>
      <c r="Q280" s="74"/>
      <c r="R280" s="74"/>
      <c r="S280" s="74"/>
    </row>
    <row r="281" spans="1:19" ht="12.75" x14ac:dyDescent="0.2">
      <c r="A281" s="74"/>
      <c r="B281" s="74"/>
      <c r="C281" s="73"/>
      <c r="D281" s="74"/>
      <c r="E281" s="74"/>
      <c r="F281" s="81"/>
      <c r="G281" s="75"/>
      <c r="H281" s="81"/>
      <c r="I281" s="84"/>
      <c r="J281" s="84"/>
      <c r="K281" s="84"/>
      <c r="L281" s="84"/>
      <c r="M281" s="84"/>
      <c r="N281" s="84"/>
      <c r="O281" s="74"/>
      <c r="P281" s="74"/>
      <c r="Q281" s="74"/>
      <c r="R281" s="74"/>
      <c r="S281" s="74"/>
    </row>
    <row r="282" spans="1:19" ht="12.75" x14ac:dyDescent="0.2">
      <c r="A282" s="74"/>
      <c r="B282" s="74"/>
      <c r="C282" s="73"/>
      <c r="D282" s="74"/>
      <c r="E282" s="74"/>
      <c r="F282" s="81"/>
      <c r="G282" s="75"/>
      <c r="H282" s="81"/>
      <c r="I282" s="84"/>
      <c r="J282" s="84"/>
      <c r="K282" s="84"/>
      <c r="L282" s="84"/>
      <c r="M282" s="84"/>
      <c r="N282" s="84"/>
      <c r="O282" s="74"/>
      <c r="P282" s="74"/>
      <c r="Q282" s="74"/>
      <c r="R282" s="74"/>
      <c r="S282" s="74"/>
    </row>
    <row r="283" spans="1:19" ht="12.75" x14ac:dyDescent="0.2">
      <c r="A283" s="74"/>
      <c r="B283" s="74"/>
      <c r="C283" s="73"/>
      <c r="D283" s="74"/>
      <c r="E283" s="74"/>
      <c r="F283" s="81"/>
      <c r="G283" s="75"/>
      <c r="H283" s="81"/>
      <c r="I283" s="84"/>
      <c r="J283" s="84"/>
      <c r="K283" s="84"/>
      <c r="L283" s="84"/>
      <c r="M283" s="84"/>
      <c r="N283" s="84"/>
      <c r="O283" s="74"/>
      <c r="P283" s="74"/>
      <c r="Q283" s="74"/>
      <c r="R283" s="74"/>
      <c r="S283" s="74"/>
    </row>
    <row r="284" spans="1:19" ht="12.75" x14ac:dyDescent="0.2">
      <c r="A284" s="74"/>
      <c r="B284" s="74"/>
      <c r="C284" s="73"/>
      <c r="D284" s="74"/>
      <c r="E284" s="74"/>
      <c r="F284" s="81"/>
      <c r="G284" s="75"/>
      <c r="H284" s="81"/>
      <c r="I284" s="84"/>
      <c r="J284" s="84"/>
      <c r="K284" s="84"/>
      <c r="L284" s="84"/>
      <c r="M284" s="84"/>
      <c r="N284" s="84"/>
      <c r="O284" s="74"/>
      <c r="P284" s="74"/>
      <c r="Q284" s="74"/>
      <c r="R284" s="74"/>
      <c r="S284" s="74"/>
    </row>
    <row r="285" spans="1:19" ht="12.75" x14ac:dyDescent="0.2">
      <c r="A285" s="74"/>
      <c r="B285" s="74"/>
      <c r="C285" s="73"/>
      <c r="D285" s="74"/>
      <c r="E285" s="74"/>
      <c r="F285" s="81"/>
      <c r="G285" s="75"/>
      <c r="H285" s="81"/>
      <c r="I285" s="84"/>
      <c r="J285" s="84"/>
      <c r="K285" s="84"/>
      <c r="L285" s="84"/>
      <c r="M285" s="84"/>
      <c r="N285" s="84"/>
      <c r="O285" s="74"/>
      <c r="P285" s="74"/>
      <c r="Q285" s="74"/>
      <c r="R285" s="74"/>
      <c r="S285" s="74"/>
    </row>
    <row r="286" spans="1:19" ht="12.75" x14ac:dyDescent="0.2">
      <c r="A286" s="74"/>
      <c r="B286" s="74"/>
      <c r="C286" s="73"/>
      <c r="D286" s="74"/>
      <c r="E286" s="74"/>
      <c r="F286" s="81"/>
      <c r="G286" s="75"/>
      <c r="H286" s="81"/>
      <c r="I286" s="84"/>
      <c r="J286" s="84"/>
      <c r="K286" s="84"/>
      <c r="L286" s="84"/>
      <c r="M286" s="84"/>
      <c r="N286" s="84"/>
      <c r="O286" s="74"/>
      <c r="P286" s="74"/>
      <c r="Q286" s="74"/>
      <c r="R286" s="74"/>
      <c r="S286" s="74"/>
    </row>
    <row r="287" spans="1:19" ht="12.75" x14ac:dyDescent="0.2">
      <c r="A287" s="74"/>
      <c r="B287" s="74"/>
      <c r="C287" s="73"/>
      <c r="D287" s="74"/>
      <c r="E287" s="74"/>
      <c r="F287" s="81"/>
      <c r="G287" s="75"/>
      <c r="H287" s="81"/>
      <c r="I287" s="84"/>
      <c r="J287" s="84"/>
      <c r="K287" s="84"/>
      <c r="L287" s="84"/>
      <c r="M287" s="84"/>
      <c r="N287" s="84"/>
      <c r="O287" s="74"/>
      <c r="P287" s="74"/>
      <c r="Q287" s="74"/>
      <c r="R287" s="74"/>
      <c r="S287" s="74"/>
    </row>
    <row r="288" spans="1:19" ht="12.75" x14ac:dyDescent="0.2">
      <c r="A288" s="74"/>
      <c r="B288" s="74"/>
      <c r="C288" s="73"/>
      <c r="D288" s="74"/>
      <c r="E288" s="74"/>
      <c r="F288" s="81"/>
      <c r="G288" s="75"/>
      <c r="H288" s="81"/>
      <c r="I288" s="84"/>
      <c r="J288" s="84"/>
      <c r="K288" s="84"/>
      <c r="L288" s="84"/>
      <c r="M288" s="84"/>
      <c r="N288" s="84"/>
      <c r="O288" s="74"/>
      <c r="P288" s="74"/>
      <c r="Q288" s="74"/>
      <c r="R288" s="74"/>
      <c r="S288" s="74"/>
    </row>
    <row r="289" spans="1:19" ht="12.75" x14ac:dyDescent="0.2">
      <c r="A289" s="74"/>
      <c r="B289" s="74"/>
      <c r="C289" s="73"/>
      <c r="D289" s="74"/>
      <c r="E289" s="74"/>
      <c r="F289" s="81"/>
      <c r="G289" s="75"/>
      <c r="H289" s="81"/>
      <c r="I289" s="84"/>
      <c r="J289" s="84"/>
      <c r="K289" s="84"/>
      <c r="L289" s="84"/>
      <c r="M289" s="84"/>
      <c r="N289" s="84"/>
      <c r="O289" s="74"/>
      <c r="P289" s="74"/>
      <c r="Q289" s="74"/>
      <c r="R289" s="74"/>
      <c r="S289" s="74"/>
    </row>
    <row r="290" spans="1:19" ht="12.75" x14ac:dyDescent="0.2">
      <c r="A290" s="74"/>
      <c r="B290" s="74"/>
      <c r="C290" s="73"/>
      <c r="D290" s="74"/>
      <c r="E290" s="74"/>
      <c r="F290" s="81"/>
      <c r="G290" s="75"/>
      <c r="H290" s="81"/>
      <c r="I290" s="84"/>
      <c r="J290" s="84"/>
      <c r="K290" s="84"/>
      <c r="L290" s="84"/>
      <c r="M290" s="84"/>
      <c r="N290" s="84"/>
      <c r="O290" s="74"/>
      <c r="P290" s="74"/>
      <c r="Q290" s="74"/>
      <c r="R290" s="74"/>
      <c r="S290" s="74"/>
    </row>
    <row r="291" spans="1:19" ht="12.75" x14ac:dyDescent="0.2">
      <c r="A291" s="74"/>
      <c r="B291" s="74"/>
      <c r="C291" s="73"/>
      <c r="D291" s="74"/>
      <c r="E291" s="74"/>
      <c r="F291" s="81"/>
      <c r="G291" s="75"/>
      <c r="H291" s="81"/>
      <c r="I291" s="84"/>
      <c r="J291" s="84"/>
      <c r="K291" s="84"/>
      <c r="L291" s="84"/>
      <c r="M291" s="84"/>
      <c r="N291" s="84"/>
      <c r="O291" s="74"/>
      <c r="P291" s="74"/>
      <c r="Q291" s="74"/>
      <c r="R291" s="74"/>
      <c r="S291" s="74"/>
    </row>
    <row r="292" spans="1:19" ht="12.75" x14ac:dyDescent="0.2">
      <c r="A292" s="74"/>
      <c r="B292" s="74"/>
      <c r="C292" s="73"/>
      <c r="D292" s="74"/>
      <c r="E292" s="74"/>
      <c r="F292" s="81"/>
      <c r="G292" s="75"/>
      <c r="H292" s="81"/>
      <c r="I292" s="84"/>
      <c r="J292" s="84"/>
      <c r="K292" s="84"/>
      <c r="L292" s="84"/>
      <c r="M292" s="84"/>
      <c r="N292" s="84"/>
      <c r="O292" s="74"/>
      <c r="P292" s="74"/>
      <c r="Q292" s="74"/>
      <c r="R292" s="74"/>
      <c r="S292" s="74"/>
    </row>
    <row r="293" spans="1:19" ht="12.75" x14ac:dyDescent="0.2">
      <c r="A293" s="74"/>
      <c r="B293" s="74"/>
      <c r="C293" s="73"/>
      <c r="D293" s="74"/>
      <c r="E293" s="74"/>
      <c r="F293" s="81"/>
      <c r="G293" s="75"/>
      <c r="H293" s="81"/>
      <c r="I293" s="84"/>
      <c r="J293" s="84"/>
      <c r="K293" s="84"/>
      <c r="L293" s="84"/>
      <c r="M293" s="84"/>
      <c r="N293" s="84"/>
      <c r="O293" s="74"/>
      <c r="P293" s="74"/>
      <c r="Q293" s="74"/>
      <c r="R293" s="74"/>
      <c r="S293" s="74"/>
    </row>
    <row r="294" spans="1:19" ht="12.75" x14ac:dyDescent="0.2">
      <c r="A294" s="74"/>
      <c r="B294" s="74"/>
      <c r="C294" s="73"/>
      <c r="D294" s="74"/>
      <c r="E294" s="74"/>
      <c r="F294" s="81"/>
      <c r="G294" s="75"/>
      <c r="H294" s="81"/>
      <c r="I294" s="84"/>
      <c r="J294" s="84"/>
      <c r="K294" s="84"/>
      <c r="L294" s="84"/>
      <c r="M294" s="84"/>
      <c r="N294" s="84"/>
      <c r="O294" s="74"/>
      <c r="P294" s="74"/>
      <c r="Q294" s="74"/>
      <c r="R294" s="74"/>
      <c r="S294" s="74"/>
    </row>
    <row r="295" spans="1:19" ht="12.75" x14ac:dyDescent="0.2">
      <c r="A295" s="74"/>
      <c r="B295" s="74"/>
      <c r="C295" s="73"/>
      <c r="D295" s="74"/>
      <c r="E295" s="74"/>
      <c r="F295" s="81"/>
      <c r="G295" s="75"/>
      <c r="H295" s="81"/>
      <c r="I295" s="84"/>
      <c r="J295" s="84"/>
      <c r="K295" s="84"/>
      <c r="L295" s="84"/>
      <c r="M295" s="84"/>
      <c r="N295" s="84"/>
      <c r="O295" s="74"/>
      <c r="P295" s="74"/>
      <c r="Q295" s="74"/>
      <c r="R295" s="74"/>
      <c r="S295" s="74"/>
    </row>
    <row r="296" spans="1:19" ht="12.75" x14ac:dyDescent="0.2">
      <c r="A296" s="74"/>
      <c r="B296" s="74"/>
      <c r="C296" s="73"/>
      <c r="D296" s="74"/>
      <c r="E296" s="74"/>
      <c r="F296" s="81"/>
      <c r="G296" s="75"/>
      <c r="H296" s="81"/>
      <c r="I296" s="84"/>
      <c r="J296" s="84"/>
      <c r="K296" s="84"/>
      <c r="L296" s="84"/>
      <c r="M296" s="84"/>
      <c r="N296" s="84"/>
      <c r="O296" s="74"/>
      <c r="P296" s="74"/>
      <c r="Q296" s="74"/>
      <c r="R296" s="74"/>
      <c r="S296" s="74"/>
    </row>
    <row r="297" spans="1:19" ht="12.75" x14ac:dyDescent="0.2">
      <c r="A297" s="74"/>
      <c r="B297" s="74"/>
      <c r="C297" s="73"/>
      <c r="D297" s="74"/>
      <c r="E297" s="74"/>
      <c r="F297" s="81"/>
      <c r="G297" s="75"/>
      <c r="H297" s="81"/>
      <c r="I297" s="84"/>
      <c r="J297" s="84"/>
      <c r="K297" s="84"/>
      <c r="L297" s="84"/>
      <c r="M297" s="84"/>
      <c r="N297" s="84"/>
      <c r="O297" s="74"/>
      <c r="P297" s="74"/>
      <c r="Q297" s="74"/>
      <c r="R297" s="74"/>
      <c r="S297" s="74"/>
    </row>
    <row r="298" spans="1:19" ht="12.75" x14ac:dyDescent="0.2">
      <c r="A298" s="74"/>
      <c r="B298" s="74"/>
      <c r="C298" s="73"/>
      <c r="D298" s="74"/>
      <c r="E298" s="74"/>
      <c r="F298" s="81"/>
      <c r="G298" s="75"/>
      <c r="H298" s="81"/>
      <c r="I298" s="84"/>
      <c r="J298" s="84"/>
      <c r="K298" s="84"/>
      <c r="L298" s="84"/>
      <c r="M298" s="84"/>
      <c r="N298" s="84"/>
      <c r="O298" s="74"/>
      <c r="P298" s="74"/>
      <c r="Q298" s="74"/>
      <c r="R298" s="74"/>
      <c r="S298" s="74"/>
    </row>
    <row r="299" spans="1:19" ht="12.75" x14ac:dyDescent="0.2">
      <c r="A299" s="74"/>
      <c r="B299" s="74"/>
      <c r="C299" s="73"/>
      <c r="D299" s="74"/>
      <c r="E299" s="74"/>
      <c r="F299" s="81"/>
      <c r="G299" s="75"/>
      <c r="H299" s="81"/>
      <c r="I299" s="84"/>
      <c r="J299" s="84"/>
      <c r="K299" s="84"/>
      <c r="L299" s="84"/>
      <c r="M299" s="84"/>
      <c r="N299" s="84"/>
      <c r="O299" s="74"/>
      <c r="P299" s="74"/>
      <c r="Q299" s="74"/>
      <c r="R299" s="74"/>
      <c r="S299" s="74"/>
    </row>
    <row r="300" spans="1:19" ht="12.75" x14ac:dyDescent="0.2">
      <c r="A300" s="74"/>
      <c r="B300" s="74"/>
      <c r="C300" s="73"/>
      <c r="D300" s="74"/>
      <c r="E300" s="74"/>
      <c r="F300" s="81"/>
      <c r="G300" s="75"/>
      <c r="H300" s="81"/>
      <c r="I300" s="84"/>
      <c r="J300" s="84"/>
      <c r="K300" s="84"/>
      <c r="L300" s="84"/>
      <c r="M300" s="84"/>
      <c r="N300" s="84"/>
      <c r="O300" s="74"/>
      <c r="P300" s="74"/>
      <c r="Q300" s="74"/>
      <c r="R300" s="74"/>
      <c r="S300" s="74"/>
    </row>
    <row r="301" spans="1:19" ht="12.75" x14ac:dyDescent="0.2">
      <c r="A301" s="74"/>
      <c r="B301" s="74"/>
      <c r="C301" s="73"/>
      <c r="D301" s="74"/>
      <c r="E301" s="74"/>
      <c r="F301" s="81"/>
      <c r="G301" s="75"/>
      <c r="H301" s="81"/>
      <c r="I301" s="84"/>
      <c r="J301" s="84"/>
      <c r="K301" s="84"/>
      <c r="L301" s="84"/>
      <c r="M301" s="84"/>
      <c r="N301" s="84"/>
      <c r="O301" s="74"/>
      <c r="P301" s="74"/>
      <c r="Q301" s="74"/>
      <c r="R301" s="74"/>
      <c r="S301" s="74"/>
    </row>
    <row r="302" spans="1:19" ht="12.75" x14ac:dyDescent="0.2">
      <c r="A302" s="74"/>
      <c r="B302" s="74"/>
      <c r="C302" s="73"/>
      <c r="D302" s="74"/>
      <c r="E302" s="74"/>
      <c r="F302" s="81"/>
      <c r="G302" s="75"/>
      <c r="H302" s="81"/>
      <c r="I302" s="84"/>
      <c r="J302" s="84"/>
      <c r="K302" s="84"/>
      <c r="L302" s="84"/>
      <c r="M302" s="84"/>
      <c r="N302" s="84"/>
      <c r="O302" s="74"/>
      <c r="P302" s="74"/>
      <c r="Q302" s="74"/>
      <c r="R302" s="74"/>
      <c r="S302" s="74"/>
    </row>
    <row r="303" spans="1:19" ht="12.75" x14ac:dyDescent="0.2">
      <c r="A303" s="74"/>
      <c r="B303" s="74"/>
      <c r="C303" s="73"/>
      <c r="D303" s="74"/>
      <c r="E303" s="74"/>
      <c r="F303" s="81"/>
      <c r="G303" s="75"/>
      <c r="H303" s="81"/>
      <c r="I303" s="84"/>
      <c r="J303" s="84"/>
      <c r="K303" s="84"/>
      <c r="L303" s="84"/>
      <c r="M303" s="84"/>
      <c r="N303" s="84"/>
      <c r="O303" s="74"/>
      <c r="P303" s="74"/>
      <c r="Q303" s="74"/>
      <c r="R303" s="74"/>
      <c r="S303" s="74"/>
    </row>
    <row r="304" spans="1:19" ht="12.75" x14ac:dyDescent="0.2">
      <c r="A304" s="74"/>
      <c r="B304" s="74"/>
      <c r="C304" s="73"/>
      <c r="D304" s="74"/>
      <c r="E304" s="74"/>
      <c r="F304" s="81"/>
      <c r="G304" s="75"/>
      <c r="H304" s="81"/>
      <c r="I304" s="84"/>
      <c r="J304" s="84"/>
      <c r="K304" s="84"/>
      <c r="L304" s="84"/>
      <c r="M304" s="84"/>
      <c r="N304" s="84"/>
      <c r="O304" s="74"/>
      <c r="P304" s="74"/>
      <c r="Q304" s="74"/>
      <c r="R304" s="74"/>
      <c r="S304" s="74"/>
    </row>
    <row r="305" spans="1:19" ht="12.75" x14ac:dyDescent="0.2">
      <c r="A305" s="74"/>
      <c r="B305" s="74"/>
      <c r="C305" s="73"/>
      <c r="D305" s="74"/>
      <c r="E305" s="74"/>
      <c r="F305" s="81"/>
      <c r="G305" s="75"/>
      <c r="H305" s="81"/>
      <c r="I305" s="84"/>
      <c r="J305" s="84"/>
      <c r="K305" s="84"/>
      <c r="L305" s="84"/>
      <c r="M305" s="84"/>
      <c r="N305" s="84"/>
      <c r="O305" s="74"/>
      <c r="P305" s="74"/>
      <c r="Q305" s="74"/>
      <c r="R305" s="74"/>
      <c r="S305" s="74"/>
    </row>
    <row r="306" spans="1:19" ht="12.75" x14ac:dyDescent="0.2">
      <c r="A306" s="74"/>
      <c r="B306" s="74"/>
      <c r="C306" s="73"/>
      <c r="D306" s="74"/>
      <c r="E306" s="74"/>
      <c r="F306" s="81"/>
      <c r="G306" s="75"/>
      <c r="H306" s="81"/>
      <c r="I306" s="84"/>
      <c r="J306" s="84"/>
      <c r="K306" s="84"/>
      <c r="L306" s="84"/>
      <c r="M306" s="84"/>
      <c r="N306" s="84"/>
      <c r="O306" s="74"/>
      <c r="P306" s="74"/>
      <c r="Q306" s="74"/>
      <c r="R306" s="74"/>
      <c r="S306" s="74"/>
    </row>
    <row r="307" spans="1:19" ht="12.75" x14ac:dyDescent="0.2">
      <c r="A307" s="74"/>
      <c r="B307" s="74"/>
      <c r="C307" s="73"/>
      <c r="D307" s="74"/>
      <c r="E307" s="74"/>
      <c r="F307" s="81"/>
      <c r="G307" s="75"/>
      <c r="H307" s="81"/>
      <c r="I307" s="84"/>
      <c r="J307" s="84"/>
      <c r="K307" s="84"/>
      <c r="L307" s="84"/>
      <c r="M307" s="84"/>
      <c r="N307" s="84"/>
      <c r="O307" s="74"/>
      <c r="P307" s="74"/>
      <c r="Q307" s="74"/>
      <c r="R307" s="74"/>
      <c r="S307" s="74"/>
    </row>
    <row r="308" spans="1:19" ht="12.75" x14ac:dyDescent="0.2">
      <c r="A308" s="74"/>
      <c r="B308" s="74"/>
      <c r="C308" s="73"/>
      <c r="D308" s="74"/>
      <c r="E308" s="74"/>
      <c r="F308" s="81"/>
      <c r="G308" s="75"/>
      <c r="H308" s="81"/>
      <c r="I308" s="84"/>
      <c r="J308" s="84"/>
      <c r="K308" s="84"/>
      <c r="L308" s="84"/>
      <c r="M308" s="84"/>
      <c r="N308" s="84"/>
      <c r="O308" s="74"/>
      <c r="P308" s="74"/>
      <c r="Q308" s="74"/>
      <c r="R308" s="74"/>
      <c r="S308" s="74"/>
    </row>
    <row r="309" spans="1:19" ht="12.75" x14ac:dyDescent="0.2">
      <c r="A309" s="74"/>
      <c r="B309" s="74"/>
      <c r="C309" s="73"/>
      <c r="D309" s="74"/>
      <c r="E309" s="74"/>
      <c r="F309" s="81"/>
      <c r="G309" s="75"/>
      <c r="H309" s="81"/>
      <c r="I309" s="84"/>
      <c r="J309" s="84"/>
      <c r="K309" s="84"/>
      <c r="L309" s="84"/>
      <c r="M309" s="84"/>
      <c r="N309" s="84"/>
      <c r="O309" s="74"/>
      <c r="P309" s="74"/>
      <c r="Q309" s="74"/>
      <c r="R309" s="74"/>
      <c r="S309" s="74"/>
    </row>
    <row r="310" spans="1:19" ht="12.75" x14ac:dyDescent="0.2">
      <c r="A310" s="74"/>
      <c r="B310" s="74"/>
      <c r="C310" s="73"/>
      <c r="D310" s="74"/>
      <c r="E310" s="74"/>
      <c r="F310" s="81"/>
      <c r="G310" s="75"/>
      <c r="H310" s="81"/>
      <c r="I310" s="84"/>
      <c r="J310" s="84"/>
      <c r="K310" s="84"/>
      <c r="L310" s="84"/>
      <c r="M310" s="84"/>
      <c r="N310" s="84"/>
      <c r="O310" s="74"/>
      <c r="P310" s="74"/>
      <c r="Q310" s="74"/>
      <c r="R310" s="74"/>
      <c r="S310" s="74"/>
    </row>
    <row r="311" spans="1:19" ht="12.75" x14ac:dyDescent="0.2">
      <c r="A311" s="74"/>
      <c r="B311" s="74"/>
      <c r="C311" s="73"/>
      <c r="D311" s="74"/>
      <c r="E311" s="74"/>
      <c r="F311" s="81"/>
      <c r="G311" s="75"/>
      <c r="H311" s="81"/>
      <c r="I311" s="84"/>
      <c r="J311" s="84"/>
      <c r="K311" s="84"/>
      <c r="L311" s="84"/>
      <c r="M311" s="84"/>
      <c r="N311" s="84"/>
      <c r="O311" s="74"/>
      <c r="P311" s="74"/>
      <c r="Q311" s="74"/>
      <c r="R311" s="74"/>
      <c r="S311" s="74"/>
    </row>
    <row r="312" spans="1:19" ht="12.75" x14ac:dyDescent="0.2">
      <c r="A312" s="74"/>
      <c r="B312" s="74"/>
      <c r="C312" s="73"/>
      <c r="D312" s="74"/>
      <c r="E312" s="74"/>
      <c r="F312" s="81"/>
      <c r="G312" s="75"/>
      <c r="H312" s="81"/>
      <c r="I312" s="84"/>
      <c r="J312" s="84"/>
      <c r="K312" s="84"/>
      <c r="L312" s="84"/>
      <c r="M312" s="84"/>
      <c r="N312" s="84"/>
      <c r="O312" s="74"/>
      <c r="P312" s="74"/>
      <c r="Q312" s="74"/>
      <c r="R312" s="74"/>
      <c r="S312" s="74"/>
    </row>
    <row r="313" spans="1:19" ht="12.75" x14ac:dyDescent="0.2">
      <c r="A313" s="74"/>
      <c r="B313" s="74"/>
      <c r="C313" s="73"/>
      <c r="D313" s="74"/>
      <c r="E313" s="74"/>
      <c r="F313" s="81"/>
      <c r="G313" s="75"/>
      <c r="H313" s="81"/>
      <c r="I313" s="84"/>
      <c r="J313" s="84"/>
      <c r="K313" s="84"/>
      <c r="L313" s="84"/>
      <c r="M313" s="84"/>
      <c r="N313" s="84"/>
      <c r="O313" s="74"/>
      <c r="P313" s="74"/>
      <c r="Q313" s="74"/>
      <c r="R313" s="74"/>
      <c r="S313" s="74"/>
    </row>
    <row r="314" spans="1:19" ht="12.75" x14ac:dyDescent="0.2">
      <c r="A314" s="74"/>
      <c r="B314" s="74"/>
      <c r="C314" s="73"/>
      <c r="D314" s="74"/>
      <c r="E314" s="74"/>
      <c r="F314" s="81"/>
      <c r="G314" s="75"/>
      <c r="H314" s="81"/>
      <c r="I314" s="84"/>
      <c r="J314" s="84"/>
      <c r="K314" s="84"/>
      <c r="L314" s="84"/>
      <c r="M314" s="84"/>
      <c r="N314" s="84"/>
      <c r="O314" s="74"/>
      <c r="P314" s="74"/>
      <c r="Q314" s="74"/>
      <c r="R314" s="74"/>
      <c r="S314" s="74"/>
    </row>
    <row r="315" spans="1:19" ht="12.75" x14ac:dyDescent="0.2">
      <c r="A315" s="74"/>
      <c r="B315" s="74"/>
      <c r="C315" s="73"/>
      <c r="D315" s="74"/>
      <c r="E315" s="74"/>
      <c r="F315" s="81"/>
      <c r="G315" s="75"/>
      <c r="H315" s="81"/>
      <c r="I315" s="84"/>
      <c r="J315" s="84"/>
      <c r="K315" s="84"/>
      <c r="L315" s="84"/>
      <c r="M315" s="84"/>
      <c r="N315" s="84"/>
      <c r="O315" s="74"/>
      <c r="P315" s="74"/>
      <c r="Q315" s="74"/>
      <c r="R315" s="74"/>
      <c r="S315" s="74"/>
    </row>
    <row r="316" spans="1:19" ht="12.75" x14ac:dyDescent="0.2">
      <c r="A316" s="74"/>
      <c r="B316" s="74"/>
      <c r="C316" s="73"/>
      <c r="D316" s="74"/>
      <c r="E316" s="74"/>
      <c r="F316" s="81"/>
      <c r="G316" s="75"/>
      <c r="H316" s="81"/>
      <c r="I316" s="84"/>
      <c r="J316" s="84"/>
      <c r="K316" s="84"/>
      <c r="L316" s="84"/>
      <c r="M316" s="84"/>
      <c r="N316" s="84"/>
      <c r="O316" s="74"/>
      <c r="P316" s="74"/>
      <c r="Q316" s="74"/>
      <c r="R316" s="74"/>
      <c r="S316" s="74"/>
    </row>
    <row r="317" spans="1:19" ht="12.75" x14ac:dyDescent="0.2">
      <c r="A317" s="74"/>
      <c r="B317" s="74"/>
      <c r="C317" s="73"/>
      <c r="D317" s="74"/>
      <c r="E317" s="74"/>
      <c r="F317" s="81"/>
      <c r="G317" s="75"/>
      <c r="H317" s="81"/>
      <c r="I317" s="84"/>
      <c r="J317" s="84"/>
      <c r="K317" s="84"/>
      <c r="L317" s="84"/>
      <c r="M317" s="84"/>
      <c r="N317" s="84"/>
      <c r="O317" s="74"/>
      <c r="P317" s="74"/>
      <c r="Q317" s="74"/>
      <c r="R317" s="74"/>
      <c r="S317" s="74"/>
    </row>
    <row r="318" spans="1:19" ht="12.75" x14ac:dyDescent="0.2">
      <c r="A318" s="74"/>
      <c r="B318" s="74"/>
      <c r="C318" s="73"/>
      <c r="D318" s="74"/>
      <c r="E318" s="74"/>
      <c r="F318" s="81"/>
      <c r="G318" s="75"/>
      <c r="H318" s="81"/>
      <c r="I318" s="84"/>
      <c r="J318" s="84"/>
      <c r="K318" s="84"/>
      <c r="L318" s="84"/>
      <c r="M318" s="84"/>
      <c r="N318" s="84"/>
      <c r="O318" s="74"/>
      <c r="P318" s="74"/>
      <c r="Q318" s="74"/>
      <c r="R318" s="74"/>
      <c r="S318" s="74"/>
    </row>
    <row r="319" spans="1:19" ht="12.75" x14ac:dyDescent="0.2">
      <c r="A319" s="74"/>
      <c r="B319" s="74"/>
      <c r="C319" s="73"/>
      <c r="D319" s="74"/>
      <c r="E319" s="74"/>
      <c r="F319" s="81"/>
      <c r="G319" s="75"/>
      <c r="H319" s="81"/>
      <c r="I319" s="84"/>
      <c r="J319" s="84"/>
      <c r="K319" s="84"/>
      <c r="L319" s="84"/>
      <c r="M319" s="84"/>
      <c r="N319" s="84"/>
      <c r="O319" s="74"/>
      <c r="P319" s="74"/>
      <c r="Q319" s="74"/>
      <c r="R319" s="74"/>
      <c r="S319" s="74"/>
    </row>
    <row r="320" spans="1:19" ht="12.75" x14ac:dyDescent="0.2">
      <c r="A320" s="74"/>
      <c r="B320" s="74"/>
      <c r="C320" s="73"/>
      <c r="D320" s="74"/>
      <c r="E320" s="74"/>
      <c r="F320" s="81"/>
      <c r="G320" s="75"/>
      <c r="H320" s="81"/>
      <c r="I320" s="84"/>
      <c r="J320" s="84"/>
      <c r="K320" s="84"/>
      <c r="L320" s="84"/>
      <c r="M320" s="84"/>
      <c r="N320" s="84"/>
      <c r="O320" s="74"/>
      <c r="P320" s="74"/>
      <c r="Q320" s="74"/>
      <c r="R320" s="74"/>
      <c r="S320" s="74"/>
    </row>
    <row r="321" spans="1:19" ht="12.75" x14ac:dyDescent="0.2">
      <c r="A321" s="74"/>
      <c r="B321" s="74"/>
      <c r="C321" s="73"/>
      <c r="D321" s="74"/>
      <c r="E321" s="74"/>
      <c r="F321" s="81"/>
      <c r="G321" s="75"/>
      <c r="H321" s="81"/>
      <c r="I321" s="84"/>
      <c r="J321" s="84"/>
      <c r="K321" s="84"/>
      <c r="L321" s="84"/>
      <c r="M321" s="84"/>
      <c r="N321" s="84"/>
      <c r="O321" s="74"/>
      <c r="P321" s="74"/>
      <c r="Q321" s="74"/>
      <c r="R321" s="74"/>
      <c r="S321" s="74"/>
    </row>
    <row r="322" spans="1:19" ht="12.75" x14ac:dyDescent="0.2">
      <c r="A322" s="74"/>
      <c r="B322" s="74"/>
      <c r="C322" s="73"/>
      <c r="D322" s="74"/>
      <c r="E322" s="74"/>
      <c r="F322" s="81"/>
      <c r="G322" s="75"/>
      <c r="H322" s="81"/>
      <c r="I322" s="84"/>
      <c r="J322" s="84"/>
      <c r="K322" s="84"/>
      <c r="L322" s="84"/>
      <c r="M322" s="84"/>
      <c r="N322" s="84"/>
      <c r="O322" s="74"/>
      <c r="P322" s="74"/>
      <c r="Q322" s="74"/>
      <c r="R322" s="74"/>
      <c r="S322" s="74"/>
    </row>
    <row r="323" spans="1:19" ht="12.75" x14ac:dyDescent="0.2">
      <c r="A323" s="74"/>
      <c r="B323" s="74"/>
      <c r="C323" s="73"/>
      <c r="D323" s="74"/>
      <c r="E323" s="74"/>
      <c r="F323" s="81"/>
      <c r="G323" s="75"/>
      <c r="H323" s="81"/>
      <c r="I323" s="84"/>
      <c r="J323" s="84"/>
      <c r="K323" s="84"/>
      <c r="L323" s="84"/>
      <c r="M323" s="84"/>
      <c r="N323" s="84"/>
      <c r="O323" s="74"/>
      <c r="P323" s="74"/>
      <c r="Q323" s="74"/>
      <c r="R323" s="74"/>
      <c r="S323" s="74"/>
    </row>
    <row r="324" spans="1:19" ht="12.75" x14ac:dyDescent="0.2">
      <c r="A324" s="74"/>
      <c r="B324" s="74"/>
      <c r="C324" s="73"/>
      <c r="D324" s="74"/>
      <c r="E324" s="74"/>
      <c r="F324" s="81"/>
      <c r="G324" s="75"/>
      <c r="H324" s="81"/>
      <c r="I324" s="84"/>
      <c r="J324" s="84"/>
      <c r="K324" s="84"/>
      <c r="L324" s="84"/>
      <c r="M324" s="84"/>
      <c r="N324" s="84"/>
      <c r="O324" s="74"/>
      <c r="P324" s="74"/>
      <c r="Q324" s="74"/>
      <c r="R324" s="74"/>
      <c r="S324" s="74"/>
    </row>
    <row r="325" spans="1:19" ht="12.75" x14ac:dyDescent="0.2">
      <c r="A325" s="74"/>
      <c r="B325" s="74"/>
      <c r="C325" s="73"/>
      <c r="D325" s="74"/>
      <c r="E325" s="74"/>
      <c r="F325" s="81"/>
      <c r="G325" s="75"/>
      <c r="H325" s="81"/>
      <c r="I325" s="84"/>
      <c r="J325" s="84"/>
      <c r="K325" s="84"/>
      <c r="L325" s="84"/>
      <c r="M325" s="84"/>
      <c r="N325" s="84"/>
      <c r="O325" s="74"/>
      <c r="P325" s="74"/>
      <c r="Q325" s="74"/>
      <c r="R325" s="74"/>
      <c r="S325" s="74"/>
    </row>
    <row r="326" spans="1:19" ht="12.75" x14ac:dyDescent="0.2">
      <c r="A326" s="74"/>
      <c r="B326" s="74"/>
      <c r="C326" s="73"/>
      <c r="D326" s="74"/>
      <c r="E326" s="74"/>
      <c r="F326" s="81"/>
      <c r="G326" s="75"/>
      <c r="H326" s="81"/>
      <c r="I326" s="84"/>
      <c r="J326" s="84"/>
      <c r="K326" s="84"/>
      <c r="L326" s="84"/>
      <c r="M326" s="84"/>
      <c r="N326" s="84"/>
      <c r="O326" s="74"/>
      <c r="P326" s="74"/>
      <c r="Q326" s="74"/>
      <c r="R326" s="74"/>
      <c r="S326" s="74"/>
    </row>
    <row r="327" spans="1:19" ht="12.75" x14ac:dyDescent="0.2">
      <c r="A327" s="74"/>
      <c r="B327" s="74"/>
      <c r="C327" s="73"/>
      <c r="D327" s="74"/>
      <c r="E327" s="74"/>
      <c r="F327" s="81"/>
      <c r="G327" s="75"/>
      <c r="H327" s="81"/>
      <c r="I327" s="84"/>
      <c r="J327" s="84"/>
      <c r="K327" s="84"/>
      <c r="L327" s="84"/>
      <c r="M327" s="84"/>
      <c r="N327" s="84"/>
      <c r="O327" s="74"/>
      <c r="P327" s="74"/>
      <c r="Q327" s="74"/>
      <c r="R327" s="74"/>
      <c r="S327" s="74"/>
    </row>
    <row r="328" spans="1:19" ht="12.75" x14ac:dyDescent="0.2">
      <c r="A328" s="74"/>
      <c r="B328" s="74"/>
      <c r="C328" s="73"/>
      <c r="D328" s="74"/>
      <c r="E328" s="74"/>
      <c r="F328" s="81"/>
      <c r="G328" s="75"/>
      <c r="H328" s="81"/>
      <c r="I328" s="84"/>
      <c r="J328" s="84"/>
      <c r="K328" s="84"/>
      <c r="L328" s="84"/>
      <c r="M328" s="84"/>
      <c r="N328" s="84"/>
      <c r="O328" s="74"/>
      <c r="P328" s="74"/>
      <c r="Q328" s="74"/>
      <c r="R328" s="74"/>
      <c r="S328" s="74"/>
    </row>
    <row r="329" spans="1:19" ht="12.75" x14ac:dyDescent="0.2">
      <c r="A329" s="74"/>
      <c r="B329" s="74"/>
      <c r="C329" s="73"/>
      <c r="D329" s="74"/>
      <c r="E329" s="74"/>
      <c r="F329" s="81"/>
      <c r="G329" s="75"/>
      <c r="H329" s="81"/>
      <c r="I329" s="84"/>
      <c r="J329" s="84"/>
      <c r="K329" s="84"/>
      <c r="L329" s="84"/>
      <c r="M329" s="84"/>
      <c r="N329" s="84"/>
      <c r="O329" s="74"/>
      <c r="P329" s="74"/>
      <c r="Q329" s="74"/>
      <c r="R329" s="74"/>
      <c r="S329" s="74"/>
    </row>
    <row r="330" spans="1:19" ht="12.75" x14ac:dyDescent="0.2">
      <c r="A330" s="74"/>
      <c r="B330" s="74"/>
      <c r="C330" s="73"/>
      <c r="D330" s="74"/>
      <c r="E330" s="74"/>
      <c r="F330" s="81"/>
      <c r="G330" s="75"/>
      <c r="H330" s="81"/>
      <c r="I330" s="84"/>
      <c r="J330" s="84"/>
      <c r="K330" s="84"/>
      <c r="L330" s="84"/>
      <c r="M330" s="84"/>
      <c r="N330" s="84"/>
      <c r="O330" s="74"/>
      <c r="P330" s="74"/>
      <c r="Q330" s="74"/>
      <c r="R330" s="74"/>
      <c r="S330" s="74"/>
    </row>
    <row r="331" spans="1:19" ht="12.75" x14ac:dyDescent="0.2">
      <c r="A331" s="74"/>
      <c r="B331" s="74"/>
      <c r="C331" s="73"/>
      <c r="D331" s="74"/>
      <c r="E331" s="74"/>
      <c r="F331" s="81"/>
      <c r="G331" s="75"/>
      <c r="H331" s="81"/>
      <c r="I331" s="84"/>
      <c r="J331" s="84"/>
      <c r="K331" s="84"/>
      <c r="L331" s="84"/>
      <c r="M331" s="84"/>
      <c r="N331" s="84"/>
      <c r="O331" s="74"/>
      <c r="P331" s="74"/>
      <c r="Q331" s="74"/>
      <c r="R331" s="74"/>
      <c r="S331" s="74"/>
    </row>
    <row r="332" spans="1:19" ht="12.75" x14ac:dyDescent="0.2">
      <c r="A332" s="74"/>
      <c r="B332" s="74"/>
      <c r="C332" s="73"/>
      <c r="D332" s="74"/>
      <c r="E332" s="74"/>
      <c r="F332" s="81"/>
      <c r="G332" s="75"/>
      <c r="H332" s="81"/>
      <c r="I332" s="84"/>
      <c r="J332" s="84"/>
      <c r="K332" s="84"/>
      <c r="L332" s="84"/>
      <c r="M332" s="84"/>
      <c r="N332" s="84"/>
      <c r="O332" s="74"/>
      <c r="P332" s="74"/>
      <c r="Q332" s="74"/>
      <c r="R332" s="74"/>
      <c r="S332" s="74"/>
    </row>
    <row r="333" spans="1:19" ht="12.75" x14ac:dyDescent="0.2">
      <c r="A333" s="74"/>
      <c r="B333" s="74"/>
      <c r="C333" s="73"/>
      <c r="D333" s="74"/>
      <c r="E333" s="74"/>
      <c r="F333" s="81"/>
      <c r="G333" s="75"/>
      <c r="H333" s="81"/>
      <c r="I333" s="84"/>
      <c r="J333" s="84"/>
      <c r="K333" s="84"/>
      <c r="L333" s="84"/>
      <c r="M333" s="84"/>
      <c r="N333" s="84"/>
      <c r="O333" s="74"/>
      <c r="P333" s="74"/>
      <c r="Q333" s="74"/>
      <c r="R333" s="74"/>
      <c r="S333" s="74"/>
    </row>
    <row r="334" spans="1:19" ht="12.75" x14ac:dyDescent="0.2">
      <c r="A334" s="74"/>
      <c r="B334" s="74"/>
      <c r="C334" s="73"/>
      <c r="D334" s="74"/>
      <c r="E334" s="74"/>
      <c r="F334" s="81"/>
      <c r="G334" s="75"/>
      <c r="H334" s="81"/>
      <c r="I334" s="84"/>
      <c r="J334" s="84"/>
      <c r="K334" s="84"/>
      <c r="L334" s="84"/>
      <c r="M334" s="84"/>
      <c r="N334" s="84"/>
      <c r="O334" s="74"/>
      <c r="P334" s="74"/>
      <c r="Q334" s="74"/>
      <c r="R334" s="74"/>
      <c r="S334" s="74"/>
    </row>
    <row r="335" spans="1:19" ht="12.75" x14ac:dyDescent="0.2">
      <c r="A335" s="74"/>
      <c r="B335" s="74"/>
      <c r="C335" s="73"/>
      <c r="D335" s="74"/>
      <c r="E335" s="74"/>
      <c r="F335" s="81"/>
      <c r="G335" s="75"/>
      <c r="H335" s="81"/>
      <c r="I335" s="84"/>
      <c r="J335" s="84"/>
      <c r="K335" s="84"/>
      <c r="L335" s="84"/>
      <c r="M335" s="84"/>
      <c r="N335" s="84"/>
      <c r="O335" s="74"/>
      <c r="P335" s="74"/>
      <c r="Q335" s="74"/>
      <c r="R335" s="74"/>
      <c r="S335" s="74"/>
    </row>
    <row r="336" spans="1:19" ht="12.75" x14ac:dyDescent="0.2">
      <c r="A336" s="74"/>
      <c r="B336" s="74"/>
      <c r="C336" s="73"/>
      <c r="D336" s="74"/>
      <c r="E336" s="74"/>
      <c r="F336" s="81"/>
      <c r="G336" s="75"/>
      <c r="H336" s="81"/>
      <c r="I336" s="84"/>
      <c r="J336" s="84"/>
      <c r="K336" s="84"/>
      <c r="L336" s="84"/>
      <c r="M336" s="84"/>
      <c r="N336" s="84"/>
      <c r="O336" s="74"/>
      <c r="P336" s="74"/>
      <c r="Q336" s="74"/>
      <c r="R336" s="74"/>
      <c r="S336" s="74"/>
    </row>
    <row r="337" spans="1:19" ht="12.75" x14ac:dyDescent="0.2">
      <c r="A337" s="74"/>
      <c r="B337" s="74"/>
      <c r="C337" s="73"/>
      <c r="D337" s="74"/>
      <c r="E337" s="74"/>
      <c r="F337" s="81"/>
      <c r="G337" s="75"/>
      <c r="H337" s="81"/>
      <c r="I337" s="84"/>
      <c r="J337" s="84"/>
      <c r="K337" s="84"/>
      <c r="L337" s="84"/>
      <c r="M337" s="84"/>
      <c r="N337" s="84"/>
      <c r="O337" s="74"/>
      <c r="P337" s="74"/>
      <c r="Q337" s="74"/>
      <c r="R337" s="74"/>
      <c r="S337" s="74"/>
    </row>
    <row r="338" spans="1:19" ht="12.75" x14ac:dyDescent="0.2">
      <c r="A338" s="74"/>
      <c r="B338" s="74"/>
      <c r="C338" s="73"/>
      <c r="D338" s="74"/>
      <c r="E338" s="74"/>
      <c r="F338" s="81"/>
      <c r="G338" s="75"/>
      <c r="H338" s="81"/>
      <c r="I338" s="84"/>
      <c r="J338" s="84"/>
      <c r="K338" s="84"/>
      <c r="L338" s="84"/>
      <c r="M338" s="84"/>
      <c r="N338" s="84"/>
      <c r="O338" s="74"/>
      <c r="P338" s="74"/>
      <c r="Q338" s="74"/>
      <c r="R338" s="74"/>
      <c r="S338" s="74"/>
    </row>
    <row r="339" spans="1:19" ht="12.75" x14ac:dyDescent="0.2">
      <c r="A339" s="74"/>
      <c r="B339" s="74"/>
      <c r="C339" s="73"/>
      <c r="D339" s="74"/>
      <c r="E339" s="74"/>
      <c r="F339" s="81"/>
      <c r="G339" s="75"/>
      <c r="H339" s="81"/>
      <c r="I339" s="84"/>
      <c r="J339" s="84"/>
      <c r="K339" s="84"/>
      <c r="L339" s="84"/>
      <c r="M339" s="84"/>
      <c r="N339" s="84"/>
      <c r="O339" s="74"/>
      <c r="P339" s="74"/>
      <c r="Q339" s="74"/>
      <c r="R339" s="74"/>
      <c r="S339" s="74"/>
    </row>
    <row r="340" spans="1:19" ht="12.75" x14ac:dyDescent="0.2">
      <c r="A340" s="74"/>
      <c r="B340" s="74"/>
      <c r="C340" s="73"/>
      <c r="D340" s="74"/>
      <c r="E340" s="74"/>
      <c r="F340" s="81"/>
      <c r="G340" s="75"/>
      <c r="H340" s="81"/>
      <c r="I340" s="84"/>
      <c r="J340" s="84"/>
      <c r="K340" s="84"/>
      <c r="L340" s="84"/>
      <c r="M340" s="84"/>
      <c r="N340" s="84"/>
      <c r="O340" s="74"/>
      <c r="P340" s="74"/>
      <c r="Q340" s="74"/>
      <c r="R340" s="74"/>
      <c r="S340" s="74"/>
    </row>
    <row r="341" spans="1:19" ht="12.75" x14ac:dyDescent="0.2">
      <c r="A341" s="74"/>
      <c r="B341" s="74"/>
      <c r="C341" s="73"/>
      <c r="D341" s="74"/>
      <c r="E341" s="74"/>
      <c r="F341" s="81"/>
      <c r="G341" s="75"/>
      <c r="H341" s="81"/>
      <c r="I341" s="84"/>
      <c r="J341" s="84"/>
      <c r="K341" s="84"/>
      <c r="L341" s="84"/>
      <c r="M341" s="84"/>
      <c r="N341" s="84"/>
      <c r="O341" s="74"/>
      <c r="P341" s="74"/>
      <c r="Q341" s="74"/>
      <c r="R341" s="74"/>
      <c r="S341" s="74"/>
    </row>
    <row r="342" spans="1:19" ht="12.75" x14ac:dyDescent="0.2">
      <c r="A342" s="74"/>
      <c r="B342" s="74"/>
      <c r="C342" s="73"/>
      <c r="D342" s="74"/>
      <c r="E342" s="74"/>
      <c r="F342" s="81"/>
      <c r="G342" s="75"/>
      <c r="H342" s="81"/>
      <c r="I342" s="84"/>
      <c r="J342" s="84"/>
      <c r="K342" s="84"/>
      <c r="L342" s="84"/>
      <c r="M342" s="84"/>
      <c r="N342" s="84"/>
      <c r="O342" s="74"/>
      <c r="P342" s="74"/>
      <c r="Q342" s="74"/>
      <c r="R342" s="74"/>
      <c r="S342" s="74"/>
    </row>
    <row r="343" spans="1:19" ht="12.75" x14ac:dyDescent="0.2">
      <c r="A343" s="74"/>
      <c r="B343" s="74"/>
      <c r="C343" s="73"/>
      <c r="D343" s="74"/>
      <c r="E343" s="74"/>
      <c r="F343" s="81"/>
      <c r="G343" s="75"/>
      <c r="H343" s="81"/>
      <c r="I343" s="84"/>
      <c r="J343" s="84"/>
      <c r="K343" s="84"/>
      <c r="L343" s="84"/>
      <c r="M343" s="84"/>
      <c r="N343" s="84"/>
      <c r="O343" s="74"/>
      <c r="P343" s="74"/>
      <c r="Q343" s="74"/>
      <c r="R343" s="74"/>
      <c r="S343" s="74"/>
    </row>
    <row r="344" spans="1:19" ht="12.75" x14ac:dyDescent="0.2">
      <c r="A344" s="74"/>
      <c r="B344" s="74"/>
      <c r="C344" s="73"/>
      <c r="D344" s="74"/>
      <c r="E344" s="74"/>
      <c r="F344" s="81"/>
      <c r="G344" s="75"/>
      <c r="H344" s="81"/>
      <c r="I344" s="84"/>
      <c r="J344" s="84"/>
      <c r="K344" s="84"/>
      <c r="L344" s="84"/>
      <c r="M344" s="84"/>
      <c r="N344" s="84"/>
      <c r="O344" s="74"/>
      <c r="P344" s="74"/>
      <c r="Q344" s="74"/>
      <c r="R344" s="74"/>
      <c r="S344" s="74"/>
    </row>
    <row r="345" spans="1:19" ht="12.75" x14ac:dyDescent="0.2">
      <c r="A345" s="74"/>
      <c r="B345" s="74"/>
      <c r="C345" s="73"/>
      <c r="D345" s="74"/>
      <c r="E345" s="74"/>
      <c r="F345" s="81"/>
      <c r="G345" s="75"/>
      <c r="H345" s="81"/>
      <c r="I345" s="84"/>
      <c r="J345" s="84"/>
      <c r="K345" s="84"/>
      <c r="L345" s="84"/>
      <c r="M345" s="84"/>
      <c r="N345" s="84"/>
      <c r="O345" s="74"/>
      <c r="P345" s="74"/>
      <c r="Q345" s="74"/>
      <c r="R345" s="74"/>
      <c r="S345" s="74"/>
    </row>
    <row r="346" spans="1:19" ht="12.75" x14ac:dyDescent="0.2">
      <c r="A346" s="74"/>
      <c r="B346" s="74"/>
      <c r="C346" s="73"/>
      <c r="D346" s="74"/>
      <c r="E346" s="74"/>
      <c r="F346" s="81"/>
      <c r="G346" s="75"/>
      <c r="H346" s="81"/>
      <c r="I346" s="84"/>
      <c r="J346" s="84"/>
      <c r="K346" s="84"/>
      <c r="L346" s="84"/>
      <c r="M346" s="84"/>
      <c r="N346" s="84"/>
      <c r="O346" s="74"/>
      <c r="P346" s="74"/>
      <c r="Q346" s="74"/>
      <c r="R346" s="74"/>
      <c r="S346" s="74"/>
    </row>
    <row r="347" spans="1:19" ht="12.75" x14ac:dyDescent="0.2">
      <c r="A347" s="74"/>
      <c r="B347" s="74"/>
      <c r="C347" s="73"/>
      <c r="D347" s="74"/>
      <c r="E347" s="74"/>
      <c r="F347" s="81"/>
      <c r="G347" s="75"/>
      <c r="H347" s="81"/>
      <c r="I347" s="84"/>
      <c r="J347" s="84"/>
      <c r="K347" s="84"/>
      <c r="L347" s="84"/>
      <c r="M347" s="84"/>
      <c r="N347" s="84"/>
      <c r="O347" s="74"/>
      <c r="P347" s="74"/>
      <c r="Q347" s="74"/>
      <c r="R347" s="74"/>
      <c r="S347" s="74"/>
    </row>
    <row r="348" spans="1:19" ht="12.75" x14ac:dyDescent="0.2">
      <c r="A348" s="74"/>
      <c r="B348" s="74"/>
      <c r="C348" s="73"/>
      <c r="D348" s="74"/>
      <c r="E348" s="74"/>
      <c r="F348" s="81"/>
      <c r="G348" s="75"/>
      <c r="H348" s="81"/>
      <c r="I348" s="84"/>
      <c r="J348" s="84"/>
      <c r="K348" s="84"/>
      <c r="L348" s="84"/>
      <c r="M348" s="84"/>
      <c r="N348" s="84"/>
      <c r="O348" s="74"/>
      <c r="P348" s="74"/>
      <c r="Q348" s="74"/>
      <c r="R348" s="74"/>
      <c r="S348" s="74"/>
    </row>
    <row r="349" spans="1:19" ht="12.75" x14ac:dyDescent="0.2">
      <c r="A349" s="74"/>
      <c r="B349" s="74"/>
      <c r="C349" s="73"/>
      <c r="D349" s="74"/>
      <c r="E349" s="74"/>
      <c r="F349" s="81"/>
      <c r="G349" s="75"/>
      <c r="H349" s="81"/>
      <c r="I349" s="84"/>
      <c r="J349" s="84"/>
      <c r="K349" s="84"/>
      <c r="L349" s="84"/>
      <c r="M349" s="84"/>
      <c r="N349" s="84"/>
      <c r="O349" s="74"/>
      <c r="P349" s="74"/>
      <c r="Q349" s="74"/>
      <c r="R349" s="74"/>
      <c r="S349" s="74"/>
    </row>
    <row r="350" spans="1:19" ht="12.75" x14ac:dyDescent="0.2">
      <c r="A350" s="74"/>
      <c r="B350" s="74"/>
      <c r="C350" s="73"/>
      <c r="D350" s="74"/>
      <c r="E350" s="74"/>
      <c r="F350" s="81"/>
      <c r="G350" s="75"/>
      <c r="H350" s="81"/>
      <c r="I350" s="84"/>
      <c r="J350" s="84"/>
      <c r="K350" s="84"/>
      <c r="L350" s="84"/>
      <c r="M350" s="84"/>
      <c r="N350" s="84"/>
      <c r="O350" s="74"/>
      <c r="P350" s="74"/>
      <c r="Q350" s="74"/>
      <c r="R350" s="74"/>
      <c r="S350" s="74"/>
    </row>
    <row r="351" spans="1:19" ht="12.75" x14ac:dyDescent="0.2">
      <c r="A351" s="74"/>
      <c r="B351" s="74"/>
      <c r="C351" s="73"/>
      <c r="D351" s="74"/>
      <c r="E351" s="74"/>
      <c r="F351" s="81"/>
      <c r="G351" s="75"/>
      <c r="H351" s="81"/>
      <c r="I351" s="84"/>
      <c r="J351" s="84"/>
      <c r="K351" s="84"/>
      <c r="L351" s="84"/>
      <c r="M351" s="84"/>
      <c r="N351" s="84"/>
      <c r="O351" s="74"/>
      <c r="P351" s="74"/>
      <c r="Q351" s="74"/>
      <c r="R351" s="74"/>
      <c r="S351" s="74"/>
    </row>
    <row r="352" spans="1:19" ht="12.75" x14ac:dyDescent="0.2">
      <c r="A352" s="74"/>
      <c r="B352" s="74"/>
      <c r="C352" s="73"/>
      <c r="D352" s="74"/>
      <c r="E352" s="74"/>
      <c r="F352" s="81"/>
      <c r="G352" s="75"/>
      <c r="H352" s="81"/>
      <c r="I352" s="84"/>
      <c r="J352" s="84"/>
      <c r="K352" s="84"/>
      <c r="L352" s="84"/>
      <c r="M352" s="84"/>
      <c r="N352" s="84"/>
      <c r="O352" s="74"/>
      <c r="P352" s="74"/>
      <c r="Q352" s="74"/>
      <c r="R352" s="74"/>
      <c r="S352" s="74"/>
    </row>
    <row r="353" spans="1:19" ht="12.75" x14ac:dyDescent="0.2">
      <c r="A353" s="74"/>
      <c r="B353" s="74"/>
      <c r="C353" s="73"/>
      <c r="D353" s="74"/>
      <c r="E353" s="74"/>
      <c r="F353" s="81"/>
      <c r="G353" s="75"/>
      <c r="H353" s="81"/>
      <c r="I353" s="84"/>
      <c r="J353" s="84"/>
      <c r="K353" s="84"/>
      <c r="L353" s="84"/>
      <c r="M353" s="84"/>
      <c r="N353" s="84"/>
      <c r="O353" s="74"/>
      <c r="P353" s="74"/>
      <c r="Q353" s="74"/>
      <c r="R353" s="74"/>
      <c r="S353" s="74"/>
    </row>
    <row r="354" spans="1:19" ht="12.75" x14ac:dyDescent="0.2">
      <c r="A354" s="74"/>
      <c r="B354" s="74"/>
      <c r="C354" s="73"/>
      <c r="D354" s="74"/>
      <c r="E354" s="74"/>
      <c r="F354" s="81"/>
      <c r="G354" s="75"/>
      <c r="H354" s="81"/>
      <c r="I354" s="84"/>
      <c r="J354" s="84"/>
      <c r="K354" s="84"/>
      <c r="L354" s="84"/>
      <c r="M354" s="84"/>
      <c r="N354" s="84"/>
      <c r="O354" s="74"/>
      <c r="P354" s="74"/>
      <c r="Q354" s="74"/>
      <c r="R354" s="74"/>
      <c r="S354" s="74"/>
    </row>
    <row r="355" spans="1:19" ht="12.75" x14ac:dyDescent="0.2">
      <c r="A355" s="74"/>
      <c r="B355" s="74"/>
      <c r="C355" s="73"/>
      <c r="D355" s="74"/>
      <c r="E355" s="74"/>
      <c r="F355" s="81"/>
      <c r="G355" s="75"/>
      <c r="H355" s="81"/>
      <c r="I355" s="84"/>
      <c r="J355" s="84"/>
      <c r="K355" s="84"/>
      <c r="L355" s="84"/>
      <c r="M355" s="84"/>
      <c r="N355" s="84"/>
      <c r="O355" s="74"/>
      <c r="P355" s="74"/>
      <c r="Q355" s="74"/>
      <c r="R355" s="74"/>
      <c r="S355" s="74"/>
    </row>
    <row r="356" spans="1:19" ht="12.75" x14ac:dyDescent="0.2">
      <c r="A356" s="74"/>
      <c r="B356" s="74"/>
      <c r="C356" s="73"/>
      <c r="D356" s="74"/>
      <c r="E356" s="74"/>
      <c r="F356" s="81"/>
      <c r="G356" s="75"/>
      <c r="H356" s="81"/>
      <c r="I356" s="84"/>
      <c r="J356" s="84"/>
      <c r="K356" s="84"/>
      <c r="L356" s="84"/>
      <c r="M356" s="84"/>
      <c r="N356" s="84"/>
      <c r="O356" s="74"/>
      <c r="P356" s="74"/>
      <c r="Q356" s="74"/>
      <c r="R356" s="74"/>
      <c r="S356" s="74"/>
    </row>
    <row r="357" spans="1:19" ht="12.75" x14ac:dyDescent="0.2">
      <c r="A357" s="74"/>
      <c r="B357" s="74"/>
      <c r="C357" s="73"/>
      <c r="D357" s="74"/>
      <c r="E357" s="74"/>
      <c r="F357" s="81"/>
      <c r="G357" s="75"/>
      <c r="H357" s="81"/>
      <c r="I357" s="84"/>
      <c r="J357" s="84"/>
      <c r="K357" s="84"/>
      <c r="L357" s="84"/>
      <c r="M357" s="84"/>
      <c r="N357" s="84"/>
      <c r="O357" s="74"/>
      <c r="P357" s="74"/>
      <c r="Q357" s="74"/>
      <c r="R357" s="74"/>
      <c r="S357" s="74"/>
    </row>
    <row r="358" spans="1:19" ht="12.75" x14ac:dyDescent="0.2">
      <c r="A358" s="74"/>
      <c r="B358" s="74"/>
      <c r="C358" s="73"/>
      <c r="D358" s="74"/>
      <c r="E358" s="74"/>
      <c r="F358" s="81"/>
      <c r="G358" s="75"/>
      <c r="H358" s="81"/>
      <c r="I358" s="84"/>
      <c r="J358" s="84"/>
      <c r="K358" s="84"/>
      <c r="L358" s="84"/>
      <c r="M358" s="84"/>
      <c r="N358" s="84"/>
      <c r="O358" s="74"/>
      <c r="P358" s="74"/>
      <c r="Q358" s="74"/>
      <c r="R358" s="74"/>
      <c r="S358" s="74"/>
    </row>
    <row r="359" spans="1:19" ht="12.75" x14ac:dyDescent="0.2">
      <c r="A359" s="74"/>
      <c r="B359" s="74"/>
      <c r="C359" s="73"/>
      <c r="D359" s="74"/>
      <c r="E359" s="74"/>
      <c r="F359" s="81"/>
      <c r="G359" s="75"/>
      <c r="H359" s="81"/>
      <c r="I359" s="84"/>
      <c r="J359" s="84"/>
      <c r="K359" s="84"/>
      <c r="L359" s="84"/>
      <c r="M359" s="84"/>
      <c r="N359" s="84"/>
      <c r="O359" s="74"/>
      <c r="P359" s="74"/>
      <c r="Q359" s="74"/>
      <c r="R359" s="74"/>
      <c r="S359" s="74"/>
    </row>
    <row r="360" spans="1:19" ht="12.75" x14ac:dyDescent="0.2">
      <c r="A360" s="74"/>
      <c r="B360" s="74"/>
      <c r="C360" s="73"/>
      <c r="D360" s="74"/>
      <c r="E360" s="74"/>
      <c r="F360" s="81"/>
      <c r="G360" s="75"/>
      <c r="H360" s="81"/>
      <c r="I360" s="84"/>
      <c r="J360" s="84"/>
      <c r="K360" s="84"/>
      <c r="L360" s="84"/>
      <c r="M360" s="84"/>
      <c r="N360" s="84"/>
      <c r="O360" s="74"/>
      <c r="P360" s="74"/>
      <c r="Q360" s="74"/>
      <c r="R360" s="74"/>
      <c r="S360" s="74"/>
    </row>
    <row r="361" spans="1:19" ht="12.75" x14ac:dyDescent="0.2">
      <c r="A361" s="74"/>
      <c r="B361" s="74"/>
      <c r="C361" s="73"/>
      <c r="D361" s="74"/>
      <c r="E361" s="74"/>
      <c r="F361" s="81"/>
      <c r="G361" s="75"/>
      <c r="H361" s="81"/>
      <c r="I361" s="84"/>
      <c r="J361" s="84"/>
      <c r="K361" s="84"/>
      <c r="L361" s="84"/>
      <c r="M361" s="84"/>
      <c r="N361" s="84"/>
      <c r="O361" s="74"/>
      <c r="P361" s="74"/>
      <c r="Q361" s="74"/>
      <c r="R361" s="74"/>
      <c r="S361" s="74"/>
    </row>
    <row r="362" spans="1:19" ht="12.75" x14ac:dyDescent="0.2">
      <c r="A362" s="74"/>
      <c r="B362" s="74"/>
      <c r="C362" s="73"/>
      <c r="D362" s="74"/>
      <c r="E362" s="74"/>
      <c r="F362" s="81"/>
      <c r="G362" s="75"/>
      <c r="H362" s="81"/>
      <c r="I362" s="84"/>
      <c r="J362" s="84"/>
      <c r="K362" s="84"/>
      <c r="L362" s="84"/>
      <c r="M362" s="84"/>
      <c r="N362" s="84"/>
      <c r="O362" s="74"/>
      <c r="P362" s="74"/>
      <c r="Q362" s="74"/>
      <c r="R362" s="74"/>
      <c r="S362" s="74"/>
    </row>
    <row r="363" spans="1:19" ht="12.75" x14ac:dyDescent="0.2">
      <c r="A363" s="74"/>
      <c r="B363" s="74"/>
      <c r="C363" s="73"/>
      <c r="D363" s="74"/>
      <c r="E363" s="74"/>
      <c r="F363" s="81"/>
      <c r="G363" s="75"/>
      <c r="H363" s="81"/>
      <c r="I363" s="84"/>
      <c r="J363" s="84"/>
      <c r="K363" s="84"/>
      <c r="L363" s="84"/>
      <c r="M363" s="84"/>
      <c r="N363" s="84"/>
      <c r="O363" s="74"/>
      <c r="P363" s="74"/>
      <c r="Q363" s="74"/>
      <c r="R363" s="74"/>
      <c r="S363" s="74"/>
    </row>
    <row r="364" spans="1:19" ht="12.75" x14ac:dyDescent="0.2">
      <c r="A364" s="74"/>
      <c r="B364" s="74"/>
      <c r="C364" s="73"/>
      <c r="D364" s="74"/>
      <c r="E364" s="74"/>
      <c r="F364" s="81"/>
      <c r="G364" s="75"/>
      <c r="H364" s="81"/>
      <c r="I364" s="84"/>
      <c r="J364" s="84"/>
      <c r="K364" s="84"/>
      <c r="L364" s="84"/>
      <c r="M364" s="84"/>
      <c r="N364" s="84"/>
      <c r="O364" s="74"/>
      <c r="P364" s="74"/>
      <c r="Q364" s="74"/>
      <c r="R364" s="74"/>
      <c r="S364" s="74"/>
    </row>
    <row r="365" spans="1:19" ht="12.75" x14ac:dyDescent="0.2">
      <c r="A365" s="74"/>
      <c r="B365" s="74"/>
      <c r="C365" s="73"/>
      <c r="D365" s="74"/>
      <c r="E365" s="74"/>
      <c r="F365" s="81"/>
      <c r="G365" s="75"/>
      <c r="H365" s="81"/>
      <c r="I365" s="84"/>
      <c r="J365" s="84"/>
      <c r="K365" s="84"/>
      <c r="L365" s="84"/>
      <c r="M365" s="84"/>
      <c r="N365" s="84"/>
      <c r="O365" s="74"/>
      <c r="P365" s="74"/>
      <c r="Q365" s="74"/>
      <c r="R365" s="74"/>
      <c r="S365" s="74"/>
    </row>
    <row r="366" spans="1:19" ht="12.75" x14ac:dyDescent="0.2">
      <c r="A366" s="74"/>
      <c r="B366" s="74"/>
      <c r="C366" s="73"/>
      <c r="D366" s="74"/>
      <c r="E366" s="74"/>
      <c r="F366" s="81"/>
      <c r="G366" s="75"/>
      <c r="H366" s="81"/>
      <c r="I366" s="84"/>
      <c r="J366" s="84"/>
      <c r="K366" s="84"/>
      <c r="L366" s="84"/>
      <c r="M366" s="84"/>
      <c r="N366" s="84"/>
      <c r="O366" s="74"/>
      <c r="P366" s="74"/>
      <c r="Q366" s="74"/>
      <c r="R366" s="74"/>
      <c r="S366" s="74"/>
    </row>
    <row r="367" spans="1:19" ht="12.75" x14ac:dyDescent="0.2">
      <c r="A367" s="74"/>
      <c r="B367" s="74"/>
      <c r="C367" s="73"/>
      <c r="D367" s="74"/>
      <c r="E367" s="74"/>
      <c r="F367" s="81"/>
      <c r="G367" s="75"/>
      <c r="H367" s="81"/>
      <c r="I367" s="84"/>
      <c r="J367" s="84"/>
      <c r="K367" s="84"/>
      <c r="L367" s="84"/>
      <c r="M367" s="84"/>
      <c r="N367" s="84"/>
      <c r="O367" s="74"/>
      <c r="P367" s="74"/>
      <c r="Q367" s="74"/>
      <c r="R367" s="74"/>
      <c r="S367" s="74"/>
    </row>
    <row r="368" spans="1:19" ht="12.75" x14ac:dyDescent="0.2">
      <c r="A368" s="74"/>
      <c r="B368" s="74"/>
      <c r="C368" s="73"/>
      <c r="D368" s="74"/>
      <c r="E368" s="74"/>
      <c r="F368" s="81"/>
      <c r="G368" s="75"/>
      <c r="H368" s="81"/>
      <c r="I368" s="84"/>
      <c r="J368" s="84"/>
      <c r="K368" s="84"/>
      <c r="L368" s="84"/>
      <c r="M368" s="84"/>
      <c r="N368" s="84"/>
      <c r="O368" s="74"/>
      <c r="P368" s="74"/>
      <c r="Q368" s="74"/>
      <c r="R368" s="74"/>
      <c r="S368" s="74"/>
    </row>
    <row r="369" spans="1:19" ht="12.75" x14ac:dyDescent="0.2">
      <c r="A369" s="74"/>
      <c r="B369" s="74"/>
      <c r="C369" s="73"/>
      <c r="D369" s="74"/>
      <c r="E369" s="74"/>
      <c r="F369" s="81"/>
      <c r="G369" s="75"/>
      <c r="H369" s="81"/>
      <c r="I369" s="84"/>
      <c r="J369" s="84"/>
      <c r="K369" s="84"/>
      <c r="L369" s="84"/>
      <c r="M369" s="84"/>
      <c r="N369" s="84"/>
      <c r="O369" s="74"/>
      <c r="P369" s="74"/>
      <c r="Q369" s="74"/>
      <c r="R369" s="74"/>
      <c r="S369" s="74"/>
    </row>
    <row r="370" spans="1:19" ht="12.75" x14ac:dyDescent="0.2">
      <c r="A370" s="74"/>
      <c r="B370" s="74"/>
      <c r="C370" s="73"/>
      <c r="D370" s="74"/>
      <c r="E370" s="74"/>
      <c r="F370" s="81"/>
      <c r="G370" s="75"/>
      <c r="H370" s="81"/>
      <c r="I370" s="84"/>
      <c r="J370" s="84"/>
      <c r="K370" s="84"/>
      <c r="L370" s="84"/>
      <c r="M370" s="84"/>
      <c r="N370" s="84"/>
      <c r="O370" s="74"/>
      <c r="P370" s="74"/>
      <c r="Q370" s="74"/>
      <c r="R370" s="74"/>
      <c r="S370" s="74"/>
    </row>
    <row r="371" spans="1:19" ht="12.75" x14ac:dyDescent="0.2">
      <c r="A371" s="74"/>
      <c r="B371" s="74"/>
      <c r="C371" s="73"/>
      <c r="D371" s="74"/>
      <c r="E371" s="74"/>
      <c r="F371" s="81"/>
      <c r="G371" s="75"/>
      <c r="H371" s="81"/>
      <c r="I371" s="84"/>
      <c r="J371" s="84"/>
      <c r="K371" s="84"/>
      <c r="L371" s="84"/>
      <c r="M371" s="84"/>
      <c r="N371" s="84"/>
      <c r="O371" s="74"/>
      <c r="P371" s="74"/>
      <c r="Q371" s="74"/>
      <c r="R371" s="74"/>
      <c r="S371" s="74"/>
    </row>
    <row r="372" spans="1:19" ht="12.75" x14ac:dyDescent="0.2">
      <c r="A372" s="74"/>
      <c r="B372" s="74"/>
      <c r="C372" s="73"/>
      <c r="D372" s="74"/>
      <c r="E372" s="74"/>
      <c r="F372" s="81"/>
      <c r="G372" s="75"/>
      <c r="H372" s="81"/>
      <c r="I372" s="84"/>
      <c r="J372" s="84"/>
      <c r="K372" s="84"/>
      <c r="L372" s="84"/>
      <c r="M372" s="84"/>
      <c r="N372" s="84"/>
      <c r="O372" s="74"/>
      <c r="P372" s="74"/>
      <c r="Q372" s="74"/>
      <c r="R372" s="74"/>
      <c r="S372" s="74"/>
    </row>
    <row r="373" spans="1:19" ht="12.75" x14ac:dyDescent="0.2">
      <c r="A373" s="74"/>
      <c r="B373" s="74"/>
      <c r="C373" s="73"/>
      <c r="D373" s="74"/>
      <c r="E373" s="74"/>
      <c r="F373" s="81"/>
      <c r="G373" s="75"/>
      <c r="H373" s="81"/>
      <c r="I373" s="84"/>
      <c r="J373" s="84"/>
      <c r="K373" s="84"/>
      <c r="L373" s="84"/>
      <c r="M373" s="84"/>
      <c r="N373" s="84"/>
      <c r="O373" s="74"/>
      <c r="P373" s="74"/>
      <c r="Q373" s="74"/>
      <c r="R373" s="74"/>
      <c r="S373" s="74"/>
    </row>
    <row r="374" spans="1:19" ht="12.75" x14ac:dyDescent="0.2">
      <c r="A374" s="74"/>
      <c r="B374" s="74"/>
      <c r="C374" s="73"/>
      <c r="D374" s="74"/>
      <c r="E374" s="74"/>
      <c r="F374" s="81"/>
      <c r="G374" s="75"/>
      <c r="H374" s="81"/>
      <c r="I374" s="84"/>
      <c r="J374" s="84"/>
      <c r="K374" s="84"/>
      <c r="L374" s="84"/>
      <c r="M374" s="84"/>
      <c r="N374" s="84"/>
      <c r="O374" s="74"/>
      <c r="P374" s="74"/>
      <c r="Q374" s="74"/>
      <c r="R374" s="74"/>
      <c r="S374" s="74"/>
    </row>
    <row r="375" spans="1:19" ht="12.75" x14ac:dyDescent="0.2">
      <c r="A375" s="74"/>
      <c r="B375" s="74"/>
      <c r="C375" s="73"/>
      <c r="D375" s="74"/>
      <c r="E375" s="74"/>
      <c r="F375" s="81"/>
      <c r="G375" s="75"/>
      <c r="H375" s="81"/>
      <c r="I375" s="84"/>
      <c r="J375" s="84"/>
      <c r="K375" s="84"/>
      <c r="L375" s="84"/>
      <c r="M375" s="84"/>
      <c r="N375" s="84"/>
      <c r="O375" s="74"/>
      <c r="P375" s="74"/>
      <c r="Q375" s="74"/>
      <c r="R375" s="74"/>
      <c r="S375" s="74"/>
    </row>
    <row r="376" spans="1:19" ht="12.75" x14ac:dyDescent="0.2">
      <c r="A376" s="74"/>
      <c r="B376" s="74"/>
      <c r="C376" s="73"/>
      <c r="D376" s="74"/>
      <c r="E376" s="74"/>
      <c r="F376" s="81"/>
      <c r="G376" s="75"/>
      <c r="H376" s="81"/>
      <c r="I376" s="84"/>
      <c r="J376" s="84"/>
      <c r="K376" s="84"/>
      <c r="L376" s="84"/>
      <c r="M376" s="84"/>
      <c r="N376" s="84"/>
      <c r="O376" s="74"/>
      <c r="P376" s="74"/>
      <c r="Q376" s="74"/>
      <c r="R376" s="74"/>
      <c r="S376" s="74"/>
    </row>
    <row r="377" spans="1:19" ht="12.75" x14ac:dyDescent="0.2">
      <c r="A377" s="74"/>
      <c r="B377" s="74"/>
      <c r="C377" s="73"/>
      <c r="D377" s="74"/>
      <c r="E377" s="74"/>
      <c r="F377" s="81"/>
      <c r="G377" s="75"/>
      <c r="H377" s="81"/>
      <c r="I377" s="84"/>
      <c r="J377" s="84"/>
      <c r="K377" s="84"/>
      <c r="L377" s="84"/>
      <c r="M377" s="84"/>
      <c r="N377" s="84"/>
      <c r="O377" s="74"/>
      <c r="P377" s="74"/>
      <c r="Q377" s="74"/>
      <c r="R377" s="74"/>
      <c r="S377" s="74"/>
    </row>
    <row r="378" spans="1:19" ht="12.75" x14ac:dyDescent="0.2">
      <c r="A378" s="74"/>
      <c r="B378" s="74"/>
      <c r="C378" s="73"/>
      <c r="D378" s="74"/>
      <c r="E378" s="74"/>
      <c r="F378" s="81"/>
      <c r="G378" s="75"/>
      <c r="H378" s="81"/>
      <c r="I378" s="84"/>
      <c r="J378" s="84"/>
      <c r="K378" s="84"/>
      <c r="L378" s="84"/>
      <c r="M378" s="84"/>
      <c r="N378" s="84"/>
      <c r="O378" s="74"/>
      <c r="P378" s="74"/>
      <c r="Q378" s="74"/>
      <c r="R378" s="74"/>
      <c r="S378" s="74"/>
    </row>
    <row r="379" spans="1:19" ht="12.75" x14ac:dyDescent="0.2">
      <c r="A379" s="74"/>
      <c r="B379" s="74"/>
      <c r="C379" s="73"/>
      <c r="D379" s="74"/>
      <c r="E379" s="74"/>
      <c r="F379" s="81"/>
      <c r="G379" s="75"/>
      <c r="H379" s="81"/>
      <c r="I379" s="84"/>
      <c r="J379" s="84"/>
      <c r="K379" s="84"/>
      <c r="L379" s="84"/>
      <c r="M379" s="84"/>
      <c r="N379" s="84"/>
      <c r="O379" s="74"/>
      <c r="P379" s="74"/>
      <c r="Q379" s="74"/>
      <c r="R379" s="74"/>
      <c r="S379" s="74"/>
    </row>
    <row r="380" spans="1:19" ht="12.75" x14ac:dyDescent="0.2">
      <c r="A380" s="74"/>
      <c r="B380" s="74"/>
      <c r="C380" s="73"/>
      <c r="D380" s="74"/>
      <c r="E380" s="74"/>
      <c r="F380" s="81"/>
      <c r="G380" s="75"/>
      <c r="H380" s="81"/>
      <c r="I380" s="84"/>
      <c r="J380" s="84"/>
      <c r="K380" s="84"/>
      <c r="L380" s="84"/>
      <c r="M380" s="84"/>
      <c r="N380" s="84"/>
      <c r="O380" s="74"/>
      <c r="P380" s="74"/>
      <c r="Q380" s="74"/>
      <c r="R380" s="74"/>
      <c r="S380" s="74"/>
    </row>
    <row r="381" spans="1:19" ht="12.75" x14ac:dyDescent="0.2">
      <c r="A381" s="74"/>
      <c r="B381" s="74"/>
      <c r="C381" s="73"/>
      <c r="D381" s="74"/>
      <c r="E381" s="74"/>
      <c r="F381" s="81"/>
      <c r="G381" s="75"/>
      <c r="H381" s="81"/>
      <c r="I381" s="84"/>
      <c r="J381" s="84"/>
      <c r="K381" s="84"/>
      <c r="L381" s="84"/>
      <c r="M381" s="84"/>
      <c r="N381" s="84"/>
      <c r="O381" s="74"/>
      <c r="P381" s="74"/>
      <c r="Q381" s="74"/>
      <c r="R381" s="74"/>
      <c r="S381" s="74"/>
    </row>
    <row r="382" spans="1:19" ht="12.75" x14ac:dyDescent="0.2">
      <c r="A382" s="74"/>
      <c r="B382" s="74"/>
      <c r="C382" s="73"/>
      <c r="D382" s="74"/>
      <c r="E382" s="74"/>
      <c r="F382" s="81"/>
      <c r="G382" s="75"/>
      <c r="H382" s="81"/>
      <c r="I382" s="84"/>
      <c r="J382" s="84"/>
      <c r="K382" s="84"/>
      <c r="L382" s="84"/>
      <c r="M382" s="84"/>
      <c r="N382" s="84"/>
      <c r="O382" s="74"/>
      <c r="P382" s="74"/>
      <c r="Q382" s="74"/>
      <c r="R382" s="74"/>
      <c r="S382" s="74"/>
    </row>
    <row r="383" spans="1:19" ht="12.75" x14ac:dyDescent="0.2">
      <c r="A383" s="74"/>
      <c r="B383" s="74"/>
      <c r="C383" s="73"/>
      <c r="D383" s="74"/>
      <c r="E383" s="74"/>
      <c r="F383" s="81"/>
      <c r="G383" s="75"/>
      <c r="H383" s="81"/>
      <c r="I383" s="84"/>
      <c r="J383" s="84"/>
      <c r="K383" s="84"/>
      <c r="L383" s="84"/>
      <c r="M383" s="84"/>
      <c r="N383" s="84"/>
      <c r="O383" s="74"/>
      <c r="P383" s="74"/>
      <c r="Q383" s="74"/>
      <c r="R383" s="74"/>
      <c r="S383" s="74"/>
    </row>
    <row r="384" spans="1:19" ht="12.75" x14ac:dyDescent="0.2">
      <c r="A384" s="74"/>
      <c r="B384" s="74"/>
      <c r="C384" s="73"/>
      <c r="D384" s="74"/>
      <c r="E384" s="74"/>
      <c r="F384" s="81"/>
      <c r="G384" s="75"/>
      <c r="H384" s="81"/>
      <c r="I384" s="84"/>
      <c r="J384" s="84"/>
      <c r="K384" s="84"/>
      <c r="L384" s="84"/>
      <c r="M384" s="84"/>
      <c r="N384" s="84"/>
      <c r="O384" s="74"/>
      <c r="P384" s="74"/>
      <c r="Q384" s="74"/>
      <c r="R384" s="74"/>
      <c r="S384" s="74"/>
    </row>
    <row r="385" spans="1:19" ht="12.75" x14ac:dyDescent="0.2">
      <c r="A385" s="74"/>
      <c r="B385" s="74"/>
      <c r="C385" s="73"/>
      <c r="D385" s="74"/>
      <c r="E385" s="74"/>
      <c r="F385" s="81"/>
      <c r="G385" s="75"/>
      <c r="H385" s="81"/>
      <c r="I385" s="84"/>
      <c r="J385" s="84"/>
      <c r="K385" s="84"/>
      <c r="L385" s="84"/>
      <c r="M385" s="84"/>
      <c r="N385" s="84"/>
      <c r="O385" s="74"/>
      <c r="P385" s="74"/>
      <c r="Q385" s="74"/>
      <c r="R385" s="74"/>
      <c r="S385" s="74"/>
    </row>
    <row r="386" spans="1:19" ht="12.75" x14ac:dyDescent="0.2">
      <c r="A386" s="74"/>
      <c r="B386" s="74"/>
      <c r="C386" s="73"/>
      <c r="D386" s="74"/>
      <c r="E386" s="74"/>
      <c r="F386" s="81"/>
      <c r="G386" s="75"/>
      <c r="H386" s="81"/>
      <c r="I386" s="84"/>
      <c r="J386" s="84"/>
      <c r="K386" s="84"/>
      <c r="L386" s="84"/>
      <c r="M386" s="84"/>
      <c r="N386" s="84"/>
      <c r="O386" s="74"/>
      <c r="P386" s="74"/>
      <c r="Q386" s="74"/>
      <c r="R386" s="74"/>
      <c r="S386" s="74"/>
    </row>
    <row r="387" spans="1:19" ht="12.75" x14ac:dyDescent="0.2">
      <c r="A387" s="74"/>
      <c r="B387" s="74"/>
      <c r="C387" s="73"/>
      <c r="D387" s="74"/>
      <c r="E387" s="74"/>
      <c r="F387" s="81"/>
      <c r="G387" s="75"/>
      <c r="H387" s="81"/>
      <c r="I387" s="84"/>
      <c r="J387" s="84"/>
      <c r="K387" s="84"/>
      <c r="L387" s="84"/>
      <c r="M387" s="84"/>
      <c r="N387" s="84"/>
      <c r="O387" s="74"/>
      <c r="P387" s="74"/>
      <c r="Q387" s="74"/>
      <c r="R387" s="74"/>
      <c r="S387" s="74"/>
    </row>
    <row r="388" spans="1:19" ht="12.75" x14ac:dyDescent="0.2">
      <c r="A388" s="74"/>
      <c r="B388" s="74"/>
      <c r="C388" s="73"/>
      <c r="D388" s="74"/>
      <c r="E388" s="74"/>
      <c r="F388" s="81"/>
      <c r="G388" s="75"/>
      <c r="H388" s="81"/>
      <c r="I388" s="84"/>
      <c r="J388" s="84"/>
      <c r="K388" s="84"/>
      <c r="L388" s="84"/>
      <c r="M388" s="84"/>
      <c r="N388" s="84"/>
      <c r="O388" s="74"/>
      <c r="P388" s="74"/>
      <c r="Q388" s="74"/>
      <c r="R388" s="74"/>
      <c r="S388" s="74"/>
    </row>
    <row r="389" spans="1:19" ht="12.75" x14ac:dyDescent="0.2">
      <c r="A389" s="74"/>
      <c r="B389" s="74"/>
      <c r="C389" s="73"/>
      <c r="D389" s="74"/>
      <c r="E389" s="74"/>
      <c r="F389" s="81"/>
      <c r="G389" s="75"/>
      <c r="H389" s="81"/>
      <c r="I389" s="84"/>
      <c r="J389" s="84"/>
      <c r="K389" s="84"/>
      <c r="L389" s="84"/>
      <c r="M389" s="84"/>
      <c r="N389" s="84"/>
      <c r="O389" s="74"/>
      <c r="P389" s="74"/>
      <c r="Q389" s="74"/>
      <c r="R389" s="74"/>
      <c r="S389" s="74"/>
    </row>
    <row r="390" spans="1:19" ht="12.75" x14ac:dyDescent="0.2">
      <c r="A390" s="74"/>
      <c r="B390" s="74"/>
      <c r="C390" s="73"/>
      <c r="D390" s="74"/>
      <c r="E390" s="74"/>
      <c r="F390" s="81"/>
      <c r="G390" s="75"/>
      <c r="H390" s="81"/>
      <c r="I390" s="84"/>
      <c r="J390" s="84"/>
      <c r="K390" s="84"/>
      <c r="L390" s="84"/>
      <c r="M390" s="84"/>
      <c r="N390" s="84"/>
      <c r="O390" s="74"/>
      <c r="P390" s="74"/>
      <c r="Q390" s="74"/>
      <c r="R390" s="74"/>
      <c r="S390" s="74"/>
    </row>
    <row r="391" spans="1:19" ht="12.75" x14ac:dyDescent="0.2">
      <c r="A391" s="74"/>
      <c r="B391" s="74"/>
      <c r="C391" s="73"/>
      <c r="D391" s="74"/>
      <c r="E391" s="74"/>
      <c r="F391" s="81"/>
      <c r="G391" s="75"/>
      <c r="H391" s="81"/>
      <c r="I391" s="84"/>
      <c r="J391" s="84"/>
      <c r="K391" s="84"/>
      <c r="L391" s="84"/>
      <c r="M391" s="84"/>
      <c r="N391" s="84"/>
      <c r="O391" s="74"/>
      <c r="P391" s="74"/>
      <c r="Q391" s="74"/>
      <c r="R391" s="74"/>
      <c r="S391" s="74"/>
    </row>
    <row r="392" spans="1:19" ht="12.75" x14ac:dyDescent="0.2">
      <c r="A392" s="74"/>
      <c r="B392" s="74"/>
      <c r="C392" s="73"/>
      <c r="D392" s="74"/>
      <c r="E392" s="74"/>
      <c r="F392" s="81"/>
      <c r="G392" s="75"/>
      <c r="H392" s="81"/>
      <c r="I392" s="84"/>
      <c r="J392" s="84"/>
      <c r="K392" s="84"/>
      <c r="L392" s="84"/>
      <c r="M392" s="84"/>
      <c r="N392" s="84"/>
      <c r="O392" s="74"/>
      <c r="P392" s="74"/>
      <c r="Q392" s="74"/>
      <c r="R392" s="74"/>
      <c r="S392" s="74"/>
    </row>
    <row r="393" spans="1:19" ht="12.75" x14ac:dyDescent="0.2">
      <c r="A393" s="74"/>
      <c r="B393" s="74"/>
      <c r="C393" s="73"/>
      <c r="D393" s="74"/>
      <c r="E393" s="74"/>
      <c r="F393" s="81"/>
      <c r="G393" s="75"/>
      <c r="H393" s="81"/>
      <c r="I393" s="84"/>
      <c r="J393" s="84"/>
      <c r="K393" s="84"/>
      <c r="L393" s="84"/>
      <c r="M393" s="84"/>
      <c r="N393" s="84"/>
      <c r="O393" s="74"/>
      <c r="P393" s="74"/>
      <c r="Q393" s="74"/>
      <c r="R393" s="74"/>
      <c r="S393" s="74"/>
    </row>
    <row r="394" spans="1:19" ht="12.75" x14ac:dyDescent="0.2">
      <c r="A394" s="74"/>
      <c r="B394" s="74"/>
      <c r="C394" s="73"/>
      <c r="D394" s="74"/>
      <c r="E394" s="74"/>
      <c r="F394" s="81"/>
      <c r="G394" s="75"/>
      <c r="H394" s="81"/>
      <c r="I394" s="84"/>
      <c r="J394" s="84"/>
      <c r="K394" s="84"/>
      <c r="L394" s="84"/>
      <c r="M394" s="84"/>
      <c r="N394" s="84"/>
      <c r="O394" s="74"/>
      <c r="P394" s="74"/>
      <c r="Q394" s="74"/>
      <c r="R394" s="74"/>
      <c r="S394" s="74"/>
    </row>
    <row r="395" spans="1:19" ht="12.75" x14ac:dyDescent="0.2">
      <c r="A395" s="74"/>
      <c r="B395" s="74"/>
      <c r="C395" s="73"/>
      <c r="D395" s="74"/>
      <c r="E395" s="74"/>
      <c r="F395" s="81"/>
      <c r="G395" s="75"/>
      <c r="H395" s="81"/>
      <c r="I395" s="84"/>
      <c r="J395" s="84"/>
      <c r="K395" s="84"/>
      <c r="L395" s="84"/>
      <c r="M395" s="84"/>
      <c r="N395" s="84"/>
      <c r="O395" s="74"/>
      <c r="P395" s="74"/>
      <c r="Q395" s="74"/>
      <c r="R395" s="74"/>
      <c r="S395" s="74"/>
    </row>
    <row r="396" spans="1:19" ht="12.75" x14ac:dyDescent="0.2">
      <c r="A396" s="74"/>
      <c r="B396" s="74"/>
      <c r="C396" s="73"/>
      <c r="D396" s="74"/>
      <c r="E396" s="74"/>
      <c r="F396" s="81"/>
      <c r="G396" s="75"/>
      <c r="H396" s="81"/>
      <c r="I396" s="84"/>
      <c r="J396" s="84"/>
      <c r="K396" s="84"/>
      <c r="L396" s="84"/>
      <c r="M396" s="84"/>
      <c r="N396" s="84"/>
      <c r="O396" s="74"/>
      <c r="P396" s="74"/>
      <c r="Q396" s="74"/>
      <c r="R396" s="74"/>
      <c r="S396" s="74"/>
    </row>
    <row r="397" spans="1:19" ht="12.75" x14ac:dyDescent="0.2">
      <c r="A397" s="74"/>
      <c r="B397" s="74"/>
      <c r="C397" s="73"/>
      <c r="D397" s="74"/>
      <c r="E397" s="74"/>
      <c r="F397" s="81"/>
      <c r="G397" s="75"/>
      <c r="H397" s="81"/>
      <c r="I397" s="84"/>
      <c r="J397" s="84"/>
      <c r="K397" s="84"/>
      <c r="L397" s="84"/>
      <c r="M397" s="84"/>
      <c r="N397" s="84"/>
      <c r="O397" s="74"/>
      <c r="P397" s="74"/>
      <c r="Q397" s="74"/>
      <c r="R397" s="74"/>
      <c r="S397" s="74"/>
    </row>
    <row r="398" spans="1:19" ht="12.75" x14ac:dyDescent="0.2">
      <c r="A398" s="74"/>
      <c r="B398" s="74"/>
      <c r="C398" s="73"/>
      <c r="D398" s="74"/>
      <c r="E398" s="74"/>
      <c r="F398" s="81"/>
      <c r="G398" s="75"/>
      <c r="H398" s="81"/>
      <c r="I398" s="84"/>
      <c r="J398" s="84"/>
      <c r="K398" s="84"/>
      <c r="L398" s="84"/>
      <c r="M398" s="84"/>
      <c r="N398" s="84"/>
      <c r="O398" s="74"/>
      <c r="P398" s="74"/>
      <c r="Q398" s="74"/>
      <c r="R398" s="74"/>
      <c r="S398" s="74"/>
    </row>
    <row r="399" spans="1:19" ht="12.75" x14ac:dyDescent="0.2">
      <c r="A399" s="74"/>
      <c r="B399" s="74"/>
      <c r="C399" s="73"/>
      <c r="D399" s="74"/>
      <c r="E399" s="74"/>
      <c r="F399" s="81"/>
      <c r="G399" s="75"/>
      <c r="H399" s="81"/>
      <c r="I399" s="84"/>
      <c r="J399" s="84"/>
      <c r="K399" s="84"/>
      <c r="L399" s="84"/>
      <c r="M399" s="84"/>
      <c r="N399" s="84"/>
      <c r="O399" s="74"/>
      <c r="P399" s="74"/>
      <c r="Q399" s="74"/>
      <c r="R399" s="74"/>
      <c r="S399" s="74"/>
    </row>
    <row r="400" spans="1:19" ht="12.75" x14ac:dyDescent="0.2">
      <c r="A400" s="74"/>
      <c r="B400" s="74"/>
      <c r="C400" s="73"/>
      <c r="D400" s="74"/>
      <c r="E400" s="74"/>
      <c r="F400" s="81"/>
      <c r="G400" s="75"/>
      <c r="H400" s="81"/>
      <c r="I400" s="84"/>
      <c r="J400" s="84"/>
      <c r="K400" s="84"/>
      <c r="L400" s="84"/>
      <c r="M400" s="84"/>
      <c r="N400" s="84"/>
      <c r="O400" s="74"/>
      <c r="P400" s="74"/>
      <c r="Q400" s="74"/>
      <c r="R400" s="74"/>
      <c r="S400" s="74"/>
    </row>
    <row r="401" spans="1:19" ht="12.75" x14ac:dyDescent="0.2">
      <c r="A401" s="74"/>
      <c r="B401" s="74"/>
      <c r="C401" s="73"/>
      <c r="D401" s="74"/>
      <c r="E401" s="74"/>
      <c r="F401" s="81"/>
      <c r="G401" s="75"/>
      <c r="H401" s="81"/>
      <c r="I401" s="84"/>
      <c r="J401" s="84"/>
      <c r="K401" s="84"/>
      <c r="L401" s="84"/>
      <c r="M401" s="84"/>
      <c r="N401" s="84"/>
      <c r="O401" s="74"/>
      <c r="P401" s="74"/>
      <c r="Q401" s="74"/>
      <c r="R401" s="74"/>
      <c r="S401" s="74"/>
    </row>
    <row r="402" spans="1:19" ht="12.75" x14ac:dyDescent="0.2">
      <c r="A402" s="74"/>
      <c r="B402" s="74"/>
      <c r="C402" s="73"/>
      <c r="D402" s="74"/>
      <c r="E402" s="74"/>
      <c r="F402" s="81"/>
      <c r="G402" s="75"/>
      <c r="H402" s="81"/>
      <c r="I402" s="84"/>
      <c r="J402" s="84"/>
      <c r="K402" s="84"/>
      <c r="L402" s="84"/>
      <c r="M402" s="84"/>
      <c r="N402" s="84"/>
      <c r="O402" s="74"/>
      <c r="P402" s="74"/>
      <c r="Q402" s="74"/>
      <c r="R402" s="74"/>
      <c r="S402" s="74"/>
    </row>
    <row r="403" spans="1:19" ht="12.75" x14ac:dyDescent="0.2">
      <c r="A403" s="74"/>
      <c r="B403" s="74"/>
      <c r="C403" s="73"/>
      <c r="D403" s="74"/>
      <c r="E403" s="74"/>
      <c r="F403" s="81"/>
      <c r="G403" s="75"/>
      <c r="H403" s="81"/>
      <c r="I403" s="84"/>
      <c r="J403" s="84"/>
      <c r="K403" s="84"/>
      <c r="L403" s="84"/>
      <c r="M403" s="84"/>
      <c r="N403" s="84"/>
      <c r="O403" s="74"/>
      <c r="P403" s="74"/>
      <c r="Q403" s="74"/>
      <c r="R403" s="74"/>
      <c r="S403" s="74"/>
    </row>
    <row r="404" spans="1:19" ht="12.75" x14ac:dyDescent="0.2">
      <c r="A404" s="74"/>
      <c r="B404" s="74"/>
      <c r="C404" s="73"/>
      <c r="D404" s="74"/>
      <c r="E404" s="74"/>
      <c r="F404" s="81"/>
      <c r="G404" s="75"/>
      <c r="H404" s="81"/>
      <c r="I404" s="84"/>
      <c r="J404" s="84"/>
      <c r="K404" s="84"/>
      <c r="L404" s="84"/>
      <c r="M404" s="84"/>
      <c r="N404" s="84"/>
      <c r="O404" s="74"/>
      <c r="P404" s="74"/>
      <c r="Q404" s="74"/>
      <c r="R404" s="74"/>
      <c r="S404" s="74"/>
    </row>
    <row r="405" spans="1:19" ht="12.75" x14ac:dyDescent="0.2">
      <c r="A405" s="74"/>
      <c r="B405" s="74"/>
      <c r="C405" s="73"/>
      <c r="D405" s="74"/>
      <c r="E405" s="74"/>
      <c r="F405" s="81"/>
      <c r="G405" s="75"/>
      <c r="H405" s="81"/>
      <c r="I405" s="84"/>
      <c r="J405" s="84"/>
      <c r="K405" s="84"/>
      <c r="L405" s="84"/>
      <c r="M405" s="84"/>
      <c r="N405" s="84"/>
      <c r="O405" s="74"/>
      <c r="P405" s="74"/>
      <c r="Q405" s="74"/>
      <c r="R405" s="74"/>
      <c r="S405" s="74"/>
    </row>
    <row r="406" spans="1:19" ht="12.75" x14ac:dyDescent="0.2">
      <c r="A406" s="74"/>
      <c r="B406" s="74"/>
      <c r="C406" s="73"/>
      <c r="D406" s="74"/>
      <c r="E406" s="74"/>
      <c r="F406" s="81"/>
      <c r="G406" s="75"/>
      <c r="H406" s="81"/>
      <c r="I406" s="84"/>
      <c r="J406" s="84"/>
      <c r="K406" s="84"/>
      <c r="L406" s="84"/>
      <c r="M406" s="84"/>
      <c r="N406" s="84"/>
      <c r="O406" s="74"/>
      <c r="P406" s="74"/>
      <c r="Q406" s="74"/>
      <c r="R406" s="74"/>
      <c r="S406" s="74"/>
    </row>
    <row r="407" spans="1:19" ht="12.75" x14ac:dyDescent="0.2">
      <c r="A407" s="74"/>
      <c r="B407" s="74"/>
      <c r="C407" s="73"/>
      <c r="D407" s="74"/>
      <c r="E407" s="74"/>
      <c r="F407" s="81"/>
      <c r="G407" s="75"/>
      <c r="H407" s="81"/>
      <c r="I407" s="84"/>
      <c r="J407" s="84"/>
      <c r="K407" s="84"/>
      <c r="L407" s="84"/>
      <c r="M407" s="84"/>
      <c r="N407" s="84"/>
      <c r="O407" s="74"/>
      <c r="P407" s="74"/>
      <c r="Q407" s="74"/>
      <c r="R407" s="74"/>
      <c r="S407" s="74"/>
    </row>
    <row r="408" spans="1:19" ht="12.75" x14ac:dyDescent="0.2">
      <c r="A408" s="74"/>
      <c r="B408" s="74"/>
      <c r="C408" s="73"/>
      <c r="D408" s="74"/>
      <c r="E408" s="74"/>
      <c r="F408" s="81"/>
      <c r="G408" s="75"/>
      <c r="H408" s="81"/>
      <c r="I408" s="84"/>
      <c r="J408" s="84"/>
      <c r="K408" s="84"/>
      <c r="L408" s="84"/>
      <c r="M408" s="84"/>
      <c r="N408" s="84"/>
      <c r="O408" s="74"/>
      <c r="P408" s="74"/>
      <c r="Q408" s="74"/>
      <c r="R408" s="74"/>
      <c r="S408" s="74"/>
    </row>
    <row r="409" spans="1:19" ht="12.75" x14ac:dyDescent="0.2">
      <c r="A409" s="74"/>
      <c r="B409" s="74"/>
      <c r="C409" s="73"/>
      <c r="D409" s="74"/>
      <c r="E409" s="74"/>
      <c r="F409" s="81"/>
      <c r="G409" s="75"/>
      <c r="H409" s="81"/>
      <c r="I409" s="84"/>
      <c r="J409" s="84"/>
      <c r="K409" s="84"/>
      <c r="L409" s="84"/>
      <c r="M409" s="84"/>
      <c r="N409" s="84"/>
      <c r="O409" s="74"/>
      <c r="P409" s="74"/>
      <c r="Q409" s="74"/>
      <c r="R409" s="74"/>
      <c r="S409" s="74"/>
    </row>
    <row r="410" spans="1:19" ht="12.75" x14ac:dyDescent="0.2">
      <c r="A410" s="74"/>
      <c r="B410" s="74"/>
      <c r="C410" s="73"/>
      <c r="D410" s="74"/>
      <c r="E410" s="74"/>
      <c r="F410" s="81"/>
      <c r="G410" s="75"/>
      <c r="H410" s="81"/>
      <c r="I410" s="84"/>
      <c r="J410" s="84"/>
      <c r="K410" s="84"/>
      <c r="L410" s="84"/>
      <c r="M410" s="84"/>
      <c r="N410" s="84"/>
      <c r="O410" s="74"/>
      <c r="P410" s="74"/>
      <c r="Q410" s="74"/>
      <c r="R410" s="74"/>
      <c r="S410" s="74"/>
    </row>
    <row r="411" spans="1:19" ht="12.75" x14ac:dyDescent="0.2">
      <c r="A411" s="74"/>
      <c r="B411" s="74"/>
      <c r="C411" s="73"/>
      <c r="D411" s="74"/>
      <c r="E411" s="74"/>
      <c r="F411" s="81"/>
      <c r="G411" s="75"/>
      <c r="H411" s="81"/>
      <c r="I411" s="84"/>
      <c r="J411" s="84"/>
      <c r="K411" s="84"/>
      <c r="L411" s="84"/>
      <c r="M411" s="84"/>
      <c r="N411" s="84"/>
      <c r="O411" s="74"/>
      <c r="P411" s="74"/>
      <c r="Q411" s="74"/>
      <c r="R411" s="74"/>
      <c r="S411" s="74"/>
    </row>
    <row r="412" spans="1:19" ht="12.75" x14ac:dyDescent="0.2">
      <c r="A412" s="74"/>
      <c r="B412" s="74"/>
      <c r="C412" s="73"/>
      <c r="D412" s="74"/>
      <c r="E412" s="74"/>
      <c r="F412" s="81"/>
      <c r="G412" s="75"/>
      <c r="H412" s="81"/>
      <c r="I412" s="84"/>
      <c r="J412" s="84"/>
      <c r="K412" s="84"/>
      <c r="L412" s="84"/>
      <c r="M412" s="84"/>
      <c r="N412" s="84"/>
      <c r="O412" s="74"/>
      <c r="P412" s="74"/>
      <c r="Q412" s="74"/>
      <c r="R412" s="74"/>
      <c r="S412" s="74"/>
    </row>
    <row r="413" spans="1:19" ht="12.75" x14ac:dyDescent="0.2">
      <c r="A413" s="74"/>
      <c r="B413" s="74"/>
      <c r="C413" s="73"/>
      <c r="D413" s="74"/>
      <c r="E413" s="74"/>
      <c r="F413" s="81"/>
      <c r="G413" s="75"/>
      <c r="H413" s="81"/>
      <c r="I413" s="84"/>
      <c r="J413" s="84"/>
      <c r="K413" s="84"/>
      <c r="L413" s="84"/>
      <c r="M413" s="84"/>
      <c r="N413" s="84"/>
      <c r="O413" s="74"/>
      <c r="P413" s="74"/>
      <c r="Q413" s="74"/>
      <c r="R413" s="74"/>
      <c r="S413" s="74"/>
    </row>
    <row r="414" spans="1:19" ht="12.75" x14ac:dyDescent="0.2">
      <c r="A414" s="74"/>
      <c r="B414" s="74"/>
      <c r="C414" s="73"/>
      <c r="D414" s="74"/>
      <c r="E414" s="74"/>
      <c r="F414" s="81"/>
      <c r="G414" s="75"/>
      <c r="H414" s="81"/>
      <c r="I414" s="84"/>
      <c r="J414" s="84"/>
      <c r="K414" s="84"/>
      <c r="L414" s="84"/>
      <c r="M414" s="84"/>
      <c r="N414" s="84"/>
      <c r="O414" s="74"/>
      <c r="P414" s="74"/>
      <c r="Q414" s="74"/>
      <c r="R414" s="74"/>
      <c r="S414" s="74"/>
    </row>
    <row r="415" spans="1:19" ht="12.75" x14ac:dyDescent="0.2">
      <c r="A415" s="74"/>
      <c r="B415" s="74"/>
      <c r="C415" s="73"/>
      <c r="D415" s="74"/>
      <c r="E415" s="74"/>
      <c r="F415" s="81"/>
      <c r="G415" s="75"/>
      <c r="H415" s="81"/>
      <c r="I415" s="84"/>
      <c r="J415" s="84"/>
      <c r="K415" s="84"/>
      <c r="L415" s="84"/>
      <c r="M415" s="84"/>
      <c r="N415" s="84"/>
      <c r="O415" s="74"/>
      <c r="P415" s="74"/>
      <c r="Q415" s="74"/>
      <c r="R415" s="74"/>
      <c r="S415" s="74"/>
    </row>
    <row r="416" spans="1:19" ht="12.75" x14ac:dyDescent="0.2">
      <c r="A416" s="74"/>
      <c r="B416" s="74"/>
      <c r="C416" s="73"/>
      <c r="D416" s="74"/>
      <c r="E416" s="74"/>
      <c r="F416" s="81"/>
      <c r="G416" s="75"/>
      <c r="H416" s="81"/>
      <c r="I416" s="84"/>
      <c r="J416" s="84"/>
      <c r="K416" s="84"/>
      <c r="L416" s="84"/>
      <c r="M416" s="84"/>
      <c r="N416" s="84"/>
      <c r="O416" s="74"/>
      <c r="P416" s="74"/>
      <c r="Q416" s="74"/>
      <c r="R416" s="74"/>
      <c r="S416" s="74"/>
    </row>
    <row r="417" spans="1:19" ht="12.75" x14ac:dyDescent="0.2">
      <c r="A417" s="74"/>
      <c r="B417" s="74"/>
      <c r="C417" s="73"/>
      <c r="D417" s="74"/>
      <c r="E417" s="74"/>
      <c r="F417" s="81"/>
      <c r="G417" s="75"/>
      <c r="H417" s="81"/>
      <c r="I417" s="84"/>
      <c r="J417" s="84"/>
      <c r="K417" s="84"/>
      <c r="L417" s="84"/>
      <c r="M417" s="84"/>
      <c r="N417" s="84"/>
      <c r="O417" s="74"/>
      <c r="P417" s="74"/>
      <c r="Q417" s="74"/>
      <c r="R417" s="74"/>
      <c r="S417" s="74"/>
    </row>
    <row r="418" spans="1:19" ht="12.75" x14ac:dyDescent="0.2">
      <c r="A418" s="74"/>
      <c r="B418" s="74"/>
      <c r="C418" s="73"/>
      <c r="D418" s="74"/>
      <c r="E418" s="74"/>
      <c r="F418" s="81"/>
      <c r="G418" s="75"/>
      <c r="H418" s="81"/>
      <c r="I418" s="84"/>
      <c r="J418" s="84"/>
      <c r="K418" s="84"/>
      <c r="L418" s="84"/>
      <c r="M418" s="84"/>
      <c r="N418" s="84"/>
      <c r="O418" s="74"/>
      <c r="P418" s="74"/>
      <c r="Q418" s="74"/>
      <c r="R418" s="74"/>
      <c r="S418" s="74"/>
    </row>
    <row r="419" spans="1:19" ht="12.75" x14ac:dyDescent="0.2">
      <c r="A419" s="74"/>
      <c r="B419" s="74"/>
      <c r="C419" s="73"/>
      <c r="D419" s="74"/>
      <c r="E419" s="74"/>
      <c r="F419" s="81"/>
      <c r="G419" s="75"/>
      <c r="H419" s="81"/>
      <c r="I419" s="84"/>
      <c r="J419" s="84"/>
      <c r="K419" s="84"/>
      <c r="L419" s="84"/>
      <c r="M419" s="84"/>
      <c r="N419" s="84"/>
      <c r="O419" s="74"/>
      <c r="P419" s="74"/>
      <c r="Q419" s="74"/>
      <c r="R419" s="74"/>
      <c r="S419" s="74"/>
    </row>
    <row r="420" spans="1:19" ht="12.75" x14ac:dyDescent="0.2">
      <c r="A420" s="74"/>
      <c r="B420" s="74"/>
      <c r="C420" s="73"/>
      <c r="D420" s="74"/>
      <c r="E420" s="74"/>
      <c r="F420" s="81"/>
      <c r="G420" s="75"/>
      <c r="H420" s="81"/>
      <c r="I420" s="84"/>
      <c r="J420" s="84"/>
      <c r="K420" s="84"/>
      <c r="L420" s="84"/>
      <c r="M420" s="84"/>
      <c r="N420" s="84"/>
      <c r="O420" s="74"/>
      <c r="P420" s="74"/>
      <c r="Q420" s="74"/>
      <c r="R420" s="74"/>
      <c r="S420" s="74"/>
    </row>
    <row r="421" spans="1:19" ht="12.75" x14ac:dyDescent="0.2">
      <c r="A421" s="74"/>
      <c r="B421" s="74"/>
      <c r="C421" s="73"/>
      <c r="D421" s="74"/>
      <c r="E421" s="74"/>
      <c r="F421" s="81"/>
      <c r="G421" s="75"/>
      <c r="H421" s="81"/>
      <c r="I421" s="84"/>
      <c r="J421" s="84"/>
      <c r="K421" s="84"/>
      <c r="L421" s="84"/>
      <c r="M421" s="84"/>
      <c r="N421" s="84"/>
      <c r="O421" s="74"/>
      <c r="P421" s="74"/>
      <c r="Q421" s="74"/>
      <c r="R421" s="74"/>
      <c r="S421" s="74"/>
    </row>
    <row r="422" spans="1:19" ht="12.75" x14ac:dyDescent="0.2">
      <c r="A422" s="74"/>
      <c r="B422" s="74"/>
      <c r="C422" s="73"/>
      <c r="D422" s="74"/>
      <c r="E422" s="74"/>
      <c r="F422" s="81"/>
      <c r="G422" s="75"/>
      <c r="H422" s="81"/>
      <c r="I422" s="84"/>
      <c r="J422" s="84"/>
      <c r="K422" s="84"/>
      <c r="L422" s="84"/>
      <c r="M422" s="84"/>
      <c r="N422" s="84"/>
      <c r="O422" s="74"/>
      <c r="P422" s="74"/>
      <c r="Q422" s="74"/>
      <c r="R422" s="74"/>
      <c r="S422" s="74"/>
    </row>
    <row r="423" spans="1:19" ht="12.75" x14ac:dyDescent="0.2">
      <c r="A423" s="74"/>
      <c r="B423" s="74"/>
      <c r="C423" s="73"/>
      <c r="D423" s="74"/>
      <c r="E423" s="74"/>
      <c r="F423" s="81"/>
      <c r="G423" s="75"/>
      <c r="H423" s="81"/>
      <c r="I423" s="84"/>
      <c r="J423" s="84"/>
      <c r="K423" s="84"/>
      <c r="L423" s="84"/>
      <c r="M423" s="84"/>
      <c r="N423" s="84"/>
      <c r="O423" s="74"/>
      <c r="P423" s="74"/>
      <c r="Q423" s="74"/>
      <c r="R423" s="74"/>
      <c r="S423" s="74"/>
    </row>
    <row r="424" spans="1:19" ht="12.75" x14ac:dyDescent="0.2">
      <c r="A424" s="74"/>
      <c r="B424" s="74"/>
      <c r="C424" s="73"/>
      <c r="D424" s="74"/>
      <c r="E424" s="74"/>
      <c r="F424" s="81"/>
      <c r="G424" s="75"/>
      <c r="H424" s="81"/>
      <c r="I424" s="84"/>
      <c r="J424" s="84"/>
      <c r="K424" s="84"/>
      <c r="L424" s="84"/>
      <c r="M424" s="84"/>
      <c r="N424" s="84"/>
      <c r="O424" s="74"/>
      <c r="P424" s="74"/>
      <c r="Q424" s="74"/>
      <c r="R424" s="74"/>
      <c r="S424" s="74"/>
    </row>
    <row r="425" spans="1:19" ht="12.75" x14ac:dyDescent="0.2">
      <c r="A425" s="74"/>
      <c r="B425" s="74"/>
      <c r="C425" s="73"/>
      <c r="D425" s="74"/>
      <c r="E425" s="74"/>
      <c r="F425" s="81"/>
      <c r="G425" s="75"/>
      <c r="H425" s="81"/>
      <c r="I425" s="84"/>
      <c r="J425" s="84"/>
      <c r="K425" s="84"/>
      <c r="L425" s="84"/>
      <c r="M425" s="84"/>
      <c r="N425" s="84"/>
      <c r="O425" s="74"/>
      <c r="P425" s="74"/>
      <c r="Q425" s="74"/>
      <c r="R425" s="74"/>
      <c r="S425" s="74"/>
    </row>
    <row r="426" spans="1:19" ht="12.75" x14ac:dyDescent="0.2">
      <c r="A426" s="74"/>
      <c r="B426" s="74"/>
      <c r="C426" s="73"/>
      <c r="D426" s="74"/>
      <c r="E426" s="74"/>
      <c r="F426" s="81"/>
      <c r="G426" s="75"/>
      <c r="H426" s="81"/>
      <c r="I426" s="84"/>
      <c r="J426" s="84"/>
      <c r="K426" s="84"/>
      <c r="L426" s="84"/>
      <c r="M426" s="84"/>
      <c r="N426" s="84"/>
      <c r="O426" s="74"/>
      <c r="P426" s="74"/>
      <c r="Q426" s="74"/>
      <c r="R426" s="74"/>
      <c r="S426" s="74"/>
    </row>
    <row r="427" spans="1:19" ht="12.75" x14ac:dyDescent="0.2">
      <c r="A427" s="74"/>
      <c r="B427" s="74"/>
      <c r="C427" s="73"/>
      <c r="D427" s="74"/>
      <c r="E427" s="74"/>
      <c r="F427" s="81"/>
      <c r="G427" s="75"/>
      <c r="H427" s="81"/>
      <c r="I427" s="84"/>
      <c r="J427" s="84"/>
      <c r="K427" s="84"/>
      <c r="L427" s="84"/>
      <c r="M427" s="84"/>
      <c r="N427" s="84"/>
      <c r="O427" s="74"/>
      <c r="P427" s="74"/>
      <c r="Q427" s="74"/>
      <c r="R427" s="74"/>
      <c r="S427" s="74"/>
    </row>
    <row r="428" spans="1:19" ht="12.75" x14ac:dyDescent="0.2">
      <c r="A428" s="74"/>
      <c r="B428" s="74"/>
      <c r="C428" s="73"/>
      <c r="D428" s="74"/>
      <c r="E428" s="74"/>
      <c r="F428" s="81"/>
      <c r="G428" s="75"/>
      <c r="H428" s="81"/>
      <c r="I428" s="84"/>
      <c r="J428" s="84"/>
      <c r="K428" s="84"/>
      <c r="L428" s="84"/>
      <c r="M428" s="84"/>
      <c r="N428" s="84"/>
      <c r="O428" s="74"/>
      <c r="P428" s="74"/>
      <c r="Q428" s="74"/>
      <c r="R428" s="74"/>
      <c r="S428" s="74"/>
    </row>
    <row r="429" spans="1:19" ht="12.75" x14ac:dyDescent="0.2">
      <c r="A429" s="74"/>
      <c r="B429" s="74"/>
      <c r="C429" s="73"/>
      <c r="D429" s="74"/>
      <c r="E429" s="74"/>
      <c r="F429" s="81"/>
      <c r="G429" s="75"/>
      <c r="H429" s="81"/>
      <c r="I429" s="84"/>
      <c r="J429" s="84"/>
      <c r="K429" s="84"/>
      <c r="L429" s="84"/>
      <c r="M429" s="84"/>
      <c r="N429" s="84"/>
      <c r="O429" s="74"/>
      <c r="P429" s="74"/>
      <c r="Q429" s="74"/>
      <c r="R429" s="74"/>
      <c r="S429" s="74"/>
    </row>
    <row r="430" spans="1:19" ht="12.75" x14ac:dyDescent="0.2">
      <c r="A430" s="74"/>
      <c r="B430" s="74"/>
      <c r="C430" s="73"/>
      <c r="D430" s="74"/>
      <c r="E430" s="74"/>
      <c r="F430" s="81"/>
      <c r="G430" s="75"/>
      <c r="H430" s="81"/>
      <c r="I430" s="84"/>
      <c r="J430" s="84"/>
      <c r="K430" s="84"/>
      <c r="L430" s="84"/>
      <c r="M430" s="84"/>
      <c r="N430" s="84"/>
      <c r="O430" s="74"/>
      <c r="P430" s="74"/>
      <c r="Q430" s="74"/>
      <c r="R430" s="74"/>
      <c r="S430" s="74"/>
    </row>
    <row r="431" spans="1:19" ht="12.75" x14ac:dyDescent="0.2">
      <c r="A431" s="74"/>
      <c r="B431" s="74"/>
      <c r="C431" s="73"/>
      <c r="D431" s="74"/>
      <c r="E431" s="74"/>
      <c r="F431" s="81"/>
      <c r="G431" s="75"/>
      <c r="H431" s="81"/>
      <c r="I431" s="84"/>
      <c r="J431" s="84"/>
      <c r="K431" s="84"/>
      <c r="L431" s="84"/>
      <c r="M431" s="84"/>
      <c r="N431" s="84"/>
      <c r="O431" s="74"/>
      <c r="P431" s="74"/>
      <c r="Q431" s="74"/>
      <c r="R431" s="74"/>
      <c r="S431" s="74"/>
    </row>
    <row r="432" spans="1:19" ht="12.75" x14ac:dyDescent="0.2">
      <c r="A432" s="74"/>
      <c r="B432" s="74"/>
      <c r="C432" s="73"/>
      <c r="D432" s="74"/>
      <c r="E432" s="74"/>
      <c r="F432" s="81"/>
      <c r="G432" s="75"/>
      <c r="H432" s="81"/>
      <c r="I432" s="84"/>
      <c r="J432" s="84"/>
      <c r="K432" s="84"/>
      <c r="L432" s="84"/>
      <c r="M432" s="84"/>
      <c r="N432" s="84"/>
      <c r="O432" s="74"/>
      <c r="P432" s="74"/>
      <c r="Q432" s="74"/>
      <c r="R432" s="74"/>
      <c r="S432" s="74"/>
    </row>
    <row r="433" spans="1:19" ht="12.75" x14ac:dyDescent="0.2">
      <c r="A433" s="74"/>
      <c r="B433" s="74"/>
      <c r="C433" s="73"/>
      <c r="D433" s="74"/>
      <c r="E433" s="74"/>
      <c r="F433" s="81"/>
      <c r="G433" s="75"/>
      <c r="H433" s="81"/>
      <c r="I433" s="84"/>
      <c r="J433" s="84"/>
      <c r="K433" s="84"/>
      <c r="L433" s="84"/>
      <c r="M433" s="84"/>
      <c r="N433" s="84"/>
      <c r="O433" s="74"/>
      <c r="P433" s="74"/>
      <c r="Q433" s="74"/>
      <c r="R433" s="74"/>
      <c r="S433" s="74"/>
    </row>
    <row r="434" spans="1:19" ht="12.75" x14ac:dyDescent="0.2">
      <c r="A434" s="74"/>
      <c r="B434" s="74"/>
      <c r="C434" s="73"/>
      <c r="D434" s="74"/>
      <c r="E434" s="74"/>
      <c r="F434" s="81"/>
      <c r="G434" s="75"/>
      <c r="H434" s="81"/>
      <c r="I434" s="84"/>
      <c r="J434" s="84"/>
      <c r="K434" s="84"/>
      <c r="L434" s="84"/>
      <c r="M434" s="84"/>
      <c r="N434" s="84"/>
      <c r="O434" s="74"/>
      <c r="P434" s="74"/>
      <c r="Q434" s="74"/>
      <c r="R434" s="74"/>
      <c r="S434" s="74"/>
    </row>
    <row r="435" spans="1:19" ht="12.75" x14ac:dyDescent="0.2">
      <c r="A435" s="74"/>
      <c r="B435" s="74"/>
      <c r="C435" s="73"/>
      <c r="D435" s="74"/>
      <c r="E435" s="74"/>
      <c r="F435" s="81"/>
      <c r="G435" s="75"/>
      <c r="H435" s="81"/>
      <c r="I435" s="84"/>
      <c r="J435" s="84"/>
      <c r="K435" s="84"/>
      <c r="L435" s="84"/>
      <c r="M435" s="84"/>
      <c r="N435" s="84"/>
      <c r="O435" s="74"/>
      <c r="P435" s="74"/>
      <c r="Q435" s="74"/>
      <c r="R435" s="74"/>
      <c r="S435" s="74"/>
    </row>
    <row r="436" spans="1:19" ht="12.75" x14ac:dyDescent="0.2">
      <c r="A436" s="74"/>
      <c r="B436" s="74"/>
      <c r="C436" s="73"/>
      <c r="D436" s="74"/>
      <c r="E436" s="74"/>
      <c r="F436" s="81"/>
      <c r="G436" s="75"/>
      <c r="H436" s="81"/>
      <c r="I436" s="84"/>
      <c r="J436" s="84"/>
      <c r="K436" s="84"/>
      <c r="L436" s="84"/>
      <c r="M436" s="84"/>
      <c r="N436" s="84"/>
      <c r="O436" s="74"/>
      <c r="P436" s="74"/>
      <c r="Q436" s="74"/>
      <c r="R436" s="74"/>
      <c r="S436" s="74"/>
    </row>
    <row r="437" spans="1:19" ht="12.75" x14ac:dyDescent="0.2">
      <c r="A437" s="74"/>
      <c r="B437" s="74"/>
      <c r="C437" s="73"/>
      <c r="D437" s="74"/>
      <c r="E437" s="74"/>
      <c r="F437" s="81"/>
      <c r="G437" s="75"/>
      <c r="H437" s="81"/>
      <c r="I437" s="84"/>
      <c r="J437" s="84"/>
      <c r="K437" s="84"/>
      <c r="L437" s="84"/>
      <c r="M437" s="84"/>
      <c r="N437" s="84"/>
      <c r="O437" s="74"/>
      <c r="P437" s="74"/>
      <c r="Q437" s="74"/>
      <c r="R437" s="74"/>
      <c r="S437" s="74"/>
    </row>
    <row r="438" spans="1:19" ht="12.75" x14ac:dyDescent="0.2">
      <c r="A438" s="74"/>
      <c r="B438" s="74"/>
      <c r="C438" s="73"/>
      <c r="D438" s="74"/>
      <c r="E438" s="74"/>
      <c r="F438" s="81"/>
      <c r="G438" s="75"/>
      <c r="H438" s="81"/>
      <c r="I438" s="84"/>
      <c r="J438" s="84"/>
      <c r="K438" s="84"/>
      <c r="L438" s="84"/>
      <c r="M438" s="84"/>
      <c r="N438" s="84"/>
      <c r="O438" s="74"/>
      <c r="P438" s="74"/>
      <c r="Q438" s="74"/>
      <c r="R438" s="74"/>
      <c r="S438" s="74"/>
    </row>
    <row r="439" spans="1:19" ht="12.75" x14ac:dyDescent="0.2">
      <c r="A439" s="74"/>
      <c r="B439" s="74"/>
      <c r="C439" s="73"/>
      <c r="D439" s="74"/>
      <c r="E439" s="74"/>
      <c r="F439" s="81"/>
      <c r="G439" s="75"/>
      <c r="H439" s="81"/>
      <c r="I439" s="84"/>
      <c r="J439" s="84"/>
      <c r="K439" s="84"/>
      <c r="L439" s="84"/>
      <c r="M439" s="84"/>
      <c r="N439" s="84"/>
      <c r="O439" s="74"/>
      <c r="P439" s="74"/>
      <c r="Q439" s="74"/>
      <c r="R439" s="74"/>
      <c r="S439" s="74"/>
    </row>
    <row r="440" spans="1:19" ht="12.75" x14ac:dyDescent="0.2">
      <c r="A440" s="74"/>
      <c r="B440" s="74"/>
      <c r="C440" s="73"/>
      <c r="D440" s="74"/>
      <c r="E440" s="74"/>
      <c r="F440" s="81"/>
      <c r="G440" s="75"/>
      <c r="H440" s="81"/>
      <c r="I440" s="84"/>
      <c r="J440" s="84"/>
      <c r="K440" s="84"/>
      <c r="L440" s="84"/>
      <c r="M440" s="84"/>
      <c r="N440" s="84"/>
      <c r="O440" s="74"/>
      <c r="P440" s="74"/>
      <c r="Q440" s="74"/>
      <c r="R440" s="74"/>
      <c r="S440" s="74"/>
    </row>
    <row r="441" spans="1:19" ht="12.75" x14ac:dyDescent="0.2">
      <c r="A441" s="74"/>
      <c r="B441" s="74"/>
      <c r="C441" s="73"/>
      <c r="D441" s="74"/>
      <c r="E441" s="74"/>
      <c r="F441" s="81"/>
      <c r="G441" s="75"/>
      <c r="H441" s="81"/>
      <c r="I441" s="84"/>
      <c r="J441" s="84"/>
      <c r="K441" s="84"/>
      <c r="L441" s="84"/>
      <c r="M441" s="84"/>
      <c r="N441" s="84"/>
      <c r="O441" s="74"/>
      <c r="P441" s="74"/>
      <c r="Q441" s="74"/>
      <c r="R441" s="74"/>
      <c r="S441" s="74"/>
    </row>
    <row r="442" spans="1:19" ht="12.75" x14ac:dyDescent="0.2">
      <c r="A442" s="74"/>
      <c r="B442" s="74"/>
      <c r="C442" s="73"/>
      <c r="D442" s="74"/>
      <c r="E442" s="74"/>
      <c r="F442" s="81"/>
      <c r="G442" s="75"/>
      <c r="H442" s="81"/>
      <c r="I442" s="84"/>
      <c r="J442" s="84"/>
      <c r="K442" s="84"/>
      <c r="L442" s="84"/>
      <c r="M442" s="84"/>
      <c r="N442" s="84"/>
      <c r="O442" s="74"/>
      <c r="P442" s="74"/>
      <c r="Q442" s="74"/>
      <c r="R442" s="74"/>
      <c r="S442" s="74"/>
    </row>
    <row r="443" spans="1:19" ht="12.75" x14ac:dyDescent="0.2">
      <c r="A443" s="74"/>
      <c r="B443" s="74"/>
      <c r="C443" s="73"/>
      <c r="D443" s="74"/>
      <c r="E443" s="74"/>
      <c r="F443" s="81"/>
      <c r="G443" s="75"/>
      <c r="H443" s="81"/>
      <c r="I443" s="84"/>
      <c r="J443" s="84"/>
      <c r="K443" s="84"/>
      <c r="L443" s="84"/>
      <c r="M443" s="84"/>
      <c r="N443" s="84"/>
      <c r="O443" s="74"/>
      <c r="P443" s="74"/>
      <c r="Q443" s="74"/>
      <c r="R443" s="74"/>
      <c r="S443" s="74"/>
    </row>
    <row r="444" spans="1:19" ht="12.75" x14ac:dyDescent="0.2">
      <c r="A444" s="74"/>
      <c r="B444" s="74"/>
      <c r="C444" s="73"/>
      <c r="D444" s="74"/>
      <c r="E444" s="74"/>
      <c r="F444" s="81"/>
      <c r="G444" s="75"/>
      <c r="H444" s="81"/>
      <c r="I444" s="84"/>
      <c r="J444" s="84"/>
      <c r="K444" s="84"/>
      <c r="L444" s="84"/>
      <c r="M444" s="84"/>
      <c r="N444" s="84"/>
      <c r="O444" s="74"/>
      <c r="P444" s="74"/>
      <c r="Q444" s="74"/>
      <c r="R444" s="74"/>
      <c r="S444" s="74"/>
    </row>
    <row r="445" spans="1:19" ht="12.75" x14ac:dyDescent="0.2">
      <c r="A445" s="74"/>
      <c r="B445" s="74"/>
      <c r="C445" s="73"/>
      <c r="D445" s="74"/>
      <c r="E445" s="74"/>
      <c r="F445" s="81"/>
      <c r="G445" s="75"/>
      <c r="H445" s="81"/>
      <c r="I445" s="84"/>
      <c r="J445" s="84"/>
      <c r="K445" s="84"/>
      <c r="L445" s="84"/>
      <c r="M445" s="84"/>
      <c r="N445" s="84"/>
      <c r="O445" s="74"/>
      <c r="P445" s="74"/>
      <c r="Q445" s="74"/>
      <c r="R445" s="74"/>
      <c r="S445" s="74"/>
    </row>
    <row r="446" spans="1:19" ht="12.75" x14ac:dyDescent="0.2">
      <c r="A446" s="74"/>
      <c r="B446" s="74"/>
      <c r="C446" s="73"/>
      <c r="D446" s="74"/>
      <c r="E446" s="74"/>
      <c r="F446" s="81"/>
      <c r="G446" s="75"/>
      <c r="H446" s="81"/>
      <c r="I446" s="84"/>
      <c r="J446" s="84"/>
      <c r="K446" s="84"/>
      <c r="L446" s="84"/>
      <c r="M446" s="84"/>
      <c r="N446" s="84"/>
      <c r="O446" s="74"/>
      <c r="P446" s="74"/>
      <c r="Q446" s="74"/>
      <c r="R446" s="74"/>
      <c r="S446" s="74"/>
    </row>
    <row r="447" spans="1:19" ht="12.75" x14ac:dyDescent="0.2">
      <c r="A447" s="74"/>
      <c r="B447" s="74"/>
      <c r="C447" s="73"/>
      <c r="D447" s="74"/>
      <c r="E447" s="74"/>
      <c r="F447" s="81"/>
      <c r="G447" s="75"/>
      <c r="H447" s="81"/>
      <c r="I447" s="84"/>
      <c r="J447" s="84"/>
      <c r="K447" s="84"/>
      <c r="L447" s="84"/>
      <c r="M447" s="84"/>
      <c r="N447" s="84"/>
      <c r="O447" s="74"/>
      <c r="P447" s="74"/>
      <c r="Q447" s="74"/>
      <c r="R447" s="74"/>
      <c r="S447" s="74"/>
    </row>
    <row r="448" spans="1:19" ht="12.75" x14ac:dyDescent="0.2">
      <c r="A448" s="74"/>
      <c r="B448" s="74"/>
      <c r="C448" s="73"/>
      <c r="D448" s="74"/>
      <c r="E448" s="74"/>
      <c r="F448" s="81"/>
      <c r="G448" s="75"/>
      <c r="H448" s="81"/>
      <c r="I448" s="84"/>
      <c r="J448" s="84"/>
      <c r="K448" s="84"/>
      <c r="L448" s="84"/>
      <c r="M448" s="84"/>
      <c r="N448" s="84"/>
      <c r="O448" s="74"/>
      <c r="P448" s="74"/>
      <c r="Q448" s="74"/>
      <c r="R448" s="74"/>
      <c r="S448" s="74"/>
    </row>
    <row r="449" spans="1:19" ht="12.75" x14ac:dyDescent="0.2">
      <c r="A449" s="74"/>
      <c r="B449" s="74"/>
      <c r="C449" s="73"/>
      <c r="D449" s="74"/>
      <c r="E449" s="74"/>
      <c r="F449" s="81"/>
      <c r="G449" s="75"/>
      <c r="H449" s="81"/>
      <c r="I449" s="84"/>
      <c r="J449" s="84"/>
      <c r="K449" s="84"/>
      <c r="L449" s="84"/>
      <c r="M449" s="84"/>
      <c r="N449" s="84"/>
      <c r="O449" s="74"/>
      <c r="P449" s="74"/>
      <c r="Q449" s="74"/>
      <c r="R449" s="74"/>
      <c r="S449" s="74"/>
    </row>
    <row r="450" spans="1:19" ht="12.75" x14ac:dyDescent="0.2">
      <c r="A450" s="74"/>
      <c r="B450" s="74"/>
      <c r="C450" s="73"/>
      <c r="D450" s="74"/>
      <c r="E450" s="74"/>
      <c r="F450" s="81"/>
      <c r="G450" s="75"/>
      <c r="H450" s="81"/>
      <c r="I450" s="84"/>
      <c r="J450" s="84"/>
      <c r="K450" s="84"/>
      <c r="L450" s="84"/>
      <c r="M450" s="84"/>
      <c r="N450" s="84"/>
      <c r="O450" s="74"/>
      <c r="P450" s="74"/>
      <c r="Q450" s="74"/>
      <c r="R450" s="74"/>
      <c r="S450" s="74"/>
    </row>
    <row r="451" spans="1:19" ht="12.75" x14ac:dyDescent="0.2">
      <c r="A451" s="74"/>
      <c r="B451" s="74"/>
      <c r="C451" s="73"/>
      <c r="D451" s="74"/>
      <c r="E451" s="74"/>
      <c r="F451" s="81"/>
      <c r="G451" s="75"/>
      <c r="H451" s="81"/>
      <c r="I451" s="84"/>
      <c r="J451" s="84"/>
      <c r="K451" s="84"/>
      <c r="L451" s="84"/>
      <c r="M451" s="84"/>
      <c r="N451" s="84"/>
      <c r="O451" s="74"/>
      <c r="P451" s="74"/>
      <c r="Q451" s="74"/>
      <c r="R451" s="74"/>
      <c r="S451" s="74"/>
    </row>
    <row r="452" spans="1:19" ht="12.75" x14ac:dyDescent="0.2">
      <c r="A452" s="74"/>
      <c r="B452" s="74"/>
      <c r="C452" s="73"/>
      <c r="D452" s="74"/>
      <c r="E452" s="74"/>
      <c r="F452" s="81"/>
      <c r="G452" s="75"/>
      <c r="H452" s="81"/>
      <c r="I452" s="84"/>
      <c r="J452" s="84"/>
      <c r="K452" s="84"/>
      <c r="L452" s="84"/>
      <c r="M452" s="84"/>
      <c r="N452" s="84"/>
      <c r="O452" s="74"/>
      <c r="P452" s="74"/>
      <c r="Q452" s="74"/>
      <c r="R452" s="74"/>
      <c r="S452" s="74"/>
    </row>
    <row r="453" spans="1:19" ht="12.75" x14ac:dyDescent="0.2">
      <c r="A453" s="74"/>
      <c r="B453" s="74"/>
      <c r="C453" s="73"/>
      <c r="D453" s="74"/>
      <c r="E453" s="74"/>
      <c r="F453" s="81"/>
      <c r="G453" s="75"/>
      <c r="H453" s="81"/>
      <c r="I453" s="84"/>
      <c r="J453" s="84"/>
      <c r="K453" s="84"/>
      <c r="L453" s="84"/>
      <c r="M453" s="84"/>
      <c r="N453" s="84"/>
      <c r="O453" s="74"/>
      <c r="P453" s="74"/>
      <c r="Q453" s="74"/>
      <c r="R453" s="74"/>
      <c r="S453" s="74"/>
    </row>
    <row r="454" spans="1:19" ht="12.75" x14ac:dyDescent="0.2">
      <c r="A454" s="74"/>
      <c r="B454" s="74"/>
      <c r="C454" s="73"/>
      <c r="D454" s="74"/>
      <c r="E454" s="74"/>
      <c r="F454" s="81"/>
      <c r="G454" s="75"/>
      <c r="H454" s="81"/>
      <c r="I454" s="84"/>
      <c r="J454" s="84"/>
      <c r="K454" s="84"/>
      <c r="L454" s="84"/>
      <c r="M454" s="84"/>
      <c r="N454" s="84"/>
      <c r="O454" s="74"/>
      <c r="P454" s="74"/>
      <c r="Q454" s="74"/>
      <c r="R454" s="74"/>
      <c r="S454" s="74"/>
    </row>
    <row r="455" spans="1:19" ht="12.75" x14ac:dyDescent="0.2">
      <c r="A455" s="74"/>
      <c r="B455" s="74"/>
      <c r="C455" s="73"/>
      <c r="D455" s="74"/>
      <c r="E455" s="74"/>
      <c r="F455" s="81"/>
      <c r="G455" s="75"/>
      <c r="H455" s="81"/>
      <c r="I455" s="84"/>
      <c r="J455" s="84"/>
      <c r="K455" s="84"/>
      <c r="L455" s="84"/>
      <c r="M455" s="84"/>
      <c r="N455" s="84"/>
      <c r="O455" s="74"/>
      <c r="P455" s="74"/>
      <c r="Q455" s="74"/>
      <c r="R455" s="74"/>
      <c r="S455" s="74"/>
    </row>
    <row r="456" spans="1:19" ht="12.75" x14ac:dyDescent="0.2">
      <c r="A456" s="74"/>
      <c r="B456" s="74"/>
      <c r="C456" s="73"/>
      <c r="D456" s="74"/>
      <c r="E456" s="74"/>
      <c r="F456" s="81"/>
      <c r="G456" s="75"/>
      <c r="H456" s="81"/>
      <c r="I456" s="84"/>
      <c r="J456" s="84"/>
      <c r="K456" s="84"/>
      <c r="L456" s="84"/>
      <c r="M456" s="84"/>
      <c r="N456" s="84"/>
      <c r="O456" s="74"/>
      <c r="P456" s="74"/>
      <c r="Q456" s="74"/>
      <c r="R456" s="74"/>
      <c r="S456" s="74"/>
    </row>
    <row r="457" spans="1:19" ht="12.75" x14ac:dyDescent="0.2">
      <c r="A457" s="74"/>
      <c r="B457" s="74"/>
      <c r="C457" s="73"/>
      <c r="D457" s="74"/>
      <c r="E457" s="74"/>
      <c r="F457" s="81"/>
      <c r="G457" s="75"/>
      <c r="H457" s="81"/>
      <c r="I457" s="84"/>
      <c r="J457" s="84"/>
      <c r="K457" s="84"/>
      <c r="L457" s="84"/>
      <c r="M457" s="84"/>
      <c r="N457" s="84"/>
      <c r="O457" s="74"/>
      <c r="P457" s="74"/>
      <c r="Q457" s="74"/>
      <c r="R457" s="74"/>
      <c r="S457" s="74"/>
    </row>
    <row r="458" spans="1:19" ht="12.75" x14ac:dyDescent="0.2">
      <c r="A458" s="74"/>
      <c r="B458" s="74"/>
      <c r="C458" s="73"/>
      <c r="D458" s="74"/>
      <c r="E458" s="74"/>
      <c r="F458" s="81"/>
      <c r="G458" s="75"/>
      <c r="H458" s="81"/>
      <c r="I458" s="84"/>
      <c r="J458" s="84"/>
      <c r="K458" s="84"/>
      <c r="L458" s="84"/>
      <c r="M458" s="84"/>
      <c r="N458" s="84"/>
      <c r="O458" s="74"/>
      <c r="P458" s="74"/>
      <c r="Q458" s="74"/>
      <c r="R458" s="74"/>
      <c r="S458" s="74"/>
    </row>
    <row r="459" spans="1:19" ht="12.75" x14ac:dyDescent="0.2">
      <c r="A459" s="74"/>
      <c r="B459" s="74"/>
      <c r="C459" s="73"/>
      <c r="D459" s="74"/>
      <c r="E459" s="74"/>
      <c r="F459" s="81"/>
      <c r="G459" s="75"/>
      <c r="H459" s="81"/>
      <c r="I459" s="84"/>
      <c r="J459" s="84"/>
      <c r="K459" s="84"/>
      <c r="L459" s="84"/>
      <c r="M459" s="84"/>
      <c r="N459" s="84"/>
      <c r="O459" s="74"/>
      <c r="P459" s="74"/>
      <c r="Q459" s="74"/>
      <c r="R459" s="74"/>
      <c r="S459" s="74"/>
    </row>
    <row r="460" spans="1:19" ht="12.75" x14ac:dyDescent="0.2">
      <c r="A460" s="74"/>
      <c r="B460" s="74"/>
      <c r="C460" s="73"/>
      <c r="D460" s="74"/>
      <c r="E460" s="74"/>
      <c r="F460" s="81"/>
      <c r="G460" s="75"/>
      <c r="H460" s="81"/>
      <c r="I460" s="84"/>
      <c r="J460" s="84"/>
      <c r="K460" s="84"/>
      <c r="L460" s="84"/>
      <c r="M460" s="84"/>
      <c r="N460" s="84"/>
      <c r="O460" s="74"/>
      <c r="P460" s="74"/>
      <c r="Q460" s="74"/>
      <c r="R460" s="74"/>
      <c r="S460" s="74"/>
    </row>
    <row r="461" spans="1:19" ht="12.75" x14ac:dyDescent="0.2">
      <c r="A461" s="74"/>
      <c r="B461" s="74"/>
      <c r="C461" s="73"/>
      <c r="D461" s="74"/>
      <c r="E461" s="74"/>
      <c r="F461" s="81"/>
      <c r="G461" s="75"/>
      <c r="H461" s="81"/>
      <c r="I461" s="84"/>
      <c r="J461" s="84"/>
      <c r="K461" s="84"/>
      <c r="L461" s="84"/>
      <c r="M461" s="84"/>
      <c r="N461" s="84"/>
      <c r="O461" s="74"/>
      <c r="P461" s="74"/>
      <c r="Q461" s="74"/>
      <c r="R461" s="74"/>
      <c r="S461" s="74"/>
    </row>
    <row r="462" spans="1:19" ht="12.75" x14ac:dyDescent="0.2">
      <c r="A462" s="74"/>
      <c r="B462" s="74"/>
      <c r="C462" s="73"/>
      <c r="D462" s="74"/>
      <c r="E462" s="74"/>
      <c r="F462" s="81"/>
      <c r="G462" s="75"/>
      <c r="H462" s="81"/>
      <c r="I462" s="84"/>
      <c r="J462" s="84"/>
      <c r="K462" s="84"/>
      <c r="L462" s="84"/>
      <c r="M462" s="84"/>
      <c r="N462" s="84"/>
      <c r="O462" s="74"/>
      <c r="P462" s="74"/>
      <c r="Q462" s="74"/>
      <c r="R462" s="74"/>
      <c r="S462" s="74"/>
    </row>
    <row r="463" spans="1:19" ht="12.75" x14ac:dyDescent="0.2">
      <c r="A463" s="74"/>
      <c r="B463" s="74"/>
      <c r="C463" s="73"/>
      <c r="D463" s="74"/>
      <c r="E463" s="74"/>
      <c r="F463" s="81"/>
      <c r="G463" s="75"/>
      <c r="H463" s="81"/>
      <c r="I463" s="84"/>
      <c r="J463" s="84"/>
      <c r="K463" s="84"/>
      <c r="L463" s="84"/>
      <c r="M463" s="84"/>
      <c r="N463" s="84"/>
      <c r="O463" s="74"/>
      <c r="P463" s="74"/>
      <c r="Q463" s="74"/>
      <c r="R463" s="74"/>
      <c r="S463" s="74"/>
    </row>
    <row r="464" spans="1:19" ht="12.75" x14ac:dyDescent="0.2">
      <c r="A464" s="74"/>
      <c r="B464" s="74"/>
      <c r="C464" s="73"/>
      <c r="D464" s="74"/>
      <c r="E464" s="74"/>
      <c r="F464" s="81"/>
      <c r="G464" s="75"/>
      <c r="H464" s="81"/>
      <c r="I464" s="84"/>
      <c r="J464" s="84"/>
      <c r="K464" s="84"/>
      <c r="L464" s="84"/>
      <c r="M464" s="84"/>
      <c r="N464" s="84"/>
      <c r="O464" s="74"/>
      <c r="P464" s="74"/>
      <c r="Q464" s="74"/>
      <c r="R464" s="74"/>
      <c r="S464" s="74"/>
    </row>
    <row r="465" spans="1:19" ht="12.75" x14ac:dyDescent="0.2">
      <c r="A465" s="74"/>
      <c r="B465" s="74"/>
      <c r="C465" s="73"/>
      <c r="D465" s="74"/>
      <c r="E465" s="74"/>
      <c r="F465" s="81"/>
      <c r="G465" s="75"/>
      <c r="H465" s="81"/>
      <c r="I465" s="84"/>
      <c r="J465" s="84"/>
      <c r="K465" s="84"/>
      <c r="L465" s="84"/>
      <c r="M465" s="84"/>
      <c r="N465" s="84"/>
      <c r="O465" s="74"/>
      <c r="P465" s="74"/>
      <c r="Q465" s="74"/>
      <c r="R465" s="74"/>
      <c r="S465" s="74"/>
    </row>
    <row r="466" spans="1:19" ht="12.75" x14ac:dyDescent="0.2">
      <c r="A466" s="74"/>
      <c r="B466" s="74"/>
      <c r="C466" s="73"/>
      <c r="D466" s="74"/>
      <c r="E466" s="74"/>
      <c r="F466" s="81"/>
      <c r="G466" s="75"/>
      <c r="H466" s="81"/>
      <c r="I466" s="84"/>
      <c r="J466" s="84"/>
      <c r="K466" s="84"/>
      <c r="L466" s="84"/>
      <c r="M466" s="84"/>
      <c r="N466" s="84"/>
      <c r="O466" s="74"/>
      <c r="P466" s="74"/>
      <c r="Q466" s="74"/>
      <c r="R466" s="74"/>
      <c r="S466" s="74"/>
    </row>
    <row r="467" spans="1:19" ht="12.75" x14ac:dyDescent="0.2">
      <c r="A467" s="74"/>
      <c r="B467" s="74"/>
      <c r="C467" s="73"/>
      <c r="D467" s="74"/>
      <c r="E467" s="74"/>
      <c r="F467" s="81"/>
      <c r="G467" s="75"/>
      <c r="H467" s="81"/>
      <c r="I467" s="84"/>
      <c r="J467" s="84"/>
      <c r="K467" s="84"/>
      <c r="L467" s="84"/>
      <c r="M467" s="84"/>
      <c r="N467" s="84"/>
      <c r="O467" s="74"/>
      <c r="P467" s="74"/>
      <c r="Q467" s="74"/>
      <c r="R467" s="74"/>
      <c r="S467" s="74"/>
    </row>
    <row r="468" spans="1:19" ht="12.75" x14ac:dyDescent="0.2">
      <c r="A468" s="74"/>
      <c r="B468" s="74"/>
      <c r="C468" s="73"/>
      <c r="D468" s="74"/>
      <c r="E468" s="74"/>
      <c r="F468" s="81"/>
      <c r="G468" s="75"/>
      <c r="H468" s="81"/>
      <c r="I468" s="84"/>
      <c r="J468" s="84"/>
      <c r="K468" s="84"/>
      <c r="L468" s="84"/>
      <c r="M468" s="84"/>
      <c r="N468" s="84"/>
      <c r="O468" s="74"/>
      <c r="P468" s="74"/>
      <c r="Q468" s="74"/>
      <c r="R468" s="74"/>
      <c r="S468" s="74"/>
    </row>
    <row r="469" spans="1:19" ht="12.75" x14ac:dyDescent="0.2">
      <c r="A469" s="74"/>
      <c r="B469" s="74"/>
      <c r="C469" s="73"/>
      <c r="D469" s="74"/>
      <c r="E469" s="74"/>
      <c r="F469" s="81"/>
      <c r="G469" s="75"/>
      <c r="H469" s="81"/>
      <c r="I469" s="84"/>
      <c r="J469" s="84"/>
      <c r="K469" s="84"/>
      <c r="L469" s="84"/>
      <c r="M469" s="84"/>
      <c r="N469" s="84"/>
      <c r="O469" s="74"/>
      <c r="P469" s="74"/>
      <c r="Q469" s="74"/>
      <c r="R469" s="74"/>
      <c r="S469" s="74"/>
    </row>
    <row r="470" spans="1:19" ht="12.75" x14ac:dyDescent="0.2">
      <c r="A470" s="74"/>
      <c r="B470" s="74"/>
      <c r="C470" s="73"/>
      <c r="D470" s="74"/>
      <c r="E470" s="74"/>
      <c r="F470" s="81"/>
      <c r="G470" s="75"/>
      <c r="H470" s="81"/>
      <c r="I470" s="84"/>
      <c r="J470" s="84"/>
      <c r="K470" s="84"/>
      <c r="L470" s="84"/>
      <c r="M470" s="84"/>
      <c r="N470" s="84"/>
      <c r="O470" s="74"/>
      <c r="P470" s="74"/>
      <c r="Q470" s="74"/>
      <c r="R470" s="74"/>
      <c r="S470" s="74"/>
    </row>
    <row r="471" spans="1:19" ht="12.75" x14ac:dyDescent="0.2">
      <c r="A471" s="74"/>
      <c r="B471" s="74"/>
      <c r="C471" s="73"/>
      <c r="D471" s="74"/>
      <c r="E471" s="74"/>
      <c r="F471" s="81"/>
      <c r="G471" s="75"/>
      <c r="H471" s="81"/>
      <c r="I471" s="84"/>
      <c r="J471" s="84"/>
      <c r="K471" s="84"/>
      <c r="L471" s="84"/>
      <c r="M471" s="84"/>
      <c r="N471" s="84"/>
      <c r="O471" s="74"/>
      <c r="P471" s="74"/>
      <c r="Q471" s="74"/>
      <c r="R471" s="74"/>
      <c r="S471" s="74"/>
    </row>
    <row r="472" spans="1:19" ht="12.75" x14ac:dyDescent="0.2">
      <c r="A472" s="74"/>
      <c r="B472" s="74"/>
      <c r="C472" s="73"/>
      <c r="D472" s="74"/>
      <c r="E472" s="74"/>
      <c r="F472" s="81"/>
      <c r="G472" s="75"/>
      <c r="H472" s="81"/>
      <c r="I472" s="84"/>
      <c r="J472" s="84"/>
      <c r="K472" s="84"/>
      <c r="L472" s="84"/>
      <c r="M472" s="84"/>
      <c r="N472" s="84"/>
      <c r="O472" s="74"/>
      <c r="P472" s="74"/>
      <c r="Q472" s="74"/>
      <c r="R472" s="74"/>
      <c r="S472" s="74"/>
    </row>
    <row r="473" spans="1:19" ht="12.75" x14ac:dyDescent="0.2">
      <c r="A473" s="74"/>
      <c r="B473" s="74"/>
      <c r="C473" s="73"/>
      <c r="D473" s="74"/>
      <c r="E473" s="74"/>
      <c r="F473" s="81"/>
      <c r="G473" s="75"/>
      <c r="H473" s="81"/>
      <c r="I473" s="84"/>
      <c r="J473" s="84"/>
      <c r="K473" s="84"/>
      <c r="L473" s="84"/>
      <c r="M473" s="84"/>
      <c r="N473" s="84"/>
      <c r="O473" s="74"/>
      <c r="P473" s="74"/>
      <c r="Q473" s="74"/>
      <c r="R473" s="74"/>
      <c r="S473" s="74"/>
    </row>
    <row r="474" spans="1:19" ht="12.75" x14ac:dyDescent="0.2">
      <c r="A474" s="74"/>
      <c r="B474" s="74"/>
      <c r="C474" s="73"/>
      <c r="D474" s="74"/>
      <c r="E474" s="74"/>
      <c r="F474" s="81"/>
      <c r="G474" s="75"/>
      <c r="H474" s="81"/>
      <c r="I474" s="84"/>
      <c r="J474" s="84"/>
      <c r="K474" s="84"/>
      <c r="L474" s="84"/>
      <c r="M474" s="84"/>
      <c r="N474" s="84"/>
      <c r="O474" s="74"/>
      <c r="P474" s="74"/>
      <c r="Q474" s="74"/>
      <c r="R474" s="74"/>
      <c r="S474" s="74"/>
    </row>
    <row r="475" spans="1:19" ht="12.75" x14ac:dyDescent="0.2">
      <c r="A475" s="74"/>
      <c r="B475" s="74"/>
      <c r="C475" s="73"/>
      <c r="D475" s="74"/>
      <c r="E475" s="74"/>
      <c r="F475" s="81"/>
      <c r="G475" s="75"/>
      <c r="H475" s="81"/>
      <c r="I475" s="84"/>
      <c r="J475" s="84"/>
      <c r="K475" s="84"/>
      <c r="L475" s="84"/>
      <c r="M475" s="84"/>
      <c r="N475" s="84"/>
      <c r="O475" s="74"/>
      <c r="P475" s="74"/>
      <c r="Q475" s="74"/>
      <c r="R475" s="74"/>
      <c r="S475" s="74"/>
    </row>
    <row r="476" spans="1:19" ht="12.75" x14ac:dyDescent="0.2">
      <c r="A476" s="74"/>
      <c r="B476" s="74"/>
      <c r="C476" s="73"/>
      <c r="D476" s="74"/>
      <c r="E476" s="74"/>
      <c r="F476" s="81"/>
      <c r="G476" s="75"/>
      <c r="H476" s="81"/>
      <c r="I476" s="84"/>
      <c r="J476" s="84"/>
      <c r="K476" s="84"/>
      <c r="L476" s="84"/>
      <c r="M476" s="84"/>
      <c r="N476" s="84"/>
      <c r="O476" s="74"/>
      <c r="P476" s="74"/>
      <c r="Q476" s="74"/>
      <c r="R476" s="74"/>
      <c r="S476" s="74"/>
    </row>
    <row r="477" spans="1:19" ht="12.75" x14ac:dyDescent="0.2">
      <c r="A477" s="74"/>
      <c r="B477" s="74"/>
      <c r="C477" s="73"/>
      <c r="D477" s="74"/>
      <c r="E477" s="74"/>
      <c r="F477" s="81"/>
      <c r="G477" s="75"/>
      <c r="H477" s="81"/>
      <c r="I477" s="84"/>
      <c r="J477" s="84"/>
      <c r="K477" s="84"/>
      <c r="L477" s="84"/>
      <c r="M477" s="84"/>
      <c r="N477" s="84"/>
      <c r="O477" s="74"/>
      <c r="P477" s="74"/>
      <c r="Q477" s="74"/>
      <c r="R477" s="74"/>
      <c r="S477" s="74"/>
    </row>
    <row r="478" spans="1:19" ht="12.75" x14ac:dyDescent="0.2">
      <c r="A478" s="74"/>
      <c r="B478" s="74"/>
      <c r="C478" s="73"/>
      <c r="D478" s="74"/>
      <c r="E478" s="74"/>
      <c r="F478" s="81"/>
      <c r="G478" s="75"/>
      <c r="H478" s="81"/>
      <c r="I478" s="84"/>
      <c r="J478" s="84"/>
      <c r="K478" s="84"/>
      <c r="L478" s="84"/>
      <c r="M478" s="84"/>
      <c r="N478" s="84"/>
      <c r="O478" s="74"/>
      <c r="P478" s="74"/>
      <c r="Q478" s="74"/>
      <c r="R478" s="74"/>
      <c r="S478" s="74"/>
    </row>
    <row r="479" spans="1:19" ht="12.75" x14ac:dyDescent="0.2">
      <c r="A479" s="74"/>
      <c r="B479" s="74"/>
      <c r="C479" s="73"/>
      <c r="D479" s="74"/>
      <c r="E479" s="74"/>
      <c r="F479" s="81"/>
      <c r="G479" s="75"/>
      <c r="H479" s="81"/>
      <c r="I479" s="84"/>
      <c r="J479" s="84"/>
      <c r="K479" s="84"/>
      <c r="L479" s="84"/>
      <c r="M479" s="84"/>
      <c r="N479" s="84"/>
      <c r="O479" s="74"/>
      <c r="P479" s="74"/>
      <c r="Q479" s="74"/>
      <c r="R479" s="74"/>
      <c r="S479" s="74"/>
    </row>
    <row r="480" spans="1:19" ht="12.75" x14ac:dyDescent="0.2">
      <c r="A480" s="74"/>
      <c r="B480" s="74"/>
      <c r="C480" s="73"/>
      <c r="D480" s="74"/>
      <c r="E480" s="74"/>
      <c r="F480" s="81"/>
      <c r="G480" s="75"/>
      <c r="H480" s="81"/>
      <c r="I480" s="84"/>
      <c r="J480" s="84"/>
      <c r="K480" s="84"/>
      <c r="L480" s="84"/>
      <c r="M480" s="84"/>
      <c r="N480" s="84"/>
      <c r="O480" s="74"/>
      <c r="P480" s="74"/>
      <c r="Q480" s="74"/>
      <c r="R480" s="74"/>
      <c r="S480" s="74"/>
    </row>
    <row r="481" spans="1:19" ht="12.75" x14ac:dyDescent="0.2">
      <c r="A481" s="74"/>
      <c r="B481" s="74"/>
      <c r="C481" s="73"/>
      <c r="D481" s="74"/>
      <c r="E481" s="74"/>
      <c r="F481" s="81"/>
      <c r="G481" s="75"/>
      <c r="H481" s="81"/>
      <c r="I481" s="84"/>
      <c r="J481" s="84"/>
      <c r="K481" s="84"/>
      <c r="L481" s="84"/>
      <c r="M481" s="84"/>
      <c r="N481" s="84"/>
      <c r="O481" s="74"/>
      <c r="P481" s="74"/>
      <c r="Q481" s="74"/>
      <c r="R481" s="74"/>
      <c r="S481" s="74"/>
    </row>
    <row r="482" spans="1:19" ht="12.75" x14ac:dyDescent="0.2">
      <c r="A482" s="74"/>
      <c r="B482" s="74"/>
      <c r="C482" s="73"/>
      <c r="D482" s="74"/>
      <c r="E482" s="74"/>
      <c r="F482" s="81"/>
      <c r="G482" s="75"/>
      <c r="H482" s="81"/>
      <c r="I482" s="84"/>
      <c r="J482" s="84"/>
      <c r="K482" s="84"/>
      <c r="L482" s="84"/>
      <c r="M482" s="84"/>
      <c r="N482" s="84"/>
      <c r="O482" s="74"/>
      <c r="P482" s="74"/>
      <c r="Q482" s="74"/>
      <c r="R482" s="74"/>
      <c r="S482" s="74"/>
    </row>
    <row r="483" spans="1:19" ht="12.75" x14ac:dyDescent="0.2">
      <c r="A483" s="74"/>
      <c r="B483" s="74"/>
      <c r="C483" s="73"/>
      <c r="D483" s="74"/>
      <c r="E483" s="74"/>
      <c r="F483" s="81"/>
      <c r="G483" s="75"/>
      <c r="H483" s="81"/>
      <c r="I483" s="84"/>
      <c r="J483" s="84"/>
      <c r="K483" s="84"/>
      <c r="L483" s="84"/>
      <c r="M483" s="84"/>
      <c r="N483" s="84"/>
      <c r="O483" s="74"/>
      <c r="P483" s="74"/>
      <c r="Q483" s="74"/>
      <c r="R483" s="74"/>
      <c r="S483" s="74"/>
    </row>
    <row r="484" spans="1:19" ht="12.75" x14ac:dyDescent="0.2">
      <c r="A484" s="74"/>
      <c r="B484" s="74"/>
      <c r="C484" s="73"/>
      <c r="D484" s="74"/>
      <c r="E484" s="74"/>
      <c r="F484" s="81"/>
      <c r="G484" s="75"/>
      <c r="H484" s="81"/>
      <c r="I484" s="84"/>
      <c r="J484" s="84"/>
      <c r="K484" s="84"/>
      <c r="L484" s="84"/>
      <c r="M484" s="84"/>
      <c r="N484" s="84"/>
      <c r="O484" s="74"/>
      <c r="P484" s="74"/>
      <c r="Q484" s="74"/>
      <c r="R484" s="74"/>
      <c r="S484" s="74"/>
    </row>
    <row r="485" spans="1:19" ht="12.75" x14ac:dyDescent="0.2">
      <c r="A485" s="74"/>
      <c r="B485" s="74"/>
      <c r="C485" s="73"/>
      <c r="D485" s="74"/>
      <c r="E485" s="74"/>
      <c r="F485" s="81"/>
      <c r="G485" s="75"/>
      <c r="H485" s="81"/>
      <c r="I485" s="84"/>
      <c r="J485" s="84"/>
      <c r="K485" s="84"/>
      <c r="L485" s="84"/>
      <c r="M485" s="84"/>
      <c r="N485" s="84"/>
      <c r="O485" s="74"/>
      <c r="P485" s="74"/>
      <c r="Q485" s="74"/>
      <c r="R485" s="74"/>
      <c r="S485" s="74"/>
    </row>
    <row r="486" spans="1:19" ht="12.75" x14ac:dyDescent="0.2">
      <c r="A486" s="74"/>
      <c r="B486" s="74"/>
      <c r="C486" s="73"/>
      <c r="D486" s="74"/>
      <c r="E486" s="74"/>
      <c r="F486" s="81"/>
      <c r="G486" s="75"/>
      <c r="H486" s="81"/>
      <c r="I486" s="84"/>
      <c r="J486" s="84"/>
      <c r="K486" s="84"/>
      <c r="L486" s="84"/>
      <c r="M486" s="84"/>
      <c r="N486" s="84"/>
      <c r="O486" s="74"/>
      <c r="P486" s="74"/>
      <c r="Q486" s="74"/>
      <c r="R486" s="74"/>
      <c r="S486" s="74"/>
    </row>
    <row r="487" spans="1:19" ht="12.75" x14ac:dyDescent="0.2">
      <c r="A487" s="74"/>
      <c r="B487" s="74"/>
      <c r="C487" s="73"/>
      <c r="D487" s="74"/>
      <c r="E487" s="74"/>
      <c r="F487" s="81"/>
      <c r="G487" s="75"/>
      <c r="H487" s="81"/>
      <c r="I487" s="84"/>
      <c r="J487" s="84"/>
      <c r="K487" s="84"/>
      <c r="L487" s="84"/>
      <c r="M487" s="84"/>
      <c r="N487" s="84"/>
      <c r="O487" s="74"/>
      <c r="P487" s="74"/>
      <c r="Q487" s="74"/>
      <c r="R487" s="74"/>
      <c r="S487" s="74"/>
    </row>
    <row r="488" spans="1:19" ht="12.75" x14ac:dyDescent="0.2">
      <c r="A488" s="74"/>
      <c r="B488" s="74"/>
      <c r="C488" s="73"/>
      <c r="D488" s="74"/>
      <c r="E488" s="74"/>
      <c r="F488" s="81"/>
      <c r="G488" s="75"/>
      <c r="H488" s="81"/>
      <c r="I488" s="84"/>
      <c r="J488" s="84"/>
      <c r="K488" s="84"/>
      <c r="L488" s="84"/>
      <c r="M488" s="84"/>
      <c r="N488" s="84"/>
      <c r="O488" s="74"/>
      <c r="P488" s="74"/>
      <c r="Q488" s="74"/>
      <c r="R488" s="74"/>
      <c r="S488" s="74"/>
    </row>
    <row r="489" spans="1:19" ht="12.75" x14ac:dyDescent="0.2">
      <c r="A489" s="74"/>
      <c r="B489" s="74"/>
      <c r="C489" s="73"/>
      <c r="D489" s="74"/>
      <c r="E489" s="74"/>
      <c r="F489" s="81"/>
      <c r="G489" s="75"/>
      <c r="H489" s="81"/>
      <c r="I489" s="84"/>
      <c r="J489" s="84"/>
      <c r="K489" s="84"/>
      <c r="L489" s="84"/>
      <c r="M489" s="84"/>
      <c r="N489" s="84"/>
      <c r="O489" s="74"/>
      <c r="P489" s="74"/>
      <c r="Q489" s="74"/>
      <c r="R489" s="74"/>
      <c r="S489" s="74"/>
    </row>
    <row r="490" spans="1:19" ht="12.75" x14ac:dyDescent="0.2">
      <c r="A490" s="74"/>
      <c r="B490" s="74"/>
      <c r="C490" s="73"/>
      <c r="D490" s="74"/>
      <c r="E490" s="74"/>
      <c r="F490" s="81"/>
      <c r="G490" s="75"/>
      <c r="H490" s="81"/>
      <c r="I490" s="84"/>
      <c r="J490" s="84"/>
      <c r="K490" s="84"/>
      <c r="L490" s="84"/>
      <c r="M490" s="84"/>
      <c r="N490" s="84"/>
      <c r="O490" s="74"/>
      <c r="P490" s="74"/>
      <c r="Q490" s="74"/>
      <c r="R490" s="74"/>
      <c r="S490" s="74"/>
    </row>
    <row r="491" spans="1:19" ht="12.75" x14ac:dyDescent="0.2">
      <c r="A491" s="74"/>
      <c r="B491" s="74"/>
      <c r="C491" s="73"/>
      <c r="D491" s="74"/>
      <c r="E491" s="74"/>
      <c r="F491" s="81"/>
      <c r="G491" s="75"/>
      <c r="H491" s="81"/>
      <c r="I491" s="84"/>
      <c r="J491" s="84"/>
      <c r="K491" s="84"/>
      <c r="L491" s="84"/>
      <c r="M491" s="84"/>
      <c r="N491" s="84"/>
      <c r="O491" s="74"/>
      <c r="P491" s="74"/>
      <c r="Q491" s="74"/>
      <c r="R491" s="74"/>
      <c r="S491" s="74"/>
    </row>
    <row r="492" spans="1:19" ht="12.75" x14ac:dyDescent="0.2">
      <c r="A492" s="74"/>
      <c r="B492" s="74"/>
      <c r="C492" s="73"/>
      <c r="D492" s="74"/>
      <c r="E492" s="74"/>
      <c r="F492" s="81"/>
      <c r="G492" s="75"/>
      <c r="H492" s="81"/>
      <c r="I492" s="84"/>
      <c r="J492" s="84"/>
      <c r="K492" s="84"/>
      <c r="L492" s="84"/>
      <c r="M492" s="84"/>
      <c r="N492" s="84"/>
      <c r="O492" s="74"/>
      <c r="P492" s="74"/>
      <c r="Q492" s="74"/>
      <c r="R492" s="74"/>
      <c r="S492" s="74"/>
    </row>
    <row r="493" spans="1:19" ht="12.75" x14ac:dyDescent="0.2">
      <c r="A493" s="74"/>
      <c r="B493" s="74"/>
      <c r="C493" s="73"/>
      <c r="D493" s="74"/>
      <c r="E493" s="74"/>
      <c r="F493" s="81"/>
      <c r="G493" s="75"/>
      <c r="H493" s="81"/>
      <c r="I493" s="84"/>
      <c r="J493" s="84"/>
      <c r="K493" s="84"/>
      <c r="L493" s="84"/>
      <c r="M493" s="84"/>
      <c r="N493" s="84"/>
      <c r="O493" s="74"/>
      <c r="P493" s="74"/>
      <c r="Q493" s="74"/>
      <c r="R493" s="74"/>
      <c r="S493" s="74"/>
    </row>
    <row r="494" spans="1:19" ht="12.75" x14ac:dyDescent="0.2">
      <c r="A494" s="74"/>
      <c r="B494" s="74"/>
      <c r="C494" s="73"/>
      <c r="D494" s="74"/>
      <c r="E494" s="74"/>
      <c r="F494" s="81"/>
      <c r="G494" s="75"/>
      <c r="H494" s="81"/>
      <c r="I494" s="84"/>
      <c r="J494" s="84"/>
      <c r="K494" s="84"/>
      <c r="L494" s="84"/>
      <c r="M494" s="84"/>
      <c r="N494" s="84"/>
      <c r="O494" s="74"/>
      <c r="P494" s="74"/>
      <c r="Q494" s="74"/>
      <c r="R494" s="74"/>
      <c r="S494" s="74"/>
    </row>
    <row r="495" spans="1:19" ht="12.75" x14ac:dyDescent="0.2">
      <c r="A495" s="74"/>
      <c r="B495" s="74"/>
      <c r="C495" s="73"/>
      <c r="D495" s="74"/>
      <c r="E495" s="74"/>
      <c r="F495" s="81"/>
      <c r="G495" s="75"/>
      <c r="H495" s="81"/>
      <c r="I495" s="84"/>
      <c r="J495" s="84"/>
      <c r="K495" s="84"/>
      <c r="L495" s="84"/>
      <c r="M495" s="84"/>
      <c r="N495" s="84"/>
      <c r="O495" s="74"/>
      <c r="P495" s="74"/>
      <c r="Q495" s="74"/>
      <c r="R495" s="74"/>
      <c r="S495" s="74"/>
    </row>
    <row r="496" spans="1:19" ht="12.75" x14ac:dyDescent="0.2">
      <c r="A496" s="74"/>
      <c r="B496" s="74"/>
      <c r="C496" s="73"/>
      <c r="D496" s="74"/>
      <c r="E496" s="74"/>
      <c r="F496" s="81"/>
      <c r="G496" s="75"/>
      <c r="H496" s="81"/>
      <c r="I496" s="84"/>
      <c r="J496" s="84"/>
      <c r="K496" s="84"/>
      <c r="L496" s="84"/>
      <c r="M496" s="84"/>
      <c r="N496" s="84"/>
      <c r="O496" s="74"/>
      <c r="P496" s="74"/>
      <c r="Q496" s="74"/>
      <c r="R496" s="74"/>
      <c r="S496" s="74"/>
    </row>
    <row r="497" spans="1:19" ht="12.75" x14ac:dyDescent="0.2">
      <c r="A497" s="74"/>
      <c r="B497" s="74"/>
      <c r="C497" s="73"/>
      <c r="D497" s="74"/>
      <c r="E497" s="74"/>
      <c r="F497" s="81"/>
      <c r="G497" s="75"/>
      <c r="H497" s="81"/>
      <c r="I497" s="84"/>
      <c r="J497" s="84"/>
      <c r="K497" s="84"/>
      <c r="L497" s="84"/>
      <c r="M497" s="84"/>
      <c r="N497" s="84"/>
      <c r="O497" s="74"/>
      <c r="P497" s="74"/>
      <c r="Q497" s="74"/>
      <c r="R497" s="74"/>
      <c r="S497" s="74"/>
    </row>
    <row r="498" spans="1:19" ht="12.75" x14ac:dyDescent="0.2">
      <c r="A498" s="74"/>
      <c r="B498" s="74"/>
      <c r="C498" s="73"/>
      <c r="D498" s="74"/>
      <c r="E498" s="74"/>
      <c r="F498" s="81"/>
      <c r="G498" s="75"/>
      <c r="H498" s="81"/>
      <c r="I498" s="84"/>
      <c r="J498" s="84"/>
      <c r="K498" s="84"/>
      <c r="L498" s="84"/>
      <c r="M498" s="84"/>
      <c r="N498" s="84"/>
      <c r="O498" s="74"/>
      <c r="P498" s="74"/>
      <c r="Q498" s="74"/>
      <c r="R498" s="74"/>
      <c r="S498" s="74"/>
    </row>
    <row r="499" spans="1:19" ht="12.75" x14ac:dyDescent="0.2">
      <c r="A499" s="74"/>
      <c r="B499" s="74"/>
      <c r="C499" s="73"/>
      <c r="D499" s="74"/>
      <c r="E499" s="74"/>
      <c r="F499" s="81"/>
      <c r="G499" s="75"/>
      <c r="H499" s="81"/>
      <c r="I499" s="84"/>
      <c r="J499" s="84"/>
      <c r="K499" s="84"/>
      <c r="L499" s="84"/>
      <c r="M499" s="84"/>
      <c r="N499" s="84"/>
      <c r="O499" s="74"/>
      <c r="P499" s="74"/>
      <c r="Q499" s="74"/>
      <c r="R499" s="74"/>
      <c r="S499" s="74"/>
    </row>
    <row r="500" spans="1:19" ht="12.75" x14ac:dyDescent="0.2">
      <c r="A500" s="74"/>
      <c r="B500" s="74"/>
      <c r="C500" s="73"/>
      <c r="D500" s="74"/>
      <c r="E500" s="74"/>
      <c r="F500" s="81"/>
      <c r="G500" s="75"/>
      <c r="H500" s="81"/>
      <c r="I500" s="84"/>
      <c r="J500" s="84"/>
      <c r="K500" s="84"/>
      <c r="L500" s="84"/>
      <c r="M500" s="84"/>
      <c r="N500" s="84"/>
      <c r="O500" s="74"/>
      <c r="P500" s="74"/>
      <c r="Q500" s="74"/>
      <c r="R500" s="74"/>
      <c r="S500" s="74"/>
    </row>
    <row r="501" spans="1:19" ht="12.75" x14ac:dyDescent="0.2">
      <c r="A501" s="74"/>
      <c r="B501" s="74"/>
      <c r="C501" s="73"/>
      <c r="D501" s="74"/>
      <c r="E501" s="74"/>
      <c r="F501" s="81"/>
      <c r="G501" s="75"/>
      <c r="H501" s="81"/>
      <c r="I501" s="84"/>
      <c r="J501" s="84"/>
      <c r="K501" s="84"/>
      <c r="L501" s="84"/>
      <c r="M501" s="84"/>
      <c r="N501" s="84"/>
      <c r="O501" s="74"/>
      <c r="P501" s="74"/>
      <c r="Q501" s="74"/>
      <c r="R501" s="74"/>
      <c r="S501" s="74"/>
    </row>
    <row r="502" spans="1:19" ht="12.75" x14ac:dyDescent="0.2">
      <c r="A502" s="74"/>
      <c r="B502" s="74"/>
      <c r="C502" s="73"/>
      <c r="D502" s="74"/>
      <c r="E502" s="74"/>
      <c r="F502" s="81"/>
      <c r="G502" s="75"/>
      <c r="H502" s="81"/>
      <c r="I502" s="84"/>
      <c r="J502" s="84"/>
      <c r="K502" s="84"/>
      <c r="L502" s="84"/>
      <c r="M502" s="84"/>
      <c r="N502" s="84"/>
      <c r="O502" s="74"/>
      <c r="P502" s="74"/>
      <c r="Q502" s="74"/>
      <c r="R502" s="74"/>
      <c r="S502" s="74"/>
    </row>
    <row r="503" spans="1:19" ht="12.75" x14ac:dyDescent="0.2">
      <c r="A503" s="74"/>
      <c r="B503" s="74"/>
      <c r="C503" s="73"/>
      <c r="D503" s="74"/>
      <c r="E503" s="74"/>
      <c r="F503" s="81"/>
      <c r="G503" s="75"/>
      <c r="H503" s="81"/>
      <c r="I503" s="84"/>
      <c r="J503" s="84"/>
      <c r="K503" s="84"/>
      <c r="L503" s="84"/>
      <c r="M503" s="84"/>
      <c r="N503" s="84"/>
      <c r="O503" s="74"/>
      <c r="P503" s="74"/>
      <c r="Q503" s="74"/>
      <c r="R503" s="74"/>
      <c r="S503" s="74"/>
    </row>
    <row r="504" spans="1:19" ht="12.75" x14ac:dyDescent="0.2">
      <c r="A504" s="74"/>
      <c r="B504" s="74"/>
      <c r="C504" s="73"/>
      <c r="D504" s="74"/>
      <c r="E504" s="74"/>
      <c r="F504" s="81"/>
      <c r="G504" s="75"/>
      <c r="H504" s="81"/>
      <c r="I504" s="84"/>
      <c r="J504" s="84"/>
      <c r="K504" s="84"/>
      <c r="L504" s="84"/>
      <c r="M504" s="84"/>
      <c r="N504" s="84"/>
      <c r="O504" s="74"/>
      <c r="P504" s="74"/>
      <c r="Q504" s="74"/>
      <c r="R504" s="74"/>
      <c r="S504" s="74"/>
    </row>
    <row r="505" spans="1:19" ht="12.75" x14ac:dyDescent="0.2">
      <c r="A505" s="74"/>
      <c r="B505" s="74"/>
      <c r="C505" s="73"/>
      <c r="D505" s="74"/>
      <c r="E505" s="74"/>
      <c r="F505" s="81"/>
      <c r="G505" s="75"/>
      <c r="H505" s="81"/>
      <c r="I505" s="84"/>
      <c r="J505" s="84"/>
      <c r="K505" s="84"/>
      <c r="L505" s="84"/>
      <c r="M505" s="84"/>
      <c r="N505" s="84"/>
      <c r="O505" s="74"/>
      <c r="P505" s="74"/>
      <c r="Q505" s="74"/>
      <c r="R505" s="74"/>
      <c r="S505" s="74"/>
    </row>
    <row r="506" spans="1:19" ht="12.75" x14ac:dyDescent="0.2">
      <c r="A506" s="74"/>
      <c r="B506" s="74"/>
      <c r="C506" s="73"/>
      <c r="D506" s="74"/>
      <c r="E506" s="74"/>
      <c r="F506" s="81"/>
      <c r="G506" s="75"/>
      <c r="H506" s="81"/>
      <c r="I506" s="84"/>
      <c r="J506" s="84"/>
      <c r="K506" s="84"/>
      <c r="L506" s="84"/>
      <c r="M506" s="84"/>
      <c r="N506" s="84"/>
      <c r="O506" s="74"/>
      <c r="P506" s="74"/>
      <c r="Q506" s="74"/>
      <c r="R506" s="74"/>
      <c r="S506" s="74"/>
    </row>
    <row r="507" spans="1:19" ht="12.75" x14ac:dyDescent="0.2">
      <c r="A507" s="74"/>
      <c r="B507" s="74"/>
      <c r="C507" s="73"/>
      <c r="D507" s="74"/>
      <c r="E507" s="74"/>
      <c r="F507" s="81"/>
      <c r="G507" s="75"/>
      <c r="H507" s="81"/>
      <c r="I507" s="84"/>
      <c r="J507" s="84"/>
      <c r="K507" s="84"/>
      <c r="L507" s="84"/>
      <c r="M507" s="84"/>
      <c r="N507" s="84"/>
      <c r="O507" s="74"/>
      <c r="P507" s="74"/>
      <c r="Q507" s="74"/>
      <c r="R507" s="74"/>
      <c r="S507" s="74"/>
    </row>
    <row r="508" spans="1:19" ht="12.75" x14ac:dyDescent="0.2">
      <c r="A508" s="74"/>
      <c r="B508" s="74"/>
      <c r="C508" s="73"/>
      <c r="D508" s="74"/>
      <c r="E508" s="74"/>
      <c r="F508" s="81"/>
      <c r="G508" s="75"/>
      <c r="H508" s="81"/>
      <c r="I508" s="84"/>
      <c r="J508" s="84"/>
      <c r="K508" s="84"/>
      <c r="L508" s="84"/>
      <c r="M508" s="84"/>
      <c r="N508" s="84"/>
      <c r="O508" s="74"/>
      <c r="P508" s="74"/>
      <c r="Q508" s="74"/>
      <c r="R508" s="74"/>
      <c r="S508" s="74"/>
    </row>
    <row r="509" spans="1:19" ht="12.75" x14ac:dyDescent="0.2">
      <c r="A509" s="74"/>
      <c r="B509" s="74"/>
      <c r="C509" s="73"/>
      <c r="D509" s="74"/>
      <c r="E509" s="74"/>
      <c r="F509" s="81"/>
      <c r="G509" s="75"/>
      <c r="H509" s="81"/>
      <c r="I509" s="84"/>
      <c r="J509" s="84"/>
      <c r="K509" s="84"/>
      <c r="L509" s="84"/>
      <c r="M509" s="84"/>
      <c r="N509" s="84"/>
      <c r="O509" s="74"/>
      <c r="P509" s="74"/>
      <c r="Q509" s="74"/>
      <c r="R509" s="74"/>
      <c r="S509" s="74"/>
    </row>
    <row r="510" spans="1:19" ht="12.75" x14ac:dyDescent="0.2">
      <c r="A510" s="74"/>
      <c r="B510" s="74"/>
      <c r="C510" s="73"/>
      <c r="D510" s="74"/>
      <c r="E510" s="74"/>
      <c r="F510" s="81"/>
      <c r="G510" s="75"/>
      <c r="H510" s="81"/>
      <c r="I510" s="84"/>
      <c r="J510" s="84"/>
      <c r="K510" s="84"/>
      <c r="L510" s="84"/>
      <c r="M510" s="84"/>
      <c r="N510" s="84"/>
      <c r="O510" s="74"/>
      <c r="P510" s="74"/>
      <c r="Q510" s="74"/>
      <c r="R510" s="74"/>
      <c r="S510" s="74"/>
    </row>
    <row r="511" spans="1:19" ht="12.75" x14ac:dyDescent="0.2">
      <c r="A511" s="74"/>
      <c r="B511" s="74"/>
      <c r="C511" s="73"/>
      <c r="D511" s="74"/>
      <c r="E511" s="74"/>
      <c r="F511" s="81"/>
      <c r="G511" s="75"/>
      <c r="H511" s="81"/>
      <c r="I511" s="84"/>
      <c r="J511" s="84"/>
      <c r="K511" s="84"/>
      <c r="L511" s="84"/>
      <c r="M511" s="84"/>
      <c r="N511" s="84"/>
      <c r="O511" s="74"/>
      <c r="P511" s="74"/>
      <c r="Q511" s="74"/>
      <c r="R511" s="74"/>
      <c r="S511" s="74"/>
    </row>
    <row r="512" spans="1:19" ht="12.75" x14ac:dyDescent="0.2">
      <c r="A512" s="74"/>
      <c r="B512" s="74"/>
      <c r="C512" s="73"/>
      <c r="D512" s="74"/>
      <c r="E512" s="74"/>
      <c r="F512" s="81"/>
      <c r="G512" s="75"/>
      <c r="H512" s="81"/>
      <c r="I512" s="84"/>
      <c r="J512" s="84"/>
      <c r="K512" s="84"/>
      <c r="L512" s="84"/>
      <c r="M512" s="84"/>
      <c r="N512" s="84"/>
      <c r="O512" s="74"/>
      <c r="P512" s="74"/>
      <c r="Q512" s="74"/>
      <c r="R512" s="74"/>
      <c r="S512" s="74"/>
    </row>
    <row r="513" spans="1:19" ht="12.75" x14ac:dyDescent="0.2">
      <c r="A513" s="74"/>
      <c r="B513" s="74"/>
      <c r="C513" s="73"/>
      <c r="D513" s="74"/>
      <c r="E513" s="74"/>
      <c r="F513" s="81"/>
      <c r="G513" s="75"/>
      <c r="H513" s="81"/>
      <c r="I513" s="84"/>
      <c r="J513" s="84"/>
      <c r="K513" s="84"/>
      <c r="L513" s="84"/>
      <c r="M513" s="84"/>
      <c r="N513" s="84"/>
      <c r="O513" s="74"/>
      <c r="P513" s="74"/>
      <c r="Q513" s="74"/>
      <c r="R513" s="74"/>
      <c r="S513" s="74"/>
    </row>
    <row r="514" spans="1:19" ht="12.75" x14ac:dyDescent="0.2">
      <c r="A514" s="74"/>
      <c r="B514" s="74"/>
      <c r="C514" s="73"/>
      <c r="D514" s="74"/>
      <c r="E514" s="74"/>
      <c r="F514" s="81"/>
      <c r="G514" s="75"/>
      <c r="H514" s="81"/>
      <c r="I514" s="84"/>
      <c r="J514" s="84"/>
      <c r="K514" s="84"/>
      <c r="L514" s="84"/>
      <c r="M514" s="84"/>
      <c r="N514" s="84"/>
      <c r="O514" s="74"/>
      <c r="P514" s="74"/>
      <c r="Q514" s="74"/>
      <c r="R514" s="74"/>
      <c r="S514" s="74"/>
    </row>
    <row r="515" spans="1:19" ht="12.75" x14ac:dyDescent="0.2">
      <c r="A515" s="74"/>
      <c r="B515" s="74"/>
      <c r="C515" s="73"/>
      <c r="D515" s="74"/>
      <c r="E515" s="74"/>
      <c r="F515" s="81"/>
      <c r="G515" s="75"/>
      <c r="H515" s="81"/>
      <c r="I515" s="84"/>
      <c r="J515" s="84"/>
      <c r="K515" s="84"/>
      <c r="L515" s="84"/>
      <c r="M515" s="84"/>
      <c r="N515" s="84"/>
      <c r="O515" s="74"/>
      <c r="P515" s="74"/>
      <c r="Q515" s="74"/>
      <c r="R515" s="74"/>
      <c r="S515" s="74"/>
    </row>
    <row r="516" spans="1:19" ht="12.75" x14ac:dyDescent="0.2">
      <c r="A516" s="74"/>
      <c r="B516" s="74"/>
      <c r="C516" s="73"/>
      <c r="D516" s="74"/>
      <c r="E516" s="74"/>
      <c r="F516" s="81"/>
      <c r="G516" s="75"/>
      <c r="H516" s="81"/>
      <c r="I516" s="84"/>
      <c r="J516" s="84"/>
      <c r="K516" s="84"/>
      <c r="L516" s="84"/>
      <c r="M516" s="84"/>
      <c r="N516" s="84"/>
      <c r="O516" s="74"/>
      <c r="P516" s="74"/>
      <c r="Q516" s="74"/>
      <c r="R516" s="74"/>
      <c r="S516" s="74"/>
    </row>
    <row r="517" spans="1:19" ht="12.75" x14ac:dyDescent="0.2">
      <c r="A517" s="74"/>
      <c r="B517" s="74"/>
      <c r="C517" s="73"/>
      <c r="D517" s="74"/>
      <c r="E517" s="74"/>
      <c r="F517" s="81"/>
      <c r="G517" s="75"/>
      <c r="H517" s="81"/>
      <c r="I517" s="84"/>
      <c r="J517" s="84"/>
      <c r="K517" s="84"/>
      <c r="L517" s="84"/>
      <c r="M517" s="84"/>
      <c r="N517" s="84"/>
      <c r="O517" s="74"/>
      <c r="P517" s="74"/>
      <c r="Q517" s="74"/>
      <c r="R517" s="74"/>
      <c r="S517" s="74"/>
    </row>
    <row r="518" spans="1:19" ht="12.75" x14ac:dyDescent="0.2">
      <c r="A518" s="74"/>
      <c r="B518" s="74"/>
      <c r="C518" s="73"/>
      <c r="D518" s="74"/>
      <c r="E518" s="74"/>
      <c r="F518" s="81"/>
      <c r="G518" s="75"/>
      <c r="H518" s="81"/>
      <c r="I518" s="84"/>
      <c r="J518" s="84"/>
      <c r="K518" s="84"/>
      <c r="L518" s="84"/>
      <c r="M518" s="84"/>
      <c r="N518" s="84"/>
      <c r="O518" s="74"/>
      <c r="P518" s="74"/>
      <c r="Q518" s="74"/>
      <c r="R518" s="74"/>
      <c r="S518" s="74"/>
    </row>
    <row r="519" spans="1:19" ht="12.75" x14ac:dyDescent="0.2">
      <c r="A519" s="74"/>
      <c r="B519" s="74"/>
      <c r="C519" s="73"/>
      <c r="D519" s="74"/>
      <c r="E519" s="74"/>
      <c r="F519" s="81"/>
      <c r="G519" s="75"/>
      <c r="H519" s="81"/>
      <c r="I519" s="84"/>
      <c r="J519" s="84"/>
      <c r="K519" s="84"/>
      <c r="L519" s="84"/>
      <c r="M519" s="84"/>
      <c r="N519" s="84"/>
      <c r="O519" s="74"/>
      <c r="P519" s="74"/>
      <c r="Q519" s="74"/>
      <c r="R519" s="74"/>
      <c r="S519" s="74"/>
    </row>
    <row r="520" spans="1:19" ht="12.75" x14ac:dyDescent="0.2">
      <c r="A520" s="74"/>
      <c r="B520" s="74"/>
      <c r="C520" s="73"/>
      <c r="D520" s="74"/>
      <c r="E520" s="74"/>
      <c r="F520" s="81"/>
      <c r="G520" s="75"/>
      <c r="H520" s="81"/>
      <c r="I520" s="84"/>
      <c r="J520" s="84"/>
      <c r="K520" s="84"/>
      <c r="L520" s="84"/>
      <c r="M520" s="84"/>
      <c r="N520" s="84"/>
      <c r="O520" s="74"/>
      <c r="P520" s="74"/>
      <c r="Q520" s="74"/>
      <c r="R520" s="74"/>
      <c r="S520" s="74"/>
    </row>
    <row r="521" spans="1:19" ht="12.75" x14ac:dyDescent="0.2">
      <c r="A521" s="74"/>
      <c r="B521" s="74"/>
      <c r="C521" s="73"/>
      <c r="D521" s="74"/>
      <c r="E521" s="74"/>
      <c r="F521" s="81"/>
      <c r="G521" s="75"/>
      <c r="H521" s="81"/>
      <c r="I521" s="84"/>
      <c r="J521" s="84"/>
      <c r="K521" s="84"/>
      <c r="L521" s="84"/>
      <c r="M521" s="84"/>
      <c r="N521" s="84"/>
      <c r="O521" s="74"/>
      <c r="P521" s="74"/>
      <c r="Q521" s="74"/>
      <c r="R521" s="74"/>
      <c r="S521" s="74"/>
    </row>
    <row r="522" spans="1:19" ht="12.75" x14ac:dyDescent="0.2">
      <c r="A522" s="74"/>
      <c r="B522" s="74"/>
      <c r="C522" s="73"/>
      <c r="D522" s="74"/>
      <c r="E522" s="74"/>
      <c r="F522" s="81"/>
      <c r="G522" s="75"/>
      <c r="H522" s="81"/>
      <c r="I522" s="84"/>
      <c r="J522" s="84"/>
      <c r="K522" s="84"/>
      <c r="L522" s="84"/>
      <c r="M522" s="84"/>
      <c r="N522" s="84"/>
      <c r="O522" s="74"/>
      <c r="P522" s="74"/>
      <c r="Q522" s="74"/>
      <c r="R522" s="74"/>
      <c r="S522" s="74"/>
    </row>
    <row r="523" spans="1:19" ht="12.75" x14ac:dyDescent="0.2">
      <c r="A523" s="74"/>
      <c r="B523" s="74"/>
      <c r="C523" s="73"/>
      <c r="D523" s="74"/>
      <c r="E523" s="74"/>
      <c r="F523" s="81"/>
      <c r="G523" s="75"/>
      <c r="H523" s="81"/>
      <c r="I523" s="84"/>
      <c r="J523" s="84"/>
      <c r="K523" s="84"/>
      <c r="L523" s="84"/>
      <c r="M523" s="84"/>
      <c r="N523" s="84"/>
      <c r="O523" s="74"/>
      <c r="P523" s="74"/>
      <c r="Q523" s="74"/>
      <c r="R523" s="74"/>
      <c r="S523" s="74"/>
    </row>
    <row r="524" spans="1:19" ht="12.75" x14ac:dyDescent="0.2">
      <c r="A524" s="74"/>
      <c r="B524" s="74"/>
      <c r="C524" s="73"/>
      <c r="D524" s="74"/>
      <c r="E524" s="74"/>
      <c r="F524" s="81"/>
      <c r="G524" s="75"/>
      <c r="H524" s="81"/>
      <c r="I524" s="84"/>
      <c r="J524" s="84"/>
      <c r="K524" s="84"/>
      <c r="L524" s="84"/>
      <c r="M524" s="84"/>
      <c r="N524" s="84"/>
      <c r="O524" s="74"/>
      <c r="P524" s="74"/>
      <c r="Q524" s="74"/>
      <c r="R524" s="74"/>
      <c r="S524" s="74"/>
    </row>
    <row r="525" spans="1:19" ht="12.75" x14ac:dyDescent="0.2">
      <c r="A525" s="74"/>
      <c r="B525" s="74"/>
      <c r="C525" s="73"/>
      <c r="D525" s="74"/>
      <c r="E525" s="74"/>
      <c r="F525" s="81"/>
      <c r="G525" s="75"/>
      <c r="H525" s="81"/>
      <c r="I525" s="84"/>
      <c r="J525" s="84"/>
      <c r="K525" s="84"/>
      <c r="L525" s="84"/>
      <c r="M525" s="84"/>
      <c r="N525" s="84"/>
      <c r="O525" s="74"/>
      <c r="P525" s="74"/>
      <c r="Q525" s="74"/>
      <c r="R525" s="74"/>
      <c r="S525" s="74"/>
    </row>
    <row r="526" spans="1:19" ht="12.75" x14ac:dyDescent="0.2">
      <c r="A526" s="74"/>
      <c r="B526" s="74"/>
      <c r="C526" s="73"/>
      <c r="D526" s="74"/>
      <c r="E526" s="74"/>
      <c r="F526" s="81"/>
      <c r="G526" s="75"/>
      <c r="H526" s="81"/>
      <c r="I526" s="84"/>
      <c r="J526" s="84"/>
      <c r="K526" s="84"/>
      <c r="L526" s="84"/>
      <c r="M526" s="84"/>
      <c r="N526" s="84"/>
      <c r="O526" s="74"/>
      <c r="P526" s="74"/>
      <c r="Q526" s="74"/>
      <c r="R526" s="74"/>
      <c r="S526" s="74"/>
    </row>
    <row r="527" spans="1:19" ht="12.75" x14ac:dyDescent="0.2">
      <c r="A527" s="74"/>
      <c r="B527" s="74"/>
      <c r="C527" s="73"/>
      <c r="D527" s="74"/>
      <c r="E527" s="74"/>
      <c r="F527" s="81"/>
      <c r="G527" s="75"/>
      <c r="H527" s="81"/>
      <c r="I527" s="84"/>
      <c r="J527" s="84"/>
      <c r="K527" s="84"/>
      <c r="L527" s="84"/>
      <c r="M527" s="84"/>
      <c r="N527" s="84"/>
      <c r="O527" s="74"/>
      <c r="P527" s="74"/>
      <c r="Q527" s="74"/>
      <c r="R527" s="74"/>
      <c r="S527" s="74"/>
    </row>
    <row r="528" spans="1:19" ht="12.75" x14ac:dyDescent="0.2">
      <c r="A528" s="74"/>
      <c r="B528" s="74"/>
      <c r="C528" s="73"/>
      <c r="D528" s="74"/>
      <c r="E528" s="74"/>
      <c r="F528" s="81"/>
      <c r="G528" s="75"/>
      <c r="H528" s="81"/>
      <c r="I528" s="84"/>
      <c r="J528" s="84"/>
      <c r="K528" s="84"/>
      <c r="L528" s="84"/>
      <c r="M528" s="84"/>
      <c r="N528" s="84"/>
      <c r="O528" s="74"/>
      <c r="P528" s="74"/>
      <c r="Q528" s="74"/>
      <c r="R528" s="74"/>
      <c r="S528" s="74"/>
    </row>
    <row r="529" spans="1:19" ht="12.75" x14ac:dyDescent="0.2">
      <c r="A529" s="74"/>
      <c r="B529" s="74"/>
      <c r="C529" s="73"/>
      <c r="D529" s="74"/>
      <c r="E529" s="74"/>
      <c r="F529" s="81"/>
      <c r="G529" s="75"/>
      <c r="H529" s="81"/>
      <c r="I529" s="84"/>
      <c r="J529" s="84"/>
      <c r="K529" s="84"/>
      <c r="L529" s="84"/>
      <c r="M529" s="84"/>
      <c r="N529" s="84"/>
      <c r="O529" s="74"/>
      <c r="P529" s="74"/>
      <c r="Q529" s="74"/>
      <c r="R529" s="74"/>
      <c r="S529" s="74"/>
    </row>
    <row r="530" spans="1:19" ht="12.75" x14ac:dyDescent="0.2">
      <c r="A530" s="74"/>
      <c r="B530" s="74"/>
      <c r="C530" s="73"/>
      <c r="D530" s="74"/>
      <c r="E530" s="74"/>
      <c r="F530" s="81"/>
      <c r="G530" s="75"/>
      <c r="H530" s="81"/>
      <c r="I530" s="84"/>
      <c r="J530" s="84"/>
      <c r="K530" s="84"/>
      <c r="L530" s="84"/>
      <c r="M530" s="84"/>
      <c r="N530" s="84"/>
      <c r="O530" s="74"/>
      <c r="P530" s="74"/>
      <c r="Q530" s="74"/>
      <c r="R530" s="74"/>
      <c r="S530" s="74"/>
    </row>
    <row r="531" spans="1:19" ht="12.75" x14ac:dyDescent="0.2">
      <c r="A531" s="74"/>
      <c r="B531" s="74"/>
      <c r="C531" s="73"/>
      <c r="D531" s="74"/>
      <c r="E531" s="74"/>
      <c r="F531" s="81"/>
      <c r="G531" s="75"/>
      <c r="H531" s="81"/>
      <c r="I531" s="84"/>
      <c r="J531" s="84"/>
      <c r="K531" s="84"/>
      <c r="L531" s="84"/>
      <c r="M531" s="84"/>
      <c r="N531" s="84"/>
      <c r="O531" s="74"/>
      <c r="P531" s="74"/>
      <c r="Q531" s="74"/>
      <c r="R531" s="74"/>
      <c r="S531" s="74"/>
    </row>
    <row r="532" spans="1:19" ht="12.75" x14ac:dyDescent="0.2">
      <c r="A532" s="74"/>
      <c r="B532" s="74"/>
      <c r="C532" s="73"/>
      <c r="D532" s="74"/>
      <c r="E532" s="74"/>
      <c r="F532" s="81"/>
      <c r="G532" s="75"/>
      <c r="H532" s="81"/>
      <c r="I532" s="84"/>
      <c r="J532" s="84"/>
      <c r="K532" s="84"/>
      <c r="L532" s="84"/>
      <c r="M532" s="84"/>
      <c r="N532" s="84"/>
      <c r="O532" s="74"/>
      <c r="P532" s="74"/>
      <c r="Q532" s="74"/>
      <c r="R532" s="74"/>
      <c r="S532" s="74"/>
    </row>
    <row r="533" spans="1:19" ht="12.75" x14ac:dyDescent="0.2">
      <c r="A533" s="74"/>
      <c r="B533" s="74"/>
      <c r="C533" s="73"/>
      <c r="D533" s="74"/>
      <c r="E533" s="74"/>
      <c r="F533" s="81"/>
      <c r="G533" s="75"/>
      <c r="H533" s="81"/>
      <c r="I533" s="84"/>
      <c r="J533" s="84"/>
      <c r="K533" s="84"/>
      <c r="L533" s="84"/>
      <c r="M533" s="84"/>
      <c r="N533" s="84"/>
      <c r="O533" s="74"/>
      <c r="P533" s="74"/>
      <c r="Q533" s="74"/>
      <c r="R533" s="74"/>
      <c r="S533" s="74"/>
    </row>
    <row r="534" spans="1:19" ht="12.75" x14ac:dyDescent="0.2">
      <c r="A534" s="74"/>
      <c r="B534" s="74"/>
      <c r="C534" s="73"/>
      <c r="D534" s="74"/>
      <c r="E534" s="74"/>
      <c r="F534" s="81"/>
      <c r="G534" s="75"/>
      <c r="H534" s="81"/>
      <c r="I534" s="84"/>
      <c r="J534" s="84"/>
      <c r="K534" s="84"/>
      <c r="L534" s="84"/>
      <c r="M534" s="84"/>
      <c r="N534" s="84"/>
      <c r="O534" s="74"/>
      <c r="P534" s="74"/>
      <c r="Q534" s="74"/>
      <c r="R534" s="74"/>
      <c r="S534" s="74"/>
    </row>
    <row r="535" spans="1:19" ht="12.75" x14ac:dyDescent="0.2">
      <c r="A535" s="74"/>
      <c r="B535" s="74"/>
      <c r="C535" s="73"/>
      <c r="D535" s="74"/>
      <c r="E535" s="74"/>
      <c r="F535" s="81"/>
      <c r="G535" s="75"/>
      <c r="H535" s="81"/>
      <c r="I535" s="84"/>
      <c r="J535" s="84"/>
      <c r="K535" s="84"/>
      <c r="L535" s="84"/>
      <c r="M535" s="84"/>
      <c r="N535" s="84"/>
      <c r="O535" s="74"/>
      <c r="P535" s="74"/>
      <c r="Q535" s="74"/>
      <c r="R535" s="74"/>
      <c r="S535" s="74"/>
    </row>
    <row r="536" spans="1:19" ht="12.75" x14ac:dyDescent="0.2">
      <c r="A536" s="74"/>
      <c r="B536" s="74"/>
      <c r="C536" s="73"/>
      <c r="D536" s="74"/>
      <c r="E536" s="74"/>
      <c r="F536" s="81"/>
      <c r="G536" s="75"/>
      <c r="H536" s="81"/>
      <c r="I536" s="84"/>
      <c r="J536" s="84"/>
      <c r="K536" s="84"/>
      <c r="L536" s="84"/>
      <c r="M536" s="84"/>
      <c r="N536" s="84"/>
      <c r="O536" s="74"/>
      <c r="P536" s="74"/>
      <c r="Q536" s="74"/>
      <c r="R536" s="74"/>
      <c r="S536" s="74"/>
    </row>
    <row r="537" spans="1:19" ht="12.75" x14ac:dyDescent="0.2">
      <c r="A537" s="74"/>
      <c r="B537" s="74"/>
      <c r="C537" s="73"/>
      <c r="D537" s="74"/>
      <c r="E537" s="74"/>
      <c r="F537" s="81"/>
      <c r="G537" s="75"/>
      <c r="H537" s="81"/>
      <c r="I537" s="84"/>
      <c r="J537" s="84"/>
      <c r="K537" s="84"/>
      <c r="L537" s="84"/>
      <c r="M537" s="84"/>
      <c r="N537" s="84"/>
      <c r="O537" s="74"/>
      <c r="P537" s="74"/>
      <c r="Q537" s="74"/>
      <c r="R537" s="74"/>
      <c r="S537" s="74"/>
    </row>
    <row r="538" spans="1:19" ht="12.75" x14ac:dyDescent="0.2">
      <c r="A538" s="74"/>
      <c r="B538" s="74"/>
      <c r="C538" s="73"/>
      <c r="D538" s="74"/>
      <c r="E538" s="74"/>
      <c r="F538" s="81"/>
      <c r="G538" s="75"/>
      <c r="H538" s="81"/>
      <c r="I538" s="84"/>
      <c r="J538" s="84"/>
      <c r="K538" s="84"/>
      <c r="L538" s="84"/>
      <c r="M538" s="84"/>
      <c r="N538" s="84"/>
      <c r="O538" s="74"/>
      <c r="P538" s="74"/>
      <c r="Q538" s="74"/>
      <c r="R538" s="74"/>
      <c r="S538" s="74"/>
    </row>
    <row r="539" spans="1:19" ht="12.75" x14ac:dyDescent="0.2">
      <c r="A539" s="74"/>
      <c r="B539" s="74"/>
      <c r="C539" s="73"/>
      <c r="D539" s="74"/>
      <c r="E539" s="74"/>
      <c r="F539" s="81"/>
      <c r="G539" s="75"/>
      <c r="H539" s="81"/>
      <c r="I539" s="84"/>
      <c r="J539" s="84"/>
      <c r="K539" s="84"/>
      <c r="L539" s="84"/>
      <c r="M539" s="84"/>
      <c r="N539" s="84"/>
      <c r="O539" s="74"/>
      <c r="P539" s="74"/>
      <c r="Q539" s="74"/>
      <c r="R539" s="74"/>
      <c r="S539" s="74"/>
    </row>
    <row r="540" spans="1:19" ht="12.75" x14ac:dyDescent="0.2">
      <c r="A540" s="74"/>
      <c r="B540" s="74"/>
      <c r="C540" s="73"/>
      <c r="D540" s="74"/>
      <c r="E540" s="74"/>
      <c r="F540" s="81"/>
      <c r="G540" s="75"/>
      <c r="H540" s="81"/>
      <c r="I540" s="84"/>
      <c r="J540" s="84"/>
      <c r="K540" s="84"/>
      <c r="L540" s="84"/>
      <c r="M540" s="84"/>
      <c r="N540" s="84"/>
      <c r="O540" s="74"/>
      <c r="P540" s="74"/>
      <c r="Q540" s="74"/>
      <c r="R540" s="74"/>
      <c r="S540" s="74"/>
    </row>
    <row r="541" spans="1:19" ht="12.75" x14ac:dyDescent="0.2">
      <c r="A541" s="74"/>
      <c r="B541" s="74"/>
      <c r="C541" s="73"/>
      <c r="D541" s="74"/>
      <c r="E541" s="74"/>
      <c r="F541" s="81"/>
      <c r="G541" s="75"/>
      <c r="H541" s="81"/>
      <c r="I541" s="84"/>
      <c r="J541" s="84"/>
      <c r="K541" s="84"/>
      <c r="L541" s="84"/>
      <c r="M541" s="84"/>
      <c r="N541" s="84"/>
      <c r="O541" s="74"/>
      <c r="P541" s="74"/>
      <c r="Q541" s="74"/>
      <c r="R541" s="74"/>
      <c r="S541" s="74"/>
    </row>
    <row r="542" spans="1:19" ht="12.75" x14ac:dyDescent="0.2">
      <c r="A542" s="74"/>
      <c r="B542" s="74"/>
      <c r="C542" s="73"/>
      <c r="D542" s="74"/>
      <c r="E542" s="74"/>
      <c r="F542" s="81"/>
      <c r="G542" s="75"/>
      <c r="H542" s="81"/>
      <c r="I542" s="84"/>
      <c r="J542" s="84"/>
      <c r="K542" s="84"/>
      <c r="L542" s="84"/>
      <c r="M542" s="84"/>
      <c r="N542" s="84"/>
      <c r="O542" s="74"/>
      <c r="P542" s="74"/>
      <c r="Q542" s="74"/>
      <c r="R542" s="74"/>
      <c r="S542" s="74"/>
    </row>
    <row r="543" spans="1:19" ht="12.75" x14ac:dyDescent="0.2">
      <c r="A543" s="74"/>
      <c r="B543" s="74"/>
      <c r="C543" s="73"/>
      <c r="D543" s="74"/>
      <c r="E543" s="74"/>
      <c r="F543" s="81"/>
      <c r="G543" s="75"/>
      <c r="H543" s="81"/>
      <c r="I543" s="84"/>
      <c r="J543" s="84"/>
      <c r="K543" s="84"/>
      <c r="L543" s="84"/>
      <c r="M543" s="84"/>
      <c r="N543" s="84"/>
      <c r="O543" s="74"/>
      <c r="P543" s="74"/>
      <c r="Q543" s="74"/>
      <c r="R543" s="74"/>
      <c r="S543" s="74"/>
    </row>
    <row r="544" spans="1:19" ht="12.75" x14ac:dyDescent="0.2">
      <c r="A544" s="74"/>
      <c r="B544" s="74"/>
      <c r="C544" s="73"/>
      <c r="D544" s="74"/>
      <c r="E544" s="74"/>
      <c r="F544" s="81"/>
      <c r="G544" s="75"/>
      <c r="H544" s="81"/>
      <c r="I544" s="84"/>
      <c r="J544" s="84"/>
      <c r="K544" s="84"/>
      <c r="L544" s="84"/>
      <c r="M544" s="84"/>
      <c r="N544" s="84"/>
      <c r="O544" s="74"/>
      <c r="P544" s="74"/>
      <c r="Q544" s="74"/>
      <c r="R544" s="74"/>
      <c r="S544" s="74"/>
    </row>
    <row r="545" spans="1:19" ht="12.75" x14ac:dyDescent="0.2">
      <c r="A545" s="74"/>
      <c r="B545" s="74"/>
      <c r="C545" s="73"/>
      <c r="D545" s="74"/>
      <c r="E545" s="74"/>
      <c r="F545" s="81"/>
      <c r="G545" s="75"/>
      <c r="H545" s="81"/>
      <c r="I545" s="84"/>
      <c r="J545" s="84"/>
      <c r="K545" s="84"/>
      <c r="L545" s="84"/>
      <c r="M545" s="84"/>
      <c r="N545" s="84"/>
      <c r="O545" s="74"/>
      <c r="P545" s="74"/>
      <c r="Q545" s="74"/>
      <c r="R545" s="74"/>
      <c r="S545" s="74"/>
    </row>
    <row r="546" spans="1:19" ht="12.75" x14ac:dyDescent="0.2">
      <c r="A546" s="74"/>
      <c r="B546" s="74"/>
      <c r="C546" s="73"/>
      <c r="D546" s="74"/>
      <c r="E546" s="74"/>
      <c r="F546" s="81"/>
      <c r="G546" s="75"/>
      <c r="H546" s="81"/>
      <c r="I546" s="84"/>
      <c r="J546" s="84"/>
      <c r="K546" s="84"/>
      <c r="L546" s="84"/>
      <c r="M546" s="84"/>
      <c r="N546" s="84"/>
      <c r="O546" s="74"/>
      <c r="P546" s="74"/>
      <c r="Q546" s="74"/>
      <c r="R546" s="74"/>
      <c r="S546" s="74"/>
    </row>
    <row r="547" spans="1:19" ht="12.75" x14ac:dyDescent="0.2">
      <c r="A547" s="74"/>
      <c r="B547" s="74"/>
      <c r="C547" s="73"/>
      <c r="D547" s="74"/>
      <c r="E547" s="74"/>
      <c r="F547" s="81"/>
      <c r="G547" s="75"/>
      <c r="H547" s="81"/>
      <c r="I547" s="84"/>
      <c r="J547" s="84"/>
      <c r="K547" s="84"/>
      <c r="L547" s="84"/>
      <c r="M547" s="84"/>
      <c r="N547" s="84"/>
      <c r="O547" s="74"/>
      <c r="P547" s="74"/>
      <c r="Q547" s="74"/>
      <c r="R547" s="74"/>
      <c r="S547" s="74"/>
    </row>
    <row r="548" spans="1:19" ht="12.75" x14ac:dyDescent="0.2">
      <c r="A548" s="74"/>
      <c r="B548" s="74"/>
      <c r="C548" s="73"/>
      <c r="D548" s="74"/>
      <c r="E548" s="74"/>
      <c r="F548" s="81"/>
      <c r="G548" s="75"/>
      <c r="H548" s="81"/>
      <c r="I548" s="84"/>
      <c r="J548" s="84"/>
      <c r="K548" s="84"/>
      <c r="L548" s="84"/>
      <c r="M548" s="84"/>
      <c r="N548" s="84"/>
      <c r="O548" s="74"/>
      <c r="P548" s="74"/>
      <c r="Q548" s="74"/>
      <c r="R548" s="74"/>
      <c r="S548" s="74"/>
    </row>
    <row r="549" spans="1:19" ht="12.75" x14ac:dyDescent="0.2">
      <c r="A549" s="74"/>
      <c r="B549" s="74"/>
      <c r="C549" s="73"/>
      <c r="D549" s="74"/>
      <c r="E549" s="74"/>
      <c r="F549" s="81"/>
      <c r="G549" s="75"/>
      <c r="H549" s="81"/>
      <c r="I549" s="84"/>
      <c r="J549" s="84"/>
      <c r="K549" s="84"/>
      <c r="L549" s="84"/>
      <c r="M549" s="84"/>
      <c r="N549" s="84"/>
      <c r="O549" s="74"/>
      <c r="P549" s="74"/>
      <c r="Q549" s="74"/>
      <c r="R549" s="74"/>
      <c r="S549" s="74"/>
    </row>
    <row r="550" spans="1:19" ht="12.75" x14ac:dyDescent="0.2">
      <c r="A550" s="74"/>
      <c r="B550" s="74"/>
      <c r="C550" s="73"/>
      <c r="D550" s="74"/>
      <c r="E550" s="74"/>
      <c r="F550" s="81"/>
      <c r="G550" s="75"/>
      <c r="H550" s="81"/>
      <c r="I550" s="84"/>
      <c r="J550" s="84"/>
      <c r="K550" s="84"/>
      <c r="L550" s="84"/>
      <c r="M550" s="84"/>
      <c r="N550" s="84"/>
      <c r="O550" s="74"/>
      <c r="P550" s="74"/>
      <c r="Q550" s="74"/>
      <c r="R550" s="74"/>
      <c r="S550" s="74"/>
    </row>
    <row r="551" spans="1:19" ht="12.75" x14ac:dyDescent="0.2">
      <c r="A551" s="74"/>
      <c r="B551" s="74"/>
      <c r="C551" s="73"/>
      <c r="D551" s="74"/>
      <c r="E551" s="74"/>
      <c r="F551" s="81"/>
      <c r="G551" s="75"/>
      <c r="H551" s="81"/>
      <c r="I551" s="84"/>
      <c r="J551" s="84"/>
      <c r="K551" s="84"/>
      <c r="L551" s="84"/>
      <c r="M551" s="84"/>
      <c r="N551" s="84"/>
      <c r="O551" s="74"/>
      <c r="P551" s="74"/>
      <c r="Q551" s="74"/>
      <c r="R551" s="74"/>
      <c r="S551" s="74"/>
    </row>
    <row r="552" spans="1:19" ht="12.75" x14ac:dyDescent="0.2">
      <c r="A552" s="74"/>
      <c r="B552" s="74"/>
      <c r="C552" s="73"/>
      <c r="D552" s="74"/>
      <c r="E552" s="74"/>
      <c r="F552" s="81"/>
      <c r="G552" s="75"/>
      <c r="H552" s="81"/>
      <c r="I552" s="84"/>
      <c r="J552" s="84"/>
      <c r="K552" s="84"/>
      <c r="L552" s="84"/>
      <c r="M552" s="84"/>
      <c r="N552" s="84"/>
      <c r="O552" s="74"/>
      <c r="P552" s="74"/>
      <c r="Q552" s="74"/>
      <c r="R552" s="74"/>
      <c r="S552" s="74"/>
    </row>
    <row r="553" spans="1:19" ht="12.75" x14ac:dyDescent="0.2">
      <c r="A553" s="74"/>
      <c r="B553" s="74"/>
      <c r="C553" s="73"/>
      <c r="D553" s="74"/>
      <c r="E553" s="74"/>
      <c r="F553" s="81"/>
      <c r="G553" s="75"/>
      <c r="H553" s="81"/>
      <c r="I553" s="84"/>
      <c r="J553" s="84"/>
      <c r="K553" s="84"/>
      <c r="L553" s="84"/>
      <c r="M553" s="84"/>
      <c r="N553" s="84"/>
      <c r="O553" s="74"/>
      <c r="P553" s="74"/>
      <c r="Q553" s="74"/>
      <c r="R553" s="74"/>
      <c r="S553" s="74"/>
    </row>
    <row r="554" spans="1:19" ht="12.75" x14ac:dyDescent="0.2">
      <c r="A554" s="74"/>
      <c r="B554" s="74"/>
      <c r="C554" s="73"/>
      <c r="D554" s="74"/>
      <c r="E554" s="74"/>
      <c r="F554" s="81"/>
      <c r="G554" s="75"/>
      <c r="H554" s="81"/>
      <c r="I554" s="84"/>
      <c r="J554" s="84"/>
      <c r="K554" s="84"/>
      <c r="L554" s="84"/>
      <c r="M554" s="84"/>
      <c r="N554" s="84"/>
      <c r="O554" s="74"/>
      <c r="P554" s="74"/>
      <c r="Q554" s="74"/>
      <c r="R554" s="74"/>
      <c r="S554" s="74"/>
    </row>
    <row r="555" spans="1:19" ht="12.75" x14ac:dyDescent="0.2">
      <c r="A555" s="74"/>
      <c r="B555" s="74"/>
      <c r="C555" s="73"/>
      <c r="D555" s="74"/>
      <c r="E555" s="74"/>
      <c r="F555" s="81"/>
      <c r="G555" s="75"/>
      <c r="H555" s="81"/>
      <c r="I555" s="84"/>
      <c r="J555" s="84"/>
      <c r="K555" s="84"/>
      <c r="L555" s="84"/>
      <c r="M555" s="84"/>
      <c r="N555" s="84"/>
      <c r="O555" s="74"/>
      <c r="P555" s="74"/>
      <c r="Q555" s="74"/>
      <c r="R555" s="74"/>
      <c r="S555" s="74"/>
    </row>
    <row r="556" spans="1:19" ht="12.75" x14ac:dyDescent="0.2">
      <c r="A556" s="74"/>
      <c r="B556" s="74"/>
      <c r="C556" s="73"/>
      <c r="D556" s="74"/>
      <c r="E556" s="74"/>
      <c r="F556" s="81"/>
      <c r="G556" s="75"/>
      <c r="H556" s="81"/>
      <c r="I556" s="84"/>
      <c r="J556" s="84"/>
      <c r="K556" s="84"/>
      <c r="L556" s="84"/>
      <c r="M556" s="84"/>
      <c r="N556" s="84"/>
      <c r="O556" s="74"/>
      <c r="P556" s="74"/>
      <c r="Q556" s="74"/>
      <c r="R556" s="74"/>
      <c r="S556" s="74"/>
    </row>
    <row r="557" spans="1:19" ht="12.75" x14ac:dyDescent="0.2">
      <c r="A557" s="74"/>
      <c r="B557" s="74"/>
      <c r="C557" s="73"/>
      <c r="D557" s="74"/>
      <c r="E557" s="74"/>
      <c r="F557" s="81"/>
      <c r="G557" s="75"/>
      <c r="H557" s="81"/>
      <c r="I557" s="84"/>
      <c r="J557" s="84"/>
      <c r="K557" s="84"/>
      <c r="L557" s="84"/>
      <c r="M557" s="84"/>
      <c r="N557" s="84"/>
      <c r="O557" s="74"/>
      <c r="P557" s="74"/>
      <c r="Q557" s="74"/>
      <c r="R557" s="74"/>
      <c r="S557" s="74"/>
    </row>
    <row r="558" spans="1:19" ht="12.75" x14ac:dyDescent="0.2">
      <c r="A558" s="74"/>
      <c r="B558" s="74"/>
      <c r="C558" s="73"/>
      <c r="D558" s="74"/>
      <c r="E558" s="74"/>
      <c r="F558" s="81"/>
      <c r="G558" s="75"/>
      <c r="H558" s="81"/>
      <c r="I558" s="84"/>
      <c r="J558" s="84"/>
      <c r="K558" s="84"/>
      <c r="L558" s="84"/>
      <c r="M558" s="84"/>
      <c r="N558" s="84"/>
      <c r="O558" s="74"/>
      <c r="P558" s="74"/>
      <c r="Q558" s="74"/>
      <c r="R558" s="74"/>
      <c r="S558" s="74"/>
    </row>
    <row r="559" spans="1:19" ht="12.75" x14ac:dyDescent="0.2">
      <c r="A559" s="74"/>
      <c r="B559" s="74"/>
      <c r="C559" s="73"/>
      <c r="D559" s="74"/>
      <c r="E559" s="74"/>
      <c r="F559" s="81"/>
      <c r="G559" s="75"/>
      <c r="H559" s="81"/>
      <c r="I559" s="84"/>
      <c r="J559" s="84"/>
      <c r="K559" s="84"/>
      <c r="L559" s="84"/>
      <c r="M559" s="84"/>
      <c r="N559" s="84"/>
      <c r="O559" s="74"/>
      <c r="P559" s="74"/>
      <c r="Q559" s="74"/>
      <c r="R559" s="74"/>
      <c r="S559" s="74"/>
    </row>
    <row r="560" spans="1:19" ht="12.75" x14ac:dyDescent="0.2">
      <c r="A560" s="74"/>
      <c r="B560" s="74"/>
      <c r="C560" s="73"/>
      <c r="D560" s="74"/>
      <c r="E560" s="74"/>
      <c r="F560" s="81"/>
      <c r="G560" s="75"/>
      <c r="H560" s="81"/>
      <c r="I560" s="84"/>
      <c r="J560" s="84"/>
      <c r="K560" s="84"/>
      <c r="L560" s="84"/>
      <c r="M560" s="84"/>
      <c r="N560" s="84"/>
      <c r="O560" s="74"/>
      <c r="P560" s="74"/>
      <c r="Q560" s="74"/>
      <c r="R560" s="74"/>
      <c r="S560" s="74"/>
    </row>
    <row r="561" spans="1:19" ht="12.75" x14ac:dyDescent="0.2">
      <c r="A561" s="74"/>
      <c r="B561" s="74"/>
      <c r="C561" s="73"/>
      <c r="D561" s="74"/>
      <c r="E561" s="74"/>
      <c r="F561" s="81"/>
      <c r="G561" s="75"/>
      <c r="H561" s="81"/>
      <c r="I561" s="84"/>
      <c r="J561" s="84"/>
      <c r="K561" s="84"/>
      <c r="L561" s="84"/>
      <c r="M561" s="84"/>
      <c r="N561" s="84"/>
      <c r="O561" s="74"/>
      <c r="P561" s="74"/>
      <c r="Q561" s="74"/>
      <c r="R561" s="74"/>
      <c r="S561" s="74"/>
    </row>
    <row r="562" spans="1:19" ht="12.75" x14ac:dyDescent="0.2">
      <c r="A562" s="74"/>
      <c r="B562" s="74"/>
      <c r="C562" s="73"/>
      <c r="D562" s="74"/>
      <c r="E562" s="74"/>
      <c r="F562" s="81"/>
      <c r="G562" s="75"/>
      <c r="H562" s="81"/>
      <c r="I562" s="84"/>
      <c r="J562" s="84"/>
      <c r="K562" s="84"/>
      <c r="L562" s="84"/>
      <c r="M562" s="84"/>
      <c r="N562" s="84"/>
      <c r="O562" s="74"/>
      <c r="P562" s="74"/>
      <c r="Q562" s="74"/>
      <c r="R562" s="74"/>
      <c r="S562" s="74"/>
    </row>
    <row r="563" spans="1:19" ht="12.75" x14ac:dyDescent="0.2">
      <c r="A563" s="74"/>
      <c r="B563" s="74"/>
      <c r="C563" s="73"/>
      <c r="D563" s="74"/>
      <c r="E563" s="74"/>
      <c r="F563" s="81"/>
      <c r="G563" s="75"/>
      <c r="H563" s="81"/>
      <c r="I563" s="84"/>
      <c r="J563" s="84"/>
      <c r="K563" s="84"/>
      <c r="L563" s="84"/>
      <c r="M563" s="84"/>
      <c r="N563" s="84"/>
      <c r="O563" s="74"/>
      <c r="P563" s="74"/>
      <c r="Q563" s="74"/>
      <c r="R563" s="74"/>
      <c r="S563" s="74"/>
    </row>
    <row r="564" spans="1:19" ht="12.75" x14ac:dyDescent="0.2">
      <c r="A564" s="74"/>
      <c r="B564" s="74"/>
      <c r="C564" s="73"/>
      <c r="D564" s="74"/>
      <c r="E564" s="74"/>
      <c r="F564" s="81"/>
      <c r="G564" s="75"/>
      <c r="H564" s="81"/>
      <c r="I564" s="84"/>
      <c r="J564" s="84"/>
      <c r="K564" s="84"/>
      <c r="L564" s="84"/>
      <c r="M564" s="84"/>
      <c r="N564" s="84"/>
      <c r="O564" s="74"/>
      <c r="P564" s="74"/>
      <c r="Q564" s="74"/>
      <c r="R564" s="74"/>
      <c r="S564" s="74"/>
    </row>
    <row r="565" spans="1:19" ht="12.75" x14ac:dyDescent="0.2">
      <c r="A565" s="74"/>
      <c r="B565" s="74"/>
      <c r="C565" s="73"/>
      <c r="D565" s="74"/>
      <c r="E565" s="74"/>
      <c r="F565" s="81"/>
      <c r="G565" s="75"/>
      <c r="H565" s="81"/>
      <c r="I565" s="84"/>
      <c r="J565" s="84"/>
      <c r="K565" s="84"/>
      <c r="L565" s="84"/>
      <c r="M565" s="84"/>
      <c r="N565" s="84"/>
      <c r="O565" s="74"/>
      <c r="P565" s="74"/>
      <c r="Q565" s="74"/>
      <c r="R565" s="74"/>
      <c r="S565" s="74"/>
    </row>
    <row r="566" spans="1:19" ht="12.75" x14ac:dyDescent="0.2">
      <c r="A566" s="74"/>
      <c r="B566" s="74"/>
      <c r="C566" s="73"/>
      <c r="D566" s="74"/>
      <c r="E566" s="74"/>
      <c r="F566" s="81"/>
      <c r="G566" s="75"/>
      <c r="H566" s="81"/>
      <c r="I566" s="84"/>
      <c r="J566" s="84"/>
      <c r="K566" s="84"/>
      <c r="L566" s="84"/>
      <c r="M566" s="84"/>
      <c r="N566" s="84"/>
      <c r="O566" s="74"/>
      <c r="P566" s="74"/>
      <c r="Q566" s="74"/>
      <c r="R566" s="74"/>
      <c r="S566" s="74"/>
    </row>
    <row r="567" spans="1:19" ht="12.75" x14ac:dyDescent="0.2">
      <c r="A567" s="74"/>
      <c r="B567" s="74"/>
      <c r="C567" s="73"/>
      <c r="D567" s="74"/>
      <c r="E567" s="74"/>
      <c r="F567" s="81"/>
      <c r="G567" s="75"/>
      <c r="H567" s="81"/>
      <c r="I567" s="84"/>
      <c r="J567" s="84"/>
      <c r="K567" s="84"/>
      <c r="L567" s="84"/>
      <c r="M567" s="84"/>
      <c r="N567" s="84"/>
      <c r="O567" s="74"/>
      <c r="P567" s="74"/>
      <c r="Q567" s="74"/>
      <c r="R567" s="74"/>
      <c r="S567" s="74"/>
    </row>
    <row r="568" spans="1:19" ht="12.75" x14ac:dyDescent="0.2">
      <c r="A568" s="74"/>
      <c r="B568" s="74"/>
      <c r="C568" s="73"/>
      <c r="D568" s="74"/>
      <c r="E568" s="74"/>
      <c r="F568" s="81"/>
      <c r="G568" s="75"/>
      <c r="H568" s="81"/>
      <c r="I568" s="84"/>
      <c r="J568" s="84"/>
      <c r="K568" s="84"/>
      <c r="L568" s="84"/>
      <c r="M568" s="84"/>
      <c r="N568" s="84"/>
      <c r="O568" s="74"/>
      <c r="P568" s="74"/>
      <c r="Q568" s="74"/>
      <c r="R568" s="74"/>
      <c r="S568" s="74"/>
    </row>
    <row r="569" spans="1:19" ht="12.75" x14ac:dyDescent="0.2">
      <c r="A569" s="74"/>
      <c r="B569" s="74"/>
      <c r="C569" s="73"/>
      <c r="D569" s="74"/>
      <c r="E569" s="74"/>
      <c r="F569" s="81"/>
      <c r="G569" s="75"/>
      <c r="H569" s="81"/>
      <c r="I569" s="84"/>
      <c r="J569" s="84"/>
      <c r="K569" s="84"/>
      <c r="L569" s="84"/>
      <c r="M569" s="84"/>
      <c r="N569" s="84"/>
      <c r="O569" s="74"/>
      <c r="P569" s="74"/>
      <c r="Q569" s="74"/>
      <c r="R569" s="74"/>
      <c r="S569" s="74"/>
    </row>
    <row r="570" spans="1:19" ht="12.75" x14ac:dyDescent="0.2">
      <c r="A570" s="74"/>
      <c r="B570" s="74"/>
      <c r="C570" s="73"/>
      <c r="D570" s="74"/>
      <c r="E570" s="74"/>
      <c r="F570" s="81"/>
      <c r="G570" s="75"/>
      <c r="H570" s="81"/>
      <c r="I570" s="84"/>
      <c r="J570" s="84"/>
      <c r="K570" s="84"/>
      <c r="L570" s="84"/>
      <c r="M570" s="84"/>
      <c r="N570" s="84"/>
      <c r="O570" s="74"/>
      <c r="P570" s="74"/>
      <c r="Q570" s="74"/>
      <c r="R570" s="74"/>
      <c r="S570" s="74"/>
    </row>
    <row r="571" spans="1:19" ht="12.75" x14ac:dyDescent="0.2">
      <c r="A571" s="74"/>
      <c r="B571" s="74"/>
      <c r="C571" s="73"/>
      <c r="D571" s="74"/>
      <c r="E571" s="74"/>
      <c r="F571" s="81"/>
      <c r="G571" s="75"/>
      <c r="H571" s="81"/>
      <c r="I571" s="84"/>
      <c r="J571" s="84"/>
      <c r="K571" s="84"/>
      <c r="L571" s="84"/>
      <c r="M571" s="84"/>
      <c r="N571" s="84"/>
      <c r="O571" s="74"/>
      <c r="P571" s="74"/>
      <c r="Q571" s="74"/>
      <c r="R571" s="74"/>
      <c r="S571" s="74"/>
    </row>
    <row r="572" spans="1:19" ht="12.75" x14ac:dyDescent="0.2">
      <c r="A572" s="74"/>
      <c r="B572" s="74"/>
      <c r="C572" s="73"/>
      <c r="D572" s="74"/>
      <c r="E572" s="74"/>
      <c r="F572" s="81"/>
      <c r="G572" s="75"/>
      <c r="H572" s="81"/>
      <c r="I572" s="84"/>
      <c r="J572" s="84"/>
      <c r="K572" s="84"/>
      <c r="L572" s="84"/>
      <c r="M572" s="84"/>
      <c r="N572" s="84"/>
      <c r="O572" s="74"/>
      <c r="P572" s="74"/>
      <c r="Q572" s="74"/>
      <c r="R572" s="74"/>
      <c r="S572" s="74"/>
    </row>
    <row r="573" spans="1:19" ht="12.75" x14ac:dyDescent="0.2">
      <c r="A573" s="74"/>
      <c r="B573" s="74"/>
      <c r="C573" s="73"/>
      <c r="D573" s="74"/>
      <c r="E573" s="74"/>
      <c r="F573" s="81"/>
      <c r="G573" s="75"/>
      <c r="H573" s="81"/>
      <c r="I573" s="84"/>
      <c r="J573" s="84"/>
      <c r="K573" s="84"/>
      <c r="L573" s="84"/>
      <c r="M573" s="84"/>
      <c r="N573" s="84"/>
      <c r="O573" s="74"/>
      <c r="P573" s="74"/>
      <c r="Q573" s="74"/>
      <c r="R573" s="74"/>
      <c r="S573" s="74"/>
    </row>
    <row r="574" spans="1:19" ht="12.75" x14ac:dyDescent="0.2">
      <c r="A574" s="74"/>
      <c r="B574" s="74"/>
      <c r="C574" s="73"/>
      <c r="D574" s="74"/>
      <c r="E574" s="74"/>
      <c r="F574" s="81"/>
      <c r="G574" s="75"/>
      <c r="H574" s="81"/>
      <c r="I574" s="84"/>
      <c r="J574" s="84"/>
      <c r="K574" s="84"/>
      <c r="L574" s="84"/>
      <c r="M574" s="84"/>
      <c r="N574" s="84"/>
      <c r="O574" s="74"/>
      <c r="P574" s="74"/>
      <c r="Q574" s="74"/>
      <c r="R574" s="74"/>
      <c r="S574" s="74"/>
    </row>
    <row r="575" spans="1:19" ht="12.75" x14ac:dyDescent="0.2">
      <c r="A575" s="74"/>
      <c r="B575" s="74"/>
      <c r="C575" s="73"/>
      <c r="D575" s="74"/>
      <c r="E575" s="74"/>
      <c r="F575" s="81"/>
      <c r="G575" s="75"/>
      <c r="H575" s="81"/>
      <c r="I575" s="84"/>
      <c r="J575" s="84"/>
      <c r="K575" s="84"/>
      <c r="L575" s="84"/>
      <c r="M575" s="84"/>
      <c r="N575" s="84"/>
      <c r="O575" s="74"/>
      <c r="P575" s="74"/>
      <c r="Q575" s="74"/>
      <c r="R575" s="74"/>
      <c r="S575" s="74"/>
    </row>
    <row r="576" spans="1:19" ht="12.75" x14ac:dyDescent="0.2">
      <c r="A576" s="74"/>
      <c r="B576" s="74"/>
      <c r="C576" s="73"/>
      <c r="D576" s="74"/>
      <c r="E576" s="74"/>
      <c r="F576" s="81"/>
      <c r="G576" s="75"/>
      <c r="H576" s="81"/>
      <c r="I576" s="84"/>
      <c r="J576" s="84"/>
      <c r="K576" s="84"/>
      <c r="L576" s="84"/>
      <c r="M576" s="84"/>
      <c r="N576" s="84"/>
      <c r="O576" s="74"/>
      <c r="P576" s="74"/>
      <c r="Q576" s="74"/>
      <c r="R576" s="74"/>
      <c r="S576" s="74"/>
    </row>
    <row r="577" spans="1:19" ht="12.75" x14ac:dyDescent="0.2">
      <c r="A577" s="74"/>
      <c r="B577" s="74"/>
      <c r="C577" s="73"/>
      <c r="D577" s="74"/>
      <c r="E577" s="74"/>
      <c r="F577" s="81"/>
      <c r="G577" s="75"/>
      <c r="H577" s="81"/>
      <c r="I577" s="84"/>
      <c r="J577" s="84"/>
      <c r="K577" s="84"/>
      <c r="L577" s="84"/>
      <c r="M577" s="84"/>
      <c r="N577" s="84"/>
      <c r="O577" s="74"/>
      <c r="P577" s="74"/>
      <c r="Q577" s="74"/>
      <c r="R577" s="74"/>
      <c r="S577" s="74"/>
    </row>
    <row r="578" spans="1:19" ht="12.75" x14ac:dyDescent="0.2">
      <c r="A578" s="74"/>
      <c r="B578" s="74"/>
      <c r="C578" s="73"/>
      <c r="D578" s="74"/>
      <c r="E578" s="74"/>
      <c r="F578" s="81"/>
      <c r="G578" s="75"/>
      <c r="H578" s="81"/>
      <c r="I578" s="84"/>
      <c r="J578" s="84"/>
      <c r="K578" s="84"/>
      <c r="L578" s="84"/>
      <c r="M578" s="84"/>
      <c r="N578" s="84"/>
      <c r="O578" s="74"/>
      <c r="P578" s="74"/>
      <c r="Q578" s="74"/>
      <c r="R578" s="74"/>
      <c r="S578" s="74"/>
    </row>
    <row r="579" spans="1:19" ht="12.75" x14ac:dyDescent="0.2">
      <c r="A579" s="74"/>
      <c r="B579" s="74"/>
      <c r="C579" s="73"/>
      <c r="D579" s="74"/>
      <c r="E579" s="74"/>
      <c r="F579" s="81"/>
      <c r="G579" s="75"/>
      <c r="H579" s="81"/>
      <c r="I579" s="84"/>
      <c r="J579" s="84"/>
      <c r="K579" s="84"/>
      <c r="L579" s="84"/>
      <c r="M579" s="84"/>
      <c r="N579" s="84"/>
      <c r="O579" s="74"/>
      <c r="P579" s="74"/>
      <c r="Q579" s="74"/>
      <c r="R579" s="74"/>
      <c r="S579" s="74"/>
    </row>
    <row r="580" spans="1:19" ht="12.75" x14ac:dyDescent="0.2">
      <c r="A580" s="74"/>
      <c r="B580" s="74"/>
      <c r="C580" s="73"/>
      <c r="D580" s="74"/>
      <c r="E580" s="74"/>
      <c r="F580" s="81"/>
      <c r="G580" s="75"/>
      <c r="H580" s="81"/>
      <c r="I580" s="84"/>
      <c r="J580" s="84"/>
      <c r="K580" s="84"/>
      <c r="L580" s="84"/>
      <c r="M580" s="84"/>
      <c r="N580" s="84"/>
      <c r="O580" s="74"/>
      <c r="P580" s="74"/>
      <c r="Q580" s="74"/>
      <c r="R580" s="74"/>
      <c r="S580" s="74"/>
    </row>
    <row r="581" spans="1:19" ht="12.75" x14ac:dyDescent="0.2">
      <c r="A581" s="74"/>
      <c r="B581" s="74"/>
      <c r="C581" s="73"/>
      <c r="D581" s="74"/>
      <c r="E581" s="74"/>
      <c r="F581" s="81"/>
      <c r="G581" s="75"/>
      <c r="H581" s="81"/>
      <c r="I581" s="84"/>
      <c r="J581" s="84"/>
      <c r="K581" s="84"/>
      <c r="L581" s="84"/>
      <c r="M581" s="84"/>
      <c r="N581" s="84"/>
      <c r="O581" s="74"/>
      <c r="P581" s="74"/>
      <c r="Q581" s="74"/>
      <c r="R581" s="74"/>
      <c r="S581" s="74"/>
    </row>
    <row r="582" spans="1:19" ht="12.75" x14ac:dyDescent="0.2">
      <c r="A582" s="74"/>
      <c r="B582" s="74"/>
      <c r="C582" s="73"/>
      <c r="D582" s="74"/>
      <c r="E582" s="74"/>
      <c r="F582" s="81"/>
      <c r="G582" s="75"/>
      <c r="H582" s="81"/>
      <c r="I582" s="84"/>
      <c r="J582" s="84"/>
      <c r="K582" s="84"/>
      <c r="L582" s="84"/>
      <c r="M582" s="84"/>
      <c r="N582" s="84"/>
      <c r="O582" s="74"/>
      <c r="P582" s="74"/>
      <c r="Q582" s="74"/>
      <c r="R582" s="74"/>
      <c r="S582" s="74"/>
    </row>
    <row r="583" spans="1:19" ht="12.75" x14ac:dyDescent="0.2">
      <c r="A583" s="74"/>
      <c r="B583" s="74"/>
      <c r="C583" s="73"/>
      <c r="D583" s="74"/>
      <c r="E583" s="74"/>
      <c r="F583" s="81"/>
      <c r="G583" s="75"/>
      <c r="H583" s="81"/>
      <c r="I583" s="84"/>
      <c r="J583" s="84"/>
      <c r="K583" s="84"/>
      <c r="L583" s="84"/>
      <c r="M583" s="84"/>
      <c r="N583" s="84"/>
      <c r="O583" s="74"/>
      <c r="P583" s="74"/>
      <c r="Q583" s="74"/>
      <c r="R583" s="74"/>
      <c r="S583" s="74"/>
    </row>
    <row r="584" spans="1:19" ht="12.75" x14ac:dyDescent="0.2">
      <c r="A584" s="74"/>
      <c r="B584" s="74"/>
      <c r="C584" s="73"/>
      <c r="D584" s="74"/>
      <c r="E584" s="74"/>
      <c r="F584" s="81"/>
      <c r="G584" s="75"/>
      <c r="H584" s="81"/>
      <c r="I584" s="84"/>
      <c r="J584" s="84"/>
      <c r="K584" s="84"/>
      <c r="L584" s="84"/>
      <c r="M584" s="84"/>
      <c r="N584" s="84"/>
      <c r="O584" s="74"/>
      <c r="P584" s="74"/>
      <c r="Q584" s="74"/>
      <c r="R584" s="74"/>
      <c r="S584" s="74"/>
    </row>
    <row r="585" spans="1:19" ht="12.75" x14ac:dyDescent="0.2">
      <c r="A585" s="74"/>
      <c r="B585" s="74"/>
      <c r="C585" s="73"/>
      <c r="D585" s="74"/>
      <c r="E585" s="74"/>
      <c r="F585" s="81"/>
      <c r="G585" s="75"/>
      <c r="H585" s="81"/>
      <c r="I585" s="84"/>
      <c r="J585" s="84"/>
      <c r="K585" s="84"/>
      <c r="L585" s="84"/>
      <c r="M585" s="84"/>
      <c r="N585" s="84"/>
      <c r="O585" s="74"/>
      <c r="P585" s="74"/>
      <c r="Q585" s="74"/>
      <c r="R585" s="74"/>
      <c r="S585" s="74"/>
    </row>
    <row r="586" spans="1:19" ht="12.75" x14ac:dyDescent="0.2">
      <c r="A586" s="74"/>
      <c r="B586" s="74"/>
      <c r="C586" s="73"/>
      <c r="D586" s="74"/>
      <c r="E586" s="74"/>
      <c r="F586" s="81"/>
      <c r="G586" s="75"/>
      <c r="H586" s="81"/>
      <c r="I586" s="84"/>
      <c r="J586" s="84"/>
      <c r="K586" s="84"/>
      <c r="L586" s="84"/>
      <c r="M586" s="84"/>
      <c r="N586" s="84"/>
      <c r="O586" s="74"/>
      <c r="P586" s="74"/>
      <c r="Q586" s="74"/>
      <c r="R586" s="74"/>
      <c r="S586" s="74"/>
    </row>
    <row r="587" spans="1:19" ht="12.75" x14ac:dyDescent="0.2">
      <c r="A587" s="74"/>
      <c r="B587" s="74"/>
      <c r="C587" s="73"/>
      <c r="D587" s="74"/>
      <c r="E587" s="74"/>
      <c r="F587" s="81"/>
      <c r="G587" s="75"/>
      <c r="H587" s="81"/>
      <c r="I587" s="84"/>
      <c r="J587" s="84"/>
      <c r="K587" s="84"/>
      <c r="L587" s="84"/>
      <c r="M587" s="84"/>
      <c r="N587" s="84"/>
      <c r="O587" s="74"/>
      <c r="P587" s="74"/>
      <c r="Q587" s="74"/>
      <c r="R587" s="74"/>
      <c r="S587" s="74"/>
    </row>
    <row r="588" spans="1:19" ht="12.75" x14ac:dyDescent="0.2">
      <c r="A588" s="74"/>
      <c r="B588" s="74"/>
      <c r="C588" s="73"/>
      <c r="D588" s="74"/>
      <c r="E588" s="74"/>
      <c r="F588" s="81"/>
      <c r="G588" s="75"/>
      <c r="H588" s="81"/>
      <c r="I588" s="84"/>
      <c r="J588" s="84"/>
      <c r="K588" s="84"/>
      <c r="L588" s="84"/>
      <c r="M588" s="84"/>
      <c r="N588" s="84"/>
      <c r="O588" s="74"/>
      <c r="P588" s="74"/>
      <c r="Q588" s="74"/>
      <c r="R588" s="74"/>
      <c r="S588" s="74"/>
    </row>
    <row r="589" spans="1:19" ht="12.75" x14ac:dyDescent="0.2">
      <c r="A589" s="74"/>
      <c r="B589" s="74"/>
      <c r="C589" s="73"/>
      <c r="D589" s="74"/>
      <c r="E589" s="74"/>
      <c r="F589" s="81"/>
      <c r="G589" s="75"/>
      <c r="H589" s="81"/>
      <c r="I589" s="84"/>
      <c r="J589" s="84"/>
      <c r="K589" s="84"/>
      <c r="L589" s="84"/>
      <c r="M589" s="84"/>
      <c r="N589" s="84"/>
      <c r="O589" s="74"/>
      <c r="P589" s="74"/>
      <c r="Q589" s="74"/>
      <c r="R589" s="74"/>
      <c r="S589" s="74"/>
    </row>
    <row r="590" spans="1:19" ht="12.75" x14ac:dyDescent="0.2">
      <c r="A590" s="74"/>
      <c r="B590" s="74"/>
      <c r="C590" s="73"/>
      <c r="D590" s="74"/>
      <c r="E590" s="74"/>
      <c r="F590" s="81"/>
      <c r="G590" s="75"/>
      <c r="H590" s="81"/>
      <c r="I590" s="84"/>
      <c r="J590" s="84"/>
      <c r="K590" s="84"/>
      <c r="L590" s="84"/>
      <c r="M590" s="84"/>
      <c r="N590" s="84"/>
      <c r="O590" s="74"/>
      <c r="P590" s="74"/>
      <c r="Q590" s="74"/>
      <c r="R590" s="74"/>
      <c r="S590" s="74"/>
    </row>
    <row r="591" spans="1:19" ht="12.75" x14ac:dyDescent="0.2">
      <c r="A591" s="74"/>
      <c r="B591" s="74"/>
      <c r="C591" s="73"/>
      <c r="D591" s="74"/>
      <c r="E591" s="74"/>
      <c r="F591" s="81"/>
      <c r="G591" s="75"/>
      <c r="H591" s="81"/>
      <c r="I591" s="84"/>
      <c r="J591" s="84"/>
      <c r="K591" s="84"/>
      <c r="L591" s="84"/>
      <c r="M591" s="84"/>
      <c r="N591" s="84"/>
      <c r="O591" s="74"/>
      <c r="P591" s="74"/>
      <c r="Q591" s="74"/>
      <c r="R591" s="74"/>
      <c r="S591" s="74"/>
    </row>
    <row r="592" spans="1:19" ht="12.75" x14ac:dyDescent="0.2">
      <c r="A592" s="74"/>
      <c r="B592" s="74"/>
      <c r="C592" s="73"/>
      <c r="D592" s="74"/>
      <c r="E592" s="74"/>
      <c r="F592" s="81"/>
      <c r="G592" s="75"/>
      <c r="H592" s="81"/>
      <c r="I592" s="84"/>
      <c r="J592" s="84"/>
      <c r="K592" s="84"/>
      <c r="L592" s="84"/>
      <c r="M592" s="84"/>
      <c r="N592" s="84"/>
      <c r="O592" s="74"/>
      <c r="P592" s="74"/>
      <c r="Q592" s="74"/>
      <c r="R592" s="74"/>
      <c r="S592" s="74"/>
    </row>
    <row r="593" spans="1:19" ht="12.75" x14ac:dyDescent="0.2">
      <c r="A593" s="74"/>
      <c r="B593" s="74"/>
      <c r="C593" s="73"/>
      <c r="D593" s="74"/>
      <c r="E593" s="74"/>
      <c r="F593" s="81"/>
      <c r="G593" s="75"/>
      <c r="H593" s="81"/>
      <c r="I593" s="84"/>
      <c r="J593" s="84"/>
      <c r="K593" s="84"/>
      <c r="L593" s="84"/>
      <c r="M593" s="84"/>
      <c r="N593" s="84"/>
      <c r="O593" s="74"/>
      <c r="P593" s="74"/>
      <c r="Q593" s="74"/>
      <c r="R593" s="74"/>
      <c r="S593" s="74"/>
    </row>
    <row r="594" spans="1:19" ht="12.75" x14ac:dyDescent="0.2">
      <c r="A594" s="74"/>
      <c r="B594" s="74"/>
      <c r="C594" s="73"/>
      <c r="D594" s="74"/>
      <c r="E594" s="74"/>
      <c r="F594" s="81"/>
      <c r="G594" s="75"/>
      <c r="H594" s="81"/>
      <c r="I594" s="84"/>
      <c r="J594" s="84"/>
      <c r="K594" s="84"/>
      <c r="L594" s="84"/>
      <c r="M594" s="84"/>
      <c r="N594" s="84"/>
      <c r="O594" s="74"/>
      <c r="P594" s="74"/>
      <c r="Q594" s="74"/>
      <c r="R594" s="74"/>
      <c r="S594" s="74"/>
    </row>
    <row r="595" spans="1:19" ht="12.75" x14ac:dyDescent="0.2">
      <c r="A595" s="74"/>
      <c r="B595" s="74"/>
      <c r="C595" s="73"/>
      <c r="D595" s="74"/>
      <c r="E595" s="74"/>
      <c r="F595" s="81"/>
      <c r="G595" s="75"/>
      <c r="H595" s="81"/>
      <c r="I595" s="84"/>
      <c r="J595" s="84"/>
      <c r="K595" s="84"/>
      <c r="L595" s="84"/>
      <c r="M595" s="84"/>
      <c r="N595" s="84"/>
      <c r="O595" s="74"/>
      <c r="P595" s="74"/>
      <c r="Q595" s="74"/>
      <c r="R595" s="74"/>
      <c r="S595" s="74"/>
    </row>
    <row r="596" spans="1:19" ht="12.75" x14ac:dyDescent="0.2">
      <c r="A596" s="74"/>
      <c r="B596" s="74"/>
      <c r="C596" s="73"/>
      <c r="D596" s="74"/>
      <c r="E596" s="74"/>
      <c r="F596" s="81"/>
      <c r="G596" s="75"/>
      <c r="H596" s="81"/>
      <c r="I596" s="84"/>
      <c r="J596" s="84"/>
      <c r="K596" s="84"/>
      <c r="L596" s="84"/>
      <c r="M596" s="84"/>
      <c r="N596" s="84"/>
      <c r="O596" s="74"/>
      <c r="P596" s="74"/>
      <c r="Q596" s="74"/>
      <c r="R596" s="74"/>
      <c r="S596" s="74"/>
    </row>
    <row r="597" spans="1:19" ht="12.75" x14ac:dyDescent="0.2">
      <c r="A597" s="74"/>
      <c r="B597" s="74"/>
      <c r="C597" s="73"/>
      <c r="D597" s="74"/>
      <c r="E597" s="74"/>
      <c r="F597" s="81"/>
      <c r="G597" s="75"/>
      <c r="H597" s="81"/>
      <c r="I597" s="84"/>
      <c r="J597" s="84"/>
      <c r="K597" s="84"/>
      <c r="L597" s="84"/>
      <c r="M597" s="84"/>
      <c r="N597" s="84"/>
      <c r="O597" s="74"/>
      <c r="P597" s="74"/>
      <c r="Q597" s="74"/>
      <c r="R597" s="74"/>
      <c r="S597" s="74"/>
    </row>
    <row r="598" spans="1:19" ht="12.75" x14ac:dyDescent="0.2">
      <c r="A598" s="74"/>
      <c r="B598" s="74"/>
      <c r="C598" s="73"/>
      <c r="D598" s="74"/>
      <c r="E598" s="74"/>
      <c r="F598" s="81"/>
      <c r="G598" s="75"/>
      <c r="H598" s="81"/>
      <c r="I598" s="84"/>
      <c r="J598" s="84"/>
      <c r="K598" s="84"/>
      <c r="L598" s="84"/>
      <c r="M598" s="84"/>
      <c r="N598" s="84"/>
      <c r="O598" s="74"/>
      <c r="P598" s="74"/>
      <c r="Q598" s="74"/>
      <c r="R598" s="74"/>
      <c r="S598" s="74"/>
    </row>
    <row r="599" spans="1:19" ht="12.75" x14ac:dyDescent="0.2">
      <c r="A599" s="74"/>
      <c r="B599" s="74"/>
      <c r="C599" s="73"/>
      <c r="D599" s="74"/>
      <c r="E599" s="74"/>
      <c r="F599" s="81"/>
      <c r="G599" s="75"/>
      <c r="H599" s="81"/>
      <c r="I599" s="84"/>
      <c r="J599" s="84"/>
      <c r="K599" s="84"/>
      <c r="L599" s="84"/>
      <c r="M599" s="84"/>
      <c r="N599" s="84"/>
      <c r="O599" s="74"/>
      <c r="P599" s="74"/>
      <c r="Q599" s="74"/>
      <c r="R599" s="74"/>
      <c r="S599" s="74"/>
    </row>
    <row r="600" spans="1:19" ht="12.75" x14ac:dyDescent="0.2">
      <c r="A600" s="74"/>
      <c r="B600" s="74"/>
      <c r="C600" s="73"/>
      <c r="D600" s="74"/>
      <c r="E600" s="74"/>
      <c r="F600" s="81"/>
      <c r="G600" s="75"/>
      <c r="H600" s="81"/>
      <c r="I600" s="84"/>
      <c r="J600" s="84"/>
      <c r="K600" s="84"/>
      <c r="L600" s="84"/>
      <c r="M600" s="84"/>
      <c r="N600" s="84"/>
      <c r="O600" s="74"/>
      <c r="P600" s="74"/>
      <c r="Q600" s="74"/>
      <c r="R600" s="74"/>
      <c r="S600" s="74"/>
    </row>
    <row r="601" spans="1:19" ht="12.75" x14ac:dyDescent="0.2">
      <c r="A601" s="74"/>
      <c r="B601" s="74"/>
      <c r="C601" s="73"/>
      <c r="D601" s="74"/>
      <c r="E601" s="74"/>
      <c r="F601" s="81"/>
      <c r="G601" s="75"/>
      <c r="H601" s="81"/>
      <c r="I601" s="84"/>
      <c r="J601" s="84"/>
      <c r="K601" s="84"/>
      <c r="L601" s="84"/>
      <c r="M601" s="84"/>
      <c r="N601" s="84"/>
      <c r="O601" s="74"/>
      <c r="P601" s="74"/>
      <c r="Q601" s="74"/>
      <c r="R601" s="74"/>
      <c r="S601" s="74"/>
    </row>
    <row r="602" spans="1:19" ht="12.75" x14ac:dyDescent="0.2">
      <c r="A602" s="74"/>
      <c r="B602" s="74"/>
      <c r="C602" s="73"/>
      <c r="D602" s="74"/>
      <c r="E602" s="74"/>
      <c r="F602" s="81"/>
      <c r="G602" s="75"/>
      <c r="H602" s="81"/>
      <c r="I602" s="84"/>
      <c r="J602" s="84"/>
      <c r="K602" s="84"/>
      <c r="L602" s="84"/>
      <c r="M602" s="84"/>
      <c r="N602" s="84"/>
      <c r="O602" s="74"/>
      <c r="P602" s="74"/>
      <c r="Q602" s="74"/>
      <c r="R602" s="74"/>
      <c r="S602" s="74"/>
    </row>
    <row r="603" spans="1:19" ht="12.75" x14ac:dyDescent="0.2">
      <c r="A603" s="74"/>
      <c r="B603" s="74"/>
      <c r="C603" s="73"/>
      <c r="D603" s="74"/>
      <c r="E603" s="74"/>
      <c r="F603" s="81"/>
      <c r="G603" s="75"/>
      <c r="H603" s="81"/>
      <c r="I603" s="84"/>
      <c r="J603" s="84"/>
      <c r="K603" s="84"/>
      <c r="L603" s="84"/>
      <c r="M603" s="84"/>
      <c r="N603" s="84"/>
      <c r="O603" s="74"/>
      <c r="P603" s="74"/>
      <c r="Q603" s="74"/>
      <c r="R603" s="74"/>
      <c r="S603" s="74"/>
    </row>
    <row r="604" spans="1:19" ht="12.75" x14ac:dyDescent="0.2">
      <c r="A604" s="74"/>
      <c r="B604" s="74"/>
      <c r="C604" s="73"/>
      <c r="D604" s="74"/>
      <c r="E604" s="74"/>
      <c r="F604" s="81"/>
      <c r="G604" s="75"/>
      <c r="H604" s="81"/>
      <c r="I604" s="84"/>
      <c r="J604" s="84"/>
      <c r="K604" s="84"/>
      <c r="L604" s="84"/>
      <c r="M604" s="84"/>
      <c r="N604" s="84"/>
      <c r="O604" s="74"/>
      <c r="P604" s="74"/>
      <c r="Q604" s="74"/>
      <c r="R604" s="74"/>
      <c r="S604" s="74"/>
    </row>
    <row r="605" spans="1:19" ht="12.75" x14ac:dyDescent="0.2">
      <c r="A605" s="74"/>
      <c r="B605" s="74"/>
      <c r="C605" s="73"/>
      <c r="D605" s="74"/>
      <c r="E605" s="74"/>
      <c r="F605" s="81"/>
      <c r="G605" s="75"/>
      <c r="H605" s="81"/>
      <c r="I605" s="84"/>
      <c r="J605" s="84"/>
      <c r="K605" s="84"/>
      <c r="L605" s="84"/>
      <c r="M605" s="84"/>
      <c r="N605" s="84"/>
      <c r="O605" s="74"/>
      <c r="P605" s="74"/>
      <c r="Q605" s="74"/>
      <c r="R605" s="74"/>
      <c r="S605" s="74"/>
    </row>
    <row r="606" spans="1:19" ht="12.75" x14ac:dyDescent="0.2">
      <c r="A606" s="74"/>
      <c r="B606" s="74"/>
      <c r="C606" s="73"/>
      <c r="D606" s="74"/>
      <c r="E606" s="74"/>
      <c r="F606" s="81"/>
      <c r="G606" s="75"/>
      <c r="H606" s="81"/>
      <c r="I606" s="84"/>
      <c r="J606" s="84"/>
      <c r="K606" s="84"/>
      <c r="L606" s="84"/>
      <c r="M606" s="84"/>
      <c r="N606" s="84"/>
      <c r="O606" s="74"/>
      <c r="P606" s="74"/>
      <c r="Q606" s="74"/>
      <c r="R606" s="74"/>
      <c r="S606" s="74"/>
    </row>
    <row r="607" spans="1:19" ht="12.75" x14ac:dyDescent="0.2">
      <c r="A607" s="74"/>
      <c r="B607" s="74"/>
      <c r="C607" s="73"/>
      <c r="D607" s="74"/>
      <c r="E607" s="74"/>
      <c r="F607" s="81"/>
      <c r="G607" s="75"/>
      <c r="H607" s="81"/>
      <c r="I607" s="84"/>
      <c r="J607" s="84"/>
      <c r="K607" s="84"/>
      <c r="L607" s="84"/>
      <c r="M607" s="84"/>
      <c r="N607" s="84"/>
      <c r="O607" s="74"/>
      <c r="P607" s="74"/>
      <c r="Q607" s="74"/>
      <c r="R607" s="74"/>
      <c r="S607" s="74"/>
    </row>
    <row r="608" spans="1:19" ht="12.75" x14ac:dyDescent="0.2">
      <c r="A608" s="74"/>
      <c r="B608" s="74"/>
      <c r="C608" s="73"/>
      <c r="D608" s="74"/>
      <c r="E608" s="74"/>
      <c r="F608" s="81"/>
      <c r="G608" s="75"/>
      <c r="H608" s="81"/>
      <c r="I608" s="84"/>
      <c r="J608" s="84"/>
      <c r="K608" s="84"/>
      <c r="L608" s="84"/>
      <c r="M608" s="84"/>
      <c r="N608" s="84"/>
      <c r="O608" s="74"/>
      <c r="P608" s="74"/>
      <c r="Q608" s="74"/>
      <c r="R608" s="74"/>
      <c r="S608" s="74"/>
    </row>
    <row r="609" spans="1:19" ht="12.75" x14ac:dyDescent="0.2">
      <c r="A609" s="74"/>
      <c r="B609" s="74"/>
      <c r="C609" s="73"/>
      <c r="D609" s="74"/>
      <c r="E609" s="74"/>
      <c r="F609" s="81"/>
      <c r="G609" s="75"/>
      <c r="H609" s="81"/>
      <c r="I609" s="84"/>
      <c r="J609" s="84"/>
      <c r="K609" s="84"/>
      <c r="L609" s="84"/>
      <c r="M609" s="84"/>
      <c r="N609" s="84"/>
      <c r="O609" s="74"/>
      <c r="P609" s="74"/>
      <c r="Q609" s="74"/>
      <c r="R609" s="74"/>
      <c r="S609" s="74"/>
    </row>
    <row r="610" spans="1:19" ht="12.75" x14ac:dyDescent="0.2">
      <c r="A610" s="74"/>
      <c r="B610" s="74"/>
      <c r="C610" s="73"/>
      <c r="D610" s="74"/>
      <c r="E610" s="74"/>
      <c r="F610" s="81"/>
      <c r="G610" s="75"/>
      <c r="H610" s="81"/>
      <c r="I610" s="84"/>
      <c r="J610" s="84"/>
      <c r="K610" s="84"/>
      <c r="L610" s="84"/>
      <c r="M610" s="84"/>
      <c r="N610" s="84"/>
      <c r="O610" s="74"/>
      <c r="P610" s="74"/>
      <c r="Q610" s="74"/>
      <c r="R610" s="74"/>
      <c r="S610" s="74"/>
    </row>
    <row r="611" spans="1:19" ht="12.75" x14ac:dyDescent="0.2">
      <c r="A611" s="74"/>
      <c r="B611" s="74"/>
      <c r="C611" s="73"/>
      <c r="D611" s="74"/>
      <c r="E611" s="74"/>
      <c r="F611" s="81"/>
      <c r="G611" s="75"/>
      <c r="H611" s="81"/>
      <c r="I611" s="84"/>
      <c r="J611" s="84"/>
      <c r="K611" s="84"/>
      <c r="L611" s="84"/>
      <c r="M611" s="84"/>
      <c r="N611" s="84"/>
      <c r="O611" s="74"/>
      <c r="P611" s="74"/>
      <c r="Q611" s="74"/>
      <c r="R611" s="74"/>
      <c r="S611" s="74"/>
    </row>
    <row r="612" spans="1:19" ht="12.75" x14ac:dyDescent="0.2">
      <c r="A612" s="74"/>
      <c r="B612" s="74"/>
      <c r="C612" s="73"/>
      <c r="D612" s="74"/>
      <c r="E612" s="74"/>
      <c r="F612" s="81"/>
      <c r="G612" s="75"/>
      <c r="H612" s="81"/>
      <c r="I612" s="84"/>
      <c r="J612" s="84"/>
      <c r="K612" s="84"/>
      <c r="L612" s="84"/>
      <c r="M612" s="84"/>
      <c r="N612" s="84"/>
      <c r="O612" s="74"/>
      <c r="P612" s="74"/>
      <c r="Q612" s="74"/>
      <c r="R612" s="74"/>
      <c r="S612" s="74"/>
    </row>
    <row r="613" spans="1:19" ht="12.75" x14ac:dyDescent="0.2">
      <c r="A613" s="74"/>
      <c r="B613" s="74"/>
      <c r="C613" s="73"/>
      <c r="D613" s="74"/>
      <c r="E613" s="74"/>
      <c r="F613" s="81"/>
      <c r="G613" s="75"/>
      <c r="H613" s="81"/>
      <c r="I613" s="84"/>
      <c r="J613" s="84"/>
      <c r="K613" s="84"/>
      <c r="L613" s="84"/>
      <c r="M613" s="84"/>
      <c r="N613" s="84"/>
      <c r="O613" s="74"/>
      <c r="P613" s="74"/>
      <c r="Q613" s="74"/>
      <c r="R613" s="74"/>
      <c r="S613" s="74"/>
    </row>
    <row r="614" spans="1:19" ht="12.75" x14ac:dyDescent="0.2">
      <c r="A614" s="74"/>
      <c r="B614" s="74"/>
      <c r="C614" s="73"/>
      <c r="D614" s="74"/>
      <c r="E614" s="74"/>
      <c r="F614" s="81"/>
      <c r="G614" s="75"/>
      <c r="H614" s="81"/>
      <c r="I614" s="84"/>
      <c r="J614" s="84"/>
      <c r="K614" s="84"/>
      <c r="L614" s="84"/>
      <c r="M614" s="84"/>
      <c r="N614" s="84"/>
      <c r="O614" s="74"/>
      <c r="P614" s="74"/>
      <c r="Q614" s="74"/>
      <c r="R614" s="74"/>
      <c r="S614" s="74"/>
    </row>
    <row r="615" spans="1:19" ht="12.75" x14ac:dyDescent="0.2">
      <c r="A615" s="74"/>
      <c r="B615" s="74"/>
      <c r="C615" s="73"/>
      <c r="D615" s="74"/>
      <c r="E615" s="74"/>
      <c r="F615" s="81"/>
      <c r="G615" s="75"/>
      <c r="H615" s="81"/>
      <c r="I615" s="84"/>
      <c r="J615" s="84"/>
      <c r="K615" s="84"/>
      <c r="L615" s="84"/>
      <c r="M615" s="84"/>
      <c r="N615" s="84"/>
      <c r="O615" s="74"/>
      <c r="P615" s="74"/>
      <c r="Q615" s="74"/>
      <c r="R615" s="74"/>
      <c r="S615" s="74"/>
    </row>
    <row r="616" spans="1:19" ht="12.75" x14ac:dyDescent="0.2">
      <c r="A616" s="74"/>
      <c r="B616" s="74"/>
      <c r="C616" s="73"/>
      <c r="D616" s="74"/>
      <c r="E616" s="74"/>
      <c r="F616" s="81"/>
      <c r="G616" s="75"/>
      <c r="H616" s="81"/>
      <c r="I616" s="84"/>
      <c r="J616" s="84"/>
      <c r="K616" s="84"/>
      <c r="L616" s="84"/>
      <c r="M616" s="84"/>
      <c r="N616" s="84"/>
      <c r="O616" s="74"/>
      <c r="P616" s="74"/>
      <c r="Q616" s="74"/>
      <c r="R616" s="74"/>
      <c r="S616" s="74"/>
    </row>
    <row r="617" spans="1:19" ht="12.75" x14ac:dyDescent="0.2">
      <c r="A617" s="74"/>
      <c r="B617" s="74"/>
      <c r="C617" s="73"/>
      <c r="D617" s="74"/>
      <c r="E617" s="74"/>
      <c r="F617" s="81"/>
      <c r="G617" s="75"/>
      <c r="H617" s="81"/>
      <c r="I617" s="84"/>
      <c r="J617" s="84"/>
      <c r="K617" s="84"/>
      <c r="L617" s="84"/>
      <c r="M617" s="84"/>
      <c r="N617" s="84"/>
      <c r="O617" s="74"/>
      <c r="P617" s="74"/>
      <c r="Q617" s="74"/>
      <c r="R617" s="74"/>
      <c r="S617" s="74"/>
    </row>
    <row r="618" spans="1:19" ht="12.75" x14ac:dyDescent="0.2">
      <c r="A618" s="74"/>
      <c r="B618" s="74"/>
      <c r="C618" s="73"/>
      <c r="D618" s="74"/>
      <c r="E618" s="74"/>
      <c r="F618" s="81"/>
      <c r="G618" s="75"/>
      <c r="H618" s="81"/>
      <c r="I618" s="84"/>
      <c r="J618" s="84"/>
      <c r="K618" s="84"/>
      <c r="L618" s="84"/>
      <c r="M618" s="84"/>
      <c r="N618" s="84"/>
      <c r="O618" s="74"/>
      <c r="P618" s="74"/>
      <c r="Q618" s="74"/>
      <c r="R618" s="74"/>
      <c r="S618" s="74"/>
    </row>
    <row r="619" spans="1:19" ht="12.75" x14ac:dyDescent="0.2">
      <c r="A619" s="74"/>
      <c r="B619" s="74"/>
      <c r="C619" s="73"/>
      <c r="D619" s="74"/>
      <c r="E619" s="74"/>
      <c r="F619" s="81"/>
      <c r="G619" s="75"/>
      <c r="H619" s="81"/>
      <c r="I619" s="84"/>
      <c r="J619" s="84"/>
      <c r="K619" s="84"/>
      <c r="L619" s="84"/>
      <c r="M619" s="84"/>
      <c r="N619" s="84"/>
      <c r="O619" s="74"/>
      <c r="P619" s="74"/>
      <c r="Q619" s="74"/>
      <c r="R619" s="74"/>
      <c r="S619" s="74"/>
    </row>
    <row r="620" spans="1:19" ht="12.75" x14ac:dyDescent="0.2">
      <c r="A620" s="74"/>
      <c r="B620" s="74"/>
      <c r="C620" s="73"/>
      <c r="D620" s="74"/>
      <c r="E620" s="74"/>
      <c r="F620" s="81"/>
      <c r="G620" s="75"/>
      <c r="H620" s="81"/>
      <c r="I620" s="84"/>
      <c r="J620" s="84"/>
      <c r="K620" s="84"/>
      <c r="L620" s="84"/>
      <c r="M620" s="84"/>
      <c r="N620" s="84"/>
      <c r="O620" s="74"/>
      <c r="P620" s="74"/>
      <c r="Q620" s="74"/>
      <c r="R620" s="74"/>
      <c r="S620" s="74"/>
    </row>
    <row r="621" spans="1:19" ht="12.75" x14ac:dyDescent="0.2">
      <c r="A621" s="74"/>
      <c r="B621" s="74"/>
      <c r="C621" s="73"/>
      <c r="D621" s="74"/>
      <c r="E621" s="74"/>
      <c r="F621" s="81"/>
      <c r="G621" s="75"/>
      <c r="H621" s="81"/>
      <c r="I621" s="84"/>
      <c r="J621" s="84"/>
      <c r="K621" s="84"/>
      <c r="L621" s="84"/>
      <c r="M621" s="84"/>
      <c r="N621" s="84"/>
      <c r="O621" s="74"/>
      <c r="P621" s="74"/>
      <c r="Q621" s="74"/>
      <c r="R621" s="74"/>
      <c r="S621" s="74"/>
    </row>
    <row r="622" spans="1:19" ht="12.75" x14ac:dyDescent="0.2">
      <c r="A622" s="74"/>
      <c r="B622" s="74"/>
      <c r="C622" s="73"/>
      <c r="D622" s="74"/>
      <c r="E622" s="74"/>
      <c r="F622" s="81"/>
      <c r="G622" s="75"/>
      <c r="H622" s="81"/>
      <c r="I622" s="84"/>
      <c r="J622" s="84"/>
      <c r="K622" s="84"/>
      <c r="L622" s="84"/>
      <c r="M622" s="84"/>
      <c r="N622" s="84"/>
      <c r="O622" s="74"/>
      <c r="P622" s="74"/>
      <c r="Q622" s="74"/>
      <c r="R622" s="74"/>
      <c r="S622" s="74"/>
    </row>
    <row r="623" spans="1:19" ht="12.75" x14ac:dyDescent="0.2">
      <c r="A623" s="74"/>
      <c r="B623" s="74"/>
      <c r="C623" s="73"/>
      <c r="D623" s="74"/>
      <c r="E623" s="74"/>
      <c r="F623" s="81"/>
      <c r="G623" s="75"/>
      <c r="H623" s="81"/>
      <c r="I623" s="84"/>
      <c r="J623" s="84"/>
      <c r="K623" s="84"/>
      <c r="L623" s="84"/>
      <c r="M623" s="84"/>
      <c r="N623" s="84"/>
      <c r="O623" s="74"/>
      <c r="P623" s="74"/>
      <c r="Q623" s="74"/>
      <c r="R623" s="74"/>
      <c r="S623" s="74"/>
    </row>
    <row r="624" spans="1:19" ht="12.75" x14ac:dyDescent="0.2">
      <c r="A624" s="74"/>
      <c r="B624" s="74"/>
      <c r="C624" s="73"/>
      <c r="D624" s="74"/>
      <c r="E624" s="74"/>
      <c r="F624" s="81"/>
      <c r="G624" s="75"/>
      <c r="H624" s="81"/>
      <c r="I624" s="84"/>
      <c r="J624" s="84"/>
      <c r="K624" s="84"/>
      <c r="L624" s="84"/>
      <c r="M624" s="84"/>
      <c r="N624" s="84"/>
      <c r="O624" s="74"/>
      <c r="P624" s="74"/>
      <c r="Q624" s="74"/>
      <c r="R624" s="74"/>
      <c r="S624" s="74"/>
    </row>
    <row r="625" spans="1:19" ht="12.75" x14ac:dyDescent="0.2">
      <c r="A625" s="74"/>
      <c r="B625" s="74"/>
      <c r="C625" s="73"/>
      <c r="D625" s="74"/>
      <c r="E625" s="74"/>
      <c r="F625" s="81"/>
      <c r="G625" s="75"/>
      <c r="H625" s="81"/>
      <c r="I625" s="84"/>
      <c r="J625" s="84"/>
      <c r="K625" s="84"/>
      <c r="L625" s="84"/>
      <c r="M625" s="84"/>
      <c r="N625" s="84"/>
      <c r="O625" s="74"/>
      <c r="P625" s="74"/>
      <c r="Q625" s="74"/>
      <c r="R625" s="74"/>
      <c r="S625" s="74"/>
    </row>
    <row r="626" spans="1:19" ht="12.75" x14ac:dyDescent="0.2">
      <c r="A626" s="74"/>
      <c r="B626" s="74"/>
      <c r="C626" s="73"/>
      <c r="D626" s="74"/>
      <c r="E626" s="74"/>
      <c r="F626" s="81"/>
      <c r="G626" s="75"/>
      <c r="H626" s="81"/>
      <c r="I626" s="84"/>
      <c r="J626" s="84"/>
      <c r="K626" s="84"/>
      <c r="L626" s="84"/>
      <c r="M626" s="84"/>
      <c r="N626" s="84"/>
      <c r="O626" s="74"/>
      <c r="P626" s="74"/>
      <c r="Q626" s="74"/>
      <c r="R626" s="74"/>
      <c r="S626" s="74"/>
    </row>
    <row r="627" spans="1:19" ht="12.75" x14ac:dyDescent="0.2">
      <c r="A627" s="74"/>
      <c r="B627" s="74"/>
      <c r="C627" s="73"/>
      <c r="D627" s="74"/>
      <c r="E627" s="74"/>
      <c r="F627" s="81"/>
      <c r="G627" s="75"/>
      <c r="H627" s="81"/>
      <c r="I627" s="84"/>
      <c r="J627" s="84"/>
      <c r="K627" s="84"/>
      <c r="L627" s="84"/>
      <c r="M627" s="84"/>
      <c r="N627" s="84"/>
      <c r="O627" s="74"/>
      <c r="P627" s="74"/>
      <c r="Q627" s="74"/>
      <c r="R627" s="74"/>
      <c r="S627" s="74"/>
    </row>
    <row r="628" spans="1:19" ht="12.75" x14ac:dyDescent="0.2">
      <c r="A628" s="74"/>
      <c r="B628" s="74"/>
      <c r="C628" s="73"/>
      <c r="D628" s="74"/>
      <c r="E628" s="74"/>
      <c r="F628" s="81"/>
      <c r="G628" s="75"/>
      <c r="H628" s="81"/>
      <c r="I628" s="84"/>
      <c r="J628" s="84"/>
      <c r="K628" s="84"/>
      <c r="L628" s="84"/>
      <c r="M628" s="84"/>
      <c r="N628" s="84"/>
      <c r="O628" s="74"/>
      <c r="P628" s="74"/>
      <c r="Q628" s="74"/>
      <c r="R628" s="74"/>
      <c r="S628" s="74"/>
    </row>
    <row r="629" spans="1:19" ht="12.75" x14ac:dyDescent="0.2">
      <c r="A629" s="74"/>
      <c r="B629" s="74"/>
      <c r="C629" s="73"/>
      <c r="D629" s="74"/>
      <c r="E629" s="74"/>
      <c r="F629" s="81"/>
      <c r="G629" s="75"/>
      <c r="H629" s="81"/>
      <c r="I629" s="84"/>
      <c r="J629" s="84"/>
      <c r="K629" s="84"/>
      <c r="L629" s="84"/>
      <c r="M629" s="84"/>
      <c r="N629" s="84"/>
      <c r="O629" s="74"/>
      <c r="P629" s="74"/>
      <c r="Q629" s="74"/>
      <c r="R629" s="74"/>
      <c r="S629" s="74"/>
    </row>
    <row r="630" spans="1:19" ht="12.75" x14ac:dyDescent="0.2">
      <c r="A630" s="74"/>
      <c r="B630" s="74"/>
      <c r="C630" s="73"/>
      <c r="D630" s="74"/>
      <c r="E630" s="74"/>
      <c r="F630" s="81"/>
      <c r="G630" s="75"/>
      <c r="H630" s="81"/>
      <c r="I630" s="84"/>
      <c r="J630" s="84"/>
      <c r="K630" s="84"/>
      <c r="L630" s="84"/>
      <c r="M630" s="84"/>
      <c r="N630" s="84"/>
      <c r="O630" s="74"/>
      <c r="P630" s="74"/>
      <c r="Q630" s="74"/>
      <c r="R630" s="74"/>
      <c r="S630" s="74"/>
    </row>
    <row r="631" spans="1:19" ht="12.75" x14ac:dyDescent="0.2">
      <c r="A631" s="74"/>
      <c r="B631" s="74"/>
      <c r="C631" s="73"/>
      <c r="D631" s="74"/>
      <c r="E631" s="74"/>
      <c r="F631" s="81"/>
      <c r="G631" s="75"/>
      <c r="H631" s="81"/>
      <c r="I631" s="84"/>
      <c r="J631" s="84"/>
      <c r="K631" s="84"/>
      <c r="L631" s="84"/>
      <c r="M631" s="84"/>
      <c r="N631" s="84"/>
      <c r="O631" s="74"/>
      <c r="P631" s="74"/>
      <c r="Q631" s="74"/>
      <c r="R631" s="74"/>
      <c r="S631" s="74"/>
    </row>
    <row r="632" spans="1:19" ht="12.75" x14ac:dyDescent="0.2">
      <c r="A632" s="74"/>
      <c r="B632" s="74"/>
      <c r="C632" s="73"/>
      <c r="D632" s="74"/>
      <c r="E632" s="74"/>
      <c r="F632" s="81"/>
      <c r="G632" s="75"/>
      <c r="H632" s="81"/>
      <c r="I632" s="84"/>
      <c r="J632" s="84"/>
      <c r="K632" s="84"/>
      <c r="L632" s="84"/>
      <c r="M632" s="84"/>
      <c r="N632" s="84"/>
      <c r="O632" s="74"/>
      <c r="P632" s="74"/>
      <c r="Q632" s="74"/>
      <c r="R632" s="74"/>
      <c r="S632" s="74"/>
    </row>
    <row r="633" spans="1:19" ht="12.75" x14ac:dyDescent="0.2">
      <c r="A633" s="74"/>
      <c r="B633" s="74"/>
      <c r="C633" s="73"/>
      <c r="D633" s="74"/>
      <c r="E633" s="74"/>
      <c r="F633" s="81"/>
      <c r="G633" s="75"/>
      <c r="H633" s="81"/>
      <c r="I633" s="84"/>
      <c r="J633" s="84"/>
      <c r="K633" s="84"/>
      <c r="L633" s="84"/>
      <c r="M633" s="84"/>
      <c r="N633" s="84"/>
      <c r="O633" s="74"/>
      <c r="P633" s="74"/>
      <c r="Q633" s="74"/>
      <c r="R633" s="74"/>
      <c r="S633" s="74"/>
    </row>
    <row r="634" spans="1:19" ht="12.75" x14ac:dyDescent="0.2">
      <c r="A634" s="74"/>
      <c r="B634" s="74"/>
      <c r="C634" s="73"/>
      <c r="D634" s="74"/>
      <c r="E634" s="74"/>
      <c r="F634" s="81"/>
      <c r="G634" s="75"/>
      <c r="H634" s="81"/>
      <c r="I634" s="84"/>
      <c r="J634" s="84"/>
      <c r="K634" s="84"/>
      <c r="L634" s="84"/>
      <c r="M634" s="84"/>
      <c r="N634" s="84"/>
      <c r="O634" s="74"/>
      <c r="P634" s="74"/>
      <c r="Q634" s="74"/>
      <c r="R634" s="74"/>
      <c r="S634" s="74"/>
    </row>
    <row r="635" spans="1:19" ht="12.75" x14ac:dyDescent="0.2">
      <c r="A635" s="74"/>
      <c r="B635" s="74"/>
      <c r="C635" s="73"/>
      <c r="D635" s="74"/>
      <c r="E635" s="74"/>
      <c r="F635" s="81"/>
      <c r="G635" s="75"/>
      <c r="H635" s="81"/>
      <c r="I635" s="84"/>
      <c r="J635" s="84"/>
      <c r="K635" s="84"/>
      <c r="L635" s="84"/>
      <c r="M635" s="84"/>
      <c r="N635" s="84"/>
      <c r="O635" s="74"/>
      <c r="P635" s="74"/>
      <c r="Q635" s="74"/>
      <c r="R635" s="74"/>
      <c r="S635" s="74"/>
    </row>
    <row r="636" spans="1:19" ht="12.75" x14ac:dyDescent="0.2">
      <c r="A636" s="74"/>
      <c r="B636" s="74"/>
      <c r="C636" s="73"/>
      <c r="D636" s="74"/>
      <c r="E636" s="74"/>
      <c r="F636" s="81"/>
      <c r="G636" s="75"/>
      <c r="H636" s="81"/>
      <c r="I636" s="84"/>
      <c r="J636" s="84"/>
      <c r="K636" s="84"/>
      <c r="L636" s="84"/>
      <c r="M636" s="84"/>
      <c r="N636" s="84"/>
      <c r="O636" s="74"/>
      <c r="P636" s="74"/>
      <c r="Q636" s="74"/>
      <c r="R636" s="74"/>
      <c r="S636" s="74"/>
    </row>
    <row r="637" spans="1:19" ht="12.75" x14ac:dyDescent="0.2">
      <c r="A637" s="74"/>
      <c r="B637" s="74"/>
      <c r="C637" s="73"/>
      <c r="D637" s="74"/>
      <c r="E637" s="74"/>
      <c r="F637" s="81"/>
      <c r="G637" s="75"/>
      <c r="H637" s="81"/>
      <c r="I637" s="84"/>
      <c r="J637" s="84"/>
      <c r="K637" s="84"/>
      <c r="L637" s="84"/>
      <c r="M637" s="84"/>
      <c r="N637" s="84"/>
      <c r="O637" s="74"/>
      <c r="P637" s="74"/>
      <c r="Q637" s="74"/>
      <c r="R637" s="74"/>
      <c r="S637" s="74"/>
    </row>
    <row r="638" spans="1:19" ht="12.75" x14ac:dyDescent="0.2">
      <c r="A638" s="74"/>
      <c r="B638" s="74"/>
      <c r="C638" s="73"/>
      <c r="D638" s="74"/>
      <c r="E638" s="74"/>
      <c r="F638" s="81"/>
      <c r="G638" s="75"/>
      <c r="H638" s="81"/>
      <c r="I638" s="84"/>
      <c r="J638" s="84"/>
      <c r="K638" s="84"/>
      <c r="L638" s="84"/>
      <c r="M638" s="84"/>
      <c r="N638" s="84"/>
      <c r="O638" s="74"/>
      <c r="P638" s="74"/>
      <c r="Q638" s="74"/>
      <c r="R638" s="74"/>
      <c r="S638" s="74"/>
    </row>
    <row r="639" spans="1:19" ht="12.75" x14ac:dyDescent="0.2">
      <c r="A639" s="74"/>
      <c r="B639" s="74"/>
      <c r="C639" s="73"/>
      <c r="D639" s="74"/>
      <c r="E639" s="74"/>
      <c r="F639" s="81"/>
      <c r="G639" s="75"/>
      <c r="H639" s="81"/>
      <c r="I639" s="84"/>
      <c r="J639" s="84"/>
      <c r="K639" s="84"/>
      <c r="L639" s="84"/>
      <c r="M639" s="84"/>
      <c r="N639" s="84"/>
      <c r="O639" s="74"/>
      <c r="P639" s="74"/>
      <c r="Q639" s="74"/>
      <c r="R639" s="74"/>
      <c r="S639" s="74"/>
    </row>
    <row r="640" spans="1:19" ht="12.75" x14ac:dyDescent="0.2">
      <c r="A640" s="74"/>
      <c r="B640" s="74"/>
      <c r="C640" s="73"/>
      <c r="D640" s="74"/>
      <c r="E640" s="74"/>
      <c r="F640" s="81"/>
      <c r="G640" s="75"/>
      <c r="H640" s="81"/>
      <c r="I640" s="84"/>
      <c r="J640" s="84"/>
      <c r="K640" s="84"/>
      <c r="L640" s="84"/>
      <c r="M640" s="84"/>
      <c r="N640" s="84"/>
      <c r="O640" s="74"/>
      <c r="P640" s="74"/>
      <c r="Q640" s="74"/>
      <c r="R640" s="74"/>
      <c r="S640" s="74"/>
    </row>
    <row r="641" spans="1:19" ht="12.75" x14ac:dyDescent="0.2">
      <c r="A641" s="74"/>
      <c r="B641" s="74"/>
      <c r="C641" s="73"/>
      <c r="D641" s="74"/>
      <c r="E641" s="74"/>
      <c r="F641" s="81"/>
      <c r="G641" s="75"/>
      <c r="H641" s="81"/>
      <c r="I641" s="84"/>
      <c r="J641" s="84"/>
      <c r="K641" s="84"/>
      <c r="L641" s="84"/>
      <c r="M641" s="84"/>
      <c r="N641" s="84"/>
      <c r="O641" s="74"/>
      <c r="P641" s="74"/>
      <c r="Q641" s="74"/>
      <c r="R641" s="74"/>
      <c r="S641" s="74"/>
    </row>
    <row r="642" spans="1:19" ht="12.75" x14ac:dyDescent="0.2">
      <c r="A642" s="74"/>
      <c r="B642" s="74"/>
      <c r="C642" s="73"/>
      <c r="D642" s="74"/>
      <c r="E642" s="74"/>
      <c r="F642" s="81"/>
      <c r="G642" s="75"/>
      <c r="H642" s="81"/>
      <c r="I642" s="84"/>
      <c r="J642" s="84"/>
      <c r="K642" s="84"/>
      <c r="L642" s="84"/>
      <c r="M642" s="84"/>
      <c r="N642" s="84"/>
      <c r="O642" s="74"/>
      <c r="P642" s="74"/>
      <c r="Q642" s="74"/>
      <c r="R642" s="74"/>
      <c r="S642" s="74"/>
    </row>
    <row r="643" spans="1:19" ht="12.75" x14ac:dyDescent="0.2">
      <c r="A643" s="74"/>
      <c r="B643" s="74"/>
      <c r="C643" s="73"/>
      <c r="D643" s="74"/>
      <c r="E643" s="74"/>
      <c r="F643" s="81"/>
      <c r="G643" s="75"/>
      <c r="H643" s="81"/>
      <c r="I643" s="84"/>
      <c r="J643" s="84"/>
      <c r="K643" s="84"/>
      <c r="L643" s="84"/>
      <c r="M643" s="84"/>
      <c r="N643" s="84"/>
      <c r="O643" s="74"/>
      <c r="P643" s="74"/>
      <c r="Q643" s="74"/>
      <c r="R643" s="74"/>
      <c r="S643" s="74"/>
    </row>
    <row r="644" spans="1:19" ht="12.75" x14ac:dyDescent="0.2">
      <c r="A644" s="74"/>
      <c r="B644" s="74"/>
      <c r="C644" s="73"/>
      <c r="D644" s="74"/>
      <c r="E644" s="74"/>
      <c r="F644" s="81"/>
      <c r="G644" s="75"/>
      <c r="H644" s="81"/>
      <c r="I644" s="84"/>
      <c r="J644" s="84"/>
      <c r="K644" s="84"/>
      <c r="L644" s="84"/>
      <c r="M644" s="84"/>
      <c r="N644" s="84"/>
      <c r="O644" s="74"/>
      <c r="P644" s="74"/>
      <c r="Q644" s="74"/>
      <c r="R644" s="74"/>
      <c r="S644" s="74"/>
    </row>
    <row r="645" spans="1:19" ht="12.75" x14ac:dyDescent="0.2">
      <c r="A645" s="74"/>
      <c r="B645" s="74"/>
      <c r="C645" s="73"/>
      <c r="D645" s="74"/>
      <c r="E645" s="74"/>
      <c r="F645" s="81"/>
      <c r="G645" s="75"/>
      <c r="H645" s="81"/>
      <c r="I645" s="84"/>
      <c r="J645" s="84"/>
      <c r="K645" s="84"/>
      <c r="L645" s="84"/>
      <c r="M645" s="84"/>
      <c r="N645" s="84"/>
      <c r="O645" s="74"/>
      <c r="P645" s="74"/>
      <c r="Q645" s="74"/>
      <c r="R645" s="74"/>
      <c r="S645" s="74"/>
    </row>
    <row r="646" spans="1:19" ht="12.75" x14ac:dyDescent="0.2">
      <c r="A646" s="74"/>
      <c r="B646" s="74"/>
      <c r="C646" s="73"/>
      <c r="D646" s="74"/>
      <c r="E646" s="74"/>
      <c r="F646" s="81"/>
      <c r="G646" s="75"/>
      <c r="H646" s="81"/>
      <c r="I646" s="84"/>
      <c r="J646" s="84"/>
      <c r="K646" s="84"/>
      <c r="L646" s="84"/>
      <c r="M646" s="84"/>
      <c r="N646" s="84"/>
      <c r="O646" s="74"/>
      <c r="P646" s="74"/>
      <c r="Q646" s="74"/>
      <c r="R646" s="74"/>
      <c r="S646" s="74"/>
    </row>
    <row r="647" spans="1:19" ht="12.75" x14ac:dyDescent="0.2">
      <c r="A647" s="74"/>
      <c r="B647" s="74"/>
      <c r="C647" s="73"/>
      <c r="D647" s="74"/>
      <c r="E647" s="74"/>
      <c r="F647" s="81"/>
      <c r="G647" s="75"/>
      <c r="H647" s="81"/>
      <c r="I647" s="84"/>
      <c r="J647" s="84"/>
      <c r="K647" s="84"/>
      <c r="L647" s="84"/>
      <c r="M647" s="84"/>
      <c r="N647" s="84"/>
      <c r="O647" s="74"/>
      <c r="P647" s="74"/>
      <c r="Q647" s="74"/>
      <c r="R647" s="74"/>
      <c r="S647" s="74"/>
    </row>
    <row r="648" spans="1:19" ht="12.75" x14ac:dyDescent="0.2">
      <c r="A648" s="74"/>
      <c r="B648" s="74"/>
      <c r="C648" s="73"/>
      <c r="D648" s="74"/>
      <c r="E648" s="74"/>
      <c r="F648" s="81"/>
      <c r="G648" s="75"/>
      <c r="H648" s="81"/>
      <c r="I648" s="84"/>
      <c r="J648" s="84"/>
      <c r="K648" s="84"/>
      <c r="L648" s="84"/>
      <c r="M648" s="84"/>
      <c r="N648" s="84"/>
      <c r="O648" s="74"/>
      <c r="P648" s="74"/>
      <c r="Q648" s="74"/>
      <c r="R648" s="74"/>
      <c r="S648" s="74"/>
    </row>
    <row r="649" spans="1:19" ht="12.75" x14ac:dyDescent="0.2">
      <c r="A649" s="74"/>
      <c r="B649" s="74"/>
      <c r="C649" s="73"/>
      <c r="D649" s="74"/>
      <c r="E649" s="74"/>
      <c r="F649" s="81"/>
      <c r="G649" s="75"/>
      <c r="H649" s="81"/>
      <c r="I649" s="84"/>
      <c r="J649" s="84"/>
      <c r="K649" s="84"/>
      <c r="L649" s="84"/>
      <c r="M649" s="84"/>
      <c r="N649" s="84"/>
      <c r="O649" s="74"/>
      <c r="P649" s="74"/>
      <c r="Q649" s="74"/>
      <c r="R649" s="74"/>
      <c r="S649" s="74"/>
    </row>
    <row r="650" spans="1:19" ht="12.75" x14ac:dyDescent="0.2">
      <c r="A650" s="74"/>
      <c r="B650" s="74"/>
      <c r="C650" s="73"/>
      <c r="D650" s="74"/>
      <c r="E650" s="74"/>
      <c r="F650" s="81"/>
      <c r="G650" s="75"/>
      <c r="H650" s="81"/>
      <c r="I650" s="84"/>
      <c r="J650" s="84"/>
      <c r="K650" s="84"/>
      <c r="L650" s="84"/>
      <c r="M650" s="84"/>
      <c r="N650" s="84"/>
      <c r="O650" s="74"/>
      <c r="P650" s="74"/>
      <c r="Q650" s="74"/>
      <c r="R650" s="74"/>
      <c r="S650" s="74"/>
    </row>
    <row r="651" spans="1:19" ht="12.75" x14ac:dyDescent="0.2">
      <c r="A651" s="74"/>
      <c r="B651" s="74"/>
      <c r="C651" s="73"/>
      <c r="D651" s="74"/>
      <c r="E651" s="74"/>
      <c r="F651" s="81"/>
      <c r="G651" s="75"/>
      <c r="H651" s="81"/>
      <c r="I651" s="84"/>
      <c r="J651" s="84"/>
      <c r="K651" s="84"/>
      <c r="L651" s="84"/>
      <c r="M651" s="84"/>
      <c r="N651" s="84"/>
      <c r="O651" s="74"/>
      <c r="P651" s="74"/>
      <c r="Q651" s="74"/>
      <c r="R651" s="74"/>
      <c r="S651" s="74"/>
    </row>
    <row r="652" spans="1:19" ht="12.75" x14ac:dyDescent="0.2">
      <c r="A652" s="74"/>
      <c r="B652" s="74"/>
      <c r="C652" s="73"/>
      <c r="D652" s="74"/>
      <c r="E652" s="74"/>
      <c r="F652" s="81"/>
      <c r="G652" s="75"/>
      <c r="H652" s="81"/>
      <c r="I652" s="84"/>
      <c r="J652" s="84"/>
      <c r="K652" s="84"/>
      <c r="L652" s="84"/>
      <c r="M652" s="84"/>
      <c r="N652" s="84"/>
      <c r="O652" s="74"/>
      <c r="P652" s="74"/>
      <c r="Q652" s="74"/>
      <c r="R652" s="74"/>
      <c r="S652" s="74"/>
    </row>
    <row r="653" spans="1:19" ht="12.75" x14ac:dyDescent="0.2">
      <c r="A653" s="74"/>
      <c r="B653" s="74"/>
      <c r="C653" s="73"/>
      <c r="D653" s="74"/>
      <c r="E653" s="74"/>
      <c r="F653" s="81"/>
      <c r="G653" s="75"/>
      <c r="H653" s="81"/>
      <c r="I653" s="84"/>
      <c r="J653" s="84"/>
      <c r="K653" s="84"/>
      <c r="L653" s="84"/>
      <c r="M653" s="84"/>
      <c r="N653" s="84"/>
      <c r="O653" s="74"/>
      <c r="P653" s="74"/>
      <c r="Q653" s="74"/>
      <c r="R653" s="74"/>
      <c r="S653" s="74"/>
    </row>
    <row r="654" spans="1:19" ht="12.75" x14ac:dyDescent="0.2">
      <c r="A654" s="74"/>
      <c r="B654" s="74"/>
      <c r="C654" s="73"/>
      <c r="D654" s="74"/>
      <c r="E654" s="74"/>
      <c r="F654" s="81"/>
      <c r="G654" s="75"/>
      <c r="H654" s="81"/>
      <c r="I654" s="84"/>
      <c r="J654" s="84"/>
      <c r="K654" s="84"/>
      <c r="L654" s="84"/>
      <c r="M654" s="84"/>
      <c r="N654" s="84"/>
      <c r="O654" s="74"/>
      <c r="P654" s="74"/>
      <c r="Q654" s="74"/>
      <c r="R654" s="74"/>
      <c r="S654" s="74"/>
    </row>
    <row r="655" spans="1:19" ht="12.75" x14ac:dyDescent="0.2">
      <c r="A655" s="74"/>
      <c r="B655" s="74"/>
      <c r="C655" s="73"/>
      <c r="D655" s="74"/>
      <c r="E655" s="74"/>
      <c r="F655" s="81"/>
      <c r="G655" s="75"/>
      <c r="H655" s="81"/>
      <c r="I655" s="84"/>
      <c r="J655" s="84"/>
      <c r="K655" s="84"/>
      <c r="L655" s="84"/>
      <c r="M655" s="84"/>
      <c r="N655" s="84"/>
      <c r="O655" s="74"/>
      <c r="P655" s="74"/>
      <c r="Q655" s="74"/>
      <c r="R655" s="74"/>
      <c r="S655" s="74"/>
    </row>
    <row r="656" spans="1:19" ht="12.75" x14ac:dyDescent="0.2">
      <c r="A656" s="74"/>
      <c r="B656" s="74"/>
      <c r="C656" s="73"/>
      <c r="D656" s="74"/>
      <c r="E656" s="74"/>
      <c r="F656" s="81"/>
      <c r="G656" s="75"/>
      <c r="H656" s="81"/>
      <c r="I656" s="84"/>
      <c r="J656" s="84"/>
      <c r="K656" s="84"/>
      <c r="L656" s="84"/>
      <c r="M656" s="84"/>
      <c r="N656" s="84"/>
      <c r="O656" s="74"/>
      <c r="P656" s="74"/>
      <c r="Q656" s="74"/>
      <c r="R656" s="74"/>
      <c r="S656" s="74"/>
    </row>
    <row r="657" spans="1:19" ht="12.75" x14ac:dyDescent="0.2">
      <c r="A657" s="74"/>
      <c r="B657" s="74"/>
      <c r="C657" s="73"/>
      <c r="D657" s="74"/>
      <c r="E657" s="74"/>
      <c r="F657" s="81"/>
      <c r="G657" s="75"/>
      <c r="H657" s="81"/>
      <c r="I657" s="84"/>
      <c r="J657" s="84"/>
      <c r="K657" s="84"/>
      <c r="L657" s="84"/>
      <c r="M657" s="84"/>
      <c r="N657" s="84"/>
      <c r="O657" s="74"/>
      <c r="P657" s="74"/>
      <c r="Q657" s="74"/>
      <c r="R657" s="74"/>
      <c r="S657" s="74"/>
    </row>
    <row r="658" spans="1:19" ht="12.75" x14ac:dyDescent="0.2">
      <c r="A658" s="74"/>
      <c r="B658" s="74"/>
      <c r="C658" s="73"/>
      <c r="D658" s="74"/>
      <c r="E658" s="74"/>
      <c r="F658" s="81"/>
      <c r="G658" s="75"/>
      <c r="H658" s="81"/>
      <c r="I658" s="84"/>
      <c r="J658" s="84"/>
      <c r="K658" s="84"/>
      <c r="L658" s="84"/>
      <c r="M658" s="84"/>
      <c r="N658" s="84"/>
      <c r="O658" s="74"/>
      <c r="P658" s="74"/>
      <c r="Q658" s="74"/>
      <c r="R658" s="74"/>
      <c r="S658" s="74"/>
    </row>
    <row r="659" spans="1:19" ht="12.75" x14ac:dyDescent="0.2">
      <c r="A659" s="74"/>
      <c r="B659" s="74"/>
      <c r="C659" s="73"/>
      <c r="D659" s="74"/>
      <c r="E659" s="74"/>
      <c r="F659" s="81"/>
      <c r="G659" s="75"/>
      <c r="H659" s="81"/>
      <c r="I659" s="84"/>
      <c r="J659" s="84"/>
      <c r="K659" s="84"/>
      <c r="L659" s="84"/>
      <c r="M659" s="84"/>
      <c r="N659" s="84"/>
      <c r="O659" s="74"/>
      <c r="P659" s="74"/>
      <c r="Q659" s="74"/>
      <c r="R659" s="74"/>
      <c r="S659" s="74"/>
    </row>
    <row r="660" spans="1:19" ht="12.75" x14ac:dyDescent="0.2">
      <c r="A660" s="74"/>
      <c r="B660" s="74"/>
      <c r="C660" s="73"/>
      <c r="D660" s="74"/>
      <c r="E660" s="74"/>
      <c r="F660" s="81"/>
      <c r="G660" s="75"/>
      <c r="H660" s="81"/>
      <c r="I660" s="84"/>
      <c r="J660" s="84"/>
      <c r="K660" s="84"/>
      <c r="L660" s="84"/>
      <c r="M660" s="84"/>
      <c r="N660" s="84"/>
      <c r="O660" s="74"/>
      <c r="P660" s="74"/>
      <c r="Q660" s="74"/>
      <c r="R660" s="74"/>
      <c r="S660" s="74"/>
    </row>
    <row r="661" spans="1:19" ht="12.75" x14ac:dyDescent="0.2">
      <c r="A661" s="74"/>
      <c r="B661" s="74"/>
      <c r="C661" s="73"/>
      <c r="D661" s="74"/>
      <c r="E661" s="74"/>
      <c r="F661" s="81"/>
      <c r="G661" s="75"/>
      <c r="H661" s="81"/>
      <c r="I661" s="84"/>
      <c r="J661" s="84"/>
      <c r="K661" s="84"/>
      <c r="L661" s="84"/>
      <c r="M661" s="84"/>
      <c r="N661" s="84"/>
      <c r="O661" s="74"/>
      <c r="P661" s="74"/>
      <c r="Q661" s="74"/>
      <c r="R661" s="74"/>
      <c r="S661" s="74"/>
    </row>
    <row r="662" spans="1:19" ht="12.75" x14ac:dyDescent="0.2">
      <c r="A662" s="74"/>
      <c r="B662" s="74"/>
      <c r="C662" s="73"/>
      <c r="D662" s="74"/>
      <c r="E662" s="74"/>
      <c r="F662" s="81"/>
      <c r="G662" s="75"/>
      <c r="H662" s="81"/>
      <c r="I662" s="84"/>
      <c r="J662" s="84"/>
      <c r="K662" s="84"/>
      <c r="L662" s="84"/>
      <c r="M662" s="84"/>
      <c r="N662" s="84"/>
      <c r="O662" s="74"/>
      <c r="P662" s="74"/>
      <c r="Q662" s="74"/>
      <c r="R662" s="74"/>
      <c r="S662" s="74"/>
    </row>
    <row r="663" spans="1:19" ht="12.75" x14ac:dyDescent="0.2">
      <c r="A663" s="74"/>
      <c r="B663" s="74"/>
      <c r="C663" s="73"/>
      <c r="D663" s="74"/>
      <c r="E663" s="74"/>
      <c r="F663" s="81"/>
      <c r="G663" s="75"/>
      <c r="H663" s="81"/>
      <c r="I663" s="84"/>
      <c r="J663" s="84"/>
      <c r="K663" s="84"/>
      <c r="L663" s="84"/>
      <c r="M663" s="84"/>
      <c r="N663" s="84"/>
      <c r="O663" s="74"/>
      <c r="P663" s="74"/>
      <c r="Q663" s="74"/>
      <c r="R663" s="74"/>
      <c r="S663" s="74"/>
    </row>
    <row r="664" spans="1:19" ht="12.75" x14ac:dyDescent="0.2">
      <c r="A664" s="74"/>
      <c r="B664" s="74"/>
      <c r="C664" s="73"/>
      <c r="D664" s="74"/>
      <c r="E664" s="74"/>
      <c r="F664" s="81"/>
      <c r="G664" s="75"/>
      <c r="H664" s="81"/>
      <c r="I664" s="84"/>
      <c r="J664" s="84"/>
      <c r="K664" s="84"/>
      <c r="L664" s="84"/>
      <c r="M664" s="84"/>
      <c r="N664" s="84"/>
      <c r="O664" s="74"/>
      <c r="P664" s="74"/>
      <c r="Q664" s="74"/>
      <c r="R664" s="74"/>
      <c r="S664" s="74"/>
    </row>
    <row r="665" spans="1:19" ht="12.75" x14ac:dyDescent="0.2">
      <c r="A665" s="74"/>
      <c r="B665" s="74"/>
      <c r="C665" s="73"/>
      <c r="D665" s="74"/>
      <c r="E665" s="74"/>
      <c r="F665" s="81"/>
      <c r="G665" s="75"/>
      <c r="H665" s="81"/>
      <c r="I665" s="84"/>
      <c r="J665" s="84"/>
      <c r="K665" s="84"/>
      <c r="L665" s="84"/>
      <c r="M665" s="84"/>
      <c r="N665" s="84"/>
      <c r="O665" s="74"/>
      <c r="P665" s="74"/>
      <c r="Q665" s="74"/>
      <c r="R665" s="74"/>
      <c r="S665" s="74"/>
    </row>
    <row r="666" spans="1:19" ht="12.75" x14ac:dyDescent="0.2">
      <c r="A666" s="74"/>
      <c r="B666" s="74"/>
      <c r="C666" s="73"/>
      <c r="D666" s="74"/>
      <c r="E666" s="74"/>
      <c r="F666" s="81"/>
      <c r="G666" s="75"/>
      <c r="H666" s="81"/>
      <c r="I666" s="84"/>
      <c r="J666" s="84"/>
      <c r="K666" s="84"/>
      <c r="L666" s="84"/>
      <c r="M666" s="84"/>
      <c r="N666" s="84"/>
      <c r="O666" s="74"/>
      <c r="P666" s="74"/>
      <c r="Q666" s="74"/>
      <c r="R666" s="74"/>
      <c r="S666" s="74"/>
    </row>
    <row r="667" spans="1:19" ht="12.75" x14ac:dyDescent="0.2">
      <c r="A667" s="74"/>
      <c r="B667" s="74"/>
      <c r="C667" s="73"/>
      <c r="D667" s="74"/>
      <c r="E667" s="74"/>
      <c r="F667" s="81"/>
      <c r="G667" s="75"/>
      <c r="H667" s="81"/>
      <c r="I667" s="84"/>
      <c r="J667" s="84"/>
      <c r="K667" s="84"/>
      <c r="L667" s="84"/>
      <c r="M667" s="84"/>
      <c r="N667" s="84"/>
      <c r="O667" s="74"/>
      <c r="P667" s="74"/>
      <c r="Q667" s="74"/>
      <c r="R667" s="74"/>
      <c r="S667" s="74"/>
    </row>
    <row r="668" spans="1:19" ht="12.75" x14ac:dyDescent="0.2">
      <c r="A668" s="74"/>
      <c r="B668" s="74"/>
      <c r="C668" s="73"/>
      <c r="D668" s="74"/>
      <c r="E668" s="74"/>
      <c r="F668" s="81"/>
      <c r="G668" s="75"/>
      <c r="H668" s="81"/>
      <c r="I668" s="84"/>
      <c r="J668" s="84"/>
      <c r="K668" s="84"/>
      <c r="L668" s="84"/>
      <c r="M668" s="84"/>
      <c r="N668" s="84"/>
      <c r="O668" s="74"/>
      <c r="P668" s="74"/>
      <c r="Q668" s="74"/>
      <c r="R668" s="74"/>
      <c r="S668" s="74"/>
    </row>
    <row r="669" spans="1:19" ht="12.75" x14ac:dyDescent="0.2">
      <c r="A669" s="74"/>
      <c r="B669" s="74"/>
      <c r="C669" s="73"/>
      <c r="D669" s="74"/>
      <c r="E669" s="74"/>
      <c r="F669" s="81"/>
      <c r="G669" s="75"/>
      <c r="H669" s="81"/>
      <c r="I669" s="84"/>
      <c r="J669" s="84"/>
      <c r="K669" s="84"/>
      <c r="L669" s="84"/>
      <c r="M669" s="84"/>
      <c r="N669" s="84"/>
      <c r="O669" s="74"/>
      <c r="P669" s="74"/>
      <c r="Q669" s="74"/>
      <c r="R669" s="74"/>
      <c r="S669" s="74"/>
    </row>
    <row r="670" spans="1:19" ht="12.75" x14ac:dyDescent="0.2">
      <c r="A670" s="74"/>
      <c r="B670" s="74"/>
      <c r="C670" s="73"/>
      <c r="D670" s="74"/>
      <c r="E670" s="74"/>
      <c r="F670" s="81"/>
      <c r="G670" s="75"/>
      <c r="H670" s="81"/>
      <c r="I670" s="84"/>
      <c r="J670" s="84"/>
      <c r="K670" s="84"/>
      <c r="L670" s="84"/>
      <c r="M670" s="84"/>
      <c r="N670" s="84"/>
      <c r="O670" s="74"/>
      <c r="P670" s="74"/>
      <c r="Q670" s="74"/>
      <c r="R670" s="74"/>
      <c r="S670" s="74"/>
    </row>
    <row r="671" spans="1:19" ht="12.75" x14ac:dyDescent="0.2">
      <c r="A671" s="74"/>
      <c r="B671" s="74"/>
      <c r="C671" s="73"/>
      <c r="D671" s="74"/>
      <c r="E671" s="74"/>
      <c r="F671" s="81"/>
      <c r="G671" s="75"/>
      <c r="H671" s="81"/>
      <c r="I671" s="84"/>
      <c r="J671" s="84"/>
      <c r="K671" s="84"/>
      <c r="L671" s="84"/>
      <c r="M671" s="84"/>
      <c r="N671" s="84"/>
      <c r="O671" s="74"/>
      <c r="P671" s="74"/>
      <c r="Q671" s="74"/>
      <c r="R671" s="74"/>
      <c r="S671" s="74"/>
    </row>
    <row r="672" spans="1:19" ht="12.75" x14ac:dyDescent="0.2">
      <c r="A672" s="74"/>
      <c r="B672" s="74"/>
      <c r="C672" s="73"/>
      <c r="D672" s="74"/>
      <c r="E672" s="74"/>
      <c r="F672" s="81"/>
      <c r="G672" s="75"/>
      <c r="H672" s="81"/>
      <c r="I672" s="84"/>
      <c r="J672" s="84"/>
      <c r="K672" s="84"/>
      <c r="L672" s="84"/>
      <c r="M672" s="84"/>
      <c r="N672" s="84"/>
      <c r="O672" s="74"/>
      <c r="P672" s="74"/>
      <c r="Q672" s="74"/>
      <c r="R672" s="74"/>
      <c r="S672" s="74"/>
    </row>
    <row r="673" spans="1:19" ht="12.75" x14ac:dyDescent="0.2">
      <c r="A673" s="74"/>
      <c r="B673" s="74"/>
      <c r="C673" s="73"/>
      <c r="D673" s="74"/>
      <c r="E673" s="74"/>
      <c r="F673" s="81"/>
      <c r="G673" s="75"/>
      <c r="H673" s="81"/>
      <c r="I673" s="84"/>
      <c r="J673" s="84"/>
      <c r="K673" s="84"/>
      <c r="L673" s="84"/>
      <c r="M673" s="84"/>
      <c r="N673" s="84"/>
      <c r="O673" s="74"/>
      <c r="P673" s="74"/>
      <c r="Q673" s="74"/>
      <c r="R673" s="74"/>
      <c r="S673" s="74"/>
    </row>
    <row r="674" spans="1:19" ht="12.75" x14ac:dyDescent="0.2">
      <c r="A674" s="74"/>
      <c r="B674" s="74"/>
      <c r="C674" s="73"/>
      <c r="D674" s="74"/>
      <c r="E674" s="74"/>
      <c r="F674" s="81"/>
      <c r="G674" s="75"/>
      <c r="H674" s="81"/>
      <c r="I674" s="84"/>
      <c r="J674" s="84"/>
      <c r="K674" s="84"/>
      <c r="L674" s="84"/>
      <c r="M674" s="84"/>
      <c r="N674" s="84"/>
      <c r="O674" s="74"/>
      <c r="P674" s="74"/>
      <c r="Q674" s="74"/>
      <c r="R674" s="74"/>
      <c r="S674" s="74"/>
    </row>
    <row r="675" spans="1:19" ht="12.75" x14ac:dyDescent="0.2">
      <c r="A675" s="74"/>
      <c r="B675" s="74"/>
      <c r="C675" s="73"/>
      <c r="D675" s="74"/>
      <c r="E675" s="74"/>
      <c r="F675" s="81"/>
      <c r="G675" s="75"/>
      <c r="H675" s="81"/>
      <c r="I675" s="84"/>
      <c r="J675" s="84"/>
      <c r="K675" s="84"/>
      <c r="L675" s="84"/>
      <c r="M675" s="84"/>
      <c r="N675" s="84"/>
      <c r="O675" s="74"/>
      <c r="P675" s="74"/>
      <c r="Q675" s="74"/>
      <c r="R675" s="74"/>
      <c r="S675" s="74"/>
    </row>
    <row r="676" spans="1:19" ht="12.75" x14ac:dyDescent="0.2">
      <c r="A676" s="74"/>
      <c r="B676" s="74"/>
      <c r="C676" s="73"/>
      <c r="D676" s="74"/>
      <c r="E676" s="74"/>
      <c r="F676" s="81"/>
      <c r="G676" s="75"/>
      <c r="H676" s="81"/>
      <c r="I676" s="84"/>
      <c r="J676" s="84"/>
      <c r="K676" s="84"/>
      <c r="L676" s="84"/>
      <c r="M676" s="84"/>
      <c r="N676" s="84"/>
      <c r="O676" s="74"/>
      <c r="P676" s="74"/>
      <c r="Q676" s="74"/>
      <c r="R676" s="74"/>
      <c r="S676" s="74"/>
    </row>
    <row r="677" spans="1:19" ht="12.75" x14ac:dyDescent="0.2">
      <c r="A677" s="74"/>
      <c r="B677" s="74"/>
      <c r="C677" s="73"/>
      <c r="D677" s="74"/>
      <c r="E677" s="74"/>
      <c r="F677" s="81"/>
      <c r="G677" s="75"/>
      <c r="H677" s="81"/>
      <c r="I677" s="84"/>
      <c r="J677" s="84"/>
      <c r="K677" s="84"/>
      <c r="L677" s="84"/>
      <c r="M677" s="84"/>
      <c r="N677" s="84"/>
      <c r="O677" s="74"/>
      <c r="P677" s="74"/>
      <c r="Q677" s="74"/>
      <c r="R677" s="74"/>
      <c r="S677" s="74"/>
    </row>
    <row r="678" spans="1:19" ht="12.75" x14ac:dyDescent="0.2">
      <c r="A678" s="74"/>
      <c r="B678" s="74"/>
      <c r="C678" s="73"/>
      <c r="D678" s="74"/>
      <c r="E678" s="74"/>
      <c r="F678" s="81"/>
      <c r="G678" s="75"/>
      <c r="H678" s="81"/>
      <c r="I678" s="84"/>
      <c r="J678" s="84"/>
      <c r="K678" s="84"/>
      <c r="L678" s="84"/>
      <c r="M678" s="84"/>
      <c r="N678" s="84"/>
      <c r="O678" s="74"/>
      <c r="P678" s="74"/>
      <c r="Q678" s="74"/>
      <c r="R678" s="74"/>
      <c r="S678" s="74"/>
    </row>
    <row r="679" spans="1:19" ht="12.75" x14ac:dyDescent="0.2">
      <c r="A679" s="74"/>
      <c r="B679" s="74"/>
      <c r="C679" s="73"/>
      <c r="D679" s="74"/>
      <c r="E679" s="74"/>
      <c r="F679" s="81"/>
      <c r="G679" s="75"/>
      <c r="H679" s="81"/>
      <c r="I679" s="84"/>
      <c r="J679" s="84"/>
      <c r="K679" s="84"/>
      <c r="L679" s="84"/>
      <c r="M679" s="84"/>
      <c r="N679" s="84"/>
      <c r="O679" s="74"/>
      <c r="P679" s="74"/>
      <c r="Q679" s="74"/>
      <c r="R679" s="74"/>
      <c r="S679" s="74"/>
    </row>
    <row r="680" spans="1:19" ht="12.75" x14ac:dyDescent="0.2">
      <c r="A680" s="74"/>
      <c r="B680" s="74"/>
      <c r="C680" s="73"/>
      <c r="D680" s="74"/>
      <c r="E680" s="74"/>
      <c r="F680" s="81"/>
      <c r="G680" s="75"/>
      <c r="H680" s="81"/>
      <c r="I680" s="84"/>
      <c r="J680" s="84"/>
      <c r="K680" s="84"/>
      <c r="L680" s="84"/>
      <c r="M680" s="84"/>
      <c r="N680" s="84"/>
      <c r="O680" s="74"/>
      <c r="P680" s="74"/>
      <c r="Q680" s="74"/>
      <c r="R680" s="74"/>
      <c r="S680" s="74"/>
    </row>
    <row r="681" spans="1:19" ht="12.75" x14ac:dyDescent="0.2">
      <c r="A681" s="74"/>
      <c r="B681" s="74"/>
      <c r="C681" s="73"/>
      <c r="D681" s="74"/>
      <c r="E681" s="74"/>
      <c r="F681" s="81"/>
      <c r="G681" s="75"/>
      <c r="H681" s="81"/>
      <c r="I681" s="84"/>
      <c r="J681" s="84"/>
      <c r="K681" s="84"/>
      <c r="L681" s="84"/>
      <c r="M681" s="84"/>
      <c r="N681" s="84"/>
      <c r="O681" s="74"/>
      <c r="P681" s="74"/>
      <c r="Q681" s="74"/>
      <c r="R681" s="74"/>
      <c r="S681" s="74"/>
    </row>
    <row r="682" spans="1:19" ht="12.75" x14ac:dyDescent="0.2">
      <c r="A682" s="74"/>
      <c r="B682" s="74"/>
      <c r="C682" s="73"/>
      <c r="D682" s="74"/>
      <c r="E682" s="74"/>
      <c r="F682" s="81"/>
      <c r="G682" s="75"/>
      <c r="H682" s="81"/>
      <c r="I682" s="84"/>
      <c r="J682" s="84"/>
      <c r="K682" s="84"/>
      <c r="L682" s="84"/>
      <c r="M682" s="84"/>
      <c r="N682" s="84"/>
      <c r="O682" s="74"/>
      <c r="P682" s="74"/>
      <c r="Q682" s="74"/>
      <c r="R682" s="74"/>
      <c r="S682" s="74"/>
    </row>
    <row r="683" spans="1:19" ht="12.75" x14ac:dyDescent="0.2">
      <c r="A683" s="74"/>
      <c r="B683" s="74"/>
      <c r="C683" s="73"/>
      <c r="D683" s="74"/>
      <c r="E683" s="74"/>
      <c r="F683" s="81"/>
      <c r="G683" s="75"/>
      <c r="H683" s="81"/>
      <c r="I683" s="84"/>
      <c r="J683" s="84"/>
      <c r="K683" s="84"/>
      <c r="L683" s="84"/>
      <c r="M683" s="84"/>
      <c r="N683" s="84"/>
      <c r="O683" s="74"/>
      <c r="P683" s="74"/>
      <c r="Q683" s="74"/>
      <c r="R683" s="74"/>
      <c r="S683" s="74"/>
    </row>
    <row r="684" spans="1:19" ht="12.75" x14ac:dyDescent="0.2">
      <c r="A684" s="74"/>
      <c r="B684" s="74"/>
      <c r="C684" s="73"/>
      <c r="D684" s="74"/>
      <c r="E684" s="74"/>
      <c r="F684" s="81"/>
      <c r="G684" s="75"/>
      <c r="H684" s="81"/>
      <c r="I684" s="84"/>
      <c r="J684" s="84"/>
      <c r="K684" s="84"/>
      <c r="L684" s="84"/>
      <c r="M684" s="84"/>
      <c r="N684" s="84"/>
      <c r="O684" s="74"/>
      <c r="P684" s="74"/>
      <c r="Q684" s="74"/>
      <c r="R684" s="74"/>
      <c r="S684" s="74"/>
    </row>
    <row r="685" spans="1:19" ht="12.75" x14ac:dyDescent="0.2">
      <c r="A685" s="74"/>
      <c r="B685" s="74"/>
      <c r="C685" s="73"/>
      <c r="D685" s="74"/>
      <c r="E685" s="74"/>
      <c r="F685" s="81"/>
      <c r="G685" s="75"/>
      <c r="H685" s="81"/>
      <c r="I685" s="84"/>
      <c r="J685" s="84"/>
      <c r="K685" s="84"/>
      <c r="L685" s="84"/>
      <c r="M685" s="84"/>
      <c r="N685" s="84"/>
      <c r="O685" s="74"/>
      <c r="P685" s="74"/>
      <c r="Q685" s="74"/>
      <c r="R685" s="74"/>
      <c r="S685" s="74"/>
    </row>
    <row r="686" spans="1:19" ht="12.75" x14ac:dyDescent="0.2">
      <c r="A686" s="74"/>
      <c r="B686" s="74"/>
      <c r="C686" s="73"/>
      <c r="D686" s="74"/>
      <c r="E686" s="74"/>
      <c r="F686" s="81"/>
      <c r="G686" s="75"/>
      <c r="H686" s="81"/>
      <c r="I686" s="84"/>
      <c r="J686" s="84"/>
      <c r="K686" s="84"/>
      <c r="L686" s="84"/>
      <c r="M686" s="84"/>
      <c r="N686" s="84"/>
      <c r="O686" s="74"/>
      <c r="P686" s="74"/>
      <c r="Q686" s="74"/>
      <c r="R686" s="74"/>
      <c r="S686" s="74"/>
    </row>
    <row r="687" spans="1:19" ht="12.75" x14ac:dyDescent="0.2">
      <c r="A687" s="74"/>
      <c r="B687" s="74"/>
      <c r="C687" s="73"/>
      <c r="D687" s="74"/>
      <c r="E687" s="74"/>
      <c r="F687" s="81"/>
      <c r="G687" s="75"/>
      <c r="H687" s="81"/>
      <c r="I687" s="84"/>
      <c r="J687" s="84"/>
      <c r="K687" s="84"/>
      <c r="L687" s="84"/>
      <c r="M687" s="84"/>
      <c r="N687" s="84"/>
      <c r="O687" s="74"/>
      <c r="P687" s="74"/>
      <c r="Q687" s="74"/>
      <c r="R687" s="74"/>
      <c r="S687" s="74"/>
    </row>
    <row r="688" spans="1:19" ht="12.75" x14ac:dyDescent="0.2">
      <c r="A688" s="74"/>
      <c r="B688" s="74"/>
      <c r="C688" s="73"/>
      <c r="D688" s="74"/>
      <c r="E688" s="74"/>
      <c r="F688" s="81"/>
      <c r="G688" s="75"/>
      <c r="H688" s="81"/>
      <c r="I688" s="84"/>
      <c r="J688" s="84"/>
      <c r="K688" s="84"/>
      <c r="L688" s="84"/>
      <c r="M688" s="84"/>
      <c r="N688" s="84"/>
      <c r="O688" s="74"/>
      <c r="P688" s="74"/>
      <c r="Q688" s="74"/>
      <c r="R688" s="74"/>
      <c r="S688" s="74"/>
    </row>
    <row r="689" spans="1:19" ht="12.75" x14ac:dyDescent="0.2">
      <c r="A689" s="74"/>
      <c r="B689" s="74"/>
      <c r="C689" s="73"/>
      <c r="D689" s="74"/>
      <c r="E689" s="74"/>
      <c r="F689" s="81"/>
      <c r="G689" s="75"/>
      <c r="H689" s="81"/>
      <c r="I689" s="84"/>
      <c r="J689" s="84"/>
      <c r="K689" s="84"/>
      <c r="L689" s="84"/>
      <c r="M689" s="84"/>
      <c r="N689" s="84"/>
      <c r="O689" s="74"/>
      <c r="P689" s="74"/>
      <c r="Q689" s="74"/>
      <c r="R689" s="74"/>
      <c r="S689" s="74"/>
    </row>
    <row r="690" spans="1:19" ht="12.75" x14ac:dyDescent="0.2">
      <c r="A690" s="74"/>
      <c r="B690" s="74"/>
      <c r="C690" s="73"/>
      <c r="D690" s="74"/>
      <c r="E690" s="74"/>
      <c r="F690" s="81"/>
      <c r="G690" s="75"/>
      <c r="H690" s="81"/>
      <c r="I690" s="84"/>
      <c r="J690" s="84"/>
      <c r="K690" s="84"/>
      <c r="L690" s="84"/>
      <c r="M690" s="84"/>
      <c r="N690" s="84"/>
      <c r="O690" s="74"/>
      <c r="P690" s="74"/>
      <c r="Q690" s="74"/>
      <c r="R690" s="74"/>
      <c r="S690" s="74"/>
    </row>
    <row r="691" spans="1:19" ht="12.75" x14ac:dyDescent="0.2">
      <c r="A691" s="74"/>
      <c r="B691" s="74"/>
      <c r="C691" s="73"/>
      <c r="D691" s="74"/>
      <c r="E691" s="74"/>
      <c r="F691" s="81"/>
      <c r="G691" s="75"/>
      <c r="H691" s="81"/>
      <c r="I691" s="84"/>
      <c r="J691" s="84"/>
      <c r="K691" s="84"/>
      <c r="L691" s="84"/>
      <c r="M691" s="84"/>
      <c r="N691" s="84"/>
      <c r="O691" s="74"/>
      <c r="P691" s="74"/>
      <c r="Q691" s="74"/>
      <c r="R691" s="74"/>
      <c r="S691" s="74"/>
    </row>
    <row r="692" spans="1:19" ht="12.75" x14ac:dyDescent="0.2">
      <c r="A692" s="74"/>
      <c r="B692" s="74"/>
      <c r="C692" s="73"/>
      <c r="D692" s="74"/>
      <c r="E692" s="74"/>
      <c r="F692" s="81"/>
      <c r="G692" s="75"/>
      <c r="H692" s="81"/>
      <c r="I692" s="84"/>
      <c r="J692" s="84"/>
      <c r="K692" s="84"/>
      <c r="L692" s="84"/>
      <c r="M692" s="84"/>
      <c r="N692" s="84"/>
      <c r="O692" s="74"/>
      <c r="P692" s="74"/>
      <c r="Q692" s="74"/>
      <c r="R692" s="74"/>
      <c r="S692" s="74"/>
    </row>
    <row r="693" spans="1:19" ht="12.75" x14ac:dyDescent="0.2">
      <c r="A693" s="74"/>
      <c r="B693" s="74"/>
      <c r="C693" s="73"/>
      <c r="D693" s="74"/>
      <c r="E693" s="74"/>
      <c r="F693" s="81"/>
      <c r="G693" s="75"/>
      <c r="H693" s="81"/>
      <c r="I693" s="84"/>
      <c r="J693" s="84"/>
      <c r="K693" s="84"/>
      <c r="L693" s="84"/>
      <c r="M693" s="84"/>
      <c r="N693" s="84"/>
      <c r="O693" s="74"/>
      <c r="P693" s="74"/>
      <c r="Q693" s="74"/>
      <c r="R693" s="74"/>
      <c r="S693" s="74"/>
    </row>
    <row r="694" spans="1:19" ht="12.75" x14ac:dyDescent="0.2">
      <c r="A694" s="74"/>
      <c r="B694" s="74"/>
      <c r="C694" s="73"/>
      <c r="D694" s="74"/>
      <c r="E694" s="74"/>
      <c r="F694" s="81"/>
      <c r="G694" s="75"/>
      <c r="H694" s="81"/>
      <c r="I694" s="84"/>
      <c r="J694" s="84"/>
      <c r="K694" s="84"/>
      <c r="L694" s="84"/>
      <c r="M694" s="84"/>
      <c r="N694" s="84"/>
      <c r="O694" s="74"/>
      <c r="P694" s="74"/>
      <c r="Q694" s="74"/>
      <c r="R694" s="74"/>
      <c r="S694" s="74"/>
    </row>
    <row r="695" spans="1:19" ht="12.75" x14ac:dyDescent="0.2">
      <c r="A695" s="74"/>
      <c r="B695" s="74"/>
      <c r="C695" s="73"/>
      <c r="D695" s="74"/>
      <c r="E695" s="74"/>
      <c r="F695" s="81"/>
      <c r="G695" s="75"/>
      <c r="H695" s="81"/>
      <c r="I695" s="84"/>
      <c r="J695" s="84"/>
      <c r="K695" s="84"/>
      <c r="L695" s="84"/>
      <c r="M695" s="84"/>
      <c r="N695" s="84"/>
      <c r="O695" s="74"/>
      <c r="P695" s="74"/>
      <c r="Q695" s="74"/>
      <c r="R695" s="74"/>
      <c r="S695" s="74"/>
    </row>
    <row r="696" spans="1:19" ht="12.75" x14ac:dyDescent="0.2">
      <c r="A696" s="74"/>
      <c r="B696" s="74"/>
      <c r="C696" s="73"/>
      <c r="D696" s="74"/>
      <c r="E696" s="74"/>
      <c r="F696" s="81"/>
      <c r="G696" s="75"/>
      <c r="H696" s="81"/>
      <c r="I696" s="84"/>
      <c r="J696" s="84"/>
      <c r="K696" s="84"/>
      <c r="L696" s="84"/>
      <c r="M696" s="84"/>
      <c r="N696" s="84"/>
      <c r="O696" s="74"/>
      <c r="P696" s="74"/>
      <c r="Q696" s="74"/>
      <c r="R696" s="74"/>
      <c r="S696" s="74"/>
    </row>
    <row r="697" spans="1:19" ht="12.75" x14ac:dyDescent="0.2">
      <c r="A697" s="74"/>
      <c r="B697" s="74"/>
      <c r="C697" s="73"/>
      <c r="D697" s="74"/>
      <c r="E697" s="74"/>
      <c r="F697" s="81"/>
      <c r="G697" s="75"/>
      <c r="H697" s="81"/>
      <c r="I697" s="84"/>
      <c r="J697" s="84"/>
      <c r="K697" s="84"/>
      <c r="L697" s="84"/>
      <c r="M697" s="84"/>
      <c r="N697" s="84"/>
      <c r="O697" s="74"/>
      <c r="P697" s="74"/>
      <c r="Q697" s="74"/>
      <c r="R697" s="74"/>
      <c r="S697" s="74"/>
    </row>
    <row r="698" spans="1:19" ht="12.75" x14ac:dyDescent="0.2">
      <c r="A698" s="74"/>
      <c r="B698" s="74"/>
      <c r="C698" s="73"/>
      <c r="D698" s="74"/>
      <c r="E698" s="74"/>
      <c r="F698" s="81"/>
      <c r="G698" s="75"/>
      <c r="H698" s="81"/>
      <c r="I698" s="84"/>
      <c r="J698" s="84"/>
      <c r="K698" s="84"/>
      <c r="L698" s="84"/>
      <c r="M698" s="84"/>
      <c r="N698" s="84"/>
      <c r="O698" s="74"/>
      <c r="P698" s="74"/>
      <c r="Q698" s="74"/>
      <c r="R698" s="74"/>
      <c r="S698" s="74"/>
    </row>
    <row r="699" spans="1:19" ht="12.75" x14ac:dyDescent="0.2">
      <c r="A699" s="74"/>
      <c r="B699" s="74"/>
      <c r="C699" s="73"/>
      <c r="D699" s="74"/>
      <c r="E699" s="74"/>
      <c r="F699" s="81"/>
      <c r="G699" s="75"/>
      <c r="H699" s="81"/>
      <c r="I699" s="84"/>
      <c r="J699" s="84"/>
      <c r="K699" s="84"/>
      <c r="L699" s="84"/>
      <c r="M699" s="84"/>
      <c r="N699" s="84"/>
      <c r="O699" s="74"/>
      <c r="P699" s="74"/>
      <c r="Q699" s="74"/>
      <c r="R699" s="74"/>
      <c r="S699" s="74"/>
    </row>
    <row r="700" spans="1:19" ht="12.75" x14ac:dyDescent="0.2">
      <c r="A700" s="74"/>
      <c r="B700" s="74"/>
      <c r="C700" s="73"/>
      <c r="D700" s="74"/>
      <c r="E700" s="74"/>
      <c r="F700" s="81"/>
      <c r="G700" s="75"/>
      <c r="H700" s="81"/>
      <c r="I700" s="84"/>
      <c r="J700" s="84"/>
      <c r="K700" s="84"/>
      <c r="L700" s="84"/>
      <c r="M700" s="84"/>
      <c r="N700" s="84"/>
      <c r="O700" s="74"/>
      <c r="P700" s="74"/>
      <c r="Q700" s="74"/>
      <c r="R700" s="74"/>
      <c r="S700" s="74"/>
    </row>
    <row r="701" spans="1:19" ht="12.75" x14ac:dyDescent="0.2">
      <c r="A701" s="74"/>
      <c r="B701" s="74"/>
      <c r="C701" s="73"/>
      <c r="D701" s="74"/>
      <c r="E701" s="74"/>
      <c r="F701" s="81"/>
      <c r="G701" s="75"/>
      <c r="H701" s="81"/>
      <c r="I701" s="84"/>
      <c r="J701" s="84"/>
      <c r="K701" s="84"/>
      <c r="L701" s="84"/>
      <c r="M701" s="84"/>
      <c r="N701" s="84"/>
      <c r="O701" s="74"/>
      <c r="P701" s="74"/>
      <c r="Q701" s="74"/>
      <c r="R701" s="74"/>
      <c r="S701" s="74"/>
    </row>
    <row r="702" spans="1:19" ht="12.75" x14ac:dyDescent="0.2">
      <c r="A702" s="74"/>
      <c r="B702" s="74"/>
      <c r="C702" s="73"/>
      <c r="D702" s="74"/>
      <c r="E702" s="74"/>
      <c r="F702" s="81"/>
      <c r="G702" s="75"/>
      <c r="H702" s="81"/>
      <c r="I702" s="84"/>
      <c r="J702" s="84"/>
      <c r="K702" s="84"/>
      <c r="L702" s="84"/>
      <c r="M702" s="84"/>
      <c r="N702" s="84"/>
      <c r="O702" s="74"/>
      <c r="P702" s="74"/>
      <c r="Q702" s="74"/>
      <c r="R702" s="74"/>
      <c r="S702" s="74"/>
    </row>
    <row r="703" spans="1:19" ht="12.75" x14ac:dyDescent="0.2">
      <c r="A703" s="74"/>
      <c r="B703" s="74"/>
      <c r="C703" s="73"/>
      <c r="D703" s="74"/>
      <c r="E703" s="74"/>
      <c r="F703" s="81"/>
      <c r="G703" s="75"/>
      <c r="H703" s="81"/>
      <c r="I703" s="84"/>
      <c r="J703" s="84"/>
      <c r="K703" s="84"/>
      <c r="L703" s="84"/>
      <c r="M703" s="84"/>
      <c r="N703" s="84"/>
      <c r="O703" s="74"/>
      <c r="P703" s="74"/>
      <c r="Q703" s="74"/>
      <c r="R703" s="74"/>
      <c r="S703" s="74"/>
    </row>
    <row r="704" spans="1:19" ht="12.75" x14ac:dyDescent="0.2">
      <c r="A704" s="74"/>
      <c r="B704" s="74"/>
      <c r="C704" s="73"/>
      <c r="D704" s="74"/>
      <c r="E704" s="74"/>
      <c r="F704" s="81"/>
      <c r="G704" s="75"/>
      <c r="H704" s="81"/>
      <c r="I704" s="84"/>
      <c r="J704" s="84"/>
      <c r="K704" s="84"/>
      <c r="L704" s="84"/>
      <c r="M704" s="84"/>
      <c r="N704" s="84"/>
      <c r="O704" s="74"/>
      <c r="P704" s="74"/>
      <c r="Q704" s="74"/>
      <c r="R704" s="74"/>
      <c r="S704" s="74"/>
    </row>
    <row r="705" spans="1:19" ht="12.75" x14ac:dyDescent="0.2">
      <c r="A705" s="74"/>
      <c r="B705" s="74"/>
      <c r="C705" s="73"/>
      <c r="D705" s="74"/>
      <c r="E705" s="74"/>
      <c r="F705" s="81"/>
      <c r="G705" s="75"/>
      <c r="H705" s="81"/>
      <c r="I705" s="84"/>
      <c r="J705" s="84"/>
      <c r="K705" s="84"/>
      <c r="L705" s="84"/>
      <c r="M705" s="84"/>
      <c r="N705" s="84"/>
      <c r="O705" s="74"/>
      <c r="P705" s="74"/>
      <c r="Q705" s="74"/>
      <c r="R705" s="74"/>
      <c r="S705" s="74"/>
    </row>
    <row r="706" spans="1:19" ht="12.75" x14ac:dyDescent="0.2">
      <c r="A706" s="74"/>
      <c r="B706" s="74"/>
      <c r="C706" s="73"/>
      <c r="D706" s="74"/>
      <c r="E706" s="74"/>
      <c r="F706" s="81"/>
      <c r="G706" s="75"/>
      <c r="H706" s="81"/>
      <c r="I706" s="84"/>
      <c r="J706" s="84"/>
      <c r="K706" s="84"/>
      <c r="L706" s="84"/>
      <c r="M706" s="84"/>
      <c r="N706" s="84"/>
      <c r="O706" s="74"/>
      <c r="P706" s="74"/>
      <c r="Q706" s="74"/>
      <c r="R706" s="74"/>
      <c r="S706" s="74"/>
    </row>
    <row r="707" spans="1:19" ht="12.75" x14ac:dyDescent="0.2">
      <c r="A707" s="74"/>
      <c r="B707" s="74"/>
      <c r="C707" s="73"/>
      <c r="D707" s="74"/>
      <c r="E707" s="74"/>
      <c r="F707" s="81"/>
      <c r="G707" s="75"/>
      <c r="H707" s="81"/>
      <c r="I707" s="84"/>
      <c r="J707" s="84"/>
      <c r="K707" s="84"/>
      <c r="L707" s="84"/>
      <c r="M707" s="84"/>
      <c r="N707" s="84"/>
      <c r="O707" s="74"/>
      <c r="P707" s="74"/>
      <c r="Q707" s="74"/>
      <c r="R707" s="74"/>
      <c r="S707" s="74"/>
    </row>
    <row r="708" spans="1:19" ht="12.75" x14ac:dyDescent="0.2">
      <c r="A708" s="74"/>
      <c r="B708" s="74"/>
      <c r="C708" s="73"/>
      <c r="D708" s="74"/>
      <c r="E708" s="74"/>
      <c r="F708" s="81"/>
      <c r="G708" s="75"/>
      <c r="H708" s="81"/>
      <c r="I708" s="84"/>
      <c r="J708" s="84"/>
      <c r="K708" s="84"/>
      <c r="L708" s="84"/>
      <c r="M708" s="84"/>
      <c r="N708" s="84"/>
      <c r="O708" s="74"/>
      <c r="P708" s="74"/>
      <c r="Q708" s="74"/>
      <c r="R708" s="74"/>
      <c r="S708" s="74"/>
    </row>
    <row r="709" spans="1:19" ht="12.75" x14ac:dyDescent="0.2">
      <c r="A709" s="74"/>
      <c r="B709" s="74"/>
      <c r="C709" s="73"/>
      <c r="D709" s="74"/>
      <c r="E709" s="74"/>
      <c r="F709" s="81"/>
      <c r="G709" s="75"/>
      <c r="H709" s="81"/>
      <c r="I709" s="84"/>
      <c r="J709" s="84"/>
      <c r="K709" s="84"/>
      <c r="L709" s="84"/>
      <c r="M709" s="84"/>
      <c r="N709" s="84"/>
      <c r="O709" s="74"/>
      <c r="P709" s="74"/>
      <c r="Q709" s="74"/>
      <c r="R709" s="74"/>
      <c r="S709" s="74"/>
    </row>
    <row r="710" spans="1:19" ht="12.75" x14ac:dyDescent="0.2">
      <c r="A710" s="74"/>
      <c r="B710" s="74"/>
      <c r="C710" s="73"/>
      <c r="D710" s="74"/>
      <c r="E710" s="74"/>
      <c r="F710" s="81"/>
      <c r="G710" s="75"/>
      <c r="H710" s="81"/>
      <c r="I710" s="84"/>
      <c r="J710" s="84"/>
      <c r="K710" s="84"/>
      <c r="L710" s="84"/>
      <c r="M710" s="84"/>
      <c r="N710" s="84"/>
      <c r="O710" s="74"/>
      <c r="P710" s="74"/>
      <c r="Q710" s="74"/>
      <c r="R710" s="74"/>
      <c r="S710" s="74"/>
    </row>
    <row r="711" spans="1:19" ht="12.75" x14ac:dyDescent="0.2">
      <c r="A711" s="74"/>
      <c r="B711" s="74"/>
      <c r="C711" s="73"/>
      <c r="D711" s="74"/>
      <c r="E711" s="74"/>
      <c r="F711" s="81"/>
      <c r="G711" s="75"/>
      <c r="H711" s="81"/>
      <c r="I711" s="84"/>
      <c r="J711" s="84"/>
      <c r="K711" s="84"/>
      <c r="L711" s="84"/>
      <c r="M711" s="84"/>
      <c r="N711" s="84"/>
      <c r="O711" s="74"/>
      <c r="P711" s="74"/>
      <c r="Q711" s="74"/>
      <c r="R711" s="74"/>
      <c r="S711" s="74"/>
    </row>
    <row r="712" spans="1:19" ht="12.75" x14ac:dyDescent="0.2">
      <c r="A712" s="74"/>
      <c r="B712" s="74"/>
      <c r="C712" s="73"/>
      <c r="D712" s="74"/>
      <c r="E712" s="74"/>
      <c r="F712" s="81"/>
      <c r="G712" s="75"/>
      <c r="H712" s="81"/>
      <c r="I712" s="84"/>
      <c r="J712" s="84"/>
      <c r="K712" s="84"/>
      <c r="L712" s="84"/>
      <c r="M712" s="84"/>
      <c r="N712" s="84"/>
      <c r="O712" s="74"/>
      <c r="P712" s="74"/>
      <c r="Q712" s="74"/>
      <c r="R712" s="74"/>
      <c r="S712" s="74"/>
    </row>
    <row r="713" spans="1:19" ht="12.75" x14ac:dyDescent="0.2">
      <c r="A713" s="74"/>
      <c r="B713" s="74"/>
      <c r="C713" s="73"/>
      <c r="D713" s="74"/>
      <c r="E713" s="74"/>
      <c r="F713" s="81"/>
      <c r="G713" s="75"/>
      <c r="H713" s="81"/>
      <c r="I713" s="84"/>
      <c r="J713" s="84"/>
      <c r="K713" s="84"/>
      <c r="L713" s="84"/>
      <c r="M713" s="84"/>
      <c r="N713" s="84"/>
      <c r="O713" s="74"/>
      <c r="P713" s="74"/>
      <c r="Q713" s="74"/>
      <c r="R713" s="74"/>
      <c r="S713" s="74"/>
    </row>
    <row r="714" spans="1:19" ht="12.75" x14ac:dyDescent="0.2">
      <c r="A714" s="74"/>
      <c r="B714" s="74"/>
      <c r="C714" s="73"/>
      <c r="D714" s="74"/>
      <c r="E714" s="74"/>
      <c r="F714" s="81"/>
      <c r="G714" s="75"/>
      <c r="H714" s="81"/>
      <c r="I714" s="84"/>
      <c r="J714" s="84"/>
      <c r="K714" s="84"/>
      <c r="L714" s="84"/>
      <c r="M714" s="84"/>
      <c r="N714" s="84"/>
      <c r="O714" s="74"/>
      <c r="P714" s="74"/>
      <c r="Q714" s="74"/>
      <c r="R714" s="74"/>
      <c r="S714" s="74"/>
    </row>
    <row r="715" spans="1:19" ht="12.75" x14ac:dyDescent="0.2">
      <c r="A715" s="74"/>
      <c r="B715" s="74"/>
      <c r="C715" s="73"/>
      <c r="D715" s="74"/>
      <c r="E715" s="74"/>
      <c r="F715" s="81"/>
      <c r="G715" s="75"/>
      <c r="H715" s="81"/>
      <c r="I715" s="84"/>
      <c r="J715" s="84"/>
      <c r="K715" s="84"/>
      <c r="L715" s="84"/>
      <c r="M715" s="84"/>
      <c r="N715" s="84"/>
      <c r="O715" s="74"/>
      <c r="P715" s="74"/>
      <c r="Q715" s="74"/>
      <c r="R715" s="74"/>
      <c r="S715" s="74"/>
    </row>
    <row r="716" spans="1:19" ht="12.75" x14ac:dyDescent="0.2">
      <c r="A716" s="74"/>
      <c r="B716" s="74"/>
      <c r="C716" s="73"/>
      <c r="D716" s="74"/>
      <c r="E716" s="74"/>
      <c r="F716" s="81"/>
      <c r="G716" s="75"/>
      <c r="H716" s="81"/>
      <c r="I716" s="84"/>
      <c r="J716" s="84"/>
      <c r="K716" s="84"/>
      <c r="L716" s="84"/>
      <c r="M716" s="84"/>
      <c r="N716" s="84"/>
      <c r="O716" s="74"/>
      <c r="P716" s="74"/>
      <c r="Q716" s="74"/>
      <c r="R716" s="74"/>
      <c r="S716" s="74"/>
    </row>
    <row r="717" spans="1:19" ht="12.75" x14ac:dyDescent="0.2">
      <c r="A717" s="74"/>
      <c r="B717" s="74"/>
      <c r="C717" s="73"/>
      <c r="D717" s="74"/>
      <c r="E717" s="74"/>
      <c r="F717" s="81"/>
      <c r="G717" s="75"/>
      <c r="H717" s="81"/>
      <c r="I717" s="84"/>
      <c r="J717" s="84"/>
      <c r="K717" s="84"/>
      <c r="L717" s="84"/>
      <c r="M717" s="84"/>
      <c r="N717" s="84"/>
      <c r="O717" s="74"/>
      <c r="P717" s="74"/>
      <c r="Q717" s="74"/>
      <c r="R717" s="74"/>
      <c r="S717" s="74"/>
    </row>
    <row r="718" spans="1:19" ht="12.75" x14ac:dyDescent="0.2">
      <c r="A718" s="74"/>
      <c r="B718" s="74"/>
      <c r="C718" s="73"/>
      <c r="D718" s="74"/>
      <c r="E718" s="74"/>
      <c r="F718" s="81"/>
      <c r="G718" s="75"/>
      <c r="H718" s="81"/>
      <c r="I718" s="84"/>
      <c r="J718" s="84"/>
      <c r="K718" s="84"/>
      <c r="L718" s="84"/>
      <c r="M718" s="84"/>
      <c r="N718" s="84"/>
      <c r="O718" s="74"/>
      <c r="P718" s="74"/>
      <c r="Q718" s="74"/>
      <c r="R718" s="74"/>
      <c r="S718" s="74"/>
    </row>
    <row r="719" spans="1:19" ht="12.75" x14ac:dyDescent="0.2">
      <c r="A719" s="74"/>
      <c r="B719" s="74"/>
      <c r="C719" s="73"/>
      <c r="D719" s="74"/>
      <c r="E719" s="74"/>
      <c r="F719" s="81"/>
      <c r="G719" s="75"/>
      <c r="H719" s="81"/>
      <c r="I719" s="84"/>
      <c r="J719" s="84"/>
      <c r="K719" s="84"/>
      <c r="L719" s="84"/>
      <c r="M719" s="84"/>
      <c r="N719" s="84"/>
      <c r="O719" s="74"/>
      <c r="P719" s="74"/>
      <c r="Q719" s="74"/>
      <c r="R719" s="74"/>
      <c r="S719" s="74"/>
    </row>
    <row r="720" spans="1:19" ht="12.75" x14ac:dyDescent="0.2">
      <c r="A720" s="74"/>
      <c r="B720" s="74"/>
      <c r="C720" s="73"/>
      <c r="D720" s="74"/>
      <c r="E720" s="74"/>
      <c r="F720" s="81"/>
      <c r="G720" s="75"/>
      <c r="H720" s="81"/>
      <c r="I720" s="84"/>
      <c r="J720" s="84"/>
      <c r="K720" s="84"/>
      <c r="L720" s="84"/>
      <c r="M720" s="84"/>
      <c r="N720" s="84"/>
      <c r="O720" s="74"/>
      <c r="P720" s="74"/>
      <c r="Q720" s="74"/>
      <c r="R720" s="74"/>
      <c r="S720" s="74"/>
    </row>
    <row r="721" spans="1:19" ht="12.75" x14ac:dyDescent="0.2">
      <c r="A721" s="74"/>
      <c r="B721" s="74"/>
      <c r="C721" s="73"/>
      <c r="D721" s="74"/>
      <c r="E721" s="74"/>
      <c r="F721" s="81"/>
      <c r="G721" s="75"/>
      <c r="H721" s="81"/>
      <c r="I721" s="84"/>
      <c r="J721" s="84"/>
      <c r="K721" s="84"/>
      <c r="L721" s="84"/>
      <c r="M721" s="84"/>
      <c r="N721" s="84"/>
      <c r="O721" s="74"/>
      <c r="P721" s="74"/>
      <c r="Q721" s="74"/>
      <c r="R721" s="74"/>
      <c r="S721" s="74"/>
    </row>
    <row r="722" spans="1:19" ht="12.75" x14ac:dyDescent="0.2">
      <c r="A722" s="74"/>
      <c r="B722" s="74"/>
      <c r="C722" s="73"/>
      <c r="D722" s="74"/>
      <c r="E722" s="74"/>
      <c r="F722" s="81"/>
      <c r="G722" s="75"/>
      <c r="H722" s="81"/>
      <c r="I722" s="84"/>
      <c r="J722" s="84"/>
      <c r="K722" s="84"/>
      <c r="L722" s="84"/>
      <c r="M722" s="84"/>
      <c r="N722" s="84"/>
      <c r="O722" s="74"/>
      <c r="P722" s="74"/>
      <c r="Q722" s="74"/>
      <c r="R722" s="74"/>
      <c r="S722" s="74"/>
    </row>
    <row r="723" spans="1:19" ht="12.75" x14ac:dyDescent="0.2">
      <c r="A723" s="74"/>
      <c r="B723" s="74"/>
      <c r="C723" s="73"/>
      <c r="D723" s="74"/>
      <c r="E723" s="74"/>
      <c r="F723" s="81"/>
      <c r="G723" s="75"/>
      <c r="H723" s="81"/>
      <c r="I723" s="84"/>
      <c r="J723" s="84"/>
      <c r="K723" s="84"/>
      <c r="L723" s="84"/>
      <c r="M723" s="84"/>
      <c r="N723" s="84"/>
      <c r="O723" s="74"/>
      <c r="P723" s="74"/>
      <c r="Q723" s="74"/>
      <c r="R723" s="74"/>
      <c r="S723" s="74"/>
    </row>
    <row r="724" spans="1:19" ht="12.75" x14ac:dyDescent="0.2">
      <c r="A724" s="74"/>
      <c r="B724" s="74"/>
      <c r="C724" s="73"/>
      <c r="D724" s="74"/>
      <c r="E724" s="74"/>
      <c r="F724" s="81"/>
      <c r="G724" s="75"/>
      <c r="H724" s="81"/>
      <c r="I724" s="84"/>
      <c r="J724" s="84"/>
      <c r="K724" s="84"/>
      <c r="L724" s="84"/>
      <c r="M724" s="84"/>
      <c r="N724" s="84"/>
      <c r="O724" s="74"/>
      <c r="P724" s="74"/>
      <c r="Q724" s="74"/>
      <c r="R724" s="74"/>
      <c r="S724" s="74"/>
    </row>
    <row r="725" spans="1:19" ht="12.75" x14ac:dyDescent="0.2">
      <c r="A725" s="74"/>
      <c r="B725" s="74"/>
      <c r="C725" s="73"/>
      <c r="D725" s="74"/>
      <c r="E725" s="74"/>
      <c r="F725" s="81"/>
      <c r="G725" s="75"/>
      <c r="H725" s="81"/>
      <c r="I725" s="84"/>
      <c r="J725" s="84"/>
      <c r="K725" s="84"/>
      <c r="L725" s="84"/>
      <c r="M725" s="84"/>
      <c r="N725" s="84"/>
      <c r="O725" s="74"/>
      <c r="P725" s="74"/>
      <c r="Q725" s="74"/>
      <c r="R725" s="74"/>
      <c r="S725" s="74"/>
    </row>
    <row r="726" spans="1:19" ht="12.75" x14ac:dyDescent="0.2">
      <c r="A726" s="74"/>
      <c r="B726" s="74"/>
      <c r="C726" s="73"/>
      <c r="D726" s="74"/>
      <c r="E726" s="74"/>
      <c r="F726" s="81"/>
      <c r="G726" s="75"/>
      <c r="H726" s="81"/>
      <c r="I726" s="84"/>
      <c r="J726" s="84"/>
      <c r="K726" s="84"/>
      <c r="L726" s="84"/>
      <c r="M726" s="84"/>
      <c r="N726" s="84"/>
      <c r="O726" s="74"/>
      <c r="P726" s="74"/>
      <c r="Q726" s="74"/>
      <c r="R726" s="74"/>
      <c r="S726" s="74"/>
    </row>
    <row r="727" spans="1:19" ht="12.75" x14ac:dyDescent="0.2">
      <c r="A727" s="74"/>
      <c r="B727" s="74"/>
      <c r="C727" s="73"/>
      <c r="D727" s="74"/>
      <c r="E727" s="74"/>
      <c r="F727" s="81"/>
      <c r="G727" s="75"/>
      <c r="H727" s="81"/>
      <c r="I727" s="84"/>
      <c r="J727" s="84"/>
      <c r="K727" s="84"/>
      <c r="L727" s="84"/>
      <c r="M727" s="84"/>
      <c r="N727" s="84"/>
      <c r="O727" s="74"/>
      <c r="P727" s="74"/>
      <c r="Q727" s="74"/>
      <c r="R727" s="74"/>
      <c r="S727" s="74"/>
    </row>
    <row r="728" spans="1:19" ht="12.75" x14ac:dyDescent="0.2">
      <c r="A728" s="74"/>
      <c r="B728" s="74"/>
      <c r="C728" s="73"/>
      <c r="D728" s="74"/>
      <c r="E728" s="74"/>
      <c r="F728" s="81"/>
      <c r="G728" s="75"/>
      <c r="H728" s="81"/>
      <c r="I728" s="84"/>
      <c r="J728" s="84"/>
      <c r="K728" s="84"/>
      <c r="L728" s="84"/>
      <c r="M728" s="84"/>
      <c r="N728" s="84"/>
      <c r="O728" s="74"/>
      <c r="P728" s="74"/>
      <c r="Q728" s="74"/>
      <c r="R728" s="74"/>
      <c r="S728" s="74"/>
    </row>
    <row r="729" spans="1:19" ht="12.75" x14ac:dyDescent="0.2">
      <c r="A729" s="74"/>
      <c r="B729" s="74"/>
      <c r="C729" s="73"/>
      <c r="D729" s="74"/>
      <c r="E729" s="74"/>
      <c r="F729" s="81"/>
      <c r="G729" s="75"/>
      <c r="H729" s="81"/>
      <c r="I729" s="84"/>
      <c r="J729" s="84"/>
      <c r="K729" s="84"/>
      <c r="L729" s="84"/>
      <c r="M729" s="84"/>
      <c r="N729" s="84"/>
      <c r="O729" s="74"/>
      <c r="P729" s="74"/>
      <c r="Q729" s="74"/>
      <c r="R729" s="74"/>
      <c r="S729" s="74"/>
    </row>
    <row r="730" spans="1:19" ht="12.75" x14ac:dyDescent="0.2">
      <c r="A730" s="74"/>
      <c r="B730" s="74"/>
      <c r="C730" s="73"/>
      <c r="D730" s="74"/>
      <c r="E730" s="74"/>
      <c r="F730" s="81"/>
      <c r="G730" s="75"/>
      <c r="H730" s="81"/>
      <c r="I730" s="84"/>
      <c r="J730" s="84"/>
      <c r="K730" s="84"/>
      <c r="L730" s="84"/>
      <c r="M730" s="84"/>
      <c r="N730" s="84"/>
      <c r="O730" s="74"/>
      <c r="P730" s="74"/>
      <c r="Q730" s="74"/>
      <c r="R730" s="74"/>
      <c r="S730" s="74"/>
    </row>
    <row r="731" spans="1:19" ht="12.75" x14ac:dyDescent="0.2">
      <c r="A731" s="74"/>
      <c r="B731" s="74"/>
      <c r="C731" s="73"/>
      <c r="D731" s="74"/>
      <c r="E731" s="74"/>
      <c r="F731" s="81"/>
      <c r="G731" s="75"/>
      <c r="H731" s="81"/>
      <c r="I731" s="84"/>
      <c r="J731" s="84"/>
      <c r="K731" s="84"/>
      <c r="L731" s="84"/>
      <c r="M731" s="84"/>
      <c r="N731" s="84"/>
      <c r="O731" s="74"/>
      <c r="P731" s="74"/>
      <c r="Q731" s="74"/>
      <c r="R731" s="74"/>
      <c r="S731" s="74"/>
    </row>
    <row r="732" spans="1:19" ht="12.75" x14ac:dyDescent="0.2">
      <c r="A732" s="74"/>
      <c r="B732" s="74"/>
      <c r="C732" s="73"/>
      <c r="D732" s="74"/>
      <c r="E732" s="74"/>
      <c r="F732" s="81"/>
      <c r="G732" s="75"/>
      <c r="H732" s="81"/>
      <c r="I732" s="84"/>
      <c r="J732" s="84"/>
      <c r="K732" s="84"/>
      <c r="L732" s="84"/>
      <c r="M732" s="84"/>
      <c r="N732" s="84"/>
      <c r="O732" s="74"/>
      <c r="P732" s="74"/>
      <c r="Q732" s="74"/>
      <c r="R732" s="74"/>
      <c r="S732" s="74"/>
    </row>
    <row r="733" spans="1:19" ht="12.75" x14ac:dyDescent="0.2">
      <c r="A733" s="74"/>
      <c r="B733" s="74"/>
      <c r="C733" s="73"/>
      <c r="D733" s="74"/>
      <c r="E733" s="74"/>
      <c r="F733" s="81"/>
      <c r="G733" s="75"/>
      <c r="H733" s="81"/>
      <c r="I733" s="84"/>
      <c r="J733" s="84"/>
      <c r="K733" s="84"/>
      <c r="L733" s="84"/>
      <c r="M733" s="84"/>
      <c r="N733" s="84"/>
      <c r="O733" s="74"/>
      <c r="P733" s="74"/>
      <c r="Q733" s="74"/>
      <c r="R733" s="74"/>
      <c r="S733" s="74"/>
    </row>
    <row r="734" spans="1:19" ht="12.75" x14ac:dyDescent="0.2">
      <c r="A734" s="74"/>
      <c r="B734" s="74"/>
      <c r="C734" s="73"/>
      <c r="D734" s="74"/>
      <c r="E734" s="74"/>
      <c r="F734" s="81"/>
      <c r="G734" s="75"/>
      <c r="H734" s="81"/>
      <c r="I734" s="84"/>
      <c r="J734" s="84"/>
      <c r="K734" s="84"/>
      <c r="L734" s="84"/>
      <c r="M734" s="84"/>
      <c r="N734" s="84"/>
      <c r="O734" s="74"/>
      <c r="P734" s="74"/>
      <c r="Q734" s="74"/>
      <c r="R734" s="74"/>
      <c r="S734" s="74"/>
    </row>
    <row r="735" spans="1:19" ht="12.75" x14ac:dyDescent="0.2">
      <c r="A735" s="74"/>
      <c r="B735" s="74"/>
      <c r="C735" s="73"/>
      <c r="D735" s="74"/>
      <c r="E735" s="74"/>
      <c r="F735" s="81"/>
      <c r="G735" s="75"/>
      <c r="H735" s="81"/>
      <c r="I735" s="84"/>
      <c r="J735" s="84"/>
      <c r="K735" s="84"/>
      <c r="L735" s="84"/>
      <c r="M735" s="84"/>
      <c r="N735" s="84"/>
      <c r="O735" s="74"/>
      <c r="P735" s="74"/>
      <c r="Q735" s="74"/>
      <c r="R735" s="74"/>
      <c r="S735" s="74"/>
    </row>
    <row r="736" spans="1:19" ht="12.75" x14ac:dyDescent="0.2">
      <c r="A736" s="74"/>
      <c r="B736" s="74"/>
      <c r="C736" s="73"/>
      <c r="D736" s="74"/>
      <c r="E736" s="74"/>
      <c r="F736" s="81"/>
      <c r="G736" s="75"/>
      <c r="H736" s="81"/>
      <c r="I736" s="84"/>
      <c r="J736" s="84"/>
      <c r="K736" s="84"/>
      <c r="L736" s="84"/>
      <c r="M736" s="84"/>
      <c r="N736" s="84"/>
      <c r="O736" s="74"/>
      <c r="P736" s="74"/>
      <c r="Q736" s="74"/>
      <c r="R736" s="74"/>
      <c r="S736" s="74"/>
    </row>
    <row r="737" spans="1:19" ht="12.75" x14ac:dyDescent="0.2">
      <c r="A737" s="74"/>
      <c r="B737" s="74"/>
      <c r="C737" s="73"/>
      <c r="D737" s="74"/>
      <c r="E737" s="74"/>
      <c r="F737" s="81"/>
      <c r="G737" s="75"/>
      <c r="H737" s="81"/>
      <c r="I737" s="84"/>
      <c r="J737" s="84"/>
      <c r="K737" s="84"/>
      <c r="L737" s="84"/>
      <c r="M737" s="84"/>
      <c r="N737" s="84"/>
      <c r="O737" s="74"/>
      <c r="P737" s="74"/>
      <c r="Q737" s="74"/>
      <c r="R737" s="74"/>
      <c r="S737" s="74"/>
    </row>
    <row r="738" spans="1:19" ht="12.75" x14ac:dyDescent="0.2">
      <c r="A738" s="74"/>
      <c r="B738" s="74"/>
      <c r="C738" s="73"/>
      <c r="D738" s="74"/>
      <c r="E738" s="74"/>
      <c r="F738" s="81"/>
      <c r="G738" s="75"/>
      <c r="H738" s="81"/>
      <c r="I738" s="84"/>
      <c r="J738" s="84"/>
      <c r="K738" s="84"/>
      <c r="L738" s="84"/>
      <c r="M738" s="84"/>
      <c r="N738" s="84"/>
      <c r="O738" s="74"/>
      <c r="P738" s="74"/>
      <c r="Q738" s="74"/>
      <c r="R738" s="74"/>
      <c r="S738" s="74"/>
    </row>
    <row r="739" spans="1:19" ht="12.75" x14ac:dyDescent="0.2">
      <c r="A739" s="74"/>
      <c r="B739" s="74"/>
      <c r="C739" s="73"/>
      <c r="D739" s="74"/>
      <c r="E739" s="74"/>
      <c r="F739" s="81"/>
      <c r="G739" s="75"/>
      <c r="H739" s="81"/>
      <c r="I739" s="84"/>
      <c r="J739" s="84"/>
      <c r="K739" s="84"/>
      <c r="L739" s="84"/>
      <c r="M739" s="84"/>
      <c r="N739" s="84"/>
      <c r="O739" s="74"/>
      <c r="P739" s="74"/>
      <c r="Q739" s="74"/>
      <c r="R739" s="74"/>
      <c r="S739" s="74"/>
    </row>
    <row r="740" spans="1:19" ht="12.75" x14ac:dyDescent="0.2">
      <c r="A740" s="74"/>
      <c r="B740" s="74"/>
      <c r="C740" s="73"/>
      <c r="D740" s="74"/>
      <c r="E740" s="74"/>
      <c r="F740" s="81"/>
      <c r="G740" s="75"/>
      <c r="H740" s="81"/>
      <c r="I740" s="84"/>
      <c r="J740" s="84"/>
      <c r="K740" s="84"/>
      <c r="L740" s="84"/>
      <c r="M740" s="84"/>
      <c r="N740" s="84"/>
      <c r="O740" s="74"/>
      <c r="P740" s="74"/>
      <c r="Q740" s="74"/>
      <c r="R740" s="74"/>
      <c r="S740" s="74"/>
    </row>
    <row r="741" spans="1:19" ht="12.75" x14ac:dyDescent="0.2">
      <c r="A741" s="74"/>
      <c r="B741" s="74"/>
      <c r="C741" s="73"/>
      <c r="D741" s="74"/>
      <c r="E741" s="74"/>
      <c r="F741" s="81"/>
      <c r="G741" s="75"/>
      <c r="H741" s="81"/>
      <c r="I741" s="84"/>
      <c r="J741" s="84"/>
      <c r="K741" s="84"/>
      <c r="L741" s="84"/>
      <c r="M741" s="84"/>
      <c r="N741" s="84"/>
      <c r="O741" s="74"/>
      <c r="P741" s="74"/>
      <c r="Q741" s="74"/>
      <c r="R741" s="74"/>
      <c r="S741" s="74"/>
    </row>
    <row r="742" spans="1:19" ht="12.75" x14ac:dyDescent="0.2">
      <c r="A742" s="74"/>
      <c r="B742" s="74"/>
      <c r="C742" s="73"/>
      <c r="D742" s="74"/>
      <c r="E742" s="74"/>
      <c r="F742" s="81"/>
      <c r="G742" s="75"/>
      <c r="H742" s="81"/>
      <c r="I742" s="84"/>
      <c r="J742" s="84"/>
      <c r="K742" s="84"/>
      <c r="L742" s="84"/>
      <c r="M742" s="84"/>
      <c r="N742" s="84"/>
      <c r="O742" s="74"/>
      <c r="P742" s="74"/>
      <c r="Q742" s="74"/>
      <c r="R742" s="74"/>
      <c r="S742" s="74"/>
    </row>
    <row r="743" spans="1:19" ht="12.75" x14ac:dyDescent="0.2">
      <c r="A743" s="74"/>
      <c r="B743" s="74"/>
      <c r="C743" s="73"/>
      <c r="D743" s="74"/>
      <c r="E743" s="74"/>
      <c r="F743" s="81"/>
      <c r="G743" s="75"/>
      <c r="H743" s="81"/>
      <c r="I743" s="84"/>
      <c r="J743" s="84"/>
      <c r="K743" s="84"/>
      <c r="L743" s="84"/>
      <c r="M743" s="84"/>
      <c r="N743" s="84"/>
      <c r="O743" s="74"/>
      <c r="P743" s="74"/>
      <c r="Q743" s="74"/>
      <c r="R743" s="74"/>
      <c r="S743" s="74"/>
    </row>
    <row r="744" spans="1:19" ht="12.75" x14ac:dyDescent="0.2">
      <c r="A744" s="74"/>
      <c r="B744" s="74"/>
      <c r="C744" s="73"/>
      <c r="D744" s="74"/>
      <c r="E744" s="74"/>
      <c r="F744" s="81"/>
      <c r="G744" s="75"/>
      <c r="H744" s="81"/>
      <c r="I744" s="84"/>
      <c r="J744" s="84"/>
      <c r="K744" s="84"/>
      <c r="L744" s="84"/>
      <c r="M744" s="84"/>
      <c r="N744" s="84"/>
      <c r="O744" s="74"/>
      <c r="P744" s="74"/>
      <c r="Q744" s="74"/>
      <c r="R744" s="74"/>
      <c r="S744" s="74"/>
    </row>
    <row r="745" spans="1:19" ht="12.75" x14ac:dyDescent="0.2">
      <c r="A745" s="74"/>
      <c r="B745" s="74"/>
      <c r="C745" s="73"/>
      <c r="D745" s="74"/>
      <c r="E745" s="74"/>
      <c r="F745" s="81"/>
      <c r="G745" s="75"/>
      <c r="H745" s="81"/>
      <c r="I745" s="84"/>
      <c r="J745" s="84"/>
      <c r="K745" s="84"/>
      <c r="L745" s="84"/>
      <c r="M745" s="84"/>
      <c r="N745" s="84"/>
      <c r="O745" s="74"/>
      <c r="P745" s="74"/>
      <c r="Q745" s="74"/>
      <c r="R745" s="74"/>
      <c r="S745" s="74"/>
    </row>
    <row r="746" spans="1:19" ht="12.75" x14ac:dyDescent="0.2">
      <c r="A746" s="74"/>
      <c r="B746" s="74"/>
      <c r="C746" s="73"/>
      <c r="D746" s="74"/>
      <c r="E746" s="74"/>
      <c r="F746" s="81"/>
      <c r="G746" s="75"/>
      <c r="H746" s="81"/>
      <c r="I746" s="84"/>
      <c r="J746" s="84"/>
      <c r="K746" s="84"/>
      <c r="L746" s="84"/>
      <c r="M746" s="84"/>
      <c r="N746" s="84"/>
      <c r="O746" s="74"/>
      <c r="P746" s="74"/>
      <c r="Q746" s="74"/>
      <c r="R746" s="74"/>
      <c r="S746" s="74"/>
    </row>
    <row r="747" spans="1:19" ht="12.75" x14ac:dyDescent="0.2">
      <c r="A747" s="74"/>
      <c r="B747" s="74"/>
      <c r="C747" s="73"/>
      <c r="D747" s="74"/>
      <c r="E747" s="74"/>
      <c r="F747" s="81"/>
      <c r="G747" s="75"/>
      <c r="H747" s="81"/>
      <c r="I747" s="84"/>
      <c r="J747" s="84"/>
      <c r="K747" s="84"/>
      <c r="L747" s="84"/>
      <c r="M747" s="84"/>
      <c r="N747" s="84"/>
      <c r="O747" s="74"/>
      <c r="P747" s="74"/>
      <c r="Q747" s="74"/>
      <c r="R747" s="74"/>
      <c r="S747" s="74"/>
    </row>
    <row r="748" spans="1:19" ht="12.75" x14ac:dyDescent="0.2">
      <c r="A748" s="74"/>
      <c r="B748" s="74"/>
      <c r="C748" s="73"/>
      <c r="D748" s="74"/>
      <c r="E748" s="74"/>
      <c r="F748" s="81"/>
      <c r="G748" s="75"/>
      <c r="H748" s="81"/>
      <c r="I748" s="84"/>
      <c r="J748" s="84"/>
      <c r="K748" s="84"/>
      <c r="L748" s="84"/>
      <c r="M748" s="84"/>
      <c r="N748" s="84"/>
      <c r="O748" s="74"/>
      <c r="P748" s="74"/>
      <c r="Q748" s="74"/>
      <c r="R748" s="74"/>
      <c r="S748" s="74"/>
    </row>
    <row r="749" spans="1:19" ht="12.75" x14ac:dyDescent="0.2">
      <c r="A749" s="74"/>
      <c r="B749" s="74"/>
      <c r="C749" s="73"/>
      <c r="D749" s="74"/>
      <c r="E749" s="74"/>
      <c r="F749" s="81"/>
      <c r="G749" s="75"/>
      <c r="H749" s="81"/>
      <c r="I749" s="84"/>
      <c r="J749" s="84"/>
      <c r="K749" s="84"/>
      <c r="L749" s="84"/>
      <c r="M749" s="84"/>
      <c r="N749" s="84"/>
      <c r="O749" s="74"/>
      <c r="P749" s="74"/>
      <c r="Q749" s="74"/>
      <c r="R749" s="74"/>
      <c r="S749" s="74"/>
    </row>
    <row r="750" spans="1:19" ht="12.75" x14ac:dyDescent="0.2">
      <c r="A750" s="74"/>
      <c r="B750" s="74"/>
      <c r="C750" s="73"/>
      <c r="D750" s="74"/>
      <c r="E750" s="74"/>
      <c r="F750" s="81"/>
      <c r="G750" s="75"/>
      <c r="H750" s="81"/>
      <c r="I750" s="84"/>
      <c r="J750" s="84"/>
      <c r="K750" s="84"/>
      <c r="L750" s="84"/>
      <c r="M750" s="84"/>
      <c r="N750" s="84"/>
      <c r="O750" s="74"/>
      <c r="P750" s="74"/>
      <c r="Q750" s="74"/>
      <c r="R750" s="74"/>
      <c r="S750" s="74"/>
    </row>
    <row r="751" spans="1:19" ht="12.75" x14ac:dyDescent="0.2">
      <c r="A751" s="74"/>
      <c r="B751" s="74"/>
      <c r="C751" s="73"/>
      <c r="D751" s="74"/>
      <c r="E751" s="74"/>
      <c r="F751" s="81"/>
      <c r="G751" s="75"/>
      <c r="H751" s="81"/>
      <c r="I751" s="84"/>
      <c r="J751" s="84"/>
      <c r="K751" s="84"/>
      <c r="L751" s="84"/>
      <c r="M751" s="84"/>
      <c r="N751" s="84"/>
      <c r="O751" s="74"/>
      <c r="P751" s="74"/>
      <c r="Q751" s="74"/>
      <c r="R751" s="74"/>
      <c r="S751" s="74"/>
    </row>
    <row r="752" spans="1:19" ht="12.75" x14ac:dyDescent="0.2">
      <c r="A752" s="74"/>
      <c r="B752" s="74"/>
      <c r="C752" s="73"/>
      <c r="D752" s="74"/>
      <c r="E752" s="74"/>
      <c r="F752" s="81"/>
      <c r="G752" s="75"/>
      <c r="H752" s="81"/>
      <c r="I752" s="84"/>
      <c r="J752" s="84"/>
      <c r="K752" s="84"/>
      <c r="L752" s="84"/>
      <c r="M752" s="84"/>
      <c r="N752" s="84"/>
      <c r="O752" s="74"/>
      <c r="P752" s="74"/>
      <c r="Q752" s="74"/>
      <c r="R752" s="74"/>
      <c r="S752" s="74"/>
    </row>
    <row r="753" spans="1:19" ht="12.75" x14ac:dyDescent="0.2">
      <c r="A753" s="74"/>
      <c r="B753" s="74"/>
      <c r="C753" s="73"/>
      <c r="D753" s="74"/>
      <c r="E753" s="74"/>
      <c r="F753" s="81"/>
      <c r="G753" s="75"/>
      <c r="H753" s="81"/>
      <c r="I753" s="84"/>
      <c r="J753" s="84"/>
      <c r="K753" s="84"/>
      <c r="L753" s="84"/>
      <c r="M753" s="84"/>
      <c r="N753" s="84"/>
      <c r="O753" s="74"/>
      <c r="P753" s="74"/>
      <c r="Q753" s="74"/>
      <c r="R753" s="74"/>
      <c r="S753" s="74"/>
    </row>
    <row r="754" spans="1:19" ht="12.75" x14ac:dyDescent="0.2">
      <c r="A754" s="74"/>
      <c r="B754" s="74"/>
      <c r="C754" s="73"/>
      <c r="D754" s="74"/>
      <c r="E754" s="74"/>
      <c r="F754" s="81"/>
      <c r="G754" s="75"/>
      <c r="H754" s="81"/>
      <c r="I754" s="84"/>
      <c r="J754" s="84"/>
      <c r="K754" s="84"/>
      <c r="L754" s="84"/>
      <c r="M754" s="84"/>
      <c r="N754" s="84"/>
      <c r="O754" s="74"/>
      <c r="P754" s="74"/>
      <c r="Q754" s="74"/>
      <c r="R754" s="74"/>
      <c r="S754" s="74"/>
    </row>
    <row r="755" spans="1:19" ht="12.75" x14ac:dyDescent="0.2">
      <c r="A755" s="74"/>
      <c r="B755" s="74"/>
      <c r="C755" s="73"/>
      <c r="D755" s="74"/>
      <c r="E755" s="74"/>
      <c r="F755" s="81"/>
      <c r="G755" s="75"/>
      <c r="H755" s="81"/>
      <c r="I755" s="84"/>
      <c r="J755" s="84"/>
      <c r="K755" s="84"/>
      <c r="L755" s="84"/>
      <c r="M755" s="84"/>
      <c r="N755" s="84"/>
      <c r="O755" s="74"/>
      <c r="P755" s="74"/>
      <c r="Q755" s="74"/>
      <c r="R755" s="74"/>
      <c r="S755" s="74"/>
    </row>
    <row r="756" spans="1:19" ht="12.75" x14ac:dyDescent="0.2">
      <c r="A756" s="74"/>
      <c r="B756" s="74"/>
      <c r="C756" s="73"/>
      <c r="D756" s="74"/>
      <c r="E756" s="74"/>
      <c r="F756" s="81"/>
      <c r="G756" s="75"/>
      <c r="H756" s="81"/>
      <c r="I756" s="84"/>
      <c r="J756" s="84"/>
      <c r="K756" s="84"/>
      <c r="L756" s="84"/>
      <c r="M756" s="84"/>
      <c r="N756" s="84"/>
      <c r="O756" s="74"/>
      <c r="P756" s="74"/>
      <c r="Q756" s="74"/>
      <c r="R756" s="74"/>
      <c r="S756" s="74"/>
    </row>
    <row r="757" spans="1:19" ht="12.75" x14ac:dyDescent="0.2">
      <c r="A757" s="74"/>
      <c r="B757" s="74"/>
      <c r="C757" s="73"/>
      <c r="D757" s="74"/>
      <c r="E757" s="74"/>
      <c r="F757" s="81"/>
      <c r="G757" s="75"/>
      <c r="H757" s="81"/>
      <c r="I757" s="84"/>
      <c r="J757" s="84"/>
      <c r="K757" s="84"/>
      <c r="L757" s="84"/>
      <c r="M757" s="84"/>
      <c r="N757" s="84"/>
      <c r="O757" s="74"/>
      <c r="P757" s="74"/>
      <c r="Q757" s="74"/>
      <c r="R757" s="74"/>
      <c r="S757" s="74"/>
    </row>
    <row r="758" spans="1:19" ht="12.75" x14ac:dyDescent="0.2">
      <c r="A758" s="74"/>
      <c r="B758" s="74"/>
      <c r="C758" s="73"/>
      <c r="D758" s="74"/>
      <c r="E758" s="74"/>
      <c r="F758" s="81"/>
      <c r="G758" s="75"/>
      <c r="H758" s="81"/>
      <c r="I758" s="84"/>
      <c r="J758" s="84"/>
      <c r="K758" s="84"/>
      <c r="L758" s="84"/>
      <c r="M758" s="84"/>
      <c r="N758" s="84"/>
      <c r="O758" s="74"/>
      <c r="P758" s="74"/>
      <c r="Q758" s="74"/>
      <c r="R758" s="74"/>
      <c r="S758" s="74"/>
    </row>
    <row r="759" spans="1:19" ht="12.75" x14ac:dyDescent="0.2">
      <c r="A759" s="74"/>
      <c r="B759" s="74"/>
      <c r="C759" s="73"/>
      <c r="D759" s="74"/>
      <c r="E759" s="74"/>
      <c r="F759" s="81"/>
      <c r="G759" s="75"/>
      <c r="H759" s="81"/>
      <c r="I759" s="84"/>
      <c r="J759" s="84"/>
      <c r="K759" s="84"/>
      <c r="L759" s="84"/>
      <c r="M759" s="84"/>
      <c r="N759" s="84"/>
      <c r="O759" s="74"/>
      <c r="P759" s="74"/>
      <c r="Q759" s="74"/>
      <c r="R759" s="74"/>
      <c r="S759" s="74"/>
    </row>
    <row r="760" spans="1:19" ht="12.75" x14ac:dyDescent="0.2">
      <c r="A760" s="74"/>
      <c r="B760" s="74"/>
      <c r="C760" s="73"/>
      <c r="D760" s="74"/>
      <c r="E760" s="74"/>
      <c r="F760" s="81"/>
      <c r="G760" s="75"/>
      <c r="H760" s="81"/>
      <c r="I760" s="84"/>
      <c r="J760" s="84"/>
      <c r="K760" s="84"/>
      <c r="L760" s="84"/>
      <c r="M760" s="84"/>
      <c r="N760" s="84"/>
      <c r="O760" s="74"/>
      <c r="P760" s="74"/>
      <c r="Q760" s="74"/>
      <c r="R760" s="74"/>
      <c r="S760" s="74"/>
    </row>
    <row r="761" spans="1:19" ht="12.75" x14ac:dyDescent="0.2">
      <c r="A761" s="74"/>
      <c r="B761" s="74"/>
      <c r="C761" s="73"/>
      <c r="D761" s="74"/>
      <c r="E761" s="74"/>
      <c r="F761" s="81"/>
      <c r="G761" s="75"/>
      <c r="H761" s="81"/>
      <c r="I761" s="84"/>
      <c r="J761" s="84"/>
      <c r="K761" s="84"/>
      <c r="L761" s="84"/>
      <c r="M761" s="84"/>
      <c r="N761" s="84"/>
      <c r="O761" s="74"/>
      <c r="P761" s="74"/>
      <c r="Q761" s="74"/>
      <c r="R761" s="74"/>
      <c r="S761" s="74"/>
    </row>
    <row r="762" spans="1:19" ht="12.75" x14ac:dyDescent="0.2">
      <c r="A762" s="74"/>
      <c r="B762" s="74"/>
      <c r="C762" s="73"/>
      <c r="D762" s="74"/>
      <c r="E762" s="74"/>
      <c r="F762" s="81"/>
      <c r="G762" s="75"/>
      <c r="H762" s="81"/>
      <c r="I762" s="84"/>
      <c r="J762" s="84"/>
      <c r="K762" s="84"/>
      <c r="L762" s="84"/>
      <c r="M762" s="84"/>
      <c r="N762" s="84"/>
      <c r="O762" s="74"/>
      <c r="P762" s="74"/>
      <c r="Q762" s="74"/>
      <c r="R762" s="74"/>
      <c r="S762" s="74"/>
    </row>
    <row r="763" spans="1:19" ht="12.75" x14ac:dyDescent="0.2">
      <c r="A763" s="74"/>
      <c r="B763" s="74"/>
      <c r="C763" s="73"/>
      <c r="D763" s="74"/>
      <c r="E763" s="74"/>
      <c r="F763" s="81"/>
      <c r="G763" s="75"/>
      <c r="H763" s="81"/>
      <c r="I763" s="84"/>
      <c r="J763" s="84"/>
      <c r="K763" s="84"/>
      <c r="L763" s="84"/>
      <c r="M763" s="84"/>
      <c r="N763" s="84"/>
      <c r="O763" s="74"/>
      <c r="P763" s="74"/>
      <c r="Q763" s="74"/>
      <c r="R763" s="74"/>
      <c r="S763" s="74"/>
    </row>
    <row r="764" spans="1:19" ht="12.75" x14ac:dyDescent="0.2">
      <c r="A764" s="74"/>
      <c r="B764" s="74"/>
      <c r="C764" s="73"/>
      <c r="D764" s="74"/>
      <c r="E764" s="74"/>
      <c r="F764" s="81"/>
      <c r="G764" s="75"/>
      <c r="H764" s="81"/>
      <c r="I764" s="84"/>
      <c r="J764" s="84"/>
      <c r="K764" s="84"/>
      <c r="L764" s="84"/>
      <c r="M764" s="84"/>
      <c r="N764" s="84"/>
      <c r="O764" s="74"/>
      <c r="P764" s="74"/>
      <c r="Q764" s="74"/>
      <c r="R764" s="74"/>
      <c r="S764" s="74"/>
    </row>
    <row r="765" spans="1:19" ht="12.75" x14ac:dyDescent="0.2">
      <c r="A765" s="74"/>
      <c r="B765" s="74"/>
      <c r="C765" s="73"/>
      <c r="D765" s="74"/>
      <c r="E765" s="74"/>
      <c r="F765" s="81"/>
      <c r="G765" s="75"/>
      <c r="H765" s="81"/>
      <c r="I765" s="84"/>
      <c r="J765" s="84"/>
      <c r="K765" s="84"/>
      <c r="L765" s="84"/>
      <c r="M765" s="84"/>
      <c r="N765" s="84"/>
      <c r="O765" s="74"/>
      <c r="P765" s="74"/>
      <c r="Q765" s="74"/>
      <c r="R765" s="74"/>
      <c r="S765" s="74"/>
    </row>
    <row r="766" spans="1:19" ht="12.75" x14ac:dyDescent="0.2">
      <c r="A766" s="74"/>
      <c r="B766" s="74"/>
      <c r="C766" s="73"/>
      <c r="D766" s="74"/>
      <c r="E766" s="74"/>
      <c r="F766" s="81"/>
      <c r="G766" s="75"/>
      <c r="H766" s="81"/>
      <c r="I766" s="84"/>
      <c r="J766" s="84"/>
      <c r="K766" s="84"/>
      <c r="L766" s="84"/>
      <c r="M766" s="84"/>
      <c r="N766" s="84"/>
      <c r="O766" s="74"/>
      <c r="P766" s="74"/>
      <c r="Q766" s="74"/>
      <c r="R766" s="74"/>
      <c r="S766" s="74"/>
    </row>
    <row r="767" spans="1:19" ht="12.75" x14ac:dyDescent="0.2">
      <c r="A767" s="74"/>
      <c r="B767" s="74"/>
      <c r="C767" s="73"/>
      <c r="D767" s="74"/>
      <c r="E767" s="74"/>
      <c r="F767" s="81"/>
      <c r="G767" s="75"/>
      <c r="H767" s="81"/>
      <c r="I767" s="84"/>
      <c r="J767" s="84"/>
      <c r="K767" s="84"/>
      <c r="L767" s="84"/>
      <c r="M767" s="84"/>
      <c r="N767" s="84"/>
      <c r="O767" s="74"/>
      <c r="P767" s="74"/>
      <c r="Q767" s="74"/>
      <c r="R767" s="74"/>
      <c r="S767" s="74"/>
    </row>
    <row r="768" spans="1:19" ht="12.75" x14ac:dyDescent="0.2">
      <c r="A768" s="74"/>
      <c r="B768" s="74"/>
      <c r="C768" s="73"/>
      <c r="D768" s="74"/>
      <c r="E768" s="74"/>
      <c r="F768" s="81"/>
      <c r="G768" s="75"/>
      <c r="H768" s="81"/>
      <c r="I768" s="84"/>
      <c r="J768" s="84"/>
      <c r="K768" s="84"/>
      <c r="L768" s="84"/>
      <c r="M768" s="84"/>
      <c r="N768" s="84"/>
      <c r="O768" s="74"/>
      <c r="P768" s="74"/>
      <c r="Q768" s="74"/>
      <c r="R768" s="74"/>
      <c r="S768" s="74"/>
    </row>
    <row r="769" spans="1:19" ht="12.75" x14ac:dyDescent="0.2">
      <c r="A769" s="74"/>
      <c r="B769" s="74"/>
      <c r="C769" s="73"/>
      <c r="D769" s="74"/>
      <c r="E769" s="74"/>
      <c r="F769" s="81"/>
      <c r="G769" s="75"/>
      <c r="H769" s="81"/>
      <c r="I769" s="84"/>
      <c r="J769" s="84"/>
      <c r="K769" s="84"/>
      <c r="L769" s="84"/>
      <c r="M769" s="84"/>
      <c r="N769" s="84"/>
      <c r="O769" s="74"/>
      <c r="P769" s="74"/>
      <c r="Q769" s="74"/>
      <c r="R769" s="74"/>
      <c r="S769" s="74"/>
    </row>
    <row r="770" spans="1:19" ht="12.75" x14ac:dyDescent="0.2">
      <c r="A770" s="74"/>
      <c r="B770" s="74"/>
      <c r="C770" s="73"/>
      <c r="D770" s="74"/>
      <c r="E770" s="74"/>
      <c r="F770" s="81"/>
      <c r="G770" s="75"/>
      <c r="H770" s="81"/>
      <c r="I770" s="84"/>
      <c r="J770" s="84"/>
      <c r="K770" s="84"/>
      <c r="L770" s="84"/>
      <c r="M770" s="84"/>
      <c r="N770" s="84"/>
      <c r="O770" s="74"/>
      <c r="P770" s="74"/>
      <c r="Q770" s="74"/>
      <c r="R770" s="74"/>
      <c r="S770" s="74"/>
    </row>
    <row r="771" spans="1:19" ht="12.75" x14ac:dyDescent="0.2">
      <c r="A771" s="74"/>
      <c r="B771" s="74"/>
      <c r="C771" s="73"/>
      <c r="D771" s="74"/>
      <c r="E771" s="74"/>
      <c r="F771" s="81"/>
      <c r="G771" s="75"/>
      <c r="H771" s="81"/>
      <c r="I771" s="84"/>
      <c r="J771" s="84"/>
      <c r="K771" s="84"/>
      <c r="L771" s="84"/>
      <c r="M771" s="84"/>
      <c r="N771" s="84"/>
      <c r="O771" s="74"/>
      <c r="P771" s="74"/>
      <c r="Q771" s="74"/>
      <c r="R771" s="74"/>
      <c r="S771" s="74"/>
    </row>
    <row r="772" spans="1:19" ht="12.75" x14ac:dyDescent="0.2">
      <c r="A772" s="74"/>
      <c r="B772" s="74"/>
      <c r="C772" s="73"/>
      <c r="D772" s="74"/>
      <c r="E772" s="74"/>
      <c r="F772" s="81"/>
      <c r="G772" s="75"/>
      <c r="H772" s="81"/>
      <c r="I772" s="84"/>
      <c r="J772" s="84"/>
      <c r="K772" s="84"/>
      <c r="L772" s="84"/>
      <c r="M772" s="84"/>
      <c r="N772" s="84"/>
      <c r="O772" s="74"/>
      <c r="P772" s="74"/>
      <c r="Q772" s="74"/>
      <c r="R772" s="74"/>
      <c r="S772" s="74"/>
    </row>
    <row r="773" spans="1:19" ht="12.75" x14ac:dyDescent="0.2">
      <c r="A773" s="74"/>
      <c r="B773" s="74"/>
      <c r="C773" s="73"/>
      <c r="D773" s="74"/>
      <c r="E773" s="74"/>
      <c r="F773" s="81"/>
      <c r="G773" s="75"/>
      <c r="H773" s="81"/>
      <c r="I773" s="84"/>
      <c r="J773" s="84"/>
      <c r="K773" s="84"/>
      <c r="L773" s="84"/>
      <c r="M773" s="84"/>
      <c r="N773" s="84"/>
      <c r="O773" s="74"/>
      <c r="P773" s="74"/>
      <c r="Q773" s="74"/>
      <c r="R773" s="74"/>
      <c r="S773" s="74"/>
    </row>
    <row r="774" spans="1:19" ht="12.75" x14ac:dyDescent="0.2">
      <c r="A774" s="74"/>
      <c r="B774" s="74"/>
      <c r="C774" s="73"/>
      <c r="D774" s="74"/>
      <c r="E774" s="74"/>
      <c r="F774" s="81"/>
      <c r="G774" s="75"/>
      <c r="H774" s="81"/>
      <c r="I774" s="84"/>
      <c r="J774" s="84"/>
      <c r="K774" s="84"/>
      <c r="L774" s="84"/>
      <c r="M774" s="84"/>
      <c r="N774" s="84"/>
      <c r="O774" s="74"/>
      <c r="P774" s="74"/>
      <c r="Q774" s="74"/>
      <c r="R774" s="74"/>
      <c r="S774" s="74"/>
    </row>
    <row r="775" spans="1:19" ht="12.75" x14ac:dyDescent="0.2">
      <c r="A775" s="74"/>
      <c r="B775" s="74"/>
      <c r="C775" s="73"/>
      <c r="D775" s="74"/>
      <c r="E775" s="74"/>
      <c r="F775" s="81"/>
      <c r="G775" s="75"/>
      <c r="H775" s="81"/>
      <c r="I775" s="84"/>
      <c r="J775" s="84"/>
      <c r="K775" s="84"/>
      <c r="L775" s="84"/>
      <c r="M775" s="84"/>
      <c r="N775" s="84"/>
      <c r="O775" s="74"/>
      <c r="P775" s="74"/>
      <c r="Q775" s="74"/>
      <c r="R775" s="74"/>
      <c r="S775" s="74"/>
    </row>
    <row r="776" spans="1:19" ht="12.75" x14ac:dyDescent="0.2">
      <c r="A776" s="74"/>
      <c r="B776" s="74"/>
      <c r="C776" s="73"/>
      <c r="D776" s="74"/>
      <c r="E776" s="74"/>
      <c r="F776" s="81"/>
      <c r="G776" s="75"/>
      <c r="H776" s="81"/>
      <c r="I776" s="84"/>
      <c r="J776" s="84"/>
      <c r="K776" s="84"/>
      <c r="L776" s="84"/>
      <c r="M776" s="84"/>
      <c r="N776" s="84"/>
      <c r="O776" s="74"/>
      <c r="P776" s="74"/>
      <c r="Q776" s="74"/>
      <c r="R776" s="74"/>
      <c r="S776" s="74"/>
    </row>
    <row r="777" spans="1:19" ht="12.75" x14ac:dyDescent="0.2">
      <c r="A777" s="74"/>
      <c r="B777" s="74"/>
      <c r="C777" s="73"/>
      <c r="D777" s="74"/>
      <c r="E777" s="74"/>
      <c r="F777" s="81"/>
      <c r="G777" s="75"/>
      <c r="H777" s="81"/>
      <c r="I777" s="84"/>
      <c r="J777" s="84"/>
      <c r="K777" s="84"/>
      <c r="L777" s="84"/>
      <c r="M777" s="84"/>
      <c r="N777" s="84"/>
      <c r="O777" s="74"/>
      <c r="P777" s="74"/>
      <c r="Q777" s="74"/>
      <c r="R777" s="74"/>
      <c r="S777" s="74"/>
    </row>
    <row r="778" spans="1:19" ht="12.75" x14ac:dyDescent="0.2">
      <c r="A778" s="74"/>
      <c r="B778" s="74"/>
      <c r="C778" s="73"/>
      <c r="D778" s="74"/>
      <c r="E778" s="74"/>
      <c r="F778" s="81"/>
      <c r="G778" s="75"/>
      <c r="H778" s="81"/>
      <c r="I778" s="84"/>
      <c r="J778" s="84"/>
      <c r="K778" s="84"/>
      <c r="L778" s="84"/>
      <c r="M778" s="84"/>
      <c r="N778" s="84"/>
      <c r="O778" s="74"/>
      <c r="P778" s="74"/>
      <c r="Q778" s="74"/>
      <c r="R778" s="74"/>
      <c r="S778" s="74"/>
    </row>
    <row r="779" spans="1:19" ht="12.75" x14ac:dyDescent="0.2">
      <c r="A779" s="74"/>
      <c r="B779" s="74"/>
      <c r="C779" s="73"/>
      <c r="D779" s="74"/>
      <c r="E779" s="74"/>
      <c r="F779" s="81"/>
      <c r="G779" s="75"/>
      <c r="H779" s="81"/>
      <c r="I779" s="84"/>
      <c r="J779" s="84"/>
      <c r="K779" s="84"/>
      <c r="L779" s="84"/>
      <c r="M779" s="84"/>
      <c r="N779" s="84"/>
      <c r="O779" s="74"/>
      <c r="P779" s="74"/>
      <c r="Q779" s="74"/>
      <c r="R779" s="74"/>
      <c r="S779" s="74"/>
    </row>
    <row r="780" spans="1:19" ht="12.75" x14ac:dyDescent="0.2">
      <c r="A780" s="74"/>
      <c r="B780" s="74"/>
      <c r="C780" s="73"/>
      <c r="D780" s="74"/>
      <c r="E780" s="74"/>
      <c r="F780" s="81"/>
      <c r="G780" s="75"/>
      <c r="H780" s="81"/>
      <c r="I780" s="84"/>
      <c r="J780" s="84"/>
      <c r="K780" s="84"/>
      <c r="L780" s="84"/>
      <c r="M780" s="84"/>
      <c r="N780" s="84"/>
      <c r="O780" s="74"/>
      <c r="P780" s="74"/>
      <c r="Q780" s="74"/>
      <c r="R780" s="74"/>
      <c r="S780" s="74"/>
    </row>
    <row r="781" spans="1:19" ht="12.75" x14ac:dyDescent="0.2">
      <c r="A781" s="74"/>
      <c r="B781" s="74"/>
      <c r="C781" s="73"/>
      <c r="D781" s="74"/>
      <c r="E781" s="74"/>
      <c r="F781" s="81"/>
      <c r="G781" s="75"/>
      <c r="H781" s="81"/>
      <c r="I781" s="84"/>
      <c r="J781" s="84"/>
      <c r="K781" s="84"/>
      <c r="L781" s="84"/>
      <c r="M781" s="84"/>
      <c r="N781" s="84"/>
      <c r="O781" s="74"/>
      <c r="P781" s="74"/>
      <c r="Q781" s="74"/>
      <c r="R781" s="74"/>
      <c r="S781" s="74"/>
    </row>
    <row r="782" spans="1:19" ht="12.75" x14ac:dyDescent="0.2">
      <c r="A782" s="74"/>
      <c r="B782" s="74"/>
      <c r="C782" s="73"/>
      <c r="D782" s="74"/>
      <c r="E782" s="74"/>
      <c r="F782" s="81"/>
      <c r="G782" s="75"/>
      <c r="H782" s="81"/>
      <c r="I782" s="84"/>
      <c r="J782" s="84"/>
      <c r="K782" s="84"/>
      <c r="L782" s="84"/>
      <c r="M782" s="84"/>
      <c r="N782" s="84"/>
      <c r="O782" s="74"/>
      <c r="P782" s="74"/>
      <c r="Q782" s="74"/>
      <c r="R782" s="74"/>
      <c r="S782" s="74"/>
    </row>
    <row r="783" spans="1:19" ht="12.75" x14ac:dyDescent="0.2">
      <c r="A783" s="74"/>
      <c r="B783" s="74"/>
      <c r="C783" s="73"/>
      <c r="D783" s="74"/>
      <c r="E783" s="74"/>
      <c r="F783" s="81"/>
      <c r="G783" s="75"/>
      <c r="H783" s="81"/>
      <c r="I783" s="84"/>
      <c r="J783" s="84"/>
      <c r="K783" s="84"/>
      <c r="L783" s="84"/>
      <c r="M783" s="84"/>
      <c r="N783" s="84"/>
      <c r="O783" s="74"/>
      <c r="P783" s="74"/>
      <c r="Q783" s="74"/>
      <c r="R783" s="74"/>
      <c r="S783" s="74"/>
    </row>
    <row r="784" spans="1:19" ht="12.75" x14ac:dyDescent="0.2">
      <c r="A784" s="74"/>
      <c r="B784" s="74"/>
      <c r="C784" s="73"/>
      <c r="D784" s="74"/>
      <c r="E784" s="74"/>
      <c r="F784" s="81"/>
      <c r="G784" s="75"/>
      <c r="H784" s="81"/>
      <c r="I784" s="84"/>
      <c r="J784" s="84"/>
      <c r="K784" s="84"/>
      <c r="L784" s="84"/>
      <c r="M784" s="84"/>
      <c r="N784" s="84"/>
      <c r="O784" s="74"/>
      <c r="P784" s="74"/>
      <c r="Q784" s="74"/>
      <c r="R784" s="74"/>
      <c r="S784" s="74"/>
    </row>
    <row r="785" spans="1:19" ht="12.75" x14ac:dyDescent="0.2">
      <c r="A785" s="74"/>
      <c r="B785" s="74"/>
      <c r="C785" s="73"/>
      <c r="D785" s="74"/>
      <c r="E785" s="74"/>
      <c r="F785" s="81"/>
      <c r="G785" s="75"/>
      <c r="H785" s="81"/>
      <c r="I785" s="84"/>
      <c r="J785" s="84"/>
      <c r="K785" s="84"/>
      <c r="L785" s="84"/>
      <c r="M785" s="84"/>
      <c r="N785" s="84"/>
      <c r="O785" s="74"/>
      <c r="P785" s="74"/>
      <c r="Q785" s="74"/>
      <c r="R785" s="74"/>
      <c r="S785" s="74"/>
    </row>
    <row r="786" spans="1:19" ht="12.75" x14ac:dyDescent="0.2">
      <c r="A786" s="74"/>
      <c r="B786" s="74"/>
      <c r="C786" s="73"/>
      <c r="D786" s="74"/>
      <c r="E786" s="74"/>
      <c r="F786" s="81"/>
      <c r="G786" s="75"/>
      <c r="H786" s="81"/>
      <c r="I786" s="84"/>
      <c r="J786" s="84"/>
      <c r="K786" s="84"/>
      <c r="L786" s="84"/>
      <c r="M786" s="84"/>
      <c r="N786" s="84"/>
      <c r="O786" s="74"/>
      <c r="P786" s="74"/>
      <c r="Q786" s="74"/>
      <c r="R786" s="74"/>
      <c r="S786" s="74"/>
    </row>
    <row r="787" spans="1:19" ht="12.75" x14ac:dyDescent="0.2">
      <c r="A787" s="74"/>
      <c r="B787" s="74"/>
      <c r="C787" s="73"/>
      <c r="D787" s="74"/>
      <c r="E787" s="74"/>
      <c r="F787" s="81"/>
      <c r="G787" s="75"/>
      <c r="H787" s="81"/>
      <c r="I787" s="84"/>
      <c r="J787" s="84"/>
      <c r="K787" s="84"/>
      <c r="L787" s="84"/>
      <c r="M787" s="84"/>
      <c r="N787" s="84"/>
      <c r="O787" s="74"/>
      <c r="P787" s="74"/>
      <c r="Q787" s="74"/>
      <c r="R787" s="74"/>
      <c r="S787" s="74"/>
    </row>
    <row r="788" spans="1:19" ht="12.75" x14ac:dyDescent="0.2">
      <c r="A788" s="74"/>
      <c r="B788" s="74"/>
      <c r="C788" s="73"/>
      <c r="D788" s="74"/>
      <c r="E788" s="74"/>
      <c r="F788" s="81"/>
      <c r="G788" s="75"/>
      <c r="H788" s="81"/>
      <c r="I788" s="84"/>
      <c r="J788" s="84"/>
      <c r="K788" s="84"/>
      <c r="L788" s="84"/>
      <c r="M788" s="84"/>
      <c r="N788" s="84"/>
      <c r="O788" s="74"/>
      <c r="P788" s="74"/>
      <c r="Q788" s="74"/>
      <c r="R788" s="74"/>
      <c r="S788" s="74"/>
    </row>
    <row r="789" spans="1:19" ht="12.75" x14ac:dyDescent="0.2">
      <c r="A789" s="74"/>
      <c r="B789" s="74"/>
      <c r="C789" s="73"/>
      <c r="D789" s="74"/>
      <c r="E789" s="74"/>
      <c r="F789" s="81"/>
      <c r="G789" s="75"/>
      <c r="H789" s="81"/>
      <c r="I789" s="84"/>
      <c r="J789" s="84"/>
      <c r="K789" s="84"/>
      <c r="L789" s="84"/>
      <c r="M789" s="84"/>
      <c r="N789" s="84"/>
      <c r="O789" s="74"/>
      <c r="P789" s="74"/>
      <c r="Q789" s="74"/>
      <c r="R789" s="74"/>
      <c r="S789" s="74"/>
    </row>
    <row r="790" spans="1:19" ht="12.75" x14ac:dyDescent="0.2">
      <c r="A790" s="74"/>
      <c r="B790" s="74"/>
      <c r="C790" s="73"/>
      <c r="D790" s="74"/>
      <c r="E790" s="74"/>
      <c r="F790" s="81"/>
      <c r="G790" s="75"/>
      <c r="H790" s="81"/>
      <c r="I790" s="84"/>
      <c r="J790" s="84"/>
      <c r="K790" s="84"/>
      <c r="L790" s="84"/>
      <c r="M790" s="84"/>
      <c r="N790" s="84"/>
      <c r="O790" s="74"/>
      <c r="P790" s="74"/>
      <c r="Q790" s="74"/>
      <c r="R790" s="74"/>
      <c r="S790" s="74"/>
    </row>
    <row r="791" spans="1:19" ht="12.75" x14ac:dyDescent="0.2">
      <c r="A791" s="74"/>
      <c r="B791" s="74"/>
      <c r="C791" s="73"/>
      <c r="D791" s="74"/>
      <c r="E791" s="74"/>
      <c r="F791" s="81"/>
      <c r="G791" s="75"/>
      <c r="H791" s="81"/>
      <c r="I791" s="84"/>
      <c r="J791" s="84"/>
      <c r="K791" s="84"/>
      <c r="L791" s="84"/>
      <c r="M791" s="84"/>
      <c r="N791" s="84"/>
      <c r="O791" s="74"/>
      <c r="P791" s="74"/>
      <c r="Q791" s="74"/>
      <c r="R791" s="74"/>
      <c r="S791" s="74"/>
    </row>
    <row r="792" spans="1:19" ht="12.75" x14ac:dyDescent="0.2">
      <c r="A792" s="74"/>
      <c r="B792" s="74"/>
      <c r="C792" s="73"/>
      <c r="D792" s="74"/>
      <c r="E792" s="74"/>
      <c r="F792" s="81"/>
      <c r="G792" s="75"/>
      <c r="H792" s="81"/>
      <c r="I792" s="84"/>
      <c r="J792" s="84"/>
      <c r="K792" s="84"/>
      <c r="L792" s="84"/>
      <c r="M792" s="84"/>
      <c r="N792" s="84"/>
      <c r="O792" s="74"/>
      <c r="P792" s="74"/>
      <c r="Q792" s="74"/>
      <c r="R792" s="74"/>
      <c r="S792" s="74"/>
    </row>
    <row r="793" spans="1:19" ht="12.75" x14ac:dyDescent="0.2">
      <c r="A793" s="74"/>
      <c r="B793" s="74"/>
      <c r="C793" s="73"/>
      <c r="D793" s="74"/>
      <c r="E793" s="74"/>
      <c r="F793" s="81"/>
      <c r="G793" s="75"/>
      <c r="H793" s="81"/>
      <c r="I793" s="84"/>
      <c r="J793" s="84"/>
      <c r="K793" s="84"/>
      <c r="L793" s="84"/>
      <c r="M793" s="84"/>
      <c r="N793" s="84"/>
      <c r="O793" s="74"/>
      <c r="P793" s="74"/>
      <c r="Q793" s="74"/>
      <c r="R793" s="74"/>
      <c r="S793" s="74"/>
    </row>
    <row r="794" spans="1:19" ht="12.75" x14ac:dyDescent="0.2">
      <c r="A794" s="74"/>
      <c r="B794" s="74"/>
      <c r="C794" s="73"/>
      <c r="D794" s="74"/>
      <c r="E794" s="74"/>
      <c r="F794" s="81"/>
      <c r="G794" s="75"/>
      <c r="H794" s="81"/>
      <c r="I794" s="84"/>
      <c r="J794" s="84"/>
      <c r="K794" s="84"/>
      <c r="L794" s="84"/>
      <c r="M794" s="84"/>
      <c r="N794" s="84"/>
      <c r="O794" s="74"/>
      <c r="P794" s="74"/>
      <c r="Q794" s="74"/>
      <c r="R794" s="74"/>
      <c r="S794" s="74"/>
    </row>
    <row r="795" spans="1:19" ht="12.75" x14ac:dyDescent="0.2">
      <c r="A795" s="74"/>
      <c r="B795" s="74"/>
      <c r="C795" s="73"/>
      <c r="D795" s="74"/>
      <c r="E795" s="74"/>
      <c r="F795" s="81"/>
      <c r="G795" s="75"/>
      <c r="H795" s="81"/>
      <c r="I795" s="84"/>
      <c r="J795" s="84"/>
      <c r="K795" s="84"/>
      <c r="L795" s="84"/>
      <c r="M795" s="84"/>
      <c r="N795" s="84"/>
      <c r="O795" s="74"/>
      <c r="P795" s="74"/>
      <c r="Q795" s="74"/>
      <c r="R795" s="74"/>
      <c r="S795" s="74"/>
    </row>
    <row r="796" spans="1:19" ht="12.75" x14ac:dyDescent="0.2">
      <c r="A796" s="74"/>
      <c r="B796" s="74"/>
      <c r="C796" s="73"/>
      <c r="D796" s="74"/>
      <c r="E796" s="74"/>
      <c r="F796" s="81"/>
      <c r="G796" s="75"/>
      <c r="H796" s="81"/>
      <c r="I796" s="84"/>
      <c r="J796" s="84"/>
      <c r="K796" s="84"/>
      <c r="L796" s="84"/>
      <c r="M796" s="84"/>
      <c r="N796" s="84"/>
      <c r="O796" s="74"/>
      <c r="P796" s="74"/>
      <c r="Q796" s="74"/>
      <c r="R796" s="74"/>
      <c r="S796" s="74"/>
    </row>
    <row r="797" spans="1:19" ht="12.75" x14ac:dyDescent="0.2">
      <c r="A797" s="74"/>
      <c r="B797" s="74"/>
      <c r="C797" s="73"/>
      <c r="D797" s="74"/>
      <c r="E797" s="74"/>
      <c r="F797" s="81"/>
      <c r="G797" s="75"/>
      <c r="H797" s="81"/>
      <c r="I797" s="84"/>
      <c r="J797" s="84"/>
      <c r="K797" s="84"/>
      <c r="L797" s="84"/>
      <c r="M797" s="84"/>
      <c r="N797" s="84"/>
      <c r="O797" s="74"/>
      <c r="P797" s="74"/>
      <c r="Q797" s="74"/>
      <c r="R797" s="74"/>
      <c r="S797" s="74"/>
    </row>
    <row r="798" spans="1:19" ht="12.75" x14ac:dyDescent="0.2">
      <c r="A798" s="74"/>
      <c r="B798" s="74"/>
      <c r="C798" s="73"/>
      <c r="D798" s="74"/>
      <c r="E798" s="74"/>
      <c r="F798" s="81"/>
      <c r="G798" s="75"/>
      <c r="H798" s="81"/>
      <c r="I798" s="84"/>
      <c r="J798" s="84"/>
      <c r="K798" s="84"/>
      <c r="L798" s="84"/>
      <c r="M798" s="84"/>
      <c r="N798" s="84"/>
      <c r="O798" s="74"/>
      <c r="P798" s="74"/>
      <c r="Q798" s="74"/>
      <c r="R798" s="74"/>
      <c r="S798" s="74"/>
    </row>
    <row r="799" spans="1:19" ht="12.75" x14ac:dyDescent="0.2">
      <c r="A799" s="74"/>
      <c r="B799" s="74"/>
      <c r="C799" s="73"/>
      <c r="D799" s="74"/>
      <c r="E799" s="74"/>
      <c r="F799" s="81"/>
      <c r="G799" s="75"/>
      <c r="H799" s="81"/>
      <c r="I799" s="84"/>
      <c r="J799" s="84"/>
      <c r="K799" s="84"/>
      <c r="L799" s="84"/>
      <c r="M799" s="84"/>
      <c r="N799" s="84"/>
      <c r="O799" s="74"/>
      <c r="P799" s="74"/>
      <c r="Q799" s="74"/>
      <c r="R799" s="74"/>
      <c r="S799" s="74"/>
    </row>
    <row r="800" spans="1:19" ht="12.75" x14ac:dyDescent="0.2">
      <c r="A800" s="74"/>
      <c r="B800" s="74"/>
      <c r="C800" s="73"/>
      <c r="D800" s="74"/>
      <c r="E800" s="74"/>
      <c r="F800" s="81"/>
      <c r="G800" s="75"/>
      <c r="H800" s="81"/>
      <c r="I800" s="84"/>
      <c r="J800" s="84"/>
      <c r="K800" s="84"/>
      <c r="L800" s="84"/>
      <c r="M800" s="84"/>
      <c r="N800" s="84"/>
      <c r="O800" s="74"/>
      <c r="P800" s="74"/>
      <c r="Q800" s="74"/>
      <c r="R800" s="74"/>
      <c r="S800" s="74"/>
    </row>
    <row r="801" spans="1:19" ht="12.75" x14ac:dyDescent="0.2">
      <c r="A801" s="74"/>
      <c r="B801" s="74"/>
      <c r="C801" s="73"/>
      <c r="D801" s="74"/>
      <c r="E801" s="74"/>
      <c r="F801" s="81"/>
      <c r="G801" s="75"/>
      <c r="H801" s="81"/>
      <c r="I801" s="84"/>
      <c r="J801" s="84"/>
      <c r="K801" s="84"/>
      <c r="L801" s="84"/>
      <c r="M801" s="84"/>
      <c r="N801" s="84"/>
      <c r="O801" s="74"/>
      <c r="P801" s="74"/>
      <c r="Q801" s="74"/>
      <c r="R801" s="74"/>
      <c r="S801" s="74"/>
    </row>
    <row r="802" spans="1:19" ht="12.75" x14ac:dyDescent="0.2">
      <c r="A802" s="74"/>
      <c r="B802" s="74"/>
      <c r="C802" s="73"/>
      <c r="D802" s="74"/>
      <c r="E802" s="74"/>
      <c r="F802" s="81"/>
      <c r="G802" s="75"/>
      <c r="H802" s="81"/>
      <c r="I802" s="84"/>
      <c r="J802" s="84"/>
      <c r="K802" s="84"/>
      <c r="L802" s="84"/>
      <c r="M802" s="84"/>
      <c r="N802" s="84"/>
      <c r="O802" s="74"/>
      <c r="P802" s="74"/>
      <c r="Q802" s="74"/>
      <c r="R802" s="74"/>
      <c r="S802" s="74"/>
    </row>
    <row r="803" spans="1:19" ht="12.75" x14ac:dyDescent="0.2">
      <c r="A803" s="74"/>
      <c r="B803" s="74"/>
      <c r="C803" s="73"/>
      <c r="D803" s="74"/>
      <c r="E803" s="74"/>
      <c r="F803" s="81"/>
      <c r="G803" s="75"/>
      <c r="H803" s="81"/>
      <c r="I803" s="84"/>
      <c r="J803" s="84"/>
      <c r="K803" s="84"/>
      <c r="L803" s="84"/>
      <c r="M803" s="84"/>
      <c r="N803" s="84"/>
      <c r="O803" s="74"/>
      <c r="P803" s="74"/>
      <c r="Q803" s="74"/>
      <c r="R803" s="74"/>
      <c r="S803" s="74"/>
    </row>
    <row r="804" spans="1:19" ht="12.75" x14ac:dyDescent="0.2">
      <c r="A804" s="74"/>
      <c r="B804" s="74"/>
      <c r="C804" s="73"/>
      <c r="D804" s="74"/>
      <c r="E804" s="74"/>
      <c r="F804" s="81"/>
      <c r="G804" s="75"/>
      <c r="H804" s="81"/>
      <c r="I804" s="84"/>
      <c r="J804" s="84"/>
      <c r="K804" s="84"/>
      <c r="L804" s="84"/>
      <c r="M804" s="84"/>
      <c r="N804" s="84"/>
      <c r="O804" s="74"/>
      <c r="P804" s="74"/>
      <c r="Q804" s="74"/>
      <c r="R804" s="74"/>
      <c r="S804" s="74"/>
    </row>
    <row r="805" spans="1:19" ht="12.75" x14ac:dyDescent="0.2">
      <c r="A805" s="74"/>
      <c r="B805" s="74"/>
      <c r="C805" s="73"/>
      <c r="D805" s="74"/>
      <c r="E805" s="74"/>
      <c r="F805" s="81"/>
      <c r="G805" s="75"/>
      <c r="H805" s="81"/>
      <c r="I805" s="84"/>
      <c r="J805" s="84"/>
      <c r="K805" s="84"/>
      <c r="L805" s="84"/>
      <c r="M805" s="84"/>
      <c r="N805" s="84"/>
      <c r="O805" s="74"/>
      <c r="P805" s="74"/>
      <c r="Q805" s="74"/>
      <c r="R805" s="74"/>
      <c r="S805" s="74"/>
    </row>
    <row r="806" spans="1:19" ht="12.75" x14ac:dyDescent="0.2">
      <c r="A806" s="74"/>
      <c r="B806" s="74"/>
      <c r="C806" s="73"/>
      <c r="D806" s="74"/>
      <c r="E806" s="74"/>
      <c r="F806" s="81"/>
      <c r="G806" s="75"/>
      <c r="H806" s="81"/>
      <c r="I806" s="84"/>
      <c r="J806" s="84"/>
      <c r="K806" s="84"/>
      <c r="L806" s="84"/>
      <c r="M806" s="84"/>
      <c r="N806" s="84"/>
      <c r="O806" s="74"/>
      <c r="P806" s="74"/>
      <c r="Q806" s="74"/>
      <c r="R806" s="74"/>
      <c r="S806" s="74"/>
    </row>
    <row r="807" spans="1:19" ht="12.75" x14ac:dyDescent="0.2">
      <c r="A807" s="74"/>
      <c r="B807" s="74"/>
      <c r="C807" s="73"/>
      <c r="D807" s="74"/>
      <c r="E807" s="74"/>
      <c r="F807" s="81"/>
      <c r="G807" s="75"/>
      <c r="H807" s="81"/>
      <c r="I807" s="84"/>
      <c r="J807" s="84"/>
      <c r="K807" s="84"/>
      <c r="L807" s="84"/>
      <c r="M807" s="84"/>
      <c r="N807" s="84"/>
      <c r="O807" s="74"/>
      <c r="P807" s="74"/>
      <c r="Q807" s="74"/>
      <c r="R807" s="74"/>
      <c r="S807" s="74"/>
    </row>
    <row r="808" spans="1:19" ht="12.75" x14ac:dyDescent="0.2">
      <c r="A808" s="74"/>
      <c r="B808" s="74"/>
      <c r="C808" s="73"/>
      <c r="D808" s="74"/>
      <c r="E808" s="74"/>
      <c r="F808" s="81"/>
      <c r="G808" s="75"/>
      <c r="H808" s="81"/>
      <c r="I808" s="84"/>
      <c r="J808" s="84"/>
      <c r="K808" s="84"/>
      <c r="L808" s="84"/>
      <c r="M808" s="84"/>
      <c r="N808" s="84"/>
      <c r="O808" s="74"/>
      <c r="P808" s="74"/>
      <c r="Q808" s="74"/>
      <c r="R808" s="74"/>
      <c r="S808" s="74"/>
    </row>
    <row r="809" spans="1:19" ht="12.75" x14ac:dyDescent="0.2">
      <c r="A809" s="74"/>
      <c r="B809" s="74"/>
      <c r="C809" s="73"/>
      <c r="D809" s="74"/>
      <c r="E809" s="74"/>
      <c r="F809" s="81"/>
      <c r="G809" s="75"/>
      <c r="H809" s="81"/>
      <c r="I809" s="84"/>
      <c r="J809" s="84"/>
      <c r="K809" s="84"/>
      <c r="L809" s="84"/>
      <c r="M809" s="84"/>
      <c r="N809" s="84"/>
      <c r="O809" s="74"/>
      <c r="P809" s="74"/>
      <c r="Q809" s="74"/>
      <c r="R809" s="74"/>
      <c r="S809" s="74"/>
    </row>
    <row r="810" spans="1:19" ht="12.75" x14ac:dyDescent="0.2">
      <c r="A810" s="74"/>
      <c r="B810" s="74"/>
      <c r="C810" s="73"/>
      <c r="D810" s="74"/>
      <c r="E810" s="74"/>
      <c r="F810" s="81"/>
      <c r="G810" s="75"/>
      <c r="H810" s="81"/>
      <c r="I810" s="84"/>
      <c r="J810" s="84"/>
      <c r="K810" s="84"/>
      <c r="L810" s="84"/>
      <c r="M810" s="84"/>
      <c r="N810" s="84"/>
      <c r="O810" s="74"/>
      <c r="P810" s="74"/>
      <c r="Q810" s="74"/>
      <c r="R810" s="74"/>
      <c r="S810" s="74"/>
    </row>
    <row r="811" spans="1:19" ht="12.75" x14ac:dyDescent="0.2">
      <c r="A811" s="74"/>
      <c r="B811" s="74"/>
      <c r="C811" s="73"/>
      <c r="D811" s="74"/>
      <c r="E811" s="74"/>
      <c r="F811" s="81"/>
      <c r="G811" s="75"/>
      <c r="H811" s="81"/>
      <c r="I811" s="84"/>
      <c r="J811" s="84"/>
      <c r="K811" s="84"/>
      <c r="L811" s="84"/>
      <c r="M811" s="84"/>
      <c r="N811" s="84"/>
      <c r="O811" s="74"/>
      <c r="P811" s="74"/>
      <c r="Q811" s="74"/>
      <c r="R811" s="74"/>
      <c r="S811" s="74"/>
    </row>
    <row r="812" spans="1:19" ht="12.75" x14ac:dyDescent="0.2">
      <c r="A812" s="74"/>
      <c r="B812" s="74"/>
      <c r="C812" s="73"/>
      <c r="D812" s="74"/>
      <c r="E812" s="74"/>
      <c r="F812" s="81"/>
      <c r="G812" s="75"/>
      <c r="H812" s="81"/>
      <c r="I812" s="84"/>
      <c r="J812" s="84"/>
      <c r="K812" s="84"/>
      <c r="L812" s="84"/>
      <c r="M812" s="84"/>
      <c r="N812" s="84"/>
      <c r="O812" s="74"/>
      <c r="P812" s="74"/>
      <c r="Q812" s="74"/>
      <c r="R812" s="74"/>
      <c r="S812" s="74"/>
    </row>
    <row r="813" spans="1:19" ht="12.75" x14ac:dyDescent="0.2">
      <c r="A813" s="74"/>
      <c r="B813" s="74"/>
      <c r="C813" s="73"/>
      <c r="D813" s="74"/>
      <c r="E813" s="74"/>
      <c r="F813" s="81"/>
      <c r="G813" s="75"/>
      <c r="H813" s="81"/>
      <c r="I813" s="84"/>
      <c r="J813" s="84"/>
      <c r="K813" s="84"/>
      <c r="L813" s="84"/>
      <c r="M813" s="84"/>
      <c r="N813" s="84"/>
      <c r="O813" s="74"/>
      <c r="P813" s="74"/>
      <c r="Q813" s="74"/>
      <c r="R813" s="74"/>
      <c r="S813" s="74"/>
    </row>
    <row r="814" spans="1:19" ht="12.75" x14ac:dyDescent="0.2">
      <c r="A814" s="74"/>
      <c r="B814" s="74"/>
      <c r="C814" s="73"/>
      <c r="D814" s="74"/>
      <c r="E814" s="74"/>
      <c r="F814" s="81"/>
      <c r="G814" s="75"/>
      <c r="H814" s="81"/>
      <c r="I814" s="84"/>
      <c r="J814" s="84"/>
      <c r="K814" s="84"/>
      <c r="L814" s="84"/>
      <c r="M814" s="84"/>
      <c r="N814" s="84"/>
      <c r="O814" s="74"/>
      <c r="P814" s="74"/>
      <c r="Q814" s="74"/>
      <c r="R814" s="74"/>
      <c r="S814" s="74"/>
    </row>
    <row r="815" spans="1:19" ht="12.75" x14ac:dyDescent="0.2">
      <c r="A815" s="74"/>
      <c r="B815" s="74"/>
      <c r="C815" s="73"/>
      <c r="D815" s="74"/>
      <c r="E815" s="74"/>
      <c r="F815" s="81"/>
      <c r="G815" s="75"/>
      <c r="H815" s="81"/>
      <c r="I815" s="84"/>
      <c r="J815" s="84"/>
      <c r="K815" s="84"/>
      <c r="L815" s="84"/>
      <c r="M815" s="84"/>
      <c r="N815" s="84"/>
      <c r="O815" s="74"/>
      <c r="P815" s="74"/>
      <c r="Q815" s="74"/>
      <c r="R815" s="74"/>
      <c r="S815" s="74"/>
    </row>
    <row r="816" spans="1:19" ht="12.75" x14ac:dyDescent="0.2">
      <c r="A816" s="74"/>
      <c r="B816" s="74"/>
      <c r="C816" s="73"/>
      <c r="D816" s="74"/>
      <c r="E816" s="74"/>
      <c r="F816" s="81"/>
      <c r="G816" s="75"/>
      <c r="H816" s="81"/>
      <c r="I816" s="84"/>
      <c r="J816" s="84"/>
      <c r="K816" s="84"/>
      <c r="L816" s="84"/>
      <c r="M816" s="84"/>
      <c r="N816" s="84"/>
      <c r="O816" s="74"/>
      <c r="P816" s="74"/>
      <c r="Q816" s="74"/>
      <c r="R816" s="74"/>
      <c r="S816" s="74"/>
    </row>
    <row r="817" spans="1:19" ht="12.75" x14ac:dyDescent="0.2">
      <c r="A817" s="74"/>
      <c r="B817" s="74"/>
      <c r="C817" s="73"/>
      <c r="D817" s="74"/>
      <c r="E817" s="74"/>
      <c r="F817" s="81"/>
      <c r="G817" s="75"/>
      <c r="H817" s="81"/>
      <c r="I817" s="84"/>
      <c r="J817" s="84"/>
      <c r="K817" s="84"/>
      <c r="L817" s="84"/>
      <c r="M817" s="84"/>
      <c r="N817" s="84"/>
      <c r="O817" s="74"/>
      <c r="P817" s="74"/>
      <c r="Q817" s="74"/>
      <c r="R817" s="74"/>
      <c r="S817" s="74"/>
    </row>
    <row r="818" spans="1:19" ht="12.75" x14ac:dyDescent="0.2">
      <c r="A818" s="74"/>
      <c r="B818" s="74"/>
      <c r="C818" s="73"/>
      <c r="D818" s="74"/>
      <c r="E818" s="74"/>
      <c r="F818" s="81"/>
      <c r="G818" s="75"/>
      <c r="H818" s="81"/>
      <c r="I818" s="84"/>
      <c r="J818" s="84"/>
      <c r="K818" s="84"/>
      <c r="L818" s="84"/>
      <c r="M818" s="84"/>
      <c r="N818" s="84"/>
      <c r="O818" s="74"/>
      <c r="P818" s="74"/>
      <c r="Q818" s="74"/>
      <c r="R818" s="74"/>
      <c r="S818" s="74"/>
    </row>
    <row r="819" spans="1:19" ht="12.75" x14ac:dyDescent="0.2">
      <c r="A819" s="74"/>
      <c r="B819" s="74"/>
      <c r="C819" s="73"/>
      <c r="D819" s="74"/>
      <c r="E819" s="74"/>
      <c r="F819" s="81"/>
      <c r="G819" s="75"/>
      <c r="H819" s="81"/>
      <c r="I819" s="84"/>
      <c r="J819" s="84"/>
      <c r="K819" s="84"/>
      <c r="L819" s="84"/>
      <c r="M819" s="84"/>
      <c r="N819" s="84"/>
      <c r="O819" s="74"/>
      <c r="P819" s="74"/>
      <c r="Q819" s="74"/>
      <c r="R819" s="74"/>
      <c r="S819" s="74"/>
    </row>
    <row r="820" spans="1:19" ht="12.75" x14ac:dyDescent="0.2">
      <c r="A820" s="74"/>
      <c r="B820" s="74"/>
      <c r="C820" s="73"/>
      <c r="D820" s="74"/>
      <c r="E820" s="74"/>
      <c r="F820" s="81"/>
      <c r="G820" s="75"/>
      <c r="H820" s="81"/>
      <c r="I820" s="84"/>
      <c r="J820" s="84"/>
      <c r="K820" s="84"/>
      <c r="L820" s="84"/>
      <c r="M820" s="84"/>
      <c r="N820" s="84"/>
      <c r="O820" s="74"/>
      <c r="P820" s="74"/>
      <c r="Q820" s="74"/>
      <c r="R820" s="74"/>
      <c r="S820" s="74"/>
    </row>
    <row r="821" spans="1:19" ht="12.75" x14ac:dyDescent="0.2">
      <c r="A821" s="74"/>
      <c r="B821" s="74"/>
      <c r="C821" s="73"/>
      <c r="D821" s="74"/>
      <c r="E821" s="74"/>
      <c r="F821" s="81"/>
      <c r="G821" s="75"/>
      <c r="H821" s="81"/>
      <c r="I821" s="84"/>
      <c r="J821" s="84"/>
      <c r="K821" s="84"/>
      <c r="L821" s="84"/>
      <c r="M821" s="84"/>
      <c r="N821" s="84"/>
      <c r="O821" s="74"/>
      <c r="P821" s="74"/>
      <c r="Q821" s="74"/>
      <c r="R821" s="74"/>
      <c r="S821" s="74"/>
    </row>
    <row r="822" spans="1:19" ht="12.75" x14ac:dyDescent="0.2">
      <c r="A822" s="74"/>
      <c r="B822" s="74"/>
      <c r="C822" s="73"/>
      <c r="D822" s="74"/>
      <c r="E822" s="74"/>
      <c r="F822" s="81"/>
      <c r="G822" s="75"/>
      <c r="H822" s="81"/>
      <c r="I822" s="84"/>
      <c r="J822" s="84"/>
      <c r="K822" s="84"/>
      <c r="L822" s="84"/>
      <c r="M822" s="84"/>
      <c r="N822" s="84"/>
      <c r="O822" s="74"/>
      <c r="P822" s="74"/>
      <c r="Q822" s="74"/>
      <c r="R822" s="74"/>
      <c r="S822" s="74"/>
    </row>
    <row r="823" spans="1:19" ht="12.75" x14ac:dyDescent="0.2">
      <c r="A823" s="74"/>
      <c r="B823" s="74"/>
      <c r="C823" s="73"/>
      <c r="D823" s="74"/>
      <c r="E823" s="74"/>
      <c r="F823" s="81"/>
      <c r="G823" s="75"/>
      <c r="H823" s="81"/>
      <c r="I823" s="84"/>
      <c r="J823" s="84"/>
      <c r="K823" s="84"/>
      <c r="L823" s="84"/>
      <c r="M823" s="84"/>
      <c r="N823" s="84"/>
      <c r="O823" s="74"/>
      <c r="P823" s="74"/>
      <c r="Q823" s="74"/>
      <c r="R823" s="74"/>
      <c r="S823" s="74"/>
    </row>
    <row r="824" spans="1:19" ht="12.75" x14ac:dyDescent="0.2">
      <c r="A824" s="74"/>
      <c r="B824" s="74"/>
      <c r="C824" s="73"/>
      <c r="D824" s="74"/>
      <c r="E824" s="74"/>
      <c r="F824" s="81"/>
      <c r="G824" s="75"/>
      <c r="H824" s="81"/>
      <c r="I824" s="84"/>
      <c r="J824" s="84"/>
      <c r="K824" s="84"/>
      <c r="L824" s="84"/>
      <c r="M824" s="84"/>
      <c r="N824" s="84"/>
      <c r="O824" s="74"/>
      <c r="P824" s="74"/>
      <c r="Q824" s="74"/>
      <c r="R824" s="74"/>
      <c r="S824" s="74"/>
    </row>
    <row r="825" spans="1:19" ht="12.75" x14ac:dyDescent="0.2">
      <c r="A825" s="74"/>
      <c r="B825" s="74"/>
      <c r="C825" s="73"/>
      <c r="D825" s="74"/>
      <c r="E825" s="74"/>
      <c r="F825" s="81"/>
      <c r="G825" s="75"/>
      <c r="H825" s="81"/>
      <c r="I825" s="84"/>
      <c r="J825" s="84"/>
      <c r="K825" s="84"/>
      <c r="L825" s="84"/>
      <c r="M825" s="84"/>
      <c r="N825" s="84"/>
      <c r="O825" s="74"/>
      <c r="P825" s="74"/>
      <c r="Q825" s="74"/>
      <c r="R825" s="74"/>
      <c r="S825" s="74"/>
    </row>
    <row r="826" spans="1:19" ht="12.75" x14ac:dyDescent="0.2">
      <c r="A826" s="74"/>
      <c r="B826" s="74"/>
      <c r="C826" s="73"/>
      <c r="D826" s="74"/>
      <c r="E826" s="74"/>
      <c r="F826" s="81"/>
      <c r="G826" s="75"/>
      <c r="H826" s="81"/>
      <c r="I826" s="84"/>
      <c r="J826" s="84"/>
      <c r="K826" s="84"/>
      <c r="L826" s="84"/>
      <c r="M826" s="84"/>
      <c r="N826" s="84"/>
      <c r="O826" s="74"/>
      <c r="P826" s="74"/>
      <c r="Q826" s="74"/>
      <c r="R826" s="74"/>
      <c r="S826" s="74"/>
    </row>
    <row r="827" spans="1:19" ht="12.75" x14ac:dyDescent="0.2">
      <c r="A827" s="74"/>
      <c r="B827" s="74"/>
      <c r="C827" s="73"/>
      <c r="D827" s="74"/>
      <c r="E827" s="74"/>
      <c r="F827" s="81"/>
      <c r="G827" s="75"/>
      <c r="H827" s="81"/>
      <c r="I827" s="84"/>
      <c r="J827" s="84"/>
      <c r="K827" s="84"/>
      <c r="L827" s="84"/>
      <c r="M827" s="84"/>
      <c r="N827" s="84"/>
      <c r="O827" s="74"/>
      <c r="P827" s="74"/>
      <c r="Q827" s="74"/>
      <c r="R827" s="74"/>
      <c r="S827" s="74"/>
    </row>
    <row r="828" spans="1:19" ht="12.75" x14ac:dyDescent="0.2">
      <c r="A828" s="74"/>
      <c r="B828" s="74"/>
      <c r="C828" s="73"/>
      <c r="D828" s="74"/>
      <c r="E828" s="74"/>
      <c r="F828" s="81"/>
      <c r="G828" s="75"/>
      <c r="H828" s="81"/>
      <c r="I828" s="84"/>
      <c r="J828" s="84"/>
      <c r="K828" s="84"/>
      <c r="L828" s="84"/>
      <c r="M828" s="84"/>
      <c r="N828" s="84"/>
      <c r="O828" s="74"/>
      <c r="P828" s="74"/>
      <c r="Q828" s="74"/>
      <c r="R828" s="74"/>
      <c r="S828" s="74"/>
    </row>
    <row r="829" spans="1:19" ht="12.75" x14ac:dyDescent="0.2">
      <c r="A829" s="74"/>
      <c r="B829" s="74"/>
      <c r="C829" s="73"/>
      <c r="D829" s="74"/>
      <c r="E829" s="74"/>
      <c r="F829" s="81"/>
      <c r="G829" s="75"/>
      <c r="H829" s="81"/>
      <c r="I829" s="84"/>
      <c r="J829" s="84"/>
      <c r="K829" s="84"/>
      <c r="L829" s="84"/>
      <c r="M829" s="84"/>
      <c r="N829" s="84"/>
      <c r="O829" s="74"/>
      <c r="P829" s="74"/>
      <c r="Q829" s="74"/>
      <c r="R829" s="74"/>
      <c r="S829" s="74"/>
    </row>
    <row r="830" spans="1:19" ht="12.75" x14ac:dyDescent="0.2">
      <c r="A830" s="74"/>
      <c r="B830" s="74"/>
      <c r="C830" s="73"/>
      <c r="D830" s="74"/>
      <c r="E830" s="74"/>
      <c r="F830" s="81"/>
      <c r="G830" s="75"/>
      <c r="H830" s="81"/>
      <c r="I830" s="84"/>
      <c r="J830" s="84"/>
      <c r="K830" s="84"/>
      <c r="L830" s="84"/>
      <c r="M830" s="84"/>
      <c r="N830" s="84"/>
      <c r="O830" s="74"/>
      <c r="P830" s="74"/>
      <c r="Q830" s="74"/>
      <c r="R830" s="74"/>
      <c r="S830" s="74"/>
    </row>
    <row r="831" spans="1:19" ht="12.75" x14ac:dyDescent="0.2">
      <c r="A831" s="74"/>
      <c r="B831" s="74"/>
      <c r="C831" s="73"/>
      <c r="D831" s="74"/>
      <c r="E831" s="74"/>
      <c r="F831" s="81"/>
      <c r="G831" s="75"/>
      <c r="H831" s="81"/>
      <c r="I831" s="84"/>
      <c r="J831" s="84"/>
      <c r="K831" s="84"/>
      <c r="L831" s="84"/>
      <c r="M831" s="84"/>
      <c r="N831" s="84"/>
      <c r="O831" s="74"/>
      <c r="P831" s="74"/>
      <c r="Q831" s="74"/>
      <c r="R831" s="74"/>
      <c r="S831" s="74"/>
    </row>
    <row r="832" spans="1:19" ht="12.75" x14ac:dyDescent="0.2">
      <c r="A832" s="74"/>
      <c r="B832" s="74"/>
      <c r="C832" s="73"/>
      <c r="D832" s="74"/>
      <c r="E832" s="74"/>
      <c r="F832" s="81"/>
      <c r="G832" s="75"/>
      <c r="H832" s="81"/>
      <c r="I832" s="84"/>
      <c r="J832" s="84"/>
      <c r="K832" s="84"/>
      <c r="L832" s="84"/>
      <c r="M832" s="84"/>
      <c r="N832" s="84"/>
      <c r="O832" s="74"/>
      <c r="P832" s="74"/>
      <c r="Q832" s="74"/>
      <c r="R832" s="74"/>
      <c r="S832" s="74"/>
    </row>
    <row r="833" spans="1:19" ht="12.75" x14ac:dyDescent="0.2">
      <c r="A833" s="74"/>
      <c r="B833" s="74"/>
      <c r="C833" s="73"/>
      <c r="D833" s="74"/>
      <c r="E833" s="74"/>
      <c r="F833" s="81"/>
      <c r="G833" s="75"/>
      <c r="H833" s="81"/>
      <c r="I833" s="84"/>
      <c r="J833" s="84"/>
      <c r="K833" s="84"/>
      <c r="L833" s="84"/>
      <c r="M833" s="84"/>
      <c r="N833" s="84"/>
      <c r="O833" s="74"/>
      <c r="P833" s="74"/>
      <c r="Q833" s="74"/>
      <c r="R833" s="74"/>
      <c r="S833" s="74"/>
    </row>
    <row r="834" spans="1:19" ht="12.75" x14ac:dyDescent="0.2">
      <c r="A834" s="74"/>
      <c r="B834" s="74"/>
      <c r="C834" s="73"/>
      <c r="D834" s="74"/>
      <c r="E834" s="74"/>
      <c r="F834" s="81"/>
      <c r="G834" s="75"/>
      <c r="H834" s="81"/>
      <c r="I834" s="84"/>
      <c r="J834" s="84"/>
      <c r="K834" s="84"/>
      <c r="L834" s="84"/>
      <c r="M834" s="84"/>
      <c r="N834" s="84"/>
      <c r="O834" s="74"/>
      <c r="P834" s="74"/>
      <c r="Q834" s="74"/>
      <c r="R834" s="74"/>
      <c r="S834" s="74"/>
    </row>
    <row r="835" spans="1:19" ht="12.75" x14ac:dyDescent="0.2">
      <c r="A835" s="74"/>
      <c r="B835" s="74"/>
      <c r="C835" s="73"/>
      <c r="D835" s="74"/>
      <c r="E835" s="74"/>
      <c r="F835" s="81"/>
      <c r="G835" s="75"/>
      <c r="H835" s="81"/>
      <c r="I835" s="84"/>
      <c r="J835" s="84"/>
      <c r="K835" s="84"/>
      <c r="L835" s="84"/>
      <c r="M835" s="84"/>
      <c r="N835" s="84"/>
      <c r="O835" s="74"/>
      <c r="P835" s="74"/>
      <c r="Q835" s="74"/>
      <c r="R835" s="74"/>
      <c r="S835" s="74"/>
    </row>
    <row r="836" spans="1:19" ht="12.75" x14ac:dyDescent="0.2">
      <c r="A836" s="74"/>
      <c r="B836" s="74"/>
      <c r="C836" s="73"/>
      <c r="D836" s="74"/>
      <c r="E836" s="74"/>
      <c r="F836" s="81"/>
      <c r="G836" s="75"/>
      <c r="H836" s="81"/>
      <c r="I836" s="84"/>
      <c r="J836" s="84"/>
      <c r="K836" s="84"/>
      <c r="L836" s="84"/>
      <c r="M836" s="84"/>
      <c r="N836" s="84"/>
      <c r="O836" s="74"/>
      <c r="P836" s="74"/>
      <c r="Q836" s="74"/>
      <c r="R836" s="74"/>
      <c r="S836" s="74"/>
    </row>
    <row r="837" spans="1:19" ht="12.75" x14ac:dyDescent="0.2">
      <c r="A837" s="74"/>
      <c r="B837" s="74"/>
      <c r="C837" s="73"/>
      <c r="D837" s="74"/>
      <c r="E837" s="74"/>
      <c r="F837" s="81"/>
      <c r="G837" s="75"/>
      <c r="H837" s="81"/>
      <c r="I837" s="84"/>
      <c r="J837" s="84"/>
      <c r="K837" s="84"/>
      <c r="L837" s="84"/>
      <c r="M837" s="84"/>
      <c r="N837" s="84"/>
      <c r="O837" s="74"/>
      <c r="P837" s="74"/>
      <c r="Q837" s="74"/>
      <c r="R837" s="74"/>
      <c r="S837" s="74"/>
    </row>
    <row r="838" spans="1:19" ht="12.75" x14ac:dyDescent="0.2">
      <c r="A838" s="74"/>
      <c r="B838" s="74"/>
      <c r="C838" s="73"/>
      <c r="D838" s="74"/>
      <c r="E838" s="74"/>
      <c r="F838" s="81"/>
      <c r="G838" s="75"/>
      <c r="H838" s="81"/>
      <c r="I838" s="84"/>
      <c r="J838" s="84"/>
      <c r="K838" s="84"/>
      <c r="L838" s="84"/>
      <c r="M838" s="84"/>
      <c r="N838" s="84"/>
      <c r="O838" s="74"/>
      <c r="P838" s="74"/>
      <c r="Q838" s="74"/>
      <c r="R838" s="74"/>
      <c r="S838" s="74"/>
    </row>
    <row r="839" spans="1:19" ht="12.75" x14ac:dyDescent="0.2">
      <c r="A839" s="74"/>
      <c r="B839" s="74"/>
      <c r="C839" s="73"/>
      <c r="D839" s="74"/>
      <c r="E839" s="74"/>
      <c r="F839" s="81"/>
      <c r="G839" s="75"/>
      <c r="H839" s="81"/>
      <c r="I839" s="84"/>
      <c r="J839" s="84"/>
      <c r="K839" s="84"/>
      <c r="L839" s="84"/>
      <c r="M839" s="84"/>
      <c r="N839" s="84"/>
      <c r="O839" s="74"/>
      <c r="P839" s="74"/>
      <c r="Q839" s="74"/>
      <c r="R839" s="74"/>
      <c r="S839" s="74"/>
    </row>
    <row r="840" spans="1:19" ht="12.75" x14ac:dyDescent="0.2">
      <c r="A840" s="74"/>
      <c r="B840" s="74"/>
      <c r="C840" s="73"/>
      <c r="D840" s="74"/>
      <c r="E840" s="74"/>
      <c r="F840" s="81"/>
      <c r="G840" s="75"/>
      <c r="H840" s="81"/>
      <c r="I840" s="84"/>
      <c r="J840" s="84"/>
      <c r="K840" s="84"/>
      <c r="L840" s="84"/>
      <c r="M840" s="84"/>
      <c r="N840" s="84"/>
      <c r="O840" s="74"/>
      <c r="P840" s="74"/>
      <c r="Q840" s="74"/>
      <c r="R840" s="74"/>
      <c r="S840" s="74"/>
    </row>
    <row r="841" spans="1:19" ht="12.75" x14ac:dyDescent="0.2">
      <c r="A841" s="74"/>
      <c r="B841" s="74"/>
      <c r="C841" s="73"/>
      <c r="D841" s="74"/>
      <c r="E841" s="74"/>
      <c r="F841" s="81"/>
      <c r="G841" s="75"/>
      <c r="H841" s="81"/>
      <c r="I841" s="84"/>
      <c r="J841" s="84"/>
      <c r="K841" s="84"/>
      <c r="L841" s="84"/>
      <c r="M841" s="84"/>
      <c r="N841" s="84"/>
      <c r="O841" s="74"/>
      <c r="P841" s="74"/>
      <c r="Q841" s="74"/>
      <c r="R841" s="74"/>
      <c r="S841" s="74"/>
    </row>
    <row r="842" spans="1:19" ht="12.75" x14ac:dyDescent="0.2">
      <c r="A842" s="74"/>
      <c r="B842" s="74"/>
      <c r="C842" s="73"/>
      <c r="D842" s="74"/>
      <c r="E842" s="74"/>
      <c r="F842" s="81"/>
      <c r="G842" s="75"/>
      <c r="H842" s="81"/>
      <c r="I842" s="84"/>
      <c r="J842" s="84"/>
      <c r="K842" s="84"/>
      <c r="L842" s="84"/>
      <c r="M842" s="84"/>
      <c r="N842" s="84"/>
      <c r="O842" s="74"/>
      <c r="P842" s="74"/>
      <c r="Q842" s="74"/>
      <c r="R842" s="74"/>
      <c r="S842" s="74"/>
    </row>
    <row r="843" spans="1:19" ht="12.75" x14ac:dyDescent="0.2">
      <c r="A843" s="74"/>
      <c r="B843" s="74"/>
      <c r="C843" s="73"/>
      <c r="D843" s="74"/>
      <c r="E843" s="74"/>
      <c r="F843" s="81"/>
      <c r="G843" s="75"/>
      <c r="H843" s="81"/>
      <c r="I843" s="84"/>
      <c r="J843" s="84"/>
      <c r="K843" s="84"/>
      <c r="L843" s="84"/>
      <c r="M843" s="84"/>
      <c r="N843" s="84"/>
      <c r="O843" s="74"/>
      <c r="P843" s="74"/>
      <c r="Q843" s="74"/>
      <c r="R843" s="74"/>
      <c r="S843" s="74"/>
    </row>
    <row r="844" spans="1:19" ht="12.75" x14ac:dyDescent="0.2">
      <c r="A844" s="74"/>
      <c r="B844" s="74"/>
      <c r="C844" s="73"/>
      <c r="D844" s="74"/>
      <c r="E844" s="74"/>
      <c r="F844" s="81"/>
      <c r="G844" s="75"/>
      <c r="H844" s="81"/>
      <c r="I844" s="84"/>
      <c r="J844" s="84"/>
      <c r="K844" s="84"/>
      <c r="L844" s="84"/>
      <c r="M844" s="84"/>
      <c r="N844" s="84"/>
      <c r="O844" s="74"/>
      <c r="P844" s="74"/>
      <c r="Q844" s="74"/>
      <c r="R844" s="74"/>
      <c r="S844" s="74"/>
    </row>
    <row r="845" spans="1:19" ht="12.75" x14ac:dyDescent="0.2">
      <c r="A845" s="74"/>
      <c r="B845" s="74"/>
      <c r="C845" s="73"/>
      <c r="D845" s="74"/>
      <c r="E845" s="74"/>
      <c r="F845" s="81"/>
      <c r="G845" s="75"/>
      <c r="H845" s="81"/>
      <c r="I845" s="84"/>
      <c r="J845" s="84"/>
      <c r="K845" s="84"/>
      <c r="L845" s="84"/>
      <c r="M845" s="84"/>
      <c r="N845" s="84"/>
      <c r="O845" s="74"/>
      <c r="P845" s="74"/>
      <c r="Q845" s="74"/>
      <c r="R845" s="74"/>
      <c r="S845" s="74"/>
    </row>
    <row r="846" spans="1:19" ht="12.75" x14ac:dyDescent="0.2">
      <c r="A846" s="74"/>
      <c r="B846" s="74"/>
      <c r="C846" s="73"/>
      <c r="D846" s="74"/>
      <c r="E846" s="74"/>
      <c r="F846" s="81"/>
      <c r="G846" s="75"/>
      <c r="H846" s="81"/>
      <c r="I846" s="84"/>
      <c r="J846" s="84"/>
      <c r="K846" s="84"/>
      <c r="L846" s="84"/>
      <c r="M846" s="84"/>
      <c r="N846" s="84"/>
      <c r="O846" s="74"/>
      <c r="P846" s="74"/>
      <c r="Q846" s="74"/>
      <c r="R846" s="74"/>
      <c r="S846" s="74"/>
    </row>
    <row r="847" spans="1:19" ht="12.75" x14ac:dyDescent="0.2">
      <c r="A847" s="74"/>
      <c r="B847" s="74"/>
      <c r="C847" s="73"/>
      <c r="D847" s="74"/>
      <c r="E847" s="74"/>
      <c r="F847" s="81"/>
      <c r="G847" s="75"/>
      <c r="H847" s="81"/>
      <c r="I847" s="84"/>
      <c r="J847" s="84"/>
      <c r="K847" s="84"/>
      <c r="L847" s="84"/>
      <c r="M847" s="84"/>
      <c r="N847" s="84"/>
      <c r="O847" s="74"/>
      <c r="P847" s="74"/>
      <c r="Q847" s="74"/>
      <c r="R847" s="74"/>
      <c r="S847" s="74"/>
    </row>
    <row r="848" spans="1:19" ht="12.75" x14ac:dyDescent="0.2">
      <c r="A848" s="74"/>
      <c r="B848" s="74"/>
      <c r="C848" s="73"/>
      <c r="D848" s="74"/>
      <c r="E848" s="74"/>
      <c r="F848" s="81"/>
      <c r="G848" s="75"/>
      <c r="H848" s="81"/>
      <c r="I848" s="84"/>
      <c r="J848" s="84"/>
      <c r="K848" s="84"/>
      <c r="L848" s="84"/>
      <c r="M848" s="84"/>
      <c r="N848" s="84"/>
      <c r="O848" s="74"/>
      <c r="P848" s="74"/>
      <c r="Q848" s="74"/>
      <c r="R848" s="74"/>
      <c r="S848" s="74"/>
    </row>
    <row r="849" spans="1:19" ht="12.75" x14ac:dyDescent="0.2">
      <c r="A849" s="74"/>
      <c r="B849" s="74"/>
      <c r="C849" s="73"/>
      <c r="D849" s="74"/>
      <c r="E849" s="74"/>
      <c r="F849" s="81"/>
      <c r="G849" s="75"/>
      <c r="H849" s="81"/>
      <c r="I849" s="84"/>
      <c r="J849" s="84"/>
      <c r="K849" s="84"/>
      <c r="L849" s="84"/>
      <c r="M849" s="84"/>
      <c r="N849" s="84"/>
      <c r="O849" s="74"/>
      <c r="P849" s="74"/>
      <c r="Q849" s="74"/>
      <c r="R849" s="74"/>
      <c r="S849" s="74"/>
    </row>
    <row r="850" spans="1:19" ht="12.75" x14ac:dyDescent="0.2">
      <c r="A850" s="74"/>
      <c r="B850" s="74"/>
      <c r="C850" s="73"/>
      <c r="D850" s="74"/>
      <c r="E850" s="74"/>
      <c r="F850" s="81"/>
      <c r="G850" s="75"/>
      <c r="H850" s="81"/>
      <c r="I850" s="84"/>
      <c r="J850" s="84"/>
      <c r="K850" s="84"/>
      <c r="L850" s="84"/>
      <c r="M850" s="84"/>
      <c r="N850" s="84"/>
      <c r="O850" s="74"/>
      <c r="P850" s="74"/>
      <c r="Q850" s="74"/>
      <c r="R850" s="74"/>
      <c r="S850" s="74"/>
    </row>
    <row r="851" spans="1:19" ht="12.75" x14ac:dyDescent="0.2">
      <c r="A851" s="74"/>
      <c r="B851" s="74"/>
      <c r="C851" s="73"/>
      <c r="D851" s="74"/>
      <c r="E851" s="74"/>
      <c r="F851" s="81"/>
      <c r="G851" s="75"/>
      <c r="H851" s="81"/>
      <c r="I851" s="84"/>
      <c r="J851" s="84"/>
      <c r="K851" s="84"/>
      <c r="L851" s="84"/>
      <c r="M851" s="84"/>
      <c r="N851" s="84"/>
      <c r="O851" s="74"/>
      <c r="P851" s="74"/>
      <c r="Q851" s="74"/>
      <c r="R851" s="74"/>
      <c r="S851" s="74"/>
    </row>
    <row r="852" spans="1:19" ht="12.75" x14ac:dyDescent="0.2">
      <c r="A852" s="74"/>
      <c r="B852" s="74"/>
      <c r="C852" s="73"/>
      <c r="D852" s="74"/>
      <c r="E852" s="74"/>
      <c r="F852" s="81"/>
      <c r="G852" s="75"/>
      <c r="H852" s="81"/>
      <c r="I852" s="84"/>
      <c r="J852" s="84"/>
      <c r="K852" s="84"/>
      <c r="L852" s="84"/>
      <c r="M852" s="84"/>
      <c r="N852" s="84"/>
      <c r="O852" s="74"/>
      <c r="P852" s="74"/>
      <c r="Q852" s="74"/>
      <c r="R852" s="74"/>
      <c r="S852" s="74"/>
    </row>
    <row r="853" spans="1:19" ht="12.75" x14ac:dyDescent="0.2">
      <c r="A853" s="74"/>
      <c r="B853" s="74"/>
      <c r="C853" s="73"/>
      <c r="D853" s="74"/>
      <c r="E853" s="74"/>
      <c r="F853" s="81"/>
      <c r="G853" s="75"/>
      <c r="H853" s="81"/>
      <c r="I853" s="84"/>
      <c r="J853" s="84"/>
      <c r="K853" s="84"/>
      <c r="L853" s="84"/>
      <c r="M853" s="84"/>
      <c r="N853" s="84"/>
      <c r="O853" s="74"/>
      <c r="P853" s="74"/>
      <c r="Q853" s="74"/>
      <c r="R853" s="74"/>
      <c r="S853" s="74"/>
    </row>
    <row r="854" spans="1:19" ht="12.75" x14ac:dyDescent="0.2">
      <c r="A854" s="74"/>
      <c r="B854" s="74"/>
      <c r="C854" s="73"/>
      <c r="D854" s="74"/>
      <c r="E854" s="74"/>
      <c r="F854" s="81"/>
      <c r="G854" s="75"/>
      <c r="H854" s="81"/>
      <c r="I854" s="84"/>
      <c r="J854" s="84"/>
      <c r="K854" s="84"/>
      <c r="L854" s="84"/>
      <c r="M854" s="84"/>
      <c r="N854" s="84"/>
      <c r="O854" s="74"/>
      <c r="P854" s="74"/>
      <c r="Q854" s="74"/>
      <c r="R854" s="74"/>
      <c r="S854" s="74"/>
    </row>
    <row r="855" spans="1:19" ht="12.75" x14ac:dyDescent="0.2">
      <c r="A855" s="74"/>
      <c r="B855" s="74"/>
      <c r="C855" s="73"/>
      <c r="D855" s="74"/>
      <c r="E855" s="74"/>
      <c r="F855" s="81"/>
      <c r="G855" s="75"/>
      <c r="H855" s="81"/>
      <c r="I855" s="84"/>
      <c r="J855" s="84"/>
      <c r="K855" s="84"/>
      <c r="L855" s="84"/>
      <c r="M855" s="84"/>
      <c r="N855" s="84"/>
      <c r="O855" s="74"/>
      <c r="P855" s="74"/>
      <c r="Q855" s="74"/>
      <c r="R855" s="74"/>
      <c r="S855" s="74"/>
    </row>
    <row r="856" spans="1:19" ht="12.75" x14ac:dyDescent="0.2">
      <c r="A856" s="74"/>
      <c r="B856" s="74"/>
      <c r="C856" s="73"/>
      <c r="D856" s="74"/>
      <c r="E856" s="74"/>
      <c r="F856" s="81"/>
      <c r="G856" s="75"/>
      <c r="H856" s="81"/>
      <c r="I856" s="84"/>
      <c r="J856" s="84"/>
      <c r="K856" s="84"/>
      <c r="L856" s="84"/>
      <c r="M856" s="84"/>
      <c r="N856" s="84"/>
      <c r="O856" s="74"/>
      <c r="P856" s="74"/>
      <c r="Q856" s="74"/>
      <c r="R856" s="74"/>
      <c r="S856" s="74"/>
    </row>
    <row r="857" spans="1:19" ht="12.75" x14ac:dyDescent="0.2">
      <c r="A857" s="74"/>
      <c r="B857" s="74"/>
      <c r="C857" s="73"/>
      <c r="D857" s="74"/>
      <c r="E857" s="74"/>
      <c r="F857" s="81"/>
      <c r="G857" s="75"/>
      <c r="H857" s="81"/>
      <c r="I857" s="84"/>
      <c r="J857" s="84"/>
      <c r="K857" s="84"/>
      <c r="L857" s="84"/>
      <c r="M857" s="84"/>
      <c r="N857" s="84"/>
      <c r="O857" s="74"/>
      <c r="P857" s="74"/>
      <c r="Q857" s="74"/>
      <c r="R857" s="74"/>
      <c r="S857" s="74"/>
    </row>
    <row r="858" spans="1:19" ht="12.75" x14ac:dyDescent="0.2">
      <c r="A858" s="74"/>
      <c r="B858" s="74"/>
      <c r="C858" s="73"/>
      <c r="D858" s="74"/>
      <c r="E858" s="74"/>
      <c r="F858" s="81"/>
      <c r="G858" s="75"/>
      <c r="H858" s="81"/>
      <c r="I858" s="84"/>
      <c r="J858" s="84"/>
      <c r="K858" s="84"/>
      <c r="L858" s="84"/>
      <c r="M858" s="84"/>
      <c r="N858" s="84"/>
      <c r="O858" s="74"/>
      <c r="P858" s="74"/>
      <c r="Q858" s="74"/>
      <c r="R858" s="74"/>
      <c r="S858" s="74"/>
    </row>
    <row r="859" spans="1:19" ht="12.75" x14ac:dyDescent="0.2">
      <c r="A859" s="74"/>
      <c r="B859" s="74"/>
      <c r="C859" s="73"/>
      <c r="D859" s="74"/>
      <c r="E859" s="74"/>
      <c r="F859" s="81"/>
      <c r="G859" s="75"/>
      <c r="H859" s="81"/>
      <c r="I859" s="84"/>
      <c r="J859" s="84"/>
      <c r="K859" s="84"/>
      <c r="L859" s="84"/>
      <c r="M859" s="84"/>
      <c r="N859" s="84"/>
      <c r="O859" s="74"/>
      <c r="P859" s="74"/>
      <c r="Q859" s="74"/>
      <c r="R859" s="74"/>
      <c r="S859" s="74"/>
    </row>
    <row r="860" spans="1:19" ht="12.75" x14ac:dyDescent="0.2">
      <c r="A860" s="74"/>
      <c r="B860" s="74"/>
      <c r="C860" s="73"/>
      <c r="D860" s="74"/>
      <c r="E860" s="74"/>
      <c r="F860" s="81"/>
      <c r="G860" s="75"/>
      <c r="H860" s="81"/>
      <c r="I860" s="84"/>
      <c r="J860" s="84"/>
      <c r="K860" s="84"/>
      <c r="L860" s="84"/>
      <c r="M860" s="84"/>
      <c r="N860" s="84"/>
      <c r="O860" s="74"/>
      <c r="P860" s="74"/>
      <c r="Q860" s="74"/>
      <c r="R860" s="74"/>
      <c r="S860" s="74"/>
    </row>
    <row r="861" spans="1:19" ht="12.75" x14ac:dyDescent="0.2">
      <c r="A861" s="74"/>
      <c r="B861" s="74"/>
      <c r="C861" s="73"/>
      <c r="D861" s="74"/>
      <c r="E861" s="74"/>
      <c r="F861" s="81"/>
      <c r="G861" s="75"/>
      <c r="H861" s="81"/>
      <c r="I861" s="84"/>
      <c r="J861" s="84"/>
      <c r="K861" s="84"/>
      <c r="L861" s="84"/>
      <c r="M861" s="84"/>
      <c r="N861" s="84"/>
      <c r="O861" s="74"/>
      <c r="P861" s="74"/>
      <c r="Q861" s="74"/>
      <c r="R861" s="74"/>
      <c r="S861" s="74"/>
    </row>
    <row r="862" spans="1:19" ht="12.75" x14ac:dyDescent="0.2">
      <c r="A862" s="74"/>
      <c r="B862" s="74"/>
      <c r="C862" s="73"/>
      <c r="D862" s="74"/>
      <c r="E862" s="74"/>
      <c r="F862" s="81"/>
      <c r="G862" s="75"/>
      <c r="H862" s="81"/>
      <c r="I862" s="84"/>
      <c r="J862" s="84"/>
      <c r="K862" s="84"/>
      <c r="L862" s="84"/>
      <c r="M862" s="84"/>
      <c r="N862" s="84"/>
      <c r="O862" s="74"/>
      <c r="P862" s="74"/>
      <c r="Q862" s="74"/>
      <c r="R862" s="74"/>
      <c r="S862" s="74"/>
    </row>
    <row r="863" spans="1:19" ht="12.75" x14ac:dyDescent="0.2">
      <c r="A863" s="74"/>
      <c r="B863" s="74"/>
      <c r="C863" s="73"/>
      <c r="D863" s="74"/>
      <c r="E863" s="74"/>
      <c r="F863" s="81"/>
      <c r="G863" s="75"/>
      <c r="H863" s="81"/>
      <c r="I863" s="84"/>
      <c r="J863" s="84"/>
      <c r="K863" s="84"/>
      <c r="L863" s="84"/>
      <c r="M863" s="84"/>
      <c r="N863" s="84"/>
      <c r="O863" s="74"/>
      <c r="P863" s="74"/>
      <c r="Q863" s="74"/>
      <c r="R863" s="74"/>
      <c r="S863" s="74"/>
    </row>
    <row r="864" spans="1:19" ht="12.75" x14ac:dyDescent="0.2">
      <c r="A864" s="74"/>
      <c r="B864" s="74"/>
      <c r="C864" s="73"/>
      <c r="D864" s="74"/>
      <c r="E864" s="74"/>
      <c r="F864" s="81"/>
      <c r="G864" s="75"/>
      <c r="H864" s="81"/>
      <c r="I864" s="84"/>
      <c r="J864" s="84"/>
      <c r="K864" s="84"/>
      <c r="L864" s="84"/>
      <c r="M864" s="84"/>
      <c r="N864" s="84"/>
      <c r="O864" s="74"/>
      <c r="P864" s="74"/>
      <c r="Q864" s="74"/>
      <c r="R864" s="74"/>
      <c r="S864" s="74"/>
    </row>
    <row r="865" spans="1:19" ht="12.75" x14ac:dyDescent="0.2">
      <c r="A865" s="74"/>
      <c r="B865" s="74"/>
      <c r="C865" s="73"/>
      <c r="D865" s="74"/>
      <c r="E865" s="74"/>
      <c r="F865" s="81"/>
      <c r="G865" s="75"/>
      <c r="H865" s="81"/>
      <c r="I865" s="84"/>
      <c r="J865" s="84"/>
      <c r="K865" s="84"/>
      <c r="L865" s="84"/>
      <c r="M865" s="84"/>
      <c r="N865" s="84"/>
      <c r="O865" s="74"/>
      <c r="P865" s="74"/>
      <c r="Q865" s="74"/>
      <c r="R865" s="74"/>
      <c r="S865" s="74"/>
    </row>
    <row r="866" spans="1:19" ht="12.75" x14ac:dyDescent="0.2">
      <c r="A866" s="74"/>
      <c r="B866" s="74"/>
      <c r="C866" s="73"/>
      <c r="D866" s="74"/>
      <c r="E866" s="74"/>
      <c r="F866" s="81"/>
      <c r="G866" s="75"/>
      <c r="H866" s="81"/>
      <c r="I866" s="84"/>
      <c r="J866" s="84"/>
      <c r="K866" s="84"/>
      <c r="L866" s="84"/>
      <c r="M866" s="84"/>
      <c r="N866" s="84"/>
      <c r="O866" s="74"/>
      <c r="P866" s="74"/>
      <c r="Q866" s="74"/>
      <c r="R866" s="74"/>
      <c r="S866" s="74"/>
    </row>
    <row r="867" spans="1:19" ht="12.75" x14ac:dyDescent="0.2">
      <c r="A867" s="74"/>
      <c r="B867" s="74"/>
      <c r="C867" s="73"/>
      <c r="D867" s="74"/>
      <c r="E867" s="74"/>
      <c r="F867" s="81"/>
      <c r="G867" s="75"/>
      <c r="H867" s="81"/>
      <c r="I867" s="84"/>
      <c r="J867" s="84"/>
      <c r="K867" s="84"/>
      <c r="L867" s="84"/>
      <c r="M867" s="84"/>
      <c r="N867" s="84"/>
      <c r="O867" s="74"/>
      <c r="P867" s="74"/>
      <c r="Q867" s="74"/>
      <c r="R867" s="74"/>
      <c r="S867" s="74"/>
    </row>
    <row r="868" spans="1:19" ht="12.75" x14ac:dyDescent="0.2">
      <c r="A868" s="74"/>
      <c r="B868" s="74"/>
      <c r="C868" s="73"/>
      <c r="D868" s="74"/>
      <c r="E868" s="74"/>
      <c r="F868" s="81"/>
      <c r="G868" s="75"/>
      <c r="H868" s="81"/>
      <c r="I868" s="84"/>
      <c r="J868" s="84"/>
      <c r="K868" s="84"/>
      <c r="L868" s="84"/>
      <c r="M868" s="84"/>
      <c r="N868" s="84"/>
      <c r="O868" s="74"/>
      <c r="P868" s="74"/>
      <c r="Q868" s="74"/>
      <c r="R868" s="74"/>
      <c r="S868" s="74"/>
    </row>
    <row r="869" spans="1:19" ht="12.75" x14ac:dyDescent="0.2">
      <c r="A869" s="74"/>
      <c r="B869" s="74"/>
      <c r="C869" s="73"/>
      <c r="D869" s="74"/>
      <c r="E869" s="74"/>
      <c r="F869" s="81"/>
      <c r="G869" s="75"/>
      <c r="H869" s="81"/>
      <c r="I869" s="84"/>
      <c r="J869" s="84"/>
      <c r="K869" s="84"/>
      <c r="L869" s="84"/>
      <c r="M869" s="84"/>
      <c r="N869" s="84"/>
      <c r="O869" s="74"/>
      <c r="P869" s="74"/>
      <c r="Q869" s="74"/>
      <c r="R869" s="74"/>
      <c r="S869" s="74"/>
    </row>
    <row r="870" spans="1:19" ht="12.75" x14ac:dyDescent="0.2">
      <c r="A870" s="74"/>
      <c r="B870" s="74"/>
      <c r="C870" s="73"/>
      <c r="D870" s="74"/>
      <c r="E870" s="74"/>
      <c r="F870" s="81"/>
      <c r="G870" s="75"/>
      <c r="H870" s="81"/>
      <c r="I870" s="84"/>
      <c r="J870" s="84"/>
      <c r="K870" s="84"/>
      <c r="L870" s="84"/>
      <c r="M870" s="84"/>
      <c r="N870" s="84"/>
      <c r="O870" s="74"/>
      <c r="P870" s="74"/>
      <c r="Q870" s="74"/>
      <c r="R870" s="74"/>
      <c r="S870" s="74"/>
    </row>
    <row r="871" spans="1:19" ht="12.75" x14ac:dyDescent="0.2">
      <c r="A871" s="74"/>
      <c r="B871" s="74"/>
      <c r="C871" s="73"/>
      <c r="D871" s="74"/>
      <c r="E871" s="74"/>
      <c r="F871" s="81"/>
      <c r="G871" s="75"/>
      <c r="H871" s="81"/>
      <c r="I871" s="84"/>
      <c r="J871" s="84"/>
      <c r="K871" s="84"/>
      <c r="L871" s="84"/>
      <c r="M871" s="84"/>
      <c r="N871" s="84"/>
      <c r="O871" s="74"/>
      <c r="P871" s="74"/>
      <c r="Q871" s="74"/>
      <c r="R871" s="74"/>
      <c r="S871" s="74"/>
    </row>
    <row r="872" spans="1:19" ht="12.75" x14ac:dyDescent="0.2">
      <c r="A872" s="74"/>
      <c r="B872" s="74"/>
      <c r="C872" s="73"/>
      <c r="D872" s="74"/>
      <c r="E872" s="74"/>
      <c r="F872" s="81"/>
      <c r="G872" s="75"/>
      <c r="H872" s="81"/>
      <c r="I872" s="84"/>
      <c r="J872" s="84"/>
      <c r="K872" s="84"/>
      <c r="L872" s="84"/>
      <c r="M872" s="84"/>
      <c r="N872" s="84"/>
      <c r="O872" s="74"/>
      <c r="P872" s="74"/>
      <c r="Q872" s="74"/>
      <c r="R872" s="74"/>
      <c r="S872" s="74"/>
    </row>
    <row r="873" spans="1:19" ht="12.75" x14ac:dyDescent="0.2">
      <c r="A873" s="74"/>
      <c r="B873" s="74"/>
      <c r="C873" s="73"/>
      <c r="D873" s="74"/>
      <c r="E873" s="74"/>
      <c r="F873" s="81"/>
      <c r="G873" s="75"/>
      <c r="H873" s="81"/>
      <c r="I873" s="84"/>
      <c r="J873" s="84"/>
      <c r="K873" s="84"/>
      <c r="L873" s="84"/>
      <c r="M873" s="84"/>
      <c r="N873" s="84"/>
      <c r="O873" s="74"/>
      <c r="P873" s="74"/>
      <c r="Q873" s="74"/>
      <c r="R873" s="74"/>
      <c r="S873" s="74"/>
    </row>
    <row r="874" spans="1:19" ht="12.75" x14ac:dyDescent="0.2">
      <c r="A874" s="74"/>
      <c r="B874" s="74"/>
      <c r="C874" s="73"/>
      <c r="D874" s="74"/>
      <c r="E874" s="74"/>
      <c r="F874" s="81"/>
      <c r="G874" s="75"/>
      <c r="H874" s="81"/>
      <c r="I874" s="84"/>
      <c r="J874" s="84"/>
      <c r="K874" s="84"/>
      <c r="L874" s="84"/>
      <c r="M874" s="84"/>
      <c r="N874" s="84"/>
      <c r="O874" s="74"/>
      <c r="P874" s="74"/>
      <c r="Q874" s="74"/>
      <c r="R874" s="74"/>
      <c r="S874" s="74"/>
    </row>
    <row r="875" spans="1:19" ht="12.75" x14ac:dyDescent="0.2">
      <c r="A875" s="74"/>
      <c r="B875" s="74"/>
      <c r="C875" s="73"/>
      <c r="D875" s="74"/>
      <c r="E875" s="74"/>
      <c r="F875" s="81"/>
      <c r="G875" s="75"/>
      <c r="H875" s="81"/>
      <c r="I875" s="84"/>
      <c r="J875" s="84"/>
      <c r="K875" s="84"/>
      <c r="L875" s="84"/>
      <c r="M875" s="84"/>
      <c r="N875" s="84"/>
      <c r="O875" s="74"/>
      <c r="P875" s="74"/>
      <c r="Q875" s="74"/>
      <c r="R875" s="74"/>
      <c r="S875" s="74"/>
    </row>
    <row r="876" spans="1:19" ht="12.75" x14ac:dyDescent="0.2">
      <c r="A876" s="74"/>
      <c r="B876" s="74"/>
      <c r="C876" s="73"/>
      <c r="D876" s="74"/>
      <c r="E876" s="74"/>
      <c r="F876" s="81"/>
      <c r="G876" s="75"/>
      <c r="H876" s="81"/>
      <c r="I876" s="84"/>
      <c r="J876" s="84"/>
      <c r="K876" s="84"/>
      <c r="L876" s="84"/>
      <c r="M876" s="84"/>
      <c r="N876" s="84"/>
      <c r="O876" s="74"/>
      <c r="P876" s="74"/>
      <c r="Q876" s="74"/>
      <c r="R876" s="74"/>
      <c r="S876" s="74"/>
    </row>
    <row r="877" spans="1:19" ht="12.75" x14ac:dyDescent="0.2">
      <c r="A877" s="74"/>
      <c r="B877" s="74"/>
      <c r="C877" s="73"/>
      <c r="D877" s="74"/>
      <c r="E877" s="74"/>
      <c r="F877" s="81"/>
      <c r="G877" s="75"/>
      <c r="H877" s="81"/>
      <c r="I877" s="84"/>
      <c r="J877" s="84"/>
      <c r="K877" s="84"/>
      <c r="L877" s="84"/>
      <c r="M877" s="84"/>
      <c r="N877" s="84"/>
      <c r="O877" s="74"/>
      <c r="P877" s="74"/>
      <c r="Q877" s="74"/>
      <c r="R877" s="74"/>
      <c r="S877" s="74"/>
    </row>
    <row r="878" spans="1:19" ht="12.75" x14ac:dyDescent="0.2">
      <c r="A878" s="74"/>
      <c r="B878" s="74"/>
      <c r="C878" s="73"/>
      <c r="D878" s="74"/>
      <c r="E878" s="74"/>
      <c r="F878" s="81"/>
      <c r="G878" s="75"/>
      <c r="H878" s="81"/>
      <c r="I878" s="84"/>
      <c r="J878" s="84"/>
      <c r="K878" s="84"/>
      <c r="L878" s="84"/>
      <c r="M878" s="84"/>
      <c r="N878" s="84"/>
      <c r="O878" s="74"/>
      <c r="P878" s="74"/>
      <c r="Q878" s="74"/>
      <c r="R878" s="74"/>
      <c r="S878" s="74"/>
    </row>
    <row r="879" spans="1:19" ht="12.75" x14ac:dyDescent="0.2">
      <c r="A879" s="74"/>
      <c r="B879" s="74"/>
      <c r="C879" s="73"/>
      <c r="D879" s="74"/>
      <c r="E879" s="74"/>
      <c r="F879" s="81"/>
      <c r="G879" s="75"/>
      <c r="H879" s="81"/>
      <c r="I879" s="84"/>
      <c r="J879" s="84"/>
      <c r="K879" s="84"/>
      <c r="L879" s="84"/>
      <c r="M879" s="84"/>
      <c r="N879" s="84"/>
      <c r="O879" s="74"/>
      <c r="P879" s="74"/>
      <c r="Q879" s="74"/>
      <c r="R879" s="74"/>
      <c r="S879" s="74"/>
    </row>
    <row r="880" spans="1:19" ht="12.75" x14ac:dyDescent="0.2">
      <c r="A880" s="74"/>
      <c r="B880" s="74"/>
      <c r="C880" s="73"/>
      <c r="D880" s="74"/>
      <c r="E880" s="74"/>
      <c r="F880" s="81"/>
      <c r="G880" s="75"/>
      <c r="H880" s="81"/>
      <c r="I880" s="84"/>
      <c r="J880" s="84"/>
      <c r="K880" s="84"/>
      <c r="L880" s="84"/>
      <c r="M880" s="84"/>
      <c r="N880" s="84"/>
      <c r="O880" s="74"/>
      <c r="P880" s="74"/>
      <c r="Q880" s="74"/>
      <c r="R880" s="74"/>
      <c r="S880" s="74"/>
    </row>
    <row r="881" spans="1:19" ht="12.75" x14ac:dyDescent="0.2">
      <c r="A881" s="74"/>
      <c r="B881" s="74"/>
      <c r="C881" s="73"/>
      <c r="D881" s="74"/>
      <c r="E881" s="74"/>
      <c r="F881" s="81"/>
      <c r="G881" s="75"/>
      <c r="H881" s="81"/>
      <c r="I881" s="84"/>
      <c r="J881" s="84"/>
      <c r="K881" s="84"/>
      <c r="L881" s="84"/>
      <c r="M881" s="84"/>
      <c r="N881" s="84"/>
      <c r="O881" s="74"/>
      <c r="P881" s="74"/>
      <c r="Q881" s="74"/>
      <c r="R881" s="74"/>
      <c r="S881" s="74"/>
    </row>
    <row r="882" spans="1:19" ht="12.75" x14ac:dyDescent="0.2">
      <c r="A882" s="74"/>
      <c r="B882" s="74"/>
      <c r="C882" s="73"/>
      <c r="D882" s="74"/>
      <c r="E882" s="74"/>
      <c r="F882" s="81"/>
      <c r="G882" s="75"/>
      <c r="H882" s="81"/>
      <c r="I882" s="84"/>
      <c r="J882" s="84"/>
      <c r="K882" s="84"/>
      <c r="L882" s="84"/>
      <c r="M882" s="84"/>
      <c r="N882" s="84"/>
      <c r="O882" s="74"/>
      <c r="P882" s="74"/>
      <c r="Q882" s="74"/>
      <c r="R882" s="74"/>
      <c r="S882" s="74"/>
    </row>
    <row r="883" spans="1:19" ht="12.75" x14ac:dyDescent="0.2">
      <c r="A883" s="74"/>
      <c r="B883" s="74"/>
      <c r="C883" s="73"/>
      <c r="D883" s="74"/>
      <c r="E883" s="74"/>
      <c r="F883" s="81"/>
      <c r="G883" s="75"/>
      <c r="H883" s="81"/>
      <c r="I883" s="84"/>
      <c r="J883" s="84"/>
      <c r="K883" s="84"/>
      <c r="L883" s="84"/>
      <c r="M883" s="84"/>
      <c r="N883" s="84"/>
      <c r="O883" s="74"/>
      <c r="P883" s="74"/>
      <c r="Q883" s="74"/>
      <c r="R883" s="74"/>
      <c r="S883" s="74"/>
    </row>
    <row r="884" spans="1:19" ht="12.75" x14ac:dyDescent="0.2">
      <c r="A884" s="74"/>
      <c r="B884" s="74"/>
      <c r="C884" s="73"/>
      <c r="D884" s="74"/>
      <c r="E884" s="74"/>
      <c r="F884" s="81"/>
      <c r="G884" s="75"/>
      <c r="H884" s="81"/>
      <c r="I884" s="84"/>
      <c r="J884" s="84"/>
      <c r="K884" s="84"/>
      <c r="L884" s="84"/>
      <c r="M884" s="84"/>
      <c r="N884" s="84"/>
      <c r="O884" s="74"/>
      <c r="P884" s="74"/>
      <c r="Q884" s="74"/>
      <c r="R884" s="74"/>
      <c r="S884" s="74"/>
    </row>
    <row r="885" spans="1:19" ht="12.75" x14ac:dyDescent="0.2">
      <c r="A885" s="74"/>
      <c r="B885" s="74"/>
      <c r="C885" s="73"/>
      <c r="D885" s="74"/>
      <c r="E885" s="74"/>
      <c r="F885" s="81"/>
      <c r="G885" s="75"/>
      <c r="H885" s="81"/>
      <c r="I885" s="84"/>
      <c r="J885" s="84"/>
      <c r="K885" s="84"/>
      <c r="L885" s="84"/>
      <c r="M885" s="84"/>
      <c r="N885" s="84"/>
      <c r="O885" s="74"/>
      <c r="P885" s="74"/>
      <c r="Q885" s="74"/>
      <c r="R885" s="74"/>
      <c r="S885" s="74"/>
    </row>
    <row r="886" spans="1:19" ht="12.75" x14ac:dyDescent="0.2">
      <c r="A886" s="74"/>
      <c r="B886" s="74"/>
      <c r="C886" s="73"/>
      <c r="D886" s="74"/>
      <c r="E886" s="74"/>
      <c r="F886" s="81"/>
      <c r="G886" s="75"/>
      <c r="H886" s="81"/>
      <c r="I886" s="84"/>
      <c r="J886" s="84"/>
      <c r="K886" s="84"/>
      <c r="L886" s="84"/>
      <c r="M886" s="84"/>
      <c r="N886" s="84"/>
      <c r="O886" s="74"/>
      <c r="P886" s="74"/>
      <c r="Q886" s="74"/>
      <c r="R886" s="74"/>
      <c r="S886" s="74"/>
    </row>
    <row r="887" spans="1:19" ht="12.75" x14ac:dyDescent="0.2">
      <c r="A887" s="74"/>
      <c r="B887" s="74"/>
      <c r="C887" s="73"/>
      <c r="D887" s="74"/>
      <c r="E887" s="74"/>
      <c r="F887" s="81"/>
      <c r="G887" s="75"/>
      <c r="H887" s="81"/>
      <c r="I887" s="84"/>
      <c r="J887" s="84"/>
      <c r="K887" s="84"/>
      <c r="L887" s="84"/>
      <c r="M887" s="84"/>
      <c r="N887" s="84"/>
      <c r="O887" s="74"/>
      <c r="P887" s="74"/>
      <c r="Q887" s="74"/>
      <c r="R887" s="74"/>
      <c r="S887" s="74"/>
    </row>
    <row r="888" spans="1:19" ht="12.75" x14ac:dyDescent="0.2">
      <c r="A888" s="74"/>
      <c r="B888" s="74"/>
      <c r="C888" s="73"/>
      <c r="D888" s="74"/>
      <c r="E888" s="74"/>
      <c r="F888" s="81"/>
      <c r="G888" s="75"/>
      <c r="H888" s="81"/>
      <c r="I888" s="84"/>
      <c r="J888" s="84"/>
      <c r="K888" s="84"/>
      <c r="L888" s="84"/>
      <c r="M888" s="84"/>
      <c r="N888" s="84"/>
      <c r="O888" s="74"/>
      <c r="P888" s="74"/>
      <c r="Q888" s="74"/>
      <c r="R888" s="74"/>
      <c r="S888" s="74"/>
    </row>
    <row r="889" spans="1:19" ht="12.75" x14ac:dyDescent="0.2">
      <c r="A889" s="74"/>
      <c r="B889" s="74"/>
      <c r="C889" s="73"/>
      <c r="D889" s="74"/>
      <c r="E889" s="74"/>
      <c r="F889" s="81"/>
      <c r="G889" s="75"/>
      <c r="H889" s="81"/>
      <c r="I889" s="84"/>
      <c r="J889" s="84"/>
      <c r="K889" s="84"/>
      <c r="L889" s="84"/>
      <c r="M889" s="84"/>
      <c r="N889" s="84"/>
      <c r="O889" s="74"/>
      <c r="P889" s="74"/>
      <c r="Q889" s="74"/>
      <c r="R889" s="74"/>
      <c r="S889" s="74"/>
    </row>
    <row r="890" spans="1:19" ht="12.75" x14ac:dyDescent="0.2">
      <c r="A890" s="74"/>
      <c r="B890" s="74"/>
      <c r="C890" s="73"/>
      <c r="D890" s="74"/>
      <c r="E890" s="74"/>
      <c r="F890" s="81"/>
      <c r="G890" s="75"/>
      <c r="H890" s="81"/>
      <c r="I890" s="84"/>
      <c r="J890" s="84"/>
      <c r="K890" s="84"/>
      <c r="L890" s="84"/>
      <c r="M890" s="84"/>
      <c r="N890" s="84"/>
      <c r="O890" s="74"/>
      <c r="P890" s="74"/>
      <c r="Q890" s="74"/>
      <c r="R890" s="74"/>
      <c r="S890" s="74"/>
    </row>
    <row r="891" spans="1:19" ht="12.75" x14ac:dyDescent="0.2">
      <c r="A891" s="74"/>
      <c r="B891" s="74"/>
      <c r="C891" s="73"/>
      <c r="D891" s="74"/>
      <c r="E891" s="74"/>
      <c r="F891" s="81"/>
      <c r="G891" s="75"/>
      <c r="H891" s="81"/>
      <c r="I891" s="84"/>
      <c r="J891" s="84"/>
      <c r="K891" s="84"/>
      <c r="L891" s="84"/>
      <c r="M891" s="84"/>
      <c r="N891" s="84"/>
      <c r="O891" s="74"/>
      <c r="P891" s="74"/>
      <c r="Q891" s="74"/>
      <c r="R891" s="74"/>
      <c r="S891" s="74"/>
    </row>
    <row r="892" spans="1:19" ht="12.75" x14ac:dyDescent="0.2">
      <c r="A892" s="74"/>
      <c r="B892" s="74"/>
      <c r="C892" s="73"/>
      <c r="D892" s="74"/>
      <c r="E892" s="74"/>
      <c r="F892" s="81"/>
      <c r="G892" s="75"/>
      <c r="H892" s="81"/>
      <c r="I892" s="84"/>
      <c r="J892" s="84"/>
      <c r="K892" s="84"/>
      <c r="L892" s="84"/>
      <c r="M892" s="84"/>
      <c r="N892" s="84"/>
      <c r="O892" s="74"/>
      <c r="P892" s="74"/>
      <c r="Q892" s="74"/>
      <c r="R892" s="74"/>
      <c r="S892" s="74"/>
    </row>
    <row r="893" spans="1:19" ht="12.75" x14ac:dyDescent="0.2">
      <c r="A893" s="74"/>
      <c r="B893" s="74"/>
      <c r="C893" s="73"/>
      <c r="D893" s="74"/>
      <c r="E893" s="74"/>
      <c r="F893" s="81"/>
      <c r="G893" s="75"/>
      <c r="H893" s="81"/>
      <c r="I893" s="84"/>
      <c r="J893" s="84"/>
      <c r="K893" s="84"/>
      <c r="L893" s="84"/>
      <c r="M893" s="84"/>
      <c r="N893" s="84"/>
      <c r="O893" s="74"/>
      <c r="P893" s="74"/>
      <c r="Q893" s="74"/>
      <c r="R893" s="74"/>
      <c r="S893" s="74"/>
    </row>
    <row r="894" spans="1:19" ht="12.75" x14ac:dyDescent="0.2">
      <c r="A894" s="74"/>
      <c r="B894" s="74"/>
      <c r="C894" s="73"/>
      <c r="D894" s="74"/>
      <c r="E894" s="74"/>
      <c r="F894" s="81"/>
      <c r="G894" s="75"/>
      <c r="H894" s="81"/>
      <c r="I894" s="84"/>
      <c r="J894" s="84"/>
      <c r="K894" s="84"/>
      <c r="L894" s="84"/>
      <c r="M894" s="84"/>
      <c r="N894" s="84"/>
      <c r="O894" s="74"/>
      <c r="P894" s="74"/>
      <c r="Q894" s="74"/>
      <c r="R894" s="74"/>
      <c r="S894" s="74"/>
    </row>
    <row r="895" spans="1:19" ht="12.75" x14ac:dyDescent="0.2">
      <c r="A895" s="74"/>
      <c r="B895" s="74"/>
      <c r="C895" s="73"/>
      <c r="D895" s="74"/>
      <c r="E895" s="74"/>
      <c r="F895" s="81"/>
      <c r="G895" s="75"/>
      <c r="H895" s="81"/>
      <c r="I895" s="84"/>
      <c r="J895" s="84"/>
      <c r="K895" s="84"/>
      <c r="L895" s="84"/>
      <c r="M895" s="84"/>
      <c r="N895" s="84"/>
      <c r="O895" s="74"/>
      <c r="P895" s="74"/>
      <c r="Q895" s="74"/>
      <c r="R895" s="74"/>
      <c r="S895" s="74"/>
    </row>
    <row r="896" spans="1:19" ht="12.75" x14ac:dyDescent="0.2">
      <c r="A896" s="74"/>
      <c r="B896" s="74"/>
      <c r="C896" s="73"/>
      <c r="D896" s="74"/>
      <c r="E896" s="74"/>
      <c r="F896" s="81"/>
      <c r="G896" s="75"/>
      <c r="H896" s="81"/>
      <c r="I896" s="84"/>
      <c r="J896" s="84"/>
      <c r="K896" s="84"/>
      <c r="L896" s="84"/>
      <c r="M896" s="84"/>
      <c r="N896" s="84"/>
      <c r="O896" s="74"/>
      <c r="P896" s="74"/>
      <c r="Q896" s="74"/>
      <c r="R896" s="74"/>
      <c r="S896" s="74"/>
    </row>
    <row r="897" spans="1:19" ht="12.75" x14ac:dyDescent="0.2">
      <c r="A897" s="74"/>
      <c r="B897" s="74"/>
      <c r="C897" s="73"/>
      <c r="D897" s="74"/>
      <c r="E897" s="74"/>
      <c r="F897" s="81"/>
      <c r="G897" s="75"/>
      <c r="H897" s="81"/>
      <c r="I897" s="84"/>
      <c r="J897" s="84"/>
      <c r="K897" s="84"/>
      <c r="L897" s="84"/>
      <c r="M897" s="84"/>
      <c r="N897" s="84"/>
      <c r="O897" s="74"/>
      <c r="P897" s="74"/>
      <c r="Q897" s="74"/>
      <c r="R897" s="74"/>
      <c r="S897" s="74"/>
    </row>
    <row r="898" spans="1:19" ht="12.75" x14ac:dyDescent="0.2">
      <c r="A898" s="74"/>
      <c r="B898" s="74"/>
      <c r="C898" s="73"/>
      <c r="D898" s="74"/>
      <c r="E898" s="74"/>
      <c r="F898" s="81"/>
      <c r="G898" s="75"/>
      <c r="H898" s="81"/>
      <c r="I898" s="84"/>
      <c r="J898" s="84"/>
      <c r="K898" s="84"/>
      <c r="L898" s="84"/>
      <c r="M898" s="84"/>
      <c r="N898" s="84"/>
      <c r="O898" s="74"/>
      <c r="P898" s="74"/>
      <c r="Q898" s="74"/>
      <c r="R898" s="74"/>
      <c r="S898" s="74"/>
    </row>
    <row r="899" spans="1:19" ht="12.75" x14ac:dyDescent="0.2">
      <c r="A899" s="74"/>
      <c r="B899" s="74"/>
      <c r="C899" s="73"/>
      <c r="D899" s="74"/>
      <c r="E899" s="74"/>
      <c r="F899" s="81"/>
      <c r="G899" s="75"/>
      <c r="H899" s="81"/>
      <c r="I899" s="84"/>
      <c r="J899" s="84"/>
      <c r="K899" s="84"/>
      <c r="L899" s="84"/>
      <c r="M899" s="84"/>
      <c r="N899" s="84"/>
      <c r="O899" s="74"/>
      <c r="P899" s="74"/>
      <c r="Q899" s="74"/>
      <c r="R899" s="74"/>
      <c r="S899" s="74"/>
    </row>
    <row r="900" spans="1:19" ht="12.75" x14ac:dyDescent="0.2">
      <c r="A900" s="74"/>
      <c r="B900" s="74"/>
      <c r="C900" s="73"/>
      <c r="D900" s="74"/>
      <c r="E900" s="74"/>
      <c r="F900" s="81"/>
      <c r="G900" s="75"/>
      <c r="H900" s="81"/>
      <c r="I900" s="84"/>
      <c r="J900" s="84"/>
      <c r="K900" s="84"/>
      <c r="L900" s="84"/>
      <c r="M900" s="84"/>
      <c r="N900" s="84"/>
      <c r="O900" s="74"/>
      <c r="P900" s="74"/>
      <c r="Q900" s="74"/>
      <c r="R900" s="74"/>
      <c r="S900" s="74"/>
    </row>
    <row r="901" spans="1:19" ht="12.75" x14ac:dyDescent="0.2">
      <c r="A901" s="74"/>
      <c r="B901" s="74"/>
      <c r="C901" s="73"/>
      <c r="D901" s="74"/>
      <c r="E901" s="74"/>
      <c r="F901" s="81"/>
      <c r="G901" s="75"/>
      <c r="H901" s="81"/>
      <c r="I901" s="84"/>
      <c r="J901" s="84"/>
      <c r="K901" s="84"/>
      <c r="L901" s="84"/>
      <c r="M901" s="84"/>
      <c r="N901" s="84"/>
      <c r="O901" s="74"/>
      <c r="P901" s="74"/>
      <c r="Q901" s="74"/>
      <c r="R901" s="74"/>
      <c r="S901" s="74"/>
    </row>
    <row r="902" spans="1:19" ht="12.75" x14ac:dyDescent="0.2">
      <c r="A902" s="74"/>
      <c r="B902" s="74"/>
      <c r="C902" s="73"/>
      <c r="D902" s="74"/>
      <c r="E902" s="74"/>
      <c r="F902" s="81"/>
      <c r="G902" s="75"/>
      <c r="H902" s="81"/>
      <c r="I902" s="84"/>
      <c r="J902" s="84"/>
      <c r="K902" s="84"/>
      <c r="L902" s="84"/>
      <c r="M902" s="84"/>
      <c r="N902" s="84"/>
      <c r="O902" s="74"/>
      <c r="P902" s="74"/>
      <c r="Q902" s="74"/>
      <c r="R902" s="74"/>
      <c r="S902" s="74"/>
    </row>
    <row r="903" spans="1:19" ht="12.75" x14ac:dyDescent="0.2">
      <c r="A903" s="74"/>
      <c r="B903" s="74"/>
      <c r="C903" s="73"/>
      <c r="D903" s="74"/>
      <c r="E903" s="74"/>
      <c r="F903" s="81"/>
      <c r="G903" s="75"/>
      <c r="H903" s="81"/>
      <c r="I903" s="84"/>
      <c r="J903" s="84"/>
      <c r="K903" s="84"/>
      <c r="L903" s="84"/>
      <c r="M903" s="84"/>
      <c r="N903" s="84"/>
      <c r="O903" s="74"/>
      <c r="P903" s="74"/>
      <c r="Q903" s="74"/>
      <c r="R903" s="74"/>
      <c r="S903" s="74"/>
    </row>
    <row r="904" spans="1:19" ht="12.75" x14ac:dyDescent="0.2">
      <c r="A904" s="74"/>
      <c r="B904" s="74"/>
      <c r="C904" s="73"/>
      <c r="D904" s="74"/>
      <c r="E904" s="74"/>
      <c r="F904" s="81"/>
      <c r="G904" s="75"/>
      <c r="H904" s="81"/>
      <c r="I904" s="84"/>
      <c r="J904" s="84"/>
      <c r="K904" s="84"/>
      <c r="L904" s="84"/>
      <c r="M904" s="84"/>
      <c r="N904" s="84"/>
      <c r="O904" s="74"/>
      <c r="P904" s="74"/>
      <c r="Q904" s="74"/>
      <c r="R904" s="74"/>
      <c r="S904" s="74"/>
    </row>
    <row r="905" spans="1:19" ht="12.75" x14ac:dyDescent="0.2">
      <c r="A905" s="74"/>
      <c r="B905" s="74"/>
      <c r="C905" s="73"/>
      <c r="D905" s="74"/>
      <c r="E905" s="74"/>
      <c r="F905" s="81"/>
      <c r="G905" s="75"/>
      <c r="H905" s="81"/>
      <c r="I905" s="84"/>
      <c r="J905" s="84"/>
      <c r="K905" s="84"/>
      <c r="L905" s="84"/>
      <c r="M905" s="84"/>
      <c r="N905" s="84"/>
      <c r="O905" s="74"/>
      <c r="P905" s="74"/>
      <c r="Q905" s="74"/>
      <c r="R905" s="74"/>
      <c r="S905" s="74"/>
    </row>
    <row r="906" spans="1:19" ht="12.75" x14ac:dyDescent="0.2">
      <c r="A906" s="74"/>
      <c r="B906" s="74"/>
      <c r="C906" s="73"/>
      <c r="D906" s="74"/>
      <c r="E906" s="74"/>
      <c r="F906" s="81"/>
      <c r="G906" s="75"/>
      <c r="H906" s="81"/>
      <c r="I906" s="84"/>
      <c r="J906" s="84"/>
      <c r="K906" s="84"/>
      <c r="L906" s="84"/>
      <c r="M906" s="84"/>
      <c r="N906" s="84"/>
      <c r="O906" s="74"/>
      <c r="P906" s="74"/>
      <c r="Q906" s="74"/>
      <c r="R906" s="74"/>
      <c r="S906" s="74"/>
    </row>
    <row r="907" spans="1:19" ht="12.75" x14ac:dyDescent="0.2">
      <c r="A907" s="74"/>
      <c r="B907" s="74"/>
      <c r="C907" s="73"/>
      <c r="D907" s="74"/>
      <c r="E907" s="74"/>
      <c r="F907" s="81"/>
      <c r="G907" s="75"/>
      <c r="H907" s="81"/>
      <c r="I907" s="84"/>
      <c r="J907" s="84"/>
      <c r="K907" s="84"/>
      <c r="L907" s="84"/>
      <c r="M907" s="84"/>
      <c r="N907" s="84"/>
      <c r="O907" s="74"/>
      <c r="P907" s="74"/>
      <c r="Q907" s="74"/>
      <c r="R907" s="74"/>
      <c r="S907" s="74"/>
    </row>
    <row r="908" spans="1:19" ht="12.75" x14ac:dyDescent="0.2">
      <c r="A908" s="74"/>
      <c r="B908" s="74"/>
      <c r="C908" s="73"/>
      <c r="D908" s="74"/>
      <c r="E908" s="74"/>
      <c r="F908" s="81"/>
      <c r="G908" s="75"/>
      <c r="H908" s="81"/>
      <c r="I908" s="84"/>
      <c r="J908" s="84"/>
      <c r="K908" s="84"/>
      <c r="L908" s="84"/>
      <c r="M908" s="84"/>
      <c r="N908" s="84"/>
      <c r="O908" s="74"/>
      <c r="P908" s="74"/>
      <c r="Q908" s="74"/>
      <c r="R908" s="74"/>
      <c r="S908" s="74"/>
    </row>
    <row r="909" spans="1:19" ht="12.75" x14ac:dyDescent="0.2">
      <c r="A909" s="74"/>
      <c r="B909" s="74"/>
      <c r="C909" s="73"/>
      <c r="D909" s="74"/>
      <c r="E909" s="74"/>
      <c r="F909" s="81"/>
      <c r="G909" s="75"/>
      <c r="H909" s="81"/>
      <c r="I909" s="84"/>
      <c r="J909" s="84"/>
      <c r="K909" s="84"/>
      <c r="L909" s="84"/>
      <c r="M909" s="84"/>
      <c r="N909" s="84"/>
      <c r="O909" s="74"/>
      <c r="P909" s="74"/>
      <c r="Q909" s="74"/>
      <c r="R909" s="74"/>
      <c r="S909" s="74"/>
    </row>
    <row r="910" spans="1:19" ht="12.75" x14ac:dyDescent="0.2">
      <c r="A910" s="74"/>
      <c r="B910" s="74"/>
      <c r="C910" s="73"/>
      <c r="D910" s="74"/>
      <c r="E910" s="74"/>
      <c r="F910" s="81"/>
      <c r="G910" s="75"/>
      <c r="H910" s="81"/>
      <c r="I910" s="84"/>
      <c r="J910" s="84"/>
      <c r="K910" s="84"/>
      <c r="L910" s="84"/>
      <c r="M910" s="84"/>
      <c r="N910" s="84"/>
      <c r="O910" s="74"/>
      <c r="P910" s="74"/>
      <c r="Q910" s="74"/>
      <c r="R910" s="74"/>
      <c r="S910" s="74"/>
    </row>
    <row r="911" spans="1:19" ht="12.75" x14ac:dyDescent="0.2">
      <c r="A911" s="74"/>
      <c r="B911" s="74"/>
      <c r="C911" s="73"/>
      <c r="D911" s="74"/>
      <c r="E911" s="74"/>
      <c r="F911" s="81"/>
      <c r="G911" s="75"/>
      <c r="H911" s="81"/>
      <c r="I911" s="84"/>
      <c r="J911" s="84"/>
      <c r="K911" s="84"/>
      <c r="L911" s="84"/>
      <c r="M911" s="84"/>
      <c r="N911" s="84"/>
      <c r="O911" s="74"/>
      <c r="P911" s="74"/>
      <c r="Q911" s="74"/>
      <c r="R911" s="74"/>
      <c r="S911" s="74"/>
    </row>
    <row r="912" spans="1:19" ht="12.75" x14ac:dyDescent="0.2">
      <c r="A912" s="74"/>
      <c r="B912" s="74"/>
      <c r="C912" s="73"/>
      <c r="D912" s="74"/>
      <c r="E912" s="74"/>
      <c r="F912" s="81"/>
      <c r="G912" s="75"/>
      <c r="H912" s="81"/>
      <c r="I912" s="84"/>
      <c r="J912" s="84"/>
      <c r="K912" s="84"/>
      <c r="L912" s="84"/>
      <c r="M912" s="84"/>
      <c r="N912" s="84"/>
      <c r="O912" s="74"/>
      <c r="P912" s="74"/>
      <c r="Q912" s="74"/>
      <c r="R912" s="74"/>
      <c r="S912" s="74"/>
    </row>
    <row r="913" spans="1:19" ht="12.75" x14ac:dyDescent="0.2">
      <c r="A913" s="74"/>
      <c r="B913" s="74"/>
      <c r="C913" s="73"/>
      <c r="D913" s="74"/>
      <c r="E913" s="74"/>
      <c r="F913" s="81"/>
      <c r="G913" s="75"/>
      <c r="H913" s="81"/>
      <c r="I913" s="84"/>
      <c r="J913" s="84"/>
      <c r="K913" s="84"/>
      <c r="L913" s="84"/>
      <c r="M913" s="84"/>
      <c r="N913" s="84"/>
      <c r="O913" s="74"/>
      <c r="P913" s="74"/>
      <c r="Q913" s="74"/>
      <c r="R913" s="74"/>
      <c r="S913" s="74"/>
    </row>
    <row r="914" spans="1:19" ht="12.75" x14ac:dyDescent="0.2">
      <c r="A914" s="74"/>
      <c r="B914" s="74"/>
      <c r="C914" s="73"/>
      <c r="D914" s="74"/>
      <c r="E914" s="74"/>
      <c r="F914" s="81"/>
      <c r="G914" s="75"/>
      <c r="H914" s="81"/>
      <c r="I914" s="84"/>
      <c r="J914" s="84"/>
      <c r="K914" s="84"/>
      <c r="L914" s="84"/>
      <c r="M914" s="84"/>
      <c r="N914" s="84"/>
      <c r="O914" s="74"/>
      <c r="P914" s="74"/>
      <c r="Q914" s="74"/>
      <c r="R914" s="74"/>
      <c r="S914" s="74"/>
    </row>
    <row r="915" spans="1:19" ht="12.75" x14ac:dyDescent="0.2">
      <c r="A915" s="74"/>
      <c r="B915" s="74"/>
      <c r="C915" s="73"/>
      <c r="D915" s="74"/>
      <c r="E915" s="74"/>
      <c r="F915" s="81"/>
      <c r="G915" s="75"/>
      <c r="H915" s="81"/>
      <c r="I915" s="84"/>
      <c r="J915" s="84"/>
      <c r="K915" s="84"/>
      <c r="L915" s="84"/>
      <c r="M915" s="84"/>
      <c r="N915" s="84"/>
      <c r="O915" s="74"/>
      <c r="P915" s="74"/>
      <c r="Q915" s="74"/>
      <c r="R915" s="74"/>
      <c r="S915" s="74"/>
    </row>
    <row r="916" spans="1:19" ht="12.75" x14ac:dyDescent="0.2">
      <c r="A916" s="74"/>
      <c r="B916" s="74"/>
      <c r="C916" s="73"/>
      <c r="D916" s="74"/>
      <c r="E916" s="74"/>
      <c r="F916" s="81"/>
      <c r="G916" s="75"/>
      <c r="H916" s="81"/>
      <c r="I916" s="84"/>
      <c r="J916" s="84"/>
      <c r="K916" s="84"/>
      <c r="L916" s="84"/>
      <c r="M916" s="84"/>
      <c r="N916" s="84"/>
      <c r="O916" s="74"/>
      <c r="P916" s="74"/>
      <c r="Q916" s="74"/>
      <c r="R916" s="74"/>
      <c r="S916" s="74"/>
    </row>
    <row r="917" spans="1:19" ht="12.75" x14ac:dyDescent="0.2">
      <c r="A917" s="74"/>
      <c r="B917" s="74"/>
      <c r="C917" s="73"/>
      <c r="D917" s="74"/>
      <c r="E917" s="74"/>
      <c r="F917" s="81"/>
      <c r="G917" s="75"/>
      <c r="H917" s="81"/>
      <c r="I917" s="84"/>
      <c r="J917" s="84"/>
      <c r="K917" s="84"/>
      <c r="L917" s="84"/>
      <c r="M917" s="84"/>
      <c r="N917" s="84"/>
      <c r="O917" s="74"/>
      <c r="P917" s="74"/>
      <c r="Q917" s="74"/>
      <c r="R917" s="74"/>
      <c r="S917" s="74"/>
    </row>
    <row r="918" spans="1:19" ht="12.75" x14ac:dyDescent="0.2">
      <c r="A918" s="74"/>
      <c r="B918" s="74"/>
      <c r="C918" s="73"/>
      <c r="D918" s="74"/>
      <c r="E918" s="74"/>
      <c r="F918" s="81"/>
      <c r="G918" s="75"/>
      <c r="H918" s="81"/>
      <c r="I918" s="84"/>
      <c r="J918" s="84"/>
      <c r="K918" s="84"/>
      <c r="L918" s="84"/>
      <c r="M918" s="84"/>
      <c r="N918" s="84"/>
      <c r="O918" s="74"/>
      <c r="P918" s="74"/>
      <c r="Q918" s="74"/>
      <c r="R918" s="74"/>
      <c r="S918" s="74"/>
    </row>
    <row r="919" spans="1:19" ht="12.75" x14ac:dyDescent="0.2">
      <c r="A919" s="74"/>
      <c r="B919" s="74"/>
      <c r="C919" s="73"/>
      <c r="D919" s="74"/>
      <c r="E919" s="74"/>
      <c r="F919" s="81"/>
      <c r="G919" s="75"/>
      <c r="H919" s="81"/>
      <c r="I919" s="84"/>
      <c r="J919" s="84"/>
      <c r="K919" s="84"/>
      <c r="L919" s="84"/>
      <c r="M919" s="84"/>
      <c r="N919" s="84"/>
      <c r="O919" s="74"/>
      <c r="P919" s="74"/>
      <c r="Q919" s="74"/>
      <c r="R919" s="74"/>
      <c r="S919" s="74"/>
    </row>
    <row r="920" spans="1:19" ht="12.75" x14ac:dyDescent="0.2">
      <c r="A920" s="74"/>
      <c r="B920" s="74"/>
      <c r="C920" s="73"/>
      <c r="D920" s="74"/>
      <c r="E920" s="74"/>
      <c r="F920" s="81"/>
      <c r="G920" s="75"/>
      <c r="H920" s="81"/>
      <c r="I920" s="84"/>
      <c r="J920" s="84"/>
      <c r="K920" s="84"/>
      <c r="L920" s="84"/>
      <c r="M920" s="84"/>
      <c r="N920" s="84"/>
      <c r="O920" s="74"/>
      <c r="P920" s="74"/>
      <c r="Q920" s="74"/>
      <c r="R920" s="74"/>
      <c r="S920" s="74"/>
    </row>
    <row r="921" spans="1:19" ht="12.75" x14ac:dyDescent="0.2">
      <c r="A921" s="74"/>
      <c r="B921" s="74"/>
      <c r="C921" s="73"/>
      <c r="D921" s="74"/>
      <c r="E921" s="74"/>
      <c r="F921" s="81"/>
      <c r="G921" s="75"/>
      <c r="H921" s="81"/>
      <c r="I921" s="84"/>
      <c r="J921" s="84"/>
      <c r="K921" s="84"/>
      <c r="L921" s="84"/>
      <c r="M921" s="84"/>
      <c r="N921" s="84"/>
      <c r="O921" s="74"/>
      <c r="P921" s="74"/>
      <c r="Q921" s="74"/>
      <c r="R921" s="74"/>
      <c r="S921" s="74"/>
    </row>
    <row r="922" spans="1:19" ht="12.75" x14ac:dyDescent="0.2">
      <c r="A922" s="74"/>
      <c r="B922" s="74"/>
      <c r="C922" s="73"/>
      <c r="D922" s="74"/>
      <c r="E922" s="74"/>
      <c r="F922" s="81"/>
      <c r="G922" s="75"/>
      <c r="H922" s="81"/>
      <c r="I922" s="84"/>
      <c r="J922" s="84"/>
      <c r="K922" s="84"/>
      <c r="L922" s="84"/>
      <c r="M922" s="84"/>
      <c r="N922" s="84"/>
      <c r="O922" s="74"/>
      <c r="P922" s="74"/>
      <c r="Q922" s="74"/>
      <c r="R922" s="74"/>
      <c r="S922" s="74"/>
    </row>
    <row r="923" spans="1:19" ht="12.75" x14ac:dyDescent="0.2">
      <c r="A923" s="74"/>
      <c r="B923" s="74"/>
      <c r="C923" s="73"/>
      <c r="D923" s="74"/>
      <c r="E923" s="74"/>
      <c r="F923" s="81"/>
      <c r="G923" s="75"/>
      <c r="H923" s="81"/>
      <c r="I923" s="84"/>
      <c r="J923" s="84"/>
      <c r="K923" s="84"/>
      <c r="L923" s="84"/>
      <c r="M923" s="84"/>
      <c r="N923" s="84"/>
      <c r="O923" s="74"/>
      <c r="P923" s="74"/>
      <c r="Q923" s="74"/>
      <c r="R923" s="74"/>
      <c r="S923" s="74"/>
    </row>
    <row r="924" spans="1:19" ht="12.75" x14ac:dyDescent="0.2">
      <c r="A924" s="74"/>
      <c r="B924" s="74"/>
      <c r="C924" s="73"/>
      <c r="D924" s="74"/>
      <c r="E924" s="74"/>
      <c r="F924" s="81"/>
      <c r="G924" s="75"/>
      <c r="H924" s="81"/>
      <c r="I924" s="84"/>
      <c r="J924" s="84"/>
      <c r="K924" s="84"/>
      <c r="L924" s="84"/>
      <c r="M924" s="84"/>
      <c r="N924" s="84"/>
      <c r="O924" s="74"/>
      <c r="P924" s="74"/>
      <c r="Q924" s="74"/>
      <c r="R924" s="74"/>
      <c r="S924" s="74"/>
    </row>
    <row r="925" spans="1:19" ht="12.75" x14ac:dyDescent="0.2">
      <c r="A925" s="74"/>
      <c r="B925" s="74"/>
      <c r="C925" s="73"/>
      <c r="D925" s="74"/>
      <c r="E925" s="74"/>
      <c r="F925" s="81"/>
      <c r="G925" s="75"/>
      <c r="H925" s="81"/>
      <c r="I925" s="84"/>
      <c r="J925" s="84"/>
      <c r="K925" s="84"/>
      <c r="L925" s="84"/>
      <c r="M925" s="84"/>
      <c r="N925" s="84"/>
      <c r="O925" s="74"/>
      <c r="P925" s="74"/>
      <c r="Q925" s="74"/>
      <c r="R925" s="74"/>
      <c r="S925" s="74"/>
    </row>
    <row r="926" spans="1:19" ht="12.75" x14ac:dyDescent="0.2">
      <c r="A926" s="74"/>
      <c r="B926" s="74"/>
      <c r="C926" s="73"/>
      <c r="D926" s="74"/>
      <c r="E926" s="74"/>
      <c r="F926" s="81"/>
      <c r="G926" s="75"/>
      <c r="H926" s="81"/>
      <c r="I926" s="84"/>
      <c r="J926" s="84"/>
      <c r="K926" s="84"/>
      <c r="L926" s="84"/>
      <c r="M926" s="84"/>
      <c r="N926" s="84"/>
      <c r="O926" s="74"/>
      <c r="P926" s="74"/>
      <c r="Q926" s="74"/>
      <c r="R926" s="74"/>
      <c r="S926" s="74"/>
    </row>
    <row r="927" spans="1:19" ht="12.75" x14ac:dyDescent="0.2">
      <c r="A927" s="74"/>
      <c r="B927" s="74"/>
      <c r="C927" s="73"/>
      <c r="D927" s="74"/>
      <c r="E927" s="74"/>
      <c r="F927" s="81"/>
      <c r="G927" s="75"/>
      <c r="H927" s="81"/>
      <c r="I927" s="84"/>
      <c r="J927" s="84"/>
      <c r="K927" s="84"/>
      <c r="L927" s="84"/>
      <c r="M927" s="84"/>
      <c r="N927" s="84"/>
      <c r="O927" s="74"/>
      <c r="P927" s="74"/>
      <c r="Q927" s="74"/>
      <c r="R927" s="74"/>
      <c r="S927" s="74"/>
    </row>
    <row r="928" spans="1:19" ht="12.75" x14ac:dyDescent="0.2">
      <c r="A928" s="74"/>
      <c r="B928" s="74"/>
      <c r="C928" s="73"/>
      <c r="D928" s="74"/>
      <c r="E928" s="74"/>
      <c r="F928" s="81"/>
      <c r="G928" s="75"/>
      <c r="H928" s="81"/>
      <c r="I928" s="84"/>
      <c r="J928" s="84"/>
      <c r="K928" s="84"/>
      <c r="L928" s="84"/>
      <c r="M928" s="84"/>
      <c r="N928" s="84"/>
      <c r="O928" s="74"/>
      <c r="P928" s="74"/>
      <c r="Q928" s="74"/>
      <c r="R928" s="74"/>
      <c r="S928" s="74"/>
    </row>
    <row r="929" spans="1:19" ht="12.75" x14ac:dyDescent="0.2">
      <c r="A929" s="74"/>
      <c r="B929" s="74"/>
      <c r="C929" s="73"/>
      <c r="D929" s="74"/>
      <c r="E929" s="74"/>
      <c r="F929" s="81"/>
      <c r="G929" s="75"/>
      <c r="H929" s="81"/>
      <c r="I929" s="84"/>
      <c r="J929" s="84"/>
      <c r="K929" s="84"/>
      <c r="L929" s="84"/>
      <c r="M929" s="84"/>
      <c r="N929" s="84"/>
      <c r="O929" s="74"/>
      <c r="P929" s="74"/>
      <c r="Q929" s="74"/>
      <c r="R929" s="74"/>
      <c r="S929" s="74"/>
    </row>
    <row r="930" spans="1:19" ht="12.75" x14ac:dyDescent="0.2">
      <c r="A930" s="74"/>
      <c r="B930" s="74"/>
      <c r="C930" s="73"/>
      <c r="D930" s="74"/>
      <c r="E930" s="74"/>
      <c r="F930" s="81"/>
      <c r="G930" s="75"/>
      <c r="H930" s="81"/>
      <c r="I930" s="84"/>
      <c r="J930" s="84"/>
      <c r="K930" s="84"/>
      <c r="L930" s="84"/>
      <c r="M930" s="84"/>
      <c r="N930" s="84"/>
      <c r="O930" s="74"/>
      <c r="P930" s="74"/>
      <c r="Q930" s="74"/>
      <c r="R930" s="74"/>
      <c r="S930" s="74"/>
    </row>
    <row r="931" spans="1:19" ht="12.75" x14ac:dyDescent="0.2">
      <c r="A931" s="74"/>
      <c r="B931" s="74"/>
      <c r="C931" s="73"/>
      <c r="D931" s="74"/>
      <c r="E931" s="74"/>
      <c r="F931" s="81"/>
      <c r="G931" s="75"/>
      <c r="H931" s="81"/>
      <c r="I931" s="84"/>
      <c r="J931" s="84"/>
      <c r="K931" s="84"/>
      <c r="L931" s="84"/>
      <c r="M931" s="84"/>
      <c r="N931" s="84"/>
      <c r="O931" s="74"/>
      <c r="P931" s="74"/>
      <c r="Q931" s="74"/>
      <c r="R931" s="74"/>
      <c r="S931" s="74"/>
    </row>
    <row r="932" spans="1:19" ht="12.75" x14ac:dyDescent="0.2">
      <c r="A932" s="74"/>
      <c r="B932" s="74"/>
      <c r="C932" s="73"/>
      <c r="D932" s="74"/>
      <c r="E932" s="74"/>
      <c r="F932" s="81"/>
      <c r="G932" s="75"/>
      <c r="H932" s="81"/>
      <c r="I932" s="84"/>
      <c r="J932" s="84"/>
      <c r="K932" s="84"/>
      <c r="L932" s="84"/>
      <c r="M932" s="84"/>
      <c r="N932" s="84"/>
      <c r="O932" s="74"/>
      <c r="P932" s="74"/>
      <c r="Q932" s="74"/>
      <c r="R932" s="74"/>
      <c r="S932" s="74"/>
    </row>
    <row r="933" spans="1:19" ht="12.75" x14ac:dyDescent="0.2">
      <c r="A933" s="74"/>
      <c r="B933" s="74"/>
      <c r="C933" s="73"/>
      <c r="D933" s="74"/>
      <c r="E933" s="74"/>
      <c r="F933" s="81"/>
      <c r="G933" s="75"/>
      <c r="H933" s="81"/>
      <c r="I933" s="84"/>
      <c r="J933" s="84"/>
      <c r="K933" s="84"/>
      <c r="L933" s="84"/>
      <c r="M933" s="84"/>
      <c r="N933" s="84"/>
      <c r="O933" s="74"/>
      <c r="P933" s="74"/>
      <c r="Q933" s="74"/>
      <c r="R933" s="74"/>
      <c r="S933" s="74"/>
    </row>
    <row r="934" spans="1:19" ht="12.75" x14ac:dyDescent="0.2">
      <c r="A934" s="74"/>
      <c r="B934" s="74"/>
      <c r="C934" s="73"/>
      <c r="D934" s="74"/>
      <c r="E934" s="74"/>
      <c r="F934" s="81"/>
      <c r="G934" s="75"/>
      <c r="H934" s="81"/>
      <c r="I934" s="84"/>
      <c r="J934" s="84"/>
      <c r="K934" s="84"/>
      <c r="L934" s="84"/>
      <c r="M934" s="84"/>
      <c r="N934" s="84"/>
      <c r="O934" s="74"/>
      <c r="P934" s="74"/>
      <c r="Q934" s="74"/>
      <c r="R934" s="74"/>
      <c r="S934" s="74"/>
    </row>
    <row r="935" spans="1:19" ht="12.75" x14ac:dyDescent="0.2">
      <c r="A935" s="74"/>
      <c r="B935" s="74"/>
      <c r="C935" s="73"/>
      <c r="D935" s="74"/>
      <c r="E935" s="74"/>
      <c r="F935" s="81"/>
      <c r="G935" s="75"/>
      <c r="H935" s="81"/>
      <c r="I935" s="84"/>
      <c r="J935" s="84"/>
      <c r="K935" s="84"/>
      <c r="L935" s="84"/>
      <c r="M935" s="84"/>
      <c r="N935" s="84"/>
      <c r="O935" s="74"/>
      <c r="P935" s="74"/>
      <c r="Q935" s="74"/>
      <c r="R935" s="74"/>
      <c r="S935" s="74"/>
    </row>
    <row r="936" spans="1:19" ht="12.75" x14ac:dyDescent="0.2">
      <c r="A936" s="74"/>
      <c r="B936" s="74"/>
      <c r="C936" s="73"/>
      <c r="D936" s="74"/>
      <c r="E936" s="74"/>
      <c r="F936" s="81"/>
      <c r="G936" s="75"/>
      <c r="H936" s="81"/>
      <c r="I936" s="84"/>
      <c r="J936" s="84"/>
      <c r="K936" s="84"/>
      <c r="L936" s="84"/>
      <c r="M936" s="84"/>
      <c r="N936" s="84"/>
      <c r="O936" s="74"/>
      <c r="P936" s="74"/>
      <c r="Q936" s="74"/>
      <c r="R936" s="74"/>
      <c r="S936" s="74"/>
    </row>
    <row r="937" spans="1:19" ht="12.75" x14ac:dyDescent="0.2">
      <c r="A937" s="74"/>
      <c r="B937" s="74"/>
      <c r="C937" s="73"/>
      <c r="D937" s="74"/>
      <c r="E937" s="74"/>
      <c r="F937" s="81"/>
      <c r="G937" s="75"/>
      <c r="H937" s="81"/>
      <c r="I937" s="84"/>
      <c r="J937" s="84"/>
      <c r="K937" s="84"/>
      <c r="L937" s="84"/>
      <c r="M937" s="84"/>
      <c r="N937" s="84"/>
      <c r="O937" s="74"/>
      <c r="P937" s="74"/>
      <c r="Q937" s="74"/>
      <c r="R937" s="74"/>
      <c r="S937" s="74"/>
    </row>
    <row r="938" spans="1:19" ht="12.75" x14ac:dyDescent="0.2">
      <c r="A938" s="74"/>
      <c r="B938" s="74"/>
      <c r="C938" s="73"/>
      <c r="D938" s="74"/>
      <c r="E938" s="74"/>
      <c r="F938" s="81"/>
      <c r="G938" s="75"/>
      <c r="H938" s="81"/>
      <c r="I938" s="84"/>
      <c r="J938" s="84"/>
      <c r="K938" s="84"/>
      <c r="L938" s="84"/>
      <c r="M938" s="84"/>
      <c r="N938" s="84"/>
      <c r="O938" s="74"/>
      <c r="P938" s="74"/>
      <c r="Q938" s="74"/>
      <c r="R938" s="74"/>
      <c r="S938" s="74"/>
    </row>
    <row r="939" spans="1:19" ht="12.75" x14ac:dyDescent="0.2">
      <c r="A939" s="74"/>
      <c r="B939" s="74"/>
      <c r="C939" s="73"/>
      <c r="D939" s="74"/>
      <c r="E939" s="74"/>
      <c r="F939" s="81"/>
      <c r="G939" s="75"/>
      <c r="H939" s="81"/>
      <c r="I939" s="84"/>
      <c r="J939" s="84"/>
      <c r="K939" s="84"/>
      <c r="L939" s="84"/>
      <c r="M939" s="84"/>
      <c r="N939" s="84"/>
      <c r="O939" s="74"/>
      <c r="P939" s="74"/>
      <c r="Q939" s="74"/>
      <c r="R939" s="74"/>
      <c r="S939" s="74"/>
    </row>
    <row r="940" spans="1:19" ht="12.75" x14ac:dyDescent="0.2">
      <c r="A940" s="74"/>
      <c r="B940" s="74"/>
      <c r="C940" s="73"/>
      <c r="D940" s="74"/>
      <c r="E940" s="74"/>
      <c r="F940" s="81"/>
      <c r="G940" s="75"/>
      <c r="H940" s="81"/>
      <c r="I940" s="84"/>
      <c r="J940" s="84"/>
      <c r="K940" s="84"/>
      <c r="L940" s="84"/>
      <c r="M940" s="84"/>
      <c r="N940" s="84"/>
      <c r="O940" s="74"/>
      <c r="P940" s="74"/>
      <c r="Q940" s="74"/>
      <c r="R940" s="74"/>
      <c r="S940" s="74"/>
    </row>
    <row r="941" spans="1:19" ht="12.75" x14ac:dyDescent="0.2">
      <c r="A941" s="74"/>
      <c r="B941" s="74"/>
      <c r="C941" s="73"/>
      <c r="D941" s="74"/>
      <c r="E941" s="74"/>
      <c r="F941" s="81"/>
      <c r="G941" s="75"/>
      <c r="H941" s="81"/>
      <c r="I941" s="84"/>
      <c r="J941" s="84"/>
      <c r="K941" s="84"/>
      <c r="L941" s="84"/>
      <c r="M941" s="84"/>
      <c r="N941" s="84"/>
      <c r="O941" s="74"/>
      <c r="P941" s="74"/>
      <c r="Q941" s="74"/>
      <c r="R941" s="74"/>
      <c r="S941" s="74"/>
    </row>
    <row r="942" spans="1:19" ht="12.75" x14ac:dyDescent="0.2">
      <c r="A942" s="74"/>
      <c r="B942" s="74"/>
      <c r="C942" s="73"/>
      <c r="D942" s="74"/>
      <c r="E942" s="74"/>
      <c r="F942" s="81"/>
      <c r="G942" s="75"/>
      <c r="H942" s="81"/>
      <c r="I942" s="84"/>
      <c r="J942" s="84"/>
      <c r="K942" s="84"/>
      <c r="L942" s="84"/>
      <c r="M942" s="84"/>
      <c r="N942" s="84"/>
      <c r="O942" s="74"/>
      <c r="P942" s="74"/>
      <c r="Q942" s="74"/>
      <c r="R942" s="74"/>
      <c r="S942" s="74"/>
    </row>
    <row r="943" spans="1:19" ht="12.75" x14ac:dyDescent="0.2">
      <c r="A943" s="74"/>
      <c r="B943" s="74"/>
      <c r="C943" s="73"/>
      <c r="D943" s="74"/>
      <c r="E943" s="74"/>
      <c r="F943" s="81"/>
      <c r="G943" s="75"/>
      <c r="H943" s="81"/>
      <c r="I943" s="84"/>
      <c r="J943" s="84"/>
      <c r="K943" s="84"/>
      <c r="L943" s="84"/>
      <c r="M943" s="84"/>
      <c r="N943" s="84"/>
      <c r="O943" s="74"/>
      <c r="P943" s="74"/>
      <c r="Q943" s="74"/>
      <c r="R943" s="74"/>
      <c r="S943" s="74"/>
    </row>
    <row r="944" spans="1:19" ht="12.75" x14ac:dyDescent="0.2">
      <c r="A944" s="74"/>
      <c r="B944" s="74"/>
      <c r="C944" s="73"/>
      <c r="D944" s="74"/>
      <c r="E944" s="74"/>
      <c r="F944" s="81"/>
      <c r="G944" s="75"/>
      <c r="H944" s="81"/>
      <c r="I944" s="84"/>
      <c r="J944" s="84"/>
      <c r="K944" s="84"/>
      <c r="L944" s="84"/>
      <c r="M944" s="84"/>
      <c r="N944" s="84"/>
      <c r="O944" s="74"/>
      <c r="P944" s="74"/>
      <c r="Q944" s="74"/>
      <c r="R944" s="74"/>
      <c r="S944" s="74"/>
    </row>
    <row r="945" spans="1:19" ht="12.75" x14ac:dyDescent="0.2">
      <c r="A945" s="74"/>
      <c r="B945" s="74"/>
      <c r="C945" s="73"/>
      <c r="D945" s="74"/>
      <c r="E945" s="74"/>
      <c r="F945" s="81"/>
      <c r="G945" s="75"/>
      <c r="H945" s="81"/>
      <c r="I945" s="84"/>
      <c r="J945" s="84"/>
      <c r="K945" s="84"/>
      <c r="L945" s="84"/>
      <c r="M945" s="84"/>
      <c r="N945" s="84"/>
      <c r="O945" s="74"/>
      <c r="P945" s="74"/>
      <c r="Q945" s="74"/>
      <c r="R945" s="74"/>
      <c r="S945" s="74"/>
    </row>
    <row r="946" spans="1:19" ht="12.75" x14ac:dyDescent="0.2">
      <c r="A946" s="74"/>
      <c r="B946" s="74"/>
      <c r="C946" s="73"/>
      <c r="D946" s="74"/>
      <c r="E946" s="74"/>
      <c r="F946" s="81"/>
      <c r="G946" s="75"/>
      <c r="H946" s="81"/>
      <c r="I946" s="84"/>
      <c r="J946" s="84"/>
      <c r="K946" s="84"/>
      <c r="L946" s="84"/>
      <c r="M946" s="84"/>
      <c r="N946" s="84"/>
      <c r="O946" s="74"/>
      <c r="P946" s="74"/>
      <c r="Q946" s="74"/>
      <c r="R946" s="74"/>
      <c r="S946" s="74"/>
    </row>
    <row r="947" spans="1:19" ht="12.75" x14ac:dyDescent="0.2">
      <c r="A947" s="74"/>
      <c r="B947" s="74"/>
      <c r="C947" s="73"/>
      <c r="D947" s="74"/>
      <c r="E947" s="74"/>
      <c r="F947" s="81"/>
      <c r="G947" s="75"/>
      <c r="H947" s="81"/>
      <c r="I947" s="84"/>
      <c r="J947" s="84"/>
      <c r="K947" s="84"/>
      <c r="L947" s="84"/>
      <c r="M947" s="84"/>
      <c r="N947" s="84"/>
      <c r="O947" s="74"/>
      <c r="P947" s="74"/>
      <c r="Q947" s="74"/>
      <c r="R947" s="74"/>
      <c r="S947" s="74"/>
    </row>
    <row r="948" spans="1:19" ht="12.75" x14ac:dyDescent="0.2">
      <c r="A948" s="74"/>
      <c r="B948" s="74"/>
      <c r="C948" s="73"/>
      <c r="D948" s="74"/>
      <c r="E948" s="74"/>
      <c r="F948" s="81"/>
      <c r="G948" s="75"/>
      <c r="H948" s="81"/>
      <c r="I948" s="84"/>
      <c r="J948" s="84"/>
      <c r="K948" s="84"/>
      <c r="L948" s="84"/>
      <c r="M948" s="84"/>
      <c r="N948" s="84"/>
      <c r="O948" s="74"/>
      <c r="P948" s="74"/>
      <c r="Q948" s="74"/>
      <c r="R948" s="74"/>
      <c r="S948" s="74"/>
    </row>
    <row r="949" spans="1:19" ht="12.75" x14ac:dyDescent="0.2">
      <c r="A949" s="74"/>
      <c r="B949" s="74"/>
      <c r="C949" s="73"/>
      <c r="D949" s="74"/>
      <c r="E949" s="74"/>
      <c r="F949" s="81"/>
      <c r="G949" s="75"/>
      <c r="H949" s="81"/>
      <c r="I949" s="84"/>
      <c r="J949" s="84"/>
      <c r="K949" s="84"/>
      <c r="L949" s="84"/>
      <c r="M949" s="84"/>
      <c r="N949" s="84"/>
      <c r="O949" s="74"/>
      <c r="P949" s="74"/>
      <c r="Q949" s="74"/>
      <c r="R949" s="74"/>
      <c r="S949" s="74"/>
    </row>
    <row r="950" spans="1:19" ht="12.75" x14ac:dyDescent="0.2">
      <c r="A950" s="74"/>
      <c r="B950" s="74"/>
      <c r="C950" s="73"/>
      <c r="D950" s="74"/>
      <c r="E950" s="74"/>
      <c r="F950" s="81"/>
      <c r="G950" s="75"/>
      <c r="H950" s="81"/>
      <c r="I950" s="84"/>
      <c r="J950" s="84"/>
      <c r="K950" s="84"/>
      <c r="L950" s="84"/>
      <c r="M950" s="84"/>
      <c r="N950" s="84"/>
      <c r="O950" s="74"/>
      <c r="P950" s="74"/>
      <c r="Q950" s="74"/>
      <c r="R950" s="74"/>
      <c r="S950" s="74"/>
    </row>
    <row r="951" spans="1:19" ht="12.75" x14ac:dyDescent="0.2">
      <c r="A951" s="74"/>
      <c r="B951" s="74"/>
      <c r="C951" s="73"/>
      <c r="D951" s="74"/>
      <c r="E951" s="74"/>
      <c r="F951" s="81"/>
      <c r="G951" s="75"/>
      <c r="H951" s="81"/>
      <c r="I951" s="84"/>
      <c r="J951" s="84"/>
      <c r="K951" s="84"/>
      <c r="L951" s="84"/>
      <c r="M951" s="84"/>
      <c r="N951" s="84"/>
      <c r="O951" s="74"/>
      <c r="P951" s="74"/>
      <c r="Q951" s="74"/>
      <c r="R951" s="74"/>
      <c r="S951" s="74"/>
    </row>
    <row r="952" spans="1:19" ht="12.75" x14ac:dyDescent="0.2">
      <c r="A952" s="74"/>
      <c r="B952" s="74"/>
      <c r="C952" s="73"/>
      <c r="D952" s="74"/>
      <c r="E952" s="74"/>
      <c r="F952" s="81"/>
      <c r="G952" s="75"/>
      <c r="H952" s="81"/>
      <c r="I952" s="84"/>
      <c r="J952" s="84"/>
      <c r="K952" s="84"/>
      <c r="L952" s="84"/>
      <c r="M952" s="84"/>
      <c r="N952" s="84"/>
      <c r="O952" s="74"/>
      <c r="P952" s="74"/>
      <c r="Q952" s="74"/>
      <c r="R952" s="74"/>
      <c r="S952" s="74"/>
    </row>
    <row r="953" spans="1:19" ht="12.75" x14ac:dyDescent="0.2">
      <c r="A953" s="74"/>
      <c r="B953" s="74"/>
      <c r="C953" s="73"/>
      <c r="D953" s="74"/>
      <c r="E953" s="74"/>
      <c r="F953" s="81"/>
      <c r="G953" s="75"/>
      <c r="H953" s="81"/>
      <c r="I953" s="84"/>
      <c r="J953" s="84"/>
      <c r="K953" s="84"/>
      <c r="L953" s="84"/>
      <c r="M953" s="84"/>
      <c r="N953" s="84"/>
      <c r="O953" s="74"/>
      <c r="P953" s="74"/>
      <c r="Q953" s="74"/>
      <c r="R953" s="74"/>
      <c r="S953" s="74"/>
    </row>
    <row r="954" spans="1:19" ht="12.75" x14ac:dyDescent="0.2">
      <c r="A954" s="74"/>
      <c r="B954" s="74"/>
      <c r="C954" s="73"/>
      <c r="D954" s="74"/>
      <c r="E954" s="74"/>
      <c r="F954" s="81"/>
      <c r="G954" s="75"/>
      <c r="H954" s="81"/>
      <c r="I954" s="84"/>
      <c r="J954" s="84"/>
      <c r="K954" s="84"/>
      <c r="L954" s="84"/>
      <c r="M954" s="84"/>
      <c r="N954" s="84"/>
      <c r="O954" s="74"/>
      <c r="P954" s="74"/>
      <c r="Q954" s="74"/>
      <c r="R954" s="74"/>
      <c r="S954" s="74"/>
    </row>
    <row r="955" spans="1:19" ht="12.75" x14ac:dyDescent="0.2">
      <c r="A955" s="74"/>
      <c r="B955" s="74"/>
      <c r="C955" s="73"/>
      <c r="D955" s="74"/>
      <c r="E955" s="74"/>
      <c r="F955" s="81"/>
      <c r="G955" s="75"/>
      <c r="H955" s="81"/>
      <c r="I955" s="84"/>
      <c r="J955" s="84"/>
      <c r="K955" s="84"/>
      <c r="L955" s="84"/>
      <c r="M955" s="84"/>
      <c r="N955" s="84"/>
      <c r="O955" s="74"/>
      <c r="P955" s="74"/>
      <c r="Q955" s="74"/>
      <c r="R955" s="74"/>
      <c r="S955" s="74"/>
    </row>
    <row r="956" spans="1:19" ht="12.75" x14ac:dyDescent="0.2">
      <c r="A956" s="74"/>
      <c r="B956" s="74"/>
      <c r="C956" s="73"/>
      <c r="D956" s="74"/>
      <c r="E956" s="74"/>
      <c r="F956" s="81"/>
      <c r="G956" s="75"/>
      <c r="H956" s="81"/>
      <c r="I956" s="84"/>
      <c r="J956" s="84"/>
      <c r="K956" s="84"/>
      <c r="L956" s="84"/>
      <c r="M956" s="84"/>
      <c r="N956" s="84"/>
      <c r="O956" s="74"/>
      <c r="P956" s="74"/>
      <c r="Q956" s="74"/>
      <c r="R956" s="74"/>
      <c r="S956" s="74"/>
    </row>
    <row r="957" spans="1:19" ht="12.75" x14ac:dyDescent="0.2">
      <c r="A957" s="74"/>
      <c r="B957" s="74"/>
      <c r="C957" s="73"/>
      <c r="D957" s="74"/>
      <c r="E957" s="74"/>
      <c r="F957" s="81"/>
      <c r="G957" s="75"/>
      <c r="H957" s="81"/>
      <c r="I957" s="84"/>
      <c r="J957" s="84"/>
      <c r="K957" s="84"/>
      <c r="L957" s="84"/>
      <c r="M957" s="84"/>
      <c r="N957" s="84"/>
      <c r="O957" s="74"/>
      <c r="P957" s="74"/>
      <c r="Q957" s="74"/>
      <c r="R957" s="74"/>
      <c r="S957" s="74"/>
    </row>
    <row r="958" spans="1:19" ht="12.75" x14ac:dyDescent="0.2">
      <c r="A958" s="74"/>
      <c r="B958" s="74"/>
      <c r="C958" s="73"/>
      <c r="D958" s="74"/>
      <c r="E958" s="74"/>
      <c r="F958" s="81"/>
      <c r="G958" s="75"/>
      <c r="H958" s="81"/>
      <c r="I958" s="84"/>
      <c r="J958" s="84"/>
      <c r="K958" s="84"/>
      <c r="L958" s="84"/>
      <c r="M958" s="84"/>
      <c r="N958" s="84"/>
      <c r="O958" s="74"/>
      <c r="P958" s="74"/>
      <c r="Q958" s="74"/>
      <c r="R958" s="74"/>
      <c r="S958" s="74"/>
    </row>
    <row r="959" spans="1:19" ht="12.75" x14ac:dyDescent="0.2">
      <c r="A959" s="74"/>
      <c r="B959" s="74"/>
      <c r="C959" s="73"/>
      <c r="D959" s="74"/>
      <c r="E959" s="74"/>
      <c r="F959" s="81"/>
      <c r="G959" s="75"/>
      <c r="H959" s="81"/>
      <c r="I959" s="84"/>
      <c r="J959" s="84"/>
      <c r="K959" s="84"/>
      <c r="L959" s="84"/>
      <c r="M959" s="84"/>
      <c r="N959" s="84"/>
      <c r="O959" s="74"/>
      <c r="P959" s="74"/>
      <c r="Q959" s="74"/>
      <c r="R959" s="74"/>
      <c r="S959" s="74"/>
    </row>
    <row r="960" spans="1:19" ht="12.75" x14ac:dyDescent="0.2">
      <c r="A960" s="74"/>
      <c r="B960" s="74"/>
      <c r="C960" s="73"/>
      <c r="D960" s="74"/>
      <c r="E960" s="74"/>
      <c r="F960" s="81"/>
      <c r="G960" s="75"/>
      <c r="H960" s="81"/>
      <c r="I960" s="84"/>
      <c r="J960" s="84"/>
      <c r="K960" s="84"/>
      <c r="L960" s="84"/>
      <c r="M960" s="84"/>
      <c r="N960" s="84"/>
      <c r="O960" s="74"/>
      <c r="P960" s="74"/>
      <c r="Q960" s="74"/>
      <c r="R960" s="74"/>
      <c r="S960" s="74"/>
    </row>
    <row r="961" spans="1:19" ht="12.75" x14ac:dyDescent="0.2">
      <c r="A961" s="74"/>
      <c r="B961" s="74"/>
      <c r="C961" s="73"/>
      <c r="D961" s="74"/>
      <c r="E961" s="74"/>
      <c r="F961" s="81"/>
      <c r="G961" s="75"/>
      <c r="H961" s="81"/>
      <c r="I961" s="84"/>
      <c r="J961" s="84"/>
      <c r="K961" s="84"/>
      <c r="L961" s="84"/>
      <c r="M961" s="84"/>
      <c r="N961" s="84"/>
      <c r="O961" s="74"/>
      <c r="P961" s="74"/>
      <c r="Q961" s="74"/>
      <c r="R961" s="74"/>
      <c r="S961" s="74"/>
    </row>
    <row r="962" spans="1:19" ht="12.75" x14ac:dyDescent="0.2">
      <c r="A962" s="74"/>
      <c r="B962" s="74"/>
      <c r="C962" s="73"/>
      <c r="D962" s="74"/>
      <c r="E962" s="74"/>
      <c r="F962" s="81"/>
      <c r="G962" s="75"/>
      <c r="H962" s="81"/>
      <c r="I962" s="84"/>
      <c r="J962" s="84"/>
      <c r="K962" s="84"/>
      <c r="L962" s="84"/>
      <c r="M962" s="84"/>
      <c r="N962" s="84"/>
      <c r="O962" s="74"/>
      <c r="P962" s="74"/>
      <c r="Q962" s="74"/>
      <c r="R962" s="74"/>
      <c r="S962" s="74"/>
    </row>
    <row r="963" spans="1:19" ht="12.75" x14ac:dyDescent="0.2">
      <c r="A963" s="74"/>
      <c r="B963" s="74"/>
      <c r="C963" s="73"/>
      <c r="D963" s="74"/>
      <c r="E963" s="74"/>
      <c r="F963" s="81"/>
      <c r="G963" s="75"/>
      <c r="H963" s="81"/>
      <c r="I963" s="84"/>
      <c r="J963" s="84"/>
      <c r="K963" s="84"/>
      <c r="L963" s="84"/>
      <c r="M963" s="84"/>
      <c r="N963" s="84"/>
      <c r="O963" s="74"/>
      <c r="P963" s="74"/>
      <c r="Q963" s="74"/>
      <c r="R963" s="74"/>
      <c r="S963" s="74"/>
    </row>
    <row r="964" spans="1:19" ht="12.75" x14ac:dyDescent="0.2">
      <c r="A964" s="74"/>
      <c r="B964" s="74"/>
      <c r="C964" s="73"/>
      <c r="D964" s="74"/>
      <c r="E964" s="74"/>
      <c r="F964" s="81"/>
      <c r="G964" s="75"/>
      <c r="H964" s="81"/>
      <c r="I964" s="84"/>
      <c r="J964" s="84"/>
      <c r="K964" s="84"/>
      <c r="L964" s="84"/>
      <c r="M964" s="84"/>
      <c r="N964" s="84"/>
      <c r="O964" s="74"/>
      <c r="P964" s="74"/>
      <c r="Q964" s="74"/>
      <c r="R964" s="74"/>
      <c r="S964" s="74"/>
    </row>
    <row r="965" spans="1:19" ht="12.75" x14ac:dyDescent="0.2">
      <c r="A965" s="74"/>
      <c r="B965" s="74"/>
      <c r="C965" s="73"/>
      <c r="D965" s="74"/>
      <c r="E965" s="74"/>
      <c r="F965" s="81"/>
      <c r="G965" s="75"/>
      <c r="H965" s="81"/>
      <c r="I965" s="84"/>
      <c r="J965" s="84"/>
      <c r="K965" s="84"/>
      <c r="L965" s="84"/>
      <c r="M965" s="84"/>
      <c r="N965" s="84"/>
      <c r="O965" s="74"/>
      <c r="P965" s="74"/>
      <c r="Q965" s="74"/>
      <c r="R965" s="74"/>
      <c r="S965" s="74"/>
    </row>
    <row r="966" spans="1:19" ht="12.75" x14ac:dyDescent="0.2">
      <c r="A966" s="74"/>
      <c r="B966" s="74"/>
      <c r="C966" s="73"/>
      <c r="D966" s="74"/>
      <c r="E966" s="74"/>
      <c r="F966" s="81"/>
      <c r="G966" s="75"/>
      <c r="H966" s="81"/>
      <c r="I966" s="84"/>
      <c r="J966" s="84"/>
      <c r="K966" s="84"/>
      <c r="L966" s="84"/>
      <c r="M966" s="84"/>
      <c r="N966" s="84"/>
      <c r="O966" s="74"/>
      <c r="P966" s="74"/>
      <c r="Q966" s="74"/>
      <c r="R966" s="74"/>
      <c r="S966" s="74"/>
    </row>
    <row r="967" spans="1:19" ht="12.75" x14ac:dyDescent="0.2">
      <c r="A967" s="74"/>
      <c r="B967" s="74"/>
      <c r="C967" s="73"/>
      <c r="D967" s="74"/>
      <c r="E967" s="74"/>
      <c r="F967" s="81"/>
      <c r="G967" s="75"/>
      <c r="H967" s="81"/>
      <c r="I967" s="84"/>
      <c r="J967" s="84"/>
      <c r="K967" s="84"/>
      <c r="L967" s="84"/>
      <c r="M967" s="84"/>
      <c r="N967" s="84"/>
      <c r="O967" s="74"/>
      <c r="P967" s="74"/>
      <c r="Q967" s="74"/>
      <c r="R967" s="74"/>
      <c r="S967" s="74"/>
    </row>
    <row r="968" spans="1:19" ht="12.75" x14ac:dyDescent="0.2">
      <c r="A968" s="74"/>
      <c r="B968" s="74"/>
      <c r="C968" s="73"/>
      <c r="D968" s="74"/>
      <c r="E968" s="74"/>
      <c r="F968" s="81"/>
      <c r="G968" s="75"/>
      <c r="H968" s="81"/>
      <c r="I968" s="84"/>
      <c r="J968" s="84"/>
      <c r="K968" s="84"/>
      <c r="L968" s="84"/>
      <c r="M968" s="84"/>
      <c r="N968" s="84"/>
      <c r="O968" s="74"/>
      <c r="P968" s="74"/>
      <c r="Q968" s="74"/>
      <c r="R968" s="74"/>
      <c r="S968" s="74"/>
    </row>
    <row r="969" spans="1:19" ht="12.75" x14ac:dyDescent="0.2">
      <c r="A969" s="74"/>
      <c r="B969" s="74"/>
      <c r="C969" s="73"/>
      <c r="D969" s="74"/>
      <c r="E969" s="74"/>
      <c r="F969" s="81"/>
      <c r="G969" s="75"/>
      <c r="H969" s="81"/>
      <c r="I969" s="84"/>
      <c r="J969" s="84"/>
      <c r="K969" s="84"/>
      <c r="L969" s="84"/>
      <c r="M969" s="84"/>
      <c r="N969" s="84"/>
      <c r="O969" s="74"/>
      <c r="P969" s="74"/>
      <c r="Q969" s="74"/>
      <c r="R969" s="74"/>
      <c r="S969" s="74"/>
    </row>
    <row r="970" spans="1:19" ht="12.75" x14ac:dyDescent="0.2">
      <c r="A970" s="74"/>
      <c r="B970" s="74"/>
      <c r="C970" s="73"/>
      <c r="D970" s="74"/>
      <c r="E970" s="74"/>
      <c r="F970" s="81"/>
      <c r="G970" s="75"/>
      <c r="H970" s="81"/>
      <c r="I970" s="84"/>
      <c r="J970" s="84"/>
      <c r="K970" s="84"/>
      <c r="L970" s="84"/>
      <c r="M970" s="84"/>
      <c r="N970" s="84"/>
      <c r="O970" s="74"/>
      <c r="P970" s="74"/>
      <c r="Q970" s="74"/>
      <c r="R970" s="74"/>
      <c r="S970" s="74"/>
    </row>
    <row r="971" spans="1:19" ht="12.75" x14ac:dyDescent="0.2">
      <c r="A971" s="74"/>
      <c r="B971" s="74"/>
      <c r="C971" s="73"/>
      <c r="D971" s="74"/>
      <c r="E971" s="74"/>
      <c r="F971" s="81"/>
      <c r="G971" s="75"/>
      <c r="H971" s="81"/>
      <c r="I971" s="84"/>
      <c r="J971" s="84"/>
      <c r="K971" s="84"/>
      <c r="L971" s="84"/>
      <c r="M971" s="84"/>
      <c r="N971" s="84"/>
      <c r="O971" s="74"/>
      <c r="P971" s="74"/>
      <c r="Q971" s="74"/>
      <c r="R971" s="74"/>
      <c r="S971" s="74"/>
    </row>
    <row r="972" spans="1:19" ht="12.75" x14ac:dyDescent="0.2">
      <c r="A972" s="74"/>
      <c r="B972" s="74"/>
      <c r="C972" s="73"/>
      <c r="D972" s="74"/>
      <c r="E972" s="74"/>
      <c r="F972" s="81"/>
      <c r="G972" s="75"/>
      <c r="H972" s="81"/>
      <c r="I972" s="84"/>
      <c r="J972" s="84"/>
      <c r="K972" s="84"/>
      <c r="L972" s="84"/>
      <c r="M972" s="84"/>
      <c r="N972" s="84"/>
      <c r="O972" s="74"/>
      <c r="P972" s="74"/>
      <c r="Q972" s="74"/>
      <c r="R972" s="74"/>
      <c r="S972" s="74"/>
    </row>
    <row r="973" spans="1:19" ht="12.75" x14ac:dyDescent="0.2">
      <c r="A973" s="74"/>
      <c r="B973" s="74"/>
      <c r="C973" s="73"/>
      <c r="D973" s="74"/>
      <c r="E973" s="74"/>
      <c r="F973" s="81"/>
      <c r="G973" s="75"/>
      <c r="H973" s="81"/>
      <c r="I973" s="84"/>
      <c r="J973" s="84"/>
      <c r="K973" s="84"/>
      <c r="L973" s="84"/>
      <c r="M973" s="84"/>
      <c r="N973" s="84"/>
      <c r="O973" s="74"/>
      <c r="P973" s="74"/>
      <c r="Q973" s="74"/>
      <c r="R973" s="74"/>
      <c r="S973" s="74"/>
    </row>
    <row r="974" spans="1:19" ht="12.75" x14ac:dyDescent="0.2">
      <c r="A974" s="74"/>
      <c r="B974" s="74"/>
      <c r="C974" s="73"/>
      <c r="D974" s="74"/>
      <c r="E974" s="74"/>
      <c r="F974" s="81"/>
      <c r="G974" s="75"/>
      <c r="H974" s="81"/>
      <c r="I974" s="84"/>
      <c r="J974" s="84"/>
      <c r="K974" s="84"/>
      <c r="L974" s="84"/>
      <c r="M974" s="84"/>
      <c r="N974" s="84"/>
      <c r="O974" s="74"/>
      <c r="P974" s="74"/>
      <c r="Q974" s="74"/>
      <c r="R974" s="74"/>
      <c r="S974" s="74"/>
    </row>
    <row r="975" spans="1:19" ht="12.75" x14ac:dyDescent="0.2">
      <c r="A975" s="74"/>
      <c r="B975" s="74"/>
      <c r="C975" s="73"/>
      <c r="D975" s="74"/>
      <c r="E975" s="74"/>
      <c r="F975" s="81"/>
      <c r="G975" s="75"/>
      <c r="H975" s="81"/>
      <c r="I975" s="84"/>
      <c r="J975" s="84"/>
      <c r="K975" s="84"/>
      <c r="L975" s="84"/>
      <c r="M975" s="84"/>
      <c r="N975" s="84"/>
      <c r="O975" s="74"/>
      <c r="P975" s="74"/>
      <c r="Q975" s="74"/>
      <c r="R975" s="74"/>
      <c r="S975" s="74"/>
    </row>
    <row r="976" spans="1:19" ht="12.75" x14ac:dyDescent="0.2">
      <c r="A976" s="74"/>
      <c r="B976" s="74"/>
      <c r="C976" s="73"/>
      <c r="D976" s="74"/>
      <c r="E976" s="74"/>
      <c r="F976" s="81"/>
      <c r="G976" s="75"/>
      <c r="H976" s="81"/>
      <c r="I976" s="84"/>
      <c r="J976" s="84"/>
      <c r="K976" s="84"/>
      <c r="L976" s="84"/>
      <c r="M976" s="84"/>
      <c r="N976" s="84"/>
      <c r="O976" s="74"/>
      <c r="P976" s="74"/>
      <c r="Q976" s="74"/>
      <c r="R976" s="74"/>
      <c r="S976" s="74"/>
    </row>
    <row r="977" spans="1:19" ht="12.75" x14ac:dyDescent="0.2">
      <c r="A977" s="74"/>
      <c r="B977" s="74"/>
      <c r="C977" s="73"/>
      <c r="D977" s="74"/>
      <c r="E977" s="74"/>
      <c r="F977" s="81"/>
      <c r="G977" s="75"/>
      <c r="H977" s="81"/>
      <c r="I977" s="84"/>
      <c r="J977" s="84"/>
      <c r="K977" s="84"/>
      <c r="L977" s="84"/>
      <c r="M977" s="84"/>
      <c r="N977" s="84"/>
      <c r="O977" s="74"/>
      <c r="P977" s="74"/>
      <c r="Q977" s="74"/>
      <c r="R977" s="74"/>
      <c r="S977" s="74"/>
    </row>
    <row r="978" spans="1:19" ht="12.75" x14ac:dyDescent="0.2">
      <c r="A978" s="74"/>
      <c r="B978" s="74"/>
      <c r="C978" s="73"/>
      <c r="D978" s="74"/>
      <c r="E978" s="74"/>
      <c r="F978" s="81"/>
      <c r="G978" s="75"/>
      <c r="H978" s="81"/>
      <c r="I978" s="84"/>
      <c r="J978" s="84"/>
      <c r="K978" s="84"/>
      <c r="L978" s="84"/>
      <c r="M978" s="84"/>
      <c r="N978" s="84"/>
      <c r="O978" s="74"/>
      <c r="P978" s="74"/>
      <c r="Q978" s="74"/>
      <c r="R978" s="74"/>
      <c r="S978" s="74"/>
    </row>
    <row r="979" spans="1:19" ht="12.75" x14ac:dyDescent="0.2">
      <c r="A979" s="74"/>
      <c r="B979" s="74"/>
      <c r="C979" s="73"/>
      <c r="D979" s="74"/>
      <c r="E979" s="74"/>
      <c r="F979" s="81"/>
      <c r="G979" s="75"/>
      <c r="H979" s="81"/>
      <c r="I979" s="84"/>
      <c r="J979" s="84"/>
      <c r="K979" s="84"/>
      <c r="L979" s="84"/>
      <c r="M979" s="84"/>
      <c r="N979" s="84"/>
      <c r="O979" s="74"/>
      <c r="P979" s="74"/>
      <c r="Q979" s="74"/>
      <c r="R979" s="74"/>
      <c r="S979" s="74"/>
    </row>
    <row r="980" spans="1:19" ht="12.75" x14ac:dyDescent="0.2">
      <c r="A980" s="74"/>
      <c r="B980" s="74"/>
      <c r="C980" s="73"/>
      <c r="D980" s="74"/>
      <c r="E980" s="74"/>
      <c r="F980" s="81"/>
      <c r="G980" s="75"/>
      <c r="H980" s="81"/>
      <c r="I980" s="84"/>
      <c r="J980" s="84"/>
      <c r="K980" s="84"/>
      <c r="L980" s="84"/>
      <c r="M980" s="84"/>
      <c r="N980" s="84"/>
      <c r="O980" s="74"/>
      <c r="P980" s="74"/>
      <c r="Q980" s="74"/>
      <c r="R980" s="74"/>
      <c r="S980" s="74"/>
    </row>
    <row r="981" spans="1:19" ht="12.75" x14ac:dyDescent="0.2">
      <c r="A981" s="74"/>
      <c r="B981" s="74"/>
      <c r="C981" s="73"/>
      <c r="D981" s="74"/>
      <c r="E981" s="74"/>
      <c r="F981" s="81"/>
      <c r="G981" s="75"/>
      <c r="H981" s="81"/>
      <c r="I981" s="84"/>
      <c r="J981" s="84"/>
      <c r="K981" s="84"/>
      <c r="L981" s="84"/>
      <c r="M981" s="84"/>
      <c r="N981" s="84"/>
      <c r="O981" s="74"/>
      <c r="P981" s="74"/>
      <c r="Q981" s="74"/>
      <c r="R981" s="74"/>
      <c r="S981" s="74"/>
    </row>
    <row r="982" spans="1:19" ht="12.75" x14ac:dyDescent="0.2">
      <c r="A982" s="74"/>
      <c r="B982" s="74"/>
      <c r="C982" s="73"/>
      <c r="D982" s="74"/>
      <c r="E982" s="74"/>
      <c r="F982" s="81"/>
      <c r="G982" s="75"/>
      <c r="H982" s="81"/>
      <c r="I982" s="84"/>
      <c r="J982" s="84"/>
      <c r="K982" s="84"/>
      <c r="L982" s="84"/>
      <c r="M982" s="84"/>
      <c r="N982" s="84"/>
      <c r="O982" s="74"/>
      <c r="P982" s="74"/>
      <c r="Q982" s="74"/>
      <c r="R982" s="74"/>
      <c r="S982" s="74"/>
    </row>
    <row r="983" spans="1:19" ht="12.75" x14ac:dyDescent="0.2">
      <c r="A983" s="74"/>
      <c r="B983" s="74"/>
      <c r="C983" s="73"/>
      <c r="D983" s="74"/>
      <c r="E983" s="74"/>
      <c r="F983" s="81"/>
      <c r="G983" s="75"/>
      <c r="H983" s="81"/>
      <c r="I983" s="84"/>
      <c r="J983" s="84"/>
      <c r="K983" s="84"/>
      <c r="L983" s="84"/>
      <c r="M983" s="84"/>
      <c r="N983" s="84"/>
      <c r="O983" s="74"/>
      <c r="P983" s="74"/>
      <c r="Q983" s="74"/>
      <c r="R983" s="74"/>
      <c r="S983" s="74"/>
    </row>
    <row r="984" spans="1:19" ht="12.75" x14ac:dyDescent="0.2">
      <c r="A984" s="74"/>
      <c r="B984" s="74"/>
      <c r="C984" s="73"/>
      <c r="D984" s="74"/>
      <c r="E984" s="74"/>
      <c r="F984" s="81"/>
      <c r="G984" s="75"/>
      <c r="H984" s="81"/>
      <c r="I984" s="84"/>
      <c r="J984" s="84"/>
      <c r="K984" s="84"/>
      <c r="L984" s="84"/>
      <c r="M984" s="84"/>
      <c r="N984" s="84"/>
      <c r="O984" s="74"/>
      <c r="P984" s="74"/>
      <c r="Q984" s="74"/>
      <c r="R984" s="74"/>
      <c r="S984" s="74"/>
    </row>
    <row r="985" spans="1:19" ht="12.75" x14ac:dyDescent="0.2">
      <c r="A985" s="74"/>
      <c r="B985" s="74"/>
      <c r="C985" s="73"/>
      <c r="D985" s="74"/>
      <c r="E985" s="74"/>
      <c r="F985" s="81"/>
      <c r="G985" s="75"/>
      <c r="H985" s="81"/>
      <c r="I985" s="84"/>
      <c r="J985" s="84"/>
      <c r="K985" s="84"/>
      <c r="L985" s="84"/>
      <c r="M985" s="84"/>
      <c r="N985" s="84"/>
      <c r="O985" s="74"/>
      <c r="P985" s="74"/>
      <c r="Q985" s="74"/>
      <c r="R985" s="74"/>
      <c r="S985" s="74"/>
    </row>
    <row r="986" spans="1:19" ht="12.75" x14ac:dyDescent="0.2">
      <c r="A986" s="74"/>
      <c r="B986" s="74"/>
      <c r="C986" s="73"/>
      <c r="D986" s="74"/>
      <c r="E986" s="74"/>
      <c r="F986" s="81"/>
      <c r="G986" s="75"/>
      <c r="H986" s="81"/>
      <c r="I986" s="84"/>
      <c r="J986" s="84"/>
      <c r="K986" s="84"/>
      <c r="L986" s="84"/>
      <c r="M986" s="84"/>
      <c r="N986" s="84"/>
      <c r="O986" s="74"/>
      <c r="P986" s="74"/>
      <c r="Q986" s="74"/>
      <c r="R986" s="74"/>
      <c r="S986" s="74"/>
    </row>
    <row r="987" spans="1:19" ht="15" customHeight="1" x14ac:dyDescent="0.2">
      <c r="A987" s="74"/>
      <c r="B987" s="74"/>
      <c r="C987" s="73"/>
      <c r="D987" s="74"/>
      <c r="E987" s="74"/>
      <c r="F987" s="81"/>
      <c r="G987" s="75"/>
      <c r="H987" s="81"/>
      <c r="I987" s="84"/>
      <c r="J987" s="84"/>
      <c r="K987" s="84"/>
      <c r="L987" s="84"/>
      <c r="M987" s="84"/>
      <c r="N987" s="84"/>
      <c r="O987" s="74"/>
      <c r="P987" s="74"/>
      <c r="Q987" s="74"/>
      <c r="R987" s="74"/>
      <c r="S987" s="74"/>
    </row>
    <row r="988" spans="1:19" ht="15" customHeight="1" x14ac:dyDescent="0.2">
      <c r="A988" s="74"/>
      <c r="B988" s="74"/>
      <c r="C988" s="73"/>
      <c r="D988" s="74"/>
      <c r="E988" s="74"/>
      <c r="F988" s="81"/>
      <c r="G988" s="75"/>
      <c r="H988" s="81"/>
      <c r="I988" s="84"/>
      <c r="J988" s="84"/>
      <c r="K988" s="84"/>
      <c r="L988" s="84"/>
      <c r="M988" s="84"/>
      <c r="N988" s="84"/>
      <c r="O988" s="74"/>
      <c r="P988" s="74"/>
      <c r="Q988" s="74"/>
      <c r="R988" s="74"/>
      <c r="S988" s="74"/>
    </row>
    <row r="989" spans="1:19" ht="15" customHeight="1" x14ac:dyDescent="0.2">
      <c r="A989" s="74"/>
      <c r="B989" s="74"/>
      <c r="C989" s="73"/>
      <c r="D989" s="74"/>
      <c r="E989" s="74"/>
      <c r="F989" s="81"/>
      <c r="G989" s="75"/>
      <c r="H989" s="81"/>
      <c r="I989" s="84"/>
      <c r="J989" s="84"/>
      <c r="K989" s="84"/>
      <c r="L989" s="84"/>
      <c r="M989" s="84"/>
      <c r="N989" s="84"/>
      <c r="O989" s="74"/>
      <c r="P989" s="74"/>
      <c r="Q989" s="74"/>
      <c r="R989" s="74"/>
      <c r="S989" s="74"/>
    </row>
    <row r="990" spans="1:19" ht="15" customHeight="1" x14ac:dyDescent="0.2">
      <c r="A990" s="74"/>
      <c r="B990" s="74"/>
      <c r="C990" s="73"/>
      <c r="D990" s="74"/>
      <c r="E990" s="74"/>
      <c r="F990" s="81"/>
      <c r="G990" s="75"/>
      <c r="H990" s="81"/>
      <c r="I990" s="84"/>
      <c r="J990" s="84"/>
      <c r="K990" s="84"/>
      <c r="L990" s="84"/>
      <c r="M990" s="84"/>
      <c r="N990" s="84"/>
      <c r="O990" s="74"/>
      <c r="P990" s="74"/>
      <c r="Q990" s="74"/>
      <c r="R990" s="74"/>
      <c r="S990" s="74"/>
    </row>
    <row r="991" spans="1:19" ht="15" customHeight="1" x14ac:dyDescent="0.2">
      <c r="A991" s="74"/>
      <c r="B991" s="74"/>
      <c r="C991" s="73"/>
      <c r="D991" s="74"/>
      <c r="E991" s="74"/>
      <c r="F991" s="81"/>
      <c r="G991" s="75"/>
      <c r="H991" s="81"/>
      <c r="I991" s="84"/>
      <c r="J991" s="84"/>
      <c r="K991" s="84"/>
      <c r="L991" s="84"/>
      <c r="M991" s="84"/>
      <c r="N991" s="84"/>
      <c r="O991" s="74"/>
      <c r="P991" s="74"/>
      <c r="Q991" s="74"/>
      <c r="R991" s="74"/>
      <c r="S991" s="74"/>
    </row>
    <row r="992" spans="1:19" ht="15" customHeight="1" x14ac:dyDescent="0.2">
      <c r="A992" s="74"/>
      <c r="B992" s="74"/>
      <c r="C992" s="73"/>
      <c r="D992" s="74"/>
      <c r="E992" s="74"/>
      <c r="F992" s="81"/>
      <c r="G992" s="75"/>
      <c r="H992" s="81"/>
      <c r="I992" s="84"/>
      <c r="J992" s="84"/>
      <c r="K992" s="84"/>
      <c r="L992" s="84"/>
      <c r="M992" s="84"/>
      <c r="N992" s="84"/>
      <c r="O992" s="74"/>
      <c r="P992" s="74"/>
      <c r="Q992" s="74"/>
      <c r="R992" s="74"/>
      <c r="S992" s="74"/>
    </row>
    <row r="993" spans="1:19" ht="15" customHeight="1" x14ac:dyDescent="0.2">
      <c r="A993" s="74"/>
      <c r="B993" s="74"/>
      <c r="C993" s="73"/>
      <c r="D993" s="74"/>
      <c r="E993" s="74"/>
      <c r="F993" s="81"/>
      <c r="G993" s="75"/>
      <c r="H993" s="81"/>
      <c r="I993" s="84"/>
      <c r="J993" s="84"/>
      <c r="K993" s="84"/>
      <c r="L993" s="84"/>
      <c r="M993" s="84"/>
      <c r="N993" s="84"/>
      <c r="O993" s="74"/>
      <c r="P993" s="74"/>
      <c r="Q993" s="74"/>
      <c r="R993" s="74"/>
      <c r="S993" s="74"/>
    </row>
    <row r="994" spans="1:19" ht="15" customHeight="1" x14ac:dyDescent="0.2">
      <c r="A994" s="74"/>
      <c r="B994" s="74"/>
      <c r="C994" s="73"/>
      <c r="D994" s="74"/>
      <c r="E994" s="74"/>
      <c r="F994" s="81"/>
      <c r="G994" s="75"/>
      <c r="H994" s="81"/>
      <c r="I994" s="84"/>
      <c r="J994" s="84"/>
      <c r="K994" s="84"/>
      <c r="L994" s="84"/>
      <c r="M994" s="84"/>
      <c r="N994" s="84"/>
      <c r="O994" s="74"/>
      <c r="P994" s="74"/>
      <c r="Q994" s="74"/>
      <c r="R994" s="74"/>
      <c r="S994" s="74"/>
    </row>
    <row r="995" spans="1:19" ht="15" customHeight="1" x14ac:dyDescent="0.2">
      <c r="A995" s="74"/>
      <c r="B995" s="74"/>
      <c r="C995" s="73"/>
      <c r="D995" s="74"/>
      <c r="E995" s="74"/>
      <c r="F995" s="81"/>
      <c r="G995" s="75"/>
      <c r="H995" s="81"/>
      <c r="I995" s="84"/>
      <c r="J995" s="84"/>
      <c r="K995" s="84"/>
      <c r="L995" s="84"/>
      <c r="M995" s="84"/>
      <c r="N995" s="84"/>
      <c r="O995" s="74"/>
      <c r="P995" s="74"/>
      <c r="Q995" s="74"/>
      <c r="R995" s="74"/>
      <c r="S995" s="74"/>
    </row>
    <row r="996" spans="1:19" ht="15" customHeight="1" x14ac:dyDescent="0.2">
      <c r="A996" s="74"/>
      <c r="B996" s="74"/>
      <c r="C996" s="73"/>
      <c r="D996" s="74"/>
      <c r="E996" s="74"/>
      <c r="F996" s="81"/>
      <c r="G996" s="75"/>
      <c r="H996" s="81"/>
      <c r="I996" s="84"/>
      <c r="J996" s="84"/>
      <c r="K996" s="84"/>
      <c r="L996" s="84"/>
      <c r="M996" s="84"/>
      <c r="N996" s="84"/>
      <c r="O996" s="74"/>
      <c r="P996" s="74"/>
      <c r="Q996" s="74"/>
      <c r="R996" s="74"/>
      <c r="S996" s="74"/>
    </row>
    <row r="997" spans="1:19" ht="15" customHeight="1" x14ac:dyDescent="0.2">
      <c r="A997" s="74"/>
      <c r="B997" s="74"/>
      <c r="C997" s="73"/>
      <c r="D997" s="74"/>
      <c r="E997" s="74"/>
      <c r="F997" s="81"/>
      <c r="G997" s="75"/>
      <c r="H997" s="81"/>
      <c r="I997" s="84"/>
      <c r="J997" s="84"/>
      <c r="K997" s="84"/>
      <c r="L997" s="84"/>
      <c r="M997" s="84"/>
      <c r="N997" s="84"/>
      <c r="O997" s="74"/>
      <c r="P997" s="74"/>
      <c r="Q997" s="74"/>
      <c r="R997" s="74"/>
      <c r="S997" s="74"/>
    </row>
    <row r="998" spans="1:19" ht="15" customHeight="1" x14ac:dyDescent="0.2">
      <c r="A998" s="74"/>
      <c r="B998" s="74"/>
      <c r="C998" s="73"/>
      <c r="D998" s="74"/>
      <c r="E998" s="74"/>
      <c r="F998" s="81"/>
      <c r="G998" s="75"/>
      <c r="H998" s="81"/>
      <c r="I998" s="84"/>
      <c r="J998" s="84"/>
      <c r="K998" s="84"/>
      <c r="L998" s="84"/>
      <c r="M998" s="84"/>
      <c r="N998" s="84"/>
      <c r="O998" s="74"/>
      <c r="P998" s="74"/>
      <c r="Q998" s="74"/>
      <c r="R998" s="74"/>
      <c r="S998" s="74"/>
    </row>
    <row r="999" spans="1:19" ht="15" customHeight="1" x14ac:dyDescent="0.2">
      <c r="A999" s="74"/>
      <c r="B999" s="74"/>
      <c r="C999" s="73"/>
      <c r="D999" s="74"/>
      <c r="E999" s="74"/>
      <c r="F999" s="81"/>
      <c r="G999" s="75"/>
      <c r="H999" s="81"/>
      <c r="I999" s="84"/>
      <c r="J999" s="84"/>
      <c r="K999" s="84"/>
      <c r="L999" s="84"/>
      <c r="M999" s="84"/>
      <c r="N999" s="84"/>
      <c r="O999" s="74"/>
      <c r="P999" s="74"/>
      <c r="Q999" s="74"/>
      <c r="R999" s="74"/>
      <c r="S999" s="74"/>
    </row>
    <row r="1000" spans="1:19" ht="15" customHeight="1" x14ac:dyDescent="0.2">
      <c r="A1000" s="74"/>
      <c r="B1000" s="74"/>
      <c r="C1000" s="73"/>
      <c r="D1000" s="74"/>
      <c r="E1000" s="74"/>
      <c r="F1000" s="81"/>
      <c r="G1000" s="75"/>
      <c r="H1000" s="81"/>
      <c r="I1000" s="84"/>
      <c r="J1000" s="84"/>
      <c r="K1000" s="84"/>
      <c r="L1000" s="84"/>
      <c r="M1000" s="84"/>
      <c r="N1000" s="84"/>
      <c r="O1000" s="74"/>
      <c r="P1000" s="74"/>
      <c r="Q1000" s="74"/>
      <c r="R1000" s="74"/>
      <c r="S1000" s="74"/>
    </row>
    <row r="1001" spans="1:19" ht="15" customHeight="1" x14ac:dyDescent="0.2">
      <c r="A1001" s="74"/>
      <c r="B1001" s="74"/>
      <c r="C1001" s="73"/>
      <c r="D1001" s="74"/>
      <c r="E1001" s="74"/>
      <c r="F1001" s="81"/>
      <c r="G1001" s="75"/>
      <c r="H1001" s="81"/>
      <c r="I1001" s="84"/>
      <c r="J1001" s="84"/>
      <c r="K1001" s="84"/>
      <c r="L1001" s="84"/>
      <c r="M1001" s="84"/>
      <c r="N1001" s="84"/>
      <c r="O1001" s="74"/>
      <c r="P1001" s="74"/>
      <c r="Q1001" s="74"/>
      <c r="R1001" s="74"/>
      <c r="S1001" s="74"/>
    </row>
    <row r="1002" spans="1:19" ht="15" customHeight="1" x14ac:dyDescent="0.2">
      <c r="A1002" s="74"/>
      <c r="B1002" s="74"/>
      <c r="C1002" s="73"/>
      <c r="D1002" s="74"/>
      <c r="E1002" s="74"/>
      <c r="F1002" s="81"/>
      <c r="G1002" s="75"/>
      <c r="H1002" s="81"/>
      <c r="I1002" s="84"/>
      <c r="J1002" s="84"/>
      <c r="K1002" s="84"/>
      <c r="L1002" s="84"/>
      <c r="M1002" s="84"/>
      <c r="N1002" s="84"/>
      <c r="O1002" s="74"/>
      <c r="P1002" s="74"/>
      <c r="Q1002" s="74"/>
      <c r="R1002" s="74"/>
      <c r="S1002" s="74"/>
    </row>
    <row r="1003" spans="1:19" ht="15" customHeight="1" x14ac:dyDescent="0.2">
      <c r="A1003" s="74"/>
      <c r="B1003" s="74"/>
      <c r="C1003" s="73"/>
      <c r="D1003" s="74"/>
      <c r="E1003" s="74"/>
      <c r="F1003" s="81"/>
      <c r="G1003" s="75"/>
      <c r="H1003" s="81"/>
      <c r="I1003" s="84"/>
      <c r="J1003" s="84"/>
      <c r="K1003" s="84"/>
      <c r="L1003" s="84"/>
      <c r="M1003" s="84"/>
      <c r="N1003" s="84"/>
      <c r="O1003" s="74"/>
      <c r="P1003" s="74"/>
      <c r="Q1003" s="74"/>
      <c r="R1003" s="74"/>
      <c r="S1003" s="74"/>
    </row>
    <row r="1004" spans="1:19" ht="15" customHeight="1" x14ac:dyDescent="0.2">
      <c r="A1004" s="74"/>
      <c r="B1004" s="74"/>
      <c r="C1004" s="73"/>
      <c r="D1004" s="74"/>
      <c r="E1004" s="74"/>
      <c r="F1004" s="81"/>
      <c r="G1004" s="75"/>
      <c r="H1004" s="81"/>
      <c r="I1004" s="84"/>
      <c r="J1004" s="84"/>
      <c r="K1004" s="84"/>
      <c r="L1004" s="84"/>
      <c r="M1004" s="84"/>
      <c r="N1004" s="84"/>
      <c r="O1004" s="74"/>
      <c r="P1004" s="74"/>
      <c r="Q1004" s="74"/>
      <c r="R1004" s="74"/>
      <c r="S1004" s="74"/>
    </row>
    <row r="1005" spans="1:19" ht="15" customHeight="1" x14ac:dyDescent="0.2">
      <c r="A1005" s="74"/>
      <c r="B1005" s="74"/>
      <c r="C1005" s="73"/>
      <c r="D1005" s="74"/>
      <c r="E1005" s="74"/>
      <c r="F1005" s="81"/>
      <c r="G1005" s="75"/>
      <c r="H1005" s="81"/>
      <c r="I1005" s="84"/>
      <c r="J1005" s="84"/>
      <c r="K1005" s="84"/>
      <c r="L1005" s="84"/>
      <c r="M1005" s="84"/>
      <c r="N1005" s="84"/>
      <c r="O1005" s="74"/>
      <c r="P1005" s="74"/>
      <c r="Q1005" s="74"/>
      <c r="R1005" s="74"/>
      <c r="S1005" s="74"/>
    </row>
    <row r="1006" spans="1:19" ht="15" customHeight="1" x14ac:dyDescent="0.2">
      <c r="A1006" s="74"/>
      <c r="B1006" s="74"/>
      <c r="C1006" s="73"/>
      <c r="D1006" s="74"/>
      <c r="E1006" s="74"/>
      <c r="F1006" s="81"/>
      <c r="G1006" s="75"/>
      <c r="H1006" s="81"/>
      <c r="I1006" s="84"/>
      <c r="J1006" s="84"/>
      <c r="K1006" s="84"/>
      <c r="L1006" s="84"/>
      <c r="M1006" s="84"/>
      <c r="N1006" s="84"/>
      <c r="O1006" s="74"/>
      <c r="P1006" s="74"/>
      <c r="Q1006" s="74"/>
      <c r="R1006" s="74"/>
      <c r="S1006" s="74"/>
    </row>
    <row r="1007" spans="1:19" ht="15" customHeight="1" x14ac:dyDescent="0.2">
      <c r="A1007" s="74"/>
      <c r="B1007" s="74"/>
      <c r="C1007" s="73"/>
      <c r="D1007" s="74"/>
      <c r="E1007" s="74"/>
      <c r="F1007" s="81"/>
      <c r="G1007" s="75"/>
      <c r="H1007" s="81"/>
      <c r="I1007" s="84"/>
      <c r="J1007" s="84"/>
      <c r="K1007" s="84"/>
      <c r="L1007" s="84"/>
      <c r="M1007" s="84"/>
      <c r="N1007" s="84"/>
      <c r="O1007" s="74"/>
      <c r="P1007" s="74"/>
      <c r="Q1007" s="74"/>
      <c r="R1007" s="74"/>
      <c r="S1007" s="74"/>
    </row>
    <row r="1008" spans="1:19" ht="15" customHeight="1" x14ac:dyDescent="0.2">
      <c r="A1008" s="74"/>
      <c r="B1008" s="74"/>
      <c r="C1008" s="73"/>
      <c r="D1008" s="74"/>
      <c r="E1008" s="74"/>
      <c r="F1008" s="81"/>
      <c r="G1008" s="75"/>
      <c r="H1008" s="81"/>
      <c r="I1008" s="84"/>
      <c r="J1008" s="84"/>
      <c r="K1008" s="84"/>
      <c r="L1008" s="84"/>
      <c r="M1008" s="84"/>
      <c r="N1008" s="84"/>
      <c r="O1008" s="74"/>
      <c r="P1008" s="74"/>
      <c r="Q1008" s="74"/>
      <c r="R1008" s="74"/>
      <c r="S1008" s="74"/>
    </row>
    <row r="1009" spans="1:19" ht="15" customHeight="1" x14ac:dyDescent="0.2">
      <c r="A1009" s="74"/>
      <c r="B1009" s="74"/>
      <c r="C1009" s="73"/>
      <c r="D1009" s="74"/>
      <c r="E1009" s="74"/>
      <c r="F1009" s="81"/>
      <c r="G1009" s="75"/>
      <c r="H1009" s="81"/>
      <c r="I1009" s="84"/>
      <c r="J1009" s="84"/>
      <c r="K1009" s="84"/>
      <c r="L1009" s="84"/>
      <c r="M1009" s="84"/>
      <c r="N1009" s="84"/>
      <c r="O1009" s="74"/>
      <c r="P1009" s="74"/>
      <c r="Q1009" s="74"/>
      <c r="R1009" s="74"/>
      <c r="S1009" s="74"/>
    </row>
    <row r="1010" spans="1:19" ht="15" customHeight="1" x14ac:dyDescent="0.2">
      <c r="A1010" s="74"/>
      <c r="B1010" s="74"/>
      <c r="C1010" s="73"/>
      <c r="D1010" s="74"/>
      <c r="E1010" s="74"/>
      <c r="F1010" s="81"/>
      <c r="G1010" s="75"/>
      <c r="H1010" s="81"/>
      <c r="I1010" s="84"/>
      <c r="J1010" s="84"/>
      <c r="K1010" s="84"/>
      <c r="L1010" s="84"/>
      <c r="M1010" s="84"/>
      <c r="N1010" s="84"/>
      <c r="O1010" s="74"/>
      <c r="P1010" s="74"/>
      <c r="Q1010" s="74"/>
      <c r="R1010" s="74"/>
      <c r="S1010" s="74"/>
    </row>
    <row r="1011" spans="1:19" ht="15" customHeight="1" x14ac:dyDescent="0.2">
      <c r="A1011" s="74"/>
      <c r="B1011" s="74"/>
      <c r="C1011" s="73"/>
      <c r="D1011" s="74"/>
      <c r="E1011" s="74"/>
      <c r="F1011" s="81"/>
      <c r="G1011" s="75"/>
      <c r="H1011" s="81"/>
      <c r="I1011" s="84"/>
      <c r="J1011" s="84"/>
      <c r="K1011" s="84"/>
      <c r="L1011" s="84"/>
      <c r="M1011" s="84"/>
      <c r="N1011" s="84"/>
      <c r="O1011" s="74"/>
      <c r="P1011" s="74"/>
      <c r="Q1011" s="74"/>
      <c r="R1011" s="74"/>
      <c r="S1011" s="74"/>
    </row>
    <row r="1012" spans="1:19" ht="15" customHeight="1" x14ac:dyDescent="0.2">
      <c r="A1012" s="74"/>
      <c r="B1012" s="74"/>
      <c r="C1012" s="73"/>
      <c r="D1012" s="74"/>
      <c r="E1012" s="74"/>
      <c r="F1012" s="81"/>
      <c r="G1012" s="75"/>
      <c r="H1012" s="81"/>
      <c r="I1012" s="84"/>
      <c r="J1012" s="84"/>
      <c r="K1012" s="84"/>
      <c r="L1012" s="84"/>
      <c r="M1012" s="84"/>
      <c r="N1012" s="84"/>
      <c r="O1012" s="74"/>
      <c r="P1012" s="74"/>
      <c r="Q1012" s="74"/>
      <c r="R1012" s="74"/>
      <c r="S1012" s="74"/>
    </row>
    <row r="1013" spans="1:19" ht="15" customHeight="1" x14ac:dyDescent="0.2">
      <c r="A1013" s="74"/>
      <c r="B1013" s="74"/>
      <c r="C1013" s="73"/>
      <c r="D1013" s="74"/>
      <c r="E1013" s="74"/>
      <c r="F1013" s="81"/>
      <c r="G1013" s="75"/>
      <c r="H1013" s="81"/>
      <c r="I1013" s="84"/>
      <c r="J1013" s="84"/>
      <c r="K1013" s="84"/>
      <c r="L1013" s="84"/>
      <c r="M1013" s="84"/>
      <c r="N1013" s="84"/>
      <c r="O1013" s="74"/>
      <c r="P1013" s="74"/>
      <c r="Q1013" s="74"/>
      <c r="R1013" s="74"/>
      <c r="S1013" s="74"/>
    </row>
    <row r="1014" spans="1:19" ht="15" customHeight="1" x14ac:dyDescent="0.2">
      <c r="A1014" s="74"/>
      <c r="B1014" s="74"/>
      <c r="C1014" s="73"/>
      <c r="D1014" s="74"/>
      <c r="E1014" s="74"/>
      <c r="F1014" s="81"/>
      <c r="G1014" s="75"/>
      <c r="H1014" s="81"/>
      <c r="I1014" s="84"/>
      <c r="J1014" s="84"/>
      <c r="K1014" s="84"/>
      <c r="L1014" s="84"/>
      <c r="M1014" s="84"/>
      <c r="N1014" s="84"/>
      <c r="O1014" s="74"/>
      <c r="P1014" s="74"/>
      <c r="Q1014" s="74"/>
      <c r="R1014" s="74"/>
      <c r="S1014" s="74"/>
    </row>
    <row r="1015" spans="1:19" ht="15" customHeight="1" x14ac:dyDescent="0.2">
      <c r="A1015" s="74"/>
      <c r="B1015" s="74"/>
      <c r="C1015" s="73"/>
      <c r="D1015" s="74"/>
      <c r="E1015" s="74"/>
      <c r="F1015" s="81"/>
      <c r="G1015" s="75"/>
      <c r="H1015" s="81"/>
      <c r="I1015" s="84"/>
      <c r="J1015" s="84"/>
      <c r="K1015" s="84"/>
      <c r="L1015" s="84"/>
      <c r="M1015" s="84"/>
      <c r="N1015" s="84"/>
      <c r="O1015" s="74"/>
      <c r="P1015" s="74"/>
      <c r="Q1015" s="74"/>
      <c r="R1015" s="74"/>
      <c r="S1015" s="74"/>
    </row>
    <row r="1016" spans="1:19" ht="15" customHeight="1" x14ac:dyDescent="0.2">
      <c r="A1016" s="74"/>
      <c r="B1016" s="74"/>
      <c r="C1016" s="73"/>
      <c r="D1016" s="74"/>
      <c r="E1016" s="74"/>
      <c r="F1016" s="81"/>
      <c r="G1016" s="75"/>
      <c r="H1016" s="81"/>
      <c r="I1016" s="84"/>
      <c r="J1016" s="84"/>
      <c r="K1016" s="84"/>
      <c r="L1016" s="84"/>
      <c r="M1016" s="84"/>
      <c r="N1016" s="84"/>
      <c r="O1016" s="74"/>
      <c r="P1016" s="74"/>
      <c r="Q1016" s="74"/>
      <c r="R1016" s="74"/>
      <c r="S1016" s="74"/>
    </row>
    <row r="1017" spans="1:19" ht="15" customHeight="1" x14ac:dyDescent="0.2">
      <c r="A1017" s="74"/>
      <c r="B1017" s="74"/>
      <c r="C1017" s="73"/>
      <c r="D1017" s="74"/>
      <c r="E1017" s="74"/>
      <c r="F1017" s="81"/>
      <c r="G1017" s="75"/>
      <c r="H1017" s="81"/>
      <c r="I1017" s="84"/>
      <c r="J1017" s="84"/>
      <c r="K1017" s="84"/>
      <c r="L1017" s="84"/>
      <c r="M1017" s="84"/>
      <c r="N1017" s="84"/>
      <c r="O1017" s="74"/>
      <c r="P1017" s="74"/>
      <c r="Q1017" s="74"/>
      <c r="R1017" s="74"/>
      <c r="S1017" s="74"/>
    </row>
    <row r="1018" spans="1:19" ht="15" customHeight="1" x14ac:dyDescent="0.2">
      <c r="A1018" s="74"/>
      <c r="B1018" s="74"/>
      <c r="C1018" s="73"/>
      <c r="D1018" s="74"/>
      <c r="E1018" s="74"/>
      <c r="F1018" s="81"/>
      <c r="G1018" s="75"/>
      <c r="H1018" s="81"/>
      <c r="I1018" s="84"/>
      <c r="J1018" s="84"/>
      <c r="K1018" s="84"/>
      <c r="L1018" s="84"/>
      <c r="M1018" s="84"/>
      <c r="N1018" s="84"/>
      <c r="O1018" s="74"/>
      <c r="P1018" s="74"/>
      <c r="Q1018" s="74"/>
      <c r="R1018" s="74"/>
      <c r="S1018" s="74"/>
    </row>
    <row r="1019" spans="1:19" ht="15" customHeight="1" x14ac:dyDescent="0.2">
      <c r="A1019" s="74"/>
      <c r="B1019" s="74"/>
      <c r="C1019" s="73"/>
      <c r="D1019" s="74"/>
      <c r="E1019" s="74"/>
      <c r="F1019" s="81"/>
      <c r="G1019" s="75"/>
      <c r="H1019" s="81"/>
      <c r="I1019" s="84"/>
      <c r="J1019" s="84"/>
      <c r="K1019" s="84"/>
      <c r="L1019" s="84"/>
      <c r="M1019" s="84"/>
      <c r="N1019" s="84"/>
      <c r="O1019" s="74"/>
      <c r="P1019" s="74"/>
      <c r="Q1019" s="74"/>
      <c r="R1019" s="74"/>
      <c r="S1019" s="74"/>
    </row>
    <row r="1020" spans="1:19" ht="15" customHeight="1" x14ac:dyDescent="0.2">
      <c r="A1020" s="74"/>
      <c r="B1020" s="74"/>
      <c r="C1020" s="73"/>
      <c r="D1020" s="74"/>
      <c r="E1020" s="74"/>
      <c r="F1020" s="81"/>
      <c r="G1020" s="75"/>
      <c r="H1020" s="81"/>
      <c r="I1020" s="84"/>
      <c r="J1020" s="84"/>
      <c r="K1020" s="84"/>
      <c r="L1020" s="84"/>
      <c r="M1020" s="84"/>
      <c r="N1020" s="84"/>
      <c r="O1020" s="74"/>
      <c r="P1020" s="74"/>
      <c r="Q1020" s="74"/>
      <c r="R1020" s="74"/>
      <c r="S1020" s="74"/>
    </row>
    <row r="1021" spans="1:19" ht="15" customHeight="1" x14ac:dyDescent="0.2">
      <c r="A1021" s="74"/>
      <c r="B1021" s="74"/>
      <c r="C1021" s="73"/>
      <c r="D1021" s="74"/>
      <c r="E1021" s="74"/>
      <c r="F1021" s="81"/>
      <c r="G1021" s="75"/>
      <c r="H1021" s="81"/>
      <c r="I1021" s="84"/>
      <c r="J1021" s="84"/>
      <c r="K1021" s="84"/>
      <c r="L1021" s="84"/>
      <c r="M1021" s="84"/>
      <c r="N1021" s="84"/>
      <c r="O1021" s="74"/>
      <c r="P1021" s="74"/>
      <c r="Q1021" s="74"/>
      <c r="R1021" s="74"/>
      <c r="S1021" s="74"/>
    </row>
    <row r="1022" spans="1:19" ht="15" customHeight="1" x14ac:dyDescent="0.2">
      <c r="A1022" s="74"/>
      <c r="B1022" s="74"/>
      <c r="C1022" s="73"/>
      <c r="D1022" s="74"/>
      <c r="E1022" s="74"/>
      <c r="F1022" s="81"/>
      <c r="G1022" s="75"/>
      <c r="H1022" s="81"/>
      <c r="I1022" s="84"/>
      <c r="J1022" s="84"/>
      <c r="K1022" s="84"/>
      <c r="L1022" s="84"/>
      <c r="M1022" s="84"/>
      <c r="N1022" s="84"/>
      <c r="O1022" s="74"/>
      <c r="P1022" s="74"/>
      <c r="Q1022" s="74"/>
      <c r="R1022" s="74"/>
      <c r="S1022" s="74"/>
    </row>
    <row r="1023" spans="1:19" ht="15" customHeight="1" x14ac:dyDescent="0.2">
      <c r="A1023" s="74"/>
      <c r="B1023" s="74"/>
      <c r="C1023" s="73"/>
      <c r="D1023" s="74"/>
      <c r="E1023" s="74"/>
      <c r="F1023" s="81"/>
      <c r="G1023" s="75"/>
      <c r="H1023" s="81"/>
      <c r="I1023" s="84"/>
      <c r="J1023" s="84"/>
      <c r="K1023" s="84"/>
      <c r="L1023" s="84"/>
      <c r="M1023" s="84"/>
      <c r="N1023" s="84"/>
      <c r="O1023" s="74"/>
      <c r="P1023" s="74"/>
      <c r="Q1023" s="74"/>
      <c r="R1023" s="74"/>
      <c r="S1023" s="74"/>
    </row>
    <row r="1024" spans="1:19" ht="15" customHeight="1" x14ac:dyDescent="0.2">
      <c r="A1024" s="74"/>
      <c r="B1024" s="74"/>
      <c r="C1024" s="73"/>
      <c r="D1024" s="74"/>
      <c r="E1024" s="74"/>
      <c r="F1024" s="81"/>
      <c r="G1024" s="75"/>
      <c r="H1024" s="81"/>
      <c r="I1024" s="84"/>
      <c r="J1024" s="84"/>
      <c r="K1024" s="84"/>
      <c r="L1024" s="84"/>
      <c r="M1024" s="84"/>
      <c r="N1024" s="84"/>
      <c r="O1024" s="74"/>
      <c r="P1024" s="74"/>
      <c r="Q1024" s="74"/>
      <c r="R1024" s="74"/>
      <c r="S1024" s="74"/>
    </row>
    <row r="1025" spans="1:19" ht="15" customHeight="1" x14ac:dyDescent="0.2">
      <c r="A1025" s="74"/>
      <c r="B1025" s="74"/>
      <c r="C1025" s="73"/>
      <c r="D1025" s="74"/>
      <c r="E1025" s="74"/>
      <c r="F1025" s="81"/>
      <c r="G1025" s="75"/>
      <c r="H1025" s="81"/>
      <c r="I1025" s="84"/>
      <c r="J1025" s="84"/>
      <c r="K1025" s="84"/>
      <c r="L1025" s="84"/>
      <c r="M1025" s="84"/>
      <c r="N1025" s="84"/>
      <c r="O1025" s="74"/>
      <c r="P1025" s="74"/>
      <c r="Q1025" s="74"/>
      <c r="R1025" s="74"/>
      <c r="S1025" s="74"/>
    </row>
    <row r="1026" spans="1:19" ht="15" customHeight="1" x14ac:dyDescent="0.2">
      <c r="A1026" s="74"/>
      <c r="B1026" s="74"/>
      <c r="C1026" s="73"/>
      <c r="D1026" s="74"/>
      <c r="E1026" s="74"/>
      <c r="F1026" s="81"/>
      <c r="G1026" s="75"/>
      <c r="H1026" s="81"/>
      <c r="I1026" s="84"/>
      <c r="J1026" s="84"/>
      <c r="K1026" s="84"/>
      <c r="L1026" s="84"/>
      <c r="M1026" s="84"/>
      <c r="N1026" s="84"/>
      <c r="O1026" s="74"/>
      <c r="P1026" s="74"/>
      <c r="Q1026" s="74"/>
      <c r="R1026" s="74"/>
      <c r="S1026" s="74"/>
    </row>
    <row r="1027" spans="1:19" ht="15" customHeight="1" x14ac:dyDescent="0.2">
      <c r="A1027" s="74"/>
      <c r="B1027" s="74"/>
      <c r="C1027" s="73"/>
      <c r="D1027" s="74"/>
      <c r="E1027" s="74"/>
      <c r="F1027" s="81"/>
      <c r="G1027" s="75"/>
      <c r="H1027" s="81"/>
      <c r="I1027" s="84"/>
      <c r="J1027" s="84"/>
      <c r="K1027" s="84"/>
      <c r="L1027" s="84"/>
      <c r="M1027" s="84"/>
      <c r="N1027" s="84"/>
      <c r="O1027" s="74"/>
      <c r="P1027" s="74"/>
      <c r="Q1027" s="74"/>
      <c r="R1027" s="74"/>
      <c r="S1027" s="74"/>
    </row>
    <row r="1028" spans="1:19" ht="15" customHeight="1" x14ac:dyDescent="0.2">
      <c r="A1028" s="74"/>
      <c r="B1028" s="74"/>
      <c r="C1028" s="73"/>
      <c r="D1028" s="74"/>
      <c r="E1028" s="74"/>
      <c r="F1028" s="81"/>
      <c r="G1028" s="75"/>
      <c r="H1028" s="81"/>
      <c r="I1028" s="84"/>
      <c r="J1028" s="84"/>
      <c r="K1028" s="84"/>
      <c r="L1028" s="84"/>
      <c r="M1028" s="84"/>
      <c r="N1028" s="84"/>
      <c r="O1028" s="74"/>
      <c r="P1028" s="74"/>
      <c r="Q1028" s="74"/>
      <c r="R1028" s="74"/>
      <c r="S1028" s="74"/>
    </row>
    <row r="1029" spans="1:19" ht="15" customHeight="1" x14ac:dyDescent="0.2">
      <c r="A1029" s="74"/>
      <c r="B1029" s="74"/>
      <c r="C1029" s="73"/>
      <c r="D1029" s="74"/>
      <c r="E1029" s="74"/>
      <c r="F1029" s="81"/>
      <c r="G1029" s="75"/>
      <c r="H1029" s="81"/>
      <c r="I1029" s="84"/>
      <c r="J1029" s="84"/>
      <c r="K1029" s="84"/>
      <c r="L1029" s="84"/>
      <c r="M1029" s="84"/>
      <c r="N1029" s="84"/>
      <c r="O1029" s="74"/>
      <c r="P1029" s="74"/>
      <c r="Q1029" s="74"/>
      <c r="R1029" s="74"/>
      <c r="S1029" s="74"/>
    </row>
    <row r="1030" spans="1:19" ht="15" customHeight="1" x14ac:dyDescent="0.2">
      <c r="A1030" s="74"/>
      <c r="B1030" s="74"/>
      <c r="C1030" s="73"/>
      <c r="D1030" s="74"/>
      <c r="E1030" s="74"/>
      <c r="F1030" s="81"/>
      <c r="G1030" s="75"/>
      <c r="H1030" s="81"/>
      <c r="I1030" s="84"/>
      <c r="J1030" s="84"/>
      <c r="K1030" s="84"/>
      <c r="L1030" s="84"/>
      <c r="M1030" s="84"/>
      <c r="N1030" s="84"/>
      <c r="O1030" s="74"/>
      <c r="P1030" s="74"/>
      <c r="Q1030" s="74"/>
      <c r="R1030" s="74"/>
      <c r="S1030" s="74"/>
    </row>
    <row r="1031" spans="1:19" ht="15" customHeight="1" x14ac:dyDescent="0.2">
      <c r="A1031" s="74"/>
      <c r="B1031" s="74"/>
      <c r="C1031" s="73"/>
      <c r="D1031" s="74"/>
      <c r="E1031" s="74"/>
      <c r="F1031" s="81"/>
      <c r="G1031" s="75"/>
      <c r="H1031" s="81"/>
      <c r="I1031" s="84"/>
      <c r="J1031" s="84"/>
      <c r="K1031" s="84"/>
      <c r="L1031" s="84"/>
      <c r="M1031" s="84"/>
      <c r="N1031" s="84"/>
      <c r="O1031" s="74"/>
      <c r="P1031" s="74"/>
      <c r="Q1031" s="74"/>
      <c r="R1031" s="74"/>
      <c r="S1031" s="74"/>
    </row>
    <row r="1032" spans="1:19" ht="15" customHeight="1" x14ac:dyDescent="0.2">
      <c r="A1032" s="74"/>
      <c r="B1032" s="74"/>
      <c r="C1032" s="73"/>
      <c r="D1032" s="74"/>
      <c r="E1032" s="74"/>
      <c r="F1032" s="81"/>
      <c r="G1032" s="75"/>
      <c r="H1032" s="81"/>
      <c r="I1032" s="84"/>
      <c r="J1032" s="84"/>
      <c r="K1032" s="84"/>
      <c r="L1032" s="84"/>
      <c r="M1032" s="84"/>
      <c r="N1032" s="84"/>
      <c r="O1032" s="74"/>
      <c r="P1032" s="74"/>
      <c r="Q1032" s="74"/>
      <c r="R1032" s="74"/>
      <c r="S1032" s="74"/>
    </row>
    <row r="1033" spans="1:19" ht="15" customHeight="1" x14ac:dyDescent="0.2">
      <c r="A1033" s="74"/>
      <c r="B1033" s="74"/>
      <c r="C1033" s="73"/>
      <c r="D1033" s="74"/>
      <c r="E1033" s="74"/>
      <c r="F1033" s="81"/>
      <c r="G1033" s="75"/>
      <c r="H1033" s="81"/>
      <c r="I1033" s="84"/>
      <c r="J1033" s="84"/>
      <c r="K1033" s="84"/>
      <c r="L1033" s="84"/>
      <c r="M1033" s="84"/>
      <c r="N1033" s="84"/>
      <c r="O1033" s="74"/>
      <c r="P1033" s="74"/>
      <c r="Q1033" s="74"/>
      <c r="R1033" s="74"/>
      <c r="S1033" s="74"/>
    </row>
    <row r="1034" spans="1:19" ht="15" customHeight="1" x14ac:dyDescent="0.2">
      <c r="A1034" s="74"/>
      <c r="B1034" s="74"/>
      <c r="C1034" s="73"/>
      <c r="D1034" s="74"/>
      <c r="E1034" s="74"/>
      <c r="F1034" s="81"/>
      <c r="G1034" s="75"/>
      <c r="H1034" s="81"/>
      <c r="I1034" s="84"/>
      <c r="J1034" s="84"/>
      <c r="K1034" s="84"/>
      <c r="L1034" s="84"/>
      <c r="M1034" s="84"/>
      <c r="N1034" s="84"/>
      <c r="O1034" s="74"/>
      <c r="P1034" s="74"/>
      <c r="Q1034" s="74"/>
      <c r="R1034" s="74"/>
      <c r="S1034" s="74"/>
    </row>
    <row r="1035" spans="1:19" ht="15" customHeight="1" x14ac:dyDescent="0.2">
      <c r="A1035" s="74"/>
      <c r="B1035" s="74"/>
      <c r="C1035" s="73"/>
      <c r="D1035" s="74"/>
      <c r="E1035" s="74"/>
      <c r="F1035" s="81"/>
      <c r="G1035" s="75"/>
      <c r="H1035" s="81"/>
      <c r="I1035" s="84"/>
      <c r="J1035" s="84"/>
      <c r="K1035" s="84"/>
      <c r="L1035" s="84"/>
      <c r="M1035" s="84"/>
      <c r="N1035" s="84"/>
      <c r="O1035" s="74"/>
      <c r="P1035" s="74"/>
      <c r="Q1035" s="74"/>
      <c r="R1035" s="74"/>
      <c r="S1035" s="74"/>
    </row>
    <row r="1036" spans="1:19" ht="15" customHeight="1" x14ac:dyDescent="0.2">
      <c r="A1036" s="74"/>
      <c r="B1036" s="74"/>
      <c r="C1036" s="73"/>
      <c r="D1036" s="74"/>
      <c r="E1036" s="74"/>
      <c r="F1036" s="81"/>
      <c r="G1036" s="75"/>
      <c r="H1036" s="81"/>
      <c r="I1036" s="84"/>
      <c r="J1036" s="84"/>
      <c r="K1036" s="84"/>
      <c r="L1036" s="84"/>
      <c r="M1036" s="84"/>
      <c r="N1036" s="84"/>
      <c r="O1036" s="74"/>
      <c r="P1036" s="74"/>
      <c r="Q1036" s="74"/>
      <c r="R1036" s="74"/>
      <c r="S1036" s="74"/>
    </row>
    <row r="1037" spans="1:19" ht="15" customHeight="1" x14ac:dyDescent="0.2">
      <c r="A1037" s="74"/>
      <c r="B1037" s="74"/>
      <c r="C1037" s="73"/>
      <c r="D1037" s="74"/>
      <c r="E1037" s="74"/>
      <c r="F1037" s="81"/>
      <c r="G1037" s="75"/>
      <c r="H1037" s="81"/>
      <c r="I1037" s="84"/>
      <c r="J1037" s="84"/>
      <c r="K1037" s="84"/>
      <c r="L1037" s="84"/>
      <c r="M1037" s="84"/>
      <c r="N1037" s="84"/>
      <c r="O1037" s="74"/>
      <c r="P1037" s="74"/>
      <c r="Q1037" s="74"/>
      <c r="R1037" s="74"/>
      <c r="S1037" s="74"/>
    </row>
    <row r="1038" spans="1:19" ht="15" customHeight="1" x14ac:dyDescent="0.2">
      <c r="A1038" s="74"/>
      <c r="B1038" s="74"/>
      <c r="C1038" s="73"/>
      <c r="D1038" s="74"/>
      <c r="E1038" s="74"/>
      <c r="F1038" s="81"/>
      <c r="G1038" s="75"/>
      <c r="H1038" s="81"/>
      <c r="I1038" s="84"/>
      <c r="J1038" s="84"/>
      <c r="K1038" s="84"/>
      <c r="L1038" s="84"/>
      <c r="M1038" s="84"/>
      <c r="N1038" s="84"/>
      <c r="O1038" s="74"/>
      <c r="P1038" s="74"/>
      <c r="Q1038" s="74"/>
      <c r="R1038" s="74"/>
      <c r="S1038" s="74"/>
    </row>
    <row r="1039" spans="1:19" ht="15" customHeight="1" x14ac:dyDescent="0.2">
      <c r="A1039" s="74"/>
      <c r="B1039" s="74"/>
      <c r="C1039" s="73"/>
      <c r="D1039" s="74"/>
      <c r="E1039" s="74"/>
      <c r="F1039" s="81"/>
      <c r="G1039" s="75"/>
      <c r="H1039" s="81"/>
      <c r="I1039" s="84"/>
      <c r="J1039" s="84"/>
      <c r="K1039" s="84"/>
      <c r="L1039" s="84"/>
      <c r="M1039" s="84"/>
      <c r="N1039" s="84"/>
      <c r="O1039" s="74"/>
      <c r="P1039" s="74"/>
      <c r="Q1039" s="74"/>
      <c r="R1039" s="74"/>
      <c r="S1039" s="74"/>
    </row>
    <row r="1040" spans="1:19" ht="15" customHeight="1" x14ac:dyDescent="0.2">
      <c r="A1040" s="74"/>
      <c r="B1040" s="74"/>
      <c r="C1040" s="73"/>
      <c r="D1040" s="74"/>
      <c r="E1040" s="74"/>
      <c r="F1040" s="81"/>
      <c r="G1040" s="75"/>
      <c r="H1040" s="81"/>
      <c r="I1040" s="84"/>
      <c r="J1040" s="84"/>
      <c r="K1040" s="84"/>
      <c r="L1040" s="84"/>
      <c r="M1040" s="84"/>
      <c r="N1040" s="84"/>
      <c r="O1040" s="74"/>
      <c r="P1040" s="74"/>
      <c r="Q1040" s="74"/>
      <c r="R1040" s="74"/>
      <c r="S1040" s="74"/>
    </row>
    <row r="1041" spans="1:19" ht="15" customHeight="1" x14ac:dyDescent="0.2">
      <c r="A1041" s="74"/>
      <c r="B1041" s="74"/>
      <c r="C1041" s="73"/>
      <c r="D1041" s="74"/>
      <c r="E1041" s="74"/>
      <c r="F1041" s="81"/>
      <c r="G1041" s="75"/>
      <c r="H1041" s="81"/>
      <c r="I1041" s="84"/>
      <c r="J1041" s="84"/>
      <c r="K1041" s="84"/>
      <c r="L1041" s="84"/>
      <c r="M1041" s="84"/>
      <c r="N1041" s="84"/>
      <c r="O1041" s="74"/>
      <c r="P1041" s="74"/>
      <c r="Q1041" s="74"/>
      <c r="R1041" s="74"/>
      <c r="S1041" s="74"/>
    </row>
    <row r="1042" spans="1:19" ht="15" customHeight="1" x14ac:dyDescent="0.2">
      <c r="A1042" s="74"/>
      <c r="B1042" s="74"/>
      <c r="C1042" s="73"/>
      <c r="D1042" s="74"/>
      <c r="E1042" s="74"/>
      <c r="F1042" s="81"/>
      <c r="G1042" s="75"/>
      <c r="H1042" s="81"/>
      <c r="I1042" s="84"/>
      <c r="J1042" s="84"/>
      <c r="K1042" s="84"/>
      <c r="L1042" s="84"/>
      <c r="M1042" s="84"/>
      <c r="N1042" s="84"/>
      <c r="O1042" s="74"/>
      <c r="P1042" s="74"/>
      <c r="Q1042" s="74"/>
      <c r="R1042" s="74"/>
      <c r="S1042" s="74"/>
    </row>
    <row r="1043" spans="1:19" ht="15" customHeight="1" x14ac:dyDescent="0.2">
      <c r="A1043" s="74"/>
      <c r="B1043" s="74"/>
      <c r="C1043" s="73"/>
      <c r="D1043" s="74"/>
      <c r="E1043" s="74"/>
      <c r="F1043" s="81"/>
      <c r="G1043" s="75"/>
      <c r="H1043" s="81"/>
      <c r="I1043" s="84"/>
      <c r="J1043" s="84"/>
      <c r="K1043" s="84"/>
      <c r="L1043" s="84"/>
      <c r="M1043" s="84"/>
      <c r="N1043" s="84"/>
      <c r="O1043" s="74"/>
      <c r="P1043" s="74"/>
      <c r="Q1043" s="74"/>
      <c r="R1043" s="74"/>
      <c r="S1043" s="74"/>
    </row>
    <row r="1044" spans="1:19" ht="15" customHeight="1" x14ac:dyDescent="0.2">
      <c r="A1044" s="74"/>
      <c r="B1044" s="74"/>
      <c r="C1044" s="73"/>
      <c r="D1044" s="74"/>
      <c r="E1044" s="74"/>
      <c r="F1044" s="81"/>
      <c r="G1044" s="75"/>
      <c r="H1044" s="81"/>
      <c r="I1044" s="84"/>
      <c r="J1044" s="84"/>
      <c r="K1044" s="84"/>
      <c r="L1044" s="84"/>
      <c r="M1044" s="84"/>
      <c r="N1044" s="84"/>
      <c r="O1044" s="74"/>
      <c r="P1044" s="74"/>
      <c r="Q1044" s="74"/>
      <c r="R1044" s="74"/>
      <c r="S1044" s="74"/>
    </row>
    <row r="1045" spans="1:19" ht="15" customHeight="1" x14ac:dyDescent="0.2">
      <c r="A1045" s="74"/>
      <c r="B1045" s="74"/>
      <c r="C1045" s="73"/>
      <c r="D1045" s="74"/>
      <c r="E1045" s="74"/>
      <c r="F1045" s="81"/>
      <c r="G1045" s="75"/>
      <c r="H1045" s="81"/>
      <c r="I1045" s="84"/>
      <c r="J1045" s="84"/>
      <c r="K1045" s="84"/>
      <c r="L1045" s="84"/>
      <c r="M1045" s="84"/>
      <c r="N1045" s="84"/>
      <c r="O1045" s="74"/>
      <c r="P1045" s="74"/>
      <c r="Q1045" s="74"/>
      <c r="R1045" s="74"/>
      <c r="S1045" s="74"/>
    </row>
    <row r="1046" spans="1:19" ht="15" customHeight="1" x14ac:dyDescent="0.2">
      <c r="A1046" s="74"/>
      <c r="B1046" s="74"/>
      <c r="C1046" s="73"/>
      <c r="D1046" s="74"/>
      <c r="E1046" s="74"/>
      <c r="F1046" s="81"/>
      <c r="G1046" s="75"/>
      <c r="H1046" s="81"/>
      <c r="I1046" s="84"/>
      <c r="J1046" s="84"/>
      <c r="K1046" s="84"/>
      <c r="L1046" s="84"/>
      <c r="M1046" s="84"/>
      <c r="N1046" s="84"/>
      <c r="O1046" s="74"/>
      <c r="P1046" s="74"/>
      <c r="Q1046" s="74"/>
      <c r="R1046" s="74"/>
      <c r="S1046" s="74"/>
    </row>
    <row r="1047" spans="1:19" ht="15" customHeight="1" x14ac:dyDescent="0.2">
      <c r="A1047" s="74"/>
      <c r="B1047" s="74"/>
      <c r="C1047" s="73"/>
      <c r="D1047" s="74"/>
      <c r="E1047" s="74"/>
      <c r="F1047" s="81"/>
      <c r="G1047" s="75"/>
      <c r="H1047" s="81"/>
      <c r="I1047" s="84"/>
      <c r="J1047" s="84"/>
      <c r="K1047" s="84"/>
      <c r="L1047" s="84"/>
      <c r="M1047" s="84"/>
      <c r="N1047" s="84"/>
      <c r="O1047" s="74"/>
      <c r="P1047" s="74"/>
      <c r="Q1047" s="74"/>
      <c r="R1047" s="74"/>
      <c r="S1047" s="74"/>
    </row>
    <row r="1048" spans="1:19" ht="15" customHeight="1" x14ac:dyDescent="0.2">
      <c r="A1048" s="74"/>
      <c r="B1048" s="74"/>
      <c r="C1048" s="73"/>
      <c r="D1048" s="74"/>
      <c r="E1048" s="74"/>
      <c r="F1048" s="81"/>
      <c r="G1048" s="75"/>
      <c r="H1048" s="81"/>
      <c r="I1048" s="84"/>
      <c r="J1048" s="84"/>
      <c r="K1048" s="84"/>
      <c r="L1048" s="84"/>
      <c r="M1048" s="84"/>
      <c r="N1048" s="84"/>
      <c r="O1048" s="74"/>
      <c r="P1048" s="74"/>
      <c r="Q1048" s="74"/>
      <c r="R1048" s="74"/>
      <c r="S1048" s="74"/>
    </row>
    <row r="1049" spans="1:19" ht="15" customHeight="1" x14ac:dyDescent="0.2">
      <c r="A1049" s="74"/>
      <c r="B1049" s="74"/>
      <c r="C1049" s="73"/>
      <c r="D1049" s="74"/>
      <c r="E1049" s="74"/>
      <c r="F1049" s="81"/>
      <c r="G1049" s="75"/>
      <c r="H1049" s="81"/>
      <c r="I1049" s="84"/>
      <c r="J1049" s="84"/>
      <c r="K1049" s="84"/>
      <c r="L1049" s="84"/>
      <c r="M1049" s="84"/>
      <c r="N1049" s="84"/>
      <c r="O1049" s="74"/>
      <c r="P1049" s="74"/>
      <c r="Q1049" s="74"/>
      <c r="R1049" s="74"/>
      <c r="S1049" s="74"/>
    </row>
    <row r="1050" spans="1:19" ht="15" customHeight="1" x14ac:dyDescent="0.2">
      <c r="A1050" s="74"/>
      <c r="B1050" s="74"/>
      <c r="C1050" s="73"/>
      <c r="D1050" s="74"/>
      <c r="E1050" s="74"/>
      <c r="F1050" s="81"/>
      <c r="G1050" s="75"/>
      <c r="H1050" s="81"/>
      <c r="I1050" s="84"/>
      <c r="J1050" s="84"/>
      <c r="K1050" s="84"/>
      <c r="L1050" s="84"/>
      <c r="M1050" s="84"/>
      <c r="N1050" s="84"/>
      <c r="O1050" s="74"/>
      <c r="P1050" s="74"/>
      <c r="Q1050" s="74"/>
      <c r="R1050" s="74"/>
      <c r="S1050" s="74"/>
    </row>
    <row r="1051" spans="1:19" ht="15" customHeight="1" x14ac:dyDescent="0.2">
      <c r="A1051" s="74"/>
      <c r="B1051" s="74"/>
      <c r="C1051" s="73"/>
      <c r="D1051" s="74"/>
      <c r="E1051" s="74"/>
      <c r="F1051" s="81"/>
      <c r="G1051" s="75"/>
      <c r="H1051" s="81"/>
      <c r="I1051" s="84"/>
      <c r="J1051" s="84"/>
      <c r="K1051" s="84"/>
      <c r="L1051" s="84"/>
      <c r="M1051" s="84"/>
      <c r="N1051" s="84"/>
      <c r="O1051" s="74"/>
      <c r="P1051" s="74"/>
      <c r="Q1051" s="74"/>
      <c r="R1051" s="74"/>
      <c r="S1051" s="74"/>
    </row>
    <row r="1052" spans="1:19" ht="15" customHeight="1" x14ac:dyDescent="0.2">
      <c r="A1052" s="74"/>
      <c r="B1052" s="74"/>
      <c r="C1052" s="73"/>
      <c r="D1052" s="74"/>
      <c r="E1052" s="74"/>
      <c r="F1052" s="81"/>
      <c r="G1052" s="75"/>
      <c r="H1052" s="81"/>
      <c r="I1052" s="84"/>
      <c r="J1052" s="84"/>
      <c r="K1052" s="84"/>
      <c r="L1052" s="84"/>
      <c r="M1052" s="84"/>
      <c r="N1052" s="84"/>
      <c r="O1052" s="74"/>
      <c r="P1052" s="74"/>
      <c r="Q1052" s="74"/>
      <c r="R1052" s="74"/>
      <c r="S1052" s="74"/>
    </row>
    <row r="1053" spans="1:19" ht="15" customHeight="1" x14ac:dyDescent="0.2">
      <c r="A1053" s="74"/>
      <c r="B1053" s="74"/>
      <c r="C1053" s="73"/>
      <c r="D1053" s="74"/>
      <c r="E1053" s="74"/>
      <c r="F1053" s="81"/>
      <c r="G1053" s="75"/>
      <c r="H1053" s="81"/>
      <c r="I1053" s="84"/>
      <c r="J1053" s="84"/>
      <c r="K1053" s="84"/>
      <c r="L1053" s="84"/>
      <c r="M1053" s="84"/>
      <c r="N1053" s="84"/>
      <c r="O1053" s="74"/>
      <c r="P1053" s="74"/>
      <c r="Q1053" s="74"/>
      <c r="R1053" s="74"/>
      <c r="S1053" s="74"/>
    </row>
    <row r="1054" spans="1:19" ht="15" customHeight="1" x14ac:dyDescent="0.2">
      <c r="A1054" s="74"/>
      <c r="B1054" s="74"/>
      <c r="C1054" s="73"/>
      <c r="D1054" s="74"/>
      <c r="E1054" s="74"/>
      <c r="F1054" s="81"/>
      <c r="G1054" s="75"/>
      <c r="H1054" s="81"/>
      <c r="I1054" s="84"/>
      <c r="J1054" s="84"/>
      <c r="K1054" s="84"/>
      <c r="L1054" s="84"/>
      <c r="M1054" s="84"/>
      <c r="N1054" s="84"/>
      <c r="O1054" s="74"/>
      <c r="P1054" s="74"/>
      <c r="Q1054" s="74"/>
      <c r="R1054" s="74"/>
      <c r="S1054" s="74"/>
    </row>
    <row r="1055" spans="1:19" ht="15" customHeight="1" x14ac:dyDescent="0.2">
      <c r="A1055" s="74"/>
      <c r="B1055" s="74"/>
      <c r="C1055" s="73"/>
      <c r="D1055" s="74"/>
      <c r="E1055" s="74"/>
      <c r="F1055" s="81"/>
      <c r="G1055" s="75"/>
      <c r="H1055" s="81"/>
      <c r="I1055" s="84"/>
      <c r="J1055" s="84"/>
      <c r="K1055" s="84"/>
      <c r="L1055" s="84"/>
      <c r="M1055" s="84"/>
      <c r="N1055" s="84"/>
      <c r="O1055" s="74"/>
      <c r="P1055" s="74"/>
      <c r="Q1055" s="74"/>
      <c r="R1055" s="74"/>
      <c r="S1055" s="74"/>
    </row>
    <row r="1056" spans="1:19" ht="15" customHeight="1" x14ac:dyDescent="0.2">
      <c r="A1056" s="74"/>
      <c r="B1056" s="74"/>
      <c r="C1056" s="73"/>
      <c r="D1056" s="74"/>
      <c r="E1056" s="74"/>
      <c r="F1056" s="81"/>
      <c r="G1056" s="75"/>
      <c r="H1056" s="81"/>
      <c r="I1056" s="84"/>
      <c r="J1056" s="84"/>
      <c r="K1056" s="84"/>
      <c r="L1056" s="84"/>
      <c r="M1056" s="84"/>
      <c r="N1056" s="84"/>
      <c r="O1056" s="74"/>
      <c r="P1056" s="74"/>
      <c r="Q1056" s="74"/>
      <c r="R1056" s="74"/>
      <c r="S1056" s="74"/>
    </row>
    <row r="1057" spans="1:19" ht="15" customHeight="1" x14ac:dyDescent="0.2">
      <c r="A1057" s="74"/>
      <c r="B1057" s="74"/>
      <c r="C1057" s="73"/>
      <c r="D1057" s="74"/>
      <c r="E1057" s="74"/>
      <c r="F1057" s="81"/>
      <c r="G1057" s="75"/>
      <c r="H1057" s="81"/>
      <c r="I1057" s="84"/>
      <c r="J1057" s="84"/>
      <c r="K1057" s="84"/>
      <c r="L1057" s="84"/>
      <c r="M1057" s="84"/>
      <c r="N1057" s="84"/>
      <c r="O1057" s="74"/>
      <c r="P1057" s="74"/>
      <c r="Q1057" s="74"/>
      <c r="R1057" s="74"/>
      <c r="S1057" s="74"/>
    </row>
    <row r="1058" spans="1:19" ht="15" customHeight="1" x14ac:dyDescent="0.2">
      <c r="A1058" s="74"/>
      <c r="B1058" s="74"/>
      <c r="C1058" s="73"/>
      <c r="D1058" s="74"/>
      <c r="E1058" s="74"/>
      <c r="F1058" s="81"/>
      <c r="G1058" s="75"/>
      <c r="H1058" s="81"/>
      <c r="I1058" s="84"/>
      <c r="J1058" s="84"/>
      <c r="K1058" s="84"/>
      <c r="L1058" s="84"/>
      <c r="M1058" s="84"/>
      <c r="N1058" s="84"/>
      <c r="O1058" s="74"/>
      <c r="P1058" s="74"/>
      <c r="Q1058" s="74"/>
      <c r="R1058" s="74"/>
      <c r="S1058" s="74"/>
    </row>
    <row r="1059" spans="1:19" ht="15" customHeight="1" x14ac:dyDescent="0.2">
      <c r="A1059" s="74"/>
      <c r="B1059" s="74"/>
      <c r="C1059" s="73"/>
      <c r="D1059" s="74"/>
      <c r="E1059" s="74"/>
      <c r="F1059" s="81"/>
      <c r="G1059" s="75"/>
      <c r="H1059" s="81"/>
      <c r="I1059" s="84"/>
      <c r="J1059" s="84"/>
      <c r="K1059" s="84"/>
      <c r="L1059" s="84"/>
      <c r="M1059" s="84"/>
      <c r="N1059" s="84"/>
      <c r="O1059" s="74"/>
      <c r="P1059" s="74"/>
      <c r="Q1059" s="74"/>
      <c r="R1059" s="74"/>
      <c r="S1059" s="74"/>
    </row>
    <row r="1060" spans="1:19" ht="15" customHeight="1" x14ac:dyDescent="0.2">
      <c r="A1060" s="74"/>
      <c r="B1060" s="74"/>
      <c r="C1060" s="73"/>
      <c r="D1060" s="74"/>
      <c r="E1060" s="74"/>
      <c r="F1060" s="81"/>
      <c r="G1060" s="75"/>
      <c r="H1060" s="81"/>
      <c r="I1060" s="84"/>
      <c r="J1060" s="84"/>
      <c r="K1060" s="84"/>
      <c r="L1060" s="84"/>
      <c r="M1060" s="84"/>
      <c r="N1060" s="84"/>
      <c r="O1060" s="74"/>
      <c r="P1060" s="74"/>
      <c r="Q1060" s="74"/>
      <c r="R1060" s="74"/>
      <c r="S1060" s="74"/>
    </row>
    <row r="1061" spans="1:19" ht="15" customHeight="1" x14ac:dyDescent="0.2">
      <c r="A1061" s="74"/>
      <c r="B1061" s="74"/>
      <c r="C1061" s="73"/>
      <c r="D1061" s="74"/>
      <c r="E1061" s="74"/>
      <c r="F1061" s="81"/>
      <c r="G1061" s="75"/>
      <c r="H1061" s="81"/>
      <c r="I1061" s="84"/>
      <c r="J1061" s="84"/>
      <c r="K1061" s="84"/>
      <c r="L1061" s="84"/>
      <c r="M1061" s="84"/>
      <c r="N1061" s="84"/>
      <c r="O1061" s="74"/>
      <c r="P1061" s="74"/>
      <c r="Q1061" s="74"/>
      <c r="R1061" s="74"/>
      <c r="S1061" s="74"/>
    </row>
    <row r="1062" spans="1:19" ht="15" customHeight="1" x14ac:dyDescent="0.2">
      <c r="A1062" s="74"/>
      <c r="B1062" s="74"/>
      <c r="C1062" s="73"/>
      <c r="D1062" s="74"/>
      <c r="E1062" s="74"/>
      <c r="F1062" s="81"/>
      <c r="G1062" s="75"/>
      <c r="H1062" s="81"/>
      <c r="I1062" s="84"/>
      <c r="J1062" s="84"/>
      <c r="K1062" s="84"/>
      <c r="L1062" s="84"/>
      <c r="M1062" s="84"/>
      <c r="N1062" s="84"/>
      <c r="O1062" s="74"/>
      <c r="P1062" s="74"/>
      <c r="Q1062" s="74"/>
      <c r="R1062" s="74"/>
      <c r="S1062" s="74"/>
    </row>
    <row r="1063" spans="1:19" ht="15" customHeight="1" x14ac:dyDescent="0.2">
      <c r="A1063" s="74"/>
      <c r="B1063" s="74"/>
      <c r="C1063" s="73"/>
      <c r="D1063" s="74"/>
      <c r="E1063" s="74"/>
      <c r="F1063" s="81"/>
      <c r="G1063" s="75"/>
      <c r="H1063" s="81"/>
      <c r="I1063" s="84"/>
      <c r="J1063" s="84"/>
      <c r="K1063" s="84"/>
      <c r="L1063" s="84"/>
      <c r="M1063" s="84"/>
      <c r="N1063" s="84"/>
      <c r="O1063" s="74"/>
      <c r="P1063" s="74"/>
      <c r="Q1063" s="74"/>
      <c r="R1063" s="74"/>
      <c r="S1063" s="74"/>
    </row>
    <row r="1064" spans="1:19" ht="15" customHeight="1" x14ac:dyDescent="0.2">
      <c r="A1064" s="74"/>
      <c r="B1064" s="74"/>
      <c r="C1064" s="73"/>
      <c r="D1064" s="74"/>
      <c r="E1064" s="74"/>
      <c r="F1064" s="81"/>
      <c r="G1064" s="75"/>
      <c r="H1064" s="81"/>
      <c r="I1064" s="84"/>
      <c r="J1064" s="84"/>
      <c r="K1064" s="84"/>
      <c r="L1064" s="84"/>
      <c r="M1064" s="84"/>
      <c r="N1064" s="84"/>
      <c r="O1064" s="74"/>
      <c r="P1064" s="74"/>
      <c r="Q1064" s="74"/>
      <c r="R1064" s="74"/>
      <c r="S1064" s="74"/>
    </row>
    <row r="1065" spans="1:19" ht="15" customHeight="1" x14ac:dyDescent="0.2">
      <c r="A1065" s="74"/>
      <c r="B1065" s="74"/>
      <c r="C1065" s="73"/>
      <c r="D1065" s="74"/>
      <c r="E1065" s="74"/>
      <c r="F1065" s="81"/>
      <c r="G1065" s="75"/>
      <c r="H1065" s="81"/>
      <c r="I1065" s="84"/>
      <c r="J1065" s="84"/>
      <c r="K1065" s="84"/>
      <c r="L1065" s="84"/>
      <c r="M1065" s="84"/>
      <c r="N1065" s="84"/>
      <c r="O1065" s="74"/>
      <c r="P1065" s="74"/>
      <c r="Q1065" s="74"/>
      <c r="R1065" s="74"/>
      <c r="S1065" s="74"/>
    </row>
    <row r="1066" spans="1:19" ht="15" customHeight="1" x14ac:dyDescent="0.2">
      <c r="A1066" s="74"/>
      <c r="B1066" s="74"/>
      <c r="C1066" s="73"/>
      <c r="D1066" s="74"/>
      <c r="E1066" s="74"/>
      <c r="F1066" s="81"/>
      <c r="G1066" s="75"/>
      <c r="H1066" s="81"/>
      <c r="I1066" s="84"/>
      <c r="J1066" s="84"/>
      <c r="K1066" s="84"/>
      <c r="L1066" s="84"/>
      <c r="M1066" s="84"/>
      <c r="N1066" s="84"/>
      <c r="O1066" s="74"/>
      <c r="P1066" s="74"/>
      <c r="Q1066" s="74"/>
      <c r="R1066" s="74"/>
      <c r="S1066" s="74"/>
    </row>
    <row r="1067" spans="1:19" ht="15" customHeight="1" x14ac:dyDescent="0.2">
      <c r="A1067" s="74"/>
      <c r="B1067" s="74"/>
      <c r="C1067" s="73"/>
      <c r="D1067" s="74"/>
      <c r="E1067" s="74"/>
      <c r="F1067" s="81"/>
      <c r="G1067" s="75"/>
      <c r="H1067" s="81"/>
      <c r="I1067" s="84"/>
      <c r="J1067" s="84"/>
      <c r="K1067" s="84"/>
      <c r="L1067" s="84"/>
      <c r="M1067" s="84"/>
      <c r="N1067" s="84"/>
      <c r="O1067" s="74"/>
      <c r="P1067" s="74"/>
      <c r="Q1067" s="74"/>
      <c r="R1067" s="74"/>
      <c r="S1067" s="74"/>
    </row>
    <row r="1068" spans="1:19" ht="15" customHeight="1" x14ac:dyDescent="0.2">
      <c r="A1068" s="74"/>
      <c r="B1068" s="74"/>
      <c r="C1068" s="73"/>
      <c r="D1068" s="74"/>
      <c r="E1068" s="74"/>
      <c r="F1068" s="81"/>
      <c r="G1068" s="75"/>
      <c r="H1068" s="81"/>
      <c r="I1068" s="84"/>
      <c r="J1068" s="84"/>
      <c r="K1068" s="84"/>
      <c r="L1068" s="84"/>
      <c r="M1068" s="84"/>
      <c r="N1068" s="84"/>
      <c r="O1068" s="74"/>
      <c r="P1068" s="74"/>
      <c r="Q1068" s="74"/>
      <c r="R1068" s="74"/>
      <c r="S1068" s="74"/>
    </row>
    <row r="1069" spans="1:19" ht="15" customHeight="1" x14ac:dyDescent="0.2">
      <c r="A1069" s="74"/>
      <c r="B1069" s="74"/>
      <c r="C1069" s="73"/>
      <c r="D1069" s="74"/>
      <c r="E1069" s="74"/>
      <c r="F1069" s="81"/>
      <c r="G1069" s="75"/>
      <c r="H1069" s="81"/>
      <c r="I1069" s="84"/>
      <c r="J1069" s="84"/>
      <c r="K1069" s="84"/>
      <c r="L1069" s="84"/>
      <c r="M1069" s="84"/>
      <c r="N1069" s="84"/>
      <c r="O1069" s="74"/>
      <c r="P1069" s="74"/>
      <c r="Q1069" s="74"/>
      <c r="R1069" s="74"/>
      <c r="S1069" s="74"/>
    </row>
    <row r="1070" spans="1:19" ht="15" customHeight="1" x14ac:dyDescent="0.2">
      <c r="A1070" s="74"/>
      <c r="B1070" s="74"/>
      <c r="C1070" s="73"/>
      <c r="D1070" s="74"/>
      <c r="E1070" s="74"/>
      <c r="F1070" s="81"/>
      <c r="G1070" s="75"/>
      <c r="H1070" s="81"/>
      <c r="I1070" s="84"/>
      <c r="J1070" s="84"/>
      <c r="K1070" s="84"/>
      <c r="L1070" s="84"/>
      <c r="M1070" s="84"/>
      <c r="N1070" s="84"/>
      <c r="O1070" s="74"/>
      <c r="P1070" s="74"/>
      <c r="Q1070" s="74"/>
      <c r="R1070" s="74"/>
      <c r="S1070" s="74"/>
    </row>
    <row r="1071" spans="1:19" ht="15" customHeight="1" x14ac:dyDescent="0.2">
      <c r="A1071" s="74"/>
      <c r="B1071" s="74"/>
      <c r="C1071" s="73"/>
      <c r="D1071" s="74"/>
      <c r="E1071" s="74"/>
      <c r="F1071" s="81"/>
      <c r="G1071" s="75"/>
      <c r="H1071" s="81"/>
      <c r="I1071" s="84"/>
      <c r="J1071" s="84"/>
      <c r="K1071" s="84"/>
      <c r="L1071" s="84"/>
      <c r="M1071" s="84"/>
      <c r="N1071" s="84"/>
      <c r="O1071" s="74"/>
      <c r="P1071" s="74"/>
      <c r="Q1071" s="74"/>
      <c r="R1071" s="74"/>
      <c r="S1071" s="74"/>
    </row>
    <row r="1072" spans="1:19" ht="15" customHeight="1" x14ac:dyDescent="0.2">
      <c r="A1072" s="74"/>
      <c r="B1072" s="74"/>
      <c r="C1072" s="73"/>
      <c r="D1072" s="74"/>
      <c r="E1072" s="74"/>
      <c r="F1072" s="81"/>
      <c r="G1072" s="75"/>
      <c r="H1072" s="81"/>
      <c r="I1072" s="84"/>
      <c r="J1072" s="84"/>
      <c r="K1072" s="84"/>
      <c r="L1072" s="84"/>
      <c r="M1072" s="84"/>
      <c r="N1072" s="84"/>
      <c r="O1072" s="74"/>
      <c r="P1072" s="74"/>
      <c r="Q1072" s="74"/>
      <c r="R1072" s="74"/>
      <c r="S1072" s="74"/>
    </row>
    <row r="1073" spans="1:19" ht="15" customHeight="1" x14ac:dyDescent="0.2">
      <c r="A1073" s="74"/>
      <c r="B1073" s="74"/>
      <c r="C1073" s="73"/>
      <c r="D1073" s="74"/>
      <c r="E1073" s="74"/>
      <c r="F1073" s="81"/>
      <c r="G1073" s="75"/>
      <c r="H1073" s="81"/>
      <c r="I1073" s="84"/>
      <c r="J1073" s="84"/>
      <c r="K1073" s="84"/>
      <c r="L1073" s="84"/>
      <c r="M1073" s="84"/>
      <c r="N1073" s="84"/>
      <c r="O1073" s="74"/>
      <c r="P1073" s="74"/>
      <c r="Q1073" s="74"/>
      <c r="R1073" s="74"/>
      <c r="S1073" s="74"/>
    </row>
    <row r="1074" spans="1:19" ht="15" customHeight="1" x14ac:dyDescent="0.2">
      <c r="A1074" s="74"/>
      <c r="B1074" s="74"/>
      <c r="C1074" s="73"/>
      <c r="D1074" s="74"/>
      <c r="E1074" s="74"/>
      <c r="F1074" s="81"/>
      <c r="G1074" s="75"/>
      <c r="H1074" s="81"/>
      <c r="I1074" s="84"/>
      <c r="J1074" s="84"/>
      <c r="K1074" s="84"/>
      <c r="L1074" s="84"/>
      <c r="M1074" s="84"/>
      <c r="N1074" s="84"/>
      <c r="O1074" s="74"/>
      <c r="P1074" s="74"/>
      <c r="Q1074" s="74"/>
      <c r="R1074" s="74"/>
      <c r="S1074" s="74"/>
    </row>
    <row r="1075" spans="1:19" ht="15" customHeight="1" x14ac:dyDescent="0.2">
      <c r="A1075" s="74"/>
      <c r="B1075" s="74"/>
      <c r="C1075" s="73"/>
      <c r="D1075" s="74"/>
      <c r="E1075" s="74"/>
      <c r="F1075" s="81"/>
      <c r="G1075" s="75"/>
      <c r="H1075" s="81"/>
      <c r="I1075" s="84"/>
      <c r="J1075" s="84"/>
      <c r="K1075" s="84"/>
      <c r="L1075" s="84"/>
      <c r="M1075" s="84"/>
      <c r="N1075" s="84"/>
      <c r="O1075" s="74"/>
      <c r="P1075" s="74"/>
      <c r="Q1075" s="74"/>
      <c r="R1075" s="74"/>
      <c r="S1075" s="74"/>
    </row>
    <row r="1076" spans="1:19" ht="15" customHeight="1" x14ac:dyDescent="0.2">
      <c r="A1076" s="74"/>
      <c r="B1076" s="74"/>
      <c r="C1076" s="73"/>
      <c r="D1076" s="74"/>
      <c r="E1076" s="74"/>
      <c r="F1076" s="81"/>
      <c r="G1076" s="75"/>
      <c r="H1076" s="81"/>
      <c r="I1076" s="84"/>
      <c r="J1076" s="84"/>
      <c r="K1076" s="84"/>
      <c r="L1076" s="84"/>
      <c r="M1076" s="84"/>
      <c r="N1076" s="84"/>
      <c r="O1076" s="74"/>
      <c r="P1076" s="74"/>
      <c r="Q1076" s="74"/>
      <c r="R1076" s="74"/>
      <c r="S1076" s="74"/>
    </row>
    <row r="1077" spans="1:19" ht="15" customHeight="1" x14ac:dyDescent="0.2">
      <c r="A1077" s="74"/>
      <c r="B1077" s="74"/>
      <c r="C1077" s="73"/>
      <c r="D1077" s="74"/>
      <c r="E1077" s="74"/>
      <c r="F1077" s="81"/>
      <c r="G1077" s="75"/>
      <c r="H1077" s="81"/>
      <c r="I1077" s="84"/>
      <c r="J1077" s="84"/>
      <c r="K1077" s="84"/>
      <c r="L1077" s="84"/>
      <c r="M1077" s="84"/>
      <c r="N1077" s="84"/>
      <c r="O1077" s="74"/>
      <c r="P1077" s="74"/>
      <c r="Q1077" s="74"/>
      <c r="R1077" s="74"/>
      <c r="S1077" s="74"/>
    </row>
    <row r="1078" spans="1:19" ht="15" customHeight="1" x14ac:dyDescent="0.2">
      <c r="A1078" s="74"/>
      <c r="B1078" s="74"/>
      <c r="C1078" s="73"/>
      <c r="D1078" s="74"/>
      <c r="E1078" s="74"/>
      <c r="F1078" s="81"/>
      <c r="G1078" s="75"/>
      <c r="H1078" s="81"/>
      <c r="I1078" s="84"/>
      <c r="J1078" s="84"/>
      <c r="K1078" s="84"/>
      <c r="L1078" s="84"/>
      <c r="M1078" s="84"/>
      <c r="N1078" s="84"/>
      <c r="O1078" s="74"/>
      <c r="P1078" s="74"/>
      <c r="Q1078" s="74"/>
      <c r="R1078" s="74"/>
      <c r="S1078" s="74"/>
    </row>
    <row r="1079" spans="1:19" ht="15" customHeight="1" x14ac:dyDescent="0.2">
      <c r="A1079" s="74"/>
      <c r="B1079" s="74"/>
      <c r="C1079" s="73"/>
      <c r="D1079" s="74"/>
      <c r="E1079" s="74"/>
      <c r="F1079" s="81"/>
      <c r="G1079" s="75"/>
      <c r="H1079" s="81"/>
      <c r="I1079" s="84"/>
      <c r="J1079" s="84"/>
      <c r="K1079" s="84"/>
      <c r="L1079" s="84"/>
      <c r="M1079" s="84"/>
      <c r="N1079" s="84"/>
      <c r="O1079" s="74"/>
      <c r="P1079" s="74"/>
      <c r="Q1079" s="74"/>
      <c r="R1079" s="74"/>
      <c r="S1079" s="74"/>
    </row>
    <row r="1080" spans="1:19" ht="15" customHeight="1" x14ac:dyDescent="0.2">
      <c r="A1080" s="74"/>
      <c r="B1080" s="74"/>
      <c r="C1080" s="73"/>
      <c r="D1080" s="74"/>
      <c r="E1080" s="74"/>
      <c r="F1080" s="81"/>
      <c r="G1080" s="75"/>
      <c r="H1080" s="81"/>
      <c r="I1080" s="84"/>
      <c r="J1080" s="84"/>
      <c r="K1080" s="84"/>
      <c r="L1080" s="84"/>
      <c r="M1080" s="84"/>
      <c r="N1080" s="84"/>
      <c r="O1080" s="74"/>
      <c r="P1080" s="74"/>
      <c r="Q1080" s="74"/>
      <c r="R1080" s="74"/>
      <c r="S1080" s="74"/>
    </row>
    <row r="1081" spans="1:19" ht="15" customHeight="1" x14ac:dyDescent="0.2">
      <c r="A1081" s="74"/>
      <c r="B1081" s="74"/>
      <c r="C1081" s="73"/>
      <c r="D1081" s="74"/>
      <c r="E1081" s="74"/>
      <c r="F1081" s="81"/>
      <c r="G1081" s="75"/>
      <c r="H1081" s="81"/>
      <c r="I1081" s="84"/>
      <c r="J1081" s="84"/>
      <c r="K1081" s="84"/>
      <c r="L1081" s="84"/>
      <c r="M1081" s="84"/>
      <c r="N1081" s="84"/>
      <c r="O1081" s="74"/>
      <c r="P1081" s="74"/>
      <c r="Q1081" s="74"/>
      <c r="R1081" s="74"/>
      <c r="S1081" s="74"/>
    </row>
    <row r="1082" spans="1:19" ht="15" customHeight="1" x14ac:dyDescent="0.2">
      <c r="A1082" s="74"/>
      <c r="B1082" s="74"/>
      <c r="C1082" s="73"/>
      <c r="D1082" s="74"/>
      <c r="E1082" s="74"/>
      <c r="F1082" s="81"/>
      <c r="G1082" s="75"/>
      <c r="H1082" s="81"/>
      <c r="I1082" s="84"/>
      <c r="J1082" s="84"/>
      <c r="K1082" s="84"/>
      <c r="L1082" s="84"/>
      <c r="M1082" s="84"/>
      <c r="N1082" s="84"/>
      <c r="O1082" s="74"/>
      <c r="P1082" s="74"/>
      <c r="Q1082" s="74"/>
      <c r="R1082" s="74"/>
      <c r="S1082" s="74"/>
    </row>
    <row r="1083" spans="1:19" ht="15" customHeight="1" x14ac:dyDescent="0.2">
      <c r="A1083" s="74"/>
      <c r="B1083" s="74"/>
      <c r="C1083" s="73"/>
      <c r="D1083" s="74"/>
      <c r="E1083" s="74"/>
      <c r="F1083" s="81"/>
      <c r="G1083" s="75"/>
      <c r="H1083" s="81"/>
      <c r="I1083" s="84"/>
      <c r="J1083" s="84"/>
      <c r="K1083" s="84"/>
      <c r="L1083" s="84"/>
      <c r="M1083" s="84"/>
      <c r="N1083" s="84"/>
      <c r="O1083" s="74"/>
      <c r="P1083" s="74"/>
      <c r="Q1083" s="74"/>
      <c r="R1083" s="74"/>
      <c r="S1083" s="74"/>
    </row>
    <row r="1084" spans="1:19" ht="15" customHeight="1" x14ac:dyDescent="0.2">
      <c r="A1084" s="74"/>
      <c r="B1084" s="74"/>
      <c r="C1084" s="73"/>
      <c r="D1084" s="74"/>
      <c r="E1084" s="74"/>
      <c r="F1084" s="81"/>
      <c r="G1084" s="75"/>
      <c r="H1084" s="81"/>
      <c r="I1084" s="84"/>
      <c r="J1084" s="84"/>
      <c r="K1084" s="84"/>
      <c r="L1084" s="84"/>
      <c r="M1084" s="84"/>
      <c r="N1084" s="84"/>
      <c r="O1084" s="74"/>
      <c r="P1084" s="74"/>
      <c r="Q1084" s="74"/>
      <c r="R1084" s="74"/>
      <c r="S1084" s="74"/>
    </row>
    <row r="1085" spans="1:19" ht="15" customHeight="1" x14ac:dyDescent="0.2">
      <c r="A1085" s="74"/>
      <c r="B1085" s="74"/>
      <c r="C1085" s="73"/>
      <c r="D1085" s="74"/>
      <c r="E1085" s="74"/>
      <c r="F1085" s="81"/>
      <c r="G1085" s="75"/>
      <c r="H1085" s="81"/>
      <c r="I1085" s="84"/>
      <c r="J1085" s="84"/>
      <c r="K1085" s="84"/>
      <c r="L1085" s="84"/>
      <c r="M1085" s="84"/>
      <c r="N1085" s="84"/>
      <c r="O1085" s="74"/>
      <c r="P1085" s="74"/>
      <c r="Q1085" s="74"/>
      <c r="R1085" s="74"/>
      <c r="S1085" s="74"/>
    </row>
    <row r="1086" spans="1:19" ht="15" customHeight="1" x14ac:dyDescent="0.2">
      <c r="A1086" s="74"/>
      <c r="B1086" s="74"/>
      <c r="C1086" s="73"/>
      <c r="D1086" s="74"/>
      <c r="E1086" s="74"/>
      <c r="F1086" s="81"/>
      <c r="G1086" s="75"/>
      <c r="H1086" s="81"/>
      <c r="I1086" s="84"/>
      <c r="J1086" s="84"/>
      <c r="K1086" s="84"/>
      <c r="L1086" s="84"/>
      <c r="M1086" s="84"/>
      <c r="N1086" s="84"/>
      <c r="O1086" s="74"/>
      <c r="P1086" s="74"/>
      <c r="Q1086" s="74"/>
      <c r="R1086" s="74"/>
      <c r="S1086" s="74"/>
    </row>
    <row r="1087" spans="1:19" ht="15" customHeight="1" x14ac:dyDescent="0.2">
      <c r="A1087" s="74"/>
      <c r="B1087" s="74"/>
      <c r="C1087" s="73"/>
      <c r="D1087" s="74"/>
      <c r="E1087" s="74"/>
      <c r="F1087" s="81"/>
      <c r="G1087" s="75"/>
      <c r="H1087" s="81"/>
      <c r="I1087" s="84"/>
      <c r="J1087" s="84"/>
      <c r="K1087" s="84"/>
      <c r="L1087" s="84"/>
      <c r="M1087" s="84"/>
      <c r="N1087" s="84"/>
      <c r="O1087" s="74"/>
      <c r="P1087" s="74"/>
      <c r="Q1087" s="74"/>
      <c r="R1087" s="74"/>
      <c r="S1087" s="74"/>
    </row>
    <row r="1088" spans="1:19" ht="15" customHeight="1" x14ac:dyDescent="0.2">
      <c r="A1088" s="74"/>
      <c r="B1088" s="74"/>
      <c r="C1088" s="73"/>
      <c r="D1088" s="74"/>
      <c r="E1088" s="74"/>
      <c r="F1088" s="81"/>
      <c r="G1088" s="75"/>
      <c r="H1088" s="81"/>
      <c r="I1088" s="84"/>
      <c r="J1088" s="84"/>
      <c r="K1088" s="84"/>
      <c r="L1088" s="84"/>
      <c r="M1088" s="84"/>
      <c r="N1088" s="84"/>
      <c r="O1088" s="74"/>
      <c r="P1088" s="74"/>
      <c r="Q1088" s="74"/>
      <c r="R1088" s="74"/>
      <c r="S1088" s="74"/>
    </row>
    <row r="1089" spans="1:19" ht="15" customHeight="1" x14ac:dyDescent="0.2">
      <c r="A1089" s="74"/>
      <c r="B1089" s="74"/>
      <c r="C1089" s="73"/>
      <c r="D1089" s="74"/>
      <c r="E1089" s="74"/>
      <c r="F1089" s="81"/>
      <c r="G1089" s="75"/>
      <c r="H1089" s="81"/>
      <c r="I1089" s="84"/>
      <c r="J1089" s="84"/>
      <c r="K1089" s="84"/>
      <c r="L1089" s="84"/>
      <c r="M1089" s="84"/>
      <c r="N1089" s="84"/>
      <c r="O1089" s="74"/>
      <c r="P1089" s="74"/>
      <c r="Q1089" s="74"/>
      <c r="R1089" s="74"/>
      <c r="S1089" s="74"/>
    </row>
    <row r="1090" spans="1:19" ht="15" customHeight="1" x14ac:dyDescent="0.2">
      <c r="A1090" s="74"/>
      <c r="B1090" s="74"/>
      <c r="C1090" s="73"/>
      <c r="D1090" s="74"/>
      <c r="E1090" s="74"/>
      <c r="F1090" s="81"/>
      <c r="G1090" s="75"/>
      <c r="H1090" s="81"/>
      <c r="I1090" s="84"/>
      <c r="J1090" s="84"/>
      <c r="K1090" s="84"/>
      <c r="L1090" s="84"/>
      <c r="M1090" s="84"/>
      <c r="N1090" s="84"/>
      <c r="O1090" s="74"/>
      <c r="P1090" s="74"/>
      <c r="Q1090" s="74"/>
      <c r="R1090" s="74"/>
      <c r="S1090" s="74"/>
    </row>
    <row r="1091" spans="1:19" ht="15" customHeight="1" x14ac:dyDescent="0.2">
      <c r="A1091" s="74"/>
      <c r="B1091" s="74"/>
      <c r="C1091" s="73"/>
      <c r="D1091" s="74"/>
      <c r="E1091" s="74"/>
      <c r="F1091" s="81"/>
      <c r="G1091" s="75"/>
      <c r="H1091" s="81"/>
      <c r="I1091" s="84"/>
      <c r="J1091" s="84"/>
      <c r="K1091" s="84"/>
      <c r="L1091" s="84"/>
      <c r="M1091" s="84"/>
      <c r="N1091" s="84"/>
      <c r="O1091" s="74"/>
      <c r="P1091" s="74"/>
      <c r="Q1091" s="74"/>
      <c r="R1091" s="74"/>
      <c r="S1091" s="74"/>
    </row>
    <row r="1092" spans="1:19" ht="15" customHeight="1" x14ac:dyDescent="0.2">
      <c r="A1092" s="74"/>
      <c r="B1092" s="74"/>
      <c r="C1092" s="73"/>
      <c r="D1092" s="74"/>
      <c r="E1092" s="74"/>
      <c r="F1092" s="81"/>
      <c r="G1092" s="75"/>
      <c r="H1092" s="81"/>
      <c r="I1092" s="84"/>
      <c r="J1092" s="84"/>
      <c r="K1092" s="84"/>
      <c r="L1092" s="84"/>
      <c r="M1092" s="84"/>
      <c r="N1092" s="84"/>
      <c r="O1092" s="74"/>
      <c r="P1092" s="74"/>
      <c r="Q1092" s="74"/>
      <c r="R1092" s="74"/>
      <c r="S1092" s="74"/>
    </row>
    <row r="1093" spans="1:19" ht="15" customHeight="1" x14ac:dyDescent="0.2">
      <c r="A1093" s="74"/>
      <c r="B1093" s="74"/>
      <c r="C1093" s="73"/>
      <c r="D1093" s="74"/>
      <c r="E1093" s="74"/>
      <c r="F1093" s="81"/>
      <c r="G1093" s="75"/>
      <c r="H1093" s="81"/>
      <c r="I1093" s="84"/>
      <c r="J1093" s="84"/>
      <c r="K1093" s="84"/>
      <c r="L1093" s="84"/>
      <c r="M1093" s="84"/>
      <c r="N1093" s="84"/>
      <c r="O1093" s="74"/>
      <c r="P1093" s="74"/>
      <c r="Q1093" s="74"/>
      <c r="R1093" s="74"/>
      <c r="S1093" s="74"/>
    </row>
    <row r="1094" spans="1:19" ht="15" customHeight="1" x14ac:dyDescent="0.2">
      <c r="A1094" s="74"/>
      <c r="B1094" s="74"/>
      <c r="C1094" s="73"/>
      <c r="D1094" s="74"/>
      <c r="E1094" s="74"/>
      <c r="F1094" s="81"/>
      <c r="G1094" s="75"/>
      <c r="H1094" s="81"/>
      <c r="I1094" s="84"/>
      <c r="J1094" s="84"/>
      <c r="K1094" s="84"/>
      <c r="L1094" s="84"/>
      <c r="M1094" s="84"/>
      <c r="N1094" s="84"/>
      <c r="O1094" s="74"/>
      <c r="P1094" s="74"/>
      <c r="Q1094" s="74"/>
      <c r="R1094" s="74"/>
      <c r="S1094" s="74"/>
    </row>
    <row r="1095" spans="1:19" ht="15" customHeight="1" x14ac:dyDescent="0.2">
      <c r="A1095" s="74"/>
      <c r="B1095" s="74"/>
      <c r="C1095" s="73"/>
      <c r="D1095" s="74"/>
      <c r="E1095" s="74"/>
      <c r="F1095" s="81"/>
      <c r="G1095" s="75"/>
      <c r="H1095" s="81"/>
      <c r="I1095" s="84"/>
      <c r="J1095" s="84"/>
      <c r="K1095" s="84"/>
      <c r="L1095" s="84"/>
      <c r="M1095" s="84"/>
      <c r="N1095" s="84"/>
      <c r="O1095" s="74"/>
      <c r="P1095" s="74"/>
      <c r="Q1095" s="74"/>
      <c r="R1095" s="74"/>
      <c r="S1095" s="74"/>
    </row>
    <row r="1096" spans="1:19" ht="15" customHeight="1" x14ac:dyDescent="0.2">
      <c r="A1096" s="74"/>
      <c r="B1096" s="74"/>
      <c r="C1096" s="73"/>
      <c r="D1096" s="74"/>
      <c r="E1096" s="74"/>
      <c r="F1096" s="81"/>
      <c r="G1096" s="75"/>
      <c r="H1096" s="81"/>
      <c r="I1096" s="84"/>
      <c r="J1096" s="84"/>
      <c r="K1096" s="84"/>
      <c r="L1096" s="84"/>
      <c r="M1096" s="84"/>
      <c r="N1096" s="84"/>
      <c r="O1096" s="74"/>
      <c r="P1096" s="74"/>
      <c r="Q1096" s="74"/>
      <c r="R1096" s="74"/>
      <c r="S1096" s="74"/>
    </row>
    <row r="1097" spans="1:19" ht="15" customHeight="1" x14ac:dyDescent="0.2">
      <c r="A1097" s="74"/>
      <c r="B1097" s="74"/>
      <c r="C1097" s="73"/>
      <c r="D1097" s="74"/>
      <c r="E1097" s="74"/>
      <c r="F1097" s="81"/>
      <c r="G1097" s="75"/>
      <c r="H1097" s="81"/>
      <c r="I1097" s="84"/>
      <c r="J1097" s="84"/>
      <c r="K1097" s="84"/>
      <c r="L1097" s="84"/>
      <c r="M1097" s="84"/>
      <c r="N1097" s="84"/>
      <c r="O1097" s="74"/>
      <c r="P1097" s="74"/>
      <c r="Q1097" s="74"/>
      <c r="R1097" s="74"/>
      <c r="S1097" s="74"/>
    </row>
    <row r="1098" spans="1:19" ht="15" customHeight="1" x14ac:dyDescent="0.2">
      <c r="A1098" s="74"/>
      <c r="B1098" s="74"/>
      <c r="C1098" s="73"/>
      <c r="D1098" s="74"/>
      <c r="E1098" s="74"/>
      <c r="F1098" s="81"/>
      <c r="G1098" s="75"/>
      <c r="H1098" s="81"/>
      <c r="I1098" s="84"/>
      <c r="J1098" s="84"/>
      <c r="K1098" s="84"/>
      <c r="L1098" s="84"/>
      <c r="M1098" s="84"/>
      <c r="N1098" s="84"/>
      <c r="O1098" s="74"/>
      <c r="P1098" s="74"/>
      <c r="Q1098" s="74"/>
      <c r="R1098" s="74"/>
      <c r="S1098" s="74"/>
    </row>
    <row r="1099" spans="1:19" ht="15" customHeight="1" x14ac:dyDescent="0.2">
      <c r="A1099" s="74"/>
      <c r="B1099" s="74"/>
      <c r="C1099" s="73"/>
      <c r="D1099" s="74"/>
      <c r="E1099" s="74"/>
      <c r="F1099" s="81"/>
      <c r="G1099" s="75"/>
      <c r="H1099" s="81"/>
      <c r="I1099" s="84"/>
      <c r="J1099" s="84"/>
      <c r="K1099" s="84"/>
      <c r="L1099" s="84"/>
      <c r="M1099" s="84"/>
      <c r="N1099" s="84"/>
      <c r="O1099" s="74"/>
      <c r="P1099" s="74"/>
      <c r="Q1099" s="74"/>
      <c r="R1099" s="74"/>
      <c r="S1099" s="74"/>
    </row>
    <row r="1100" spans="1:19" ht="15" customHeight="1" x14ac:dyDescent="0.2">
      <c r="A1100" s="74"/>
      <c r="B1100" s="74"/>
      <c r="C1100" s="73"/>
      <c r="D1100" s="74"/>
      <c r="E1100" s="74"/>
      <c r="F1100" s="81"/>
      <c r="G1100" s="75"/>
      <c r="H1100" s="81"/>
      <c r="I1100" s="84"/>
      <c r="J1100" s="84"/>
      <c r="K1100" s="84"/>
      <c r="L1100" s="84"/>
      <c r="M1100" s="84"/>
      <c r="N1100" s="84"/>
      <c r="O1100" s="74"/>
      <c r="P1100" s="74"/>
      <c r="Q1100" s="74"/>
      <c r="R1100" s="74"/>
      <c r="S1100" s="74"/>
    </row>
    <row r="1101" spans="1:19" ht="15" customHeight="1" x14ac:dyDescent="0.2">
      <c r="A1101" s="74"/>
      <c r="B1101" s="74"/>
      <c r="C1101" s="73"/>
      <c r="D1101" s="74"/>
      <c r="E1101" s="74"/>
      <c r="F1101" s="81"/>
      <c r="G1101" s="75"/>
      <c r="H1101" s="81"/>
      <c r="I1101" s="84"/>
      <c r="J1101" s="84"/>
      <c r="K1101" s="84"/>
      <c r="L1101" s="84"/>
      <c r="M1101" s="84"/>
      <c r="N1101" s="84"/>
      <c r="O1101" s="74"/>
      <c r="P1101" s="74"/>
      <c r="Q1101" s="74"/>
      <c r="R1101" s="74"/>
      <c r="S1101" s="74"/>
    </row>
    <row r="1102" spans="1:19" ht="15" customHeight="1" x14ac:dyDescent="0.2">
      <c r="A1102" s="74"/>
      <c r="B1102" s="74"/>
      <c r="C1102" s="73"/>
      <c r="D1102" s="74"/>
      <c r="E1102" s="74"/>
      <c r="F1102" s="81"/>
      <c r="G1102" s="75"/>
      <c r="H1102" s="81"/>
      <c r="I1102" s="84"/>
      <c r="J1102" s="84"/>
      <c r="K1102" s="84"/>
      <c r="L1102" s="84"/>
      <c r="M1102" s="84"/>
      <c r="N1102" s="84"/>
      <c r="O1102" s="74"/>
      <c r="P1102" s="74"/>
      <c r="Q1102" s="74"/>
      <c r="R1102" s="74"/>
      <c r="S1102" s="74"/>
    </row>
    <row r="1103" spans="1:19" ht="15" customHeight="1" x14ac:dyDescent="0.2">
      <c r="A1103" s="74"/>
      <c r="B1103" s="74"/>
      <c r="C1103" s="73"/>
      <c r="D1103" s="74"/>
      <c r="E1103" s="74"/>
      <c r="F1103" s="81"/>
      <c r="G1103" s="75"/>
      <c r="H1103" s="81"/>
      <c r="I1103" s="84"/>
      <c r="J1103" s="84"/>
      <c r="K1103" s="84"/>
      <c r="L1103" s="84"/>
      <c r="M1103" s="84"/>
      <c r="N1103" s="84"/>
      <c r="O1103" s="74"/>
      <c r="P1103" s="74"/>
      <c r="Q1103" s="74"/>
      <c r="R1103" s="74"/>
      <c r="S1103" s="74"/>
    </row>
    <row r="1104" spans="1:19" ht="15" customHeight="1" x14ac:dyDescent="0.2">
      <c r="A1104" s="74"/>
      <c r="B1104" s="74"/>
      <c r="C1104" s="73"/>
      <c r="D1104" s="74"/>
      <c r="E1104" s="74"/>
      <c r="F1104" s="81"/>
      <c r="G1104" s="75"/>
      <c r="H1104" s="81"/>
      <c r="I1104" s="84"/>
      <c r="J1104" s="84"/>
      <c r="K1104" s="84"/>
      <c r="L1104" s="84"/>
      <c r="M1104" s="84"/>
      <c r="N1104" s="84"/>
      <c r="O1104" s="74"/>
      <c r="P1104" s="74"/>
      <c r="Q1104" s="74"/>
      <c r="R1104" s="74"/>
      <c r="S1104" s="74"/>
    </row>
    <row r="1105" spans="1:19" ht="15" customHeight="1" x14ac:dyDescent="0.2">
      <c r="A1105" s="74"/>
      <c r="B1105" s="74"/>
      <c r="C1105" s="73"/>
      <c r="D1105" s="74"/>
      <c r="E1105" s="74"/>
      <c r="F1105" s="81"/>
      <c r="G1105" s="75"/>
      <c r="H1105" s="81"/>
      <c r="I1105" s="84"/>
      <c r="J1105" s="84"/>
      <c r="K1105" s="84"/>
      <c r="L1105" s="84"/>
      <c r="M1105" s="84"/>
      <c r="N1105" s="84"/>
      <c r="O1105" s="74"/>
      <c r="P1105" s="74"/>
      <c r="Q1105" s="74"/>
      <c r="R1105" s="74"/>
      <c r="S1105" s="74"/>
    </row>
    <row r="1106" spans="1:19" ht="15" customHeight="1" x14ac:dyDescent="0.2">
      <c r="A1106" s="74"/>
      <c r="B1106" s="74"/>
      <c r="C1106" s="73"/>
      <c r="D1106" s="74"/>
      <c r="E1106" s="74"/>
      <c r="F1106" s="81"/>
      <c r="G1106" s="75"/>
      <c r="H1106" s="81"/>
      <c r="I1106" s="84"/>
      <c r="J1106" s="84"/>
      <c r="K1106" s="84"/>
      <c r="L1106" s="84"/>
      <c r="M1106" s="84"/>
      <c r="N1106" s="84"/>
      <c r="O1106" s="74"/>
      <c r="P1106" s="74"/>
      <c r="Q1106" s="74"/>
      <c r="R1106" s="74"/>
      <c r="S1106" s="74"/>
    </row>
    <row r="1107" spans="1:19" ht="15" customHeight="1" x14ac:dyDescent="0.2">
      <c r="A1107" s="74"/>
      <c r="B1107" s="74"/>
      <c r="C1107" s="73"/>
      <c r="D1107" s="74"/>
      <c r="E1107" s="74"/>
      <c r="F1107" s="81"/>
      <c r="G1107" s="75"/>
      <c r="H1107" s="81"/>
      <c r="I1107" s="84"/>
      <c r="J1107" s="84"/>
      <c r="K1107" s="84"/>
      <c r="L1107" s="84"/>
      <c r="M1107" s="84"/>
      <c r="N1107" s="84"/>
      <c r="O1107" s="74"/>
      <c r="P1107" s="74"/>
      <c r="Q1107" s="74"/>
      <c r="R1107" s="74"/>
      <c r="S1107" s="74"/>
    </row>
    <row r="1108" spans="1:19" ht="15" customHeight="1" x14ac:dyDescent="0.2">
      <c r="A1108" s="74"/>
      <c r="B1108" s="74"/>
      <c r="C1108" s="73"/>
      <c r="D1108" s="74"/>
      <c r="E1108" s="74"/>
      <c r="F1108" s="81"/>
      <c r="G1108" s="75"/>
      <c r="H1108" s="81"/>
      <c r="I1108" s="84"/>
      <c r="J1108" s="84"/>
      <c r="K1108" s="84"/>
      <c r="L1108" s="84"/>
      <c r="M1108" s="84"/>
      <c r="N1108" s="84"/>
      <c r="O1108" s="74"/>
      <c r="P1108" s="74"/>
      <c r="Q1108" s="74"/>
      <c r="R1108" s="74"/>
      <c r="S1108" s="74"/>
    </row>
    <row r="1109" spans="1:19" ht="15" customHeight="1" x14ac:dyDescent="0.2">
      <c r="A1109" s="74"/>
      <c r="B1109" s="74"/>
      <c r="C1109" s="73"/>
      <c r="D1109" s="74"/>
      <c r="E1109" s="74"/>
      <c r="F1109" s="81"/>
      <c r="G1109" s="75"/>
      <c r="H1109" s="81"/>
      <c r="I1109" s="84"/>
      <c r="J1109" s="84"/>
      <c r="K1109" s="84"/>
      <c r="L1109" s="84"/>
      <c r="M1109" s="84"/>
      <c r="N1109" s="84"/>
      <c r="O1109" s="74"/>
      <c r="P1109" s="74"/>
      <c r="Q1109" s="74"/>
      <c r="R1109" s="74"/>
      <c r="S1109" s="74"/>
    </row>
    <row r="1110" spans="1:19" ht="15" customHeight="1" x14ac:dyDescent="0.2">
      <c r="A1110" s="74"/>
      <c r="B1110" s="74"/>
      <c r="C1110" s="73"/>
      <c r="D1110" s="74"/>
      <c r="E1110" s="74"/>
      <c r="F1110" s="81"/>
      <c r="G1110" s="75"/>
      <c r="H1110" s="81"/>
      <c r="I1110" s="84"/>
      <c r="J1110" s="84"/>
      <c r="K1110" s="84"/>
      <c r="L1110" s="84"/>
      <c r="M1110" s="84"/>
      <c r="N1110" s="84"/>
      <c r="O1110" s="74"/>
      <c r="P1110" s="74"/>
      <c r="Q1110" s="74"/>
      <c r="R1110" s="74"/>
      <c r="S1110" s="74"/>
    </row>
    <row r="1111" spans="1:19" ht="15" customHeight="1" x14ac:dyDescent="0.2">
      <c r="A1111" s="74"/>
      <c r="B1111" s="74"/>
      <c r="C1111" s="73"/>
      <c r="D1111" s="74"/>
      <c r="E1111" s="74"/>
      <c r="F1111" s="81"/>
      <c r="G1111" s="75"/>
      <c r="H1111" s="81"/>
      <c r="I1111" s="84"/>
      <c r="J1111" s="84"/>
      <c r="K1111" s="84"/>
      <c r="L1111" s="84"/>
      <c r="M1111" s="84"/>
      <c r="N1111" s="84"/>
      <c r="O1111" s="74"/>
      <c r="P1111" s="74"/>
      <c r="Q1111" s="74"/>
      <c r="R1111" s="74"/>
      <c r="S1111" s="74"/>
    </row>
    <row r="1112" spans="1:19" ht="15" customHeight="1" x14ac:dyDescent="0.2">
      <c r="A1112" s="74"/>
      <c r="B1112" s="74"/>
      <c r="C1112" s="73"/>
      <c r="D1112" s="74"/>
      <c r="E1112" s="74"/>
      <c r="F1112" s="81"/>
      <c r="G1112" s="75"/>
      <c r="H1112" s="81"/>
      <c r="I1112" s="84"/>
      <c r="J1112" s="84"/>
      <c r="K1112" s="84"/>
      <c r="L1112" s="84"/>
      <c r="M1112" s="84"/>
      <c r="N1112" s="84"/>
      <c r="O1112" s="74"/>
      <c r="P1112" s="74"/>
      <c r="Q1112" s="74"/>
      <c r="R1112" s="74"/>
      <c r="S1112" s="74"/>
    </row>
    <row r="1113" spans="1:19" ht="15" customHeight="1" x14ac:dyDescent="0.2">
      <c r="A1113" s="74"/>
      <c r="B1113" s="74"/>
      <c r="C1113" s="73"/>
      <c r="D1113" s="74"/>
      <c r="E1113" s="74"/>
      <c r="F1113" s="81"/>
      <c r="G1113" s="75"/>
      <c r="H1113" s="81"/>
      <c r="I1113" s="84"/>
      <c r="J1113" s="84"/>
      <c r="K1113" s="84"/>
      <c r="L1113" s="84"/>
      <c r="M1113" s="84"/>
      <c r="N1113" s="84"/>
      <c r="O1113" s="74"/>
      <c r="P1113" s="74"/>
      <c r="Q1113" s="74"/>
      <c r="R1113" s="74"/>
      <c r="S1113" s="74"/>
    </row>
    <row r="1114" spans="1:19" ht="15" customHeight="1" x14ac:dyDescent="0.2">
      <c r="A1114" s="74"/>
      <c r="B1114" s="74"/>
      <c r="C1114" s="73"/>
      <c r="D1114" s="74"/>
      <c r="E1114" s="74"/>
      <c r="F1114" s="81"/>
      <c r="G1114" s="75"/>
      <c r="H1114" s="81"/>
      <c r="I1114" s="84"/>
      <c r="J1114" s="84"/>
      <c r="K1114" s="84"/>
      <c r="L1114" s="84"/>
      <c r="M1114" s="84"/>
      <c r="N1114" s="84"/>
      <c r="O1114" s="74"/>
      <c r="P1114" s="74"/>
      <c r="Q1114" s="74"/>
      <c r="R1114" s="74"/>
      <c r="S1114" s="74"/>
    </row>
    <row r="1115" spans="1:19" ht="15" customHeight="1" x14ac:dyDescent="0.2">
      <c r="A1115" s="74"/>
      <c r="B1115" s="74"/>
      <c r="C1115" s="73"/>
      <c r="D1115" s="74"/>
      <c r="E1115" s="74"/>
      <c r="F1115" s="81"/>
      <c r="G1115" s="75"/>
      <c r="H1115" s="81"/>
      <c r="I1115" s="84"/>
      <c r="J1115" s="84"/>
      <c r="K1115" s="84"/>
      <c r="L1115" s="84"/>
      <c r="M1115" s="84"/>
      <c r="N1115" s="84"/>
      <c r="O1115" s="74"/>
      <c r="P1115" s="74"/>
      <c r="Q1115" s="74"/>
      <c r="R1115" s="74"/>
      <c r="S1115" s="74"/>
    </row>
    <row r="1116" spans="1:19" ht="15" customHeight="1" x14ac:dyDescent="0.2">
      <c r="A1116" s="74"/>
      <c r="B1116" s="74"/>
      <c r="C1116" s="73"/>
      <c r="D1116" s="74"/>
      <c r="E1116" s="74"/>
      <c r="F1116" s="81"/>
      <c r="G1116" s="75"/>
      <c r="H1116" s="81"/>
      <c r="I1116" s="84"/>
      <c r="J1116" s="84"/>
      <c r="K1116" s="84"/>
      <c r="L1116" s="84"/>
      <c r="M1116" s="84"/>
      <c r="N1116" s="84"/>
      <c r="O1116" s="74"/>
      <c r="P1116" s="74"/>
      <c r="Q1116" s="74"/>
      <c r="R1116" s="74"/>
      <c r="S1116" s="74"/>
    </row>
    <row r="1117" spans="1:19" ht="15" customHeight="1" x14ac:dyDescent="0.2">
      <c r="A1117" s="74"/>
      <c r="B1117" s="74"/>
      <c r="C1117" s="73"/>
      <c r="D1117" s="74"/>
      <c r="E1117" s="74"/>
      <c r="F1117" s="81"/>
      <c r="G1117" s="75"/>
      <c r="H1117" s="81"/>
      <c r="I1117" s="84"/>
      <c r="J1117" s="84"/>
      <c r="K1117" s="84"/>
      <c r="L1117" s="84"/>
      <c r="M1117" s="84"/>
      <c r="N1117" s="84"/>
      <c r="O1117" s="74"/>
      <c r="P1117" s="74"/>
      <c r="Q1117" s="74"/>
      <c r="R1117" s="74"/>
      <c r="S1117" s="74"/>
    </row>
    <row r="1118" spans="1:19" ht="15" customHeight="1" x14ac:dyDescent="0.2">
      <c r="A1118" s="74"/>
      <c r="B1118" s="74"/>
      <c r="C1118" s="73"/>
      <c r="D1118" s="74"/>
      <c r="E1118" s="74"/>
      <c r="F1118" s="81"/>
      <c r="G1118" s="75"/>
      <c r="H1118" s="81"/>
      <c r="I1118" s="84"/>
      <c r="J1118" s="84"/>
      <c r="K1118" s="84"/>
      <c r="L1118" s="84"/>
      <c r="M1118" s="84"/>
      <c r="N1118" s="84"/>
      <c r="O1118" s="74"/>
      <c r="P1118" s="74"/>
      <c r="Q1118" s="74"/>
      <c r="R1118" s="74"/>
      <c r="S1118" s="74"/>
    </row>
    <row r="1119" spans="1:19" ht="15" customHeight="1" x14ac:dyDescent="0.2">
      <c r="A1119" s="74"/>
      <c r="B1119" s="74"/>
      <c r="C1119" s="73"/>
      <c r="D1119" s="74"/>
      <c r="E1119" s="74"/>
      <c r="F1119" s="81"/>
      <c r="G1119" s="75"/>
      <c r="H1119" s="81"/>
      <c r="I1119" s="84"/>
      <c r="J1119" s="84"/>
      <c r="K1119" s="84"/>
      <c r="L1119" s="84"/>
      <c r="M1119" s="84"/>
      <c r="N1119" s="84"/>
      <c r="O1119" s="74"/>
      <c r="P1119" s="74"/>
      <c r="Q1119" s="74"/>
      <c r="R1119" s="74"/>
      <c r="S1119" s="74"/>
    </row>
    <row r="1120" spans="1:19" ht="15" customHeight="1" x14ac:dyDescent="0.2">
      <c r="A1120" s="74"/>
      <c r="B1120" s="74"/>
      <c r="C1120" s="73"/>
      <c r="D1120" s="74"/>
      <c r="E1120" s="74"/>
      <c r="F1120" s="81"/>
      <c r="G1120" s="75"/>
      <c r="H1120" s="81"/>
      <c r="I1120" s="84"/>
      <c r="J1120" s="84"/>
      <c r="K1120" s="84"/>
      <c r="L1120" s="84"/>
      <c r="M1120" s="84"/>
      <c r="N1120" s="84"/>
      <c r="O1120" s="74"/>
      <c r="P1120" s="74"/>
      <c r="Q1120" s="74"/>
      <c r="R1120" s="74"/>
      <c r="S1120" s="74"/>
    </row>
    <row r="1121" spans="1:19" ht="15" customHeight="1" x14ac:dyDescent="0.2">
      <c r="A1121" s="74"/>
      <c r="B1121" s="74"/>
      <c r="C1121" s="73"/>
      <c r="D1121" s="74"/>
      <c r="E1121" s="74"/>
      <c r="F1121" s="81"/>
      <c r="G1121" s="75"/>
      <c r="H1121" s="81"/>
      <c r="I1121" s="84"/>
      <c r="J1121" s="84"/>
      <c r="K1121" s="84"/>
      <c r="L1121" s="84"/>
      <c r="M1121" s="84"/>
      <c r="N1121" s="84"/>
      <c r="O1121" s="74"/>
      <c r="P1121" s="74"/>
      <c r="Q1121" s="74"/>
      <c r="R1121" s="74"/>
      <c r="S1121" s="74"/>
    </row>
    <row r="1122" spans="1:19" ht="15" customHeight="1" x14ac:dyDescent="0.2">
      <c r="A1122" s="74"/>
      <c r="B1122" s="74"/>
      <c r="C1122" s="73"/>
      <c r="D1122" s="74"/>
      <c r="E1122" s="74"/>
      <c r="F1122" s="81"/>
      <c r="G1122" s="75"/>
      <c r="H1122" s="81"/>
      <c r="I1122" s="84"/>
      <c r="J1122" s="84"/>
      <c r="K1122" s="84"/>
      <c r="L1122" s="84"/>
      <c r="M1122" s="84"/>
      <c r="N1122" s="84"/>
      <c r="O1122" s="74"/>
      <c r="P1122" s="74"/>
      <c r="Q1122" s="74"/>
      <c r="R1122" s="74"/>
      <c r="S1122" s="74"/>
    </row>
    <row r="1123" spans="1:19" ht="15" customHeight="1" x14ac:dyDescent="0.2">
      <c r="A1123" s="74"/>
      <c r="B1123" s="74"/>
      <c r="C1123" s="73"/>
      <c r="D1123" s="74"/>
      <c r="E1123" s="74"/>
      <c r="F1123" s="81"/>
      <c r="G1123" s="75"/>
      <c r="H1123" s="81"/>
      <c r="I1123" s="84"/>
      <c r="J1123" s="84"/>
      <c r="K1123" s="84"/>
      <c r="L1123" s="84"/>
      <c r="M1123" s="84"/>
      <c r="N1123" s="84"/>
      <c r="O1123" s="74"/>
      <c r="P1123" s="74"/>
      <c r="Q1123" s="74"/>
      <c r="R1123" s="74"/>
      <c r="S1123" s="74"/>
    </row>
    <row r="1124" spans="1:19" ht="15" customHeight="1" x14ac:dyDescent="0.2">
      <c r="A1124" s="74"/>
      <c r="B1124" s="74"/>
      <c r="C1124" s="73"/>
      <c r="D1124" s="74"/>
      <c r="E1124" s="74"/>
      <c r="F1124" s="81"/>
      <c r="G1124" s="75"/>
      <c r="H1124" s="81"/>
      <c r="I1124" s="84"/>
      <c r="J1124" s="84"/>
      <c r="K1124" s="84"/>
      <c r="L1124" s="84"/>
      <c r="M1124" s="84"/>
      <c r="N1124" s="84"/>
      <c r="O1124" s="74"/>
      <c r="P1124" s="74"/>
      <c r="Q1124" s="74"/>
      <c r="R1124" s="74"/>
      <c r="S1124" s="74"/>
    </row>
    <row r="1125" spans="1:19" ht="15" customHeight="1" x14ac:dyDescent="0.2">
      <c r="A1125" s="74"/>
      <c r="B1125" s="74"/>
      <c r="C1125" s="73"/>
      <c r="D1125" s="74"/>
      <c r="E1125" s="74"/>
      <c r="F1125" s="81"/>
      <c r="G1125" s="75"/>
      <c r="H1125" s="81"/>
      <c r="I1125" s="84"/>
      <c r="J1125" s="84"/>
      <c r="K1125" s="84"/>
      <c r="L1125" s="84"/>
      <c r="M1125" s="84"/>
      <c r="N1125" s="84"/>
      <c r="O1125" s="74"/>
      <c r="P1125" s="74"/>
      <c r="Q1125" s="74"/>
      <c r="R1125" s="74"/>
      <c r="S1125" s="74"/>
    </row>
    <row r="1126" spans="1:19" ht="15" customHeight="1" x14ac:dyDescent="0.2">
      <c r="A1126" s="74"/>
      <c r="B1126" s="74"/>
      <c r="C1126" s="73"/>
      <c r="D1126" s="74"/>
      <c r="E1126" s="74"/>
      <c r="F1126" s="81"/>
      <c r="G1126" s="75"/>
      <c r="H1126" s="81"/>
      <c r="I1126" s="84"/>
      <c r="J1126" s="84"/>
      <c r="K1126" s="84"/>
      <c r="L1126" s="84"/>
      <c r="M1126" s="84"/>
      <c r="N1126" s="84"/>
      <c r="O1126" s="74"/>
      <c r="P1126" s="74"/>
      <c r="Q1126" s="74"/>
      <c r="R1126" s="74"/>
      <c r="S1126" s="74"/>
    </row>
    <row r="1127" spans="1:19" ht="15" customHeight="1" x14ac:dyDescent="0.2">
      <c r="A1127" s="74"/>
      <c r="B1127" s="74"/>
      <c r="C1127" s="73"/>
      <c r="D1127" s="74"/>
      <c r="E1127" s="74"/>
      <c r="F1127" s="81"/>
      <c r="G1127" s="75"/>
      <c r="H1127" s="81"/>
      <c r="I1127" s="84"/>
      <c r="J1127" s="84"/>
      <c r="K1127" s="84"/>
      <c r="L1127" s="84"/>
      <c r="M1127" s="84"/>
      <c r="N1127" s="84"/>
      <c r="O1127" s="74"/>
      <c r="P1127" s="74"/>
      <c r="Q1127" s="74"/>
      <c r="R1127" s="74"/>
      <c r="S1127" s="74"/>
    </row>
    <row r="1128" spans="1:19" ht="15" customHeight="1" x14ac:dyDescent="0.2">
      <c r="A1128" s="74"/>
      <c r="B1128" s="74"/>
      <c r="C1128" s="73"/>
      <c r="D1128" s="74"/>
      <c r="E1128" s="74"/>
      <c r="F1128" s="81"/>
      <c r="G1128" s="75"/>
      <c r="H1128" s="81"/>
      <c r="I1128" s="84"/>
      <c r="J1128" s="84"/>
      <c r="K1128" s="84"/>
      <c r="L1128" s="84"/>
      <c r="M1128" s="84"/>
      <c r="N1128" s="84"/>
      <c r="O1128" s="74"/>
      <c r="P1128" s="74"/>
      <c r="Q1128" s="74"/>
      <c r="R1128" s="74"/>
      <c r="S1128" s="74"/>
    </row>
    <row r="1129" spans="1:19" ht="15" customHeight="1" x14ac:dyDescent="0.2">
      <c r="A1129" s="74"/>
      <c r="B1129" s="74"/>
      <c r="C1129" s="73"/>
      <c r="D1129" s="74"/>
      <c r="E1129" s="74"/>
      <c r="F1129" s="81"/>
      <c r="G1129" s="75"/>
      <c r="H1129" s="81"/>
      <c r="I1129" s="84"/>
      <c r="J1129" s="84"/>
      <c r="K1129" s="84"/>
      <c r="L1129" s="84"/>
      <c r="M1129" s="84"/>
      <c r="N1129" s="84"/>
      <c r="O1129" s="74"/>
      <c r="P1129" s="74"/>
      <c r="Q1129" s="74"/>
      <c r="R1129" s="74"/>
      <c r="S1129" s="74"/>
    </row>
    <row r="1130" spans="1:19" ht="15" customHeight="1" x14ac:dyDescent="0.2">
      <c r="A1130" s="74"/>
      <c r="B1130" s="74"/>
      <c r="C1130" s="73"/>
      <c r="D1130" s="74"/>
      <c r="E1130" s="74"/>
      <c r="F1130" s="81"/>
      <c r="G1130" s="75"/>
      <c r="H1130" s="81"/>
      <c r="I1130" s="84"/>
      <c r="J1130" s="84"/>
      <c r="K1130" s="84"/>
      <c r="L1130" s="84"/>
      <c r="M1130" s="84"/>
      <c r="N1130" s="84"/>
      <c r="O1130" s="74"/>
      <c r="P1130" s="74"/>
      <c r="Q1130" s="74"/>
      <c r="R1130" s="74"/>
      <c r="S1130" s="74"/>
    </row>
    <row r="1131" spans="1:19" ht="15" customHeight="1" x14ac:dyDescent="0.2">
      <c r="A1131" s="74"/>
      <c r="B1131" s="74"/>
      <c r="C1131" s="73"/>
      <c r="D1131" s="74"/>
      <c r="E1131" s="74"/>
      <c r="F1131" s="81"/>
      <c r="G1131" s="75"/>
      <c r="H1131" s="81"/>
      <c r="I1131" s="84"/>
      <c r="J1131" s="84"/>
      <c r="K1131" s="84"/>
      <c r="L1131" s="84"/>
      <c r="M1131" s="84"/>
      <c r="N1131" s="84"/>
      <c r="O1131" s="74"/>
      <c r="P1131" s="74"/>
      <c r="Q1131" s="74"/>
      <c r="R1131" s="74"/>
      <c r="S1131" s="74"/>
    </row>
    <row r="1132" spans="1:19" ht="15" customHeight="1" x14ac:dyDescent="0.2">
      <c r="A1132" s="74"/>
      <c r="B1132" s="74"/>
      <c r="C1132" s="73"/>
      <c r="D1132" s="74"/>
      <c r="E1132" s="74"/>
      <c r="F1132" s="81"/>
      <c r="G1132" s="75"/>
      <c r="H1132" s="81"/>
      <c r="I1132" s="84"/>
      <c r="J1132" s="84"/>
      <c r="K1132" s="84"/>
      <c r="L1132" s="84"/>
      <c r="M1132" s="84"/>
      <c r="N1132" s="84"/>
      <c r="O1132" s="74"/>
      <c r="P1132" s="74"/>
      <c r="Q1132" s="74"/>
      <c r="R1132" s="74"/>
      <c r="S1132" s="74"/>
    </row>
    <row r="1133" spans="1:19" ht="15" customHeight="1" x14ac:dyDescent="0.2">
      <c r="A1133" s="74"/>
      <c r="B1133" s="74"/>
      <c r="C1133" s="73"/>
      <c r="D1133" s="74"/>
      <c r="E1133" s="74"/>
      <c r="F1133" s="81"/>
      <c r="G1133" s="75"/>
      <c r="H1133" s="81"/>
      <c r="I1133" s="84"/>
      <c r="J1133" s="84"/>
      <c r="K1133" s="84"/>
      <c r="L1133" s="84"/>
      <c r="M1133" s="84"/>
      <c r="N1133" s="84"/>
      <c r="O1133" s="74"/>
      <c r="P1133" s="74"/>
      <c r="Q1133" s="74"/>
      <c r="R1133" s="74"/>
      <c r="S1133" s="74"/>
    </row>
    <row r="1134" spans="1:19" ht="15" customHeight="1" x14ac:dyDescent="0.2">
      <c r="A1134" s="74"/>
      <c r="B1134" s="74"/>
      <c r="C1134" s="73"/>
      <c r="D1134" s="74"/>
      <c r="E1134" s="74"/>
      <c r="F1134" s="81"/>
      <c r="G1134" s="75"/>
      <c r="H1134" s="81"/>
      <c r="I1134" s="84"/>
      <c r="J1134" s="84"/>
      <c r="K1134" s="84"/>
      <c r="L1134" s="84"/>
      <c r="M1134" s="84"/>
      <c r="N1134" s="84"/>
      <c r="O1134" s="74"/>
      <c r="P1134" s="74"/>
      <c r="Q1134" s="74"/>
      <c r="R1134" s="74"/>
      <c r="S1134" s="74"/>
    </row>
    <row r="1135" spans="1:19" ht="15" customHeight="1" x14ac:dyDescent="0.2">
      <c r="A1135" s="74"/>
      <c r="B1135" s="74"/>
      <c r="C1135" s="73"/>
      <c r="D1135" s="74"/>
      <c r="E1135" s="74"/>
      <c r="F1135" s="81"/>
      <c r="G1135" s="75"/>
      <c r="H1135" s="81"/>
      <c r="I1135" s="84"/>
      <c r="J1135" s="84"/>
      <c r="K1135" s="84"/>
      <c r="L1135" s="84"/>
      <c r="M1135" s="84"/>
      <c r="N1135" s="84"/>
      <c r="O1135" s="74"/>
      <c r="P1135" s="74"/>
      <c r="Q1135" s="74"/>
      <c r="R1135" s="74"/>
      <c r="S1135" s="74"/>
    </row>
    <row r="1136" spans="1:19" ht="15" customHeight="1" x14ac:dyDescent="0.2">
      <c r="A1136" s="74"/>
      <c r="B1136" s="74"/>
      <c r="C1136" s="73"/>
      <c r="D1136" s="74"/>
      <c r="E1136" s="74"/>
      <c r="F1136" s="81"/>
      <c r="G1136" s="75"/>
      <c r="H1136" s="81"/>
      <c r="I1136" s="84"/>
      <c r="J1136" s="84"/>
      <c r="K1136" s="84"/>
      <c r="L1136" s="84"/>
      <c r="M1136" s="84"/>
      <c r="N1136" s="84"/>
      <c r="O1136" s="74"/>
      <c r="P1136" s="74"/>
      <c r="Q1136" s="74"/>
      <c r="R1136" s="74"/>
      <c r="S1136" s="74"/>
    </row>
    <row r="1137" spans="1:19" ht="15" customHeight="1" x14ac:dyDescent="0.2">
      <c r="A1137" s="74"/>
      <c r="B1137" s="74"/>
      <c r="C1137" s="73"/>
      <c r="D1137" s="74"/>
      <c r="E1137" s="74"/>
      <c r="F1137" s="81"/>
      <c r="G1137" s="75"/>
      <c r="H1137" s="81"/>
      <c r="I1137" s="84"/>
      <c r="J1137" s="84"/>
      <c r="K1137" s="84"/>
      <c r="L1137" s="84"/>
      <c r="M1137" s="84"/>
      <c r="N1137" s="84"/>
      <c r="O1137" s="74"/>
      <c r="P1137" s="74"/>
      <c r="Q1137" s="74"/>
      <c r="R1137" s="74"/>
      <c r="S1137" s="74"/>
    </row>
    <row r="1138" spans="1:19" ht="15" customHeight="1" x14ac:dyDescent="0.2">
      <c r="A1138" s="74"/>
      <c r="B1138" s="74"/>
      <c r="C1138" s="73"/>
      <c r="D1138" s="74"/>
      <c r="E1138" s="74"/>
      <c r="F1138" s="81"/>
      <c r="G1138" s="75"/>
      <c r="H1138" s="81"/>
      <c r="I1138" s="84"/>
      <c r="J1138" s="84"/>
      <c r="K1138" s="84"/>
      <c r="L1138" s="84"/>
      <c r="M1138" s="84"/>
      <c r="N1138" s="84"/>
      <c r="O1138" s="74"/>
      <c r="P1138" s="74"/>
      <c r="Q1138" s="74"/>
      <c r="R1138" s="74"/>
      <c r="S1138" s="74"/>
    </row>
    <row r="1139" spans="1:19" ht="15" customHeight="1" x14ac:dyDescent="0.2">
      <c r="A1139" s="74"/>
      <c r="B1139" s="74"/>
      <c r="C1139" s="73"/>
      <c r="D1139" s="74"/>
      <c r="E1139" s="74"/>
      <c r="F1139" s="81"/>
      <c r="G1139" s="75"/>
      <c r="H1139" s="81"/>
      <c r="I1139" s="84"/>
      <c r="J1139" s="84"/>
      <c r="K1139" s="84"/>
      <c r="L1139" s="84"/>
      <c r="M1139" s="84"/>
      <c r="N1139" s="84"/>
      <c r="O1139" s="74"/>
      <c r="P1139" s="74"/>
      <c r="Q1139" s="74"/>
      <c r="R1139" s="74"/>
      <c r="S1139" s="74"/>
    </row>
    <row r="1140" spans="1:19" ht="15" customHeight="1" x14ac:dyDescent="0.2">
      <c r="A1140" s="74"/>
      <c r="B1140" s="74"/>
      <c r="C1140" s="73"/>
      <c r="D1140" s="74"/>
      <c r="E1140" s="74"/>
      <c r="F1140" s="81"/>
      <c r="G1140" s="75"/>
      <c r="H1140" s="81"/>
      <c r="I1140" s="84"/>
      <c r="J1140" s="84"/>
      <c r="K1140" s="84"/>
      <c r="L1140" s="84"/>
      <c r="M1140" s="84"/>
      <c r="N1140" s="84"/>
      <c r="O1140" s="74"/>
      <c r="P1140" s="74"/>
      <c r="Q1140" s="74"/>
      <c r="R1140" s="74"/>
      <c r="S1140" s="74"/>
    </row>
    <row r="1141" spans="1:19" ht="15" customHeight="1" x14ac:dyDescent="0.2">
      <c r="A1141" s="74"/>
      <c r="B1141" s="74"/>
      <c r="C1141" s="73"/>
      <c r="D1141" s="74"/>
      <c r="E1141" s="74"/>
      <c r="F1141" s="81"/>
      <c r="G1141" s="75"/>
      <c r="H1141" s="81"/>
      <c r="I1141" s="84"/>
      <c r="J1141" s="84"/>
      <c r="K1141" s="84"/>
      <c r="L1141" s="84"/>
      <c r="M1141" s="84"/>
      <c r="N1141" s="84"/>
      <c r="O1141" s="74"/>
      <c r="P1141" s="74"/>
      <c r="Q1141" s="74"/>
      <c r="R1141" s="74"/>
      <c r="S1141" s="74"/>
    </row>
    <row r="1142" spans="1:19" ht="15" customHeight="1" x14ac:dyDescent="0.2">
      <c r="A1142" s="74"/>
      <c r="B1142" s="74"/>
      <c r="C1142" s="73"/>
      <c r="D1142" s="74"/>
      <c r="E1142" s="74"/>
      <c r="F1142" s="81"/>
      <c r="G1142" s="75"/>
      <c r="H1142" s="81"/>
      <c r="I1142" s="84"/>
      <c r="J1142" s="84"/>
      <c r="K1142" s="84"/>
      <c r="L1142" s="84"/>
      <c r="M1142" s="84"/>
      <c r="N1142" s="84"/>
      <c r="O1142" s="74"/>
      <c r="P1142" s="74"/>
      <c r="Q1142" s="74"/>
      <c r="R1142" s="74"/>
      <c r="S1142" s="74"/>
    </row>
    <row r="1143" spans="1:19" ht="15" customHeight="1" x14ac:dyDescent="0.2">
      <c r="A1143" s="74"/>
      <c r="B1143" s="74"/>
      <c r="C1143" s="73"/>
      <c r="D1143" s="74"/>
      <c r="E1143" s="74"/>
      <c r="F1143" s="81"/>
      <c r="G1143" s="75"/>
      <c r="H1143" s="81"/>
      <c r="I1143" s="84"/>
      <c r="J1143" s="84"/>
      <c r="K1143" s="84"/>
      <c r="L1143" s="84"/>
      <c r="M1143" s="84"/>
      <c r="N1143" s="84"/>
      <c r="O1143" s="74"/>
      <c r="P1143" s="74"/>
      <c r="Q1143" s="74"/>
      <c r="R1143" s="74"/>
      <c r="S1143" s="74"/>
    </row>
    <row r="1144" spans="1:19" ht="15" customHeight="1" x14ac:dyDescent="0.2">
      <c r="A1144" s="74"/>
      <c r="B1144" s="74"/>
      <c r="C1144" s="73"/>
      <c r="D1144" s="74"/>
      <c r="E1144" s="74"/>
      <c r="F1144" s="81"/>
      <c r="G1144" s="75"/>
      <c r="H1144" s="81"/>
      <c r="I1144" s="84"/>
      <c r="J1144" s="84"/>
      <c r="K1144" s="84"/>
      <c r="L1144" s="84"/>
      <c r="M1144" s="84"/>
      <c r="N1144" s="84"/>
      <c r="O1144" s="74"/>
      <c r="P1144" s="74"/>
      <c r="Q1144" s="74"/>
      <c r="R1144" s="74"/>
      <c r="S1144" s="74"/>
    </row>
    <row r="1145" spans="1:19" ht="15" customHeight="1" x14ac:dyDescent="0.2">
      <c r="A1145" s="74"/>
      <c r="B1145" s="74"/>
      <c r="C1145" s="73"/>
      <c r="D1145" s="74"/>
      <c r="E1145" s="74"/>
      <c r="F1145" s="81"/>
      <c r="G1145" s="75"/>
      <c r="H1145" s="81"/>
      <c r="I1145" s="84"/>
      <c r="J1145" s="84"/>
      <c r="K1145" s="84"/>
      <c r="L1145" s="84"/>
      <c r="M1145" s="84"/>
      <c r="N1145" s="84"/>
      <c r="O1145" s="74"/>
      <c r="P1145" s="74"/>
      <c r="Q1145" s="74"/>
      <c r="R1145" s="74"/>
      <c r="S1145" s="74"/>
    </row>
    <row r="1146" spans="1:19" ht="15" customHeight="1" x14ac:dyDescent="0.2">
      <c r="A1146" s="74"/>
      <c r="B1146" s="74"/>
      <c r="C1146" s="73"/>
      <c r="D1146" s="74"/>
      <c r="E1146" s="74"/>
      <c r="F1146" s="81"/>
      <c r="G1146" s="75"/>
      <c r="H1146" s="81"/>
      <c r="I1146" s="84"/>
      <c r="J1146" s="84"/>
      <c r="K1146" s="84"/>
      <c r="L1146" s="84"/>
      <c r="M1146" s="84"/>
      <c r="N1146" s="84"/>
      <c r="O1146" s="74"/>
      <c r="P1146" s="74"/>
      <c r="Q1146" s="74"/>
      <c r="R1146" s="74"/>
      <c r="S1146" s="74"/>
    </row>
    <row r="1147" spans="1:19" ht="15" customHeight="1" x14ac:dyDescent="0.2">
      <c r="A1147" s="74"/>
      <c r="B1147" s="74"/>
      <c r="C1147" s="73"/>
      <c r="D1147" s="74"/>
      <c r="E1147" s="74"/>
      <c r="F1147" s="81"/>
      <c r="G1147" s="75"/>
      <c r="H1147" s="81"/>
      <c r="I1147" s="84"/>
      <c r="J1147" s="84"/>
      <c r="K1147" s="84"/>
      <c r="L1147" s="84"/>
      <c r="M1147" s="84"/>
      <c r="N1147" s="84"/>
      <c r="O1147" s="74"/>
      <c r="P1147" s="74"/>
      <c r="Q1147" s="74"/>
      <c r="R1147" s="74"/>
      <c r="S1147" s="74"/>
    </row>
    <row r="1148" spans="1:19" ht="15" customHeight="1" x14ac:dyDescent="0.2">
      <c r="A1148" s="74"/>
      <c r="B1148" s="74"/>
      <c r="C1148" s="73"/>
      <c r="D1148" s="74"/>
      <c r="E1148" s="74"/>
      <c r="F1148" s="81"/>
      <c r="G1148" s="75"/>
      <c r="H1148" s="81"/>
      <c r="I1148" s="84"/>
      <c r="J1148" s="84"/>
      <c r="K1148" s="84"/>
      <c r="L1148" s="84"/>
      <c r="M1148" s="84"/>
      <c r="N1148" s="84"/>
      <c r="O1148" s="74"/>
      <c r="P1148" s="74"/>
      <c r="Q1148" s="74"/>
      <c r="R1148" s="74"/>
      <c r="S1148" s="74"/>
    </row>
    <row r="1149" spans="1:19" ht="15" customHeight="1" x14ac:dyDescent="0.2">
      <c r="A1149" s="74"/>
      <c r="B1149" s="74"/>
      <c r="C1149" s="73"/>
      <c r="D1149" s="74"/>
      <c r="E1149" s="74"/>
      <c r="F1149" s="81"/>
      <c r="G1149" s="75"/>
      <c r="H1149" s="81"/>
      <c r="I1149" s="84"/>
      <c r="J1149" s="84"/>
      <c r="K1149" s="84"/>
      <c r="L1149" s="84"/>
      <c r="M1149" s="84"/>
      <c r="N1149" s="84"/>
      <c r="O1149" s="74"/>
      <c r="P1149" s="74"/>
      <c r="Q1149" s="74"/>
      <c r="R1149" s="74"/>
      <c r="S1149" s="74"/>
    </row>
    <row r="1150" spans="1:19" ht="15" customHeight="1" x14ac:dyDescent="0.2">
      <c r="A1150" s="74"/>
      <c r="B1150" s="74"/>
      <c r="C1150" s="73"/>
      <c r="D1150" s="74"/>
      <c r="E1150" s="74"/>
      <c r="F1150" s="81"/>
      <c r="G1150" s="75"/>
      <c r="H1150" s="81"/>
      <c r="I1150" s="84"/>
      <c r="J1150" s="84"/>
      <c r="K1150" s="84"/>
      <c r="L1150" s="84"/>
      <c r="M1150" s="84"/>
      <c r="N1150" s="84"/>
      <c r="O1150" s="74"/>
      <c r="P1150" s="74"/>
      <c r="Q1150" s="74"/>
      <c r="R1150" s="74"/>
      <c r="S1150" s="74"/>
    </row>
    <row r="1151" spans="1:19" ht="15" customHeight="1" x14ac:dyDescent="0.2">
      <c r="A1151" s="74"/>
      <c r="B1151" s="74"/>
      <c r="C1151" s="73"/>
      <c r="D1151" s="74"/>
      <c r="E1151" s="74"/>
      <c r="F1151" s="81"/>
      <c r="G1151" s="75"/>
      <c r="H1151" s="81"/>
      <c r="I1151" s="84"/>
      <c r="J1151" s="84"/>
      <c r="K1151" s="84"/>
      <c r="L1151" s="84"/>
      <c r="M1151" s="84"/>
      <c r="N1151" s="84"/>
      <c r="O1151" s="74"/>
      <c r="P1151" s="74"/>
      <c r="Q1151" s="74"/>
      <c r="R1151" s="74"/>
      <c r="S1151" s="74"/>
    </row>
    <row r="1152" spans="1:19" ht="15" customHeight="1" x14ac:dyDescent="0.2">
      <c r="A1152" s="74"/>
      <c r="B1152" s="74"/>
      <c r="C1152" s="73"/>
      <c r="D1152" s="74"/>
      <c r="E1152" s="74"/>
      <c r="F1152" s="81"/>
      <c r="G1152" s="75"/>
      <c r="H1152" s="81"/>
      <c r="I1152" s="84"/>
      <c r="J1152" s="84"/>
      <c r="K1152" s="84"/>
      <c r="L1152" s="84"/>
      <c r="M1152" s="84"/>
      <c r="N1152" s="84"/>
      <c r="O1152" s="74"/>
      <c r="P1152" s="74"/>
      <c r="Q1152" s="74"/>
      <c r="R1152" s="74"/>
      <c r="S1152" s="74"/>
    </row>
    <row r="1153" spans="1:19" ht="15" customHeight="1" x14ac:dyDescent="0.2">
      <c r="A1153" s="74"/>
      <c r="B1153" s="74"/>
      <c r="C1153" s="73"/>
      <c r="D1153" s="74"/>
      <c r="E1153" s="74"/>
      <c r="F1153" s="81"/>
      <c r="G1153" s="75"/>
      <c r="H1153" s="81"/>
      <c r="I1153" s="84"/>
      <c r="J1153" s="84"/>
      <c r="K1153" s="84"/>
      <c r="L1153" s="84"/>
      <c r="M1153" s="84"/>
      <c r="N1153" s="84"/>
      <c r="O1153" s="74"/>
      <c r="P1153" s="74"/>
      <c r="Q1153" s="74"/>
      <c r="R1153" s="74"/>
      <c r="S1153" s="74"/>
    </row>
    <row r="1154" spans="1:19" ht="15" customHeight="1" x14ac:dyDescent="0.2">
      <c r="A1154" s="74"/>
      <c r="B1154" s="74"/>
      <c r="C1154" s="73"/>
      <c r="D1154" s="74"/>
      <c r="E1154" s="74"/>
      <c r="F1154" s="81"/>
      <c r="G1154" s="75"/>
      <c r="H1154" s="81"/>
      <c r="I1154" s="84"/>
      <c r="J1154" s="84"/>
      <c r="K1154" s="84"/>
      <c r="L1154" s="84"/>
      <c r="M1154" s="84"/>
      <c r="N1154" s="84"/>
      <c r="O1154" s="74"/>
      <c r="P1154" s="74"/>
      <c r="Q1154" s="74"/>
      <c r="R1154" s="74"/>
      <c r="S1154" s="74"/>
    </row>
    <row r="1155" spans="1:19" ht="15" customHeight="1" x14ac:dyDescent="0.2">
      <c r="A1155" s="74"/>
      <c r="B1155" s="74"/>
      <c r="C1155" s="73"/>
      <c r="D1155" s="74"/>
      <c r="E1155" s="74"/>
      <c r="F1155" s="81"/>
      <c r="G1155" s="75"/>
      <c r="H1155" s="81"/>
      <c r="I1155" s="84"/>
      <c r="J1155" s="84"/>
      <c r="K1155" s="84"/>
      <c r="L1155" s="84"/>
      <c r="M1155" s="84"/>
      <c r="N1155" s="84"/>
      <c r="O1155" s="74"/>
      <c r="P1155" s="74"/>
      <c r="Q1155" s="74"/>
      <c r="R1155" s="74"/>
      <c r="S1155" s="74"/>
    </row>
    <row r="1156" spans="1:19" ht="15" customHeight="1" x14ac:dyDescent="0.2">
      <c r="A1156" s="74"/>
      <c r="B1156" s="74"/>
      <c r="C1156" s="73"/>
      <c r="D1156" s="74"/>
      <c r="E1156" s="74"/>
      <c r="F1156" s="81"/>
      <c r="G1156" s="75"/>
      <c r="H1156" s="81"/>
      <c r="I1156" s="84"/>
      <c r="J1156" s="84"/>
      <c r="K1156" s="84"/>
      <c r="L1156" s="84"/>
      <c r="M1156" s="84"/>
      <c r="N1156" s="84"/>
      <c r="O1156" s="74"/>
      <c r="P1156" s="74"/>
      <c r="Q1156" s="74"/>
      <c r="R1156" s="74"/>
      <c r="S1156" s="74"/>
    </row>
    <row r="1157" spans="1:19" ht="15" customHeight="1" x14ac:dyDescent="0.2">
      <c r="A1157" s="74"/>
      <c r="B1157" s="74"/>
      <c r="C1157" s="73"/>
      <c r="D1157" s="74"/>
      <c r="E1157" s="74"/>
      <c r="F1157" s="81"/>
      <c r="G1157" s="75"/>
      <c r="H1157" s="81"/>
      <c r="I1157" s="84"/>
      <c r="J1157" s="84"/>
      <c r="K1157" s="84"/>
      <c r="L1157" s="84"/>
      <c r="M1157" s="84"/>
      <c r="N1157" s="84"/>
      <c r="O1157" s="74"/>
      <c r="P1157" s="74"/>
      <c r="Q1157" s="74"/>
      <c r="R1157" s="74"/>
      <c r="S1157" s="74"/>
    </row>
    <row r="1158" spans="1:19" ht="15" customHeight="1" x14ac:dyDescent="0.2">
      <c r="A1158" s="74"/>
      <c r="B1158" s="74"/>
      <c r="C1158" s="73"/>
      <c r="D1158" s="74"/>
      <c r="E1158" s="74"/>
      <c r="F1158" s="81"/>
      <c r="G1158" s="75"/>
      <c r="H1158" s="81"/>
      <c r="I1158" s="84"/>
      <c r="J1158" s="84"/>
      <c r="K1158" s="84"/>
      <c r="L1158" s="84"/>
      <c r="M1158" s="84"/>
      <c r="N1158" s="84"/>
      <c r="O1158" s="74"/>
      <c r="P1158" s="74"/>
      <c r="Q1158" s="74"/>
      <c r="R1158" s="74"/>
      <c r="S1158" s="74"/>
    </row>
    <row r="1159" spans="1:19" ht="15" customHeight="1" x14ac:dyDescent="0.2">
      <c r="A1159" s="74"/>
      <c r="B1159" s="74"/>
      <c r="C1159" s="73"/>
      <c r="D1159" s="74"/>
      <c r="E1159" s="74"/>
      <c r="F1159" s="81"/>
      <c r="G1159" s="75"/>
      <c r="H1159" s="81"/>
      <c r="I1159" s="84"/>
      <c r="J1159" s="84"/>
      <c r="K1159" s="84"/>
      <c r="L1159" s="84"/>
      <c r="M1159" s="84"/>
      <c r="N1159" s="84"/>
      <c r="O1159" s="74"/>
      <c r="P1159" s="74"/>
      <c r="Q1159" s="74"/>
      <c r="R1159" s="74"/>
      <c r="S1159" s="74"/>
    </row>
    <row r="1160" spans="1:19" ht="15" customHeight="1" x14ac:dyDescent="0.2">
      <c r="A1160" s="74"/>
      <c r="B1160" s="74"/>
      <c r="C1160" s="73"/>
      <c r="D1160" s="74"/>
      <c r="E1160" s="74"/>
      <c r="F1160" s="81"/>
      <c r="G1160" s="75"/>
      <c r="H1160" s="81"/>
      <c r="I1160" s="84"/>
      <c r="J1160" s="84"/>
      <c r="K1160" s="84"/>
      <c r="L1160" s="84"/>
      <c r="M1160" s="84"/>
      <c r="N1160" s="84"/>
      <c r="O1160" s="74"/>
      <c r="P1160" s="74"/>
      <c r="Q1160" s="74"/>
      <c r="R1160" s="74"/>
      <c r="S1160" s="74"/>
    </row>
    <row r="1161" spans="1:19" ht="15" customHeight="1" x14ac:dyDescent="0.2">
      <c r="A1161" s="74"/>
      <c r="B1161" s="74"/>
      <c r="C1161" s="73"/>
      <c r="D1161" s="74"/>
      <c r="E1161" s="74"/>
      <c r="F1161" s="81"/>
      <c r="G1161" s="75"/>
      <c r="H1161" s="81"/>
      <c r="I1161" s="84"/>
      <c r="J1161" s="84"/>
      <c r="K1161" s="84"/>
      <c r="L1161" s="84"/>
      <c r="M1161" s="84"/>
      <c r="N1161" s="84"/>
      <c r="O1161" s="74"/>
      <c r="P1161" s="74"/>
      <c r="Q1161" s="74"/>
      <c r="R1161" s="74"/>
      <c r="S1161" s="74"/>
    </row>
    <row r="1162" spans="1:19" ht="15" customHeight="1" x14ac:dyDescent="0.2">
      <c r="A1162" s="74"/>
      <c r="B1162" s="74"/>
      <c r="C1162" s="73"/>
      <c r="D1162" s="74"/>
      <c r="E1162" s="74"/>
      <c r="F1162" s="81"/>
      <c r="G1162" s="75"/>
      <c r="H1162" s="81"/>
      <c r="I1162" s="84"/>
      <c r="J1162" s="84"/>
      <c r="K1162" s="84"/>
      <c r="L1162" s="84"/>
      <c r="M1162" s="84"/>
      <c r="N1162" s="84"/>
      <c r="O1162" s="74"/>
      <c r="P1162" s="74"/>
      <c r="Q1162" s="74"/>
      <c r="R1162" s="74"/>
      <c r="S1162" s="74"/>
    </row>
    <row r="1163" spans="1:19" ht="15" customHeight="1" x14ac:dyDescent="0.2">
      <c r="A1163" s="74"/>
      <c r="B1163" s="74"/>
      <c r="C1163" s="73"/>
      <c r="D1163" s="74"/>
      <c r="E1163" s="74"/>
      <c r="F1163" s="81"/>
      <c r="G1163" s="75"/>
      <c r="H1163" s="81"/>
      <c r="I1163" s="84"/>
      <c r="J1163" s="84"/>
      <c r="K1163" s="84"/>
      <c r="L1163" s="84"/>
      <c r="M1163" s="84"/>
      <c r="N1163" s="84"/>
      <c r="O1163" s="74"/>
      <c r="P1163" s="74"/>
      <c r="Q1163" s="74"/>
      <c r="R1163" s="74"/>
      <c r="S1163" s="74"/>
    </row>
    <row r="1164" spans="1:19" ht="15" customHeight="1" x14ac:dyDescent="0.2">
      <c r="A1164" s="74"/>
      <c r="B1164" s="74"/>
      <c r="C1164" s="73"/>
      <c r="D1164" s="74"/>
      <c r="E1164" s="74"/>
      <c r="F1164" s="81"/>
      <c r="G1164" s="75"/>
      <c r="H1164" s="81"/>
      <c r="I1164" s="84"/>
      <c r="J1164" s="84"/>
      <c r="K1164" s="84"/>
      <c r="L1164" s="84"/>
      <c r="M1164" s="84"/>
      <c r="N1164" s="84"/>
      <c r="O1164" s="74"/>
      <c r="P1164" s="74"/>
      <c r="Q1164" s="74"/>
      <c r="R1164" s="74"/>
      <c r="S1164" s="74"/>
    </row>
    <row r="1165" spans="1:19" ht="15" customHeight="1" x14ac:dyDescent="0.2">
      <c r="A1165" s="74"/>
      <c r="B1165" s="74"/>
      <c r="C1165" s="73"/>
      <c r="D1165" s="74"/>
      <c r="E1165" s="74"/>
      <c r="F1165" s="81"/>
      <c r="G1165" s="75"/>
      <c r="H1165" s="81"/>
      <c r="I1165" s="84"/>
      <c r="J1165" s="84"/>
      <c r="K1165" s="84"/>
      <c r="L1165" s="84"/>
      <c r="M1165" s="84"/>
      <c r="N1165" s="84"/>
      <c r="O1165" s="74"/>
      <c r="P1165" s="74"/>
      <c r="Q1165" s="74"/>
      <c r="R1165" s="74"/>
      <c r="S1165" s="74"/>
    </row>
    <row r="1166" spans="1:19" ht="15" customHeight="1" x14ac:dyDescent="0.2">
      <c r="A1166" s="74"/>
      <c r="B1166" s="74"/>
      <c r="C1166" s="73"/>
      <c r="D1166" s="74"/>
      <c r="E1166" s="74"/>
      <c r="F1166" s="81"/>
      <c r="G1166" s="75"/>
      <c r="H1166" s="81"/>
      <c r="I1166" s="84"/>
      <c r="J1166" s="84"/>
      <c r="K1166" s="84"/>
      <c r="L1166" s="84"/>
      <c r="M1166" s="84"/>
      <c r="N1166" s="84"/>
      <c r="O1166" s="74"/>
      <c r="P1166" s="74"/>
      <c r="Q1166" s="74"/>
      <c r="R1166" s="74"/>
      <c r="S1166" s="74"/>
    </row>
    <row r="1167" spans="1:19" ht="15" customHeight="1" x14ac:dyDescent="0.2">
      <c r="A1167" s="74"/>
      <c r="B1167" s="74"/>
      <c r="C1167" s="73"/>
      <c r="D1167" s="74"/>
      <c r="E1167" s="74"/>
      <c r="F1167" s="81"/>
      <c r="G1167" s="75"/>
      <c r="H1167" s="81"/>
      <c r="I1167" s="84"/>
      <c r="J1167" s="84"/>
      <c r="K1167" s="84"/>
      <c r="L1167" s="84"/>
      <c r="M1167" s="84"/>
      <c r="N1167" s="84"/>
      <c r="O1167" s="74"/>
      <c r="P1167" s="74"/>
      <c r="Q1167" s="74"/>
      <c r="R1167" s="74"/>
      <c r="S1167" s="74"/>
    </row>
    <row r="1168" spans="1:19" ht="15" customHeight="1" x14ac:dyDescent="0.2">
      <c r="A1168" s="74"/>
      <c r="B1168" s="74"/>
      <c r="C1168" s="73"/>
      <c r="D1168" s="74"/>
      <c r="E1168" s="74"/>
      <c r="F1168" s="81"/>
      <c r="G1168" s="75"/>
      <c r="H1168" s="81"/>
      <c r="I1168" s="84"/>
      <c r="J1168" s="84"/>
      <c r="K1168" s="84"/>
      <c r="L1168" s="84"/>
      <c r="M1168" s="84"/>
      <c r="N1168" s="84"/>
      <c r="O1168" s="74"/>
      <c r="P1168" s="74"/>
      <c r="Q1168" s="74"/>
      <c r="R1168" s="74"/>
      <c r="S1168" s="74"/>
    </row>
    <row r="1169" spans="1:19" ht="15" customHeight="1" x14ac:dyDescent="0.2">
      <c r="A1169" s="74"/>
      <c r="B1169" s="74"/>
      <c r="C1169" s="73"/>
      <c r="D1169" s="74"/>
      <c r="E1169" s="74"/>
      <c r="F1169" s="81"/>
      <c r="G1169" s="75"/>
      <c r="H1169" s="81"/>
      <c r="I1169" s="84"/>
      <c r="J1169" s="84"/>
      <c r="K1169" s="84"/>
      <c r="L1169" s="84"/>
      <c r="M1169" s="84"/>
      <c r="N1169" s="84"/>
      <c r="O1169" s="74"/>
      <c r="P1169" s="74"/>
      <c r="Q1169" s="74"/>
      <c r="R1169" s="74"/>
      <c r="S1169" s="74"/>
    </row>
    <row r="1170" spans="1:19" ht="15" customHeight="1" x14ac:dyDescent="0.2">
      <c r="A1170" s="74"/>
      <c r="B1170" s="74"/>
      <c r="C1170" s="73"/>
      <c r="D1170" s="74"/>
      <c r="E1170" s="74"/>
      <c r="F1170" s="81"/>
      <c r="G1170" s="75"/>
      <c r="H1170" s="81"/>
      <c r="I1170" s="84"/>
      <c r="J1170" s="84"/>
      <c r="K1170" s="84"/>
      <c r="L1170" s="84"/>
      <c r="M1170" s="84"/>
      <c r="N1170" s="84"/>
      <c r="O1170" s="74"/>
      <c r="P1170" s="74"/>
      <c r="Q1170" s="74"/>
      <c r="R1170" s="74"/>
      <c r="S1170" s="74"/>
    </row>
    <row r="1171" spans="1:19" ht="15" customHeight="1" x14ac:dyDescent="0.2">
      <c r="A1171" s="74"/>
      <c r="B1171" s="74"/>
      <c r="C1171" s="73"/>
      <c r="D1171" s="74"/>
      <c r="E1171" s="74"/>
      <c r="F1171" s="81"/>
      <c r="G1171" s="75"/>
      <c r="H1171" s="81"/>
      <c r="I1171" s="84"/>
      <c r="J1171" s="84"/>
      <c r="K1171" s="84"/>
      <c r="L1171" s="84"/>
      <c r="M1171" s="84"/>
      <c r="N1171" s="84"/>
      <c r="O1171" s="74"/>
      <c r="P1171" s="74"/>
      <c r="Q1171" s="74"/>
      <c r="R1171" s="74"/>
      <c r="S1171" s="74"/>
    </row>
    <row r="1172" spans="1:19" ht="15" customHeight="1" x14ac:dyDescent="0.2">
      <c r="A1172" s="74"/>
      <c r="B1172" s="74"/>
      <c r="C1172" s="73"/>
      <c r="D1172" s="74"/>
      <c r="E1172" s="74"/>
      <c r="F1172" s="81"/>
      <c r="G1172" s="75"/>
      <c r="H1172" s="81"/>
      <c r="I1172" s="84"/>
      <c r="J1172" s="84"/>
      <c r="K1172" s="84"/>
      <c r="L1172" s="84"/>
      <c r="M1172" s="84"/>
      <c r="N1172" s="84"/>
      <c r="O1172" s="74"/>
      <c r="P1172" s="74"/>
      <c r="Q1172" s="74"/>
      <c r="R1172" s="74"/>
      <c r="S1172" s="74"/>
    </row>
    <row r="1173" spans="1:19" ht="15" customHeight="1" x14ac:dyDescent="0.2">
      <c r="A1173" s="74"/>
      <c r="B1173" s="74"/>
      <c r="C1173" s="73"/>
      <c r="D1173" s="74"/>
      <c r="E1173" s="74"/>
      <c r="F1173" s="81"/>
      <c r="G1173" s="75"/>
      <c r="H1173" s="81"/>
      <c r="I1173" s="84"/>
      <c r="J1173" s="84"/>
      <c r="K1173" s="84"/>
      <c r="L1173" s="84"/>
      <c r="M1173" s="84"/>
      <c r="N1173" s="84"/>
      <c r="O1173" s="74"/>
      <c r="P1173" s="74"/>
      <c r="Q1173" s="74"/>
      <c r="R1173" s="74"/>
      <c r="S1173" s="74"/>
    </row>
    <row r="1174" spans="1:19" ht="15" customHeight="1" x14ac:dyDescent="0.2">
      <c r="A1174" s="74"/>
      <c r="B1174" s="74"/>
      <c r="C1174" s="73"/>
      <c r="D1174" s="74"/>
      <c r="E1174" s="74"/>
      <c r="F1174" s="81"/>
      <c r="G1174" s="75"/>
      <c r="H1174" s="81"/>
      <c r="I1174" s="84"/>
      <c r="J1174" s="84"/>
      <c r="K1174" s="84"/>
      <c r="L1174" s="84"/>
      <c r="M1174" s="84"/>
      <c r="N1174" s="84"/>
      <c r="O1174" s="74"/>
      <c r="P1174" s="74"/>
      <c r="Q1174" s="74"/>
      <c r="R1174" s="74"/>
      <c r="S1174" s="74"/>
    </row>
    <row r="1175" spans="1:19" ht="15" customHeight="1" x14ac:dyDescent="0.2">
      <c r="A1175" s="74"/>
      <c r="B1175" s="74"/>
      <c r="C1175" s="73"/>
      <c r="D1175" s="74"/>
      <c r="E1175" s="74"/>
      <c r="F1175" s="81"/>
      <c r="G1175" s="75"/>
      <c r="H1175" s="81"/>
      <c r="I1175" s="84"/>
      <c r="J1175" s="84"/>
      <c r="K1175" s="84"/>
      <c r="L1175" s="84"/>
      <c r="M1175" s="84"/>
      <c r="N1175" s="84"/>
      <c r="O1175" s="74"/>
      <c r="P1175" s="74"/>
      <c r="Q1175" s="74"/>
      <c r="R1175" s="74"/>
      <c r="S1175" s="74"/>
    </row>
    <row r="1176" spans="1:19" ht="15" customHeight="1" x14ac:dyDescent="0.2">
      <c r="A1176" s="74"/>
      <c r="B1176" s="74"/>
      <c r="C1176" s="73"/>
      <c r="D1176" s="74"/>
      <c r="E1176" s="74"/>
      <c r="F1176" s="81"/>
      <c r="G1176" s="75"/>
      <c r="H1176" s="81"/>
      <c r="I1176" s="84"/>
      <c r="J1176" s="84"/>
      <c r="K1176" s="84"/>
      <c r="L1176" s="84"/>
      <c r="M1176" s="84"/>
      <c r="N1176" s="84"/>
      <c r="O1176" s="74"/>
      <c r="P1176" s="74"/>
      <c r="Q1176" s="74"/>
      <c r="R1176" s="74"/>
      <c r="S1176" s="74"/>
    </row>
    <row r="1177" spans="1:19" ht="15" customHeight="1" x14ac:dyDescent="0.2">
      <c r="A1177" s="74"/>
      <c r="B1177" s="74"/>
      <c r="C1177" s="73"/>
      <c r="D1177" s="74"/>
      <c r="E1177" s="74"/>
      <c r="F1177" s="81"/>
      <c r="G1177" s="75"/>
      <c r="H1177" s="81"/>
      <c r="I1177" s="84"/>
      <c r="J1177" s="84"/>
      <c r="K1177" s="84"/>
      <c r="L1177" s="84"/>
      <c r="M1177" s="84"/>
      <c r="N1177" s="84"/>
      <c r="O1177" s="74"/>
      <c r="P1177" s="74"/>
      <c r="Q1177" s="74"/>
      <c r="R1177" s="74"/>
      <c r="S1177" s="74"/>
    </row>
    <row r="1178" spans="1:19" ht="15" customHeight="1" x14ac:dyDescent="0.2">
      <c r="A1178" s="74"/>
      <c r="B1178" s="74"/>
      <c r="C1178" s="73"/>
      <c r="D1178" s="74"/>
      <c r="E1178" s="74"/>
      <c r="F1178" s="81"/>
      <c r="G1178" s="75"/>
      <c r="H1178" s="81"/>
      <c r="I1178" s="84"/>
      <c r="J1178" s="84"/>
      <c r="K1178" s="84"/>
      <c r="L1178" s="84"/>
      <c r="M1178" s="84"/>
      <c r="N1178" s="84"/>
      <c r="O1178" s="74"/>
      <c r="P1178" s="74"/>
      <c r="Q1178" s="74"/>
      <c r="R1178" s="74"/>
      <c r="S1178" s="74"/>
    </row>
    <row r="1179" spans="1:19" ht="15" customHeight="1" x14ac:dyDescent="0.2">
      <c r="A1179" s="74"/>
      <c r="B1179" s="74"/>
      <c r="C1179" s="73"/>
      <c r="D1179" s="74"/>
      <c r="E1179" s="74"/>
      <c r="F1179" s="81"/>
      <c r="G1179" s="75"/>
      <c r="H1179" s="81"/>
      <c r="I1179" s="84"/>
      <c r="J1179" s="84"/>
      <c r="K1179" s="84"/>
      <c r="L1179" s="84"/>
      <c r="M1179" s="84"/>
      <c r="N1179" s="84"/>
      <c r="O1179" s="74"/>
      <c r="P1179" s="74"/>
      <c r="Q1179" s="74"/>
      <c r="R1179" s="74"/>
      <c r="S1179" s="74"/>
    </row>
    <row r="1180" spans="1:19" ht="15" customHeight="1" x14ac:dyDescent="0.2">
      <c r="A1180" s="74"/>
      <c r="B1180" s="74"/>
      <c r="C1180" s="73"/>
      <c r="D1180" s="74"/>
      <c r="E1180" s="74"/>
      <c r="F1180" s="81"/>
      <c r="G1180" s="75"/>
      <c r="H1180" s="81"/>
      <c r="I1180" s="84"/>
      <c r="J1180" s="84"/>
      <c r="K1180" s="84"/>
      <c r="L1180" s="84"/>
      <c r="M1180" s="84"/>
      <c r="N1180" s="84"/>
      <c r="O1180" s="74"/>
      <c r="P1180" s="74"/>
      <c r="Q1180" s="74"/>
      <c r="R1180" s="74"/>
      <c r="S1180" s="74"/>
    </row>
    <row r="1181" spans="1:19" ht="15" customHeight="1" x14ac:dyDescent="0.2">
      <c r="A1181" s="74"/>
      <c r="B1181" s="74"/>
      <c r="C1181" s="73"/>
      <c r="D1181" s="74"/>
      <c r="E1181" s="74"/>
      <c r="F1181" s="81"/>
      <c r="G1181" s="75"/>
      <c r="H1181" s="81"/>
      <c r="I1181" s="84"/>
      <c r="J1181" s="84"/>
      <c r="K1181" s="84"/>
      <c r="L1181" s="84"/>
      <c r="M1181" s="84"/>
      <c r="N1181" s="84"/>
      <c r="O1181" s="74"/>
      <c r="P1181" s="74"/>
      <c r="Q1181" s="74"/>
      <c r="R1181" s="74"/>
      <c r="S1181" s="74"/>
    </row>
    <row r="1182" spans="1:19" ht="15" customHeight="1" x14ac:dyDescent="0.2">
      <c r="A1182" s="74"/>
      <c r="B1182" s="74"/>
      <c r="C1182" s="73"/>
      <c r="D1182" s="74"/>
      <c r="E1182" s="74"/>
      <c r="F1182" s="81"/>
      <c r="G1182" s="75"/>
      <c r="H1182" s="81"/>
      <c r="I1182" s="84"/>
      <c r="J1182" s="84"/>
      <c r="K1182" s="84"/>
      <c r="L1182" s="84"/>
      <c r="M1182" s="84"/>
      <c r="N1182" s="84"/>
      <c r="O1182" s="74"/>
      <c r="P1182" s="74"/>
      <c r="Q1182" s="74"/>
      <c r="R1182" s="74"/>
      <c r="S1182" s="74"/>
    </row>
    <row r="1183" spans="1:19" ht="15" customHeight="1" x14ac:dyDescent="0.2">
      <c r="A1183" s="74"/>
      <c r="B1183" s="74"/>
      <c r="C1183" s="73"/>
      <c r="D1183" s="74"/>
      <c r="E1183" s="74"/>
      <c r="F1183" s="81"/>
      <c r="G1183" s="75"/>
      <c r="H1183" s="81"/>
      <c r="I1183" s="84"/>
      <c r="J1183" s="84"/>
      <c r="K1183" s="84"/>
      <c r="L1183" s="84"/>
      <c r="M1183" s="84"/>
      <c r="N1183" s="84"/>
      <c r="O1183" s="74"/>
      <c r="P1183" s="74"/>
      <c r="Q1183" s="74"/>
      <c r="R1183" s="74"/>
      <c r="S1183" s="74"/>
    </row>
    <row r="1184" spans="1:19" ht="15" customHeight="1" x14ac:dyDescent="0.2">
      <c r="A1184" s="74"/>
      <c r="B1184" s="74"/>
      <c r="C1184" s="73"/>
      <c r="D1184" s="74"/>
      <c r="E1184" s="74"/>
      <c r="F1184" s="81"/>
      <c r="G1184" s="75"/>
      <c r="H1184" s="81"/>
      <c r="I1184" s="84"/>
      <c r="J1184" s="84"/>
      <c r="K1184" s="84"/>
      <c r="L1184" s="84"/>
      <c r="M1184" s="84"/>
      <c r="N1184" s="84"/>
      <c r="O1184" s="74"/>
      <c r="P1184" s="74"/>
      <c r="Q1184" s="74"/>
      <c r="R1184" s="74"/>
      <c r="S1184" s="74"/>
    </row>
    <row r="1185" spans="1:19" ht="15" customHeight="1" x14ac:dyDescent="0.2">
      <c r="A1185" s="74"/>
      <c r="B1185" s="74"/>
      <c r="C1185" s="73"/>
      <c r="D1185" s="74"/>
      <c r="E1185" s="74"/>
      <c r="F1185" s="81"/>
      <c r="G1185" s="75"/>
      <c r="H1185" s="81"/>
      <c r="I1185" s="84"/>
      <c r="J1185" s="84"/>
      <c r="K1185" s="84"/>
      <c r="L1185" s="84"/>
      <c r="M1185" s="84"/>
      <c r="N1185" s="84"/>
      <c r="O1185" s="74"/>
      <c r="P1185" s="74"/>
      <c r="Q1185" s="74"/>
      <c r="R1185" s="74"/>
      <c r="S1185" s="74"/>
    </row>
    <row r="1186" spans="1:19" ht="15" customHeight="1" x14ac:dyDescent="0.2">
      <c r="A1186" s="74"/>
      <c r="B1186" s="74"/>
      <c r="C1186" s="73"/>
      <c r="D1186" s="74"/>
      <c r="E1186" s="74"/>
      <c r="F1186" s="81"/>
      <c r="G1186" s="75"/>
      <c r="H1186" s="81"/>
      <c r="I1186" s="84"/>
      <c r="J1186" s="84"/>
      <c r="K1186" s="84"/>
      <c r="L1186" s="84"/>
      <c r="M1186" s="84"/>
      <c r="N1186" s="84"/>
      <c r="O1186" s="74"/>
      <c r="P1186" s="74"/>
      <c r="Q1186" s="74"/>
      <c r="R1186" s="74"/>
      <c r="S1186" s="74"/>
    </row>
    <row r="1187" spans="1:19" ht="15" customHeight="1" x14ac:dyDescent="0.2">
      <c r="A1187" s="74"/>
      <c r="B1187" s="74"/>
      <c r="C1187" s="73"/>
      <c r="D1187" s="74"/>
      <c r="E1187" s="74"/>
      <c r="F1187" s="81"/>
      <c r="G1187" s="75"/>
      <c r="H1187" s="81"/>
      <c r="I1187" s="84"/>
      <c r="J1187" s="84"/>
      <c r="K1187" s="84"/>
      <c r="L1187" s="84"/>
      <c r="M1187" s="84"/>
      <c r="N1187" s="84"/>
      <c r="O1187" s="74"/>
      <c r="P1187" s="74"/>
      <c r="Q1187" s="74"/>
      <c r="R1187" s="74"/>
      <c r="S1187" s="74"/>
    </row>
    <row r="1188" spans="1:19" ht="15" customHeight="1" x14ac:dyDescent="0.2">
      <c r="A1188" s="74"/>
      <c r="B1188" s="74"/>
      <c r="C1188" s="73"/>
      <c r="D1188" s="74"/>
      <c r="E1188" s="74"/>
      <c r="F1188" s="81"/>
      <c r="G1188" s="75"/>
      <c r="H1188" s="81"/>
      <c r="I1188" s="84"/>
      <c r="J1188" s="84"/>
      <c r="K1188" s="84"/>
      <c r="L1188" s="84"/>
      <c r="M1188" s="84"/>
      <c r="N1188" s="84"/>
      <c r="O1188" s="74"/>
      <c r="P1188" s="74"/>
      <c r="Q1188" s="74"/>
      <c r="R1188" s="74"/>
      <c r="S1188" s="74"/>
    </row>
    <row r="1189" spans="1:19" ht="15" customHeight="1" x14ac:dyDescent="0.2">
      <c r="A1189" s="74"/>
      <c r="B1189" s="74"/>
      <c r="C1189" s="73"/>
      <c r="D1189" s="74"/>
      <c r="E1189" s="74"/>
      <c r="F1189" s="81"/>
      <c r="G1189" s="75"/>
      <c r="H1189" s="81"/>
      <c r="I1189" s="84"/>
      <c r="J1189" s="84"/>
      <c r="K1189" s="84"/>
      <c r="L1189" s="84"/>
      <c r="M1189" s="84"/>
      <c r="N1189" s="84"/>
      <c r="O1189" s="74"/>
      <c r="P1189" s="74"/>
      <c r="Q1189" s="74"/>
      <c r="R1189" s="74"/>
      <c r="S1189" s="74"/>
    </row>
    <row r="1190" spans="1:19" ht="15" customHeight="1" x14ac:dyDescent="0.2">
      <c r="A1190" s="74"/>
      <c r="B1190" s="74"/>
      <c r="C1190" s="73"/>
      <c r="D1190" s="74"/>
      <c r="E1190" s="74"/>
      <c r="F1190" s="81"/>
      <c r="G1190" s="75"/>
      <c r="H1190" s="81"/>
      <c r="I1190" s="84"/>
      <c r="J1190" s="84"/>
      <c r="K1190" s="84"/>
      <c r="L1190" s="84"/>
      <c r="M1190" s="84"/>
      <c r="N1190" s="84"/>
      <c r="O1190" s="74"/>
      <c r="P1190" s="74"/>
      <c r="Q1190" s="74"/>
      <c r="R1190" s="74"/>
      <c r="S1190" s="74"/>
    </row>
    <row r="1191" spans="1:19" ht="15" customHeight="1" x14ac:dyDescent="0.2">
      <c r="A1191" s="74"/>
      <c r="B1191" s="74"/>
      <c r="C1191" s="73"/>
      <c r="D1191" s="74"/>
      <c r="E1191" s="74"/>
      <c r="F1191" s="81"/>
      <c r="G1191" s="75"/>
      <c r="H1191" s="81"/>
      <c r="I1191" s="84"/>
      <c r="J1191" s="84"/>
      <c r="K1191" s="84"/>
      <c r="L1191" s="84"/>
      <c r="M1191" s="84"/>
      <c r="N1191" s="84"/>
      <c r="O1191" s="74"/>
      <c r="P1191" s="74"/>
      <c r="Q1191" s="74"/>
      <c r="R1191" s="74"/>
      <c r="S1191" s="74"/>
    </row>
    <row r="1192" spans="1:19" ht="15" customHeight="1" x14ac:dyDescent="0.2">
      <c r="A1192" s="74"/>
      <c r="B1192" s="74"/>
      <c r="C1192" s="73"/>
      <c r="D1192" s="74"/>
      <c r="E1192" s="74"/>
      <c r="F1192" s="81"/>
      <c r="G1192" s="75"/>
      <c r="H1192" s="81"/>
      <c r="I1192" s="84"/>
      <c r="J1192" s="84"/>
      <c r="K1192" s="84"/>
      <c r="L1192" s="84"/>
      <c r="M1192" s="84"/>
      <c r="N1192" s="84"/>
      <c r="O1192" s="74"/>
      <c r="P1192" s="74"/>
      <c r="Q1192" s="74"/>
      <c r="R1192" s="74"/>
      <c r="S1192" s="74"/>
    </row>
    <row r="1193" spans="1:19" ht="15" customHeight="1" x14ac:dyDescent="0.2">
      <c r="A1193" s="74"/>
      <c r="B1193" s="74"/>
      <c r="C1193" s="73"/>
      <c r="D1193" s="74"/>
      <c r="E1193" s="74"/>
      <c r="F1193" s="81"/>
      <c r="G1193" s="75"/>
      <c r="H1193" s="81"/>
      <c r="I1193" s="84"/>
      <c r="J1193" s="84"/>
      <c r="K1193" s="84"/>
      <c r="L1193" s="84"/>
      <c r="M1193" s="84"/>
      <c r="N1193" s="84"/>
      <c r="O1193" s="74"/>
      <c r="P1193" s="74"/>
      <c r="Q1193" s="74"/>
      <c r="R1193" s="74"/>
      <c r="S1193" s="74"/>
    </row>
    <row r="1194" spans="1:19" ht="15" customHeight="1" x14ac:dyDescent="0.2">
      <c r="A1194" s="74"/>
      <c r="B1194" s="74"/>
      <c r="C1194" s="73"/>
      <c r="D1194" s="74"/>
      <c r="E1194" s="74"/>
      <c r="F1194" s="81"/>
      <c r="G1194" s="75"/>
      <c r="H1194" s="81"/>
      <c r="I1194" s="84"/>
      <c r="J1194" s="84"/>
      <c r="K1194" s="84"/>
      <c r="L1194" s="84"/>
      <c r="M1194" s="84"/>
      <c r="N1194" s="84"/>
      <c r="O1194" s="74"/>
      <c r="P1194" s="74"/>
      <c r="Q1194" s="74"/>
      <c r="R1194" s="74"/>
      <c r="S1194" s="74"/>
    </row>
    <row r="1195" spans="1:19" ht="15" customHeight="1" x14ac:dyDescent="0.2">
      <c r="A1195" s="74"/>
      <c r="B1195" s="74"/>
      <c r="C1195" s="73"/>
      <c r="D1195" s="74"/>
      <c r="E1195" s="74"/>
      <c r="F1195" s="81"/>
      <c r="G1195" s="75"/>
      <c r="H1195" s="81"/>
      <c r="I1195" s="84"/>
      <c r="J1195" s="84"/>
      <c r="K1195" s="84"/>
      <c r="L1195" s="84"/>
      <c r="M1195" s="84"/>
      <c r="N1195" s="84"/>
      <c r="O1195" s="74"/>
      <c r="P1195" s="74"/>
      <c r="Q1195" s="74"/>
      <c r="R1195" s="74"/>
      <c r="S1195" s="74"/>
    </row>
    <row r="1196" spans="1:19" ht="15" customHeight="1" x14ac:dyDescent="0.2">
      <c r="A1196" s="74"/>
      <c r="B1196" s="74"/>
      <c r="C1196" s="73"/>
      <c r="D1196" s="74"/>
      <c r="E1196" s="74"/>
      <c r="F1196" s="81"/>
      <c r="G1196" s="75"/>
      <c r="H1196" s="81"/>
      <c r="I1196" s="84"/>
      <c r="J1196" s="84"/>
      <c r="K1196" s="84"/>
      <c r="L1196" s="84"/>
      <c r="M1196" s="84"/>
      <c r="N1196" s="84"/>
      <c r="O1196" s="74"/>
      <c r="P1196" s="74"/>
      <c r="Q1196" s="74"/>
      <c r="R1196" s="74"/>
      <c r="S1196" s="74"/>
    </row>
    <row r="1197" spans="1:19" ht="15" customHeight="1" x14ac:dyDescent="0.2">
      <c r="A1197" s="74"/>
      <c r="B1197" s="74"/>
      <c r="C1197" s="73"/>
      <c r="D1197" s="74"/>
      <c r="E1197" s="74"/>
      <c r="F1197" s="81"/>
      <c r="G1197" s="75"/>
      <c r="H1197" s="81"/>
      <c r="I1197" s="84"/>
      <c r="J1197" s="84"/>
      <c r="K1197" s="84"/>
      <c r="L1197" s="84"/>
      <c r="M1197" s="84"/>
      <c r="N1197" s="84"/>
      <c r="O1197" s="74"/>
      <c r="P1197" s="74"/>
      <c r="Q1197" s="74"/>
      <c r="R1197" s="74"/>
      <c r="S1197" s="74"/>
    </row>
    <row r="1198" spans="1:19" ht="15" customHeight="1" x14ac:dyDescent="0.2">
      <c r="A1198" s="74"/>
      <c r="B1198" s="74"/>
      <c r="C1198" s="73"/>
      <c r="D1198" s="74"/>
      <c r="E1198" s="74"/>
      <c r="F1198" s="81"/>
      <c r="G1198" s="75"/>
      <c r="H1198" s="81"/>
      <c r="I1198" s="84"/>
      <c r="J1198" s="84"/>
      <c r="K1198" s="84"/>
      <c r="L1198" s="84"/>
      <c r="M1198" s="84"/>
      <c r="N1198" s="84"/>
      <c r="O1198" s="74"/>
      <c r="P1198" s="74"/>
      <c r="Q1198" s="74"/>
      <c r="R1198" s="74"/>
      <c r="S1198" s="74"/>
    </row>
    <row r="1199" spans="1:19" ht="15" customHeight="1" x14ac:dyDescent="0.2">
      <c r="A1199" s="74"/>
      <c r="B1199" s="74"/>
      <c r="C1199" s="73"/>
      <c r="D1199" s="74"/>
      <c r="E1199" s="74"/>
      <c r="F1199" s="81"/>
      <c r="G1199" s="75"/>
      <c r="H1199" s="81"/>
      <c r="I1199" s="84"/>
      <c r="J1199" s="84"/>
      <c r="K1199" s="84"/>
      <c r="L1199" s="84"/>
      <c r="M1199" s="84"/>
      <c r="N1199" s="84"/>
      <c r="O1199" s="74"/>
      <c r="P1199" s="74"/>
      <c r="Q1199" s="74"/>
      <c r="R1199" s="74"/>
      <c r="S1199" s="74"/>
    </row>
    <row r="1200" spans="1:19" ht="15" customHeight="1" x14ac:dyDescent="0.2">
      <c r="A1200" s="74"/>
      <c r="B1200" s="74"/>
      <c r="C1200" s="73"/>
      <c r="D1200" s="74"/>
      <c r="E1200" s="74"/>
      <c r="F1200" s="81"/>
      <c r="G1200" s="75"/>
      <c r="H1200" s="81"/>
      <c r="I1200" s="84"/>
      <c r="J1200" s="84"/>
      <c r="K1200" s="84"/>
      <c r="L1200" s="84"/>
      <c r="M1200" s="84"/>
      <c r="N1200" s="84"/>
      <c r="O1200" s="74"/>
      <c r="P1200" s="74"/>
      <c r="Q1200" s="74"/>
      <c r="R1200" s="74"/>
      <c r="S1200" s="74"/>
    </row>
    <row r="1201" spans="1:19" ht="15" customHeight="1" x14ac:dyDescent="0.2">
      <c r="A1201" s="74"/>
      <c r="B1201" s="74"/>
      <c r="C1201" s="73"/>
      <c r="D1201" s="74"/>
      <c r="E1201" s="74"/>
      <c r="F1201" s="81"/>
      <c r="G1201" s="75"/>
      <c r="H1201" s="81"/>
      <c r="I1201" s="84"/>
      <c r="J1201" s="84"/>
      <c r="K1201" s="84"/>
      <c r="L1201" s="84"/>
      <c r="M1201" s="84"/>
      <c r="N1201" s="84"/>
      <c r="O1201" s="74"/>
      <c r="P1201" s="74"/>
      <c r="Q1201" s="74"/>
      <c r="R1201" s="74"/>
      <c r="S1201" s="74"/>
    </row>
    <row r="1202" spans="1:19" ht="15" customHeight="1" x14ac:dyDescent="0.2">
      <c r="A1202" s="74"/>
      <c r="B1202" s="74"/>
      <c r="C1202" s="73"/>
      <c r="D1202" s="74"/>
      <c r="E1202" s="74"/>
      <c r="F1202" s="81"/>
      <c r="G1202" s="75"/>
      <c r="H1202" s="81"/>
      <c r="I1202" s="84"/>
      <c r="J1202" s="84"/>
      <c r="K1202" s="84"/>
      <c r="L1202" s="84"/>
      <c r="M1202" s="84"/>
      <c r="N1202" s="84"/>
      <c r="O1202" s="74"/>
      <c r="P1202" s="74"/>
      <c r="Q1202" s="74"/>
      <c r="R1202" s="74"/>
      <c r="S1202" s="74"/>
    </row>
    <row r="1203" spans="1:19" ht="15" customHeight="1" x14ac:dyDescent="0.2">
      <c r="A1203" s="74"/>
      <c r="B1203" s="74"/>
      <c r="C1203" s="73"/>
      <c r="D1203" s="74"/>
      <c r="E1203" s="74"/>
      <c r="F1203" s="81"/>
      <c r="G1203" s="75"/>
      <c r="H1203" s="81"/>
      <c r="I1203" s="84"/>
      <c r="J1203" s="84"/>
      <c r="K1203" s="84"/>
      <c r="L1203" s="84"/>
      <c r="M1203" s="84"/>
      <c r="N1203" s="84"/>
      <c r="O1203" s="74"/>
      <c r="P1203" s="74"/>
      <c r="Q1203" s="74"/>
      <c r="R1203" s="74"/>
      <c r="S1203" s="74"/>
    </row>
    <row r="1204" spans="1:19" ht="15" customHeight="1" x14ac:dyDescent="0.2">
      <c r="A1204" s="74"/>
      <c r="B1204" s="74"/>
      <c r="C1204" s="73"/>
      <c r="D1204" s="74"/>
      <c r="E1204" s="74"/>
      <c r="F1204" s="81"/>
      <c r="G1204" s="75"/>
      <c r="H1204" s="81"/>
      <c r="I1204" s="84"/>
      <c r="J1204" s="84"/>
      <c r="K1204" s="84"/>
      <c r="L1204" s="84"/>
      <c r="M1204" s="84"/>
      <c r="N1204" s="84"/>
      <c r="O1204" s="74"/>
      <c r="P1204" s="74"/>
      <c r="Q1204" s="74"/>
      <c r="R1204" s="74"/>
      <c r="S1204" s="74"/>
    </row>
    <row r="1205" spans="1:19" ht="15" customHeight="1" x14ac:dyDescent="0.2">
      <c r="A1205" s="74"/>
      <c r="B1205" s="74"/>
      <c r="C1205" s="73"/>
      <c r="D1205" s="74"/>
      <c r="E1205" s="74"/>
      <c r="F1205" s="81"/>
      <c r="G1205" s="75"/>
      <c r="H1205" s="81"/>
      <c r="I1205" s="84"/>
      <c r="J1205" s="84"/>
      <c r="K1205" s="84"/>
      <c r="L1205" s="84"/>
      <c r="M1205" s="84"/>
      <c r="N1205" s="84"/>
      <c r="O1205" s="74"/>
      <c r="P1205" s="74"/>
      <c r="Q1205" s="74"/>
      <c r="R1205" s="74"/>
      <c r="S1205" s="74"/>
    </row>
    <row r="1206" spans="1:19" ht="15" customHeight="1" x14ac:dyDescent="0.2">
      <c r="A1206" s="74"/>
      <c r="B1206" s="74"/>
      <c r="C1206" s="73"/>
      <c r="D1206" s="74"/>
      <c r="E1206" s="74"/>
      <c r="F1206" s="81"/>
      <c r="G1206" s="75"/>
      <c r="H1206" s="81"/>
      <c r="I1206" s="84"/>
      <c r="J1206" s="84"/>
      <c r="K1206" s="84"/>
      <c r="L1206" s="84"/>
      <c r="M1206" s="84"/>
      <c r="N1206" s="84"/>
      <c r="O1206" s="74"/>
      <c r="P1206" s="74"/>
      <c r="Q1206" s="74"/>
      <c r="R1206" s="74"/>
      <c r="S1206" s="74"/>
    </row>
    <row r="1207" spans="1:19" ht="15" customHeight="1" x14ac:dyDescent="0.2">
      <c r="A1207" s="74"/>
      <c r="B1207" s="74"/>
      <c r="C1207" s="73"/>
      <c r="D1207" s="74"/>
      <c r="E1207" s="74"/>
      <c r="F1207" s="81"/>
      <c r="G1207" s="75"/>
      <c r="H1207" s="81"/>
      <c r="I1207" s="84"/>
      <c r="J1207" s="84"/>
      <c r="K1207" s="84"/>
      <c r="L1207" s="84"/>
      <c r="M1207" s="84"/>
      <c r="N1207" s="84"/>
      <c r="O1207" s="74"/>
      <c r="P1207" s="74"/>
      <c r="Q1207" s="74"/>
      <c r="R1207" s="74"/>
      <c r="S1207" s="74"/>
    </row>
    <row r="1208" spans="1:19" ht="15" customHeight="1" x14ac:dyDescent="0.2">
      <c r="A1208" s="74"/>
      <c r="B1208" s="74"/>
      <c r="C1208" s="73"/>
      <c r="D1208" s="74"/>
      <c r="E1208" s="74"/>
      <c r="F1208" s="81"/>
      <c r="G1208" s="75"/>
      <c r="H1208" s="81"/>
      <c r="I1208" s="84"/>
      <c r="J1208" s="84"/>
      <c r="K1208" s="84"/>
      <c r="L1208" s="84"/>
      <c r="M1208" s="84"/>
      <c r="N1208" s="84"/>
      <c r="O1208" s="74"/>
      <c r="P1208" s="74"/>
      <c r="Q1208" s="74"/>
      <c r="R1208" s="74"/>
      <c r="S1208" s="74"/>
    </row>
    <row r="1209" spans="1:19" ht="15" customHeight="1" x14ac:dyDescent="0.2">
      <c r="A1209" s="74"/>
      <c r="B1209" s="74"/>
      <c r="C1209" s="73"/>
      <c r="D1209" s="74"/>
      <c r="E1209" s="74"/>
      <c r="F1209" s="81"/>
      <c r="G1209" s="75"/>
      <c r="H1209" s="81"/>
      <c r="I1209" s="84"/>
      <c r="J1209" s="84"/>
      <c r="K1209" s="84"/>
      <c r="L1209" s="84"/>
      <c r="M1209" s="84"/>
      <c r="N1209" s="84"/>
      <c r="O1209" s="74"/>
      <c r="P1209" s="74"/>
      <c r="Q1209" s="74"/>
      <c r="R1209" s="74"/>
      <c r="S1209" s="74"/>
    </row>
    <row r="1210" spans="1:19" ht="15" customHeight="1" x14ac:dyDescent="0.2">
      <c r="A1210" s="74"/>
      <c r="B1210" s="74"/>
      <c r="C1210" s="73"/>
      <c r="D1210" s="74"/>
      <c r="E1210" s="74"/>
      <c r="F1210" s="81"/>
      <c r="G1210" s="75"/>
      <c r="H1210" s="81"/>
      <c r="I1210" s="84"/>
      <c r="J1210" s="84"/>
      <c r="K1210" s="84"/>
      <c r="L1210" s="84"/>
      <c r="M1210" s="84"/>
      <c r="N1210" s="84"/>
      <c r="O1210" s="74"/>
      <c r="P1210" s="74"/>
      <c r="Q1210" s="74"/>
      <c r="R1210" s="74"/>
      <c r="S1210" s="74"/>
    </row>
    <row r="1211" spans="1:19" ht="15" customHeight="1" x14ac:dyDescent="0.2">
      <c r="A1211" s="74"/>
      <c r="B1211" s="74"/>
      <c r="C1211" s="73"/>
      <c r="D1211" s="74"/>
      <c r="E1211" s="74"/>
      <c r="F1211" s="81"/>
      <c r="G1211" s="75"/>
      <c r="H1211" s="81"/>
      <c r="I1211" s="84"/>
      <c r="J1211" s="84"/>
      <c r="K1211" s="84"/>
      <c r="L1211" s="84"/>
      <c r="M1211" s="84"/>
      <c r="N1211" s="84"/>
      <c r="O1211" s="74"/>
      <c r="P1211" s="74"/>
      <c r="Q1211" s="74"/>
      <c r="R1211" s="74"/>
      <c r="S1211" s="74"/>
    </row>
    <row r="1212" spans="1:19" ht="15" customHeight="1" x14ac:dyDescent="0.2">
      <c r="A1212" s="74"/>
      <c r="B1212" s="74"/>
      <c r="C1212" s="73"/>
      <c r="D1212" s="74"/>
      <c r="E1212" s="74"/>
      <c r="F1212" s="81"/>
      <c r="G1212" s="75"/>
      <c r="H1212" s="81"/>
      <c r="I1212" s="84"/>
      <c r="J1212" s="84"/>
      <c r="K1212" s="84"/>
      <c r="L1212" s="84"/>
      <c r="M1212" s="84"/>
      <c r="N1212" s="84"/>
      <c r="O1212" s="74"/>
      <c r="P1212" s="74"/>
      <c r="Q1212" s="74"/>
      <c r="R1212" s="74"/>
      <c r="S1212" s="74"/>
    </row>
    <row r="1213" spans="1:19" ht="15" customHeight="1" x14ac:dyDescent="0.2">
      <c r="A1213" s="74"/>
      <c r="B1213" s="74"/>
      <c r="C1213" s="73"/>
      <c r="D1213" s="74"/>
      <c r="E1213" s="74"/>
      <c r="F1213" s="81"/>
      <c r="G1213" s="75"/>
      <c r="H1213" s="81"/>
      <c r="I1213" s="84"/>
      <c r="J1213" s="84"/>
      <c r="K1213" s="84"/>
      <c r="L1213" s="84"/>
      <c r="M1213" s="84"/>
      <c r="N1213" s="84"/>
      <c r="O1213" s="74"/>
      <c r="P1213" s="74"/>
      <c r="Q1213" s="74"/>
      <c r="R1213" s="74"/>
      <c r="S1213" s="74"/>
    </row>
    <row r="1214" spans="1:19" ht="15" customHeight="1" x14ac:dyDescent="0.2">
      <c r="A1214" s="74"/>
      <c r="B1214" s="74"/>
      <c r="C1214" s="73"/>
      <c r="D1214" s="74"/>
      <c r="E1214" s="74"/>
      <c r="F1214" s="81"/>
      <c r="G1214" s="75"/>
      <c r="H1214" s="81"/>
      <c r="I1214" s="84"/>
      <c r="J1214" s="84"/>
      <c r="K1214" s="84"/>
      <c r="L1214" s="84"/>
      <c r="M1214" s="84"/>
      <c r="N1214" s="84"/>
      <c r="O1214" s="74"/>
      <c r="P1214" s="74"/>
      <c r="Q1214" s="74"/>
      <c r="R1214" s="74"/>
      <c r="S1214" s="74"/>
    </row>
    <row r="1215" spans="1:19" ht="15" customHeight="1" x14ac:dyDescent="0.2">
      <c r="A1215" s="74"/>
      <c r="B1215" s="74"/>
      <c r="C1215" s="73"/>
      <c r="D1215" s="74"/>
      <c r="E1215" s="74"/>
      <c r="F1215" s="81"/>
      <c r="G1215" s="75"/>
      <c r="H1215" s="81"/>
      <c r="I1215" s="84"/>
      <c r="J1215" s="84"/>
      <c r="K1215" s="84"/>
      <c r="L1215" s="84"/>
      <c r="M1215" s="84"/>
      <c r="N1215" s="84"/>
      <c r="O1215" s="74"/>
      <c r="P1215" s="74"/>
      <c r="Q1215" s="74"/>
      <c r="R1215" s="74"/>
      <c r="S1215" s="74"/>
    </row>
    <row r="1216" spans="1:19" ht="15" customHeight="1" x14ac:dyDescent="0.2">
      <c r="A1216" s="74"/>
      <c r="B1216" s="74"/>
      <c r="C1216" s="73"/>
      <c r="D1216" s="74"/>
      <c r="E1216" s="74"/>
      <c r="F1216" s="81"/>
      <c r="G1216" s="75"/>
      <c r="H1216" s="81"/>
      <c r="I1216" s="84"/>
      <c r="J1216" s="84"/>
      <c r="K1216" s="84"/>
      <c r="L1216" s="84"/>
      <c r="M1216" s="84"/>
      <c r="N1216" s="84"/>
      <c r="O1216" s="74"/>
      <c r="P1216" s="74"/>
      <c r="Q1216" s="74"/>
      <c r="R1216" s="74"/>
      <c r="S1216" s="74"/>
    </row>
    <row r="1217" spans="1:19" ht="15" customHeight="1" x14ac:dyDescent="0.2">
      <c r="A1217" s="74"/>
      <c r="B1217" s="74"/>
      <c r="C1217" s="73"/>
      <c r="D1217" s="74"/>
      <c r="E1217" s="74"/>
      <c r="F1217" s="81"/>
      <c r="G1217" s="75"/>
      <c r="H1217" s="81"/>
      <c r="I1217" s="84"/>
      <c r="J1217" s="84"/>
      <c r="K1217" s="84"/>
      <c r="L1217" s="84"/>
      <c r="M1217" s="84"/>
      <c r="N1217" s="84"/>
      <c r="O1217" s="74"/>
      <c r="P1217" s="74"/>
      <c r="Q1217" s="74"/>
      <c r="R1217" s="74"/>
      <c r="S1217" s="74"/>
    </row>
    <row r="1218" spans="1:19" ht="15" customHeight="1" x14ac:dyDescent="0.2">
      <c r="A1218" s="74"/>
      <c r="B1218" s="74"/>
      <c r="C1218" s="73"/>
      <c r="D1218" s="74"/>
      <c r="E1218" s="74"/>
      <c r="F1218" s="81"/>
      <c r="G1218" s="75"/>
      <c r="H1218" s="81"/>
      <c r="I1218" s="84"/>
      <c r="J1218" s="84"/>
      <c r="K1218" s="84"/>
      <c r="L1218" s="84"/>
      <c r="M1218" s="84"/>
      <c r="N1218" s="84"/>
      <c r="O1218" s="74"/>
      <c r="P1218" s="74"/>
      <c r="Q1218" s="74"/>
      <c r="R1218" s="74"/>
      <c r="S1218" s="74"/>
    </row>
    <row r="1219" spans="1:19" ht="15" customHeight="1" x14ac:dyDescent="0.2">
      <c r="A1219" s="74"/>
      <c r="B1219" s="74"/>
      <c r="C1219" s="73"/>
      <c r="D1219" s="74"/>
      <c r="E1219" s="74"/>
      <c r="F1219" s="81"/>
      <c r="G1219" s="75"/>
      <c r="H1219" s="81"/>
      <c r="I1219" s="84"/>
      <c r="J1219" s="84"/>
      <c r="K1219" s="84"/>
      <c r="L1219" s="84"/>
      <c r="M1219" s="84"/>
      <c r="N1219" s="84"/>
      <c r="O1219" s="74"/>
      <c r="P1219" s="74"/>
      <c r="Q1219" s="74"/>
      <c r="R1219" s="74"/>
      <c r="S1219" s="74"/>
    </row>
    <row r="1220" spans="1:19" ht="15" customHeight="1" x14ac:dyDescent="0.2">
      <c r="A1220" s="74"/>
      <c r="B1220" s="74"/>
      <c r="C1220" s="73"/>
      <c r="D1220" s="74"/>
      <c r="E1220" s="74"/>
      <c r="F1220" s="81"/>
      <c r="G1220" s="75"/>
      <c r="H1220" s="81"/>
      <c r="I1220" s="84"/>
      <c r="J1220" s="84"/>
      <c r="K1220" s="84"/>
      <c r="L1220" s="84"/>
      <c r="M1220" s="84"/>
      <c r="N1220" s="84"/>
      <c r="O1220" s="74"/>
      <c r="P1220" s="74"/>
      <c r="Q1220" s="74"/>
      <c r="R1220" s="74"/>
      <c r="S1220" s="74"/>
    </row>
    <row r="1221" spans="1:19" ht="15" customHeight="1" x14ac:dyDescent="0.2">
      <c r="A1221" s="74"/>
      <c r="B1221" s="74"/>
      <c r="C1221" s="73"/>
      <c r="D1221" s="74"/>
      <c r="E1221" s="74"/>
      <c r="F1221" s="81"/>
      <c r="G1221" s="75"/>
      <c r="H1221" s="81"/>
      <c r="I1221" s="84"/>
      <c r="J1221" s="84"/>
      <c r="K1221" s="84"/>
      <c r="L1221" s="84"/>
      <c r="M1221" s="84"/>
      <c r="N1221" s="84"/>
      <c r="O1221" s="74"/>
      <c r="P1221" s="74"/>
      <c r="Q1221" s="74"/>
      <c r="R1221" s="74"/>
      <c r="S1221" s="74"/>
    </row>
    <row r="1222" spans="1:19" ht="15" customHeight="1" x14ac:dyDescent="0.2">
      <c r="A1222" s="74"/>
      <c r="B1222" s="74"/>
      <c r="C1222" s="73"/>
      <c r="D1222" s="74"/>
      <c r="E1222" s="74"/>
      <c r="F1222" s="81"/>
      <c r="G1222" s="75"/>
      <c r="H1222" s="81"/>
      <c r="I1222" s="84"/>
      <c r="J1222" s="84"/>
      <c r="K1222" s="84"/>
      <c r="L1222" s="84"/>
      <c r="M1222" s="84"/>
      <c r="N1222" s="84"/>
      <c r="O1222" s="74"/>
      <c r="P1222" s="74"/>
      <c r="Q1222" s="74"/>
      <c r="R1222" s="74"/>
      <c r="S1222" s="74"/>
    </row>
    <row r="1223" spans="1:19" ht="15" customHeight="1" x14ac:dyDescent="0.2">
      <c r="A1223" s="74"/>
      <c r="B1223" s="74"/>
      <c r="C1223" s="73"/>
      <c r="D1223" s="74"/>
      <c r="E1223" s="74"/>
      <c r="F1223" s="81"/>
      <c r="G1223" s="75"/>
      <c r="H1223" s="81"/>
      <c r="I1223" s="84"/>
      <c r="J1223" s="84"/>
      <c r="K1223" s="84"/>
      <c r="L1223" s="84"/>
      <c r="M1223" s="84"/>
      <c r="N1223" s="84"/>
      <c r="O1223" s="74"/>
      <c r="P1223" s="74"/>
      <c r="Q1223" s="74"/>
      <c r="R1223" s="74"/>
      <c r="S1223" s="74"/>
    </row>
    <row r="1224" spans="1:19" ht="15" customHeight="1" x14ac:dyDescent="0.2">
      <c r="A1224" s="74"/>
      <c r="B1224" s="74"/>
      <c r="C1224" s="73"/>
      <c r="D1224" s="74"/>
      <c r="E1224" s="74"/>
      <c r="F1224" s="81"/>
      <c r="G1224" s="75"/>
      <c r="H1224" s="81"/>
      <c r="I1224" s="84"/>
      <c r="J1224" s="84"/>
      <c r="K1224" s="84"/>
      <c r="L1224" s="84"/>
      <c r="M1224" s="84"/>
      <c r="N1224" s="84"/>
      <c r="O1224" s="74"/>
      <c r="P1224" s="74"/>
      <c r="Q1224" s="74"/>
      <c r="R1224" s="74"/>
      <c r="S1224" s="74"/>
    </row>
    <row r="1225" spans="1:19" ht="15" customHeight="1" x14ac:dyDescent="0.2">
      <c r="A1225" s="74"/>
      <c r="B1225" s="74"/>
      <c r="C1225" s="73"/>
      <c r="D1225" s="74"/>
      <c r="E1225" s="74"/>
      <c r="F1225" s="81"/>
      <c r="G1225" s="75"/>
      <c r="H1225" s="81"/>
      <c r="I1225" s="84"/>
      <c r="J1225" s="84"/>
      <c r="K1225" s="84"/>
      <c r="L1225" s="84"/>
      <c r="M1225" s="84"/>
      <c r="N1225" s="84"/>
      <c r="O1225" s="74"/>
      <c r="P1225" s="74"/>
      <c r="Q1225" s="74"/>
      <c r="R1225" s="74"/>
      <c r="S1225" s="74"/>
    </row>
    <row r="1226" spans="1:19" ht="15" customHeight="1" x14ac:dyDescent="0.2">
      <c r="A1226" s="74"/>
      <c r="B1226" s="74"/>
      <c r="C1226" s="73"/>
      <c r="D1226" s="74"/>
      <c r="E1226" s="74"/>
      <c r="F1226" s="81"/>
      <c r="G1226" s="75"/>
      <c r="H1226" s="81"/>
      <c r="I1226" s="84"/>
      <c r="J1226" s="84"/>
      <c r="K1226" s="84"/>
      <c r="L1226" s="84"/>
      <c r="M1226" s="84"/>
      <c r="N1226" s="84"/>
      <c r="O1226" s="74"/>
      <c r="P1226" s="74"/>
      <c r="Q1226" s="74"/>
      <c r="R1226" s="74"/>
      <c r="S1226" s="74"/>
    </row>
    <row r="1227" spans="1:19" ht="15" customHeight="1" x14ac:dyDescent="0.2">
      <c r="A1227" s="74"/>
      <c r="B1227" s="74"/>
      <c r="C1227" s="73"/>
      <c r="D1227" s="74"/>
      <c r="E1227" s="74"/>
      <c r="F1227" s="81"/>
      <c r="G1227" s="75"/>
      <c r="H1227" s="81"/>
      <c r="I1227" s="84"/>
      <c r="J1227" s="84"/>
      <c r="K1227" s="84"/>
      <c r="L1227" s="84"/>
      <c r="M1227" s="84"/>
      <c r="N1227" s="84"/>
      <c r="O1227" s="74"/>
      <c r="P1227" s="74"/>
      <c r="Q1227" s="74"/>
      <c r="R1227" s="74"/>
      <c r="S1227" s="74"/>
    </row>
    <row r="1228" spans="1:19" ht="15" customHeight="1" x14ac:dyDescent="0.2">
      <c r="A1228" s="74"/>
      <c r="B1228" s="74"/>
      <c r="C1228" s="73"/>
      <c r="D1228" s="74"/>
      <c r="E1228" s="74"/>
      <c r="F1228" s="81"/>
      <c r="G1228" s="75"/>
      <c r="H1228" s="81"/>
      <c r="I1228" s="84"/>
      <c r="J1228" s="84"/>
      <c r="K1228" s="84"/>
      <c r="L1228" s="84"/>
      <c r="M1228" s="84"/>
      <c r="N1228" s="84"/>
      <c r="O1228" s="74"/>
      <c r="P1228" s="74"/>
      <c r="Q1228" s="74"/>
      <c r="R1228" s="74"/>
      <c r="S1228" s="74"/>
    </row>
    <row r="1229" spans="1:19" ht="15" customHeight="1" x14ac:dyDescent="0.2">
      <c r="A1229" s="74"/>
      <c r="B1229" s="74"/>
      <c r="C1229" s="73"/>
      <c r="D1229" s="74"/>
      <c r="E1229" s="74"/>
      <c r="F1229" s="81"/>
      <c r="G1229" s="75"/>
      <c r="H1229" s="81"/>
      <c r="I1229" s="84"/>
      <c r="J1229" s="84"/>
      <c r="K1229" s="84"/>
      <c r="L1229" s="84"/>
      <c r="M1229" s="84"/>
      <c r="N1229" s="84"/>
      <c r="O1229" s="74"/>
      <c r="P1229" s="74"/>
      <c r="Q1229" s="74"/>
      <c r="R1229" s="74"/>
      <c r="S1229" s="74"/>
    </row>
    <row r="1230" spans="1:19" ht="15" customHeight="1" x14ac:dyDescent="0.2">
      <c r="A1230" s="74"/>
      <c r="B1230" s="74"/>
      <c r="C1230" s="73"/>
      <c r="D1230" s="74"/>
      <c r="E1230" s="74"/>
      <c r="F1230" s="81"/>
      <c r="G1230" s="75"/>
      <c r="H1230" s="81"/>
      <c r="I1230" s="84"/>
      <c r="J1230" s="84"/>
      <c r="K1230" s="84"/>
      <c r="L1230" s="84"/>
      <c r="M1230" s="84"/>
      <c r="N1230" s="84"/>
      <c r="O1230" s="74"/>
      <c r="P1230" s="74"/>
      <c r="Q1230" s="74"/>
      <c r="R1230" s="74"/>
      <c r="S1230" s="74"/>
    </row>
    <row r="1231" spans="1:19" ht="15" customHeight="1" x14ac:dyDescent="0.2">
      <c r="A1231" s="74"/>
      <c r="B1231" s="74"/>
      <c r="C1231" s="73"/>
      <c r="D1231" s="74"/>
      <c r="E1231" s="74"/>
      <c r="F1231" s="81"/>
      <c r="G1231" s="75"/>
      <c r="H1231" s="81"/>
      <c r="I1231" s="84"/>
      <c r="J1231" s="84"/>
      <c r="K1231" s="84"/>
      <c r="L1231" s="84"/>
      <c r="M1231" s="84"/>
      <c r="N1231" s="84"/>
      <c r="O1231" s="74"/>
      <c r="P1231" s="74"/>
      <c r="Q1231" s="74"/>
      <c r="R1231" s="74"/>
      <c r="S1231" s="74"/>
    </row>
    <row r="1232" spans="1:19" ht="15" customHeight="1" x14ac:dyDescent="0.2">
      <c r="A1232" s="74"/>
      <c r="B1232" s="74"/>
      <c r="C1232" s="73"/>
      <c r="D1232" s="74"/>
      <c r="E1232" s="74"/>
      <c r="F1232" s="81"/>
      <c r="G1232" s="75"/>
      <c r="H1232" s="81"/>
      <c r="I1232" s="84"/>
      <c r="J1232" s="84"/>
      <c r="K1232" s="84"/>
      <c r="L1232" s="84"/>
      <c r="M1232" s="84"/>
      <c r="N1232" s="84"/>
      <c r="O1232" s="74"/>
      <c r="P1232" s="74"/>
      <c r="Q1232" s="74"/>
      <c r="R1232" s="74"/>
      <c r="S1232" s="74"/>
    </row>
    <row r="1233" spans="1:19" ht="15" customHeight="1" x14ac:dyDescent="0.2">
      <c r="A1233" s="74"/>
      <c r="B1233" s="74"/>
      <c r="C1233" s="73"/>
      <c r="D1233" s="74"/>
      <c r="E1233" s="74"/>
      <c r="F1233" s="81"/>
      <c r="G1233" s="75"/>
      <c r="H1233" s="81"/>
      <c r="I1233" s="84"/>
      <c r="J1233" s="84"/>
      <c r="K1233" s="84"/>
      <c r="L1233" s="84"/>
      <c r="M1233" s="84"/>
      <c r="N1233" s="84"/>
      <c r="O1233" s="74"/>
      <c r="P1233" s="74"/>
      <c r="Q1233" s="74"/>
      <c r="R1233" s="74"/>
      <c r="S1233" s="74"/>
    </row>
    <row r="1234" spans="1:19" ht="15" customHeight="1" x14ac:dyDescent="0.2">
      <c r="A1234" s="74"/>
      <c r="B1234" s="74"/>
      <c r="C1234" s="73"/>
      <c r="D1234" s="74"/>
      <c r="E1234" s="74"/>
      <c r="F1234" s="81"/>
      <c r="G1234" s="75"/>
      <c r="H1234" s="81"/>
      <c r="I1234" s="84"/>
      <c r="J1234" s="84"/>
      <c r="K1234" s="84"/>
      <c r="L1234" s="84"/>
      <c r="M1234" s="84"/>
      <c r="N1234" s="84"/>
      <c r="O1234" s="74"/>
      <c r="P1234" s="74"/>
      <c r="Q1234" s="74"/>
      <c r="R1234" s="74"/>
      <c r="S1234" s="74"/>
    </row>
    <row r="1235" spans="1:19" ht="15" customHeight="1" x14ac:dyDescent="0.2">
      <c r="A1235" s="74"/>
      <c r="B1235" s="74"/>
      <c r="C1235" s="73"/>
      <c r="D1235" s="74"/>
      <c r="E1235" s="74"/>
      <c r="F1235" s="81"/>
      <c r="G1235" s="75"/>
      <c r="H1235" s="81"/>
      <c r="I1235" s="84"/>
      <c r="J1235" s="84"/>
      <c r="K1235" s="84"/>
      <c r="L1235" s="84"/>
      <c r="M1235" s="84"/>
      <c r="N1235" s="84"/>
      <c r="O1235" s="74"/>
      <c r="P1235" s="74"/>
      <c r="Q1235" s="74"/>
      <c r="R1235" s="74"/>
      <c r="S1235" s="74"/>
    </row>
    <row r="1236" spans="1:19" ht="15" customHeight="1" x14ac:dyDescent="0.2">
      <c r="A1236" s="74"/>
      <c r="B1236" s="74"/>
      <c r="C1236" s="73"/>
      <c r="D1236" s="74"/>
      <c r="E1236" s="74"/>
      <c r="F1236" s="81"/>
      <c r="G1236" s="75"/>
      <c r="H1236" s="81"/>
      <c r="I1236" s="84"/>
      <c r="J1236" s="84"/>
      <c r="K1236" s="84"/>
      <c r="L1236" s="84"/>
      <c r="M1236" s="84"/>
      <c r="N1236" s="84"/>
      <c r="O1236" s="74"/>
      <c r="P1236" s="74"/>
      <c r="Q1236" s="74"/>
      <c r="R1236" s="74"/>
      <c r="S1236" s="74"/>
    </row>
    <row r="1237" spans="1:19" ht="15" customHeight="1" x14ac:dyDescent="0.2">
      <c r="A1237" s="74"/>
      <c r="B1237" s="74"/>
      <c r="C1237" s="73"/>
      <c r="D1237" s="74"/>
      <c r="E1237" s="74"/>
      <c r="F1237" s="81"/>
      <c r="G1237" s="75"/>
      <c r="H1237" s="81"/>
      <c r="I1237" s="84"/>
      <c r="J1237" s="84"/>
      <c r="K1237" s="84"/>
      <c r="L1237" s="84"/>
      <c r="M1237" s="84"/>
      <c r="N1237" s="84"/>
      <c r="O1237" s="74"/>
      <c r="P1237" s="74"/>
      <c r="Q1237" s="74"/>
      <c r="R1237" s="74"/>
      <c r="S1237" s="74"/>
    </row>
    <row r="1238" spans="1:19" ht="15" customHeight="1" x14ac:dyDescent="0.2">
      <c r="A1238" s="74"/>
      <c r="B1238" s="74"/>
      <c r="C1238" s="73"/>
      <c r="D1238" s="74"/>
      <c r="E1238" s="74"/>
      <c r="F1238" s="81"/>
      <c r="G1238" s="75"/>
      <c r="H1238" s="81"/>
      <c r="I1238" s="84"/>
      <c r="J1238" s="84"/>
      <c r="K1238" s="84"/>
      <c r="L1238" s="84"/>
      <c r="M1238" s="84"/>
      <c r="N1238" s="84"/>
      <c r="O1238" s="74"/>
      <c r="P1238" s="74"/>
      <c r="Q1238" s="74"/>
      <c r="R1238" s="74"/>
      <c r="S1238" s="74"/>
    </row>
    <row r="1239" spans="1:19" ht="15" customHeight="1" x14ac:dyDescent="0.2">
      <c r="A1239" s="74"/>
      <c r="B1239" s="74"/>
      <c r="C1239" s="73"/>
      <c r="D1239" s="74"/>
      <c r="E1239" s="74"/>
      <c r="F1239" s="81"/>
      <c r="G1239" s="75"/>
      <c r="H1239" s="81"/>
      <c r="I1239" s="84"/>
      <c r="J1239" s="84"/>
      <c r="K1239" s="84"/>
      <c r="L1239" s="84"/>
      <c r="M1239" s="84"/>
      <c r="N1239" s="84"/>
      <c r="O1239" s="74"/>
      <c r="P1239" s="74"/>
      <c r="Q1239" s="74"/>
      <c r="R1239" s="74"/>
      <c r="S1239" s="74"/>
    </row>
    <row r="1240" spans="1:19" ht="15" customHeight="1" x14ac:dyDescent="0.2">
      <c r="A1240" s="74"/>
      <c r="B1240" s="74"/>
      <c r="C1240" s="73"/>
      <c r="D1240" s="74"/>
      <c r="E1240" s="74"/>
      <c r="F1240" s="81"/>
      <c r="G1240" s="75"/>
      <c r="H1240" s="81"/>
      <c r="I1240" s="84"/>
      <c r="J1240" s="84"/>
      <c r="K1240" s="84"/>
      <c r="L1240" s="84"/>
      <c r="M1240" s="84"/>
      <c r="N1240" s="84"/>
      <c r="O1240" s="74"/>
      <c r="P1240" s="74"/>
      <c r="Q1240" s="74"/>
      <c r="R1240" s="74"/>
      <c r="S1240" s="74"/>
    </row>
    <row r="1241" spans="1:19" ht="15" customHeight="1" x14ac:dyDescent="0.2">
      <c r="A1241" s="74"/>
      <c r="B1241" s="74"/>
      <c r="C1241" s="73"/>
      <c r="D1241" s="74"/>
      <c r="E1241" s="74"/>
      <c r="F1241" s="81"/>
      <c r="G1241" s="75"/>
      <c r="H1241" s="81"/>
      <c r="I1241" s="84"/>
      <c r="J1241" s="84"/>
      <c r="K1241" s="84"/>
      <c r="L1241" s="84"/>
      <c r="M1241" s="84"/>
      <c r="N1241" s="84"/>
      <c r="O1241" s="74"/>
      <c r="P1241" s="74"/>
      <c r="Q1241" s="74"/>
      <c r="R1241" s="74"/>
      <c r="S1241" s="74"/>
    </row>
    <row r="1242" spans="1:19" ht="15" customHeight="1" x14ac:dyDescent="0.2">
      <c r="A1242" s="74"/>
      <c r="B1242" s="74"/>
      <c r="C1242" s="73"/>
      <c r="D1242" s="74"/>
      <c r="E1242" s="74"/>
      <c r="F1242" s="81"/>
      <c r="G1242" s="75"/>
      <c r="H1242" s="81"/>
      <c r="I1242" s="84"/>
      <c r="J1242" s="84"/>
      <c r="K1242" s="84"/>
      <c r="L1242" s="84"/>
      <c r="M1242" s="84"/>
      <c r="N1242" s="84"/>
      <c r="O1242" s="74"/>
      <c r="P1242" s="74"/>
      <c r="Q1242" s="74"/>
      <c r="R1242" s="74"/>
      <c r="S1242" s="74"/>
    </row>
    <row r="1243" spans="1:19" ht="15" customHeight="1" x14ac:dyDescent="0.2">
      <c r="A1243" s="74"/>
      <c r="B1243" s="74"/>
      <c r="C1243" s="73"/>
      <c r="D1243" s="74"/>
      <c r="E1243" s="74"/>
      <c r="F1243" s="81"/>
      <c r="G1243" s="75"/>
      <c r="H1243" s="81"/>
      <c r="I1243" s="84"/>
      <c r="J1243" s="84"/>
      <c r="K1243" s="84"/>
      <c r="L1243" s="84"/>
      <c r="M1243" s="84"/>
      <c r="N1243" s="84"/>
      <c r="O1243" s="74"/>
      <c r="P1243" s="74"/>
      <c r="Q1243" s="74"/>
      <c r="R1243" s="74"/>
      <c r="S1243" s="74"/>
    </row>
    <row r="1244" spans="1:19" ht="15" customHeight="1" x14ac:dyDescent="0.2">
      <c r="A1244" s="74"/>
      <c r="B1244" s="74"/>
      <c r="C1244" s="73"/>
      <c r="D1244" s="74"/>
      <c r="E1244" s="74"/>
      <c r="F1244" s="81"/>
      <c r="G1244" s="75"/>
      <c r="H1244" s="81"/>
      <c r="I1244" s="84"/>
      <c r="J1244" s="84"/>
      <c r="K1244" s="84"/>
      <c r="L1244" s="84"/>
      <c r="M1244" s="84"/>
      <c r="N1244" s="84"/>
      <c r="O1244" s="74"/>
      <c r="P1244" s="74"/>
      <c r="Q1244" s="74"/>
      <c r="R1244" s="74"/>
      <c r="S1244" s="74"/>
    </row>
    <row r="1245" spans="1:19" ht="15" customHeight="1" x14ac:dyDescent="0.2">
      <c r="A1245" s="74"/>
      <c r="B1245" s="74"/>
      <c r="C1245" s="73"/>
      <c r="D1245" s="74"/>
      <c r="E1245" s="74"/>
      <c r="F1245" s="81"/>
      <c r="G1245" s="75"/>
      <c r="H1245" s="81"/>
      <c r="I1245" s="84"/>
      <c r="J1245" s="84"/>
      <c r="K1245" s="84"/>
      <c r="L1245" s="84"/>
      <c r="M1245" s="84"/>
      <c r="N1245" s="84"/>
      <c r="O1245" s="74"/>
      <c r="P1245" s="74"/>
      <c r="Q1245" s="74"/>
      <c r="R1245" s="74"/>
      <c r="S1245" s="74"/>
    </row>
    <row r="1246" spans="1:19" ht="15" customHeight="1" x14ac:dyDescent="0.2">
      <c r="A1246" s="74"/>
      <c r="B1246" s="74"/>
      <c r="C1246" s="73"/>
      <c r="D1246" s="74"/>
      <c r="E1246" s="74"/>
      <c r="F1246" s="81"/>
      <c r="G1246" s="75"/>
      <c r="H1246" s="81"/>
      <c r="I1246" s="84"/>
      <c r="J1246" s="84"/>
      <c r="K1246" s="84"/>
      <c r="L1246" s="84"/>
      <c r="M1246" s="84"/>
      <c r="N1246" s="84"/>
      <c r="O1246" s="74"/>
      <c r="P1246" s="74"/>
      <c r="Q1246" s="74"/>
      <c r="R1246" s="74"/>
      <c r="S1246" s="74"/>
    </row>
    <row r="1247" spans="1:19" ht="15" customHeight="1" x14ac:dyDescent="0.2">
      <c r="A1247" s="74"/>
      <c r="B1247" s="74"/>
      <c r="C1247" s="73"/>
      <c r="D1247" s="74"/>
      <c r="E1247" s="74"/>
      <c r="F1247" s="81"/>
      <c r="G1247" s="75"/>
      <c r="H1247" s="81"/>
      <c r="I1247" s="84"/>
      <c r="J1247" s="84"/>
      <c r="K1247" s="84"/>
      <c r="L1247" s="84"/>
      <c r="M1247" s="84"/>
      <c r="N1247" s="84"/>
      <c r="O1247" s="74"/>
      <c r="P1247" s="74"/>
      <c r="Q1247" s="74"/>
      <c r="R1247" s="74"/>
      <c r="S1247" s="74"/>
    </row>
    <row r="1248" spans="1:19" ht="15" customHeight="1" x14ac:dyDescent="0.2">
      <c r="A1248" s="74"/>
      <c r="B1248" s="74"/>
      <c r="C1248" s="73"/>
      <c r="D1248" s="74"/>
      <c r="E1248" s="74"/>
      <c r="F1248" s="81"/>
      <c r="G1248" s="75"/>
      <c r="H1248" s="81"/>
      <c r="I1248" s="84"/>
      <c r="J1248" s="84"/>
      <c r="K1248" s="84"/>
      <c r="L1248" s="84"/>
      <c r="M1248" s="84"/>
      <c r="N1248" s="84"/>
      <c r="O1248" s="74"/>
      <c r="P1248" s="74"/>
      <c r="Q1248" s="74"/>
      <c r="R1248" s="74"/>
      <c r="S1248" s="74"/>
    </row>
    <row r="1249" spans="1:19" ht="15" customHeight="1" x14ac:dyDescent="0.2">
      <c r="A1249" s="74"/>
      <c r="B1249" s="74"/>
      <c r="C1249" s="73"/>
      <c r="D1249" s="74"/>
      <c r="E1249" s="74"/>
      <c r="F1249" s="81"/>
      <c r="G1249" s="75"/>
      <c r="H1249" s="81"/>
      <c r="I1249" s="84"/>
      <c r="J1249" s="84"/>
      <c r="K1249" s="84"/>
      <c r="L1249" s="84"/>
      <c r="M1249" s="84"/>
      <c r="N1249" s="84"/>
      <c r="O1249" s="74"/>
      <c r="P1249" s="74"/>
      <c r="Q1249" s="74"/>
      <c r="R1249" s="74"/>
      <c r="S1249" s="74"/>
    </row>
    <row r="1250" spans="1:19" ht="15" customHeight="1" x14ac:dyDescent="0.2">
      <c r="A1250" s="74"/>
      <c r="B1250" s="74"/>
      <c r="C1250" s="73"/>
      <c r="D1250" s="74"/>
      <c r="E1250" s="74"/>
      <c r="F1250" s="81"/>
      <c r="G1250" s="75"/>
      <c r="H1250" s="81"/>
      <c r="I1250" s="84"/>
      <c r="J1250" s="84"/>
      <c r="K1250" s="84"/>
      <c r="L1250" s="84"/>
      <c r="M1250" s="84"/>
      <c r="N1250" s="84"/>
      <c r="O1250" s="74"/>
      <c r="P1250" s="74"/>
      <c r="Q1250" s="74"/>
      <c r="R1250" s="74"/>
      <c r="S1250" s="74"/>
    </row>
    <row r="1251" spans="1:19" ht="15" customHeight="1" x14ac:dyDescent="0.2">
      <c r="A1251" s="74"/>
      <c r="B1251" s="74"/>
      <c r="C1251" s="73"/>
      <c r="D1251" s="74"/>
      <c r="E1251" s="74"/>
      <c r="F1251" s="81"/>
      <c r="G1251" s="75"/>
      <c r="H1251" s="81"/>
      <c r="I1251" s="84"/>
      <c r="J1251" s="84"/>
      <c r="K1251" s="84"/>
      <c r="L1251" s="84"/>
      <c r="M1251" s="84"/>
      <c r="N1251" s="84"/>
      <c r="O1251" s="74"/>
      <c r="P1251" s="74"/>
      <c r="Q1251" s="74"/>
      <c r="R1251" s="74"/>
      <c r="S1251" s="74"/>
    </row>
    <row r="1252" spans="1:19" ht="15" customHeight="1" x14ac:dyDescent="0.2">
      <c r="A1252" s="74"/>
      <c r="B1252" s="74"/>
      <c r="C1252" s="73"/>
      <c r="D1252" s="74"/>
      <c r="E1252" s="74"/>
      <c r="F1252" s="81"/>
      <c r="G1252" s="75"/>
      <c r="H1252" s="81"/>
      <c r="I1252" s="84"/>
      <c r="J1252" s="84"/>
      <c r="K1252" s="84"/>
      <c r="L1252" s="84"/>
      <c r="M1252" s="84"/>
      <c r="N1252" s="84"/>
      <c r="O1252" s="74"/>
      <c r="P1252" s="74"/>
      <c r="Q1252" s="74"/>
      <c r="R1252" s="74"/>
      <c r="S1252" s="74"/>
    </row>
    <row r="1253" spans="1:19" ht="15" customHeight="1" x14ac:dyDescent="0.2">
      <c r="A1253" s="74"/>
      <c r="B1253" s="74"/>
      <c r="C1253" s="73"/>
      <c r="D1253" s="74"/>
      <c r="E1253" s="74"/>
      <c r="F1253" s="81"/>
      <c r="G1253" s="75"/>
      <c r="H1253" s="81"/>
      <c r="I1253" s="84"/>
      <c r="J1253" s="84"/>
      <c r="K1253" s="84"/>
      <c r="L1253" s="84"/>
      <c r="M1253" s="84"/>
      <c r="N1253" s="84"/>
      <c r="O1253" s="74"/>
      <c r="P1253" s="74"/>
      <c r="Q1253" s="74"/>
      <c r="R1253" s="74"/>
      <c r="S1253" s="74"/>
    </row>
    <row r="1254" spans="1:19" ht="15" customHeight="1" x14ac:dyDescent="0.2">
      <c r="A1254" s="74"/>
      <c r="B1254" s="74"/>
      <c r="C1254" s="73"/>
      <c r="D1254" s="74"/>
      <c r="E1254" s="74"/>
      <c r="F1254" s="81"/>
      <c r="G1254" s="75"/>
      <c r="H1254" s="81"/>
      <c r="I1254" s="84"/>
      <c r="J1254" s="84"/>
      <c r="K1254" s="84"/>
      <c r="L1254" s="84"/>
      <c r="M1254" s="84"/>
      <c r="N1254" s="84"/>
      <c r="O1254" s="74"/>
      <c r="P1254" s="74"/>
      <c r="Q1254" s="74"/>
      <c r="R1254" s="74"/>
      <c r="S1254" s="74"/>
    </row>
    <row r="1255" spans="1:19" ht="15" customHeight="1" x14ac:dyDescent="0.2">
      <c r="A1255" s="74"/>
      <c r="B1255" s="74"/>
      <c r="C1255" s="73"/>
      <c r="D1255" s="74"/>
      <c r="E1255" s="74"/>
      <c r="F1255" s="81"/>
      <c r="G1255" s="75"/>
      <c r="H1255" s="81"/>
      <c r="I1255" s="84"/>
      <c r="J1255" s="84"/>
      <c r="K1255" s="84"/>
      <c r="L1255" s="84"/>
      <c r="M1255" s="84"/>
      <c r="N1255" s="84"/>
      <c r="O1255" s="74"/>
      <c r="P1255" s="74"/>
      <c r="Q1255" s="74"/>
      <c r="R1255" s="74"/>
      <c r="S1255" s="74"/>
    </row>
    <row r="1256" spans="1:19" ht="15" customHeight="1" x14ac:dyDescent="0.2">
      <c r="A1256" s="74"/>
      <c r="B1256" s="74"/>
      <c r="C1256" s="73"/>
      <c r="D1256" s="74"/>
      <c r="E1256" s="74"/>
      <c r="F1256" s="81"/>
      <c r="G1256" s="75"/>
      <c r="H1256" s="81"/>
      <c r="I1256" s="84"/>
      <c r="J1256" s="84"/>
      <c r="K1256" s="84"/>
      <c r="L1256" s="84"/>
      <c r="M1256" s="84"/>
      <c r="N1256" s="84"/>
      <c r="O1256" s="74"/>
      <c r="P1256" s="74"/>
      <c r="Q1256" s="74"/>
      <c r="R1256" s="74"/>
      <c r="S1256" s="74"/>
    </row>
    <row r="1257" spans="1:19" ht="15" customHeight="1" x14ac:dyDescent="0.2">
      <c r="A1257" s="74"/>
      <c r="B1257" s="74"/>
      <c r="C1257" s="73"/>
      <c r="D1257" s="74"/>
      <c r="E1257" s="74"/>
      <c r="F1257" s="81"/>
      <c r="G1257" s="75"/>
      <c r="H1257" s="81"/>
      <c r="I1257" s="84"/>
      <c r="J1257" s="84"/>
      <c r="K1257" s="84"/>
      <c r="L1257" s="84"/>
      <c r="M1257" s="84"/>
      <c r="N1257" s="84"/>
      <c r="O1257" s="74"/>
      <c r="P1257" s="74"/>
      <c r="Q1257" s="74"/>
      <c r="R1257" s="74"/>
      <c r="S1257" s="74"/>
    </row>
    <row r="1258" spans="1:19" ht="15" customHeight="1" x14ac:dyDescent="0.2">
      <c r="A1258" s="74"/>
      <c r="B1258" s="74"/>
      <c r="C1258" s="73"/>
      <c r="D1258" s="74"/>
      <c r="E1258" s="74"/>
      <c r="F1258" s="81"/>
      <c r="G1258" s="75"/>
      <c r="H1258" s="81"/>
      <c r="I1258" s="84"/>
      <c r="J1258" s="84"/>
      <c r="K1258" s="84"/>
      <c r="L1258" s="84"/>
      <c r="M1258" s="84"/>
      <c r="N1258" s="84"/>
      <c r="O1258" s="74"/>
      <c r="P1258" s="74"/>
      <c r="Q1258" s="74"/>
      <c r="R1258" s="74"/>
      <c r="S1258" s="74"/>
    </row>
    <row r="1259" spans="1:19" ht="15" customHeight="1" x14ac:dyDescent="0.2">
      <c r="A1259" s="74"/>
      <c r="B1259" s="74"/>
      <c r="C1259" s="73"/>
      <c r="D1259" s="74"/>
      <c r="E1259" s="74"/>
      <c r="F1259" s="81"/>
      <c r="G1259" s="75"/>
      <c r="H1259" s="81"/>
      <c r="I1259" s="84"/>
      <c r="J1259" s="84"/>
      <c r="K1259" s="84"/>
      <c r="L1259" s="84"/>
      <c r="M1259" s="84"/>
      <c r="N1259" s="84"/>
      <c r="O1259" s="74"/>
      <c r="P1259" s="74"/>
      <c r="Q1259" s="74"/>
      <c r="R1259" s="74"/>
      <c r="S1259" s="74"/>
    </row>
    <row r="1260" spans="1:19" ht="15" customHeight="1" x14ac:dyDescent="0.2">
      <c r="A1260" s="74"/>
      <c r="B1260" s="74"/>
      <c r="C1260" s="73"/>
      <c r="D1260" s="74"/>
      <c r="E1260" s="74"/>
      <c r="F1260" s="81"/>
      <c r="G1260" s="75"/>
      <c r="H1260" s="81"/>
      <c r="I1260" s="84"/>
      <c r="J1260" s="84"/>
      <c r="K1260" s="84"/>
      <c r="L1260" s="84"/>
      <c r="M1260" s="84"/>
      <c r="N1260" s="84"/>
      <c r="O1260" s="74"/>
      <c r="P1260" s="74"/>
      <c r="Q1260" s="74"/>
      <c r="R1260" s="74"/>
      <c r="S1260" s="74"/>
    </row>
    <row r="1261" spans="1:19" ht="15" customHeight="1" x14ac:dyDescent="0.2">
      <c r="A1261" s="74"/>
      <c r="B1261" s="74"/>
      <c r="C1261" s="73"/>
      <c r="D1261" s="74"/>
      <c r="E1261" s="74"/>
      <c r="F1261" s="81"/>
      <c r="G1261" s="75"/>
      <c r="H1261" s="81"/>
      <c r="I1261" s="84"/>
      <c r="J1261" s="84"/>
      <c r="K1261" s="84"/>
      <c r="L1261" s="84"/>
      <c r="M1261" s="84"/>
      <c r="N1261" s="84"/>
      <c r="O1261" s="74"/>
      <c r="P1261" s="74"/>
      <c r="Q1261" s="74"/>
      <c r="R1261" s="74"/>
      <c r="S1261" s="74"/>
    </row>
    <row r="1262" spans="1:19" ht="15" customHeight="1" x14ac:dyDescent="0.2">
      <c r="A1262" s="74"/>
      <c r="B1262" s="74"/>
      <c r="C1262" s="73"/>
      <c r="D1262" s="74"/>
      <c r="E1262" s="74"/>
      <c r="F1262" s="81"/>
      <c r="G1262" s="75"/>
      <c r="H1262" s="81"/>
      <c r="I1262" s="84"/>
      <c r="J1262" s="84"/>
      <c r="K1262" s="84"/>
      <c r="L1262" s="84"/>
      <c r="M1262" s="84"/>
      <c r="N1262" s="84"/>
      <c r="O1262" s="74"/>
      <c r="P1262" s="74"/>
      <c r="Q1262" s="74"/>
      <c r="R1262" s="74"/>
      <c r="S1262" s="74"/>
    </row>
    <row r="1263" spans="1:19" ht="15" customHeight="1" x14ac:dyDescent="0.2">
      <c r="A1263" s="74"/>
      <c r="B1263" s="74"/>
      <c r="C1263" s="73"/>
      <c r="D1263" s="74"/>
      <c r="E1263" s="74"/>
      <c r="F1263" s="81"/>
      <c r="G1263" s="75"/>
      <c r="H1263" s="81"/>
      <c r="I1263" s="84"/>
      <c r="J1263" s="84"/>
      <c r="K1263" s="84"/>
      <c r="L1263" s="84"/>
      <c r="M1263" s="84"/>
      <c r="N1263" s="84"/>
      <c r="O1263" s="74"/>
      <c r="P1263" s="74"/>
      <c r="Q1263" s="74"/>
      <c r="R1263" s="74"/>
      <c r="S1263" s="74"/>
    </row>
    <row r="1264" spans="1:19" ht="15" customHeight="1" x14ac:dyDescent="0.2">
      <c r="A1264" s="74"/>
      <c r="B1264" s="74"/>
      <c r="C1264" s="73"/>
      <c r="D1264" s="74"/>
      <c r="E1264" s="74"/>
      <c r="F1264" s="81"/>
      <c r="G1264" s="75"/>
      <c r="H1264" s="81"/>
      <c r="I1264" s="84"/>
      <c r="J1264" s="84"/>
      <c r="K1264" s="84"/>
      <c r="L1264" s="84"/>
      <c r="M1264" s="84"/>
      <c r="N1264" s="84"/>
      <c r="O1264" s="74"/>
      <c r="P1264" s="74"/>
      <c r="Q1264" s="74"/>
      <c r="R1264" s="74"/>
      <c r="S1264" s="74"/>
    </row>
    <row r="1265" spans="1:19" ht="15" customHeight="1" x14ac:dyDescent="0.2">
      <c r="A1265" s="74"/>
      <c r="B1265" s="74"/>
      <c r="C1265" s="73"/>
      <c r="D1265" s="74"/>
      <c r="E1265" s="74"/>
      <c r="F1265" s="81"/>
      <c r="G1265" s="75"/>
      <c r="H1265" s="81"/>
      <c r="I1265" s="84"/>
      <c r="J1265" s="84"/>
      <c r="K1265" s="84"/>
      <c r="L1265" s="84"/>
      <c r="M1265" s="84"/>
      <c r="N1265" s="84"/>
      <c r="O1265" s="74"/>
      <c r="P1265" s="74"/>
      <c r="Q1265" s="74"/>
      <c r="R1265" s="74"/>
      <c r="S1265" s="74"/>
    </row>
    <row r="1266" spans="1:19" ht="15" customHeight="1" x14ac:dyDescent="0.2">
      <c r="A1266" s="74"/>
      <c r="B1266" s="74"/>
      <c r="C1266" s="73"/>
      <c r="D1266" s="74"/>
      <c r="E1266" s="74"/>
      <c r="F1266" s="81"/>
      <c r="G1266" s="75"/>
      <c r="H1266" s="81"/>
      <c r="I1266" s="84"/>
      <c r="J1266" s="84"/>
      <c r="K1266" s="84"/>
      <c r="L1266" s="84"/>
      <c r="M1266" s="84"/>
      <c r="N1266" s="84"/>
      <c r="O1266" s="74"/>
      <c r="P1266" s="74"/>
      <c r="Q1266" s="74"/>
      <c r="R1266" s="74"/>
      <c r="S1266" s="74"/>
    </row>
    <row r="1267" spans="1:19" ht="15" customHeight="1" x14ac:dyDescent="0.2">
      <c r="A1267" s="74"/>
      <c r="B1267" s="74"/>
      <c r="C1267" s="73"/>
      <c r="D1267" s="74"/>
      <c r="E1267" s="74"/>
      <c r="F1267" s="81"/>
      <c r="G1267" s="75"/>
      <c r="H1267" s="81"/>
      <c r="I1267" s="84"/>
      <c r="J1267" s="84"/>
      <c r="K1267" s="84"/>
      <c r="L1267" s="84"/>
      <c r="M1267" s="84"/>
      <c r="N1267" s="84"/>
      <c r="O1267" s="74"/>
      <c r="P1267" s="74"/>
      <c r="Q1267" s="74"/>
      <c r="R1267" s="74"/>
      <c r="S1267" s="74"/>
    </row>
    <row r="1268" spans="1:19" ht="15" customHeight="1" x14ac:dyDescent="0.2">
      <c r="A1268" s="74"/>
      <c r="B1268" s="74"/>
      <c r="C1268" s="73"/>
      <c r="D1268" s="74"/>
      <c r="E1268" s="74"/>
      <c r="F1268" s="81"/>
      <c r="G1268" s="75"/>
      <c r="H1268" s="81"/>
      <c r="I1268" s="84"/>
      <c r="J1268" s="84"/>
      <c r="K1268" s="84"/>
      <c r="L1268" s="84"/>
      <c r="M1268" s="84"/>
      <c r="N1268" s="84"/>
      <c r="O1268" s="74"/>
      <c r="P1268" s="74"/>
      <c r="Q1268" s="74"/>
      <c r="R1268" s="74"/>
      <c r="S1268" s="74"/>
    </row>
    <row r="1269" spans="1:19" ht="15" customHeight="1" x14ac:dyDescent="0.2">
      <c r="A1269" s="74"/>
      <c r="B1269" s="74"/>
      <c r="C1269" s="73"/>
      <c r="D1269" s="74"/>
      <c r="E1269" s="74"/>
      <c r="F1269" s="81"/>
      <c r="G1269" s="75"/>
      <c r="H1269" s="81"/>
      <c r="I1269" s="84"/>
      <c r="J1269" s="84"/>
      <c r="K1269" s="84"/>
      <c r="L1269" s="84"/>
      <c r="M1269" s="84"/>
      <c r="N1269" s="84"/>
      <c r="O1269" s="74"/>
      <c r="P1269" s="74"/>
      <c r="Q1269" s="74"/>
      <c r="R1269" s="74"/>
      <c r="S1269" s="74"/>
    </row>
    <row r="1270" spans="1:19" ht="15" customHeight="1" x14ac:dyDescent="0.2">
      <c r="A1270" s="74"/>
      <c r="B1270" s="74"/>
      <c r="C1270" s="73"/>
      <c r="D1270" s="74"/>
      <c r="E1270" s="74"/>
      <c r="F1270" s="81"/>
      <c r="G1270" s="75"/>
      <c r="H1270" s="81"/>
      <c r="I1270" s="84"/>
      <c r="J1270" s="84"/>
      <c r="K1270" s="84"/>
      <c r="L1270" s="84"/>
      <c r="M1270" s="84"/>
      <c r="N1270" s="84"/>
      <c r="O1270" s="74"/>
      <c r="P1270" s="74"/>
      <c r="Q1270" s="74"/>
      <c r="R1270" s="74"/>
      <c r="S1270" s="74"/>
    </row>
    <row r="1271" spans="1:19" ht="15" customHeight="1" x14ac:dyDescent="0.2">
      <c r="A1271" s="74"/>
      <c r="B1271" s="74"/>
      <c r="C1271" s="73"/>
      <c r="D1271" s="74"/>
      <c r="E1271" s="74"/>
      <c r="F1271" s="81"/>
      <c r="G1271" s="75"/>
      <c r="H1271" s="81"/>
      <c r="I1271" s="84"/>
      <c r="J1271" s="84"/>
      <c r="K1271" s="84"/>
      <c r="L1271" s="84"/>
      <c r="M1271" s="84"/>
      <c r="N1271" s="84"/>
      <c r="O1271" s="74"/>
      <c r="P1271" s="74"/>
      <c r="Q1271" s="74"/>
      <c r="R1271" s="74"/>
      <c r="S1271" s="74"/>
    </row>
    <row r="1272" spans="1:19" ht="15" customHeight="1" x14ac:dyDescent="0.2">
      <c r="A1272" s="74"/>
      <c r="B1272" s="74"/>
      <c r="C1272" s="73"/>
      <c r="D1272" s="74"/>
      <c r="E1272" s="74"/>
      <c r="F1272" s="81"/>
      <c r="G1272" s="75"/>
      <c r="H1272" s="81"/>
      <c r="I1272" s="84"/>
      <c r="J1272" s="84"/>
      <c r="K1272" s="84"/>
      <c r="L1272" s="84"/>
      <c r="M1272" s="84"/>
      <c r="N1272" s="84"/>
      <c r="O1272" s="74"/>
      <c r="P1272" s="74"/>
      <c r="Q1272" s="74"/>
      <c r="R1272" s="74"/>
      <c r="S1272" s="74"/>
    </row>
    <row r="1273" spans="1:19" ht="15" customHeight="1" x14ac:dyDescent="0.2">
      <c r="A1273" s="74"/>
      <c r="B1273" s="74"/>
      <c r="C1273" s="73"/>
      <c r="D1273" s="74"/>
      <c r="E1273" s="74"/>
      <c r="F1273" s="81"/>
      <c r="G1273" s="75"/>
      <c r="H1273" s="81"/>
      <c r="I1273" s="84"/>
      <c r="J1273" s="84"/>
      <c r="K1273" s="84"/>
      <c r="L1273" s="84"/>
      <c r="M1273" s="84"/>
      <c r="N1273" s="84"/>
      <c r="O1273" s="74"/>
      <c r="P1273" s="74"/>
      <c r="Q1273" s="74"/>
      <c r="R1273" s="74"/>
      <c r="S1273" s="74"/>
    </row>
    <row r="1274" spans="1:19" ht="15" customHeight="1" x14ac:dyDescent="0.2">
      <c r="A1274" s="74"/>
      <c r="B1274" s="74"/>
      <c r="C1274" s="73"/>
      <c r="D1274" s="74"/>
      <c r="E1274" s="74"/>
      <c r="F1274" s="81"/>
      <c r="G1274" s="75"/>
      <c r="H1274" s="81"/>
      <c r="I1274" s="84"/>
      <c r="J1274" s="84"/>
      <c r="K1274" s="84"/>
      <c r="L1274" s="84"/>
      <c r="M1274" s="84"/>
      <c r="N1274" s="84"/>
      <c r="O1274" s="74"/>
      <c r="P1274" s="74"/>
      <c r="Q1274" s="74"/>
      <c r="R1274" s="74"/>
      <c r="S1274" s="74"/>
    </row>
    <row r="1275" spans="1:19" ht="15" customHeight="1" x14ac:dyDescent="0.2">
      <c r="A1275" s="74"/>
      <c r="B1275" s="74"/>
      <c r="C1275" s="73"/>
      <c r="D1275" s="74"/>
      <c r="E1275" s="74"/>
      <c r="F1275" s="81"/>
      <c r="G1275" s="75"/>
      <c r="H1275" s="81"/>
      <c r="I1275" s="84"/>
      <c r="J1275" s="84"/>
      <c r="K1275" s="84"/>
      <c r="L1275" s="84"/>
      <c r="M1275" s="84"/>
      <c r="N1275" s="84"/>
      <c r="O1275" s="74"/>
      <c r="P1275" s="74"/>
      <c r="Q1275" s="74"/>
      <c r="R1275" s="74"/>
      <c r="S1275" s="74"/>
    </row>
    <row r="1276" spans="1:19" ht="15" customHeight="1" x14ac:dyDescent="0.2">
      <c r="A1276" s="74"/>
      <c r="B1276" s="74"/>
      <c r="C1276" s="73"/>
      <c r="D1276" s="74"/>
      <c r="E1276" s="74"/>
      <c r="F1276" s="81"/>
      <c r="G1276" s="75"/>
      <c r="H1276" s="81"/>
      <c r="I1276" s="84"/>
      <c r="J1276" s="84"/>
      <c r="K1276" s="84"/>
      <c r="L1276" s="84"/>
      <c r="M1276" s="84"/>
      <c r="N1276" s="84"/>
      <c r="O1276" s="74"/>
      <c r="P1276" s="74"/>
      <c r="Q1276" s="74"/>
      <c r="R1276" s="74"/>
      <c r="S1276" s="74"/>
    </row>
    <row r="1277" spans="1:19" ht="15" customHeight="1" x14ac:dyDescent="0.2">
      <c r="A1277" s="74"/>
      <c r="B1277" s="74"/>
      <c r="C1277" s="73"/>
      <c r="D1277" s="74"/>
      <c r="E1277" s="74"/>
      <c r="F1277" s="81"/>
      <c r="G1277" s="75"/>
      <c r="H1277" s="81"/>
      <c r="I1277" s="84"/>
      <c r="J1277" s="84"/>
      <c r="K1277" s="84"/>
      <c r="L1277" s="84"/>
      <c r="M1277" s="84"/>
      <c r="N1277" s="84"/>
      <c r="O1277" s="74"/>
      <c r="P1277" s="74"/>
      <c r="Q1277" s="74"/>
      <c r="R1277" s="74"/>
      <c r="S1277" s="74"/>
    </row>
    <row r="1278" spans="1:19" ht="15" customHeight="1" x14ac:dyDescent="0.2">
      <c r="A1278" s="74"/>
      <c r="B1278" s="74"/>
      <c r="C1278" s="73"/>
      <c r="D1278" s="74"/>
      <c r="E1278" s="74"/>
      <c r="F1278" s="81"/>
      <c r="G1278" s="75"/>
      <c r="H1278" s="81"/>
      <c r="I1278" s="84"/>
      <c r="J1278" s="84"/>
      <c r="K1278" s="84"/>
      <c r="L1278" s="84"/>
      <c r="M1278" s="84"/>
      <c r="N1278" s="84"/>
      <c r="O1278" s="74"/>
      <c r="P1278" s="74"/>
      <c r="Q1278" s="74"/>
      <c r="R1278" s="74"/>
      <c r="S1278" s="74"/>
    </row>
    <row r="1279" spans="1:19" ht="15" customHeight="1" x14ac:dyDescent="0.2">
      <c r="A1279" s="74"/>
      <c r="B1279" s="74"/>
      <c r="C1279" s="73"/>
      <c r="D1279" s="74"/>
      <c r="E1279" s="74"/>
      <c r="F1279" s="81"/>
      <c r="G1279" s="75"/>
      <c r="H1279" s="81"/>
      <c r="I1279" s="84"/>
      <c r="J1279" s="84"/>
      <c r="K1279" s="84"/>
      <c r="L1279" s="84"/>
      <c r="M1279" s="84"/>
      <c r="N1279" s="84"/>
      <c r="O1279" s="74"/>
      <c r="P1279" s="74"/>
      <c r="Q1279" s="74"/>
      <c r="R1279" s="74"/>
      <c r="S1279" s="74"/>
    </row>
    <row r="1280" spans="1:19" ht="15" customHeight="1" x14ac:dyDescent="0.2">
      <c r="A1280" s="74"/>
      <c r="B1280" s="74"/>
      <c r="C1280" s="73"/>
      <c r="D1280" s="74"/>
      <c r="E1280" s="74"/>
      <c r="F1280" s="81"/>
      <c r="G1280" s="75"/>
      <c r="H1280" s="81"/>
      <c r="I1280" s="84"/>
      <c r="J1280" s="84"/>
      <c r="K1280" s="84"/>
      <c r="L1280" s="84"/>
      <c r="M1280" s="84"/>
      <c r="N1280" s="84"/>
      <c r="O1280" s="74"/>
      <c r="P1280" s="74"/>
      <c r="Q1280" s="74"/>
      <c r="R1280" s="74"/>
      <c r="S1280" s="74"/>
    </row>
    <row r="1281" spans="1:19" ht="15" customHeight="1" x14ac:dyDescent="0.2">
      <c r="A1281" s="74"/>
      <c r="B1281" s="74"/>
      <c r="C1281" s="73"/>
      <c r="D1281" s="74"/>
      <c r="E1281" s="74"/>
      <c r="F1281" s="81"/>
      <c r="G1281" s="75"/>
      <c r="H1281" s="81"/>
      <c r="I1281" s="84"/>
      <c r="J1281" s="84"/>
      <c r="K1281" s="84"/>
      <c r="L1281" s="84"/>
      <c r="M1281" s="84"/>
      <c r="N1281" s="84"/>
      <c r="O1281" s="74"/>
      <c r="P1281" s="74"/>
      <c r="Q1281" s="74"/>
      <c r="R1281" s="74"/>
      <c r="S1281" s="74"/>
    </row>
    <row r="1282" spans="1:19" ht="15" customHeight="1" x14ac:dyDescent="0.2">
      <c r="A1282" s="74"/>
      <c r="B1282" s="74"/>
      <c r="C1282" s="73"/>
      <c r="D1282" s="74"/>
      <c r="E1282" s="74"/>
      <c r="F1282" s="81"/>
      <c r="G1282" s="75"/>
      <c r="H1282" s="81"/>
      <c r="I1282" s="84"/>
      <c r="J1282" s="84"/>
      <c r="K1282" s="84"/>
      <c r="L1282" s="84"/>
      <c r="M1282" s="84"/>
      <c r="N1282" s="84"/>
      <c r="O1282" s="74"/>
      <c r="P1282" s="74"/>
      <c r="Q1282" s="74"/>
      <c r="R1282" s="74"/>
      <c r="S1282" s="74"/>
    </row>
    <row r="1283" spans="1:19" ht="15" customHeight="1" x14ac:dyDescent="0.2">
      <c r="A1283" s="74"/>
      <c r="B1283" s="74"/>
      <c r="C1283" s="73"/>
      <c r="D1283" s="74"/>
      <c r="E1283" s="74"/>
      <c r="F1283" s="81"/>
      <c r="G1283" s="75"/>
      <c r="H1283" s="81"/>
      <c r="I1283" s="84"/>
      <c r="J1283" s="84"/>
      <c r="K1283" s="84"/>
      <c r="L1283" s="84"/>
      <c r="M1283" s="84"/>
      <c r="N1283" s="84"/>
      <c r="O1283" s="74"/>
      <c r="P1283" s="74"/>
      <c r="Q1283" s="74"/>
      <c r="R1283" s="74"/>
      <c r="S1283" s="74"/>
    </row>
    <row r="1284" spans="1:19" ht="15" customHeight="1" x14ac:dyDescent="0.2">
      <c r="A1284" s="74"/>
      <c r="B1284" s="74"/>
      <c r="C1284" s="73"/>
      <c r="D1284" s="74"/>
      <c r="E1284" s="74"/>
      <c r="F1284" s="81"/>
      <c r="G1284" s="75"/>
      <c r="H1284" s="81"/>
      <c r="I1284" s="84"/>
      <c r="J1284" s="84"/>
      <c r="K1284" s="84"/>
      <c r="L1284" s="84"/>
      <c r="M1284" s="84"/>
      <c r="N1284" s="84"/>
      <c r="O1284" s="74"/>
      <c r="P1284" s="74"/>
      <c r="Q1284" s="74"/>
      <c r="R1284" s="74"/>
      <c r="S1284" s="74"/>
    </row>
    <row r="1285" spans="1:19" ht="15" customHeight="1" x14ac:dyDescent="0.2">
      <c r="A1285" s="74"/>
      <c r="B1285" s="74"/>
      <c r="C1285" s="73"/>
      <c r="D1285" s="74"/>
      <c r="E1285" s="74"/>
      <c r="F1285" s="81"/>
      <c r="G1285" s="75"/>
      <c r="H1285" s="81"/>
      <c r="I1285" s="84"/>
      <c r="J1285" s="84"/>
      <c r="K1285" s="84"/>
      <c r="L1285" s="84"/>
      <c r="M1285" s="84"/>
      <c r="N1285" s="84"/>
      <c r="O1285" s="74"/>
      <c r="P1285" s="74"/>
      <c r="Q1285" s="74"/>
      <c r="R1285" s="74"/>
      <c r="S1285" s="74"/>
    </row>
    <row r="1286" spans="1:19" ht="15" customHeight="1" x14ac:dyDescent="0.2">
      <c r="A1286" s="74"/>
      <c r="B1286" s="74"/>
      <c r="C1286" s="73"/>
      <c r="D1286" s="74"/>
      <c r="E1286" s="74"/>
      <c r="F1286" s="81"/>
      <c r="G1286" s="75"/>
      <c r="H1286" s="81"/>
      <c r="I1286" s="84"/>
      <c r="J1286" s="84"/>
      <c r="K1286" s="84"/>
      <c r="L1286" s="84"/>
      <c r="M1286" s="84"/>
      <c r="N1286" s="84"/>
      <c r="O1286" s="74"/>
      <c r="P1286" s="74"/>
      <c r="Q1286" s="74"/>
      <c r="R1286" s="74"/>
      <c r="S1286" s="74"/>
    </row>
    <row r="1287" spans="1:19" ht="15" customHeight="1" x14ac:dyDescent="0.2">
      <c r="A1287" s="74"/>
      <c r="B1287" s="74"/>
      <c r="C1287" s="73"/>
      <c r="D1287" s="74"/>
      <c r="E1287" s="74"/>
      <c r="F1287" s="81"/>
      <c r="G1287" s="75"/>
      <c r="H1287" s="81"/>
      <c r="I1287" s="84"/>
      <c r="J1287" s="84"/>
      <c r="K1287" s="84"/>
      <c r="L1287" s="84"/>
      <c r="M1287" s="84"/>
      <c r="N1287" s="84"/>
      <c r="O1287" s="74"/>
      <c r="P1287" s="74"/>
      <c r="Q1287" s="74"/>
      <c r="R1287" s="74"/>
      <c r="S1287" s="74"/>
    </row>
    <row r="1288" spans="1:19" ht="15" customHeight="1" x14ac:dyDescent="0.2">
      <c r="A1288" s="74"/>
      <c r="B1288" s="74"/>
      <c r="C1288" s="73"/>
      <c r="D1288" s="74"/>
      <c r="E1288" s="74"/>
      <c r="F1288" s="81"/>
      <c r="G1288" s="75"/>
      <c r="H1288" s="81"/>
      <c r="I1288" s="84"/>
      <c r="J1288" s="84"/>
      <c r="K1288" s="84"/>
      <c r="L1288" s="84"/>
      <c r="M1288" s="84"/>
      <c r="N1288" s="84"/>
      <c r="O1288" s="74"/>
      <c r="P1288" s="74"/>
      <c r="Q1288" s="74"/>
      <c r="R1288" s="74"/>
      <c r="S1288" s="74"/>
    </row>
    <row r="1289" spans="1:19" ht="15" customHeight="1" x14ac:dyDescent="0.2">
      <c r="A1289" s="74"/>
      <c r="B1289" s="74"/>
      <c r="C1289" s="73"/>
      <c r="D1289" s="74"/>
      <c r="E1289" s="74"/>
      <c r="F1289" s="81"/>
      <c r="G1289" s="75"/>
      <c r="H1289" s="81"/>
      <c r="I1289" s="84"/>
      <c r="J1289" s="84"/>
      <c r="K1289" s="84"/>
      <c r="L1289" s="84"/>
      <c r="M1289" s="84"/>
      <c r="N1289" s="84"/>
      <c r="O1289" s="74"/>
      <c r="P1289" s="74"/>
      <c r="Q1289" s="74"/>
      <c r="R1289" s="74"/>
      <c r="S1289" s="74"/>
    </row>
    <row r="1290" spans="1:19" ht="15" customHeight="1" x14ac:dyDescent="0.2">
      <c r="A1290" s="74"/>
      <c r="B1290" s="74"/>
      <c r="C1290" s="73"/>
      <c r="D1290" s="74"/>
      <c r="E1290" s="74"/>
      <c r="F1290" s="81"/>
      <c r="G1290" s="75"/>
      <c r="H1290" s="81"/>
      <c r="I1290" s="84"/>
      <c r="J1290" s="84"/>
      <c r="K1290" s="84"/>
      <c r="L1290" s="84"/>
      <c r="M1290" s="84"/>
      <c r="N1290" s="84"/>
      <c r="O1290" s="74"/>
      <c r="P1290" s="74"/>
      <c r="Q1290" s="74"/>
      <c r="R1290" s="74"/>
      <c r="S1290" s="74"/>
    </row>
    <row r="1291" spans="1:19" ht="15" customHeight="1" x14ac:dyDescent="0.2">
      <c r="A1291" s="74"/>
      <c r="B1291" s="74"/>
      <c r="C1291" s="73"/>
      <c r="D1291" s="74"/>
      <c r="E1291" s="74"/>
      <c r="F1291" s="81"/>
      <c r="G1291" s="75"/>
      <c r="H1291" s="81"/>
      <c r="I1291" s="84"/>
      <c r="J1291" s="84"/>
      <c r="K1291" s="84"/>
      <c r="L1291" s="84"/>
      <c r="M1291" s="84"/>
      <c r="N1291" s="84"/>
      <c r="O1291" s="74"/>
      <c r="P1291" s="74"/>
      <c r="Q1291" s="74"/>
      <c r="R1291" s="74"/>
      <c r="S1291" s="74"/>
    </row>
    <row r="1292" spans="1:19" ht="15" customHeight="1" x14ac:dyDescent="0.2">
      <c r="A1292" s="74"/>
      <c r="B1292" s="74"/>
      <c r="C1292" s="73"/>
      <c r="D1292" s="74"/>
      <c r="E1292" s="74"/>
      <c r="F1292" s="81"/>
      <c r="G1292" s="75"/>
      <c r="H1292" s="81"/>
      <c r="I1292" s="84"/>
      <c r="J1292" s="84"/>
      <c r="K1292" s="84"/>
      <c r="L1292" s="84"/>
      <c r="M1292" s="84"/>
      <c r="N1292" s="84"/>
      <c r="O1292" s="74"/>
      <c r="P1292" s="74"/>
      <c r="Q1292" s="74"/>
      <c r="R1292" s="74"/>
      <c r="S1292" s="74"/>
    </row>
    <row r="1293" spans="1:19" ht="15" customHeight="1" x14ac:dyDescent="0.2">
      <c r="A1293" s="74"/>
      <c r="B1293" s="74"/>
      <c r="C1293" s="73"/>
      <c r="D1293" s="74"/>
      <c r="E1293" s="74"/>
      <c r="F1293" s="81"/>
      <c r="G1293" s="75"/>
      <c r="H1293" s="81"/>
      <c r="I1293" s="84"/>
      <c r="J1293" s="84"/>
      <c r="K1293" s="84"/>
      <c r="L1293" s="84"/>
      <c r="M1293" s="84"/>
      <c r="N1293" s="84"/>
      <c r="O1293" s="74"/>
      <c r="P1293" s="74"/>
      <c r="Q1293" s="74"/>
      <c r="R1293" s="74"/>
      <c r="S1293" s="74"/>
    </row>
    <row r="1294" spans="1:19" ht="15" customHeight="1" x14ac:dyDescent="0.2">
      <c r="A1294" s="74"/>
      <c r="B1294" s="74"/>
      <c r="C1294" s="73"/>
      <c r="D1294" s="74"/>
      <c r="E1294" s="74"/>
      <c r="F1294" s="81"/>
      <c r="G1294" s="75"/>
      <c r="H1294" s="81"/>
      <c r="I1294" s="84"/>
      <c r="J1294" s="84"/>
      <c r="K1294" s="84"/>
      <c r="L1294" s="84"/>
      <c r="M1294" s="84"/>
      <c r="N1294" s="84"/>
      <c r="O1294" s="74"/>
      <c r="P1294" s="74"/>
      <c r="Q1294" s="74"/>
      <c r="R1294" s="74"/>
      <c r="S1294" s="74"/>
    </row>
    <row r="1295" spans="1:19" ht="15" customHeight="1" x14ac:dyDescent="0.2">
      <c r="A1295" s="74"/>
      <c r="B1295" s="74"/>
      <c r="C1295" s="73"/>
      <c r="D1295" s="74"/>
      <c r="E1295" s="74"/>
      <c r="F1295" s="81"/>
      <c r="G1295" s="75"/>
      <c r="H1295" s="81"/>
      <c r="I1295" s="84"/>
      <c r="J1295" s="84"/>
      <c r="K1295" s="84"/>
      <c r="L1295" s="84"/>
      <c r="M1295" s="84"/>
      <c r="N1295" s="84"/>
      <c r="O1295" s="74"/>
      <c r="P1295" s="74"/>
      <c r="Q1295" s="74"/>
      <c r="R1295" s="74"/>
      <c r="S1295" s="74"/>
    </row>
    <row r="1296" spans="1:19" ht="15" customHeight="1" x14ac:dyDescent="0.2">
      <c r="A1296" s="74"/>
      <c r="B1296" s="74"/>
      <c r="C1296" s="73"/>
      <c r="D1296" s="74"/>
      <c r="E1296" s="74"/>
      <c r="F1296" s="81"/>
      <c r="G1296" s="75"/>
      <c r="H1296" s="81"/>
      <c r="I1296" s="84"/>
      <c r="J1296" s="84"/>
      <c r="K1296" s="84"/>
      <c r="L1296" s="84"/>
      <c r="M1296" s="84"/>
      <c r="N1296" s="84"/>
      <c r="O1296" s="74"/>
      <c r="P1296" s="74"/>
      <c r="Q1296" s="74"/>
      <c r="R1296" s="74"/>
      <c r="S1296" s="74"/>
    </row>
    <row r="1297" spans="1:19" ht="15" customHeight="1" x14ac:dyDescent="0.2">
      <c r="A1297" s="74"/>
      <c r="B1297" s="74"/>
      <c r="C1297" s="73"/>
      <c r="D1297" s="74"/>
      <c r="E1297" s="74"/>
      <c r="F1297" s="81"/>
      <c r="G1297" s="75"/>
      <c r="H1297" s="81"/>
      <c r="I1297" s="84"/>
      <c r="J1297" s="84"/>
      <c r="K1297" s="84"/>
      <c r="L1297" s="84"/>
      <c r="M1297" s="84"/>
      <c r="N1297" s="84"/>
      <c r="O1297" s="74"/>
      <c r="P1297" s="74"/>
      <c r="Q1297" s="74"/>
      <c r="R1297" s="74"/>
      <c r="S1297" s="74"/>
    </row>
    <row r="1298" spans="1:19" ht="15" customHeight="1" x14ac:dyDescent="0.2">
      <c r="A1298" s="74"/>
      <c r="B1298" s="74"/>
      <c r="C1298" s="73"/>
      <c r="D1298" s="74"/>
      <c r="E1298" s="74"/>
      <c r="F1298" s="81"/>
      <c r="G1298" s="75"/>
      <c r="H1298" s="81"/>
      <c r="I1298" s="84"/>
      <c r="J1298" s="84"/>
      <c r="K1298" s="84"/>
      <c r="L1298" s="84"/>
      <c r="M1298" s="84"/>
      <c r="N1298" s="84"/>
      <c r="O1298" s="74"/>
      <c r="P1298" s="74"/>
      <c r="Q1298" s="74"/>
      <c r="R1298" s="74"/>
      <c r="S1298" s="74"/>
    </row>
    <row r="1299" spans="1:19" ht="15" customHeight="1" x14ac:dyDescent="0.2">
      <c r="A1299" s="74"/>
      <c r="B1299" s="74"/>
      <c r="C1299" s="73"/>
      <c r="D1299" s="74"/>
      <c r="E1299" s="74"/>
      <c r="F1299" s="81"/>
      <c r="G1299" s="75"/>
      <c r="H1299" s="81"/>
      <c r="I1299" s="84"/>
      <c r="J1299" s="84"/>
      <c r="K1299" s="84"/>
      <c r="L1299" s="84"/>
      <c r="M1299" s="84"/>
      <c r="N1299" s="84"/>
      <c r="O1299" s="74"/>
      <c r="P1299" s="74"/>
      <c r="Q1299" s="74"/>
      <c r="R1299" s="74"/>
      <c r="S1299" s="74"/>
    </row>
    <row r="1300" spans="1:19" ht="15" customHeight="1" x14ac:dyDescent="0.2">
      <c r="A1300" s="74"/>
      <c r="B1300" s="74"/>
      <c r="C1300" s="73"/>
      <c r="D1300" s="74"/>
      <c r="E1300" s="74"/>
      <c r="F1300" s="81"/>
      <c r="G1300" s="75"/>
      <c r="H1300" s="81"/>
      <c r="I1300" s="84"/>
      <c r="J1300" s="84"/>
      <c r="K1300" s="84"/>
      <c r="L1300" s="84"/>
      <c r="M1300" s="84"/>
      <c r="N1300" s="84"/>
      <c r="O1300" s="74"/>
      <c r="P1300" s="74"/>
      <c r="Q1300" s="74"/>
      <c r="R1300" s="74"/>
      <c r="S1300" s="74"/>
    </row>
    <row r="1301" spans="1:19" ht="15" customHeight="1" x14ac:dyDescent="0.2">
      <c r="A1301" s="74"/>
      <c r="B1301" s="74"/>
      <c r="C1301" s="73"/>
      <c r="D1301" s="74"/>
      <c r="E1301" s="74"/>
      <c r="F1301" s="81"/>
      <c r="G1301" s="75"/>
      <c r="H1301" s="81"/>
      <c r="I1301" s="84"/>
      <c r="J1301" s="84"/>
      <c r="K1301" s="84"/>
      <c r="L1301" s="84"/>
      <c r="M1301" s="84"/>
      <c r="N1301" s="84"/>
      <c r="O1301" s="74"/>
      <c r="P1301" s="74"/>
      <c r="Q1301" s="74"/>
      <c r="R1301" s="74"/>
      <c r="S1301" s="74"/>
    </row>
    <row r="1302" spans="1:19" ht="15" customHeight="1" x14ac:dyDescent="0.2">
      <c r="A1302" s="74"/>
      <c r="B1302" s="74"/>
      <c r="C1302" s="73"/>
      <c r="D1302" s="74"/>
      <c r="E1302" s="74"/>
      <c r="F1302" s="81"/>
      <c r="G1302" s="75"/>
      <c r="H1302" s="81"/>
      <c r="I1302" s="84"/>
      <c r="J1302" s="84"/>
      <c r="K1302" s="84"/>
      <c r="L1302" s="84"/>
      <c r="M1302" s="84"/>
      <c r="N1302" s="84"/>
      <c r="O1302" s="74"/>
      <c r="P1302" s="74"/>
      <c r="Q1302" s="74"/>
      <c r="R1302" s="74"/>
      <c r="S1302" s="74"/>
    </row>
    <row r="1303" spans="1:19" ht="15" customHeight="1" x14ac:dyDescent="0.2">
      <c r="A1303" s="74"/>
      <c r="B1303" s="74"/>
      <c r="C1303" s="73"/>
      <c r="D1303" s="74"/>
      <c r="E1303" s="74"/>
      <c r="F1303" s="81"/>
      <c r="G1303" s="75"/>
      <c r="H1303" s="81"/>
      <c r="I1303" s="84"/>
      <c r="J1303" s="84"/>
      <c r="K1303" s="84"/>
      <c r="L1303" s="84"/>
      <c r="M1303" s="84"/>
      <c r="N1303" s="84"/>
      <c r="O1303" s="74"/>
      <c r="P1303" s="74"/>
      <c r="Q1303" s="74"/>
      <c r="R1303" s="74"/>
      <c r="S1303" s="74"/>
    </row>
    <row r="1304" spans="1:19" ht="15" customHeight="1" x14ac:dyDescent="0.2">
      <c r="A1304" s="74"/>
      <c r="B1304" s="74"/>
      <c r="C1304" s="73"/>
      <c r="D1304" s="74"/>
      <c r="E1304" s="74"/>
      <c r="F1304" s="81"/>
      <c r="G1304" s="75"/>
      <c r="H1304" s="81"/>
      <c r="I1304" s="84"/>
      <c r="J1304" s="84"/>
      <c r="K1304" s="84"/>
      <c r="L1304" s="84"/>
      <c r="M1304" s="84"/>
      <c r="N1304" s="84"/>
      <c r="O1304" s="74"/>
      <c r="P1304" s="74"/>
      <c r="Q1304" s="74"/>
      <c r="R1304" s="74"/>
      <c r="S1304" s="74"/>
    </row>
    <row r="1305" spans="1:19" ht="15" customHeight="1" x14ac:dyDescent="0.2">
      <c r="A1305" s="74"/>
      <c r="B1305" s="74"/>
      <c r="C1305" s="73"/>
      <c r="D1305" s="74"/>
      <c r="E1305" s="74"/>
      <c r="F1305" s="81"/>
      <c r="G1305" s="75"/>
      <c r="H1305" s="81"/>
      <c r="I1305" s="84"/>
      <c r="J1305" s="84"/>
      <c r="K1305" s="84"/>
      <c r="L1305" s="84"/>
      <c r="M1305" s="84"/>
      <c r="N1305" s="84"/>
      <c r="O1305" s="74"/>
      <c r="P1305" s="74"/>
      <c r="Q1305" s="74"/>
      <c r="R1305" s="74"/>
      <c r="S1305" s="74"/>
    </row>
    <row r="1306" spans="1:19" ht="15" customHeight="1" x14ac:dyDescent="0.2">
      <c r="A1306" s="74"/>
      <c r="B1306" s="74"/>
      <c r="C1306" s="73"/>
      <c r="D1306" s="74"/>
      <c r="E1306" s="74"/>
      <c r="F1306" s="81"/>
      <c r="G1306" s="75"/>
      <c r="H1306" s="81"/>
      <c r="I1306" s="84"/>
      <c r="J1306" s="84"/>
      <c r="K1306" s="84"/>
      <c r="L1306" s="84"/>
      <c r="M1306" s="84"/>
      <c r="N1306" s="84"/>
      <c r="O1306" s="74"/>
      <c r="P1306" s="74"/>
      <c r="Q1306" s="74"/>
      <c r="R1306" s="74"/>
      <c r="S1306" s="74"/>
    </row>
    <row r="1307" spans="1:19" ht="15" customHeight="1" x14ac:dyDescent="0.2">
      <c r="A1307" s="74"/>
      <c r="B1307" s="74"/>
      <c r="C1307" s="73"/>
      <c r="D1307" s="74"/>
      <c r="E1307" s="74"/>
      <c r="F1307" s="81"/>
      <c r="G1307" s="75"/>
      <c r="H1307" s="81"/>
      <c r="I1307" s="84"/>
      <c r="J1307" s="84"/>
      <c r="K1307" s="84"/>
      <c r="L1307" s="84"/>
      <c r="M1307" s="84"/>
      <c r="N1307" s="84"/>
      <c r="O1307" s="74"/>
      <c r="P1307" s="74"/>
      <c r="Q1307" s="74"/>
      <c r="R1307" s="74"/>
      <c r="S1307" s="74"/>
    </row>
    <row r="1308" spans="1:19" ht="15" customHeight="1" x14ac:dyDescent="0.2">
      <c r="A1308" s="74"/>
      <c r="B1308" s="74"/>
      <c r="C1308" s="73"/>
      <c r="D1308" s="74"/>
      <c r="E1308" s="74"/>
      <c r="F1308" s="81"/>
      <c r="G1308" s="75"/>
      <c r="H1308" s="81"/>
      <c r="I1308" s="84"/>
      <c r="J1308" s="84"/>
      <c r="K1308" s="84"/>
      <c r="L1308" s="84"/>
      <c r="M1308" s="84"/>
      <c r="N1308" s="84"/>
      <c r="O1308" s="74"/>
      <c r="P1308" s="74"/>
      <c r="Q1308" s="74"/>
      <c r="R1308" s="74"/>
      <c r="S1308" s="74"/>
    </row>
    <row r="1309" spans="1:19" ht="15" customHeight="1" x14ac:dyDescent="0.2">
      <c r="A1309" s="74"/>
      <c r="B1309" s="74"/>
      <c r="C1309" s="73"/>
      <c r="D1309" s="74"/>
      <c r="E1309" s="74"/>
      <c r="F1309" s="81"/>
      <c r="G1309" s="75"/>
      <c r="H1309" s="81"/>
      <c r="I1309" s="84"/>
      <c r="J1309" s="84"/>
      <c r="K1309" s="84"/>
      <c r="L1309" s="84"/>
      <c r="M1309" s="84"/>
      <c r="N1309" s="84"/>
      <c r="O1309" s="74"/>
      <c r="P1309" s="74"/>
      <c r="Q1309" s="74"/>
      <c r="R1309" s="74"/>
      <c r="S1309" s="74"/>
    </row>
    <row r="1310" spans="1:19" ht="15" customHeight="1" x14ac:dyDescent="0.2">
      <c r="A1310" s="74"/>
      <c r="B1310" s="74"/>
      <c r="C1310" s="73"/>
      <c r="D1310" s="74"/>
      <c r="E1310" s="74"/>
      <c r="F1310" s="81"/>
      <c r="G1310" s="75"/>
      <c r="H1310" s="81"/>
      <c r="I1310" s="84"/>
      <c r="J1310" s="84"/>
      <c r="K1310" s="84"/>
      <c r="L1310" s="84"/>
      <c r="M1310" s="84"/>
      <c r="N1310" s="84"/>
      <c r="O1310" s="74"/>
      <c r="P1310" s="74"/>
      <c r="Q1310" s="74"/>
      <c r="R1310" s="74"/>
      <c r="S1310" s="74"/>
    </row>
    <row r="1311" spans="1:19" ht="15" customHeight="1" x14ac:dyDescent="0.2">
      <c r="A1311" s="74"/>
      <c r="B1311" s="74"/>
      <c r="C1311" s="73"/>
      <c r="D1311" s="74"/>
      <c r="E1311" s="74"/>
      <c r="F1311" s="81"/>
      <c r="G1311" s="75"/>
      <c r="H1311" s="81"/>
      <c r="I1311" s="84"/>
      <c r="J1311" s="84"/>
      <c r="K1311" s="84"/>
      <c r="L1311" s="84"/>
      <c r="M1311" s="84"/>
      <c r="N1311" s="84"/>
      <c r="O1311" s="74"/>
      <c r="P1311" s="74"/>
      <c r="Q1311" s="74"/>
      <c r="R1311" s="74"/>
      <c r="S1311" s="74"/>
    </row>
    <row r="1312" spans="1:19" ht="15" customHeight="1" x14ac:dyDescent="0.2">
      <c r="A1312" s="74"/>
      <c r="B1312" s="74"/>
      <c r="C1312" s="73"/>
      <c r="D1312" s="74"/>
      <c r="E1312" s="74"/>
      <c r="F1312" s="81"/>
      <c r="G1312" s="75"/>
      <c r="H1312" s="81"/>
      <c r="I1312" s="84"/>
      <c r="J1312" s="84"/>
      <c r="K1312" s="84"/>
      <c r="L1312" s="84"/>
      <c r="M1312" s="84"/>
      <c r="N1312" s="84"/>
      <c r="O1312" s="74"/>
      <c r="P1312" s="74"/>
      <c r="Q1312" s="74"/>
      <c r="R1312" s="74"/>
      <c r="S1312" s="74"/>
    </row>
    <row r="1313" spans="1:19" ht="15" customHeight="1" x14ac:dyDescent="0.2">
      <c r="A1313" s="74"/>
      <c r="B1313" s="74"/>
      <c r="C1313" s="73"/>
      <c r="D1313" s="74"/>
      <c r="E1313" s="74"/>
      <c r="F1313" s="81"/>
      <c r="G1313" s="75"/>
      <c r="H1313" s="81"/>
      <c r="I1313" s="84"/>
      <c r="J1313" s="84"/>
      <c r="K1313" s="84"/>
      <c r="L1313" s="84"/>
      <c r="M1313" s="84"/>
      <c r="N1313" s="84"/>
      <c r="O1313" s="74"/>
      <c r="P1313" s="74"/>
      <c r="Q1313" s="74"/>
      <c r="R1313" s="74"/>
      <c r="S1313" s="74"/>
    </row>
    <row r="1314" spans="1:19" ht="15" customHeight="1" x14ac:dyDescent="0.2">
      <c r="A1314" s="74"/>
      <c r="B1314" s="74"/>
      <c r="C1314" s="73"/>
      <c r="D1314" s="74"/>
      <c r="E1314" s="74"/>
      <c r="F1314" s="81"/>
      <c r="G1314" s="75"/>
      <c r="H1314" s="81"/>
      <c r="I1314" s="84"/>
      <c r="J1314" s="84"/>
      <c r="K1314" s="84"/>
      <c r="L1314" s="84"/>
      <c r="M1314" s="84"/>
      <c r="N1314" s="84"/>
      <c r="O1314" s="74"/>
      <c r="P1314" s="74"/>
      <c r="Q1314" s="74"/>
      <c r="R1314" s="74"/>
      <c r="S1314" s="74"/>
    </row>
    <row r="1315" spans="1:19" ht="15" customHeight="1" x14ac:dyDescent="0.2">
      <c r="A1315" s="74"/>
      <c r="B1315" s="74"/>
      <c r="C1315" s="73"/>
      <c r="D1315" s="74"/>
      <c r="E1315" s="74"/>
      <c r="F1315" s="81"/>
      <c r="G1315" s="75"/>
      <c r="H1315" s="81"/>
      <c r="I1315" s="84"/>
      <c r="J1315" s="84"/>
      <c r="K1315" s="84"/>
      <c r="L1315" s="84"/>
      <c r="M1315" s="84"/>
      <c r="N1315" s="84"/>
      <c r="O1315" s="74"/>
      <c r="P1315" s="74"/>
      <c r="Q1315" s="74"/>
      <c r="R1315" s="74"/>
      <c r="S1315" s="74"/>
    </row>
    <row r="1316" spans="1:19" ht="15" customHeight="1" x14ac:dyDescent="0.2">
      <c r="A1316" s="74"/>
      <c r="B1316" s="74"/>
      <c r="C1316" s="73"/>
      <c r="D1316" s="74"/>
      <c r="E1316" s="74"/>
      <c r="F1316" s="81"/>
      <c r="G1316" s="75"/>
      <c r="H1316" s="81"/>
      <c r="I1316" s="84"/>
      <c r="J1316" s="84"/>
      <c r="K1316" s="84"/>
      <c r="L1316" s="84"/>
      <c r="M1316" s="84"/>
      <c r="N1316" s="84"/>
      <c r="O1316" s="74"/>
      <c r="P1316" s="74"/>
      <c r="Q1316" s="74"/>
      <c r="R1316" s="74"/>
      <c r="S1316" s="74"/>
    </row>
    <row r="1317" spans="1:19" ht="15" customHeight="1" x14ac:dyDescent="0.2">
      <c r="A1317" s="74"/>
      <c r="B1317" s="74"/>
      <c r="C1317" s="73"/>
      <c r="D1317" s="74"/>
      <c r="E1317" s="74"/>
      <c r="F1317" s="81"/>
      <c r="G1317" s="75"/>
      <c r="H1317" s="81"/>
      <c r="I1317" s="84"/>
      <c r="J1317" s="84"/>
      <c r="K1317" s="84"/>
      <c r="L1317" s="84"/>
      <c r="M1317" s="84"/>
      <c r="N1317" s="84"/>
      <c r="O1317" s="74"/>
      <c r="P1317" s="74"/>
      <c r="Q1317" s="74"/>
      <c r="R1317" s="74"/>
      <c r="S1317" s="74"/>
    </row>
    <row r="1318" spans="1:19" ht="15" customHeight="1" x14ac:dyDescent="0.2">
      <c r="A1318" s="74"/>
      <c r="B1318" s="74"/>
      <c r="C1318" s="73"/>
      <c r="D1318" s="74"/>
      <c r="E1318" s="74"/>
      <c r="F1318" s="81"/>
      <c r="G1318" s="75"/>
      <c r="H1318" s="81"/>
      <c r="I1318" s="84"/>
      <c r="J1318" s="84"/>
      <c r="K1318" s="84"/>
      <c r="L1318" s="84"/>
      <c r="M1318" s="84"/>
      <c r="N1318" s="84"/>
      <c r="O1318" s="74"/>
      <c r="P1318" s="74"/>
      <c r="Q1318" s="74"/>
      <c r="R1318" s="74"/>
      <c r="S1318" s="74"/>
    </row>
    <row r="1319" spans="1:19" ht="15" customHeight="1" x14ac:dyDescent="0.2">
      <c r="A1319" s="74"/>
      <c r="B1319" s="74"/>
      <c r="C1319" s="73"/>
      <c r="D1319" s="74"/>
      <c r="E1319" s="74"/>
      <c r="F1319" s="81"/>
      <c r="G1319" s="75"/>
      <c r="H1319" s="81"/>
      <c r="I1319" s="84"/>
      <c r="J1319" s="84"/>
      <c r="K1319" s="84"/>
      <c r="L1319" s="84"/>
      <c r="M1319" s="84"/>
      <c r="N1319" s="84"/>
      <c r="O1319" s="74"/>
      <c r="P1319" s="74"/>
      <c r="Q1319" s="74"/>
      <c r="R1319" s="74"/>
      <c r="S1319" s="74"/>
    </row>
    <row r="1320" spans="1:19" ht="15" customHeight="1" x14ac:dyDescent="0.2">
      <c r="A1320" s="74"/>
      <c r="B1320" s="74"/>
      <c r="C1320" s="73"/>
      <c r="D1320" s="74"/>
      <c r="E1320" s="74"/>
      <c r="F1320" s="81"/>
      <c r="G1320" s="75"/>
      <c r="H1320" s="81"/>
      <c r="I1320" s="84"/>
      <c r="J1320" s="84"/>
      <c r="K1320" s="84"/>
      <c r="L1320" s="84"/>
      <c r="M1320" s="84"/>
      <c r="N1320" s="84"/>
      <c r="O1320" s="74"/>
      <c r="P1320" s="74"/>
      <c r="Q1320" s="74"/>
      <c r="R1320" s="74"/>
      <c r="S1320" s="74"/>
    </row>
    <row r="1321" spans="1:19" ht="15" customHeight="1" x14ac:dyDescent="0.2">
      <c r="A1321" s="74"/>
      <c r="B1321" s="74"/>
      <c r="C1321" s="73"/>
      <c r="D1321" s="74"/>
      <c r="E1321" s="74"/>
      <c r="F1321" s="81"/>
      <c r="G1321" s="75"/>
      <c r="H1321" s="81"/>
      <c r="I1321" s="84"/>
      <c r="J1321" s="84"/>
      <c r="K1321" s="84"/>
      <c r="L1321" s="84"/>
      <c r="M1321" s="84"/>
      <c r="N1321" s="84"/>
      <c r="O1321" s="74"/>
      <c r="P1321" s="74"/>
      <c r="Q1321" s="74"/>
      <c r="R1321" s="74"/>
      <c r="S1321" s="74"/>
    </row>
    <row r="1322" spans="1:19" ht="15" customHeight="1" x14ac:dyDescent="0.2">
      <c r="A1322" s="74"/>
      <c r="B1322" s="74"/>
      <c r="C1322" s="73"/>
      <c r="D1322" s="74"/>
      <c r="E1322" s="74"/>
      <c r="F1322" s="81"/>
      <c r="G1322" s="75"/>
      <c r="H1322" s="81"/>
      <c r="I1322" s="84"/>
      <c r="J1322" s="84"/>
      <c r="K1322" s="84"/>
      <c r="L1322" s="84"/>
      <c r="M1322" s="84"/>
      <c r="N1322" s="84"/>
      <c r="O1322" s="74"/>
      <c r="P1322" s="74"/>
      <c r="Q1322" s="74"/>
      <c r="R1322" s="74"/>
      <c r="S1322" s="74"/>
    </row>
    <row r="1323" spans="1:19" ht="15" customHeight="1" x14ac:dyDescent="0.2">
      <c r="A1323" s="74"/>
      <c r="B1323" s="74"/>
      <c r="C1323" s="73"/>
      <c r="D1323" s="74"/>
      <c r="E1323" s="74"/>
      <c r="F1323" s="81"/>
      <c r="G1323" s="75"/>
      <c r="H1323" s="81"/>
      <c r="I1323" s="84"/>
      <c r="J1323" s="84"/>
      <c r="K1323" s="84"/>
      <c r="L1323" s="84"/>
      <c r="M1323" s="84"/>
      <c r="N1323" s="84"/>
      <c r="O1323" s="74"/>
      <c r="P1323" s="74"/>
      <c r="Q1323" s="74"/>
      <c r="R1323" s="74"/>
      <c r="S1323" s="74"/>
    </row>
    <row r="1324" spans="1:19" ht="15" customHeight="1" x14ac:dyDescent="0.2">
      <c r="A1324" s="74"/>
      <c r="B1324" s="74"/>
      <c r="C1324" s="73"/>
      <c r="D1324" s="74"/>
      <c r="E1324" s="74"/>
      <c r="F1324" s="81"/>
      <c r="G1324" s="75"/>
      <c r="H1324" s="81"/>
      <c r="I1324" s="84"/>
      <c r="J1324" s="84"/>
      <c r="K1324" s="84"/>
      <c r="L1324" s="84"/>
      <c r="M1324" s="84"/>
      <c r="N1324" s="84"/>
      <c r="O1324" s="74"/>
      <c r="P1324" s="74"/>
      <c r="Q1324" s="74"/>
      <c r="R1324" s="74"/>
      <c r="S1324" s="74"/>
    </row>
    <row r="1325" spans="1:19" ht="15" customHeight="1" x14ac:dyDescent="0.2">
      <c r="A1325" s="74"/>
      <c r="B1325" s="74"/>
      <c r="C1325" s="73"/>
      <c r="D1325" s="74"/>
      <c r="E1325" s="74"/>
      <c r="F1325" s="81"/>
      <c r="G1325" s="75"/>
      <c r="H1325" s="81"/>
      <c r="I1325" s="84"/>
      <c r="J1325" s="84"/>
      <c r="K1325" s="84"/>
      <c r="L1325" s="84"/>
      <c r="M1325" s="84"/>
      <c r="N1325" s="84"/>
      <c r="O1325" s="74"/>
      <c r="P1325" s="74"/>
      <c r="Q1325" s="74"/>
      <c r="R1325" s="74"/>
      <c r="S1325" s="74"/>
    </row>
    <row r="1326" spans="1:19" ht="15" customHeight="1" x14ac:dyDescent="0.2">
      <c r="A1326" s="74"/>
      <c r="B1326" s="74"/>
      <c r="C1326" s="73"/>
      <c r="D1326" s="74"/>
      <c r="E1326" s="74"/>
      <c r="F1326" s="81"/>
      <c r="G1326" s="75"/>
      <c r="H1326" s="81"/>
      <c r="I1326" s="84"/>
      <c r="J1326" s="84"/>
      <c r="K1326" s="84"/>
      <c r="L1326" s="84"/>
      <c r="M1326" s="84"/>
      <c r="N1326" s="84"/>
      <c r="O1326" s="74"/>
      <c r="P1326" s="74"/>
      <c r="Q1326" s="74"/>
      <c r="R1326" s="74"/>
      <c r="S1326" s="74"/>
    </row>
    <row r="1327" spans="1:19" ht="15" customHeight="1" x14ac:dyDescent="0.2">
      <c r="A1327" s="74"/>
      <c r="B1327" s="74"/>
      <c r="C1327" s="73"/>
      <c r="D1327" s="74"/>
      <c r="E1327" s="74"/>
      <c r="F1327" s="81"/>
      <c r="G1327" s="75"/>
      <c r="H1327" s="81"/>
      <c r="I1327" s="84"/>
      <c r="J1327" s="84"/>
      <c r="K1327" s="84"/>
      <c r="L1327" s="84"/>
      <c r="M1327" s="84"/>
      <c r="N1327" s="84"/>
      <c r="O1327" s="74"/>
      <c r="P1327" s="74"/>
      <c r="Q1327" s="74"/>
      <c r="R1327" s="74"/>
      <c r="S1327" s="74"/>
    </row>
    <row r="1328" spans="1:19" ht="15" customHeight="1" x14ac:dyDescent="0.2">
      <c r="A1328" s="74"/>
      <c r="B1328" s="74"/>
      <c r="C1328" s="73"/>
      <c r="D1328" s="74"/>
      <c r="E1328" s="74"/>
      <c r="F1328" s="81"/>
      <c r="G1328" s="75"/>
      <c r="H1328" s="81"/>
      <c r="I1328" s="84"/>
      <c r="J1328" s="84"/>
      <c r="K1328" s="84"/>
      <c r="L1328" s="84"/>
      <c r="M1328" s="84"/>
      <c r="N1328" s="84"/>
      <c r="O1328" s="74"/>
      <c r="P1328" s="74"/>
      <c r="Q1328" s="74"/>
      <c r="R1328" s="74"/>
      <c r="S1328" s="74"/>
    </row>
    <row r="1329" spans="1:19" ht="15" customHeight="1" x14ac:dyDescent="0.2">
      <c r="A1329" s="74"/>
      <c r="B1329" s="74"/>
      <c r="C1329" s="73"/>
      <c r="D1329" s="74"/>
      <c r="E1329" s="74"/>
      <c r="F1329" s="81"/>
      <c r="G1329" s="75"/>
      <c r="H1329" s="81"/>
      <c r="I1329" s="84"/>
      <c r="J1329" s="84"/>
      <c r="K1329" s="84"/>
      <c r="L1329" s="84"/>
      <c r="M1329" s="84"/>
      <c r="N1329" s="84"/>
      <c r="O1329" s="74"/>
      <c r="P1329" s="74"/>
      <c r="Q1329" s="74"/>
      <c r="R1329" s="74"/>
      <c r="S1329" s="74"/>
    </row>
    <row r="1330" spans="1:19" ht="15" customHeight="1" x14ac:dyDescent="0.2">
      <c r="A1330" s="74"/>
      <c r="B1330" s="74"/>
      <c r="C1330" s="73"/>
      <c r="D1330" s="74"/>
      <c r="E1330" s="74"/>
      <c r="F1330" s="81"/>
      <c r="G1330" s="75"/>
      <c r="H1330" s="81"/>
      <c r="I1330" s="84"/>
      <c r="J1330" s="84"/>
      <c r="K1330" s="84"/>
      <c r="L1330" s="84"/>
      <c r="M1330" s="84"/>
      <c r="N1330" s="84"/>
      <c r="O1330" s="74"/>
      <c r="P1330" s="74"/>
      <c r="Q1330" s="74"/>
      <c r="R1330" s="74"/>
      <c r="S1330" s="74"/>
    </row>
    <row r="1331" spans="1:19" ht="15" customHeight="1" x14ac:dyDescent="0.2">
      <c r="A1331" s="74"/>
      <c r="B1331" s="74"/>
      <c r="C1331" s="73"/>
      <c r="D1331" s="74"/>
      <c r="E1331" s="74"/>
      <c r="F1331" s="81"/>
      <c r="G1331" s="75"/>
      <c r="H1331" s="81"/>
      <c r="I1331" s="84"/>
      <c r="J1331" s="84"/>
      <c r="K1331" s="84"/>
      <c r="L1331" s="84"/>
      <c r="M1331" s="84"/>
      <c r="N1331" s="84"/>
      <c r="O1331" s="74"/>
      <c r="P1331" s="74"/>
      <c r="Q1331" s="74"/>
      <c r="R1331" s="74"/>
      <c r="S1331" s="74"/>
    </row>
    <row r="1332" spans="1:19" ht="15" customHeight="1" x14ac:dyDescent="0.2">
      <c r="A1332" s="74"/>
      <c r="B1332" s="74"/>
      <c r="C1332" s="73"/>
      <c r="D1332" s="74"/>
      <c r="E1332" s="74"/>
      <c r="F1332" s="81"/>
      <c r="G1332" s="75"/>
      <c r="H1332" s="81"/>
      <c r="I1332" s="84"/>
      <c r="J1332" s="84"/>
      <c r="K1332" s="84"/>
      <c r="L1332" s="84"/>
      <c r="M1332" s="84"/>
      <c r="N1332" s="84"/>
      <c r="O1332" s="74"/>
      <c r="P1332" s="74"/>
      <c r="Q1332" s="74"/>
      <c r="R1332" s="74"/>
      <c r="S1332" s="74"/>
    </row>
    <row r="1333" spans="1:19" ht="15" customHeight="1" x14ac:dyDescent="0.2">
      <c r="A1333" s="74"/>
      <c r="B1333" s="74"/>
      <c r="C1333" s="73"/>
      <c r="D1333" s="74"/>
      <c r="E1333" s="74"/>
      <c r="F1333" s="81"/>
      <c r="G1333" s="75"/>
      <c r="H1333" s="81"/>
      <c r="I1333" s="84"/>
      <c r="J1333" s="84"/>
      <c r="K1333" s="84"/>
      <c r="L1333" s="84"/>
      <c r="M1333" s="84"/>
      <c r="N1333" s="84"/>
      <c r="O1333" s="74"/>
      <c r="P1333" s="74"/>
      <c r="Q1333" s="74"/>
      <c r="R1333" s="74"/>
      <c r="S1333" s="74"/>
    </row>
    <row r="1334" spans="1:19" ht="15" customHeight="1" x14ac:dyDescent="0.2">
      <c r="A1334" s="74"/>
      <c r="B1334" s="74"/>
      <c r="C1334" s="73"/>
      <c r="D1334" s="74"/>
      <c r="E1334" s="74"/>
      <c r="F1334" s="81"/>
      <c r="G1334" s="75"/>
      <c r="H1334" s="81"/>
      <c r="I1334" s="84"/>
      <c r="J1334" s="84"/>
      <c r="K1334" s="84"/>
      <c r="L1334" s="84"/>
      <c r="M1334" s="84"/>
      <c r="N1334" s="84"/>
      <c r="O1334" s="74"/>
      <c r="P1334" s="74"/>
      <c r="Q1334" s="74"/>
      <c r="R1334" s="74"/>
      <c r="S1334" s="74"/>
    </row>
    <row r="1335" spans="1:19" ht="15" customHeight="1" x14ac:dyDescent="0.2">
      <c r="A1335" s="74"/>
      <c r="B1335" s="74"/>
      <c r="C1335" s="73"/>
      <c r="D1335" s="74"/>
      <c r="E1335" s="74"/>
      <c r="F1335" s="81"/>
      <c r="G1335" s="75"/>
      <c r="H1335" s="81"/>
      <c r="I1335" s="84"/>
      <c r="J1335" s="84"/>
      <c r="K1335" s="84"/>
      <c r="L1335" s="84"/>
      <c r="M1335" s="84"/>
      <c r="N1335" s="84"/>
      <c r="O1335" s="74"/>
      <c r="P1335" s="74"/>
      <c r="Q1335" s="74"/>
      <c r="R1335" s="74"/>
      <c r="S1335" s="74"/>
    </row>
    <row r="1336" spans="1:19" ht="15" customHeight="1" x14ac:dyDescent="0.2">
      <c r="A1336" s="74"/>
      <c r="B1336" s="74"/>
      <c r="C1336" s="73"/>
      <c r="D1336" s="74"/>
      <c r="E1336" s="74"/>
      <c r="F1336" s="81"/>
      <c r="G1336" s="75"/>
      <c r="H1336" s="81"/>
      <c r="I1336" s="84"/>
      <c r="J1336" s="84"/>
      <c r="K1336" s="84"/>
      <c r="L1336" s="84"/>
      <c r="M1336" s="84"/>
      <c r="N1336" s="84"/>
      <c r="O1336" s="74"/>
      <c r="P1336" s="74"/>
      <c r="Q1336" s="74"/>
      <c r="R1336" s="74"/>
      <c r="S1336" s="74"/>
    </row>
    <row r="1337" spans="1:19" ht="15" customHeight="1" x14ac:dyDescent="0.2">
      <c r="A1337" s="74"/>
      <c r="B1337" s="74"/>
      <c r="C1337" s="73"/>
      <c r="D1337" s="74"/>
      <c r="E1337" s="74"/>
      <c r="F1337" s="81"/>
      <c r="G1337" s="75"/>
      <c r="H1337" s="81"/>
      <c r="I1337" s="84"/>
      <c r="J1337" s="84"/>
      <c r="K1337" s="84"/>
      <c r="L1337" s="84"/>
      <c r="M1337" s="84"/>
      <c r="N1337" s="84"/>
      <c r="O1337" s="74"/>
      <c r="P1337" s="74"/>
      <c r="Q1337" s="74"/>
      <c r="R1337" s="74"/>
      <c r="S1337" s="74"/>
    </row>
    <row r="1338" spans="1:19" ht="15" customHeight="1" x14ac:dyDescent="0.2">
      <c r="A1338" s="74"/>
      <c r="B1338" s="74"/>
      <c r="C1338" s="73"/>
      <c r="D1338" s="74"/>
      <c r="E1338" s="74"/>
      <c r="F1338" s="81"/>
      <c r="G1338" s="75"/>
      <c r="H1338" s="81"/>
      <c r="I1338" s="84"/>
      <c r="J1338" s="84"/>
      <c r="K1338" s="84"/>
      <c r="L1338" s="84"/>
      <c r="M1338" s="84"/>
      <c r="N1338" s="84"/>
      <c r="O1338" s="74"/>
      <c r="P1338" s="74"/>
      <c r="Q1338" s="74"/>
      <c r="R1338" s="74"/>
      <c r="S1338" s="74"/>
    </row>
    <row r="1339" spans="1:19" ht="15" customHeight="1" x14ac:dyDescent="0.2">
      <c r="A1339" s="74"/>
      <c r="B1339" s="74"/>
      <c r="C1339" s="73"/>
      <c r="D1339" s="74"/>
      <c r="E1339" s="74"/>
      <c r="F1339" s="81"/>
      <c r="G1339" s="75"/>
      <c r="H1339" s="81"/>
      <c r="I1339" s="84"/>
      <c r="J1339" s="84"/>
      <c r="K1339" s="84"/>
      <c r="L1339" s="84"/>
      <c r="M1339" s="84"/>
      <c r="N1339" s="84"/>
      <c r="O1339" s="74"/>
      <c r="P1339" s="74"/>
      <c r="Q1339" s="74"/>
      <c r="R1339" s="74"/>
      <c r="S1339" s="74"/>
    </row>
    <row r="1340" spans="1:19" ht="15" customHeight="1" x14ac:dyDescent="0.2">
      <c r="A1340" s="74"/>
      <c r="B1340" s="74"/>
      <c r="C1340" s="73"/>
      <c r="D1340" s="74"/>
      <c r="E1340" s="74"/>
      <c r="F1340" s="81"/>
      <c r="G1340" s="75"/>
      <c r="H1340" s="81"/>
      <c r="I1340" s="84"/>
      <c r="J1340" s="84"/>
      <c r="K1340" s="84"/>
      <c r="L1340" s="84"/>
      <c r="M1340" s="84"/>
      <c r="N1340" s="84"/>
      <c r="O1340" s="74"/>
      <c r="P1340" s="74"/>
      <c r="Q1340" s="74"/>
      <c r="R1340" s="74"/>
      <c r="S1340" s="74"/>
    </row>
    <row r="1341" spans="1:19" ht="15" customHeight="1" x14ac:dyDescent="0.2">
      <c r="A1341" s="74"/>
      <c r="B1341" s="74"/>
      <c r="C1341" s="73"/>
      <c r="D1341" s="74"/>
      <c r="E1341" s="74"/>
      <c r="F1341" s="81"/>
      <c r="G1341" s="75"/>
      <c r="H1341" s="81"/>
      <c r="I1341" s="84"/>
      <c r="J1341" s="84"/>
      <c r="K1341" s="84"/>
      <c r="L1341" s="84"/>
      <c r="M1341" s="84"/>
      <c r="N1341" s="84"/>
      <c r="O1341" s="74"/>
      <c r="P1341" s="74"/>
      <c r="Q1341" s="74"/>
      <c r="R1341" s="74"/>
      <c r="S1341" s="74"/>
    </row>
    <row r="1342" spans="1:19" ht="15" customHeight="1" x14ac:dyDescent="0.2">
      <c r="A1342" s="74"/>
      <c r="B1342" s="74"/>
      <c r="C1342" s="73"/>
      <c r="D1342" s="74"/>
      <c r="E1342" s="74"/>
      <c r="F1342" s="81"/>
      <c r="G1342" s="75"/>
      <c r="H1342" s="81"/>
      <c r="I1342" s="84"/>
      <c r="J1342" s="84"/>
      <c r="K1342" s="84"/>
      <c r="L1342" s="84"/>
      <c r="M1342" s="84"/>
      <c r="N1342" s="84"/>
      <c r="O1342" s="74"/>
      <c r="P1342" s="74"/>
      <c r="Q1342" s="74"/>
      <c r="R1342" s="74"/>
      <c r="S1342" s="74"/>
    </row>
    <row r="1343" spans="1:19" ht="15" customHeight="1" x14ac:dyDescent="0.2">
      <c r="A1343" s="74"/>
      <c r="B1343" s="74"/>
      <c r="C1343" s="73"/>
      <c r="D1343" s="74"/>
      <c r="E1343" s="74"/>
      <c r="F1343" s="81"/>
      <c r="G1343" s="75"/>
      <c r="H1343" s="81"/>
      <c r="I1343" s="84"/>
      <c r="J1343" s="84"/>
      <c r="K1343" s="84"/>
      <c r="L1343" s="84"/>
      <c r="M1343" s="84"/>
      <c r="N1343" s="84"/>
      <c r="O1343" s="74"/>
      <c r="P1343" s="74"/>
      <c r="Q1343" s="74"/>
      <c r="R1343" s="74"/>
      <c r="S1343" s="74"/>
    </row>
    <row r="1344" spans="1:19" ht="15" customHeight="1" x14ac:dyDescent="0.2">
      <c r="A1344" s="74"/>
      <c r="B1344" s="74"/>
      <c r="C1344" s="73"/>
      <c r="D1344" s="74"/>
      <c r="E1344" s="74"/>
      <c r="F1344" s="81"/>
      <c r="G1344" s="75"/>
      <c r="H1344" s="81"/>
      <c r="I1344" s="84"/>
      <c r="J1344" s="84"/>
      <c r="K1344" s="84"/>
      <c r="L1344" s="84"/>
      <c r="M1344" s="84"/>
      <c r="N1344" s="84"/>
      <c r="O1344" s="74"/>
      <c r="P1344" s="74"/>
      <c r="Q1344" s="74"/>
      <c r="R1344" s="74"/>
      <c r="S1344" s="74"/>
    </row>
    <row r="1345" spans="1:19" ht="15" customHeight="1" x14ac:dyDescent="0.2">
      <c r="A1345" s="74"/>
      <c r="B1345" s="74"/>
      <c r="C1345" s="73"/>
      <c r="D1345" s="74"/>
      <c r="E1345" s="74"/>
      <c r="F1345" s="81"/>
      <c r="G1345" s="75"/>
      <c r="H1345" s="81"/>
      <c r="I1345" s="84"/>
      <c r="J1345" s="84"/>
      <c r="K1345" s="84"/>
      <c r="L1345" s="84"/>
      <c r="M1345" s="84"/>
      <c r="N1345" s="84"/>
      <c r="O1345" s="74"/>
      <c r="P1345" s="74"/>
      <c r="Q1345" s="74"/>
      <c r="R1345" s="74"/>
      <c r="S1345" s="74"/>
    </row>
    <row r="1346" spans="1:19" ht="15" customHeight="1" x14ac:dyDescent="0.2">
      <c r="A1346" s="74"/>
      <c r="B1346" s="74"/>
      <c r="C1346" s="73"/>
      <c r="D1346" s="74"/>
      <c r="E1346" s="74"/>
      <c r="F1346" s="81"/>
      <c r="G1346" s="75"/>
      <c r="H1346" s="81"/>
      <c r="I1346" s="84"/>
      <c r="J1346" s="84"/>
      <c r="K1346" s="84"/>
      <c r="L1346" s="84"/>
      <c r="M1346" s="84"/>
      <c r="N1346" s="84"/>
      <c r="O1346" s="74"/>
      <c r="P1346" s="74"/>
      <c r="Q1346" s="74"/>
      <c r="R1346" s="74"/>
      <c r="S1346" s="74"/>
    </row>
    <row r="1347" spans="1:19" ht="15" customHeight="1" x14ac:dyDescent="0.2">
      <c r="A1347" s="74"/>
      <c r="B1347" s="74"/>
      <c r="C1347" s="73"/>
      <c r="D1347" s="74"/>
      <c r="E1347" s="74"/>
      <c r="F1347" s="81"/>
      <c r="G1347" s="75"/>
      <c r="H1347" s="81"/>
      <c r="I1347" s="84"/>
      <c r="J1347" s="84"/>
      <c r="K1347" s="84"/>
      <c r="L1347" s="84"/>
      <c r="M1347" s="84"/>
      <c r="N1347" s="84"/>
      <c r="O1347" s="74"/>
      <c r="P1347" s="74"/>
      <c r="Q1347" s="74"/>
      <c r="R1347" s="74"/>
      <c r="S1347" s="74"/>
    </row>
    <row r="1348" spans="1:19" ht="15" customHeight="1" x14ac:dyDescent="0.2">
      <c r="A1348" s="74"/>
      <c r="B1348" s="74"/>
      <c r="C1348" s="73"/>
      <c r="D1348" s="74"/>
      <c r="E1348" s="74"/>
      <c r="F1348" s="81"/>
      <c r="G1348" s="75"/>
      <c r="H1348" s="81"/>
      <c r="I1348" s="84"/>
      <c r="J1348" s="84"/>
      <c r="K1348" s="84"/>
      <c r="L1348" s="84"/>
      <c r="M1348" s="84"/>
      <c r="N1348" s="84"/>
      <c r="O1348" s="74"/>
      <c r="P1348" s="74"/>
      <c r="Q1348" s="74"/>
      <c r="R1348" s="74"/>
      <c r="S1348" s="74"/>
    </row>
    <row r="1349" spans="1:19" ht="15" customHeight="1" x14ac:dyDescent="0.2">
      <c r="A1349" s="74"/>
      <c r="B1349" s="74"/>
      <c r="C1349" s="73"/>
      <c r="D1349" s="74"/>
      <c r="E1349" s="74"/>
      <c r="F1349" s="81"/>
      <c r="G1349" s="75"/>
      <c r="H1349" s="81"/>
      <c r="I1349" s="84"/>
      <c r="J1349" s="84"/>
      <c r="K1349" s="84"/>
      <c r="L1349" s="84"/>
      <c r="M1349" s="84"/>
      <c r="N1349" s="84"/>
      <c r="O1349" s="74"/>
      <c r="P1349" s="74"/>
      <c r="Q1349" s="74"/>
      <c r="R1349" s="74"/>
      <c r="S1349" s="74"/>
    </row>
    <row r="1350" spans="1:19" ht="15" customHeight="1" x14ac:dyDescent="0.2">
      <c r="A1350" s="74"/>
      <c r="B1350" s="74"/>
      <c r="C1350" s="73"/>
      <c r="D1350" s="74"/>
      <c r="E1350" s="74"/>
      <c r="F1350" s="81"/>
      <c r="G1350" s="75"/>
      <c r="H1350" s="81"/>
      <c r="I1350" s="84"/>
      <c r="J1350" s="84"/>
      <c r="K1350" s="84"/>
      <c r="L1350" s="84"/>
      <c r="M1350" s="84"/>
      <c r="N1350" s="84"/>
      <c r="O1350" s="74"/>
      <c r="P1350" s="74"/>
      <c r="Q1350" s="74"/>
      <c r="R1350" s="74"/>
      <c r="S1350" s="74"/>
    </row>
    <row r="1351" spans="1:19" ht="15" customHeight="1" x14ac:dyDescent="0.2">
      <c r="A1351" s="74"/>
      <c r="B1351" s="74"/>
      <c r="C1351" s="73"/>
      <c r="D1351" s="74"/>
      <c r="E1351" s="74"/>
      <c r="F1351" s="81"/>
      <c r="G1351" s="75"/>
      <c r="H1351" s="81"/>
      <c r="I1351" s="84"/>
      <c r="J1351" s="84"/>
      <c r="K1351" s="84"/>
      <c r="L1351" s="84"/>
      <c r="M1351" s="84"/>
      <c r="N1351" s="84"/>
      <c r="O1351" s="74"/>
      <c r="P1351" s="74"/>
      <c r="Q1351" s="74"/>
      <c r="R1351" s="74"/>
      <c r="S1351" s="74"/>
    </row>
    <row r="1352" spans="1:19" ht="15" customHeight="1" x14ac:dyDescent="0.2">
      <c r="A1352" s="74"/>
      <c r="B1352" s="74"/>
      <c r="C1352" s="73"/>
      <c r="D1352" s="74"/>
      <c r="E1352" s="74"/>
      <c r="F1352" s="81"/>
      <c r="G1352" s="75"/>
      <c r="H1352" s="81"/>
      <c r="I1352" s="84"/>
      <c r="J1352" s="84"/>
      <c r="K1352" s="84"/>
      <c r="L1352" s="84"/>
      <c r="M1352" s="84"/>
      <c r="N1352" s="84"/>
      <c r="O1352" s="74"/>
      <c r="P1352" s="74"/>
      <c r="Q1352" s="74"/>
      <c r="R1352" s="74"/>
      <c r="S1352" s="74"/>
    </row>
    <row r="1353" spans="1:19" ht="15" customHeight="1" x14ac:dyDescent="0.2">
      <c r="A1353" s="74"/>
      <c r="B1353" s="74"/>
      <c r="C1353" s="73"/>
      <c r="D1353" s="74"/>
      <c r="E1353" s="74"/>
      <c r="F1353" s="81"/>
      <c r="G1353" s="75"/>
      <c r="H1353" s="81"/>
      <c r="I1353" s="84"/>
      <c r="J1353" s="84"/>
      <c r="K1353" s="84"/>
      <c r="L1353" s="84"/>
      <c r="M1353" s="84"/>
      <c r="N1353" s="84"/>
      <c r="O1353" s="74"/>
      <c r="P1353" s="74"/>
      <c r="Q1353" s="74"/>
      <c r="R1353" s="74"/>
      <c r="S1353" s="74"/>
    </row>
    <row r="1354" spans="1:19" ht="15" customHeight="1" x14ac:dyDescent="0.2">
      <c r="A1354" s="74"/>
      <c r="B1354" s="74"/>
      <c r="C1354" s="73"/>
      <c r="D1354" s="74"/>
      <c r="E1354" s="74"/>
      <c r="F1354" s="81"/>
      <c r="G1354" s="75"/>
      <c r="H1354" s="81"/>
      <c r="I1354" s="84"/>
      <c r="J1354" s="84"/>
      <c r="K1354" s="84"/>
      <c r="L1354" s="84"/>
      <c r="M1354" s="84"/>
      <c r="N1354" s="84"/>
      <c r="O1354" s="74"/>
      <c r="P1354" s="74"/>
      <c r="Q1354" s="74"/>
      <c r="R1354" s="74"/>
      <c r="S1354" s="74"/>
    </row>
    <row r="1355" spans="1:19" ht="15" customHeight="1" x14ac:dyDescent="0.2">
      <c r="A1355" s="74"/>
      <c r="B1355" s="74"/>
      <c r="C1355" s="73"/>
      <c r="D1355" s="74"/>
      <c r="E1355" s="74"/>
      <c r="F1355" s="81"/>
      <c r="G1355" s="75"/>
      <c r="H1355" s="81"/>
      <c r="I1355" s="84"/>
      <c r="J1355" s="84"/>
      <c r="K1355" s="84"/>
      <c r="L1355" s="84"/>
      <c r="M1355" s="84"/>
      <c r="N1355" s="84"/>
      <c r="O1355" s="74"/>
      <c r="P1355" s="74"/>
      <c r="Q1355" s="74"/>
      <c r="R1355" s="74"/>
      <c r="S1355" s="74"/>
    </row>
    <row r="1356" spans="1:19" ht="15" customHeight="1" x14ac:dyDescent="0.2">
      <c r="A1356" s="74"/>
      <c r="B1356" s="74"/>
      <c r="C1356" s="73"/>
      <c r="D1356" s="74"/>
      <c r="E1356" s="74"/>
      <c r="F1356" s="81"/>
      <c r="G1356" s="75"/>
      <c r="H1356" s="81"/>
      <c r="I1356" s="84"/>
      <c r="J1356" s="84"/>
      <c r="K1356" s="84"/>
      <c r="L1356" s="84"/>
      <c r="M1356" s="84"/>
      <c r="N1356" s="84"/>
      <c r="O1356" s="74"/>
      <c r="P1356" s="74"/>
      <c r="Q1356" s="74"/>
      <c r="R1356" s="74"/>
      <c r="S1356" s="74"/>
    </row>
    <row r="1357" spans="1:19" ht="15" customHeight="1" x14ac:dyDescent="0.2">
      <c r="A1357" s="74"/>
      <c r="B1357" s="74"/>
      <c r="C1357" s="73"/>
      <c r="D1357" s="74"/>
      <c r="E1357" s="74"/>
      <c r="F1357" s="81"/>
      <c r="G1357" s="75"/>
      <c r="H1357" s="81"/>
      <c r="I1357" s="84"/>
      <c r="J1357" s="84"/>
      <c r="K1357" s="84"/>
      <c r="L1357" s="84"/>
      <c r="M1357" s="84"/>
      <c r="N1357" s="84"/>
      <c r="O1357" s="74"/>
      <c r="P1357" s="74"/>
      <c r="Q1357" s="74"/>
      <c r="R1357" s="74"/>
      <c r="S1357" s="74"/>
    </row>
    <row r="1358" spans="1:19" ht="15" customHeight="1" x14ac:dyDescent="0.2">
      <c r="A1358" s="74"/>
      <c r="B1358" s="74"/>
      <c r="C1358" s="73"/>
      <c r="D1358" s="74"/>
      <c r="E1358" s="74"/>
      <c r="F1358" s="81"/>
      <c r="G1358" s="75"/>
      <c r="H1358" s="81"/>
      <c r="I1358" s="84"/>
      <c r="J1358" s="84"/>
      <c r="K1358" s="84"/>
      <c r="L1358" s="84"/>
      <c r="M1358" s="84"/>
      <c r="N1358" s="84"/>
      <c r="O1358" s="74"/>
      <c r="P1358" s="74"/>
      <c r="Q1358" s="74"/>
      <c r="R1358" s="74"/>
      <c r="S1358" s="74"/>
    </row>
    <row r="1359" spans="1:19" ht="15" customHeight="1" x14ac:dyDescent="0.2">
      <c r="A1359" s="74"/>
      <c r="B1359" s="74"/>
      <c r="C1359" s="73"/>
      <c r="D1359" s="74"/>
      <c r="E1359" s="74"/>
      <c r="F1359" s="81"/>
      <c r="G1359" s="75"/>
      <c r="H1359" s="81"/>
      <c r="I1359" s="84"/>
      <c r="J1359" s="84"/>
      <c r="K1359" s="84"/>
      <c r="L1359" s="84"/>
      <c r="M1359" s="84"/>
      <c r="N1359" s="84"/>
      <c r="O1359" s="74"/>
      <c r="P1359" s="74"/>
      <c r="Q1359" s="74"/>
      <c r="R1359" s="74"/>
      <c r="S1359" s="74"/>
    </row>
    <row r="1360" spans="1:19" ht="15" customHeight="1" x14ac:dyDescent="0.2">
      <c r="A1360" s="74"/>
      <c r="B1360" s="74"/>
      <c r="C1360" s="73"/>
      <c r="D1360" s="74"/>
      <c r="E1360" s="74"/>
      <c r="F1360" s="81"/>
      <c r="G1360" s="75"/>
      <c r="H1360" s="81"/>
      <c r="I1360" s="84"/>
      <c r="J1360" s="84"/>
      <c r="K1360" s="84"/>
      <c r="L1360" s="84"/>
      <c r="M1360" s="84"/>
      <c r="N1360" s="84"/>
      <c r="O1360" s="74"/>
      <c r="P1360" s="74"/>
      <c r="Q1360" s="74"/>
      <c r="R1360" s="74"/>
      <c r="S1360" s="74"/>
    </row>
    <row r="1361" spans="1:19" ht="15" customHeight="1" x14ac:dyDescent="0.2">
      <c r="A1361" s="74"/>
      <c r="B1361" s="74"/>
      <c r="C1361" s="73"/>
      <c r="D1361" s="74"/>
      <c r="E1361" s="74"/>
      <c r="F1361" s="81"/>
      <c r="G1361" s="75"/>
      <c r="H1361" s="81"/>
      <c r="I1361" s="84"/>
      <c r="J1361" s="84"/>
      <c r="K1361" s="84"/>
      <c r="L1361" s="84"/>
      <c r="M1361" s="84"/>
      <c r="N1361" s="84"/>
      <c r="O1361" s="74"/>
      <c r="P1361" s="74"/>
      <c r="Q1361" s="74"/>
      <c r="R1361" s="74"/>
      <c r="S1361" s="74"/>
    </row>
    <row r="1362" spans="1:19" ht="15" customHeight="1" x14ac:dyDescent="0.2">
      <c r="A1362" s="74"/>
      <c r="B1362" s="74"/>
      <c r="C1362" s="73"/>
      <c r="D1362" s="74"/>
      <c r="E1362" s="74"/>
      <c r="F1362" s="81"/>
      <c r="G1362" s="75"/>
      <c r="H1362" s="81"/>
      <c r="I1362" s="84"/>
      <c r="J1362" s="84"/>
      <c r="K1362" s="84"/>
      <c r="L1362" s="84"/>
      <c r="M1362" s="84"/>
      <c r="N1362" s="84"/>
      <c r="O1362" s="74"/>
      <c r="P1362" s="74"/>
      <c r="Q1362" s="74"/>
      <c r="R1362" s="74"/>
      <c r="S1362" s="74"/>
    </row>
    <row r="1363" spans="1:19" ht="15" customHeight="1" x14ac:dyDescent="0.2">
      <c r="A1363" s="74"/>
      <c r="B1363" s="74"/>
      <c r="C1363" s="73"/>
      <c r="D1363" s="74"/>
      <c r="E1363" s="74"/>
      <c r="F1363" s="81"/>
      <c r="G1363" s="75"/>
      <c r="H1363" s="81"/>
      <c r="I1363" s="84"/>
      <c r="J1363" s="84"/>
      <c r="K1363" s="84"/>
      <c r="L1363" s="84"/>
      <c r="M1363" s="84"/>
      <c r="N1363" s="84"/>
      <c r="O1363" s="74"/>
      <c r="P1363" s="74"/>
      <c r="Q1363" s="74"/>
      <c r="R1363" s="74"/>
      <c r="S1363" s="74"/>
    </row>
    <row r="1364" spans="1:19" ht="15" customHeight="1" x14ac:dyDescent="0.2">
      <c r="A1364" s="74"/>
      <c r="B1364" s="74"/>
      <c r="C1364" s="73"/>
      <c r="D1364" s="74"/>
      <c r="E1364" s="74"/>
      <c r="F1364" s="81"/>
      <c r="G1364" s="75"/>
      <c r="H1364" s="81"/>
      <c r="I1364" s="84"/>
      <c r="J1364" s="84"/>
      <c r="K1364" s="84"/>
      <c r="L1364" s="84"/>
      <c r="M1364" s="84"/>
      <c r="N1364" s="84"/>
      <c r="O1364" s="74"/>
      <c r="P1364" s="74"/>
      <c r="Q1364" s="74"/>
      <c r="R1364" s="74"/>
      <c r="S1364" s="74"/>
    </row>
    <row r="1365" spans="1:19" ht="15" customHeight="1" x14ac:dyDescent="0.2">
      <c r="A1365" s="74"/>
      <c r="B1365" s="74"/>
      <c r="C1365" s="73"/>
      <c r="D1365" s="74"/>
      <c r="E1365" s="74"/>
      <c r="F1365" s="81"/>
      <c r="G1365" s="75"/>
      <c r="H1365" s="81"/>
      <c r="I1365" s="84"/>
      <c r="J1365" s="84"/>
      <c r="K1365" s="84"/>
      <c r="L1365" s="84"/>
      <c r="M1365" s="84"/>
      <c r="N1365" s="84"/>
      <c r="O1365" s="74"/>
      <c r="P1365" s="74"/>
      <c r="Q1365" s="74"/>
      <c r="R1365" s="74"/>
      <c r="S1365" s="74"/>
    </row>
    <row r="1366" spans="1:19" ht="15" customHeight="1" x14ac:dyDescent="0.2">
      <c r="A1366" s="74"/>
      <c r="B1366" s="74"/>
      <c r="C1366" s="73"/>
      <c r="D1366" s="74"/>
      <c r="E1366" s="74"/>
      <c r="F1366" s="81"/>
      <c r="G1366" s="75"/>
      <c r="H1366" s="81"/>
      <c r="I1366" s="84"/>
      <c r="J1366" s="84"/>
      <c r="K1366" s="84"/>
      <c r="L1366" s="84"/>
      <c r="M1366" s="84"/>
      <c r="N1366" s="84"/>
      <c r="O1366" s="74"/>
      <c r="P1366" s="74"/>
      <c r="Q1366" s="74"/>
      <c r="R1366" s="74"/>
      <c r="S1366" s="74"/>
    </row>
    <row r="1367" spans="1:19" ht="15" customHeight="1" x14ac:dyDescent="0.2">
      <c r="A1367" s="74"/>
      <c r="B1367" s="74"/>
      <c r="C1367" s="73"/>
      <c r="D1367" s="74"/>
      <c r="E1367" s="74"/>
      <c r="F1367" s="81"/>
      <c r="G1367" s="75"/>
      <c r="H1367" s="81"/>
      <c r="I1367" s="84"/>
      <c r="J1367" s="84"/>
      <c r="K1367" s="84"/>
      <c r="L1367" s="84"/>
      <c r="M1367" s="84"/>
      <c r="N1367" s="84"/>
      <c r="O1367" s="74"/>
      <c r="P1367" s="74"/>
      <c r="Q1367" s="74"/>
      <c r="R1367" s="74"/>
      <c r="S1367" s="74"/>
    </row>
    <row r="1368" spans="1:19" ht="15" customHeight="1" x14ac:dyDescent="0.2">
      <c r="A1368" s="74"/>
      <c r="B1368" s="74"/>
      <c r="C1368" s="73"/>
      <c r="D1368" s="74"/>
      <c r="E1368" s="74"/>
      <c r="F1368" s="81"/>
      <c r="G1368" s="75"/>
      <c r="H1368" s="81"/>
      <c r="I1368" s="84"/>
      <c r="J1368" s="84"/>
      <c r="K1368" s="84"/>
      <c r="L1368" s="84"/>
      <c r="M1368" s="84"/>
      <c r="N1368" s="84"/>
      <c r="O1368" s="74"/>
      <c r="P1368" s="74"/>
      <c r="Q1368" s="74"/>
      <c r="R1368" s="74"/>
      <c r="S1368" s="74"/>
    </row>
    <row r="1369" spans="1:19" ht="15" customHeight="1" x14ac:dyDescent="0.2">
      <c r="A1369" s="74"/>
      <c r="B1369" s="74"/>
      <c r="C1369" s="73"/>
      <c r="D1369" s="74"/>
      <c r="E1369" s="74"/>
      <c r="F1369" s="81"/>
      <c r="G1369" s="75"/>
      <c r="H1369" s="81"/>
      <c r="I1369" s="84"/>
      <c r="J1369" s="84"/>
      <c r="K1369" s="84"/>
      <c r="L1369" s="84"/>
      <c r="M1369" s="84"/>
      <c r="N1369" s="84"/>
      <c r="O1369" s="74"/>
      <c r="P1369" s="74"/>
      <c r="Q1369" s="74"/>
      <c r="R1369" s="74"/>
      <c r="S1369" s="74"/>
    </row>
    <row r="1370" spans="1:19" ht="15" customHeight="1" x14ac:dyDescent="0.2">
      <c r="A1370" s="74"/>
      <c r="B1370" s="74"/>
      <c r="C1370" s="73"/>
      <c r="D1370" s="74"/>
      <c r="E1370" s="74"/>
      <c r="F1370" s="81"/>
      <c r="G1370" s="75"/>
      <c r="H1370" s="81"/>
      <c r="I1370" s="84"/>
      <c r="J1370" s="84"/>
      <c r="K1370" s="84"/>
      <c r="L1370" s="84"/>
      <c r="M1370" s="84"/>
      <c r="N1370" s="84"/>
      <c r="O1370" s="74"/>
      <c r="P1370" s="74"/>
      <c r="Q1370" s="74"/>
      <c r="R1370" s="74"/>
      <c r="S1370" s="74"/>
    </row>
    <row r="1371" spans="1:19" ht="15" customHeight="1" x14ac:dyDescent="0.2">
      <c r="A1371" s="74"/>
      <c r="B1371" s="74"/>
      <c r="C1371" s="73"/>
      <c r="D1371" s="74"/>
      <c r="E1371" s="74"/>
      <c r="F1371" s="81"/>
      <c r="G1371" s="75"/>
      <c r="H1371" s="81"/>
      <c r="I1371" s="84"/>
      <c r="J1371" s="84"/>
      <c r="K1371" s="84"/>
      <c r="L1371" s="84"/>
      <c r="M1371" s="84"/>
      <c r="N1371" s="84"/>
      <c r="O1371" s="74"/>
      <c r="P1371" s="74"/>
      <c r="Q1371" s="74"/>
      <c r="R1371" s="74"/>
      <c r="S1371" s="74"/>
    </row>
    <row r="1372" spans="1:19" ht="15" customHeight="1" x14ac:dyDescent="0.2">
      <c r="A1372" s="74"/>
      <c r="B1372" s="74"/>
      <c r="C1372" s="73"/>
      <c r="D1372" s="74"/>
      <c r="E1372" s="74"/>
      <c r="F1372" s="81"/>
      <c r="G1372" s="75"/>
      <c r="H1372" s="81"/>
      <c r="I1372" s="84"/>
      <c r="J1372" s="84"/>
      <c r="K1372" s="84"/>
      <c r="L1372" s="84"/>
      <c r="M1372" s="84"/>
      <c r="N1372" s="84"/>
      <c r="O1372" s="74"/>
      <c r="P1372" s="74"/>
      <c r="Q1372" s="74"/>
      <c r="R1372" s="74"/>
      <c r="S1372" s="74"/>
    </row>
    <row r="1373" spans="1:19" ht="15" customHeight="1" x14ac:dyDescent="0.2">
      <c r="A1373" s="74"/>
      <c r="B1373" s="74"/>
      <c r="C1373" s="73"/>
      <c r="D1373" s="74"/>
      <c r="E1373" s="74"/>
      <c r="F1373" s="81"/>
      <c r="G1373" s="75"/>
      <c r="H1373" s="81"/>
      <c r="I1373" s="84"/>
      <c r="J1373" s="84"/>
      <c r="K1373" s="84"/>
      <c r="L1373" s="84"/>
      <c r="M1373" s="84"/>
      <c r="N1373" s="84"/>
      <c r="O1373" s="74"/>
      <c r="P1373" s="74"/>
      <c r="Q1373" s="74"/>
      <c r="R1373" s="74"/>
      <c r="S1373" s="74"/>
    </row>
    <row r="1374" spans="1:19" ht="15" customHeight="1" x14ac:dyDescent="0.2">
      <c r="A1374" s="74"/>
      <c r="B1374" s="74"/>
      <c r="C1374" s="73"/>
      <c r="D1374" s="74"/>
      <c r="E1374" s="74"/>
      <c r="F1374" s="81"/>
      <c r="G1374" s="75"/>
      <c r="H1374" s="81"/>
      <c r="I1374" s="84"/>
      <c r="J1374" s="84"/>
      <c r="K1374" s="84"/>
      <c r="L1374" s="84"/>
      <c r="M1374" s="84"/>
      <c r="N1374" s="84"/>
      <c r="O1374" s="74"/>
      <c r="P1374" s="74"/>
      <c r="Q1374" s="74"/>
      <c r="R1374" s="74"/>
      <c r="S1374" s="74"/>
    </row>
    <row r="1375" spans="1:19" ht="15" customHeight="1" x14ac:dyDescent="0.2">
      <c r="A1375" s="74"/>
      <c r="B1375" s="74"/>
      <c r="C1375" s="73"/>
      <c r="D1375" s="74"/>
      <c r="E1375" s="74"/>
      <c r="F1375" s="81"/>
      <c r="G1375" s="75"/>
      <c r="H1375" s="81"/>
      <c r="I1375" s="84"/>
      <c r="J1375" s="84"/>
      <c r="K1375" s="84"/>
      <c r="L1375" s="84"/>
      <c r="M1375" s="84"/>
      <c r="N1375" s="84"/>
      <c r="O1375" s="74"/>
      <c r="P1375" s="74"/>
      <c r="Q1375" s="74"/>
      <c r="R1375" s="74"/>
      <c r="S1375" s="74"/>
    </row>
    <row r="1376" spans="1:19" ht="15" customHeight="1" x14ac:dyDescent="0.2">
      <c r="A1376" s="74"/>
      <c r="B1376" s="74"/>
      <c r="C1376" s="73"/>
      <c r="D1376" s="74"/>
      <c r="E1376" s="74"/>
      <c r="F1376" s="81"/>
      <c r="G1376" s="75"/>
      <c r="H1376" s="81"/>
      <c r="I1376" s="84"/>
      <c r="J1376" s="84"/>
      <c r="K1376" s="84"/>
      <c r="L1376" s="84"/>
      <c r="M1376" s="84"/>
      <c r="N1376" s="84"/>
      <c r="O1376" s="74"/>
      <c r="P1376" s="74"/>
      <c r="Q1376" s="74"/>
      <c r="R1376" s="74"/>
      <c r="S1376" s="74"/>
    </row>
    <row r="1377" spans="1:19" ht="15" customHeight="1" x14ac:dyDescent="0.2">
      <c r="A1377" s="74"/>
      <c r="B1377" s="74"/>
      <c r="C1377" s="73"/>
      <c r="D1377" s="74"/>
      <c r="E1377" s="74"/>
      <c r="F1377" s="81"/>
      <c r="G1377" s="75"/>
      <c r="H1377" s="81"/>
      <c r="I1377" s="84"/>
      <c r="J1377" s="84"/>
      <c r="K1377" s="84"/>
      <c r="L1377" s="84"/>
      <c r="M1377" s="84"/>
      <c r="N1377" s="84"/>
      <c r="O1377" s="74"/>
      <c r="P1377" s="74"/>
      <c r="Q1377" s="74"/>
      <c r="R1377" s="74"/>
      <c r="S1377" s="74"/>
    </row>
    <row r="1378" spans="1:19" ht="15" customHeight="1" x14ac:dyDescent="0.2">
      <c r="A1378" s="74"/>
      <c r="B1378" s="74"/>
      <c r="C1378" s="73"/>
      <c r="D1378" s="74"/>
      <c r="E1378" s="74"/>
      <c r="F1378" s="81"/>
      <c r="G1378" s="75"/>
      <c r="H1378" s="81"/>
      <c r="I1378" s="84"/>
      <c r="J1378" s="84"/>
      <c r="K1378" s="84"/>
      <c r="L1378" s="84"/>
      <c r="M1378" s="84"/>
      <c r="N1378" s="84"/>
      <c r="O1378" s="74"/>
      <c r="P1378" s="74"/>
      <c r="Q1378" s="74"/>
      <c r="R1378" s="74"/>
      <c r="S1378" s="74"/>
    </row>
    <row r="1379" spans="1:19" ht="15" customHeight="1" x14ac:dyDescent="0.2">
      <c r="A1379" s="74"/>
      <c r="B1379" s="74"/>
      <c r="C1379" s="73"/>
      <c r="D1379" s="74"/>
      <c r="E1379" s="74"/>
      <c r="F1379" s="81"/>
      <c r="G1379" s="75"/>
      <c r="H1379" s="81"/>
      <c r="I1379" s="84"/>
      <c r="J1379" s="84"/>
      <c r="K1379" s="84"/>
      <c r="L1379" s="84"/>
      <c r="M1379" s="84"/>
      <c r="N1379" s="84"/>
      <c r="O1379" s="74"/>
      <c r="P1379" s="74"/>
      <c r="Q1379" s="74"/>
      <c r="R1379" s="74"/>
      <c r="S1379" s="74"/>
    </row>
    <row r="1380" spans="1:19" ht="15" customHeight="1" x14ac:dyDescent="0.2">
      <c r="A1380" s="74"/>
      <c r="B1380" s="74"/>
      <c r="C1380" s="73"/>
      <c r="D1380" s="74"/>
      <c r="E1380" s="74"/>
      <c r="F1380" s="81"/>
      <c r="G1380" s="75"/>
      <c r="H1380" s="81"/>
      <c r="I1380" s="84"/>
      <c r="J1380" s="84"/>
      <c r="K1380" s="84"/>
      <c r="L1380" s="84"/>
      <c r="M1380" s="84"/>
      <c r="N1380" s="84"/>
      <c r="O1380" s="74"/>
      <c r="P1380" s="74"/>
      <c r="Q1380" s="74"/>
      <c r="R1380" s="74"/>
      <c r="S1380" s="74"/>
    </row>
    <row r="1381" spans="1:19" ht="15" customHeight="1" x14ac:dyDescent="0.2">
      <c r="A1381" s="74"/>
      <c r="B1381" s="74"/>
      <c r="C1381" s="73"/>
      <c r="D1381" s="74"/>
      <c r="E1381" s="74"/>
      <c r="F1381" s="81"/>
      <c r="G1381" s="75"/>
      <c r="H1381" s="81"/>
      <c r="I1381" s="84"/>
      <c r="J1381" s="84"/>
      <c r="K1381" s="84"/>
      <c r="L1381" s="84"/>
      <c r="M1381" s="84"/>
      <c r="N1381" s="84"/>
      <c r="O1381" s="74"/>
      <c r="P1381" s="74"/>
      <c r="Q1381" s="74"/>
      <c r="R1381" s="74"/>
      <c r="S1381" s="74"/>
    </row>
    <row r="1382" spans="1:19" ht="15" customHeight="1" x14ac:dyDescent="0.2">
      <c r="A1382" s="74"/>
      <c r="B1382" s="74"/>
      <c r="C1382" s="73"/>
      <c r="D1382" s="74"/>
      <c r="E1382" s="74"/>
      <c r="F1382" s="81"/>
      <c r="G1382" s="75"/>
      <c r="H1382" s="81"/>
      <c r="I1382" s="84"/>
      <c r="J1382" s="84"/>
      <c r="K1382" s="84"/>
      <c r="L1382" s="84"/>
      <c r="M1382" s="84"/>
      <c r="N1382" s="84"/>
      <c r="O1382" s="74"/>
      <c r="P1382" s="74"/>
      <c r="Q1382" s="74"/>
      <c r="R1382" s="74"/>
      <c r="S1382" s="74"/>
    </row>
    <row r="1383" spans="1:19" ht="15" customHeight="1" x14ac:dyDescent="0.2">
      <c r="A1383" s="74"/>
      <c r="B1383" s="74"/>
      <c r="C1383" s="73"/>
      <c r="D1383" s="74"/>
      <c r="E1383" s="74"/>
      <c r="F1383" s="81"/>
      <c r="G1383" s="75"/>
      <c r="H1383" s="81"/>
      <c r="I1383" s="84"/>
      <c r="J1383" s="84"/>
      <c r="K1383" s="84"/>
      <c r="L1383" s="84"/>
      <c r="M1383" s="84"/>
      <c r="N1383" s="84"/>
      <c r="O1383" s="74"/>
      <c r="P1383" s="74"/>
      <c r="Q1383" s="74"/>
      <c r="R1383" s="74"/>
      <c r="S1383" s="74"/>
    </row>
    <row r="1384" spans="1:19" ht="15" customHeight="1" x14ac:dyDescent="0.2">
      <c r="A1384" s="74"/>
      <c r="B1384" s="74"/>
      <c r="C1384" s="73"/>
      <c r="D1384" s="74"/>
      <c r="E1384" s="74"/>
      <c r="F1384" s="81"/>
      <c r="G1384" s="75"/>
      <c r="H1384" s="81"/>
      <c r="I1384" s="84"/>
      <c r="J1384" s="84"/>
      <c r="K1384" s="84"/>
      <c r="L1384" s="84"/>
      <c r="M1384" s="84"/>
      <c r="N1384" s="84"/>
      <c r="O1384" s="74"/>
      <c r="P1384" s="74"/>
      <c r="Q1384" s="74"/>
      <c r="R1384" s="74"/>
      <c r="S1384" s="74"/>
    </row>
    <row r="1385" spans="1:19" ht="15" customHeight="1" x14ac:dyDescent="0.2">
      <c r="A1385" s="74"/>
      <c r="B1385" s="74"/>
      <c r="C1385" s="73"/>
      <c r="D1385" s="74"/>
      <c r="E1385" s="74"/>
      <c r="F1385" s="81"/>
      <c r="G1385" s="75"/>
      <c r="H1385" s="81"/>
      <c r="I1385" s="84"/>
      <c r="J1385" s="84"/>
      <c r="K1385" s="84"/>
      <c r="L1385" s="84"/>
      <c r="M1385" s="84"/>
      <c r="N1385" s="84"/>
      <c r="O1385" s="74"/>
      <c r="P1385" s="74"/>
      <c r="Q1385" s="74"/>
      <c r="R1385" s="74"/>
      <c r="S1385" s="74"/>
    </row>
    <row r="1386" spans="1:19" ht="15" customHeight="1" x14ac:dyDescent="0.2">
      <c r="A1386" s="74"/>
      <c r="B1386" s="74"/>
      <c r="C1386" s="73"/>
      <c r="D1386" s="74"/>
      <c r="E1386" s="74"/>
      <c r="F1386" s="81"/>
      <c r="G1386" s="75"/>
      <c r="H1386" s="81"/>
      <c r="I1386" s="84"/>
      <c r="J1386" s="84"/>
      <c r="K1386" s="84"/>
      <c r="L1386" s="84"/>
      <c r="M1386" s="84"/>
      <c r="N1386" s="84"/>
      <c r="O1386" s="74"/>
      <c r="P1386" s="74"/>
      <c r="Q1386" s="74"/>
      <c r="R1386" s="74"/>
      <c r="S1386" s="74"/>
    </row>
    <row r="1387" spans="1:19" ht="15" customHeight="1" x14ac:dyDescent="0.2">
      <c r="A1387" s="74"/>
      <c r="B1387" s="74"/>
      <c r="C1387" s="73"/>
      <c r="D1387" s="74"/>
      <c r="E1387" s="74"/>
      <c r="F1387" s="81"/>
      <c r="G1387" s="75"/>
      <c r="H1387" s="81"/>
      <c r="I1387" s="84"/>
      <c r="J1387" s="84"/>
      <c r="K1387" s="84"/>
      <c r="L1387" s="84"/>
      <c r="M1387" s="84"/>
      <c r="N1387" s="84"/>
      <c r="O1387" s="74"/>
      <c r="P1387" s="74"/>
      <c r="Q1387" s="74"/>
      <c r="R1387" s="74"/>
      <c r="S1387" s="74"/>
    </row>
    <row r="1388" spans="1:19" ht="15" customHeight="1" x14ac:dyDescent="0.2">
      <c r="A1388" s="74"/>
      <c r="B1388" s="74"/>
      <c r="C1388" s="73"/>
      <c r="D1388" s="74"/>
      <c r="E1388" s="74"/>
      <c r="F1388" s="81"/>
      <c r="G1388" s="75"/>
      <c r="H1388" s="81"/>
      <c r="I1388" s="84"/>
      <c r="J1388" s="84"/>
      <c r="K1388" s="84"/>
      <c r="L1388" s="84"/>
      <c r="M1388" s="84"/>
      <c r="N1388" s="84"/>
      <c r="O1388" s="74"/>
      <c r="P1388" s="74"/>
      <c r="Q1388" s="74"/>
      <c r="R1388" s="74"/>
      <c r="S1388" s="74"/>
    </row>
    <row r="1389" spans="1:19" ht="15" customHeight="1" x14ac:dyDescent="0.2">
      <c r="A1389" s="74"/>
      <c r="B1389" s="74"/>
      <c r="C1389" s="73"/>
      <c r="D1389" s="74"/>
      <c r="E1389" s="74"/>
      <c r="F1389" s="81"/>
      <c r="G1389" s="75"/>
      <c r="H1389" s="81"/>
      <c r="I1389" s="84"/>
      <c r="J1389" s="84"/>
      <c r="K1389" s="84"/>
      <c r="L1389" s="84"/>
      <c r="M1389" s="84"/>
      <c r="N1389" s="84"/>
      <c r="O1389" s="74"/>
      <c r="P1389" s="74"/>
      <c r="Q1389" s="74"/>
      <c r="R1389" s="74"/>
      <c r="S1389" s="74"/>
    </row>
    <row r="1390" spans="1:19" ht="15" customHeight="1" x14ac:dyDescent="0.2">
      <c r="A1390" s="74"/>
      <c r="B1390" s="74"/>
      <c r="C1390" s="73"/>
      <c r="D1390" s="74"/>
      <c r="E1390" s="74"/>
      <c r="F1390" s="81"/>
      <c r="G1390" s="75"/>
      <c r="H1390" s="81"/>
      <c r="I1390" s="84"/>
      <c r="J1390" s="84"/>
      <c r="K1390" s="84"/>
      <c r="L1390" s="84"/>
      <c r="M1390" s="84"/>
      <c r="N1390" s="84"/>
      <c r="O1390" s="74"/>
      <c r="P1390" s="74"/>
      <c r="Q1390" s="74"/>
      <c r="R1390" s="74"/>
      <c r="S1390" s="74"/>
    </row>
    <row r="1391" spans="1:19" ht="15" customHeight="1" x14ac:dyDescent="0.2">
      <c r="A1391" s="74"/>
      <c r="B1391" s="74"/>
      <c r="C1391" s="73"/>
      <c r="D1391" s="74"/>
      <c r="E1391" s="74"/>
      <c r="F1391" s="81"/>
      <c r="G1391" s="75"/>
      <c r="H1391" s="81"/>
      <c r="I1391" s="84"/>
      <c r="J1391" s="84"/>
      <c r="K1391" s="84"/>
      <c r="L1391" s="84"/>
      <c r="M1391" s="84"/>
      <c r="N1391" s="84"/>
      <c r="O1391" s="74"/>
      <c r="P1391" s="74"/>
      <c r="Q1391" s="74"/>
      <c r="R1391" s="74"/>
      <c r="S1391" s="74"/>
    </row>
    <row r="1392" spans="1:19" ht="15" customHeight="1" x14ac:dyDescent="0.2">
      <c r="A1392" s="74"/>
      <c r="B1392" s="74"/>
      <c r="C1392" s="73"/>
      <c r="D1392" s="74"/>
      <c r="E1392" s="74"/>
      <c r="F1392" s="81"/>
      <c r="G1392" s="75"/>
      <c r="H1392" s="81"/>
      <c r="I1392" s="84"/>
      <c r="J1392" s="84"/>
      <c r="K1392" s="84"/>
      <c r="L1392" s="84"/>
      <c r="M1392" s="84"/>
      <c r="N1392" s="84"/>
      <c r="O1392" s="74"/>
      <c r="P1392" s="74"/>
      <c r="Q1392" s="74"/>
      <c r="R1392" s="74"/>
      <c r="S1392" s="74"/>
    </row>
    <row r="1393" spans="1:19" ht="15" customHeight="1" x14ac:dyDescent="0.2">
      <c r="A1393" s="74"/>
      <c r="B1393" s="74"/>
      <c r="C1393" s="73"/>
      <c r="D1393" s="74"/>
      <c r="E1393" s="74"/>
      <c r="F1393" s="81"/>
      <c r="G1393" s="75"/>
      <c r="H1393" s="81"/>
      <c r="I1393" s="84"/>
      <c r="J1393" s="84"/>
      <c r="K1393" s="84"/>
      <c r="L1393" s="84"/>
      <c r="M1393" s="84"/>
      <c r="N1393" s="84"/>
      <c r="O1393" s="74"/>
      <c r="P1393" s="74"/>
      <c r="Q1393" s="74"/>
      <c r="R1393" s="74"/>
      <c r="S1393" s="74"/>
    </row>
    <row r="1394" spans="1:19" ht="15" customHeight="1" x14ac:dyDescent="0.2">
      <c r="A1394" s="74"/>
      <c r="B1394" s="74"/>
      <c r="C1394" s="73"/>
      <c r="D1394" s="74"/>
      <c r="E1394" s="74"/>
      <c r="F1394" s="81"/>
      <c r="G1394" s="75"/>
      <c r="H1394" s="81"/>
      <c r="I1394" s="84"/>
      <c r="J1394" s="84"/>
      <c r="K1394" s="84"/>
      <c r="L1394" s="84"/>
      <c r="M1394" s="84"/>
      <c r="N1394" s="84"/>
      <c r="O1394" s="74"/>
      <c r="P1394" s="74"/>
      <c r="Q1394" s="74"/>
      <c r="R1394" s="74"/>
      <c r="S1394" s="74"/>
    </row>
    <row r="1395" spans="1:19" ht="15" customHeight="1" x14ac:dyDescent="0.2">
      <c r="A1395" s="74"/>
      <c r="B1395" s="74"/>
      <c r="C1395" s="73"/>
      <c r="D1395" s="74"/>
      <c r="E1395" s="74"/>
      <c r="F1395" s="81"/>
      <c r="G1395" s="75"/>
      <c r="H1395" s="81"/>
      <c r="I1395" s="84"/>
      <c r="J1395" s="84"/>
      <c r="K1395" s="84"/>
      <c r="L1395" s="84"/>
      <c r="M1395" s="84"/>
      <c r="N1395" s="84"/>
      <c r="O1395" s="74"/>
      <c r="P1395" s="74"/>
      <c r="Q1395" s="74"/>
      <c r="R1395" s="74"/>
      <c r="S1395" s="74"/>
    </row>
    <row r="1396" spans="1:19" ht="15" customHeight="1" x14ac:dyDescent="0.2">
      <c r="A1396" s="74"/>
      <c r="B1396" s="74"/>
      <c r="C1396" s="73"/>
      <c r="D1396" s="74"/>
      <c r="E1396" s="74"/>
      <c r="F1396" s="81"/>
      <c r="G1396" s="75"/>
      <c r="H1396" s="81"/>
      <c r="I1396" s="84"/>
      <c r="J1396" s="84"/>
      <c r="K1396" s="84"/>
      <c r="L1396" s="84"/>
      <c r="M1396" s="84"/>
      <c r="N1396" s="84"/>
      <c r="O1396" s="74"/>
      <c r="P1396" s="74"/>
      <c r="Q1396" s="74"/>
      <c r="R1396" s="74"/>
      <c r="S1396" s="74"/>
    </row>
    <row r="1397" spans="1:19" ht="15" customHeight="1" x14ac:dyDescent="0.2">
      <c r="A1397" s="74"/>
      <c r="B1397" s="74"/>
      <c r="C1397" s="73"/>
      <c r="D1397" s="74"/>
      <c r="E1397" s="74"/>
      <c r="F1397" s="81"/>
      <c r="G1397" s="75"/>
      <c r="H1397" s="81"/>
      <c r="I1397" s="84"/>
      <c r="J1397" s="84"/>
      <c r="K1397" s="84"/>
      <c r="L1397" s="84"/>
      <c r="M1397" s="84"/>
      <c r="N1397" s="84"/>
      <c r="O1397" s="74"/>
      <c r="P1397" s="74"/>
      <c r="Q1397" s="74"/>
      <c r="R1397" s="74"/>
      <c r="S1397" s="74"/>
    </row>
    <row r="1398" spans="1:19" ht="15" customHeight="1" x14ac:dyDescent="0.2">
      <c r="A1398" s="74"/>
      <c r="B1398" s="74"/>
      <c r="C1398" s="73"/>
      <c r="D1398" s="74"/>
      <c r="E1398" s="74"/>
      <c r="F1398" s="81"/>
      <c r="G1398" s="75"/>
      <c r="H1398" s="81"/>
      <c r="I1398" s="84"/>
      <c r="J1398" s="84"/>
      <c r="K1398" s="84"/>
      <c r="L1398" s="84"/>
      <c r="M1398" s="84"/>
      <c r="N1398" s="84"/>
      <c r="O1398" s="74"/>
      <c r="P1398" s="74"/>
      <c r="Q1398" s="74"/>
      <c r="R1398" s="74"/>
      <c r="S1398" s="74"/>
    </row>
    <row r="1399" spans="1:19" ht="15" customHeight="1" x14ac:dyDescent="0.2">
      <c r="A1399" s="74"/>
      <c r="B1399" s="74"/>
      <c r="C1399" s="73"/>
      <c r="D1399" s="74"/>
      <c r="E1399" s="74"/>
      <c r="F1399" s="81"/>
      <c r="G1399" s="75"/>
      <c r="H1399" s="81"/>
      <c r="I1399" s="84"/>
      <c r="J1399" s="84"/>
      <c r="K1399" s="84"/>
      <c r="L1399" s="84"/>
      <c r="M1399" s="84"/>
      <c r="N1399" s="84"/>
      <c r="O1399" s="74"/>
      <c r="P1399" s="74"/>
      <c r="Q1399" s="74"/>
      <c r="R1399" s="74"/>
      <c r="S1399" s="74"/>
    </row>
    <row r="1400" spans="1:19" ht="15" customHeight="1" x14ac:dyDescent="0.2">
      <c r="A1400" s="74"/>
      <c r="B1400" s="74"/>
      <c r="C1400" s="73"/>
      <c r="D1400" s="74"/>
      <c r="E1400" s="74"/>
      <c r="F1400" s="81"/>
      <c r="G1400" s="75"/>
      <c r="H1400" s="81"/>
      <c r="I1400" s="84"/>
      <c r="J1400" s="84"/>
      <c r="K1400" s="84"/>
      <c r="L1400" s="84"/>
      <c r="M1400" s="84"/>
      <c r="N1400" s="84"/>
      <c r="O1400" s="74"/>
      <c r="P1400" s="74"/>
      <c r="Q1400" s="74"/>
      <c r="R1400" s="74"/>
      <c r="S1400" s="74"/>
    </row>
    <row r="1401" spans="1:19" ht="15" customHeight="1" x14ac:dyDescent="0.2">
      <c r="A1401" s="74"/>
      <c r="B1401" s="74"/>
      <c r="C1401" s="73"/>
      <c r="D1401" s="74"/>
      <c r="E1401" s="74"/>
      <c r="F1401" s="81"/>
      <c r="G1401" s="75"/>
      <c r="H1401" s="81"/>
      <c r="I1401" s="84"/>
      <c r="J1401" s="84"/>
      <c r="K1401" s="84"/>
      <c r="L1401" s="84"/>
      <c r="M1401" s="84"/>
      <c r="N1401" s="84"/>
      <c r="O1401" s="74"/>
      <c r="P1401" s="74"/>
      <c r="Q1401" s="74"/>
      <c r="R1401" s="74"/>
      <c r="S1401" s="74"/>
    </row>
    <row r="1402" spans="1:19" ht="15" customHeight="1" x14ac:dyDescent="0.2">
      <c r="A1402" s="74"/>
      <c r="B1402" s="74"/>
      <c r="C1402" s="73"/>
      <c r="D1402" s="74"/>
      <c r="E1402" s="74"/>
      <c r="F1402" s="81"/>
      <c r="G1402" s="75"/>
      <c r="H1402" s="81"/>
      <c r="I1402" s="84"/>
      <c r="J1402" s="84"/>
      <c r="K1402" s="84"/>
      <c r="L1402" s="84"/>
      <c r="M1402" s="84"/>
      <c r="N1402" s="84"/>
      <c r="O1402" s="74"/>
      <c r="P1402" s="74"/>
      <c r="Q1402" s="74"/>
      <c r="R1402" s="74"/>
      <c r="S1402" s="74"/>
    </row>
    <row r="1403" spans="1:19" ht="15" customHeight="1" x14ac:dyDescent="0.2">
      <c r="A1403" s="74"/>
      <c r="B1403" s="74"/>
      <c r="C1403" s="73"/>
      <c r="D1403" s="74"/>
      <c r="E1403" s="74"/>
      <c r="F1403" s="81"/>
      <c r="G1403" s="75"/>
      <c r="H1403" s="81"/>
      <c r="I1403" s="84"/>
      <c r="J1403" s="84"/>
      <c r="K1403" s="84"/>
      <c r="L1403" s="84"/>
      <c r="M1403" s="84"/>
      <c r="N1403" s="84"/>
      <c r="O1403" s="74"/>
      <c r="P1403" s="74"/>
      <c r="Q1403" s="74"/>
      <c r="R1403" s="74"/>
      <c r="S1403" s="74"/>
    </row>
    <row r="1404" spans="1:19" ht="15" customHeight="1" x14ac:dyDescent="0.2">
      <c r="A1404" s="74"/>
      <c r="B1404" s="74"/>
      <c r="C1404" s="73"/>
      <c r="D1404" s="74"/>
      <c r="E1404" s="74"/>
      <c r="F1404" s="81"/>
      <c r="G1404" s="75"/>
      <c r="H1404" s="81"/>
      <c r="I1404" s="84"/>
      <c r="J1404" s="84"/>
      <c r="K1404" s="84"/>
      <c r="L1404" s="84"/>
      <c r="M1404" s="84"/>
      <c r="N1404" s="84"/>
      <c r="O1404" s="74"/>
      <c r="P1404" s="74"/>
      <c r="Q1404" s="74"/>
      <c r="R1404" s="74"/>
      <c r="S1404" s="74"/>
    </row>
    <row r="1405" spans="1:19" ht="15" customHeight="1" x14ac:dyDescent="0.2">
      <c r="A1405" s="74"/>
      <c r="B1405" s="74"/>
      <c r="C1405" s="73"/>
      <c r="D1405" s="74"/>
      <c r="E1405" s="74"/>
      <c r="F1405" s="81"/>
      <c r="G1405" s="75"/>
      <c r="H1405" s="81"/>
      <c r="I1405" s="84"/>
      <c r="J1405" s="84"/>
      <c r="K1405" s="84"/>
      <c r="L1405" s="84"/>
      <c r="M1405" s="84"/>
      <c r="N1405" s="84"/>
      <c r="O1405" s="74"/>
      <c r="P1405" s="74"/>
      <c r="Q1405" s="74"/>
      <c r="R1405" s="74"/>
      <c r="S1405" s="74"/>
    </row>
    <row r="1406" spans="1:19" ht="15" customHeight="1" x14ac:dyDescent="0.2">
      <c r="A1406" s="74"/>
      <c r="B1406" s="74"/>
      <c r="C1406" s="73"/>
      <c r="D1406" s="74"/>
      <c r="E1406" s="74"/>
      <c r="F1406" s="81"/>
      <c r="G1406" s="75"/>
      <c r="H1406" s="81"/>
      <c r="I1406" s="84"/>
      <c r="J1406" s="84"/>
      <c r="K1406" s="84"/>
      <c r="L1406" s="84"/>
      <c r="M1406" s="84"/>
      <c r="N1406" s="84"/>
      <c r="O1406" s="74"/>
      <c r="P1406" s="74"/>
      <c r="Q1406" s="74"/>
      <c r="R1406" s="74"/>
      <c r="S1406" s="74"/>
    </row>
    <row r="1407" spans="1:19" ht="15" customHeight="1" x14ac:dyDescent="0.2">
      <c r="A1407" s="74"/>
      <c r="B1407" s="74"/>
      <c r="C1407" s="73"/>
      <c r="D1407" s="74"/>
      <c r="E1407" s="74"/>
      <c r="F1407" s="81"/>
      <c r="G1407" s="75"/>
      <c r="H1407" s="81"/>
      <c r="I1407" s="84"/>
      <c r="J1407" s="84"/>
      <c r="K1407" s="84"/>
      <c r="L1407" s="84"/>
      <c r="M1407" s="84"/>
      <c r="N1407" s="84"/>
      <c r="O1407" s="74"/>
      <c r="P1407" s="74"/>
      <c r="Q1407" s="74"/>
      <c r="R1407" s="74"/>
      <c r="S1407" s="74"/>
    </row>
    <row r="1408" spans="1:19" ht="15" customHeight="1" x14ac:dyDescent="0.2">
      <c r="A1408" s="74"/>
      <c r="B1408" s="74"/>
      <c r="C1408" s="73"/>
      <c r="D1408" s="74"/>
      <c r="E1408" s="74"/>
      <c r="F1408" s="81"/>
      <c r="G1408" s="75"/>
      <c r="H1408" s="81"/>
      <c r="I1408" s="84"/>
      <c r="J1408" s="84"/>
      <c r="K1408" s="84"/>
      <c r="L1408" s="84"/>
      <c r="M1408" s="84"/>
      <c r="N1408" s="84"/>
      <c r="O1408" s="74"/>
      <c r="P1408" s="74"/>
      <c r="Q1408" s="74"/>
      <c r="R1408" s="74"/>
      <c r="S1408" s="74"/>
    </row>
    <row r="1409" spans="1:19" ht="15" customHeight="1" x14ac:dyDescent="0.2">
      <c r="A1409" s="74"/>
      <c r="B1409" s="74"/>
      <c r="C1409" s="73"/>
      <c r="D1409" s="74"/>
      <c r="E1409" s="74"/>
      <c r="F1409" s="81"/>
      <c r="G1409" s="75"/>
      <c r="H1409" s="81"/>
      <c r="I1409" s="84"/>
      <c r="J1409" s="84"/>
      <c r="K1409" s="84"/>
      <c r="L1409" s="84"/>
      <c r="M1409" s="84"/>
      <c r="N1409" s="84"/>
      <c r="O1409" s="74"/>
      <c r="P1409" s="74"/>
      <c r="Q1409" s="74"/>
      <c r="R1409" s="74"/>
      <c r="S1409" s="74"/>
    </row>
    <row r="1410" spans="1:19" ht="15" customHeight="1" x14ac:dyDescent="0.2">
      <c r="A1410" s="74"/>
      <c r="B1410" s="74"/>
      <c r="C1410" s="73"/>
      <c r="D1410" s="74"/>
      <c r="E1410" s="74"/>
      <c r="F1410" s="81"/>
      <c r="G1410" s="75"/>
      <c r="H1410" s="81"/>
      <c r="I1410" s="84"/>
      <c r="J1410" s="84"/>
      <c r="K1410" s="84"/>
      <c r="L1410" s="84"/>
      <c r="M1410" s="84"/>
      <c r="N1410" s="84"/>
      <c r="O1410" s="74"/>
      <c r="P1410" s="74"/>
      <c r="Q1410" s="74"/>
      <c r="R1410" s="74"/>
      <c r="S1410" s="74"/>
    </row>
    <row r="1411" spans="1:19" ht="15" customHeight="1" x14ac:dyDescent="0.2">
      <c r="A1411" s="74"/>
      <c r="B1411" s="74"/>
      <c r="C1411" s="73"/>
      <c r="D1411" s="74"/>
      <c r="E1411" s="74"/>
      <c r="F1411" s="81"/>
      <c r="G1411" s="75"/>
      <c r="H1411" s="81"/>
      <c r="I1411" s="84"/>
      <c r="J1411" s="84"/>
      <c r="K1411" s="84"/>
      <c r="L1411" s="84"/>
      <c r="M1411" s="84"/>
      <c r="N1411" s="84"/>
      <c r="O1411" s="74"/>
      <c r="P1411" s="74"/>
      <c r="Q1411" s="74"/>
      <c r="R1411" s="74"/>
      <c r="S1411" s="74"/>
    </row>
    <row r="1412" spans="1:19" ht="15" customHeight="1" x14ac:dyDescent="0.2">
      <c r="A1412" s="74"/>
      <c r="B1412" s="74"/>
      <c r="C1412" s="73"/>
      <c r="D1412" s="74"/>
      <c r="E1412" s="74"/>
      <c r="F1412" s="81"/>
      <c r="G1412" s="75"/>
      <c r="H1412" s="81"/>
      <c r="I1412" s="84"/>
      <c r="J1412" s="84"/>
      <c r="K1412" s="84"/>
      <c r="L1412" s="84"/>
      <c r="M1412" s="84"/>
      <c r="N1412" s="84"/>
      <c r="O1412" s="74"/>
      <c r="P1412" s="74"/>
      <c r="Q1412" s="74"/>
      <c r="R1412" s="74"/>
      <c r="S1412" s="74"/>
    </row>
    <row r="1413" spans="1:19" ht="15" customHeight="1" x14ac:dyDescent="0.2">
      <c r="A1413" s="74"/>
      <c r="B1413" s="74"/>
      <c r="C1413" s="73"/>
      <c r="D1413" s="74"/>
      <c r="E1413" s="74"/>
      <c r="F1413" s="81"/>
      <c r="G1413" s="75"/>
      <c r="H1413" s="81"/>
      <c r="I1413" s="84"/>
      <c r="J1413" s="84"/>
      <c r="K1413" s="84"/>
      <c r="L1413" s="84"/>
      <c r="M1413" s="84"/>
      <c r="N1413" s="84"/>
      <c r="O1413" s="74"/>
      <c r="P1413" s="74"/>
      <c r="Q1413" s="74"/>
      <c r="R1413" s="74"/>
      <c r="S1413" s="74"/>
    </row>
    <row r="1414" spans="1:19" ht="15" customHeight="1" x14ac:dyDescent="0.2">
      <c r="A1414" s="74"/>
      <c r="B1414" s="74"/>
      <c r="C1414" s="73"/>
      <c r="D1414" s="74"/>
      <c r="E1414" s="74"/>
      <c r="F1414" s="81"/>
      <c r="G1414" s="75"/>
      <c r="H1414" s="81"/>
      <c r="I1414" s="84"/>
      <c r="J1414" s="84"/>
      <c r="K1414" s="84"/>
      <c r="L1414" s="84"/>
      <c r="M1414" s="84"/>
      <c r="N1414" s="84"/>
      <c r="O1414" s="74"/>
      <c r="P1414" s="74"/>
      <c r="Q1414" s="74"/>
      <c r="R1414" s="74"/>
      <c r="S1414" s="74"/>
    </row>
    <row r="1415" spans="1:19" ht="15" customHeight="1" x14ac:dyDescent="0.2">
      <c r="A1415" s="74"/>
      <c r="B1415" s="74"/>
      <c r="C1415" s="73"/>
      <c r="D1415" s="74"/>
      <c r="E1415" s="74"/>
      <c r="F1415" s="81"/>
      <c r="G1415" s="75"/>
      <c r="H1415" s="81"/>
      <c r="I1415" s="84"/>
      <c r="J1415" s="84"/>
      <c r="K1415" s="84"/>
      <c r="L1415" s="84"/>
      <c r="M1415" s="84"/>
      <c r="N1415" s="84"/>
      <c r="O1415" s="74"/>
      <c r="P1415" s="74"/>
      <c r="Q1415" s="74"/>
      <c r="R1415" s="74"/>
      <c r="S1415" s="74"/>
    </row>
    <row r="1416" spans="1:19" ht="15" customHeight="1" x14ac:dyDescent="0.2">
      <c r="A1416" s="74"/>
      <c r="B1416" s="74"/>
      <c r="C1416" s="73"/>
      <c r="D1416" s="74"/>
      <c r="E1416" s="74"/>
      <c r="F1416" s="81"/>
      <c r="G1416" s="75"/>
      <c r="H1416" s="81"/>
      <c r="I1416" s="84"/>
      <c r="J1416" s="84"/>
      <c r="K1416" s="84"/>
      <c r="L1416" s="84"/>
      <c r="M1416" s="84"/>
      <c r="N1416" s="84"/>
      <c r="O1416" s="74"/>
      <c r="P1416" s="74"/>
      <c r="Q1416" s="74"/>
      <c r="R1416" s="74"/>
      <c r="S1416" s="74"/>
    </row>
    <row r="1417" spans="1:19" ht="15" customHeight="1" x14ac:dyDescent="0.2">
      <c r="A1417" s="74"/>
      <c r="B1417" s="74"/>
      <c r="C1417" s="73"/>
      <c r="D1417" s="74"/>
      <c r="E1417" s="74"/>
      <c r="F1417" s="81"/>
      <c r="G1417" s="75"/>
      <c r="H1417" s="81"/>
      <c r="I1417" s="84"/>
      <c r="J1417" s="84"/>
      <c r="K1417" s="84"/>
      <c r="L1417" s="84"/>
      <c r="M1417" s="84"/>
      <c r="N1417" s="84"/>
      <c r="O1417" s="74"/>
      <c r="P1417" s="74"/>
      <c r="Q1417" s="74"/>
      <c r="R1417" s="74"/>
      <c r="S1417" s="74"/>
    </row>
    <row r="1418" spans="1:19" ht="15" customHeight="1" x14ac:dyDescent="0.2">
      <c r="A1418" s="74"/>
      <c r="B1418" s="74"/>
      <c r="C1418" s="73"/>
      <c r="D1418" s="74"/>
      <c r="E1418" s="74"/>
      <c r="F1418" s="81"/>
      <c r="G1418" s="75"/>
      <c r="H1418" s="81"/>
      <c r="I1418" s="84"/>
      <c r="J1418" s="84"/>
      <c r="K1418" s="84"/>
      <c r="L1418" s="84"/>
      <c r="M1418" s="84"/>
      <c r="N1418" s="84"/>
      <c r="O1418" s="74"/>
      <c r="P1418" s="74"/>
      <c r="Q1418" s="74"/>
      <c r="R1418" s="74"/>
      <c r="S1418" s="74"/>
    </row>
    <row r="1419" spans="1:19" ht="15" customHeight="1" x14ac:dyDescent="0.2">
      <c r="A1419" s="74"/>
      <c r="B1419" s="74"/>
      <c r="C1419" s="73"/>
      <c r="D1419" s="74"/>
      <c r="E1419" s="74"/>
      <c r="F1419" s="81"/>
      <c r="G1419" s="75"/>
      <c r="H1419" s="81"/>
      <c r="I1419" s="84"/>
      <c r="J1419" s="84"/>
      <c r="K1419" s="84"/>
      <c r="L1419" s="84"/>
      <c r="M1419" s="84"/>
      <c r="N1419" s="84"/>
      <c r="O1419" s="74"/>
      <c r="P1419" s="74"/>
      <c r="Q1419" s="74"/>
      <c r="R1419" s="74"/>
      <c r="S1419" s="74"/>
    </row>
    <row r="1420" spans="1:19" ht="15" customHeight="1" x14ac:dyDescent="0.2">
      <c r="A1420" s="74"/>
      <c r="B1420" s="74"/>
      <c r="C1420" s="73"/>
      <c r="D1420" s="74"/>
      <c r="E1420" s="74"/>
      <c r="F1420" s="81"/>
      <c r="G1420" s="75"/>
      <c r="H1420" s="81"/>
      <c r="I1420" s="84"/>
      <c r="J1420" s="84"/>
      <c r="K1420" s="84"/>
      <c r="L1420" s="84"/>
      <c r="M1420" s="84"/>
      <c r="N1420" s="84"/>
      <c r="O1420" s="74"/>
      <c r="P1420" s="74"/>
      <c r="Q1420" s="74"/>
      <c r="R1420" s="74"/>
      <c r="S1420" s="74"/>
    </row>
    <row r="1421" spans="1:19" ht="15" customHeight="1" x14ac:dyDescent="0.2">
      <c r="A1421" s="74"/>
      <c r="B1421" s="74"/>
      <c r="C1421" s="73"/>
      <c r="D1421" s="74"/>
      <c r="E1421" s="74"/>
      <c r="F1421" s="81"/>
      <c r="G1421" s="75"/>
      <c r="H1421" s="81"/>
      <c r="I1421" s="84"/>
      <c r="J1421" s="84"/>
      <c r="K1421" s="84"/>
      <c r="L1421" s="84"/>
      <c r="M1421" s="84"/>
      <c r="N1421" s="84"/>
      <c r="O1421" s="74"/>
      <c r="P1421" s="74"/>
      <c r="Q1421" s="74"/>
      <c r="R1421" s="74"/>
      <c r="S1421" s="74"/>
    </row>
    <row r="1422" spans="1:19" ht="15" customHeight="1" x14ac:dyDescent="0.2">
      <c r="A1422" s="74"/>
      <c r="B1422" s="74"/>
      <c r="C1422" s="73"/>
      <c r="D1422" s="74"/>
      <c r="E1422" s="74"/>
      <c r="F1422" s="81"/>
      <c r="G1422" s="75"/>
      <c r="H1422" s="81"/>
      <c r="I1422" s="84"/>
      <c r="J1422" s="84"/>
      <c r="K1422" s="84"/>
      <c r="L1422" s="84"/>
      <c r="M1422" s="84"/>
      <c r="N1422" s="84"/>
      <c r="O1422" s="74"/>
      <c r="P1422" s="74"/>
      <c r="Q1422" s="74"/>
      <c r="R1422" s="74"/>
      <c r="S1422" s="74"/>
    </row>
    <row r="1423" spans="1:19" ht="15" customHeight="1" x14ac:dyDescent="0.2">
      <c r="A1423" s="74"/>
      <c r="B1423" s="74"/>
      <c r="C1423" s="73"/>
      <c r="D1423" s="74"/>
      <c r="E1423" s="74"/>
      <c r="F1423" s="81"/>
      <c r="G1423" s="75"/>
      <c r="H1423" s="81"/>
      <c r="I1423" s="84"/>
      <c r="J1423" s="84"/>
      <c r="K1423" s="84"/>
      <c r="L1423" s="84"/>
      <c r="M1423" s="84"/>
      <c r="N1423" s="84"/>
      <c r="O1423" s="74"/>
      <c r="P1423" s="74"/>
      <c r="Q1423" s="74"/>
      <c r="R1423" s="74"/>
      <c r="S1423" s="74"/>
    </row>
    <row r="1424" spans="1:19" ht="15" customHeight="1" x14ac:dyDescent="0.2">
      <c r="A1424" s="74"/>
      <c r="B1424" s="74"/>
      <c r="C1424" s="73"/>
      <c r="D1424" s="74"/>
      <c r="E1424" s="74"/>
      <c r="F1424" s="81"/>
      <c r="G1424" s="75"/>
      <c r="H1424" s="81"/>
      <c r="I1424" s="84"/>
      <c r="J1424" s="84"/>
      <c r="K1424" s="84"/>
      <c r="L1424" s="84"/>
      <c r="M1424" s="84"/>
      <c r="N1424" s="84"/>
      <c r="O1424" s="74"/>
      <c r="P1424" s="74"/>
      <c r="Q1424" s="74"/>
      <c r="R1424" s="74"/>
      <c r="S1424" s="74"/>
    </row>
    <row r="1425" spans="1:19" ht="15" customHeight="1" x14ac:dyDescent="0.2">
      <c r="A1425" s="74"/>
      <c r="B1425" s="74"/>
      <c r="C1425" s="73"/>
      <c r="D1425" s="74"/>
      <c r="E1425" s="74"/>
      <c r="F1425" s="81"/>
      <c r="G1425" s="75"/>
      <c r="H1425" s="81"/>
      <c r="I1425" s="84"/>
      <c r="J1425" s="84"/>
      <c r="K1425" s="84"/>
      <c r="L1425" s="84"/>
      <c r="M1425" s="84"/>
      <c r="N1425" s="84"/>
      <c r="O1425" s="74"/>
      <c r="P1425" s="74"/>
      <c r="Q1425" s="74"/>
      <c r="R1425" s="74"/>
      <c r="S1425" s="74"/>
    </row>
    <row r="1426" spans="1:19" ht="15" customHeight="1" x14ac:dyDescent="0.2">
      <c r="A1426" s="74"/>
      <c r="B1426" s="74"/>
      <c r="C1426" s="73"/>
      <c r="D1426" s="74"/>
      <c r="E1426" s="74"/>
      <c r="F1426" s="81"/>
      <c r="G1426" s="75"/>
      <c r="H1426" s="81"/>
      <c r="I1426" s="84"/>
      <c r="J1426" s="84"/>
      <c r="K1426" s="84"/>
      <c r="L1426" s="84"/>
      <c r="M1426" s="84"/>
      <c r="N1426" s="84"/>
      <c r="O1426" s="74"/>
      <c r="P1426" s="74"/>
      <c r="Q1426" s="74"/>
      <c r="R1426" s="74"/>
      <c r="S1426" s="74"/>
    </row>
    <row r="1427" spans="1:19" ht="15" customHeight="1" x14ac:dyDescent="0.2">
      <c r="A1427" s="74"/>
      <c r="B1427" s="74"/>
      <c r="C1427" s="73"/>
      <c r="D1427" s="74"/>
      <c r="E1427" s="74"/>
      <c r="F1427" s="81"/>
      <c r="G1427" s="75"/>
      <c r="H1427" s="81"/>
      <c r="I1427" s="84"/>
      <c r="J1427" s="84"/>
      <c r="K1427" s="84"/>
      <c r="L1427" s="84"/>
      <c r="M1427" s="84"/>
      <c r="N1427" s="84"/>
      <c r="O1427" s="74"/>
      <c r="P1427" s="74"/>
      <c r="Q1427" s="74"/>
      <c r="R1427" s="74"/>
      <c r="S1427" s="74"/>
    </row>
    <row r="1428" spans="1:19" ht="15" customHeight="1" x14ac:dyDescent="0.2">
      <c r="A1428" s="74"/>
      <c r="B1428" s="74"/>
      <c r="C1428" s="73"/>
      <c r="D1428" s="74"/>
      <c r="E1428" s="74"/>
      <c r="F1428" s="81"/>
      <c r="G1428" s="75"/>
      <c r="H1428" s="81"/>
      <c r="I1428" s="84"/>
      <c r="J1428" s="84"/>
      <c r="K1428" s="84"/>
      <c r="L1428" s="84"/>
      <c r="M1428" s="84"/>
      <c r="N1428" s="84"/>
      <c r="O1428" s="74"/>
      <c r="P1428" s="74"/>
      <c r="Q1428" s="74"/>
      <c r="R1428" s="74"/>
      <c r="S1428" s="74"/>
    </row>
    <row r="1429" spans="1:19" ht="15" customHeight="1" x14ac:dyDescent="0.2">
      <c r="A1429" s="74"/>
      <c r="B1429" s="74"/>
      <c r="C1429" s="73"/>
      <c r="D1429" s="74"/>
      <c r="E1429" s="74"/>
      <c r="F1429" s="81"/>
      <c r="G1429" s="75"/>
      <c r="H1429" s="81"/>
      <c r="I1429" s="84"/>
      <c r="J1429" s="84"/>
      <c r="K1429" s="84"/>
      <c r="L1429" s="84"/>
      <c r="M1429" s="84"/>
      <c r="N1429" s="84"/>
      <c r="O1429" s="74"/>
      <c r="P1429" s="74"/>
      <c r="Q1429" s="74"/>
      <c r="R1429" s="74"/>
      <c r="S1429" s="74"/>
    </row>
    <row r="1430" spans="1:19" ht="15" customHeight="1" x14ac:dyDescent="0.2">
      <c r="A1430" s="74"/>
      <c r="B1430" s="74"/>
      <c r="C1430" s="73"/>
      <c r="D1430" s="74"/>
      <c r="E1430" s="74"/>
      <c r="F1430" s="81"/>
      <c r="G1430" s="75"/>
      <c r="H1430" s="81"/>
      <c r="I1430" s="84"/>
      <c r="J1430" s="84"/>
      <c r="K1430" s="84"/>
      <c r="L1430" s="84"/>
      <c r="M1430" s="84"/>
      <c r="N1430" s="84"/>
      <c r="O1430" s="74"/>
      <c r="P1430" s="74"/>
      <c r="Q1430" s="74"/>
      <c r="R1430" s="74"/>
      <c r="S1430" s="74"/>
    </row>
    <row r="1431" spans="1:19" ht="15" customHeight="1" x14ac:dyDescent="0.2">
      <c r="A1431" s="74"/>
      <c r="B1431" s="74"/>
      <c r="C1431" s="73"/>
      <c r="D1431" s="74"/>
      <c r="E1431" s="74"/>
      <c r="F1431" s="81"/>
      <c r="G1431" s="75"/>
      <c r="H1431" s="81"/>
      <c r="I1431" s="84"/>
      <c r="J1431" s="84"/>
      <c r="K1431" s="84"/>
      <c r="L1431" s="84"/>
      <c r="M1431" s="84"/>
      <c r="N1431" s="84"/>
      <c r="O1431" s="74"/>
      <c r="P1431" s="74"/>
      <c r="Q1431" s="74"/>
      <c r="R1431" s="74"/>
      <c r="S1431" s="74"/>
    </row>
    <row r="1432" spans="1:19" ht="15" customHeight="1" x14ac:dyDescent="0.2">
      <c r="A1432" s="74"/>
      <c r="B1432" s="74"/>
      <c r="C1432" s="73"/>
      <c r="D1432" s="74"/>
      <c r="E1432" s="74"/>
      <c r="F1432" s="81"/>
      <c r="G1432" s="75"/>
      <c r="H1432" s="81"/>
      <c r="I1432" s="84"/>
      <c r="J1432" s="84"/>
      <c r="K1432" s="84"/>
      <c r="L1432" s="84"/>
      <c r="M1432" s="84"/>
      <c r="N1432" s="84"/>
      <c r="O1432" s="74"/>
      <c r="P1432" s="74"/>
      <c r="Q1432" s="74"/>
      <c r="R1432" s="74"/>
      <c r="S1432" s="74"/>
    </row>
    <row r="1433" spans="1:19" ht="15" customHeight="1" x14ac:dyDescent="0.2">
      <c r="A1433" s="74"/>
      <c r="B1433" s="74"/>
      <c r="C1433" s="73"/>
      <c r="D1433" s="74"/>
      <c r="E1433" s="74"/>
      <c r="F1433" s="81"/>
      <c r="G1433" s="75"/>
      <c r="H1433" s="81"/>
      <c r="I1433" s="84"/>
      <c r="J1433" s="84"/>
      <c r="K1433" s="84"/>
      <c r="L1433" s="84"/>
      <c r="M1433" s="84"/>
      <c r="N1433" s="84"/>
      <c r="O1433" s="74"/>
      <c r="P1433" s="74"/>
      <c r="Q1433" s="74"/>
      <c r="R1433" s="74"/>
      <c r="S1433" s="74"/>
    </row>
    <row r="1434" spans="1:19" ht="15" customHeight="1" x14ac:dyDescent="0.2">
      <c r="A1434" s="74"/>
      <c r="B1434" s="74"/>
      <c r="C1434" s="73"/>
      <c r="D1434" s="74"/>
      <c r="E1434" s="74"/>
      <c r="F1434" s="81"/>
      <c r="G1434" s="75"/>
      <c r="H1434" s="81"/>
      <c r="I1434" s="84"/>
      <c r="J1434" s="84"/>
      <c r="K1434" s="84"/>
      <c r="L1434" s="84"/>
      <c r="M1434" s="84"/>
      <c r="N1434" s="84"/>
      <c r="O1434" s="74"/>
      <c r="P1434" s="74"/>
      <c r="Q1434" s="74"/>
      <c r="R1434" s="74"/>
      <c r="S1434" s="74"/>
    </row>
    <row r="1435" spans="1:19" ht="15" customHeight="1" x14ac:dyDescent="0.2">
      <c r="A1435" s="74"/>
      <c r="B1435" s="74"/>
      <c r="C1435" s="73"/>
      <c r="D1435" s="74"/>
      <c r="E1435" s="74"/>
      <c r="F1435" s="81"/>
      <c r="G1435" s="75"/>
      <c r="H1435" s="81"/>
      <c r="I1435" s="84"/>
      <c r="J1435" s="84"/>
      <c r="K1435" s="84"/>
      <c r="L1435" s="84"/>
      <c r="M1435" s="84"/>
      <c r="N1435" s="84"/>
      <c r="O1435" s="74"/>
      <c r="P1435" s="74"/>
      <c r="Q1435" s="74"/>
      <c r="R1435" s="74"/>
      <c r="S1435" s="74"/>
    </row>
    <row r="1436" spans="1:19" ht="15" customHeight="1" x14ac:dyDescent="0.2">
      <c r="A1436" s="74"/>
      <c r="B1436" s="74"/>
      <c r="C1436" s="73"/>
      <c r="D1436" s="74"/>
      <c r="E1436" s="74"/>
      <c r="F1436" s="81"/>
      <c r="G1436" s="75"/>
      <c r="H1436" s="81"/>
      <c r="I1436" s="84"/>
      <c r="J1436" s="84"/>
      <c r="K1436" s="84"/>
      <c r="L1436" s="84"/>
      <c r="M1436" s="84"/>
      <c r="N1436" s="84"/>
      <c r="O1436" s="74"/>
      <c r="P1436" s="74"/>
      <c r="Q1436" s="74"/>
      <c r="R1436" s="74"/>
      <c r="S1436" s="74"/>
    </row>
    <row r="1437" spans="1:19" ht="15" customHeight="1" x14ac:dyDescent="0.2">
      <c r="A1437" s="74"/>
      <c r="B1437" s="74"/>
      <c r="C1437" s="73"/>
      <c r="D1437" s="74"/>
      <c r="E1437" s="74"/>
      <c r="F1437" s="81"/>
      <c r="G1437" s="75"/>
      <c r="H1437" s="81"/>
      <c r="I1437" s="84"/>
      <c r="J1437" s="84"/>
      <c r="K1437" s="84"/>
      <c r="L1437" s="84"/>
      <c r="M1437" s="84"/>
      <c r="N1437" s="84"/>
      <c r="O1437" s="74"/>
      <c r="P1437" s="74"/>
      <c r="Q1437" s="74"/>
      <c r="R1437" s="74"/>
      <c r="S1437" s="74"/>
    </row>
    <row r="1438" spans="1:19" ht="15" customHeight="1" x14ac:dyDescent="0.2">
      <c r="A1438" s="74"/>
      <c r="B1438" s="74"/>
      <c r="C1438" s="73"/>
      <c r="D1438" s="74"/>
      <c r="E1438" s="74"/>
      <c r="F1438" s="81"/>
      <c r="G1438" s="75"/>
      <c r="H1438" s="81"/>
      <c r="I1438" s="84"/>
      <c r="J1438" s="84"/>
      <c r="K1438" s="84"/>
      <c r="L1438" s="84"/>
      <c r="M1438" s="84"/>
      <c r="N1438" s="84"/>
      <c r="O1438" s="74"/>
      <c r="P1438" s="74"/>
      <c r="Q1438" s="74"/>
      <c r="R1438" s="74"/>
      <c r="S1438" s="74"/>
    </row>
    <row r="1439" spans="1:19" ht="15" customHeight="1" x14ac:dyDescent="0.2">
      <c r="A1439" s="74"/>
      <c r="B1439" s="74"/>
      <c r="C1439" s="73"/>
      <c r="D1439" s="74"/>
      <c r="E1439" s="74"/>
      <c r="F1439" s="81"/>
      <c r="G1439" s="75"/>
      <c r="H1439" s="81"/>
      <c r="I1439" s="84"/>
      <c r="J1439" s="84"/>
      <c r="K1439" s="84"/>
      <c r="L1439" s="84"/>
      <c r="M1439" s="84"/>
      <c r="N1439" s="84"/>
      <c r="O1439" s="74"/>
      <c r="P1439" s="74"/>
      <c r="Q1439" s="74"/>
      <c r="R1439" s="74"/>
      <c r="S1439" s="74"/>
    </row>
    <row r="1440" spans="1:19" ht="15" customHeight="1" x14ac:dyDescent="0.2">
      <c r="A1440" s="74"/>
      <c r="B1440" s="74"/>
      <c r="C1440" s="73"/>
      <c r="D1440" s="74"/>
      <c r="E1440" s="74"/>
      <c r="F1440" s="81"/>
      <c r="G1440" s="75"/>
      <c r="H1440" s="81"/>
      <c r="I1440" s="84"/>
      <c r="J1440" s="84"/>
      <c r="K1440" s="84"/>
      <c r="L1440" s="84"/>
      <c r="M1440" s="84"/>
      <c r="N1440" s="84"/>
      <c r="O1440" s="74"/>
      <c r="P1440" s="74"/>
      <c r="Q1440" s="74"/>
      <c r="R1440" s="74"/>
      <c r="S1440" s="74"/>
    </row>
    <row r="1441" spans="1:19" ht="15" customHeight="1" x14ac:dyDescent="0.2">
      <c r="A1441" s="74"/>
      <c r="B1441" s="74"/>
      <c r="C1441" s="73"/>
      <c r="D1441" s="74"/>
      <c r="E1441" s="74"/>
      <c r="F1441" s="81"/>
      <c r="G1441" s="75"/>
      <c r="H1441" s="81"/>
      <c r="I1441" s="84"/>
      <c r="J1441" s="84"/>
      <c r="K1441" s="84"/>
      <c r="L1441" s="84"/>
      <c r="M1441" s="84"/>
      <c r="N1441" s="84"/>
      <c r="O1441" s="74"/>
      <c r="P1441" s="74"/>
      <c r="Q1441" s="74"/>
      <c r="R1441" s="74"/>
      <c r="S1441" s="74"/>
    </row>
    <row r="1442" spans="1:19" ht="15" customHeight="1" x14ac:dyDescent="0.2">
      <c r="A1442" s="74"/>
      <c r="B1442" s="74"/>
      <c r="C1442" s="73"/>
      <c r="D1442" s="74"/>
      <c r="E1442" s="74"/>
      <c r="F1442" s="81"/>
      <c r="G1442" s="75"/>
      <c r="H1442" s="81"/>
      <c r="I1442" s="84"/>
      <c r="J1442" s="84"/>
      <c r="K1442" s="84"/>
      <c r="L1442" s="84"/>
      <c r="M1442" s="84"/>
      <c r="N1442" s="84"/>
      <c r="O1442" s="74"/>
      <c r="P1442" s="74"/>
      <c r="Q1442" s="74"/>
      <c r="R1442" s="74"/>
      <c r="S1442" s="74"/>
    </row>
    <row r="1443" spans="1:19" ht="15" customHeight="1" x14ac:dyDescent="0.2">
      <c r="A1443" s="74"/>
      <c r="B1443" s="74"/>
      <c r="C1443" s="73"/>
      <c r="D1443" s="74"/>
      <c r="E1443" s="74"/>
      <c r="F1443" s="81"/>
      <c r="G1443" s="75"/>
      <c r="H1443" s="81"/>
      <c r="I1443" s="84"/>
      <c r="J1443" s="84"/>
      <c r="K1443" s="84"/>
      <c r="L1443" s="84"/>
      <c r="M1443" s="84"/>
      <c r="N1443" s="84"/>
      <c r="O1443" s="74"/>
      <c r="P1443" s="74"/>
      <c r="Q1443" s="74"/>
      <c r="R1443" s="74"/>
      <c r="S1443" s="74"/>
    </row>
    <row r="1444" spans="1:19" ht="15" customHeight="1" x14ac:dyDescent="0.2">
      <c r="A1444" s="74"/>
      <c r="B1444" s="74"/>
      <c r="C1444" s="73"/>
      <c r="D1444" s="74"/>
      <c r="E1444" s="74"/>
      <c r="F1444" s="81"/>
      <c r="G1444" s="75"/>
      <c r="H1444" s="81"/>
      <c r="I1444" s="84"/>
      <c r="J1444" s="84"/>
      <c r="K1444" s="84"/>
      <c r="L1444" s="84"/>
      <c r="M1444" s="84"/>
      <c r="N1444" s="84"/>
      <c r="O1444" s="74"/>
      <c r="P1444" s="74"/>
      <c r="Q1444" s="74"/>
      <c r="R1444" s="74"/>
      <c r="S1444" s="74"/>
    </row>
    <row r="1445" spans="1:19" ht="15" customHeight="1" x14ac:dyDescent="0.2">
      <c r="A1445" s="74"/>
      <c r="B1445" s="74"/>
      <c r="C1445" s="73"/>
      <c r="D1445" s="74"/>
      <c r="E1445" s="74"/>
      <c r="F1445" s="81"/>
      <c r="G1445" s="75"/>
      <c r="H1445" s="81"/>
      <c r="I1445" s="84"/>
      <c r="J1445" s="84"/>
      <c r="K1445" s="84"/>
      <c r="L1445" s="84"/>
      <c r="M1445" s="84"/>
      <c r="N1445" s="84"/>
      <c r="O1445" s="74"/>
      <c r="P1445" s="74"/>
      <c r="Q1445" s="74"/>
      <c r="R1445" s="74"/>
      <c r="S1445" s="74"/>
    </row>
    <row r="1446" spans="1:19" ht="15" customHeight="1" x14ac:dyDescent="0.2">
      <c r="A1446" s="74"/>
      <c r="B1446" s="74"/>
      <c r="C1446" s="73"/>
      <c r="D1446" s="74"/>
      <c r="E1446" s="74"/>
      <c r="F1446" s="81"/>
      <c r="G1446" s="75"/>
      <c r="H1446" s="81"/>
      <c r="I1446" s="84"/>
      <c r="J1446" s="84"/>
      <c r="K1446" s="84"/>
      <c r="L1446" s="84"/>
      <c r="M1446" s="84"/>
      <c r="N1446" s="84"/>
      <c r="O1446" s="74"/>
      <c r="P1446" s="74"/>
      <c r="Q1446" s="74"/>
      <c r="R1446" s="74"/>
      <c r="S1446" s="74"/>
    </row>
    <row r="1447" spans="1:19" ht="15" customHeight="1" x14ac:dyDescent="0.2">
      <c r="A1447" s="74"/>
      <c r="B1447" s="74"/>
      <c r="C1447" s="73"/>
      <c r="D1447" s="74"/>
      <c r="E1447" s="74"/>
      <c r="F1447" s="81"/>
      <c r="G1447" s="75"/>
      <c r="H1447" s="81"/>
      <c r="I1447" s="84"/>
      <c r="J1447" s="84"/>
      <c r="K1447" s="84"/>
      <c r="L1447" s="84"/>
      <c r="M1447" s="84"/>
      <c r="N1447" s="84"/>
      <c r="O1447" s="74"/>
      <c r="P1447" s="74"/>
      <c r="Q1447" s="74"/>
      <c r="R1447" s="74"/>
      <c r="S1447" s="74"/>
    </row>
    <row r="1448" spans="1:19" ht="15" customHeight="1" x14ac:dyDescent="0.2">
      <c r="A1448" s="74"/>
      <c r="B1448" s="74"/>
      <c r="C1448" s="73"/>
      <c r="D1448" s="74"/>
      <c r="E1448" s="74"/>
      <c r="F1448" s="81"/>
      <c r="G1448" s="75"/>
      <c r="H1448" s="81"/>
      <c r="I1448" s="84"/>
      <c r="J1448" s="84"/>
      <c r="K1448" s="84"/>
      <c r="L1448" s="84"/>
      <c r="M1448" s="84"/>
      <c r="N1448" s="84"/>
      <c r="O1448" s="74"/>
      <c r="P1448" s="74"/>
      <c r="Q1448" s="74"/>
      <c r="R1448" s="74"/>
      <c r="S1448" s="74"/>
    </row>
    <row r="1449" spans="1:19" ht="15" customHeight="1" x14ac:dyDescent="0.2">
      <c r="A1449" s="74"/>
      <c r="B1449" s="74"/>
      <c r="C1449" s="73"/>
      <c r="D1449" s="74"/>
      <c r="E1449" s="74"/>
      <c r="F1449" s="81"/>
      <c r="G1449" s="75"/>
      <c r="H1449" s="81"/>
      <c r="I1449" s="84"/>
      <c r="J1449" s="84"/>
      <c r="K1449" s="84"/>
      <c r="L1449" s="84"/>
      <c r="M1449" s="84"/>
      <c r="N1449" s="84"/>
      <c r="O1449" s="74"/>
      <c r="P1449" s="74"/>
      <c r="Q1449" s="74"/>
      <c r="R1449" s="74"/>
      <c r="S1449" s="74"/>
    </row>
    <row r="1450" spans="1:19" ht="15" customHeight="1" x14ac:dyDescent="0.2">
      <c r="A1450" s="74"/>
      <c r="B1450" s="74"/>
      <c r="C1450" s="73"/>
      <c r="D1450" s="74"/>
      <c r="E1450" s="74"/>
      <c r="F1450" s="81"/>
      <c r="G1450" s="75"/>
      <c r="H1450" s="81"/>
      <c r="I1450" s="84"/>
      <c r="J1450" s="84"/>
      <c r="K1450" s="84"/>
      <c r="L1450" s="84"/>
      <c r="M1450" s="84"/>
      <c r="N1450" s="84"/>
      <c r="O1450" s="74"/>
      <c r="P1450" s="74"/>
      <c r="Q1450" s="74"/>
      <c r="R1450" s="74"/>
      <c r="S1450" s="74"/>
    </row>
    <row r="1451" spans="1:19" ht="15" customHeight="1" x14ac:dyDescent="0.2">
      <c r="A1451" s="74"/>
      <c r="B1451" s="74"/>
      <c r="C1451" s="73"/>
      <c r="D1451" s="74"/>
      <c r="E1451" s="74"/>
      <c r="F1451" s="81"/>
      <c r="G1451" s="75"/>
      <c r="H1451" s="81"/>
      <c r="I1451" s="84"/>
      <c r="J1451" s="84"/>
      <c r="K1451" s="84"/>
      <c r="L1451" s="84"/>
      <c r="M1451" s="84"/>
      <c r="N1451" s="84"/>
      <c r="O1451" s="74"/>
      <c r="P1451" s="74"/>
      <c r="Q1451" s="74"/>
      <c r="R1451" s="74"/>
      <c r="S1451" s="74"/>
    </row>
    <row r="1452" spans="1:19" ht="15" customHeight="1" x14ac:dyDescent="0.2">
      <c r="A1452" s="74"/>
      <c r="B1452" s="74"/>
      <c r="C1452" s="73"/>
      <c r="D1452" s="74"/>
      <c r="E1452" s="74"/>
      <c r="F1452" s="81"/>
      <c r="G1452" s="75"/>
      <c r="H1452" s="81"/>
      <c r="I1452" s="84"/>
      <c r="J1452" s="84"/>
      <c r="K1452" s="84"/>
      <c r="L1452" s="84"/>
      <c r="M1452" s="84"/>
      <c r="N1452" s="84"/>
      <c r="O1452" s="74"/>
      <c r="P1452" s="74"/>
      <c r="Q1452" s="74"/>
      <c r="R1452" s="74"/>
      <c r="S1452" s="74"/>
    </row>
    <row r="1453" spans="1:19" ht="15" customHeight="1" x14ac:dyDescent="0.2">
      <c r="A1453" s="74"/>
      <c r="B1453" s="74"/>
      <c r="C1453" s="73"/>
      <c r="D1453" s="74"/>
      <c r="E1453" s="74"/>
      <c r="F1453" s="81"/>
      <c r="G1453" s="75"/>
      <c r="H1453" s="81"/>
      <c r="I1453" s="84"/>
      <c r="J1453" s="84"/>
      <c r="K1453" s="84"/>
      <c r="L1453" s="84"/>
      <c r="M1453" s="84"/>
      <c r="N1453" s="84"/>
      <c r="O1453" s="74"/>
      <c r="P1453" s="74"/>
      <c r="Q1453" s="74"/>
      <c r="R1453" s="74"/>
      <c r="S1453" s="74"/>
    </row>
    <row r="1454" spans="1:19" ht="15" customHeight="1" x14ac:dyDescent="0.2">
      <c r="A1454" s="74"/>
      <c r="B1454" s="74"/>
      <c r="C1454" s="73"/>
      <c r="D1454" s="74"/>
      <c r="E1454" s="74"/>
      <c r="F1454" s="81"/>
      <c r="G1454" s="75"/>
      <c r="H1454" s="81"/>
      <c r="I1454" s="84"/>
      <c r="J1454" s="84"/>
      <c r="K1454" s="84"/>
      <c r="L1454" s="84"/>
      <c r="M1454" s="84"/>
      <c r="N1454" s="84"/>
      <c r="O1454" s="74"/>
      <c r="P1454" s="74"/>
      <c r="Q1454" s="74"/>
      <c r="R1454" s="74"/>
      <c r="S1454" s="74"/>
    </row>
    <row r="1455" spans="1:19" ht="15" customHeight="1" x14ac:dyDescent="0.2">
      <c r="A1455" s="74"/>
      <c r="B1455" s="74"/>
      <c r="C1455" s="73"/>
      <c r="D1455" s="74"/>
      <c r="E1455" s="74"/>
      <c r="F1455" s="81"/>
      <c r="G1455" s="75"/>
      <c r="H1455" s="81"/>
      <c r="I1455" s="84"/>
      <c r="J1455" s="84"/>
      <c r="K1455" s="84"/>
      <c r="L1455" s="84"/>
      <c r="M1455" s="84"/>
      <c r="N1455" s="84"/>
      <c r="O1455" s="74"/>
      <c r="P1455" s="74"/>
      <c r="Q1455" s="74"/>
      <c r="R1455" s="74"/>
      <c r="S1455" s="74"/>
    </row>
    <row r="1456" spans="1:19" ht="15" customHeight="1" x14ac:dyDescent="0.2">
      <c r="A1456" s="74"/>
      <c r="B1456" s="74"/>
      <c r="C1456" s="73"/>
      <c r="D1456" s="74"/>
      <c r="E1456" s="74"/>
      <c r="F1456" s="81"/>
      <c r="G1456" s="75"/>
      <c r="H1456" s="81"/>
      <c r="I1456" s="84"/>
      <c r="J1456" s="84"/>
      <c r="K1456" s="84"/>
      <c r="L1456" s="84"/>
      <c r="M1456" s="84"/>
      <c r="N1456" s="84"/>
      <c r="O1456" s="74"/>
      <c r="P1456" s="74"/>
      <c r="Q1456" s="74"/>
      <c r="R1456" s="74"/>
      <c r="S1456" s="74"/>
    </row>
    <row r="1457" spans="1:19" ht="15" customHeight="1" x14ac:dyDescent="0.2">
      <c r="A1457" s="74"/>
      <c r="B1457" s="74"/>
      <c r="C1457" s="73"/>
      <c r="D1457" s="74"/>
      <c r="E1457" s="74"/>
      <c r="F1457" s="81"/>
      <c r="G1457" s="75"/>
      <c r="H1457" s="81"/>
      <c r="I1457" s="84"/>
      <c r="J1457" s="84"/>
      <c r="K1457" s="84"/>
      <c r="L1457" s="84"/>
      <c r="M1457" s="84"/>
      <c r="N1457" s="84"/>
      <c r="O1457" s="74"/>
      <c r="P1457" s="74"/>
      <c r="Q1457" s="74"/>
      <c r="R1457" s="74"/>
      <c r="S1457" s="74"/>
    </row>
    <row r="1458" spans="1:19" ht="15" customHeight="1" x14ac:dyDescent="0.2">
      <c r="A1458" s="74"/>
      <c r="B1458" s="74"/>
      <c r="C1458" s="73"/>
      <c r="D1458" s="74"/>
      <c r="E1458" s="74"/>
      <c r="F1458" s="81"/>
      <c r="G1458" s="75"/>
      <c r="H1458" s="81"/>
      <c r="I1458" s="84"/>
      <c r="J1458" s="84"/>
      <c r="K1458" s="84"/>
      <c r="L1458" s="84"/>
      <c r="M1458" s="84"/>
      <c r="N1458" s="84"/>
      <c r="O1458" s="74"/>
      <c r="P1458" s="74"/>
      <c r="Q1458" s="74"/>
      <c r="R1458" s="74"/>
      <c r="S1458" s="74"/>
    </row>
    <row r="1459" spans="1:19" ht="15" customHeight="1" x14ac:dyDescent="0.2">
      <c r="A1459" s="74"/>
      <c r="B1459" s="74"/>
      <c r="C1459" s="73"/>
      <c r="D1459" s="74"/>
      <c r="E1459" s="74"/>
      <c r="F1459" s="81"/>
      <c r="G1459" s="75"/>
      <c r="H1459" s="81"/>
      <c r="I1459" s="84"/>
      <c r="J1459" s="84"/>
      <c r="K1459" s="84"/>
      <c r="L1459" s="84"/>
      <c r="M1459" s="84"/>
      <c r="N1459" s="84"/>
      <c r="O1459" s="74"/>
      <c r="P1459" s="74"/>
      <c r="Q1459" s="74"/>
      <c r="R1459" s="74"/>
      <c r="S1459" s="74"/>
    </row>
    <row r="1460" spans="1:19" ht="15" customHeight="1" x14ac:dyDescent="0.2">
      <c r="A1460" s="74"/>
      <c r="B1460" s="74"/>
      <c r="C1460" s="73"/>
      <c r="D1460" s="74"/>
      <c r="E1460" s="74"/>
      <c r="F1460" s="81"/>
      <c r="G1460" s="75"/>
      <c r="H1460" s="81"/>
      <c r="I1460" s="84"/>
      <c r="J1460" s="84"/>
      <c r="K1460" s="84"/>
      <c r="L1460" s="84"/>
      <c r="M1460" s="84"/>
      <c r="N1460" s="84"/>
      <c r="O1460" s="74"/>
      <c r="P1460" s="74"/>
      <c r="Q1460" s="74"/>
      <c r="R1460" s="74"/>
      <c r="S1460" s="74"/>
    </row>
    <row r="1461" spans="1:19" ht="15" customHeight="1" x14ac:dyDescent="0.2">
      <c r="A1461" s="74"/>
      <c r="B1461" s="74"/>
      <c r="C1461" s="73"/>
      <c r="D1461" s="74"/>
      <c r="E1461" s="74"/>
      <c r="F1461" s="81"/>
      <c r="G1461" s="75"/>
      <c r="H1461" s="81"/>
      <c r="I1461" s="84"/>
      <c r="J1461" s="84"/>
      <c r="K1461" s="84"/>
      <c r="L1461" s="84"/>
      <c r="M1461" s="84"/>
      <c r="N1461" s="84"/>
      <c r="O1461" s="74"/>
      <c r="P1461" s="74"/>
      <c r="Q1461" s="74"/>
      <c r="R1461" s="74"/>
      <c r="S1461" s="74"/>
    </row>
    <row r="1462" spans="1:19" ht="15" customHeight="1" x14ac:dyDescent="0.2">
      <c r="A1462" s="74"/>
      <c r="B1462" s="74"/>
      <c r="C1462" s="73"/>
      <c r="D1462" s="74"/>
      <c r="E1462" s="74"/>
      <c r="F1462" s="81"/>
      <c r="G1462" s="75"/>
      <c r="H1462" s="81"/>
      <c r="I1462" s="84"/>
      <c r="J1462" s="84"/>
      <c r="K1462" s="84"/>
      <c r="L1462" s="84"/>
      <c r="M1462" s="84"/>
      <c r="N1462" s="84"/>
      <c r="O1462" s="74"/>
      <c r="P1462" s="74"/>
      <c r="Q1462" s="74"/>
      <c r="R1462" s="74"/>
      <c r="S1462" s="74"/>
    </row>
    <row r="1463" spans="1:19" ht="15" customHeight="1" x14ac:dyDescent="0.2">
      <c r="A1463" s="74"/>
      <c r="B1463" s="74"/>
      <c r="C1463" s="73"/>
      <c r="D1463" s="74"/>
      <c r="E1463" s="74"/>
      <c r="F1463" s="81"/>
      <c r="G1463" s="75"/>
      <c r="H1463" s="81"/>
      <c r="I1463" s="84"/>
      <c r="J1463" s="84"/>
      <c r="K1463" s="84"/>
      <c r="L1463" s="84"/>
      <c r="M1463" s="84"/>
      <c r="N1463" s="84"/>
      <c r="O1463" s="74"/>
      <c r="P1463" s="74"/>
      <c r="Q1463" s="74"/>
      <c r="R1463" s="74"/>
      <c r="S1463" s="74"/>
    </row>
    <row r="1464" spans="1:19" ht="15" customHeight="1" x14ac:dyDescent="0.2">
      <c r="A1464" s="74"/>
      <c r="B1464" s="74"/>
      <c r="C1464" s="73"/>
      <c r="D1464" s="74"/>
      <c r="E1464" s="74"/>
      <c r="F1464" s="81"/>
      <c r="G1464" s="75"/>
      <c r="H1464" s="81"/>
      <c r="I1464" s="84"/>
      <c r="J1464" s="84"/>
      <c r="K1464" s="84"/>
      <c r="L1464" s="84"/>
      <c r="M1464" s="84"/>
      <c r="N1464" s="84"/>
      <c r="O1464" s="74"/>
      <c r="P1464" s="74"/>
      <c r="Q1464" s="74"/>
      <c r="R1464" s="74"/>
      <c r="S1464" s="74"/>
    </row>
    <row r="1465" spans="1:19" ht="15" customHeight="1" x14ac:dyDescent="0.2">
      <c r="A1465" s="74"/>
      <c r="B1465" s="74"/>
      <c r="C1465" s="73"/>
      <c r="D1465" s="74"/>
      <c r="E1465" s="74"/>
      <c r="F1465" s="81"/>
      <c r="G1465" s="75"/>
      <c r="H1465" s="81"/>
      <c r="I1465" s="84"/>
      <c r="J1465" s="84"/>
      <c r="K1465" s="84"/>
      <c r="L1465" s="84"/>
      <c r="M1465" s="84"/>
      <c r="N1465" s="84"/>
      <c r="O1465" s="74"/>
      <c r="P1465" s="74"/>
      <c r="Q1465" s="74"/>
      <c r="R1465" s="74"/>
      <c r="S1465" s="74"/>
    </row>
    <row r="1466" spans="1:19" ht="15" customHeight="1" x14ac:dyDescent="0.2">
      <c r="A1466" s="74"/>
      <c r="B1466" s="74"/>
      <c r="C1466" s="73"/>
      <c r="D1466" s="74"/>
      <c r="E1466" s="74"/>
      <c r="F1466" s="81"/>
      <c r="G1466" s="75"/>
      <c r="H1466" s="81"/>
      <c r="I1466" s="84"/>
      <c r="J1466" s="84"/>
      <c r="K1466" s="84"/>
      <c r="L1466" s="84"/>
      <c r="M1466" s="84"/>
      <c r="N1466" s="84"/>
      <c r="O1466" s="74"/>
      <c r="P1466" s="74"/>
      <c r="Q1466" s="74"/>
      <c r="R1466" s="74"/>
      <c r="S1466" s="74"/>
    </row>
    <row r="1467" spans="1:19" ht="15" customHeight="1" x14ac:dyDescent="0.2">
      <c r="A1467" s="74"/>
      <c r="B1467" s="74"/>
      <c r="C1467" s="73"/>
      <c r="D1467" s="74"/>
      <c r="E1467" s="74"/>
      <c r="F1467" s="81"/>
      <c r="G1467" s="75"/>
      <c r="H1467" s="81"/>
      <c r="I1467" s="84"/>
      <c r="J1467" s="84"/>
      <c r="K1467" s="84"/>
      <c r="L1467" s="84"/>
      <c r="M1467" s="84"/>
      <c r="N1467" s="84"/>
      <c r="O1467" s="74"/>
      <c r="P1467" s="74"/>
      <c r="Q1467" s="74"/>
      <c r="R1467" s="74"/>
      <c r="S1467" s="74"/>
    </row>
    <row r="1468" spans="1:19" ht="15" customHeight="1" x14ac:dyDescent="0.2">
      <c r="A1468" s="74"/>
      <c r="B1468" s="74"/>
      <c r="C1468" s="73"/>
      <c r="D1468" s="74"/>
      <c r="E1468" s="74"/>
      <c r="F1468" s="81"/>
      <c r="G1468" s="75"/>
      <c r="H1468" s="81"/>
      <c r="I1468" s="84"/>
      <c r="J1468" s="84"/>
      <c r="K1468" s="84"/>
      <c r="L1468" s="84"/>
      <c r="M1468" s="84"/>
      <c r="N1468" s="84"/>
      <c r="O1468" s="74"/>
      <c r="P1468" s="74"/>
      <c r="Q1468" s="74"/>
      <c r="R1468" s="74"/>
      <c r="S1468" s="74"/>
    </row>
    <row r="1469" spans="1:19" ht="15" customHeight="1" x14ac:dyDescent="0.2">
      <c r="A1469" s="74"/>
      <c r="B1469" s="74"/>
      <c r="C1469" s="73"/>
      <c r="D1469" s="74"/>
      <c r="E1469" s="74"/>
      <c r="F1469" s="81"/>
      <c r="G1469" s="75"/>
      <c r="H1469" s="81"/>
      <c r="I1469" s="84"/>
      <c r="J1469" s="84"/>
      <c r="K1469" s="84"/>
      <c r="L1469" s="84"/>
      <c r="M1469" s="84"/>
      <c r="N1469" s="84"/>
      <c r="O1469" s="74"/>
      <c r="P1469" s="74"/>
      <c r="Q1469" s="74"/>
      <c r="R1469" s="74"/>
      <c r="S1469" s="74"/>
    </row>
    <row r="1470" spans="1:19" ht="15" customHeight="1" x14ac:dyDescent="0.2">
      <c r="A1470" s="74"/>
      <c r="B1470" s="74"/>
      <c r="C1470" s="73"/>
      <c r="D1470" s="74"/>
      <c r="E1470" s="74"/>
      <c r="F1470" s="81"/>
      <c r="G1470" s="75"/>
      <c r="H1470" s="81"/>
      <c r="I1470" s="84"/>
      <c r="J1470" s="84"/>
      <c r="K1470" s="84"/>
      <c r="L1470" s="84"/>
      <c r="M1470" s="84"/>
      <c r="N1470" s="84"/>
      <c r="O1470" s="74"/>
      <c r="P1470" s="74"/>
      <c r="Q1470" s="74"/>
      <c r="R1470" s="74"/>
      <c r="S1470" s="74"/>
    </row>
    <row r="1471" spans="1:19" ht="15" customHeight="1" x14ac:dyDescent="0.2">
      <c r="A1471" s="74"/>
      <c r="B1471" s="74"/>
      <c r="C1471" s="73"/>
      <c r="D1471" s="74"/>
      <c r="E1471" s="74"/>
      <c r="F1471" s="81"/>
      <c r="G1471" s="75"/>
      <c r="H1471" s="81"/>
      <c r="I1471" s="84"/>
      <c r="J1471" s="84"/>
      <c r="K1471" s="84"/>
      <c r="L1471" s="84"/>
      <c r="M1471" s="84"/>
      <c r="N1471" s="84"/>
      <c r="O1471" s="74"/>
      <c r="P1471" s="74"/>
      <c r="Q1471" s="74"/>
      <c r="R1471" s="74"/>
      <c r="S1471" s="74"/>
    </row>
    <row r="1472" spans="1:19" ht="15" customHeight="1" x14ac:dyDescent="0.2">
      <c r="A1472" s="74"/>
      <c r="B1472" s="74"/>
      <c r="C1472" s="73"/>
      <c r="D1472" s="74"/>
      <c r="E1472" s="74"/>
      <c r="F1472" s="81"/>
      <c r="G1472" s="75"/>
      <c r="H1472" s="81"/>
      <c r="I1472" s="84"/>
      <c r="J1472" s="84"/>
      <c r="K1472" s="84"/>
      <c r="L1472" s="84"/>
      <c r="M1472" s="84"/>
      <c r="N1472" s="84"/>
      <c r="O1472" s="74"/>
      <c r="P1472" s="74"/>
      <c r="Q1472" s="74"/>
      <c r="R1472" s="74"/>
      <c r="S1472" s="74"/>
    </row>
    <row r="1473" spans="1:19" ht="15" customHeight="1" x14ac:dyDescent="0.2">
      <c r="A1473" s="74"/>
      <c r="B1473" s="74"/>
      <c r="C1473" s="73"/>
      <c r="D1473" s="74"/>
      <c r="E1473" s="74"/>
      <c r="F1473" s="81"/>
      <c r="G1473" s="75"/>
      <c r="H1473" s="81"/>
      <c r="I1473" s="84"/>
      <c r="J1473" s="84"/>
      <c r="K1473" s="84"/>
      <c r="L1473" s="84"/>
      <c r="M1473" s="84"/>
      <c r="N1473" s="84"/>
      <c r="O1473" s="74"/>
      <c r="P1473" s="74"/>
      <c r="Q1473" s="74"/>
      <c r="R1473" s="74"/>
      <c r="S1473" s="74"/>
    </row>
    <row r="1474" spans="1:19" ht="15" customHeight="1" x14ac:dyDescent="0.2">
      <c r="A1474" s="74"/>
      <c r="B1474" s="74"/>
      <c r="C1474" s="73"/>
      <c r="D1474" s="74"/>
      <c r="E1474" s="74"/>
      <c r="F1474" s="81"/>
      <c r="G1474" s="75"/>
      <c r="H1474" s="81"/>
      <c r="I1474" s="84"/>
      <c r="J1474" s="84"/>
      <c r="K1474" s="84"/>
      <c r="L1474" s="84"/>
      <c r="M1474" s="84"/>
      <c r="N1474" s="84"/>
      <c r="O1474" s="74"/>
      <c r="P1474" s="74"/>
      <c r="Q1474" s="74"/>
      <c r="R1474" s="74"/>
      <c r="S1474" s="74"/>
    </row>
    <row r="1475" spans="1:19" ht="15" customHeight="1" x14ac:dyDescent="0.2">
      <c r="A1475" s="74"/>
      <c r="B1475" s="74"/>
      <c r="C1475" s="73"/>
      <c r="D1475" s="74"/>
      <c r="E1475" s="74"/>
      <c r="F1475" s="81"/>
      <c r="G1475" s="75"/>
      <c r="H1475" s="81"/>
      <c r="I1475" s="84"/>
      <c r="J1475" s="84"/>
      <c r="K1475" s="84"/>
      <c r="L1475" s="84"/>
      <c r="M1475" s="84"/>
      <c r="N1475" s="84"/>
      <c r="O1475" s="74"/>
      <c r="P1475" s="74"/>
      <c r="Q1475" s="74"/>
      <c r="R1475" s="74"/>
      <c r="S1475" s="74"/>
    </row>
    <row r="1476" spans="1:19" ht="15" customHeight="1" x14ac:dyDescent="0.2">
      <c r="A1476" s="74"/>
      <c r="B1476" s="74"/>
      <c r="C1476" s="73"/>
      <c r="D1476" s="74"/>
      <c r="E1476" s="74"/>
      <c r="F1476" s="81"/>
      <c r="G1476" s="75"/>
      <c r="H1476" s="81"/>
      <c r="I1476" s="84"/>
      <c r="J1476" s="84"/>
      <c r="K1476" s="84"/>
      <c r="L1476" s="84"/>
      <c r="M1476" s="84"/>
      <c r="N1476" s="84"/>
      <c r="O1476" s="74"/>
      <c r="P1476" s="74"/>
      <c r="Q1476" s="74"/>
      <c r="R1476" s="74"/>
      <c r="S1476" s="74"/>
    </row>
    <row r="1477" spans="1:19" ht="15" customHeight="1" x14ac:dyDescent="0.2">
      <c r="A1477" s="74"/>
      <c r="B1477" s="74"/>
      <c r="C1477" s="73"/>
      <c r="D1477" s="74"/>
      <c r="E1477" s="74"/>
      <c r="F1477" s="81"/>
      <c r="G1477" s="75"/>
      <c r="H1477" s="81"/>
      <c r="I1477" s="84"/>
      <c r="J1477" s="84"/>
      <c r="K1477" s="84"/>
      <c r="L1477" s="84"/>
      <c r="M1477" s="84"/>
      <c r="N1477" s="84"/>
      <c r="O1477" s="74"/>
      <c r="P1477" s="74"/>
      <c r="Q1477" s="74"/>
      <c r="R1477" s="74"/>
      <c r="S1477" s="74"/>
    </row>
    <row r="1478" spans="1:19" ht="15" customHeight="1" x14ac:dyDescent="0.2">
      <c r="A1478" s="74"/>
      <c r="B1478" s="74"/>
      <c r="C1478" s="73"/>
      <c r="D1478" s="74"/>
      <c r="E1478" s="74"/>
      <c r="F1478" s="81"/>
      <c r="G1478" s="75"/>
      <c r="H1478" s="81"/>
      <c r="I1478" s="84"/>
      <c r="J1478" s="84"/>
      <c r="K1478" s="84"/>
      <c r="L1478" s="84"/>
      <c r="M1478" s="84"/>
      <c r="N1478" s="84"/>
      <c r="O1478" s="74"/>
      <c r="P1478" s="74"/>
      <c r="Q1478" s="74"/>
      <c r="R1478" s="74"/>
      <c r="S1478" s="74"/>
    </row>
    <row r="1479" spans="1:19" ht="15" customHeight="1" x14ac:dyDescent="0.2">
      <c r="A1479" s="74"/>
      <c r="B1479" s="74"/>
      <c r="C1479" s="73"/>
      <c r="D1479" s="74"/>
      <c r="E1479" s="74"/>
      <c r="F1479" s="81"/>
      <c r="G1479" s="75"/>
      <c r="H1479" s="81"/>
      <c r="I1479" s="84"/>
      <c r="J1479" s="84"/>
      <c r="K1479" s="84"/>
      <c r="L1479" s="84"/>
      <c r="M1479" s="84"/>
      <c r="N1479" s="84"/>
      <c r="O1479" s="74"/>
      <c r="P1479" s="74"/>
      <c r="Q1479" s="74"/>
      <c r="R1479" s="74"/>
      <c r="S1479" s="74"/>
    </row>
    <row r="1480" spans="1:19" ht="15" customHeight="1" x14ac:dyDescent="0.2">
      <c r="A1480" s="74"/>
      <c r="B1480" s="74"/>
      <c r="C1480" s="73"/>
      <c r="D1480" s="74"/>
      <c r="E1480" s="74"/>
      <c r="F1480" s="81"/>
      <c r="G1480" s="75"/>
      <c r="H1480" s="81"/>
      <c r="I1480" s="84"/>
      <c r="J1480" s="84"/>
      <c r="K1480" s="84"/>
      <c r="L1480" s="84"/>
      <c r="M1480" s="84"/>
      <c r="N1480" s="84"/>
      <c r="O1480" s="74"/>
      <c r="P1480" s="74"/>
      <c r="Q1480" s="74"/>
      <c r="R1480" s="74"/>
      <c r="S1480" s="74"/>
    </row>
    <row r="1481" spans="1:19" ht="15" customHeight="1" x14ac:dyDescent="0.2">
      <c r="A1481" s="74"/>
      <c r="B1481" s="74"/>
      <c r="C1481" s="73"/>
      <c r="D1481" s="74"/>
      <c r="E1481" s="74"/>
      <c r="F1481" s="81"/>
      <c r="G1481" s="75"/>
      <c r="H1481" s="81"/>
      <c r="I1481" s="84"/>
      <c r="J1481" s="84"/>
      <c r="K1481" s="84"/>
      <c r="L1481" s="84"/>
      <c r="M1481" s="84"/>
      <c r="N1481" s="84"/>
      <c r="O1481" s="74"/>
      <c r="P1481" s="74"/>
      <c r="Q1481" s="74"/>
      <c r="R1481" s="74"/>
      <c r="S1481" s="74"/>
    </row>
    <row r="1482" spans="1:19" ht="15" customHeight="1" x14ac:dyDescent="0.2">
      <c r="A1482" s="74"/>
      <c r="B1482" s="74"/>
      <c r="C1482" s="73"/>
      <c r="D1482" s="74"/>
      <c r="E1482" s="74"/>
      <c r="F1482" s="81"/>
      <c r="G1482" s="75"/>
      <c r="H1482" s="81"/>
      <c r="I1482" s="84"/>
      <c r="J1482" s="84"/>
      <c r="K1482" s="84"/>
      <c r="L1482" s="84"/>
      <c r="M1482" s="84"/>
      <c r="N1482" s="84"/>
      <c r="O1482" s="74"/>
      <c r="P1482" s="74"/>
      <c r="Q1482" s="74"/>
      <c r="R1482" s="74"/>
      <c r="S1482" s="74"/>
    </row>
    <row r="1483" spans="1:19" ht="15" customHeight="1" x14ac:dyDescent="0.2">
      <c r="A1483" s="74"/>
      <c r="B1483" s="74"/>
      <c r="C1483" s="73"/>
      <c r="D1483" s="74"/>
      <c r="E1483" s="74"/>
      <c r="F1483" s="81"/>
      <c r="G1483" s="75"/>
      <c r="H1483" s="81"/>
      <c r="I1483" s="84"/>
      <c r="J1483" s="84"/>
      <c r="K1483" s="84"/>
      <c r="L1483" s="84"/>
      <c r="M1483" s="84"/>
      <c r="N1483" s="84"/>
      <c r="O1483" s="74"/>
      <c r="P1483" s="74"/>
      <c r="Q1483" s="74"/>
      <c r="R1483" s="74"/>
      <c r="S1483" s="74"/>
    </row>
    <row r="1484" spans="1:19" ht="15" customHeight="1" x14ac:dyDescent="0.2">
      <c r="A1484" s="74"/>
      <c r="B1484" s="74"/>
      <c r="C1484" s="73"/>
      <c r="D1484" s="74"/>
      <c r="E1484" s="74"/>
      <c r="F1484" s="81"/>
      <c r="G1484" s="75"/>
      <c r="H1484" s="81"/>
      <c r="I1484" s="84"/>
      <c r="J1484" s="84"/>
      <c r="K1484" s="84"/>
      <c r="L1484" s="84"/>
      <c r="M1484" s="84"/>
      <c r="N1484" s="84"/>
      <c r="O1484" s="74"/>
      <c r="P1484" s="74"/>
      <c r="Q1484" s="74"/>
      <c r="R1484" s="74"/>
      <c r="S1484" s="74"/>
    </row>
    <row r="1485" spans="1:19" ht="15" customHeight="1" x14ac:dyDescent="0.2">
      <c r="A1485" s="74"/>
      <c r="B1485" s="74"/>
      <c r="C1485" s="73"/>
      <c r="D1485" s="74"/>
      <c r="E1485" s="74"/>
      <c r="F1485" s="81"/>
      <c r="G1485" s="75"/>
      <c r="H1485" s="81"/>
      <c r="I1485" s="84"/>
      <c r="J1485" s="84"/>
      <c r="K1485" s="84"/>
      <c r="L1485" s="84"/>
      <c r="M1485" s="84"/>
      <c r="N1485" s="84"/>
      <c r="O1485" s="74"/>
      <c r="P1485" s="74"/>
      <c r="Q1485" s="74"/>
      <c r="R1485" s="74"/>
      <c r="S1485" s="74"/>
    </row>
    <row r="1486" spans="1:19" ht="15" customHeight="1" x14ac:dyDescent="0.2">
      <c r="A1486" s="74"/>
      <c r="B1486" s="74"/>
      <c r="C1486" s="73"/>
      <c r="D1486" s="74"/>
      <c r="E1486" s="74"/>
      <c r="F1486" s="81"/>
      <c r="G1486" s="75"/>
      <c r="H1486" s="81"/>
      <c r="I1486" s="84"/>
      <c r="J1486" s="84"/>
      <c r="K1486" s="84"/>
      <c r="L1486" s="84"/>
      <c r="M1486" s="84"/>
      <c r="N1486" s="84"/>
      <c r="O1486" s="74"/>
      <c r="P1486" s="74"/>
      <c r="Q1486" s="74"/>
      <c r="R1486" s="74"/>
      <c r="S1486" s="74"/>
    </row>
    <row r="1487" spans="1:19" ht="15" customHeight="1" x14ac:dyDescent="0.2">
      <c r="A1487" s="74"/>
      <c r="B1487" s="74"/>
      <c r="C1487" s="73"/>
      <c r="D1487" s="74"/>
      <c r="E1487" s="74"/>
      <c r="F1487" s="81"/>
      <c r="G1487" s="75"/>
      <c r="H1487" s="81"/>
      <c r="I1487" s="84"/>
      <c r="J1487" s="84"/>
      <c r="K1487" s="84"/>
      <c r="L1487" s="84"/>
      <c r="M1487" s="84"/>
      <c r="N1487" s="84"/>
      <c r="O1487" s="74"/>
      <c r="P1487" s="74"/>
      <c r="Q1487" s="74"/>
      <c r="R1487" s="74"/>
      <c r="S1487" s="74"/>
    </row>
    <row r="1488" spans="1:19" ht="15" customHeight="1" x14ac:dyDescent="0.2">
      <c r="A1488" s="74"/>
      <c r="B1488" s="74"/>
      <c r="C1488" s="73"/>
      <c r="D1488" s="74"/>
      <c r="E1488" s="74"/>
      <c r="F1488" s="81"/>
      <c r="G1488" s="75"/>
      <c r="H1488" s="81"/>
      <c r="I1488" s="84"/>
      <c r="J1488" s="84"/>
      <c r="K1488" s="84"/>
      <c r="L1488" s="84"/>
      <c r="M1488" s="84"/>
      <c r="N1488" s="84"/>
      <c r="O1488" s="74"/>
      <c r="P1488" s="74"/>
      <c r="Q1488" s="74"/>
      <c r="R1488" s="74"/>
      <c r="S1488" s="74"/>
    </row>
    <row r="1489" spans="1:19" ht="15" customHeight="1" x14ac:dyDescent="0.2">
      <c r="A1489" s="74"/>
      <c r="B1489" s="74"/>
      <c r="C1489" s="73"/>
      <c r="D1489" s="74"/>
      <c r="E1489" s="74"/>
      <c r="F1489" s="81"/>
      <c r="G1489" s="75"/>
      <c r="H1489" s="81"/>
      <c r="I1489" s="84"/>
      <c r="J1489" s="84"/>
      <c r="K1489" s="84"/>
      <c r="L1489" s="84"/>
      <c r="M1489" s="84"/>
      <c r="N1489" s="84"/>
      <c r="O1489" s="74"/>
      <c r="P1489" s="74"/>
      <c r="Q1489" s="74"/>
      <c r="R1489" s="74"/>
      <c r="S1489" s="74"/>
    </row>
    <row r="1490" spans="1:19" ht="15" customHeight="1" x14ac:dyDescent="0.2">
      <c r="A1490" s="74"/>
      <c r="B1490" s="74"/>
      <c r="C1490" s="73"/>
      <c r="D1490" s="74"/>
      <c r="E1490" s="74"/>
      <c r="F1490" s="81"/>
      <c r="G1490" s="75"/>
      <c r="H1490" s="81"/>
      <c r="I1490" s="84"/>
      <c r="J1490" s="84"/>
      <c r="K1490" s="84"/>
      <c r="L1490" s="84"/>
      <c r="M1490" s="84"/>
      <c r="N1490" s="84"/>
      <c r="O1490" s="74"/>
      <c r="P1490" s="74"/>
      <c r="Q1490" s="74"/>
      <c r="R1490" s="74"/>
      <c r="S1490" s="74"/>
    </row>
    <row r="1491" spans="1:19" ht="15" customHeight="1" x14ac:dyDescent="0.2">
      <c r="A1491" s="74"/>
      <c r="B1491" s="74"/>
      <c r="C1491" s="73"/>
      <c r="D1491" s="74"/>
      <c r="E1491" s="74"/>
      <c r="F1491" s="81"/>
      <c r="G1491" s="75"/>
      <c r="H1491" s="81"/>
      <c r="I1491" s="84"/>
      <c r="J1491" s="84"/>
      <c r="K1491" s="84"/>
      <c r="L1491" s="84"/>
      <c r="M1491" s="84"/>
      <c r="N1491" s="84"/>
      <c r="O1491" s="74"/>
      <c r="P1491" s="74"/>
      <c r="Q1491" s="74"/>
      <c r="R1491" s="74"/>
      <c r="S1491" s="74"/>
    </row>
    <row r="1492" spans="1:19" ht="15" customHeight="1" x14ac:dyDescent="0.2">
      <c r="A1492" s="74"/>
      <c r="B1492" s="74"/>
      <c r="C1492" s="73"/>
      <c r="D1492" s="74"/>
      <c r="E1492" s="74"/>
      <c r="F1492" s="81"/>
      <c r="G1492" s="75"/>
      <c r="H1492" s="81"/>
      <c r="I1492" s="84"/>
      <c r="J1492" s="84"/>
      <c r="K1492" s="84"/>
      <c r="L1492" s="84"/>
      <c r="M1492" s="84"/>
      <c r="N1492" s="84"/>
      <c r="O1492" s="74"/>
      <c r="P1492" s="74"/>
      <c r="Q1492" s="74"/>
      <c r="R1492" s="74"/>
      <c r="S1492" s="74"/>
    </row>
    <row r="1493" spans="1:19" ht="15" customHeight="1" x14ac:dyDescent="0.2">
      <c r="A1493" s="74"/>
      <c r="B1493" s="74"/>
      <c r="C1493" s="73"/>
      <c r="D1493" s="74"/>
      <c r="E1493" s="74"/>
      <c r="F1493" s="81"/>
      <c r="G1493" s="75"/>
      <c r="H1493" s="81"/>
      <c r="I1493" s="84"/>
      <c r="J1493" s="84"/>
      <c r="K1493" s="84"/>
      <c r="L1493" s="84"/>
      <c r="M1493" s="84"/>
      <c r="N1493" s="84"/>
      <c r="O1493" s="74"/>
      <c r="P1493" s="74"/>
      <c r="Q1493" s="74"/>
      <c r="R1493" s="74"/>
      <c r="S1493" s="74"/>
    </row>
    <row r="1494" spans="1:19" ht="15" customHeight="1" x14ac:dyDescent="0.2">
      <c r="A1494" s="74"/>
      <c r="B1494" s="74"/>
      <c r="C1494" s="73"/>
      <c r="D1494" s="74"/>
      <c r="E1494" s="74"/>
      <c r="F1494" s="81"/>
      <c r="G1494" s="75"/>
      <c r="H1494" s="81"/>
      <c r="I1494" s="84"/>
      <c r="J1494" s="84"/>
      <c r="K1494" s="84"/>
      <c r="L1494" s="84"/>
      <c r="M1494" s="84"/>
      <c r="N1494" s="84"/>
      <c r="O1494" s="74"/>
      <c r="P1494" s="74"/>
      <c r="Q1494" s="74"/>
      <c r="R1494" s="74"/>
      <c r="S1494" s="74"/>
    </row>
    <row r="1495" spans="1:19" ht="15" customHeight="1" x14ac:dyDescent="0.2">
      <c r="A1495" s="74"/>
      <c r="B1495" s="74"/>
      <c r="C1495" s="73"/>
      <c r="D1495" s="74"/>
      <c r="E1495" s="74"/>
      <c r="F1495" s="81"/>
      <c r="G1495" s="75"/>
      <c r="H1495" s="81"/>
      <c r="I1495" s="84"/>
      <c r="J1495" s="84"/>
      <c r="K1495" s="84"/>
      <c r="L1495" s="84"/>
      <c r="M1495" s="84"/>
      <c r="N1495" s="84"/>
      <c r="O1495" s="74"/>
      <c r="P1495" s="74"/>
      <c r="Q1495" s="74"/>
      <c r="R1495" s="74"/>
      <c r="S1495" s="74"/>
    </row>
    <row r="1496" spans="1:19" ht="15" customHeight="1" x14ac:dyDescent="0.2">
      <c r="A1496" s="74"/>
      <c r="B1496" s="74"/>
      <c r="C1496" s="73"/>
      <c r="D1496" s="74"/>
      <c r="E1496" s="74"/>
      <c r="F1496" s="81"/>
      <c r="G1496" s="75"/>
      <c r="H1496" s="81"/>
      <c r="I1496" s="84"/>
      <c r="J1496" s="84"/>
      <c r="K1496" s="84"/>
      <c r="L1496" s="84"/>
      <c r="M1496" s="84"/>
      <c r="N1496" s="84"/>
      <c r="O1496" s="74"/>
      <c r="P1496" s="74"/>
      <c r="Q1496" s="74"/>
      <c r="R1496" s="74"/>
      <c r="S1496" s="74"/>
    </row>
    <row r="1497" spans="1:19" ht="15" customHeight="1" x14ac:dyDescent="0.2">
      <c r="A1497" s="74"/>
      <c r="B1497" s="74"/>
      <c r="C1497" s="73"/>
      <c r="D1497" s="74"/>
      <c r="E1497" s="74"/>
      <c r="F1497" s="81"/>
      <c r="G1497" s="75"/>
      <c r="H1497" s="81"/>
      <c r="I1497" s="84"/>
      <c r="J1497" s="84"/>
      <c r="K1497" s="84"/>
      <c r="L1497" s="84"/>
      <c r="M1497" s="84"/>
      <c r="N1497" s="84"/>
      <c r="O1497" s="74"/>
      <c r="P1497" s="74"/>
      <c r="Q1497" s="74"/>
      <c r="R1497" s="74"/>
      <c r="S1497" s="74"/>
    </row>
    <row r="1498" spans="1:19" ht="15" customHeight="1" x14ac:dyDescent="0.2">
      <c r="A1498" s="74"/>
      <c r="B1498" s="74"/>
      <c r="C1498" s="73"/>
      <c r="D1498" s="74"/>
      <c r="E1498" s="74"/>
      <c r="F1498" s="81"/>
      <c r="G1498" s="75"/>
      <c r="H1498" s="81"/>
      <c r="I1498" s="84"/>
      <c r="J1498" s="84"/>
      <c r="K1498" s="84"/>
      <c r="L1498" s="84"/>
      <c r="M1498" s="84"/>
      <c r="N1498" s="84"/>
      <c r="O1498" s="74"/>
      <c r="P1498" s="74"/>
      <c r="Q1498" s="74"/>
      <c r="R1498" s="74"/>
      <c r="S1498" s="74"/>
    </row>
    <row r="1499" spans="1:19" ht="15" customHeight="1" x14ac:dyDescent="0.2">
      <c r="A1499" s="74"/>
      <c r="B1499" s="74"/>
      <c r="C1499" s="73"/>
      <c r="D1499" s="74"/>
      <c r="E1499" s="74"/>
      <c r="F1499" s="81"/>
      <c r="G1499" s="75"/>
      <c r="H1499" s="81"/>
      <c r="I1499" s="84"/>
      <c r="J1499" s="84"/>
      <c r="K1499" s="84"/>
      <c r="L1499" s="84"/>
      <c r="M1499" s="84"/>
      <c r="N1499" s="84"/>
      <c r="O1499" s="74"/>
      <c r="P1499" s="74"/>
      <c r="Q1499" s="74"/>
      <c r="R1499" s="74"/>
      <c r="S1499" s="74"/>
    </row>
    <row r="1500" spans="1:19" ht="15" customHeight="1" x14ac:dyDescent="0.2">
      <c r="A1500" s="74"/>
      <c r="B1500" s="74"/>
      <c r="C1500" s="73"/>
      <c r="D1500" s="74"/>
      <c r="E1500" s="74"/>
      <c r="F1500" s="81"/>
      <c r="G1500" s="75"/>
      <c r="H1500" s="81"/>
      <c r="I1500" s="84"/>
      <c r="J1500" s="84"/>
      <c r="K1500" s="84"/>
      <c r="L1500" s="84"/>
      <c r="M1500" s="84"/>
      <c r="N1500" s="84"/>
      <c r="O1500" s="74"/>
      <c r="P1500" s="74"/>
      <c r="Q1500" s="74"/>
      <c r="R1500" s="74"/>
      <c r="S1500" s="74"/>
    </row>
    <row r="1501" spans="1:19" ht="15" customHeight="1" x14ac:dyDescent="0.2">
      <c r="A1501" s="74"/>
      <c r="B1501" s="74"/>
      <c r="C1501" s="73"/>
      <c r="D1501" s="74"/>
      <c r="E1501" s="74"/>
      <c r="F1501" s="81"/>
      <c r="G1501" s="75"/>
      <c r="H1501" s="81"/>
      <c r="I1501" s="84"/>
      <c r="J1501" s="84"/>
      <c r="K1501" s="84"/>
      <c r="L1501" s="84"/>
      <c r="M1501" s="84"/>
      <c r="N1501" s="84"/>
      <c r="O1501" s="74"/>
      <c r="P1501" s="74"/>
      <c r="Q1501" s="74"/>
      <c r="R1501" s="74"/>
      <c r="S1501" s="74"/>
    </row>
    <row r="1502" spans="1:19" ht="15" customHeight="1" x14ac:dyDescent="0.2">
      <c r="A1502" s="74"/>
      <c r="B1502" s="74"/>
      <c r="C1502" s="73"/>
      <c r="D1502" s="74"/>
      <c r="E1502" s="74"/>
      <c r="F1502" s="81"/>
      <c r="G1502" s="75"/>
      <c r="H1502" s="81"/>
      <c r="I1502" s="84"/>
      <c r="J1502" s="84"/>
      <c r="K1502" s="84"/>
      <c r="L1502" s="84"/>
      <c r="M1502" s="84"/>
      <c r="N1502" s="84"/>
      <c r="O1502" s="74"/>
      <c r="P1502" s="74"/>
      <c r="Q1502" s="74"/>
      <c r="R1502" s="74"/>
      <c r="S1502" s="74"/>
    </row>
    <row r="1503" spans="1:19" ht="15" customHeight="1" x14ac:dyDescent="0.2">
      <c r="A1503" s="74"/>
      <c r="B1503" s="74"/>
      <c r="C1503" s="73"/>
      <c r="D1503" s="74"/>
      <c r="E1503" s="74"/>
      <c r="F1503" s="81"/>
      <c r="G1503" s="75"/>
      <c r="H1503" s="81"/>
      <c r="I1503" s="84"/>
      <c r="J1503" s="84"/>
      <c r="K1503" s="84"/>
      <c r="L1503" s="84"/>
      <c r="M1503" s="84"/>
      <c r="N1503" s="84"/>
      <c r="O1503" s="74"/>
      <c r="P1503" s="74"/>
      <c r="Q1503" s="74"/>
      <c r="R1503" s="74"/>
      <c r="S1503" s="74"/>
    </row>
    <row r="1504" spans="1:19" ht="15" customHeight="1" x14ac:dyDescent="0.2">
      <c r="A1504" s="74"/>
      <c r="B1504" s="74"/>
      <c r="C1504" s="73"/>
      <c r="D1504" s="74"/>
      <c r="E1504" s="74"/>
      <c r="F1504" s="81"/>
      <c r="G1504" s="75"/>
      <c r="H1504" s="81"/>
      <c r="I1504" s="84"/>
      <c r="J1504" s="84"/>
      <c r="K1504" s="84"/>
      <c r="L1504" s="84"/>
      <c r="M1504" s="84"/>
      <c r="N1504" s="84"/>
      <c r="O1504" s="74"/>
      <c r="P1504" s="74"/>
      <c r="Q1504" s="74"/>
      <c r="R1504" s="74"/>
      <c r="S1504" s="74"/>
    </row>
    <row r="1505" spans="1:19" ht="15" customHeight="1" x14ac:dyDescent="0.2">
      <c r="A1505" s="74"/>
      <c r="B1505" s="74"/>
      <c r="C1505" s="73"/>
      <c r="D1505" s="74"/>
      <c r="E1505" s="74"/>
      <c r="F1505" s="81"/>
      <c r="G1505" s="75"/>
      <c r="H1505" s="81"/>
      <c r="I1505" s="84"/>
      <c r="J1505" s="84"/>
      <c r="K1505" s="84"/>
      <c r="L1505" s="84"/>
      <c r="M1505" s="84"/>
      <c r="N1505" s="84"/>
      <c r="O1505" s="74"/>
      <c r="P1505" s="74"/>
      <c r="Q1505" s="74"/>
      <c r="R1505" s="74"/>
      <c r="S1505" s="74"/>
    </row>
    <row r="1506" spans="1:19" ht="15" customHeight="1" x14ac:dyDescent="0.2">
      <c r="A1506" s="74"/>
      <c r="B1506" s="74"/>
      <c r="C1506" s="73"/>
      <c r="D1506" s="74"/>
      <c r="E1506" s="74"/>
      <c r="F1506" s="81"/>
      <c r="G1506" s="75"/>
      <c r="H1506" s="81"/>
      <c r="I1506" s="84"/>
      <c r="J1506" s="84"/>
      <c r="K1506" s="84"/>
      <c r="L1506" s="84"/>
      <c r="M1506" s="84"/>
      <c r="N1506" s="84"/>
      <c r="O1506" s="74"/>
      <c r="P1506" s="74"/>
      <c r="Q1506" s="74"/>
      <c r="R1506" s="74"/>
      <c r="S1506" s="74"/>
    </row>
    <row r="1507" spans="1:19" ht="15" customHeight="1" x14ac:dyDescent="0.2">
      <c r="A1507" s="74"/>
      <c r="B1507" s="74"/>
      <c r="C1507" s="73"/>
      <c r="D1507" s="74"/>
      <c r="E1507" s="74"/>
      <c r="F1507" s="81"/>
      <c r="G1507" s="75"/>
      <c r="H1507" s="81"/>
      <c r="I1507" s="84"/>
      <c r="J1507" s="84"/>
      <c r="K1507" s="84"/>
      <c r="L1507" s="84"/>
      <c r="M1507" s="84"/>
      <c r="N1507" s="84"/>
      <c r="O1507" s="74"/>
      <c r="P1507" s="74"/>
      <c r="Q1507" s="74"/>
      <c r="R1507" s="74"/>
      <c r="S1507" s="74"/>
    </row>
    <row r="1508" spans="1:19" ht="15" customHeight="1" x14ac:dyDescent="0.2">
      <c r="A1508" s="74"/>
      <c r="B1508" s="74"/>
      <c r="C1508" s="73"/>
      <c r="D1508" s="74"/>
      <c r="E1508" s="74"/>
      <c r="F1508" s="81"/>
      <c r="G1508" s="75"/>
      <c r="H1508" s="81"/>
      <c r="I1508" s="84"/>
      <c r="J1508" s="84"/>
      <c r="K1508" s="84"/>
      <c r="L1508" s="84"/>
      <c r="M1508" s="84"/>
      <c r="N1508" s="84"/>
      <c r="O1508" s="74"/>
      <c r="P1508" s="74"/>
      <c r="Q1508" s="74"/>
      <c r="R1508" s="74"/>
      <c r="S1508" s="74"/>
    </row>
    <row r="1509" spans="1:19" ht="15" customHeight="1" x14ac:dyDescent="0.2">
      <c r="A1509" s="74"/>
      <c r="B1509" s="74"/>
      <c r="C1509" s="73"/>
      <c r="D1509" s="74"/>
      <c r="E1509" s="74"/>
      <c r="F1509" s="81"/>
      <c r="G1509" s="75"/>
      <c r="H1509" s="81"/>
      <c r="I1509" s="84"/>
      <c r="J1509" s="84"/>
      <c r="K1509" s="84"/>
      <c r="L1509" s="84"/>
      <c r="M1509" s="84"/>
      <c r="N1509" s="84"/>
      <c r="O1509" s="74"/>
      <c r="P1509" s="74"/>
      <c r="Q1509" s="74"/>
      <c r="R1509" s="74"/>
      <c r="S1509" s="74"/>
    </row>
    <row r="1510" spans="1:19" ht="15" customHeight="1" x14ac:dyDescent="0.2">
      <c r="A1510" s="74"/>
      <c r="B1510" s="74"/>
      <c r="C1510" s="73"/>
      <c r="D1510" s="74"/>
      <c r="E1510" s="74"/>
      <c r="F1510" s="81"/>
      <c r="G1510" s="75"/>
      <c r="H1510" s="81"/>
      <c r="I1510" s="84"/>
      <c r="J1510" s="84"/>
      <c r="K1510" s="84"/>
      <c r="L1510" s="84"/>
      <c r="M1510" s="84"/>
      <c r="N1510" s="84"/>
      <c r="O1510" s="74"/>
      <c r="P1510" s="74"/>
      <c r="Q1510" s="74"/>
      <c r="R1510" s="74"/>
      <c r="S1510" s="74"/>
    </row>
    <row r="1511" spans="1:19" ht="15" customHeight="1" x14ac:dyDescent="0.2">
      <c r="A1511" s="74"/>
      <c r="B1511" s="74"/>
      <c r="C1511" s="73"/>
      <c r="D1511" s="74"/>
      <c r="E1511" s="74"/>
      <c r="F1511" s="81"/>
      <c r="G1511" s="75"/>
      <c r="H1511" s="81"/>
      <c r="I1511" s="84"/>
      <c r="J1511" s="84"/>
      <c r="K1511" s="84"/>
      <c r="L1511" s="84"/>
      <c r="M1511" s="84"/>
      <c r="N1511" s="84"/>
      <c r="O1511" s="74"/>
      <c r="P1511" s="74"/>
      <c r="Q1511" s="74"/>
      <c r="R1511" s="74"/>
      <c r="S1511" s="74"/>
    </row>
    <row r="1512" spans="1:19" ht="15" customHeight="1" x14ac:dyDescent="0.2">
      <c r="A1512" s="74"/>
      <c r="B1512" s="74"/>
      <c r="C1512" s="73"/>
      <c r="D1512" s="74"/>
      <c r="E1512" s="74"/>
      <c r="F1512" s="81"/>
      <c r="G1512" s="75"/>
      <c r="H1512" s="81"/>
      <c r="I1512" s="84"/>
      <c r="J1512" s="84"/>
      <c r="K1512" s="84"/>
      <c r="L1512" s="84"/>
      <c r="M1512" s="84"/>
      <c r="N1512" s="84"/>
      <c r="O1512" s="74"/>
      <c r="P1512" s="74"/>
      <c r="Q1512" s="74"/>
      <c r="R1512" s="74"/>
      <c r="S1512" s="74"/>
    </row>
    <row r="1513" spans="1:19" ht="15" customHeight="1" x14ac:dyDescent="0.2">
      <c r="A1513" s="74"/>
      <c r="B1513" s="74"/>
      <c r="C1513" s="73"/>
      <c r="D1513" s="74"/>
      <c r="E1513" s="74"/>
      <c r="F1513" s="81"/>
      <c r="G1513" s="75"/>
      <c r="H1513" s="81"/>
      <c r="I1513" s="84"/>
      <c r="J1513" s="84"/>
      <c r="K1513" s="84"/>
      <c r="L1513" s="84"/>
      <c r="M1513" s="84"/>
      <c r="N1513" s="84"/>
      <c r="O1513" s="74"/>
      <c r="P1513" s="74"/>
      <c r="Q1513" s="74"/>
      <c r="R1513" s="74"/>
      <c r="S1513" s="74"/>
    </row>
    <row r="1514" spans="1:19" ht="15" customHeight="1" x14ac:dyDescent="0.2">
      <c r="A1514" s="74"/>
      <c r="B1514" s="74"/>
      <c r="C1514" s="73"/>
      <c r="D1514" s="74"/>
      <c r="E1514" s="74"/>
      <c r="F1514" s="81"/>
      <c r="G1514" s="75"/>
      <c r="H1514" s="81"/>
      <c r="I1514" s="84"/>
      <c r="J1514" s="84"/>
      <c r="K1514" s="84"/>
      <c r="L1514" s="84"/>
      <c r="M1514" s="84"/>
      <c r="N1514" s="84"/>
      <c r="O1514" s="74"/>
      <c r="P1514" s="74"/>
      <c r="Q1514" s="74"/>
      <c r="R1514" s="74"/>
      <c r="S1514" s="74"/>
    </row>
    <row r="1515" spans="1:19" ht="15" customHeight="1" x14ac:dyDescent="0.2">
      <c r="A1515" s="74"/>
      <c r="B1515" s="74"/>
      <c r="C1515" s="73"/>
      <c r="D1515" s="74"/>
      <c r="E1515" s="74"/>
      <c r="F1515" s="81"/>
      <c r="G1515" s="75"/>
      <c r="H1515" s="81"/>
      <c r="I1515" s="84"/>
      <c r="J1515" s="84"/>
      <c r="K1515" s="84"/>
      <c r="L1515" s="84"/>
      <c r="M1515" s="84"/>
      <c r="N1515" s="84"/>
      <c r="O1515" s="74"/>
      <c r="P1515" s="74"/>
      <c r="Q1515" s="74"/>
      <c r="R1515" s="74"/>
      <c r="S1515" s="74"/>
    </row>
    <row r="1516" spans="1:19" ht="15" customHeight="1" x14ac:dyDescent="0.2">
      <c r="A1516" s="74"/>
      <c r="B1516" s="74"/>
      <c r="C1516" s="73"/>
      <c r="D1516" s="74"/>
      <c r="E1516" s="74"/>
      <c r="F1516" s="81"/>
      <c r="G1516" s="75"/>
      <c r="H1516" s="81"/>
      <c r="I1516" s="84"/>
      <c r="J1516" s="84"/>
      <c r="K1516" s="84"/>
      <c r="L1516" s="84"/>
      <c r="M1516" s="84"/>
      <c r="N1516" s="84"/>
      <c r="O1516" s="74"/>
      <c r="P1516" s="74"/>
      <c r="Q1516" s="74"/>
      <c r="R1516" s="74"/>
      <c r="S1516" s="74"/>
    </row>
    <row r="1517" spans="1:19" ht="15" customHeight="1" x14ac:dyDescent="0.2">
      <c r="A1517" s="74"/>
      <c r="B1517" s="74"/>
      <c r="C1517" s="73"/>
      <c r="D1517" s="74"/>
      <c r="E1517" s="74"/>
      <c r="F1517" s="81"/>
      <c r="G1517" s="75"/>
      <c r="H1517" s="81"/>
      <c r="I1517" s="84"/>
      <c r="J1517" s="84"/>
      <c r="K1517" s="84"/>
      <c r="L1517" s="84"/>
      <c r="M1517" s="84"/>
      <c r="N1517" s="84"/>
      <c r="O1517" s="74"/>
      <c r="P1517" s="74"/>
      <c r="Q1517" s="74"/>
      <c r="R1517" s="74"/>
      <c r="S1517" s="74"/>
    </row>
    <row r="1518" spans="1:19" ht="15" customHeight="1" x14ac:dyDescent="0.2">
      <c r="A1518" s="74"/>
      <c r="B1518" s="74"/>
      <c r="C1518" s="73"/>
      <c r="D1518" s="74"/>
      <c r="E1518" s="74"/>
      <c r="F1518" s="81"/>
      <c r="G1518" s="75"/>
      <c r="H1518" s="81"/>
      <c r="I1518" s="84"/>
      <c r="J1518" s="84"/>
      <c r="K1518" s="84"/>
      <c r="L1518" s="84"/>
      <c r="M1518" s="84"/>
      <c r="N1518" s="84"/>
      <c r="O1518" s="74"/>
      <c r="P1518" s="74"/>
      <c r="Q1518" s="74"/>
      <c r="R1518" s="74"/>
      <c r="S1518" s="74"/>
    </row>
    <row r="1519" spans="1:19" ht="15" customHeight="1" x14ac:dyDescent="0.2">
      <c r="A1519" s="74"/>
      <c r="B1519" s="74"/>
      <c r="C1519" s="73"/>
      <c r="D1519" s="74"/>
      <c r="E1519" s="74"/>
      <c r="F1519" s="81"/>
      <c r="G1519" s="75"/>
      <c r="H1519" s="81"/>
      <c r="I1519" s="84"/>
      <c r="J1519" s="84"/>
      <c r="K1519" s="84"/>
      <c r="L1519" s="84"/>
      <c r="M1519" s="84"/>
      <c r="N1519" s="84"/>
      <c r="O1519" s="74"/>
      <c r="P1519" s="74"/>
      <c r="Q1519" s="74"/>
      <c r="R1519" s="74"/>
      <c r="S1519" s="74"/>
    </row>
    <row r="1520" spans="1:19" ht="15" customHeight="1" x14ac:dyDescent="0.2">
      <c r="A1520" s="74"/>
      <c r="B1520" s="74"/>
      <c r="C1520" s="73"/>
      <c r="D1520" s="74"/>
      <c r="E1520" s="74"/>
      <c r="F1520" s="81"/>
      <c r="G1520" s="75"/>
      <c r="H1520" s="81"/>
      <c r="I1520" s="84"/>
      <c r="J1520" s="84"/>
      <c r="K1520" s="84"/>
      <c r="L1520" s="84"/>
      <c r="M1520" s="84"/>
      <c r="N1520" s="84"/>
      <c r="O1520" s="74"/>
      <c r="P1520" s="74"/>
      <c r="Q1520" s="74"/>
      <c r="R1520" s="74"/>
      <c r="S1520" s="74"/>
    </row>
    <row r="1521" spans="1:19" ht="15" customHeight="1" x14ac:dyDescent="0.2">
      <c r="A1521" s="74"/>
      <c r="B1521" s="74"/>
      <c r="C1521" s="73"/>
      <c r="D1521" s="74"/>
      <c r="E1521" s="74"/>
      <c r="F1521" s="81"/>
      <c r="G1521" s="75"/>
      <c r="H1521" s="81"/>
      <c r="I1521" s="84"/>
      <c r="J1521" s="84"/>
      <c r="K1521" s="84"/>
      <c r="L1521" s="84"/>
      <c r="M1521" s="84"/>
      <c r="N1521" s="84"/>
      <c r="O1521" s="74"/>
      <c r="P1521" s="74"/>
      <c r="Q1521" s="74"/>
      <c r="R1521" s="74"/>
      <c r="S1521" s="74"/>
    </row>
    <row r="1522" spans="1:19" ht="15" customHeight="1" x14ac:dyDescent="0.2">
      <c r="A1522" s="74"/>
      <c r="B1522" s="74"/>
      <c r="C1522" s="73"/>
      <c r="D1522" s="74"/>
      <c r="E1522" s="74"/>
      <c r="F1522" s="81"/>
      <c r="G1522" s="75"/>
      <c r="H1522" s="81"/>
      <c r="I1522" s="84"/>
      <c r="J1522" s="84"/>
      <c r="K1522" s="84"/>
      <c r="L1522" s="84"/>
      <c r="M1522" s="84"/>
      <c r="N1522" s="84"/>
      <c r="O1522" s="74"/>
      <c r="P1522" s="74"/>
      <c r="Q1522" s="74"/>
      <c r="R1522" s="74"/>
      <c r="S1522" s="74"/>
    </row>
    <row r="1523" spans="1:19" ht="15" customHeight="1" x14ac:dyDescent="0.2">
      <c r="A1523" s="74"/>
      <c r="B1523" s="74"/>
      <c r="C1523" s="73"/>
      <c r="D1523" s="74"/>
      <c r="E1523" s="74"/>
      <c r="F1523" s="81"/>
      <c r="G1523" s="75"/>
      <c r="H1523" s="81"/>
      <c r="I1523" s="84"/>
      <c r="J1523" s="84"/>
      <c r="K1523" s="84"/>
      <c r="L1523" s="84"/>
      <c r="M1523" s="84"/>
      <c r="N1523" s="84"/>
      <c r="O1523" s="74"/>
      <c r="P1523" s="74"/>
      <c r="Q1523" s="74"/>
      <c r="R1523" s="74"/>
      <c r="S1523" s="74"/>
    </row>
    <row r="1524" spans="1:19" ht="15" customHeight="1" x14ac:dyDescent="0.2">
      <c r="A1524" s="74"/>
      <c r="B1524" s="74"/>
      <c r="C1524" s="73"/>
      <c r="D1524" s="74"/>
      <c r="E1524" s="74"/>
      <c r="F1524" s="81"/>
      <c r="G1524" s="75"/>
      <c r="H1524" s="81"/>
      <c r="I1524" s="84"/>
      <c r="J1524" s="84"/>
      <c r="K1524" s="84"/>
      <c r="L1524" s="84"/>
      <c r="M1524" s="84"/>
      <c r="N1524" s="84"/>
      <c r="O1524" s="74"/>
      <c r="P1524" s="74"/>
      <c r="Q1524" s="74"/>
      <c r="R1524" s="74"/>
      <c r="S1524" s="74"/>
    </row>
    <row r="1525" spans="1:19" ht="15" customHeight="1" x14ac:dyDescent="0.2">
      <c r="A1525" s="74"/>
      <c r="B1525" s="74"/>
      <c r="C1525" s="73"/>
      <c r="D1525" s="74"/>
      <c r="E1525" s="74"/>
      <c r="F1525" s="81"/>
      <c r="G1525" s="75"/>
      <c r="H1525" s="81"/>
      <c r="I1525" s="84"/>
      <c r="J1525" s="84"/>
      <c r="K1525" s="84"/>
      <c r="L1525" s="84"/>
      <c r="M1525" s="84"/>
      <c r="N1525" s="84"/>
      <c r="O1525" s="74"/>
      <c r="P1525" s="74"/>
      <c r="Q1525" s="74"/>
      <c r="R1525" s="74"/>
      <c r="S1525" s="74"/>
    </row>
    <row r="1526" spans="1:19" ht="15" customHeight="1" x14ac:dyDescent="0.2">
      <c r="A1526" s="74"/>
      <c r="B1526" s="74"/>
      <c r="C1526" s="73"/>
      <c r="D1526" s="74"/>
      <c r="E1526" s="74"/>
      <c r="F1526" s="81"/>
      <c r="G1526" s="75"/>
      <c r="H1526" s="81"/>
      <c r="I1526" s="84"/>
      <c r="J1526" s="84"/>
      <c r="K1526" s="84"/>
      <c r="L1526" s="84"/>
      <c r="M1526" s="84"/>
      <c r="N1526" s="84"/>
      <c r="O1526" s="74"/>
      <c r="P1526" s="74"/>
      <c r="Q1526" s="74"/>
      <c r="R1526" s="74"/>
      <c r="S1526" s="74"/>
    </row>
    <row r="1527" spans="1:19" ht="15" customHeight="1" x14ac:dyDescent="0.2">
      <c r="A1527" s="74"/>
      <c r="B1527" s="74"/>
      <c r="C1527" s="73"/>
      <c r="D1527" s="74"/>
      <c r="E1527" s="74"/>
      <c r="F1527" s="81"/>
      <c r="G1527" s="75"/>
      <c r="H1527" s="81"/>
      <c r="I1527" s="84"/>
      <c r="J1527" s="84"/>
      <c r="K1527" s="84"/>
      <c r="L1527" s="84"/>
      <c r="M1527" s="84"/>
      <c r="N1527" s="84"/>
      <c r="O1527" s="74"/>
      <c r="P1527" s="74"/>
      <c r="Q1527" s="74"/>
      <c r="R1527" s="74"/>
      <c r="S1527" s="74"/>
    </row>
    <row r="1528" spans="1:19" ht="15" customHeight="1" x14ac:dyDescent="0.2">
      <c r="A1528" s="74"/>
      <c r="B1528" s="74"/>
      <c r="C1528" s="73"/>
      <c r="D1528" s="74"/>
      <c r="E1528" s="74"/>
      <c r="F1528" s="81"/>
      <c r="G1528" s="75"/>
      <c r="H1528" s="81"/>
      <c r="I1528" s="84"/>
      <c r="J1528" s="84"/>
      <c r="K1528" s="84"/>
      <c r="L1528" s="84"/>
      <c r="M1528" s="84"/>
      <c r="N1528" s="84"/>
      <c r="O1528" s="74"/>
      <c r="P1528" s="74"/>
      <c r="Q1528" s="74"/>
      <c r="R1528" s="74"/>
      <c r="S1528" s="74"/>
    </row>
    <row r="1529" spans="1:19" ht="15" customHeight="1" x14ac:dyDescent="0.2">
      <c r="A1529" s="74"/>
      <c r="B1529" s="74"/>
      <c r="C1529" s="73"/>
      <c r="D1529" s="74"/>
      <c r="E1529" s="74"/>
      <c r="F1529" s="81"/>
      <c r="G1529" s="75"/>
      <c r="H1529" s="81"/>
      <c r="I1529" s="84"/>
      <c r="J1529" s="84"/>
      <c r="K1529" s="84"/>
      <c r="L1529" s="84"/>
      <c r="M1529" s="84"/>
      <c r="N1529" s="84"/>
      <c r="O1529" s="74"/>
      <c r="P1529" s="74"/>
      <c r="Q1529" s="74"/>
      <c r="R1529" s="74"/>
      <c r="S1529" s="74"/>
    </row>
    <row r="1530" spans="1:19" ht="15" customHeight="1" x14ac:dyDescent="0.2">
      <c r="A1530" s="74"/>
      <c r="B1530" s="74"/>
      <c r="C1530" s="73"/>
      <c r="D1530" s="74"/>
      <c r="E1530" s="74"/>
      <c r="F1530" s="81"/>
      <c r="G1530" s="75"/>
      <c r="H1530" s="81"/>
      <c r="I1530" s="84"/>
      <c r="J1530" s="84"/>
      <c r="K1530" s="84"/>
      <c r="L1530" s="84"/>
      <c r="M1530" s="84"/>
      <c r="N1530" s="84"/>
      <c r="O1530" s="74"/>
      <c r="P1530" s="74"/>
      <c r="Q1530" s="74"/>
      <c r="R1530" s="74"/>
      <c r="S1530" s="74"/>
    </row>
    <row r="1531" spans="1:19" ht="15" customHeight="1" x14ac:dyDescent="0.2">
      <c r="A1531" s="74"/>
      <c r="B1531" s="74"/>
      <c r="C1531" s="73"/>
      <c r="D1531" s="74"/>
      <c r="E1531" s="74"/>
      <c r="F1531" s="81"/>
      <c r="G1531" s="75"/>
      <c r="H1531" s="81"/>
      <c r="I1531" s="84"/>
      <c r="J1531" s="84"/>
      <c r="K1531" s="84"/>
      <c r="L1531" s="84"/>
      <c r="M1531" s="84"/>
      <c r="N1531" s="84"/>
      <c r="O1531" s="74"/>
      <c r="P1531" s="74"/>
      <c r="Q1531" s="74"/>
      <c r="R1531" s="74"/>
      <c r="S1531" s="74"/>
    </row>
    <row r="1532" spans="1:19" ht="15" customHeight="1" x14ac:dyDescent="0.2">
      <c r="A1532" s="74"/>
      <c r="B1532" s="74"/>
      <c r="C1532" s="73"/>
      <c r="D1532" s="74"/>
      <c r="E1532" s="74"/>
      <c r="F1532" s="81"/>
      <c r="G1532" s="75"/>
      <c r="H1532" s="81"/>
      <c r="I1532" s="84"/>
      <c r="J1532" s="84"/>
      <c r="K1532" s="84"/>
      <c r="L1532" s="84"/>
      <c r="M1532" s="84"/>
      <c r="N1532" s="84"/>
      <c r="O1532" s="74"/>
      <c r="P1532" s="74"/>
      <c r="Q1532" s="74"/>
      <c r="R1532" s="74"/>
      <c r="S1532" s="74"/>
    </row>
    <row r="1533" spans="1:19" ht="15" customHeight="1" x14ac:dyDescent="0.2">
      <c r="A1533" s="74"/>
      <c r="B1533" s="74"/>
      <c r="C1533" s="73"/>
      <c r="D1533" s="74"/>
      <c r="E1533" s="74"/>
      <c r="F1533" s="81"/>
      <c r="G1533" s="75"/>
      <c r="H1533" s="81"/>
      <c r="I1533" s="84"/>
      <c r="J1533" s="84"/>
      <c r="K1533" s="84"/>
      <c r="L1533" s="84"/>
      <c r="M1533" s="84"/>
      <c r="N1533" s="84"/>
      <c r="O1533" s="74"/>
      <c r="P1533" s="74"/>
      <c r="Q1533" s="74"/>
      <c r="R1533" s="74"/>
      <c r="S1533" s="74"/>
    </row>
    <row r="1534" spans="1:19" ht="15" customHeight="1" x14ac:dyDescent="0.2">
      <c r="A1534" s="74"/>
      <c r="B1534" s="74"/>
      <c r="C1534" s="73"/>
      <c r="D1534" s="74"/>
      <c r="E1534" s="74"/>
      <c r="F1534" s="81"/>
      <c r="G1534" s="75"/>
      <c r="H1534" s="81"/>
      <c r="I1534" s="84"/>
      <c r="J1534" s="84"/>
      <c r="K1534" s="84"/>
      <c r="L1534" s="84"/>
      <c r="M1534" s="84"/>
      <c r="N1534" s="84"/>
      <c r="O1534" s="74"/>
      <c r="P1534" s="74"/>
      <c r="Q1534" s="74"/>
      <c r="R1534" s="74"/>
      <c r="S1534" s="74"/>
    </row>
    <row r="1535" spans="1:19" ht="15" customHeight="1" x14ac:dyDescent="0.2">
      <c r="A1535" s="74"/>
      <c r="B1535" s="74"/>
      <c r="C1535" s="73"/>
      <c r="D1535" s="74"/>
      <c r="E1535" s="74"/>
      <c r="F1535" s="81"/>
      <c r="G1535" s="75"/>
      <c r="H1535" s="81"/>
      <c r="I1535" s="84"/>
      <c r="J1535" s="84"/>
      <c r="K1535" s="84"/>
      <c r="L1535" s="84"/>
      <c r="M1535" s="84"/>
      <c r="N1535" s="84"/>
      <c r="O1535" s="74"/>
      <c r="P1535" s="74"/>
      <c r="Q1535" s="74"/>
      <c r="R1535" s="74"/>
      <c r="S1535" s="74"/>
    </row>
    <row r="1536" spans="1:19" ht="15" customHeight="1" x14ac:dyDescent="0.2">
      <c r="A1536" s="74"/>
      <c r="B1536" s="74"/>
      <c r="C1536" s="73"/>
      <c r="D1536" s="74"/>
      <c r="E1536" s="74"/>
      <c r="F1536" s="81"/>
      <c r="G1536" s="75"/>
      <c r="H1536" s="81"/>
      <c r="I1536" s="84"/>
      <c r="J1536" s="84"/>
      <c r="K1536" s="84"/>
      <c r="L1536" s="84"/>
      <c r="M1536" s="84"/>
      <c r="N1536" s="84"/>
      <c r="O1536" s="74"/>
      <c r="P1536" s="74"/>
      <c r="Q1536" s="74"/>
      <c r="R1536" s="74"/>
      <c r="S1536" s="74"/>
    </row>
    <row r="1537" spans="1:19" ht="15" customHeight="1" x14ac:dyDescent="0.2">
      <c r="A1537" s="74"/>
      <c r="B1537" s="74"/>
      <c r="C1537" s="73"/>
      <c r="D1537" s="74"/>
      <c r="E1537" s="74"/>
      <c r="F1537" s="81"/>
      <c r="G1537" s="75"/>
      <c r="H1537" s="81"/>
      <c r="I1537" s="84"/>
      <c r="J1537" s="84"/>
      <c r="K1537" s="84"/>
      <c r="L1537" s="84"/>
      <c r="M1537" s="84"/>
      <c r="N1537" s="84"/>
      <c r="O1537" s="74"/>
      <c r="P1537" s="74"/>
      <c r="Q1537" s="74"/>
      <c r="R1537" s="74"/>
      <c r="S1537" s="74"/>
    </row>
    <row r="1538" spans="1:19" ht="15" customHeight="1" x14ac:dyDescent="0.2">
      <c r="A1538" s="74"/>
      <c r="B1538" s="74"/>
      <c r="C1538" s="73"/>
      <c r="D1538" s="74"/>
      <c r="E1538" s="74"/>
      <c r="F1538" s="81"/>
      <c r="G1538" s="75"/>
      <c r="H1538" s="81"/>
      <c r="I1538" s="84"/>
      <c r="J1538" s="84"/>
      <c r="K1538" s="84"/>
      <c r="L1538" s="84"/>
      <c r="M1538" s="84"/>
      <c r="N1538" s="84"/>
      <c r="O1538" s="74"/>
      <c r="P1538" s="74"/>
      <c r="Q1538" s="74"/>
      <c r="R1538" s="74"/>
      <c r="S1538" s="74"/>
    </row>
    <row r="1539" spans="1:19" ht="15" customHeight="1" x14ac:dyDescent="0.2">
      <c r="A1539" s="74"/>
      <c r="B1539" s="74"/>
      <c r="C1539" s="73"/>
      <c r="D1539" s="74"/>
      <c r="E1539" s="74"/>
      <c r="F1539" s="81"/>
      <c r="G1539" s="75"/>
      <c r="H1539" s="81"/>
      <c r="I1539" s="84"/>
      <c r="J1539" s="84"/>
      <c r="K1539" s="84"/>
      <c r="L1539" s="84"/>
      <c r="M1539" s="84"/>
      <c r="N1539" s="84"/>
      <c r="O1539" s="74"/>
      <c r="P1539" s="74"/>
      <c r="Q1539" s="74"/>
      <c r="R1539" s="74"/>
      <c r="S1539" s="74"/>
    </row>
    <row r="1540" spans="1:19" ht="15" customHeight="1" x14ac:dyDescent="0.2">
      <c r="A1540" s="74"/>
      <c r="B1540" s="74"/>
      <c r="C1540" s="73"/>
      <c r="D1540" s="74"/>
      <c r="E1540" s="74"/>
      <c r="F1540" s="81"/>
      <c r="G1540" s="75"/>
      <c r="H1540" s="81"/>
      <c r="I1540" s="84"/>
      <c r="J1540" s="84"/>
      <c r="K1540" s="84"/>
      <c r="L1540" s="84"/>
      <c r="M1540" s="84"/>
      <c r="N1540" s="84"/>
      <c r="O1540" s="74"/>
      <c r="P1540" s="74"/>
      <c r="Q1540" s="74"/>
      <c r="R1540" s="74"/>
      <c r="S1540" s="74"/>
    </row>
    <row r="1541" spans="1:19" ht="15" customHeight="1" x14ac:dyDescent="0.2">
      <c r="A1541" s="74"/>
      <c r="B1541" s="74"/>
      <c r="C1541" s="73"/>
      <c r="D1541" s="74"/>
      <c r="E1541" s="74"/>
      <c r="F1541" s="81"/>
      <c r="G1541" s="75"/>
      <c r="H1541" s="81"/>
      <c r="I1541" s="84"/>
      <c r="J1541" s="84"/>
      <c r="K1541" s="84"/>
      <c r="L1541" s="84"/>
      <c r="M1541" s="84"/>
      <c r="N1541" s="84"/>
      <c r="O1541" s="74"/>
      <c r="P1541" s="74"/>
      <c r="Q1541" s="74"/>
      <c r="R1541" s="74"/>
      <c r="S1541" s="74"/>
    </row>
    <row r="1542" spans="1:19" ht="15" customHeight="1" x14ac:dyDescent="0.2">
      <c r="A1542" s="74"/>
      <c r="B1542" s="74"/>
      <c r="C1542" s="73"/>
      <c r="D1542" s="74"/>
      <c r="E1542" s="74"/>
      <c r="F1542" s="81"/>
      <c r="G1542" s="75"/>
      <c r="H1542" s="81"/>
      <c r="I1542" s="84"/>
      <c r="J1542" s="84"/>
      <c r="K1542" s="84"/>
      <c r="L1542" s="84"/>
      <c r="M1542" s="84"/>
      <c r="N1542" s="84"/>
      <c r="O1542" s="74"/>
      <c r="P1542" s="74"/>
      <c r="Q1542" s="74"/>
      <c r="R1542" s="74"/>
      <c r="S1542" s="74"/>
    </row>
    <row r="1543" spans="1:19" ht="15" customHeight="1" x14ac:dyDescent="0.2">
      <c r="A1543" s="74"/>
      <c r="B1543" s="74"/>
      <c r="C1543" s="73"/>
      <c r="D1543" s="74"/>
      <c r="E1543" s="74"/>
      <c r="F1543" s="81"/>
      <c r="G1543" s="75"/>
      <c r="H1543" s="81"/>
      <c r="I1543" s="84"/>
      <c r="J1543" s="84"/>
      <c r="K1543" s="84"/>
      <c r="L1543" s="84"/>
      <c r="M1543" s="84"/>
      <c r="N1543" s="84"/>
      <c r="O1543" s="74"/>
      <c r="P1543" s="74"/>
      <c r="Q1543" s="74"/>
      <c r="R1543" s="74"/>
      <c r="S1543" s="74"/>
    </row>
    <row r="1544" spans="1:19" ht="15" customHeight="1" x14ac:dyDescent="0.2">
      <c r="A1544" s="74"/>
      <c r="B1544" s="74"/>
      <c r="C1544" s="73"/>
      <c r="D1544" s="74"/>
      <c r="E1544" s="74"/>
      <c r="F1544" s="81"/>
      <c r="G1544" s="75"/>
      <c r="H1544" s="81"/>
      <c r="I1544" s="84"/>
      <c r="J1544" s="84"/>
      <c r="K1544" s="84"/>
      <c r="L1544" s="84"/>
      <c r="M1544" s="84"/>
      <c r="N1544" s="84"/>
      <c r="O1544" s="74"/>
      <c r="P1544" s="74"/>
      <c r="Q1544" s="74"/>
      <c r="R1544" s="74"/>
      <c r="S1544" s="74"/>
    </row>
    <row r="1545" spans="1:19" ht="15" customHeight="1" x14ac:dyDescent="0.2">
      <c r="A1545" s="74"/>
      <c r="B1545" s="74"/>
      <c r="C1545" s="73"/>
      <c r="D1545" s="74"/>
      <c r="E1545" s="74"/>
      <c r="F1545" s="81"/>
      <c r="G1545" s="75"/>
      <c r="H1545" s="81"/>
      <c r="I1545" s="84"/>
      <c r="J1545" s="84"/>
      <c r="K1545" s="84"/>
      <c r="L1545" s="84"/>
      <c r="M1545" s="84"/>
      <c r="N1545" s="84"/>
      <c r="O1545" s="74"/>
      <c r="P1545" s="74"/>
      <c r="Q1545" s="74"/>
      <c r="R1545" s="74"/>
      <c r="S1545" s="74"/>
    </row>
    <row r="1546" spans="1:19" ht="15" customHeight="1" x14ac:dyDescent="0.2">
      <c r="A1546" s="74"/>
      <c r="B1546" s="74"/>
      <c r="C1546" s="73"/>
      <c r="D1546" s="74"/>
      <c r="E1546" s="74"/>
      <c r="F1546" s="81"/>
      <c r="G1546" s="75"/>
      <c r="H1546" s="81"/>
      <c r="I1546" s="84"/>
      <c r="J1546" s="84"/>
      <c r="K1546" s="84"/>
      <c r="L1546" s="84"/>
      <c r="M1546" s="84"/>
      <c r="N1546" s="84"/>
      <c r="O1546" s="74"/>
      <c r="P1546" s="74"/>
      <c r="Q1546" s="74"/>
      <c r="R1546" s="74"/>
      <c r="S1546" s="74"/>
    </row>
    <row r="1547" spans="1:19" ht="15" customHeight="1" x14ac:dyDescent="0.2">
      <c r="A1547" s="74"/>
      <c r="B1547" s="74"/>
      <c r="C1547" s="73"/>
      <c r="D1547" s="74"/>
      <c r="E1547" s="74"/>
      <c r="F1547" s="81"/>
      <c r="G1547" s="75"/>
      <c r="H1547" s="81"/>
      <c r="I1547" s="84"/>
      <c r="J1547" s="84"/>
      <c r="K1547" s="84"/>
      <c r="L1547" s="84"/>
      <c r="M1547" s="84"/>
      <c r="N1547" s="84"/>
      <c r="O1547" s="74"/>
      <c r="P1547" s="74"/>
      <c r="Q1547" s="74"/>
      <c r="R1547" s="74"/>
      <c r="S1547" s="74"/>
    </row>
    <row r="1548" spans="1:19" ht="15" customHeight="1" x14ac:dyDescent="0.2">
      <c r="A1548" s="74"/>
      <c r="B1548" s="74"/>
      <c r="C1548" s="73"/>
      <c r="D1548" s="74"/>
      <c r="E1548" s="74"/>
      <c r="F1548" s="81"/>
      <c r="G1548" s="75"/>
      <c r="H1548" s="81"/>
      <c r="I1548" s="84"/>
      <c r="J1548" s="84"/>
      <c r="K1548" s="84"/>
      <c r="L1548" s="84"/>
      <c r="M1548" s="84"/>
      <c r="N1548" s="84"/>
      <c r="O1548" s="74"/>
      <c r="P1548" s="74"/>
      <c r="Q1548" s="74"/>
      <c r="R1548" s="74"/>
      <c r="S1548" s="74"/>
    </row>
    <row r="1549" spans="1:19" ht="15" customHeight="1" x14ac:dyDescent="0.2">
      <c r="A1549" s="74"/>
      <c r="B1549" s="74"/>
      <c r="C1549" s="73"/>
      <c r="D1549" s="74"/>
      <c r="E1549" s="74"/>
      <c r="F1549" s="81"/>
      <c r="G1549" s="75"/>
      <c r="H1549" s="81"/>
      <c r="I1549" s="84"/>
      <c r="J1549" s="84"/>
      <c r="K1549" s="84"/>
      <c r="L1549" s="84"/>
      <c r="M1549" s="84"/>
      <c r="N1549" s="84"/>
      <c r="O1549" s="74"/>
      <c r="P1549" s="74"/>
      <c r="Q1549" s="74"/>
      <c r="R1549" s="74"/>
      <c r="S1549" s="74"/>
    </row>
    <row r="1550" spans="1:19" ht="15" customHeight="1" x14ac:dyDescent="0.2">
      <c r="A1550" s="74"/>
      <c r="B1550" s="74"/>
      <c r="C1550" s="73"/>
      <c r="D1550" s="74"/>
      <c r="E1550" s="74"/>
      <c r="F1550" s="81"/>
      <c r="G1550" s="75"/>
      <c r="H1550" s="81"/>
      <c r="I1550" s="84"/>
      <c r="J1550" s="84"/>
      <c r="K1550" s="84"/>
      <c r="L1550" s="84"/>
      <c r="M1550" s="84"/>
      <c r="N1550" s="84"/>
      <c r="O1550" s="74"/>
      <c r="P1550" s="74"/>
      <c r="Q1550" s="74"/>
      <c r="R1550" s="74"/>
      <c r="S1550" s="74"/>
    </row>
    <row r="1551" spans="1:19" ht="15" customHeight="1" x14ac:dyDescent="0.2">
      <c r="A1551" s="74"/>
      <c r="B1551" s="74"/>
      <c r="C1551" s="73"/>
      <c r="D1551" s="74"/>
      <c r="E1551" s="74"/>
      <c r="F1551" s="81"/>
      <c r="G1551" s="75"/>
      <c r="H1551" s="81"/>
      <c r="I1551" s="84"/>
      <c r="J1551" s="84"/>
      <c r="K1551" s="84"/>
      <c r="L1551" s="84"/>
      <c r="M1551" s="84"/>
      <c r="N1551" s="84"/>
      <c r="O1551" s="74"/>
      <c r="P1551" s="74"/>
      <c r="Q1551" s="74"/>
      <c r="R1551" s="74"/>
      <c r="S1551" s="74"/>
    </row>
    <row r="1552" spans="1:19" ht="15" customHeight="1" x14ac:dyDescent="0.2">
      <c r="A1552" s="74"/>
      <c r="B1552" s="74"/>
      <c r="C1552" s="73"/>
      <c r="D1552" s="74"/>
      <c r="E1552" s="74"/>
      <c r="F1552" s="81"/>
      <c r="G1552" s="75"/>
      <c r="H1552" s="81"/>
      <c r="I1552" s="84"/>
      <c r="J1552" s="84"/>
      <c r="K1552" s="84"/>
      <c r="L1552" s="84"/>
      <c r="M1552" s="84"/>
      <c r="N1552" s="84"/>
      <c r="O1552" s="74"/>
      <c r="P1552" s="74"/>
      <c r="Q1552" s="74"/>
      <c r="R1552" s="74"/>
      <c r="S1552" s="74"/>
    </row>
    <row r="1553" spans="1:19" ht="15" customHeight="1" x14ac:dyDescent="0.2">
      <c r="A1553" s="74"/>
      <c r="B1553" s="74"/>
      <c r="C1553" s="73"/>
      <c r="D1553" s="74"/>
      <c r="E1553" s="74"/>
      <c r="F1553" s="81"/>
      <c r="G1553" s="75"/>
      <c r="H1553" s="81"/>
      <c r="I1553" s="84"/>
      <c r="J1553" s="84"/>
      <c r="K1553" s="84"/>
      <c r="L1553" s="84"/>
      <c r="M1553" s="84"/>
      <c r="N1553" s="84"/>
      <c r="O1553" s="74"/>
      <c r="P1553" s="74"/>
      <c r="Q1553" s="74"/>
      <c r="R1553" s="74"/>
      <c r="S1553" s="74"/>
    </row>
    <row r="1554" spans="1:19" ht="15" customHeight="1" x14ac:dyDescent="0.2">
      <c r="A1554" s="74"/>
      <c r="B1554" s="74"/>
      <c r="C1554" s="73"/>
      <c r="D1554" s="74"/>
      <c r="E1554" s="74"/>
      <c r="F1554" s="81"/>
      <c r="G1554" s="75"/>
      <c r="H1554" s="81"/>
      <c r="I1554" s="84"/>
      <c r="J1554" s="84"/>
      <c r="K1554" s="84"/>
      <c r="L1554" s="84"/>
      <c r="M1554" s="84"/>
      <c r="N1554" s="84"/>
      <c r="O1554" s="74"/>
      <c r="P1554" s="74"/>
      <c r="Q1554" s="74"/>
      <c r="R1554" s="74"/>
      <c r="S1554" s="74"/>
    </row>
    <row r="1555" spans="1:19" ht="15" customHeight="1" x14ac:dyDescent="0.2">
      <c r="A1555" s="74"/>
      <c r="B1555" s="74"/>
      <c r="C1555" s="73"/>
      <c r="D1555" s="74"/>
      <c r="E1555" s="74"/>
      <c r="F1555" s="81"/>
      <c r="G1555" s="75"/>
      <c r="H1555" s="81"/>
      <c r="I1555" s="84"/>
      <c r="J1555" s="84"/>
      <c r="K1555" s="84"/>
      <c r="L1555" s="84"/>
      <c r="M1555" s="84"/>
      <c r="N1555" s="84"/>
      <c r="O1555" s="74"/>
      <c r="P1555" s="74"/>
      <c r="Q1555" s="74"/>
      <c r="R1555" s="74"/>
      <c r="S1555" s="74"/>
    </row>
    <row r="1556" spans="1:19" ht="15" customHeight="1" x14ac:dyDescent="0.2">
      <c r="A1556" s="74"/>
      <c r="B1556" s="74"/>
      <c r="C1556" s="73"/>
      <c r="D1556" s="74"/>
      <c r="E1556" s="74"/>
      <c r="F1556" s="81"/>
      <c r="G1556" s="75"/>
      <c r="H1556" s="81"/>
      <c r="I1556" s="84"/>
      <c r="J1556" s="84"/>
      <c r="K1556" s="84"/>
      <c r="L1556" s="84"/>
      <c r="M1556" s="84"/>
      <c r="N1556" s="84"/>
      <c r="O1556" s="74"/>
      <c r="P1556" s="74"/>
      <c r="Q1556" s="74"/>
      <c r="R1556" s="74"/>
      <c r="S1556" s="74"/>
    </row>
    <row r="1557" spans="1:19" ht="15" customHeight="1" x14ac:dyDescent="0.2">
      <c r="A1557" s="74"/>
      <c r="B1557" s="74"/>
      <c r="C1557" s="73"/>
      <c r="D1557" s="74"/>
      <c r="E1557" s="74"/>
      <c r="F1557" s="81"/>
      <c r="G1557" s="75"/>
      <c r="H1557" s="81"/>
      <c r="I1557" s="84"/>
      <c r="J1557" s="84"/>
      <c r="K1557" s="84"/>
      <c r="L1557" s="84"/>
      <c r="M1557" s="84"/>
      <c r="N1557" s="84"/>
      <c r="O1557" s="74"/>
      <c r="P1557" s="74"/>
      <c r="Q1557" s="74"/>
      <c r="R1557" s="74"/>
      <c r="S1557" s="74"/>
    </row>
    <row r="1558" spans="1:19" ht="15" customHeight="1" x14ac:dyDescent="0.2">
      <c r="A1558" s="74"/>
      <c r="B1558" s="74"/>
      <c r="C1558" s="73"/>
      <c r="D1558" s="74"/>
      <c r="E1558" s="74"/>
      <c r="F1558" s="81"/>
      <c r="G1558" s="75"/>
      <c r="H1558" s="81"/>
      <c r="I1558" s="84"/>
      <c r="J1558" s="84"/>
      <c r="K1558" s="84"/>
      <c r="L1558" s="84"/>
      <c r="M1558" s="84"/>
      <c r="N1558" s="84"/>
      <c r="O1558" s="74"/>
      <c r="P1558" s="74"/>
      <c r="Q1558" s="74"/>
      <c r="R1558" s="74"/>
      <c r="S1558" s="74"/>
    </row>
    <row r="1559" spans="1:19" ht="15" customHeight="1" x14ac:dyDescent="0.2">
      <c r="A1559" s="74"/>
      <c r="B1559" s="74"/>
      <c r="C1559" s="73"/>
      <c r="D1559" s="74"/>
      <c r="E1559" s="74"/>
      <c r="F1559" s="81"/>
      <c r="G1559" s="75"/>
      <c r="H1559" s="81"/>
      <c r="I1559" s="84"/>
      <c r="J1559" s="84"/>
      <c r="K1559" s="84"/>
      <c r="L1559" s="84"/>
      <c r="M1559" s="84"/>
      <c r="N1559" s="84"/>
      <c r="O1559" s="74"/>
      <c r="P1559" s="74"/>
      <c r="Q1559" s="74"/>
      <c r="R1559" s="74"/>
      <c r="S1559" s="74"/>
    </row>
    <row r="1560" spans="1:19" ht="15" customHeight="1" x14ac:dyDescent="0.2">
      <c r="A1560" s="74"/>
      <c r="B1560" s="74"/>
      <c r="C1560" s="73"/>
      <c r="D1560" s="74"/>
      <c r="E1560" s="74"/>
      <c r="F1560" s="81"/>
      <c r="G1560" s="75"/>
      <c r="H1560" s="81"/>
      <c r="I1560" s="84"/>
      <c r="J1560" s="84"/>
      <c r="K1560" s="84"/>
      <c r="L1560" s="84"/>
      <c r="M1560" s="84"/>
      <c r="N1560" s="84"/>
      <c r="O1560" s="74"/>
      <c r="P1560" s="74"/>
      <c r="Q1560" s="74"/>
      <c r="R1560" s="74"/>
      <c r="S1560" s="74"/>
    </row>
    <row r="1561" spans="1:19" ht="15" customHeight="1" x14ac:dyDescent="0.2">
      <c r="A1561" s="74"/>
      <c r="B1561" s="74"/>
      <c r="C1561" s="73"/>
      <c r="D1561" s="74"/>
      <c r="E1561" s="74"/>
      <c r="F1561" s="81"/>
      <c r="G1561" s="75"/>
      <c r="H1561" s="81"/>
      <c r="I1561" s="84"/>
      <c r="J1561" s="84"/>
      <c r="K1561" s="84"/>
      <c r="L1561" s="84"/>
      <c r="M1561" s="84"/>
      <c r="N1561" s="84"/>
      <c r="O1561" s="74"/>
      <c r="P1561" s="74"/>
      <c r="Q1561" s="74"/>
      <c r="R1561" s="74"/>
      <c r="S1561" s="74"/>
    </row>
    <row r="1562" spans="1:19" ht="15" customHeight="1" x14ac:dyDescent="0.2">
      <c r="A1562" s="74"/>
      <c r="B1562" s="74"/>
      <c r="C1562" s="73"/>
      <c r="D1562" s="74"/>
      <c r="E1562" s="74"/>
      <c r="F1562" s="81"/>
      <c r="G1562" s="75"/>
      <c r="H1562" s="81"/>
      <c r="I1562" s="84"/>
      <c r="J1562" s="84"/>
      <c r="K1562" s="84"/>
      <c r="L1562" s="84"/>
      <c r="M1562" s="84"/>
      <c r="N1562" s="84"/>
      <c r="O1562" s="74"/>
      <c r="P1562" s="74"/>
      <c r="Q1562" s="74"/>
      <c r="R1562" s="74"/>
      <c r="S1562" s="74"/>
    </row>
    <row r="1563" spans="1:19" ht="15" customHeight="1" x14ac:dyDescent="0.2">
      <c r="A1563" s="74"/>
      <c r="B1563" s="74"/>
      <c r="C1563" s="73"/>
      <c r="D1563" s="74"/>
      <c r="E1563" s="74"/>
      <c r="F1563" s="81"/>
      <c r="G1563" s="75"/>
      <c r="H1563" s="81"/>
      <c r="I1563" s="84"/>
      <c r="J1563" s="84"/>
      <c r="K1563" s="84"/>
      <c r="L1563" s="84"/>
      <c r="M1563" s="84"/>
      <c r="N1563" s="84"/>
      <c r="O1563" s="74"/>
      <c r="P1563" s="74"/>
      <c r="Q1563" s="74"/>
      <c r="R1563" s="74"/>
      <c r="S1563" s="74"/>
    </row>
    <row r="1564" spans="1:19" ht="15" customHeight="1" x14ac:dyDescent="0.2">
      <c r="A1564" s="74"/>
      <c r="B1564" s="74"/>
      <c r="C1564" s="73"/>
      <c r="D1564" s="74"/>
      <c r="E1564" s="74"/>
      <c r="F1564" s="81"/>
      <c r="G1564" s="75"/>
      <c r="H1564" s="81"/>
      <c r="I1564" s="84"/>
      <c r="J1564" s="84"/>
      <c r="K1564" s="84"/>
      <c r="L1564" s="84"/>
      <c r="M1564" s="84"/>
      <c r="N1564" s="84"/>
      <c r="O1564" s="74"/>
      <c r="P1564" s="74"/>
      <c r="Q1564" s="74"/>
      <c r="R1564" s="74"/>
      <c r="S1564" s="74"/>
    </row>
    <row r="1565" spans="1:19" ht="15" customHeight="1" x14ac:dyDescent="0.2">
      <c r="A1565" s="74"/>
      <c r="B1565" s="74"/>
      <c r="C1565" s="73"/>
      <c r="D1565" s="74"/>
      <c r="E1565" s="74"/>
      <c r="F1565" s="81"/>
      <c r="G1565" s="75"/>
      <c r="H1565" s="81"/>
      <c r="I1565" s="84"/>
      <c r="J1565" s="84"/>
      <c r="K1565" s="84"/>
      <c r="L1565" s="84"/>
      <c r="M1565" s="84"/>
      <c r="N1565" s="84"/>
      <c r="O1565" s="74"/>
      <c r="P1565" s="74"/>
      <c r="Q1565" s="74"/>
      <c r="R1565" s="74"/>
      <c r="S1565" s="74"/>
    </row>
    <row r="1566" spans="1:19" ht="15" customHeight="1" x14ac:dyDescent="0.2">
      <c r="A1566" s="74"/>
      <c r="B1566" s="74"/>
      <c r="C1566" s="73"/>
      <c r="D1566" s="74"/>
      <c r="E1566" s="74"/>
      <c r="F1566" s="81"/>
      <c r="G1566" s="75"/>
      <c r="H1566" s="81"/>
      <c r="I1566" s="84"/>
      <c r="J1566" s="84"/>
      <c r="K1566" s="84"/>
      <c r="L1566" s="84"/>
      <c r="M1566" s="84"/>
      <c r="N1566" s="84"/>
      <c r="O1566" s="74"/>
      <c r="P1566" s="74"/>
      <c r="Q1566" s="74"/>
      <c r="R1566" s="74"/>
      <c r="S1566" s="74"/>
    </row>
    <row r="1567" spans="1:19" ht="15" customHeight="1" x14ac:dyDescent="0.2">
      <c r="A1567" s="74"/>
      <c r="B1567" s="74"/>
      <c r="C1567" s="73"/>
      <c r="D1567" s="74"/>
      <c r="E1567" s="74"/>
      <c r="F1567" s="81"/>
      <c r="G1567" s="75"/>
      <c r="H1567" s="81"/>
      <c r="I1567" s="84"/>
      <c r="J1567" s="84"/>
      <c r="K1567" s="84"/>
      <c r="L1567" s="84"/>
      <c r="M1567" s="84"/>
      <c r="N1567" s="84"/>
      <c r="O1567" s="74"/>
      <c r="P1567" s="74"/>
      <c r="Q1567" s="74"/>
      <c r="R1567" s="74"/>
      <c r="S1567" s="74"/>
    </row>
    <row r="1568" spans="1:19" ht="15" customHeight="1" x14ac:dyDescent="0.2">
      <c r="A1568" s="74"/>
      <c r="B1568" s="74"/>
      <c r="C1568" s="73"/>
      <c r="D1568" s="74"/>
      <c r="E1568" s="74"/>
      <c r="F1568" s="81"/>
      <c r="G1568" s="75"/>
      <c r="H1568" s="81"/>
      <c r="I1568" s="84"/>
      <c r="J1568" s="84"/>
      <c r="K1568" s="84"/>
      <c r="L1568" s="84"/>
      <c r="M1568" s="84"/>
      <c r="N1568" s="84"/>
      <c r="O1568" s="74"/>
      <c r="P1568" s="74"/>
      <c r="Q1568" s="74"/>
      <c r="R1568" s="74"/>
      <c r="S1568" s="74"/>
    </row>
    <row r="1569" spans="1:19" ht="15" customHeight="1" x14ac:dyDescent="0.2">
      <c r="A1569" s="74"/>
      <c r="B1569" s="74"/>
      <c r="C1569" s="73"/>
      <c r="D1569" s="74"/>
      <c r="E1569" s="74"/>
      <c r="F1569" s="81"/>
      <c r="G1569" s="75"/>
      <c r="H1569" s="81"/>
      <c r="I1569" s="84"/>
      <c r="J1569" s="84"/>
      <c r="K1569" s="84"/>
      <c r="L1569" s="84"/>
      <c r="M1569" s="84"/>
      <c r="N1569" s="84"/>
      <c r="O1569" s="74"/>
      <c r="P1569" s="74"/>
      <c r="Q1569" s="74"/>
      <c r="R1569" s="74"/>
      <c r="S1569" s="74"/>
    </row>
    <row r="1570" spans="1:19" ht="15" customHeight="1" x14ac:dyDescent="0.2">
      <c r="A1570" s="74"/>
      <c r="B1570" s="74"/>
      <c r="C1570" s="73"/>
      <c r="D1570" s="74"/>
      <c r="E1570" s="74"/>
      <c r="F1570" s="81"/>
      <c r="G1570" s="75"/>
      <c r="H1570" s="81"/>
      <c r="I1570" s="84"/>
      <c r="J1570" s="84"/>
      <c r="K1570" s="84"/>
      <c r="L1570" s="84"/>
      <c r="M1570" s="84"/>
      <c r="N1570" s="84"/>
      <c r="O1570" s="74"/>
      <c r="P1570" s="74"/>
      <c r="Q1570" s="74"/>
      <c r="R1570" s="74"/>
      <c r="S1570" s="74"/>
    </row>
    <row r="1571" spans="1:19" ht="15" customHeight="1" x14ac:dyDescent="0.2">
      <c r="A1571" s="74"/>
      <c r="B1571" s="74"/>
      <c r="C1571" s="73"/>
      <c r="D1571" s="74"/>
      <c r="E1571" s="74"/>
      <c r="F1571" s="81"/>
      <c r="G1571" s="75"/>
      <c r="H1571" s="81"/>
      <c r="I1571" s="84"/>
      <c r="J1571" s="84"/>
      <c r="K1571" s="84"/>
      <c r="L1571" s="84"/>
      <c r="M1571" s="84"/>
      <c r="N1571" s="84"/>
      <c r="O1571" s="74"/>
      <c r="P1571" s="74"/>
      <c r="Q1571" s="74"/>
      <c r="R1571" s="74"/>
      <c r="S1571" s="74"/>
    </row>
    <row r="1572" spans="1:19" ht="15" customHeight="1" x14ac:dyDescent="0.2">
      <c r="A1572" s="74"/>
      <c r="B1572" s="74"/>
      <c r="C1572" s="73"/>
      <c r="D1572" s="74"/>
      <c r="E1572" s="74"/>
      <c r="F1572" s="81"/>
      <c r="G1572" s="75"/>
      <c r="H1572" s="81"/>
      <c r="I1572" s="84"/>
      <c r="J1572" s="84"/>
      <c r="K1572" s="84"/>
      <c r="L1572" s="84"/>
      <c r="M1572" s="84"/>
      <c r="N1572" s="84"/>
      <c r="O1572" s="74"/>
      <c r="P1572" s="74"/>
      <c r="Q1572" s="74"/>
      <c r="R1572" s="74"/>
      <c r="S1572" s="74"/>
    </row>
    <row r="1573" spans="1:19" ht="15" customHeight="1" x14ac:dyDescent="0.2">
      <c r="A1573" s="74"/>
      <c r="B1573" s="74"/>
      <c r="C1573" s="73"/>
      <c r="D1573" s="74"/>
      <c r="E1573" s="74"/>
      <c r="F1573" s="81"/>
      <c r="G1573" s="75"/>
      <c r="H1573" s="81"/>
      <c r="I1573" s="84"/>
      <c r="J1573" s="84"/>
      <c r="K1573" s="84"/>
      <c r="L1573" s="84"/>
      <c r="M1573" s="84"/>
      <c r="N1573" s="84"/>
      <c r="O1573" s="74"/>
      <c r="P1573" s="74"/>
      <c r="Q1573" s="74"/>
      <c r="R1573" s="74"/>
      <c r="S1573" s="74"/>
    </row>
    <row r="1574" spans="1:19" ht="15" customHeight="1" x14ac:dyDescent="0.2">
      <c r="A1574" s="74"/>
      <c r="B1574" s="74"/>
      <c r="C1574" s="73"/>
      <c r="D1574" s="74"/>
      <c r="E1574" s="74"/>
      <c r="F1574" s="81"/>
      <c r="G1574" s="75"/>
      <c r="H1574" s="81"/>
      <c r="I1574" s="84"/>
      <c r="J1574" s="84"/>
      <c r="K1574" s="84"/>
      <c r="L1574" s="84"/>
      <c r="M1574" s="84"/>
      <c r="N1574" s="84"/>
      <c r="O1574" s="74"/>
      <c r="P1574" s="74"/>
      <c r="Q1574" s="74"/>
      <c r="R1574" s="74"/>
      <c r="S1574" s="74"/>
    </row>
    <row r="1575" spans="1:19" ht="15" customHeight="1" x14ac:dyDescent="0.2">
      <c r="A1575" s="74"/>
      <c r="B1575" s="74"/>
      <c r="C1575" s="73"/>
      <c r="D1575" s="74"/>
      <c r="E1575" s="74"/>
      <c r="F1575" s="81"/>
      <c r="G1575" s="75"/>
      <c r="H1575" s="81"/>
      <c r="I1575" s="84"/>
      <c r="J1575" s="84"/>
      <c r="K1575" s="84"/>
      <c r="L1575" s="84"/>
      <c r="M1575" s="84"/>
      <c r="N1575" s="84"/>
      <c r="O1575" s="74"/>
      <c r="P1575" s="74"/>
      <c r="Q1575" s="74"/>
      <c r="R1575" s="74"/>
      <c r="S1575" s="74"/>
    </row>
    <row r="1576" spans="1:19" ht="15" customHeight="1" x14ac:dyDescent="0.2">
      <c r="A1576" s="74"/>
      <c r="B1576" s="74"/>
      <c r="C1576" s="73"/>
      <c r="D1576" s="74"/>
      <c r="E1576" s="74"/>
      <c r="F1576" s="81"/>
      <c r="G1576" s="75"/>
      <c r="H1576" s="81"/>
      <c r="I1576" s="84"/>
      <c r="J1576" s="84"/>
      <c r="K1576" s="84"/>
      <c r="L1576" s="84"/>
      <c r="M1576" s="84"/>
      <c r="N1576" s="84"/>
      <c r="O1576" s="74"/>
      <c r="P1576" s="74"/>
      <c r="Q1576" s="74"/>
      <c r="R1576" s="74"/>
      <c r="S1576" s="74"/>
    </row>
    <row r="1577" spans="1:19" ht="15" customHeight="1" x14ac:dyDescent="0.2">
      <c r="A1577" s="74"/>
      <c r="B1577" s="74"/>
      <c r="C1577" s="73"/>
      <c r="D1577" s="74"/>
      <c r="E1577" s="74"/>
      <c r="F1577" s="81"/>
      <c r="G1577" s="75"/>
      <c r="H1577" s="81"/>
      <c r="I1577" s="84"/>
      <c r="J1577" s="84"/>
      <c r="K1577" s="84"/>
      <c r="L1577" s="84"/>
      <c r="M1577" s="84"/>
      <c r="N1577" s="84"/>
      <c r="O1577" s="74"/>
      <c r="P1577" s="74"/>
      <c r="Q1577" s="74"/>
      <c r="R1577" s="74"/>
      <c r="S1577" s="74"/>
    </row>
    <row r="1578" spans="1:19" ht="15" customHeight="1" x14ac:dyDescent="0.2">
      <c r="A1578" s="74"/>
      <c r="B1578" s="74"/>
      <c r="C1578" s="73"/>
      <c r="D1578" s="74"/>
      <c r="E1578" s="74"/>
      <c r="F1578" s="81"/>
      <c r="G1578" s="75"/>
      <c r="H1578" s="81"/>
      <c r="I1578" s="84"/>
      <c r="J1578" s="84"/>
      <c r="K1578" s="84"/>
      <c r="L1578" s="84"/>
      <c r="M1578" s="84"/>
      <c r="N1578" s="84"/>
      <c r="O1578" s="74"/>
      <c r="P1578" s="74"/>
      <c r="Q1578" s="74"/>
      <c r="R1578" s="74"/>
      <c r="S1578" s="74"/>
    </row>
    <row r="1579" spans="1:19" ht="15" customHeight="1" x14ac:dyDescent="0.2">
      <c r="A1579" s="74"/>
      <c r="B1579" s="74"/>
      <c r="C1579" s="73"/>
      <c r="D1579" s="74"/>
      <c r="E1579" s="74"/>
      <c r="F1579" s="81"/>
      <c r="G1579" s="75"/>
      <c r="H1579" s="81"/>
      <c r="I1579" s="84"/>
      <c r="J1579" s="84"/>
      <c r="K1579" s="84"/>
      <c r="L1579" s="84"/>
      <c r="M1579" s="84"/>
      <c r="N1579" s="84"/>
      <c r="O1579" s="74"/>
      <c r="P1579" s="74"/>
      <c r="Q1579" s="74"/>
      <c r="R1579" s="74"/>
      <c r="S1579" s="74"/>
    </row>
    <row r="1580" spans="1:19" ht="15" customHeight="1" x14ac:dyDescent="0.2">
      <c r="A1580" s="74"/>
      <c r="B1580" s="74"/>
      <c r="C1580" s="73"/>
      <c r="D1580" s="74"/>
      <c r="E1580" s="74"/>
      <c r="F1580" s="81"/>
      <c r="G1580" s="75"/>
      <c r="H1580" s="81"/>
      <c r="I1580" s="84"/>
      <c r="J1580" s="84"/>
      <c r="K1580" s="84"/>
      <c r="L1580" s="84"/>
      <c r="M1580" s="84"/>
      <c r="N1580" s="84"/>
      <c r="O1580" s="74"/>
      <c r="P1580" s="74"/>
      <c r="Q1580" s="74"/>
      <c r="R1580" s="74"/>
      <c r="S1580" s="74"/>
    </row>
    <row r="1581" spans="1:19" ht="15" customHeight="1" x14ac:dyDescent="0.2">
      <c r="A1581" s="74"/>
      <c r="B1581" s="74"/>
      <c r="C1581" s="73"/>
      <c r="D1581" s="74"/>
      <c r="E1581" s="74"/>
      <c r="F1581" s="81"/>
      <c r="G1581" s="75"/>
      <c r="H1581" s="81"/>
      <c r="I1581" s="84"/>
      <c r="J1581" s="84"/>
      <c r="K1581" s="84"/>
      <c r="L1581" s="84"/>
      <c r="M1581" s="84"/>
      <c r="N1581" s="84"/>
      <c r="O1581" s="74"/>
      <c r="P1581" s="74"/>
      <c r="Q1581" s="74"/>
      <c r="R1581" s="74"/>
      <c r="S1581" s="74"/>
    </row>
    <row r="1582" spans="1:19" ht="15" customHeight="1" x14ac:dyDescent="0.2">
      <c r="A1582" s="74"/>
      <c r="B1582" s="74"/>
      <c r="C1582" s="73"/>
      <c r="D1582" s="74"/>
      <c r="E1582" s="74"/>
      <c r="F1582" s="81"/>
      <c r="G1582" s="75"/>
      <c r="H1582" s="81"/>
      <c r="I1582" s="84"/>
      <c r="J1582" s="84"/>
      <c r="K1582" s="84"/>
      <c r="L1582" s="84"/>
      <c r="M1582" s="84"/>
      <c r="N1582" s="84"/>
      <c r="O1582" s="74"/>
      <c r="P1582" s="74"/>
      <c r="Q1582" s="74"/>
      <c r="R1582" s="74"/>
      <c r="S1582" s="74"/>
    </row>
    <row r="1583" spans="1:19" ht="15" customHeight="1" x14ac:dyDescent="0.2">
      <c r="A1583" s="74"/>
      <c r="B1583" s="74"/>
      <c r="C1583" s="73"/>
      <c r="D1583" s="74"/>
      <c r="E1583" s="74"/>
      <c r="F1583" s="81"/>
      <c r="G1583" s="75"/>
      <c r="H1583" s="81"/>
      <c r="I1583" s="84"/>
      <c r="J1583" s="84"/>
      <c r="K1583" s="84"/>
      <c r="L1583" s="84"/>
      <c r="M1583" s="84"/>
      <c r="N1583" s="84"/>
      <c r="O1583" s="74"/>
      <c r="P1583" s="74"/>
      <c r="Q1583" s="74"/>
      <c r="R1583" s="74"/>
      <c r="S1583" s="74"/>
    </row>
    <row r="1584" spans="1:19" ht="15" customHeight="1" x14ac:dyDescent="0.2">
      <c r="A1584" s="74"/>
      <c r="B1584" s="74"/>
      <c r="C1584" s="73"/>
      <c r="D1584" s="74"/>
      <c r="E1584" s="74"/>
      <c r="F1584" s="81"/>
      <c r="G1584" s="75"/>
      <c r="H1584" s="81"/>
      <c r="I1584" s="84"/>
      <c r="J1584" s="84"/>
      <c r="K1584" s="84"/>
      <c r="L1584" s="84"/>
      <c r="M1584" s="84"/>
      <c r="N1584" s="84"/>
      <c r="O1584" s="74"/>
      <c r="P1584" s="74"/>
      <c r="Q1584" s="74"/>
      <c r="R1584" s="74"/>
      <c r="S1584" s="74"/>
    </row>
    <row r="1585" spans="1:19" ht="15" customHeight="1" x14ac:dyDescent="0.2">
      <c r="A1585" s="74"/>
      <c r="B1585" s="74"/>
      <c r="C1585" s="73"/>
      <c r="D1585" s="74"/>
      <c r="E1585" s="74"/>
      <c r="F1585" s="81"/>
      <c r="G1585" s="75"/>
      <c r="H1585" s="81"/>
      <c r="I1585" s="84"/>
      <c r="J1585" s="84"/>
      <c r="K1585" s="84"/>
      <c r="L1585" s="84"/>
      <c r="M1585" s="84"/>
      <c r="N1585" s="84"/>
      <c r="O1585" s="74"/>
      <c r="P1585" s="74"/>
      <c r="Q1585" s="74"/>
      <c r="R1585" s="74"/>
      <c r="S1585" s="74"/>
    </row>
    <row r="1586" spans="1:19" ht="15" customHeight="1" x14ac:dyDescent="0.2">
      <c r="A1586" s="74"/>
      <c r="B1586" s="74"/>
      <c r="C1586" s="73"/>
      <c r="D1586" s="74"/>
      <c r="E1586" s="74"/>
      <c r="F1586" s="81"/>
      <c r="G1586" s="75"/>
      <c r="H1586" s="81"/>
      <c r="I1586" s="84"/>
      <c r="J1586" s="84"/>
      <c r="K1586" s="84"/>
      <c r="L1586" s="84"/>
      <c r="M1586" s="84"/>
      <c r="N1586" s="84"/>
      <c r="O1586" s="74"/>
      <c r="P1586" s="74"/>
      <c r="Q1586" s="74"/>
      <c r="R1586" s="74"/>
      <c r="S1586" s="74"/>
    </row>
    <row r="1587" spans="1:19" ht="15" customHeight="1" x14ac:dyDescent="0.2">
      <c r="A1587" s="74"/>
      <c r="B1587" s="74"/>
      <c r="C1587" s="73"/>
      <c r="D1587" s="74"/>
      <c r="E1587" s="74"/>
      <c r="F1587" s="81"/>
      <c r="G1587" s="75"/>
      <c r="H1587" s="81"/>
      <c r="I1587" s="84"/>
      <c r="J1587" s="84"/>
      <c r="K1587" s="84"/>
      <c r="L1587" s="84"/>
      <c r="M1587" s="84"/>
      <c r="N1587" s="84"/>
      <c r="O1587" s="74"/>
      <c r="P1587" s="74"/>
      <c r="Q1587" s="74"/>
      <c r="R1587" s="74"/>
      <c r="S1587" s="74"/>
    </row>
    <row r="1588" spans="1:19" ht="15" customHeight="1" x14ac:dyDescent="0.2">
      <c r="A1588" s="74"/>
      <c r="B1588" s="74"/>
      <c r="C1588" s="73"/>
      <c r="D1588" s="74"/>
      <c r="E1588" s="74"/>
      <c r="F1588" s="81"/>
      <c r="G1588" s="75"/>
      <c r="H1588" s="81"/>
      <c r="I1588" s="84"/>
      <c r="J1588" s="84"/>
      <c r="K1588" s="84"/>
      <c r="L1588" s="84"/>
      <c r="M1588" s="84"/>
      <c r="N1588" s="84"/>
      <c r="O1588" s="74"/>
      <c r="P1588" s="74"/>
      <c r="Q1588" s="74"/>
      <c r="R1588" s="74"/>
      <c r="S1588" s="74"/>
    </row>
    <row r="1589" spans="1:19" ht="15" customHeight="1" x14ac:dyDescent="0.2">
      <c r="A1589" s="74"/>
      <c r="B1589" s="74"/>
      <c r="C1589" s="73"/>
      <c r="D1589" s="74"/>
      <c r="E1589" s="74"/>
      <c r="F1589" s="81"/>
      <c r="G1589" s="75"/>
      <c r="H1589" s="81"/>
      <c r="I1589" s="84"/>
      <c r="J1589" s="84"/>
      <c r="K1589" s="84"/>
      <c r="L1589" s="84"/>
      <c r="M1589" s="84"/>
      <c r="N1589" s="84"/>
      <c r="O1589" s="74"/>
      <c r="P1589" s="74"/>
      <c r="Q1589" s="74"/>
      <c r="R1589" s="74"/>
      <c r="S1589" s="74"/>
    </row>
    <row r="1590" spans="1:19" ht="15" customHeight="1" x14ac:dyDescent="0.2">
      <c r="A1590" s="74"/>
      <c r="B1590" s="74"/>
      <c r="C1590" s="73"/>
      <c r="D1590" s="74"/>
      <c r="E1590" s="74"/>
      <c r="F1590" s="81"/>
      <c r="G1590" s="75"/>
      <c r="H1590" s="81"/>
      <c r="I1590" s="84"/>
      <c r="J1590" s="84"/>
      <c r="K1590" s="84"/>
      <c r="L1590" s="84"/>
      <c r="M1590" s="84"/>
      <c r="N1590" s="84"/>
      <c r="O1590" s="74"/>
      <c r="P1590" s="74"/>
      <c r="Q1590" s="74"/>
      <c r="R1590" s="74"/>
      <c r="S1590" s="74"/>
    </row>
    <row r="1591" spans="1:19" ht="15" customHeight="1" x14ac:dyDescent="0.2">
      <c r="A1591" s="74"/>
      <c r="B1591" s="74"/>
      <c r="C1591" s="73"/>
      <c r="D1591" s="74"/>
      <c r="E1591" s="74"/>
      <c r="F1591" s="81"/>
      <c r="G1591" s="75"/>
      <c r="H1591" s="81"/>
      <c r="I1591" s="84"/>
      <c r="J1591" s="84"/>
      <c r="K1591" s="84"/>
      <c r="L1591" s="84"/>
      <c r="M1591" s="84"/>
      <c r="N1591" s="84"/>
      <c r="O1591" s="74"/>
      <c r="P1591" s="74"/>
      <c r="Q1591" s="74"/>
      <c r="R1591" s="74"/>
      <c r="S1591" s="74"/>
    </row>
    <row r="1592" spans="1:19" ht="15" customHeight="1" x14ac:dyDescent="0.2">
      <c r="A1592" s="74"/>
      <c r="B1592" s="74"/>
      <c r="C1592" s="73"/>
      <c r="D1592" s="74"/>
      <c r="E1592" s="74"/>
      <c r="F1592" s="81"/>
      <c r="G1592" s="75"/>
      <c r="H1592" s="81"/>
      <c r="I1592" s="84"/>
      <c r="J1592" s="84"/>
      <c r="K1592" s="84"/>
      <c r="L1592" s="84"/>
      <c r="M1592" s="84"/>
      <c r="N1592" s="84"/>
      <c r="O1592" s="74"/>
      <c r="P1592" s="74"/>
      <c r="Q1592" s="74"/>
      <c r="R1592" s="74"/>
      <c r="S1592" s="74"/>
    </row>
    <row r="1593" spans="1:19" ht="15" customHeight="1" x14ac:dyDescent="0.2">
      <c r="A1593" s="74"/>
      <c r="B1593" s="74"/>
      <c r="C1593" s="73"/>
      <c r="D1593" s="74"/>
      <c r="E1593" s="74"/>
      <c r="F1593" s="81"/>
      <c r="G1593" s="75"/>
      <c r="H1593" s="81"/>
      <c r="I1593" s="84"/>
      <c r="J1593" s="84"/>
      <c r="K1593" s="84"/>
      <c r="L1593" s="84"/>
      <c r="M1593" s="84"/>
      <c r="N1593" s="84"/>
      <c r="O1593" s="74"/>
      <c r="P1593" s="74"/>
      <c r="Q1593" s="74"/>
      <c r="R1593" s="74"/>
      <c r="S1593" s="74"/>
    </row>
    <row r="1594" spans="1:19" ht="15" customHeight="1" x14ac:dyDescent="0.2">
      <c r="A1594" s="74"/>
      <c r="B1594" s="74"/>
      <c r="C1594" s="73"/>
      <c r="D1594" s="74"/>
      <c r="E1594" s="74"/>
      <c r="F1594" s="81"/>
      <c r="G1594" s="75"/>
      <c r="H1594" s="81"/>
      <c r="I1594" s="84"/>
      <c r="J1594" s="84"/>
      <c r="K1594" s="84"/>
      <c r="L1594" s="84"/>
      <c r="M1594" s="84"/>
      <c r="N1594" s="84"/>
      <c r="O1594" s="74"/>
      <c r="P1594" s="74"/>
      <c r="Q1594" s="74"/>
      <c r="R1594" s="74"/>
      <c r="S1594" s="74"/>
    </row>
    <row r="1595" spans="1:19" ht="15" customHeight="1" x14ac:dyDescent="0.2">
      <c r="A1595" s="74"/>
      <c r="B1595" s="74"/>
      <c r="C1595" s="73"/>
      <c r="D1595" s="74"/>
      <c r="E1595" s="74"/>
      <c r="F1595" s="81"/>
      <c r="G1595" s="75"/>
      <c r="H1595" s="81"/>
      <c r="I1595" s="84"/>
      <c r="J1595" s="84"/>
      <c r="K1595" s="84"/>
      <c r="L1595" s="84"/>
      <c r="M1595" s="84"/>
      <c r="N1595" s="84"/>
      <c r="O1595" s="74"/>
      <c r="P1595" s="74"/>
      <c r="Q1595" s="74"/>
      <c r="R1595" s="74"/>
      <c r="S1595" s="74"/>
    </row>
    <row r="1596" spans="1:19" ht="15" customHeight="1" x14ac:dyDescent="0.2">
      <c r="A1596" s="74"/>
      <c r="B1596" s="74"/>
      <c r="C1596" s="73"/>
      <c r="D1596" s="74"/>
      <c r="E1596" s="74"/>
      <c r="F1596" s="81"/>
      <c r="G1596" s="75"/>
      <c r="H1596" s="81"/>
      <c r="I1596" s="84"/>
      <c r="J1596" s="84"/>
      <c r="K1596" s="84"/>
      <c r="L1596" s="84"/>
      <c r="M1596" s="84"/>
      <c r="N1596" s="84"/>
      <c r="O1596" s="74"/>
      <c r="P1596" s="74"/>
      <c r="Q1596" s="74"/>
      <c r="R1596" s="74"/>
      <c r="S1596" s="74"/>
    </row>
    <row r="1597" spans="1:19" ht="15" customHeight="1" x14ac:dyDescent="0.2">
      <c r="A1597" s="74"/>
      <c r="B1597" s="74"/>
      <c r="C1597" s="73"/>
      <c r="D1597" s="74"/>
      <c r="E1597" s="74"/>
      <c r="F1597" s="81"/>
      <c r="G1597" s="75"/>
      <c r="H1597" s="81"/>
      <c r="I1597" s="84"/>
      <c r="J1597" s="84"/>
      <c r="K1597" s="84"/>
      <c r="L1597" s="84"/>
      <c r="M1597" s="84"/>
      <c r="N1597" s="84"/>
      <c r="O1597" s="74"/>
      <c r="P1597" s="74"/>
      <c r="Q1597" s="74"/>
      <c r="R1597" s="74"/>
      <c r="S1597" s="74"/>
    </row>
    <row r="1598" spans="1:19" ht="15" customHeight="1" x14ac:dyDescent="0.2">
      <c r="A1598" s="74"/>
      <c r="B1598" s="74"/>
      <c r="C1598" s="73"/>
      <c r="D1598" s="74"/>
      <c r="E1598" s="74"/>
      <c r="F1598" s="81"/>
      <c r="G1598" s="75"/>
      <c r="H1598" s="81"/>
      <c r="I1598" s="84"/>
      <c r="J1598" s="84"/>
      <c r="K1598" s="84"/>
      <c r="L1598" s="84"/>
      <c r="M1598" s="84"/>
      <c r="N1598" s="84"/>
      <c r="O1598" s="74"/>
      <c r="P1598" s="74"/>
      <c r="Q1598" s="74"/>
      <c r="R1598" s="74"/>
      <c r="S1598" s="74"/>
    </row>
    <row r="1599" spans="1:19" ht="15" customHeight="1" x14ac:dyDescent="0.2">
      <c r="A1599" s="74"/>
      <c r="B1599" s="74"/>
      <c r="C1599" s="73"/>
      <c r="D1599" s="74"/>
      <c r="E1599" s="74"/>
      <c r="F1599" s="81"/>
      <c r="G1599" s="75"/>
      <c r="H1599" s="81"/>
      <c r="I1599" s="84"/>
      <c r="J1599" s="84"/>
      <c r="K1599" s="84"/>
      <c r="L1599" s="84"/>
      <c r="M1599" s="84"/>
      <c r="N1599" s="84"/>
      <c r="O1599" s="74"/>
      <c r="P1599" s="74"/>
      <c r="Q1599" s="74"/>
      <c r="R1599" s="74"/>
      <c r="S1599" s="74"/>
    </row>
    <row r="1600" spans="1:19" ht="15" customHeight="1" x14ac:dyDescent="0.2">
      <c r="A1600" s="74"/>
      <c r="B1600" s="74"/>
      <c r="C1600" s="73"/>
      <c r="D1600" s="74"/>
      <c r="E1600" s="74"/>
      <c r="F1600" s="81"/>
      <c r="G1600" s="75"/>
      <c r="H1600" s="81"/>
      <c r="I1600" s="84"/>
      <c r="J1600" s="84"/>
      <c r="K1600" s="84"/>
      <c r="L1600" s="84"/>
      <c r="M1600" s="84"/>
      <c r="N1600" s="84"/>
      <c r="O1600" s="74"/>
      <c r="P1600" s="74"/>
      <c r="Q1600" s="74"/>
      <c r="R1600" s="74"/>
      <c r="S1600" s="74"/>
    </row>
    <row r="1601" spans="1:19" ht="15" customHeight="1" x14ac:dyDescent="0.2">
      <c r="A1601" s="74"/>
      <c r="B1601" s="74"/>
      <c r="C1601" s="73"/>
      <c r="D1601" s="74"/>
      <c r="E1601" s="74"/>
      <c r="F1601" s="81"/>
      <c r="G1601" s="75"/>
      <c r="H1601" s="81"/>
      <c r="I1601" s="84"/>
      <c r="J1601" s="84"/>
      <c r="K1601" s="84"/>
      <c r="L1601" s="84"/>
      <c r="M1601" s="84"/>
      <c r="N1601" s="84"/>
      <c r="O1601" s="74"/>
      <c r="P1601" s="74"/>
      <c r="Q1601" s="74"/>
      <c r="R1601" s="74"/>
      <c r="S1601" s="74"/>
    </row>
    <row r="1602" spans="1:19" ht="15" customHeight="1" x14ac:dyDescent="0.2">
      <c r="A1602" s="74"/>
      <c r="B1602" s="74"/>
      <c r="C1602" s="73"/>
      <c r="D1602" s="74"/>
      <c r="E1602" s="74"/>
      <c r="F1602" s="81"/>
      <c r="G1602" s="75"/>
      <c r="H1602" s="81"/>
      <c r="I1602" s="84"/>
      <c r="J1602" s="84"/>
      <c r="K1602" s="84"/>
      <c r="L1602" s="84"/>
      <c r="M1602" s="84"/>
      <c r="N1602" s="84"/>
      <c r="O1602" s="74"/>
      <c r="P1602" s="74"/>
      <c r="Q1602" s="74"/>
      <c r="R1602" s="74"/>
      <c r="S1602" s="74"/>
    </row>
    <row r="1603" spans="1:19" ht="15" customHeight="1" x14ac:dyDescent="0.2">
      <c r="A1603" s="74"/>
      <c r="B1603" s="74"/>
      <c r="C1603" s="73"/>
      <c r="D1603" s="74"/>
      <c r="E1603" s="74"/>
      <c r="F1603" s="81"/>
      <c r="G1603" s="75"/>
      <c r="H1603" s="81"/>
      <c r="I1603" s="84"/>
      <c r="J1603" s="84"/>
      <c r="K1603" s="84"/>
      <c r="L1603" s="84"/>
      <c r="M1603" s="84"/>
      <c r="N1603" s="84"/>
      <c r="O1603" s="74"/>
      <c r="P1603" s="74"/>
      <c r="Q1603" s="74"/>
      <c r="R1603" s="74"/>
      <c r="S1603" s="74"/>
    </row>
    <row r="1604" spans="1:19" ht="15" customHeight="1" x14ac:dyDescent="0.2">
      <c r="A1604" s="74"/>
      <c r="B1604" s="74"/>
      <c r="C1604" s="73"/>
      <c r="D1604" s="74"/>
      <c r="E1604" s="74"/>
      <c r="F1604" s="81"/>
      <c r="G1604" s="75"/>
      <c r="H1604" s="81"/>
      <c r="I1604" s="84"/>
      <c r="J1604" s="84"/>
      <c r="K1604" s="84"/>
      <c r="L1604" s="84"/>
      <c r="M1604" s="84"/>
      <c r="N1604" s="84"/>
      <c r="O1604" s="74"/>
      <c r="P1604" s="74"/>
      <c r="Q1604" s="74"/>
      <c r="R1604" s="74"/>
      <c r="S1604" s="74"/>
    </row>
    <row r="1605" spans="1:19" ht="15" customHeight="1" x14ac:dyDescent="0.2">
      <c r="A1605" s="74"/>
      <c r="B1605" s="74"/>
      <c r="C1605" s="73"/>
      <c r="D1605" s="74"/>
      <c r="E1605" s="74"/>
      <c r="F1605" s="81"/>
      <c r="G1605" s="75"/>
      <c r="H1605" s="81"/>
      <c r="I1605" s="84"/>
      <c r="J1605" s="84"/>
      <c r="K1605" s="84"/>
      <c r="L1605" s="84"/>
      <c r="M1605" s="84"/>
      <c r="N1605" s="84"/>
      <c r="O1605" s="74"/>
      <c r="P1605" s="74"/>
      <c r="Q1605" s="74"/>
      <c r="R1605" s="74"/>
      <c r="S1605" s="74"/>
    </row>
    <row r="1606" spans="1:19" ht="15" customHeight="1" x14ac:dyDescent="0.2">
      <c r="A1606" s="74"/>
      <c r="B1606" s="74"/>
      <c r="C1606" s="73"/>
      <c r="D1606" s="74"/>
      <c r="E1606" s="74"/>
      <c r="F1606" s="81"/>
      <c r="G1606" s="75"/>
      <c r="H1606" s="81"/>
      <c r="I1606" s="84"/>
      <c r="J1606" s="84"/>
      <c r="K1606" s="84"/>
      <c r="L1606" s="84"/>
      <c r="M1606" s="84"/>
      <c r="N1606" s="84"/>
      <c r="O1606" s="74"/>
      <c r="P1606" s="74"/>
      <c r="Q1606" s="74"/>
      <c r="R1606" s="74"/>
      <c r="S1606" s="74"/>
    </row>
    <row r="1607" spans="1:19" ht="15" customHeight="1" x14ac:dyDescent="0.2">
      <c r="A1607" s="74"/>
      <c r="B1607" s="74"/>
      <c r="C1607" s="73"/>
      <c r="D1607" s="74"/>
      <c r="E1607" s="74"/>
      <c r="F1607" s="81"/>
      <c r="G1607" s="75"/>
      <c r="H1607" s="81"/>
      <c r="I1607" s="84"/>
      <c r="J1607" s="84"/>
      <c r="K1607" s="84"/>
      <c r="L1607" s="84"/>
      <c r="M1607" s="84"/>
      <c r="N1607" s="84"/>
      <c r="O1607" s="74"/>
      <c r="P1607" s="74"/>
      <c r="Q1607" s="74"/>
      <c r="R1607" s="74"/>
      <c r="S1607" s="74"/>
    </row>
    <row r="1608" spans="1:19" ht="15" customHeight="1" x14ac:dyDescent="0.2">
      <c r="A1608" s="74"/>
      <c r="B1608" s="74"/>
      <c r="C1608" s="73"/>
      <c r="D1608" s="74"/>
      <c r="E1608" s="74"/>
      <c r="F1608" s="81"/>
      <c r="G1608" s="75"/>
      <c r="H1608" s="81"/>
      <c r="I1608" s="84"/>
      <c r="J1608" s="84"/>
      <c r="K1608" s="84"/>
      <c r="L1608" s="84"/>
      <c r="M1608" s="84"/>
      <c r="N1608" s="84"/>
      <c r="O1608" s="74"/>
      <c r="P1608" s="74"/>
      <c r="Q1608" s="74"/>
      <c r="R1608" s="74"/>
      <c r="S1608" s="74"/>
    </row>
    <row r="1609" spans="1:19" ht="15" customHeight="1" x14ac:dyDescent="0.2">
      <c r="A1609" s="74"/>
      <c r="B1609" s="74"/>
      <c r="C1609" s="73"/>
      <c r="D1609" s="74"/>
      <c r="E1609" s="74"/>
      <c r="F1609" s="81"/>
      <c r="G1609" s="75"/>
      <c r="H1609" s="81"/>
      <c r="I1609" s="84"/>
      <c r="J1609" s="84"/>
      <c r="K1609" s="84"/>
      <c r="L1609" s="84"/>
      <c r="M1609" s="84"/>
      <c r="N1609" s="84"/>
      <c r="O1609" s="74"/>
      <c r="P1609" s="74"/>
      <c r="Q1609" s="74"/>
      <c r="R1609" s="74"/>
      <c r="S1609" s="74"/>
    </row>
    <row r="1610" spans="1:19" ht="15" customHeight="1" x14ac:dyDescent="0.2">
      <c r="A1610" s="74"/>
      <c r="B1610" s="74"/>
      <c r="C1610" s="73"/>
      <c r="D1610" s="74"/>
      <c r="E1610" s="74"/>
      <c r="F1610" s="81"/>
      <c r="G1610" s="75"/>
      <c r="H1610" s="81"/>
      <c r="I1610" s="84"/>
      <c r="J1610" s="84"/>
      <c r="K1610" s="84"/>
      <c r="L1610" s="84"/>
      <c r="M1610" s="84"/>
      <c r="N1610" s="84"/>
      <c r="O1610" s="74"/>
      <c r="P1610" s="74"/>
      <c r="Q1610" s="74"/>
      <c r="R1610" s="74"/>
      <c r="S1610" s="74"/>
    </row>
    <row r="1611" spans="1:19" ht="15" customHeight="1" x14ac:dyDescent="0.2">
      <c r="A1611" s="74"/>
      <c r="B1611" s="74"/>
      <c r="C1611" s="73"/>
      <c r="D1611" s="74"/>
      <c r="E1611" s="74"/>
      <c r="F1611" s="81"/>
      <c r="G1611" s="75"/>
      <c r="H1611" s="81"/>
      <c r="I1611" s="84"/>
      <c r="J1611" s="84"/>
      <c r="K1611" s="84"/>
      <c r="L1611" s="84"/>
      <c r="M1611" s="84"/>
      <c r="N1611" s="84"/>
      <c r="O1611" s="74"/>
      <c r="P1611" s="74"/>
      <c r="Q1611" s="74"/>
      <c r="R1611" s="74"/>
      <c r="S1611" s="74"/>
    </row>
    <row r="1612" spans="1:19" ht="15" customHeight="1" x14ac:dyDescent="0.2">
      <c r="A1612" s="74"/>
      <c r="B1612" s="74"/>
      <c r="C1612" s="73"/>
      <c r="D1612" s="74"/>
      <c r="E1612" s="74"/>
      <c r="F1612" s="81"/>
      <c r="G1612" s="75"/>
      <c r="H1612" s="81"/>
      <c r="I1612" s="84"/>
      <c r="J1612" s="84"/>
      <c r="K1612" s="84"/>
      <c r="L1612" s="84"/>
      <c r="M1612" s="84"/>
      <c r="N1612" s="84"/>
      <c r="O1612" s="74"/>
      <c r="P1612" s="74"/>
      <c r="Q1612" s="74"/>
      <c r="R1612" s="74"/>
      <c r="S1612" s="74"/>
    </row>
    <row r="1613" spans="1:19" ht="15" customHeight="1" x14ac:dyDescent="0.2">
      <c r="A1613" s="74"/>
      <c r="B1613" s="74"/>
      <c r="C1613" s="73"/>
      <c r="D1613" s="74"/>
      <c r="E1613" s="74"/>
      <c r="F1613" s="81"/>
      <c r="G1613" s="75"/>
      <c r="H1613" s="81"/>
      <c r="I1613" s="84"/>
      <c r="J1613" s="84"/>
      <c r="K1613" s="84"/>
      <c r="L1613" s="84"/>
      <c r="M1613" s="84"/>
      <c r="N1613" s="84"/>
      <c r="O1613" s="74"/>
      <c r="P1613" s="74"/>
      <c r="Q1613" s="74"/>
      <c r="R1613" s="74"/>
      <c r="S1613" s="74"/>
    </row>
    <row r="1614" spans="1:19" ht="15" customHeight="1" x14ac:dyDescent="0.2">
      <c r="A1614" s="74"/>
      <c r="B1614" s="74"/>
      <c r="C1614" s="73"/>
      <c r="D1614" s="74"/>
      <c r="E1614" s="74"/>
      <c r="F1614" s="81"/>
      <c r="G1614" s="75"/>
      <c r="H1614" s="81"/>
      <c r="I1614" s="84"/>
      <c r="J1614" s="84"/>
      <c r="K1614" s="84"/>
      <c r="L1614" s="84"/>
      <c r="M1614" s="84"/>
      <c r="N1614" s="84"/>
      <c r="O1614" s="74"/>
      <c r="P1614" s="74"/>
      <c r="Q1614" s="74"/>
      <c r="R1614" s="74"/>
      <c r="S1614" s="74"/>
    </row>
    <row r="1615" spans="1:19" ht="15" customHeight="1" x14ac:dyDescent="0.2">
      <c r="A1615" s="74"/>
      <c r="B1615" s="74"/>
      <c r="C1615" s="73"/>
      <c r="D1615" s="74"/>
      <c r="E1615" s="74"/>
      <c r="F1615" s="81"/>
      <c r="G1615" s="75"/>
      <c r="H1615" s="81"/>
      <c r="I1615" s="84"/>
      <c r="J1615" s="84"/>
      <c r="K1615" s="84"/>
      <c r="L1615" s="84"/>
      <c r="M1615" s="84"/>
      <c r="N1615" s="84"/>
      <c r="O1615" s="74"/>
      <c r="P1615" s="74"/>
      <c r="Q1615" s="74"/>
      <c r="R1615" s="74"/>
      <c r="S1615" s="74"/>
    </row>
    <row r="1616" spans="1:19" ht="15" customHeight="1" x14ac:dyDescent="0.2">
      <c r="A1616" s="74"/>
      <c r="B1616" s="74"/>
      <c r="C1616" s="73"/>
      <c r="D1616" s="74"/>
      <c r="E1616" s="74"/>
      <c r="F1616" s="81"/>
      <c r="G1616" s="75"/>
      <c r="H1616" s="81"/>
      <c r="I1616" s="84"/>
      <c r="J1616" s="84"/>
      <c r="K1616" s="84"/>
      <c r="L1616" s="84"/>
      <c r="M1616" s="84"/>
      <c r="N1616" s="84"/>
      <c r="O1616" s="74"/>
      <c r="P1616" s="74"/>
      <c r="Q1616" s="74"/>
      <c r="R1616" s="74"/>
      <c r="S1616" s="74"/>
    </row>
    <row r="1617" spans="1:19" ht="15" customHeight="1" x14ac:dyDescent="0.2">
      <c r="A1617" s="74"/>
      <c r="B1617" s="74"/>
      <c r="C1617" s="73"/>
      <c r="D1617" s="74"/>
      <c r="E1617" s="74"/>
      <c r="F1617" s="81"/>
      <c r="G1617" s="75"/>
      <c r="H1617" s="81"/>
      <c r="I1617" s="84"/>
      <c r="J1617" s="84"/>
      <c r="K1617" s="84"/>
      <c r="L1617" s="84"/>
      <c r="M1617" s="84"/>
      <c r="N1617" s="84"/>
      <c r="O1617" s="74"/>
      <c r="P1617" s="74"/>
      <c r="Q1617" s="74"/>
      <c r="R1617" s="74"/>
      <c r="S1617" s="74"/>
    </row>
    <row r="1618" spans="1:19" ht="15" customHeight="1" x14ac:dyDescent="0.2">
      <c r="A1618" s="74"/>
      <c r="B1618" s="74"/>
      <c r="C1618" s="73"/>
      <c r="D1618" s="74"/>
      <c r="E1618" s="74"/>
      <c r="F1618" s="81"/>
      <c r="G1618" s="75"/>
      <c r="H1618" s="81"/>
      <c r="I1618" s="84"/>
      <c r="J1618" s="84"/>
      <c r="K1618" s="84"/>
      <c r="L1618" s="84"/>
      <c r="M1618" s="84"/>
      <c r="N1618" s="84"/>
      <c r="O1618" s="74"/>
      <c r="P1618" s="74"/>
      <c r="Q1618" s="74"/>
      <c r="R1618" s="74"/>
      <c r="S1618" s="74"/>
    </row>
    <row r="1619" spans="1:19" ht="15" customHeight="1" x14ac:dyDescent="0.2">
      <c r="A1619" s="74"/>
      <c r="B1619" s="74"/>
      <c r="C1619" s="73"/>
      <c r="D1619" s="74"/>
      <c r="E1619" s="74"/>
      <c r="F1619" s="81"/>
      <c r="G1619" s="75"/>
      <c r="H1619" s="81"/>
      <c r="I1619" s="84"/>
      <c r="J1619" s="84"/>
      <c r="K1619" s="84"/>
      <c r="L1619" s="84"/>
      <c r="M1619" s="84"/>
      <c r="N1619" s="84"/>
      <c r="O1619" s="74"/>
      <c r="P1619" s="74"/>
      <c r="Q1619" s="74"/>
      <c r="R1619" s="74"/>
      <c r="S1619" s="74"/>
    </row>
    <row r="1620" spans="1:19" ht="15" customHeight="1" x14ac:dyDescent="0.2">
      <c r="A1620" s="74"/>
      <c r="B1620" s="74"/>
      <c r="C1620" s="73"/>
      <c r="D1620" s="74"/>
      <c r="E1620" s="74"/>
      <c r="F1620" s="81"/>
      <c r="G1620" s="75"/>
      <c r="H1620" s="81"/>
      <c r="I1620" s="84"/>
      <c r="J1620" s="84"/>
      <c r="K1620" s="84"/>
      <c r="L1620" s="84"/>
      <c r="M1620" s="84"/>
      <c r="N1620" s="84"/>
      <c r="O1620" s="74"/>
      <c r="P1620" s="74"/>
      <c r="Q1620" s="74"/>
      <c r="R1620" s="74"/>
      <c r="S1620" s="74"/>
    </row>
    <row r="1621" spans="1:19" ht="15" customHeight="1" x14ac:dyDescent="0.2">
      <c r="A1621" s="74"/>
      <c r="B1621" s="74"/>
      <c r="C1621" s="73"/>
      <c r="D1621" s="74"/>
      <c r="E1621" s="74"/>
      <c r="F1621" s="81"/>
      <c r="G1621" s="75"/>
      <c r="H1621" s="81"/>
      <c r="I1621" s="84"/>
      <c r="J1621" s="84"/>
      <c r="K1621" s="84"/>
      <c r="L1621" s="84"/>
      <c r="M1621" s="84"/>
      <c r="N1621" s="84"/>
      <c r="O1621" s="74"/>
      <c r="P1621" s="74"/>
      <c r="Q1621" s="74"/>
      <c r="R1621" s="74"/>
      <c r="S1621" s="74"/>
    </row>
    <row r="1622" spans="1:19" ht="15" customHeight="1" x14ac:dyDescent="0.2">
      <c r="A1622" s="74"/>
      <c r="B1622" s="74"/>
      <c r="C1622" s="73"/>
      <c r="D1622" s="74"/>
      <c r="E1622" s="74"/>
      <c r="F1622" s="81"/>
      <c r="G1622" s="75"/>
      <c r="H1622" s="81"/>
      <c r="I1622" s="84"/>
      <c r="J1622" s="84"/>
      <c r="K1622" s="84"/>
      <c r="L1622" s="84"/>
      <c r="M1622" s="84"/>
      <c r="N1622" s="84"/>
      <c r="O1622" s="74"/>
      <c r="P1622" s="74"/>
      <c r="Q1622" s="74"/>
      <c r="R1622" s="74"/>
      <c r="S1622" s="74"/>
    </row>
    <row r="1623" spans="1:19" ht="15" customHeight="1" x14ac:dyDescent="0.2">
      <c r="A1623" s="74"/>
      <c r="B1623" s="74"/>
      <c r="C1623" s="73"/>
      <c r="D1623" s="74"/>
      <c r="E1623" s="74"/>
      <c r="F1623" s="81"/>
      <c r="G1623" s="75"/>
      <c r="H1623" s="81"/>
      <c r="I1623" s="84"/>
      <c r="J1623" s="84"/>
      <c r="K1623" s="84"/>
      <c r="L1623" s="84"/>
      <c r="M1623" s="84"/>
      <c r="N1623" s="84"/>
      <c r="O1623" s="74"/>
      <c r="P1623" s="74"/>
      <c r="Q1623" s="74"/>
      <c r="R1623" s="74"/>
      <c r="S1623" s="74"/>
    </row>
    <row r="1624" spans="1:19" ht="15" customHeight="1" x14ac:dyDescent="0.2">
      <c r="A1624" s="74"/>
      <c r="B1624" s="74"/>
      <c r="C1624" s="73"/>
      <c r="D1624" s="74"/>
      <c r="E1624" s="74"/>
      <c r="F1624" s="81"/>
      <c r="G1624" s="75"/>
      <c r="H1624" s="81"/>
      <c r="I1624" s="84"/>
      <c r="J1624" s="84"/>
      <c r="K1624" s="84"/>
      <c r="L1624" s="84"/>
      <c r="M1624" s="84"/>
      <c r="N1624" s="84"/>
      <c r="O1624" s="74"/>
      <c r="P1624" s="74"/>
      <c r="Q1624" s="74"/>
      <c r="R1624" s="74"/>
      <c r="S1624" s="74"/>
    </row>
    <row r="1625" spans="1:19" ht="15" customHeight="1" x14ac:dyDescent="0.2">
      <c r="A1625" s="74"/>
      <c r="B1625" s="74"/>
      <c r="C1625" s="73"/>
      <c r="D1625" s="74"/>
      <c r="E1625" s="74"/>
      <c r="F1625" s="81"/>
      <c r="G1625" s="75"/>
      <c r="H1625" s="81"/>
      <c r="I1625" s="84"/>
      <c r="J1625" s="84"/>
      <c r="K1625" s="84"/>
      <c r="L1625" s="84"/>
      <c r="M1625" s="84"/>
      <c r="N1625" s="84"/>
      <c r="O1625" s="74"/>
      <c r="P1625" s="74"/>
      <c r="Q1625" s="74"/>
      <c r="R1625" s="74"/>
      <c r="S1625" s="74"/>
    </row>
    <row r="1626" spans="1:19" ht="15" customHeight="1" x14ac:dyDescent="0.2">
      <c r="A1626" s="74"/>
      <c r="B1626" s="74"/>
      <c r="C1626" s="73"/>
      <c r="D1626" s="74"/>
      <c r="E1626" s="74"/>
      <c r="F1626" s="81"/>
      <c r="G1626" s="75"/>
      <c r="H1626" s="81"/>
      <c r="I1626" s="84"/>
      <c r="J1626" s="84"/>
      <c r="K1626" s="84"/>
      <c r="L1626" s="84"/>
      <c r="M1626" s="84"/>
      <c r="N1626" s="84"/>
      <c r="O1626" s="74"/>
      <c r="P1626" s="74"/>
      <c r="Q1626" s="74"/>
      <c r="R1626" s="74"/>
      <c r="S1626" s="74"/>
    </row>
    <row r="1627" spans="1:19" ht="15" customHeight="1" x14ac:dyDescent="0.2">
      <c r="A1627" s="74"/>
      <c r="B1627" s="74"/>
      <c r="C1627" s="73"/>
      <c r="D1627" s="74"/>
      <c r="E1627" s="74"/>
      <c r="F1627" s="81"/>
      <c r="G1627" s="75"/>
      <c r="H1627" s="81"/>
      <c r="I1627" s="84"/>
      <c r="J1627" s="84"/>
      <c r="K1627" s="84"/>
      <c r="L1627" s="84"/>
      <c r="M1627" s="84"/>
      <c r="N1627" s="84"/>
      <c r="O1627" s="74"/>
      <c r="P1627" s="74"/>
      <c r="Q1627" s="74"/>
      <c r="R1627" s="74"/>
      <c r="S1627" s="74"/>
    </row>
    <row r="1628" spans="1:19" ht="15" customHeight="1" x14ac:dyDescent="0.2">
      <c r="A1628" s="74"/>
      <c r="B1628" s="74"/>
      <c r="C1628" s="73"/>
      <c r="D1628" s="74"/>
      <c r="E1628" s="74"/>
      <c r="F1628" s="81"/>
      <c r="G1628" s="75"/>
      <c r="H1628" s="81"/>
      <c r="I1628" s="84"/>
      <c r="J1628" s="84"/>
      <c r="K1628" s="84"/>
      <c r="L1628" s="84"/>
      <c r="M1628" s="84"/>
      <c r="N1628" s="84"/>
      <c r="O1628" s="74"/>
      <c r="P1628" s="74"/>
      <c r="Q1628" s="74"/>
      <c r="R1628" s="74"/>
      <c r="S1628" s="74"/>
    </row>
    <row r="1629" spans="1:19" ht="15" customHeight="1" x14ac:dyDescent="0.2">
      <c r="A1629" s="74"/>
      <c r="B1629" s="74"/>
      <c r="C1629" s="73"/>
      <c r="D1629" s="74"/>
      <c r="E1629" s="74"/>
      <c r="F1629" s="81"/>
      <c r="G1629" s="75"/>
      <c r="H1629" s="81"/>
      <c r="I1629" s="84"/>
      <c r="J1629" s="84"/>
      <c r="K1629" s="84"/>
      <c r="L1629" s="84"/>
      <c r="M1629" s="84"/>
      <c r="N1629" s="84"/>
      <c r="O1629" s="74"/>
      <c r="P1629" s="74"/>
      <c r="Q1629" s="74"/>
      <c r="R1629" s="74"/>
      <c r="S1629" s="74"/>
    </row>
    <row r="1630" spans="1:19" ht="15" customHeight="1" x14ac:dyDescent="0.2">
      <c r="A1630" s="74"/>
      <c r="B1630" s="74"/>
      <c r="C1630" s="73"/>
      <c r="D1630" s="74"/>
      <c r="E1630" s="74"/>
      <c r="F1630" s="81"/>
      <c r="G1630" s="75"/>
      <c r="H1630" s="81"/>
      <c r="I1630" s="84"/>
      <c r="J1630" s="84"/>
      <c r="K1630" s="84"/>
      <c r="L1630" s="84"/>
      <c r="M1630" s="84"/>
      <c r="N1630" s="84"/>
      <c r="O1630" s="74"/>
      <c r="P1630" s="74"/>
      <c r="Q1630" s="74"/>
      <c r="R1630" s="74"/>
      <c r="S1630" s="74"/>
    </row>
    <row r="1631" spans="1:19" ht="15" customHeight="1" x14ac:dyDescent="0.2">
      <c r="A1631" s="74"/>
      <c r="B1631" s="74"/>
      <c r="C1631" s="73"/>
      <c r="D1631" s="74"/>
      <c r="E1631" s="74"/>
      <c r="F1631" s="81"/>
      <c r="G1631" s="75"/>
      <c r="H1631" s="81"/>
      <c r="I1631" s="84"/>
      <c r="J1631" s="84"/>
      <c r="K1631" s="84"/>
      <c r="L1631" s="84"/>
      <c r="M1631" s="84"/>
      <c r="N1631" s="84"/>
      <c r="O1631" s="74"/>
      <c r="P1631" s="74"/>
      <c r="Q1631" s="74"/>
      <c r="R1631" s="74"/>
      <c r="S1631" s="74"/>
    </row>
    <row r="1632" spans="1:19" ht="15" customHeight="1" x14ac:dyDescent="0.2">
      <c r="A1632" s="74"/>
      <c r="B1632" s="74"/>
      <c r="C1632" s="73"/>
      <c r="D1632" s="74"/>
      <c r="E1632" s="74"/>
      <c r="F1632" s="81"/>
      <c r="G1632" s="75"/>
      <c r="H1632" s="81"/>
      <c r="I1632" s="84"/>
      <c r="J1632" s="84"/>
      <c r="K1632" s="84"/>
      <c r="L1632" s="84"/>
      <c r="M1632" s="84"/>
      <c r="N1632" s="84"/>
      <c r="O1632" s="74"/>
      <c r="P1632" s="74"/>
      <c r="Q1632" s="74"/>
      <c r="R1632" s="74"/>
      <c r="S1632" s="74"/>
    </row>
    <row r="1633" spans="1:19" ht="15" customHeight="1" x14ac:dyDescent="0.2">
      <c r="A1633" s="74"/>
      <c r="B1633" s="74"/>
      <c r="C1633" s="73"/>
      <c r="D1633" s="74"/>
      <c r="E1633" s="74"/>
      <c r="F1633" s="81"/>
      <c r="G1633" s="75"/>
      <c r="H1633" s="81"/>
      <c r="I1633" s="84"/>
      <c r="J1633" s="84"/>
      <c r="K1633" s="84"/>
      <c r="L1633" s="84"/>
      <c r="M1633" s="84"/>
      <c r="N1633" s="84"/>
      <c r="O1633" s="74"/>
      <c r="P1633" s="74"/>
      <c r="Q1633" s="74"/>
      <c r="R1633" s="74"/>
      <c r="S1633" s="74"/>
    </row>
    <row r="1634" spans="1:19" ht="15" customHeight="1" x14ac:dyDescent="0.2">
      <c r="A1634" s="74"/>
      <c r="B1634" s="74"/>
      <c r="C1634" s="73"/>
      <c r="D1634" s="74"/>
      <c r="E1634" s="74"/>
      <c r="F1634" s="81"/>
      <c r="G1634" s="75"/>
      <c r="H1634" s="81"/>
      <c r="I1634" s="84"/>
      <c r="J1634" s="84"/>
      <c r="K1634" s="84"/>
      <c r="L1634" s="84"/>
      <c r="M1634" s="84"/>
      <c r="N1634" s="84"/>
      <c r="O1634" s="74"/>
      <c r="P1634" s="74"/>
      <c r="Q1634" s="74"/>
      <c r="R1634" s="74"/>
      <c r="S1634" s="74"/>
    </row>
    <row r="1635" spans="1:19" ht="15" customHeight="1" x14ac:dyDescent="0.2">
      <c r="A1635" s="74"/>
      <c r="B1635" s="74"/>
      <c r="C1635" s="73"/>
      <c r="D1635" s="74"/>
      <c r="E1635" s="74"/>
      <c r="F1635" s="81"/>
      <c r="G1635" s="75"/>
      <c r="H1635" s="81"/>
      <c r="I1635" s="84"/>
      <c r="J1635" s="84"/>
      <c r="K1635" s="84"/>
      <c r="L1635" s="84"/>
      <c r="M1635" s="84"/>
      <c r="N1635" s="84"/>
      <c r="O1635" s="74"/>
      <c r="P1635" s="74"/>
      <c r="Q1635" s="74"/>
      <c r="R1635" s="74"/>
      <c r="S1635" s="74"/>
    </row>
    <row r="1636" spans="1:19" ht="15" customHeight="1" x14ac:dyDescent="0.2">
      <c r="A1636" s="74"/>
      <c r="B1636" s="74"/>
      <c r="C1636" s="73"/>
      <c r="D1636" s="74"/>
      <c r="E1636" s="74"/>
      <c r="F1636" s="81"/>
      <c r="G1636" s="75"/>
      <c r="H1636" s="81"/>
      <c r="I1636" s="84"/>
      <c r="J1636" s="84"/>
      <c r="K1636" s="84"/>
      <c r="L1636" s="84"/>
      <c r="M1636" s="84"/>
      <c r="N1636" s="84"/>
      <c r="O1636" s="74"/>
      <c r="P1636" s="74"/>
      <c r="Q1636" s="74"/>
      <c r="R1636" s="74"/>
      <c r="S1636" s="74"/>
    </row>
    <row r="1637" spans="1:19" ht="15" customHeight="1" x14ac:dyDescent="0.2">
      <c r="A1637" s="74"/>
      <c r="B1637" s="74"/>
      <c r="C1637" s="73"/>
      <c r="D1637" s="74"/>
      <c r="E1637" s="74"/>
      <c r="F1637" s="81"/>
      <c r="G1637" s="75"/>
      <c r="H1637" s="81"/>
      <c r="I1637" s="84"/>
      <c r="J1637" s="84"/>
      <c r="K1637" s="84"/>
      <c r="L1637" s="84"/>
      <c r="M1637" s="84"/>
      <c r="N1637" s="84"/>
      <c r="O1637" s="74"/>
      <c r="P1637" s="74"/>
      <c r="Q1637" s="74"/>
      <c r="R1637" s="74"/>
      <c r="S1637" s="74"/>
    </row>
    <row r="1638" spans="1:19" ht="15" customHeight="1" x14ac:dyDescent="0.2">
      <c r="A1638" s="74"/>
      <c r="B1638" s="74"/>
      <c r="C1638" s="73"/>
      <c r="D1638" s="74"/>
      <c r="E1638" s="74"/>
      <c r="F1638" s="81"/>
      <c r="G1638" s="75"/>
      <c r="H1638" s="81"/>
      <c r="I1638" s="84"/>
      <c r="J1638" s="84"/>
      <c r="K1638" s="84"/>
      <c r="L1638" s="84"/>
      <c r="M1638" s="84"/>
      <c r="N1638" s="84"/>
      <c r="O1638" s="74"/>
      <c r="P1638" s="74"/>
      <c r="Q1638" s="74"/>
      <c r="R1638" s="74"/>
      <c r="S1638" s="74"/>
    </row>
    <row r="1639" spans="1:19" ht="15" customHeight="1" x14ac:dyDescent="0.2">
      <c r="A1639" s="74"/>
      <c r="B1639" s="74"/>
      <c r="C1639" s="73"/>
      <c r="D1639" s="74"/>
      <c r="E1639" s="74"/>
      <c r="F1639" s="81"/>
      <c r="G1639" s="75"/>
      <c r="H1639" s="81"/>
      <c r="I1639" s="84"/>
      <c r="J1639" s="84"/>
      <c r="K1639" s="84"/>
      <c r="L1639" s="84"/>
      <c r="M1639" s="84"/>
      <c r="N1639" s="84"/>
      <c r="O1639" s="74"/>
      <c r="P1639" s="74"/>
      <c r="Q1639" s="74"/>
      <c r="R1639" s="74"/>
      <c r="S1639" s="74"/>
    </row>
    <row r="1640" spans="1:19" ht="15" customHeight="1" x14ac:dyDescent="0.2">
      <c r="A1640" s="74"/>
      <c r="B1640" s="74"/>
      <c r="C1640" s="73"/>
      <c r="D1640" s="74"/>
      <c r="E1640" s="74"/>
      <c r="F1640" s="81"/>
      <c r="G1640" s="75"/>
      <c r="H1640" s="81"/>
      <c r="I1640" s="84"/>
      <c r="J1640" s="84"/>
      <c r="K1640" s="84"/>
      <c r="L1640" s="84"/>
      <c r="M1640" s="84"/>
      <c r="N1640" s="84"/>
      <c r="O1640" s="74"/>
      <c r="P1640" s="74"/>
      <c r="Q1640" s="74"/>
      <c r="R1640" s="74"/>
      <c r="S1640" s="74"/>
    </row>
    <row r="1641" spans="1:19" ht="15" customHeight="1" x14ac:dyDescent="0.2">
      <c r="A1641" s="74"/>
      <c r="B1641" s="74"/>
      <c r="C1641" s="73"/>
      <c r="D1641" s="74"/>
      <c r="E1641" s="74"/>
      <c r="F1641" s="81"/>
      <c r="G1641" s="75"/>
      <c r="H1641" s="81"/>
      <c r="I1641" s="84"/>
      <c r="J1641" s="84"/>
      <c r="K1641" s="84"/>
      <c r="L1641" s="84"/>
      <c r="M1641" s="84"/>
      <c r="N1641" s="84"/>
      <c r="O1641" s="74"/>
      <c r="P1641" s="74"/>
      <c r="Q1641" s="74"/>
      <c r="R1641" s="74"/>
      <c r="S1641" s="74"/>
    </row>
    <row r="1642" spans="1:19" ht="15" customHeight="1" x14ac:dyDescent="0.2">
      <c r="A1642" s="74"/>
      <c r="B1642" s="74"/>
      <c r="C1642" s="73"/>
      <c r="D1642" s="74"/>
      <c r="E1642" s="74"/>
      <c r="F1642" s="81"/>
      <c r="G1642" s="75"/>
      <c r="H1642" s="81"/>
      <c r="I1642" s="84"/>
      <c r="J1642" s="84"/>
      <c r="K1642" s="84"/>
      <c r="L1642" s="84"/>
      <c r="M1642" s="84"/>
      <c r="N1642" s="84"/>
      <c r="O1642" s="74"/>
      <c r="P1642" s="74"/>
      <c r="Q1642" s="74"/>
      <c r="R1642" s="74"/>
      <c r="S1642" s="74"/>
    </row>
    <row r="1643" spans="1:19" ht="15" customHeight="1" x14ac:dyDescent="0.2">
      <c r="A1643" s="74"/>
      <c r="B1643" s="74"/>
      <c r="C1643" s="73"/>
      <c r="D1643" s="74"/>
      <c r="E1643" s="74"/>
      <c r="F1643" s="81"/>
      <c r="G1643" s="75"/>
      <c r="H1643" s="81"/>
      <c r="I1643" s="84"/>
      <c r="J1643" s="84"/>
      <c r="K1643" s="84"/>
      <c r="L1643" s="84"/>
      <c r="M1643" s="84"/>
      <c r="N1643" s="84"/>
      <c r="O1643" s="74"/>
      <c r="P1643" s="74"/>
      <c r="Q1643" s="74"/>
      <c r="R1643" s="74"/>
      <c r="S1643" s="74"/>
    </row>
    <row r="1644" spans="1:19" ht="15" customHeight="1" x14ac:dyDescent="0.2">
      <c r="A1644" s="74"/>
      <c r="B1644" s="74"/>
      <c r="C1644" s="73"/>
      <c r="D1644" s="74"/>
      <c r="E1644" s="74"/>
      <c r="F1644" s="81"/>
      <c r="G1644" s="75"/>
      <c r="H1644" s="81"/>
      <c r="I1644" s="84"/>
      <c r="J1644" s="84"/>
      <c r="K1644" s="84"/>
      <c r="L1644" s="84"/>
      <c r="M1644" s="84"/>
      <c r="N1644" s="84"/>
      <c r="O1644" s="74"/>
      <c r="P1644" s="74"/>
      <c r="Q1644" s="74"/>
      <c r="R1644" s="74"/>
      <c r="S1644" s="74"/>
    </row>
    <row r="1645" spans="1:19" ht="15" customHeight="1" x14ac:dyDescent="0.2">
      <c r="A1645" s="74"/>
      <c r="B1645" s="74"/>
      <c r="C1645" s="73"/>
      <c r="D1645" s="74"/>
      <c r="E1645" s="74"/>
      <c r="F1645" s="81"/>
      <c r="G1645" s="75"/>
      <c r="H1645" s="81"/>
      <c r="I1645" s="84"/>
      <c r="J1645" s="84"/>
      <c r="K1645" s="84"/>
      <c r="L1645" s="84"/>
      <c r="M1645" s="84"/>
      <c r="N1645" s="84"/>
      <c r="O1645" s="74"/>
      <c r="P1645" s="74"/>
      <c r="Q1645" s="74"/>
      <c r="R1645" s="74"/>
      <c r="S1645" s="74"/>
    </row>
    <row r="1646" spans="1:19" ht="15" customHeight="1" x14ac:dyDescent="0.2">
      <c r="A1646" s="74"/>
      <c r="B1646" s="74"/>
      <c r="C1646" s="73"/>
      <c r="D1646" s="74"/>
      <c r="E1646" s="74"/>
      <c r="F1646" s="81"/>
      <c r="G1646" s="75"/>
      <c r="H1646" s="81"/>
      <c r="I1646" s="84"/>
      <c r="J1646" s="84"/>
      <c r="K1646" s="84"/>
      <c r="L1646" s="84"/>
      <c r="M1646" s="84"/>
      <c r="N1646" s="84"/>
      <c r="O1646" s="74"/>
      <c r="P1646" s="74"/>
      <c r="Q1646" s="74"/>
      <c r="R1646" s="74"/>
      <c r="S1646" s="74"/>
    </row>
    <row r="1647" spans="1:19" ht="15" customHeight="1" x14ac:dyDescent="0.2">
      <c r="A1647" s="74"/>
      <c r="B1647" s="74"/>
      <c r="C1647" s="73"/>
      <c r="D1647" s="74"/>
      <c r="E1647" s="74"/>
      <c r="F1647" s="81"/>
      <c r="G1647" s="75"/>
      <c r="H1647" s="81"/>
      <c r="I1647" s="84"/>
      <c r="J1647" s="84"/>
      <c r="K1647" s="84"/>
      <c r="L1647" s="84"/>
      <c r="M1647" s="84"/>
      <c r="N1647" s="84"/>
      <c r="O1647" s="74"/>
      <c r="P1647" s="74"/>
      <c r="Q1647" s="74"/>
      <c r="R1647" s="74"/>
      <c r="S1647" s="74"/>
    </row>
    <row r="1648" spans="1:19" ht="15" customHeight="1" x14ac:dyDescent="0.2">
      <c r="A1648" s="74"/>
      <c r="B1648" s="74"/>
      <c r="C1648" s="73"/>
      <c r="D1648" s="74"/>
      <c r="E1648" s="74"/>
      <c r="F1648" s="81"/>
      <c r="G1648" s="75"/>
      <c r="H1648" s="81"/>
      <c r="I1648" s="84"/>
      <c r="J1648" s="84"/>
      <c r="K1648" s="84"/>
      <c r="L1648" s="84"/>
      <c r="M1648" s="84"/>
      <c r="N1648" s="84"/>
      <c r="O1648" s="74"/>
      <c r="P1648" s="74"/>
      <c r="Q1648" s="74"/>
      <c r="R1648" s="74"/>
      <c r="S1648" s="74"/>
    </row>
    <row r="1649" spans="1:19" ht="15" customHeight="1" x14ac:dyDescent="0.2">
      <c r="A1649" s="74"/>
      <c r="B1649" s="74"/>
      <c r="C1649" s="73"/>
      <c r="D1649" s="74"/>
      <c r="E1649" s="74"/>
      <c r="F1649" s="81"/>
      <c r="G1649" s="75"/>
      <c r="H1649" s="81"/>
      <c r="I1649" s="84"/>
      <c r="J1649" s="84"/>
      <c r="K1649" s="84"/>
      <c r="L1649" s="84"/>
      <c r="M1649" s="84"/>
      <c r="N1649" s="84"/>
      <c r="O1649" s="74"/>
      <c r="P1649" s="74"/>
      <c r="Q1649" s="74"/>
      <c r="R1649" s="74"/>
      <c r="S1649" s="74"/>
    </row>
    <row r="1650" spans="1:19" ht="15" customHeight="1" x14ac:dyDescent="0.2">
      <c r="A1650" s="74"/>
      <c r="B1650" s="74"/>
      <c r="C1650" s="73"/>
      <c r="D1650" s="74"/>
      <c r="E1650" s="74"/>
      <c r="F1650" s="81"/>
      <c r="G1650" s="75"/>
      <c r="H1650" s="81"/>
      <c r="I1650" s="84"/>
      <c r="J1650" s="84"/>
      <c r="K1650" s="84"/>
      <c r="L1650" s="84"/>
      <c r="M1650" s="84"/>
      <c r="N1650" s="84"/>
      <c r="O1650" s="74"/>
      <c r="P1650" s="74"/>
      <c r="Q1650" s="74"/>
      <c r="R1650" s="74"/>
      <c r="S1650" s="74"/>
    </row>
    <row r="1651" spans="1:19" ht="15" customHeight="1" x14ac:dyDescent="0.2">
      <c r="A1651" s="74"/>
      <c r="B1651" s="74"/>
      <c r="C1651" s="73"/>
      <c r="D1651" s="74"/>
      <c r="E1651" s="74"/>
      <c r="F1651" s="81"/>
      <c r="G1651" s="75"/>
      <c r="H1651" s="81"/>
      <c r="I1651" s="84"/>
      <c r="J1651" s="84"/>
      <c r="K1651" s="84"/>
      <c r="L1651" s="84"/>
      <c r="M1651" s="84"/>
      <c r="N1651" s="84"/>
      <c r="O1651" s="74"/>
      <c r="P1651" s="74"/>
      <c r="Q1651" s="74"/>
      <c r="R1651" s="74"/>
      <c r="S1651" s="74"/>
    </row>
    <row r="1652" spans="1:19" ht="15" customHeight="1" x14ac:dyDescent="0.2">
      <c r="A1652" s="74"/>
      <c r="B1652" s="74"/>
      <c r="C1652" s="73"/>
      <c r="D1652" s="74"/>
      <c r="E1652" s="74"/>
      <c r="F1652" s="81"/>
      <c r="G1652" s="75"/>
      <c r="H1652" s="81"/>
      <c r="I1652" s="84"/>
      <c r="J1652" s="84"/>
      <c r="K1652" s="84"/>
      <c r="L1652" s="84"/>
      <c r="M1652" s="84"/>
      <c r="N1652" s="84"/>
      <c r="O1652" s="74"/>
      <c r="P1652" s="74"/>
      <c r="Q1652" s="74"/>
      <c r="R1652" s="74"/>
      <c r="S1652" s="74"/>
    </row>
    <row r="1653" spans="1:19" ht="15" customHeight="1" x14ac:dyDescent="0.2">
      <c r="A1653" s="74"/>
      <c r="B1653" s="74"/>
      <c r="C1653" s="73"/>
      <c r="D1653" s="74"/>
      <c r="E1653" s="74"/>
      <c r="F1653" s="81"/>
      <c r="G1653" s="75"/>
      <c r="H1653" s="81"/>
      <c r="I1653" s="84"/>
      <c r="J1653" s="84"/>
      <c r="K1653" s="84"/>
      <c r="L1653" s="84"/>
      <c r="M1653" s="84"/>
      <c r="N1653" s="84"/>
      <c r="O1653" s="74"/>
      <c r="P1653" s="74"/>
      <c r="Q1653" s="74"/>
      <c r="R1653" s="74"/>
      <c r="S1653" s="74"/>
    </row>
    <row r="1654" spans="1:19" ht="15" customHeight="1" x14ac:dyDescent="0.2">
      <c r="A1654" s="74"/>
      <c r="B1654" s="74"/>
      <c r="C1654" s="73"/>
      <c r="D1654" s="74"/>
      <c r="E1654" s="74"/>
      <c r="F1654" s="81"/>
      <c r="G1654" s="75"/>
      <c r="H1654" s="81"/>
      <c r="I1654" s="84"/>
      <c r="J1654" s="84"/>
      <c r="K1654" s="84"/>
      <c r="L1654" s="84"/>
      <c r="M1654" s="84"/>
      <c r="N1654" s="84"/>
      <c r="O1654" s="74"/>
      <c r="P1654" s="74"/>
      <c r="Q1654" s="74"/>
      <c r="R1654" s="74"/>
      <c r="S1654" s="74"/>
    </row>
    <row r="1655" spans="1:19" ht="15" customHeight="1" x14ac:dyDescent="0.2">
      <c r="A1655" s="74"/>
      <c r="B1655" s="74"/>
      <c r="C1655" s="73"/>
      <c r="D1655" s="74"/>
      <c r="E1655" s="74"/>
      <c r="F1655" s="81"/>
      <c r="G1655" s="75"/>
      <c r="H1655" s="81"/>
      <c r="I1655" s="84"/>
      <c r="J1655" s="84"/>
      <c r="K1655" s="84"/>
      <c r="L1655" s="84"/>
      <c r="M1655" s="84"/>
      <c r="N1655" s="84"/>
      <c r="O1655" s="74"/>
      <c r="P1655" s="74"/>
      <c r="Q1655" s="74"/>
      <c r="R1655" s="74"/>
      <c r="S1655" s="74"/>
    </row>
    <row r="1656" spans="1:19" ht="15" customHeight="1" x14ac:dyDescent="0.2">
      <c r="A1656" s="74"/>
      <c r="B1656" s="74"/>
      <c r="C1656" s="73"/>
      <c r="D1656" s="74"/>
      <c r="E1656" s="74"/>
      <c r="F1656" s="81"/>
      <c r="G1656" s="75"/>
      <c r="H1656" s="81"/>
      <c r="I1656" s="84"/>
      <c r="J1656" s="84"/>
      <c r="K1656" s="84"/>
      <c r="L1656" s="84"/>
      <c r="M1656" s="84"/>
      <c r="N1656" s="84"/>
      <c r="O1656" s="74"/>
      <c r="P1656" s="74"/>
      <c r="Q1656" s="74"/>
      <c r="R1656" s="74"/>
      <c r="S1656" s="74"/>
    </row>
    <row r="1657" spans="1:19" ht="15" customHeight="1" x14ac:dyDescent="0.2">
      <c r="A1657" s="74"/>
      <c r="B1657" s="74"/>
      <c r="C1657" s="73"/>
      <c r="D1657" s="74"/>
      <c r="E1657" s="74"/>
      <c r="F1657" s="81"/>
      <c r="G1657" s="75"/>
      <c r="H1657" s="81"/>
      <c r="I1657" s="84"/>
      <c r="J1657" s="84"/>
      <c r="K1657" s="84"/>
      <c r="L1657" s="84"/>
      <c r="M1657" s="84"/>
      <c r="N1657" s="84"/>
      <c r="O1657" s="74"/>
      <c r="P1657" s="74"/>
      <c r="Q1657" s="74"/>
      <c r="R1657" s="74"/>
      <c r="S1657" s="74"/>
    </row>
    <row r="1658" spans="1:19" ht="15" customHeight="1" x14ac:dyDescent="0.2">
      <c r="A1658" s="74"/>
      <c r="B1658" s="74"/>
      <c r="C1658" s="73"/>
      <c r="D1658" s="74"/>
      <c r="E1658" s="74"/>
      <c r="F1658" s="81"/>
      <c r="G1658" s="75"/>
      <c r="H1658" s="81"/>
      <c r="I1658" s="84"/>
      <c r="J1658" s="84"/>
      <c r="K1658" s="84"/>
      <c r="L1658" s="84"/>
      <c r="M1658" s="84"/>
      <c r="N1658" s="84"/>
      <c r="O1658" s="74"/>
      <c r="P1658" s="74"/>
      <c r="Q1658" s="74"/>
      <c r="R1658" s="74"/>
      <c r="S1658" s="74"/>
    </row>
    <row r="1659" spans="1:19" ht="15" customHeight="1" x14ac:dyDescent="0.2">
      <c r="A1659" s="74"/>
      <c r="B1659" s="74"/>
      <c r="C1659" s="73"/>
      <c r="D1659" s="74"/>
      <c r="E1659" s="74"/>
      <c r="F1659" s="81"/>
      <c r="G1659" s="75"/>
      <c r="H1659" s="81"/>
      <c r="I1659" s="84"/>
      <c r="J1659" s="84"/>
      <c r="K1659" s="84"/>
      <c r="L1659" s="84"/>
      <c r="M1659" s="84"/>
      <c r="N1659" s="84"/>
      <c r="O1659" s="74"/>
      <c r="P1659" s="74"/>
      <c r="Q1659" s="74"/>
      <c r="R1659" s="74"/>
      <c r="S1659" s="74"/>
    </row>
    <row r="1660" spans="1:19" ht="15" customHeight="1" x14ac:dyDescent="0.2">
      <c r="A1660" s="74"/>
      <c r="B1660" s="74"/>
      <c r="C1660" s="73"/>
      <c r="D1660" s="74"/>
      <c r="E1660" s="74"/>
      <c r="F1660" s="81"/>
      <c r="G1660" s="75"/>
      <c r="H1660" s="81"/>
      <c r="I1660" s="84"/>
      <c r="J1660" s="84"/>
      <c r="K1660" s="84"/>
      <c r="L1660" s="84"/>
      <c r="M1660" s="84"/>
      <c r="N1660" s="84"/>
      <c r="O1660" s="74"/>
      <c r="P1660" s="74"/>
      <c r="Q1660" s="74"/>
      <c r="R1660" s="74"/>
      <c r="S1660" s="74"/>
    </row>
    <row r="1661" spans="1:19" ht="15" customHeight="1" x14ac:dyDescent="0.2">
      <c r="A1661" s="74"/>
      <c r="B1661" s="74"/>
      <c r="C1661" s="73"/>
      <c r="D1661" s="74"/>
      <c r="E1661" s="74"/>
      <c r="F1661" s="81"/>
      <c r="G1661" s="75"/>
      <c r="H1661" s="81"/>
      <c r="I1661" s="84"/>
      <c r="J1661" s="84"/>
      <c r="K1661" s="84"/>
      <c r="L1661" s="84"/>
      <c r="M1661" s="84"/>
      <c r="N1661" s="84"/>
      <c r="O1661" s="74"/>
      <c r="P1661" s="74"/>
      <c r="Q1661" s="74"/>
      <c r="R1661" s="74"/>
      <c r="S1661" s="74"/>
    </row>
    <row r="1662" spans="1:19" ht="15" customHeight="1" x14ac:dyDescent="0.2">
      <c r="A1662" s="74"/>
      <c r="B1662" s="74"/>
      <c r="C1662" s="73"/>
      <c r="D1662" s="74"/>
      <c r="E1662" s="74"/>
      <c r="F1662" s="81"/>
      <c r="G1662" s="75"/>
      <c r="H1662" s="81"/>
      <c r="I1662" s="84"/>
      <c r="J1662" s="84"/>
      <c r="K1662" s="84"/>
      <c r="L1662" s="84"/>
      <c r="M1662" s="84"/>
      <c r="N1662" s="84"/>
      <c r="O1662" s="74"/>
      <c r="P1662" s="74"/>
      <c r="Q1662" s="74"/>
      <c r="R1662" s="74"/>
      <c r="S1662" s="74"/>
    </row>
    <row r="1663" spans="1:19" ht="15" customHeight="1" x14ac:dyDescent="0.2">
      <c r="A1663" s="74"/>
      <c r="B1663" s="74"/>
      <c r="C1663" s="73"/>
      <c r="D1663" s="74"/>
      <c r="E1663" s="74"/>
      <c r="F1663" s="81"/>
      <c r="G1663" s="75"/>
      <c r="H1663" s="81"/>
      <c r="I1663" s="84"/>
      <c r="J1663" s="84"/>
      <c r="K1663" s="84"/>
      <c r="L1663" s="84"/>
      <c r="M1663" s="84"/>
      <c r="N1663" s="84"/>
      <c r="O1663" s="74"/>
      <c r="P1663" s="74"/>
      <c r="Q1663" s="74"/>
      <c r="R1663" s="74"/>
      <c r="S1663" s="74"/>
    </row>
    <row r="1664" spans="1:19" ht="15" customHeight="1" x14ac:dyDescent="0.2">
      <c r="A1664" s="74"/>
      <c r="B1664" s="74"/>
      <c r="C1664" s="73"/>
      <c r="D1664" s="74"/>
      <c r="E1664" s="74"/>
      <c r="F1664" s="81"/>
      <c r="G1664" s="75"/>
      <c r="H1664" s="81"/>
      <c r="I1664" s="84"/>
      <c r="J1664" s="84"/>
      <c r="K1664" s="84"/>
      <c r="L1664" s="84"/>
      <c r="M1664" s="84"/>
      <c r="N1664" s="84"/>
      <c r="O1664" s="74"/>
      <c r="P1664" s="74"/>
      <c r="Q1664" s="74"/>
      <c r="R1664" s="74"/>
      <c r="S1664" s="74"/>
    </row>
    <row r="1665" spans="1:19" ht="15" customHeight="1" x14ac:dyDescent="0.2">
      <c r="A1665" s="74"/>
      <c r="B1665" s="74"/>
      <c r="C1665" s="73"/>
      <c r="D1665" s="74"/>
      <c r="E1665" s="74"/>
      <c r="F1665" s="81"/>
      <c r="G1665" s="75"/>
      <c r="H1665" s="81"/>
      <c r="I1665" s="84"/>
      <c r="J1665" s="84"/>
      <c r="K1665" s="84"/>
      <c r="L1665" s="84"/>
      <c r="M1665" s="84"/>
      <c r="N1665" s="84"/>
      <c r="O1665" s="74"/>
      <c r="P1665" s="74"/>
      <c r="Q1665" s="74"/>
      <c r="R1665" s="74"/>
      <c r="S1665" s="74"/>
    </row>
    <row r="1666" spans="1:19" ht="15" customHeight="1" x14ac:dyDescent="0.2">
      <c r="A1666" s="74"/>
      <c r="B1666" s="74"/>
      <c r="C1666" s="73"/>
      <c r="D1666" s="74"/>
      <c r="E1666" s="74"/>
      <c r="F1666" s="81"/>
      <c r="G1666" s="75"/>
      <c r="H1666" s="81"/>
      <c r="I1666" s="84"/>
      <c r="J1666" s="84"/>
      <c r="K1666" s="84"/>
      <c r="L1666" s="84"/>
      <c r="M1666" s="84"/>
      <c r="N1666" s="84"/>
      <c r="O1666" s="74"/>
      <c r="P1666" s="74"/>
      <c r="Q1666" s="74"/>
      <c r="R1666" s="74"/>
      <c r="S1666" s="74"/>
    </row>
    <row r="1667" spans="1:19" ht="15" customHeight="1" x14ac:dyDescent="0.2">
      <c r="A1667" s="74"/>
      <c r="B1667" s="74"/>
      <c r="C1667" s="73"/>
      <c r="D1667" s="74"/>
      <c r="E1667" s="74"/>
      <c r="F1667" s="81"/>
      <c r="G1667" s="75"/>
      <c r="H1667" s="81"/>
      <c r="I1667" s="84"/>
      <c r="J1667" s="84"/>
      <c r="K1667" s="84"/>
      <c r="L1667" s="84"/>
      <c r="M1667" s="84"/>
      <c r="N1667" s="84"/>
      <c r="O1667" s="74"/>
      <c r="P1667" s="74"/>
      <c r="Q1667" s="74"/>
      <c r="R1667" s="74"/>
      <c r="S1667" s="74"/>
    </row>
    <row r="1668" spans="1:19" ht="15" customHeight="1" x14ac:dyDescent="0.2">
      <c r="A1668" s="74"/>
      <c r="B1668" s="74"/>
      <c r="C1668" s="73"/>
      <c r="D1668" s="74"/>
      <c r="E1668" s="74"/>
      <c r="F1668" s="81"/>
      <c r="G1668" s="75"/>
      <c r="H1668" s="81"/>
      <c r="I1668" s="84"/>
      <c r="J1668" s="84"/>
      <c r="K1668" s="84"/>
      <c r="L1668" s="84"/>
      <c r="M1668" s="84"/>
      <c r="N1668" s="84"/>
      <c r="O1668" s="74"/>
      <c r="P1668" s="74"/>
      <c r="Q1668" s="74"/>
      <c r="R1668" s="74"/>
      <c r="S1668" s="74"/>
    </row>
    <row r="1669" spans="1:19" ht="15" customHeight="1" x14ac:dyDescent="0.2">
      <c r="A1669" s="74"/>
      <c r="B1669" s="74"/>
      <c r="C1669" s="73"/>
      <c r="D1669" s="74"/>
      <c r="E1669" s="74"/>
      <c r="F1669" s="81"/>
      <c r="G1669" s="75"/>
      <c r="H1669" s="81"/>
      <c r="I1669" s="84"/>
      <c r="J1669" s="84"/>
      <c r="K1669" s="84"/>
      <c r="L1669" s="84"/>
      <c r="M1669" s="84"/>
      <c r="N1669" s="84"/>
      <c r="O1669" s="74"/>
      <c r="P1669" s="74"/>
      <c r="Q1669" s="74"/>
      <c r="R1669" s="74"/>
      <c r="S1669" s="74"/>
    </row>
    <row r="1670" spans="1:19" ht="15" customHeight="1" x14ac:dyDescent="0.2">
      <c r="A1670" s="74"/>
      <c r="B1670" s="74"/>
      <c r="C1670" s="73"/>
      <c r="D1670" s="74"/>
      <c r="E1670" s="74"/>
      <c r="F1670" s="81"/>
      <c r="G1670" s="75"/>
      <c r="H1670" s="81"/>
      <c r="I1670" s="84"/>
      <c r="J1670" s="84"/>
      <c r="K1670" s="84"/>
      <c r="L1670" s="84"/>
      <c r="M1670" s="84"/>
      <c r="N1670" s="84"/>
      <c r="O1670" s="74"/>
      <c r="P1670" s="74"/>
      <c r="Q1670" s="74"/>
      <c r="R1670" s="74"/>
      <c r="S1670" s="74"/>
    </row>
    <row r="1671" spans="1:19" ht="15" customHeight="1" x14ac:dyDescent="0.2">
      <c r="A1671" s="74"/>
      <c r="B1671" s="74"/>
      <c r="C1671" s="73"/>
      <c r="D1671" s="74"/>
      <c r="E1671" s="74"/>
      <c r="F1671" s="81"/>
      <c r="G1671" s="75"/>
      <c r="H1671" s="81"/>
      <c r="I1671" s="84"/>
      <c r="J1671" s="84"/>
      <c r="K1671" s="84"/>
      <c r="L1671" s="84"/>
      <c r="M1671" s="84"/>
      <c r="N1671" s="84"/>
      <c r="O1671" s="74"/>
      <c r="P1671" s="74"/>
      <c r="Q1671" s="74"/>
      <c r="R1671" s="74"/>
      <c r="S1671" s="74"/>
    </row>
    <row r="1672" spans="1:19" ht="15" customHeight="1" x14ac:dyDescent="0.2">
      <c r="A1672" s="74"/>
      <c r="B1672" s="74"/>
      <c r="C1672" s="73"/>
      <c r="D1672" s="74"/>
      <c r="E1672" s="74"/>
      <c r="F1672" s="81"/>
      <c r="G1672" s="75"/>
      <c r="H1672" s="81"/>
      <c r="I1672" s="84"/>
      <c r="J1672" s="84"/>
      <c r="K1672" s="84"/>
      <c r="L1672" s="84"/>
      <c r="M1672" s="84"/>
      <c r="N1672" s="84"/>
      <c r="O1672" s="74"/>
      <c r="P1672" s="74"/>
      <c r="Q1672" s="74"/>
      <c r="R1672" s="74"/>
      <c r="S1672" s="74"/>
    </row>
    <row r="1673" spans="1:19" ht="15" customHeight="1" x14ac:dyDescent="0.2">
      <c r="A1673" s="74"/>
      <c r="B1673" s="74"/>
      <c r="C1673" s="73"/>
      <c r="D1673" s="74"/>
      <c r="E1673" s="74"/>
      <c r="F1673" s="81"/>
      <c r="G1673" s="75"/>
      <c r="H1673" s="81"/>
      <c r="I1673" s="84"/>
      <c r="J1673" s="84"/>
      <c r="K1673" s="84"/>
      <c r="L1673" s="84"/>
      <c r="M1673" s="84"/>
      <c r="N1673" s="84"/>
      <c r="O1673" s="74"/>
      <c r="P1673" s="74"/>
      <c r="Q1673" s="74"/>
      <c r="R1673" s="74"/>
      <c r="S1673" s="74"/>
    </row>
    <row r="1674" spans="1:19" ht="15" customHeight="1" x14ac:dyDescent="0.2">
      <c r="A1674" s="74"/>
      <c r="B1674" s="74"/>
      <c r="C1674" s="73"/>
      <c r="D1674" s="74"/>
      <c r="E1674" s="74"/>
      <c r="F1674" s="81"/>
      <c r="G1674" s="75"/>
      <c r="H1674" s="81"/>
      <c r="I1674" s="84"/>
      <c r="J1674" s="84"/>
      <c r="K1674" s="84"/>
      <c r="L1674" s="84"/>
      <c r="M1674" s="84"/>
      <c r="N1674" s="84"/>
      <c r="O1674" s="74"/>
      <c r="P1674" s="74"/>
      <c r="Q1674" s="74"/>
      <c r="R1674" s="74"/>
      <c r="S1674" s="74"/>
    </row>
    <row r="1675" spans="1:19" ht="15" customHeight="1" x14ac:dyDescent="0.2">
      <c r="A1675" s="74"/>
      <c r="B1675" s="74"/>
      <c r="C1675" s="73"/>
      <c r="D1675" s="74"/>
      <c r="E1675" s="74"/>
      <c r="F1675" s="81"/>
      <c r="G1675" s="75"/>
      <c r="H1675" s="81"/>
      <c r="I1675" s="84"/>
      <c r="J1675" s="84"/>
      <c r="K1675" s="84"/>
      <c r="L1675" s="84"/>
      <c r="M1675" s="84"/>
      <c r="N1675" s="84"/>
      <c r="O1675" s="74"/>
      <c r="P1675" s="74"/>
      <c r="Q1675" s="74"/>
      <c r="R1675" s="74"/>
      <c r="S1675" s="74"/>
    </row>
    <row r="1676" spans="1:19" ht="15" customHeight="1" x14ac:dyDescent="0.2">
      <c r="A1676" s="74"/>
      <c r="B1676" s="74"/>
      <c r="C1676" s="73"/>
      <c r="D1676" s="74"/>
      <c r="E1676" s="74"/>
      <c r="F1676" s="81"/>
      <c r="G1676" s="75"/>
      <c r="H1676" s="81"/>
      <c r="I1676" s="84"/>
      <c r="J1676" s="84"/>
      <c r="K1676" s="84"/>
      <c r="L1676" s="84"/>
      <c r="M1676" s="84"/>
      <c r="N1676" s="84"/>
      <c r="O1676" s="74"/>
      <c r="P1676" s="74"/>
      <c r="Q1676" s="74"/>
      <c r="R1676" s="74"/>
      <c r="S1676" s="74"/>
    </row>
    <row r="1677" spans="1:19" ht="15" customHeight="1" x14ac:dyDescent="0.2">
      <c r="A1677" s="74"/>
      <c r="B1677" s="74"/>
      <c r="C1677" s="73"/>
      <c r="D1677" s="74"/>
      <c r="E1677" s="74"/>
      <c r="F1677" s="81"/>
      <c r="G1677" s="75"/>
      <c r="H1677" s="81"/>
      <c r="I1677" s="84"/>
      <c r="J1677" s="84"/>
      <c r="K1677" s="84"/>
      <c r="L1677" s="84"/>
      <c r="M1677" s="84"/>
      <c r="N1677" s="84"/>
      <c r="O1677" s="74"/>
      <c r="P1677" s="74"/>
      <c r="Q1677" s="74"/>
      <c r="R1677" s="74"/>
      <c r="S1677" s="74"/>
    </row>
    <row r="1678" spans="1:19" ht="15" customHeight="1" x14ac:dyDescent="0.2">
      <c r="A1678" s="74"/>
      <c r="B1678" s="74"/>
      <c r="C1678" s="73"/>
      <c r="D1678" s="74"/>
      <c r="E1678" s="74"/>
      <c r="F1678" s="81"/>
      <c r="G1678" s="75"/>
      <c r="H1678" s="81"/>
      <c r="I1678" s="84"/>
      <c r="J1678" s="84"/>
      <c r="K1678" s="84"/>
      <c r="L1678" s="84"/>
      <c r="M1678" s="84"/>
      <c r="N1678" s="84"/>
      <c r="O1678" s="74"/>
      <c r="P1678" s="74"/>
      <c r="Q1678" s="74"/>
      <c r="R1678" s="74"/>
      <c r="S1678" s="74"/>
    </row>
    <row r="1679" spans="1:19" ht="15" customHeight="1" x14ac:dyDescent="0.2">
      <c r="A1679" s="74"/>
      <c r="B1679" s="74"/>
      <c r="C1679" s="73"/>
      <c r="D1679" s="74"/>
      <c r="E1679" s="74"/>
      <c r="F1679" s="81"/>
      <c r="G1679" s="75"/>
      <c r="H1679" s="81"/>
      <c r="I1679" s="84"/>
      <c r="J1679" s="84"/>
      <c r="K1679" s="84"/>
      <c r="L1679" s="84"/>
      <c r="M1679" s="84"/>
      <c r="N1679" s="84"/>
      <c r="O1679" s="74"/>
      <c r="P1679" s="74"/>
      <c r="Q1679" s="74"/>
      <c r="R1679" s="74"/>
      <c r="S1679" s="74"/>
    </row>
    <row r="1680" spans="1:19" ht="15" customHeight="1" x14ac:dyDescent="0.2">
      <c r="A1680" s="74"/>
      <c r="B1680" s="74"/>
      <c r="C1680" s="73"/>
      <c r="D1680" s="74"/>
      <c r="E1680" s="74"/>
      <c r="F1680" s="81"/>
      <c r="G1680" s="75"/>
      <c r="H1680" s="81"/>
      <c r="I1680" s="84"/>
      <c r="J1680" s="84"/>
      <c r="K1680" s="84"/>
      <c r="L1680" s="84"/>
      <c r="M1680" s="84"/>
      <c r="N1680" s="84"/>
      <c r="O1680" s="74"/>
      <c r="P1680" s="74"/>
      <c r="Q1680" s="74"/>
      <c r="R1680" s="74"/>
      <c r="S1680" s="74"/>
    </row>
    <row r="1681" spans="1:19" ht="15" customHeight="1" x14ac:dyDescent="0.2">
      <c r="A1681" s="74"/>
      <c r="B1681" s="74"/>
      <c r="C1681" s="73"/>
      <c r="D1681" s="74"/>
      <c r="E1681" s="74"/>
      <c r="F1681" s="81"/>
      <c r="G1681" s="75"/>
      <c r="H1681" s="81"/>
      <c r="I1681" s="84"/>
      <c r="J1681" s="84"/>
      <c r="K1681" s="84"/>
      <c r="L1681" s="84"/>
      <c r="M1681" s="84"/>
      <c r="N1681" s="84"/>
      <c r="O1681" s="74"/>
      <c r="P1681" s="74"/>
      <c r="Q1681" s="74"/>
      <c r="R1681" s="74"/>
      <c r="S1681" s="74"/>
    </row>
    <row r="1682" spans="1:19" ht="15" customHeight="1" x14ac:dyDescent="0.2">
      <c r="A1682" s="74"/>
      <c r="B1682" s="74"/>
      <c r="C1682" s="73"/>
      <c r="D1682" s="74"/>
      <c r="E1682" s="74"/>
      <c r="F1682" s="81"/>
      <c r="G1682" s="75"/>
      <c r="H1682" s="81"/>
      <c r="I1682" s="84"/>
      <c r="J1682" s="84"/>
      <c r="K1682" s="84"/>
      <c r="L1682" s="84"/>
      <c r="M1682" s="84"/>
      <c r="N1682" s="84"/>
      <c r="O1682" s="74"/>
      <c r="P1682" s="74"/>
      <c r="Q1682" s="74"/>
      <c r="R1682" s="74"/>
      <c r="S1682" s="74"/>
    </row>
    <row r="1683" spans="1:19" ht="15" customHeight="1" x14ac:dyDescent="0.2">
      <c r="A1683" s="74"/>
      <c r="B1683" s="74"/>
      <c r="C1683" s="73"/>
      <c r="D1683" s="74"/>
      <c r="E1683" s="74"/>
      <c r="F1683" s="81"/>
      <c r="G1683" s="75"/>
      <c r="H1683" s="81"/>
      <c r="I1683" s="84"/>
      <c r="J1683" s="84"/>
      <c r="K1683" s="84"/>
      <c r="L1683" s="84"/>
      <c r="M1683" s="84"/>
      <c r="N1683" s="84"/>
      <c r="O1683" s="74"/>
      <c r="P1683" s="74"/>
      <c r="Q1683" s="74"/>
      <c r="R1683" s="74"/>
      <c r="S1683" s="74"/>
    </row>
    <row r="1684" spans="1:19" ht="15" customHeight="1" x14ac:dyDescent="0.2">
      <c r="A1684" s="74"/>
      <c r="B1684" s="74"/>
      <c r="C1684" s="73"/>
      <c r="D1684" s="74"/>
      <c r="E1684" s="74"/>
      <c r="F1684" s="81"/>
      <c r="G1684" s="75"/>
      <c r="H1684" s="81"/>
      <c r="I1684" s="84"/>
      <c r="J1684" s="84"/>
      <c r="K1684" s="84"/>
      <c r="L1684" s="84"/>
      <c r="M1684" s="84"/>
      <c r="N1684" s="84"/>
      <c r="O1684" s="74"/>
      <c r="P1684" s="74"/>
      <c r="Q1684" s="74"/>
      <c r="R1684" s="74"/>
      <c r="S1684" s="74"/>
    </row>
    <row r="1685" spans="1:19" ht="15" customHeight="1" x14ac:dyDescent="0.2">
      <c r="A1685" s="74"/>
      <c r="B1685" s="74"/>
      <c r="C1685" s="73"/>
      <c r="D1685" s="74"/>
      <c r="E1685" s="74"/>
      <c r="F1685" s="81"/>
      <c r="G1685" s="75"/>
      <c r="H1685" s="81"/>
      <c r="I1685" s="84"/>
      <c r="J1685" s="84"/>
      <c r="K1685" s="84"/>
      <c r="L1685" s="84"/>
      <c r="M1685" s="84"/>
      <c r="N1685" s="84"/>
      <c r="O1685" s="74"/>
      <c r="P1685" s="74"/>
      <c r="Q1685" s="74"/>
      <c r="R1685" s="74"/>
      <c r="S1685" s="74"/>
    </row>
    <row r="1686" spans="1:19" ht="15" customHeight="1" x14ac:dyDescent="0.2">
      <c r="A1686" s="74"/>
      <c r="B1686" s="74"/>
      <c r="C1686" s="73"/>
      <c r="D1686" s="74"/>
      <c r="E1686" s="74"/>
      <c r="F1686" s="81"/>
      <c r="G1686" s="75"/>
      <c r="H1686" s="81"/>
      <c r="I1686" s="84"/>
      <c r="J1686" s="84"/>
      <c r="K1686" s="84"/>
      <c r="L1686" s="84"/>
      <c r="M1686" s="84"/>
      <c r="N1686" s="84"/>
      <c r="O1686" s="74"/>
      <c r="P1686" s="74"/>
      <c r="Q1686" s="74"/>
      <c r="R1686" s="74"/>
      <c r="S1686" s="74"/>
    </row>
    <row r="1687" spans="1:19" ht="15" customHeight="1" x14ac:dyDescent="0.2">
      <c r="A1687" s="74"/>
      <c r="B1687" s="74"/>
      <c r="C1687" s="73"/>
      <c r="D1687" s="74"/>
      <c r="E1687" s="74"/>
      <c r="F1687" s="81"/>
      <c r="G1687" s="75"/>
      <c r="H1687" s="81"/>
      <c r="I1687" s="84"/>
      <c r="J1687" s="84"/>
      <c r="K1687" s="84"/>
      <c r="L1687" s="84"/>
      <c r="M1687" s="84"/>
      <c r="N1687" s="84"/>
      <c r="O1687" s="74"/>
      <c r="P1687" s="74"/>
      <c r="Q1687" s="74"/>
      <c r="R1687" s="74"/>
      <c r="S1687" s="74"/>
    </row>
    <row r="1688" spans="1:19" ht="15" customHeight="1" x14ac:dyDescent="0.2">
      <c r="A1688" s="74"/>
      <c r="B1688" s="74"/>
      <c r="C1688" s="73"/>
      <c r="D1688" s="74"/>
      <c r="E1688" s="74"/>
      <c r="F1688" s="81"/>
      <c r="G1688" s="75"/>
      <c r="H1688" s="81"/>
      <c r="I1688" s="84"/>
      <c r="J1688" s="84"/>
      <c r="K1688" s="84"/>
      <c r="L1688" s="84"/>
      <c r="M1688" s="84"/>
      <c r="N1688" s="84"/>
      <c r="O1688" s="74"/>
      <c r="P1688" s="74"/>
      <c r="Q1688" s="74"/>
      <c r="R1688" s="74"/>
      <c r="S1688" s="74"/>
    </row>
    <row r="1689" spans="1:19" ht="15" customHeight="1" x14ac:dyDescent="0.2">
      <c r="A1689" s="74"/>
      <c r="B1689" s="74"/>
      <c r="C1689" s="73"/>
      <c r="D1689" s="74"/>
      <c r="E1689" s="74"/>
      <c r="F1689" s="81"/>
      <c r="G1689" s="75"/>
      <c r="H1689" s="81"/>
      <c r="I1689" s="84"/>
      <c r="J1689" s="84"/>
      <c r="K1689" s="84"/>
      <c r="L1689" s="84"/>
      <c r="M1689" s="84"/>
      <c r="N1689" s="84"/>
      <c r="O1689" s="74"/>
      <c r="P1689" s="74"/>
      <c r="Q1689" s="74"/>
      <c r="R1689" s="74"/>
      <c r="S1689" s="74"/>
    </row>
    <row r="1690" spans="1:19" ht="15" customHeight="1" x14ac:dyDescent="0.2">
      <c r="A1690" s="74"/>
      <c r="B1690" s="74"/>
      <c r="C1690" s="73"/>
      <c r="D1690" s="74"/>
      <c r="E1690" s="74"/>
      <c r="F1690" s="81"/>
      <c r="G1690" s="75"/>
      <c r="H1690" s="81"/>
      <c r="I1690" s="84"/>
      <c r="J1690" s="84"/>
      <c r="K1690" s="84"/>
      <c r="L1690" s="84"/>
      <c r="M1690" s="84"/>
      <c r="N1690" s="84"/>
      <c r="O1690" s="74"/>
      <c r="P1690" s="74"/>
      <c r="Q1690" s="74"/>
      <c r="R1690" s="74"/>
      <c r="S1690" s="74"/>
    </row>
    <row r="1691" spans="1:19" ht="15" customHeight="1" x14ac:dyDescent="0.2">
      <c r="A1691" s="74"/>
      <c r="B1691" s="74"/>
      <c r="C1691" s="73"/>
      <c r="D1691" s="74"/>
      <c r="E1691" s="74"/>
      <c r="F1691" s="81"/>
      <c r="G1691" s="75"/>
      <c r="H1691" s="81"/>
      <c r="I1691" s="84"/>
      <c r="J1691" s="84"/>
      <c r="K1691" s="84"/>
      <c r="L1691" s="84"/>
      <c r="M1691" s="84"/>
      <c r="N1691" s="84"/>
      <c r="O1691" s="74"/>
      <c r="P1691" s="74"/>
      <c r="Q1691" s="74"/>
      <c r="R1691" s="74"/>
      <c r="S1691" s="74"/>
    </row>
    <row r="1692" spans="1:19" ht="15" customHeight="1" x14ac:dyDescent="0.2">
      <c r="A1692" s="74"/>
      <c r="B1692" s="74"/>
      <c r="C1692" s="73"/>
      <c r="D1692" s="74"/>
      <c r="E1692" s="74"/>
      <c r="F1692" s="81"/>
      <c r="G1692" s="75"/>
      <c r="H1692" s="81"/>
      <c r="I1692" s="84"/>
      <c r="J1692" s="84"/>
      <c r="K1692" s="84"/>
      <c r="L1692" s="84"/>
      <c r="M1692" s="84"/>
      <c r="N1692" s="84"/>
      <c r="O1692" s="74"/>
      <c r="P1692" s="74"/>
      <c r="Q1692" s="74"/>
      <c r="R1692" s="74"/>
      <c r="S1692" s="74"/>
    </row>
    <row r="1693" spans="1:19" ht="15" customHeight="1" x14ac:dyDescent="0.2">
      <c r="A1693" s="74"/>
      <c r="B1693" s="74"/>
      <c r="C1693" s="73"/>
      <c r="D1693" s="74"/>
      <c r="E1693" s="74"/>
      <c r="F1693" s="81"/>
      <c r="G1693" s="75"/>
      <c r="H1693" s="81"/>
      <c r="I1693" s="84"/>
      <c r="J1693" s="84"/>
      <c r="K1693" s="84"/>
      <c r="L1693" s="84"/>
      <c r="M1693" s="84"/>
      <c r="N1693" s="84"/>
      <c r="O1693" s="74"/>
      <c r="P1693" s="74"/>
      <c r="Q1693" s="74"/>
      <c r="R1693" s="74"/>
      <c r="S1693" s="74"/>
    </row>
    <row r="1694" spans="1:19" ht="15" customHeight="1" x14ac:dyDescent="0.2">
      <c r="A1694" s="74"/>
      <c r="B1694" s="74"/>
      <c r="C1694" s="73"/>
      <c r="D1694" s="74"/>
      <c r="E1694" s="74"/>
      <c r="F1694" s="81"/>
      <c r="G1694" s="75"/>
      <c r="H1694" s="81"/>
      <c r="I1694" s="84"/>
      <c r="J1694" s="84"/>
      <c r="K1694" s="84"/>
      <c r="L1694" s="84"/>
      <c r="M1694" s="84"/>
      <c r="N1694" s="84"/>
      <c r="O1694" s="74"/>
      <c r="P1694" s="74"/>
      <c r="Q1694" s="74"/>
      <c r="R1694" s="74"/>
      <c r="S1694" s="74"/>
    </row>
    <row r="1695" spans="1:19" ht="15" customHeight="1" x14ac:dyDescent="0.2">
      <c r="A1695" s="74"/>
      <c r="B1695" s="74"/>
      <c r="C1695" s="73"/>
      <c r="D1695" s="74"/>
      <c r="E1695" s="74"/>
      <c r="F1695" s="81"/>
      <c r="G1695" s="75"/>
      <c r="H1695" s="81"/>
      <c r="I1695" s="84"/>
      <c r="J1695" s="84"/>
      <c r="K1695" s="84"/>
      <c r="L1695" s="84"/>
      <c r="M1695" s="84"/>
      <c r="N1695" s="84"/>
      <c r="O1695" s="74"/>
      <c r="P1695" s="74"/>
      <c r="Q1695" s="74"/>
      <c r="R1695" s="74"/>
      <c r="S1695" s="74"/>
    </row>
    <row r="1696" spans="1:19" ht="15" customHeight="1" x14ac:dyDescent="0.2">
      <c r="A1696" s="74"/>
      <c r="B1696" s="74"/>
      <c r="C1696" s="73"/>
      <c r="D1696" s="74"/>
      <c r="E1696" s="74"/>
      <c r="F1696" s="81"/>
      <c r="G1696" s="75"/>
      <c r="H1696" s="81"/>
      <c r="I1696" s="84"/>
      <c r="J1696" s="84"/>
      <c r="K1696" s="84"/>
      <c r="L1696" s="84"/>
      <c r="M1696" s="84"/>
      <c r="N1696" s="84"/>
      <c r="O1696" s="74"/>
      <c r="P1696" s="74"/>
      <c r="Q1696" s="74"/>
      <c r="R1696" s="74"/>
      <c r="S1696" s="74"/>
    </row>
    <row r="1697" spans="1:19" ht="15" customHeight="1" x14ac:dyDescent="0.2">
      <c r="A1697" s="74"/>
      <c r="B1697" s="74"/>
      <c r="C1697" s="73"/>
      <c r="D1697" s="74"/>
      <c r="E1697" s="74"/>
      <c r="F1697" s="81"/>
      <c r="G1697" s="75"/>
      <c r="H1697" s="81"/>
      <c r="I1697" s="84"/>
      <c r="J1697" s="84"/>
      <c r="K1697" s="84"/>
      <c r="L1697" s="84"/>
      <c r="M1697" s="84"/>
      <c r="N1697" s="84"/>
      <c r="O1697" s="74"/>
      <c r="P1697" s="74"/>
      <c r="Q1697" s="74"/>
      <c r="R1697" s="74"/>
      <c r="S1697" s="74"/>
    </row>
    <row r="1698" spans="1:19" ht="15" customHeight="1" x14ac:dyDescent="0.2">
      <c r="A1698" s="74"/>
      <c r="B1698" s="74"/>
      <c r="C1698" s="73"/>
      <c r="D1698" s="74"/>
      <c r="E1698" s="74"/>
      <c r="F1698" s="81"/>
      <c r="G1698" s="75"/>
      <c r="H1698" s="81"/>
      <c r="I1698" s="84"/>
      <c r="J1698" s="84"/>
      <c r="K1698" s="84"/>
      <c r="L1698" s="84"/>
      <c r="M1698" s="84"/>
      <c r="N1698" s="84"/>
      <c r="O1698" s="74"/>
      <c r="P1698" s="74"/>
      <c r="Q1698" s="74"/>
      <c r="R1698" s="74"/>
      <c r="S1698" s="74"/>
    </row>
    <row r="1699" spans="1:19" ht="15" customHeight="1" x14ac:dyDescent="0.2">
      <c r="A1699" s="74"/>
      <c r="B1699" s="74"/>
      <c r="C1699" s="73"/>
      <c r="D1699" s="74"/>
      <c r="E1699" s="74"/>
      <c r="F1699" s="81"/>
      <c r="G1699" s="75"/>
      <c r="H1699" s="81"/>
      <c r="I1699" s="84"/>
      <c r="J1699" s="84"/>
      <c r="K1699" s="84"/>
      <c r="L1699" s="84"/>
      <c r="M1699" s="84"/>
      <c r="N1699" s="84"/>
      <c r="O1699" s="74"/>
      <c r="P1699" s="74"/>
      <c r="Q1699" s="74"/>
      <c r="R1699" s="74"/>
      <c r="S1699" s="74"/>
    </row>
    <row r="1700" spans="1:19" ht="15" customHeight="1" x14ac:dyDescent="0.2">
      <c r="A1700" s="74"/>
      <c r="B1700" s="74"/>
      <c r="C1700" s="73"/>
      <c r="D1700" s="74"/>
      <c r="E1700" s="74"/>
      <c r="F1700" s="81"/>
      <c r="G1700" s="75"/>
      <c r="H1700" s="81"/>
      <c r="I1700" s="84"/>
      <c r="J1700" s="84"/>
      <c r="K1700" s="84"/>
      <c r="L1700" s="84"/>
      <c r="M1700" s="84"/>
      <c r="N1700" s="84"/>
      <c r="O1700" s="74"/>
      <c r="P1700" s="74"/>
      <c r="Q1700" s="74"/>
      <c r="R1700" s="74"/>
      <c r="S1700" s="74"/>
    </row>
    <row r="1701" spans="1:19" ht="15" customHeight="1" x14ac:dyDescent="0.2">
      <c r="A1701" s="74"/>
      <c r="B1701" s="74"/>
      <c r="C1701" s="73"/>
      <c r="D1701" s="74"/>
      <c r="E1701" s="74"/>
      <c r="F1701" s="81"/>
      <c r="G1701" s="75"/>
      <c r="H1701" s="81"/>
      <c r="I1701" s="84"/>
      <c r="J1701" s="84"/>
      <c r="K1701" s="84"/>
      <c r="L1701" s="84"/>
      <c r="M1701" s="84"/>
      <c r="N1701" s="84"/>
      <c r="O1701" s="74"/>
      <c r="P1701" s="74"/>
      <c r="Q1701" s="74"/>
      <c r="R1701" s="74"/>
      <c r="S1701" s="74"/>
    </row>
    <row r="1702" spans="1:19" ht="15" customHeight="1" x14ac:dyDescent="0.2">
      <c r="A1702" s="74"/>
      <c r="B1702" s="74"/>
      <c r="C1702" s="73"/>
      <c r="D1702" s="74"/>
      <c r="E1702" s="74"/>
      <c r="F1702" s="81"/>
      <c r="G1702" s="75"/>
      <c r="H1702" s="81"/>
      <c r="I1702" s="84"/>
      <c r="J1702" s="84"/>
      <c r="K1702" s="84"/>
      <c r="L1702" s="84"/>
      <c r="M1702" s="84"/>
      <c r="N1702" s="84"/>
      <c r="O1702" s="74"/>
      <c r="P1702" s="74"/>
      <c r="Q1702" s="74"/>
      <c r="R1702" s="74"/>
      <c r="S1702" s="74"/>
    </row>
    <row r="1703" spans="1:19" ht="15" customHeight="1" x14ac:dyDescent="0.2">
      <c r="A1703" s="74"/>
      <c r="B1703" s="74"/>
      <c r="C1703" s="73"/>
      <c r="D1703" s="74"/>
      <c r="E1703" s="74"/>
      <c r="F1703" s="81"/>
      <c r="G1703" s="75"/>
      <c r="H1703" s="81"/>
      <c r="I1703" s="84"/>
      <c r="J1703" s="84"/>
      <c r="K1703" s="84"/>
      <c r="L1703" s="84"/>
      <c r="M1703" s="84"/>
      <c r="N1703" s="84"/>
      <c r="O1703" s="74"/>
      <c r="P1703" s="74"/>
      <c r="Q1703" s="74"/>
      <c r="R1703" s="74"/>
      <c r="S1703" s="74"/>
    </row>
    <row r="1704" spans="1:19" ht="15" customHeight="1" x14ac:dyDescent="0.2">
      <c r="A1704" s="74"/>
      <c r="B1704" s="74"/>
      <c r="C1704" s="73"/>
      <c r="D1704" s="74"/>
      <c r="E1704" s="74"/>
      <c r="F1704" s="81"/>
      <c r="G1704" s="75"/>
      <c r="H1704" s="81"/>
      <c r="I1704" s="84"/>
      <c r="J1704" s="84"/>
      <c r="K1704" s="84"/>
      <c r="L1704" s="84"/>
      <c r="M1704" s="84"/>
      <c r="N1704" s="84"/>
      <c r="O1704" s="74"/>
      <c r="P1704" s="74"/>
      <c r="Q1704" s="74"/>
      <c r="R1704" s="74"/>
      <c r="S1704" s="74"/>
    </row>
    <row r="1705" spans="1:19" ht="15" customHeight="1" x14ac:dyDescent="0.2">
      <c r="A1705" s="74"/>
      <c r="B1705" s="74"/>
      <c r="C1705" s="73"/>
      <c r="D1705" s="74"/>
      <c r="E1705" s="74"/>
      <c r="F1705" s="81"/>
      <c r="G1705" s="75"/>
      <c r="H1705" s="81"/>
      <c r="I1705" s="84"/>
      <c r="J1705" s="84"/>
      <c r="K1705" s="84"/>
      <c r="L1705" s="84"/>
      <c r="M1705" s="84"/>
      <c r="N1705" s="84"/>
      <c r="O1705" s="74"/>
      <c r="P1705" s="74"/>
      <c r="Q1705" s="74"/>
      <c r="R1705" s="74"/>
      <c r="S1705" s="74"/>
    </row>
    <row r="1706" spans="1:19" ht="15" customHeight="1" x14ac:dyDescent="0.2">
      <c r="A1706" s="74"/>
      <c r="B1706" s="74"/>
      <c r="C1706" s="73"/>
      <c r="D1706" s="74"/>
      <c r="E1706" s="74"/>
      <c r="F1706" s="81"/>
      <c r="G1706" s="75"/>
      <c r="H1706" s="81"/>
      <c r="I1706" s="84"/>
      <c r="J1706" s="84"/>
      <c r="K1706" s="84"/>
      <c r="L1706" s="84"/>
      <c r="M1706" s="84"/>
      <c r="N1706" s="84"/>
      <c r="O1706" s="74"/>
      <c r="P1706" s="74"/>
      <c r="Q1706" s="74"/>
      <c r="R1706" s="74"/>
      <c r="S1706" s="74"/>
    </row>
    <row r="1707" spans="1:19" ht="15" customHeight="1" x14ac:dyDescent="0.2">
      <c r="A1707" s="74"/>
      <c r="B1707" s="74"/>
      <c r="C1707" s="73"/>
      <c r="D1707" s="74"/>
      <c r="E1707" s="74"/>
      <c r="F1707" s="81"/>
      <c r="G1707" s="75"/>
      <c r="H1707" s="81"/>
      <c r="I1707" s="84"/>
      <c r="J1707" s="84"/>
      <c r="K1707" s="84"/>
      <c r="L1707" s="84"/>
      <c r="M1707" s="84"/>
      <c r="N1707" s="84"/>
      <c r="O1707" s="74"/>
      <c r="P1707" s="74"/>
      <c r="Q1707" s="74"/>
      <c r="R1707" s="74"/>
      <c r="S1707" s="74"/>
    </row>
    <row r="1708" spans="1:19" ht="15" customHeight="1" x14ac:dyDescent="0.2">
      <c r="A1708" s="74"/>
      <c r="B1708" s="74"/>
      <c r="C1708" s="73"/>
      <c r="D1708" s="74"/>
      <c r="E1708" s="74"/>
      <c r="F1708" s="81"/>
      <c r="G1708" s="75"/>
      <c r="H1708" s="81"/>
      <c r="I1708" s="84"/>
      <c r="J1708" s="84"/>
      <c r="K1708" s="84"/>
      <c r="L1708" s="84"/>
      <c r="M1708" s="84"/>
      <c r="N1708" s="84"/>
      <c r="O1708" s="74"/>
      <c r="P1708" s="74"/>
      <c r="Q1708" s="74"/>
      <c r="R1708" s="74"/>
      <c r="S1708" s="74"/>
    </row>
    <row r="1709" spans="1:19" ht="15" customHeight="1" x14ac:dyDescent="0.2">
      <c r="A1709" s="74"/>
      <c r="B1709" s="74"/>
      <c r="C1709" s="73"/>
      <c r="D1709" s="74"/>
      <c r="E1709" s="74"/>
      <c r="F1709" s="81"/>
      <c r="G1709" s="75"/>
      <c r="H1709" s="81"/>
      <c r="I1709" s="84"/>
      <c r="J1709" s="84"/>
      <c r="K1709" s="84"/>
      <c r="L1709" s="84"/>
      <c r="M1709" s="84"/>
      <c r="N1709" s="84"/>
      <c r="O1709" s="74"/>
      <c r="P1709" s="74"/>
      <c r="Q1709" s="74"/>
      <c r="R1709" s="74"/>
      <c r="S1709" s="74"/>
    </row>
    <row r="1710" spans="1:19" ht="15" customHeight="1" x14ac:dyDescent="0.2">
      <c r="A1710" s="74"/>
      <c r="B1710" s="74"/>
      <c r="C1710" s="73"/>
      <c r="D1710" s="74"/>
      <c r="E1710" s="74"/>
      <c r="F1710" s="81"/>
      <c r="G1710" s="75"/>
      <c r="H1710" s="81"/>
      <c r="I1710" s="84"/>
      <c r="J1710" s="84"/>
      <c r="K1710" s="84"/>
      <c r="L1710" s="84"/>
      <c r="M1710" s="84"/>
      <c r="N1710" s="84"/>
      <c r="O1710" s="74"/>
      <c r="P1710" s="74"/>
      <c r="Q1710" s="74"/>
      <c r="R1710" s="74"/>
      <c r="S1710" s="74"/>
    </row>
    <row r="1711" spans="1:19" ht="15" customHeight="1" x14ac:dyDescent="0.2">
      <c r="A1711" s="74"/>
      <c r="B1711" s="74"/>
      <c r="C1711" s="73"/>
      <c r="D1711" s="74"/>
      <c r="E1711" s="74"/>
      <c r="F1711" s="81"/>
      <c r="G1711" s="75"/>
      <c r="H1711" s="81"/>
      <c r="I1711" s="84"/>
      <c r="J1711" s="84"/>
      <c r="K1711" s="84"/>
      <c r="L1711" s="84"/>
      <c r="M1711" s="84"/>
      <c r="N1711" s="84"/>
      <c r="O1711" s="74"/>
      <c r="P1711" s="74"/>
      <c r="Q1711" s="74"/>
      <c r="R1711" s="74"/>
      <c r="S1711" s="74"/>
    </row>
    <row r="1712" spans="1:19" ht="15" customHeight="1" x14ac:dyDescent="0.2">
      <c r="A1712" s="74"/>
      <c r="B1712" s="74"/>
      <c r="C1712" s="73"/>
      <c r="D1712" s="74"/>
      <c r="E1712" s="74"/>
      <c r="F1712" s="81"/>
      <c r="G1712" s="75"/>
      <c r="H1712" s="81"/>
      <c r="I1712" s="84"/>
      <c r="J1712" s="84"/>
      <c r="K1712" s="84"/>
      <c r="L1712" s="84"/>
      <c r="M1712" s="84"/>
      <c r="N1712" s="84"/>
      <c r="O1712" s="74"/>
      <c r="P1712" s="74"/>
      <c r="Q1712" s="74"/>
      <c r="R1712" s="74"/>
      <c r="S1712" s="74"/>
    </row>
    <row r="1713" spans="1:19" ht="15" customHeight="1" x14ac:dyDescent="0.2">
      <c r="A1713" s="74"/>
      <c r="B1713" s="74"/>
      <c r="C1713" s="73"/>
      <c r="D1713" s="74"/>
      <c r="E1713" s="74"/>
      <c r="F1713" s="81"/>
      <c r="G1713" s="75"/>
      <c r="H1713" s="81"/>
      <c r="I1713" s="84"/>
      <c r="J1713" s="84"/>
      <c r="K1713" s="84"/>
      <c r="L1713" s="84"/>
      <c r="M1713" s="84"/>
      <c r="N1713" s="84"/>
      <c r="O1713" s="74"/>
      <c r="P1713" s="74"/>
      <c r="Q1713" s="74"/>
      <c r="R1713" s="74"/>
      <c r="S1713" s="74"/>
    </row>
    <row r="1714" spans="1:19" ht="15" customHeight="1" x14ac:dyDescent="0.2">
      <c r="A1714" s="74"/>
      <c r="B1714" s="74"/>
      <c r="C1714" s="73"/>
      <c r="D1714" s="74"/>
      <c r="E1714" s="74"/>
      <c r="F1714" s="81"/>
      <c r="G1714" s="75"/>
      <c r="H1714" s="81"/>
      <c r="I1714" s="84"/>
      <c r="J1714" s="84"/>
      <c r="K1714" s="84"/>
      <c r="L1714" s="84"/>
      <c r="M1714" s="84"/>
      <c r="N1714" s="84"/>
      <c r="O1714" s="74"/>
      <c r="P1714" s="74"/>
      <c r="Q1714" s="74"/>
      <c r="R1714" s="74"/>
      <c r="S1714" s="74"/>
    </row>
    <row r="1715" spans="1:19" ht="15" customHeight="1" x14ac:dyDescent="0.2">
      <c r="A1715" s="74"/>
      <c r="B1715" s="74"/>
      <c r="C1715" s="73"/>
      <c r="D1715" s="74"/>
      <c r="E1715" s="74"/>
      <c r="F1715" s="81"/>
      <c r="G1715" s="75"/>
      <c r="H1715" s="81"/>
      <c r="I1715" s="84"/>
      <c r="J1715" s="84"/>
      <c r="K1715" s="84"/>
      <c r="L1715" s="84"/>
      <c r="M1715" s="84"/>
      <c r="N1715" s="84"/>
      <c r="O1715" s="74"/>
      <c r="P1715" s="74"/>
      <c r="Q1715" s="74"/>
      <c r="R1715" s="74"/>
      <c r="S1715" s="74"/>
    </row>
    <row r="1716" spans="1:19" ht="15" customHeight="1" x14ac:dyDescent="0.2">
      <c r="A1716" s="74"/>
      <c r="B1716" s="74"/>
      <c r="C1716" s="73"/>
      <c r="D1716" s="74"/>
      <c r="E1716" s="74"/>
      <c r="F1716" s="81"/>
      <c r="G1716" s="75"/>
      <c r="H1716" s="81"/>
      <c r="I1716" s="84"/>
      <c r="J1716" s="84"/>
      <c r="K1716" s="84"/>
      <c r="L1716" s="84"/>
      <c r="M1716" s="84"/>
      <c r="N1716" s="84"/>
      <c r="O1716" s="74"/>
      <c r="P1716" s="74"/>
      <c r="Q1716" s="74"/>
      <c r="R1716" s="74"/>
      <c r="S1716" s="74"/>
    </row>
    <row r="1717" spans="1:19" ht="15" customHeight="1" x14ac:dyDescent="0.2">
      <c r="A1717" s="74"/>
      <c r="B1717" s="74"/>
      <c r="C1717" s="73"/>
      <c r="D1717" s="74"/>
      <c r="E1717" s="74"/>
      <c r="F1717" s="81"/>
      <c r="G1717" s="75"/>
      <c r="H1717" s="81"/>
      <c r="I1717" s="84"/>
      <c r="J1717" s="84"/>
      <c r="K1717" s="84"/>
      <c r="L1717" s="84"/>
      <c r="M1717" s="84"/>
      <c r="N1717" s="84"/>
      <c r="O1717" s="74"/>
      <c r="P1717" s="74"/>
      <c r="Q1717" s="74"/>
      <c r="R1717" s="74"/>
      <c r="S1717" s="74"/>
    </row>
    <row r="1718" spans="1:19" ht="15" customHeight="1" x14ac:dyDescent="0.2">
      <c r="A1718" s="74"/>
      <c r="B1718" s="74"/>
      <c r="C1718" s="73"/>
      <c r="D1718" s="74"/>
      <c r="E1718" s="74"/>
      <c r="F1718" s="81"/>
      <c r="G1718" s="75"/>
      <c r="H1718" s="81"/>
      <c r="I1718" s="84"/>
      <c r="J1718" s="84"/>
      <c r="K1718" s="84"/>
      <c r="L1718" s="84"/>
      <c r="M1718" s="84"/>
      <c r="N1718" s="84"/>
      <c r="O1718" s="74"/>
      <c r="P1718" s="74"/>
      <c r="Q1718" s="74"/>
      <c r="R1718" s="74"/>
      <c r="S1718" s="74"/>
    </row>
    <row r="1719" spans="1:19" ht="15" customHeight="1" x14ac:dyDescent="0.2">
      <c r="A1719" s="74"/>
      <c r="B1719" s="74"/>
      <c r="C1719" s="73"/>
      <c r="D1719" s="74"/>
      <c r="E1719" s="74"/>
      <c r="F1719" s="81"/>
      <c r="G1719" s="75"/>
      <c r="H1719" s="81"/>
      <c r="I1719" s="84"/>
      <c r="J1719" s="84"/>
      <c r="K1719" s="84"/>
      <c r="L1719" s="84"/>
      <c r="M1719" s="84"/>
      <c r="N1719" s="84"/>
      <c r="O1719" s="74"/>
      <c r="P1719" s="74"/>
      <c r="Q1719" s="74"/>
      <c r="R1719" s="74"/>
      <c r="S1719" s="74"/>
    </row>
    <row r="1720" spans="1:19" ht="15" customHeight="1" x14ac:dyDescent="0.2">
      <c r="A1720" s="74"/>
      <c r="B1720" s="74"/>
      <c r="C1720" s="73"/>
      <c r="D1720" s="74"/>
      <c r="E1720" s="74"/>
      <c r="F1720" s="81"/>
      <c r="G1720" s="75"/>
      <c r="H1720" s="81"/>
      <c r="I1720" s="84"/>
      <c r="J1720" s="84"/>
      <c r="K1720" s="84"/>
      <c r="L1720" s="84"/>
      <c r="M1720" s="84"/>
      <c r="N1720" s="84"/>
      <c r="O1720" s="74"/>
      <c r="P1720" s="74"/>
      <c r="Q1720" s="74"/>
      <c r="R1720" s="74"/>
      <c r="S1720" s="74"/>
    </row>
    <row r="1721" spans="1:19" ht="15" customHeight="1" x14ac:dyDescent="0.2">
      <c r="A1721" s="74"/>
      <c r="B1721" s="74"/>
      <c r="C1721" s="73"/>
      <c r="D1721" s="74"/>
      <c r="E1721" s="74"/>
      <c r="F1721" s="81"/>
      <c r="G1721" s="75"/>
      <c r="H1721" s="81"/>
      <c r="I1721" s="84"/>
      <c r="J1721" s="84"/>
      <c r="K1721" s="84"/>
      <c r="L1721" s="84"/>
      <c r="M1721" s="84"/>
      <c r="N1721" s="84"/>
      <c r="O1721" s="74"/>
      <c r="P1721" s="74"/>
      <c r="Q1721" s="74"/>
      <c r="R1721" s="74"/>
      <c r="S1721" s="74"/>
    </row>
    <row r="1722" spans="1:19" ht="15" customHeight="1" x14ac:dyDescent="0.2">
      <c r="A1722" s="74"/>
      <c r="B1722" s="74"/>
      <c r="C1722" s="73"/>
      <c r="D1722" s="74"/>
      <c r="E1722" s="74"/>
      <c r="F1722" s="81"/>
      <c r="G1722" s="75"/>
      <c r="H1722" s="81"/>
      <c r="I1722" s="84"/>
      <c r="J1722" s="84"/>
      <c r="K1722" s="84"/>
      <c r="L1722" s="84"/>
      <c r="M1722" s="84"/>
      <c r="N1722" s="84"/>
      <c r="O1722" s="74"/>
      <c r="P1722" s="74"/>
      <c r="Q1722" s="74"/>
      <c r="R1722" s="74"/>
      <c r="S1722" s="74"/>
    </row>
    <row r="1723" spans="1:19" ht="15" customHeight="1" x14ac:dyDescent="0.2">
      <c r="A1723" s="74"/>
      <c r="B1723" s="74"/>
      <c r="C1723" s="73"/>
      <c r="D1723" s="74"/>
      <c r="E1723" s="74"/>
      <c r="F1723" s="81"/>
      <c r="G1723" s="75"/>
      <c r="H1723" s="81"/>
      <c r="I1723" s="84"/>
      <c r="J1723" s="84"/>
      <c r="K1723" s="84"/>
      <c r="L1723" s="84"/>
      <c r="M1723" s="84"/>
      <c r="N1723" s="84"/>
      <c r="O1723" s="74"/>
      <c r="P1723" s="74"/>
      <c r="Q1723" s="74"/>
      <c r="R1723" s="74"/>
      <c r="S1723" s="74"/>
    </row>
    <row r="1724" spans="1:19" ht="15" customHeight="1" x14ac:dyDescent="0.2">
      <c r="A1724" s="74"/>
      <c r="B1724" s="74"/>
      <c r="C1724" s="73"/>
      <c r="D1724" s="74"/>
      <c r="E1724" s="74"/>
      <c r="F1724" s="81"/>
      <c r="G1724" s="75"/>
      <c r="H1724" s="81"/>
      <c r="I1724" s="84"/>
      <c r="J1724" s="84"/>
      <c r="K1724" s="84"/>
      <c r="L1724" s="84"/>
      <c r="M1724" s="84"/>
      <c r="N1724" s="84"/>
      <c r="O1724" s="74"/>
      <c r="P1724" s="74"/>
      <c r="Q1724" s="74"/>
      <c r="R1724" s="74"/>
      <c r="S1724" s="74"/>
    </row>
    <row r="1725" spans="1:19" ht="15" customHeight="1" x14ac:dyDescent="0.2">
      <c r="A1725" s="74"/>
      <c r="B1725" s="74"/>
      <c r="C1725" s="73"/>
      <c r="D1725" s="74"/>
      <c r="E1725" s="74"/>
      <c r="F1725" s="81"/>
      <c r="G1725" s="75"/>
      <c r="H1725" s="81"/>
      <c r="I1725" s="84"/>
      <c r="J1725" s="84"/>
      <c r="K1725" s="84"/>
      <c r="L1725" s="84"/>
      <c r="M1725" s="84"/>
      <c r="N1725" s="84"/>
      <c r="O1725" s="74"/>
      <c r="P1725" s="74"/>
      <c r="Q1725" s="74"/>
      <c r="R1725" s="74"/>
      <c r="S1725" s="74"/>
    </row>
    <row r="1726" spans="1:19" ht="15" customHeight="1" x14ac:dyDescent="0.2">
      <c r="A1726" s="74"/>
      <c r="B1726" s="74"/>
      <c r="C1726" s="73"/>
      <c r="D1726" s="74"/>
      <c r="E1726" s="74"/>
      <c r="F1726" s="81"/>
      <c r="G1726" s="75"/>
      <c r="H1726" s="81"/>
      <c r="I1726" s="84"/>
      <c r="J1726" s="84"/>
      <c r="K1726" s="84"/>
      <c r="L1726" s="84"/>
      <c r="M1726" s="84"/>
      <c r="N1726" s="84"/>
      <c r="O1726" s="74"/>
      <c r="P1726" s="74"/>
      <c r="Q1726" s="74"/>
      <c r="R1726" s="74"/>
      <c r="S1726" s="74"/>
    </row>
    <row r="1727" spans="1:19" ht="15" customHeight="1" x14ac:dyDescent="0.2">
      <c r="A1727" s="74"/>
      <c r="B1727" s="74"/>
      <c r="C1727" s="73"/>
      <c r="D1727" s="74"/>
      <c r="E1727" s="74"/>
      <c r="F1727" s="81"/>
      <c r="G1727" s="75"/>
      <c r="H1727" s="81"/>
      <c r="I1727" s="84"/>
      <c r="J1727" s="84"/>
      <c r="K1727" s="84"/>
      <c r="L1727" s="84"/>
      <c r="M1727" s="84"/>
      <c r="N1727" s="84"/>
      <c r="O1727" s="74"/>
      <c r="P1727" s="74"/>
      <c r="Q1727" s="74"/>
      <c r="R1727" s="74"/>
      <c r="S1727" s="74"/>
    </row>
    <row r="1728" spans="1:19" ht="15" customHeight="1" x14ac:dyDescent="0.2">
      <c r="A1728" s="74"/>
      <c r="B1728" s="74"/>
      <c r="C1728" s="73"/>
      <c r="D1728" s="74"/>
      <c r="E1728" s="74"/>
      <c r="F1728" s="81"/>
      <c r="G1728" s="75"/>
      <c r="H1728" s="81"/>
      <c r="I1728" s="84"/>
      <c r="J1728" s="84"/>
      <c r="K1728" s="84"/>
      <c r="L1728" s="84"/>
      <c r="M1728" s="84"/>
      <c r="N1728" s="84"/>
      <c r="O1728" s="74"/>
      <c r="P1728" s="74"/>
      <c r="Q1728" s="74"/>
      <c r="R1728" s="74"/>
      <c r="S1728" s="74"/>
    </row>
    <row r="1729" spans="1:19" ht="15" customHeight="1" x14ac:dyDescent="0.2">
      <c r="A1729" s="74"/>
      <c r="B1729" s="74"/>
      <c r="C1729" s="73"/>
      <c r="D1729" s="74"/>
      <c r="E1729" s="74"/>
      <c r="F1729" s="81"/>
      <c r="G1729" s="75"/>
      <c r="H1729" s="81"/>
      <c r="I1729" s="84"/>
      <c r="J1729" s="84"/>
      <c r="K1729" s="84"/>
      <c r="L1729" s="84"/>
      <c r="M1729" s="84"/>
      <c r="N1729" s="84"/>
      <c r="O1729" s="74"/>
      <c r="P1729" s="74"/>
      <c r="Q1729" s="74"/>
      <c r="R1729" s="74"/>
      <c r="S1729" s="74"/>
    </row>
    <row r="1730" spans="1:19" ht="15" customHeight="1" x14ac:dyDescent="0.2">
      <c r="A1730" s="74"/>
      <c r="B1730" s="74"/>
      <c r="C1730" s="73"/>
      <c r="D1730" s="74"/>
      <c r="E1730" s="74"/>
      <c r="F1730" s="81"/>
      <c r="G1730" s="75"/>
      <c r="H1730" s="81"/>
      <c r="I1730" s="84"/>
      <c r="J1730" s="84"/>
      <c r="K1730" s="84"/>
      <c r="L1730" s="84"/>
      <c r="M1730" s="84"/>
      <c r="N1730" s="84"/>
      <c r="O1730" s="74"/>
      <c r="P1730" s="74"/>
      <c r="Q1730" s="74"/>
      <c r="R1730" s="74"/>
      <c r="S1730" s="74"/>
    </row>
    <row r="1731" spans="1:19" ht="15" customHeight="1" x14ac:dyDescent="0.2">
      <c r="A1731" s="74"/>
      <c r="B1731" s="74"/>
      <c r="C1731" s="73"/>
      <c r="D1731" s="74"/>
      <c r="E1731" s="74"/>
      <c r="F1731" s="81"/>
      <c r="G1731" s="75"/>
      <c r="H1731" s="81"/>
      <c r="I1731" s="84"/>
      <c r="J1731" s="84"/>
      <c r="K1731" s="84"/>
      <c r="L1731" s="84"/>
      <c r="M1731" s="84"/>
      <c r="N1731" s="84"/>
      <c r="O1731" s="74"/>
      <c r="P1731" s="74"/>
      <c r="Q1731" s="74"/>
      <c r="R1731" s="74"/>
      <c r="S1731" s="74"/>
    </row>
    <row r="1732" spans="1:19" ht="15" customHeight="1" x14ac:dyDescent="0.2">
      <c r="A1732" s="74"/>
      <c r="B1732" s="74"/>
      <c r="C1732" s="73"/>
      <c r="D1732" s="74"/>
      <c r="E1732" s="74"/>
      <c r="F1732" s="81"/>
      <c r="G1732" s="75"/>
      <c r="H1732" s="81"/>
      <c r="I1732" s="84"/>
      <c r="J1732" s="84"/>
      <c r="K1732" s="84"/>
      <c r="L1732" s="84"/>
      <c r="M1732" s="84"/>
      <c r="N1732" s="84"/>
      <c r="O1732" s="74"/>
      <c r="P1732" s="74"/>
      <c r="Q1732" s="74"/>
      <c r="R1732" s="74"/>
      <c r="S1732" s="74"/>
    </row>
    <row r="1733" spans="1:19" ht="15" customHeight="1" x14ac:dyDescent="0.2">
      <c r="A1733" s="74"/>
      <c r="B1733" s="74"/>
      <c r="C1733" s="73"/>
      <c r="D1733" s="74"/>
      <c r="E1733" s="74"/>
      <c r="F1733" s="81"/>
      <c r="G1733" s="75"/>
      <c r="H1733" s="81"/>
      <c r="I1733" s="84"/>
      <c r="J1733" s="84"/>
      <c r="K1733" s="84"/>
      <c r="L1733" s="84"/>
      <c r="M1733" s="84"/>
      <c r="N1733" s="84"/>
      <c r="O1733" s="74"/>
      <c r="P1733" s="74"/>
      <c r="Q1733" s="74"/>
      <c r="R1733" s="74"/>
      <c r="S1733" s="74"/>
    </row>
    <row r="1734" spans="1:19" ht="15" customHeight="1" x14ac:dyDescent="0.2">
      <c r="A1734" s="74"/>
      <c r="B1734" s="74"/>
      <c r="C1734" s="73"/>
      <c r="D1734" s="74"/>
      <c r="E1734" s="74"/>
      <c r="F1734" s="81"/>
      <c r="G1734" s="75"/>
      <c r="H1734" s="81"/>
      <c r="I1734" s="84"/>
      <c r="J1734" s="84"/>
      <c r="K1734" s="84"/>
      <c r="L1734" s="84"/>
      <c r="M1734" s="84"/>
      <c r="N1734" s="84"/>
      <c r="O1734" s="74"/>
      <c r="P1734" s="74"/>
      <c r="Q1734" s="74"/>
      <c r="R1734" s="74"/>
      <c r="S1734" s="74"/>
    </row>
    <row r="1735" spans="1:19" ht="15" customHeight="1" x14ac:dyDescent="0.2">
      <c r="A1735" s="74"/>
      <c r="B1735" s="74"/>
      <c r="C1735" s="73"/>
      <c r="D1735" s="74"/>
      <c r="E1735" s="74"/>
      <c r="F1735" s="81"/>
      <c r="G1735" s="75"/>
      <c r="H1735" s="81"/>
      <c r="I1735" s="84"/>
      <c r="J1735" s="84"/>
      <c r="K1735" s="84"/>
      <c r="L1735" s="84"/>
      <c r="M1735" s="84"/>
      <c r="N1735" s="84"/>
      <c r="O1735" s="74"/>
      <c r="P1735" s="74"/>
      <c r="Q1735" s="74"/>
      <c r="R1735" s="74"/>
      <c r="S1735" s="74"/>
    </row>
    <row r="1736" spans="1:19" ht="15" customHeight="1" x14ac:dyDescent="0.2">
      <c r="A1736" s="74"/>
      <c r="B1736" s="74"/>
      <c r="C1736" s="73"/>
      <c r="D1736" s="74"/>
      <c r="E1736" s="74"/>
      <c r="F1736" s="81"/>
      <c r="G1736" s="75"/>
      <c r="H1736" s="81"/>
      <c r="I1736" s="84"/>
      <c r="J1736" s="84"/>
      <c r="K1736" s="84"/>
      <c r="L1736" s="84"/>
      <c r="M1736" s="84"/>
      <c r="N1736" s="84"/>
      <c r="O1736" s="74"/>
      <c r="P1736" s="74"/>
      <c r="Q1736" s="74"/>
      <c r="R1736" s="74"/>
      <c r="S1736" s="74"/>
    </row>
    <row r="1737" spans="1:19" ht="15" customHeight="1" x14ac:dyDescent="0.2">
      <c r="A1737" s="74"/>
      <c r="B1737" s="74"/>
      <c r="C1737" s="73"/>
      <c r="D1737" s="74"/>
      <c r="E1737" s="74"/>
      <c r="F1737" s="81"/>
      <c r="G1737" s="75"/>
      <c r="H1737" s="81"/>
      <c r="I1737" s="84"/>
      <c r="J1737" s="84"/>
      <c r="K1737" s="84"/>
      <c r="L1737" s="84"/>
      <c r="M1737" s="84"/>
      <c r="N1737" s="84"/>
      <c r="O1737" s="74"/>
      <c r="P1737" s="74"/>
      <c r="Q1737" s="74"/>
      <c r="R1737" s="74"/>
      <c r="S1737" s="74"/>
    </row>
    <row r="1738" spans="1:19" ht="15" customHeight="1" x14ac:dyDescent="0.2">
      <c r="A1738" s="74"/>
      <c r="B1738" s="74"/>
      <c r="C1738" s="73"/>
      <c r="D1738" s="74"/>
      <c r="E1738" s="74"/>
      <c r="F1738" s="81"/>
      <c r="G1738" s="75"/>
      <c r="H1738" s="81"/>
      <c r="I1738" s="84"/>
      <c r="J1738" s="84"/>
      <c r="K1738" s="84"/>
      <c r="L1738" s="84"/>
      <c r="M1738" s="84"/>
      <c r="N1738" s="84"/>
      <c r="O1738" s="74"/>
      <c r="P1738" s="74"/>
      <c r="Q1738" s="74"/>
      <c r="R1738" s="74"/>
      <c r="S1738" s="74"/>
    </row>
    <row r="1739" spans="1:19" ht="15" customHeight="1" x14ac:dyDescent="0.2">
      <c r="A1739" s="74"/>
      <c r="B1739" s="74"/>
      <c r="C1739" s="73"/>
      <c r="D1739" s="74"/>
      <c r="E1739" s="74"/>
      <c r="F1739" s="81"/>
      <c r="G1739" s="75"/>
      <c r="H1739" s="81"/>
      <c r="I1739" s="84"/>
      <c r="J1739" s="84"/>
      <c r="K1739" s="84"/>
      <c r="L1739" s="84"/>
      <c r="M1739" s="84"/>
      <c r="N1739" s="84"/>
      <c r="O1739" s="74"/>
      <c r="P1739" s="74"/>
      <c r="Q1739" s="74"/>
      <c r="R1739" s="74"/>
      <c r="S1739" s="74"/>
    </row>
    <row r="1740" spans="1:19" ht="15" customHeight="1" x14ac:dyDescent="0.2">
      <c r="A1740" s="74"/>
      <c r="B1740" s="74"/>
      <c r="C1740" s="73"/>
      <c r="D1740" s="74"/>
      <c r="E1740" s="74"/>
      <c r="F1740" s="81"/>
      <c r="G1740" s="75"/>
      <c r="H1740" s="81"/>
      <c r="I1740" s="84"/>
      <c r="J1740" s="84"/>
      <c r="K1740" s="84"/>
      <c r="L1740" s="84"/>
      <c r="M1740" s="84"/>
      <c r="N1740" s="84"/>
      <c r="O1740" s="74"/>
      <c r="P1740" s="74"/>
      <c r="Q1740" s="74"/>
      <c r="R1740" s="74"/>
      <c r="S1740" s="74"/>
    </row>
    <row r="1741" spans="1:19" ht="15" customHeight="1" x14ac:dyDescent="0.2">
      <c r="A1741" s="74"/>
      <c r="B1741" s="74"/>
      <c r="C1741" s="73"/>
      <c r="D1741" s="74"/>
      <c r="E1741" s="74"/>
      <c r="F1741" s="81"/>
      <c r="G1741" s="75"/>
      <c r="H1741" s="81"/>
      <c r="I1741" s="84"/>
      <c r="J1741" s="84"/>
      <c r="K1741" s="84"/>
      <c r="L1741" s="84"/>
      <c r="M1741" s="84"/>
      <c r="N1741" s="84"/>
      <c r="O1741" s="74"/>
      <c r="P1741" s="74"/>
      <c r="Q1741" s="74"/>
      <c r="R1741" s="74"/>
      <c r="S1741" s="74"/>
    </row>
    <row r="1742" spans="1:19" ht="15" customHeight="1" x14ac:dyDescent="0.2">
      <c r="A1742" s="74"/>
      <c r="B1742" s="74"/>
      <c r="C1742" s="73"/>
      <c r="D1742" s="74"/>
      <c r="E1742" s="74"/>
      <c r="F1742" s="81"/>
      <c r="G1742" s="75"/>
      <c r="H1742" s="81"/>
      <c r="I1742" s="84"/>
      <c r="J1742" s="84"/>
      <c r="K1742" s="84"/>
      <c r="L1742" s="84"/>
      <c r="M1742" s="84"/>
      <c r="N1742" s="84"/>
      <c r="O1742" s="74"/>
      <c r="P1742" s="74"/>
      <c r="Q1742" s="74"/>
      <c r="R1742" s="74"/>
      <c r="S1742" s="74"/>
    </row>
    <row r="1743" spans="1:19" ht="15" customHeight="1" x14ac:dyDescent="0.2">
      <c r="A1743" s="74"/>
      <c r="B1743" s="74"/>
      <c r="C1743" s="73"/>
      <c r="D1743" s="74"/>
      <c r="E1743" s="74"/>
      <c r="F1743" s="81"/>
      <c r="G1743" s="75"/>
      <c r="H1743" s="81"/>
      <c r="I1743" s="84"/>
      <c r="J1743" s="84"/>
      <c r="K1743" s="84"/>
      <c r="L1743" s="84"/>
      <c r="M1743" s="84"/>
      <c r="N1743" s="84"/>
      <c r="O1743" s="74"/>
      <c r="P1743" s="74"/>
      <c r="Q1743" s="74"/>
      <c r="R1743" s="74"/>
      <c r="S1743" s="74"/>
    </row>
    <row r="1744" spans="1:19" ht="15" customHeight="1" x14ac:dyDescent="0.2">
      <c r="A1744" s="74"/>
      <c r="B1744" s="74"/>
      <c r="C1744" s="73"/>
      <c r="D1744" s="74"/>
      <c r="E1744" s="74"/>
      <c r="F1744" s="81"/>
      <c r="G1744" s="75"/>
      <c r="H1744" s="81"/>
      <c r="I1744" s="84"/>
      <c r="J1744" s="84"/>
      <c r="K1744" s="84"/>
      <c r="L1744" s="84"/>
      <c r="M1744" s="84"/>
      <c r="N1744" s="84"/>
      <c r="O1744" s="74"/>
      <c r="P1744" s="74"/>
      <c r="Q1744" s="74"/>
      <c r="R1744" s="74"/>
      <c r="S1744" s="74"/>
    </row>
    <row r="1745" spans="1:19" ht="15" customHeight="1" x14ac:dyDescent="0.2">
      <c r="A1745" s="74"/>
      <c r="B1745" s="74"/>
      <c r="C1745" s="73"/>
      <c r="D1745" s="74"/>
      <c r="E1745" s="74"/>
      <c r="F1745" s="81"/>
      <c r="G1745" s="75"/>
      <c r="H1745" s="81"/>
      <c r="I1745" s="84"/>
      <c r="J1745" s="84"/>
      <c r="K1745" s="84"/>
      <c r="L1745" s="84"/>
      <c r="M1745" s="84"/>
      <c r="N1745" s="84"/>
      <c r="O1745" s="74"/>
      <c r="P1745" s="74"/>
      <c r="Q1745" s="74"/>
      <c r="R1745" s="74"/>
      <c r="S1745" s="74"/>
    </row>
    <row r="1746" spans="1:19" ht="15" customHeight="1" x14ac:dyDescent="0.2">
      <c r="A1746" s="74"/>
      <c r="B1746" s="74"/>
      <c r="C1746" s="73"/>
      <c r="D1746" s="74"/>
      <c r="E1746" s="74"/>
      <c r="F1746" s="81"/>
      <c r="G1746" s="75"/>
      <c r="H1746" s="81"/>
      <c r="I1746" s="84"/>
      <c r="J1746" s="84"/>
      <c r="K1746" s="84"/>
      <c r="L1746" s="84"/>
      <c r="M1746" s="84"/>
      <c r="N1746" s="84"/>
      <c r="O1746" s="74"/>
      <c r="P1746" s="74"/>
      <c r="Q1746" s="74"/>
      <c r="R1746" s="74"/>
      <c r="S1746" s="74"/>
    </row>
    <row r="1747" spans="1:19" ht="15" customHeight="1" x14ac:dyDescent="0.2">
      <c r="A1747" s="74"/>
      <c r="B1747" s="74"/>
      <c r="C1747" s="73"/>
      <c r="D1747" s="74"/>
      <c r="E1747" s="74"/>
      <c r="F1747" s="81"/>
      <c r="G1747" s="75"/>
      <c r="H1747" s="81"/>
      <c r="I1747" s="84"/>
      <c r="J1747" s="84"/>
      <c r="K1747" s="84"/>
      <c r="L1747" s="84"/>
      <c r="M1747" s="84"/>
      <c r="N1747" s="84"/>
      <c r="O1747" s="74"/>
      <c r="P1747" s="74"/>
      <c r="Q1747" s="74"/>
      <c r="R1747" s="74"/>
      <c r="S1747" s="74"/>
    </row>
    <row r="1748" spans="1:19" ht="15" customHeight="1" x14ac:dyDescent="0.2">
      <c r="A1748" s="74"/>
      <c r="B1748" s="74"/>
      <c r="C1748" s="73"/>
      <c r="D1748" s="74"/>
      <c r="E1748" s="74"/>
      <c r="F1748" s="81"/>
      <c r="G1748" s="75"/>
      <c r="H1748" s="81"/>
      <c r="I1748" s="84"/>
      <c r="J1748" s="84"/>
      <c r="K1748" s="84"/>
      <c r="L1748" s="84"/>
      <c r="M1748" s="84"/>
      <c r="N1748" s="84"/>
      <c r="O1748" s="74"/>
      <c r="P1748" s="74"/>
      <c r="Q1748" s="74"/>
      <c r="R1748" s="74"/>
      <c r="S1748" s="74"/>
    </row>
    <row r="1749" spans="1:19" ht="15" customHeight="1" x14ac:dyDescent="0.2">
      <c r="A1749" s="74"/>
      <c r="B1749" s="74"/>
      <c r="C1749" s="73"/>
      <c r="D1749" s="74"/>
      <c r="E1749" s="74"/>
      <c r="F1749" s="81"/>
      <c r="G1749" s="75"/>
      <c r="H1749" s="81"/>
      <c r="I1749" s="84"/>
      <c r="J1749" s="84"/>
      <c r="K1749" s="84"/>
      <c r="L1749" s="84"/>
      <c r="M1749" s="84"/>
      <c r="N1749" s="84"/>
      <c r="O1749" s="74"/>
      <c r="P1749" s="74"/>
      <c r="Q1749" s="74"/>
      <c r="R1749" s="74"/>
      <c r="S1749" s="74"/>
    </row>
    <row r="1750" spans="1:19" ht="15" customHeight="1" x14ac:dyDescent="0.2">
      <c r="A1750" s="74"/>
      <c r="B1750" s="74"/>
      <c r="C1750" s="73"/>
      <c r="D1750" s="74"/>
      <c r="E1750" s="74"/>
      <c r="F1750" s="81"/>
      <c r="G1750" s="75"/>
      <c r="H1750" s="81"/>
      <c r="I1750" s="84"/>
      <c r="J1750" s="84"/>
      <c r="K1750" s="84"/>
      <c r="L1750" s="84"/>
      <c r="M1750" s="84"/>
      <c r="N1750" s="84"/>
      <c r="O1750" s="74"/>
      <c r="P1750" s="74"/>
      <c r="Q1750" s="74"/>
      <c r="R1750" s="74"/>
      <c r="S1750" s="74"/>
    </row>
    <row r="1751" spans="1:19" ht="15" customHeight="1" x14ac:dyDescent="0.2">
      <c r="A1751" s="74"/>
      <c r="B1751" s="74"/>
      <c r="C1751" s="73"/>
      <c r="D1751" s="74"/>
      <c r="E1751" s="74"/>
      <c r="F1751" s="81"/>
      <c r="G1751" s="75"/>
      <c r="H1751" s="81"/>
      <c r="I1751" s="84"/>
      <c r="J1751" s="84"/>
      <c r="K1751" s="84"/>
      <c r="L1751" s="84"/>
      <c r="M1751" s="84"/>
      <c r="N1751" s="84"/>
      <c r="O1751" s="74"/>
      <c r="P1751" s="74"/>
      <c r="Q1751" s="74"/>
      <c r="R1751" s="74"/>
      <c r="S1751" s="74"/>
    </row>
    <row r="1752" spans="1:19" ht="15" customHeight="1" x14ac:dyDescent="0.2">
      <c r="A1752" s="74"/>
      <c r="B1752" s="74"/>
      <c r="C1752" s="73"/>
      <c r="D1752" s="74"/>
      <c r="E1752" s="74"/>
      <c r="F1752" s="81"/>
      <c r="G1752" s="75"/>
      <c r="H1752" s="81"/>
      <c r="I1752" s="84"/>
      <c r="J1752" s="84"/>
      <c r="K1752" s="84"/>
      <c r="L1752" s="84"/>
      <c r="M1752" s="84"/>
      <c r="N1752" s="84"/>
      <c r="O1752" s="74"/>
      <c r="P1752" s="74"/>
      <c r="Q1752" s="74"/>
      <c r="R1752" s="74"/>
      <c r="S1752" s="74"/>
    </row>
    <row r="1753" spans="1:19" ht="15" customHeight="1" x14ac:dyDescent="0.2">
      <c r="A1753" s="74"/>
      <c r="B1753" s="74"/>
      <c r="C1753" s="73"/>
      <c r="D1753" s="74"/>
      <c r="E1753" s="74"/>
      <c r="F1753" s="81"/>
      <c r="G1753" s="75"/>
      <c r="H1753" s="81"/>
      <c r="I1753" s="84"/>
      <c r="J1753" s="84"/>
      <c r="K1753" s="84"/>
      <c r="L1753" s="84"/>
      <c r="M1753" s="84"/>
      <c r="N1753" s="84"/>
      <c r="O1753" s="74"/>
      <c r="P1753" s="74"/>
      <c r="Q1753" s="74"/>
      <c r="R1753" s="74"/>
      <c r="S1753" s="74"/>
    </row>
    <row r="1754" spans="1:19" ht="15" customHeight="1" x14ac:dyDescent="0.2">
      <c r="A1754" s="74"/>
      <c r="B1754" s="74"/>
      <c r="C1754" s="73"/>
      <c r="D1754" s="74"/>
      <c r="E1754" s="74"/>
      <c r="F1754" s="81"/>
      <c r="G1754" s="75"/>
      <c r="H1754" s="81"/>
      <c r="I1754" s="84"/>
      <c r="J1754" s="84"/>
      <c r="K1754" s="84"/>
      <c r="L1754" s="84"/>
      <c r="M1754" s="84"/>
      <c r="N1754" s="84"/>
      <c r="O1754" s="74"/>
      <c r="P1754" s="74"/>
      <c r="Q1754" s="74"/>
      <c r="R1754" s="74"/>
      <c r="S1754" s="74"/>
    </row>
    <row r="1755" spans="1:19" ht="15" customHeight="1" x14ac:dyDescent="0.2">
      <c r="A1755" s="74"/>
      <c r="B1755" s="74"/>
      <c r="C1755" s="73"/>
      <c r="D1755" s="74"/>
      <c r="E1755" s="74"/>
      <c r="F1755" s="81"/>
      <c r="G1755" s="75"/>
      <c r="H1755" s="81"/>
      <c r="I1755" s="84"/>
      <c r="J1755" s="84"/>
      <c r="K1755" s="84"/>
      <c r="L1755" s="84"/>
      <c r="M1755" s="84"/>
      <c r="N1755" s="84"/>
      <c r="O1755" s="74"/>
      <c r="P1755" s="74"/>
      <c r="Q1755" s="74"/>
      <c r="R1755" s="74"/>
      <c r="S1755" s="74"/>
    </row>
    <row r="1756" spans="1:19" ht="15" customHeight="1" x14ac:dyDescent="0.2">
      <c r="A1756" s="74"/>
      <c r="B1756" s="74"/>
      <c r="C1756" s="73"/>
      <c r="D1756" s="74"/>
      <c r="E1756" s="74"/>
      <c r="F1756" s="81"/>
      <c r="G1756" s="75"/>
      <c r="H1756" s="81"/>
      <c r="I1756" s="84"/>
      <c r="J1756" s="84"/>
      <c r="K1756" s="84"/>
      <c r="L1756" s="84"/>
      <c r="M1756" s="84"/>
      <c r="N1756" s="84"/>
      <c r="O1756" s="74"/>
      <c r="P1756" s="74"/>
      <c r="Q1756" s="74"/>
      <c r="R1756" s="74"/>
      <c r="S1756" s="74"/>
    </row>
    <row r="1757" spans="1:19" ht="15" customHeight="1" x14ac:dyDescent="0.2">
      <c r="A1757" s="74"/>
      <c r="B1757" s="74"/>
      <c r="C1757" s="73"/>
      <c r="D1757" s="74"/>
      <c r="E1757" s="74"/>
      <c r="F1757" s="81"/>
      <c r="G1757" s="75"/>
      <c r="H1757" s="81"/>
      <c r="I1757" s="84"/>
      <c r="J1757" s="84"/>
      <c r="K1757" s="84"/>
      <c r="L1757" s="84"/>
      <c r="M1757" s="84"/>
      <c r="N1757" s="84"/>
      <c r="O1757" s="74"/>
      <c r="P1757" s="74"/>
      <c r="Q1757" s="74"/>
      <c r="R1757" s="74"/>
      <c r="S1757" s="74"/>
    </row>
    <row r="1758" spans="1:19" ht="15" customHeight="1" x14ac:dyDescent="0.2">
      <c r="A1758" s="74"/>
      <c r="B1758" s="74"/>
      <c r="C1758" s="73"/>
      <c r="D1758" s="74"/>
      <c r="E1758" s="74"/>
      <c r="F1758" s="81"/>
      <c r="G1758" s="75"/>
      <c r="H1758" s="81"/>
      <c r="I1758" s="84"/>
      <c r="J1758" s="84"/>
      <c r="K1758" s="84"/>
      <c r="L1758" s="84"/>
      <c r="M1758" s="84"/>
      <c r="N1758" s="84"/>
      <c r="O1758" s="74"/>
      <c r="P1758" s="74"/>
      <c r="Q1758" s="74"/>
      <c r="R1758" s="74"/>
      <c r="S1758" s="74"/>
    </row>
    <row r="1759" spans="1:19" ht="15" customHeight="1" x14ac:dyDescent="0.2">
      <c r="A1759" s="74"/>
      <c r="B1759" s="74"/>
      <c r="C1759" s="73"/>
      <c r="D1759" s="74"/>
      <c r="E1759" s="74"/>
      <c r="F1759" s="81"/>
      <c r="G1759" s="75"/>
      <c r="H1759" s="81"/>
      <c r="I1759" s="84"/>
      <c r="J1759" s="84"/>
      <c r="K1759" s="84"/>
      <c r="L1759" s="84"/>
      <c r="M1759" s="84"/>
      <c r="N1759" s="84"/>
      <c r="O1759" s="74"/>
      <c r="P1759" s="74"/>
      <c r="Q1759" s="74"/>
      <c r="R1759" s="74"/>
      <c r="S1759" s="74"/>
    </row>
    <row r="1760" spans="1:19" ht="15" customHeight="1" x14ac:dyDescent="0.2">
      <c r="A1760" s="74"/>
      <c r="B1760" s="74"/>
      <c r="C1760" s="73"/>
      <c r="D1760" s="74"/>
      <c r="E1760" s="74"/>
      <c r="F1760" s="81"/>
      <c r="G1760" s="75"/>
      <c r="H1760" s="81"/>
      <c r="I1760" s="84"/>
      <c r="J1760" s="84"/>
      <c r="K1760" s="84"/>
      <c r="L1760" s="84"/>
      <c r="M1760" s="84"/>
      <c r="N1760" s="84"/>
      <c r="O1760" s="74"/>
      <c r="P1760" s="74"/>
      <c r="Q1760" s="74"/>
      <c r="R1760" s="74"/>
      <c r="S1760" s="74"/>
    </row>
    <row r="1761" spans="1:19" ht="15" customHeight="1" x14ac:dyDescent="0.2">
      <c r="A1761" s="74"/>
      <c r="B1761" s="74"/>
      <c r="C1761" s="73"/>
      <c r="D1761" s="74"/>
      <c r="E1761" s="74"/>
      <c r="F1761" s="81"/>
      <c r="G1761" s="75"/>
      <c r="H1761" s="81"/>
      <c r="I1761" s="84"/>
      <c r="J1761" s="84"/>
      <c r="K1761" s="84"/>
      <c r="L1761" s="84"/>
      <c r="M1761" s="84"/>
      <c r="N1761" s="84"/>
      <c r="O1761" s="74"/>
      <c r="P1761" s="74"/>
      <c r="Q1761" s="74"/>
      <c r="R1761" s="74"/>
      <c r="S1761" s="74"/>
    </row>
    <row r="1762" spans="1:19" ht="15" customHeight="1" x14ac:dyDescent="0.2">
      <c r="A1762" s="74"/>
      <c r="B1762" s="74"/>
      <c r="C1762" s="73"/>
      <c r="D1762" s="74"/>
      <c r="E1762" s="74"/>
      <c r="F1762" s="81"/>
      <c r="G1762" s="75"/>
      <c r="H1762" s="81"/>
      <c r="I1762" s="84"/>
      <c r="J1762" s="84"/>
      <c r="K1762" s="84"/>
      <c r="L1762" s="84"/>
      <c r="M1762" s="84"/>
      <c r="N1762" s="84"/>
      <c r="O1762" s="74"/>
      <c r="P1762" s="74"/>
      <c r="Q1762" s="74"/>
      <c r="R1762" s="74"/>
      <c r="S1762" s="74"/>
    </row>
    <row r="1763" spans="1:19" ht="15" customHeight="1" x14ac:dyDescent="0.2">
      <c r="A1763" s="74"/>
      <c r="B1763" s="74"/>
      <c r="C1763" s="73"/>
      <c r="D1763" s="74"/>
      <c r="E1763" s="74"/>
      <c r="F1763" s="81"/>
      <c r="G1763" s="75"/>
      <c r="H1763" s="81"/>
      <c r="I1763" s="84"/>
      <c r="J1763" s="84"/>
      <c r="K1763" s="84"/>
      <c r="L1763" s="84"/>
      <c r="M1763" s="84"/>
      <c r="N1763" s="84"/>
      <c r="O1763" s="74"/>
      <c r="P1763" s="74"/>
      <c r="Q1763" s="74"/>
      <c r="R1763" s="74"/>
      <c r="S1763" s="74"/>
    </row>
    <row r="1764" spans="1:19" ht="15" customHeight="1" x14ac:dyDescent="0.2">
      <c r="A1764" s="74"/>
      <c r="B1764" s="74"/>
      <c r="C1764" s="73"/>
      <c r="D1764" s="74"/>
      <c r="E1764" s="74"/>
      <c r="F1764" s="81"/>
      <c r="G1764" s="75"/>
      <c r="H1764" s="81"/>
      <c r="I1764" s="84"/>
      <c r="J1764" s="84"/>
      <c r="K1764" s="84"/>
      <c r="L1764" s="84"/>
      <c r="M1764" s="84"/>
      <c r="N1764" s="84"/>
      <c r="O1764" s="74"/>
      <c r="P1764" s="74"/>
      <c r="Q1764" s="74"/>
      <c r="R1764" s="74"/>
      <c r="S1764" s="74"/>
    </row>
    <row r="1765" spans="1:19" ht="15" customHeight="1" x14ac:dyDescent="0.2">
      <c r="A1765" s="74"/>
      <c r="B1765" s="74"/>
      <c r="C1765" s="73"/>
      <c r="D1765" s="74"/>
      <c r="E1765" s="74"/>
      <c r="F1765" s="81"/>
      <c r="G1765" s="75"/>
      <c r="H1765" s="81"/>
      <c r="I1765" s="84"/>
      <c r="J1765" s="84"/>
      <c r="K1765" s="84"/>
      <c r="L1765" s="84"/>
      <c r="M1765" s="84"/>
      <c r="N1765" s="84"/>
      <c r="O1765" s="74"/>
      <c r="P1765" s="74"/>
      <c r="Q1765" s="74"/>
      <c r="R1765" s="74"/>
      <c r="S1765" s="74"/>
    </row>
    <row r="1766" spans="1:19" ht="15" customHeight="1" x14ac:dyDescent="0.2">
      <c r="A1766" s="74"/>
      <c r="B1766" s="74"/>
      <c r="C1766" s="73"/>
      <c r="D1766" s="74"/>
      <c r="E1766" s="74"/>
      <c r="F1766" s="81"/>
      <c r="G1766" s="75"/>
      <c r="H1766" s="81"/>
      <c r="I1766" s="84"/>
      <c r="J1766" s="84"/>
      <c r="K1766" s="84"/>
      <c r="L1766" s="84"/>
      <c r="M1766" s="84"/>
      <c r="N1766" s="84"/>
      <c r="O1766" s="74"/>
      <c r="P1766" s="74"/>
      <c r="Q1766" s="74"/>
      <c r="R1766" s="74"/>
      <c r="S1766" s="74"/>
    </row>
    <row r="1767" spans="1:19" ht="15" customHeight="1" x14ac:dyDescent="0.2">
      <c r="A1767" s="74"/>
      <c r="B1767" s="74"/>
      <c r="C1767" s="73"/>
      <c r="D1767" s="74"/>
      <c r="E1767" s="74"/>
      <c r="F1767" s="81"/>
      <c r="G1767" s="75"/>
      <c r="H1767" s="81"/>
      <c r="I1767" s="84"/>
      <c r="J1767" s="84"/>
      <c r="K1767" s="84"/>
      <c r="L1767" s="84"/>
      <c r="M1767" s="84"/>
      <c r="N1767" s="84"/>
      <c r="O1767" s="74"/>
      <c r="P1767" s="74"/>
      <c r="Q1767" s="74"/>
      <c r="R1767" s="74"/>
      <c r="S1767" s="74"/>
    </row>
    <row r="1768" spans="1:19" ht="15" customHeight="1" x14ac:dyDescent="0.2">
      <c r="A1768" s="74"/>
      <c r="B1768" s="74"/>
      <c r="C1768" s="73"/>
      <c r="D1768" s="74"/>
      <c r="E1768" s="74"/>
      <c r="F1768" s="81"/>
      <c r="G1768" s="75"/>
      <c r="H1768" s="81"/>
      <c r="I1768" s="84"/>
      <c r="J1768" s="84"/>
      <c r="K1768" s="84"/>
      <c r="L1768" s="84"/>
      <c r="M1768" s="84"/>
      <c r="N1768" s="84"/>
      <c r="O1768" s="74"/>
      <c r="P1768" s="74"/>
      <c r="Q1768" s="74"/>
      <c r="R1768" s="74"/>
      <c r="S1768" s="74"/>
    </row>
    <row r="1769" spans="1:19" ht="15" customHeight="1" x14ac:dyDescent="0.2">
      <c r="A1769" s="74"/>
      <c r="B1769" s="74"/>
      <c r="C1769" s="73"/>
      <c r="D1769" s="74"/>
      <c r="E1769" s="74"/>
      <c r="F1769" s="81"/>
      <c r="G1769" s="75"/>
      <c r="H1769" s="81"/>
      <c r="I1769" s="84"/>
      <c r="J1769" s="84"/>
      <c r="K1769" s="84"/>
      <c r="L1769" s="84"/>
      <c r="M1769" s="84"/>
      <c r="N1769" s="84"/>
      <c r="O1769" s="74"/>
      <c r="P1769" s="74"/>
      <c r="Q1769" s="74"/>
      <c r="R1769" s="74"/>
      <c r="S1769" s="74"/>
    </row>
    <row r="1770" spans="1:19" ht="15" customHeight="1" x14ac:dyDescent="0.2">
      <c r="A1770" s="74"/>
      <c r="B1770" s="74"/>
      <c r="C1770" s="73"/>
      <c r="D1770" s="74"/>
      <c r="E1770" s="74"/>
      <c r="F1770" s="81"/>
      <c r="G1770" s="75"/>
      <c r="H1770" s="81"/>
      <c r="I1770" s="84"/>
      <c r="J1770" s="84"/>
      <c r="K1770" s="84"/>
      <c r="L1770" s="84"/>
      <c r="M1770" s="84"/>
      <c r="N1770" s="84"/>
      <c r="O1770" s="74"/>
      <c r="P1770" s="74"/>
      <c r="Q1770" s="74"/>
      <c r="R1770" s="74"/>
      <c r="S1770" s="74"/>
    </row>
    <row r="1771" spans="1:19" ht="15" customHeight="1" x14ac:dyDescent="0.2">
      <c r="A1771" s="74"/>
      <c r="B1771" s="74"/>
      <c r="C1771" s="73"/>
      <c r="D1771" s="74"/>
      <c r="E1771" s="74"/>
      <c r="F1771" s="81"/>
      <c r="G1771" s="75"/>
      <c r="H1771" s="81"/>
      <c r="I1771" s="84"/>
      <c r="J1771" s="84"/>
      <c r="K1771" s="84"/>
      <c r="L1771" s="84"/>
      <c r="M1771" s="84"/>
      <c r="N1771" s="84"/>
      <c r="O1771" s="74"/>
      <c r="P1771" s="74"/>
      <c r="Q1771" s="74"/>
      <c r="R1771" s="74"/>
      <c r="S1771" s="74"/>
    </row>
    <row r="1772" spans="1:19" ht="15" customHeight="1" x14ac:dyDescent="0.2">
      <c r="A1772" s="74"/>
      <c r="B1772" s="74"/>
      <c r="C1772" s="73"/>
      <c r="D1772" s="74"/>
      <c r="E1772" s="74"/>
      <c r="F1772" s="81"/>
      <c r="G1772" s="75"/>
      <c r="H1772" s="81"/>
      <c r="I1772" s="84"/>
      <c r="J1772" s="84"/>
      <c r="K1772" s="84"/>
      <c r="L1772" s="84"/>
      <c r="M1772" s="84"/>
      <c r="N1772" s="84"/>
      <c r="O1772" s="74"/>
      <c r="P1772" s="74"/>
      <c r="Q1772" s="74"/>
      <c r="R1772" s="74"/>
      <c r="S1772" s="74"/>
    </row>
    <row r="1773" spans="1:19" ht="15" customHeight="1" x14ac:dyDescent="0.2">
      <c r="A1773" s="74"/>
      <c r="B1773" s="74"/>
      <c r="C1773" s="73"/>
      <c r="D1773" s="74"/>
      <c r="E1773" s="74"/>
      <c r="F1773" s="81"/>
      <c r="G1773" s="75"/>
      <c r="H1773" s="81"/>
      <c r="I1773" s="84"/>
      <c r="J1773" s="84"/>
      <c r="K1773" s="84"/>
      <c r="L1773" s="84"/>
      <c r="M1773" s="84"/>
      <c r="N1773" s="84"/>
      <c r="O1773" s="74"/>
      <c r="P1773" s="74"/>
      <c r="Q1773" s="74"/>
      <c r="R1773" s="74"/>
      <c r="S1773" s="74"/>
    </row>
    <row r="1774" spans="1:19" ht="15" customHeight="1" x14ac:dyDescent="0.2">
      <c r="A1774" s="74"/>
      <c r="B1774" s="74"/>
      <c r="C1774" s="73"/>
      <c r="D1774" s="74"/>
      <c r="E1774" s="74"/>
      <c r="F1774" s="81"/>
      <c r="G1774" s="75"/>
      <c r="H1774" s="81"/>
      <c r="I1774" s="84"/>
      <c r="J1774" s="84"/>
      <c r="K1774" s="84"/>
      <c r="L1774" s="84"/>
      <c r="M1774" s="84"/>
      <c r="N1774" s="84"/>
      <c r="O1774" s="74"/>
      <c r="P1774" s="74"/>
      <c r="Q1774" s="74"/>
      <c r="R1774" s="74"/>
      <c r="S1774" s="74"/>
    </row>
    <row r="1775" spans="1:19" ht="15" customHeight="1" x14ac:dyDescent="0.2">
      <c r="A1775" s="74"/>
      <c r="B1775" s="74"/>
      <c r="C1775" s="73"/>
      <c r="D1775" s="74"/>
      <c r="E1775" s="74"/>
      <c r="F1775" s="81"/>
      <c r="G1775" s="75"/>
      <c r="H1775" s="81"/>
      <c r="I1775" s="84"/>
      <c r="J1775" s="84"/>
      <c r="K1775" s="84"/>
      <c r="L1775" s="84"/>
      <c r="M1775" s="84"/>
      <c r="N1775" s="84"/>
      <c r="O1775" s="74"/>
      <c r="P1775" s="74"/>
      <c r="Q1775" s="74"/>
      <c r="R1775" s="74"/>
      <c r="S1775" s="74"/>
    </row>
    <row r="1776" spans="1:19" ht="15" customHeight="1" x14ac:dyDescent="0.2">
      <c r="A1776" s="74"/>
      <c r="B1776" s="74"/>
      <c r="C1776" s="73"/>
      <c r="D1776" s="74"/>
      <c r="E1776" s="74"/>
      <c r="F1776" s="81"/>
      <c r="G1776" s="75"/>
      <c r="H1776" s="81"/>
      <c r="I1776" s="84"/>
      <c r="J1776" s="84"/>
      <c r="K1776" s="84"/>
      <c r="L1776" s="84"/>
      <c r="M1776" s="84"/>
      <c r="N1776" s="84"/>
      <c r="O1776" s="74"/>
      <c r="P1776" s="74"/>
      <c r="Q1776" s="74"/>
      <c r="R1776" s="74"/>
      <c r="S1776" s="74"/>
    </row>
    <row r="1777" spans="1:19" ht="15" customHeight="1" x14ac:dyDescent="0.2">
      <c r="A1777" s="74"/>
      <c r="B1777" s="74"/>
      <c r="C1777" s="73"/>
      <c r="D1777" s="74"/>
      <c r="E1777" s="74"/>
      <c r="F1777" s="81"/>
      <c r="G1777" s="75"/>
      <c r="H1777" s="81"/>
      <c r="I1777" s="84"/>
      <c r="J1777" s="84"/>
      <c r="K1777" s="84"/>
      <c r="L1777" s="84"/>
      <c r="M1777" s="84"/>
      <c r="N1777" s="84"/>
      <c r="O1777" s="74"/>
      <c r="P1777" s="74"/>
      <c r="Q1777" s="74"/>
      <c r="R1777" s="74"/>
      <c r="S1777" s="74"/>
    </row>
    <row r="1778" spans="1:19" ht="15" customHeight="1" x14ac:dyDescent="0.2">
      <c r="A1778" s="74"/>
      <c r="B1778" s="74"/>
      <c r="C1778" s="73"/>
      <c r="D1778" s="74"/>
      <c r="E1778" s="74"/>
      <c r="F1778" s="81"/>
      <c r="G1778" s="75"/>
      <c r="H1778" s="81"/>
      <c r="I1778" s="84"/>
      <c r="J1778" s="84"/>
      <c r="K1778" s="84"/>
      <c r="L1778" s="84"/>
      <c r="M1778" s="84"/>
      <c r="N1778" s="84"/>
      <c r="O1778" s="74"/>
      <c r="P1778" s="74"/>
      <c r="Q1778" s="74"/>
      <c r="R1778" s="74"/>
      <c r="S1778" s="74"/>
    </row>
    <row r="1779" spans="1:19" ht="15" customHeight="1" x14ac:dyDescent="0.2">
      <c r="A1779" s="74"/>
      <c r="B1779" s="74"/>
      <c r="C1779" s="73"/>
      <c r="D1779" s="74"/>
      <c r="E1779" s="74"/>
      <c r="F1779" s="81"/>
      <c r="G1779" s="75"/>
      <c r="H1779" s="81"/>
      <c r="I1779" s="84"/>
      <c r="J1779" s="84"/>
      <c r="K1779" s="84"/>
      <c r="L1779" s="84"/>
      <c r="M1779" s="84"/>
      <c r="N1779" s="84"/>
      <c r="O1779" s="74"/>
      <c r="P1779" s="74"/>
      <c r="Q1779" s="74"/>
      <c r="R1779" s="74"/>
      <c r="S1779" s="74"/>
    </row>
    <row r="1780" spans="1:19" ht="15" customHeight="1" x14ac:dyDescent="0.2">
      <c r="A1780" s="74"/>
      <c r="B1780" s="74"/>
      <c r="C1780" s="73"/>
      <c r="D1780" s="74"/>
      <c r="E1780" s="74"/>
      <c r="F1780" s="81"/>
      <c r="G1780" s="75"/>
      <c r="H1780" s="81"/>
      <c r="I1780" s="84"/>
      <c r="J1780" s="84"/>
      <c r="K1780" s="84"/>
      <c r="L1780" s="84"/>
      <c r="M1780" s="84"/>
      <c r="N1780" s="84"/>
      <c r="O1780" s="74"/>
      <c r="P1780" s="74"/>
      <c r="Q1780" s="74"/>
      <c r="R1780" s="74"/>
      <c r="S1780" s="74"/>
    </row>
    <row r="1781" spans="1:19" ht="15" customHeight="1" x14ac:dyDescent="0.2">
      <c r="A1781" s="74"/>
      <c r="B1781" s="74"/>
      <c r="C1781" s="73"/>
      <c r="D1781" s="74"/>
      <c r="E1781" s="74"/>
      <c r="F1781" s="81"/>
      <c r="G1781" s="75"/>
      <c r="H1781" s="81"/>
      <c r="I1781" s="84"/>
      <c r="J1781" s="84"/>
      <c r="K1781" s="84"/>
      <c r="L1781" s="84"/>
      <c r="M1781" s="84"/>
      <c r="N1781" s="84"/>
      <c r="O1781" s="74"/>
      <c r="P1781" s="74"/>
      <c r="Q1781" s="74"/>
      <c r="R1781" s="74"/>
      <c r="S1781" s="74"/>
    </row>
    <row r="1782" spans="1:19" ht="15" customHeight="1" x14ac:dyDescent="0.2">
      <c r="A1782" s="74"/>
      <c r="B1782" s="74"/>
      <c r="C1782" s="73"/>
      <c r="D1782" s="74"/>
      <c r="E1782" s="74"/>
      <c r="F1782" s="81"/>
      <c r="G1782" s="75"/>
      <c r="H1782" s="81"/>
      <c r="I1782" s="84"/>
      <c r="J1782" s="84"/>
      <c r="K1782" s="84"/>
      <c r="L1782" s="84"/>
      <c r="M1782" s="84"/>
      <c r="N1782" s="84"/>
      <c r="O1782" s="74"/>
      <c r="P1782" s="74"/>
      <c r="Q1782" s="74"/>
      <c r="R1782" s="74"/>
      <c r="S1782" s="74"/>
    </row>
    <row r="1783" spans="1:19" ht="15" customHeight="1" x14ac:dyDescent="0.2">
      <c r="A1783" s="74"/>
      <c r="B1783" s="74"/>
      <c r="C1783" s="73"/>
      <c r="D1783" s="74"/>
      <c r="E1783" s="74"/>
      <c r="F1783" s="81"/>
      <c r="G1783" s="75"/>
      <c r="H1783" s="81"/>
      <c r="I1783" s="84"/>
      <c r="J1783" s="84"/>
      <c r="K1783" s="84"/>
      <c r="L1783" s="84"/>
      <c r="M1783" s="84"/>
      <c r="N1783" s="84"/>
      <c r="O1783" s="74"/>
      <c r="P1783" s="74"/>
      <c r="Q1783" s="74"/>
      <c r="R1783" s="74"/>
      <c r="S1783" s="74"/>
    </row>
    <row r="1784" spans="1:19" ht="15" customHeight="1" x14ac:dyDescent="0.2">
      <c r="A1784" s="74"/>
      <c r="B1784" s="74"/>
      <c r="C1784" s="73"/>
      <c r="D1784" s="74"/>
      <c r="E1784" s="74"/>
      <c r="F1784" s="81"/>
      <c r="G1784" s="75"/>
      <c r="H1784" s="81"/>
      <c r="I1784" s="84"/>
      <c r="J1784" s="84"/>
      <c r="K1784" s="84"/>
      <c r="L1784" s="84"/>
      <c r="M1784" s="84"/>
      <c r="N1784" s="84"/>
      <c r="O1784" s="74"/>
      <c r="P1784" s="74"/>
      <c r="Q1784" s="74"/>
      <c r="R1784" s="74"/>
      <c r="S1784" s="74"/>
    </row>
    <row r="1785" spans="1:19" ht="15" customHeight="1" x14ac:dyDescent="0.2">
      <c r="A1785" s="74"/>
      <c r="B1785" s="74"/>
      <c r="C1785" s="73"/>
      <c r="D1785" s="74"/>
      <c r="E1785" s="74"/>
      <c r="F1785" s="81"/>
      <c r="G1785" s="75"/>
      <c r="H1785" s="81"/>
      <c r="I1785" s="84"/>
      <c r="J1785" s="84"/>
      <c r="K1785" s="84"/>
      <c r="L1785" s="84"/>
      <c r="M1785" s="84"/>
      <c r="N1785" s="84"/>
      <c r="O1785" s="74"/>
      <c r="P1785" s="74"/>
      <c r="Q1785" s="74"/>
      <c r="R1785" s="74"/>
      <c r="S1785" s="74"/>
    </row>
    <row r="1786" spans="1:19" ht="15" customHeight="1" x14ac:dyDescent="0.2">
      <c r="A1786" s="74"/>
      <c r="B1786" s="74"/>
      <c r="C1786" s="73"/>
      <c r="D1786" s="74"/>
      <c r="E1786" s="74"/>
      <c r="F1786" s="81"/>
      <c r="G1786" s="75"/>
      <c r="H1786" s="81"/>
      <c r="I1786" s="84"/>
      <c r="J1786" s="84"/>
      <c r="K1786" s="84"/>
      <c r="L1786" s="84"/>
      <c r="M1786" s="84"/>
      <c r="N1786" s="84"/>
      <c r="O1786" s="74"/>
      <c r="P1786" s="74"/>
      <c r="Q1786" s="74"/>
      <c r="R1786" s="74"/>
      <c r="S1786" s="74"/>
    </row>
    <row r="1787" spans="1:19" ht="15" customHeight="1" x14ac:dyDescent="0.2">
      <c r="A1787" s="74"/>
      <c r="B1787" s="74"/>
      <c r="C1787" s="73"/>
      <c r="D1787" s="74"/>
      <c r="E1787" s="74"/>
      <c r="F1787" s="81"/>
      <c r="G1787" s="75"/>
      <c r="H1787" s="81"/>
      <c r="I1787" s="84"/>
      <c r="J1787" s="84"/>
      <c r="K1787" s="84"/>
      <c r="L1787" s="84"/>
      <c r="M1787" s="84"/>
      <c r="N1787" s="84"/>
      <c r="O1787" s="74"/>
      <c r="P1787" s="74"/>
      <c r="Q1787" s="74"/>
      <c r="R1787" s="74"/>
      <c r="S1787" s="74"/>
    </row>
    <row r="1788" spans="1:19" ht="15" customHeight="1" x14ac:dyDescent="0.2">
      <c r="A1788" s="74"/>
      <c r="B1788" s="74"/>
      <c r="C1788" s="73"/>
      <c r="D1788" s="74"/>
      <c r="E1788" s="74"/>
      <c r="F1788" s="81"/>
      <c r="G1788" s="75"/>
      <c r="H1788" s="81"/>
      <c r="I1788" s="84"/>
      <c r="J1788" s="84"/>
      <c r="K1788" s="84"/>
      <c r="L1788" s="84"/>
      <c r="M1788" s="84"/>
      <c r="N1788" s="84"/>
      <c r="O1788" s="74"/>
      <c r="P1788" s="74"/>
      <c r="Q1788" s="74"/>
      <c r="R1788" s="74"/>
      <c r="S1788" s="74"/>
    </row>
    <row r="1789" spans="1:19" ht="15" customHeight="1" x14ac:dyDescent="0.2">
      <c r="A1789" s="74"/>
      <c r="B1789" s="74"/>
      <c r="C1789" s="73"/>
      <c r="D1789" s="74"/>
      <c r="E1789" s="74"/>
      <c r="F1789" s="81"/>
      <c r="G1789" s="75"/>
      <c r="H1789" s="81"/>
      <c r="I1789" s="84"/>
      <c r="J1789" s="84"/>
      <c r="K1789" s="84"/>
      <c r="L1789" s="84"/>
      <c r="M1789" s="84"/>
      <c r="N1789" s="84"/>
      <c r="O1789" s="74"/>
      <c r="P1789" s="74"/>
      <c r="Q1789" s="74"/>
      <c r="R1789" s="74"/>
      <c r="S1789" s="74"/>
    </row>
    <row r="1790" spans="1:19" ht="15" customHeight="1" x14ac:dyDescent="0.2">
      <c r="A1790" s="74"/>
      <c r="B1790" s="74"/>
      <c r="C1790" s="73"/>
      <c r="D1790" s="74"/>
      <c r="E1790" s="74"/>
      <c r="F1790" s="81"/>
      <c r="G1790" s="75"/>
      <c r="H1790" s="81"/>
      <c r="I1790" s="84"/>
      <c r="J1790" s="84"/>
      <c r="K1790" s="84"/>
      <c r="L1790" s="84"/>
      <c r="M1790" s="84"/>
      <c r="N1790" s="84"/>
      <c r="O1790" s="74"/>
      <c r="P1790" s="74"/>
      <c r="Q1790" s="74"/>
      <c r="R1790" s="74"/>
      <c r="S1790" s="74"/>
    </row>
    <row r="1791" spans="1:19" ht="15" customHeight="1" x14ac:dyDescent="0.2">
      <c r="A1791" s="74"/>
      <c r="B1791" s="74"/>
      <c r="C1791" s="73"/>
      <c r="D1791" s="74"/>
      <c r="E1791" s="74"/>
      <c r="F1791" s="81"/>
      <c r="G1791" s="75"/>
      <c r="H1791" s="81"/>
      <c r="I1791" s="84"/>
      <c r="J1791" s="84"/>
      <c r="K1791" s="84"/>
      <c r="L1791" s="84"/>
      <c r="M1791" s="84"/>
      <c r="N1791" s="84"/>
      <c r="O1791" s="74"/>
      <c r="P1791" s="74"/>
      <c r="Q1791" s="74"/>
      <c r="R1791" s="74"/>
      <c r="S1791" s="74"/>
    </row>
    <row r="1792" spans="1:19" ht="15" customHeight="1" x14ac:dyDescent="0.2">
      <c r="A1792" s="74"/>
      <c r="B1792" s="74"/>
      <c r="C1792" s="73"/>
      <c r="D1792" s="74"/>
      <c r="E1792" s="74"/>
      <c r="F1792" s="81"/>
      <c r="G1792" s="75"/>
      <c r="H1792" s="81"/>
      <c r="I1792" s="84"/>
      <c r="J1792" s="84"/>
      <c r="K1792" s="84"/>
      <c r="L1792" s="84"/>
      <c r="M1792" s="84"/>
      <c r="N1792" s="84"/>
      <c r="O1792" s="74"/>
      <c r="P1792" s="74"/>
      <c r="Q1792" s="74"/>
      <c r="R1792" s="74"/>
      <c r="S1792" s="74"/>
    </row>
    <row r="1793" spans="1:19" ht="15" customHeight="1" x14ac:dyDescent="0.2">
      <c r="A1793" s="74"/>
      <c r="B1793" s="74"/>
      <c r="C1793" s="73"/>
      <c r="D1793" s="74"/>
      <c r="E1793" s="74"/>
      <c r="F1793" s="81"/>
      <c r="G1793" s="75"/>
      <c r="H1793" s="81"/>
      <c r="I1793" s="84"/>
      <c r="J1793" s="84"/>
      <c r="K1793" s="84"/>
      <c r="L1793" s="84"/>
      <c r="M1793" s="84"/>
      <c r="N1793" s="84"/>
      <c r="O1793" s="74"/>
      <c r="P1793" s="74"/>
      <c r="Q1793" s="74"/>
      <c r="R1793" s="74"/>
      <c r="S1793" s="74"/>
    </row>
    <row r="1794" spans="1:19" ht="15" customHeight="1" x14ac:dyDescent="0.2">
      <c r="A1794" s="74"/>
      <c r="B1794" s="74"/>
      <c r="C1794" s="73"/>
      <c r="D1794" s="74"/>
      <c r="E1794" s="74"/>
      <c r="F1794" s="81"/>
      <c r="G1794" s="75"/>
      <c r="H1794" s="81"/>
      <c r="I1794" s="84"/>
      <c r="J1794" s="84"/>
      <c r="K1794" s="84"/>
      <c r="L1794" s="84"/>
      <c r="M1794" s="84"/>
      <c r="N1794" s="84"/>
      <c r="O1794" s="74"/>
      <c r="P1794" s="74"/>
      <c r="Q1794" s="74"/>
      <c r="R1794" s="74"/>
      <c r="S1794" s="74"/>
    </row>
    <row r="1795" spans="1:19" ht="15" customHeight="1" x14ac:dyDescent="0.2">
      <c r="A1795" s="74"/>
      <c r="B1795" s="74"/>
      <c r="C1795" s="73"/>
      <c r="D1795" s="74"/>
      <c r="E1795" s="74"/>
      <c r="F1795" s="81"/>
      <c r="G1795" s="75"/>
      <c r="H1795" s="81"/>
      <c r="I1795" s="84"/>
      <c r="J1795" s="84"/>
      <c r="K1795" s="84"/>
      <c r="L1795" s="84"/>
      <c r="M1795" s="84"/>
      <c r="N1795" s="84"/>
      <c r="O1795" s="74"/>
      <c r="P1795" s="74"/>
      <c r="Q1795" s="74"/>
      <c r="R1795" s="74"/>
      <c r="S1795" s="74"/>
    </row>
    <row r="1796" spans="1:19" ht="15" customHeight="1" x14ac:dyDescent="0.2">
      <c r="A1796" s="74"/>
      <c r="B1796" s="74"/>
      <c r="C1796" s="73"/>
      <c r="D1796" s="74"/>
      <c r="E1796" s="74"/>
      <c r="F1796" s="81"/>
      <c r="G1796" s="75"/>
      <c r="H1796" s="81"/>
      <c r="I1796" s="84"/>
      <c r="J1796" s="84"/>
      <c r="K1796" s="84"/>
      <c r="L1796" s="84"/>
      <c r="M1796" s="84"/>
      <c r="N1796" s="84"/>
      <c r="O1796" s="74"/>
      <c r="P1796" s="74"/>
      <c r="Q1796" s="74"/>
      <c r="R1796" s="74"/>
      <c r="S1796" s="74"/>
    </row>
    <row r="1797" spans="1:19" ht="15" customHeight="1" x14ac:dyDescent="0.2">
      <c r="A1797" s="74"/>
      <c r="B1797" s="74"/>
      <c r="C1797" s="73"/>
      <c r="D1797" s="74"/>
      <c r="E1797" s="74"/>
      <c r="F1797" s="81"/>
      <c r="G1797" s="75"/>
      <c r="H1797" s="81"/>
      <c r="I1797" s="84"/>
      <c r="J1797" s="84"/>
      <c r="K1797" s="84"/>
      <c r="L1797" s="84"/>
      <c r="M1797" s="84"/>
      <c r="N1797" s="84"/>
      <c r="O1797" s="74"/>
      <c r="P1797" s="74"/>
      <c r="Q1797" s="74"/>
      <c r="R1797" s="74"/>
      <c r="S1797" s="74"/>
    </row>
    <row r="1798" spans="1:19" ht="15" customHeight="1" x14ac:dyDescent="0.2">
      <c r="A1798" s="74"/>
      <c r="B1798" s="74"/>
      <c r="C1798" s="73"/>
      <c r="D1798" s="74"/>
      <c r="E1798" s="74"/>
      <c r="F1798" s="81"/>
      <c r="G1798" s="75"/>
      <c r="H1798" s="81"/>
      <c r="I1798" s="84"/>
      <c r="J1798" s="84"/>
      <c r="K1798" s="84"/>
      <c r="L1798" s="84"/>
      <c r="M1798" s="84"/>
      <c r="N1798" s="84"/>
      <c r="O1798" s="74"/>
      <c r="P1798" s="74"/>
      <c r="Q1798" s="74"/>
      <c r="R1798" s="74"/>
      <c r="S1798" s="74"/>
    </row>
    <row r="1799" spans="1:19" ht="15" customHeight="1" x14ac:dyDescent="0.2">
      <c r="A1799" s="74"/>
      <c r="B1799" s="74"/>
      <c r="C1799" s="73"/>
      <c r="D1799" s="74"/>
      <c r="E1799" s="74"/>
      <c r="F1799" s="81"/>
      <c r="G1799" s="75"/>
      <c r="H1799" s="81"/>
      <c r="I1799" s="84"/>
      <c r="J1799" s="84"/>
      <c r="K1799" s="84"/>
      <c r="L1799" s="84"/>
      <c r="M1799" s="84"/>
      <c r="N1799" s="84"/>
      <c r="O1799" s="74"/>
      <c r="P1799" s="74"/>
      <c r="Q1799" s="74"/>
      <c r="R1799" s="74"/>
      <c r="S1799" s="74"/>
    </row>
    <row r="1800" spans="1:19" ht="15" customHeight="1" x14ac:dyDescent="0.2">
      <c r="A1800" s="74"/>
      <c r="B1800" s="74"/>
      <c r="C1800" s="73"/>
      <c r="D1800" s="74"/>
      <c r="E1800" s="74"/>
      <c r="F1800" s="81"/>
      <c r="G1800" s="75"/>
      <c r="H1800" s="81"/>
      <c r="I1800" s="84"/>
      <c r="J1800" s="84"/>
      <c r="K1800" s="84"/>
      <c r="L1800" s="84"/>
      <c r="M1800" s="84"/>
      <c r="N1800" s="84"/>
      <c r="O1800" s="74"/>
      <c r="P1800" s="74"/>
      <c r="Q1800" s="74"/>
      <c r="R1800" s="74"/>
      <c r="S1800" s="74"/>
    </row>
    <row r="1801" spans="1:19" ht="15" customHeight="1" x14ac:dyDescent="0.2">
      <c r="A1801" s="74"/>
      <c r="B1801" s="74"/>
      <c r="C1801" s="73"/>
      <c r="D1801" s="74"/>
      <c r="E1801" s="74"/>
      <c r="F1801" s="81"/>
      <c r="G1801" s="75"/>
      <c r="H1801" s="81"/>
      <c r="I1801" s="84"/>
      <c r="J1801" s="84"/>
      <c r="K1801" s="84"/>
      <c r="L1801" s="84"/>
      <c r="M1801" s="84"/>
      <c r="N1801" s="84"/>
      <c r="O1801" s="74"/>
      <c r="P1801" s="74"/>
      <c r="Q1801" s="74"/>
      <c r="R1801" s="74"/>
      <c r="S1801" s="74"/>
    </row>
    <row r="1802" spans="1:19" ht="15" customHeight="1" x14ac:dyDescent="0.2">
      <c r="A1802" s="74"/>
      <c r="B1802" s="74"/>
      <c r="C1802" s="73"/>
      <c r="D1802" s="74"/>
      <c r="E1802" s="74"/>
      <c r="F1802" s="81"/>
      <c r="G1802" s="75"/>
      <c r="H1802" s="81"/>
      <c r="I1802" s="84"/>
      <c r="J1802" s="84"/>
      <c r="K1802" s="84"/>
      <c r="L1802" s="84"/>
      <c r="M1802" s="84"/>
      <c r="N1802" s="84"/>
      <c r="O1802" s="74"/>
      <c r="P1802" s="74"/>
      <c r="Q1802" s="74"/>
      <c r="R1802" s="74"/>
      <c r="S1802" s="74"/>
    </row>
    <row r="1803" spans="1:19" ht="15" customHeight="1" x14ac:dyDescent="0.2">
      <c r="A1803" s="74"/>
      <c r="B1803" s="74"/>
      <c r="C1803" s="73"/>
      <c r="D1803" s="74"/>
      <c r="E1803" s="74"/>
      <c r="F1803" s="81"/>
      <c r="G1803" s="75"/>
      <c r="H1803" s="81"/>
      <c r="I1803" s="84"/>
      <c r="J1803" s="84"/>
      <c r="K1803" s="84"/>
      <c r="L1803" s="84"/>
      <c r="M1803" s="84"/>
      <c r="N1803" s="84"/>
      <c r="O1803" s="74"/>
      <c r="P1803" s="74"/>
      <c r="Q1803" s="74"/>
      <c r="R1803" s="74"/>
      <c r="S1803" s="74"/>
    </row>
    <row r="1804" spans="1:19" ht="15" customHeight="1" x14ac:dyDescent="0.2">
      <c r="A1804" s="74"/>
      <c r="B1804" s="74"/>
      <c r="C1804" s="73"/>
      <c r="D1804" s="74"/>
      <c r="E1804" s="74"/>
      <c r="F1804" s="81"/>
      <c r="G1804" s="75"/>
      <c r="H1804" s="81"/>
      <c r="I1804" s="84"/>
      <c r="J1804" s="84"/>
      <c r="K1804" s="84"/>
      <c r="L1804" s="84"/>
      <c r="M1804" s="84"/>
      <c r="N1804" s="84"/>
      <c r="O1804" s="74"/>
      <c r="P1804" s="74"/>
      <c r="Q1804" s="74"/>
      <c r="R1804" s="74"/>
      <c r="S1804" s="74"/>
    </row>
    <row r="1805" spans="1:19" ht="15" customHeight="1" x14ac:dyDescent="0.2">
      <c r="A1805" s="74"/>
      <c r="B1805" s="74"/>
      <c r="C1805" s="73"/>
      <c r="D1805" s="74"/>
      <c r="E1805" s="74"/>
      <c r="F1805" s="81"/>
      <c r="G1805" s="75"/>
      <c r="H1805" s="81"/>
      <c r="I1805" s="84"/>
      <c r="J1805" s="84"/>
      <c r="K1805" s="84"/>
      <c r="L1805" s="84"/>
      <c r="M1805" s="84"/>
      <c r="N1805" s="84"/>
      <c r="O1805" s="74"/>
      <c r="P1805" s="74"/>
      <c r="Q1805" s="74"/>
      <c r="R1805" s="74"/>
      <c r="S1805" s="74"/>
    </row>
    <row r="1806" spans="1:19" ht="15" customHeight="1" x14ac:dyDescent="0.2">
      <c r="A1806" s="74"/>
      <c r="B1806" s="74"/>
      <c r="C1806" s="73"/>
      <c r="D1806" s="74"/>
      <c r="E1806" s="74"/>
      <c r="F1806" s="81"/>
      <c r="G1806" s="75"/>
      <c r="H1806" s="81"/>
      <c r="I1806" s="84"/>
      <c r="J1806" s="84"/>
      <c r="K1806" s="84"/>
      <c r="L1806" s="84"/>
      <c r="M1806" s="84"/>
      <c r="N1806" s="84"/>
      <c r="O1806" s="74"/>
      <c r="P1806" s="74"/>
      <c r="Q1806" s="74"/>
      <c r="R1806" s="74"/>
      <c r="S1806" s="74"/>
    </row>
    <row r="1807" spans="1:19" ht="15" customHeight="1" x14ac:dyDescent="0.2">
      <c r="A1807" s="74"/>
      <c r="B1807" s="74"/>
      <c r="C1807" s="73"/>
      <c r="D1807" s="74"/>
      <c r="E1807" s="74"/>
      <c r="F1807" s="81"/>
      <c r="G1807" s="75"/>
      <c r="H1807" s="81"/>
      <c r="I1807" s="84"/>
      <c r="J1807" s="84"/>
      <c r="K1807" s="84"/>
      <c r="L1807" s="84"/>
      <c r="M1807" s="84"/>
      <c r="N1807" s="84"/>
      <c r="O1807" s="74"/>
      <c r="P1807" s="74"/>
      <c r="Q1807" s="74"/>
      <c r="R1807" s="74"/>
      <c r="S1807" s="74"/>
    </row>
    <row r="1808" spans="1:19" ht="15" customHeight="1" x14ac:dyDescent="0.2">
      <c r="A1808" s="74"/>
      <c r="B1808" s="74"/>
      <c r="C1808" s="73"/>
      <c r="D1808" s="74"/>
      <c r="E1808" s="74"/>
      <c r="F1808" s="81"/>
      <c r="G1808" s="75"/>
      <c r="H1808" s="81"/>
      <c r="I1808" s="84"/>
      <c r="J1808" s="84"/>
      <c r="K1808" s="84"/>
      <c r="L1808" s="84"/>
      <c r="M1808" s="84"/>
      <c r="N1808" s="84"/>
      <c r="O1808" s="74"/>
      <c r="P1808" s="74"/>
      <c r="Q1808" s="74"/>
      <c r="R1808" s="74"/>
      <c r="S1808" s="74"/>
    </row>
    <row r="1809" spans="1:19" ht="15" customHeight="1" x14ac:dyDescent="0.2">
      <c r="A1809" s="74"/>
      <c r="B1809" s="74"/>
      <c r="C1809" s="73"/>
      <c r="D1809" s="74"/>
      <c r="E1809" s="74"/>
      <c r="F1809" s="81"/>
      <c r="G1809" s="75"/>
      <c r="H1809" s="81"/>
      <c r="I1809" s="84"/>
      <c r="J1809" s="84"/>
      <c r="K1809" s="84"/>
      <c r="L1809" s="84"/>
      <c r="M1809" s="84"/>
      <c r="N1809" s="84"/>
      <c r="O1809" s="74"/>
      <c r="P1809" s="74"/>
      <c r="Q1809" s="74"/>
      <c r="R1809" s="74"/>
      <c r="S1809" s="74"/>
    </row>
    <row r="1810" spans="1:19" ht="15" customHeight="1" x14ac:dyDescent="0.2">
      <c r="A1810" s="74"/>
      <c r="B1810" s="74"/>
      <c r="C1810" s="73"/>
      <c r="D1810" s="74"/>
      <c r="E1810" s="74"/>
      <c r="F1810" s="81"/>
      <c r="G1810" s="75"/>
      <c r="H1810" s="81"/>
      <c r="I1810" s="84"/>
      <c r="J1810" s="84"/>
      <c r="K1810" s="84"/>
      <c r="L1810" s="84"/>
      <c r="M1810" s="84"/>
      <c r="N1810" s="84"/>
      <c r="O1810" s="74"/>
      <c r="P1810" s="74"/>
      <c r="Q1810" s="74"/>
      <c r="R1810" s="74"/>
      <c r="S1810" s="74"/>
    </row>
    <row r="1811" spans="1:19" ht="15" customHeight="1" x14ac:dyDescent="0.2">
      <c r="A1811" s="74"/>
      <c r="B1811" s="74"/>
      <c r="C1811" s="73"/>
      <c r="D1811" s="74"/>
      <c r="E1811" s="74"/>
      <c r="F1811" s="81"/>
      <c r="G1811" s="75"/>
      <c r="H1811" s="81"/>
      <c r="I1811" s="84"/>
      <c r="J1811" s="84"/>
      <c r="K1811" s="84"/>
      <c r="L1811" s="84"/>
      <c r="M1811" s="84"/>
      <c r="N1811" s="84"/>
      <c r="O1811" s="74"/>
      <c r="P1811" s="74"/>
      <c r="Q1811" s="74"/>
      <c r="R1811" s="74"/>
      <c r="S1811" s="74"/>
    </row>
    <row r="1812" spans="1:19" ht="15" customHeight="1" x14ac:dyDescent="0.2">
      <c r="A1812" s="74"/>
      <c r="B1812" s="74"/>
      <c r="C1812" s="73"/>
      <c r="D1812" s="74"/>
      <c r="E1812" s="74"/>
      <c r="F1812" s="81"/>
      <c r="G1812" s="75"/>
      <c r="H1812" s="81"/>
      <c r="I1812" s="84"/>
      <c r="J1812" s="84"/>
      <c r="K1812" s="84"/>
      <c r="L1812" s="84"/>
      <c r="M1812" s="84"/>
      <c r="N1812" s="84"/>
      <c r="O1812" s="74"/>
      <c r="P1812" s="74"/>
      <c r="Q1812" s="74"/>
      <c r="R1812" s="74"/>
      <c r="S1812" s="74"/>
    </row>
    <row r="1813" spans="1:19" ht="15" customHeight="1" x14ac:dyDescent="0.2">
      <c r="A1813" s="74"/>
      <c r="B1813" s="74"/>
      <c r="C1813" s="73"/>
      <c r="D1813" s="74"/>
      <c r="E1813" s="74"/>
      <c r="F1813" s="81"/>
      <c r="G1813" s="75"/>
      <c r="H1813" s="81"/>
      <c r="I1813" s="84"/>
      <c r="J1813" s="84"/>
      <c r="K1813" s="84"/>
      <c r="L1813" s="84"/>
      <c r="M1813" s="84"/>
      <c r="N1813" s="84"/>
      <c r="O1813" s="74"/>
      <c r="P1813" s="74"/>
      <c r="Q1813" s="74"/>
      <c r="R1813" s="74"/>
      <c r="S1813" s="74"/>
    </row>
    <row r="1814" spans="1:19" ht="15" customHeight="1" x14ac:dyDescent="0.2">
      <c r="A1814" s="74"/>
      <c r="B1814" s="74"/>
      <c r="C1814" s="73"/>
      <c r="D1814" s="74"/>
      <c r="E1814" s="74"/>
      <c r="F1814" s="81"/>
      <c r="G1814" s="75"/>
      <c r="H1814" s="81"/>
      <c r="I1814" s="84"/>
      <c r="J1814" s="84"/>
      <c r="K1814" s="84"/>
      <c r="L1814" s="84"/>
      <c r="M1814" s="84"/>
      <c r="N1814" s="84"/>
      <c r="O1814" s="74"/>
      <c r="P1814" s="74"/>
      <c r="Q1814" s="74"/>
      <c r="R1814" s="74"/>
      <c r="S1814" s="74"/>
    </row>
    <row r="1815" spans="1:19" ht="15" customHeight="1" x14ac:dyDescent="0.2">
      <c r="A1815" s="74"/>
      <c r="B1815" s="74"/>
      <c r="C1815" s="73"/>
      <c r="D1815" s="74"/>
      <c r="E1815" s="74"/>
      <c r="F1815" s="81"/>
      <c r="G1815" s="75"/>
      <c r="H1815" s="81"/>
      <c r="I1815" s="84"/>
      <c r="J1815" s="84"/>
      <c r="K1815" s="84"/>
      <c r="L1815" s="84"/>
      <c r="M1815" s="84"/>
      <c r="N1815" s="84"/>
      <c r="O1815" s="74"/>
      <c r="P1815" s="74"/>
      <c r="Q1815" s="74"/>
      <c r="R1815" s="74"/>
      <c r="S1815" s="74"/>
    </row>
    <row r="1816" spans="1:19" ht="15" customHeight="1" x14ac:dyDescent="0.2">
      <c r="A1816" s="74"/>
      <c r="B1816" s="74"/>
      <c r="C1816" s="73"/>
      <c r="D1816" s="74"/>
      <c r="E1816" s="74"/>
      <c r="F1816" s="81"/>
      <c r="G1816" s="75"/>
      <c r="H1816" s="81"/>
      <c r="I1816" s="84"/>
      <c r="J1816" s="84"/>
      <c r="K1816" s="84"/>
      <c r="L1816" s="84"/>
      <c r="M1816" s="84"/>
      <c r="N1816" s="84"/>
      <c r="O1816" s="74"/>
      <c r="P1816" s="74"/>
      <c r="Q1816" s="74"/>
      <c r="R1816" s="74"/>
      <c r="S1816" s="74"/>
    </row>
    <row r="1817" spans="1:19" ht="15" customHeight="1" x14ac:dyDescent="0.2">
      <c r="A1817" s="74"/>
      <c r="B1817" s="74"/>
      <c r="C1817" s="73"/>
      <c r="D1817" s="74"/>
      <c r="E1817" s="74"/>
      <c r="F1817" s="81"/>
      <c r="G1817" s="75"/>
      <c r="H1817" s="81"/>
      <c r="I1817" s="84"/>
      <c r="J1817" s="84"/>
      <c r="K1817" s="84"/>
      <c r="L1817" s="84"/>
      <c r="M1817" s="84"/>
      <c r="N1817" s="84"/>
      <c r="O1817" s="74"/>
      <c r="P1817" s="74"/>
      <c r="Q1817" s="74"/>
      <c r="R1817" s="74"/>
      <c r="S1817" s="74"/>
    </row>
    <row r="1818" spans="1:19" ht="15" customHeight="1" x14ac:dyDescent="0.2">
      <c r="A1818" s="74"/>
      <c r="B1818" s="74"/>
      <c r="C1818" s="73"/>
      <c r="D1818" s="74"/>
      <c r="E1818" s="74"/>
      <c r="F1818" s="81"/>
      <c r="G1818" s="75"/>
      <c r="H1818" s="81"/>
      <c r="I1818" s="84"/>
      <c r="J1818" s="84"/>
      <c r="K1818" s="84"/>
      <c r="L1818" s="84"/>
      <c r="M1818" s="84"/>
      <c r="N1818" s="84"/>
      <c r="O1818" s="74"/>
      <c r="P1818" s="74"/>
      <c r="Q1818" s="74"/>
      <c r="R1818" s="74"/>
      <c r="S1818" s="74"/>
    </row>
    <row r="1819" spans="1:19" ht="15" customHeight="1" x14ac:dyDescent="0.2">
      <c r="A1819" s="74"/>
      <c r="B1819" s="74"/>
      <c r="C1819" s="73"/>
      <c r="D1819" s="74"/>
      <c r="E1819" s="74"/>
      <c r="F1819" s="81"/>
      <c r="G1819" s="75"/>
      <c r="H1819" s="81"/>
      <c r="I1819" s="84"/>
      <c r="J1819" s="84"/>
      <c r="K1819" s="84"/>
      <c r="L1819" s="84"/>
      <c r="M1819" s="84"/>
      <c r="N1819" s="84"/>
      <c r="O1819" s="74"/>
      <c r="P1819" s="74"/>
      <c r="Q1819" s="74"/>
      <c r="R1819" s="74"/>
      <c r="S1819" s="74"/>
    </row>
    <row r="1820" spans="1:19" ht="15" customHeight="1" x14ac:dyDescent="0.2">
      <c r="A1820" s="74"/>
      <c r="B1820" s="74"/>
      <c r="C1820" s="73"/>
      <c r="D1820" s="74"/>
      <c r="E1820" s="74"/>
      <c r="F1820" s="81"/>
      <c r="G1820" s="75"/>
      <c r="H1820" s="81"/>
      <c r="I1820" s="84"/>
      <c r="J1820" s="84"/>
      <c r="K1820" s="84"/>
      <c r="L1820" s="84"/>
      <c r="M1820" s="84"/>
      <c r="N1820" s="84"/>
      <c r="O1820" s="74"/>
      <c r="P1820" s="74"/>
      <c r="Q1820" s="74"/>
      <c r="R1820" s="74"/>
      <c r="S1820" s="74"/>
    </row>
    <row r="1821" spans="1:19" ht="15" customHeight="1" x14ac:dyDescent="0.2">
      <c r="A1821" s="74"/>
      <c r="B1821" s="74"/>
      <c r="C1821" s="73"/>
      <c r="D1821" s="74"/>
      <c r="E1821" s="74"/>
      <c r="F1821" s="81"/>
      <c r="G1821" s="75"/>
      <c r="H1821" s="81"/>
      <c r="I1821" s="84"/>
      <c r="J1821" s="84"/>
      <c r="K1821" s="84"/>
      <c r="L1821" s="84"/>
      <c r="M1821" s="84"/>
      <c r="N1821" s="84"/>
      <c r="O1821" s="74"/>
      <c r="P1821" s="74"/>
      <c r="Q1821" s="74"/>
      <c r="R1821" s="74"/>
      <c r="S1821" s="74"/>
    </row>
    <row r="1822" spans="1:19" ht="15" customHeight="1" x14ac:dyDescent="0.2">
      <c r="A1822" s="74"/>
      <c r="B1822" s="74"/>
      <c r="C1822" s="73"/>
      <c r="D1822" s="74"/>
      <c r="E1822" s="74"/>
      <c r="F1822" s="81"/>
      <c r="G1822" s="75"/>
      <c r="H1822" s="81"/>
      <c r="I1822" s="84"/>
      <c r="J1822" s="84"/>
      <c r="K1822" s="84"/>
      <c r="L1822" s="84"/>
      <c r="M1822" s="84"/>
      <c r="N1822" s="84"/>
      <c r="O1822" s="74"/>
      <c r="P1822" s="74"/>
      <c r="Q1822" s="74"/>
      <c r="R1822" s="74"/>
      <c r="S1822" s="74"/>
    </row>
    <row r="1823" spans="1:19" ht="15" customHeight="1" x14ac:dyDescent="0.2">
      <c r="A1823" s="74"/>
      <c r="B1823" s="74"/>
      <c r="C1823" s="73"/>
      <c r="D1823" s="74"/>
      <c r="E1823" s="74"/>
      <c r="F1823" s="81"/>
      <c r="G1823" s="75"/>
      <c r="H1823" s="81"/>
      <c r="I1823" s="84"/>
      <c r="J1823" s="84"/>
      <c r="K1823" s="84"/>
      <c r="L1823" s="84"/>
      <c r="M1823" s="84"/>
      <c r="N1823" s="84"/>
      <c r="O1823" s="74"/>
      <c r="P1823" s="74"/>
      <c r="Q1823" s="74"/>
      <c r="R1823" s="74"/>
      <c r="S1823" s="74"/>
    </row>
    <row r="1824" spans="1:19" ht="15" customHeight="1" x14ac:dyDescent="0.2">
      <c r="A1824" s="74"/>
      <c r="B1824" s="74"/>
      <c r="C1824" s="73"/>
      <c r="D1824" s="74"/>
      <c r="E1824" s="74"/>
      <c r="F1824" s="81"/>
      <c r="G1824" s="75"/>
      <c r="H1824" s="81"/>
      <c r="I1824" s="84"/>
      <c r="J1824" s="84"/>
      <c r="K1824" s="84"/>
      <c r="L1824" s="84"/>
      <c r="M1824" s="84"/>
      <c r="N1824" s="84"/>
      <c r="O1824" s="74"/>
      <c r="P1824" s="74"/>
      <c r="Q1824" s="74"/>
      <c r="R1824" s="74"/>
      <c r="S1824" s="74"/>
    </row>
    <row r="1825" spans="1:19" ht="15" customHeight="1" x14ac:dyDescent="0.2">
      <c r="A1825" s="74"/>
      <c r="B1825" s="74"/>
      <c r="C1825" s="73"/>
      <c r="D1825" s="74"/>
      <c r="E1825" s="74"/>
      <c r="F1825" s="81"/>
      <c r="G1825" s="75"/>
      <c r="H1825" s="81"/>
      <c r="I1825" s="84"/>
      <c r="J1825" s="84"/>
      <c r="K1825" s="84"/>
      <c r="L1825" s="84"/>
      <c r="M1825" s="84"/>
      <c r="N1825" s="84"/>
      <c r="O1825" s="74"/>
      <c r="P1825" s="74"/>
      <c r="Q1825" s="74"/>
      <c r="R1825" s="74"/>
      <c r="S1825" s="74"/>
    </row>
    <row r="1826" spans="1:19" ht="15" customHeight="1" x14ac:dyDescent="0.2">
      <c r="A1826" s="74"/>
      <c r="B1826" s="74"/>
      <c r="C1826" s="73"/>
      <c r="D1826" s="74"/>
      <c r="E1826" s="74"/>
      <c r="F1826" s="81"/>
      <c r="G1826" s="75"/>
      <c r="H1826" s="81"/>
      <c r="I1826" s="84"/>
      <c r="J1826" s="84"/>
      <c r="K1826" s="84"/>
      <c r="L1826" s="84"/>
      <c r="M1826" s="84"/>
      <c r="N1826" s="84"/>
      <c r="O1826" s="74"/>
      <c r="P1826" s="74"/>
      <c r="Q1826" s="74"/>
      <c r="R1826" s="74"/>
      <c r="S1826" s="74"/>
    </row>
    <row r="1827" spans="1:19" ht="15" customHeight="1" x14ac:dyDescent="0.2">
      <c r="A1827" s="74"/>
      <c r="B1827" s="74"/>
      <c r="C1827" s="73"/>
      <c r="D1827" s="74"/>
      <c r="E1827" s="74"/>
      <c r="F1827" s="81"/>
      <c r="G1827" s="75"/>
      <c r="H1827" s="81"/>
      <c r="I1827" s="84"/>
      <c r="J1827" s="84"/>
      <c r="K1827" s="84"/>
      <c r="L1827" s="84"/>
      <c r="M1827" s="84"/>
      <c r="N1827" s="84"/>
      <c r="O1827" s="74"/>
      <c r="P1827" s="74"/>
      <c r="Q1827" s="74"/>
      <c r="R1827" s="74"/>
      <c r="S1827" s="74"/>
    </row>
    <row r="1828" spans="1:19" ht="15" customHeight="1" x14ac:dyDescent="0.2">
      <c r="A1828" s="74"/>
      <c r="B1828" s="74"/>
      <c r="C1828" s="73"/>
      <c r="D1828" s="74"/>
      <c r="E1828" s="74"/>
      <c r="F1828" s="81"/>
      <c r="G1828" s="75"/>
      <c r="H1828" s="81"/>
      <c r="I1828" s="84"/>
      <c r="J1828" s="84"/>
      <c r="K1828" s="84"/>
      <c r="L1828" s="84"/>
      <c r="M1828" s="84"/>
      <c r="N1828" s="84"/>
      <c r="O1828" s="74"/>
      <c r="P1828" s="74"/>
      <c r="Q1828" s="74"/>
      <c r="R1828" s="74"/>
      <c r="S1828" s="74"/>
    </row>
    <row r="1829" spans="1:19" ht="15" customHeight="1" x14ac:dyDescent="0.2">
      <c r="A1829" s="74"/>
      <c r="B1829" s="74"/>
      <c r="C1829" s="73"/>
      <c r="D1829" s="74"/>
      <c r="E1829" s="74"/>
      <c r="F1829" s="81"/>
      <c r="G1829" s="75"/>
      <c r="H1829" s="81"/>
      <c r="I1829" s="84"/>
      <c r="J1829" s="84"/>
      <c r="K1829" s="84"/>
      <c r="L1829" s="84"/>
      <c r="M1829" s="84"/>
      <c r="N1829" s="84"/>
      <c r="O1829" s="74"/>
      <c r="P1829" s="74"/>
      <c r="Q1829" s="74"/>
      <c r="R1829" s="74"/>
      <c r="S1829" s="74"/>
    </row>
    <row r="1830" spans="1:19" ht="15" customHeight="1" x14ac:dyDescent="0.2">
      <c r="A1830" s="74"/>
      <c r="B1830" s="74"/>
      <c r="C1830" s="73"/>
      <c r="D1830" s="74"/>
      <c r="E1830" s="74"/>
      <c r="F1830" s="81"/>
      <c r="G1830" s="75"/>
      <c r="H1830" s="81"/>
      <c r="I1830" s="84"/>
      <c r="J1830" s="84"/>
      <c r="K1830" s="84"/>
      <c r="L1830" s="84"/>
      <c r="M1830" s="84"/>
      <c r="N1830" s="84"/>
      <c r="O1830" s="74"/>
      <c r="P1830" s="74"/>
      <c r="Q1830" s="74"/>
      <c r="R1830" s="74"/>
      <c r="S1830" s="74"/>
    </row>
    <row r="1831" spans="1:19" ht="15" customHeight="1" x14ac:dyDescent="0.2">
      <c r="A1831" s="74"/>
      <c r="B1831" s="74"/>
      <c r="C1831" s="73"/>
      <c r="D1831" s="74"/>
      <c r="E1831" s="74"/>
      <c r="F1831" s="81"/>
      <c r="G1831" s="75"/>
      <c r="H1831" s="81"/>
      <c r="I1831" s="84"/>
      <c r="J1831" s="84"/>
      <c r="K1831" s="84"/>
      <c r="L1831" s="84"/>
      <c r="M1831" s="84"/>
      <c r="N1831" s="84"/>
      <c r="O1831" s="74"/>
      <c r="P1831" s="74"/>
      <c r="Q1831" s="74"/>
      <c r="R1831" s="74"/>
      <c r="S1831" s="74"/>
    </row>
    <row r="1832" spans="1:19" ht="15" customHeight="1" x14ac:dyDescent="0.2">
      <c r="A1832" s="74"/>
      <c r="B1832" s="74"/>
      <c r="C1832" s="73"/>
      <c r="D1832" s="74"/>
      <c r="E1832" s="74"/>
      <c r="F1832" s="81"/>
      <c r="G1832" s="75"/>
      <c r="H1832" s="81"/>
      <c r="I1832" s="84"/>
      <c r="J1832" s="84"/>
      <c r="K1832" s="84"/>
      <c r="L1832" s="84"/>
      <c r="M1832" s="84"/>
      <c r="N1832" s="84"/>
      <c r="O1832" s="74"/>
      <c r="P1832" s="74"/>
      <c r="Q1832" s="74"/>
      <c r="R1832" s="74"/>
      <c r="S1832" s="74"/>
    </row>
    <row r="1833" spans="1:19" ht="15" customHeight="1" x14ac:dyDescent="0.2">
      <c r="A1833" s="74"/>
      <c r="B1833" s="74"/>
      <c r="C1833" s="73"/>
      <c r="D1833" s="74"/>
      <c r="E1833" s="74"/>
      <c r="F1833" s="81"/>
      <c r="G1833" s="75"/>
      <c r="H1833" s="81"/>
      <c r="I1833" s="84"/>
      <c r="J1833" s="84"/>
      <c r="K1833" s="84"/>
      <c r="L1833" s="84"/>
      <c r="M1833" s="84"/>
      <c r="N1833" s="84"/>
      <c r="O1833" s="74"/>
      <c r="P1833" s="74"/>
      <c r="Q1833" s="74"/>
      <c r="R1833" s="74"/>
      <c r="S1833" s="74"/>
    </row>
    <row r="1834" spans="1:19" ht="15" customHeight="1" x14ac:dyDescent="0.2">
      <c r="A1834" s="74"/>
      <c r="B1834" s="74"/>
      <c r="C1834" s="73"/>
      <c r="D1834" s="74"/>
      <c r="E1834" s="74"/>
      <c r="F1834" s="81"/>
      <c r="G1834" s="75"/>
      <c r="H1834" s="81"/>
      <c r="I1834" s="84"/>
      <c r="J1834" s="84"/>
      <c r="K1834" s="84"/>
      <c r="L1834" s="84"/>
      <c r="M1834" s="84"/>
      <c r="N1834" s="84"/>
      <c r="O1834" s="74"/>
      <c r="P1834" s="74"/>
      <c r="Q1834" s="74"/>
      <c r="R1834" s="74"/>
      <c r="S1834" s="74"/>
    </row>
    <row r="1835" spans="1:19" ht="15" customHeight="1" x14ac:dyDescent="0.2">
      <c r="A1835" s="74"/>
      <c r="B1835" s="74"/>
      <c r="C1835" s="73"/>
      <c r="D1835" s="74"/>
      <c r="E1835" s="74"/>
      <c r="F1835" s="81"/>
      <c r="G1835" s="75"/>
      <c r="H1835" s="81"/>
      <c r="I1835" s="84"/>
      <c r="J1835" s="84"/>
      <c r="K1835" s="84"/>
      <c r="L1835" s="84"/>
      <c r="M1835" s="84"/>
      <c r="N1835" s="84"/>
      <c r="O1835" s="74"/>
      <c r="P1835" s="74"/>
      <c r="Q1835" s="74"/>
      <c r="R1835" s="74"/>
      <c r="S1835" s="74"/>
    </row>
    <row r="1836" spans="1:19" ht="15" customHeight="1" x14ac:dyDescent="0.2">
      <c r="A1836" s="74"/>
      <c r="B1836" s="74"/>
      <c r="C1836" s="73"/>
      <c r="D1836" s="74"/>
      <c r="E1836" s="74"/>
      <c r="F1836" s="81"/>
      <c r="G1836" s="75"/>
      <c r="H1836" s="81"/>
      <c r="I1836" s="84"/>
      <c r="J1836" s="84"/>
      <c r="K1836" s="84"/>
      <c r="L1836" s="84"/>
      <c r="M1836" s="84"/>
      <c r="N1836" s="84"/>
      <c r="O1836" s="74"/>
      <c r="P1836" s="74"/>
      <c r="Q1836" s="74"/>
      <c r="R1836" s="74"/>
      <c r="S1836" s="74"/>
    </row>
    <row r="1837" spans="1:19" ht="15" customHeight="1" x14ac:dyDescent="0.2">
      <c r="A1837" s="74"/>
      <c r="B1837" s="74"/>
      <c r="C1837" s="73"/>
      <c r="D1837" s="74"/>
      <c r="E1837" s="74"/>
      <c r="F1837" s="81"/>
      <c r="G1837" s="75"/>
      <c r="H1837" s="81"/>
      <c r="I1837" s="84"/>
      <c r="J1837" s="84"/>
      <c r="K1837" s="84"/>
      <c r="L1837" s="84"/>
      <c r="M1837" s="84"/>
      <c r="N1837" s="84"/>
      <c r="O1837" s="74"/>
      <c r="P1837" s="74"/>
      <c r="Q1837" s="74"/>
      <c r="R1837" s="74"/>
      <c r="S1837" s="74"/>
    </row>
    <row r="1838" spans="1:19" ht="15" customHeight="1" x14ac:dyDescent="0.2">
      <c r="A1838" s="74"/>
      <c r="B1838" s="74"/>
      <c r="C1838" s="73"/>
      <c r="D1838" s="74"/>
      <c r="E1838" s="74"/>
      <c r="F1838" s="81"/>
      <c r="G1838" s="75"/>
      <c r="H1838" s="81"/>
      <c r="I1838" s="84"/>
      <c r="J1838" s="84"/>
      <c r="K1838" s="84"/>
      <c r="L1838" s="84"/>
      <c r="M1838" s="84"/>
      <c r="N1838" s="84"/>
      <c r="O1838" s="74"/>
      <c r="P1838" s="74"/>
      <c r="Q1838" s="74"/>
      <c r="R1838" s="74"/>
      <c r="S1838" s="74"/>
    </row>
    <row r="1839" spans="1:19" ht="15" customHeight="1" x14ac:dyDescent="0.2">
      <c r="A1839" s="74"/>
      <c r="B1839" s="74"/>
      <c r="C1839" s="73"/>
      <c r="D1839" s="74"/>
      <c r="E1839" s="74"/>
      <c r="F1839" s="81"/>
      <c r="G1839" s="75"/>
      <c r="H1839" s="81"/>
      <c r="I1839" s="84"/>
      <c r="J1839" s="84"/>
      <c r="K1839" s="84"/>
      <c r="L1839" s="84"/>
      <c r="M1839" s="84"/>
      <c r="N1839" s="84"/>
      <c r="O1839" s="74"/>
      <c r="P1839" s="74"/>
      <c r="Q1839" s="74"/>
      <c r="R1839" s="74"/>
      <c r="S1839" s="74"/>
    </row>
    <row r="1840" spans="1:19" ht="15" customHeight="1" x14ac:dyDescent="0.2">
      <c r="A1840" s="74"/>
      <c r="B1840" s="74"/>
      <c r="C1840" s="73"/>
      <c r="D1840" s="74"/>
      <c r="E1840" s="74"/>
      <c r="F1840" s="81"/>
      <c r="G1840" s="75"/>
      <c r="H1840" s="81"/>
      <c r="I1840" s="84"/>
      <c r="J1840" s="84"/>
      <c r="K1840" s="84"/>
      <c r="L1840" s="84"/>
      <c r="M1840" s="84"/>
      <c r="N1840" s="84"/>
      <c r="O1840" s="74"/>
      <c r="P1840" s="74"/>
      <c r="Q1840" s="74"/>
      <c r="R1840" s="74"/>
      <c r="S1840" s="74"/>
    </row>
    <row r="1841" spans="1:19" ht="15" customHeight="1" x14ac:dyDescent="0.2">
      <c r="A1841" s="74"/>
      <c r="B1841" s="74"/>
      <c r="C1841" s="73"/>
      <c r="D1841" s="74"/>
      <c r="E1841" s="74"/>
      <c r="F1841" s="81"/>
      <c r="G1841" s="75"/>
      <c r="H1841" s="81"/>
      <c r="I1841" s="84"/>
      <c r="J1841" s="84"/>
      <c r="K1841" s="84"/>
      <c r="L1841" s="84"/>
      <c r="M1841" s="84"/>
      <c r="N1841" s="84"/>
      <c r="O1841" s="74"/>
      <c r="P1841" s="74"/>
      <c r="Q1841" s="74"/>
      <c r="R1841" s="74"/>
      <c r="S1841" s="74"/>
    </row>
    <row r="1842" spans="1:19" ht="15" customHeight="1" x14ac:dyDescent="0.2">
      <c r="A1842" s="74"/>
      <c r="B1842" s="74"/>
      <c r="C1842" s="73"/>
      <c r="D1842" s="74"/>
      <c r="E1842" s="74"/>
      <c r="F1842" s="81"/>
      <c r="G1842" s="75"/>
      <c r="H1842" s="81"/>
      <c r="I1842" s="84"/>
      <c r="J1842" s="84"/>
      <c r="K1842" s="84"/>
      <c r="L1842" s="84"/>
      <c r="M1842" s="84"/>
      <c r="N1842" s="84"/>
      <c r="O1842" s="74"/>
      <c r="P1842" s="74"/>
      <c r="Q1842" s="74"/>
      <c r="R1842" s="74"/>
      <c r="S1842" s="74"/>
    </row>
    <row r="1843" spans="1:19" ht="15" customHeight="1" x14ac:dyDescent="0.2">
      <c r="A1843" s="74"/>
      <c r="B1843" s="74"/>
      <c r="C1843" s="73"/>
      <c r="D1843" s="74"/>
      <c r="E1843" s="74"/>
      <c r="F1843" s="81"/>
      <c r="G1843" s="75"/>
      <c r="H1843" s="81"/>
      <c r="I1843" s="84"/>
      <c r="J1843" s="84"/>
      <c r="K1843" s="84"/>
      <c r="L1843" s="84"/>
      <c r="M1843" s="84"/>
      <c r="N1843" s="84"/>
      <c r="O1843" s="74"/>
      <c r="P1843" s="74"/>
      <c r="Q1843" s="74"/>
      <c r="R1843" s="74"/>
      <c r="S1843" s="74"/>
    </row>
    <row r="1844" spans="1:19" ht="15" customHeight="1" x14ac:dyDescent="0.2">
      <c r="A1844" s="74"/>
      <c r="B1844" s="74"/>
      <c r="C1844" s="73"/>
      <c r="D1844" s="74"/>
      <c r="E1844" s="74"/>
      <c r="F1844" s="81"/>
      <c r="G1844" s="75"/>
      <c r="H1844" s="81"/>
      <c r="I1844" s="84"/>
      <c r="J1844" s="84"/>
      <c r="K1844" s="84"/>
      <c r="L1844" s="84"/>
      <c r="M1844" s="84"/>
      <c r="N1844" s="84"/>
      <c r="O1844" s="74"/>
      <c r="P1844" s="74"/>
      <c r="Q1844" s="74"/>
      <c r="R1844" s="74"/>
      <c r="S1844" s="74"/>
    </row>
    <row r="1845" spans="1:19" ht="15" customHeight="1" x14ac:dyDescent="0.2">
      <c r="A1845" s="74"/>
      <c r="B1845" s="74"/>
      <c r="C1845" s="73"/>
      <c r="D1845" s="74"/>
      <c r="E1845" s="74"/>
      <c r="F1845" s="81"/>
      <c r="G1845" s="75"/>
      <c r="H1845" s="81"/>
      <c r="I1845" s="84"/>
      <c r="J1845" s="84"/>
      <c r="K1845" s="84"/>
      <c r="L1845" s="84"/>
      <c r="M1845" s="84"/>
      <c r="N1845" s="84"/>
      <c r="O1845" s="74"/>
      <c r="P1845" s="74"/>
      <c r="Q1845" s="74"/>
      <c r="R1845" s="74"/>
      <c r="S1845" s="74"/>
    </row>
    <row r="1846" spans="1:19" ht="15" customHeight="1" x14ac:dyDescent="0.2">
      <c r="A1846" s="74"/>
      <c r="B1846" s="74"/>
      <c r="C1846" s="73"/>
      <c r="D1846" s="74"/>
      <c r="E1846" s="74"/>
      <c r="F1846" s="81"/>
      <c r="G1846" s="75"/>
      <c r="H1846" s="81"/>
      <c r="I1846" s="84"/>
      <c r="J1846" s="84"/>
      <c r="K1846" s="84"/>
      <c r="L1846" s="84"/>
      <c r="M1846" s="84"/>
      <c r="N1846" s="84"/>
      <c r="O1846" s="74"/>
      <c r="P1846" s="74"/>
      <c r="Q1846" s="74"/>
      <c r="R1846" s="74"/>
      <c r="S1846" s="74"/>
    </row>
    <row r="1847" spans="1:19" ht="15" customHeight="1" x14ac:dyDescent="0.2">
      <c r="A1847" s="74"/>
      <c r="B1847" s="74"/>
      <c r="C1847" s="73"/>
      <c r="D1847" s="74"/>
      <c r="E1847" s="74"/>
      <c r="F1847" s="81"/>
      <c r="G1847" s="75"/>
      <c r="H1847" s="81"/>
      <c r="I1847" s="84"/>
      <c r="J1847" s="84"/>
      <c r="K1847" s="84"/>
      <c r="L1847" s="84"/>
      <c r="M1847" s="84"/>
      <c r="N1847" s="84"/>
      <c r="O1847" s="74"/>
      <c r="P1847" s="74"/>
      <c r="Q1847" s="74"/>
      <c r="R1847" s="74"/>
      <c r="S1847" s="74"/>
    </row>
    <row r="1848" spans="1:19" ht="15" customHeight="1" x14ac:dyDescent="0.2">
      <c r="A1848" s="74"/>
      <c r="B1848" s="74"/>
      <c r="C1848" s="73"/>
      <c r="D1848" s="74"/>
      <c r="E1848" s="74"/>
      <c r="F1848" s="81"/>
      <c r="G1848" s="75"/>
      <c r="H1848" s="81"/>
      <c r="I1848" s="84"/>
      <c r="J1848" s="84"/>
      <c r="K1848" s="84"/>
      <c r="L1848" s="84"/>
      <c r="M1848" s="84"/>
      <c r="N1848" s="84"/>
      <c r="O1848" s="74"/>
      <c r="P1848" s="74"/>
      <c r="Q1848" s="74"/>
      <c r="R1848" s="74"/>
      <c r="S1848" s="74"/>
    </row>
    <row r="1849" spans="1:19" ht="15" customHeight="1" x14ac:dyDescent="0.2">
      <c r="A1849" s="74"/>
      <c r="B1849" s="74"/>
      <c r="C1849" s="73"/>
      <c r="D1849" s="74"/>
      <c r="E1849" s="74"/>
      <c r="F1849" s="81"/>
      <c r="G1849" s="75"/>
      <c r="H1849" s="81"/>
      <c r="I1849" s="84"/>
      <c r="J1849" s="84"/>
      <c r="K1849" s="84"/>
      <c r="L1849" s="84"/>
      <c r="M1849" s="84"/>
      <c r="N1849" s="84"/>
      <c r="O1849" s="74"/>
      <c r="P1849" s="74"/>
      <c r="Q1849" s="74"/>
      <c r="R1849" s="74"/>
      <c r="S1849" s="74"/>
    </row>
    <row r="1850" spans="1:19" ht="15" customHeight="1" x14ac:dyDescent="0.2">
      <c r="A1850" s="74"/>
      <c r="B1850" s="74"/>
      <c r="C1850" s="73"/>
      <c r="D1850" s="74"/>
      <c r="E1850" s="74"/>
      <c r="F1850" s="81"/>
      <c r="G1850" s="75"/>
      <c r="H1850" s="81"/>
      <c r="I1850" s="84"/>
      <c r="J1850" s="84"/>
      <c r="K1850" s="84"/>
      <c r="L1850" s="84"/>
      <c r="M1850" s="84"/>
      <c r="N1850" s="84"/>
      <c r="O1850" s="74"/>
      <c r="P1850" s="74"/>
      <c r="Q1850" s="74"/>
      <c r="R1850" s="74"/>
      <c r="S1850" s="74"/>
    </row>
    <row r="1851" spans="1:19" ht="15" customHeight="1" x14ac:dyDescent="0.2">
      <c r="A1851" s="74"/>
      <c r="B1851" s="74"/>
      <c r="C1851" s="73"/>
      <c r="D1851" s="74"/>
      <c r="E1851" s="74"/>
      <c r="F1851" s="81"/>
      <c r="G1851" s="75"/>
      <c r="H1851" s="81"/>
      <c r="I1851" s="84"/>
      <c r="J1851" s="84"/>
      <c r="K1851" s="84"/>
      <c r="L1851" s="84"/>
      <c r="M1851" s="84"/>
      <c r="N1851" s="84"/>
      <c r="O1851" s="74"/>
      <c r="P1851" s="74"/>
      <c r="Q1851" s="74"/>
      <c r="R1851" s="74"/>
      <c r="S1851" s="74"/>
    </row>
    <row r="1852" spans="1:19" ht="15" customHeight="1" x14ac:dyDescent="0.2">
      <c r="A1852" s="74"/>
      <c r="B1852" s="74"/>
      <c r="C1852" s="73"/>
      <c r="D1852" s="74"/>
      <c r="E1852" s="74"/>
      <c r="F1852" s="81"/>
      <c r="G1852" s="75"/>
      <c r="H1852" s="81"/>
      <c r="I1852" s="84"/>
      <c r="J1852" s="84"/>
      <c r="K1852" s="84"/>
      <c r="L1852" s="84"/>
      <c r="M1852" s="84"/>
      <c r="N1852" s="84"/>
      <c r="O1852" s="74"/>
      <c r="P1852" s="74"/>
      <c r="Q1852" s="74"/>
      <c r="R1852" s="74"/>
      <c r="S1852" s="74"/>
    </row>
    <row r="1853" spans="1:19" ht="15" customHeight="1" x14ac:dyDescent="0.2">
      <c r="A1853" s="74"/>
      <c r="B1853" s="74"/>
      <c r="C1853" s="73"/>
      <c r="D1853" s="74"/>
      <c r="E1853" s="74"/>
      <c r="F1853" s="81"/>
      <c r="G1853" s="75"/>
      <c r="H1853" s="81"/>
      <c r="I1853" s="84"/>
      <c r="J1853" s="84"/>
      <c r="K1853" s="84"/>
      <c r="L1853" s="84"/>
      <c r="M1853" s="84"/>
      <c r="N1853" s="84"/>
      <c r="O1853" s="74"/>
      <c r="P1853" s="74"/>
      <c r="Q1853" s="74"/>
      <c r="R1853" s="74"/>
      <c r="S1853" s="74"/>
    </row>
    <row r="1854" spans="1:19" ht="15" customHeight="1" x14ac:dyDescent="0.2">
      <c r="A1854" s="74"/>
      <c r="B1854" s="74"/>
      <c r="C1854" s="73"/>
      <c r="D1854" s="74"/>
      <c r="E1854" s="74"/>
      <c r="F1854" s="81"/>
      <c r="G1854" s="75"/>
      <c r="H1854" s="81"/>
      <c r="I1854" s="84"/>
      <c r="J1854" s="84"/>
      <c r="K1854" s="84"/>
      <c r="L1854" s="84"/>
      <c r="M1854" s="84"/>
      <c r="N1854" s="84"/>
      <c r="O1854" s="74"/>
      <c r="P1854" s="74"/>
      <c r="Q1854" s="74"/>
      <c r="R1854" s="74"/>
      <c r="S1854" s="74"/>
    </row>
    <row r="1855" spans="1:19" ht="15" customHeight="1" x14ac:dyDescent="0.2">
      <c r="A1855" s="74"/>
      <c r="B1855" s="74"/>
      <c r="C1855" s="73"/>
      <c r="D1855" s="74"/>
      <c r="E1855" s="74"/>
      <c r="F1855" s="81"/>
      <c r="G1855" s="75"/>
      <c r="H1855" s="81"/>
      <c r="I1855" s="84"/>
      <c r="J1855" s="84"/>
      <c r="K1855" s="84"/>
      <c r="L1855" s="84"/>
      <c r="M1855" s="84"/>
      <c r="N1855" s="84"/>
      <c r="O1855" s="74"/>
      <c r="P1855" s="74"/>
      <c r="Q1855" s="74"/>
      <c r="R1855" s="74"/>
      <c r="S1855" s="74"/>
    </row>
    <row r="1856" spans="1:19" ht="15" customHeight="1" x14ac:dyDescent="0.2">
      <c r="A1856" s="74"/>
      <c r="B1856" s="74"/>
      <c r="C1856" s="73"/>
      <c r="D1856" s="74"/>
      <c r="E1856" s="74"/>
      <c r="F1856" s="81"/>
      <c r="G1856" s="75"/>
      <c r="H1856" s="81"/>
      <c r="I1856" s="84"/>
      <c r="J1856" s="84"/>
      <c r="K1856" s="84"/>
      <c r="L1856" s="84"/>
      <c r="M1856" s="84"/>
      <c r="N1856" s="84"/>
      <c r="O1856" s="74"/>
      <c r="P1856" s="74"/>
      <c r="Q1856" s="74"/>
      <c r="R1856" s="74"/>
      <c r="S1856" s="74"/>
    </row>
    <row r="1857" spans="1:19" ht="15" customHeight="1" x14ac:dyDescent="0.2">
      <c r="A1857" s="74"/>
      <c r="B1857" s="74"/>
      <c r="C1857" s="73"/>
      <c r="D1857" s="74"/>
      <c r="E1857" s="74"/>
      <c r="F1857" s="81"/>
      <c r="G1857" s="75"/>
      <c r="H1857" s="81"/>
      <c r="I1857" s="84"/>
      <c r="J1857" s="84"/>
      <c r="K1857" s="84"/>
      <c r="L1857" s="84"/>
      <c r="M1857" s="84"/>
      <c r="N1857" s="84"/>
      <c r="O1857" s="74"/>
      <c r="P1857" s="74"/>
      <c r="Q1857" s="74"/>
      <c r="R1857" s="74"/>
      <c r="S1857" s="74"/>
    </row>
    <row r="1858" spans="1:19" ht="15" customHeight="1" x14ac:dyDescent="0.2">
      <c r="A1858" s="74"/>
      <c r="B1858" s="74"/>
      <c r="C1858" s="73"/>
      <c r="D1858" s="74"/>
      <c r="E1858" s="74"/>
      <c r="F1858" s="81"/>
      <c r="G1858" s="75"/>
      <c r="H1858" s="81"/>
      <c r="I1858" s="84"/>
      <c r="J1858" s="84"/>
      <c r="K1858" s="84"/>
      <c r="L1858" s="84"/>
      <c r="M1858" s="84"/>
      <c r="N1858" s="84"/>
      <c r="O1858" s="74"/>
      <c r="P1858" s="74"/>
      <c r="Q1858" s="74"/>
      <c r="R1858" s="74"/>
      <c r="S1858" s="74"/>
    </row>
    <row r="1859" spans="1:19" ht="15" customHeight="1" x14ac:dyDescent="0.2">
      <c r="A1859" s="74"/>
      <c r="B1859" s="74"/>
      <c r="C1859" s="73"/>
      <c r="D1859" s="74"/>
      <c r="E1859" s="74"/>
      <c r="F1859" s="81"/>
      <c r="G1859" s="75"/>
      <c r="H1859" s="81"/>
      <c r="I1859" s="84"/>
      <c r="J1859" s="84"/>
      <c r="K1859" s="84"/>
      <c r="L1859" s="84"/>
      <c r="M1859" s="84"/>
      <c r="N1859" s="84"/>
      <c r="O1859" s="74"/>
      <c r="P1859" s="74"/>
      <c r="Q1859" s="74"/>
      <c r="R1859" s="74"/>
      <c r="S1859" s="74"/>
    </row>
    <row r="1860" spans="1:19" ht="15" customHeight="1" x14ac:dyDescent="0.2">
      <c r="A1860" s="74"/>
      <c r="B1860" s="74"/>
      <c r="C1860" s="73"/>
      <c r="D1860" s="74"/>
      <c r="E1860" s="74"/>
      <c r="F1860" s="81"/>
      <c r="G1860" s="75"/>
      <c r="H1860" s="81"/>
      <c r="I1860" s="84"/>
      <c r="J1860" s="84"/>
      <c r="K1860" s="84"/>
      <c r="L1860" s="84"/>
      <c r="M1860" s="84"/>
      <c r="N1860" s="84"/>
      <c r="O1860" s="74"/>
      <c r="P1860" s="74"/>
      <c r="Q1860" s="74"/>
      <c r="R1860" s="74"/>
      <c r="S1860" s="74"/>
    </row>
    <row r="1861" spans="1:19" ht="15" customHeight="1" x14ac:dyDescent="0.2">
      <c r="A1861" s="74"/>
      <c r="B1861" s="74"/>
      <c r="C1861" s="73"/>
      <c r="D1861" s="74"/>
      <c r="E1861" s="74"/>
      <c r="F1861" s="81"/>
      <c r="G1861" s="75"/>
      <c r="H1861" s="81"/>
      <c r="I1861" s="84"/>
      <c r="J1861" s="84"/>
      <c r="K1861" s="84"/>
      <c r="L1861" s="84"/>
      <c r="M1861" s="84"/>
      <c r="N1861" s="84"/>
      <c r="O1861" s="74"/>
      <c r="P1861" s="74"/>
      <c r="Q1861" s="74"/>
      <c r="R1861" s="74"/>
      <c r="S1861" s="74"/>
    </row>
    <row r="1862" spans="1:19" ht="15" customHeight="1" x14ac:dyDescent="0.2">
      <c r="A1862" s="74"/>
      <c r="B1862" s="74"/>
      <c r="C1862" s="73"/>
      <c r="D1862" s="74"/>
      <c r="E1862" s="74"/>
      <c r="F1862" s="81"/>
      <c r="G1862" s="75"/>
      <c r="H1862" s="81"/>
      <c r="I1862" s="84"/>
      <c r="J1862" s="84"/>
      <c r="K1862" s="84"/>
      <c r="L1862" s="84"/>
      <c r="M1862" s="84"/>
      <c r="N1862" s="84"/>
      <c r="O1862" s="74"/>
      <c r="P1862" s="74"/>
      <c r="Q1862" s="74"/>
      <c r="R1862" s="74"/>
      <c r="S1862" s="74"/>
    </row>
    <row r="1863" spans="1:19" ht="15" customHeight="1" x14ac:dyDescent="0.2">
      <c r="A1863" s="74"/>
      <c r="B1863" s="74"/>
      <c r="C1863" s="73"/>
      <c r="D1863" s="74"/>
      <c r="E1863" s="74"/>
      <c r="F1863" s="81"/>
      <c r="G1863" s="75"/>
      <c r="H1863" s="81"/>
      <c r="I1863" s="84"/>
      <c r="J1863" s="84"/>
      <c r="K1863" s="84"/>
      <c r="L1863" s="84"/>
      <c r="M1863" s="84"/>
      <c r="N1863" s="84"/>
      <c r="O1863" s="74"/>
      <c r="P1863" s="74"/>
      <c r="Q1863" s="74"/>
      <c r="R1863" s="74"/>
      <c r="S1863" s="74"/>
    </row>
    <row r="1864" spans="1:19" ht="15" customHeight="1" x14ac:dyDescent="0.2">
      <c r="A1864" s="74"/>
      <c r="B1864" s="74"/>
      <c r="C1864" s="73"/>
      <c r="D1864" s="74"/>
      <c r="E1864" s="74"/>
      <c r="F1864" s="81"/>
      <c r="G1864" s="75"/>
      <c r="H1864" s="81"/>
      <c r="I1864" s="84"/>
      <c r="J1864" s="84"/>
      <c r="K1864" s="84"/>
      <c r="L1864" s="84"/>
      <c r="M1864" s="84"/>
      <c r="N1864" s="84"/>
      <c r="O1864" s="74"/>
      <c r="P1864" s="74"/>
      <c r="Q1864" s="74"/>
      <c r="R1864" s="74"/>
      <c r="S1864" s="74"/>
    </row>
    <row r="1865" spans="1:19" ht="15" customHeight="1" x14ac:dyDescent="0.2">
      <c r="A1865" s="74"/>
      <c r="B1865" s="74"/>
      <c r="C1865" s="73"/>
      <c r="D1865" s="74"/>
      <c r="E1865" s="74"/>
      <c r="F1865" s="81"/>
      <c r="G1865" s="75"/>
      <c r="H1865" s="81"/>
      <c r="I1865" s="84"/>
      <c r="J1865" s="84"/>
      <c r="K1865" s="84"/>
      <c r="L1865" s="84"/>
      <c r="M1865" s="84"/>
      <c r="N1865" s="84"/>
      <c r="O1865" s="74"/>
      <c r="P1865" s="74"/>
      <c r="Q1865" s="74"/>
      <c r="R1865" s="74"/>
      <c r="S1865" s="74"/>
    </row>
    <row r="1866" spans="1:19" ht="15" customHeight="1" x14ac:dyDescent="0.2">
      <c r="A1866" s="74"/>
      <c r="B1866" s="74"/>
      <c r="C1866" s="73"/>
      <c r="D1866" s="74"/>
      <c r="E1866" s="74"/>
      <c r="F1866" s="81"/>
      <c r="G1866" s="75"/>
      <c r="H1866" s="81"/>
      <c r="I1866" s="84"/>
      <c r="J1866" s="84"/>
      <c r="K1866" s="84"/>
      <c r="L1866" s="84"/>
      <c r="M1866" s="84"/>
      <c r="N1866" s="84"/>
      <c r="O1866" s="74"/>
      <c r="P1866" s="74"/>
      <c r="Q1866" s="74"/>
      <c r="R1866" s="74"/>
      <c r="S1866" s="74"/>
    </row>
    <row r="1867" spans="1:19" ht="15" customHeight="1" x14ac:dyDescent="0.2">
      <c r="A1867" s="74"/>
      <c r="B1867" s="74"/>
      <c r="C1867" s="73"/>
      <c r="D1867" s="74"/>
      <c r="E1867" s="74"/>
      <c r="F1867" s="81"/>
      <c r="G1867" s="75"/>
      <c r="H1867" s="81"/>
      <c r="I1867" s="84"/>
      <c r="J1867" s="84"/>
      <c r="K1867" s="84"/>
      <c r="L1867" s="84"/>
      <c r="M1867" s="84"/>
      <c r="N1867" s="84"/>
      <c r="O1867" s="74"/>
      <c r="P1867" s="74"/>
      <c r="Q1867" s="74"/>
      <c r="R1867" s="74"/>
      <c r="S1867" s="74"/>
    </row>
    <row r="1868" spans="1:19" ht="15" customHeight="1" x14ac:dyDescent="0.2">
      <c r="A1868" s="74"/>
      <c r="B1868" s="74"/>
      <c r="C1868" s="73"/>
      <c r="D1868" s="74"/>
      <c r="E1868" s="74"/>
      <c r="F1868" s="81"/>
      <c r="G1868" s="75"/>
      <c r="H1868" s="81"/>
      <c r="I1868" s="84"/>
      <c r="J1868" s="84"/>
      <c r="K1868" s="84"/>
      <c r="L1868" s="84"/>
      <c r="M1868" s="84"/>
      <c r="N1868" s="84"/>
      <c r="O1868" s="74"/>
      <c r="P1868" s="74"/>
      <c r="Q1868" s="74"/>
      <c r="R1868" s="74"/>
      <c r="S1868" s="74"/>
    </row>
    <row r="1869" spans="1:19" ht="15" customHeight="1" x14ac:dyDescent="0.2">
      <c r="A1869" s="74"/>
      <c r="B1869" s="74"/>
      <c r="C1869" s="73"/>
      <c r="D1869" s="74"/>
      <c r="E1869" s="74"/>
      <c r="F1869" s="81"/>
      <c r="G1869" s="75"/>
      <c r="H1869" s="81"/>
      <c r="I1869" s="84"/>
      <c r="J1869" s="84"/>
      <c r="K1869" s="84"/>
      <c r="L1869" s="84"/>
      <c r="M1869" s="84"/>
      <c r="N1869" s="84"/>
      <c r="O1869" s="74"/>
      <c r="P1869" s="74"/>
      <c r="Q1869" s="74"/>
      <c r="R1869" s="74"/>
      <c r="S1869" s="74"/>
    </row>
    <row r="1870" spans="1:19" ht="15" customHeight="1" x14ac:dyDescent="0.2">
      <c r="A1870" s="74"/>
      <c r="B1870" s="74"/>
      <c r="C1870" s="73"/>
      <c r="D1870" s="74"/>
      <c r="E1870" s="74"/>
      <c r="F1870" s="81"/>
      <c r="G1870" s="75"/>
      <c r="H1870" s="81"/>
      <c r="I1870" s="84"/>
      <c r="J1870" s="84"/>
      <c r="K1870" s="84"/>
      <c r="L1870" s="84"/>
      <c r="M1870" s="84"/>
      <c r="N1870" s="84"/>
      <c r="O1870" s="74"/>
      <c r="P1870" s="74"/>
      <c r="Q1870" s="74"/>
      <c r="R1870" s="74"/>
      <c r="S1870" s="74"/>
    </row>
    <row r="1871" spans="1:19" ht="15" customHeight="1" x14ac:dyDescent="0.2">
      <c r="A1871" s="74"/>
      <c r="B1871" s="74"/>
      <c r="C1871" s="73"/>
      <c r="D1871" s="74"/>
      <c r="E1871" s="74"/>
      <c r="F1871" s="81"/>
      <c r="G1871" s="75"/>
      <c r="H1871" s="81"/>
      <c r="I1871" s="84"/>
      <c r="J1871" s="84"/>
      <c r="K1871" s="84"/>
      <c r="L1871" s="84"/>
      <c r="M1871" s="84"/>
      <c r="N1871" s="84"/>
      <c r="O1871" s="74"/>
      <c r="P1871" s="74"/>
      <c r="Q1871" s="74"/>
      <c r="R1871" s="74"/>
      <c r="S1871" s="74"/>
    </row>
    <row r="1872" spans="1:19" ht="15" customHeight="1" x14ac:dyDescent="0.2">
      <c r="A1872" s="74"/>
      <c r="B1872" s="74"/>
      <c r="C1872" s="73"/>
      <c r="D1872" s="74"/>
      <c r="E1872" s="74"/>
      <c r="F1872" s="81"/>
      <c r="G1872" s="75"/>
      <c r="H1872" s="81"/>
      <c r="I1872" s="84"/>
      <c r="J1872" s="84"/>
      <c r="K1872" s="84"/>
      <c r="L1872" s="84"/>
      <c r="M1872" s="84"/>
      <c r="N1872" s="84"/>
      <c r="O1872" s="74"/>
      <c r="P1872" s="74"/>
      <c r="Q1872" s="74"/>
      <c r="R1872" s="74"/>
      <c r="S1872" s="74"/>
    </row>
    <row r="1873" spans="1:19" ht="15" customHeight="1" x14ac:dyDescent="0.2">
      <c r="A1873" s="74"/>
      <c r="B1873" s="74"/>
      <c r="C1873" s="73"/>
      <c r="D1873" s="74"/>
      <c r="E1873" s="74"/>
      <c r="F1873" s="81"/>
      <c r="G1873" s="75"/>
      <c r="H1873" s="81"/>
      <c r="I1873" s="84"/>
      <c r="J1873" s="84"/>
      <c r="K1873" s="84"/>
      <c r="L1873" s="84"/>
      <c r="M1873" s="84"/>
      <c r="N1873" s="84"/>
      <c r="O1873" s="74"/>
      <c r="P1873" s="74"/>
      <c r="Q1873" s="74"/>
      <c r="R1873" s="74"/>
      <c r="S1873" s="74"/>
    </row>
    <row r="1874" spans="1:19" ht="15" customHeight="1" x14ac:dyDescent="0.2">
      <c r="A1874" s="74"/>
      <c r="B1874" s="74"/>
      <c r="C1874" s="73"/>
      <c r="D1874" s="74"/>
      <c r="E1874" s="74"/>
      <c r="F1874" s="81"/>
      <c r="G1874" s="75"/>
      <c r="H1874" s="81"/>
      <c r="I1874" s="84"/>
      <c r="J1874" s="84"/>
      <c r="K1874" s="84"/>
      <c r="L1874" s="84"/>
      <c r="M1874" s="84"/>
      <c r="N1874" s="84"/>
      <c r="O1874" s="74"/>
      <c r="P1874" s="74"/>
      <c r="Q1874" s="74"/>
      <c r="R1874" s="74"/>
      <c r="S1874" s="74"/>
    </row>
    <row r="1875" spans="1:19" ht="15" customHeight="1" x14ac:dyDescent="0.2">
      <c r="A1875" s="74"/>
      <c r="B1875" s="74"/>
      <c r="C1875" s="73"/>
      <c r="D1875" s="74"/>
      <c r="E1875" s="74"/>
      <c r="F1875" s="81"/>
      <c r="G1875" s="75"/>
      <c r="H1875" s="81"/>
      <c r="I1875" s="84"/>
      <c r="J1875" s="84"/>
      <c r="K1875" s="84"/>
      <c r="L1875" s="84"/>
      <c r="M1875" s="84"/>
      <c r="N1875" s="84"/>
      <c r="O1875" s="74"/>
      <c r="P1875" s="74"/>
      <c r="Q1875" s="74"/>
      <c r="R1875" s="74"/>
      <c r="S1875" s="74"/>
    </row>
    <row r="1876" spans="1:19" ht="15" customHeight="1" x14ac:dyDescent="0.2">
      <c r="A1876" s="74"/>
      <c r="B1876" s="74"/>
      <c r="C1876" s="73"/>
      <c r="D1876" s="74"/>
      <c r="E1876" s="74"/>
      <c r="F1876" s="81"/>
      <c r="G1876" s="75"/>
      <c r="H1876" s="81"/>
      <c r="I1876" s="84"/>
      <c r="J1876" s="84"/>
      <c r="K1876" s="84"/>
      <c r="L1876" s="84"/>
      <c r="M1876" s="84"/>
      <c r="N1876" s="84"/>
      <c r="O1876" s="74"/>
      <c r="P1876" s="74"/>
      <c r="Q1876" s="74"/>
      <c r="R1876" s="74"/>
      <c r="S1876" s="74"/>
    </row>
    <row r="1877" spans="1:19" ht="15" customHeight="1" x14ac:dyDescent="0.2">
      <c r="A1877" s="74"/>
      <c r="B1877" s="74"/>
      <c r="C1877" s="73"/>
      <c r="D1877" s="74"/>
      <c r="E1877" s="74"/>
      <c r="F1877" s="81"/>
      <c r="G1877" s="75"/>
      <c r="H1877" s="81"/>
      <c r="I1877" s="84"/>
      <c r="J1877" s="84"/>
      <c r="K1877" s="84"/>
      <c r="L1877" s="84"/>
      <c r="M1877" s="84"/>
      <c r="N1877" s="84"/>
      <c r="O1877" s="74"/>
      <c r="P1877" s="74"/>
      <c r="Q1877" s="74"/>
      <c r="R1877" s="74"/>
      <c r="S1877" s="74"/>
    </row>
    <row r="1878" spans="1:19" ht="15" customHeight="1" x14ac:dyDescent="0.2">
      <c r="A1878" s="74"/>
      <c r="B1878" s="74"/>
      <c r="C1878" s="73"/>
      <c r="D1878" s="74"/>
      <c r="E1878" s="74"/>
      <c r="F1878" s="81"/>
      <c r="G1878" s="75"/>
      <c r="H1878" s="81"/>
      <c r="I1878" s="84"/>
      <c r="J1878" s="84"/>
      <c r="K1878" s="84"/>
      <c r="L1878" s="84"/>
      <c r="M1878" s="84"/>
      <c r="N1878" s="84"/>
      <c r="O1878" s="74"/>
      <c r="P1878" s="74"/>
      <c r="Q1878" s="74"/>
      <c r="R1878" s="74"/>
      <c r="S1878" s="74"/>
    </row>
    <row r="1879" spans="1:19" ht="15" customHeight="1" x14ac:dyDescent="0.2">
      <c r="A1879" s="74"/>
      <c r="B1879" s="74"/>
      <c r="C1879" s="73"/>
      <c r="D1879" s="74"/>
      <c r="E1879" s="74"/>
      <c r="F1879" s="81"/>
      <c r="G1879" s="75"/>
      <c r="H1879" s="81"/>
      <c r="I1879" s="84"/>
      <c r="J1879" s="84"/>
      <c r="K1879" s="84"/>
      <c r="L1879" s="84"/>
      <c r="M1879" s="84"/>
      <c r="N1879" s="84"/>
      <c r="O1879" s="74"/>
      <c r="P1879" s="74"/>
      <c r="Q1879" s="74"/>
      <c r="R1879" s="74"/>
      <c r="S1879" s="74"/>
    </row>
    <row r="1880" spans="1:19" ht="15" customHeight="1" x14ac:dyDescent="0.2">
      <c r="A1880" s="74"/>
      <c r="B1880" s="74"/>
      <c r="C1880" s="73"/>
      <c r="D1880" s="74"/>
      <c r="E1880" s="74"/>
      <c r="F1880" s="81"/>
      <c r="G1880" s="75"/>
      <c r="H1880" s="81"/>
      <c r="I1880" s="84"/>
      <c r="J1880" s="84"/>
      <c r="K1880" s="84"/>
      <c r="L1880" s="84"/>
      <c r="M1880" s="84"/>
      <c r="N1880" s="84"/>
      <c r="O1880" s="74"/>
      <c r="P1880" s="74"/>
      <c r="Q1880" s="74"/>
      <c r="R1880" s="74"/>
      <c r="S1880" s="74"/>
    </row>
    <row r="1881" spans="1:19" ht="15" customHeight="1" x14ac:dyDescent="0.2">
      <c r="A1881" s="74"/>
      <c r="B1881" s="74"/>
      <c r="C1881" s="73"/>
      <c r="D1881" s="74"/>
      <c r="E1881" s="74"/>
      <c r="F1881" s="81"/>
      <c r="G1881" s="75"/>
      <c r="H1881" s="81"/>
      <c r="I1881" s="84"/>
      <c r="J1881" s="84"/>
      <c r="K1881" s="84"/>
      <c r="L1881" s="84"/>
      <c r="M1881" s="84"/>
      <c r="N1881" s="84"/>
      <c r="O1881" s="74"/>
      <c r="P1881" s="74"/>
      <c r="Q1881" s="74"/>
      <c r="R1881" s="74"/>
      <c r="S1881" s="74"/>
    </row>
    <row r="1882" spans="1:19" ht="15" customHeight="1" x14ac:dyDescent="0.2">
      <c r="A1882" s="74"/>
      <c r="B1882" s="74"/>
      <c r="C1882" s="73"/>
      <c r="D1882" s="74"/>
      <c r="E1882" s="74"/>
      <c r="F1882" s="81"/>
      <c r="G1882" s="75"/>
      <c r="H1882" s="81"/>
      <c r="I1882" s="84"/>
      <c r="J1882" s="84"/>
      <c r="K1882" s="84"/>
      <c r="L1882" s="84"/>
      <c r="M1882" s="84"/>
      <c r="N1882" s="84"/>
      <c r="O1882" s="74"/>
      <c r="P1882" s="74"/>
      <c r="Q1882" s="74"/>
      <c r="R1882" s="74"/>
      <c r="S1882" s="74"/>
    </row>
    <row r="1883" spans="1:19" ht="15" customHeight="1" x14ac:dyDescent="0.2">
      <c r="A1883" s="74"/>
      <c r="B1883" s="74"/>
      <c r="C1883" s="73"/>
      <c r="D1883" s="74"/>
      <c r="E1883" s="74"/>
      <c r="F1883" s="81"/>
      <c r="G1883" s="75"/>
      <c r="H1883" s="81"/>
      <c r="I1883" s="84"/>
      <c r="J1883" s="84"/>
      <c r="K1883" s="84"/>
      <c r="L1883" s="84"/>
      <c r="M1883" s="84"/>
      <c r="N1883" s="84"/>
      <c r="O1883" s="74"/>
      <c r="P1883" s="74"/>
      <c r="Q1883" s="74"/>
      <c r="R1883" s="74"/>
      <c r="S1883" s="74"/>
    </row>
    <row r="1884" spans="1:19" ht="15" customHeight="1" x14ac:dyDescent="0.2">
      <c r="A1884" s="74"/>
      <c r="B1884" s="74"/>
      <c r="C1884" s="73"/>
      <c r="D1884" s="74"/>
      <c r="E1884" s="74"/>
      <c r="F1884" s="81"/>
      <c r="G1884" s="75"/>
      <c r="H1884" s="81"/>
      <c r="I1884" s="84"/>
      <c r="J1884" s="84"/>
      <c r="K1884" s="84"/>
      <c r="L1884" s="84"/>
      <c r="M1884" s="84"/>
      <c r="N1884" s="84"/>
      <c r="O1884" s="74"/>
      <c r="P1884" s="74"/>
      <c r="Q1884" s="74"/>
      <c r="R1884" s="74"/>
      <c r="S1884" s="74"/>
    </row>
    <row r="1885" spans="1:19" ht="15" customHeight="1" x14ac:dyDescent="0.2">
      <c r="A1885" s="74"/>
      <c r="B1885" s="74"/>
      <c r="C1885" s="73"/>
      <c r="D1885" s="74"/>
      <c r="E1885" s="74"/>
      <c r="F1885" s="81"/>
      <c r="G1885" s="75"/>
      <c r="H1885" s="81"/>
      <c r="I1885" s="84"/>
      <c r="J1885" s="84"/>
      <c r="K1885" s="84"/>
      <c r="L1885" s="84"/>
      <c r="M1885" s="84"/>
      <c r="N1885" s="84"/>
      <c r="O1885" s="74"/>
      <c r="P1885" s="74"/>
      <c r="Q1885" s="74"/>
      <c r="R1885" s="74"/>
      <c r="S1885" s="74"/>
    </row>
    <row r="1886" spans="1:19" ht="15" customHeight="1" x14ac:dyDescent="0.2">
      <c r="A1886" s="74"/>
      <c r="B1886" s="74"/>
      <c r="C1886" s="73"/>
      <c r="D1886" s="74"/>
      <c r="E1886" s="74"/>
      <c r="F1886" s="81"/>
      <c r="G1886" s="75"/>
      <c r="H1886" s="81"/>
      <c r="I1886" s="84"/>
      <c r="J1886" s="84"/>
      <c r="K1886" s="84"/>
      <c r="L1886" s="84"/>
      <c r="M1886" s="84"/>
      <c r="N1886" s="84"/>
      <c r="O1886" s="74"/>
      <c r="P1886" s="74"/>
      <c r="Q1886" s="74"/>
      <c r="R1886" s="74"/>
      <c r="S1886" s="74"/>
    </row>
    <row r="1887" spans="1:19" ht="15" customHeight="1" x14ac:dyDescent="0.2">
      <c r="A1887" s="74"/>
      <c r="B1887" s="74"/>
      <c r="C1887" s="73"/>
      <c r="D1887" s="74"/>
      <c r="E1887" s="74"/>
      <c r="F1887" s="81"/>
      <c r="G1887" s="75"/>
      <c r="H1887" s="81"/>
      <c r="I1887" s="84"/>
      <c r="J1887" s="84"/>
      <c r="K1887" s="84"/>
      <c r="L1887" s="84"/>
      <c r="M1887" s="84"/>
      <c r="N1887" s="84"/>
      <c r="O1887" s="74"/>
      <c r="P1887" s="74"/>
      <c r="Q1887" s="74"/>
      <c r="R1887" s="74"/>
      <c r="S1887" s="74"/>
    </row>
    <row r="1888" spans="1:19" ht="15" customHeight="1" x14ac:dyDescent="0.2">
      <c r="A1888" s="74"/>
      <c r="B1888" s="74"/>
      <c r="C1888" s="73"/>
      <c r="D1888" s="74"/>
      <c r="E1888" s="74"/>
      <c r="F1888" s="81"/>
      <c r="G1888" s="75"/>
      <c r="H1888" s="81"/>
      <c r="I1888" s="84"/>
      <c r="J1888" s="84"/>
      <c r="K1888" s="84"/>
      <c r="L1888" s="84"/>
      <c r="M1888" s="84"/>
      <c r="N1888" s="84"/>
      <c r="O1888" s="74"/>
      <c r="P1888" s="74"/>
      <c r="Q1888" s="74"/>
      <c r="R1888" s="74"/>
      <c r="S1888" s="74"/>
    </row>
    <row r="1889" spans="1:19" ht="15" customHeight="1" x14ac:dyDescent="0.2">
      <c r="A1889" s="74"/>
      <c r="B1889" s="74"/>
      <c r="C1889" s="73"/>
      <c r="D1889" s="74"/>
      <c r="E1889" s="74"/>
      <c r="F1889" s="81"/>
      <c r="G1889" s="75"/>
      <c r="H1889" s="81"/>
      <c r="I1889" s="84"/>
      <c r="J1889" s="84"/>
      <c r="K1889" s="84"/>
      <c r="L1889" s="84"/>
      <c r="M1889" s="84"/>
      <c r="N1889" s="84"/>
      <c r="O1889" s="74"/>
      <c r="P1889" s="74"/>
      <c r="Q1889" s="74"/>
      <c r="R1889" s="74"/>
      <c r="S1889" s="74"/>
    </row>
    <row r="1890" spans="1:19" ht="15" customHeight="1" x14ac:dyDescent="0.2">
      <c r="A1890" s="74"/>
      <c r="B1890" s="74"/>
      <c r="C1890" s="73"/>
      <c r="D1890" s="74"/>
      <c r="E1890" s="74"/>
      <c r="F1890" s="81"/>
      <c r="G1890" s="75"/>
      <c r="H1890" s="81"/>
      <c r="I1890" s="84"/>
      <c r="J1890" s="84"/>
      <c r="K1890" s="84"/>
      <c r="L1890" s="84"/>
      <c r="M1890" s="84"/>
      <c r="N1890" s="84"/>
      <c r="O1890" s="74"/>
      <c r="P1890" s="74"/>
      <c r="Q1890" s="74"/>
      <c r="R1890" s="74"/>
      <c r="S1890" s="74"/>
    </row>
    <row r="1891" spans="1:19" ht="15" customHeight="1" x14ac:dyDescent="0.2">
      <c r="A1891" s="74"/>
      <c r="B1891" s="74"/>
      <c r="C1891" s="73"/>
      <c r="D1891" s="74"/>
      <c r="E1891" s="74"/>
      <c r="F1891" s="81"/>
      <c r="G1891" s="75"/>
      <c r="H1891" s="81"/>
      <c r="I1891" s="84"/>
      <c r="J1891" s="84"/>
      <c r="K1891" s="84"/>
      <c r="L1891" s="84"/>
      <c r="M1891" s="84"/>
      <c r="N1891" s="84"/>
      <c r="O1891" s="74"/>
      <c r="P1891" s="74"/>
      <c r="Q1891" s="74"/>
      <c r="R1891" s="74"/>
      <c r="S1891" s="74"/>
    </row>
    <row r="1892" spans="1:19" ht="15" customHeight="1" x14ac:dyDescent="0.2">
      <c r="A1892" s="74"/>
      <c r="B1892" s="74"/>
      <c r="C1892" s="73"/>
      <c r="D1892" s="74"/>
      <c r="E1892" s="74"/>
      <c r="F1892" s="81"/>
      <c r="G1892" s="75"/>
      <c r="H1892" s="81"/>
      <c r="I1892" s="84"/>
      <c r="J1892" s="84"/>
      <c r="K1892" s="84"/>
      <c r="L1892" s="84"/>
      <c r="M1892" s="84"/>
      <c r="N1892" s="84"/>
      <c r="O1892" s="74"/>
      <c r="P1892" s="74"/>
      <c r="Q1892" s="74"/>
      <c r="R1892" s="74"/>
      <c r="S1892" s="74"/>
    </row>
    <row r="1893" spans="1:19" ht="15" customHeight="1" x14ac:dyDescent="0.2">
      <c r="A1893" s="74"/>
      <c r="B1893" s="74"/>
      <c r="C1893" s="73"/>
      <c r="D1893" s="74"/>
      <c r="E1893" s="74"/>
      <c r="F1893" s="81"/>
      <c r="G1893" s="75"/>
      <c r="H1893" s="81"/>
      <c r="I1893" s="84"/>
      <c r="J1893" s="84"/>
      <c r="K1893" s="84"/>
      <c r="L1893" s="84"/>
      <c r="M1893" s="84"/>
      <c r="N1893" s="84"/>
      <c r="O1893" s="74"/>
      <c r="P1893" s="74"/>
      <c r="Q1893" s="74"/>
      <c r="R1893" s="74"/>
      <c r="S1893" s="74"/>
    </row>
    <row r="1894" spans="1:19" ht="15" customHeight="1" x14ac:dyDescent="0.2">
      <c r="A1894" s="74"/>
      <c r="B1894" s="74"/>
      <c r="C1894" s="73"/>
      <c r="D1894" s="74"/>
      <c r="E1894" s="74"/>
      <c r="F1894" s="81"/>
      <c r="G1894" s="75"/>
      <c r="H1894" s="81"/>
      <c r="I1894" s="84"/>
      <c r="J1894" s="84"/>
      <c r="K1894" s="84"/>
      <c r="L1894" s="84"/>
      <c r="M1894" s="84"/>
      <c r="N1894" s="84"/>
      <c r="O1894" s="74"/>
      <c r="P1894" s="74"/>
      <c r="Q1894" s="74"/>
      <c r="R1894" s="74"/>
      <c r="S1894" s="74"/>
    </row>
    <row r="1895" spans="1:19" ht="15" customHeight="1" x14ac:dyDescent="0.2">
      <c r="A1895" s="74"/>
      <c r="B1895" s="74"/>
      <c r="C1895" s="73"/>
      <c r="D1895" s="74"/>
      <c r="E1895" s="74"/>
      <c r="F1895" s="81"/>
      <c r="G1895" s="75"/>
      <c r="H1895" s="81"/>
      <c r="I1895" s="84"/>
      <c r="J1895" s="84"/>
      <c r="K1895" s="84"/>
      <c r="L1895" s="84"/>
      <c r="M1895" s="84"/>
      <c r="N1895" s="84"/>
      <c r="O1895" s="74"/>
      <c r="P1895" s="74"/>
      <c r="Q1895" s="74"/>
      <c r="R1895" s="74"/>
      <c r="S1895" s="74"/>
    </row>
    <row r="1896" spans="1:19" ht="15" customHeight="1" x14ac:dyDescent="0.2">
      <c r="A1896" s="74"/>
      <c r="B1896" s="74"/>
      <c r="C1896" s="73"/>
      <c r="D1896" s="74"/>
      <c r="E1896" s="74"/>
      <c r="F1896" s="81"/>
      <c r="G1896" s="75"/>
      <c r="H1896" s="81"/>
      <c r="I1896" s="84"/>
      <c r="J1896" s="84"/>
      <c r="K1896" s="84"/>
      <c r="L1896" s="84"/>
      <c r="M1896" s="84"/>
      <c r="N1896" s="84"/>
      <c r="O1896" s="74"/>
      <c r="P1896" s="74"/>
      <c r="Q1896" s="74"/>
      <c r="R1896" s="74"/>
      <c r="S1896" s="74"/>
    </row>
    <row r="1897" spans="1:19" ht="15" customHeight="1" x14ac:dyDescent="0.2">
      <c r="A1897" s="74"/>
      <c r="B1897" s="74"/>
      <c r="C1897" s="73"/>
      <c r="D1897" s="74"/>
      <c r="E1897" s="74"/>
      <c r="F1897" s="81"/>
      <c r="G1897" s="75"/>
      <c r="H1897" s="81"/>
      <c r="I1897" s="84"/>
      <c r="J1897" s="84"/>
      <c r="K1897" s="84"/>
      <c r="L1897" s="84"/>
      <c r="M1897" s="84"/>
      <c r="N1897" s="84"/>
      <c r="O1897" s="74"/>
      <c r="P1897" s="74"/>
      <c r="Q1897" s="74"/>
      <c r="R1897" s="74"/>
      <c r="S1897" s="74"/>
    </row>
    <row r="1898" spans="1:19" ht="15" customHeight="1" x14ac:dyDescent="0.2">
      <c r="A1898" s="74"/>
      <c r="B1898" s="74"/>
      <c r="C1898" s="73"/>
      <c r="D1898" s="74"/>
      <c r="E1898" s="74"/>
      <c r="F1898" s="81"/>
      <c r="G1898" s="75"/>
      <c r="H1898" s="81"/>
      <c r="I1898" s="84"/>
      <c r="J1898" s="84"/>
      <c r="K1898" s="84"/>
      <c r="L1898" s="84"/>
      <c r="M1898" s="84"/>
      <c r="N1898" s="84"/>
      <c r="O1898" s="74"/>
      <c r="P1898" s="74"/>
      <c r="Q1898" s="74"/>
      <c r="R1898" s="74"/>
      <c r="S1898" s="74"/>
    </row>
    <row r="1899" spans="1:19" ht="15" customHeight="1" x14ac:dyDescent="0.2">
      <c r="A1899" s="74"/>
      <c r="B1899" s="74"/>
      <c r="C1899" s="73"/>
      <c r="D1899" s="74"/>
      <c r="E1899" s="74"/>
      <c r="F1899" s="81"/>
      <c r="G1899" s="75"/>
      <c r="H1899" s="81"/>
      <c r="I1899" s="84"/>
      <c r="J1899" s="84"/>
      <c r="K1899" s="84"/>
      <c r="L1899" s="84"/>
      <c r="M1899" s="84"/>
      <c r="N1899" s="84"/>
      <c r="O1899" s="74"/>
      <c r="P1899" s="74"/>
      <c r="Q1899" s="74"/>
      <c r="R1899" s="74"/>
      <c r="S1899" s="74"/>
    </row>
    <row r="1900" spans="1:19" ht="15" customHeight="1" x14ac:dyDescent="0.2">
      <c r="A1900" s="74"/>
      <c r="B1900" s="74"/>
      <c r="C1900" s="73"/>
      <c r="D1900" s="74"/>
      <c r="E1900" s="74"/>
      <c r="F1900" s="81"/>
      <c r="G1900" s="75"/>
      <c r="H1900" s="81"/>
      <c r="I1900" s="84"/>
      <c r="J1900" s="84"/>
      <c r="K1900" s="84"/>
      <c r="L1900" s="84"/>
      <c r="M1900" s="84"/>
      <c r="N1900" s="84"/>
      <c r="O1900" s="74"/>
      <c r="P1900" s="74"/>
      <c r="Q1900" s="74"/>
      <c r="R1900" s="74"/>
      <c r="S1900" s="74"/>
    </row>
    <row r="1901" spans="1:19" ht="15" customHeight="1" x14ac:dyDescent="0.2">
      <c r="A1901" s="74"/>
      <c r="B1901" s="74"/>
      <c r="C1901" s="73"/>
      <c r="D1901" s="74"/>
      <c r="E1901" s="74"/>
      <c r="F1901" s="81"/>
      <c r="G1901" s="75"/>
      <c r="H1901" s="81"/>
      <c r="I1901" s="84"/>
      <c r="J1901" s="84"/>
      <c r="K1901" s="84"/>
      <c r="L1901" s="84"/>
      <c r="M1901" s="84"/>
      <c r="N1901" s="84"/>
      <c r="O1901" s="74"/>
      <c r="P1901" s="74"/>
      <c r="Q1901" s="74"/>
      <c r="R1901" s="74"/>
      <c r="S1901" s="74"/>
    </row>
    <row r="1902" spans="1:19" ht="15" customHeight="1" x14ac:dyDescent="0.2">
      <c r="A1902" s="74"/>
      <c r="B1902" s="74"/>
      <c r="C1902" s="73"/>
      <c r="D1902" s="74"/>
      <c r="E1902" s="74"/>
      <c r="F1902" s="81"/>
      <c r="G1902" s="75"/>
      <c r="H1902" s="81"/>
      <c r="I1902" s="84"/>
      <c r="J1902" s="84"/>
      <c r="K1902" s="84"/>
      <c r="L1902" s="84"/>
      <c r="M1902" s="84"/>
      <c r="N1902" s="84"/>
      <c r="O1902" s="74"/>
      <c r="P1902" s="74"/>
      <c r="Q1902" s="74"/>
      <c r="R1902" s="74"/>
      <c r="S1902" s="74"/>
    </row>
    <row r="1903" spans="1:19" ht="15" customHeight="1" x14ac:dyDescent="0.2">
      <c r="A1903" s="74"/>
      <c r="B1903" s="74"/>
      <c r="C1903" s="73"/>
      <c r="D1903" s="74"/>
      <c r="E1903" s="74"/>
      <c r="F1903" s="81"/>
      <c r="G1903" s="75"/>
      <c r="H1903" s="81"/>
      <c r="I1903" s="84"/>
      <c r="J1903" s="84"/>
      <c r="K1903" s="84"/>
      <c r="L1903" s="84"/>
      <c r="M1903" s="84"/>
      <c r="N1903" s="84"/>
      <c r="O1903" s="74"/>
      <c r="P1903" s="74"/>
      <c r="Q1903" s="74"/>
      <c r="R1903" s="74"/>
      <c r="S1903" s="74"/>
    </row>
    <row r="1904" spans="1:19" ht="15" customHeight="1" x14ac:dyDescent="0.2">
      <c r="A1904" s="74"/>
      <c r="B1904" s="74"/>
      <c r="C1904" s="73"/>
      <c r="D1904" s="74"/>
      <c r="E1904" s="74"/>
      <c r="F1904" s="81"/>
      <c r="G1904" s="75"/>
      <c r="H1904" s="81"/>
      <c r="I1904" s="84"/>
      <c r="J1904" s="84"/>
      <c r="K1904" s="84"/>
      <c r="L1904" s="84"/>
      <c r="M1904" s="84"/>
      <c r="N1904" s="84"/>
      <c r="O1904" s="74"/>
      <c r="P1904" s="74"/>
      <c r="Q1904" s="74"/>
      <c r="R1904" s="74"/>
      <c r="S1904" s="74"/>
    </row>
    <row r="1905" spans="1:19" ht="15" customHeight="1" x14ac:dyDescent="0.2">
      <c r="A1905" s="74"/>
      <c r="B1905" s="74"/>
      <c r="C1905" s="73"/>
      <c r="D1905" s="74"/>
      <c r="E1905" s="74"/>
      <c r="F1905" s="81"/>
      <c r="G1905" s="75"/>
      <c r="H1905" s="81"/>
      <c r="I1905" s="84"/>
      <c r="J1905" s="84"/>
      <c r="K1905" s="84"/>
      <c r="L1905" s="84"/>
      <c r="M1905" s="84"/>
      <c r="N1905" s="84"/>
      <c r="O1905" s="74"/>
      <c r="P1905" s="74"/>
      <c r="Q1905" s="74"/>
      <c r="R1905" s="74"/>
      <c r="S1905" s="74"/>
    </row>
    <row r="1906" spans="1:19" ht="15" customHeight="1" x14ac:dyDescent="0.2">
      <c r="A1906" s="74"/>
      <c r="B1906" s="74"/>
      <c r="C1906" s="73"/>
      <c r="D1906" s="74"/>
      <c r="E1906" s="74"/>
      <c r="F1906" s="81"/>
      <c r="G1906" s="75"/>
      <c r="H1906" s="81"/>
      <c r="I1906" s="84"/>
      <c r="J1906" s="84"/>
      <c r="K1906" s="84"/>
      <c r="L1906" s="84"/>
      <c r="M1906" s="84"/>
      <c r="N1906" s="84"/>
      <c r="O1906" s="74"/>
      <c r="P1906" s="74"/>
      <c r="Q1906" s="74"/>
      <c r="R1906" s="74"/>
      <c r="S1906" s="74"/>
    </row>
    <row r="1907" spans="1:19" ht="15" customHeight="1" x14ac:dyDescent="0.2">
      <c r="A1907" s="74"/>
      <c r="B1907" s="74"/>
      <c r="C1907" s="73"/>
      <c r="D1907" s="74"/>
      <c r="E1907" s="74"/>
      <c r="F1907" s="81"/>
      <c r="G1907" s="75"/>
      <c r="H1907" s="81"/>
      <c r="I1907" s="84"/>
      <c r="J1907" s="84"/>
      <c r="K1907" s="84"/>
      <c r="L1907" s="84"/>
      <c r="M1907" s="84"/>
      <c r="N1907" s="84"/>
      <c r="O1907" s="74"/>
      <c r="P1907" s="74"/>
      <c r="Q1907" s="74"/>
      <c r="R1907" s="74"/>
      <c r="S1907" s="74"/>
    </row>
    <row r="1908" spans="1:19" ht="15" customHeight="1" x14ac:dyDescent="0.2">
      <c r="A1908" s="74"/>
      <c r="B1908" s="74"/>
      <c r="C1908" s="73"/>
      <c r="D1908" s="74"/>
      <c r="E1908" s="74"/>
      <c r="F1908" s="81"/>
      <c r="G1908" s="75"/>
      <c r="H1908" s="81"/>
      <c r="I1908" s="84"/>
      <c r="J1908" s="84"/>
      <c r="K1908" s="84"/>
      <c r="L1908" s="84"/>
      <c r="M1908" s="84"/>
      <c r="N1908" s="84"/>
      <c r="O1908" s="74"/>
      <c r="P1908" s="74"/>
      <c r="Q1908" s="74"/>
      <c r="R1908" s="74"/>
      <c r="S1908" s="74"/>
    </row>
    <row r="1909" spans="1:19" ht="15" customHeight="1" x14ac:dyDescent="0.2">
      <c r="A1909" s="74"/>
      <c r="B1909" s="74"/>
      <c r="C1909" s="73"/>
      <c r="D1909" s="74"/>
      <c r="E1909" s="74"/>
      <c r="F1909" s="81"/>
      <c r="G1909" s="75"/>
      <c r="H1909" s="81"/>
      <c r="I1909" s="84"/>
      <c r="J1909" s="84"/>
      <c r="K1909" s="84"/>
      <c r="L1909" s="84"/>
      <c r="M1909" s="84"/>
      <c r="N1909" s="84"/>
      <c r="O1909" s="74"/>
      <c r="P1909" s="74"/>
      <c r="Q1909" s="74"/>
      <c r="R1909" s="74"/>
      <c r="S1909" s="74"/>
    </row>
    <row r="1910" spans="1:19" ht="15" customHeight="1" x14ac:dyDescent="0.2">
      <c r="A1910" s="74"/>
      <c r="B1910" s="74"/>
      <c r="C1910" s="73"/>
      <c r="D1910" s="74"/>
      <c r="E1910" s="74"/>
      <c r="F1910" s="81"/>
      <c r="G1910" s="75"/>
      <c r="H1910" s="81"/>
      <c r="I1910" s="84"/>
      <c r="J1910" s="84"/>
      <c r="K1910" s="84"/>
      <c r="L1910" s="84"/>
      <c r="M1910" s="84"/>
      <c r="N1910" s="84"/>
      <c r="O1910" s="74"/>
      <c r="P1910" s="74"/>
      <c r="Q1910" s="74"/>
      <c r="R1910" s="74"/>
      <c r="S1910" s="74"/>
    </row>
    <row r="1911" spans="1:19" ht="15" customHeight="1" x14ac:dyDescent="0.2">
      <c r="A1911" s="74"/>
      <c r="B1911" s="74"/>
      <c r="C1911" s="73"/>
      <c r="D1911" s="74"/>
      <c r="E1911" s="74"/>
      <c r="F1911" s="81"/>
      <c r="G1911" s="75"/>
      <c r="H1911" s="81"/>
      <c r="I1911" s="84"/>
      <c r="J1911" s="84"/>
      <c r="K1911" s="84"/>
      <c r="L1911" s="84"/>
      <c r="M1911" s="84"/>
      <c r="N1911" s="84"/>
      <c r="O1911" s="74"/>
      <c r="P1911" s="74"/>
      <c r="Q1911" s="74"/>
      <c r="R1911" s="74"/>
      <c r="S1911" s="74"/>
    </row>
    <row r="1912" spans="1:19" ht="15" customHeight="1" x14ac:dyDescent="0.2">
      <c r="A1912" s="74"/>
      <c r="B1912" s="74"/>
      <c r="C1912" s="73"/>
      <c r="D1912" s="74"/>
      <c r="E1912" s="74"/>
      <c r="F1912" s="81"/>
      <c r="G1912" s="75"/>
      <c r="H1912" s="81"/>
      <c r="I1912" s="84"/>
      <c r="J1912" s="84"/>
      <c r="K1912" s="84"/>
      <c r="L1912" s="84"/>
      <c r="M1912" s="84"/>
      <c r="N1912" s="84"/>
      <c r="O1912" s="74"/>
      <c r="P1912" s="74"/>
      <c r="Q1912" s="74"/>
      <c r="R1912" s="74"/>
      <c r="S1912" s="74"/>
    </row>
    <row r="1913" spans="1:19" ht="15" customHeight="1" x14ac:dyDescent="0.2">
      <c r="A1913" s="74"/>
      <c r="B1913" s="74"/>
      <c r="C1913" s="73"/>
      <c r="D1913" s="74"/>
      <c r="E1913" s="74"/>
      <c r="F1913" s="81"/>
      <c r="G1913" s="75"/>
      <c r="H1913" s="81"/>
      <c r="I1913" s="84"/>
      <c r="J1913" s="84"/>
      <c r="K1913" s="84"/>
      <c r="L1913" s="84"/>
      <c r="M1913" s="84"/>
      <c r="N1913" s="84"/>
      <c r="O1913" s="74"/>
      <c r="P1913" s="74"/>
      <c r="Q1913" s="74"/>
      <c r="R1913" s="74"/>
      <c r="S1913" s="74"/>
    </row>
    <row r="1914" spans="1:19" ht="15" customHeight="1" x14ac:dyDescent="0.2">
      <c r="A1914" s="74"/>
      <c r="B1914" s="74"/>
      <c r="C1914" s="73"/>
      <c r="D1914" s="74"/>
      <c r="E1914" s="74"/>
      <c r="F1914" s="81"/>
      <c r="G1914" s="75"/>
      <c r="H1914" s="81"/>
      <c r="I1914" s="84"/>
      <c r="J1914" s="84"/>
      <c r="K1914" s="84"/>
      <c r="L1914" s="84"/>
      <c r="M1914" s="84"/>
      <c r="N1914" s="84"/>
      <c r="O1914" s="74"/>
      <c r="P1914" s="74"/>
      <c r="Q1914" s="74"/>
      <c r="R1914" s="74"/>
      <c r="S1914" s="74"/>
    </row>
    <row r="1915" spans="1:19" ht="15" customHeight="1" x14ac:dyDescent="0.2">
      <c r="A1915" s="74"/>
      <c r="B1915" s="74"/>
      <c r="C1915" s="73"/>
      <c r="D1915" s="74"/>
      <c r="E1915" s="74"/>
      <c r="F1915" s="81"/>
      <c r="G1915" s="75"/>
      <c r="H1915" s="81"/>
      <c r="I1915" s="84"/>
      <c r="J1915" s="84"/>
      <c r="K1915" s="84"/>
      <c r="L1915" s="84"/>
      <c r="M1915" s="84"/>
      <c r="N1915" s="84"/>
      <c r="O1915" s="74"/>
      <c r="P1915" s="74"/>
      <c r="Q1915" s="74"/>
      <c r="R1915" s="74"/>
      <c r="S1915" s="74"/>
    </row>
    <row r="1916" spans="1:19" ht="15" customHeight="1" x14ac:dyDescent="0.2">
      <c r="A1916" s="74"/>
      <c r="B1916" s="74"/>
      <c r="C1916" s="73"/>
      <c r="D1916" s="74"/>
      <c r="E1916" s="74"/>
      <c r="F1916" s="81"/>
      <c r="G1916" s="75"/>
      <c r="H1916" s="81"/>
      <c r="I1916" s="84"/>
      <c r="J1916" s="84"/>
      <c r="K1916" s="84"/>
      <c r="L1916" s="84"/>
      <c r="M1916" s="84"/>
      <c r="N1916" s="84"/>
      <c r="O1916" s="74"/>
      <c r="P1916" s="74"/>
      <c r="Q1916" s="74"/>
      <c r="R1916" s="74"/>
      <c r="S1916" s="74"/>
    </row>
    <row r="1917" spans="1:19" ht="15" customHeight="1" x14ac:dyDescent="0.2">
      <c r="A1917" s="74"/>
      <c r="B1917" s="74"/>
      <c r="C1917" s="73"/>
      <c r="D1917" s="74"/>
      <c r="E1917" s="74"/>
      <c r="F1917" s="81"/>
      <c r="G1917" s="75"/>
      <c r="H1917" s="81"/>
      <c r="I1917" s="84"/>
      <c r="J1917" s="84"/>
      <c r="K1917" s="84"/>
      <c r="L1917" s="84"/>
      <c r="M1917" s="84"/>
      <c r="N1917" s="84"/>
      <c r="O1917" s="74"/>
      <c r="P1917" s="74"/>
      <c r="Q1917" s="74"/>
      <c r="R1917" s="74"/>
      <c r="S1917" s="74"/>
    </row>
    <row r="1918" spans="1:19" ht="15" customHeight="1" x14ac:dyDescent="0.2">
      <c r="A1918" s="74"/>
      <c r="B1918" s="74"/>
      <c r="C1918" s="73"/>
      <c r="D1918" s="74"/>
      <c r="E1918" s="74"/>
      <c r="F1918" s="81"/>
      <c r="G1918" s="75"/>
      <c r="H1918" s="81"/>
      <c r="I1918" s="84"/>
      <c r="J1918" s="84"/>
      <c r="K1918" s="84"/>
      <c r="L1918" s="84"/>
      <c r="M1918" s="84"/>
      <c r="N1918" s="84"/>
      <c r="O1918" s="74"/>
      <c r="P1918" s="74"/>
      <c r="Q1918" s="74"/>
      <c r="R1918" s="74"/>
      <c r="S1918" s="74"/>
    </row>
    <row r="1919" spans="1:19" ht="15" customHeight="1" x14ac:dyDescent="0.2">
      <c r="A1919" s="74"/>
      <c r="B1919" s="74"/>
      <c r="C1919" s="73"/>
      <c r="D1919" s="74"/>
      <c r="E1919" s="74"/>
      <c r="F1919" s="81"/>
      <c r="G1919" s="75"/>
      <c r="H1919" s="81"/>
      <c r="I1919" s="84"/>
      <c r="J1919" s="84"/>
      <c r="K1919" s="84"/>
      <c r="L1919" s="84"/>
      <c r="M1919" s="84"/>
      <c r="N1919" s="84"/>
      <c r="O1919" s="74"/>
      <c r="P1919" s="74"/>
      <c r="Q1919" s="74"/>
      <c r="R1919" s="74"/>
      <c r="S1919" s="74"/>
    </row>
    <row r="1920" spans="1:19" ht="15" customHeight="1" x14ac:dyDescent="0.2">
      <c r="A1920" s="74"/>
      <c r="B1920" s="74"/>
      <c r="C1920" s="73"/>
      <c r="D1920" s="74"/>
      <c r="E1920" s="74"/>
      <c r="F1920" s="81"/>
      <c r="G1920" s="75"/>
      <c r="H1920" s="81"/>
      <c r="I1920" s="84"/>
      <c r="J1920" s="84"/>
      <c r="K1920" s="84"/>
      <c r="L1920" s="84"/>
      <c r="M1920" s="84"/>
      <c r="N1920" s="84"/>
      <c r="O1920" s="74"/>
      <c r="P1920" s="74"/>
      <c r="Q1920" s="74"/>
      <c r="R1920" s="74"/>
      <c r="S1920" s="74"/>
    </row>
    <row r="1921" spans="1:19" ht="15" customHeight="1" x14ac:dyDescent="0.2">
      <c r="A1921" s="74"/>
      <c r="B1921" s="74"/>
      <c r="C1921" s="73"/>
      <c r="D1921" s="74"/>
      <c r="E1921" s="74"/>
      <c r="F1921" s="81"/>
      <c r="G1921" s="75"/>
      <c r="H1921" s="81"/>
      <c r="I1921" s="84"/>
      <c r="J1921" s="84"/>
      <c r="K1921" s="84"/>
      <c r="L1921" s="84"/>
      <c r="M1921" s="84"/>
      <c r="N1921" s="84"/>
      <c r="O1921" s="74"/>
      <c r="P1921" s="74"/>
      <c r="Q1921" s="74"/>
      <c r="R1921" s="74"/>
      <c r="S1921" s="74"/>
    </row>
    <row r="1922" spans="1:19" ht="15" customHeight="1" x14ac:dyDescent="0.2">
      <c r="A1922" s="74"/>
      <c r="B1922" s="74"/>
      <c r="C1922" s="73"/>
      <c r="D1922" s="74"/>
      <c r="E1922" s="74"/>
      <c r="F1922" s="81"/>
      <c r="G1922" s="75"/>
      <c r="H1922" s="81"/>
      <c r="I1922" s="84"/>
      <c r="J1922" s="84"/>
      <c r="K1922" s="84"/>
      <c r="L1922" s="84"/>
      <c r="M1922" s="84"/>
      <c r="N1922" s="84"/>
      <c r="O1922" s="74"/>
      <c r="P1922" s="74"/>
      <c r="Q1922" s="74"/>
      <c r="R1922" s="74"/>
      <c r="S1922" s="74"/>
    </row>
    <row r="1923" spans="1:19" ht="15" customHeight="1" x14ac:dyDescent="0.2">
      <c r="A1923" s="74"/>
      <c r="B1923" s="74"/>
      <c r="C1923" s="73"/>
      <c r="D1923" s="74"/>
      <c r="E1923" s="74"/>
      <c r="F1923" s="81"/>
      <c r="G1923" s="75"/>
      <c r="H1923" s="81"/>
      <c r="I1923" s="84"/>
      <c r="J1923" s="84"/>
      <c r="K1923" s="84"/>
      <c r="L1923" s="84"/>
      <c r="M1923" s="84"/>
      <c r="N1923" s="84"/>
      <c r="O1923" s="74"/>
      <c r="P1923" s="74"/>
      <c r="Q1923" s="74"/>
      <c r="R1923" s="74"/>
      <c r="S1923" s="74"/>
    </row>
    <row r="1924" spans="1:19" ht="15" customHeight="1" x14ac:dyDescent="0.2">
      <c r="A1924" s="74"/>
      <c r="B1924" s="74"/>
      <c r="C1924" s="73"/>
      <c r="D1924" s="74"/>
      <c r="E1924" s="74"/>
      <c r="F1924" s="81"/>
      <c r="G1924" s="75"/>
      <c r="H1924" s="81"/>
      <c r="I1924" s="84"/>
      <c r="J1924" s="84"/>
      <c r="K1924" s="84"/>
      <c r="L1924" s="84"/>
      <c r="M1924" s="84"/>
      <c r="N1924" s="84"/>
      <c r="O1924" s="74"/>
      <c r="P1924" s="74"/>
      <c r="Q1924" s="74"/>
      <c r="R1924" s="74"/>
      <c r="S1924" s="74"/>
    </row>
    <row r="1925" spans="1:19" ht="15" customHeight="1" x14ac:dyDescent="0.2">
      <c r="A1925" s="74"/>
      <c r="B1925" s="74"/>
      <c r="C1925" s="73"/>
      <c r="D1925" s="74"/>
      <c r="E1925" s="74"/>
      <c r="F1925" s="81"/>
      <c r="G1925" s="75"/>
      <c r="H1925" s="81"/>
      <c r="I1925" s="84"/>
      <c r="J1925" s="84"/>
      <c r="K1925" s="84"/>
      <c r="L1925" s="84"/>
      <c r="M1925" s="84"/>
      <c r="N1925" s="84"/>
      <c r="O1925" s="74"/>
      <c r="P1925" s="74"/>
      <c r="Q1925" s="74"/>
      <c r="R1925" s="74"/>
      <c r="S1925" s="74"/>
    </row>
    <row r="1926" spans="1:19" ht="15" customHeight="1" x14ac:dyDescent="0.2">
      <c r="A1926" s="74"/>
      <c r="B1926" s="74"/>
      <c r="C1926" s="73"/>
      <c r="D1926" s="74"/>
      <c r="E1926" s="74"/>
      <c r="F1926" s="81"/>
      <c r="G1926" s="75"/>
      <c r="H1926" s="81"/>
      <c r="I1926" s="84"/>
      <c r="J1926" s="84"/>
      <c r="K1926" s="84"/>
      <c r="L1926" s="84"/>
      <c r="M1926" s="84"/>
      <c r="N1926" s="84"/>
      <c r="O1926" s="74"/>
      <c r="P1926" s="74"/>
      <c r="Q1926" s="74"/>
      <c r="R1926" s="74"/>
      <c r="S1926" s="74"/>
    </row>
    <row r="1927" spans="1:19" ht="15" customHeight="1" x14ac:dyDescent="0.2">
      <c r="A1927" s="74"/>
      <c r="B1927" s="74"/>
      <c r="C1927" s="73"/>
      <c r="D1927" s="74"/>
      <c r="E1927" s="74"/>
      <c r="F1927" s="81"/>
      <c r="G1927" s="75"/>
      <c r="H1927" s="81"/>
      <c r="I1927" s="84"/>
      <c r="J1927" s="84"/>
      <c r="K1927" s="84"/>
      <c r="L1927" s="84"/>
      <c r="M1927" s="84"/>
      <c r="N1927" s="84"/>
      <c r="O1927" s="74"/>
      <c r="P1927" s="74"/>
      <c r="Q1927" s="74"/>
      <c r="R1927" s="74"/>
      <c r="S1927" s="74"/>
    </row>
    <row r="1928" spans="1:19" ht="15" customHeight="1" x14ac:dyDescent="0.2">
      <c r="A1928" s="74"/>
      <c r="B1928" s="74"/>
      <c r="C1928" s="73"/>
      <c r="D1928" s="74"/>
      <c r="E1928" s="74"/>
      <c r="F1928" s="81"/>
      <c r="G1928" s="75"/>
      <c r="H1928" s="81"/>
      <c r="I1928" s="84"/>
      <c r="J1928" s="84"/>
      <c r="K1928" s="84"/>
      <c r="L1928" s="84"/>
      <c r="M1928" s="84"/>
      <c r="N1928" s="84"/>
      <c r="O1928" s="74"/>
      <c r="P1928" s="74"/>
      <c r="Q1928" s="74"/>
      <c r="R1928" s="74"/>
      <c r="S1928" s="74"/>
    </row>
    <row r="1929" spans="1:19" ht="15" customHeight="1" x14ac:dyDescent="0.2">
      <c r="A1929" s="74"/>
      <c r="B1929" s="74"/>
      <c r="C1929" s="73"/>
      <c r="D1929" s="74"/>
      <c r="E1929" s="74"/>
      <c r="F1929" s="81"/>
      <c r="G1929" s="75"/>
      <c r="H1929" s="81"/>
      <c r="I1929" s="84"/>
      <c r="J1929" s="84"/>
      <c r="K1929" s="84"/>
      <c r="L1929" s="84"/>
      <c r="M1929" s="84"/>
      <c r="N1929" s="84"/>
      <c r="O1929" s="74"/>
      <c r="P1929" s="74"/>
      <c r="Q1929" s="74"/>
      <c r="R1929" s="74"/>
      <c r="S1929" s="74"/>
    </row>
    <row r="1930" spans="1:19" ht="15" customHeight="1" x14ac:dyDescent="0.2">
      <c r="A1930" s="74"/>
      <c r="B1930" s="74"/>
      <c r="C1930" s="73"/>
      <c r="D1930" s="74"/>
      <c r="E1930" s="74"/>
      <c r="F1930" s="81"/>
      <c r="G1930" s="75"/>
      <c r="H1930" s="81"/>
      <c r="I1930" s="84"/>
      <c r="J1930" s="84"/>
      <c r="K1930" s="84"/>
      <c r="L1930" s="84"/>
      <c r="M1930" s="84"/>
      <c r="N1930" s="84"/>
      <c r="O1930" s="74"/>
      <c r="P1930" s="74"/>
      <c r="Q1930" s="74"/>
      <c r="R1930" s="74"/>
      <c r="S1930" s="74"/>
    </row>
    <row r="1931" spans="1:19" ht="15" customHeight="1" x14ac:dyDescent="0.2">
      <c r="A1931" s="74"/>
      <c r="B1931" s="74"/>
      <c r="C1931" s="73"/>
      <c r="D1931" s="74"/>
      <c r="E1931" s="74"/>
      <c r="F1931" s="81"/>
      <c r="G1931" s="75"/>
      <c r="H1931" s="81"/>
      <c r="I1931" s="84"/>
      <c r="J1931" s="84"/>
      <c r="K1931" s="84"/>
      <c r="L1931" s="84"/>
      <c r="M1931" s="84"/>
      <c r="N1931" s="84"/>
      <c r="O1931" s="74"/>
      <c r="P1931" s="74"/>
      <c r="Q1931" s="74"/>
      <c r="R1931" s="74"/>
      <c r="S1931" s="74"/>
    </row>
    <row r="1932" spans="1:19" ht="15" customHeight="1" x14ac:dyDescent="0.2">
      <c r="A1932" s="74"/>
      <c r="B1932" s="74"/>
      <c r="C1932" s="73"/>
      <c r="D1932" s="74"/>
      <c r="E1932" s="74"/>
      <c r="F1932" s="81"/>
      <c r="G1932" s="75"/>
      <c r="H1932" s="81"/>
      <c r="I1932" s="84"/>
      <c r="J1932" s="84"/>
      <c r="K1932" s="84"/>
      <c r="L1932" s="84"/>
      <c r="M1932" s="84"/>
      <c r="N1932" s="84"/>
      <c r="O1932" s="74"/>
      <c r="P1932" s="74"/>
      <c r="Q1932" s="74"/>
      <c r="R1932" s="74"/>
      <c r="S1932" s="74"/>
    </row>
    <row r="1933" spans="1:19" ht="15" customHeight="1" x14ac:dyDescent="0.2">
      <c r="A1933" s="74"/>
      <c r="B1933" s="74"/>
      <c r="C1933" s="73"/>
      <c r="D1933" s="74"/>
      <c r="E1933" s="74"/>
      <c r="F1933" s="81"/>
      <c r="G1933" s="75"/>
      <c r="H1933" s="81"/>
      <c r="I1933" s="84"/>
      <c r="J1933" s="84"/>
      <c r="K1933" s="84"/>
      <c r="L1933" s="84"/>
      <c r="M1933" s="84"/>
      <c r="N1933" s="84"/>
      <c r="O1933" s="74"/>
      <c r="P1933" s="74"/>
      <c r="Q1933" s="74"/>
      <c r="R1933" s="74"/>
      <c r="S1933" s="74"/>
    </row>
    <row r="1934" spans="1:19" ht="15" customHeight="1" x14ac:dyDescent="0.2">
      <c r="A1934" s="74"/>
      <c r="B1934" s="74"/>
      <c r="C1934" s="73"/>
      <c r="D1934" s="74"/>
      <c r="E1934" s="74"/>
      <c r="F1934" s="81"/>
      <c r="G1934" s="75"/>
      <c r="H1934" s="81"/>
      <c r="I1934" s="84"/>
      <c r="J1934" s="84"/>
      <c r="K1934" s="84"/>
      <c r="L1934" s="84"/>
      <c r="M1934" s="84"/>
      <c r="N1934" s="84"/>
      <c r="O1934" s="74"/>
      <c r="P1934" s="74"/>
      <c r="Q1934" s="74"/>
      <c r="R1934" s="74"/>
      <c r="S1934" s="74"/>
    </row>
    <row r="1935" spans="1:19" ht="15" customHeight="1" x14ac:dyDescent="0.2">
      <c r="A1935" s="74"/>
      <c r="B1935" s="74"/>
      <c r="C1935" s="73"/>
      <c r="D1935" s="74"/>
      <c r="E1935" s="74"/>
      <c r="F1935" s="81"/>
      <c r="G1935" s="75"/>
      <c r="H1935" s="81"/>
      <c r="I1935" s="84"/>
      <c r="J1935" s="84"/>
      <c r="K1935" s="84"/>
      <c r="L1935" s="84"/>
      <c r="M1935" s="84"/>
      <c r="N1935" s="84"/>
      <c r="O1935" s="74"/>
      <c r="P1935" s="74"/>
      <c r="Q1935" s="74"/>
      <c r="R1935" s="74"/>
      <c r="S1935" s="74"/>
    </row>
    <row r="1936" spans="1:19" ht="15" customHeight="1" x14ac:dyDescent="0.2">
      <c r="A1936" s="74"/>
      <c r="B1936" s="74"/>
      <c r="C1936" s="73"/>
      <c r="D1936" s="74"/>
      <c r="E1936" s="74"/>
      <c r="F1936" s="81"/>
      <c r="G1936" s="75"/>
      <c r="H1936" s="81"/>
      <c r="I1936" s="84"/>
      <c r="J1936" s="84"/>
      <c r="K1936" s="84"/>
      <c r="L1936" s="84"/>
      <c r="M1936" s="84"/>
      <c r="N1936" s="84"/>
      <c r="O1936" s="74"/>
      <c r="P1936" s="74"/>
      <c r="Q1936" s="74"/>
      <c r="R1936" s="74"/>
      <c r="S1936" s="74"/>
    </row>
    <row r="1937" spans="1:19" ht="15" customHeight="1" x14ac:dyDescent="0.2">
      <c r="A1937" s="74"/>
      <c r="B1937" s="74"/>
      <c r="C1937" s="73"/>
      <c r="D1937" s="74"/>
      <c r="E1937" s="74"/>
      <c r="F1937" s="81"/>
      <c r="G1937" s="75"/>
      <c r="H1937" s="81"/>
      <c r="I1937" s="84"/>
      <c r="J1937" s="84"/>
      <c r="K1937" s="84"/>
      <c r="L1937" s="84"/>
      <c r="M1937" s="84"/>
      <c r="N1937" s="84"/>
      <c r="O1937" s="74"/>
      <c r="P1937" s="74"/>
      <c r="Q1937" s="74"/>
      <c r="R1937" s="74"/>
      <c r="S1937" s="74"/>
    </row>
    <row r="1938" spans="1:19" ht="15" customHeight="1" x14ac:dyDescent="0.2">
      <c r="A1938" s="74"/>
      <c r="B1938" s="74"/>
      <c r="C1938" s="73"/>
      <c r="D1938" s="74"/>
      <c r="E1938" s="74"/>
      <c r="F1938" s="81"/>
      <c r="G1938" s="75"/>
      <c r="H1938" s="81"/>
      <c r="I1938" s="84"/>
      <c r="J1938" s="84"/>
      <c r="K1938" s="84"/>
      <c r="L1938" s="84"/>
      <c r="M1938" s="84"/>
      <c r="N1938" s="84"/>
      <c r="O1938" s="74"/>
      <c r="P1938" s="74"/>
      <c r="Q1938" s="74"/>
      <c r="R1938" s="74"/>
      <c r="S1938" s="74"/>
    </row>
    <row r="1939" spans="1:19" ht="15" customHeight="1" x14ac:dyDescent="0.2">
      <c r="A1939" s="74"/>
      <c r="B1939" s="74"/>
      <c r="C1939" s="73"/>
      <c r="D1939" s="74"/>
      <c r="E1939" s="74"/>
      <c r="F1939" s="81"/>
      <c r="G1939" s="75"/>
      <c r="H1939" s="81"/>
      <c r="I1939" s="84"/>
      <c r="J1939" s="84"/>
      <c r="K1939" s="84"/>
      <c r="L1939" s="84"/>
      <c r="M1939" s="84"/>
      <c r="N1939" s="84"/>
      <c r="O1939" s="74"/>
      <c r="P1939" s="74"/>
      <c r="Q1939" s="74"/>
      <c r="R1939" s="74"/>
      <c r="S1939" s="74"/>
    </row>
    <row r="1940" spans="1:19" ht="15" customHeight="1" x14ac:dyDescent="0.2">
      <c r="A1940" s="74"/>
      <c r="B1940" s="74"/>
      <c r="C1940" s="73"/>
      <c r="D1940" s="74"/>
      <c r="E1940" s="74"/>
      <c r="F1940" s="81"/>
      <c r="G1940" s="75"/>
      <c r="H1940" s="81"/>
      <c r="I1940" s="84"/>
      <c r="J1940" s="84"/>
      <c r="K1940" s="84"/>
      <c r="L1940" s="84"/>
      <c r="M1940" s="84"/>
      <c r="N1940" s="84"/>
      <c r="O1940" s="74"/>
      <c r="P1940" s="74"/>
      <c r="Q1940" s="74"/>
      <c r="R1940" s="74"/>
      <c r="S1940" s="74"/>
    </row>
    <row r="1941" spans="1:19" ht="15" customHeight="1" x14ac:dyDescent="0.2">
      <c r="A1941" s="74"/>
      <c r="B1941" s="74"/>
      <c r="C1941" s="73"/>
      <c r="D1941" s="74"/>
      <c r="E1941" s="74"/>
      <c r="F1941" s="81"/>
      <c r="G1941" s="75"/>
      <c r="H1941" s="81"/>
      <c r="I1941" s="84"/>
      <c r="J1941" s="84"/>
      <c r="K1941" s="84"/>
      <c r="L1941" s="84"/>
      <c r="M1941" s="84"/>
      <c r="N1941" s="84"/>
      <c r="O1941" s="74"/>
      <c r="P1941" s="74"/>
      <c r="Q1941" s="74"/>
      <c r="R1941" s="74"/>
      <c r="S1941" s="74"/>
    </row>
    <row r="1942" spans="1:19" ht="15" customHeight="1" x14ac:dyDescent="0.2">
      <c r="A1942" s="74"/>
      <c r="B1942" s="74"/>
      <c r="C1942" s="73"/>
      <c r="D1942" s="74"/>
      <c r="E1942" s="74"/>
      <c r="F1942" s="81"/>
      <c r="G1942" s="75"/>
      <c r="H1942" s="81"/>
      <c r="I1942" s="84"/>
      <c r="J1942" s="84"/>
      <c r="K1942" s="84"/>
      <c r="L1942" s="84"/>
      <c r="M1942" s="84"/>
      <c r="N1942" s="84"/>
      <c r="O1942" s="74"/>
      <c r="P1942" s="74"/>
      <c r="Q1942" s="74"/>
      <c r="R1942" s="74"/>
      <c r="S1942" s="74"/>
    </row>
    <row r="1943" spans="1:19" ht="15" customHeight="1" x14ac:dyDescent="0.2">
      <c r="A1943" s="74"/>
      <c r="B1943" s="74"/>
      <c r="C1943" s="73"/>
      <c r="D1943" s="74"/>
      <c r="E1943" s="74"/>
      <c r="F1943" s="81"/>
      <c r="G1943" s="75"/>
      <c r="H1943" s="81"/>
      <c r="I1943" s="84"/>
      <c r="J1943" s="84"/>
      <c r="K1943" s="84"/>
      <c r="L1943" s="84"/>
      <c r="M1943" s="84"/>
      <c r="N1943" s="84"/>
      <c r="O1943" s="74"/>
      <c r="P1943" s="74"/>
      <c r="Q1943" s="74"/>
      <c r="R1943" s="74"/>
      <c r="S1943" s="74"/>
    </row>
    <row r="1944" spans="1:19" ht="15" customHeight="1" x14ac:dyDescent="0.2">
      <c r="A1944" s="74"/>
      <c r="B1944" s="74"/>
      <c r="C1944" s="73"/>
      <c r="D1944" s="74"/>
      <c r="E1944" s="74"/>
      <c r="F1944" s="81"/>
      <c r="G1944" s="75"/>
      <c r="H1944" s="81"/>
      <c r="I1944" s="84"/>
      <c r="J1944" s="84"/>
      <c r="K1944" s="84"/>
      <c r="L1944" s="84"/>
      <c r="M1944" s="84"/>
      <c r="N1944" s="84"/>
      <c r="O1944" s="74"/>
      <c r="P1944" s="74"/>
      <c r="Q1944" s="74"/>
      <c r="R1944" s="74"/>
      <c r="S1944" s="74"/>
    </row>
    <row r="1945" spans="1:19" ht="15" customHeight="1" x14ac:dyDescent="0.2">
      <c r="A1945" s="74"/>
      <c r="B1945" s="74"/>
      <c r="C1945" s="73"/>
      <c r="D1945" s="74"/>
      <c r="E1945" s="74"/>
      <c r="F1945" s="81"/>
      <c r="G1945" s="75"/>
      <c r="H1945" s="81"/>
      <c r="I1945" s="84"/>
      <c r="J1945" s="84"/>
      <c r="K1945" s="84"/>
      <c r="L1945" s="84"/>
      <c r="M1945" s="84"/>
      <c r="N1945" s="84"/>
      <c r="O1945" s="74"/>
      <c r="P1945" s="74"/>
      <c r="Q1945" s="74"/>
      <c r="R1945" s="74"/>
      <c r="S1945" s="74"/>
    </row>
    <row r="1946" spans="1:19" ht="15" customHeight="1" x14ac:dyDescent="0.2">
      <c r="A1946" s="74"/>
      <c r="B1946" s="74"/>
      <c r="C1946" s="73"/>
      <c r="D1946" s="74"/>
      <c r="E1946" s="74"/>
      <c r="F1946" s="81"/>
      <c r="G1946" s="75"/>
      <c r="H1946" s="81"/>
      <c r="I1946" s="84"/>
      <c r="J1946" s="84"/>
      <c r="K1946" s="84"/>
      <c r="L1946" s="84"/>
      <c r="M1946" s="84"/>
      <c r="N1946" s="84"/>
      <c r="O1946" s="74"/>
      <c r="P1946" s="74"/>
      <c r="Q1946" s="74"/>
      <c r="R1946" s="74"/>
      <c r="S1946" s="74"/>
    </row>
    <row r="1947" spans="1:19" ht="15" customHeight="1" x14ac:dyDescent="0.2">
      <c r="A1947" s="74"/>
      <c r="B1947" s="74"/>
      <c r="C1947" s="73"/>
      <c r="D1947" s="74"/>
      <c r="E1947" s="74"/>
      <c r="F1947" s="81"/>
      <c r="G1947" s="75"/>
      <c r="H1947" s="81"/>
      <c r="I1947" s="84"/>
      <c r="J1947" s="84"/>
      <c r="K1947" s="84"/>
      <c r="L1947" s="84"/>
      <c r="M1947" s="84"/>
      <c r="N1947" s="84"/>
      <c r="O1947" s="74"/>
      <c r="P1947" s="74"/>
      <c r="Q1947" s="74"/>
      <c r="R1947" s="74"/>
      <c r="S1947" s="74"/>
    </row>
    <row r="1948" spans="1:19" ht="15" customHeight="1" x14ac:dyDescent="0.2">
      <c r="A1948" s="74"/>
      <c r="B1948" s="74"/>
      <c r="C1948" s="73"/>
      <c r="D1948" s="74"/>
      <c r="E1948" s="74"/>
      <c r="F1948" s="81"/>
      <c r="G1948" s="75"/>
      <c r="H1948" s="81"/>
      <c r="I1948" s="84"/>
      <c r="J1948" s="84"/>
      <c r="K1948" s="84"/>
      <c r="L1948" s="84"/>
      <c r="M1948" s="84"/>
      <c r="N1948" s="84"/>
      <c r="O1948" s="74"/>
      <c r="P1948" s="74"/>
      <c r="Q1948" s="74"/>
      <c r="R1948" s="74"/>
      <c r="S1948" s="74"/>
    </row>
    <row r="1949" spans="1:19" ht="15" customHeight="1" x14ac:dyDescent="0.2">
      <c r="A1949" s="74"/>
      <c r="B1949" s="74"/>
      <c r="C1949" s="73"/>
      <c r="D1949" s="74"/>
      <c r="E1949" s="74"/>
      <c r="F1949" s="81"/>
      <c r="G1949" s="75"/>
      <c r="H1949" s="81"/>
      <c r="I1949" s="84"/>
      <c r="J1949" s="84"/>
      <c r="K1949" s="84"/>
      <c r="L1949" s="84"/>
      <c r="M1949" s="84"/>
      <c r="N1949" s="84"/>
      <c r="O1949" s="74"/>
      <c r="P1949" s="74"/>
      <c r="Q1949" s="74"/>
      <c r="R1949" s="74"/>
      <c r="S1949" s="74"/>
    </row>
    <row r="1950" spans="1:19" ht="15" customHeight="1" x14ac:dyDescent="0.2">
      <c r="A1950" s="74"/>
      <c r="B1950" s="74"/>
      <c r="C1950" s="73"/>
      <c r="D1950" s="74"/>
      <c r="E1950" s="74"/>
      <c r="F1950" s="81"/>
      <c r="G1950" s="75"/>
      <c r="H1950" s="81"/>
      <c r="I1950" s="84"/>
      <c r="J1950" s="84"/>
      <c r="K1950" s="84"/>
      <c r="L1950" s="84"/>
      <c r="M1950" s="84"/>
      <c r="N1950" s="84"/>
      <c r="O1950" s="74"/>
      <c r="P1950" s="74"/>
      <c r="Q1950" s="74"/>
      <c r="R1950" s="74"/>
      <c r="S1950" s="74"/>
    </row>
    <row r="1951" spans="1:19" ht="15" customHeight="1" x14ac:dyDescent="0.2">
      <c r="A1951" s="74"/>
      <c r="B1951" s="74"/>
      <c r="C1951" s="73"/>
      <c r="D1951" s="74"/>
      <c r="E1951" s="74"/>
      <c r="F1951" s="81"/>
      <c r="G1951" s="75"/>
      <c r="H1951" s="81"/>
      <c r="I1951" s="84"/>
      <c r="J1951" s="84"/>
      <c r="K1951" s="84"/>
      <c r="L1951" s="84"/>
      <c r="M1951" s="84"/>
      <c r="N1951" s="84"/>
      <c r="O1951" s="74"/>
      <c r="P1951" s="74"/>
      <c r="Q1951" s="74"/>
      <c r="R1951" s="74"/>
      <c r="S1951" s="74"/>
    </row>
    <row r="1952" spans="1:19" ht="15" customHeight="1" x14ac:dyDescent="0.2">
      <c r="A1952" s="74"/>
      <c r="B1952" s="74"/>
      <c r="C1952" s="73"/>
      <c r="D1952" s="74"/>
      <c r="E1952" s="74"/>
      <c r="F1952" s="81"/>
      <c r="G1952" s="75"/>
      <c r="H1952" s="81"/>
      <c r="I1952" s="84"/>
      <c r="J1952" s="84"/>
      <c r="K1952" s="84"/>
      <c r="L1952" s="84"/>
      <c r="M1952" s="84"/>
      <c r="N1952" s="84"/>
      <c r="O1952" s="74"/>
      <c r="P1952" s="74"/>
      <c r="Q1952" s="74"/>
      <c r="R1952" s="74"/>
      <c r="S1952" s="74"/>
    </row>
    <row r="1953" spans="1:19" ht="15" customHeight="1" x14ac:dyDescent="0.2">
      <c r="A1953" s="74"/>
      <c r="B1953" s="74"/>
      <c r="C1953" s="73"/>
      <c r="D1953" s="74"/>
      <c r="E1953" s="74"/>
      <c r="F1953" s="81"/>
      <c r="G1953" s="75"/>
      <c r="H1953" s="81"/>
      <c r="I1953" s="84"/>
      <c r="J1953" s="84"/>
      <c r="K1953" s="84"/>
      <c r="L1953" s="84"/>
      <c r="M1953" s="84"/>
      <c r="N1953" s="84"/>
      <c r="O1953" s="74"/>
      <c r="P1953" s="74"/>
      <c r="Q1953" s="74"/>
      <c r="R1953" s="74"/>
      <c r="S1953" s="74"/>
    </row>
    <row r="1954" spans="1:19" ht="15" customHeight="1" x14ac:dyDescent="0.2">
      <c r="A1954" s="74"/>
      <c r="B1954" s="74"/>
      <c r="C1954" s="73"/>
      <c r="D1954" s="74"/>
      <c r="E1954" s="74"/>
      <c r="F1954" s="81"/>
      <c r="G1954" s="75"/>
      <c r="H1954" s="81"/>
      <c r="I1954" s="84"/>
      <c r="J1954" s="84"/>
      <c r="K1954" s="84"/>
      <c r="L1954" s="84"/>
      <c r="M1954" s="84"/>
      <c r="N1954" s="84"/>
      <c r="O1954" s="74"/>
      <c r="P1954" s="74"/>
      <c r="Q1954" s="74"/>
      <c r="R1954" s="74"/>
      <c r="S1954" s="74"/>
    </row>
    <row r="1955" spans="1:19" ht="15" customHeight="1" x14ac:dyDescent="0.2">
      <c r="A1955" s="74"/>
      <c r="B1955" s="74"/>
      <c r="C1955" s="73"/>
      <c r="D1955" s="74"/>
      <c r="E1955" s="74"/>
      <c r="F1955" s="81"/>
      <c r="G1955" s="75"/>
      <c r="H1955" s="81"/>
      <c r="I1955" s="84"/>
      <c r="J1955" s="84"/>
      <c r="K1955" s="84"/>
      <c r="L1955" s="84"/>
      <c r="M1955" s="84"/>
      <c r="N1955" s="84"/>
      <c r="O1955" s="74"/>
      <c r="P1955" s="74"/>
      <c r="Q1955" s="74"/>
      <c r="R1955" s="74"/>
      <c r="S1955" s="74"/>
    </row>
    <row r="1956" spans="1:19" ht="15" customHeight="1" x14ac:dyDescent="0.2">
      <c r="A1956" s="74"/>
      <c r="B1956" s="74"/>
      <c r="C1956" s="73"/>
      <c r="D1956" s="74"/>
      <c r="E1956" s="74"/>
      <c r="F1956" s="81"/>
      <c r="G1956" s="75"/>
      <c r="H1956" s="81"/>
      <c r="I1956" s="84"/>
      <c r="J1956" s="84"/>
      <c r="K1956" s="84"/>
      <c r="L1956" s="84"/>
      <c r="M1956" s="84"/>
      <c r="N1956" s="84"/>
      <c r="O1956" s="74"/>
      <c r="P1956" s="74"/>
      <c r="Q1956" s="74"/>
      <c r="R1956" s="74"/>
      <c r="S1956" s="74"/>
    </row>
    <row r="1957" spans="1:19" ht="15" customHeight="1" x14ac:dyDescent="0.2">
      <c r="A1957" s="74"/>
      <c r="B1957" s="74"/>
      <c r="C1957" s="73"/>
      <c r="D1957" s="74"/>
      <c r="E1957" s="74"/>
      <c r="F1957" s="81"/>
      <c r="G1957" s="75"/>
      <c r="H1957" s="81"/>
      <c r="I1957" s="84"/>
      <c r="J1957" s="84"/>
      <c r="K1957" s="84"/>
      <c r="L1957" s="84"/>
      <c r="M1957" s="84"/>
      <c r="N1957" s="84"/>
      <c r="O1957" s="74"/>
      <c r="P1957" s="74"/>
      <c r="Q1957" s="74"/>
      <c r="R1957" s="74"/>
      <c r="S1957" s="74"/>
    </row>
    <row r="1958" spans="1:19" ht="15" customHeight="1" x14ac:dyDescent="0.2">
      <c r="A1958" s="74"/>
      <c r="B1958" s="74"/>
      <c r="C1958" s="73"/>
      <c r="D1958" s="74"/>
      <c r="E1958" s="74"/>
      <c r="F1958" s="81"/>
      <c r="G1958" s="75"/>
      <c r="H1958" s="81"/>
      <c r="I1958" s="84"/>
      <c r="J1958" s="84"/>
      <c r="K1958" s="84"/>
      <c r="L1958" s="84"/>
      <c r="M1958" s="84"/>
      <c r="N1958" s="84"/>
      <c r="O1958" s="74"/>
      <c r="P1958" s="74"/>
      <c r="Q1958" s="74"/>
      <c r="R1958" s="74"/>
      <c r="S1958" s="74"/>
    </row>
    <row r="1959" spans="1:19" ht="15" customHeight="1" x14ac:dyDescent="0.2">
      <c r="A1959" s="74"/>
      <c r="B1959" s="74"/>
      <c r="C1959" s="73"/>
      <c r="D1959" s="74"/>
      <c r="E1959" s="74"/>
      <c r="F1959" s="81"/>
      <c r="G1959" s="75"/>
      <c r="H1959" s="81"/>
      <c r="I1959" s="84"/>
      <c r="J1959" s="84"/>
      <c r="K1959" s="84"/>
      <c r="L1959" s="84"/>
      <c r="M1959" s="84"/>
      <c r="N1959" s="84"/>
      <c r="O1959" s="74"/>
      <c r="P1959" s="74"/>
      <c r="Q1959" s="74"/>
      <c r="R1959" s="74"/>
      <c r="S1959" s="74"/>
    </row>
    <row r="1960" spans="1:19" ht="15" customHeight="1" x14ac:dyDescent="0.2">
      <c r="A1960" s="74"/>
      <c r="B1960" s="74"/>
      <c r="C1960" s="73"/>
      <c r="D1960" s="74"/>
      <c r="E1960" s="74"/>
      <c r="F1960" s="81"/>
      <c r="G1960" s="75"/>
      <c r="H1960" s="81"/>
      <c r="I1960" s="84"/>
      <c r="J1960" s="84"/>
      <c r="K1960" s="84"/>
      <c r="L1960" s="84"/>
      <c r="M1960" s="84"/>
      <c r="N1960" s="84"/>
      <c r="O1960" s="74"/>
      <c r="P1960" s="74"/>
      <c r="Q1960" s="74"/>
      <c r="R1960" s="74"/>
      <c r="S1960" s="74"/>
    </row>
    <row r="1961" spans="1:19" ht="15" customHeight="1" x14ac:dyDescent="0.2">
      <c r="A1961" s="74"/>
      <c r="B1961" s="74"/>
      <c r="C1961" s="73"/>
      <c r="D1961" s="74"/>
      <c r="E1961" s="74"/>
      <c r="F1961" s="81"/>
      <c r="G1961" s="75"/>
      <c r="H1961" s="81"/>
      <c r="I1961" s="84"/>
      <c r="J1961" s="84"/>
      <c r="K1961" s="84"/>
      <c r="L1961" s="84"/>
      <c r="M1961" s="84"/>
      <c r="N1961" s="84"/>
      <c r="O1961" s="74"/>
      <c r="P1961" s="74"/>
      <c r="Q1961" s="74"/>
      <c r="R1961" s="74"/>
      <c r="S1961" s="74"/>
    </row>
    <row r="1962" spans="1:19" ht="15" customHeight="1" x14ac:dyDescent="0.2">
      <c r="A1962" s="74"/>
      <c r="B1962" s="74"/>
      <c r="C1962" s="73"/>
      <c r="D1962" s="74"/>
      <c r="E1962" s="74"/>
      <c r="F1962" s="81"/>
      <c r="G1962" s="75"/>
      <c r="H1962" s="81"/>
      <c r="I1962" s="84"/>
      <c r="J1962" s="84"/>
      <c r="K1962" s="84"/>
      <c r="L1962" s="84"/>
      <c r="M1962" s="84"/>
      <c r="N1962" s="84"/>
      <c r="O1962" s="74"/>
      <c r="P1962" s="74"/>
      <c r="Q1962" s="74"/>
      <c r="R1962" s="74"/>
      <c r="S1962" s="74"/>
    </row>
    <row r="1963" spans="1:19" ht="15" customHeight="1" x14ac:dyDescent="0.2">
      <c r="A1963" s="74"/>
      <c r="B1963" s="74"/>
      <c r="C1963" s="73"/>
      <c r="D1963" s="74"/>
      <c r="E1963" s="74"/>
      <c r="F1963" s="81"/>
      <c r="G1963" s="75"/>
      <c r="H1963" s="81"/>
      <c r="I1963" s="84"/>
      <c r="J1963" s="84"/>
      <c r="K1963" s="84"/>
      <c r="L1963" s="84"/>
      <c r="M1963" s="84"/>
      <c r="N1963" s="84"/>
      <c r="O1963" s="74"/>
      <c r="P1963" s="74"/>
      <c r="Q1963" s="74"/>
      <c r="R1963" s="74"/>
      <c r="S1963" s="74"/>
    </row>
    <row r="1964" spans="1:19" ht="15" customHeight="1" x14ac:dyDescent="0.2">
      <c r="A1964" s="74"/>
      <c r="B1964" s="74"/>
      <c r="C1964" s="73"/>
      <c r="D1964" s="74"/>
      <c r="E1964" s="74"/>
      <c r="F1964" s="81"/>
      <c r="G1964" s="75"/>
      <c r="H1964" s="81"/>
      <c r="I1964" s="84"/>
      <c r="J1964" s="84"/>
      <c r="K1964" s="84"/>
      <c r="L1964" s="84"/>
      <c r="M1964" s="84"/>
      <c r="N1964" s="84"/>
      <c r="O1964" s="74"/>
      <c r="P1964" s="74"/>
      <c r="Q1964" s="74"/>
      <c r="R1964" s="74"/>
      <c r="S1964" s="74"/>
    </row>
    <row r="1965" spans="1:19" ht="15" customHeight="1" x14ac:dyDescent="0.2">
      <c r="A1965" s="74"/>
      <c r="B1965" s="74"/>
      <c r="C1965" s="73"/>
      <c r="D1965" s="74"/>
      <c r="E1965" s="74"/>
      <c r="F1965" s="81"/>
      <c r="G1965" s="75"/>
      <c r="H1965" s="81"/>
      <c r="I1965" s="84"/>
      <c r="J1965" s="84"/>
      <c r="K1965" s="84"/>
      <c r="L1965" s="84"/>
      <c r="M1965" s="84"/>
      <c r="N1965" s="84"/>
      <c r="O1965" s="74"/>
      <c r="P1965" s="74"/>
      <c r="Q1965" s="74"/>
      <c r="R1965" s="74"/>
      <c r="S1965" s="74"/>
    </row>
    <row r="1966" spans="1:19" ht="15" customHeight="1" x14ac:dyDescent="0.2">
      <c r="A1966" s="74"/>
      <c r="B1966" s="74"/>
      <c r="C1966" s="73"/>
      <c r="D1966" s="74"/>
      <c r="E1966" s="74"/>
      <c r="F1966" s="81"/>
      <c r="G1966" s="75"/>
      <c r="H1966" s="81"/>
      <c r="I1966" s="84"/>
      <c r="J1966" s="84"/>
      <c r="K1966" s="84"/>
      <c r="L1966" s="84"/>
      <c r="M1966" s="84"/>
      <c r="N1966" s="84"/>
      <c r="O1966" s="74"/>
      <c r="P1966" s="74"/>
      <c r="Q1966" s="74"/>
      <c r="R1966" s="74"/>
      <c r="S1966" s="74"/>
    </row>
    <row r="1967" spans="1:19" ht="15" customHeight="1" x14ac:dyDescent="0.2">
      <c r="A1967" s="74"/>
      <c r="B1967" s="74"/>
      <c r="C1967" s="73"/>
      <c r="D1967" s="74"/>
      <c r="E1967" s="74"/>
      <c r="F1967" s="81"/>
      <c r="G1967" s="75"/>
      <c r="H1967" s="81"/>
      <c r="I1967" s="84"/>
      <c r="J1967" s="84"/>
      <c r="K1967" s="84"/>
      <c r="L1967" s="84"/>
      <c r="M1967" s="84"/>
      <c r="N1967" s="84"/>
      <c r="O1967" s="74"/>
      <c r="P1967" s="74"/>
      <c r="Q1967" s="74"/>
      <c r="R1967" s="74"/>
      <c r="S1967" s="74"/>
    </row>
    <row r="1968" spans="1:19" ht="15" customHeight="1" x14ac:dyDescent="0.2">
      <c r="A1968" s="74"/>
      <c r="B1968" s="74"/>
      <c r="C1968" s="73"/>
      <c r="D1968" s="74"/>
      <c r="E1968" s="74"/>
      <c r="F1968" s="81"/>
      <c r="G1968" s="75"/>
      <c r="H1968" s="81"/>
      <c r="I1968" s="84"/>
      <c r="J1968" s="84"/>
      <c r="K1968" s="84"/>
      <c r="L1968" s="84"/>
      <c r="M1968" s="84"/>
      <c r="N1968" s="84"/>
      <c r="O1968" s="74"/>
      <c r="P1968" s="74"/>
      <c r="Q1968" s="74"/>
      <c r="R1968" s="74"/>
      <c r="S1968" s="74"/>
    </row>
    <row r="1969" spans="1:19" ht="15" customHeight="1" x14ac:dyDescent="0.2">
      <c r="A1969" s="74"/>
      <c r="B1969" s="74"/>
      <c r="C1969" s="73"/>
      <c r="D1969" s="74"/>
      <c r="E1969" s="74"/>
      <c r="F1969" s="81"/>
      <c r="G1969" s="75"/>
      <c r="H1969" s="81"/>
      <c r="I1969" s="84"/>
      <c r="J1969" s="84"/>
      <c r="K1969" s="84"/>
      <c r="L1969" s="84"/>
      <c r="M1969" s="84"/>
      <c r="N1969" s="84"/>
      <c r="O1969" s="74"/>
      <c r="P1969" s="74"/>
      <c r="Q1969" s="74"/>
      <c r="R1969" s="74"/>
      <c r="S1969" s="74"/>
    </row>
    <row r="1970" spans="1:19" ht="15" customHeight="1" x14ac:dyDescent="0.2">
      <c r="A1970" s="74"/>
      <c r="B1970" s="74"/>
      <c r="C1970" s="73"/>
      <c r="D1970" s="74"/>
      <c r="E1970" s="74"/>
      <c r="F1970" s="81"/>
      <c r="G1970" s="75"/>
      <c r="H1970" s="81"/>
      <c r="I1970" s="84"/>
      <c r="J1970" s="84"/>
      <c r="K1970" s="84"/>
      <c r="L1970" s="84"/>
      <c r="M1970" s="84"/>
      <c r="N1970" s="84"/>
      <c r="O1970" s="74"/>
      <c r="P1970" s="74"/>
      <c r="Q1970" s="74"/>
      <c r="R1970" s="74"/>
      <c r="S1970" s="74"/>
    </row>
    <row r="1971" spans="1:19" ht="15" customHeight="1" x14ac:dyDescent="0.2">
      <c r="A1971" s="74"/>
      <c r="B1971" s="74"/>
      <c r="C1971" s="73"/>
      <c r="D1971" s="74"/>
      <c r="E1971" s="74"/>
      <c r="F1971" s="81"/>
      <c r="G1971" s="75"/>
      <c r="H1971" s="81"/>
      <c r="I1971" s="84"/>
      <c r="J1971" s="84"/>
      <c r="K1971" s="84"/>
      <c r="L1971" s="84"/>
      <c r="M1971" s="84"/>
      <c r="N1971" s="84"/>
      <c r="O1971" s="74"/>
      <c r="P1971" s="74"/>
      <c r="Q1971" s="74"/>
      <c r="R1971" s="74"/>
      <c r="S1971" s="74"/>
    </row>
    <row r="1972" spans="1:19" ht="15" customHeight="1" x14ac:dyDescent="0.2">
      <c r="A1972" s="74"/>
      <c r="B1972" s="74"/>
      <c r="C1972" s="73"/>
      <c r="D1972" s="74"/>
      <c r="E1972" s="74"/>
      <c r="F1972" s="81"/>
      <c r="G1972" s="75"/>
      <c r="H1972" s="81"/>
      <c r="I1972" s="84"/>
      <c r="J1972" s="84"/>
      <c r="K1972" s="84"/>
      <c r="L1972" s="84"/>
      <c r="M1972" s="84"/>
      <c r="N1972" s="84"/>
      <c r="O1972" s="74"/>
      <c r="P1972" s="74"/>
      <c r="Q1972" s="74"/>
      <c r="R1972" s="74"/>
      <c r="S1972" s="74"/>
    </row>
    <row r="1973" spans="1:19" ht="15" customHeight="1" x14ac:dyDescent="0.2">
      <c r="A1973" s="74"/>
      <c r="B1973" s="74"/>
      <c r="C1973" s="73"/>
      <c r="D1973" s="74"/>
      <c r="E1973" s="74"/>
      <c r="F1973" s="81"/>
      <c r="G1973" s="75"/>
      <c r="H1973" s="81"/>
      <c r="I1973" s="84"/>
      <c r="J1973" s="84"/>
      <c r="K1973" s="84"/>
      <c r="L1973" s="84"/>
      <c r="M1973" s="84"/>
      <c r="N1973" s="84"/>
      <c r="O1973" s="74"/>
      <c r="P1973" s="74"/>
      <c r="Q1973" s="74"/>
      <c r="R1973" s="74"/>
      <c r="S1973" s="74"/>
    </row>
    <row r="1974" spans="1:19" ht="15" customHeight="1" x14ac:dyDescent="0.2">
      <c r="A1974" s="74"/>
      <c r="B1974" s="74"/>
      <c r="C1974" s="73"/>
      <c r="D1974" s="74"/>
      <c r="E1974" s="74"/>
      <c r="F1974" s="81"/>
      <c r="G1974" s="75"/>
      <c r="H1974" s="81"/>
      <c r="I1974" s="84"/>
      <c r="J1974" s="84"/>
      <c r="K1974" s="84"/>
      <c r="L1974" s="84"/>
      <c r="M1974" s="84"/>
      <c r="N1974" s="84"/>
      <c r="O1974" s="74"/>
      <c r="P1974" s="74"/>
      <c r="Q1974" s="74"/>
      <c r="R1974" s="74"/>
      <c r="S1974" s="74"/>
    </row>
    <row r="1975" spans="1:19" ht="15" customHeight="1" x14ac:dyDescent="0.2">
      <c r="A1975" s="74"/>
      <c r="B1975" s="74"/>
      <c r="C1975" s="73"/>
      <c r="D1975" s="74"/>
      <c r="E1975" s="74"/>
      <c r="F1975" s="81"/>
      <c r="G1975" s="75"/>
      <c r="H1975" s="81"/>
      <c r="I1975" s="84"/>
      <c r="J1975" s="84"/>
      <c r="K1975" s="84"/>
      <c r="L1975" s="84"/>
      <c r="M1975" s="84"/>
      <c r="N1975" s="84"/>
      <c r="O1975" s="74"/>
      <c r="P1975" s="74"/>
      <c r="Q1975" s="74"/>
      <c r="R1975" s="74"/>
      <c r="S1975" s="74"/>
    </row>
    <row r="1976" spans="1:19" ht="15" customHeight="1" x14ac:dyDescent="0.2">
      <c r="A1976" s="74"/>
      <c r="B1976" s="74"/>
      <c r="C1976" s="73"/>
      <c r="D1976" s="74"/>
      <c r="E1976" s="74"/>
      <c r="F1976" s="81"/>
      <c r="G1976" s="75"/>
      <c r="H1976" s="81"/>
      <c r="I1976" s="84"/>
      <c r="J1976" s="84"/>
      <c r="K1976" s="84"/>
      <c r="L1976" s="84"/>
      <c r="M1976" s="84"/>
      <c r="N1976" s="84"/>
      <c r="O1976" s="74"/>
      <c r="P1976" s="74"/>
      <c r="Q1976" s="74"/>
      <c r="R1976" s="74"/>
      <c r="S1976" s="74"/>
    </row>
    <row r="1977" spans="1:19" ht="15" customHeight="1" x14ac:dyDescent="0.2">
      <c r="A1977" s="74"/>
      <c r="B1977" s="74"/>
      <c r="C1977" s="73"/>
      <c r="D1977" s="74"/>
      <c r="E1977" s="74"/>
      <c r="F1977" s="81"/>
      <c r="G1977" s="75"/>
      <c r="H1977" s="81"/>
      <c r="I1977" s="84"/>
      <c r="J1977" s="84"/>
      <c r="K1977" s="84"/>
      <c r="L1977" s="84"/>
      <c r="M1977" s="84"/>
      <c r="N1977" s="84"/>
      <c r="O1977" s="74"/>
      <c r="P1977" s="74"/>
      <c r="Q1977" s="74"/>
      <c r="R1977" s="74"/>
      <c r="S1977" s="74"/>
    </row>
    <row r="1978" spans="1:19" ht="15" customHeight="1" x14ac:dyDescent="0.2">
      <c r="A1978" s="74"/>
      <c r="B1978" s="74"/>
      <c r="C1978" s="73"/>
      <c r="D1978" s="74"/>
      <c r="E1978" s="74"/>
      <c r="F1978" s="81"/>
      <c r="G1978" s="75"/>
      <c r="H1978" s="81"/>
      <c r="I1978" s="84"/>
      <c r="J1978" s="84"/>
      <c r="K1978" s="84"/>
      <c r="L1978" s="84"/>
      <c r="M1978" s="84"/>
      <c r="N1978" s="84"/>
      <c r="O1978" s="74"/>
      <c r="P1978" s="74"/>
      <c r="Q1978" s="74"/>
      <c r="R1978" s="74"/>
      <c r="S1978" s="74"/>
    </row>
    <row r="1979" spans="1:19" ht="15" customHeight="1" x14ac:dyDescent="0.2">
      <c r="A1979" s="74"/>
      <c r="B1979" s="74"/>
      <c r="C1979" s="73"/>
      <c r="D1979" s="74"/>
      <c r="E1979" s="74"/>
      <c r="F1979" s="81"/>
      <c r="G1979" s="75"/>
      <c r="H1979" s="81"/>
      <c r="I1979" s="84"/>
      <c r="J1979" s="84"/>
      <c r="K1979" s="84"/>
      <c r="L1979" s="84"/>
      <c r="M1979" s="84"/>
      <c r="N1979" s="84"/>
      <c r="O1979" s="74"/>
      <c r="P1979" s="74"/>
      <c r="Q1979" s="74"/>
      <c r="R1979" s="74"/>
      <c r="S1979" s="74"/>
    </row>
    <row r="1980" spans="1:19" ht="15" customHeight="1" x14ac:dyDescent="0.2">
      <c r="A1980" s="74"/>
      <c r="B1980" s="74"/>
      <c r="C1980" s="73"/>
      <c r="D1980" s="74"/>
      <c r="E1980" s="74"/>
      <c r="F1980" s="81"/>
      <c r="G1980" s="75"/>
      <c r="H1980" s="81"/>
      <c r="I1980" s="84"/>
      <c r="J1980" s="84"/>
      <c r="K1980" s="84"/>
      <c r="L1980" s="84"/>
      <c r="M1980" s="84"/>
      <c r="N1980" s="84"/>
      <c r="O1980" s="74"/>
      <c r="P1980" s="74"/>
      <c r="Q1980" s="74"/>
      <c r="R1980" s="74"/>
      <c r="S1980" s="74"/>
    </row>
    <row r="1981" spans="1:19" ht="15" customHeight="1" x14ac:dyDescent="0.2">
      <c r="A1981" s="74"/>
      <c r="B1981" s="74"/>
      <c r="C1981" s="73"/>
      <c r="D1981" s="74"/>
      <c r="E1981" s="74"/>
      <c r="F1981" s="81"/>
      <c r="G1981" s="75"/>
      <c r="H1981" s="81"/>
      <c r="I1981" s="84"/>
      <c r="J1981" s="84"/>
      <c r="K1981" s="84"/>
      <c r="L1981" s="84"/>
      <c r="M1981" s="84"/>
      <c r="N1981" s="84"/>
      <c r="O1981" s="74"/>
      <c r="P1981" s="74"/>
      <c r="Q1981" s="74"/>
      <c r="R1981" s="74"/>
      <c r="S1981" s="74"/>
    </row>
    <row r="1982" spans="1:19" ht="15" customHeight="1" x14ac:dyDescent="0.2">
      <c r="A1982" s="74"/>
      <c r="B1982" s="74"/>
      <c r="C1982" s="73"/>
      <c r="D1982" s="74"/>
      <c r="E1982" s="74"/>
      <c r="F1982" s="81"/>
      <c r="G1982" s="75"/>
      <c r="H1982" s="81"/>
      <c r="I1982" s="84"/>
      <c r="J1982" s="84"/>
      <c r="K1982" s="84"/>
      <c r="L1982" s="84"/>
      <c r="M1982" s="84"/>
      <c r="N1982" s="84"/>
      <c r="O1982" s="74"/>
      <c r="P1982" s="74"/>
      <c r="Q1982" s="74"/>
      <c r="R1982" s="74"/>
      <c r="S1982" s="74"/>
    </row>
    <row r="1983" spans="1:19" ht="15" customHeight="1" x14ac:dyDescent="0.2">
      <c r="A1983" s="74"/>
      <c r="B1983" s="74"/>
      <c r="C1983" s="73"/>
      <c r="D1983" s="74"/>
      <c r="E1983" s="74"/>
      <c r="F1983" s="81"/>
      <c r="G1983" s="75"/>
      <c r="H1983" s="81"/>
      <c r="I1983" s="84"/>
      <c r="J1983" s="84"/>
      <c r="K1983" s="84"/>
      <c r="L1983" s="84"/>
      <c r="M1983" s="84"/>
      <c r="N1983" s="84"/>
      <c r="O1983" s="74"/>
      <c r="P1983" s="74"/>
      <c r="Q1983" s="74"/>
      <c r="R1983" s="74"/>
      <c r="S1983" s="74"/>
    </row>
    <row r="1984" spans="1:19" ht="15" customHeight="1" x14ac:dyDescent="0.2">
      <c r="A1984" s="74"/>
      <c r="B1984" s="74"/>
      <c r="C1984" s="73"/>
      <c r="D1984" s="74"/>
      <c r="E1984" s="74"/>
      <c r="F1984" s="81"/>
      <c r="G1984" s="75"/>
      <c r="H1984" s="81"/>
      <c r="I1984" s="84"/>
      <c r="J1984" s="84"/>
      <c r="K1984" s="84"/>
      <c r="L1984" s="84"/>
      <c r="M1984" s="84"/>
      <c r="N1984" s="84"/>
      <c r="O1984" s="74"/>
      <c r="P1984" s="74"/>
      <c r="Q1984" s="74"/>
      <c r="R1984" s="74"/>
      <c r="S1984" s="74"/>
    </row>
    <row r="1985" spans="1:19" ht="15" customHeight="1" x14ac:dyDescent="0.2">
      <c r="A1985" s="74"/>
      <c r="B1985" s="74"/>
      <c r="C1985" s="73"/>
      <c r="D1985" s="74"/>
      <c r="E1985" s="74"/>
      <c r="F1985" s="81"/>
      <c r="G1985" s="75"/>
      <c r="H1985" s="81"/>
      <c r="I1985" s="84"/>
      <c r="J1985" s="84"/>
      <c r="K1985" s="84"/>
      <c r="L1985" s="84"/>
      <c r="M1985" s="84"/>
      <c r="N1985" s="84"/>
      <c r="O1985" s="74"/>
      <c r="P1985" s="74"/>
      <c r="Q1985" s="74"/>
      <c r="R1985" s="74"/>
      <c r="S1985" s="74"/>
    </row>
    <row r="1986" spans="1:19" ht="15" customHeight="1" x14ac:dyDescent="0.2">
      <c r="A1986" s="74"/>
      <c r="B1986" s="74"/>
      <c r="C1986" s="73"/>
      <c r="D1986" s="74"/>
      <c r="E1986" s="74"/>
      <c r="F1986" s="81"/>
      <c r="G1986" s="75"/>
      <c r="H1986" s="81"/>
      <c r="I1986" s="84"/>
      <c r="J1986" s="84"/>
      <c r="K1986" s="84"/>
      <c r="L1986" s="84"/>
      <c r="M1986" s="84"/>
      <c r="N1986" s="84"/>
      <c r="O1986" s="74"/>
      <c r="P1986" s="74"/>
      <c r="Q1986" s="74"/>
      <c r="R1986" s="74"/>
      <c r="S1986" s="74"/>
    </row>
    <row r="1987" spans="1:19" ht="15" customHeight="1" x14ac:dyDescent="0.2">
      <c r="A1987" s="74"/>
      <c r="B1987" s="74"/>
      <c r="C1987" s="73"/>
      <c r="D1987" s="74"/>
      <c r="E1987" s="74"/>
      <c r="F1987" s="81"/>
      <c r="G1987" s="75"/>
      <c r="H1987" s="81"/>
      <c r="I1987" s="84"/>
      <c r="J1987" s="84"/>
      <c r="K1987" s="84"/>
      <c r="L1987" s="84"/>
      <c r="M1987" s="84"/>
      <c r="N1987" s="84"/>
      <c r="O1987" s="74"/>
      <c r="P1987" s="74"/>
      <c r="Q1987" s="74"/>
      <c r="R1987" s="74"/>
      <c r="S1987" s="74"/>
    </row>
    <row r="1988" spans="1:19" ht="15" customHeight="1" x14ac:dyDescent="0.2">
      <c r="A1988" s="74"/>
      <c r="B1988" s="74"/>
      <c r="C1988" s="73"/>
      <c r="D1988" s="74"/>
      <c r="E1988" s="74"/>
      <c r="F1988" s="81"/>
      <c r="G1988" s="75"/>
      <c r="H1988" s="81"/>
      <c r="I1988" s="84"/>
      <c r="J1988" s="84"/>
      <c r="K1988" s="84"/>
      <c r="L1988" s="84"/>
      <c r="M1988" s="84"/>
      <c r="N1988" s="84"/>
      <c r="O1988" s="74"/>
      <c r="P1988" s="74"/>
      <c r="Q1988" s="74"/>
      <c r="R1988" s="74"/>
      <c r="S1988" s="74"/>
    </row>
    <row r="1989" spans="1:19" ht="15" customHeight="1" x14ac:dyDescent="0.2">
      <c r="A1989" s="74"/>
      <c r="B1989" s="74"/>
      <c r="C1989" s="73"/>
      <c r="D1989" s="74"/>
      <c r="E1989" s="74"/>
      <c r="F1989" s="81"/>
      <c r="G1989" s="75"/>
      <c r="H1989" s="81"/>
      <c r="I1989" s="84"/>
      <c r="J1989" s="84"/>
      <c r="K1989" s="84"/>
      <c r="L1989" s="84"/>
      <c r="M1989" s="84"/>
      <c r="N1989" s="84"/>
      <c r="O1989" s="74"/>
      <c r="P1989" s="74"/>
      <c r="Q1989" s="74"/>
      <c r="R1989" s="74"/>
      <c r="S1989" s="74"/>
    </row>
    <row r="1990" spans="1:19" ht="15" customHeight="1" x14ac:dyDescent="0.2">
      <c r="A1990" s="74"/>
      <c r="B1990" s="74"/>
      <c r="C1990" s="73"/>
      <c r="D1990" s="74"/>
      <c r="E1990" s="74"/>
      <c r="F1990" s="81"/>
      <c r="G1990" s="75"/>
      <c r="H1990" s="81"/>
      <c r="I1990" s="84"/>
      <c r="J1990" s="84"/>
      <c r="K1990" s="84"/>
      <c r="L1990" s="84"/>
      <c r="M1990" s="84"/>
      <c r="N1990" s="84"/>
      <c r="O1990" s="74"/>
      <c r="P1990" s="74"/>
      <c r="Q1990" s="74"/>
      <c r="R1990" s="74"/>
      <c r="S1990" s="74"/>
    </row>
    <row r="1991" spans="1:19" ht="15" customHeight="1" x14ac:dyDescent="0.2">
      <c r="A1991" s="74"/>
      <c r="B1991" s="74"/>
      <c r="C1991" s="73"/>
      <c r="D1991" s="74"/>
      <c r="E1991" s="74"/>
      <c r="F1991" s="81"/>
      <c r="G1991" s="75"/>
      <c r="H1991" s="81"/>
      <c r="I1991" s="84"/>
      <c r="J1991" s="84"/>
      <c r="K1991" s="84"/>
      <c r="L1991" s="84"/>
      <c r="M1991" s="84"/>
      <c r="N1991" s="84"/>
      <c r="O1991" s="74"/>
      <c r="P1991" s="74"/>
      <c r="Q1991" s="74"/>
      <c r="R1991" s="74"/>
      <c r="S1991" s="74"/>
    </row>
    <row r="1992" spans="1:19" ht="15" customHeight="1" x14ac:dyDescent="0.2">
      <c r="A1992" s="74"/>
      <c r="B1992" s="74"/>
      <c r="C1992" s="73"/>
      <c r="D1992" s="74"/>
      <c r="E1992" s="74"/>
      <c r="F1992" s="81"/>
      <c r="G1992" s="75"/>
      <c r="H1992" s="81"/>
      <c r="I1992" s="84"/>
      <c r="J1992" s="84"/>
      <c r="K1992" s="84"/>
      <c r="L1992" s="84"/>
      <c r="M1992" s="84"/>
      <c r="N1992" s="84"/>
      <c r="O1992" s="74"/>
      <c r="P1992" s="74"/>
      <c r="Q1992" s="74"/>
      <c r="R1992" s="74"/>
      <c r="S1992" s="74"/>
    </row>
    <row r="1993" spans="1:19" ht="15" customHeight="1" x14ac:dyDescent="0.2">
      <c r="A1993" s="74"/>
      <c r="B1993" s="74"/>
      <c r="C1993" s="73"/>
      <c r="D1993" s="74"/>
      <c r="E1993" s="74"/>
      <c r="F1993" s="81"/>
      <c r="G1993" s="75"/>
      <c r="H1993" s="81"/>
      <c r="I1993" s="84"/>
      <c r="J1993" s="84"/>
      <c r="K1993" s="84"/>
      <c r="L1993" s="84"/>
      <c r="M1993" s="84"/>
      <c r="N1993" s="84"/>
      <c r="O1993" s="74"/>
      <c r="P1993" s="74"/>
      <c r="Q1993" s="74"/>
      <c r="R1993" s="74"/>
      <c r="S1993" s="74"/>
    </row>
    <row r="1994" spans="1:19" ht="15" customHeight="1" x14ac:dyDescent="0.2">
      <c r="A1994" s="74"/>
      <c r="B1994" s="74"/>
      <c r="C1994" s="73"/>
      <c r="D1994" s="74"/>
      <c r="E1994" s="74"/>
      <c r="F1994" s="81"/>
      <c r="G1994" s="75"/>
      <c r="H1994" s="81"/>
      <c r="I1994" s="84"/>
      <c r="J1994" s="84"/>
      <c r="K1994" s="84"/>
      <c r="L1994" s="84"/>
      <c r="M1994" s="84"/>
      <c r="N1994" s="84"/>
      <c r="O1994" s="74"/>
      <c r="P1994" s="74"/>
      <c r="Q1994" s="74"/>
      <c r="R1994" s="74"/>
      <c r="S1994" s="74"/>
    </row>
    <row r="1995" spans="1:19" ht="15" customHeight="1" x14ac:dyDescent="0.2">
      <c r="A1995" s="74"/>
      <c r="B1995" s="74"/>
      <c r="C1995" s="73"/>
      <c r="D1995" s="74"/>
      <c r="E1995" s="74"/>
      <c r="F1995" s="81"/>
      <c r="G1995" s="75"/>
      <c r="H1995" s="81"/>
      <c r="I1995" s="84"/>
      <c r="J1995" s="84"/>
      <c r="K1995" s="84"/>
      <c r="L1995" s="84"/>
      <c r="M1995" s="84"/>
      <c r="N1995" s="84"/>
      <c r="O1995" s="74"/>
      <c r="P1995" s="74"/>
      <c r="Q1995" s="74"/>
      <c r="R1995" s="74"/>
      <c r="S1995" s="74"/>
    </row>
    <row r="1996" spans="1:19" ht="15" customHeight="1" x14ac:dyDescent="0.2">
      <c r="A1996" s="74"/>
      <c r="B1996" s="74"/>
      <c r="C1996" s="73"/>
      <c r="D1996" s="74"/>
      <c r="E1996" s="74"/>
      <c r="F1996" s="81"/>
      <c r="G1996" s="75"/>
      <c r="H1996" s="81"/>
      <c r="I1996" s="84"/>
      <c r="J1996" s="84"/>
      <c r="K1996" s="84"/>
      <c r="L1996" s="84"/>
      <c r="M1996" s="84"/>
      <c r="N1996" s="84"/>
      <c r="O1996" s="74"/>
      <c r="P1996" s="74"/>
      <c r="Q1996" s="74"/>
      <c r="R1996" s="74"/>
      <c r="S1996" s="74"/>
    </row>
    <row r="1997" spans="1:19" ht="15" customHeight="1" x14ac:dyDescent="0.2">
      <c r="A1997" s="74"/>
      <c r="B1997" s="74"/>
      <c r="C1997" s="73"/>
      <c r="D1997" s="74"/>
      <c r="E1997" s="74"/>
      <c r="F1997" s="81"/>
      <c r="G1997" s="75"/>
      <c r="H1997" s="81"/>
      <c r="I1997" s="84"/>
      <c r="J1997" s="84"/>
      <c r="K1997" s="84"/>
      <c r="L1997" s="84"/>
      <c r="M1997" s="84"/>
      <c r="N1997" s="84"/>
      <c r="O1997" s="74"/>
      <c r="P1997" s="74"/>
      <c r="Q1997" s="74"/>
      <c r="R1997" s="74"/>
      <c r="S1997" s="74"/>
    </row>
    <row r="1998" spans="1:19" ht="15" customHeight="1" x14ac:dyDescent="0.2">
      <c r="A1998" s="74"/>
      <c r="B1998" s="74"/>
      <c r="C1998" s="73"/>
      <c r="D1998" s="74"/>
      <c r="E1998" s="74"/>
      <c r="F1998" s="81"/>
      <c r="G1998" s="75"/>
      <c r="H1998" s="81"/>
      <c r="I1998" s="84"/>
      <c r="J1998" s="84"/>
      <c r="K1998" s="84"/>
      <c r="L1998" s="84"/>
      <c r="M1998" s="84"/>
      <c r="N1998" s="84"/>
      <c r="O1998" s="74"/>
      <c r="P1998" s="74"/>
      <c r="Q1998" s="74"/>
      <c r="R1998" s="74"/>
      <c r="S1998" s="74"/>
    </row>
    <row r="1999" spans="1:19" ht="15" customHeight="1" x14ac:dyDescent="0.2">
      <c r="A1999" s="74"/>
      <c r="B1999" s="74"/>
      <c r="C1999" s="73"/>
      <c r="D1999" s="74"/>
      <c r="E1999" s="74"/>
      <c r="F1999" s="81"/>
      <c r="G1999" s="75"/>
      <c r="H1999" s="81"/>
      <c r="I1999" s="84"/>
      <c r="J1999" s="84"/>
      <c r="K1999" s="84"/>
      <c r="L1999" s="84"/>
      <c r="M1999" s="84"/>
      <c r="N1999" s="84"/>
      <c r="O1999" s="74"/>
      <c r="P1999" s="74"/>
      <c r="Q1999" s="74"/>
      <c r="R1999" s="74"/>
      <c r="S1999" s="74"/>
    </row>
    <row r="2000" spans="1:19" ht="15" customHeight="1" x14ac:dyDescent="0.2">
      <c r="A2000" s="74"/>
      <c r="B2000" s="74"/>
      <c r="C2000" s="73"/>
      <c r="D2000" s="74"/>
      <c r="E2000" s="74"/>
      <c r="F2000" s="81"/>
      <c r="G2000" s="75"/>
      <c r="H2000" s="81"/>
      <c r="I2000" s="84"/>
      <c r="J2000" s="84"/>
      <c r="K2000" s="84"/>
      <c r="L2000" s="84"/>
      <c r="M2000" s="84"/>
      <c r="N2000" s="84"/>
      <c r="O2000" s="74"/>
      <c r="P2000" s="74"/>
      <c r="Q2000" s="74"/>
      <c r="R2000" s="74"/>
      <c r="S2000" s="74"/>
    </row>
    <row r="2001" spans="1:19" ht="15" customHeight="1" x14ac:dyDescent="0.2">
      <c r="A2001" s="74"/>
      <c r="B2001" s="74"/>
      <c r="C2001" s="73"/>
      <c r="D2001" s="74"/>
      <c r="E2001" s="74"/>
      <c r="F2001" s="81"/>
      <c r="G2001" s="75"/>
      <c r="H2001" s="81"/>
      <c r="I2001" s="84"/>
      <c r="J2001" s="84"/>
      <c r="K2001" s="84"/>
      <c r="L2001" s="84"/>
      <c r="M2001" s="84"/>
      <c r="N2001" s="84"/>
      <c r="O2001" s="74"/>
      <c r="P2001" s="74"/>
      <c r="Q2001" s="74"/>
      <c r="R2001" s="74"/>
      <c r="S2001" s="74"/>
    </row>
    <row r="2002" spans="1:19" ht="15" customHeight="1" x14ac:dyDescent="0.2">
      <c r="A2002" s="74"/>
      <c r="B2002" s="74"/>
      <c r="C2002" s="73"/>
      <c r="D2002" s="74"/>
      <c r="E2002" s="74"/>
      <c r="F2002" s="81"/>
      <c r="G2002" s="75"/>
      <c r="H2002" s="81"/>
      <c r="I2002" s="84"/>
      <c r="J2002" s="84"/>
      <c r="K2002" s="84"/>
      <c r="L2002" s="84"/>
      <c r="M2002" s="84"/>
      <c r="N2002" s="84"/>
      <c r="O2002" s="74"/>
      <c r="P2002" s="74"/>
      <c r="Q2002" s="74"/>
      <c r="R2002" s="74"/>
      <c r="S2002" s="74"/>
    </row>
    <row r="2003" spans="1:19" ht="15" customHeight="1" x14ac:dyDescent="0.2">
      <c r="A2003" s="74"/>
      <c r="B2003" s="74"/>
      <c r="C2003" s="73"/>
      <c r="D2003" s="74"/>
      <c r="E2003" s="74"/>
      <c r="F2003" s="81"/>
      <c r="G2003" s="75"/>
      <c r="H2003" s="81"/>
      <c r="I2003" s="84"/>
      <c r="J2003" s="84"/>
      <c r="K2003" s="84"/>
      <c r="L2003" s="84"/>
      <c r="M2003" s="84"/>
      <c r="N2003" s="84"/>
      <c r="O2003" s="74"/>
      <c r="P2003" s="74"/>
      <c r="Q2003" s="74"/>
      <c r="R2003" s="74"/>
      <c r="S2003" s="74"/>
    </row>
    <row r="2004" spans="1:19" ht="15" customHeight="1" x14ac:dyDescent="0.2">
      <c r="A2004" s="74"/>
      <c r="B2004" s="74"/>
      <c r="C2004" s="73"/>
      <c r="D2004" s="74"/>
      <c r="E2004" s="74"/>
      <c r="F2004" s="81"/>
      <c r="G2004" s="75"/>
      <c r="H2004" s="81"/>
      <c r="I2004" s="84"/>
      <c r="J2004" s="84"/>
      <c r="K2004" s="84"/>
      <c r="L2004" s="84"/>
      <c r="M2004" s="84"/>
      <c r="N2004" s="84"/>
      <c r="O2004" s="74"/>
      <c r="P2004" s="74"/>
      <c r="Q2004" s="74"/>
      <c r="R2004" s="74"/>
      <c r="S2004" s="74"/>
    </row>
    <row r="2005" spans="1:19" ht="15" customHeight="1" x14ac:dyDescent="0.2">
      <c r="A2005" s="74"/>
      <c r="B2005" s="74"/>
      <c r="C2005" s="73"/>
      <c r="D2005" s="74"/>
      <c r="E2005" s="74"/>
      <c r="F2005" s="81"/>
      <c r="G2005" s="75"/>
      <c r="H2005" s="81"/>
      <c r="I2005" s="84"/>
      <c r="J2005" s="84"/>
      <c r="K2005" s="84"/>
      <c r="L2005" s="84"/>
      <c r="M2005" s="84"/>
      <c r="N2005" s="84"/>
      <c r="O2005" s="74"/>
      <c r="P2005" s="74"/>
      <c r="Q2005" s="74"/>
      <c r="R2005" s="74"/>
      <c r="S2005" s="74"/>
    </row>
    <row r="2006" spans="1:19" ht="15" customHeight="1" x14ac:dyDescent="0.2">
      <c r="A2006" s="74"/>
      <c r="B2006" s="74"/>
      <c r="C2006" s="73"/>
      <c r="D2006" s="74"/>
      <c r="E2006" s="74"/>
      <c r="F2006" s="81"/>
      <c r="G2006" s="75"/>
      <c r="H2006" s="81"/>
      <c r="I2006" s="84"/>
      <c r="J2006" s="84"/>
      <c r="K2006" s="84"/>
      <c r="L2006" s="84"/>
      <c r="M2006" s="84"/>
      <c r="N2006" s="84"/>
      <c r="O2006" s="74"/>
      <c r="P2006" s="74"/>
      <c r="Q2006" s="74"/>
      <c r="R2006" s="74"/>
      <c r="S2006" s="74"/>
    </row>
    <row r="2007" spans="1:19" ht="15" customHeight="1" x14ac:dyDescent="0.2">
      <c r="A2007" s="74"/>
      <c r="B2007" s="74"/>
      <c r="C2007" s="73"/>
      <c r="D2007" s="74"/>
      <c r="E2007" s="74"/>
      <c r="F2007" s="81"/>
      <c r="G2007" s="75"/>
      <c r="H2007" s="81"/>
      <c r="I2007" s="84"/>
      <c r="J2007" s="84"/>
      <c r="K2007" s="84"/>
      <c r="L2007" s="84"/>
      <c r="M2007" s="84"/>
      <c r="N2007" s="84"/>
      <c r="O2007" s="74"/>
      <c r="P2007" s="74"/>
      <c r="Q2007" s="74"/>
      <c r="R2007" s="74"/>
      <c r="S2007" s="74"/>
    </row>
    <row r="2008" spans="1:19" ht="15" customHeight="1" x14ac:dyDescent="0.2">
      <c r="A2008" s="74"/>
      <c r="B2008" s="74"/>
      <c r="C2008" s="73"/>
      <c r="D2008" s="74"/>
      <c r="E2008" s="74"/>
      <c r="F2008" s="81"/>
      <c r="G2008" s="75"/>
      <c r="H2008" s="81"/>
      <c r="I2008" s="84"/>
      <c r="J2008" s="84"/>
      <c r="K2008" s="84"/>
      <c r="L2008" s="84"/>
      <c r="M2008" s="84"/>
      <c r="N2008" s="84"/>
      <c r="O2008" s="74"/>
      <c r="P2008" s="74"/>
      <c r="Q2008" s="74"/>
      <c r="R2008" s="74"/>
      <c r="S2008" s="74"/>
    </row>
    <row r="2009" spans="1:19" ht="15" customHeight="1" x14ac:dyDescent="0.2">
      <c r="A2009" s="74"/>
      <c r="B2009" s="74"/>
      <c r="C2009" s="73"/>
      <c r="D2009" s="74"/>
      <c r="E2009" s="74"/>
      <c r="F2009" s="81"/>
      <c r="G2009" s="75"/>
      <c r="H2009" s="81"/>
      <c r="I2009" s="84"/>
      <c r="J2009" s="84"/>
      <c r="K2009" s="84"/>
      <c r="L2009" s="84"/>
      <c r="M2009" s="84"/>
      <c r="N2009" s="84"/>
      <c r="O2009" s="74"/>
      <c r="P2009" s="74"/>
      <c r="Q2009" s="74"/>
      <c r="R2009" s="74"/>
      <c r="S2009" s="74"/>
    </row>
    <row r="2010" spans="1:19" ht="15" customHeight="1" x14ac:dyDescent="0.2">
      <c r="A2010" s="74"/>
      <c r="B2010" s="74"/>
      <c r="C2010" s="73"/>
      <c r="D2010" s="74"/>
      <c r="E2010" s="74"/>
      <c r="F2010" s="81"/>
      <c r="G2010" s="75"/>
      <c r="H2010" s="81"/>
      <c r="I2010" s="84"/>
      <c r="J2010" s="84"/>
      <c r="K2010" s="84"/>
      <c r="L2010" s="84"/>
      <c r="M2010" s="84"/>
      <c r="N2010" s="84"/>
      <c r="O2010" s="74"/>
      <c r="P2010" s="74"/>
      <c r="Q2010" s="74"/>
      <c r="R2010" s="74"/>
      <c r="S2010" s="74"/>
    </row>
    <row r="2011" spans="1:19" ht="15" customHeight="1" x14ac:dyDescent="0.2">
      <c r="A2011" s="74"/>
      <c r="B2011" s="74"/>
      <c r="C2011" s="73"/>
      <c r="D2011" s="74"/>
      <c r="E2011" s="74"/>
      <c r="F2011" s="81"/>
      <c r="G2011" s="75"/>
      <c r="H2011" s="81"/>
      <c r="I2011" s="84"/>
      <c r="J2011" s="84"/>
      <c r="K2011" s="84"/>
      <c r="L2011" s="84"/>
      <c r="M2011" s="84"/>
      <c r="N2011" s="84"/>
      <c r="O2011" s="74"/>
      <c r="P2011" s="74"/>
      <c r="Q2011" s="74"/>
      <c r="R2011" s="74"/>
      <c r="S2011" s="74"/>
    </row>
    <row r="2012" spans="1:19" ht="15" customHeight="1" x14ac:dyDescent="0.2">
      <c r="A2012" s="74"/>
      <c r="B2012" s="74"/>
      <c r="C2012" s="73"/>
      <c r="D2012" s="74"/>
      <c r="E2012" s="74"/>
      <c r="F2012" s="81"/>
      <c r="G2012" s="75"/>
      <c r="H2012" s="81"/>
      <c r="I2012" s="84"/>
      <c r="J2012" s="84"/>
      <c r="K2012" s="84"/>
      <c r="L2012" s="84"/>
      <c r="M2012" s="84"/>
      <c r="N2012" s="84"/>
      <c r="O2012" s="74"/>
      <c r="P2012" s="74"/>
      <c r="Q2012" s="74"/>
      <c r="R2012" s="74"/>
      <c r="S2012" s="74"/>
    </row>
    <row r="2013" spans="1:19" ht="15" customHeight="1" x14ac:dyDescent="0.2">
      <c r="A2013" s="74"/>
      <c r="B2013" s="74"/>
      <c r="C2013" s="73"/>
      <c r="D2013" s="74"/>
      <c r="E2013" s="74"/>
      <c r="F2013" s="81"/>
      <c r="G2013" s="75"/>
      <c r="H2013" s="81"/>
      <c r="I2013" s="84"/>
      <c r="J2013" s="84"/>
      <c r="K2013" s="84"/>
      <c r="L2013" s="84"/>
      <c r="M2013" s="84"/>
      <c r="N2013" s="84"/>
      <c r="O2013" s="74"/>
      <c r="P2013" s="74"/>
      <c r="Q2013" s="74"/>
      <c r="R2013" s="74"/>
      <c r="S2013" s="74"/>
    </row>
    <row r="2014" spans="1:19" ht="15" customHeight="1" x14ac:dyDescent="0.2">
      <c r="A2014" s="74"/>
      <c r="B2014" s="74"/>
      <c r="C2014" s="73"/>
      <c r="D2014" s="74"/>
      <c r="E2014" s="74"/>
      <c r="F2014" s="81"/>
      <c r="G2014" s="75"/>
      <c r="H2014" s="81"/>
      <c r="I2014" s="84"/>
      <c r="J2014" s="84"/>
      <c r="K2014" s="84"/>
      <c r="L2014" s="84"/>
      <c r="M2014" s="84"/>
      <c r="N2014" s="84"/>
      <c r="O2014" s="74"/>
      <c r="P2014" s="74"/>
      <c r="Q2014" s="74"/>
      <c r="R2014" s="74"/>
      <c r="S2014" s="74"/>
    </row>
    <row r="2015" spans="1:19" ht="15" customHeight="1" x14ac:dyDescent="0.2">
      <c r="A2015" s="74"/>
      <c r="B2015" s="74"/>
      <c r="C2015" s="73"/>
      <c r="D2015" s="74"/>
      <c r="E2015" s="74"/>
      <c r="F2015" s="81"/>
      <c r="G2015" s="75"/>
      <c r="H2015" s="81"/>
      <c r="I2015" s="84"/>
      <c r="J2015" s="84"/>
      <c r="K2015" s="84"/>
      <c r="L2015" s="84"/>
      <c r="M2015" s="84"/>
      <c r="N2015" s="84"/>
      <c r="O2015" s="74"/>
      <c r="P2015" s="74"/>
      <c r="Q2015" s="74"/>
      <c r="R2015" s="74"/>
      <c r="S2015" s="74"/>
    </row>
    <row r="2016" spans="1:19" ht="15" customHeight="1" x14ac:dyDescent="0.2">
      <c r="A2016" s="74"/>
      <c r="B2016" s="74"/>
      <c r="C2016" s="73"/>
      <c r="D2016" s="74"/>
      <c r="E2016" s="74"/>
      <c r="F2016" s="81"/>
      <c r="G2016" s="75"/>
      <c r="H2016" s="81"/>
      <c r="I2016" s="84"/>
      <c r="J2016" s="84"/>
      <c r="K2016" s="84"/>
      <c r="L2016" s="84"/>
      <c r="M2016" s="84"/>
      <c r="N2016" s="84"/>
      <c r="O2016" s="74"/>
      <c r="P2016" s="74"/>
      <c r="Q2016" s="74"/>
      <c r="R2016" s="74"/>
      <c r="S2016" s="74"/>
    </row>
    <row r="2017" spans="1:19" ht="15" customHeight="1" x14ac:dyDescent="0.2">
      <c r="A2017" s="74"/>
      <c r="B2017" s="74"/>
      <c r="C2017" s="73"/>
      <c r="D2017" s="74"/>
      <c r="E2017" s="74"/>
      <c r="F2017" s="81"/>
      <c r="G2017" s="75"/>
      <c r="H2017" s="81"/>
      <c r="I2017" s="84"/>
      <c r="J2017" s="84"/>
      <c r="K2017" s="84"/>
      <c r="L2017" s="84"/>
      <c r="M2017" s="84"/>
      <c r="N2017" s="84"/>
      <c r="O2017" s="74"/>
      <c r="P2017" s="74"/>
      <c r="Q2017" s="74"/>
      <c r="R2017" s="74"/>
      <c r="S2017" s="74"/>
    </row>
    <row r="2018" spans="1:19" ht="15" customHeight="1" x14ac:dyDescent="0.2">
      <c r="A2018" s="74"/>
      <c r="B2018" s="74"/>
      <c r="C2018" s="73"/>
      <c r="D2018" s="74"/>
      <c r="E2018" s="74"/>
      <c r="F2018" s="81"/>
      <c r="G2018" s="75"/>
      <c r="H2018" s="81"/>
      <c r="I2018" s="84"/>
      <c r="J2018" s="84"/>
      <c r="K2018" s="84"/>
      <c r="L2018" s="84"/>
      <c r="M2018" s="84"/>
      <c r="N2018" s="84"/>
      <c r="O2018" s="74"/>
      <c r="P2018" s="74"/>
      <c r="Q2018" s="74"/>
      <c r="R2018" s="74"/>
      <c r="S2018" s="74"/>
    </row>
    <row r="2019" spans="1:19" ht="15" customHeight="1" x14ac:dyDescent="0.2">
      <c r="A2019" s="74"/>
      <c r="B2019" s="74"/>
      <c r="C2019" s="73"/>
      <c r="D2019" s="74"/>
      <c r="E2019" s="74"/>
      <c r="F2019" s="81"/>
      <c r="G2019" s="75"/>
      <c r="H2019" s="81"/>
      <c r="I2019" s="84"/>
      <c r="J2019" s="84"/>
      <c r="K2019" s="84"/>
      <c r="L2019" s="84"/>
      <c r="M2019" s="84"/>
      <c r="N2019" s="84"/>
      <c r="O2019" s="74"/>
      <c r="P2019" s="74"/>
      <c r="Q2019" s="74"/>
      <c r="R2019" s="74"/>
      <c r="S2019" s="74"/>
    </row>
    <row r="2020" spans="1:19" ht="15" customHeight="1" x14ac:dyDescent="0.2">
      <c r="A2020" s="74"/>
      <c r="B2020" s="74"/>
      <c r="C2020" s="73"/>
      <c r="D2020" s="74"/>
      <c r="E2020" s="74"/>
      <c r="F2020" s="81"/>
      <c r="G2020" s="75"/>
      <c r="H2020" s="81"/>
      <c r="I2020" s="84"/>
      <c r="J2020" s="84"/>
      <c r="K2020" s="84"/>
      <c r="L2020" s="84"/>
      <c r="M2020" s="84"/>
      <c r="N2020" s="84"/>
      <c r="O2020" s="74"/>
      <c r="P2020" s="74"/>
      <c r="Q2020" s="74"/>
      <c r="R2020" s="74"/>
      <c r="S2020" s="74"/>
    </row>
    <row r="2021" spans="1:19" ht="15" customHeight="1" x14ac:dyDescent="0.2">
      <c r="A2021" s="74"/>
      <c r="B2021" s="74"/>
      <c r="C2021" s="73"/>
      <c r="D2021" s="74"/>
      <c r="E2021" s="74"/>
      <c r="F2021" s="81"/>
      <c r="G2021" s="75"/>
      <c r="H2021" s="81"/>
      <c r="I2021" s="84"/>
      <c r="J2021" s="84"/>
      <c r="K2021" s="84"/>
      <c r="L2021" s="84"/>
      <c r="M2021" s="84"/>
      <c r="N2021" s="84"/>
      <c r="O2021" s="74"/>
      <c r="P2021" s="74"/>
      <c r="Q2021" s="74"/>
      <c r="R2021" s="74"/>
      <c r="S2021" s="74"/>
    </row>
    <row r="2022" spans="1:19" ht="15" customHeight="1" x14ac:dyDescent="0.2">
      <c r="A2022" s="74"/>
      <c r="B2022" s="74"/>
      <c r="C2022" s="73"/>
      <c r="D2022" s="74"/>
      <c r="E2022" s="74"/>
      <c r="F2022" s="81"/>
      <c r="G2022" s="75"/>
      <c r="H2022" s="81"/>
      <c r="I2022" s="84"/>
      <c r="J2022" s="84"/>
      <c r="K2022" s="84"/>
      <c r="L2022" s="84"/>
      <c r="M2022" s="84"/>
      <c r="N2022" s="84"/>
      <c r="O2022" s="74"/>
      <c r="P2022" s="74"/>
      <c r="Q2022" s="74"/>
      <c r="R2022" s="74"/>
      <c r="S2022" s="74"/>
    </row>
    <row r="2023" spans="1:19" ht="15" customHeight="1" x14ac:dyDescent="0.2">
      <c r="A2023" s="74"/>
      <c r="B2023" s="74"/>
      <c r="C2023" s="73"/>
      <c r="D2023" s="74"/>
      <c r="E2023" s="74"/>
      <c r="F2023" s="81"/>
      <c r="G2023" s="75"/>
      <c r="H2023" s="81"/>
      <c r="I2023" s="84"/>
      <c r="J2023" s="84"/>
      <c r="K2023" s="84"/>
      <c r="L2023" s="84"/>
      <c r="M2023" s="84"/>
      <c r="N2023" s="84"/>
      <c r="O2023" s="74"/>
      <c r="P2023" s="74"/>
      <c r="Q2023" s="74"/>
      <c r="R2023" s="74"/>
      <c r="S2023" s="74"/>
    </row>
    <row r="2024" spans="1:19" ht="15" customHeight="1" x14ac:dyDescent="0.2">
      <c r="A2024" s="74"/>
      <c r="B2024" s="74"/>
      <c r="C2024" s="73"/>
      <c r="D2024" s="74"/>
      <c r="E2024" s="74"/>
      <c r="F2024" s="81"/>
      <c r="G2024" s="75"/>
      <c r="H2024" s="81"/>
      <c r="I2024" s="84"/>
      <c r="J2024" s="84"/>
      <c r="K2024" s="84"/>
      <c r="L2024" s="84"/>
      <c r="M2024" s="84"/>
      <c r="N2024" s="84"/>
      <c r="O2024" s="74"/>
      <c r="P2024" s="74"/>
      <c r="Q2024" s="74"/>
      <c r="R2024" s="74"/>
      <c r="S2024" s="74"/>
    </row>
    <row r="2025" spans="1:19" ht="15" customHeight="1" x14ac:dyDescent="0.2">
      <c r="A2025" s="74"/>
      <c r="B2025" s="74"/>
      <c r="C2025" s="73"/>
      <c r="D2025" s="74"/>
      <c r="E2025" s="74"/>
      <c r="F2025" s="81"/>
      <c r="G2025" s="75"/>
      <c r="H2025" s="81"/>
      <c r="I2025" s="84"/>
      <c r="J2025" s="84"/>
      <c r="K2025" s="84"/>
      <c r="L2025" s="84"/>
      <c r="M2025" s="84"/>
      <c r="N2025" s="84"/>
      <c r="O2025" s="74"/>
      <c r="P2025" s="74"/>
      <c r="Q2025" s="74"/>
      <c r="R2025" s="74"/>
      <c r="S2025" s="74"/>
    </row>
    <row r="2026" spans="1:19" ht="15" customHeight="1" x14ac:dyDescent="0.2">
      <c r="A2026" s="74"/>
      <c r="B2026" s="74"/>
      <c r="C2026" s="73"/>
      <c r="D2026" s="74"/>
      <c r="E2026" s="74"/>
      <c r="F2026" s="81"/>
      <c r="G2026" s="75"/>
      <c r="H2026" s="81"/>
      <c r="I2026" s="84"/>
      <c r="J2026" s="84"/>
      <c r="K2026" s="84"/>
      <c r="L2026" s="84"/>
      <c r="M2026" s="84"/>
      <c r="N2026" s="84"/>
      <c r="O2026" s="74"/>
      <c r="P2026" s="74"/>
      <c r="Q2026" s="74"/>
      <c r="R2026" s="74"/>
      <c r="S2026" s="74"/>
    </row>
    <row r="2027" spans="1:19" ht="15" customHeight="1" x14ac:dyDescent="0.2">
      <c r="A2027" s="74"/>
      <c r="B2027" s="74"/>
      <c r="C2027" s="73"/>
      <c r="D2027" s="74"/>
      <c r="E2027" s="74"/>
      <c r="F2027" s="81"/>
      <c r="G2027" s="75"/>
      <c r="H2027" s="81"/>
      <c r="I2027" s="84"/>
      <c r="J2027" s="84"/>
      <c r="K2027" s="84"/>
      <c r="L2027" s="84"/>
      <c r="M2027" s="84"/>
      <c r="N2027" s="84"/>
      <c r="O2027" s="74"/>
      <c r="P2027" s="74"/>
      <c r="Q2027" s="74"/>
      <c r="R2027" s="74"/>
      <c r="S2027" s="74"/>
    </row>
    <row r="2028" spans="1:19" ht="15" customHeight="1" x14ac:dyDescent="0.2">
      <c r="A2028" s="74"/>
      <c r="B2028" s="74"/>
      <c r="C2028" s="73"/>
      <c r="D2028" s="74"/>
      <c r="E2028" s="74"/>
      <c r="F2028" s="81"/>
      <c r="G2028" s="75"/>
      <c r="H2028" s="81"/>
      <c r="I2028" s="84"/>
      <c r="J2028" s="84"/>
      <c r="K2028" s="84"/>
      <c r="L2028" s="84"/>
      <c r="M2028" s="84"/>
      <c r="N2028" s="84"/>
      <c r="O2028" s="74"/>
      <c r="P2028" s="74"/>
      <c r="Q2028" s="74"/>
      <c r="R2028" s="74"/>
      <c r="S2028" s="74"/>
    </row>
    <row r="2029" spans="1:19" ht="15" customHeight="1" x14ac:dyDescent="0.2">
      <c r="A2029" s="74"/>
      <c r="B2029" s="74"/>
      <c r="C2029" s="73"/>
      <c r="D2029" s="74"/>
      <c r="E2029" s="74"/>
      <c r="F2029" s="81"/>
      <c r="G2029" s="75"/>
      <c r="H2029" s="81"/>
      <c r="I2029" s="84"/>
      <c r="J2029" s="84"/>
      <c r="K2029" s="84"/>
      <c r="L2029" s="84"/>
      <c r="M2029" s="84"/>
      <c r="N2029" s="84"/>
      <c r="O2029" s="74"/>
      <c r="P2029" s="74"/>
      <c r="Q2029" s="74"/>
      <c r="R2029" s="74"/>
      <c r="S2029" s="74"/>
    </row>
    <row r="2030" spans="1:19" ht="15" customHeight="1" x14ac:dyDescent="0.2">
      <c r="A2030" s="74"/>
      <c r="B2030" s="74"/>
      <c r="C2030" s="73"/>
      <c r="D2030" s="74"/>
      <c r="E2030" s="74"/>
      <c r="F2030" s="81"/>
      <c r="G2030" s="75"/>
      <c r="H2030" s="81"/>
      <c r="I2030" s="84"/>
      <c r="J2030" s="84"/>
      <c r="K2030" s="84"/>
      <c r="L2030" s="84"/>
      <c r="M2030" s="84"/>
      <c r="N2030" s="84"/>
      <c r="O2030" s="74"/>
      <c r="P2030" s="74"/>
      <c r="Q2030" s="74"/>
      <c r="R2030" s="74"/>
      <c r="S2030" s="74"/>
    </row>
    <row r="2031" spans="1:19" ht="15" customHeight="1" x14ac:dyDescent="0.2">
      <c r="A2031" s="74"/>
      <c r="B2031" s="74"/>
      <c r="C2031" s="73"/>
      <c r="D2031" s="74"/>
      <c r="E2031" s="74"/>
      <c r="F2031" s="81"/>
      <c r="G2031" s="75"/>
      <c r="H2031" s="81"/>
      <c r="I2031" s="84"/>
      <c r="J2031" s="84"/>
      <c r="K2031" s="84"/>
      <c r="L2031" s="84"/>
      <c r="M2031" s="84"/>
      <c r="N2031" s="84"/>
      <c r="O2031" s="74"/>
      <c r="P2031" s="74"/>
      <c r="Q2031" s="74"/>
      <c r="R2031" s="74"/>
      <c r="S2031" s="74"/>
    </row>
    <row r="2032" spans="1:19" ht="15" customHeight="1" x14ac:dyDescent="0.2">
      <c r="A2032" s="74"/>
      <c r="B2032" s="74"/>
      <c r="C2032" s="73"/>
      <c r="D2032" s="74"/>
      <c r="E2032" s="74"/>
      <c r="F2032" s="81"/>
      <c r="G2032" s="75"/>
      <c r="H2032" s="81"/>
      <c r="I2032" s="84"/>
      <c r="J2032" s="84"/>
      <c r="K2032" s="84"/>
      <c r="L2032" s="84"/>
      <c r="M2032" s="84"/>
      <c r="N2032" s="84"/>
      <c r="O2032" s="74"/>
      <c r="P2032" s="74"/>
      <c r="Q2032" s="74"/>
      <c r="R2032" s="74"/>
      <c r="S2032" s="74"/>
    </row>
    <row r="2033" spans="1:19" ht="15" customHeight="1" x14ac:dyDescent="0.2">
      <c r="A2033" s="74"/>
      <c r="B2033" s="74"/>
      <c r="C2033" s="73"/>
      <c r="D2033" s="74"/>
      <c r="E2033" s="74"/>
      <c r="F2033" s="81"/>
      <c r="G2033" s="75"/>
      <c r="H2033" s="81"/>
      <c r="I2033" s="84"/>
      <c r="J2033" s="84"/>
      <c r="K2033" s="84"/>
      <c r="L2033" s="84"/>
      <c r="M2033" s="84"/>
      <c r="N2033" s="84"/>
      <c r="O2033" s="74"/>
      <c r="P2033" s="74"/>
      <c r="Q2033" s="74"/>
      <c r="R2033" s="74"/>
      <c r="S2033" s="74"/>
    </row>
    <row r="2034" spans="1:19" ht="15" customHeight="1" x14ac:dyDescent="0.2">
      <c r="A2034" s="74"/>
      <c r="B2034" s="74"/>
      <c r="C2034" s="73"/>
      <c r="D2034" s="74"/>
      <c r="E2034" s="74"/>
      <c r="F2034" s="81"/>
      <c r="G2034" s="75"/>
      <c r="H2034" s="81"/>
      <c r="I2034" s="84"/>
      <c r="J2034" s="84"/>
      <c r="K2034" s="84"/>
      <c r="L2034" s="84"/>
      <c r="M2034" s="84"/>
      <c r="N2034" s="84"/>
      <c r="O2034" s="74"/>
      <c r="P2034" s="74"/>
      <c r="Q2034" s="74"/>
      <c r="R2034" s="74"/>
      <c r="S2034" s="74"/>
    </row>
    <row r="2035" spans="1:19" ht="15" customHeight="1" x14ac:dyDescent="0.2">
      <c r="A2035" s="74"/>
      <c r="B2035" s="74"/>
      <c r="C2035" s="73"/>
      <c r="D2035" s="74"/>
      <c r="E2035" s="74"/>
      <c r="F2035" s="81"/>
      <c r="G2035" s="75"/>
      <c r="H2035" s="81"/>
      <c r="I2035" s="84"/>
      <c r="J2035" s="84"/>
      <c r="K2035" s="84"/>
      <c r="L2035" s="84"/>
      <c r="M2035" s="84"/>
      <c r="N2035" s="84"/>
      <c r="O2035" s="74"/>
      <c r="P2035" s="74"/>
      <c r="Q2035" s="74"/>
      <c r="R2035" s="74"/>
      <c r="S2035" s="74"/>
    </row>
    <row r="2036" spans="1:19" ht="15" customHeight="1" x14ac:dyDescent="0.2">
      <c r="A2036" s="74"/>
      <c r="B2036" s="74"/>
      <c r="C2036" s="73"/>
      <c r="D2036" s="74"/>
      <c r="E2036" s="74"/>
      <c r="F2036" s="81"/>
      <c r="G2036" s="75"/>
      <c r="H2036" s="81"/>
      <c r="I2036" s="84"/>
      <c r="J2036" s="84"/>
      <c r="K2036" s="84"/>
      <c r="L2036" s="84"/>
      <c r="M2036" s="84"/>
      <c r="N2036" s="84"/>
      <c r="O2036" s="74"/>
      <c r="P2036" s="74"/>
      <c r="Q2036" s="74"/>
      <c r="R2036" s="74"/>
      <c r="S2036" s="74"/>
    </row>
    <row r="2037" spans="1:19" ht="15" customHeight="1" x14ac:dyDescent="0.2">
      <c r="A2037" s="74"/>
      <c r="B2037" s="74"/>
      <c r="C2037" s="73"/>
      <c r="D2037" s="74"/>
      <c r="E2037" s="74"/>
      <c r="F2037" s="81"/>
      <c r="G2037" s="75"/>
      <c r="H2037" s="81"/>
      <c r="I2037" s="84"/>
      <c r="J2037" s="84"/>
      <c r="K2037" s="84"/>
      <c r="L2037" s="84"/>
      <c r="M2037" s="84"/>
      <c r="N2037" s="84"/>
      <c r="O2037" s="74"/>
      <c r="P2037" s="74"/>
      <c r="Q2037" s="74"/>
      <c r="R2037" s="74"/>
      <c r="S2037" s="74"/>
    </row>
    <row r="2038" spans="1:19" ht="15" customHeight="1" x14ac:dyDescent="0.2">
      <c r="A2038" s="74"/>
      <c r="B2038" s="74"/>
      <c r="C2038" s="73"/>
      <c r="D2038" s="74"/>
      <c r="E2038" s="74"/>
      <c r="F2038" s="81"/>
      <c r="G2038" s="75"/>
      <c r="H2038" s="81"/>
      <c r="I2038" s="84"/>
      <c r="J2038" s="84"/>
      <c r="K2038" s="84"/>
      <c r="L2038" s="84"/>
      <c r="M2038" s="84"/>
      <c r="N2038" s="84"/>
      <c r="O2038" s="74"/>
      <c r="P2038" s="74"/>
      <c r="Q2038" s="74"/>
      <c r="R2038" s="74"/>
      <c r="S2038" s="74"/>
    </row>
    <row r="2039" spans="1:19" ht="15" customHeight="1" x14ac:dyDescent="0.2">
      <c r="A2039" s="74"/>
      <c r="B2039" s="74"/>
      <c r="C2039" s="73"/>
      <c r="D2039" s="74"/>
      <c r="E2039" s="74"/>
      <c r="F2039" s="81"/>
      <c r="G2039" s="75"/>
      <c r="H2039" s="81"/>
      <c r="I2039" s="84"/>
      <c r="J2039" s="84"/>
      <c r="K2039" s="84"/>
      <c r="L2039" s="84"/>
      <c r="M2039" s="84"/>
      <c r="N2039" s="84"/>
      <c r="O2039" s="74"/>
      <c r="P2039" s="74"/>
      <c r="Q2039" s="74"/>
      <c r="R2039" s="74"/>
      <c r="S2039" s="74"/>
    </row>
    <row r="2040" spans="1:19" ht="15" customHeight="1" x14ac:dyDescent="0.2">
      <c r="A2040" s="74"/>
      <c r="B2040" s="74"/>
      <c r="C2040" s="73"/>
      <c r="D2040" s="74"/>
      <c r="E2040" s="74"/>
      <c r="F2040" s="81"/>
      <c r="G2040" s="75"/>
      <c r="H2040" s="81"/>
      <c r="I2040" s="84"/>
      <c r="J2040" s="84"/>
      <c r="K2040" s="84"/>
      <c r="L2040" s="84"/>
      <c r="M2040" s="84"/>
      <c r="N2040" s="84"/>
      <c r="O2040" s="74"/>
      <c r="P2040" s="74"/>
      <c r="Q2040" s="74"/>
      <c r="R2040" s="74"/>
      <c r="S2040" s="74"/>
    </row>
    <row r="2041" spans="1:19" ht="15" customHeight="1" x14ac:dyDescent="0.2">
      <c r="A2041" s="74"/>
      <c r="B2041" s="74"/>
      <c r="C2041" s="73"/>
      <c r="D2041" s="74"/>
      <c r="E2041" s="74"/>
      <c r="F2041" s="81"/>
      <c r="G2041" s="75"/>
      <c r="H2041" s="81"/>
      <c r="I2041" s="84"/>
      <c r="J2041" s="84"/>
      <c r="K2041" s="84"/>
      <c r="L2041" s="84"/>
      <c r="M2041" s="84"/>
      <c r="N2041" s="84"/>
      <c r="O2041" s="74"/>
      <c r="P2041" s="74"/>
      <c r="Q2041" s="74"/>
      <c r="R2041" s="74"/>
      <c r="S2041" s="74"/>
    </row>
    <row r="2042" spans="1:19" ht="15" customHeight="1" x14ac:dyDescent="0.2">
      <c r="A2042" s="74"/>
      <c r="B2042" s="74"/>
      <c r="C2042" s="73"/>
      <c r="D2042" s="74"/>
      <c r="E2042" s="74"/>
      <c r="F2042" s="81"/>
      <c r="G2042" s="75"/>
      <c r="H2042" s="81"/>
      <c r="I2042" s="84"/>
      <c r="J2042" s="84"/>
      <c r="K2042" s="84"/>
      <c r="L2042" s="84"/>
      <c r="M2042" s="84"/>
      <c r="N2042" s="84"/>
      <c r="O2042" s="74"/>
      <c r="P2042" s="74"/>
      <c r="Q2042" s="74"/>
      <c r="R2042" s="74"/>
      <c r="S2042" s="74"/>
    </row>
    <row r="2043" spans="1:19" ht="15" customHeight="1" x14ac:dyDescent="0.2">
      <c r="A2043" s="74"/>
      <c r="B2043" s="74"/>
      <c r="C2043" s="73"/>
      <c r="D2043" s="74"/>
      <c r="E2043" s="74"/>
      <c r="F2043" s="81"/>
      <c r="G2043" s="75"/>
      <c r="H2043" s="81"/>
      <c r="I2043" s="84"/>
      <c r="J2043" s="84"/>
      <c r="K2043" s="84"/>
      <c r="L2043" s="84"/>
      <c r="M2043" s="84"/>
      <c r="N2043" s="84"/>
      <c r="O2043" s="74"/>
      <c r="P2043" s="74"/>
      <c r="Q2043" s="74"/>
      <c r="R2043" s="74"/>
      <c r="S2043" s="74"/>
    </row>
    <row r="2044" spans="1:19" ht="15" customHeight="1" x14ac:dyDescent="0.2">
      <c r="A2044" s="74"/>
      <c r="B2044" s="74"/>
      <c r="C2044" s="73"/>
      <c r="D2044" s="74"/>
      <c r="E2044" s="74"/>
      <c r="F2044" s="81"/>
      <c r="G2044" s="75"/>
      <c r="H2044" s="81"/>
      <c r="I2044" s="84"/>
      <c r="J2044" s="84"/>
      <c r="K2044" s="84"/>
      <c r="L2044" s="84"/>
      <c r="M2044" s="84"/>
      <c r="N2044" s="84"/>
      <c r="O2044" s="74"/>
      <c r="P2044" s="74"/>
      <c r="Q2044" s="74"/>
      <c r="R2044" s="74"/>
      <c r="S2044" s="74"/>
    </row>
    <row r="2045" spans="1:19" ht="15" customHeight="1" x14ac:dyDescent="0.2">
      <c r="A2045" s="74"/>
      <c r="B2045" s="74"/>
      <c r="C2045" s="73"/>
      <c r="D2045" s="74"/>
      <c r="E2045" s="74"/>
      <c r="F2045" s="81"/>
      <c r="G2045" s="75"/>
      <c r="H2045" s="81"/>
      <c r="I2045" s="84"/>
      <c r="J2045" s="84"/>
      <c r="K2045" s="84"/>
      <c r="L2045" s="84"/>
      <c r="M2045" s="84"/>
      <c r="N2045" s="84"/>
      <c r="O2045" s="74"/>
      <c r="P2045" s="74"/>
      <c r="Q2045" s="74"/>
      <c r="R2045" s="74"/>
      <c r="S2045" s="74"/>
    </row>
    <row r="2046" spans="1:19" ht="15" customHeight="1" x14ac:dyDescent="0.2">
      <c r="A2046" s="74"/>
      <c r="B2046" s="74"/>
      <c r="C2046" s="73"/>
      <c r="D2046" s="74"/>
      <c r="E2046" s="74"/>
      <c r="F2046" s="81"/>
      <c r="G2046" s="75"/>
      <c r="H2046" s="81"/>
      <c r="I2046" s="84"/>
      <c r="J2046" s="84"/>
      <c r="K2046" s="84"/>
      <c r="L2046" s="84"/>
      <c r="M2046" s="84"/>
      <c r="N2046" s="84"/>
      <c r="O2046" s="74"/>
      <c r="P2046" s="74"/>
      <c r="Q2046" s="74"/>
      <c r="R2046" s="74"/>
      <c r="S2046" s="74"/>
    </row>
    <row r="2047" spans="1:19" ht="15" customHeight="1" x14ac:dyDescent="0.2">
      <c r="A2047" s="74"/>
      <c r="B2047" s="74"/>
      <c r="C2047" s="73"/>
      <c r="D2047" s="74"/>
      <c r="E2047" s="74"/>
      <c r="F2047" s="81"/>
      <c r="G2047" s="75"/>
      <c r="H2047" s="81"/>
      <c r="I2047" s="84"/>
      <c r="J2047" s="84"/>
      <c r="K2047" s="84"/>
      <c r="L2047" s="84"/>
      <c r="M2047" s="84"/>
      <c r="N2047" s="84"/>
      <c r="O2047" s="74"/>
      <c r="P2047" s="74"/>
      <c r="Q2047" s="74"/>
      <c r="R2047" s="74"/>
      <c r="S2047" s="74"/>
    </row>
    <row r="2048" spans="1:19" ht="15" customHeight="1" x14ac:dyDescent="0.2">
      <c r="A2048" s="74"/>
      <c r="B2048" s="74"/>
      <c r="C2048" s="73"/>
      <c r="D2048" s="74"/>
      <c r="E2048" s="74"/>
      <c r="F2048" s="81"/>
      <c r="G2048" s="75"/>
      <c r="H2048" s="81"/>
      <c r="I2048" s="84"/>
      <c r="J2048" s="84"/>
      <c r="K2048" s="84"/>
      <c r="L2048" s="84"/>
      <c r="M2048" s="84"/>
      <c r="N2048" s="84"/>
      <c r="O2048" s="74"/>
      <c r="P2048" s="74"/>
      <c r="Q2048" s="74"/>
      <c r="R2048" s="74"/>
      <c r="S2048" s="74"/>
    </row>
    <row r="2049" spans="1:19" ht="15" customHeight="1" x14ac:dyDescent="0.2">
      <c r="A2049" s="74"/>
      <c r="B2049" s="74"/>
      <c r="C2049" s="73"/>
      <c r="D2049" s="74"/>
      <c r="E2049" s="74"/>
      <c r="F2049" s="81"/>
      <c r="G2049" s="75"/>
      <c r="H2049" s="81"/>
      <c r="I2049" s="84"/>
      <c r="J2049" s="84"/>
      <c r="K2049" s="84"/>
      <c r="L2049" s="84"/>
      <c r="M2049" s="84"/>
      <c r="N2049" s="84"/>
      <c r="O2049" s="74"/>
      <c r="P2049" s="74"/>
      <c r="Q2049" s="74"/>
      <c r="R2049" s="74"/>
      <c r="S2049" s="74"/>
    </row>
    <row r="2050" spans="1:19" ht="15" customHeight="1" x14ac:dyDescent="0.2">
      <c r="A2050" s="74"/>
      <c r="B2050" s="74"/>
      <c r="C2050" s="73"/>
      <c r="D2050" s="74"/>
      <c r="E2050" s="74"/>
      <c r="F2050" s="81"/>
      <c r="G2050" s="75"/>
      <c r="H2050" s="81"/>
      <c r="I2050" s="84"/>
      <c r="J2050" s="84"/>
      <c r="K2050" s="84"/>
      <c r="L2050" s="84"/>
      <c r="M2050" s="84"/>
      <c r="N2050" s="84"/>
      <c r="O2050" s="74"/>
      <c r="P2050" s="74"/>
      <c r="Q2050" s="74"/>
      <c r="R2050" s="74"/>
      <c r="S2050" s="74"/>
    </row>
    <row r="2051" spans="1:19" ht="15" customHeight="1" x14ac:dyDescent="0.2">
      <c r="A2051" s="74"/>
      <c r="B2051" s="74"/>
      <c r="C2051" s="73"/>
      <c r="D2051" s="74"/>
      <c r="E2051" s="74"/>
      <c r="F2051" s="81"/>
      <c r="G2051" s="75"/>
      <c r="H2051" s="81"/>
      <c r="I2051" s="84"/>
      <c r="J2051" s="84"/>
      <c r="K2051" s="84"/>
      <c r="L2051" s="84"/>
      <c r="M2051" s="84"/>
      <c r="N2051" s="84"/>
      <c r="O2051" s="74"/>
      <c r="P2051" s="74"/>
      <c r="Q2051" s="74"/>
      <c r="R2051" s="74"/>
      <c r="S2051" s="74"/>
    </row>
    <row r="2052" spans="1:19" ht="15" customHeight="1" x14ac:dyDescent="0.2">
      <c r="A2052" s="74"/>
      <c r="B2052" s="74"/>
      <c r="C2052" s="73"/>
      <c r="D2052" s="74"/>
      <c r="E2052" s="74"/>
      <c r="F2052" s="81"/>
      <c r="G2052" s="75"/>
      <c r="H2052" s="81"/>
      <c r="I2052" s="84"/>
      <c r="J2052" s="84"/>
      <c r="K2052" s="84"/>
      <c r="L2052" s="84"/>
      <c r="M2052" s="84"/>
      <c r="N2052" s="84"/>
      <c r="O2052" s="74"/>
      <c r="P2052" s="74"/>
      <c r="Q2052" s="74"/>
      <c r="R2052" s="74"/>
      <c r="S2052" s="74"/>
    </row>
    <row r="2053" spans="1:19" ht="15" customHeight="1" x14ac:dyDescent="0.2">
      <c r="A2053" s="74"/>
      <c r="B2053" s="74"/>
      <c r="C2053" s="73"/>
      <c r="D2053" s="74"/>
      <c r="E2053" s="74"/>
      <c r="F2053" s="81"/>
      <c r="G2053" s="75"/>
      <c r="H2053" s="81"/>
      <c r="I2053" s="84"/>
      <c r="J2053" s="84"/>
      <c r="K2053" s="84"/>
      <c r="L2053" s="84"/>
      <c r="M2053" s="84"/>
      <c r="N2053" s="84"/>
      <c r="O2053" s="74"/>
      <c r="P2053" s="74"/>
      <c r="Q2053" s="74"/>
      <c r="R2053" s="74"/>
      <c r="S2053" s="74"/>
    </row>
    <row r="2054" spans="1:19" ht="15" customHeight="1" x14ac:dyDescent="0.2">
      <c r="A2054" s="74"/>
      <c r="B2054" s="74"/>
      <c r="C2054" s="73"/>
      <c r="D2054" s="74"/>
      <c r="E2054" s="74"/>
      <c r="F2054" s="81"/>
      <c r="G2054" s="75"/>
      <c r="H2054" s="81"/>
      <c r="I2054" s="84"/>
      <c r="J2054" s="84"/>
      <c r="K2054" s="84"/>
      <c r="L2054" s="84"/>
      <c r="M2054" s="84"/>
      <c r="N2054" s="84"/>
      <c r="O2054" s="74"/>
      <c r="P2054" s="74"/>
      <c r="Q2054" s="74"/>
      <c r="R2054" s="74"/>
      <c r="S2054" s="74"/>
    </row>
    <row r="2055" spans="1:19" ht="15" customHeight="1" x14ac:dyDescent="0.2">
      <c r="A2055" s="74"/>
      <c r="B2055" s="74"/>
      <c r="C2055" s="73"/>
      <c r="D2055" s="74"/>
      <c r="E2055" s="74"/>
      <c r="F2055" s="81"/>
      <c r="G2055" s="75"/>
      <c r="H2055" s="81"/>
      <c r="I2055" s="84"/>
      <c r="J2055" s="84"/>
      <c r="K2055" s="84"/>
      <c r="L2055" s="84"/>
      <c r="M2055" s="84"/>
      <c r="N2055" s="84"/>
      <c r="O2055" s="74"/>
      <c r="P2055" s="74"/>
      <c r="Q2055" s="74"/>
      <c r="R2055" s="74"/>
      <c r="S2055" s="74"/>
    </row>
    <row r="2056" spans="1:19" ht="15" customHeight="1" x14ac:dyDescent="0.2">
      <c r="A2056" s="74"/>
      <c r="B2056" s="74"/>
      <c r="C2056" s="73"/>
      <c r="D2056" s="74"/>
      <c r="E2056" s="74"/>
      <c r="F2056" s="81"/>
      <c r="G2056" s="75"/>
      <c r="H2056" s="81"/>
      <c r="I2056" s="84"/>
      <c r="J2056" s="84"/>
      <c r="K2056" s="84"/>
      <c r="L2056" s="84"/>
      <c r="M2056" s="84"/>
      <c r="N2056" s="84"/>
      <c r="O2056" s="74"/>
      <c r="P2056" s="74"/>
      <c r="Q2056" s="74"/>
      <c r="R2056" s="74"/>
      <c r="S2056" s="74"/>
    </row>
    <row r="2057" spans="1:19" ht="15" customHeight="1" x14ac:dyDescent="0.2">
      <c r="A2057" s="74"/>
      <c r="B2057" s="74"/>
      <c r="C2057" s="73"/>
      <c r="D2057" s="74"/>
      <c r="E2057" s="74"/>
      <c r="F2057" s="81"/>
      <c r="G2057" s="75"/>
      <c r="H2057" s="81"/>
      <c r="I2057" s="84"/>
      <c r="J2057" s="84"/>
      <c r="K2057" s="84"/>
      <c r="L2057" s="84"/>
      <c r="M2057" s="84"/>
      <c r="N2057" s="84"/>
      <c r="O2057" s="74"/>
      <c r="P2057" s="74"/>
      <c r="Q2057" s="74"/>
      <c r="R2057" s="74"/>
      <c r="S2057" s="74"/>
    </row>
    <row r="2058" spans="1:19" ht="15" customHeight="1" x14ac:dyDescent="0.2">
      <c r="A2058" s="74"/>
      <c r="B2058" s="74"/>
      <c r="C2058" s="73"/>
      <c r="D2058" s="74"/>
      <c r="E2058" s="74"/>
      <c r="F2058" s="81"/>
      <c r="G2058" s="75"/>
      <c r="H2058" s="81"/>
      <c r="I2058" s="84"/>
      <c r="J2058" s="84"/>
      <c r="K2058" s="84"/>
      <c r="L2058" s="84"/>
      <c r="M2058" s="84"/>
      <c r="N2058" s="84"/>
      <c r="O2058" s="74"/>
      <c r="P2058" s="74"/>
      <c r="Q2058" s="74"/>
      <c r="R2058" s="74"/>
      <c r="S2058" s="74"/>
    </row>
    <row r="2059" spans="1:19" ht="15" customHeight="1" x14ac:dyDescent="0.2">
      <c r="A2059" s="74"/>
      <c r="B2059" s="74"/>
      <c r="C2059" s="73"/>
      <c r="D2059" s="74"/>
      <c r="E2059" s="74"/>
      <c r="F2059" s="81"/>
      <c r="G2059" s="75"/>
      <c r="H2059" s="81"/>
      <c r="I2059" s="84"/>
      <c r="J2059" s="84"/>
      <c r="K2059" s="84"/>
      <c r="L2059" s="84"/>
      <c r="M2059" s="84"/>
      <c r="N2059" s="84"/>
      <c r="O2059" s="74"/>
      <c r="P2059" s="74"/>
      <c r="Q2059" s="74"/>
      <c r="R2059" s="74"/>
      <c r="S2059" s="74"/>
    </row>
    <row r="2060" spans="1:19" ht="15" customHeight="1" x14ac:dyDescent="0.2">
      <c r="A2060" s="74"/>
      <c r="B2060" s="74"/>
      <c r="C2060" s="73"/>
      <c r="D2060" s="74"/>
      <c r="E2060" s="74"/>
      <c r="F2060" s="81"/>
      <c r="G2060" s="75"/>
      <c r="H2060" s="81"/>
      <c r="I2060" s="84"/>
      <c r="J2060" s="84"/>
      <c r="K2060" s="84"/>
      <c r="L2060" s="84"/>
      <c r="M2060" s="84"/>
      <c r="N2060" s="84"/>
      <c r="O2060" s="74"/>
      <c r="P2060" s="74"/>
      <c r="Q2060" s="74"/>
      <c r="R2060" s="74"/>
      <c r="S2060" s="74"/>
    </row>
    <row r="2061" spans="1:19" ht="15" customHeight="1" x14ac:dyDescent="0.2">
      <c r="A2061" s="74"/>
      <c r="B2061" s="74"/>
      <c r="C2061" s="73"/>
      <c r="D2061" s="74"/>
      <c r="E2061" s="74"/>
      <c r="F2061" s="81"/>
      <c r="G2061" s="75"/>
      <c r="H2061" s="81"/>
      <c r="I2061" s="84"/>
      <c r="J2061" s="84"/>
      <c r="K2061" s="84"/>
      <c r="L2061" s="84"/>
      <c r="M2061" s="84"/>
      <c r="N2061" s="84"/>
      <c r="O2061" s="74"/>
      <c r="P2061" s="74"/>
      <c r="Q2061" s="74"/>
      <c r="R2061" s="74"/>
      <c r="S2061" s="74"/>
    </row>
    <row r="2062" spans="1:19" ht="15" customHeight="1" x14ac:dyDescent="0.2">
      <c r="A2062" s="74"/>
      <c r="B2062" s="74"/>
      <c r="C2062" s="73"/>
      <c r="D2062" s="74"/>
      <c r="E2062" s="74"/>
      <c r="F2062" s="81"/>
      <c r="G2062" s="75"/>
      <c r="H2062" s="81"/>
      <c r="I2062" s="84"/>
      <c r="J2062" s="84"/>
      <c r="K2062" s="84"/>
      <c r="L2062" s="84"/>
      <c r="M2062" s="84"/>
      <c r="N2062" s="84"/>
      <c r="O2062" s="74"/>
      <c r="P2062" s="74"/>
      <c r="Q2062" s="74"/>
      <c r="R2062" s="74"/>
      <c r="S2062" s="74"/>
    </row>
    <row r="2063" spans="1:19" ht="15" customHeight="1" x14ac:dyDescent="0.2">
      <c r="A2063" s="74"/>
      <c r="B2063" s="74"/>
      <c r="C2063" s="73"/>
      <c r="D2063" s="74"/>
      <c r="E2063" s="74"/>
      <c r="F2063" s="81"/>
      <c r="G2063" s="75"/>
      <c r="H2063" s="81"/>
      <c r="I2063" s="84"/>
      <c r="J2063" s="84"/>
      <c r="K2063" s="84"/>
      <c r="L2063" s="84"/>
      <c r="M2063" s="84"/>
      <c r="N2063" s="84"/>
      <c r="O2063" s="74"/>
      <c r="P2063" s="74"/>
      <c r="Q2063" s="74"/>
      <c r="R2063" s="74"/>
      <c r="S2063" s="74"/>
    </row>
    <row r="2064" spans="1:19" ht="15" customHeight="1" x14ac:dyDescent="0.2">
      <c r="A2064" s="74"/>
      <c r="B2064" s="74"/>
      <c r="C2064" s="73"/>
      <c r="D2064" s="74"/>
      <c r="E2064" s="74"/>
      <c r="F2064" s="81"/>
      <c r="G2064" s="75"/>
      <c r="H2064" s="81"/>
      <c r="I2064" s="84"/>
      <c r="J2064" s="84"/>
      <c r="K2064" s="84"/>
      <c r="L2064" s="84"/>
      <c r="M2064" s="84"/>
      <c r="N2064" s="84"/>
      <c r="O2064" s="74"/>
      <c r="P2064" s="74"/>
      <c r="Q2064" s="74"/>
      <c r="R2064" s="74"/>
      <c r="S2064" s="74"/>
    </row>
    <row r="2065" spans="1:19" ht="15" customHeight="1" x14ac:dyDescent="0.2">
      <c r="A2065" s="74"/>
      <c r="B2065" s="74"/>
      <c r="C2065" s="73"/>
      <c r="D2065" s="74"/>
      <c r="E2065" s="74"/>
      <c r="F2065" s="81"/>
      <c r="G2065" s="75"/>
      <c r="H2065" s="81"/>
      <c r="I2065" s="84"/>
      <c r="J2065" s="84"/>
      <c r="K2065" s="84"/>
      <c r="L2065" s="84"/>
      <c r="M2065" s="84"/>
      <c r="N2065" s="84"/>
      <c r="O2065" s="74"/>
      <c r="P2065" s="74"/>
      <c r="Q2065" s="74"/>
      <c r="R2065" s="74"/>
      <c r="S2065" s="74"/>
    </row>
    <row r="2066" spans="1:19" ht="15" customHeight="1" x14ac:dyDescent="0.2">
      <c r="A2066" s="74"/>
      <c r="B2066" s="74"/>
      <c r="C2066" s="73"/>
      <c r="D2066" s="74"/>
      <c r="E2066" s="74"/>
      <c r="F2066" s="81"/>
      <c r="G2066" s="75"/>
      <c r="H2066" s="81"/>
      <c r="I2066" s="84"/>
      <c r="J2066" s="84"/>
      <c r="K2066" s="84"/>
      <c r="L2066" s="84"/>
      <c r="M2066" s="84"/>
      <c r="N2066" s="84"/>
      <c r="O2066" s="74"/>
      <c r="P2066" s="74"/>
      <c r="Q2066" s="74"/>
      <c r="R2066" s="74"/>
      <c r="S2066" s="74"/>
    </row>
    <row r="2067" spans="1:19" ht="15" customHeight="1" x14ac:dyDescent="0.2">
      <c r="A2067" s="74"/>
      <c r="B2067" s="74"/>
      <c r="C2067" s="73"/>
      <c r="D2067" s="74"/>
      <c r="E2067" s="74"/>
      <c r="F2067" s="81"/>
      <c r="G2067" s="75"/>
      <c r="H2067" s="81"/>
      <c r="I2067" s="84"/>
      <c r="J2067" s="84"/>
      <c r="K2067" s="84"/>
      <c r="L2067" s="84"/>
      <c r="M2067" s="84"/>
      <c r="N2067" s="84"/>
      <c r="O2067" s="74"/>
      <c r="P2067" s="74"/>
      <c r="Q2067" s="74"/>
      <c r="R2067" s="74"/>
      <c r="S2067" s="74"/>
    </row>
    <row r="2068" spans="1:19" ht="15" customHeight="1" x14ac:dyDescent="0.2">
      <c r="A2068" s="74"/>
      <c r="B2068" s="74"/>
      <c r="C2068" s="73"/>
      <c r="D2068" s="74"/>
      <c r="E2068" s="74"/>
      <c r="F2068" s="81"/>
      <c r="G2068" s="75"/>
      <c r="H2068" s="81"/>
      <c r="I2068" s="84"/>
      <c r="J2068" s="84"/>
      <c r="K2068" s="84"/>
      <c r="L2068" s="84"/>
      <c r="M2068" s="84"/>
      <c r="N2068" s="84"/>
      <c r="O2068" s="74"/>
      <c r="P2068" s="74"/>
      <c r="Q2068" s="74"/>
      <c r="R2068" s="74"/>
      <c r="S2068" s="74"/>
    </row>
    <row r="2069" spans="1:19" ht="15" customHeight="1" x14ac:dyDescent="0.2">
      <c r="A2069" s="74"/>
      <c r="B2069" s="74"/>
      <c r="C2069" s="73"/>
      <c r="D2069" s="74"/>
      <c r="E2069" s="74"/>
      <c r="F2069" s="81"/>
      <c r="G2069" s="75"/>
      <c r="H2069" s="81"/>
      <c r="I2069" s="84"/>
      <c r="J2069" s="84"/>
      <c r="K2069" s="84"/>
      <c r="L2069" s="84"/>
      <c r="M2069" s="84"/>
      <c r="N2069" s="84"/>
      <c r="O2069" s="74"/>
      <c r="P2069" s="74"/>
      <c r="Q2069" s="74"/>
      <c r="R2069" s="74"/>
      <c r="S2069" s="74"/>
    </row>
    <row r="2070" spans="1:19" ht="15" customHeight="1" x14ac:dyDescent="0.2">
      <c r="A2070" s="74"/>
      <c r="B2070" s="74"/>
      <c r="C2070" s="73"/>
      <c r="D2070" s="74"/>
      <c r="E2070" s="74"/>
      <c r="F2070" s="81"/>
      <c r="G2070" s="75"/>
      <c r="H2070" s="81"/>
      <c r="I2070" s="84"/>
      <c r="J2070" s="84"/>
      <c r="K2070" s="84"/>
      <c r="L2070" s="84"/>
      <c r="M2070" s="84"/>
      <c r="N2070" s="84"/>
      <c r="O2070" s="74"/>
      <c r="P2070" s="74"/>
      <c r="Q2070" s="74"/>
      <c r="R2070" s="74"/>
      <c r="S2070" s="74"/>
    </row>
    <row r="2071" spans="1:19" ht="15" customHeight="1" x14ac:dyDescent="0.2">
      <c r="A2071" s="74"/>
      <c r="B2071" s="74"/>
      <c r="C2071" s="73"/>
      <c r="D2071" s="74"/>
      <c r="E2071" s="74"/>
      <c r="F2071" s="81"/>
      <c r="G2071" s="75"/>
      <c r="H2071" s="81"/>
      <c r="I2071" s="84"/>
      <c r="J2071" s="84"/>
      <c r="K2071" s="84"/>
      <c r="L2071" s="84"/>
      <c r="M2071" s="84"/>
      <c r="N2071" s="84"/>
      <c r="O2071" s="74"/>
      <c r="P2071" s="74"/>
      <c r="Q2071" s="74"/>
      <c r="R2071" s="74"/>
      <c r="S2071" s="74"/>
    </row>
    <row r="2072" spans="1:19" ht="15" customHeight="1" x14ac:dyDescent="0.2">
      <c r="A2072" s="74"/>
      <c r="B2072" s="74"/>
      <c r="C2072" s="73"/>
      <c r="D2072" s="74"/>
      <c r="E2072" s="74"/>
      <c r="F2072" s="81"/>
      <c r="G2072" s="75"/>
      <c r="H2072" s="81"/>
      <c r="I2072" s="84"/>
      <c r="J2072" s="84"/>
      <c r="K2072" s="84"/>
      <c r="L2072" s="84"/>
      <c r="M2072" s="84"/>
      <c r="N2072" s="84"/>
      <c r="O2072" s="74"/>
      <c r="P2072" s="74"/>
      <c r="Q2072" s="74"/>
      <c r="R2072" s="74"/>
      <c r="S2072" s="74"/>
    </row>
    <row r="2073" spans="1:19" ht="15" customHeight="1" x14ac:dyDescent="0.2">
      <c r="A2073" s="74"/>
      <c r="B2073" s="74"/>
      <c r="C2073" s="73"/>
      <c r="D2073" s="74"/>
      <c r="E2073" s="74"/>
      <c r="F2073" s="81"/>
      <c r="G2073" s="75"/>
      <c r="H2073" s="81"/>
      <c r="I2073" s="84"/>
      <c r="J2073" s="84"/>
      <c r="K2073" s="84"/>
      <c r="L2073" s="84"/>
      <c r="M2073" s="84"/>
      <c r="N2073" s="84"/>
      <c r="O2073" s="74"/>
      <c r="P2073" s="74"/>
      <c r="Q2073" s="74"/>
      <c r="R2073" s="74"/>
      <c r="S2073" s="74"/>
    </row>
    <row r="2074" spans="1:19" ht="15" customHeight="1" x14ac:dyDescent="0.2">
      <c r="A2074" s="74"/>
      <c r="B2074" s="74"/>
      <c r="C2074" s="73"/>
      <c r="D2074" s="74"/>
      <c r="E2074" s="74"/>
      <c r="F2074" s="81"/>
      <c r="G2074" s="75"/>
      <c r="H2074" s="81"/>
      <c r="I2074" s="84"/>
      <c r="J2074" s="84"/>
      <c r="K2074" s="84"/>
      <c r="L2074" s="84"/>
      <c r="M2074" s="84"/>
      <c r="N2074" s="84"/>
      <c r="O2074" s="74"/>
      <c r="P2074" s="74"/>
      <c r="Q2074" s="74"/>
      <c r="R2074" s="74"/>
      <c r="S2074" s="74"/>
    </row>
    <row r="2075" spans="1:19" ht="15" customHeight="1" x14ac:dyDescent="0.2">
      <c r="A2075" s="74"/>
      <c r="B2075" s="74"/>
      <c r="C2075" s="73"/>
      <c r="D2075" s="74"/>
      <c r="E2075" s="74"/>
      <c r="F2075" s="81"/>
      <c r="G2075" s="75"/>
      <c r="H2075" s="81"/>
      <c r="I2075" s="84"/>
      <c r="J2075" s="84"/>
      <c r="K2075" s="84"/>
      <c r="L2075" s="84"/>
      <c r="M2075" s="84"/>
      <c r="N2075" s="84"/>
      <c r="O2075" s="74"/>
      <c r="P2075" s="74"/>
      <c r="Q2075" s="74"/>
      <c r="R2075" s="74"/>
      <c r="S2075" s="74"/>
    </row>
    <row r="2076" spans="1:19" ht="15" customHeight="1" x14ac:dyDescent="0.2">
      <c r="A2076" s="74"/>
      <c r="B2076" s="74"/>
      <c r="C2076" s="73"/>
      <c r="D2076" s="74"/>
      <c r="E2076" s="74"/>
      <c r="F2076" s="81"/>
      <c r="G2076" s="75"/>
      <c r="H2076" s="81"/>
      <c r="I2076" s="84"/>
      <c r="J2076" s="84"/>
      <c r="K2076" s="84"/>
      <c r="L2076" s="84"/>
      <c r="M2076" s="84"/>
      <c r="N2076" s="84"/>
      <c r="O2076" s="74"/>
      <c r="P2076" s="74"/>
      <c r="Q2076" s="74"/>
      <c r="R2076" s="74"/>
      <c r="S2076" s="74"/>
    </row>
    <row r="2077" spans="1:19" ht="15" customHeight="1" x14ac:dyDescent="0.2">
      <c r="A2077" s="74"/>
      <c r="B2077" s="74"/>
      <c r="C2077" s="73"/>
      <c r="D2077" s="74"/>
      <c r="E2077" s="74"/>
      <c r="F2077" s="81"/>
      <c r="G2077" s="75"/>
      <c r="H2077" s="81"/>
      <c r="I2077" s="84"/>
      <c r="J2077" s="84"/>
      <c r="K2077" s="84"/>
      <c r="L2077" s="84"/>
      <c r="M2077" s="84"/>
      <c r="N2077" s="84"/>
      <c r="O2077" s="74"/>
      <c r="P2077" s="74"/>
      <c r="Q2077" s="74"/>
      <c r="R2077" s="74"/>
      <c r="S2077" s="74"/>
    </row>
    <row r="2078" spans="1:19" ht="15" customHeight="1" x14ac:dyDescent="0.2">
      <c r="A2078" s="74"/>
      <c r="B2078" s="74"/>
      <c r="C2078" s="73"/>
      <c r="D2078" s="74"/>
      <c r="E2078" s="74"/>
      <c r="F2078" s="81"/>
      <c r="G2078" s="75"/>
      <c r="H2078" s="81"/>
      <c r="I2078" s="84"/>
      <c r="J2078" s="84"/>
      <c r="K2078" s="84"/>
      <c r="L2078" s="84"/>
      <c r="M2078" s="84"/>
      <c r="N2078" s="84"/>
      <c r="O2078" s="74"/>
      <c r="P2078" s="74"/>
      <c r="Q2078" s="74"/>
      <c r="R2078" s="74"/>
      <c r="S2078" s="74"/>
    </row>
    <row r="2079" spans="1:19" ht="15" customHeight="1" x14ac:dyDescent="0.2">
      <c r="A2079" s="74"/>
      <c r="B2079" s="74"/>
      <c r="C2079" s="73"/>
      <c r="D2079" s="74"/>
      <c r="E2079" s="74"/>
      <c r="F2079" s="81"/>
      <c r="G2079" s="75"/>
      <c r="H2079" s="81"/>
      <c r="I2079" s="84"/>
      <c r="J2079" s="84"/>
      <c r="K2079" s="84"/>
      <c r="L2079" s="84"/>
      <c r="M2079" s="84"/>
      <c r="N2079" s="84"/>
      <c r="O2079" s="74"/>
      <c r="P2079" s="74"/>
      <c r="Q2079" s="74"/>
      <c r="R2079" s="74"/>
      <c r="S2079" s="74"/>
    </row>
    <row r="2080" spans="1:19" ht="15" customHeight="1" x14ac:dyDescent="0.2">
      <c r="A2080" s="74"/>
      <c r="B2080" s="74"/>
      <c r="C2080" s="73"/>
      <c r="D2080" s="74"/>
      <c r="E2080" s="74"/>
      <c r="F2080" s="81"/>
      <c r="G2080" s="75"/>
      <c r="H2080" s="81"/>
      <c r="I2080" s="84"/>
      <c r="J2080" s="84"/>
      <c r="K2080" s="84"/>
      <c r="L2080" s="84"/>
      <c r="M2080" s="84"/>
      <c r="N2080" s="84"/>
      <c r="O2080" s="74"/>
      <c r="P2080" s="74"/>
      <c r="Q2080" s="74"/>
      <c r="R2080" s="74"/>
      <c r="S2080" s="74"/>
    </row>
    <row r="2081" spans="1:19" ht="15" customHeight="1" x14ac:dyDescent="0.2">
      <c r="A2081" s="74"/>
      <c r="B2081" s="74"/>
      <c r="C2081" s="73"/>
      <c r="D2081" s="74"/>
      <c r="E2081" s="74"/>
      <c r="F2081" s="81"/>
      <c r="G2081" s="75"/>
      <c r="H2081" s="81"/>
      <c r="I2081" s="84"/>
      <c r="J2081" s="84"/>
      <c r="K2081" s="84"/>
      <c r="L2081" s="84"/>
      <c r="M2081" s="84"/>
      <c r="N2081" s="84"/>
      <c r="O2081" s="74"/>
      <c r="P2081" s="74"/>
      <c r="Q2081" s="74"/>
      <c r="R2081" s="74"/>
      <c r="S2081" s="74"/>
    </row>
    <row r="2082" spans="1:19" ht="15" customHeight="1" x14ac:dyDescent="0.2">
      <c r="A2082" s="74"/>
      <c r="B2082" s="74"/>
      <c r="C2082" s="73"/>
      <c r="D2082" s="74"/>
      <c r="E2082" s="74"/>
      <c r="F2082" s="81"/>
      <c r="G2082" s="75"/>
      <c r="H2082" s="81"/>
      <c r="I2082" s="84"/>
      <c r="J2082" s="84"/>
      <c r="K2082" s="84"/>
      <c r="L2082" s="84"/>
      <c r="M2082" s="84"/>
      <c r="N2082" s="84"/>
      <c r="O2082" s="74"/>
      <c r="P2082" s="74"/>
      <c r="Q2082" s="74"/>
      <c r="R2082" s="74"/>
      <c r="S2082" s="74"/>
    </row>
    <row r="2083" spans="1:19" ht="15" customHeight="1" x14ac:dyDescent="0.2">
      <c r="A2083" s="74"/>
      <c r="B2083" s="74"/>
      <c r="C2083" s="73"/>
      <c r="D2083" s="74"/>
      <c r="E2083" s="74"/>
      <c r="F2083" s="81"/>
      <c r="G2083" s="75"/>
      <c r="H2083" s="81"/>
      <c r="I2083" s="84"/>
      <c r="J2083" s="84"/>
      <c r="K2083" s="84"/>
      <c r="L2083" s="84"/>
      <c r="M2083" s="84"/>
      <c r="N2083" s="84"/>
      <c r="O2083" s="74"/>
      <c r="P2083" s="74"/>
      <c r="Q2083" s="74"/>
      <c r="R2083" s="74"/>
      <c r="S2083" s="74"/>
    </row>
    <row r="2084" spans="1:19" ht="15" customHeight="1" x14ac:dyDescent="0.2">
      <c r="A2084" s="74"/>
      <c r="B2084" s="74"/>
      <c r="C2084" s="73"/>
      <c r="D2084" s="74"/>
      <c r="E2084" s="74"/>
      <c r="F2084" s="81"/>
      <c r="G2084" s="75"/>
      <c r="H2084" s="81"/>
      <c r="I2084" s="84"/>
      <c r="J2084" s="84"/>
      <c r="K2084" s="84"/>
      <c r="L2084" s="84"/>
      <c r="M2084" s="84"/>
      <c r="N2084" s="84"/>
      <c r="O2084" s="74"/>
      <c r="P2084" s="74"/>
      <c r="Q2084" s="74"/>
      <c r="R2084" s="74"/>
      <c r="S2084" s="74"/>
    </row>
    <row r="2085" spans="1:19" ht="15" customHeight="1" x14ac:dyDescent="0.2">
      <c r="A2085" s="74"/>
      <c r="B2085" s="74"/>
      <c r="C2085" s="73"/>
      <c r="D2085" s="74"/>
      <c r="E2085" s="74"/>
      <c r="F2085" s="81"/>
      <c r="G2085" s="75"/>
      <c r="H2085" s="81"/>
      <c r="I2085" s="84"/>
      <c r="J2085" s="84"/>
      <c r="K2085" s="84"/>
      <c r="L2085" s="84"/>
      <c r="M2085" s="84"/>
      <c r="N2085" s="84"/>
      <c r="O2085" s="74"/>
      <c r="P2085" s="74"/>
      <c r="Q2085" s="74"/>
      <c r="R2085" s="74"/>
      <c r="S2085" s="74"/>
    </row>
    <row r="2086" spans="1:19" ht="15" customHeight="1" x14ac:dyDescent="0.2">
      <c r="A2086" s="74"/>
      <c r="B2086" s="74"/>
      <c r="C2086" s="73"/>
      <c r="D2086" s="74"/>
      <c r="E2086" s="74"/>
      <c r="F2086" s="81"/>
      <c r="G2086" s="75"/>
      <c r="H2086" s="81"/>
      <c r="I2086" s="84"/>
      <c r="J2086" s="84"/>
      <c r="K2086" s="84"/>
      <c r="L2086" s="84"/>
      <c r="M2086" s="84"/>
      <c r="N2086" s="84"/>
      <c r="O2086" s="74"/>
      <c r="P2086" s="74"/>
      <c r="Q2086" s="74"/>
      <c r="R2086" s="74"/>
      <c r="S2086" s="74"/>
    </row>
    <row r="2087" spans="1:19" ht="15" customHeight="1" x14ac:dyDescent="0.2">
      <c r="A2087" s="74"/>
      <c r="B2087" s="74"/>
      <c r="C2087" s="73"/>
      <c r="D2087" s="74"/>
      <c r="E2087" s="74"/>
      <c r="F2087" s="81"/>
      <c r="G2087" s="75"/>
      <c r="H2087" s="81"/>
      <c r="I2087" s="84"/>
      <c r="J2087" s="84"/>
      <c r="K2087" s="84"/>
      <c r="L2087" s="84"/>
      <c r="M2087" s="84"/>
      <c r="N2087" s="84"/>
      <c r="O2087" s="74"/>
      <c r="P2087" s="74"/>
      <c r="Q2087" s="74"/>
      <c r="R2087" s="74"/>
      <c r="S2087" s="74"/>
    </row>
    <row r="2088" spans="1:19" ht="15" customHeight="1" x14ac:dyDescent="0.2">
      <c r="A2088" s="74"/>
      <c r="B2088" s="74"/>
      <c r="C2088" s="73"/>
      <c r="D2088" s="74"/>
      <c r="E2088" s="74"/>
      <c r="F2088" s="81"/>
      <c r="G2088" s="75"/>
      <c r="H2088" s="81"/>
      <c r="I2088" s="84"/>
      <c r="J2088" s="84"/>
      <c r="K2088" s="84"/>
      <c r="L2088" s="84"/>
      <c r="M2088" s="84"/>
      <c r="N2088" s="84"/>
      <c r="O2088" s="74"/>
      <c r="P2088" s="74"/>
      <c r="Q2088" s="74"/>
      <c r="R2088" s="74"/>
      <c r="S2088" s="74"/>
    </row>
    <row r="2089" spans="1:19" ht="15" customHeight="1" x14ac:dyDescent="0.2">
      <c r="A2089" s="74"/>
      <c r="B2089" s="74"/>
      <c r="C2089" s="73"/>
      <c r="D2089" s="74"/>
      <c r="E2089" s="74"/>
      <c r="F2089" s="81"/>
      <c r="G2089" s="75"/>
      <c r="H2089" s="81"/>
      <c r="I2089" s="84"/>
      <c r="J2089" s="84"/>
      <c r="K2089" s="84"/>
      <c r="L2089" s="84"/>
      <c r="M2089" s="84"/>
      <c r="N2089" s="84"/>
      <c r="O2089" s="74"/>
      <c r="P2089" s="74"/>
      <c r="Q2089" s="74"/>
      <c r="R2089" s="74"/>
      <c r="S2089" s="74"/>
    </row>
    <row r="2090" spans="1:19" ht="15" customHeight="1" x14ac:dyDescent="0.2">
      <c r="A2090" s="74"/>
      <c r="B2090" s="74"/>
      <c r="C2090" s="73"/>
      <c r="D2090" s="74"/>
      <c r="E2090" s="74"/>
      <c r="F2090" s="81"/>
      <c r="G2090" s="75"/>
      <c r="H2090" s="81"/>
      <c r="I2090" s="84"/>
      <c r="J2090" s="84"/>
      <c r="K2090" s="84"/>
      <c r="L2090" s="84"/>
      <c r="M2090" s="84"/>
      <c r="N2090" s="84"/>
      <c r="O2090" s="74"/>
      <c r="P2090" s="74"/>
      <c r="Q2090" s="74"/>
      <c r="R2090" s="74"/>
      <c r="S2090" s="74"/>
    </row>
    <row r="2091" spans="1:19" ht="15" customHeight="1" x14ac:dyDescent="0.2">
      <c r="A2091" s="74"/>
      <c r="B2091" s="74"/>
      <c r="C2091" s="73"/>
      <c r="D2091" s="74"/>
      <c r="E2091" s="74"/>
      <c r="F2091" s="81"/>
      <c r="G2091" s="75"/>
      <c r="H2091" s="81"/>
      <c r="I2091" s="84"/>
      <c r="J2091" s="84"/>
      <c r="K2091" s="84"/>
      <c r="L2091" s="84"/>
      <c r="M2091" s="84"/>
      <c r="N2091" s="84"/>
      <c r="O2091" s="74"/>
      <c r="P2091" s="74"/>
      <c r="Q2091" s="74"/>
      <c r="R2091" s="74"/>
      <c r="S2091" s="74"/>
    </row>
    <row r="2092" spans="1:19" ht="15" customHeight="1" x14ac:dyDescent="0.2">
      <c r="A2092" s="74"/>
      <c r="B2092" s="74"/>
      <c r="C2092" s="73"/>
      <c r="D2092" s="74"/>
      <c r="E2092" s="74"/>
      <c r="F2092" s="81"/>
      <c r="G2092" s="75"/>
      <c r="H2092" s="81"/>
      <c r="I2092" s="84"/>
      <c r="J2092" s="84"/>
      <c r="K2092" s="84"/>
      <c r="L2092" s="84"/>
      <c r="M2092" s="84"/>
      <c r="N2092" s="84"/>
      <c r="O2092" s="74"/>
      <c r="P2092" s="74"/>
      <c r="Q2092" s="74"/>
      <c r="R2092" s="74"/>
      <c r="S2092" s="74"/>
    </row>
    <row r="2093" spans="1:19" ht="15" customHeight="1" x14ac:dyDescent="0.2">
      <c r="A2093" s="74"/>
      <c r="B2093" s="74"/>
      <c r="C2093" s="73"/>
      <c r="D2093" s="74"/>
      <c r="E2093" s="74"/>
      <c r="F2093" s="81"/>
      <c r="G2093" s="75"/>
      <c r="H2093" s="81"/>
      <c r="I2093" s="84"/>
      <c r="J2093" s="84"/>
      <c r="K2093" s="84"/>
      <c r="L2093" s="84"/>
      <c r="M2093" s="84"/>
      <c r="N2093" s="84"/>
      <c r="O2093" s="74"/>
      <c r="P2093" s="74"/>
      <c r="Q2093" s="74"/>
      <c r="R2093" s="74"/>
      <c r="S2093" s="74"/>
    </row>
    <row r="2094" spans="1:19" ht="15" customHeight="1" x14ac:dyDescent="0.2">
      <c r="A2094" s="74"/>
      <c r="B2094" s="74"/>
      <c r="C2094" s="73"/>
      <c r="D2094" s="74"/>
      <c r="E2094" s="74"/>
      <c r="F2094" s="81"/>
      <c r="G2094" s="75"/>
      <c r="H2094" s="81"/>
      <c r="I2094" s="84"/>
      <c r="J2094" s="84"/>
      <c r="K2094" s="84"/>
      <c r="L2094" s="84"/>
      <c r="M2094" s="84"/>
      <c r="N2094" s="84"/>
      <c r="O2094" s="74"/>
      <c r="P2094" s="74"/>
      <c r="Q2094" s="74"/>
      <c r="R2094" s="74"/>
      <c r="S2094" s="74"/>
    </row>
    <row r="2095" spans="1:19" ht="15" customHeight="1" x14ac:dyDescent="0.2">
      <c r="A2095" s="74"/>
      <c r="B2095" s="74"/>
      <c r="C2095" s="73"/>
      <c r="D2095" s="74"/>
      <c r="E2095" s="74"/>
      <c r="F2095" s="81"/>
      <c r="G2095" s="75"/>
      <c r="H2095" s="81"/>
      <c r="I2095" s="84"/>
      <c r="J2095" s="84"/>
      <c r="K2095" s="84"/>
      <c r="L2095" s="84"/>
      <c r="M2095" s="84"/>
      <c r="N2095" s="84"/>
      <c r="O2095" s="74"/>
      <c r="P2095" s="74"/>
      <c r="Q2095" s="74"/>
      <c r="R2095" s="74"/>
      <c r="S2095" s="74"/>
    </row>
    <row r="2096" spans="1:19" ht="15" customHeight="1" x14ac:dyDescent="0.2">
      <c r="A2096" s="74"/>
      <c r="B2096" s="74"/>
      <c r="C2096" s="73"/>
      <c r="D2096" s="74"/>
      <c r="E2096" s="74"/>
      <c r="F2096" s="81"/>
      <c r="G2096" s="75"/>
      <c r="H2096" s="81"/>
      <c r="I2096" s="84"/>
      <c r="J2096" s="84"/>
      <c r="K2096" s="84"/>
      <c r="L2096" s="84"/>
      <c r="M2096" s="84"/>
      <c r="N2096" s="84"/>
      <c r="O2096" s="74"/>
      <c r="P2096" s="74"/>
      <c r="Q2096" s="74"/>
      <c r="R2096" s="74"/>
      <c r="S2096" s="74"/>
    </row>
    <row r="2097" spans="1:19" ht="15" customHeight="1" x14ac:dyDescent="0.2">
      <c r="A2097" s="74"/>
      <c r="B2097" s="74"/>
      <c r="C2097" s="73"/>
      <c r="D2097" s="74"/>
      <c r="E2097" s="74"/>
      <c r="F2097" s="81"/>
      <c r="G2097" s="75"/>
      <c r="H2097" s="81"/>
      <c r="I2097" s="84"/>
      <c r="J2097" s="84"/>
      <c r="K2097" s="84"/>
      <c r="L2097" s="84"/>
      <c r="M2097" s="84"/>
      <c r="N2097" s="84"/>
      <c r="O2097" s="74"/>
      <c r="P2097" s="74"/>
      <c r="Q2097" s="74"/>
      <c r="R2097" s="74"/>
      <c r="S2097" s="74"/>
    </row>
    <row r="2098" spans="1:19" ht="15" customHeight="1" x14ac:dyDescent="0.2">
      <c r="A2098" s="74"/>
      <c r="B2098" s="74"/>
      <c r="C2098" s="73"/>
      <c r="D2098" s="74"/>
      <c r="E2098" s="74"/>
      <c r="F2098" s="81"/>
      <c r="G2098" s="75"/>
      <c r="H2098" s="81"/>
      <c r="I2098" s="84"/>
      <c r="J2098" s="84"/>
      <c r="K2098" s="84"/>
      <c r="L2098" s="84"/>
      <c r="M2098" s="84"/>
      <c r="N2098" s="84"/>
      <c r="O2098" s="74"/>
      <c r="P2098" s="74"/>
      <c r="Q2098" s="74"/>
      <c r="R2098" s="74"/>
      <c r="S2098" s="74"/>
    </row>
    <row r="2099" spans="1:19" ht="15" customHeight="1" x14ac:dyDescent="0.2">
      <c r="A2099" s="74"/>
      <c r="B2099" s="74"/>
      <c r="C2099" s="73"/>
      <c r="D2099" s="74"/>
      <c r="E2099" s="74"/>
      <c r="F2099" s="81"/>
      <c r="G2099" s="75"/>
      <c r="H2099" s="81"/>
      <c r="I2099" s="84"/>
      <c r="J2099" s="84"/>
      <c r="K2099" s="84"/>
      <c r="L2099" s="84"/>
      <c r="M2099" s="84"/>
      <c r="N2099" s="84"/>
      <c r="O2099" s="74"/>
      <c r="P2099" s="74"/>
      <c r="Q2099" s="74"/>
      <c r="R2099" s="74"/>
      <c r="S2099" s="74"/>
    </row>
    <row r="2100" spans="1:19" ht="15" customHeight="1" x14ac:dyDescent="0.2">
      <c r="A2100" s="74"/>
      <c r="B2100" s="74"/>
      <c r="C2100" s="73"/>
      <c r="D2100" s="74"/>
      <c r="E2100" s="74"/>
      <c r="F2100" s="81"/>
      <c r="G2100" s="75"/>
      <c r="H2100" s="81"/>
      <c r="I2100" s="84"/>
      <c r="J2100" s="84"/>
      <c r="K2100" s="84"/>
      <c r="L2100" s="84"/>
      <c r="M2100" s="84"/>
      <c r="N2100" s="84"/>
      <c r="O2100" s="74"/>
      <c r="P2100" s="74"/>
      <c r="Q2100" s="74"/>
      <c r="R2100" s="74"/>
      <c r="S2100" s="74"/>
    </row>
    <row r="2101" spans="1:19" ht="15" customHeight="1" x14ac:dyDescent="0.2">
      <c r="A2101" s="74"/>
      <c r="B2101" s="74"/>
      <c r="C2101" s="73"/>
      <c r="D2101" s="74"/>
      <c r="E2101" s="74"/>
      <c r="F2101" s="81"/>
      <c r="G2101" s="75"/>
      <c r="H2101" s="81"/>
      <c r="I2101" s="84"/>
      <c r="J2101" s="84"/>
      <c r="K2101" s="84"/>
      <c r="L2101" s="84"/>
      <c r="M2101" s="84"/>
      <c r="N2101" s="84"/>
      <c r="O2101" s="74"/>
      <c r="P2101" s="74"/>
      <c r="Q2101" s="74"/>
      <c r="R2101" s="74"/>
      <c r="S2101" s="74"/>
    </row>
    <row r="2102" spans="1:19" ht="15" customHeight="1" x14ac:dyDescent="0.2">
      <c r="A2102" s="74"/>
      <c r="B2102" s="74"/>
      <c r="C2102" s="73"/>
      <c r="D2102" s="74"/>
      <c r="E2102" s="74"/>
      <c r="F2102" s="81"/>
      <c r="G2102" s="75"/>
      <c r="H2102" s="81"/>
      <c r="I2102" s="84"/>
      <c r="J2102" s="84"/>
      <c r="K2102" s="84"/>
      <c r="L2102" s="84"/>
      <c r="M2102" s="84"/>
      <c r="N2102" s="84"/>
      <c r="O2102" s="74"/>
      <c r="P2102" s="74"/>
      <c r="Q2102" s="74"/>
      <c r="R2102" s="74"/>
      <c r="S2102" s="74"/>
    </row>
    <row r="2103" spans="1:19" ht="15" customHeight="1" x14ac:dyDescent="0.2">
      <c r="A2103" s="74"/>
      <c r="B2103" s="74"/>
      <c r="C2103" s="73"/>
      <c r="D2103" s="74"/>
      <c r="E2103" s="74"/>
      <c r="F2103" s="81"/>
      <c r="G2103" s="75"/>
      <c r="H2103" s="81"/>
      <c r="I2103" s="84"/>
      <c r="J2103" s="84"/>
      <c r="K2103" s="84"/>
      <c r="L2103" s="84"/>
      <c r="M2103" s="84"/>
      <c r="N2103" s="84"/>
      <c r="O2103" s="74"/>
      <c r="P2103" s="74"/>
      <c r="Q2103" s="74"/>
      <c r="R2103" s="74"/>
      <c r="S2103" s="74"/>
    </row>
    <row r="2104" spans="1:19" ht="15" customHeight="1" x14ac:dyDescent="0.2">
      <c r="A2104" s="74"/>
      <c r="B2104" s="74"/>
      <c r="C2104" s="73"/>
      <c r="D2104" s="74"/>
      <c r="E2104" s="74"/>
      <c r="F2104" s="81"/>
      <c r="G2104" s="75"/>
      <c r="H2104" s="81"/>
      <c r="I2104" s="84"/>
      <c r="J2104" s="84"/>
      <c r="K2104" s="84"/>
      <c r="L2104" s="84"/>
      <c r="M2104" s="84"/>
      <c r="N2104" s="84"/>
      <c r="O2104" s="74"/>
      <c r="P2104" s="74"/>
      <c r="Q2104" s="74"/>
      <c r="R2104" s="74"/>
      <c r="S2104" s="74"/>
    </row>
    <row r="2105" spans="1:19" ht="15" customHeight="1" x14ac:dyDescent="0.2">
      <c r="A2105" s="74"/>
      <c r="B2105" s="74"/>
      <c r="C2105" s="73"/>
      <c r="D2105" s="74"/>
      <c r="E2105" s="74"/>
      <c r="F2105" s="81"/>
      <c r="G2105" s="75"/>
      <c r="H2105" s="81"/>
      <c r="I2105" s="84"/>
      <c r="J2105" s="84"/>
      <c r="K2105" s="84"/>
      <c r="L2105" s="84"/>
      <c r="M2105" s="84"/>
      <c r="N2105" s="84"/>
      <c r="O2105" s="74"/>
      <c r="P2105" s="74"/>
      <c r="Q2105" s="74"/>
      <c r="R2105" s="74"/>
      <c r="S2105" s="74"/>
    </row>
    <row r="2106" spans="1:19" ht="15" customHeight="1" x14ac:dyDescent="0.2">
      <c r="A2106" s="74"/>
      <c r="B2106" s="74"/>
      <c r="C2106" s="73"/>
      <c r="D2106" s="74"/>
      <c r="E2106" s="74"/>
      <c r="F2106" s="81"/>
      <c r="G2106" s="75"/>
      <c r="H2106" s="81"/>
      <c r="I2106" s="84"/>
      <c r="J2106" s="84"/>
      <c r="K2106" s="84"/>
      <c r="L2106" s="84"/>
      <c r="M2106" s="84"/>
      <c r="N2106" s="84"/>
      <c r="O2106" s="74"/>
      <c r="P2106" s="74"/>
      <c r="Q2106" s="74"/>
      <c r="R2106" s="74"/>
      <c r="S2106" s="74"/>
    </row>
    <row r="2107" spans="1:19" ht="15" customHeight="1" x14ac:dyDescent="0.2">
      <c r="A2107" s="74"/>
      <c r="B2107" s="74"/>
      <c r="C2107" s="73"/>
      <c r="D2107" s="74"/>
      <c r="E2107" s="74"/>
      <c r="F2107" s="81"/>
      <c r="G2107" s="75"/>
      <c r="H2107" s="81"/>
      <c r="I2107" s="84"/>
      <c r="J2107" s="84"/>
      <c r="K2107" s="84"/>
      <c r="L2107" s="84"/>
      <c r="M2107" s="84"/>
      <c r="N2107" s="84"/>
      <c r="O2107" s="74"/>
      <c r="P2107" s="74"/>
      <c r="Q2107" s="74"/>
      <c r="R2107" s="74"/>
      <c r="S2107" s="74"/>
    </row>
    <row r="2108" spans="1:19" ht="15" customHeight="1" x14ac:dyDescent="0.2">
      <c r="A2108" s="74"/>
      <c r="B2108" s="74"/>
      <c r="C2108" s="73"/>
      <c r="D2108" s="74"/>
      <c r="E2108" s="74"/>
      <c r="F2108" s="81"/>
      <c r="G2108" s="75"/>
      <c r="H2108" s="81"/>
      <c r="I2108" s="84"/>
      <c r="J2108" s="84"/>
      <c r="K2108" s="84"/>
      <c r="L2108" s="84"/>
      <c r="M2108" s="84"/>
      <c r="N2108" s="84"/>
      <c r="O2108" s="74"/>
      <c r="P2108" s="74"/>
      <c r="Q2108" s="74"/>
      <c r="R2108" s="74"/>
      <c r="S2108" s="74"/>
    </row>
    <row r="2109" spans="1:19" ht="15" customHeight="1" x14ac:dyDescent="0.2">
      <c r="A2109" s="74"/>
      <c r="B2109" s="74"/>
      <c r="C2109" s="73"/>
      <c r="D2109" s="74"/>
      <c r="E2109" s="74"/>
      <c r="F2109" s="81"/>
      <c r="G2109" s="75"/>
      <c r="H2109" s="81"/>
      <c r="I2109" s="84"/>
      <c r="J2109" s="84"/>
      <c r="K2109" s="84"/>
      <c r="L2109" s="84"/>
      <c r="M2109" s="84"/>
      <c r="N2109" s="84"/>
      <c r="O2109" s="74"/>
      <c r="P2109" s="74"/>
      <c r="Q2109" s="74"/>
      <c r="R2109" s="74"/>
      <c r="S2109" s="74"/>
    </row>
    <row r="2110" spans="1:19" ht="15" customHeight="1" x14ac:dyDescent="0.2">
      <c r="A2110" s="74"/>
      <c r="B2110" s="74"/>
      <c r="C2110" s="73"/>
      <c r="D2110" s="74"/>
      <c r="E2110" s="74"/>
      <c r="F2110" s="81"/>
      <c r="G2110" s="75"/>
      <c r="H2110" s="81"/>
      <c r="I2110" s="84"/>
      <c r="J2110" s="84"/>
      <c r="K2110" s="84"/>
      <c r="L2110" s="84"/>
      <c r="M2110" s="84"/>
      <c r="N2110" s="84"/>
      <c r="O2110" s="74"/>
      <c r="P2110" s="74"/>
      <c r="Q2110" s="74"/>
      <c r="R2110" s="74"/>
      <c r="S2110" s="74"/>
    </row>
    <row r="2111" spans="1:19" ht="15" customHeight="1" x14ac:dyDescent="0.2">
      <c r="A2111" s="74"/>
      <c r="B2111" s="74"/>
      <c r="C2111" s="73"/>
      <c r="D2111" s="74"/>
      <c r="E2111" s="74"/>
      <c r="F2111" s="81"/>
      <c r="G2111" s="75"/>
      <c r="H2111" s="81"/>
      <c r="I2111" s="84"/>
      <c r="J2111" s="84"/>
      <c r="K2111" s="84"/>
      <c r="L2111" s="84"/>
      <c r="M2111" s="84"/>
      <c r="N2111" s="84"/>
      <c r="O2111" s="74"/>
      <c r="P2111" s="74"/>
      <c r="Q2111" s="74"/>
      <c r="R2111" s="74"/>
      <c r="S2111" s="74"/>
    </row>
    <row r="2112" spans="1:19" ht="15" customHeight="1" x14ac:dyDescent="0.2">
      <c r="A2112" s="74"/>
      <c r="B2112" s="74"/>
      <c r="C2112" s="73"/>
      <c r="D2112" s="74"/>
      <c r="E2112" s="74"/>
      <c r="F2112" s="81"/>
      <c r="G2112" s="75"/>
      <c r="H2112" s="81"/>
      <c r="I2112" s="84"/>
      <c r="J2112" s="84"/>
      <c r="K2112" s="84"/>
      <c r="L2112" s="84"/>
      <c r="M2112" s="84"/>
      <c r="N2112" s="84"/>
      <c r="O2112" s="74"/>
      <c r="P2112" s="74"/>
      <c r="Q2112" s="74"/>
      <c r="R2112" s="74"/>
      <c r="S2112" s="74"/>
    </row>
    <row r="2113" spans="1:19" ht="15" customHeight="1" x14ac:dyDescent="0.2">
      <c r="A2113" s="74"/>
      <c r="B2113" s="74"/>
      <c r="C2113" s="73"/>
      <c r="D2113" s="74"/>
      <c r="E2113" s="74"/>
      <c r="F2113" s="81"/>
      <c r="G2113" s="75"/>
      <c r="H2113" s="81"/>
      <c r="I2113" s="84"/>
      <c r="J2113" s="84"/>
      <c r="K2113" s="84"/>
      <c r="L2113" s="84"/>
      <c r="M2113" s="84"/>
      <c r="N2113" s="84"/>
      <c r="O2113" s="74"/>
      <c r="P2113" s="74"/>
      <c r="Q2113" s="74"/>
      <c r="R2113" s="74"/>
      <c r="S2113" s="74"/>
    </row>
    <row r="2114" spans="1:19" ht="15" customHeight="1" x14ac:dyDescent="0.2">
      <c r="A2114" s="74"/>
      <c r="B2114" s="74"/>
      <c r="C2114" s="73"/>
      <c r="D2114" s="74"/>
      <c r="E2114" s="74"/>
      <c r="F2114" s="81"/>
      <c r="G2114" s="75"/>
      <c r="H2114" s="81"/>
      <c r="I2114" s="84"/>
      <c r="J2114" s="84"/>
      <c r="K2114" s="84"/>
      <c r="L2114" s="84"/>
      <c r="M2114" s="84"/>
      <c r="N2114" s="84"/>
      <c r="O2114" s="74"/>
      <c r="P2114" s="74"/>
      <c r="Q2114" s="74"/>
      <c r="R2114" s="74"/>
      <c r="S2114" s="74"/>
    </row>
    <row r="2115" spans="1:19" ht="15" customHeight="1" x14ac:dyDescent="0.2">
      <c r="A2115" s="74"/>
      <c r="B2115" s="74"/>
      <c r="C2115" s="73"/>
      <c r="D2115" s="74"/>
      <c r="E2115" s="74"/>
      <c r="F2115" s="81"/>
      <c r="G2115" s="75"/>
      <c r="H2115" s="81"/>
      <c r="I2115" s="84"/>
      <c r="J2115" s="84"/>
      <c r="K2115" s="84"/>
      <c r="L2115" s="84"/>
      <c r="M2115" s="84"/>
      <c r="N2115" s="84"/>
      <c r="O2115" s="74"/>
      <c r="P2115" s="74"/>
      <c r="Q2115" s="74"/>
      <c r="R2115" s="74"/>
      <c r="S2115" s="74"/>
    </row>
    <row r="2116" spans="1:19" ht="15" customHeight="1" x14ac:dyDescent="0.2">
      <c r="A2116" s="74"/>
      <c r="B2116" s="74"/>
      <c r="C2116" s="73"/>
      <c r="D2116" s="74"/>
      <c r="E2116" s="74"/>
      <c r="F2116" s="81"/>
      <c r="G2116" s="75"/>
      <c r="H2116" s="81"/>
      <c r="I2116" s="84"/>
      <c r="J2116" s="84"/>
      <c r="K2116" s="84"/>
      <c r="L2116" s="84"/>
      <c r="M2116" s="84"/>
      <c r="N2116" s="84"/>
      <c r="O2116" s="74"/>
      <c r="P2116" s="74"/>
      <c r="Q2116" s="74"/>
      <c r="R2116" s="74"/>
      <c r="S2116" s="74"/>
    </row>
    <row r="2117" spans="1:19" ht="15" customHeight="1" x14ac:dyDescent="0.2">
      <c r="A2117" s="74"/>
      <c r="B2117" s="74"/>
      <c r="C2117" s="73"/>
      <c r="D2117" s="74"/>
      <c r="E2117" s="74"/>
      <c r="F2117" s="81"/>
      <c r="G2117" s="75"/>
      <c r="H2117" s="81"/>
      <c r="I2117" s="84"/>
      <c r="J2117" s="84"/>
      <c r="K2117" s="84"/>
      <c r="L2117" s="84"/>
      <c r="M2117" s="84"/>
      <c r="N2117" s="84"/>
      <c r="O2117" s="74"/>
      <c r="P2117" s="74"/>
      <c r="Q2117" s="74"/>
      <c r="R2117" s="74"/>
      <c r="S2117" s="74"/>
    </row>
    <row r="2118" spans="1:19" ht="15" customHeight="1" x14ac:dyDescent="0.2">
      <c r="A2118" s="74"/>
      <c r="B2118" s="74"/>
      <c r="C2118" s="73"/>
      <c r="D2118" s="74"/>
      <c r="E2118" s="74"/>
      <c r="F2118" s="81"/>
      <c r="G2118" s="75"/>
      <c r="H2118" s="81"/>
      <c r="I2118" s="84"/>
      <c r="J2118" s="84"/>
      <c r="K2118" s="84"/>
      <c r="L2118" s="84"/>
      <c r="M2118" s="84"/>
      <c r="N2118" s="84"/>
      <c r="O2118" s="74"/>
      <c r="P2118" s="74"/>
      <c r="Q2118" s="74"/>
      <c r="R2118" s="74"/>
      <c r="S2118" s="74"/>
    </row>
    <row r="2119" spans="1:19" ht="15" customHeight="1" x14ac:dyDescent="0.2">
      <c r="A2119" s="74"/>
      <c r="B2119" s="74"/>
      <c r="C2119" s="73"/>
      <c r="D2119" s="74"/>
      <c r="E2119" s="74"/>
      <c r="F2119" s="81"/>
      <c r="G2119" s="75"/>
      <c r="H2119" s="81"/>
      <c r="I2119" s="84"/>
      <c r="J2119" s="84"/>
      <c r="K2119" s="84"/>
      <c r="L2119" s="84"/>
      <c r="M2119" s="84"/>
      <c r="N2119" s="84"/>
      <c r="O2119" s="74"/>
      <c r="P2119" s="74"/>
      <c r="Q2119" s="74"/>
      <c r="R2119" s="74"/>
      <c r="S2119" s="74"/>
    </row>
    <row r="2120" spans="1:19" ht="15" customHeight="1" x14ac:dyDescent="0.2">
      <c r="A2120" s="74"/>
      <c r="B2120" s="74"/>
      <c r="C2120" s="73"/>
      <c r="D2120" s="74"/>
      <c r="E2120" s="74"/>
      <c r="F2120" s="81"/>
      <c r="G2120" s="75"/>
      <c r="H2120" s="81"/>
      <c r="I2120" s="84"/>
      <c r="J2120" s="84"/>
      <c r="K2120" s="84"/>
      <c r="L2120" s="84"/>
      <c r="M2120" s="84"/>
      <c r="N2120" s="84"/>
      <c r="O2120" s="74"/>
      <c r="P2120" s="74"/>
      <c r="Q2120" s="74"/>
      <c r="R2120" s="74"/>
      <c r="S2120" s="74"/>
    </row>
    <row r="2121" spans="1:19" ht="15" customHeight="1" x14ac:dyDescent="0.2">
      <c r="A2121" s="74"/>
      <c r="B2121" s="74"/>
      <c r="C2121" s="73"/>
      <c r="D2121" s="74"/>
      <c r="E2121" s="74"/>
      <c r="F2121" s="81"/>
      <c r="G2121" s="75"/>
      <c r="H2121" s="81"/>
      <c r="I2121" s="84"/>
      <c r="J2121" s="84"/>
      <c r="K2121" s="84"/>
      <c r="L2121" s="84"/>
      <c r="M2121" s="84"/>
      <c r="N2121" s="84"/>
      <c r="O2121" s="74"/>
      <c r="P2121" s="74"/>
      <c r="Q2121" s="74"/>
      <c r="R2121" s="74"/>
      <c r="S2121" s="74"/>
    </row>
    <row r="2122" spans="1:19" ht="15" customHeight="1" x14ac:dyDescent="0.2">
      <c r="A2122" s="74"/>
      <c r="B2122" s="74"/>
      <c r="C2122" s="73"/>
      <c r="D2122" s="74"/>
      <c r="E2122" s="74"/>
      <c r="F2122" s="81"/>
      <c r="G2122" s="75"/>
      <c r="H2122" s="81"/>
      <c r="I2122" s="84"/>
      <c r="J2122" s="84"/>
      <c r="K2122" s="84"/>
      <c r="L2122" s="84"/>
      <c r="M2122" s="84"/>
      <c r="N2122" s="84"/>
      <c r="O2122" s="74"/>
      <c r="P2122" s="74"/>
      <c r="Q2122" s="74"/>
      <c r="R2122" s="74"/>
      <c r="S2122" s="74"/>
    </row>
    <row r="2123" spans="1:19" ht="15" customHeight="1" x14ac:dyDescent="0.2">
      <c r="A2123" s="74"/>
      <c r="B2123" s="74"/>
      <c r="C2123" s="73"/>
      <c r="D2123" s="74"/>
      <c r="E2123" s="74"/>
      <c r="F2123" s="81"/>
      <c r="G2123" s="75"/>
      <c r="H2123" s="81"/>
      <c r="I2123" s="84"/>
      <c r="J2123" s="84"/>
      <c r="K2123" s="84"/>
      <c r="L2123" s="84"/>
      <c r="M2123" s="84"/>
      <c r="N2123" s="84"/>
      <c r="O2123" s="74"/>
      <c r="P2123" s="74"/>
      <c r="Q2123" s="74"/>
      <c r="R2123" s="74"/>
      <c r="S2123" s="74"/>
    </row>
    <row r="2124" spans="1:19" ht="15" customHeight="1" x14ac:dyDescent="0.2">
      <c r="A2124" s="74"/>
      <c r="B2124" s="74"/>
      <c r="C2124" s="73"/>
      <c r="D2124" s="74"/>
      <c r="E2124" s="74"/>
      <c r="F2124" s="81"/>
      <c r="G2124" s="75"/>
      <c r="H2124" s="81"/>
      <c r="I2124" s="84"/>
      <c r="J2124" s="84"/>
      <c r="K2124" s="84"/>
      <c r="L2124" s="84"/>
      <c r="M2124" s="84"/>
      <c r="N2124" s="84"/>
      <c r="O2124" s="74"/>
      <c r="P2124" s="74"/>
      <c r="Q2124" s="74"/>
      <c r="R2124" s="74"/>
      <c r="S2124" s="74"/>
    </row>
    <row r="2125" spans="1:19" ht="15" customHeight="1" x14ac:dyDescent="0.2">
      <c r="A2125" s="74"/>
      <c r="B2125" s="74"/>
      <c r="C2125" s="73"/>
      <c r="D2125" s="74"/>
      <c r="E2125" s="74"/>
      <c r="F2125" s="81"/>
      <c r="G2125" s="75"/>
      <c r="H2125" s="81"/>
      <c r="I2125" s="84"/>
      <c r="J2125" s="84"/>
      <c r="K2125" s="84"/>
      <c r="L2125" s="84"/>
      <c r="M2125" s="84"/>
      <c r="N2125" s="84"/>
      <c r="O2125" s="74"/>
      <c r="P2125" s="74"/>
      <c r="Q2125" s="74"/>
      <c r="R2125" s="74"/>
      <c r="S2125" s="74"/>
    </row>
    <row r="2126" spans="1:19" ht="15" customHeight="1" x14ac:dyDescent="0.2">
      <c r="A2126" s="74"/>
      <c r="B2126" s="74"/>
      <c r="C2126" s="73"/>
      <c r="D2126" s="74"/>
      <c r="E2126" s="74"/>
      <c r="F2126" s="81"/>
      <c r="G2126" s="75"/>
      <c r="H2126" s="81"/>
      <c r="I2126" s="84"/>
      <c r="J2126" s="84"/>
      <c r="K2126" s="84"/>
      <c r="L2126" s="84"/>
      <c r="M2126" s="84"/>
      <c r="N2126" s="84"/>
      <c r="O2126" s="74"/>
      <c r="P2126" s="74"/>
      <c r="Q2126" s="74"/>
      <c r="R2126" s="74"/>
      <c r="S2126" s="74"/>
    </row>
    <row r="2127" spans="1:19" ht="15" customHeight="1" x14ac:dyDescent="0.2">
      <c r="A2127" s="74"/>
      <c r="B2127" s="74"/>
      <c r="C2127" s="73"/>
      <c r="D2127" s="74"/>
      <c r="E2127" s="74"/>
      <c r="F2127" s="81"/>
      <c r="G2127" s="75"/>
      <c r="H2127" s="81"/>
      <c r="I2127" s="84"/>
      <c r="J2127" s="84"/>
      <c r="K2127" s="84"/>
      <c r="L2127" s="84"/>
      <c r="M2127" s="84"/>
      <c r="N2127" s="84"/>
      <c r="O2127" s="74"/>
      <c r="P2127" s="74"/>
      <c r="Q2127" s="74"/>
      <c r="R2127" s="74"/>
      <c r="S2127" s="74"/>
    </row>
    <row r="2128" spans="1:19" ht="15" customHeight="1" x14ac:dyDescent="0.2">
      <c r="A2128" s="74"/>
      <c r="B2128" s="74"/>
      <c r="C2128" s="73"/>
      <c r="D2128" s="74"/>
      <c r="E2128" s="74"/>
      <c r="F2128" s="81"/>
      <c r="G2128" s="75"/>
      <c r="H2128" s="81"/>
      <c r="I2128" s="84"/>
      <c r="J2128" s="84"/>
      <c r="K2128" s="84"/>
      <c r="L2128" s="84"/>
      <c r="M2128" s="84"/>
      <c r="N2128" s="84"/>
      <c r="O2128" s="74"/>
      <c r="P2128" s="74"/>
      <c r="Q2128" s="74"/>
      <c r="R2128" s="74"/>
      <c r="S2128" s="74"/>
    </row>
    <row r="2129" spans="1:19" ht="15" customHeight="1" x14ac:dyDescent="0.2">
      <c r="A2129" s="74"/>
      <c r="B2129" s="74"/>
      <c r="C2129" s="73"/>
      <c r="D2129" s="74"/>
      <c r="E2129" s="74"/>
      <c r="F2129" s="81"/>
      <c r="G2129" s="75"/>
      <c r="H2129" s="81"/>
      <c r="I2129" s="84"/>
      <c r="J2129" s="84"/>
      <c r="K2129" s="84"/>
      <c r="L2129" s="84"/>
      <c r="M2129" s="84"/>
      <c r="N2129" s="84"/>
      <c r="O2129" s="74"/>
      <c r="P2129" s="74"/>
      <c r="Q2129" s="74"/>
      <c r="R2129" s="74"/>
      <c r="S2129" s="74"/>
    </row>
    <row r="2130" spans="1:19" ht="15" customHeight="1" x14ac:dyDescent="0.2">
      <c r="A2130" s="74"/>
      <c r="B2130" s="74"/>
      <c r="C2130" s="73"/>
      <c r="D2130" s="74"/>
      <c r="E2130" s="74"/>
      <c r="F2130" s="81"/>
      <c r="G2130" s="75"/>
      <c r="H2130" s="81"/>
      <c r="I2130" s="84"/>
      <c r="J2130" s="84"/>
      <c r="K2130" s="84"/>
      <c r="L2130" s="84"/>
      <c r="M2130" s="84"/>
      <c r="N2130" s="84"/>
      <c r="O2130" s="74"/>
      <c r="P2130" s="74"/>
      <c r="Q2130" s="74"/>
      <c r="R2130" s="74"/>
      <c r="S2130" s="74"/>
    </row>
    <row r="2131" spans="1:19" ht="15" customHeight="1" x14ac:dyDescent="0.2">
      <c r="A2131" s="74"/>
      <c r="B2131" s="74"/>
      <c r="C2131" s="73"/>
      <c r="D2131" s="74"/>
      <c r="E2131" s="74"/>
      <c r="F2131" s="81"/>
      <c r="G2131" s="75"/>
      <c r="H2131" s="81"/>
      <c r="I2131" s="84"/>
      <c r="J2131" s="84"/>
      <c r="K2131" s="84"/>
      <c r="L2131" s="84"/>
      <c r="M2131" s="84"/>
      <c r="N2131" s="84"/>
      <c r="O2131" s="74"/>
      <c r="P2131" s="74"/>
      <c r="Q2131" s="74"/>
      <c r="R2131" s="74"/>
      <c r="S2131" s="74"/>
    </row>
    <row r="2132" spans="1:19" ht="15" customHeight="1" x14ac:dyDescent="0.2">
      <c r="A2132" s="74"/>
      <c r="B2132" s="74"/>
      <c r="C2132" s="73"/>
      <c r="D2132" s="74"/>
      <c r="E2132" s="74"/>
      <c r="F2132" s="81"/>
      <c r="G2132" s="75"/>
      <c r="H2132" s="81"/>
      <c r="I2132" s="84"/>
      <c r="J2132" s="84"/>
      <c r="K2132" s="84"/>
      <c r="L2132" s="84"/>
      <c r="M2132" s="84"/>
      <c r="N2132" s="84"/>
      <c r="O2132" s="74"/>
      <c r="P2132" s="74"/>
      <c r="Q2132" s="74"/>
      <c r="R2132" s="74"/>
      <c r="S2132" s="74"/>
    </row>
    <row r="2133" spans="1:19" ht="15" customHeight="1" x14ac:dyDescent="0.2">
      <c r="A2133" s="74"/>
      <c r="B2133" s="74"/>
      <c r="C2133" s="73"/>
      <c r="D2133" s="74"/>
      <c r="E2133" s="74"/>
      <c r="F2133" s="81"/>
      <c r="G2133" s="75"/>
      <c r="H2133" s="81"/>
      <c r="I2133" s="84"/>
      <c r="J2133" s="84"/>
      <c r="K2133" s="84"/>
      <c r="L2133" s="84"/>
      <c r="M2133" s="84"/>
      <c r="N2133" s="84"/>
      <c r="O2133" s="74"/>
      <c r="P2133" s="74"/>
      <c r="Q2133" s="74"/>
      <c r="R2133" s="74"/>
      <c r="S2133" s="74"/>
    </row>
    <row r="2134" spans="1:19" ht="15" customHeight="1" x14ac:dyDescent="0.2">
      <c r="A2134" s="74"/>
      <c r="B2134" s="74"/>
      <c r="C2134" s="73"/>
      <c r="D2134" s="74"/>
      <c r="E2134" s="74"/>
      <c r="F2134" s="81"/>
      <c r="G2134" s="75"/>
      <c r="H2134" s="81"/>
      <c r="I2134" s="84"/>
      <c r="J2134" s="84"/>
      <c r="K2134" s="84"/>
      <c r="L2134" s="84"/>
      <c r="M2134" s="84"/>
      <c r="N2134" s="84"/>
      <c r="O2134" s="74"/>
      <c r="P2134" s="74"/>
      <c r="Q2134" s="74"/>
      <c r="R2134" s="74"/>
      <c r="S2134" s="74"/>
    </row>
    <row r="2135" spans="1:19" ht="15" customHeight="1" x14ac:dyDescent="0.2">
      <c r="A2135" s="74"/>
      <c r="B2135" s="74"/>
      <c r="C2135" s="73"/>
      <c r="D2135" s="74"/>
      <c r="E2135" s="74"/>
      <c r="F2135" s="81"/>
      <c r="G2135" s="75"/>
      <c r="H2135" s="81"/>
      <c r="I2135" s="84"/>
      <c r="J2135" s="84"/>
      <c r="K2135" s="84"/>
      <c r="L2135" s="84"/>
      <c r="M2135" s="84"/>
      <c r="N2135" s="84"/>
      <c r="O2135" s="74"/>
      <c r="P2135" s="74"/>
      <c r="Q2135" s="74"/>
      <c r="R2135" s="74"/>
      <c r="S2135" s="74"/>
    </row>
    <row r="2136" spans="1:19" ht="15" customHeight="1" x14ac:dyDescent="0.2">
      <c r="A2136" s="74"/>
      <c r="B2136" s="74"/>
      <c r="C2136" s="73"/>
      <c r="D2136" s="74"/>
      <c r="E2136" s="74"/>
      <c r="F2136" s="81"/>
      <c r="G2136" s="75"/>
      <c r="H2136" s="81"/>
      <c r="I2136" s="84"/>
      <c r="J2136" s="84"/>
      <c r="K2136" s="84"/>
      <c r="L2136" s="84"/>
      <c r="M2136" s="84"/>
      <c r="N2136" s="84"/>
      <c r="O2136" s="74"/>
      <c r="P2136" s="74"/>
      <c r="Q2136" s="74"/>
      <c r="R2136" s="74"/>
      <c r="S2136" s="74"/>
    </row>
    <row r="2137" spans="1:19" ht="15" customHeight="1" x14ac:dyDescent="0.2">
      <c r="A2137" s="74"/>
      <c r="B2137" s="74"/>
      <c r="C2137" s="73"/>
      <c r="D2137" s="74"/>
      <c r="E2137" s="74"/>
      <c r="F2137" s="81"/>
      <c r="G2137" s="75"/>
      <c r="H2137" s="81"/>
      <c r="I2137" s="84"/>
      <c r="J2137" s="84"/>
      <c r="K2137" s="84"/>
      <c r="L2137" s="84"/>
      <c r="M2137" s="84"/>
      <c r="N2137" s="84"/>
      <c r="O2137" s="74"/>
      <c r="P2137" s="74"/>
      <c r="Q2137" s="74"/>
      <c r="R2137" s="74"/>
      <c r="S2137" s="74"/>
    </row>
    <row r="2138" spans="1:19" ht="15" customHeight="1" x14ac:dyDescent="0.2">
      <c r="A2138" s="74"/>
      <c r="B2138" s="74"/>
      <c r="C2138" s="73"/>
      <c r="D2138" s="74"/>
      <c r="E2138" s="74"/>
      <c r="F2138" s="81"/>
      <c r="G2138" s="75"/>
      <c r="H2138" s="81"/>
      <c r="I2138" s="84"/>
      <c r="J2138" s="84"/>
      <c r="K2138" s="84"/>
      <c r="L2138" s="84"/>
      <c r="M2138" s="84"/>
      <c r="N2138" s="84"/>
      <c r="O2138" s="74"/>
      <c r="P2138" s="74"/>
      <c r="Q2138" s="74"/>
      <c r="R2138" s="74"/>
      <c r="S2138" s="74"/>
    </row>
    <row r="2139" spans="1:19" ht="15" customHeight="1" x14ac:dyDescent="0.2">
      <c r="A2139" s="74"/>
      <c r="B2139" s="74"/>
      <c r="C2139" s="73"/>
      <c r="D2139" s="74"/>
      <c r="E2139" s="74"/>
      <c r="F2139" s="81"/>
      <c r="G2139" s="75"/>
      <c r="H2139" s="81"/>
      <c r="I2139" s="84"/>
      <c r="J2139" s="84"/>
      <c r="K2139" s="84"/>
      <c r="L2139" s="84"/>
      <c r="M2139" s="84"/>
      <c r="N2139" s="84"/>
      <c r="O2139" s="74"/>
      <c r="P2139" s="74"/>
      <c r="Q2139" s="74"/>
      <c r="R2139" s="74"/>
      <c r="S2139" s="74"/>
    </row>
    <row r="2140" spans="1:19" ht="15" customHeight="1" x14ac:dyDescent="0.2">
      <c r="A2140" s="74"/>
      <c r="B2140" s="74"/>
      <c r="C2140" s="73"/>
      <c r="D2140" s="74"/>
      <c r="E2140" s="74"/>
      <c r="F2140" s="81"/>
      <c r="G2140" s="75"/>
      <c r="H2140" s="81"/>
      <c r="I2140" s="84"/>
      <c r="J2140" s="84"/>
      <c r="K2140" s="84"/>
      <c r="L2140" s="84"/>
      <c r="M2140" s="84"/>
      <c r="N2140" s="84"/>
      <c r="O2140" s="74"/>
      <c r="P2140" s="74"/>
      <c r="Q2140" s="74"/>
      <c r="R2140" s="74"/>
      <c r="S2140" s="74"/>
    </row>
    <row r="2141" spans="1:19" ht="15" customHeight="1" x14ac:dyDescent="0.2">
      <c r="A2141" s="74"/>
      <c r="B2141" s="74"/>
      <c r="C2141" s="73"/>
      <c r="D2141" s="74"/>
      <c r="E2141" s="74"/>
      <c r="F2141" s="81"/>
      <c r="G2141" s="75"/>
      <c r="H2141" s="81"/>
      <c r="I2141" s="84"/>
      <c r="J2141" s="84"/>
      <c r="K2141" s="84"/>
      <c r="L2141" s="84"/>
      <c r="M2141" s="84"/>
      <c r="N2141" s="84"/>
      <c r="O2141" s="74"/>
      <c r="P2141" s="74"/>
      <c r="Q2141" s="74"/>
      <c r="R2141" s="74"/>
      <c r="S2141" s="74"/>
    </row>
    <row r="2142" spans="1:19" ht="15" customHeight="1" x14ac:dyDescent="0.2">
      <c r="A2142" s="74"/>
      <c r="B2142" s="74"/>
      <c r="C2142" s="73"/>
      <c r="D2142" s="74"/>
      <c r="E2142" s="74"/>
      <c r="F2142" s="81"/>
      <c r="G2142" s="75"/>
      <c r="H2142" s="81"/>
      <c r="I2142" s="84"/>
      <c r="J2142" s="84"/>
      <c r="K2142" s="84"/>
      <c r="L2142" s="84"/>
      <c r="M2142" s="84"/>
      <c r="N2142" s="84"/>
      <c r="O2142" s="74"/>
      <c r="P2142" s="74"/>
      <c r="Q2142" s="74"/>
      <c r="R2142" s="74"/>
      <c r="S2142" s="74"/>
    </row>
    <row r="2143" spans="1:19" ht="15" customHeight="1" x14ac:dyDescent="0.2">
      <c r="A2143" s="74"/>
      <c r="B2143" s="74"/>
      <c r="C2143" s="73"/>
      <c r="D2143" s="74"/>
      <c r="E2143" s="74"/>
      <c r="F2143" s="81"/>
      <c r="G2143" s="75"/>
      <c r="H2143" s="81"/>
      <c r="I2143" s="84"/>
      <c r="J2143" s="84"/>
      <c r="K2143" s="84"/>
      <c r="L2143" s="84"/>
      <c r="M2143" s="84"/>
      <c r="N2143" s="84"/>
      <c r="O2143" s="74"/>
      <c r="P2143" s="74"/>
      <c r="Q2143" s="74"/>
      <c r="R2143" s="74"/>
      <c r="S2143" s="74"/>
    </row>
    <row r="2144" spans="1:19" ht="15" customHeight="1" x14ac:dyDescent="0.2">
      <c r="A2144" s="74"/>
      <c r="B2144" s="74"/>
      <c r="C2144" s="73"/>
      <c r="D2144" s="74"/>
      <c r="E2144" s="74"/>
      <c r="F2144" s="81"/>
      <c r="G2144" s="75"/>
      <c r="H2144" s="81"/>
      <c r="I2144" s="84"/>
      <c r="J2144" s="84"/>
      <c r="K2144" s="84"/>
      <c r="L2144" s="84"/>
      <c r="M2144" s="84"/>
      <c r="N2144" s="84"/>
      <c r="O2144" s="74"/>
      <c r="P2144" s="74"/>
      <c r="Q2144" s="74"/>
      <c r="R2144" s="74"/>
      <c r="S2144" s="74"/>
    </row>
    <row r="2145" spans="1:19" ht="15" customHeight="1" x14ac:dyDescent="0.2">
      <c r="A2145" s="74"/>
      <c r="B2145" s="74"/>
      <c r="C2145" s="73"/>
      <c r="D2145" s="74"/>
      <c r="E2145" s="74"/>
      <c r="F2145" s="81"/>
      <c r="G2145" s="75"/>
      <c r="H2145" s="81"/>
      <c r="I2145" s="84"/>
      <c r="J2145" s="84"/>
      <c r="K2145" s="84"/>
      <c r="L2145" s="84"/>
      <c r="M2145" s="84"/>
      <c r="N2145" s="84"/>
      <c r="O2145" s="74"/>
      <c r="P2145" s="74"/>
      <c r="Q2145" s="74"/>
      <c r="R2145" s="74"/>
      <c r="S2145" s="74"/>
    </row>
    <row r="2146" spans="1:19" ht="15" customHeight="1" x14ac:dyDescent="0.2">
      <c r="A2146" s="74"/>
      <c r="B2146" s="74"/>
      <c r="C2146" s="73"/>
      <c r="D2146" s="74"/>
      <c r="E2146" s="74"/>
      <c r="F2146" s="81"/>
      <c r="G2146" s="75"/>
      <c r="H2146" s="81"/>
      <c r="I2146" s="84"/>
      <c r="J2146" s="84"/>
      <c r="K2146" s="84"/>
      <c r="L2146" s="84"/>
      <c r="M2146" s="84"/>
      <c r="N2146" s="84"/>
      <c r="O2146" s="74"/>
      <c r="P2146" s="74"/>
      <c r="Q2146" s="74"/>
      <c r="R2146" s="74"/>
      <c r="S2146" s="74"/>
    </row>
    <row r="2147" spans="1:19" ht="15" customHeight="1" x14ac:dyDescent="0.2">
      <c r="A2147" s="74"/>
      <c r="B2147" s="74"/>
      <c r="C2147" s="73"/>
      <c r="D2147" s="74"/>
      <c r="E2147" s="74"/>
      <c r="F2147" s="81"/>
      <c r="G2147" s="75"/>
      <c r="H2147" s="81"/>
      <c r="I2147" s="84"/>
      <c r="J2147" s="84"/>
      <c r="K2147" s="84"/>
      <c r="L2147" s="84"/>
      <c r="M2147" s="84"/>
      <c r="N2147" s="84"/>
      <c r="O2147" s="74"/>
      <c r="P2147" s="74"/>
      <c r="Q2147" s="74"/>
      <c r="R2147" s="74"/>
      <c r="S2147" s="74"/>
    </row>
    <row r="2148" spans="1:19" ht="15" customHeight="1" x14ac:dyDescent="0.2">
      <c r="A2148" s="74"/>
      <c r="B2148" s="74"/>
      <c r="C2148" s="73"/>
      <c r="D2148" s="74"/>
      <c r="E2148" s="74"/>
      <c r="F2148" s="81"/>
      <c r="G2148" s="75"/>
      <c r="H2148" s="81"/>
      <c r="I2148" s="84"/>
      <c r="J2148" s="84"/>
      <c r="K2148" s="84"/>
      <c r="L2148" s="84"/>
      <c r="M2148" s="84"/>
      <c r="N2148" s="84"/>
      <c r="O2148" s="74"/>
      <c r="P2148" s="74"/>
      <c r="Q2148" s="74"/>
      <c r="R2148" s="74"/>
      <c r="S2148" s="74"/>
    </row>
    <row r="2149" spans="1:19" ht="15" customHeight="1" x14ac:dyDescent="0.2">
      <c r="A2149" s="74"/>
      <c r="B2149" s="74"/>
      <c r="C2149" s="73"/>
      <c r="D2149" s="74"/>
      <c r="E2149" s="74"/>
      <c r="F2149" s="81"/>
      <c r="G2149" s="75"/>
      <c r="H2149" s="81"/>
      <c r="I2149" s="84"/>
      <c r="J2149" s="84"/>
      <c r="K2149" s="84"/>
      <c r="L2149" s="84"/>
      <c r="M2149" s="84"/>
      <c r="N2149" s="84"/>
      <c r="O2149" s="74"/>
      <c r="P2149" s="74"/>
      <c r="Q2149" s="74"/>
      <c r="R2149" s="74"/>
      <c r="S2149" s="74"/>
    </row>
    <row r="2150" spans="1:19" ht="15" customHeight="1" x14ac:dyDescent="0.2">
      <c r="A2150" s="74"/>
      <c r="B2150" s="74"/>
      <c r="C2150" s="73"/>
      <c r="D2150" s="74"/>
      <c r="E2150" s="74"/>
      <c r="F2150" s="81"/>
      <c r="G2150" s="75"/>
      <c r="H2150" s="81"/>
      <c r="I2150" s="84"/>
      <c r="J2150" s="84"/>
      <c r="K2150" s="84"/>
      <c r="L2150" s="84"/>
      <c r="M2150" s="84"/>
      <c r="N2150" s="84"/>
      <c r="O2150" s="74"/>
      <c r="P2150" s="74"/>
      <c r="Q2150" s="74"/>
      <c r="R2150" s="74"/>
      <c r="S2150" s="74"/>
    </row>
    <row r="2151" spans="1:19" ht="15" customHeight="1" x14ac:dyDescent="0.2">
      <c r="A2151" s="74"/>
      <c r="B2151" s="74"/>
      <c r="C2151" s="73"/>
      <c r="D2151" s="74"/>
      <c r="E2151" s="74"/>
      <c r="F2151" s="81"/>
      <c r="G2151" s="75"/>
      <c r="H2151" s="81"/>
      <c r="I2151" s="84"/>
      <c r="J2151" s="84"/>
      <c r="K2151" s="84"/>
      <c r="L2151" s="84"/>
      <c r="M2151" s="84"/>
      <c r="N2151" s="84"/>
      <c r="O2151" s="74"/>
      <c r="P2151" s="74"/>
      <c r="Q2151" s="74"/>
      <c r="R2151" s="74"/>
      <c r="S2151" s="74"/>
    </row>
    <row r="2152" spans="1:19" ht="15" customHeight="1" x14ac:dyDescent="0.2">
      <c r="A2152" s="74"/>
      <c r="B2152" s="74"/>
      <c r="C2152" s="73"/>
      <c r="D2152" s="74"/>
      <c r="E2152" s="74"/>
      <c r="F2152" s="81"/>
      <c r="G2152" s="75"/>
      <c r="H2152" s="81"/>
      <c r="I2152" s="84"/>
      <c r="J2152" s="84"/>
      <c r="K2152" s="84"/>
      <c r="L2152" s="84"/>
      <c r="M2152" s="84"/>
      <c r="N2152" s="84"/>
      <c r="O2152" s="74"/>
      <c r="P2152" s="74"/>
      <c r="Q2152" s="74"/>
      <c r="R2152" s="74"/>
      <c r="S2152" s="74"/>
    </row>
    <row r="2153" spans="1:19" ht="15" customHeight="1" x14ac:dyDescent="0.2">
      <c r="A2153" s="74"/>
      <c r="B2153" s="74"/>
      <c r="C2153" s="73"/>
      <c r="D2153" s="74"/>
      <c r="E2153" s="74"/>
      <c r="F2153" s="81"/>
      <c r="G2153" s="75"/>
      <c r="H2153" s="81"/>
      <c r="I2153" s="84"/>
      <c r="J2153" s="84"/>
      <c r="K2153" s="84"/>
      <c r="L2153" s="84"/>
      <c r="M2153" s="84"/>
      <c r="N2153" s="84"/>
      <c r="O2153" s="74"/>
      <c r="P2153" s="74"/>
      <c r="Q2153" s="74"/>
      <c r="R2153" s="74"/>
      <c r="S2153" s="74"/>
    </row>
    <row r="2154" spans="1:19" ht="15" customHeight="1" x14ac:dyDescent="0.2">
      <c r="A2154" s="74"/>
      <c r="B2154" s="74"/>
      <c r="C2154" s="73"/>
      <c r="D2154" s="74"/>
      <c r="E2154" s="74"/>
      <c r="F2154" s="81"/>
      <c r="G2154" s="75"/>
      <c r="H2154" s="81"/>
      <c r="I2154" s="84"/>
      <c r="J2154" s="84"/>
      <c r="K2154" s="84"/>
      <c r="L2154" s="84"/>
      <c r="M2154" s="84"/>
      <c r="N2154" s="84"/>
      <c r="O2154" s="74"/>
      <c r="P2154" s="74"/>
      <c r="Q2154" s="74"/>
      <c r="R2154" s="74"/>
      <c r="S2154" s="74"/>
    </row>
    <row r="2155" spans="1:19" ht="15" customHeight="1" x14ac:dyDescent="0.2">
      <c r="A2155" s="74"/>
      <c r="B2155" s="74"/>
      <c r="C2155" s="73"/>
      <c r="D2155" s="74"/>
      <c r="E2155" s="74"/>
      <c r="F2155" s="81"/>
      <c r="G2155" s="75"/>
      <c r="H2155" s="81"/>
      <c r="I2155" s="84"/>
      <c r="J2155" s="84"/>
      <c r="K2155" s="84"/>
      <c r="L2155" s="84"/>
      <c r="M2155" s="84"/>
      <c r="N2155" s="84"/>
      <c r="O2155" s="74"/>
      <c r="P2155" s="74"/>
      <c r="Q2155" s="74"/>
      <c r="R2155" s="74"/>
      <c r="S2155" s="74"/>
    </row>
    <row r="2156" spans="1:19" ht="15" customHeight="1" x14ac:dyDescent="0.2">
      <c r="A2156" s="74"/>
      <c r="B2156" s="74"/>
      <c r="C2156" s="73"/>
      <c r="D2156" s="74"/>
      <c r="E2156" s="74"/>
      <c r="F2156" s="81"/>
      <c r="G2156" s="75"/>
      <c r="H2156" s="81"/>
      <c r="I2156" s="84"/>
      <c r="J2156" s="84"/>
      <c r="K2156" s="84"/>
      <c r="L2156" s="84"/>
      <c r="M2156" s="84"/>
      <c r="N2156" s="84"/>
      <c r="O2156" s="74"/>
      <c r="P2156" s="74"/>
      <c r="Q2156" s="74"/>
      <c r="R2156" s="74"/>
      <c r="S2156" s="74"/>
    </row>
    <row r="2157" spans="1:19" ht="15" customHeight="1" x14ac:dyDescent="0.2">
      <c r="A2157" s="74"/>
      <c r="B2157" s="74"/>
      <c r="C2157" s="73"/>
      <c r="D2157" s="74"/>
      <c r="E2157" s="74"/>
      <c r="F2157" s="81"/>
      <c r="G2157" s="75"/>
      <c r="H2157" s="81"/>
      <c r="I2157" s="84"/>
      <c r="J2157" s="84"/>
      <c r="K2157" s="84"/>
      <c r="L2157" s="84"/>
      <c r="M2157" s="84"/>
      <c r="N2157" s="84"/>
      <c r="O2157" s="74"/>
      <c r="P2157" s="74"/>
      <c r="Q2157" s="74"/>
      <c r="R2157" s="74"/>
      <c r="S2157" s="74"/>
    </row>
    <row r="2158" spans="1:19" ht="15" customHeight="1" x14ac:dyDescent="0.2">
      <c r="A2158" s="74"/>
      <c r="B2158" s="74"/>
      <c r="C2158" s="73"/>
      <c r="D2158" s="74"/>
      <c r="E2158" s="74"/>
      <c r="F2158" s="81"/>
      <c r="G2158" s="75"/>
      <c r="H2158" s="81"/>
      <c r="I2158" s="84"/>
      <c r="J2158" s="84"/>
      <c r="K2158" s="84"/>
      <c r="L2158" s="84"/>
      <c r="M2158" s="84"/>
      <c r="N2158" s="84"/>
      <c r="O2158" s="74"/>
      <c r="P2158" s="74"/>
      <c r="Q2158" s="74"/>
      <c r="R2158" s="74"/>
      <c r="S2158" s="74"/>
    </row>
    <row r="2159" spans="1:19" ht="15" customHeight="1" x14ac:dyDescent="0.2">
      <c r="A2159" s="74"/>
      <c r="B2159" s="74"/>
      <c r="C2159" s="73"/>
      <c r="D2159" s="74"/>
      <c r="E2159" s="74"/>
      <c r="F2159" s="81"/>
      <c r="G2159" s="75"/>
      <c r="H2159" s="81"/>
      <c r="I2159" s="84"/>
      <c r="J2159" s="84"/>
      <c r="K2159" s="84"/>
      <c r="L2159" s="84"/>
      <c r="M2159" s="84"/>
      <c r="N2159" s="84"/>
      <c r="O2159" s="74"/>
      <c r="P2159" s="74"/>
      <c r="Q2159" s="74"/>
      <c r="R2159" s="74"/>
      <c r="S2159" s="74"/>
    </row>
    <row r="2160" spans="1:19" ht="15" customHeight="1" x14ac:dyDescent="0.2">
      <c r="A2160" s="74"/>
      <c r="B2160" s="74"/>
      <c r="C2160" s="73"/>
      <c r="D2160" s="74"/>
      <c r="E2160" s="74"/>
      <c r="F2160" s="81"/>
      <c r="G2160" s="75"/>
      <c r="H2160" s="81"/>
      <c r="I2160" s="84"/>
      <c r="J2160" s="84"/>
      <c r="K2160" s="84"/>
      <c r="L2160" s="84"/>
      <c r="M2160" s="84"/>
      <c r="N2160" s="84"/>
      <c r="O2160" s="74"/>
      <c r="P2160" s="74"/>
      <c r="Q2160" s="74"/>
      <c r="R2160" s="74"/>
      <c r="S2160" s="74"/>
    </row>
    <row r="2161" spans="1:19" ht="15" customHeight="1" x14ac:dyDescent="0.2">
      <c r="A2161" s="74"/>
      <c r="B2161" s="74"/>
      <c r="C2161" s="73"/>
      <c r="D2161" s="74"/>
      <c r="E2161" s="74"/>
      <c r="F2161" s="81"/>
      <c r="G2161" s="75"/>
      <c r="H2161" s="81"/>
      <c r="I2161" s="84"/>
      <c r="J2161" s="84"/>
      <c r="K2161" s="84"/>
      <c r="L2161" s="84"/>
      <c r="M2161" s="84"/>
      <c r="N2161" s="84"/>
      <c r="O2161" s="74"/>
      <c r="P2161" s="74"/>
      <c r="Q2161" s="74"/>
      <c r="R2161" s="74"/>
      <c r="S2161" s="74"/>
    </row>
    <row r="2162" spans="1:19" ht="15" customHeight="1" x14ac:dyDescent="0.2">
      <c r="A2162" s="74"/>
      <c r="B2162" s="74"/>
      <c r="C2162" s="73"/>
      <c r="D2162" s="74"/>
      <c r="E2162" s="74"/>
      <c r="F2162" s="81"/>
      <c r="G2162" s="75"/>
      <c r="H2162" s="81"/>
      <c r="I2162" s="84"/>
      <c r="J2162" s="84"/>
      <c r="K2162" s="84"/>
      <c r="L2162" s="84"/>
      <c r="M2162" s="84"/>
      <c r="N2162" s="84"/>
      <c r="O2162" s="74"/>
      <c r="P2162" s="74"/>
      <c r="Q2162" s="74"/>
      <c r="R2162" s="74"/>
      <c r="S2162" s="74"/>
    </row>
    <row r="2163" spans="1:19" ht="15" customHeight="1" x14ac:dyDescent="0.2">
      <c r="A2163" s="74"/>
      <c r="B2163" s="74"/>
      <c r="C2163" s="73"/>
      <c r="D2163" s="74"/>
      <c r="E2163" s="74"/>
      <c r="F2163" s="81"/>
      <c r="G2163" s="75"/>
      <c r="H2163" s="81"/>
      <c r="I2163" s="84"/>
      <c r="J2163" s="84"/>
      <c r="K2163" s="84"/>
      <c r="L2163" s="84"/>
      <c r="M2163" s="84"/>
      <c r="N2163" s="84"/>
      <c r="O2163" s="74"/>
      <c r="P2163" s="74"/>
      <c r="Q2163" s="74"/>
      <c r="R2163" s="74"/>
      <c r="S2163" s="74"/>
    </row>
    <row r="2164" spans="1:19" ht="15" customHeight="1" x14ac:dyDescent="0.2">
      <c r="A2164" s="74"/>
      <c r="B2164" s="74"/>
      <c r="C2164" s="73"/>
      <c r="D2164" s="74"/>
      <c r="E2164" s="74"/>
      <c r="F2164" s="81"/>
      <c r="G2164" s="75"/>
      <c r="H2164" s="81"/>
      <c r="I2164" s="84"/>
      <c r="J2164" s="84"/>
      <c r="K2164" s="84"/>
      <c r="L2164" s="84"/>
      <c r="M2164" s="84"/>
      <c r="N2164" s="84"/>
      <c r="O2164" s="74"/>
      <c r="P2164" s="74"/>
      <c r="Q2164" s="74"/>
      <c r="R2164" s="74"/>
      <c r="S2164" s="74"/>
    </row>
    <row r="2165" spans="1:19" ht="15" customHeight="1" x14ac:dyDescent="0.2">
      <c r="A2165" s="74"/>
      <c r="B2165" s="74"/>
      <c r="C2165" s="73"/>
      <c r="D2165" s="74"/>
      <c r="E2165" s="74"/>
      <c r="F2165" s="81"/>
      <c r="G2165" s="75"/>
      <c r="H2165" s="81"/>
      <c r="I2165" s="84"/>
      <c r="J2165" s="84"/>
      <c r="K2165" s="84"/>
      <c r="L2165" s="84"/>
      <c r="M2165" s="84"/>
      <c r="N2165" s="84"/>
      <c r="O2165" s="74"/>
      <c r="P2165" s="74"/>
      <c r="Q2165" s="74"/>
      <c r="R2165" s="74"/>
      <c r="S2165" s="74"/>
    </row>
    <row r="2166" spans="1:19" ht="15" customHeight="1" x14ac:dyDescent="0.2">
      <c r="A2166" s="74"/>
      <c r="B2166" s="74"/>
      <c r="C2166" s="73"/>
      <c r="D2166" s="74"/>
      <c r="E2166" s="74"/>
      <c r="F2166" s="81"/>
      <c r="G2166" s="75"/>
      <c r="H2166" s="81"/>
      <c r="I2166" s="84"/>
      <c r="J2166" s="84"/>
      <c r="K2166" s="84"/>
      <c r="L2166" s="84"/>
      <c r="M2166" s="84"/>
      <c r="N2166" s="84"/>
      <c r="O2166" s="74"/>
      <c r="P2166" s="74"/>
      <c r="Q2166" s="74"/>
      <c r="R2166" s="74"/>
      <c r="S2166" s="74"/>
    </row>
    <row r="2167" spans="1:19" ht="15" customHeight="1" x14ac:dyDescent="0.2">
      <c r="A2167" s="74"/>
      <c r="B2167" s="74"/>
      <c r="C2167" s="73"/>
      <c r="D2167" s="74"/>
      <c r="E2167" s="74"/>
      <c r="F2167" s="81"/>
      <c r="G2167" s="75"/>
      <c r="H2167" s="81"/>
      <c r="I2167" s="84"/>
      <c r="J2167" s="84"/>
      <c r="K2167" s="84"/>
      <c r="L2167" s="84"/>
      <c r="M2167" s="84"/>
      <c r="N2167" s="84"/>
      <c r="O2167" s="74"/>
      <c r="P2167" s="74"/>
      <c r="Q2167" s="74"/>
      <c r="R2167" s="74"/>
      <c r="S2167" s="74"/>
    </row>
    <row r="2168" spans="1:19" ht="15" customHeight="1" x14ac:dyDescent="0.2">
      <c r="A2168" s="74"/>
      <c r="B2168" s="74"/>
      <c r="C2168" s="73"/>
      <c r="D2168" s="74"/>
      <c r="E2168" s="74"/>
      <c r="F2168" s="81"/>
      <c r="G2168" s="75"/>
      <c r="H2168" s="81"/>
      <c r="I2168" s="84"/>
      <c r="J2168" s="84"/>
      <c r="K2168" s="84"/>
      <c r="L2168" s="84"/>
      <c r="M2168" s="84"/>
      <c r="N2168" s="84"/>
      <c r="O2168" s="74"/>
      <c r="P2168" s="74"/>
      <c r="Q2168" s="74"/>
      <c r="R2168" s="74"/>
      <c r="S2168" s="74"/>
    </row>
    <row r="2169" spans="1:19" ht="15" customHeight="1" x14ac:dyDescent="0.2">
      <c r="A2169" s="74"/>
      <c r="B2169" s="74"/>
      <c r="C2169" s="73"/>
      <c r="D2169" s="74"/>
      <c r="E2169" s="74"/>
      <c r="F2169" s="81"/>
      <c r="G2169" s="75"/>
      <c r="H2169" s="81"/>
      <c r="I2169" s="84"/>
      <c r="J2169" s="84"/>
      <c r="K2169" s="84"/>
      <c r="L2169" s="84"/>
      <c r="M2169" s="84"/>
      <c r="N2169" s="84"/>
      <c r="O2169" s="74"/>
      <c r="P2169" s="74"/>
      <c r="Q2169" s="74"/>
      <c r="R2169" s="74"/>
      <c r="S2169" s="74"/>
    </row>
    <row r="2170" spans="1:19" ht="15" customHeight="1" x14ac:dyDescent="0.2">
      <c r="A2170" s="74"/>
      <c r="B2170" s="74"/>
      <c r="C2170" s="73"/>
      <c r="D2170" s="74"/>
      <c r="E2170" s="74"/>
      <c r="F2170" s="81"/>
      <c r="G2170" s="75"/>
      <c r="H2170" s="81"/>
      <c r="I2170" s="84"/>
      <c r="J2170" s="84"/>
      <c r="K2170" s="84"/>
      <c r="L2170" s="84"/>
      <c r="M2170" s="84"/>
      <c r="N2170" s="84"/>
      <c r="O2170" s="74"/>
      <c r="P2170" s="74"/>
      <c r="Q2170" s="74"/>
      <c r="R2170" s="74"/>
      <c r="S2170" s="74"/>
    </row>
    <row r="2171" spans="1:19" ht="15" customHeight="1" x14ac:dyDescent="0.2">
      <c r="A2171" s="74"/>
      <c r="B2171" s="74"/>
      <c r="C2171" s="73"/>
      <c r="D2171" s="74"/>
      <c r="E2171" s="74"/>
      <c r="F2171" s="81"/>
      <c r="G2171" s="75"/>
      <c r="H2171" s="81"/>
      <c r="I2171" s="84"/>
      <c r="J2171" s="84"/>
      <c r="K2171" s="84"/>
      <c r="L2171" s="84"/>
      <c r="M2171" s="84"/>
      <c r="N2171" s="84"/>
      <c r="O2171" s="74"/>
      <c r="P2171" s="74"/>
      <c r="Q2171" s="74"/>
      <c r="R2171" s="74"/>
      <c r="S2171" s="74"/>
    </row>
    <row r="2172" spans="1:19" ht="15" customHeight="1" x14ac:dyDescent="0.2">
      <c r="A2172" s="74"/>
      <c r="B2172" s="74"/>
      <c r="C2172" s="73"/>
      <c r="D2172" s="74"/>
      <c r="E2172" s="74"/>
      <c r="F2172" s="81"/>
      <c r="G2172" s="75"/>
      <c r="H2172" s="81"/>
      <c r="I2172" s="84"/>
      <c r="J2172" s="84"/>
      <c r="K2172" s="84"/>
      <c r="L2172" s="84"/>
      <c r="M2172" s="84"/>
      <c r="N2172" s="84"/>
      <c r="O2172" s="74"/>
      <c r="P2172" s="74"/>
      <c r="Q2172" s="74"/>
      <c r="R2172" s="74"/>
      <c r="S2172" s="74"/>
    </row>
    <row r="2173" spans="1:19" ht="15" customHeight="1" x14ac:dyDescent="0.2">
      <c r="A2173" s="74"/>
      <c r="B2173" s="74"/>
      <c r="C2173" s="73"/>
      <c r="D2173" s="74"/>
      <c r="E2173" s="74"/>
      <c r="F2173" s="81"/>
      <c r="G2173" s="75"/>
      <c r="H2173" s="81"/>
      <c r="I2173" s="84"/>
      <c r="J2173" s="84"/>
      <c r="K2173" s="84"/>
      <c r="L2173" s="84"/>
      <c r="M2173" s="84"/>
      <c r="N2173" s="84"/>
      <c r="O2173" s="74"/>
      <c r="P2173" s="74"/>
      <c r="Q2173" s="74"/>
      <c r="R2173" s="74"/>
      <c r="S2173" s="74"/>
    </row>
    <row r="2174" spans="1:19" ht="15" customHeight="1" x14ac:dyDescent="0.2">
      <c r="A2174" s="74"/>
      <c r="B2174" s="74"/>
      <c r="C2174" s="73"/>
      <c r="D2174" s="74"/>
      <c r="E2174" s="74"/>
      <c r="F2174" s="81"/>
      <c r="G2174" s="75"/>
      <c r="H2174" s="81"/>
      <c r="I2174" s="84"/>
      <c r="J2174" s="84"/>
      <c r="K2174" s="84"/>
      <c r="L2174" s="84"/>
      <c r="M2174" s="84"/>
      <c r="N2174" s="84"/>
      <c r="O2174" s="74"/>
      <c r="P2174" s="74"/>
      <c r="Q2174" s="74"/>
      <c r="R2174" s="74"/>
      <c r="S2174" s="74"/>
    </row>
    <row r="2175" spans="1:19" ht="15" customHeight="1" x14ac:dyDescent="0.2">
      <c r="A2175" s="74"/>
      <c r="B2175" s="74"/>
      <c r="C2175" s="73"/>
      <c r="D2175" s="74"/>
      <c r="E2175" s="74"/>
      <c r="F2175" s="81"/>
      <c r="G2175" s="75"/>
      <c r="H2175" s="81"/>
      <c r="I2175" s="84"/>
      <c r="J2175" s="84"/>
      <c r="K2175" s="84"/>
      <c r="L2175" s="84"/>
      <c r="M2175" s="84"/>
      <c r="N2175" s="84"/>
      <c r="O2175" s="74"/>
      <c r="P2175" s="74"/>
      <c r="Q2175" s="74"/>
      <c r="R2175" s="74"/>
      <c r="S2175" s="74"/>
    </row>
    <row r="2176" spans="1:19" ht="15" customHeight="1" x14ac:dyDescent="0.2">
      <c r="A2176" s="74"/>
      <c r="B2176" s="74"/>
      <c r="C2176" s="73"/>
      <c r="D2176" s="74"/>
      <c r="E2176" s="74"/>
      <c r="F2176" s="81"/>
      <c r="G2176" s="75"/>
      <c r="H2176" s="81"/>
      <c r="I2176" s="84"/>
      <c r="J2176" s="84"/>
      <c r="K2176" s="84"/>
      <c r="L2176" s="84"/>
      <c r="M2176" s="84"/>
      <c r="N2176" s="84"/>
      <c r="O2176" s="74"/>
      <c r="P2176" s="74"/>
      <c r="Q2176" s="74"/>
      <c r="R2176" s="74"/>
      <c r="S2176" s="74"/>
    </row>
    <row r="2177" spans="1:19" ht="15" customHeight="1" x14ac:dyDescent="0.2">
      <c r="A2177" s="74"/>
      <c r="B2177" s="74"/>
      <c r="C2177" s="73"/>
      <c r="D2177" s="74"/>
      <c r="E2177" s="74"/>
      <c r="F2177" s="81"/>
      <c r="G2177" s="75"/>
      <c r="H2177" s="81"/>
      <c r="I2177" s="84"/>
      <c r="J2177" s="84"/>
      <c r="K2177" s="84"/>
      <c r="L2177" s="84"/>
      <c r="M2177" s="84"/>
      <c r="N2177" s="84"/>
      <c r="O2177" s="74"/>
      <c r="P2177" s="74"/>
      <c r="Q2177" s="74"/>
      <c r="R2177" s="74"/>
      <c r="S2177" s="74"/>
    </row>
    <row r="2178" spans="1:19" ht="15" customHeight="1" x14ac:dyDescent="0.2">
      <c r="A2178" s="74"/>
      <c r="B2178" s="74"/>
      <c r="C2178" s="73"/>
      <c r="D2178" s="74"/>
      <c r="E2178" s="74"/>
      <c r="F2178" s="81"/>
      <c r="G2178" s="75"/>
      <c r="H2178" s="81"/>
      <c r="I2178" s="84"/>
      <c r="J2178" s="84"/>
      <c r="K2178" s="84"/>
      <c r="L2178" s="84"/>
      <c r="M2178" s="84"/>
      <c r="N2178" s="84"/>
      <c r="O2178" s="74"/>
      <c r="P2178" s="74"/>
      <c r="Q2178" s="74"/>
      <c r="R2178" s="74"/>
      <c r="S2178" s="74"/>
    </row>
    <row r="2179" spans="1:19" ht="15" customHeight="1" x14ac:dyDescent="0.2">
      <c r="A2179" s="74"/>
      <c r="B2179" s="74"/>
      <c r="C2179" s="73"/>
      <c r="D2179" s="74"/>
      <c r="E2179" s="74"/>
      <c r="F2179" s="81"/>
      <c r="G2179" s="75"/>
      <c r="H2179" s="81"/>
      <c r="I2179" s="84"/>
      <c r="J2179" s="84"/>
      <c r="K2179" s="84"/>
      <c r="L2179" s="84"/>
      <c r="M2179" s="84"/>
      <c r="N2179" s="84"/>
      <c r="O2179" s="74"/>
      <c r="P2179" s="74"/>
      <c r="Q2179" s="74"/>
      <c r="R2179" s="74"/>
      <c r="S2179" s="74"/>
    </row>
    <row r="2180" spans="1:19" ht="15" customHeight="1" x14ac:dyDescent="0.2">
      <c r="A2180" s="74"/>
      <c r="B2180" s="74"/>
      <c r="C2180" s="73"/>
      <c r="D2180" s="74"/>
      <c r="E2180" s="74"/>
      <c r="F2180" s="81"/>
      <c r="G2180" s="75"/>
      <c r="H2180" s="81"/>
      <c r="I2180" s="84"/>
      <c r="J2180" s="84"/>
      <c r="K2180" s="84"/>
      <c r="L2180" s="84"/>
      <c r="M2180" s="84"/>
      <c r="N2180" s="84"/>
      <c r="O2180" s="74"/>
      <c r="P2180" s="74"/>
      <c r="Q2180" s="74"/>
      <c r="R2180" s="74"/>
      <c r="S2180" s="74"/>
    </row>
    <row r="2181" spans="1:19" ht="15" customHeight="1" x14ac:dyDescent="0.2">
      <c r="A2181" s="74"/>
      <c r="B2181" s="74"/>
      <c r="C2181" s="73"/>
      <c r="D2181" s="74"/>
      <c r="E2181" s="74"/>
      <c r="F2181" s="81"/>
      <c r="G2181" s="75"/>
      <c r="H2181" s="81"/>
      <c r="I2181" s="84"/>
      <c r="J2181" s="84"/>
      <c r="K2181" s="84"/>
      <c r="L2181" s="84"/>
      <c r="M2181" s="84"/>
      <c r="N2181" s="84"/>
      <c r="O2181" s="74"/>
      <c r="P2181" s="74"/>
      <c r="Q2181" s="74"/>
      <c r="R2181" s="74"/>
      <c r="S2181" s="74"/>
    </row>
    <row r="2182" spans="1:19" ht="15" customHeight="1" x14ac:dyDescent="0.2">
      <c r="A2182" s="74"/>
      <c r="B2182" s="74"/>
      <c r="C2182" s="73"/>
      <c r="D2182" s="74"/>
      <c r="E2182" s="74"/>
      <c r="F2182" s="81"/>
      <c r="G2182" s="75"/>
      <c r="H2182" s="81"/>
      <c r="I2182" s="84"/>
      <c r="J2182" s="84"/>
      <c r="K2182" s="84"/>
      <c r="L2182" s="84"/>
      <c r="M2182" s="84"/>
      <c r="N2182" s="84"/>
      <c r="O2182" s="74"/>
      <c r="P2182" s="74"/>
      <c r="Q2182" s="74"/>
      <c r="R2182" s="74"/>
      <c r="S2182" s="74"/>
    </row>
    <row r="2183" spans="1:19" ht="15" customHeight="1" x14ac:dyDescent="0.2">
      <c r="A2183" s="74"/>
      <c r="B2183" s="74"/>
      <c r="C2183" s="73"/>
      <c r="D2183" s="74"/>
      <c r="E2183" s="74"/>
      <c r="F2183" s="81"/>
      <c r="G2183" s="75"/>
      <c r="H2183" s="81"/>
      <c r="I2183" s="84"/>
      <c r="J2183" s="84"/>
      <c r="K2183" s="84"/>
      <c r="L2183" s="84"/>
      <c r="M2183" s="84"/>
      <c r="N2183" s="84"/>
      <c r="O2183" s="74"/>
      <c r="P2183" s="74"/>
      <c r="Q2183" s="74"/>
      <c r="R2183" s="74"/>
      <c r="S2183" s="74"/>
    </row>
    <row r="2184" spans="1:19" ht="15" customHeight="1" x14ac:dyDescent="0.2">
      <c r="A2184" s="74"/>
      <c r="B2184" s="74"/>
      <c r="C2184" s="73"/>
      <c r="D2184" s="74"/>
      <c r="E2184" s="74"/>
      <c r="F2184" s="81"/>
      <c r="G2184" s="75"/>
      <c r="H2184" s="81"/>
      <c r="I2184" s="84"/>
      <c r="J2184" s="84"/>
      <c r="K2184" s="84"/>
      <c r="L2184" s="84"/>
      <c r="M2184" s="84"/>
      <c r="N2184" s="84"/>
      <c r="O2184" s="74"/>
      <c r="P2184" s="74"/>
      <c r="Q2184" s="74"/>
      <c r="R2184" s="74"/>
      <c r="S2184" s="74"/>
    </row>
    <row r="2185" spans="1:19" ht="15" customHeight="1" x14ac:dyDescent="0.2">
      <c r="A2185" s="74"/>
      <c r="B2185" s="74"/>
      <c r="C2185" s="73"/>
      <c r="D2185" s="74"/>
      <c r="E2185" s="74"/>
      <c r="F2185" s="81"/>
      <c r="G2185" s="75"/>
      <c r="H2185" s="81"/>
      <c r="I2185" s="84"/>
      <c r="J2185" s="84"/>
      <c r="K2185" s="84"/>
      <c r="L2185" s="84"/>
      <c r="M2185" s="84"/>
      <c r="N2185" s="84"/>
      <c r="O2185" s="74"/>
      <c r="P2185" s="74"/>
      <c r="Q2185" s="74"/>
      <c r="R2185" s="74"/>
      <c r="S2185" s="74"/>
    </row>
    <row r="2186" spans="1:19" ht="15" customHeight="1" x14ac:dyDescent="0.2">
      <c r="A2186" s="74"/>
      <c r="B2186" s="74"/>
      <c r="C2186" s="73"/>
      <c r="D2186" s="74"/>
      <c r="E2186" s="74"/>
      <c r="F2186" s="81"/>
      <c r="G2186" s="75"/>
      <c r="H2186" s="81"/>
      <c r="I2186" s="84"/>
      <c r="J2186" s="84"/>
      <c r="K2186" s="84"/>
      <c r="L2186" s="84"/>
      <c r="M2186" s="84"/>
      <c r="N2186" s="84"/>
      <c r="O2186" s="74"/>
      <c r="P2186" s="74"/>
      <c r="Q2186" s="74"/>
      <c r="R2186" s="74"/>
      <c r="S2186" s="74"/>
    </row>
    <row r="2187" spans="1:19" ht="15" customHeight="1" x14ac:dyDescent="0.2">
      <c r="A2187" s="74"/>
      <c r="B2187" s="74"/>
      <c r="C2187" s="73"/>
      <c r="D2187" s="74"/>
      <c r="E2187" s="74"/>
      <c r="F2187" s="81"/>
      <c r="G2187" s="75"/>
      <c r="H2187" s="81"/>
      <c r="I2187" s="84"/>
      <c r="J2187" s="84"/>
      <c r="K2187" s="84"/>
      <c r="L2187" s="84"/>
      <c r="M2187" s="84"/>
      <c r="N2187" s="84"/>
      <c r="O2187" s="74"/>
      <c r="P2187" s="74"/>
      <c r="Q2187" s="74"/>
      <c r="R2187" s="74"/>
      <c r="S2187" s="74"/>
    </row>
    <row r="2188" spans="1:19" ht="15" customHeight="1" x14ac:dyDescent="0.2">
      <c r="A2188" s="74"/>
      <c r="B2188" s="74"/>
      <c r="C2188" s="73"/>
      <c r="D2188" s="74"/>
      <c r="E2188" s="74"/>
      <c r="F2188" s="81"/>
      <c r="G2188" s="75"/>
      <c r="H2188" s="81"/>
      <c r="I2188" s="84"/>
      <c r="J2188" s="84"/>
      <c r="K2188" s="84"/>
      <c r="L2188" s="84"/>
      <c r="M2188" s="84"/>
      <c r="N2188" s="84"/>
      <c r="O2188" s="74"/>
      <c r="P2188" s="74"/>
      <c r="Q2188" s="74"/>
      <c r="R2188" s="74"/>
      <c r="S2188" s="74"/>
    </row>
    <row r="2189" spans="1:19" ht="15" customHeight="1" x14ac:dyDescent="0.2">
      <c r="A2189" s="74"/>
      <c r="B2189" s="74"/>
      <c r="C2189" s="73"/>
      <c r="D2189" s="74"/>
      <c r="E2189" s="74"/>
      <c r="F2189" s="81"/>
      <c r="G2189" s="75"/>
      <c r="H2189" s="81"/>
      <c r="I2189" s="84"/>
      <c r="J2189" s="84"/>
      <c r="K2189" s="84"/>
      <c r="L2189" s="84"/>
      <c r="M2189" s="84"/>
      <c r="N2189" s="84"/>
      <c r="O2189" s="74"/>
      <c r="P2189" s="74"/>
      <c r="Q2189" s="74"/>
      <c r="R2189" s="74"/>
      <c r="S2189" s="74"/>
    </row>
    <row r="2190" spans="1:19" ht="15" customHeight="1" x14ac:dyDescent="0.2">
      <c r="A2190" s="74"/>
      <c r="B2190" s="74"/>
      <c r="C2190" s="73"/>
      <c r="D2190" s="74"/>
      <c r="E2190" s="74"/>
      <c r="F2190" s="81"/>
      <c r="G2190" s="75"/>
      <c r="H2190" s="81"/>
      <c r="I2190" s="84"/>
      <c r="J2190" s="84"/>
      <c r="K2190" s="84"/>
      <c r="L2190" s="84"/>
      <c r="M2190" s="84"/>
      <c r="N2190" s="84"/>
      <c r="O2190" s="74"/>
      <c r="P2190" s="74"/>
      <c r="Q2190" s="74"/>
      <c r="R2190" s="74"/>
      <c r="S2190" s="74"/>
    </row>
    <row r="2191" spans="1:19" ht="15" customHeight="1" x14ac:dyDescent="0.2">
      <c r="A2191" s="74"/>
      <c r="B2191" s="74"/>
      <c r="C2191" s="73"/>
      <c r="D2191" s="74"/>
      <c r="E2191" s="74"/>
      <c r="F2191" s="81"/>
      <c r="G2191" s="75"/>
      <c r="H2191" s="81"/>
      <c r="I2191" s="84"/>
      <c r="J2191" s="84"/>
      <c r="K2191" s="84"/>
      <c r="L2191" s="84"/>
      <c r="M2191" s="84"/>
      <c r="N2191" s="84"/>
      <c r="O2191" s="74"/>
      <c r="P2191" s="74"/>
      <c r="Q2191" s="74"/>
      <c r="R2191" s="74"/>
      <c r="S2191" s="74"/>
    </row>
    <row r="2192" spans="1:19" ht="15" customHeight="1" x14ac:dyDescent="0.2">
      <c r="A2192" s="74"/>
      <c r="B2192" s="74"/>
      <c r="C2192" s="73"/>
      <c r="D2192" s="74"/>
      <c r="E2192" s="74"/>
      <c r="F2192" s="81"/>
      <c r="G2192" s="75"/>
      <c r="H2192" s="81"/>
      <c r="I2192" s="84"/>
      <c r="J2192" s="84"/>
      <c r="K2192" s="84"/>
      <c r="L2192" s="84"/>
      <c r="M2192" s="84"/>
      <c r="N2192" s="84"/>
      <c r="O2192" s="74"/>
      <c r="P2192" s="74"/>
      <c r="Q2192" s="74"/>
      <c r="R2192" s="74"/>
      <c r="S2192" s="74"/>
    </row>
    <row r="2193" spans="1:19" ht="15" customHeight="1" x14ac:dyDescent="0.2">
      <c r="A2193" s="74"/>
      <c r="B2193" s="74"/>
      <c r="C2193" s="73"/>
      <c r="D2193" s="74"/>
      <c r="E2193" s="74"/>
      <c r="F2193" s="81"/>
      <c r="G2193" s="75"/>
      <c r="H2193" s="81"/>
      <c r="I2193" s="84"/>
      <c r="J2193" s="84"/>
      <c r="K2193" s="84"/>
      <c r="L2193" s="84"/>
      <c r="M2193" s="84"/>
      <c r="N2193" s="84"/>
      <c r="O2193" s="74"/>
      <c r="P2193" s="74"/>
      <c r="Q2193" s="74"/>
      <c r="R2193" s="74"/>
      <c r="S2193" s="74"/>
    </row>
    <row r="2194" spans="1:19" ht="15" customHeight="1" x14ac:dyDescent="0.2">
      <c r="A2194" s="74"/>
      <c r="B2194" s="74"/>
      <c r="C2194" s="73"/>
      <c r="D2194" s="74"/>
      <c r="E2194" s="74"/>
      <c r="F2194" s="81"/>
      <c r="G2194" s="75"/>
      <c r="H2194" s="81"/>
      <c r="I2194" s="84"/>
      <c r="J2194" s="84"/>
      <c r="K2194" s="84"/>
      <c r="L2194" s="84"/>
      <c r="M2194" s="84"/>
      <c r="N2194" s="84"/>
      <c r="O2194" s="74"/>
      <c r="P2194" s="74"/>
      <c r="Q2194" s="74"/>
      <c r="R2194" s="74"/>
      <c r="S2194" s="74"/>
    </row>
    <row r="2195" spans="1:19" ht="15" customHeight="1" x14ac:dyDescent="0.2">
      <c r="A2195" s="74"/>
      <c r="B2195" s="74"/>
      <c r="C2195" s="73"/>
      <c r="D2195" s="74"/>
      <c r="E2195" s="74"/>
      <c r="F2195" s="81"/>
      <c r="G2195" s="75"/>
      <c r="H2195" s="81"/>
      <c r="I2195" s="84"/>
      <c r="J2195" s="84"/>
      <c r="K2195" s="84"/>
      <c r="L2195" s="84"/>
      <c r="M2195" s="84"/>
      <c r="N2195" s="84"/>
      <c r="O2195" s="74"/>
      <c r="P2195" s="74"/>
      <c r="Q2195" s="74"/>
      <c r="R2195" s="74"/>
      <c r="S2195" s="74"/>
    </row>
    <row r="2196" spans="1:19" ht="15" customHeight="1" x14ac:dyDescent="0.2">
      <c r="A2196" s="74"/>
      <c r="B2196" s="74"/>
      <c r="C2196" s="73"/>
      <c r="D2196" s="74"/>
      <c r="E2196" s="74"/>
      <c r="F2196" s="81"/>
      <c r="G2196" s="75"/>
      <c r="H2196" s="81"/>
      <c r="I2196" s="84"/>
      <c r="J2196" s="84"/>
      <c r="K2196" s="84"/>
      <c r="L2196" s="84"/>
      <c r="M2196" s="84"/>
      <c r="N2196" s="84"/>
      <c r="O2196" s="74"/>
      <c r="P2196" s="74"/>
      <c r="Q2196" s="74"/>
      <c r="R2196" s="74"/>
      <c r="S2196" s="74"/>
    </row>
    <row r="2197" spans="1:19" ht="15" customHeight="1" x14ac:dyDescent="0.2">
      <c r="A2197" s="74"/>
      <c r="B2197" s="74"/>
      <c r="C2197" s="73"/>
      <c r="D2197" s="74"/>
      <c r="E2197" s="74"/>
      <c r="F2197" s="81"/>
      <c r="G2197" s="75"/>
      <c r="H2197" s="81"/>
      <c r="I2197" s="84"/>
      <c r="J2197" s="84"/>
      <c r="K2197" s="84"/>
      <c r="L2197" s="84"/>
      <c r="M2197" s="84"/>
      <c r="N2197" s="84"/>
      <c r="O2197" s="74"/>
      <c r="P2197" s="74"/>
      <c r="Q2197" s="74"/>
      <c r="R2197" s="74"/>
      <c r="S2197" s="74"/>
    </row>
    <row r="2198" spans="1:19" ht="15" customHeight="1" x14ac:dyDescent="0.2">
      <c r="A2198" s="74"/>
      <c r="B2198" s="74"/>
      <c r="C2198" s="73"/>
      <c r="D2198" s="74"/>
      <c r="E2198" s="74"/>
      <c r="F2198" s="81"/>
      <c r="G2198" s="75"/>
      <c r="H2198" s="81"/>
      <c r="I2198" s="84"/>
      <c r="J2198" s="84"/>
      <c r="K2198" s="84"/>
      <c r="L2198" s="84"/>
      <c r="M2198" s="84"/>
      <c r="N2198" s="84"/>
      <c r="O2198" s="74"/>
      <c r="P2198" s="74"/>
      <c r="Q2198" s="74"/>
      <c r="R2198" s="74"/>
      <c r="S2198" s="74"/>
    </row>
    <row r="2199" spans="1:19" ht="15" customHeight="1" x14ac:dyDescent="0.2">
      <c r="A2199" s="74"/>
      <c r="B2199" s="74"/>
      <c r="C2199" s="73"/>
      <c r="D2199" s="74"/>
      <c r="E2199" s="74"/>
      <c r="F2199" s="81"/>
      <c r="G2199" s="75"/>
      <c r="H2199" s="81"/>
      <c r="I2199" s="84"/>
      <c r="J2199" s="84"/>
      <c r="K2199" s="84"/>
      <c r="L2199" s="84"/>
      <c r="M2199" s="84"/>
      <c r="N2199" s="84"/>
      <c r="O2199" s="74"/>
      <c r="P2199" s="74"/>
      <c r="Q2199" s="74"/>
      <c r="R2199" s="74"/>
      <c r="S2199" s="74"/>
    </row>
    <row r="2200" spans="1:19" ht="15" customHeight="1" x14ac:dyDescent="0.2">
      <c r="A2200" s="74"/>
      <c r="B2200" s="74"/>
      <c r="C2200" s="73"/>
      <c r="D2200" s="74"/>
      <c r="E2200" s="74"/>
      <c r="F2200" s="81"/>
      <c r="G2200" s="75"/>
      <c r="H2200" s="81"/>
      <c r="I2200" s="84"/>
      <c r="J2200" s="84"/>
      <c r="K2200" s="84"/>
      <c r="L2200" s="84"/>
      <c r="M2200" s="84"/>
      <c r="N2200" s="84"/>
      <c r="O2200" s="74"/>
      <c r="P2200" s="74"/>
      <c r="Q2200" s="74"/>
      <c r="R2200" s="74"/>
      <c r="S2200" s="74"/>
    </row>
    <row r="2201" spans="1:19" ht="15" customHeight="1" x14ac:dyDescent="0.2">
      <c r="A2201" s="74"/>
      <c r="B2201" s="74"/>
      <c r="C2201" s="73"/>
      <c r="D2201" s="74"/>
      <c r="E2201" s="74"/>
      <c r="F2201" s="81"/>
      <c r="G2201" s="75"/>
      <c r="H2201" s="81"/>
      <c r="I2201" s="84"/>
      <c r="J2201" s="84"/>
      <c r="K2201" s="84"/>
      <c r="L2201" s="84"/>
      <c r="M2201" s="84"/>
      <c r="N2201" s="84"/>
      <c r="O2201" s="74"/>
      <c r="P2201" s="74"/>
      <c r="Q2201" s="74"/>
      <c r="R2201" s="74"/>
      <c r="S2201" s="74"/>
    </row>
    <row r="2202" spans="1:19" ht="15" customHeight="1" x14ac:dyDescent="0.2">
      <c r="A2202" s="74"/>
      <c r="B2202" s="74"/>
      <c r="C2202" s="73"/>
      <c r="D2202" s="74"/>
      <c r="E2202" s="74"/>
      <c r="F2202" s="81"/>
      <c r="G2202" s="75"/>
      <c r="H2202" s="81"/>
      <c r="I2202" s="84"/>
      <c r="J2202" s="84"/>
      <c r="K2202" s="84"/>
      <c r="L2202" s="84"/>
      <c r="M2202" s="84"/>
      <c r="N2202" s="84"/>
      <c r="O2202" s="74"/>
      <c r="P2202" s="74"/>
      <c r="Q2202" s="74"/>
      <c r="R2202" s="74"/>
      <c r="S2202" s="74"/>
    </row>
    <row r="2203" spans="1:19" ht="15" customHeight="1" x14ac:dyDescent="0.2">
      <c r="A2203" s="74"/>
      <c r="B2203" s="74"/>
      <c r="C2203" s="73"/>
      <c r="D2203" s="74"/>
      <c r="E2203" s="74"/>
      <c r="F2203" s="81"/>
      <c r="G2203" s="75"/>
      <c r="H2203" s="81"/>
      <c r="I2203" s="84"/>
      <c r="J2203" s="84"/>
      <c r="K2203" s="84"/>
      <c r="L2203" s="84"/>
      <c r="M2203" s="84"/>
      <c r="N2203" s="84"/>
      <c r="O2203" s="74"/>
      <c r="P2203" s="74"/>
      <c r="Q2203" s="74"/>
      <c r="R2203" s="74"/>
      <c r="S2203" s="74"/>
    </row>
    <row r="2204" spans="1:19" ht="15" customHeight="1" x14ac:dyDescent="0.2">
      <c r="A2204" s="74"/>
      <c r="B2204" s="74"/>
      <c r="C2204" s="73"/>
      <c r="D2204" s="74"/>
      <c r="E2204" s="74"/>
      <c r="F2204" s="81"/>
      <c r="G2204" s="75"/>
      <c r="H2204" s="81"/>
      <c r="I2204" s="84"/>
      <c r="J2204" s="84"/>
      <c r="K2204" s="84"/>
      <c r="L2204" s="84"/>
      <c r="M2204" s="84"/>
      <c r="N2204" s="84"/>
      <c r="O2204" s="74"/>
      <c r="P2204" s="74"/>
      <c r="Q2204" s="74"/>
      <c r="R2204" s="74"/>
      <c r="S2204" s="74"/>
    </row>
    <row r="2205" spans="1:19" ht="15" customHeight="1" x14ac:dyDescent="0.2">
      <c r="A2205" s="74"/>
      <c r="B2205" s="74"/>
      <c r="C2205" s="73"/>
      <c r="D2205" s="74"/>
      <c r="E2205" s="74"/>
      <c r="F2205" s="81"/>
      <c r="G2205" s="75"/>
      <c r="H2205" s="81"/>
      <c r="I2205" s="84"/>
      <c r="J2205" s="84"/>
      <c r="K2205" s="84"/>
      <c r="L2205" s="84"/>
      <c r="M2205" s="84"/>
      <c r="N2205" s="84"/>
      <c r="O2205" s="74"/>
      <c r="P2205" s="74"/>
      <c r="Q2205" s="74"/>
      <c r="R2205" s="74"/>
      <c r="S2205" s="74"/>
    </row>
    <row r="2206" spans="1:19" ht="15" customHeight="1" x14ac:dyDescent="0.2">
      <c r="A2206" s="74"/>
      <c r="B2206" s="74"/>
      <c r="C2206" s="73"/>
      <c r="D2206" s="74"/>
      <c r="E2206" s="74"/>
      <c r="F2206" s="81"/>
      <c r="G2206" s="75"/>
      <c r="H2206" s="81"/>
      <c r="I2206" s="84"/>
      <c r="J2206" s="84"/>
      <c r="K2206" s="84"/>
      <c r="L2206" s="84"/>
      <c r="M2206" s="84"/>
      <c r="N2206" s="84"/>
      <c r="O2206" s="74"/>
      <c r="P2206" s="74"/>
      <c r="Q2206" s="74"/>
      <c r="R2206" s="74"/>
      <c r="S2206" s="74"/>
    </row>
    <row r="2207" spans="1:19" ht="15" customHeight="1" x14ac:dyDescent="0.2">
      <c r="A2207" s="74"/>
      <c r="B2207" s="74"/>
      <c r="C2207" s="73"/>
      <c r="D2207" s="74"/>
      <c r="E2207" s="74"/>
      <c r="F2207" s="81"/>
      <c r="G2207" s="75"/>
      <c r="H2207" s="81"/>
      <c r="I2207" s="84"/>
      <c r="J2207" s="84"/>
      <c r="K2207" s="84"/>
      <c r="L2207" s="84"/>
      <c r="M2207" s="84"/>
      <c r="N2207" s="84"/>
      <c r="O2207" s="74"/>
      <c r="P2207" s="74"/>
      <c r="Q2207" s="74"/>
      <c r="R2207" s="74"/>
      <c r="S2207" s="74"/>
    </row>
    <row r="2208" spans="1:19" ht="15" customHeight="1" x14ac:dyDescent="0.2">
      <c r="A2208" s="74"/>
      <c r="B2208" s="74"/>
      <c r="C2208" s="73"/>
      <c r="D2208" s="74"/>
      <c r="E2208" s="74"/>
      <c r="F2208" s="81"/>
      <c r="G2208" s="75"/>
      <c r="H2208" s="81"/>
      <c r="I2208" s="84"/>
      <c r="J2208" s="84"/>
      <c r="K2208" s="84"/>
      <c r="L2208" s="84"/>
      <c r="M2208" s="84"/>
      <c r="N2208" s="84"/>
      <c r="O2208" s="74"/>
      <c r="P2208" s="74"/>
      <c r="Q2208" s="74"/>
      <c r="R2208" s="74"/>
      <c r="S2208" s="74"/>
    </row>
    <row r="2209" spans="1:19" ht="15" customHeight="1" x14ac:dyDescent="0.2">
      <c r="A2209" s="74"/>
      <c r="B2209" s="74"/>
      <c r="C2209" s="73"/>
      <c r="D2209" s="74"/>
      <c r="E2209" s="74"/>
      <c r="F2209" s="81"/>
      <c r="G2209" s="75"/>
      <c r="H2209" s="81"/>
      <c r="I2209" s="84"/>
      <c r="J2209" s="84"/>
      <c r="K2209" s="84"/>
      <c r="L2209" s="84"/>
      <c r="M2209" s="84"/>
      <c r="N2209" s="84"/>
      <c r="O2209" s="74"/>
      <c r="P2209" s="74"/>
      <c r="Q2209" s="74"/>
      <c r="R2209" s="74"/>
      <c r="S2209" s="74"/>
    </row>
    <row r="2210" spans="1:19" ht="15" customHeight="1" x14ac:dyDescent="0.2">
      <c r="A2210" s="74"/>
      <c r="B2210" s="74"/>
      <c r="C2210" s="73"/>
      <c r="D2210" s="74"/>
      <c r="E2210" s="74"/>
      <c r="F2210" s="81"/>
      <c r="G2210" s="75"/>
      <c r="H2210" s="81"/>
      <c r="I2210" s="84"/>
      <c r="J2210" s="84"/>
      <c r="K2210" s="84"/>
      <c r="L2210" s="84"/>
      <c r="M2210" s="84"/>
      <c r="N2210" s="84"/>
      <c r="O2210" s="74"/>
      <c r="P2210" s="74"/>
      <c r="Q2210" s="74"/>
      <c r="R2210" s="74"/>
      <c r="S2210" s="74"/>
    </row>
    <row r="2211" spans="1:19" ht="15" customHeight="1" x14ac:dyDescent="0.2">
      <c r="A2211" s="74"/>
      <c r="B2211" s="74"/>
      <c r="C2211" s="73"/>
      <c r="D2211" s="74"/>
      <c r="E2211" s="74"/>
      <c r="F2211" s="81"/>
      <c r="G2211" s="75"/>
      <c r="H2211" s="81"/>
      <c r="I2211" s="84"/>
      <c r="J2211" s="84"/>
      <c r="K2211" s="84"/>
      <c r="L2211" s="84"/>
      <c r="M2211" s="84"/>
      <c r="N2211" s="84"/>
      <c r="O2211" s="74"/>
      <c r="P2211" s="74"/>
      <c r="Q2211" s="74"/>
      <c r="R2211" s="74"/>
      <c r="S2211" s="74"/>
    </row>
    <row r="2212" spans="1:19" ht="15" customHeight="1" x14ac:dyDescent="0.2">
      <c r="A2212" s="74"/>
      <c r="B2212" s="74"/>
      <c r="C2212" s="73"/>
      <c r="D2212" s="74"/>
      <c r="E2212" s="74"/>
      <c r="F2212" s="81"/>
      <c r="G2212" s="75"/>
      <c r="H2212" s="81"/>
      <c r="I2212" s="84"/>
      <c r="J2212" s="84"/>
      <c r="K2212" s="84"/>
      <c r="L2212" s="84"/>
      <c r="M2212" s="84"/>
      <c r="N2212" s="84"/>
      <c r="O2212" s="74"/>
      <c r="P2212" s="74"/>
      <c r="Q2212" s="74"/>
      <c r="R2212" s="74"/>
      <c r="S2212" s="74"/>
    </row>
    <row r="2213" spans="1:19" ht="15" customHeight="1" x14ac:dyDescent="0.2">
      <c r="A2213" s="74"/>
      <c r="B2213" s="74"/>
      <c r="C2213" s="73"/>
      <c r="D2213" s="74"/>
      <c r="E2213" s="74"/>
      <c r="F2213" s="81"/>
      <c r="G2213" s="75"/>
      <c r="H2213" s="81"/>
      <c r="I2213" s="84"/>
      <c r="J2213" s="84"/>
      <c r="K2213" s="84"/>
      <c r="L2213" s="84"/>
      <c r="M2213" s="84"/>
      <c r="N2213" s="84"/>
      <c r="O2213" s="74"/>
      <c r="P2213" s="74"/>
      <c r="Q2213" s="74"/>
      <c r="R2213" s="74"/>
      <c r="S2213" s="74"/>
    </row>
    <row r="2214" spans="1:19" ht="15" customHeight="1" x14ac:dyDescent="0.2">
      <c r="A2214" s="74"/>
      <c r="B2214" s="74"/>
      <c r="C2214" s="73"/>
      <c r="D2214" s="74"/>
      <c r="E2214" s="74"/>
      <c r="F2214" s="81"/>
      <c r="G2214" s="75"/>
      <c r="H2214" s="81"/>
      <c r="I2214" s="84"/>
      <c r="J2214" s="84"/>
      <c r="K2214" s="84"/>
      <c r="L2214" s="84"/>
      <c r="M2214" s="84"/>
      <c r="N2214" s="84"/>
      <c r="O2214" s="74"/>
      <c r="P2214" s="74"/>
      <c r="Q2214" s="74"/>
      <c r="R2214" s="74"/>
      <c r="S2214" s="74"/>
    </row>
    <row r="2215" spans="1:19" ht="15" customHeight="1" x14ac:dyDescent="0.2">
      <c r="A2215" s="74"/>
      <c r="B2215" s="74"/>
      <c r="C2215" s="73"/>
      <c r="D2215" s="74"/>
      <c r="E2215" s="74"/>
      <c r="F2215" s="81"/>
      <c r="G2215" s="75"/>
      <c r="H2215" s="81"/>
      <c r="I2215" s="84"/>
      <c r="J2215" s="84"/>
      <c r="K2215" s="84"/>
      <c r="L2215" s="84"/>
      <c r="M2215" s="84"/>
      <c r="N2215" s="84"/>
      <c r="O2215" s="74"/>
      <c r="P2215" s="74"/>
      <c r="Q2215" s="74"/>
      <c r="R2215" s="74"/>
      <c r="S2215" s="74"/>
    </row>
    <row r="2216" spans="1:19" ht="15" customHeight="1" x14ac:dyDescent="0.2">
      <c r="A2216" s="74"/>
      <c r="B2216" s="74"/>
      <c r="C2216" s="73"/>
      <c r="D2216" s="74"/>
      <c r="E2216" s="74"/>
      <c r="F2216" s="81"/>
      <c r="G2216" s="75"/>
      <c r="H2216" s="81"/>
      <c r="I2216" s="84"/>
      <c r="J2216" s="84"/>
      <c r="K2216" s="84"/>
      <c r="L2216" s="84"/>
      <c r="M2216" s="84"/>
      <c r="N2216" s="84"/>
      <c r="O2216" s="74"/>
      <c r="P2216" s="74"/>
      <c r="Q2216" s="74"/>
      <c r="R2216" s="74"/>
      <c r="S2216" s="74"/>
    </row>
    <row r="2217" spans="1:19" ht="15" customHeight="1" x14ac:dyDescent="0.2">
      <c r="A2217" s="74"/>
      <c r="B2217" s="74"/>
      <c r="C2217" s="73"/>
      <c r="D2217" s="74"/>
      <c r="E2217" s="74"/>
      <c r="F2217" s="81"/>
      <c r="G2217" s="75"/>
      <c r="H2217" s="81"/>
      <c r="I2217" s="84"/>
      <c r="J2217" s="84"/>
      <c r="K2217" s="84"/>
      <c r="L2217" s="84"/>
      <c r="M2217" s="84"/>
      <c r="N2217" s="84"/>
      <c r="O2217" s="74"/>
      <c r="P2217" s="74"/>
      <c r="Q2217" s="74"/>
      <c r="R2217" s="74"/>
      <c r="S2217" s="74"/>
    </row>
    <row r="2218" spans="1:19" ht="15" customHeight="1" x14ac:dyDescent="0.2">
      <c r="A2218" s="74"/>
      <c r="B2218" s="74"/>
      <c r="C2218" s="73"/>
      <c r="D2218" s="74"/>
      <c r="E2218" s="74"/>
      <c r="F2218" s="81"/>
      <c r="G2218" s="75"/>
      <c r="H2218" s="81"/>
      <c r="I2218" s="84"/>
      <c r="J2218" s="84"/>
      <c r="K2218" s="84"/>
      <c r="L2218" s="84"/>
      <c r="M2218" s="84"/>
      <c r="N2218" s="84"/>
      <c r="O2218" s="74"/>
      <c r="P2218" s="74"/>
      <c r="Q2218" s="74"/>
      <c r="R2218" s="74"/>
      <c r="S2218" s="74"/>
    </row>
    <row r="2219" spans="1:19" ht="15" customHeight="1" x14ac:dyDescent="0.2">
      <c r="A2219" s="74"/>
      <c r="B2219" s="74"/>
      <c r="C2219" s="73"/>
      <c r="D2219" s="74"/>
      <c r="E2219" s="74"/>
      <c r="F2219" s="81"/>
      <c r="G2219" s="75"/>
      <c r="H2219" s="81"/>
      <c r="I2219" s="84"/>
      <c r="J2219" s="84"/>
      <c r="K2219" s="84"/>
      <c r="L2219" s="84"/>
      <c r="M2219" s="84"/>
      <c r="N2219" s="84"/>
      <c r="O2219" s="74"/>
      <c r="P2219" s="74"/>
      <c r="Q2219" s="74"/>
      <c r="R2219" s="74"/>
      <c r="S2219" s="74"/>
    </row>
    <row r="2220" spans="1:19" ht="15" customHeight="1" x14ac:dyDescent="0.2">
      <c r="A2220" s="74"/>
      <c r="B2220" s="74"/>
      <c r="C2220" s="73"/>
      <c r="D2220" s="74"/>
      <c r="E2220" s="74"/>
      <c r="F2220" s="81"/>
      <c r="G2220" s="75"/>
      <c r="H2220" s="81"/>
      <c r="I2220" s="84"/>
      <c r="J2220" s="84"/>
      <c r="K2220" s="84"/>
      <c r="L2220" s="84"/>
      <c r="M2220" s="84"/>
      <c r="N2220" s="84"/>
      <c r="O2220" s="74"/>
      <c r="P2220" s="74"/>
      <c r="Q2220" s="74"/>
      <c r="R2220" s="74"/>
      <c r="S2220" s="74"/>
    </row>
    <row r="2221" spans="1:19" ht="15" customHeight="1" x14ac:dyDescent="0.2">
      <c r="A2221" s="74"/>
      <c r="B2221" s="74"/>
      <c r="C2221" s="73"/>
      <c r="D2221" s="74"/>
      <c r="E2221" s="74"/>
      <c r="F2221" s="81"/>
      <c r="G2221" s="75"/>
      <c r="H2221" s="81"/>
      <c r="I2221" s="84"/>
      <c r="J2221" s="84"/>
      <c r="K2221" s="84"/>
      <c r="L2221" s="84"/>
      <c r="M2221" s="84"/>
      <c r="N2221" s="84"/>
      <c r="O2221" s="74"/>
      <c r="P2221" s="74"/>
      <c r="Q2221" s="74"/>
      <c r="R2221" s="74"/>
      <c r="S2221" s="74"/>
    </row>
    <row r="2222" spans="1:19" ht="15" customHeight="1" x14ac:dyDescent="0.2">
      <c r="A2222" s="74"/>
      <c r="B2222" s="74"/>
      <c r="C2222" s="73"/>
      <c r="D2222" s="74"/>
      <c r="E2222" s="74"/>
      <c r="F2222" s="81"/>
      <c r="G2222" s="75"/>
      <c r="H2222" s="81"/>
      <c r="I2222" s="84"/>
      <c r="J2222" s="84"/>
      <c r="K2222" s="84"/>
      <c r="L2222" s="84"/>
      <c r="M2222" s="84"/>
      <c r="N2222" s="84"/>
      <c r="O2222" s="74"/>
      <c r="P2222" s="74"/>
      <c r="Q2222" s="74"/>
      <c r="R2222" s="74"/>
      <c r="S2222" s="74"/>
    </row>
    <row r="2223" spans="1:19" ht="15" customHeight="1" x14ac:dyDescent="0.2">
      <c r="A2223" s="74"/>
      <c r="B2223" s="74"/>
      <c r="C2223" s="73"/>
      <c r="D2223" s="74"/>
      <c r="E2223" s="74"/>
      <c r="F2223" s="81"/>
      <c r="G2223" s="75"/>
      <c r="H2223" s="81"/>
      <c r="I2223" s="84"/>
      <c r="J2223" s="84"/>
      <c r="K2223" s="84"/>
      <c r="L2223" s="84"/>
      <c r="M2223" s="84"/>
      <c r="N2223" s="84"/>
      <c r="O2223" s="74"/>
      <c r="P2223" s="74"/>
      <c r="Q2223" s="74"/>
      <c r="R2223" s="74"/>
      <c r="S2223" s="74"/>
    </row>
    <row r="2224" spans="1:19" ht="15" customHeight="1" x14ac:dyDescent="0.2">
      <c r="A2224" s="74"/>
      <c r="B2224" s="74"/>
      <c r="C2224" s="73"/>
      <c r="D2224" s="74"/>
      <c r="E2224" s="74"/>
      <c r="F2224" s="81"/>
      <c r="G2224" s="75"/>
      <c r="H2224" s="81"/>
      <c r="I2224" s="84"/>
      <c r="J2224" s="84"/>
      <c r="K2224" s="84"/>
      <c r="L2224" s="84"/>
      <c r="M2224" s="84"/>
      <c r="N2224" s="84"/>
      <c r="O2224" s="74"/>
      <c r="P2224" s="74"/>
      <c r="Q2224" s="74"/>
      <c r="R2224" s="74"/>
      <c r="S2224" s="74"/>
    </row>
    <row r="2225" spans="1:19" ht="15" customHeight="1" x14ac:dyDescent="0.2">
      <c r="A2225" s="74"/>
      <c r="B2225" s="74"/>
      <c r="C2225" s="73"/>
      <c r="D2225" s="74"/>
      <c r="E2225" s="74"/>
      <c r="F2225" s="81"/>
      <c r="G2225" s="75"/>
      <c r="H2225" s="81"/>
      <c r="I2225" s="84"/>
      <c r="J2225" s="84"/>
      <c r="K2225" s="84"/>
      <c r="L2225" s="84"/>
      <c r="M2225" s="84"/>
      <c r="N2225" s="84"/>
      <c r="O2225" s="74"/>
      <c r="P2225" s="74"/>
      <c r="Q2225" s="74"/>
      <c r="R2225" s="74"/>
      <c r="S2225" s="74"/>
    </row>
    <row r="2226" spans="1:19" ht="15" customHeight="1" x14ac:dyDescent="0.2">
      <c r="A2226" s="74"/>
      <c r="B2226" s="74"/>
      <c r="C2226" s="73"/>
      <c r="D2226" s="74"/>
      <c r="E2226" s="74"/>
      <c r="F2226" s="81"/>
      <c r="G2226" s="75"/>
      <c r="H2226" s="81"/>
      <c r="I2226" s="84"/>
      <c r="J2226" s="84"/>
      <c r="K2226" s="84"/>
      <c r="L2226" s="84"/>
      <c r="M2226" s="84"/>
      <c r="N2226" s="84"/>
      <c r="O2226" s="74"/>
      <c r="P2226" s="74"/>
      <c r="Q2226" s="74"/>
      <c r="R2226" s="74"/>
      <c r="S2226" s="74"/>
    </row>
    <row r="2227" spans="1:19" ht="15" customHeight="1" x14ac:dyDescent="0.2">
      <c r="A2227" s="74"/>
      <c r="B2227" s="74"/>
      <c r="C2227" s="73"/>
      <c r="D2227" s="74"/>
      <c r="E2227" s="74"/>
      <c r="F2227" s="81"/>
      <c r="G2227" s="75"/>
      <c r="H2227" s="81"/>
      <c r="I2227" s="84"/>
      <c r="J2227" s="84"/>
      <c r="K2227" s="84"/>
      <c r="L2227" s="84"/>
      <c r="M2227" s="84"/>
      <c r="N2227" s="84"/>
      <c r="O2227" s="74"/>
      <c r="P2227" s="74"/>
      <c r="Q2227" s="74"/>
      <c r="R2227" s="74"/>
      <c r="S2227" s="74"/>
    </row>
    <row r="2228" spans="1:19" ht="15" customHeight="1" x14ac:dyDescent="0.2">
      <c r="A2228" s="74"/>
      <c r="B2228" s="74"/>
      <c r="C2228" s="73"/>
      <c r="D2228" s="74"/>
      <c r="E2228" s="74"/>
      <c r="F2228" s="81"/>
      <c r="G2228" s="75"/>
      <c r="H2228" s="81"/>
      <c r="I2228" s="84"/>
      <c r="J2228" s="84"/>
      <c r="K2228" s="84"/>
      <c r="L2228" s="84"/>
      <c r="M2228" s="84"/>
      <c r="N2228" s="84"/>
      <c r="O2228" s="74"/>
      <c r="P2228" s="74"/>
      <c r="Q2228" s="74"/>
      <c r="R2228" s="74"/>
      <c r="S2228" s="74"/>
    </row>
    <row r="2229" spans="1:19" ht="15" customHeight="1" x14ac:dyDescent="0.2">
      <c r="A2229" s="74"/>
      <c r="B2229" s="74"/>
      <c r="C2229" s="73"/>
      <c r="D2229" s="74"/>
      <c r="E2229" s="74"/>
      <c r="F2229" s="81"/>
      <c r="G2229" s="75"/>
      <c r="H2229" s="81"/>
      <c r="I2229" s="84"/>
      <c r="J2229" s="84"/>
      <c r="K2229" s="84"/>
      <c r="L2229" s="84"/>
      <c r="M2229" s="84"/>
      <c r="N2229" s="84"/>
      <c r="O2229" s="74"/>
      <c r="P2229" s="74"/>
      <c r="Q2229" s="74"/>
      <c r="R2229" s="74"/>
      <c r="S2229" s="74"/>
    </row>
    <row r="2230" spans="1:19" ht="15" customHeight="1" x14ac:dyDescent="0.2">
      <c r="A2230" s="74"/>
      <c r="B2230" s="74"/>
      <c r="C2230" s="73"/>
      <c r="D2230" s="74"/>
      <c r="E2230" s="74"/>
      <c r="F2230" s="81"/>
      <c r="G2230" s="75"/>
      <c r="H2230" s="81"/>
      <c r="I2230" s="84"/>
      <c r="J2230" s="84"/>
      <c r="K2230" s="84"/>
      <c r="L2230" s="84"/>
      <c r="M2230" s="84"/>
      <c r="N2230" s="84"/>
      <c r="O2230" s="74"/>
      <c r="P2230" s="74"/>
      <c r="Q2230" s="74"/>
      <c r="R2230" s="74"/>
      <c r="S2230" s="74"/>
    </row>
    <row r="2231" spans="1:19" ht="15" customHeight="1" x14ac:dyDescent="0.2">
      <c r="A2231" s="74"/>
      <c r="B2231" s="74"/>
      <c r="C2231" s="73"/>
      <c r="D2231" s="74"/>
      <c r="E2231" s="74"/>
      <c r="F2231" s="81"/>
      <c r="G2231" s="75"/>
      <c r="H2231" s="81"/>
      <c r="I2231" s="84"/>
      <c r="J2231" s="84"/>
      <c r="K2231" s="84"/>
      <c r="L2231" s="84"/>
      <c r="M2231" s="84"/>
      <c r="N2231" s="84"/>
      <c r="O2231" s="74"/>
      <c r="P2231" s="74"/>
      <c r="Q2231" s="74"/>
      <c r="R2231" s="74"/>
      <c r="S2231" s="74"/>
    </row>
    <row r="2232" spans="1:19" ht="15" customHeight="1" x14ac:dyDescent="0.2">
      <c r="A2232" s="74"/>
      <c r="B2232" s="74"/>
      <c r="C2232" s="73"/>
      <c r="D2232" s="74"/>
      <c r="E2232" s="74"/>
      <c r="F2232" s="81"/>
      <c r="G2232" s="75"/>
      <c r="H2232" s="81"/>
      <c r="I2232" s="84"/>
      <c r="J2232" s="84"/>
      <c r="K2232" s="84"/>
      <c r="L2232" s="84"/>
      <c r="M2232" s="84"/>
      <c r="N2232" s="84"/>
      <c r="O2232" s="74"/>
      <c r="P2232" s="74"/>
      <c r="Q2232" s="74"/>
      <c r="R2232" s="74"/>
      <c r="S2232" s="74"/>
    </row>
    <row r="2233" spans="1:19" ht="15" customHeight="1" x14ac:dyDescent="0.2">
      <c r="A2233" s="74"/>
      <c r="B2233" s="74"/>
      <c r="C2233" s="73"/>
      <c r="D2233" s="74"/>
      <c r="E2233" s="74"/>
      <c r="F2233" s="81"/>
      <c r="G2233" s="75"/>
      <c r="H2233" s="81"/>
      <c r="I2233" s="84"/>
      <c r="J2233" s="84"/>
      <c r="K2233" s="84"/>
      <c r="L2233" s="84"/>
      <c r="M2233" s="84"/>
      <c r="N2233" s="84"/>
      <c r="O2233" s="74"/>
      <c r="P2233" s="74"/>
      <c r="Q2233" s="74"/>
      <c r="R2233" s="74"/>
      <c r="S2233" s="74"/>
    </row>
    <row r="2234" spans="1:19" ht="15" customHeight="1" x14ac:dyDescent="0.2">
      <c r="A2234" s="74"/>
      <c r="B2234" s="74"/>
      <c r="C2234" s="73"/>
      <c r="D2234" s="74"/>
      <c r="E2234" s="74"/>
      <c r="F2234" s="81"/>
      <c r="G2234" s="75"/>
      <c r="H2234" s="81"/>
      <c r="I2234" s="84"/>
      <c r="J2234" s="84"/>
      <c r="K2234" s="84"/>
      <c r="L2234" s="84"/>
      <c r="M2234" s="84"/>
      <c r="N2234" s="84"/>
      <c r="O2234" s="74"/>
      <c r="P2234" s="74"/>
      <c r="Q2234" s="74"/>
      <c r="R2234" s="74"/>
      <c r="S2234" s="74"/>
    </row>
    <row r="2235" spans="1:19" ht="15" customHeight="1" x14ac:dyDescent="0.2">
      <c r="A2235" s="74"/>
      <c r="B2235" s="74"/>
      <c r="C2235" s="73"/>
      <c r="D2235" s="74"/>
      <c r="E2235" s="74"/>
      <c r="F2235" s="81"/>
      <c r="G2235" s="75"/>
      <c r="H2235" s="81"/>
      <c r="I2235" s="84"/>
      <c r="J2235" s="84"/>
      <c r="K2235" s="84"/>
      <c r="L2235" s="84"/>
      <c r="M2235" s="84"/>
      <c r="N2235" s="84"/>
      <c r="O2235" s="74"/>
      <c r="P2235" s="74"/>
      <c r="Q2235" s="74"/>
      <c r="R2235" s="74"/>
      <c r="S2235" s="74"/>
    </row>
    <row r="2236" spans="1:19" ht="15" customHeight="1" x14ac:dyDescent="0.2">
      <c r="A2236" s="74"/>
      <c r="B2236" s="74"/>
      <c r="C2236" s="73"/>
      <c r="D2236" s="74"/>
      <c r="E2236" s="74"/>
      <c r="F2236" s="81"/>
      <c r="G2236" s="75"/>
      <c r="H2236" s="81"/>
      <c r="I2236" s="84"/>
      <c r="J2236" s="84"/>
      <c r="K2236" s="84"/>
      <c r="L2236" s="84"/>
      <c r="M2236" s="84"/>
      <c r="N2236" s="84"/>
      <c r="O2236" s="74"/>
      <c r="P2236" s="74"/>
      <c r="Q2236" s="74"/>
      <c r="R2236" s="74"/>
      <c r="S2236" s="74"/>
    </row>
    <row r="2237" spans="1:19" ht="15" customHeight="1" x14ac:dyDescent="0.2">
      <c r="A2237" s="74"/>
      <c r="B2237" s="74"/>
      <c r="C2237" s="73"/>
      <c r="D2237" s="74"/>
      <c r="E2237" s="74"/>
      <c r="F2237" s="81"/>
      <c r="G2237" s="75"/>
      <c r="H2237" s="81"/>
      <c r="I2237" s="84"/>
      <c r="J2237" s="84"/>
      <c r="K2237" s="84"/>
      <c r="L2237" s="84"/>
      <c r="M2237" s="84"/>
      <c r="N2237" s="84"/>
      <c r="O2237" s="74"/>
      <c r="P2237" s="74"/>
      <c r="Q2237" s="74"/>
      <c r="R2237" s="74"/>
      <c r="S2237" s="74"/>
    </row>
    <row r="2238" spans="1:19" ht="15" customHeight="1" x14ac:dyDescent="0.2">
      <c r="A2238" s="74"/>
      <c r="B2238" s="74"/>
      <c r="C2238" s="73"/>
      <c r="D2238" s="74"/>
      <c r="E2238" s="74"/>
      <c r="F2238" s="81"/>
      <c r="G2238" s="75"/>
      <c r="H2238" s="81"/>
      <c r="I2238" s="84"/>
      <c r="J2238" s="84"/>
      <c r="K2238" s="84"/>
      <c r="L2238" s="84"/>
      <c r="M2238" s="84"/>
      <c r="N2238" s="84"/>
      <c r="O2238" s="74"/>
      <c r="P2238" s="74"/>
      <c r="Q2238" s="74"/>
      <c r="R2238" s="74"/>
      <c r="S2238" s="74"/>
    </row>
    <row r="2239" spans="1:19" ht="15" customHeight="1" x14ac:dyDescent="0.2">
      <c r="A2239" s="74"/>
      <c r="B2239" s="74"/>
      <c r="C2239" s="73"/>
      <c r="D2239" s="74"/>
      <c r="E2239" s="74"/>
      <c r="F2239" s="81"/>
      <c r="G2239" s="75"/>
      <c r="H2239" s="81"/>
      <c r="I2239" s="84"/>
      <c r="J2239" s="84"/>
      <c r="K2239" s="84"/>
      <c r="L2239" s="84"/>
      <c r="M2239" s="84"/>
      <c r="N2239" s="84"/>
      <c r="O2239" s="74"/>
      <c r="P2239" s="74"/>
      <c r="Q2239" s="74"/>
      <c r="R2239" s="74"/>
      <c r="S2239" s="74"/>
    </row>
    <row r="2240" spans="1:19" ht="15" customHeight="1" x14ac:dyDescent="0.2">
      <c r="A2240" s="74"/>
      <c r="B2240" s="74"/>
      <c r="C2240" s="73"/>
      <c r="D2240" s="74"/>
      <c r="E2240" s="74"/>
      <c r="F2240" s="81"/>
      <c r="G2240" s="75"/>
      <c r="H2240" s="81"/>
      <c r="I2240" s="84"/>
      <c r="J2240" s="84"/>
      <c r="K2240" s="84"/>
      <c r="L2240" s="84"/>
      <c r="M2240" s="84"/>
      <c r="N2240" s="84"/>
      <c r="O2240" s="74"/>
      <c r="P2240" s="74"/>
      <c r="Q2240" s="74"/>
      <c r="R2240" s="74"/>
      <c r="S2240" s="74"/>
    </row>
    <row r="2241" spans="1:19" ht="15" customHeight="1" x14ac:dyDescent="0.2">
      <c r="A2241" s="74"/>
      <c r="B2241" s="74"/>
      <c r="C2241" s="73"/>
      <c r="D2241" s="74"/>
      <c r="E2241" s="74"/>
      <c r="F2241" s="81"/>
      <c r="G2241" s="75"/>
      <c r="H2241" s="81"/>
      <c r="I2241" s="84"/>
      <c r="J2241" s="84"/>
      <c r="K2241" s="84"/>
      <c r="L2241" s="84"/>
      <c r="M2241" s="84"/>
      <c r="N2241" s="84"/>
      <c r="O2241" s="74"/>
      <c r="P2241" s="74"/>
      <c r="Q2241" s="74"/>
      <c r="R2241" s="74"/>
      <c r="S2241" s="74"/>
    </row>
    <row r="2242" spans="1:19" ht="15" customHeight="1" x14ac:dyDescent="0.2">
      <c r="A2242" s="74"/>
      <c r="B2242" s="74"/>
      <c r="C2242" s="73"/>
      <c r="D2242" s="74"/>
      <c r="E2242" s="74"/>
      <c r="F2242" s="81"/>
      <c r="G2242" s="75"/>
      <c r="H2242" s="81"/>
      <c r="I2242" s="84"/>
      <c r="J2242" s="84"/>
      <c r="K2242" s="84"/>
      <c r="L2242" s="84"/>
      <c r="M2242" s="84"/>
      <c r="N2242" s="84"/>
      <c r="O2242" s="74"/>
      <c r="P2242" s="74"/>
      <c r="Q2242" s="74"/>
      <c r="R2242" s="74"/>
      <c r="S2242" s="74"/>
    </row>
    <row r="2243" spans="1:19" ht="15" customHeight="1" x14ac:dyDescent="0.2">
      <c r="A2243" s="74"/>
      <c r="B2243" s="74"/>
      <c r="C2243" s="73"/>
      <c r="D2243" s="74"/>
      <c r="E2243" s="74"/>
      <c r="F2243" s="81"/>
      <c r="G2243" s="75"/>
      <c r="H2243" s="81"/>
      <c r="I2243" s="84"/>
      <c r="J2243" s="84"/>
      <c r="K2243" s="84"/>
      <c r="L2243" s="84"/>
      <c r="M2243" s="84"/>
      <c r="N2243" s="84"/>
      <c r="O2243" s="74"/>
      <c r="P2243" s="74"/>
      <c r="Q2243" s="74"/>
      <c r="R2243" s="74"/>
      <c r="S2243" s="74"/>
    </row>
    <row r="2244" spans="1:19" ht="15" customHeight="1" x14ac:dyDescent="0.2">
      <c r="A2244" s="74"/>
      <c r="B2244" s="74"/>
      <c r="C2244" s="73"/>
      <c r="D2244" s="74"/>
      <c r="E2244" s="74"/>
      <c r="F2244" s="81"/>
      <c r="G2244" s="75"/>
      <c r="H2244" s="81"/>
      <c r="I2244" s="84"/>
      <c r="J2244" s="84"/>
      <c r="K2244" s="84"/>
      <c r="L2244" s="84"/>
      <c r="M2244" s="84"/>
      <c r="N2244" s="84"/>
      <c r="O2244" s="74"/>
      <c r="P2244" s="74"/>
      <c r="Q2244" s="74"/>
      <c r="R2244" s="74"/>
      <c r="S2244" s="74"/>
    </row>
    <row r="2245" spans="1:19" ht="15" customHeight="1" x14ac:dyDescent="0.2">
      <c r="A2245" s="74"/>
      <c r="B2245" s="74"/>
      <c r="C2245" s="73"/>
      <c r="D2245" s="74"/>
      <c r="E2245" s="74"/>
      <c r="F2245" s="81"/>
      <c r="G2245" s="75"/>
      <c r="H2245" s="81"/>
      <c r="I2245" s="84"/>
      <c r="J2245" s="84"/>
      <c r="K2245" s="84"/>
      <c r="L2245" s="84"/>
      <c r="M2245" s="84"/>
      <c r="N2245" s="84"/>
      <c r="O2245" s="74"/>
      <c r="P2245" s="74"/>
      <c r="Q2245" s="74"/>
      <c r="R2245" s="74"/>
      <c r="S2245" s="74"/>
    </row>
    <row r="2246" spans="1:19" ht="15" customHeight="1" x14ac:dyDescent="0.2">
      <c r="A2246" s="74"/>
      <c r="B2246" s="74"/>
      <c r="C2246" s="73"/>
      <c r="D2246" s="74"/>
      <c r="E2246" s="74"/>
      <c r="F2246" s="81"/>
      <c r="G2246" s="75"/>
      <c r="H2246" s="81"/>
      <c r="I2246" s="84"/>
      <c r="J2246" s="84"/>
      <c r="K2246" s="84"/>
      <c r="L2246" s="84"/>
      <c r="M2246" s="84"/>
      <c r="N2246" s="84"/>
      <c r="O2246" s="74"/>
      <c r="P2246" s="74"/>
      <c r="Q2246" s="74"/>
      <c r="R2246" s="74"/>
      <c r="S2246" s="74"/>
    </row>
    <row r="2247" spans="1:19" ht="15" customHeight="1" x14ac:dyDescent="0.2">
      <c r="A2247" s="74"/>
      <c r="B2247" s="74"/>
      <c r="C2247" s="73"/>
      <c r="D2247" s="74"/>
      <c r="E2247" s="74"/>
      <c r="F2247" s="81"/>
      <c r="G2247" s="75"/>
      <c r="H2247" s="81"/>
      <c r="I2247" s="84"/>
      <c r="J2247" s="84"/>
      <c r="K2247" s="84"/>
      <c r="L2247" s="84"/>
      <c r="M2247" s="84"/>
      <c r="N2247" s="84"/>
      <c r="O2247" s="74"/>
      <c r="P2247" s="74"/>
      <c r="Q2247" s="74"/>
      <c r="R2247" s="74"/>
      <c r="S2247" s="74"/>
    </row>
    <row r="2248" spans="1:19" ht="15" customHeight="1" x14ac:dyDescent="0.2">
      <c r="A2248" s="74"/>
      <c r="B2248" s="74"/>
      <c r="C2248" s="73"/>
      <c r="D2248" s="74"/>
      <c r="E2248" s="74"/>
      <c r="F2248" s="81"/>
      <c r="G2248" s="75"/>
      <c r="H2248" s="81"/>
      <c r="I2248" s="84"/>
      <c r="J2248" s="84"/>
      <c r="K2248" s="84"/>
      <c r="L2248" s="84"/>
      <c r="M2248" s="84"/>
      <c r="N2248" s="84"/>
      <c r="O2248" s="74"/>
      <c r="P2248" s="74"/>
      <c r="Q2248" s="74"/>
      <c r="R2248" s="74"/>
      <c r="S2248" s="74"/>
    </row>
    <row r="2249" spans="1:19" ht="15" customHeight="1" x14ac:dyDescent="0.2">
      <c r="A2249" s="74"/>
      <c r="B2249" s="74"/>
      <c r="C2249" s="73"/>
      <c r="D2249" s="74"/>
      <c r="E2249" s="74"/>
      <c r="F2249" s="81"/>
      <c r="G2249" s="75"/>
      <c r="H2249" s="81"/>
      <c r="I2249" s="84"/>
      <c r="J2249" s="84"/>
      <c r="K2249" s="84"/>
      <c r="L2249" s="84"/>
      <c r="M2249" s="84"/>
      <c r="N2249" s="84"/>
      <c r="O2249" s="74"/>
      <c r="P2249" s="74"/>
      <c r="Q2249" s="74"/>
      <c r="R2249" s="74"/>
      <c r="S2249" s="74"/>
    </row>
    <row r="2250" spans="1:19" ht="15" customHeight="1" x14ac:dyDescent="0.2">
      <c r="A2250" s="74"/>
      <c r="B2250" s="74"/>
      <c r="C2250" s="73"/>
      <c r="D2250" s="74"/>
      <c r="E2250" s="74"/>
      <c r="F2250" s="81"/>
      <c r="G2250" s="75"/>
      <c r="H2250" s="81"/>
      <c r="I2250" s="84"/>
      <c r="J2250" s="84"/>
      <c r="K2250" s="84"/>
      <c r="L2250" s="84"/>
      <c r="M2250" s="84"/>
      <c r="N2250" s="84"/>
      <c r="O2250" s="74"/>
      <c r="P2250" s="74"/>
      <c r="Q2250" s="74"/>
      <c r="R2250" s="74"/>
      <c r="S2250" s="74"/>
    </row>
    <row r="2251" spans="1:19" ht="15" customHeight="1" x14ac:dyDescent="0.2">
      <c r="A2251" s="74"/>
      <c r="B2251" s="74"/>
      <c r="C2251" s="73"/>
      <c r="D2251" s="74"/>
      <c r="E2251" s="74"/>
      <c r="F2251" s="81"/>
      <c r="G2251" s="75"/>
      <c r="H2251" s="81"/>
      <c r="I2251" s="84"/>
      <c r="J2251" s="84"/>
      <c r="K2251" s="84"/>
      <c r="L2251" s="84"/>
      <c r="M2251" s="84"/>
      <c r="N2251" s="84"/>
      <c r="O2251" s="74"/>
      <c r="P2251" s="74"/>
      <c r="Q2251" s="74"/>
      <c r="R2251" s="74"/>
      <c r="S2251" s="74"/>
    </row>
    <row r="2252" spans="1:19" ht="15" customHeight="1" x14ac:dyDescent="0.2">
      <c r="A2252" s="74"/>
      <c r="B2252" s="74"/>
      <c r="C2252" s="73"/>
      <c r="D2252" s="74"/>
      <c r="E2252" s="74"/>
      <c r="F2252" s="81"/>
      <c r="G2252" s="75"/>
      <c r="H2252" s="81"/>
      <c r="I2252" s="84"/>
      <c r="J2252" s="84"/>
      <c r="K2252" s="84"/>
      <c r="L2252" s="84"/>
      <c r="M2252" s="84"/>
      <c r="N2252" s="84"/>
      <c r="O2252" s="74"/>
      <c r="P2252" s="74"/>
      <c r="Q2252" s="74"/>
      <c r="R2252" s="74"/>
      <c r="S2252" s="74"/>
    </row>
    <row r="2253" spans="1:19" ht="15" customHeight="1" x14ac:dyDescent="0.2">
      <c r="A2253" s="74"/>
      <c r="B2253" s="74"/>
      <c r="C2253" s="73"/>
      <c r="D2253" s="74"/>
      <c r="E2253" s="74"/>
      <c r="F2253" s="81"/>
      <c r="G2253" s="75"/>
      <c r="H2253" s="81"/>
      <c r="I2253" s="84"/>
      <c r="J2253" s="84"/>
      <c r="K2253" s="84"/>
      <c r="L2253" s="84"/>
      <c r="M2253" s="84"/>
      <c r="N2253" s="84"/>
      <c r="O2253" s="74"/>
      <c r="P2253" s="74"/>
      <c r="Q2253" s="74"/>
      <c r="R2253" s="74"/>
      <c r="S2253" s="74"/>
    </row>
    <row r="2254" spans="1:19" ht="15" customHeight="1" x14ac:dyDescent="0.2">
      <c r="A2254" s="74"/>
      <c r="B2254" s="74"/>
      <c r="C2254" s="73"/>
      <c r="D2254" s="74"/>
      <c r="E2254" s="74"/>
      <c r="F2254" s="81"/>
      <c r="G2254" s="75"/>
      <c r="H2254" s="81"/>
      <c r="I2254" s="84"/>
      <c r="J2254" s="84"/>
      <c r="K2254" s="84"/>
      <c r="L2254" s="84"/>
      <c r="M2254" s="84"/>
      <c r="N2254" s="84"/>
      <c r="O2254" s="74"/>
      <c r="P2254" s="74"/>
      <c r="Q2254" s="74"/>
      <c r="R2254" s="74"/>
      <c r="S2254" s="74"/>
    </row>
    <row r="2255" spans="1:19" ht="15" customHeight="1" x14ac:dyDescent="0.2">
      <c r="A2255" s="74"/>
      <c r="B2255" s="74"/>
      <c r="C2255" s="73"/>
      <c r="D2255" s="74"/>
      <c r="E2255" s="74"/>
      <c r="F2255" s="81"/>
      <c r="G2255" s="75"/>
      <c r="H2255" s="81"/>
      <c r="I2255" s="84"/>
      <c r="J2255" s="84"/>
      <c r="K2255" s="84"/>
      <c r="L2255" s="84"/>
      <c r="M2255" s="84"/>
      <c r="N2255" s="84"/>
      <c r="O2255" s="74"/>
      <c r="P2255" s="74"/>
      <c r="Q2255" s="74"/>
      <c r="R2255" s="74"/>
      <c r="S2255" s="74"/>
    </row>
    <row r="2256" spans="1:19" ht="15" customHeight="1" x14ac:dyDescent="0.2">
      <c r="A2256" s="74"/>
      <c r="B2256" s="74"/>
      <c r="C2256" s="73"/>
      <c r="D2256" s="74"/>
      <c r="E2256" s="74"/>
      <c r="F2256" s="81"/>
      <c r="G2256" s="75"/>
      <c r="H2256" s="81"/>
      <c r="I2256" s="84"/>
      <c r="J2256" s="84"/>
      <c r="K2256" s="84"/>
      <c r="L2256" s="84"/>
      <c r="M2256" s="84"/>
      <c r="N2256" s="84"/>
      <c r="O2256" s="74"/>
      <c r="P2256" s="74"/>
      <c r="Q2256" s="74"/>
      <c r="R2256" s="74"/>
      <c r="S2256" s="74"/>
    </row>
    <row r="2257" spans="1:19" ht="15" customHeight="1" x14ac:dyDescent="0.2">
      <c r="A2257" s="74"/>
      <c r="B2257" s="74"/>
      <c r="C2257" s="73"/>
      <c r="D2257" s="74"/>
      <c r="E2257" s="74"/>
      <c r="F2257" s="81"/>
      <c r="G2257" s="75"/>
      <c r="H2257" s="81"/>
      <c r="I2257" s="84"/>
      <c r="J2257" s="84"/>
      <c r="K2257" s="84"/>
      <c r="L2257" s="84"/>
      <c r="M2257" s="84"/>
      <c r="N2257" s="84"/>
      <c r="O2257" s="74"/>
      <c r="P2257" s="74"/>
      <c r="Q2257" s="74"/>
      <c r="R2257" s="74"/>
      <c r="S2257" s="74"/>
    </row>
    <row r="2258" spans="1:19" ht="15" customHeight="1" x14ac:dyDescent="0.2">
      <c r="A2258" s="74"/>
      <c r="B2258" s="74"/>
      <c r="C2258" s="73"/>
      <c r="D2258" s="74"/>
      <c r="E2258" s="74"/>
      <c r="F2258" s="81"/>
      <c r="G2258" s="75"/>
      <c r="H2258" s="81"/>
      <c r="I2258" s="84"/>
      <c r="J2258" s="84"/>
      <c r="K2258" s="84"/>
      <c r="L2258" s="84"/>
      <c r="M2258" s="84"/>
      <c r="N2258" s="84"/>
      <c r="O2258" s="74"/>
      <c r="P2258" s="74"/>
      <c r="Q2258" s="74"/>
      <c r="R2258" s="74"/>
      <c r="S2258" s="74"/>
    </row>
    <row r="2259" spans="1:19" ht="15" customHeight="1" x14ac:dyDescent="0.2">
      <c r="A2259" s="74"/>
      <c r="B2259" s="74"/>
      <c r="C2259" s="73"/>
      <c r="D2259" s="74"/>
      <c r="E2259" s="74"/>
      <c r="F2259" s="81"/>
      <c r="G2259" s="75"/>
      <c r="H2259" s="81"/>
      <c r="I2259" s="84"/>
      <c r="J2259" s="84"/>
      <c r="K2259" s="84"/>
      <c r="L2259" s="84"/>
      <c r="M2259" s="84"/>
      <c r="N2259" s="84"/>
      <c r="O2259" s="74"/>
      <c r="P2259" s="74"/>
      <c r="Q2259" s="74"/>
      <c r="R2259" s="74"/>
      <c r="S2259" s="74"/>
    </row>
    <row r="2260" spans="1:19" ht="15" customHeight="1" x14ac:dyDescent="0.2">
      <c r="A2260" s="74"/>
      <c r="B2260" s="74"/>
      <c r="C2260" s="73"/>
      <c r="D2260" s="74"/>
      <c r="E2260" s="74"/>
      <c r="F2260" s="81"/>
      <c r="G2260" s="75"/>
      <c r="H2260" s="81"/>
      <c r="I2260" s="84"/>
      <c r="J2260" s="84"/>
      <c r="K2260" s="84"/>
      <c r="L2260" s="84"/>
      <c r="M2260" s="84"/>
      <c r="N2260" s="84"/>
      <c r="O2260" s="74"/>
      <c r="P2260" s="74"/>
      <c r="Q2260" s="74"/>
      <c r="R2260" s="74"/>
      <c r="S2260" s="74"/>
    </row>
    <row r="2261" spans="1:19" ht="15" customHeight="1" x14ac:dyDescent="0.2">
      <c r="A2261" s="74"/>
      <c r="B2261" s="74"/>
      <c r="C2261" s="73"/>
      <c r="D2261" s="74"/>
      <c r="E2261" s="74"/>
      <c r="F2261" s="81"/>
      <c r="G2261" s="75"/>
      <c r="H2261" s="81"/>
      <c r="I2261" s="84"/>
      <c r="J2261" s="84"/>
      <c r="K2261" s="84"/>
      <c r="L2261" s="84"/>
      <c r="M2261" s="84"/>
      <c r="N2261" s="84"/>
      <c r="O2261" s="74"/>
      <c r="P2261" s="74"/>
      <c r="Q2261" s="74"/>
      <c r="R2261" s="74"/>
      <c r="S2261" s="74"/>
    </row>
    <row r="2262" spans="1:19" ht="15" customHeight="1" x14ac:dyDescent="0.2">
      <c r="A2262" s="74"/>
      <c r="B2262" s="74"/>
      <c r="C2262" s="73"/>
      <c r="D2262" s="74"/>
      <c r="E2262" s="74"/>
      <c r="F2262" s="81"/>
      <c r="G2262" s="75"/>
      <c r="H2262" s="81"/>
      <c r="I2262" s="84"/>
      <c r="J2262" s="84"/>
      <c r="K2262" s="84"/>
      <c r="L2262" s="84"/>
      <c r="M2262" s="84"/>
      <c r="N2262" s="84"/>
      <c r="O2262" s="74"/>
      <c r="P2262" s="74"/>
      <c r="Q2262" s="74"/>
      <c r="R2262" s="74"/>
      <c r="S2262" s="74"/>
    </row>
    <row r="2263" spans="1:19" ht="15" customHeight="1" x14ac:dyDescent="0.2">
      <c r="A2263" s="74"/>
      <c r="B2263" s="74"/>
      <c r="C2263" s="73"/>
      <c r="D2263" s="74"/>
      <c r="E2263" s="74"/>
      <c r="F2263" s="81"/>
      <c r="G2263" s="75"/>
      <c r="H2263" s="81"/>
      <c r="I2263" s="84"/>
      <c r="J2263" s="84"/>
      <c r="K2263" s="84"/>
      <c r="L2263" s="84"/>
      <c r="M2263" s="84"/>
      <c r="N2263" s="84"/>
      <c r="O2263" s="74"/>
      <c r="P2263" s="74"/>
      <c r="Q2263" s="74"/>
      <c r="R2263" s="74"/>
      <c r="S2263" s="74"/>
    </row>
    <row r="2264" spans="1:19" ht="15" customHeight="1" x14ac:dyDescent="0.2">
      <c r="A2264" s="74"/>
      <c r="B2264" s="74"/>
      <c r="C2264" s="73"/>
      <c r="D2264" s="74"/>
      <c r="E2264" s="74"/>
      <c r="F2264" s="81"/>
      <c r="G2264" s="75"/>
      <c r="H2264" s="81"/>
      <c r="I2264" s="84"/>
      <c r="J2264" s="84"/>
      <c r="K2264" s="84"/>
      <c r="L2264" s="84"/>
      <c r="M2264" s="84"/>
      <c r="N2264" s="84"/>
      <c r="O2264" s="74"/>
      <c r="P2264" s="74"/>
      <c r="Q2264" s="74"/>
      <c r="R2264" s="74"/>
      <c r="S2264" s="74"/>
    </row>
    <row r="2265" spans="1:19" ht="15" customHeight="1" x14ac:dyDescent="0.2">
      <c r="A2265" s="74"/>
      <c r="B2265" s="74"/>
      <c r="C2265" s="73"/>
      <c r="D2265" s="74"/>
      <c r="E2265" s="74"/>
      <c r="F2265" s="81"/>
      <c r="G2265" s="75"/>
      <c r="H2265" s="81"/>
      <c r="I2265" s="84"/>
      <c r="J2265" s="84"/>
      <c r="K2265" s="84"/>
      <c r="L2265" s="84"/>
      <c r="M2265" s="84"/>
      <c r="N2265" s="84"/>
      <c r="O2265" s="74"/>
      <c r="P2265" s="74"/>
      <c r="Q2265" s="74"/>
      <c r="R2265" s="74"/>
      <c r="S2265" s="74"/>
    </row>
    <row r="2266" spans="1:19" ht="15" customHeight="1" x14ac:dyDescent="0.2">
      <c r="A2266" s="74"/>
      <c r="B2266" s="74"/>
      <c r="C2266" s="73"/>
      <c r="D2266" s="74"/>
      <c r="E2266" s="74"/>
      <c r="F2266" s="81"/>
      <c r="G2266" s="75"/>
      <c r="H2266" s="81"/>
      <c r="I2266" s="84"/>
      <c r="J2266" s="84"/>
      <c r="K2266" s="84"/>
      <c r="L2266" s="84"/>
      <c r="M2266" s="84"/>
      <c r="N2266" s="84"/>
      <c r="O2266" s="74"/>
      <c r="P2266" s="74"/>
      <c r="Q2266" s="74"/>
      <c r="R2266" s="74"/>
      <c r="S2266" s="74"/>
    </row>
    <row r="2267" spans="1:19" ht="15" customHeight="1" x14ac:dyDescent="0.2">
      <c r="A2267" s="74"/>
      <c r="B2267" s="74"/>
      <c r="C2267" s="73"/>
      <c r="D2267" s="74"/>
      <c r="E2267" s="74"/>
      <c r="F2267" s="81"/>
      <c r="G2267" s="75"/>
      <c r="H2267" s="81"/>
      <c r="I2267" s="84"/>
      <c r="J2267" s="84"/>
      <c r="K2267" s="84"/>
      <c r="L2267" s="84"/>
      <c r="M2267" s="84"/>
      <c r="N2267" s="84"/>
      <c r="O2267" s="74"/>
      <c r="P2267" s="74"/>
      <c r="Q2267" s="74"/>
      <c r="R2267" s="74"/>
      <c r="S2267" s="74"/>
    </row>
    <row r="2268" spans="1:19" ht="15" customHeight="1" x14ac:dyDescent="0.2">
      <c r="A2268" s="74"/>
      <c r="B2268" s="74"/>
      <c r="C2268" s="73"/>
      <c r="D2268" s="74"/>
      <c r="E2268" s="74"/>
      <c r="F2268" s="81"/>
      <c r="G2268" s="75"/>
      <c r="H2268" s="81"/>
      <c r="I2268" s="84"/>
      <c r="J2268" s="84"/>
      <c r="K2268" s="84"/>
      <c r="L2268" s="84"/>
      <c r="M2268" s="84"/>
      <c r="N2268" s="84"/>
      <c r="O2268" s="74"/>
      <c r="P2268" s="74"/>
      <c r="Q2268" s="74"/>
      <c r="R2268" s="74"/>
      <c r="S2268" s="74"/>
    </row>
    <row r="2269" spans="1:19" ht="15" customHeight="1" x14ac:dyDescent="0.2">
      <c r="A2269" s="74"/>
      <c r="B2269" s="74"/>
      <c r="C2269" s="73"/>
      <c r="D2269" s="74"/>
      <c r="E2269" s="74"/>
      <c r="F2269" s="81"/>
      <c r="G2269" s="75"/>
      <c r="H2269" s="81"/>
      <c r="I2269" s="84"/>
      <c r="J2269" s="84"/>
      <c r="K2269" s="84"/>
      <c r="L2269" s="84"/>
      <c r="M2269" s="84"/>
      <c r="N2269" s="84"/>
      <c r="O2269" s="74"/>
      <c r="P2269" s="74"/>
      <c r="Q2269" s="74"/>
      <c r="R2269" s="74"/>
      <c r="S2269" s="74"/>
    </row>
    <row r="2270" spans="1:19" ht="15" customHeight="1" x14ac:dyDescent="0.2">
      <c r="A2270" s="74"/>
      <c r="B2270" s="74"/>
      <c r="C2270" s="73"/>
      <c r="D2270" s="74"/>
      <c r="E2270" s="74"/>
      <c r="F2270" s="81"/>
      <c r="G2270" s="75"/>
      <c r="H2270" s="81"/>
      <c r="I2270" s="84"/>
      <c r="J2270" s="84"/>
      <c r="K2270" s="84"/>
      <c r="L2270" s="84"/>
      <c r="M2270" s="84"/>
      <c r="N2270" s="84"/>
      <c r="O2270" s="74"/>
      <c r="P2270" s="74"/>
      <c r="Q2270" s="74"/>
      <c r="R2270" s="74"/>
      <c r="S2270" s="74"/>
    </row>
    <row r="2271" spans="1:19" ht="15" customHeight="1" x14ac:dyDescent="0.2">
      <c r="A2271" s="74"/>
      <c r="B2271" s="74"/>
      <c r="C2271" s="73"/>
      <c r="D2271" s="74"/>
      <c r="E2271" s="74"/>
      <c r="F2271" s="81"/>
      <c r="G2271" s="75"/>
      <c r="H2271" s="81"/>
      <c r="I2271" s="84"/>
      <c r="J2271" s="84"/>
      <c r="K2271" s="84"/>
      <c r="L2271" s="84"/>
      <c r="M2271" s="84"/>
      <c r="N2271" s="84"/>
      <c r="O2271" s="74"/>
      <c r="P2271" s="74"/>
      <c r="Q2271" s="74"/>
      <c r="R2271" s="74"/>
      <c r="S2271" s="74"/>
    </row>
    <row r="2272" spans="1:19" ht="15" customHeight="1" x14ac:dyDescent="0.2">
      <c r="A2272" s="74"/>
      <c r="B2272" s="74"/>
      <c r="C2272" s="73"/>
      <c r="D2272" s="74"/>
      <c r="E2272" s="74"/>
      <c r="F2272" s="81"/>
      <c r="G2272" s="75"/>
      <c r="H2272" s="81"/>
      <c r="I2272" s="84"/>
      <c r="J2272" s="84"/>
      <c r="K2272" s="84"/>
      <c r="L2272" s="84"/>
      <c r="M2272" s="84"/>
      <c r="N2272" s="84"/>
      <c r="O2272" s="74"/>
      <c r="P2272" s="74"/>
      <c r="Q2272" s="74"/>
      <c r="R2272" s="74"/>
      <c r="S2272" s="74"/>
    </row>
    <row r="2273" spans="1:19" ht="15" customHeight="1" x14ac:dyDescent="0.2">
      <c r="A2273" s="74"/>
      <c r="B2273" s="74"/>
      <c r="C2273" s="73"/>
      <c r="D2273" s="74"/>
      <c r="E2273" s="74"/>
      <c r="F2273" s="81"/>
      <c r="G2273" s="75"/>
      <c r="H2273" s="81"/>
      <c r="I2273" s="84"/>
      <c r="J2273" s="84"/>
      <c r="K2273" s="84"/>
      <c r="L2273" s="84"/>
      <c r="M2273" s="84"/>
      <c r="N2273" s="84"/>
      <c r="O2273" s="74"/>
      <c r="P2273" s="74"/>
      <c r="Q2273" s="74"/>
      <c r="R2273" s="74"/>
      <c r="S2273" s="74"/>
    </row>
    <row r="2274" spans="1:19" ht="15" customHeight="1" x14ac:dyDescent="0.2">
      <c r="A2274" s="74"/>
      <c r="B2274" s="74"/>
      <c r="C2274" s="73"/>
      <c r="D2274" s="74"/>
      <c r="E2274" s="74"/>
      <c r="F2274" s="81"/>
      <c r="G2274" s="75"/>
      <c r="H2274" s="81"/>
      <c r="I2274" s="84"/>
      <c r="J2274" s="84"/>
      <c r="K2274" s="84"/>
      <c r="L2274" s="84"/>
      <c r="M2274" s="84"/>
      <c r="N2274" s="84"/>
      <c r="O2274" s="74"/>
      <c r="P2274" s="74"/>
      <c r="Q2274" s="74"/>
      <c r="R2274" s="74"/>
      <c r="S2274" s="74"/>
    </row>
    <row r="2275" spans="1:19" ht="15" customHeight="1" x14ac:dyDescent="0.2">
      <c r="A2275" s="74"/>
      <c r="B2275" s="74"/>
      <c r="C2275" s="73"/>
      <c r="D2275" s="74"/>
      <c r="E2275" s="74"/>
      <c r="F2275" s="81"/>
      <c r="G2275" s="75"/>
      <c r="H2275" s="81"/>
      <c r="I2275" s="84"/>
      <c r="J2275" s="84"/>
      <c r="K2275" s="84"/>
      <c r="L2275" s="84"/>
      <c r="M2275" s="84"/>
      <c r="N2275" s="84"/>
      <c r="O2275" s="74"/>
      <c r="P2275" s="74"/>
      <c r="Q2275" s="74"/>
      <c r="R2275" s="74"/>
      <c r="S2275" s="74"/>
    </row>
    <row r="2276" spans="1:19" ht="15" customHeight="1" x14ac:dyDescent="0.2">
      <c r="A2276" s="74"/>
      <c r="B2276" s="74"/>
      <c r="C2276" s="73"/>
      <c r="D2276" s="74"/>
      <c r="E2276" s="74"/>
      <c r="F2276" s="81"/>
      <c r="G2276" s="75"/>
      <c r="H2276" s="81"/>
      <c r="I2276" s="84"/>
      <c r="J2276" s="84"/>
      <c r="K2276" s="84"/>
      <c r="L2276" s="84"/>
      <c r="M2276" s="84"/>
      <c r="N2276" s="84"/>
      <c r="O2276" s="74"/>
      <c r="P2276" s="74"/>
      <c r="Q2276" s="74"/>
      <c r="R2276" s="74"/>
      <c r="S2276" s="74"/>
    </row>
    <row r="2277" spans="1:19" ht="15" customHeight="1" x14ac:dyDescent="0.2">
      <c r="A2277" s="74"/>
      <c r="B2277" s="74"/>
      <c r="C2277" s="73"/>
      <c r="D2277" s="74"/>
      <c r="E2277" s="74"/>
      <c r="F2277" s="81"/>
      <c r="G2277" s="75"/>
      <c r="H2277" s="81"/>
      <c r="I2277" s="84"/>
      <c r="J2277" s="84"/>
      <c r="K2277" s="84"/>
      <c r="L2277" s="84"/>
      <c r="M2277" s="84"/>
      <c r="N2277" s="84"/>
      <c r="O2277" s="74"/>
      <c r="P2277" s="74"/>
      <c r="Q2277" s="74"/>
      <c r="R2277" s="74"/>
      <c r="S2277" s="74"/>
    </row>
    <row r="2278" spans="1:19" ht="15" customHeight="1" x14ac:dyDescent="0.2">
      <c r="A2278" s="74"/>
      <c r="B2278" s="74"/>
      <c r="C2278" s="73"/>
      <c r="D2278" s="74"/>
      <c r="E2278" s="74"/>
      <c r="F2278" s="81"/>
      <c r="G2278" s="75"/>
      <c r="H2278" s="81"/>
      <c r="I2278" s="84"/>
      <c r="J2278" s="84"/>
      <c r="K2278" s="84"/>
      <c r="L2278" s="84"/>
      <c r="M2278" s="84"/>
      <c r="N2278" s="84"/>
      <c r="O2278" s="74"/>
      <c r="P2278" s="74"/>
      <c r="Q2278" s="74"/>
      <c r="R2278" s="74"/>
      <c r="S2278" s="74"/>
    </row>
    <row r="2279" spans="1:19" ht="15" customHeight="1" x14ac:dyDescent="0.2">
      <c r="A2279" s="74"/>
      <c r="B2279" s="74"/>
      <c r="C2279" s="73"/>
      <c r="D2279" s="74"/>
      <c r="E2279" s="74"/>
      <c r="F2279" s="81"/>
      <c r="G2279" s="75"/>
      <c r="H2279" s="81"/>
      <c r="I2279" s="84"/>
      <c r="J2279" s="84"/>
      <c r="K2279" s="84"/>
      <c r="L2279" s="84"/>
      <c r="M2279" s="84"/>
      <c r="N2279" s="84"/>
      <c r="O2279" s="74"/>
      <c r="P2279" s="74"/>
      <c r="Q2279" s="74"/>
      <c r="R2279" s="74"/>
      <c r="S2279" s="74"/>
    </row>
    <row r="2280" spans="1:19" ht="15" customHeight="1" x14ac:dyDescent="0.2">
      <c r="A2280" s="74"/>
      <c r="B2280" s="74"/>
      <c r="C2280" s="73"/>
      <c r="D2280" s="74"/>
      <c r="E2280" s="74"/>
      <c r="F2280" s="81"/>
      <c r="G2280" s="75"/>
      <c r="H2280" s="81"/>
      <c r="I2280" s="84"/>
      <c r="J2280" s="84"/>
      <c r="K2280" s="84"/>
      <c r="L2280" s="84"/>
      <c r="M2280" s="84"/>
      <c r="N2280" s="84"/>
      <c r="O2280" s="74"/>
      <c r="P2280" s="74"/>
      <c r="Q2280" s="74"/>
      <c r="R2280" s="74"/>
      <c r="S2280" s="74"/>
    </row>
    <row r="2281" spans="1:19" ht="15" customHeight="1" x14ac:dyDescent="0.2">
      <c r="A2281" s="74"/>
      <c r="B2281" s="74"/>
      <c r="C2281" s="73"/>
      <c r="D2281" s="74"/>
      <c r="E2281" s="74"/>
      <c r="F2281" s="81"/>
      <c r="G2281" s="75"/>
      <c r="H2281" s="81"/>
      <c r="I2281" s="84"/>
      <c r="J2281" s="84"/>
      <c r="K2281" s="84"/>
      <c r="L2281" s="84"/>
      <c r="M2281" s="84"/>
      <c r="N2281" s="84"/>
      <c r="O2281" s="74"/>
      <c r="P2281" s="74"/>
      <c r="Q2281" s="74"/>
      <c r="R2281" s="74"/>
      <c r="S2281" s="74"/>
    </row>
    <row r="2282" spans="1:19" ht="15" customHeight="1" x14ac:dyDescent="0.2">
      <c r="A2282" s="74"/>
      <c r="B2282" s="74"/>
      <c r="C2282" s="73"/>
      <c r="D2282" s="74"/>
      <c r="E2282" s="74"/>
      <c r="F2282" s="81"/>
      <c r="G2282" s="75"/>
      <c r="H2282" s="81"/>
      <c r="I2282" s="84"/>
      <c r="J2282" s="84"/>
      <c r="K2282" s="84"/>
      <c r="L2282" s="84"/>
      <c r="M2282" s="84"/>
      <c r="N2282" s="84"/>
      <c r="O2282" s="74"/>
      <c r="P2282" s="74"/>
      <c r="Q2282" s="74"/>
      <c r="R2282" s="74"/>
      <c r="S2282" s="74"/>
    </row>
    <row r="2283" spans="1:19" ht="15" customHeight="1" x14ac:dyDescent="0.2">
      <c r="A2283" s="74"/>
      <c r="B2283" s="74"/>
      <c r="C2283" s="73"/>
      <c r="D2283" s="74"/>
      <c r="E2283" s="74"/>
      <c r="F2283" s="81"/>
      <c r="G2283" s="75"/>
      <c r="H2283" s="81"/>
      <c r="I2283" s="84"/>
      <c r="J2283" s="84"/>
      <c r="K2283" s="84"/>
      <c r="L2283" s="84"/>
      <c r="M2283" s="84"/>
      <c r="N2283" s="84"/>
      <c r="O2283" s="74"/>
      <c r="P2283" s="74"/>
      <c r="Q2283" s="74"/>
      <c r="R2283" s="74"/>
      <c r="S2283" s="74"/>
    </row>
    <row r="2284" spans="1:19" ht="15" customHeight="1" x14ac:dyDescent="0.2">
      <c r="A2284" s="74"/>
      <c r="B2284" s="74"/>
      <c r="C2284" s="73"/>
      <c r="D2284" s="74"/>
      <c r="E2284" s="74"/>
      <c r="F2284" s="81"/>
      <c r="G2284" s="75"/>
      <c r="H2284" s="81"/>
      <c r="I2284" s="84"/>
      <c r="J2284" s="84"/>
      <c r="K2284" s="84"/>
      <c r="L2284" s="84"/>
      <c r="M2284" s="84"/>
      <c r="N2284" s="84"/>
      <c r="O2284" s="74"/>
      <c r="P2284" s="74"/>
      <c r="Q2284" s="74"/>
      <c r="R2284" s="74"/>
      <c r="S2284" s="74"/>
    </row>
    <row r="2285" spans="1:19" ht="15" customHeight="1" x14ac:dyDescent="0.2">
      <c r="A2285" s="74"/>
      <c r="B2285" s="74"/>
      <c r="C2285" s="73"/>
      <c r="D2285" s="74"/>
      <c r="E2285" s="74"/>
      <c r="F2285" s="81"/>
      <c r="G2285" s="75"/>
      <c r="H2285" s="81"/>
      <c r="I2285" s="84"/>
      <c r="J2285" s="84"/>
      <c r="K2285" s="84"/>
      <c r="L2285" s="84"/>
      <c r="M2285" s="84"/>
      <c r="N2285" s="84"/>
      <c r="O2285" s="74"/>
      <c r="P2285" s="74"/>
      <c r="Q2285" s="74"/>
      <c r="R2285" s="74"/>
      <c r="S2285" s="74"/>
    </row>
    <row r="2286" spans="1:19" ht="15" customHeight="1" x14ac:dyDescent="0.2">
      <c r="A2286" s="74"/>
      <c r="B2286" s="74"/>
      <c r="C2286" s="73"/>
      <c r="D2286" s="74"/>
      <c r="E2286" s="74"/>
      <c r="F2286" s="81"/>
      <c r="G2286" s="75"/>
      <c r="H2286" s="81"/>
      <c r="I2286" s="84"/>
      <c r="J2286" s="84"/>
      <c r="K2286" s="84"/>
      <c r="L2286" s="84"/>
      <c r="M2286" s="84"/>
      <c r="N2286" s="84"/>
      <c r="O2286" s="74"/>
      <c r="P2286" s="74"/>
      <c r="Q2286" s="74"/>
      <c r="R2286" s="74"/>
      <c r="S2286" s="74"/>
    </row>
    <row r="2287" spans="1:19" ht="15" customHeight="1" x14ac:dyDescent="0.2">
      <c r="A2287" s="74"/>
      <c r="B2287" s="74"/>
      <c r="C2287" s="73"/>
      <c r="D2287" s="74"/>
      <c r="E2287" s="74"/>
      <c r="F2287" s="81"/>
      <c r="G2287" s="75"/>
      <c r="H2287" s="81"/>
      <c r="I2287" s="84"/>
      <c r="J2287" s="84"/>
      <c r="K2287" s="84"/>
      <c r="L2287" s="84"/>
      <c r="M2287" s="84"/>
      <c r="N2287" s="84"/>
      <c r="O2287" s="74"/>
      <c r="P2287" s="74"/>
      <c r="Q2287" s="74"/>
      <c r="R2287" s="74"/>
      <c r="S2287" s="74"/>
    </row>
    <row r="2288" spans="1:19" ht="15" customHeight="1" x14ac:dyDescent="0.2">
      <c r="A2288" s="74"/>
      <c r="B2288" s="74"/>
      <c r="C2288" s="73"/>
      <c r="D2288" s="74"/>
      <c r="E2288" s="74"/>
      <c r="F2288" s="81"/>
      <c r="G2288" s="75"/>
      <c r="H2288" s="81"/>
      <c r="I2288" s="84"/>
      <c r="J2288" s="84"/>
      <c r="K2288" s="84"/>
      <c r="L2288" s="84"/>
      <c r="M2288" s="84"/>
      <c r="N2288" s="84"/>
      <c r="O2288" s="74"/>
      <c r="P2288" s="74"/>
      <c r="Q2288" s="74"/>
      <c r="R2288" s="74"/>
      <c r="S2288" s="74"/>
    </row>
    <row r="2289" spans="1:19" ht="15" customHeight="1" x14ac:dyDescent="0.2">
      <c r="A2289" s="74"/>
      <c r="B2289" s="74"/>
      <c r="C2289" s="73"/>
      <c r="D2289" s="74"/>
      <c r="E2289" s="74"/>
      <c r="F2289" s="81"/>
      <c r="G2289" s="75"/>
      <c r="H2289" s="81"/>
      <c r="I2289" s="84"/>
      <c r="J2289" s="84"/>
      <c r="K2289" s="84"/>
      <c r="L2289" s="84"/>
      <c r="M2289" s="84"/>
      <c r="N2289" s="84"/>
      <c r="O2289" s="74"/>
      <c r="P2289" s="74"/>
      <c r="Q2289" s="74"/>
      <c r="R2289" s="74"/>
      <c r="S2289" s="74"/>
    </row>
    <row r="2290" spans="1:19" ht="15" customHeight="1" x14ac:dyDescent="0.2">
      <c r="A2290" s="74"/>
      <c r="B2290" s="74"/>
      <c r="C2290" s="73"/>
      <c r="D2290" s="74"/>
      <c r="E2290" s="74"/>
      <c r="F2290" s="81"/>
      <c r="G2290" s="75"/>
      <c r="H2290" s="81"/>
      <c r="I2290" s="84"/>
      <c r="J2290" s="84"/>
      <c r="K2290" s="84"/>
      <c r="L2290" s="84"/>
      <c r="M2290" s="84"/>
      <c r="N2290" s="84"/>
      <c r="O2290" s="74"/>
      <c r="P2290" s="74"/>
      <c r="Q2290" s="74"/>
      <c r="R2290" s="74"/>
      <c r="S2290" s="74"/>
    </row>
    <row r="2291" spans="1:19" ht="15" customHeight="1" x14ac:dyDescent="0.2">
      <c r="A2291" s="74"/>
      <c r="B2291" s="74"/>
      <c r="C2291" s="73"/>
      <c r="D2291" s="74"/>
      <c r="E2291" s="74"/>
      <c r="F2291" s="81"/>
      <c r="G2291" s="75"/>
      <c r="H2291" s="81"/>
      <c r="I2291" s="84"/>
      <c r="J2291" s="84"/>
      <c r="K2291" s="84"/>
      <c r="L2291" s="84"/>
      <c r="M2291" s="84"/>
      <c r="N2291" s="84"/>
      <c r="O2291" s="74"/>
      <c r="P2291" s="74"/>
      <c r="Q2291" s="74"/>
      <c r="R2291" s="74"/>
      <c r="S2291" s="74"/>
    </row>
    <row r="2292" spans="1:19" ht="15" customHeight="1" x14ac:dyDescent="0.2">
      <c r="A2292" s="74"/>
      <c r="B2292" s="74"/>
      <c r="C2292" s="73"/>
      <c r="D2292" s="74"/>
      <c r="E2292" s="74"/>
      <c r="F2292" s="81"/>
      <c r="G2292" s="75"/>
      <c r="H2292" s="81"/>
      <c r="I2292" s="84"/>
      <c r="J2292" s="84"/>
      <c r="K2292" s="84"/>
      <c r="L2292" s="84"/>
      <c r="M2292" s="84"/>
      <c r="N2292" s="84"/>
      <c r="O2292" s="74"/>
      <c r="P2292" s="74"/>
      <c r="Q2292" s="74"/>
      <c r="R2292" s="74"/>
      <c r="S2292" s="74"/>
    </row>
    <row r="2293" spans="1:19" ht="15" customHeight="1" x14ac:dyDescent="0.2">
      <c r="A2293" s="74"/>
      <c r="B2293" s="74"/>
      <c r="C2293" s="73"/>
      <c r="D2293" s="74"/>
      <c r="E2293" s="74"/>
      <c r="F2293" s="81"/>
      <c r="G2293" s="75"/>
      <c r="H2293" s="81"/>
      <c r="I2293" s="84"/>
      <c r="J2293" s="84"/>
      <c r="K2293" s="84"/>
      <c r="L2293" s="84"/>
      <c r="M2293" s="84"/>
      <c r="N2293" s="84"/>
      <c r="O2293" s="74"/>
      <c r="P2293" s="74"/>
      <c r="Q2293" s="74"/>
      <c r="R2293" s="74"/>
      <c r="S2293" s="74"/>
    </row>
    <row r="2294" spans="1:19" ht="15" customHeight="1" x14ac:dyDescent="0.2">
      <c r="A2294" s="74"/>
      <c r="B2294" s="74"/>
      <c r="C2294" s="73"/>
      <c r="D2294" s="74"/>
      <c r="E2294" s="74"/>
      <c r="F2294" s="81"/>
      <c r="G2294" s="75"/>
      <c r="H2294" s="81"/>
      <c r="I2294" s="84"/>
      <c r="J2294" s="84"/>
      <c r="K2294" s="84"/>
      <c r="L2294" s="84"/>
      <c r="M2294" s="84"/>
      <c r="N2294" s="84"/>
      <c r="O2294" s="74"/>
      <c r="P2294" s="74"/>
      <c r="Q2294" s="74"/>
      <c r="R2294" s="74"/>
      <c r="S2294" s="74"/>
    </row>
    <row r="2295" spans="1:19" ht="15" customHeight="1" x14ac:dyDescent="0.2">
      <c r="A2295" s="74"/>
      <c r="B2295" s="74"/>
      <c r="C2295" s="73"/>
      <c r="D2295" s="74"/>
      <c r="E2295" s="74"/>
      <c r="F2295" s="81"/>
      <c r="G2295" s="75"/>
      <c r="H2295" s="81"/>
      <c r="I2295" s="84"/>
      <c r="J2295" s="84"/>
      <c r="K2295" s="84"/>
      <c r="L2295" s="84"/>
      <c r="M2295" s="84"/>
      <c r="N2295" s="84"/>
      <c r="O2295" s="74"/>
      <c r="P2295" s="74"/>
      <c r="Q2295" s="74"/>
      <c r="R2295" s="74"/>
      <c r="S2295" s="74"/>
    </row>
    <row r="2296" spans="1:19" ht="15" customHeight="1" x14ac:dyDescent="0.2">
      <c r="A2296" s="74"/>
      <c r="B2296" s="74"/>
      <c r="C2296" s="73"/>
      <c r="D2296" s="74"/>
      <c r="E2296" s="74"/>
      <c r="F2296" s="81"/>
      <c r="G2296" s="75"/>
      <c r="H2296" s="81"/>
      <c r="I2296" s="84"/>
      <c r="J2296" s="84"/>
      <c r="K2296" s="84"/>
      <c r="L2296" s="84"/>
      <c r="M2296" s="84"/>
      <c r="N2296" s="84"/>
      <c r="O2296" s="74"/>
      <c r="P2296" s="74"/>
      <c r="Q2296" s="74"/>
      <c r="R2296" s="74"/>
      <c r="S2296" s="74"/>
    </row>
    <row r="2297" spans="1:19" ht="15" customHeight="1" x14ac:dyDescent="0.2">
      <c r="A2297" s="74"/>
      <c r="B2297" s="74"/>
      <c r="C2297" s="73"/>
      <c r="D2297" s="74"/>
      <c r="E2297" s="74"/>
      <c r="F2297" s="81"/>
      <c r="G2297" s="75"/>
      <c r="H2297" s="81"/>
      <c r="I2297" s="84"/>
      <c r="J2297" s="84"/>
      <c r="K2297" s="84"/>
      <c r="L2297" s="84"/>
      <c r="M2297" s="84"/>
      <c r="N2297" s="84"/>
      <c r="O2297" s="74"/>
      <c r="P2297" s="74"/>
      <c r="Q2297" s="74"/>
      <c r="R2297" s="74"/>
      <c r="S2297" s="74"/>
    </row>
    <row r="2298" spans="1:19" ht="15" customHeight="1" x14ac:dyDescent="0.2">
      <c r="A2298" s="74"/>
      <c r="B2298" s="74"/>
      <c r="C2298" s="73"/>
      <c r="D2298" s="74"/>
      <c r="E2298" s="74"/>
      <c r="F2298" s="81"/>
      <c r="G2298" s="75"/>
      <c r="H2298" s="81"/>
      <c r="I2298" s="84"/>
      <c r="J2298" s="84"/>
      <c r="K2298" s="84"/>
      <c r="L2298" s="84"/>
      <c r="M2298" s="84"/>
      <c r="N2298" s="84"/>
      <c r="O2298" s="74"/>
      <c r="P2298" s="74"/>
      <c r="Q2298" s="74"/>
      <c r="R2298" s="74"/>
      <c r="S2298" s="74"/>
    </row>
    <row r="2299" spans="1:19" ht="15" customHeight="1" x14ac:dyDescent="0.2">
      <c r="A2299" s="74"/>
      <c r="B2299" s="74"/>
      <c r="C2299" s="73"/>
      <c r="D2299" s="74"/>
      <c r="E2299" s="74"/>
      <c r="F2299" s="81"/>
      <c r="G2299" s="75"/>
      <c r="H2299" s="81"/>
      <c r="I2299" s="84"/>
      <c r="J2299" s="84"/>
      <c r="K2299" s="84"/>
      <c r="L2299" s="84"/>
      <c r="M2299" s="84"/>
      <c r="N2299" s="84"/>
      <c r="O2299" s="74"/>
      <c r="P2299" s="74"/>
      <c r="Q2299" s="74"/>
      <c r="R2299" s="74"/>
      <c r="S2299" s="74"/>
    </row>
    <row r="2300" spans="1:19" ht="15" customHeight="1" x14ac:dyDescent="0.2">
      <c r="A2300" s="74"/>
      <c r="B2300" s="74"/>
      <c r="C2300" s="73"/>
      <c r="D2300" s="74"/>
      <c r="E2300" s="74"/>
      <c r="F2300" s="81"/>
      <c r="G2300" s="75"/>
      <c r="H2300" s="81"/>
      <c r="I2300" s="84"/>
      <c r="J2300" s="84"/>
      <c r="K2300" s="84"/>
      <c r="L2300" s="84"/>
      <c r="M2300" s="84"/>
      <c r="N2300" s="84"/>
      <c r="O2300" s="74"/>
      <c r="P2300" s="74"/>
      <c r="Q2300" s="74"/>
      <c r="R2300" s="74"/>
      <c r="S2300" s="74"/>
    </row>
    <row r="2301" spans="1:19" ht="15" customHeight="1" x14ac:dyDescent="0.2">
      <c r="A2301" s="74"/>
      <c r="B2301" s="74"/>
      <c r="C2301" s="73"/>
      <c r="D2301" s="74"/>
      <c r="E2301" s="74"/>
      <c r="F2301" s="81"/>
      <c r="G2301" s="75"/>
      <c r="H2301" s="81"/>
      <c r="I2301" s="84"/>
      <c r="J2301" s="84"/>
      <c r="K2301" s="84"/>
      <c r="L2301" s="84"/>
      <c r="M2301" s="84"/>
      <c r="N2301" s="84"/>
      <c r="O2301" s="74"/>
      <c r="P2301" s="74"/>
      <c r="Q2301" s="74"/>
      <c r="R2301" s="74"/>
      <c r="S2301" s="74"/>
    </row>
    <row r="2302" spans="1:19" ht="15" customHeight="1" x14ac:dyDescent="0.2">
      <c r="A2302" s="74"/>
      <c r="B2302" s="74"/>
      <c r="C2302" s="73"/>
      <c r="D2302" s="74"/>
      <c r="E2302" s="74"/>
      <c r="F2302" s="81"/>
      <c r="G2302" s="75"/>
      <c r="H2302" s="81"/>
      <c r="I2302" s="84"/>
      <c r="J2302" s="84"/>
      <c r="K2302" s="84"/>
      <c r="L2302" s="84"/>
      <c r="M2302" s="84"/>
      <c r="N2302" s="84"/>
      <c r="O2302" s="74"/>
      <c r="P2302" s="74"/>
      <c r="Q2302" s="74"/>
      <c r="R2302" s="74"/>
      <c r="S2302" s="74"/>
    </row>
    <row r="2303" spans="1:19" ht="15" customHeight="1" x14ac:dyDescent="0.2">
      <c r="A2303" s="74"/>
      <c r="B2303" s="74"/>
      <c r="C2303" s="73"/>
      <c r="D2303" s="74"/>
      <c r="E2303" s="74"/>
      <c r="F2303" s="81"/>
      <c r="G2303" s="75"/>
      <c r="H2303" s="81"/>
      <c r="I2303" s="84"/>
      <c r="J2303" s="84"/>
      <c r="K2303" s="84"/>
      <c r="L2303" s="84"/>
      <c r="M2303" s="84"/>
      <c r="N2303" s="84"/>
      <c r="O2303" s="74"/>
      <c r="P2303" s="74"/>
      <c r="Q2303" s="74"/>
      <c r="R2303" s="74"/>
      <c r="S2303" s="74"/>
    </row>
    <row r="2304" spans="1:19" ht="15" customHeight="1" x14ac:dyDescent="0.2">
      <c r="A2304" s="74"/>
      <c r="B2304" s="74"/>
      <c r="C2304" s="73"/>
      <c r="D2304" s="74"/>
      <c r="E2304" s="74"/>
      <c r="F2304" s="81"/>
      <c r="G2304" s="75"/>
      <c r="H2304" s="81"/>
      <c r="I2304" s="84"/>
      <c r="J2304" s="84"/>
      <c r="K2304" s="84"/>
      <c r="L2304" s="84"/>
      <c r="M2304" s="84"/>
      <c r="N2304" s="84"/>
      <c r="O2304" s="74"/>
      <c r="P2304" s="74"/>
      <c r="Q2304" s="74"/>
      <c r="R2304" s="74"/>
      <c r="S2304" s="74"/>
    </row>
    <row r="2305" spans="1:19" ht="15" customHeight="1" x14ac:dyDescent="0.2">
      <c r="A2305" s="74"/>
      <c r="B2305" s="74"/>
      <c r="C2305" s="73"/>
      <c r="D2305" s="74"/>
      <c r="E2305" s="74"/>
      <c r="F2305" s="81"/>
      <c r="G2305" s="75"/>
      <c r="H2305" s="81"/>
      <c r="I2305" s="84"/>
      <c r="J2305" s="84"/>
      <c r="K2305" s="84"/>
      <c r="L2305" s="84"/>
      <c r="M2305" s="84"/>
      <c r="N2305" s="84"/>
      <c r="O2305" s="74"/>
      <c r="P2305" s="74"/>
      <c r="Q2305" s="74"/>
      <c r="R2305" s="74"/>
      <c r="S2305" s="74"/>
    </row>
    <row r="2306" spans="1:19" ht="15" customHeight="1" x14ac:dyDescent="0.2">
      <c r="A2306" s="74"/>
      <c r="B2306" s="74"/>
      <c r="C2306" s="73"/>
      <c r="D2306" s="74"/>
      <c r="E2306" s="74"/>
      <c r="F2306" s="81"/>
      <c r="G2306" s="75"/>
      <c r="H2306" s="81"/>
      <c r="I2306" s="84"/>
      <c r="J2306" s="84"/>
      <c r="K2306" s="84"/>
      <c r="L2306" s="84"/>
      <c r="M2306" s="84"/>
      <c r="N2306" s="84"/>
      <c r="O2306" s="74"/>
      <c r="P2306" s="74"/>
      <c r="Q2306" s="74"/>
      <c r="R2306" s="74"/>
      <c r="S2306" s="74"/>
    </row>
    <row r="2307" spans="1:19" ht="15" customHeight="1" x14ac:dyDescent="0.2">
      <c r="A2307" s="74"/>
      <c r="B2307" s="74"/>
      <c r="C2307" s="73"/>
      <c r="D2307" s="74"/>
      <c r="E2307" s="74"/>
      <c r="F2307" s="81"/>
      <c r="G2307" s="75"/>
      <c r="H2307" s="81"/>
      <c r="I2307" s="84"/>
      <c r="J2307" s="84"/>
      <c r="K2307" s="84"/>
      <c r="L2307" s="84"/>
      <c r="M2307" s="84"/>
      <c r="N2307" s="84"/>
      <c r="O2307" s="74"/>
      <c r="P2307" s="74"/>
      <c r="Q2307" s="74"/>
      <c r="R2307" s="74"/>
      <c r="S2307" s="74"/>
    </row>
    <row r="2308" spans="1:19" ht="15" customHeight="1" x14ac:dyDescent="0.2">
      <c r="A2308" s="74"/>
      <c r="B2308" s="74"/>
      <c r="C2308" s="73"/>
      <c r="D2308" s="74"/>
      <c r="E2308" s="74"/>
      <c r="F2308" s="81"/>
      <c r="G2308" s="75"/>
      <c r="H2308" s="81"/>
      <c r="I2308" s="84"/>
      <c r="J2308" s="84"/>
      <c r="K2308" s="84"/>
      <c r="L2308" s="84"/>
      <c r="M2308" s="84"/>
      <c r="N2308" s="84"/>
      <c r="O2308" s="74"/>
      <c r="P2308" s="74"/>
      <c r="Q2308" s="74"/>
      <c r="R2308" s="74"/>
      <c r="S2308" s="74"/>
    </row>
    <row r="2309" spans="1:19" ht="15" customHeight="1" x14ac:dyDescent="0.2">
      <c r="A2309" s="74"/>
      <c r="B2309" s="74"/>
      <c r="C2309" s="73"/>
      <c r="D2309" s="74"/>
      <c r="E2309" s="74"/>
      <c r="F2309" s="81"/>
      <c r="G2309" s="75"/>
      <c r="H2309" s="81"/>
      <c r="I2309" s="84"/>
      <c r="J2309" s="84"/>
      <c r="K2309" s="84"/>
      <c r="L2309" s="84"/>
      <c r="M2309" s="84"/>
      <c r="N2309" s="84"/>
      <c r="O2309" s="74"/>
      <c r="P2309" s="74"/>
      <c r="Q2309" s="74"/>
      <c r="R2309" s="74"/>
      <c r="S2309" s="74"/>
    </row>
    <row r="2310" spans="1:19" ht="15" customHeight="1" x14ac:dyDescent="0.2">
      <c r="A2310" s="74"/>
      <c r="B2310" s="74"/>
      <c r="C2310" s="73"/>
      <c r="D2310" s="74"/>
      <c r="E2310" s="74"/>
      <c r="F2310" s="81"/>
      <c r="G2310" s="75"/>
      <c r="H2310" s="81"/>
      <c r="I2310" s="84"/>
      <c r="J2310" s="84"/>
      <c r="K2310" s="84"/>
      <c r="L2310" s="84"/>
      <c r="M2310" s="84"/>
      <c r="N2310" s="84"/>
      <c r="O2310" s="74"/>
      <c r="P2310" s="74"/>
      <c r="Q2310" s="74"/>
      <c r="R2310" s="74"/>
      <c r="S2310" s="74"/>
    </row>
    <row r="2311" spans="1:19" ht="15" customHeight="1" x14ac:dyDescent="0.2">
      <c r="A2311" s="74"/>
      <c r="B2311" s="74"/>
      <c r="C2311" s="73"/>
      <c r="D2311" s="74"/>
      <c r="E2311" s="74"/>
      <c r="F2311" s="81"/>
      <c r="G2311" s="75"/>
      <c r="H2311" s="81"/>
      <c r="I2311" s="84"/>
      <c r="J2311" s="84"/>
      <c r="K2311" s="84"/>
      <c r="L2311" s="84"/>
      <c r="M2311" s="84"/>
      <c r="N2311" s="84"/>
      <c r="O2311" s="74"/>
      <c r="P2311" s="74"/>
      <c r="Q2311" s="74"/>
      <c r="R2311" s="74"/>
      <c r="S2311" s="74"/>
    </row>
    <row r="2312" spans="1:19" ht="15" customHeight="1" x14ac:dyDescent="0.2">
      <c r="A2312" s="74"/>
      <c r="B2312" s="74"/>
      <c r="C2312" s="73"/>
      <c r="D2312" s="74"/>
      <c r="E2312" s="74"/>
      <c r="F2312" s="81"/>
      <c r="G2312" s="75"/>
      <c r="H2312" s="81"/>
      <c r="I2312" s="84"/>
      <c r="J2312" s="84"/>
      <c r="K2312" s="84"/>
      <c r="L2312" s="84"/>
      <c r="M2312" s="84"/>
      <c r="N2312" s="84"/>
      <c r="O2312" s="74"/>
      <c r="P2312" s="74"/>
      <c r="Q2312" s="74"/>
      <c r="R2312" s="74"/>
      <c r="S2312" s="74"/>
    </row>
    <row r="2313" spans="1:19" ht="15" customHeight="1" x14ac:dyDescent="0.2">
      <c r="A2313" s="74"/>
      <c r="B2313" s="74"/>
      <c r="C2313" s="73"/>
      <c r="D2313" s="74"/>
      <c r="E2313" s="74"/>
      <c r="F2313" s="81"/>
      <c r="G2313" s="75"/>
      <c r="H2313" s="81"/>
      <c r="I2313" s="84"/>
      <c r="J2313" s="84"/>
      <c r="K2313" s="84"/>
      <c r="L2313" s="84"/>
      <c r="M2313" s="84"/>
      <c r="N2313" s="84"/>
      <c r="O2313" s="74"/>
      <c r="P2313" s="74"/>
      <c r="Q2313" s="74"/>
      <c r="R2313" s="74"/>
      <c r="S2313" s="74"/>
    </row>
    <row r="2314" spans="1:19" ht="15" customHeight="1" x14ac:dyDescent="0.2">
      <c r="A2314" s="74"/>
      <c r="B2314" s="74"/>
      <c r="C2314" s="73"/>
      <c r="D2314" s="74"/>
      <c r="E2314" s="74"/>
      <c r="F2314" s="81"/>
      <c r="G2314" s="75"/>
      <c r="H2314" s="81"/>
      <c r="I2314" s="84"/>
      <c r="J2314" s="84"/>
      <c r="K2314" s="84"/>
      <c r="L2314" s="84"/>
      <c r="M2314" s="84"/>
      <c r="N2314" s="84"/>
      <c r="O2314" s="74"/>
      <c r="P2314" s="74"/>
      <c r="Q2314" s="74"/>
      <c r="R2314" s="74"/>
      <c r="S2314" s="74"/>
    </row>
    <row r="2315" spans="1:19" ht="15" customHeight="1" x14ac:dyDescent="0.2">
      <c r="A2315" s="74"/>
      <c r="B2315" s="74"/>
      <c r="C2315" s="73"/>
      <c r="D2315" s="74"/>
      <c r="E2315" s="74"/>
      <c r="F2315" s="81"/>
      <c r="G2315" s="75"/>
      <c r="H2315" s="81"/>
      <c r="I2315" s="84"/>
      <c r="J2315" s="84"/>
      <c r="K2315" s="84"/>
      <c r="L2315" s="84"/>
      <c r="M2315" s="84"/>
      <c r="N2315" s="84"/>
      <c r="O2315" s="74"/>
      <c r="P2315" s="74"/>
      <c r="Q2315" s="74"/>
      <c r="R2315" s="74"/>
      <c r="S2315" s="74"/>
    </row>
    <row r="2316" spans="1:19" ht="15" customHeight="1" x14ac:dyDescent="0.2">
      <c r="A2316" s="74"/>
      <c r="B2316" s="74"/>
      <c r="C2316" s="73"/>
      <c r="D2316" s="74"/>
      <c r="E2316" s="74"/>
      <c r="F2316" s="81"/>
      <c r="G2316" s="75"/>
      <c r="H2316" s="81"/>
      <c r="I2316" s="84"/>
      <c r="J2316" s="84"/>
      <c r="K2316" s="84"/>
      <c r="L2316" s="84"/>
      <c r="M2316" s="84"/>
      <c r="N2316" s="84"/>
      <c r="O2316" s="74"/>
      <c r="P2316" s="74"/>
      <c r="Q2316" s="74"/>
      <c r="R2316" s="74"/>
      <c r="S2316" s="74"/>
    </row>
    <row r="2317" spans="1:19" ht="15" customHeight="1" x14ac:dyDescent="0.2">
      <c r="A2317" s="74"/>
      <c r="B2317" s="74"/>
      <c r="C2317" s="73"/>
      <c r="D2317" s="74"/>
      <c r="E2317" s="74"/>
      <c r="F2317" s="81"/>
      <c r="G2317" s="75"/>
      <c r="H2317" s="81"/>
      <c r="I2317" s="84"/>
      <c r="J2317" s="84"/>
      <c r="K2317" s="84"/>
      <c r="L2317" s="84"/>
      <c r="M2317" s="84"/>
      <c r="N2317" s="84"/>
      <c r="O2317" s="74"/>
      <c r="P2317" s="74"/>
      <c r="Q2317" s="74"/>
      <c r="R2317" s="74"/>
      <c r="S2317" s="74"/>
    </row>
    <row r="2318" spans="1:19" ht="15" customHeight="1" x14ac:dyDescent="0.2">
      <c r="A2318" s="74"/>
      <c r="B2318" s="74"/>
      <c r="C2318" s="73"/>
      <c r="D2318" s="74"/>
      <c r="E2318" s="74"/>
      <c r="F2318" s="81"/>
      <c r="G2318" s="75"/>
      <c r="H2318" s="81"/>
      <c r="I2318" s="84"/>
      <c r="J2318" s="84"/>
      <c r="K2318" s="84"/>
      <c r="L2318" s="84"/>
      <c r="M2318" s="84"/>
      <c r="N2318" s="84"/>
      <c r="O2318" s="74"/>
      <c r="P2318" s="74"/>
      <c r="Q2318" s="74"/>
      <c r="R2318" s="74"/>
      <c r="S2318" s="74"/>
    </row>
    <row r="2319" spans="1:19" ht="15" customHeight="1" x14ac:dyDescent="0.2">
      <c r="A2319" s="74"/>
      <c r="B2319" s="74"/>
      <c r="C2319" s="73"/>
      <c r="D2319" s="74"/>
      <c r="E2319" s="74"/>
      <c r="F2319" s="81"/>
      <c r="G2319" s="75"/>
      <c r="H2319" s="81"/>
      <c r="I2319" s="84"/>
      <c r="J2319" s="84"/>
      <c r="K2319" s="84"/>
      <c r="L2319" s="84"/>
      <c r="M2319" s="84"/>
      <c r="N2319" s="84"/>
      <c r="O2319" s="74"/>
      <c r="P2319" s="74"/>
      <c r="Q2319" s="74"/>
      <c r="R2319" s="74"/>
      <c r="S2319" s="74"/>
    </row>
    <row r="2320" spans="1:19" ht="15" customHeight="1" x14ac:dyDescent="0.2">
      <c r="A2320" s="74"/>
      <c r="B2320" s="74"/>
      <c r="C2320" s="73"/>
      <c r="D2320" s="74"/>
      <c r="E2320" s="74"/>
      <c r="F2320" s="81"/>
      <c r="G2320" s="75"/>
      <c r="H2320" s="81"/>
      <c r="I2320" s="84"/>
      <c r="J2320" s="84"/>
      <c r="K2320" s="84"/>
      <c r="L2320" s="84"/>
      <c r="M2320" s="84"/>
      <c r="N2320" s="84"/>
      <c r="O2320" s="74"/>
      <c r="P2320" s="74"/>
      <c r="Q2320" s="74"/>
      <c r="R2320" s="74"/>
      <c r="S2320" s="74"/>
    </row>
    <row r="2321" spans="1:19" ht="15" customHeight="1" x14ac:dyDescent="0.2">
      <c r="A2321" s="74"/>
      <c r="B2321" s="74"/>
      <c r="C2321" s="73"/>
      <c r="D2321" s="74"/>
      <c r="E2321" s="74"/>
      <c r="F2321" s="81"/>
      <c r="G2321" s="75"/>
      <c r="H2321" s="81"/>
      <c r="I2321" s="84"/>
      <c r="J2321" s="84"/>
      <c r="K2321" s="84"/>
      <c r="L2321" s="84"/>
      <c r="M2321" s="84"/>
      <c r="N2321" s="84"/>
      <c r="O2321" s="74"/>
      <c r="P2321" s="74"/>
      <c r="Q2321" s="74"/>
      <c r="R2321" s="74"/>
      <c r="S2321" s="74"/>
    </row>
    <row r="2322" spans="1:19" ht="15" customHeight="1" x14ac:dyDescent="0.2">
      <c r="A2322" s="74"/>
      <c r="B2322" s="74"/>
      <c r="C2322" s="73"/>
      <c r="D2322" s="74"/>
      <c r="E2322" s="74"/>
      <c r="F2322" s="81"/>
      <c r="G2322" s="75"/>
      <c r="H2322" s="81"/>
      <c r="I2322" s="84"/>
      <c r="J2322" s="84"/>
      <c r="K2322" s="84"/>
      <c r="L2322" s="84"/>
      <c r="M2322" s="84"/>
      <c r="N2322" s="84"/>
      <c r="O2322" s="74"/>
      <c r="P2322" s="74"/>
      <c r="Q2322" s="74"/>
      <c r="R2322" s="74"/>
      <c r="S2322" s="74"/>
    </row>
    <row r="2323" spans="1:19" ht="15" customHeight="1" x14ac:dyDescent="0.2">
      <c r="A2323" s="74"/>
      <c r="B2323" s="74"/>
      <c r="C2323" s="73"/>
      <c r="D2323" s="74"/>
      <c r="E2323" s="74"/>
      <c r="F2323" s="81"/>
      <c r="G2323" s="75"/>
      <c r="H2323" s="81"/>
      <c r="I2323" s="84"/>
      <c r="J2323" s="84"/>
      <c r="K2323" s="84"/>
      <c r="L2323" s="84"/>
      <c r="M2323" s="84"/>
      <c r="N2323" s="84"/>
      <c r="O2323" s="74"/>
      <c r="P2323" s="74"/>
      <c r="Q2323" s="74"/>
      <c r="R2323" s="74"/>
      <c r="S2323" s="74"/>
    </row>
    <row r="2324" spans="1:19" ht="15" customHeight="1" x14ac:dyDescent="0.2">
      <c r="A2324" s="74"/>
      <c r="B2324" s="74"/>
      <c r="C2324" s="73"/>
      <c r="D2324" s="74"/>
      <c r="E2324" s="74"/>
      <c r="F2324" s="81"/>
      <c r="G2324" s="75"/>
      <c r="H2324" s="81"/>
      <c r="I2324" s="84"/>
      <c r="J2324" s="84"/>
      <c r="K2324" s="84"/>
      <c r="L2324" s="84"/>
      <c r="M2324" s="84"/>
      <c r="N2324" s="84"/>
      <c r="O2324" s="74"/>
      <c r="P2324" s="74"/>
      <c r="Q2324" s="74"/>
      <c r="R2324" s="74"/>
      <c r="S2324" s="74"/>
    </row>
    <row r="2325" spans="1:19" ht="15" customHeight="1" x14ac:dyDescent="0.2">
      <c r="A2325" s="74"/>
      <c r="B2325" s="74"/>
      <c r="C2325" s="73"/>
      <c r="D2325" s="74"/>
      <c r="E2325" s="74"/>
      <c r="F2325" s="81"/>
      <c r="G2325" s="75"/>
      <c r="H2325" s="81"/>
      <c r="I2325" s="84"/>
      <c r="J2325" s="84"/>
      <c r="K2325" s="84"/>
      <c r="L2325" s="84"/>
      <c r="M2325" s="84"/>
      <c r="N2325" s="84"/>
      <c r="O2325" s="74"/>
      <c r="P2325" s="74"/>
      <c r="Q2325" s="74"/>
      <c r="R2325" s="74"/>
      <c r="S2325" s="74"/>
    </row>
    <row r="2326" spans="1:19" ht="15" customHeight="1" x14ac:dyDescent="0.2">
      <c r="A2326" s="74"/>
      <c r="B2326" s="74"/>
      <c r="C2326" s="73"/>
      <c r="D2326" s="74"/>
      <c r="E2326" s="74"/>
      <c r="F2326" s="81"/>
      <c r="G2326" s="75"/>
      <c r="H2326" s="81"/>
      <c r="I2326" s="84"/>
      <c r="J2326" s="84"/>
      <c r="K2326" s="84"/>
      <c r="L2326" s="84"/>
      <c r="M2326" s="84"/>
      <c r="N2326" s="84"/>
      <c r="O2326" s="74"/>
      <c r="P2326" s="74"/>
      <c r="Q2326" s="74"/>
      <c r="R2326" s="74"/>
      <c r="S2326" s="74"/>
    </row>
    <row r="2327" spans="1:19" ht="15" customHeight="1" x14ac:dyDescent="0.2">
      <c r="A2327" s="74"/>
      <c r="B2327" s="74"/>
      <c r="C2327" s="73"/>
      <c r="D2327" s="74"/>
      <c r="E2327" s="74"/>
      <c r="F2327" s="81"/>
      <c r="G2327" s="75"/>
      <c r="H2327" s="81"/>
      <c r="I2327" s="84"/>
      <c r="J2327" s="84"/>
      <c r="K2327" s="84"/>
      <c r="L2327" s="84"/>
      <c r="M2327" s="84"/>
      <c r="N2327" s="84"/>
      <c r="O2327" s="74"/>
      <c r="P2327" s="74"/>
      <c r="Q2327" s="74"/>
      <c r="R2327" s="74"/>
      <c r="S2327" s="74"/>
    </row>
    <row r="2328" spans="1:19" ht="15" customHeight="1" x14ac:dyDescent="0.2">
      <c r="A2328" s="74"/>
      <c r="B2328" s="74"/>
      <c r="C2328" s="73"/>
      <c r="D2328" s="74"/>
      <c r="E2328" s="74"/>
      <c r="F2328" s="81"/>
      <c r="G2328" s="75"/>
      <c r="H2328" s="81"/>
      <c r="I2328" s="84"/>
      <c r="J2328" s="84"/>
      <c r="K2328" s="84"/>
      <c r="L2328" s="84"/>
      <c r="M2328" s="84"/>
      <c r="N2328" s="84"/>
      <c r="O2328" s="74"/>
      <c r="P2328" s="74"/>
      <c r="Q2328" s="74"/>
      <c r="R2328" s="74"/>
      <c r="S2328" s="74"/>
    </row>
    <row r="2329" spans="1:19" ht="15" customHeight="1" x14ac:dyDescent="0.2">
      <c r="A2329" s="74"/>
      <c r="B2329" s="74"/>
      <c r="C2329" s="73"/>
      <c r="D2329" s="74"/>
      <c r="E2329" s="74"/>
      <c r="F2329" s="81"/>
      <c r="G2329" s="75"/>
      <c r="H2329" s="81"/>
      <c r="I2329" s="84"/>
      <c r="J2329" s="84"/>
      <c r="K2329" s="84"/>
      <c r="L2329" s="84"/>
      <c r="M2329" s="84"/>
      <c r="N2329" s="84"/>
      <c r="O2329" s="74"/>
      <c r="P2329" s="74"/>
      <c r="Q2329" s="74"/>
      <c r="R2329" s="74"/>
      <c r="S2329" s="74"/>
    </row>
    <row r="2330" spans="1:19" ht="15" customHeight="1" x14ac:dyDescent="0.2">
      <c r="A2330" s="74"/>
      <c r="B2330" s="74"/>
      <c r="C2330" s="73"/>
      <c r="D2330" s="74"/>
      <c r="E2330" s="74"/>
      <c r="F2330" s="81"/>
      <c r="G2330" s="75"/>
      <c r="H2330" s="81"/>
      <c r="I2330" s="84"/>
      <c r="J2330" s="84"/>
      <c r="K2330" s="84"/>
      <c r="L2330" s="84"/>
      <c r="M2330" s="84"/>
      <c r="N2330" s="84"/>
      <c r="O2330" s="74"/>
      <c r="P2330" s="74"/>
      <c r="Q2330" s="74"/>
      <c r="R2330" s="74"/>
      <c r="S2330" s="74"/>
    </row>
    <row r="2331" spans="1:19" ht="15" customHeight="1" x14ac:dyDescent="0.2">
      <c r="A2331" s="74"/>
      <c r="B2331" s="74"/>
      <c r="C2331" s="73"/>
      <c r="D2331" s="74"/>
      <c r="E2331" s="74"/>
      <c r="F2331" s="81"/>
      <c r="G2331" s="75"/>
      <c r="H2331" s="81"/>
      <c r="I2331" s="84"/>
      <c r="J2331" s="84"/>
      <c r="K2331" s="84"/>
      <c r="L2331" s="84"/>
      <c r="M2331" s="84"/>
      <c r="N2331" s="84"/>
      <c r="O2331" s="74"/>
      <c r="P2331" s="74"/>
      <c r="Q2331" s="74"/>
      <c r="R2331" s="74"/>
      <c r="S2331" s="74"/>
    </row>
    <row r="2332" spans="1:19" ht="15" customHeight="1" x14ac:dyDescent="0.2">
      <c r="A2332" s="74"/>
      <c r="B2332" s="74"/>
      <c r="C2332" s="73"/>
      <c r="D2332" s="74"/>
      <c r="E2332" s="74"/>
      <c r="F2332" s="81"/>
      <c r="G2332" s="75"/>
      <c r="H2332" s="81"/>
      <c r="I2332" s="84"/>
      <c r="J2332" s="84"/>
      <c r="K2332" s="84"/>
      <c r="L2332" s="84"/>
      <c r="M2332" s="84"/>
      <c r="N2332" s="84"/>
      <c r="O2332" s="74"/>
      <c r="P2332" s="74"/>
      <c r="Q2332" s="74"/>
      <c r="R2332" s="74"/>
      <c r="S2332" s="74"/>
    </row>
    <row r="2333" spans="1:19" ht="15" customHeight="1" x14ac:dyDescent="0.2">
      <c r="A2333" s="74"/>
      <c r="B2333" s="74"/>
      <c r="C2333" s="73"/>
      <c r="D2333" s="74"/>
      <c r="E2333" s="74"/>
      <c r="F2333" s="81"/>
      <c r="G2333" s="75"/>
      <c r="H2333" s="81"/>
      <c r="I2333" s="84"/>
      <c r="J2333" s="84"/>
      <c r="K2333" s="84"/>
      <c r="L2333" s="84"/>
      <c r="M2333" s="84"/>
      <c r="N2333" s="84"/>
      <c r="O2333" s="74"/>
      <c r="P2333" s="74"/>
      <c r="Q2333" s="74"/>
      <c r="R2333" s="74"/>
      <c r="S2333" s="74"/>
    </row>
    <row r="2334" spans="1:19" ht="15" customHeight="1" x14ac:dyDescent="0.2">
      <c r="A2334" s="74"/>
      <c r="B2334" s="74"/>
      <c r="C2334" s="73"/>
      <c r="D2334" s="74"/>
      <c r="E2334" s="74"/>
      <c r="F2334" s="81"/>
      <c r="G2334" s="75"/>
      <c r="H2334" s="81"/>
      <c r="I2334" s="84"/>
      <c r="J2334" s="84"/>
      <c r="K2334" s="84"/>
      <c r="L2334" s="84"/>
      <c r="M2334" s="84"/>
      <c r="N2334" s="84"/>
      <c r="O2334" s="74"/>
      <c r="P2334" s="74"/>
      <c r="Q2334" s="74"/>
      <c r="R2334" s="74"/>
      <c r="S2334" s="74"/>
    </row>
    <row r="2335" spans="1:19" ht="15" customHeight="1" x14ac:dyDescent="0.2">
      <c r="A2335" s="74"/>
      <c r="B2335" s="74"/>
      <c r="C2335" s="73"/>
      <c r="D2335" s="74"/>
      <c r="E2335" s="74"/>
      <c r="F2335" s="81"/>
      <c r="G2335" s="75"/>
      <c r="H2335" s="81"/>
      <c r="I2335" s="84"/>
      <c r="J2335" s="84"/>
      <c r="K2335" s="84"/>
      <c r="L2335" s="84"/>
      <c r="M2335" s="84"/>
      <c r="N2335" s="84"/>
      <c r="O2335" s="74"/>
      <c r="P2335" s="74"/>
      <c r="Q2335" s="74"/>
      <c r="R2335" s="74"/>
      <c r="S2335" s="74"/>
    </row>
    <row r="2336" spans="1:19" ht="15" customHeight="1" x14ac:dyDescent="0.2">
      <c r="A2336" s="74"/>
      <c r="B2336" s="74"/>
      <c r="C2336" s="73"/>
      <c r="D2336" s="74"/>
      <c r="E2336" s="74"/>
      <c r="F2336" s="81"/>
      <c r="G2336" s="75"/>
      <c r="H2336" s="81"/>
      <c r="I2336" s="84"/>
      <c r="J2336" s="84"/>
      <c r="K2336" s="84"/>
      <c r="L2336" s="84"/>
      <c r="M2336" s="84"/>
      <c r="N2336" s="84"/>
      <c r="O2336" s="74"/>
      <c r="P2336" s="74"/>
      <c r="Q2336" s="74"/>
      <c r="R2336" s="74"/>
      <c r="S2336" s="74"/>
    </row>
    <row r="2337" spans="1:19" ht="15" customHeight="1" x14ac:dyDescent="0.2">
      <c r="A2337" s="74"/>
      <c r="B2337" s="74"/>
      <c r="C2337" s="73"/>
      <c r="D2337" s="74"/>
      <c r="E2337" s="74"/>
      <c r="F2337" s="81"/>
      <c r="G2337" s="75"/>
      <c r="H2337" s="81"/>
      <c r="I2337" s="84"/>
      <c r="J2337" s="84"/>
      <c r="K2337" s="84"/>
      <c r="L2337" s="84"/>
      <c r="M2337" s="84"/>
      <c r="N2337" s="84"/>
      <c r="O2337" s="74"/>
      <c r="P2337" s="74"/>
      <c r="Q2337" s="74"/>
      <c r="R2337" s="74"/>
      <c r="S2337" s="74"/>
    </row>
    <row r="2338" spans="1:19" ht="15" customHeight="1" x14ac:dyDescent="0.2">
      <c r="A2338" s="74"/>
      <c r="B2338" s="74"/>
      <c r="C2338" s="73"/>
      <c r="D2338" s="74"/>
      <c r="E2338" s="74"/>
      <c r="F2338" s="81"/>
      <c r="G2338" s="75"/>
      <c r="H2338" s="81"/>
      <c r="I2338" s="84"/>
      <c r="J2338" s="84"/>
      <c r="K2338" s="84"/>
      <c r="L2338" s="84"/>
      <c r="M2338" s="84"/>
      <c r="N2338" s="84"/>
      <c r="O2338" s="74"/>
      <c r="P2338" s="74"/>
      <c r="Q2338" s="74"/>
      <c r="R2338" s="74"/>
      <c r="S2338" s="74"/>
    </row>
    <row r="2339" spans="1:19" ht="15" customHeight="1" x14ac:dyDescent="0.2">
      <c r="A2339" s="74"/>
      <c r="B2339" s="74"/>
      <c r="C2339" s="73"/>
      <c r="D2339" s="74"/>
      <c r="E2339" s="74"/>
      <c r="F2339" s="81"/>
      <c r="G2339" s="75"/>
      <c r="H2339" s="81"/>
      <c r="I2339" s="84"/>
      <c r="J2339" s="84"/>
      <c r="K2339" s="84"/>
      <c r="L2339" s="84"/>
      <c r="M2339" s="84"/>
      <c r="N2339" s="84"/>
      <c r="O2339" s="74"/>
      <c r="P2339" s="74"/>
      <c r="Q2339" s="74"/>
      <c r="R2339" s="74"/>
      <c r="S2339" s="74"/>
    </row>
    <row r="2340" spans="1:19" ht="15" customHeight="1" x14ac:dyDescent="0.2">
      <c r="A2340" s="74"/>
      <c r="B2340" s="74"/>
      <c r="C2340" s="73"/>
      <c r="D2340" s="74"/>
      <c r="E2340" s="74"/>
      <c r="F2340" s="81"/>
      <c r="G2340" s="75"/>
      <c r="H2340" s="81"/>
      <c r="I2340" s="84"/>
      <c r="J2340" s="84"/>
      <c r="K2340" s="84"/>
      <c r="L2340" s="84"/>
      <c r="M2340" s="84"/>
      <c r="N2340" s="84"/>
      <c r="O2340" s="74"/>
      <c r="P2340" s="74"/>
      <c r="Q2340" s="74"/>
      <c r="R2340" s="74"/>
      <c r="S2340" s="74"/>
    </row>
    <row r="2341" spans="1:19" ht="15" customHeight="1" x14ac:dyDescent="0.2">
      <c r="A2341" s="74"/>
      <c r="B2341" s="74"/>
      <c r="C2341" s="73"/>
      <c r="D2341" s="74"/>
      <c r="E2341" s="74"/>
      <c r="F2341" s="81"/>
      <c r="G2341" s="75"/>
      <c r="H2341" s="81"/>
      <c r="I2341" s="84"/>
      <c r="J2341" s="84"/>
      <c r="K2341" s="84"/>
      <c r="L2341" s="84"/>
      <c r="M2341" s="84"/>
      <c r="N2341" s="84"/>
      <c r="O2341" s="74"/>
      <c r="P2341" s="74"/>
      <c r="Q2341" s="74"/>
      <c r="R2341" s="74"/>
      <c r="S2341" s="74"/>
    </row>
    <row r="2342" spans="1:19" ht="15" customHeight="1" x14ac:dyDescent="0.2">
      <c r="A2342" s="74"/>
      <c r="B2342" s="74"/>
      <c r="C2342" s="73"/>
      <c r="D2342" s="74"/>
      <c r="E2342" s="74"/>
      <c r="F2342" s="81"/>
      <c r="G2342" s="75"/>
      <c r="H2342" s="81"/>
      <c r="I2342" s="84"/>
      <c r="J2342" s="84"/>
      <c r="K2342" s="84"/>
      <c r="L2342" s="84"/>
      <c r="M2342" s="84"/>
      <c r="N2342" s="84"/>
      <c r="O2342" s="74"/>
      <c r="P2342" s="74"/>
      <c r="Q2342" s="74"/>
      <c r="R2342" s="74"/>
      <c r="S2342" s="74"/>
    </row>
    <row r="2343" spans="1:19" ht="15" customHeight="1" x14ac:dyDescent="0.2">
      <c r="A2343" s="74"/>
      <c r="B2343" s="74"/>
      <c r="C2343" s="73"/>
      <c r="D2343" s="74"/>
      <c r="E2343" s="74"/>
      <c r="F2343" s="81"/>
      <c r="G2343" s="75"/>
      <c r="H2343" s="81"/>
      <c r="I2343" s="84"/>
      <c r="J2343" s="84"/>
      <c r="K2343" s="84"/>
      <c r="L2343" s="84"/>
      <c r="M2343" s="84"/>
      <c r="N2343" s="84"/>
      <c r="O2343" s="74"/>
      <c r="P2343" s="74"/>
      <c r="Q2343" s="74"/>
      <c r="R2343" s="74"/>
      <c r="S2343" s="74"/>
    </row>
    <row r="2344" spans="1:19" ht="15" customHeight="1" x14ac:dyDescent="0.2">
      <c r="A2344" s="74"/>
      <c r="B2344" s="74"/>
      <c r="C2344" s="73"/>
      <c r="D2344" s="74"/>
      <c r="E2344" s="74"/>
      <c r="F2344" s="81"/>
      <c r="G2344" s="75"/>
      <c r="H2344" s="81"/>
      <c r="I2344" s="84"/>
      <c r="J2344" s="84"/>
      <c r="K2344" s="84"/>
      <c r="L2344" s="84"/>
      <c r="M2344" s="84"/>
      <c r="N2344" s="84"/>
      <c r="O2344" s="74"/>
      <c r="P2344" s="74"/>
      <c r="Q2344" s="74"/>
      <c r="R2344" s="74"/>
      <c r="S2344" s="74"/>
    </row>
    <row r="2345" spans="1:19" ht="15" customHeight="1" x14ac:dyDescent="0.2">
      <c r="A2345" s="74"/>
      <c r="B2345" s="74"/>
      <c r="C2345" s="73"/>
      <c r="D2345" s="74"/>
      <c r="E2345" s="74"/>
      <c r="F2345" s="81"/>
      <c r="G2345" s="75"/>
      <c r="H2345" s="81"/>
      <c r="I2345" s="84"/>
      <c r="J2345" s="84"/>
      <c r="K2345" s="84"/>
      <c r="L2345" s="84"/>
      <c r="M2345" s="84"/>
      <c r="N2345" s="84"/>
      <c r="O2345" s="74"/>
      <c r="P2345" s="74"/>
      <c r="Q2345" s="74"/>
      <c r="R2345" s="74"/>
      <c r="S2345" s="74"/>
    </row>
    <row r="2346" spans="1:19" ht="15" customHeight="1" x14ac:dyDescent="0.2">
      <c r="A2346" s="74"/>
      <c r="B2346" s="74"/>
      <c r="C2346" s="73"/>
      <c r="D2346" s="74"/>
      <c r="E2346" s="74"/>
      <c r="F2346" s="81"/>
      <c r="G2346" s="75"/>
      <c r="H2346" s="81"/>
      <c r="I2346" s="84"/>
      <c r="J2346" s="84"/>
      <c r="K2346" s="84"/>
      <c r="L2346" s="84"/>
      <c r="M2346" s="84"/>
      <c r="N2346" s="84"/>
      <c r="O2346" s="74"/>
      <c r="P2346" s="74"/>
      <c r="Q2346" s="74"/>
      <c r="R2346" s="74"/>
      <c r="S2346" s="74"/>
    </row>
    <row r="2347" spans="1:19" ht="15" customHeight="1" x14ac:dyDescent="0.2">
      <c r="A2347" s="74"/>
      <c r="B2347" s="74"/>
      <c r="C2347" s="73"/>
      <c r="D2347" s="74"/>
      <c r="E2347" s="74"/>
      <c r="F2347" s="81"/>
      <c r="G2347" s="75"/>
      <c r="H2347" s="81"/>
      <c r="I2347" s="84"/>
      <c r="J2347" s="84"/>
      <c r="K2347" s="84"/>
      <c r="L2347" s="84"/>
      <c r="M2347" s="84"/>
      <c r="N2347" s="84"/>
      <c r="O2347" s="74"/>
      <c r="P2347" s="74"/>
      <c r="Q2347" s="74"/>
      <c r="R2347" s="74"/>
      <c r="S2347" s="74"/>
    </row>
    <row r="2348" spans="1:19" ht="15" customHeight="1" x14ac:dyDescent="0.2">
      <c r="A2348" s="74"/>
      <c r="B2348" s="74"/>
      <c r="C2348" s="73"/>
      <c r="D2348" s="74"/>
      <c r="E2348" s="74"/>
      <c r="F2348" s="81"/>
      <c r="G2348" s="75"/>
      <c r="H2348" s="81"/>
      <c r="I2348" s="84"/>
      <c r="J2348" s="84"/>
      <c r="K2348" s="84"/>
      <c r="L2348" s="84"/>
      <c r="M2348" s="84"/>
      <c r="N2348" s="84"/>
      <c r="O2348" s="74"/>
      <c r="P2348" s="74"/>
      <c r="Q2348" s="74"/>
      <c r="R2348" s="74"/>
      <c r="S2348" s="74"/>
    </row>
    <row r="2349" spans="1:19" ht="15" customHeight="1" x14ac:dyDescent="0.2">
      <c r="A2349" s="74"/>
      <c r="B2349" s="74"/>
      <c r="C2349" s="73"/>
      <c r="D2349" s="74"/>
      <c r="E2349" s="74"/>
      <c r="F2349" s="81"/>
      <c r="G2349" s="75"/>
      <c r="H2349" s="81"/>
      <c r="I2349" s="84"/>
      <c r="J2349" s="84"/>
      <c r="K2349" s="84"/>
      <c r="L2349" s="84"/>
      <c r="M2349" s="84"/>
      <c r="N2349" s="84"/>
      <c r="O2349" s="74"/>
      <c r="P2349" s="74"/>
      <c r="Q2349" s="74"/>
      <c r="R2349" s="74"/>
      <c r="S2349" s="74"/>
    </row>
    <row r="2350" spans="1:19" ht="15" customHeight="1" x14ac:dyDescent="0.2">
      <c r="A2350" s="74"/>
      <c r="B2350" s="74"/>
      <c r="C2350" s="73"/>
      <c r="D2350" s="74"/>
      <c r="E2350" s="74"/>
      <c r="F2350" s="81"/>
      <c r="G2350" s="75"/>
      <c r="H2350" s="81"/>
      <c r="I2350" s="84"/>
      <c r="J2350" s="84"/>
      <c r="K2350" s="84"/>
      <c r="L2350" s="84"/>
      <c r="M2350" s="84"/>
      <c r="N2350" s="84"/>
      <c r="O2350" s="74"/>
      <c r="P2350" s="74"/>
      <c r="Q2350" s="74"/>
      <c r="R2350" s="74"/>
      <c r="S2350" s="74"/>
    </row>
    <row r="2351" spans="1:19" ht="15" customHeight="1" x14ac:dyDescent="0.2">
      <c r="A2351" s="74"/>
      <c r="B2351" s="74"/>
      <c r="C2351" s="73"/>
      <c r="D2351" s="74"/>
      <c r="E2351" s="74"/>
      <c r="F2351" s="81"/>
      <c r="G2351" s="75"/>
      <c r="H2351" s="81"/>
      <c r="I2351" s="84"/>
      <c r="J2351" s="84"/>
      <c r="K2351" s="84"/>
      <c r="L2351" s="84"/>
      <c r="M2351" s="84"/>
      <c r="N2351" s="84"/>
      <c r="O2351" s="74"/>
      <c r="P2351" s="74"/>
      <c r="Q2351" s="74"/>
      <c r="R2351" s="74"/>
      <c r="S2351" s="74"/>
    </row>
    <row r="2352" spans="1:19" ht="15" customHeight="1" x14ac:dyDescent="0.2">
      <c r="A2352" s="74"/>
      <c r="B2352" s="74"/>
      <c r="C2352" s="73"/>
      <c r="D2352" s="74"/>
      <c r="E2352" s="74"/>
      <c r="F2352" s="81"/>
      <c r="G2352" s="75"/>
      <c r="H2352" s="81"/>
      <c r="I2352" s="84"/>
      <c r="J2352" s="84"/>
      <c r="K2352" s="84"/>
      <c r="L2352" s="84"/>
      <c r="M2352" s="84"/>
      <c r="N2352" s="84"/>
      <c r="O2352" s="74"/>
      <c r="P2352" s="74"/>
      <c r="Q2352" s="74"/>
      <c r="R2352" s="74"/>
      <c r="S2352" s="74"/>
    </row>
    <row r="2353" spans="1:19" ht="15" customHeight="1" x14ac:dyDescent="0.2">
      <c r="A2353" s="74"/>
      <c r="B2353" s="74"/>
      <c r="C2353" s="73"/>
      <c r="D2353" s="74"/>
      <c r="E2353" s="74"/>
      <c r="F2353" s="81"/>
      <c r="G2353" s="75"/>
      <c r="H2353" s="81"/>
      <c r="I2353" s="84"/>
      <c r="J2353" s="84"/>
      <c r="K2353" s="84"/>
      <c r="L2353" s="84"/>
      <c r="M2353" s="84"/>
      <c r="N2353" s="84"/>
      <c r="O2353" s="74"/>
      <c r="P2353" s="74"/>
      <c r="Q2353" s="74"/>
      <c r="R2353" s="74"/>
      <c r="S2353" s="74"/>
    </row>
    <row r="2354" spans="1:19" ht="15" customHeight="1" x14ac:dyDescent="0.2">
      <c r="A2354" s="74"/>
      <c r="B2354" s="74"/>
      <c r="C2354" s="73"/>
      <c r="D2354" s="74"/>
      <c r="E2354" s="74"/>
      <c r="F2354" s="81"/>
      <c r="G2354" s="75"/>
      <c r="H2354" s="81"/>
      <c r="I2354" s="84"/>
      <c r="J2354" s="84"/>
      <c r="K2354" s="84"/>
      <c r="L2354" s="84"/>
      <c r="M2354" s="84"/>
      <c r="N2354" s="84"/>
      <c r="O2354" s="74"/>
      <c r="P2354" s="74"/>
      <c r="Q2354" s="74"/>
      <c r="R2354" s="74"/>
      <c r="S2354" s="74"/>
    </row>
    <row r="2355" spans="1:19" ht="15" customHeight="1" x14ac:dyDescent="0.2">
      <c r="A2355" s="74"/>
      <c r="B2355" s="74"/>
      <c r="C2355" s="73"/>
      <c r="D2355" s="74"/>
      <c r="E2355" s="74"/>
      <c r="F2355" s="81"/>
      <c r="G2355" s="75"/>
      <c r="H2355" s="81"/>
      <c r="I2355" s="84"/>
      <c r="J2355" s="84"/>
      <c r="K2355" s="84"/>
      <c r="L2355" s="84"/>
      <c r="M2355" s="84"/>
      <c r="N2355" s="84"/>
      <c r="O2355" s="74"/>
      <c r="P2355" s="74"/>
      <c r="Q2355" s="74"/>
      <c r="R2355" s="74"/>
      <c r="S2355" s="74"/>
    </row>
    <row r="2356" spans="1:19" ht="15" customHeight="1" x14ac:dyDescent="0.2">
      <c r="A2356" s="74"/>
      <c r="B2356" s="74"/>
      <c r="C2356" s="73"/>
      <c r="D2356" s="74"/>
      <c r="E2356" s="74"/>
      <c r="F2356" s="81"/>
      <c r="G2356" s="75"/>
      <c r="H2356" s="81"/>
      <c r="I2356" s="84"/>
      <c r="J2356" s="84"/>
      <c r="K2356" s="84"/>
      <c r="L2356" s="84"/>
      <c r="M2356" s="84"/>
      <c r="N2356" s="84"/>
      <c r="O2356" s="74"/>
      <c r="P2356" s="74"/>
      <c r="Q2356" s="74"/>
      <c r="R2356" s="74"/>
      <c r="S2356" s="74"/>
    </row>
    <row r="2357" spans="1:19" ht="15" customHeight="1" x14ac:dyDescent="0.2">
      <c r="A2357" s="74"/>
      <c r="B2357" s="74"/>
      <c r="C2357" s="73"/>
      <c r="D2357" s="74"/>
      <c r="E2357" s="74"/>
      <c r="F2357" s="81"/>
      <c r="G2357" s="75"/>
      <c r="H2357" s="81"/>
      <c r="I2357" s="84"/>
      <c r="J2357" s="84"/>
      <c r="K2357" s="84"/>
      <c r="L2357" s="84"/>
      <c r="M2357" s="84"/>
      <c r="N2357" s="84"/>
      <c r="O2357" s="74"/>
      <c r="P2357" s="74"/>
      <c r="Q2357" s="74"/>
      <c r="R2357" s="74"/>
      <c r="S2357" s="74"/>
    </row>
    <row r="2358" spans="1:19" ht="15" customHeight="1" x14ac:dyDescent="0.2">
      <c r="A2358" s="74"/>
      <c r="B2358" s="74"/>
      <c r="C2358" s="73"/>
      <c r="D2358" s="74"/>
      <c r="E2358" s="74"/>
      <c r="F2358" s="81"/>
      <c r="G2358" s="75"/>
      <c r="H2358" s="81"/>
      <c r="I2358" s="84"/>
      <c r="J2358" s="84"/>
      <c r="K2358" s="84"/>
      <c r="L2358" s="84"/>
      <c r="M2358" s="84"/>
      <c r="N2358" s="84"/>
      <c r="O2358" s="74"/>
      <c r="P2358" s="74"/>
      <c r="Q2358" s="74"/>
      <c r="R2358" s="74"/>
      <c r="S2358" s="74"/>
    </row>
    <row r="2359" spans="1:19" ht="15" customHeight="1" x14ac:dyDescent="0.2">
      <c r="A2359" s="74"/>
      <c r="B2359" s="74"/>
      <c r="C2359" s="73"/>
      <c r="D2359" s="74"/>
      <c r="E2359" s="74"/>
      <c r="F2359" s="81"/>
      <c r="G2359" s="75"/>
      <c r="H2359" s="81"/>
      <c r="I2359" s="84"/>
      <c r="J2359" s="84"/>
      <c r="K2359" s="84"/>
      <c r="L2359" s="84"/>
      <c r="M2359" s="84"/>
      <c r="N2359" s="84"/>
      <c r="O2359" s="74"/>
      <c r="P2359" s="74"/>
      <c r="Q2359" s="74"/>
      <c r="R2359" s="74"/>
      <c r="S2359" s="74"/>
    </row>
    <row r="2360" spans="1:19" ht="15" customHeight="1" x14ac:dyDescent="0.2">
      <c r="A2360" s="74"/>
      <c r="B2360" s="74"/>
      <c r="C2360" s="73"/>
      <c r="D2360" s="74"/>
      <c r="E2360" s="74"/>
      <c r="F2360" s="81"/>
      <c r="G2360" s="75"/>
      <c r="H2360" s="81"/>
      <c r="I2360" s="84"/>
      <c r="J2360" s="84"/>
      <c r="K2360" s="84"/>
      <c r="L2360" s="84"/>
      <c r="M2360" s="84"/>
      <c r="N2360" s="84"/>
      <c r="O2360" s="74"/>
      <c r="P2360" s="74"/>
      <c r="Q2360" s="74"/>
      <c r="R2360" s="74"/>
      <c r="S2360" s="74"/>
    </row>
    <row r="2361" spans="1:19" ht="15" customHeight="1" x14ac:dyDescent="0.2">
      <c r="A2361" s="74"/>
      <c r="B2361" s="74"/>
      <c r="C2361" s="73"/>
      <c r="D2361" s="74"/>
      <c r="E2361" s="74"/>
      <c r="F2361" s="81"/>
      <c r="G2361" s="75"/>
      <c r="H2361" s="81"/>
      <c r="I2361" s="84"/>
      <c r="J2361" s="84"/>
      <c r="K2361" s="84"/>
      <c r="L2361" s="84"/>
      <c r="M2361" s="84"/>
      <c r="N2361" s="84"/>
      <c r="O2361" s="74"/>
      <c r="P2361" s="74"/>
      <c r="Q2361" s="74"/>
      <c r="R2361" s="74"/>
      <c r="S2361" s="74"/>
    </row>
    <row r="2362" spans="1:19" ht="15" customHeight="1" x14ac:dyDescent="0.2">
      <c r="A2362" s="74"/>
      <c r="B2362" s="74"/>
      <c r="C2362" s="73"/>
      <c r="D2362" s="74"/>
      <c r="E2362" s="74"/>
      <c r="F2362" s="81"/>
      <c r="G2362" s="75"/>
      <c r="H2362" s="81"/>
      <c r="I2362" s="84"/>
      <c r="J2362" s="84"/>
      <c r="K2362" s="84"/>
      <c r="L2362" s="84"/>
      <c r="M2362" s="84"/>
      <c r="N2362" s="84"/>
      <c r="O2362" s="74"/>
      <c r="P2362" s="74"/>
      <c r="Q2362" s="74"/>
      <c r="R2362" s="74"/>
      <c r="S2362" s="74"/>
    </row>
    <row r="2363" spans="1:19" ht="15" customHeight="1" x14ac:dyDescent="0.2">
      <c r="A2363" s="74"/>
      <c r="B2363" s="74"/>
      <c r="C2363" s="73"/>
      <c r="D2363" s="74"/>
      <c r="E2363" s="74"/>
      <c r="F2363" s="81"/>
      <c r="G2363" s="75"/>
      <c r="H2363" s="81"/>
      <c r="I2363" s="84"/>
      <c r="J2363" s="84"/>
      <c r="K2363" s="84"/>
      <c r="L2363" s="84"/>
      <c r="M2363" s="84"/>
      <c r="N2363" s="84"/>
      <c r="O2363" s="74"/>
      <c r="P2363" s="74"/>
      <c r="Q2363" s="74"/>
      <c r="R2363" s="74"/>
      <c r="S2363" s="74"/>
    </row>
    <row r="2364" spans="1:19" ht="15" customHeight="1" x14ac:dyDescent="0.2">
      <c r="A2364" s="74"/>
      <c r="B2364" s="74"/>
      <c r="C2364" s="73"/>
      <c r="D2364" s="74"/>
      <c r="E2364" s="74"/>
      <c r="F2364" s="81"/>
      <c r="G2364" s="75"/>
      <c r="H2364" s="81"/>
      <c r="I2364" s="84"/>
      <c r="J2364" s="84"/>
      <c r="K2364" s="84"/>
      <c r="L2364" s="84"/>
      <c r="M2364" s="84"/>
      <c r="N2364" s="84"/>
      <c r="O2364" s="74"/>
      <c r="P2364" s="74"/>
      <c r="Q2364" s="74"/>
      <c r="R2364" s="74"/>
      <c r="S2364" s="74"/>
    </row>
    <row r="2365" spans="1:19" ht="15" customHeight="1" x14ac:dyDescent="0.2">
      <c r="A2365" s="74"/>
      <c r="B2365" s="74"/>
      <c r="C2365" s="73"/>
      <c r="D2365" s="74"/>
      <c r="E2365" s="74"/>
      <c r="F2365" s="81"/>
      <c r="G2365" s="75"/>
      <c r="H2365" s="81"/>
      <c r="I2365" s="84"/>
      <c r="J2365" s="84"/>
      <c r="K2365" s="84"/>
      <c r="L2365" s="84"/>
      <c r="M2365" s="84"/>
      <c r="N2365" s="84"/>
      <c r="O2365" s="74"/>
      <c r="P2365" s="74"/>
      <c r="Q2365" s="74"/>
      <c r="R2365" s="74"/>
      <c r="S2365" s="74"/>
    </row>
    <row r="2366" spans="1:19" ht="15" customHeight="1" x14ac:dyDescent="0.2">
      <c r="A2366" s="74"/>
      <c r="B2366" s="74"/>
      <c r="C2366" s="73"/>
      <c r="D2366" s="74"/>
      <c r="E2366" s="74"/>
      <c r="F2366" s="81"/>
      <c r="G2366" s="75"/>
      <c r="H2366" s="81"/>
      <c r="I2366" s="84"/>
      <c r="J2366" s="84"/>
      <c r="K2366" s="84"/>
      <c r="L2366" s="84"/>
      <c r="M2366" s="84"/>
      <c r="N2366" s="84"/>
      <c r="O2366" s="74"/>
      <c r="P2366" s="74"/>
      <c r="Q2366" s="74"/>
      <c r="R2366" s="74"/>
      <c r="S2366" s="74"/>
    </row>
    <row r="2367" spans="1:19" ht="15" customHeight="1" x14ac:dyDescent="0.2">
      <c r="A2367" s="74"/>
      <c r="B2367" s="74"/>
      <c r="C2367" s="73"/>
      <c r="D2367" s="74"/>
      <c r="E2367" s="74"/>
      <c r="F2367" s="81"/>
      <c r="G2367" s="75"/>
      <c r="H2367" s="81"/>
      <c r="I2367" s="84"/>
      <c r="J2367" s="84"/>
      <c r="K2367" s="84"/>
      <c r="L2367" s="84"/>
      <c r="M2367" s="84"/>
      <c r="N2367" s="84"/>
      <c r="O2367" s="74"/>
      <c r="P2367" s="74"/>
      <c r="Q2367" s="74"/>
      <c r="R2367" s="74"/>
      <c r="S2367" s="74"/>
    </row>
    <row r="2368" spans="1:19" ht="15" customHeight="1" x14ac:dyDescent="0.2">
      <c r="A2368" s="74"/>
      <c r="B2368" s="74"/>
      <c r="C2368" s="73"/>
      <c r="D2368" s="74"/>
      <c r="E2368" s="74"/>
      <c r="F2368" s="81"/>
      <c r="G2368" s="75"/>
      <c r="H2368" s="81"/>
      <c r="I2368" s="84"/>
      <c r="J2368" s="84"/>
      <c r="K2368" s="84"/>
      <c r="L2368" s="84"/>
      <c r="M2368" s="84"/>
      <c r="N2368" s="84"/>
      <c r="O2368" s="74"/>
      <c r="P2368" s="74"/>
      <c r="Q2368" s="74"/>
      <c r="R2368" s="74"/>
      <c r="S2368" s="74"/>
    </row>
    <row r="2369" spans="1:19" ht="15" customHeight="1" x14ac:dyDescent="0.2">
      <c r="A2369" s="74"/>
      <c r="B2369" s="74"/>
      <c r="C2369" s="73"/>
      <c r="D2369" s="74"/>
      <c r="E2369" s="74"/>
      <c r="F2369" s="81"/>
      <c r="G2369" s="75"/>
      <c r="H2369" s="81"/>
      <c r="I2369" s="84"/>
      <c r="J2369" s="84"/>
      <c r="K2369" s="84"/>
      <c r="L2369" s="84"/>
      <c r="M2369" s="84"/>
      <c r="N2369" s="84"/>
      <c r="O2369" s="74"/>
      <c r="P2369" s="74"/>
      <c r="Q2369" s="74"/>
      <c r="R2369" s="74"/>
      <c r="S2369" s="74"/>
    </row>
    <row r="2370" spans="1:19" ht="15" customHeight="1" x14ac:dyDescent="0.2">
      <c r="A2370" s="74"/>
      <c r="B2370" s="74"/>
      <c r="C2370" s="73"/>
      <c r="D2370" s="74"/>
      <c r="E2370" s="74"/>
      <c r="F2370" s="81"/>
      <c r="G2370" s="75"/>
      <c r="H2370" s="81"/>
      <c r="I2370" s="84"/>
      <c r="J2370" s="84"/>
      <c r="K2370" s="84"/>
      <c r="L2370" s="84"/>
      <c r="M2370" s="84"/>
      <c r="N2370" s="84"/>
      <c r="O2370" s="74"/>
      <c r="P2370" s="74"/>
      <c r="Q2370" s="74"/>
      <c r="R2370" s="74"/>
      <c r="S2370" s="74"/>
    </row>
    <row r="2371" spans="1:19" ht="15" customHeight="1" x14ac:dyDescent="0.2">
      <c r="A2371" s="74"/>
      <c r="B2371" s="74"/>
      <c r="C2371" s="73"/>
      <c r="D2371" s="74"/>
      <c r="E2371" s="74"/>
      <c r="F2371" s="81"/>
      <c r="G2371" s="75"/>
      <c r="H2371" s="81"/>
      <c r="I2371" s="84"/>
      <c r="J2371" s="84"/>
      <c r="K2371" s="84"/>
      <c r="L2371" s="84"/>
      <c r="M2371" s="84"/>
      <c r="N2371" s="84"/>
      <c r="O2371" s="74"/>
      <c r="P2371" s="74"/>
      <c r="Q2371" s="74"/>
      <c r="R2371" s="74"/>
      <c r="S2371" s="74"/>
    </row>
    <row r="2372" spans="1:19" ht="15" customHeight="1" x14ac:dyDescent="0.2">
      <c r="A2372" s="74"/>
      <c r="B2372" s="74"/>
      <c r="C2372" s="73"/>
      <c r="D2372" s="74"/>
      <c r="E2372" s="74"/>
      <c r="F2372" s="81"/>
      <c r="G2372" s="75"/>
      <c r="H2372" s="81"/>
      <c r="I2372" s="84"/>
      <c r="J2372" s="84"/>
      <c r="K2372" s="84"/>
      <c r="L2372" s="84"/>
      <c r="M2372" s="84"/>
      <c r="N2372" s="84"/>
      <c r="O2372" s="74"/>
      <c r="P2372" s="74"/>
      <c r="Q2372" s="74"/>
      <c r="R2372" s="74"/>
      <c r="S2372" s="74"/>
    </row>
    <row r="2373" spans="1:19" ht="15" customHeight="1" x14ac:dyDescent="0.2">
      <c r="A2373" s="74"/>
      <c r="B2373" s="74"/>
      <c r="C2373" s="73"/>
      <c r="D2373" s="74"/>
      <c r="E2373" s="74"/>
      <c r="F2373" s="81"/>
      <c r="G2373" s="75"/>
      <c r="H2373" s="81"/>
      <c r="I2373" s="84"/>
      <c r="J2373" s="84"/>
      <c r="K2373" s="84"/>
      <c r="L2373" s="84"/>
      <c r="M2373" s="84"/>
      <c r="N2373" s="84"/>
      <c r="O2373" s="74"/>
      <c r="P2373" s="74"/>
      <c r="Q2373" s="74"/>
      <c r="R2373" s="74"/>
      <c r="S2373" s="74"/>
    </row>
    <row r="2374" spans="1:19" ht="15" customHeight="1" x14ac:dyDescent="0.2">
      <c r="A2374" s="74"/>
      <c r="B2374" s="74"/>
      <c r="C2374" s="73"/>
      <c r="D2374" s="74"/>
      <c r="E2374" s="74"/>
      <c r="F2374" s="81"/>
      <c r="G2374" s="75"/>
      <c r="H2374" s="81"/>
      <c r="I2374" s="84"/>
      <c r="J2374" s="84"/>
      <c r="K2374" s="84"/>
      <c r="L2374" s="84"/>
      <c r="M2374" s="84"/>
      <c r="N2374" s="84"/>
      <c r="O2374" s="74"/>
      <c r="P2374" s="74"/>
      <c r="Q2374" s="74"/>
      <c r="R2374" s="74"/>
      <c r="S2374" s="74"/>
    </row>
    <row r="2375" spans="1:19" ht="15" customHeight="1" x14ac:dyDescent="0.2">
      <c r="A2375" s="74"/>
      <c r="B2375" s="74"/>
      <c r="C2375" s="73"/>
      <c r="D2375" s="74"/>
      <c r="E2375" s="74"/>
      <c r="F2375" s="81"/>
      <c r="G2375" s="75"/>
      <c r="H2375" s="81"/>
      <c r="I2375" s="84"/>
      <c r="J2375" s="84"/>
      <c r="K2375" s="84"/>
      <c r="L2375" s="84"/>
      <c r="M2375" s="84"/>
      <c r="N2375" s="84"/>
      <c r="O2375" s="74"/>
      <c r="P2375" s="74"/>
      <c r="Q2375" s="74"/>
      <c r="R2375" s="74"/>
      <c r="S2375" s="74"/>
    </row>
    <row r="2376" spans="1:19" ht="15" customHeight="1" x14ac:dyDescent="0.2">
      <c r="A2376" s="74"/>
      <c r="B2376" s="74"/>
      <c r="C2376" s="73"/>
      <c r="D2376" s="74"/>
      <c r="E2376" s="74"/>
      <c r="F2376" s="81"/>
      <c r="G2376" s="75"/>
      <c r="H2376" s="81"/>
      <c r="I2376" s="84"/>
      <c r="J2376" s="84"/>
      <c r="K2376" s="84"/>
      <c r="L2376" s="84"/>
      <c r="M2376" s="84"/>
      <c r="N2376" s="84"/>
      <c r="O2376" s="74"/>
      <c r="P2376" s="74"/>
      <c r="Q2376" s="74"/>
      <c r="R2376" s="74"/>
      <c r="S2376" s="74"/>
    </row>
    <row r="2377" spans="1:19" ht="15" customHeight="1" x14ac:dyDescent="0.2">
      <c r="A2377" s="74"/>
      <c r="B2377" s="74"/>
      <c r="C2377" s="73"/>
      <c r="D2377" s="74"/>
      <c r="E2377" s="74"/>
      <c r="F2377" s="81"/>
      <c r="G2377" s="75"/>
      <c r="H2377" s="81"/>
      <c r="I2377" s="84"/>
      <c r="J2377" s="84"/>
      <c r="K2377" s="84"/>
      <c r="L2377" s="84"/>
      <c r="M2377" s="84"/>
      <c r="N2377" s="84"/>
      <c r="O2377" s="74"/>
      <c r="P2377" s="74"/>
      <c r="Q2377" s="74"/>
      <c r="R2377" s="74"/>
      <c r="S2377" s="74"/>
    </row>
    <row r="2378" spans="1:19" ht="15" customHeight="1" x14ac:dyDescent="0.2">
      <c r="A2378" s="74"/>
      <c r="B2378" s="74"/>
      <c r="C2378" s="73"/>
      <c r="D2378" s="74"/>
      <c r="E2378" s="74"/>
      <c r="F2378" s="81"/>
      <c r="G2378" s="75"/>
      <c r="H2378" s="81"/>
      <c r="I2378" s="84"/>
      <c r="J2378" s="84"/>
      <c r="K2378" s="84"/>
      <c r="L2378" s="84"/>
      <c r="M2378" s="84"/>
      <c r="N2378" s="84"/>
      <c r="O2378" s="74"/>
      <c r="P2378" s="74"/>
      <c r="Q2378" s="74"/>
      <c r="R2378" s="74"/>
      <c r="S2378" s="74"/>
    </row>
    <row r="2379" spans="1:19" ht="15" customHeight="1" x14ac:dyDescent="0.2">
      <c r="A2379" s="74"/>
      <c r="B2379" s="74"/>
      <c r="C2379" s="73"/>
      <c r="D2379" s="74"/>
      <c r="E2379" s="74"/>
      <c r="F2379" s="81"/>
      <c r="G2379" s="75"/>
      <c r="H2379" s="81"/>
      <c r="I2379" s="84"/>
      <c r="J2379" s="84"/>
      <c r="K2379" s="84"/>
      <c r="L2379" s="84"/>
      <c r="M2379" s="84"/>
      <c r="N2379" s="84"/>
      <c r="O2379" s="74"/>
      <c r="P2379" s="74"/>
      <c r="Q2379" s="74"/>
      <c r="R2379" s="74"/>
      <c r="S2379" s="74"/>
    </row>
    <row r="2380" spans="1:19" ht="15" customHeight="1" x14ac:dyDescent="0.2">
      <c r="A2380" s="74"/>
      <c r="B2380" s="74"/>
      <c r="C2380" s="73"/>
      <c r="D2380" s="74"/>
      <c r="E2380" s="74"/>
      <c r="F2380" s="81"/>
      <c r="G2380" s="75"/>
      <c r="H2380" s="81"/>
      <c r="I2380" s="84"/>
      <c r="J2380" s="84"/>
      <c r="K2380" s="84"/>
      <c r="L2380" s="84"/>
      <c r="M2380" s="84"/>
      <c r="N2380" s="84"/>
      <c r="O2380" s="74"/>
      <c r="P2380" s="74"/>
      <c r="Q2380" s="74"/>
      <c r="R2380" s="74"/>
      <c r="S2380" s="74"/>
    </row>
    <row r="2381" spans="1:19" ht="15" customHeight="1" x14ac:dyDescent="0.2">
      <c r="A2381" s="74"/>
      <c r="B2381" s="74"/>
      <c r="C2381" s="73"/>
      <c r="D2381" s="74"/>
      <c r="E2381" s="74"/>
      <c r="F2381" s="81"/>
      <c r="G2381" s="75"/>
      <c r="H2381" s="81"/>
      <c r="I2381" s="84"/>
      <c r="J2381" s="84"/>
      <c r="K2381" s="84"/>
      <c r="L2381" s="84"/>
      <c r="M2381" s="84"/>
      <c r="N2381" s="84"/>
      <c r="O2381" s="74"/>
      <c r="P2381" s="74"/>
      <c r="Q2381" s="74"/>
      <c r="R2381" s="74"/>
      <c r="S2381" s="74"/>
    </row>
    <row r="2382" spans="1:19" ht="15" customHeight="1" x14ac:dyDescent="0.2">
      <c r="A2382" s="74"/>
      <c r="B2382" s="74"/>
      <c r="C2382" s="73"/>
      <c r="D2382" s="74"/>
      <c r="E2382" s="74"/>
      <c r="F2382" s="81"/>
      <c r="G2382" s="75"/>
      <c r="H2382" s="81"/>
      <c r="I2382" s="84"/>
      <c r="J2382" s="84"/>
      <c r="K2382" s="84"/>
      <c r="L2382" s="84"/>
      <c r="M2382" s="84"/>
      <c r="N2382" s="84"/>
      <c r="O2382" s="74"/>
      <c r="P2382" s="74"/>
      <c r="Q2382" s="74"/>
      <c r="R2382" s="74"/>
      <c r="S2382" s="74"/>
    </row>
    <row r="2383" spans="1:19" ht="15" customHeight="1" x14ac:dyDescent="0.2">
      <c r="A2383" s="74"/>
      <c r="B2383" s="74"/>
      <c r="C2383" s="73"/>
      <c r="D2383" s="74"/>
      <c r="E2383" s="74"/>
      <c r="F2383" s="81"/>
      <c r="G2383" s="75"/>
      <c r="H2383" s="81"/>
      <c r="I2383" s="84"/>
      <c r="J2383" s="84"/>
      <c r="K2383" s="84"/>
      <c r="L2383" s="84"/>
      <c r="M2383" s="84"/>
      <c r="N2383" s="84"/>
      <c r="O2383" s="74"/>
      <c r="P2383" s="74"/>
      <c r="Q2383" s="74"/>
      <c r="R2383" s="74"/>
      <c r="S2383" s="74"/>
    </row>
    <row r="2384" spans="1:19" ht="15" customHeight="1" x14ac:dyDescent="0.2">
      <c r="A2384" s="74"/>
      <c r="B2384" s="74"/>
      <c r="C2384" s="73"/>
      <c r="D2384" s="74"/>
      <c r="E2384" s="74"/>
      <c r="F2384" s="81"/>
      <c r="G2384" s="75"/>
      <c r="H2384" s="81"/>
      <c r="I2384" s="84"/>
      <c r="J2384" s="84"/>
      <c r="K2384" s="84"/>
      <c r="L2384" s="84"/>
      <c r="M2384" s="84"/>
      <c r="N2384" s="84"/>
      <c r="O2384" s="74"/>
      <c r="P2384" s="74"/>
      <c r="Q2384" s="74"/>
      <c r="R2384" s="74"/>
      <c r="S2384" s="74"/>
    </row>
    <row r="2385" spans="1:19" ht="15" customHeight="1" x14ac:dyDescent="0.2">
      <c r="A2385" s="74"/>
      <c r="B2385" s="74"/>
      <c r="C2385" s="73"/>
      <c r="D2385" s="74"/>
      <c r="E2385" s="74"/>
      <c r="F2385" s="81"/>
      <c r="G2385" s="75"/>
      <c r="H2385" s="81"/>
      <c r="I2385" s="84"/>
      <c r="J2385" s="84"/>
      <c r="K2385" s="84"/>
      <c r="L2385" s="84"/>
      <c r="M2385" s="84"/>
      <c r="N2385" s="84"/>
      <c r="O2385" s="74"/>
      <c r="P2385" s="74"/>
      <c r="Q2385" s="74"/>
      <c r="R2385" s="74"/>
      <c r="S2385" s="74"/>
    </row>
    <row r="2386" spans="1:19" ht="15" customHeight="1" x14ac:dyDescent="0.2">
      <c r="A2386" s="74"/>
      <c r="B2386" s="74"/>
      <c r="C2386" s="73"/>
      <c r="D2386" s="74"/>
      <c r="E2386" s="74"/>
      <c r="F2386" s="81"/>
      <c r="G2386" s="75"/>
      <c r="H2386" s="81"/>
      <c r="I2386" s="84"/>
      <c r="J2386" s="84"/>
      <c r="K2386" s="84"/>
      <c r="L2386" s="84"/>
      <c r="M2386" s="84"/>
      <c r="N2386" s="84"/>
      <c r="O2386" s="74"/>
      <c r="P2386" s="74"/>
      <c r="Q2386" s="74"/>
      <c r="R2386" s="74"/>
      <c r="S2386" s="74"/>
    </row>
    <row r="2387" spans="1:19" ht="15" customHeight="1" x14ac:dyDescent="0.2">
      <c r="A2387" s="74"/>
      <c r="B2387" s="74"/>
      <c r="C2387" s="73"/>
      <c r="D2387" s="74"/>
      <c r="E2387" s="74"/>
      <c r="F2387" s="81"/>
      <c r="G2387" s="75"/>
      <c r="H2387" s="81"/>
      <c r="I2387" s="84"/>
      <c r="J2387" s="84"/>
      <c r="K2387" s="84"/>
      <c r="L2387" s="84"/>
      <c r="M2387" s="84"/>
      <c r="N2387" s="84"/>
      <c r="O2387" s="74"/>
      <c r="P2387" s="74"/>
      <c r="Q2387" s="74"/>
      <c r="R2387" s="74"/>
      <c r="S2387" s="74"/>
    </row>
    <row r="2388" spans="1:19" ht="15" customHeight="1" x14ac:dyDescent="0.2">
      <c r="A2388" s="74"/>
      <c r="B2388" s="74"/>
      <c r="C2388" s="73"/>
      <c r="D2388" s="74"/>
      <c r="E2388" s="74"/>
      <c r="F2388" s="81"/>
      <c r="G2388" s="75"/>
      <c r="H2388" s="81"/>
      <c r="I2388" s="84"/>
      <c r="J2388" s="84"/>
      <c r="K2388" s="84"/>
      <c r="L2388" s="84"/>
      <c r="M2388" s="84"/>
      <c r="N2388" s="84"/>
      <c r="O2388" s="74"/>
      <c r="P2388" s="74"/>
      <c r="Q2388" s="74"/>
      <c r="R2388" s="74"/>
      <c r="S2388" s="74"/>
    </row>
    <row r="2389" spans="1:19" ht="15" customHeight="1" x14ac:dyDescent="0.2">
      <c r="A2389" s="74"/>
      <c r="B2389" s="74"/>
      <c r="C2389" s="73"/>
      <c r="D2389" s="74"/>
      <c r="E2389" s="74"/>
      <c r="F2389" s="81"/>
      <c r="G2389" s="75"/>
      <c r="H2389" s="81"/>
      <c r="I2389" s="84"/>
      <c r="J2389" s="84"/>
      <c r="K2389" s="84"/>
      <c r="L2389" s="84"/>
      <c r="M2389" s="84"/>
      <c r="N2389" s="84"/>
      <c r="O2389" s="74"/>
      <c r="P2389" s="74"/>
      <c r="Q2389" s="74"/>
      <c r="R2389" s="74"/>
      <c r="S2389" s="74"/>
    </row>
    <row r="2390" spans="1:19" ht="15" customHeight="1" x14ac:dyDescent="0.2">
      <c r="A2390" s="74"/>
      <c r="B2390" s="74"/>
      <c r="C2390" s="73"/>
      <c r="D2390" s="74"/>
      <c r="E2390" s="74"/>
      <c r="F2390" s="81"/>
      <c r="G2390" s="75"/>
      <c r="H2390" s="81"/>
      <c r="I2390" s="84"/>
      <c r="J2390" s="84"/>
      <c r="K2390" s="84"/>
      <c r="L2390" s="84"/>
      <c r="M2390" s="84"/>
      <c r="N2390" s="84"/>
      <c r="O2390" s="74"/>
      <c r="P2390" s="74"/>
      <c r="Q2390" s="74"/>
      <c r="R2390" s="74"/>
      <c r="S2390" s="74"/>
    </row>
    <row r="2391" spans="1:19" ht="15" customHeight="1" x14ac:dyDescent="0.2">
      <c r="A2391" s="74"/>
      <c r="B2391" s="74"/>
      <c r="C2391" s="73"/>
      <c r="D2391" s="74"/>
      <c r="E2391" s="74"/>
      <c r="F2391" s="81"/>
      <c r="G2391" s="75"/>
      <c r="H2391" s="81"/>
      <c r="I2391" s="84"/>
      <c r="J2391" s="84"/>
      <c r="K2391" s="84"/>
      <c r="L2391" s="84"/>
      <c r="M2391" s="84"/>
      <c r="N2391" s="84"/>
      <c r="O2391" s="74"/>
      <c r="P2391" s="74"/>
      <c r="Q2391" s="74"/>
      <c r="R2391" s="74"/>
      <c r="S2391" s="74"/>
    </row>
    <row r="2392" spans="1:19" ht="15" customHeight="1" x14ac:dyDescent="0.2">
      <c r="A2392" s="74"/>
      <c r="B2392" s="74"/>
      <c r="C2392" s="73"/>
      <c r="D2392" s="74"/>
      <c r="E2392" s="74"/>
      <c r="F2392" s="81"/>
      <c r="G2392" s="75"/>
      <c r="H2392" s="81"/>
      <c r="I2392" s="84"/>
      <c r="J2392" s="84"/>
      <c r="K2392" s="84"/>
      <c r="L2392" s="84"/>
      <c r="M2392" s="84"/>
      <c r="N2392" s="84"/>
      <c r="O2392" s="74"/>
      <c r="P2392" s="74"/>
      <c r="Q2392" s="74"/>
      <c r="R2392" s="74"/>
      <c r="S2392" s="74"/>
    </row>
    <row r="2393" spans="1:19" ht="15" customHeight="1" x14ac:dyDescent="0.2">
      <c r="A2393" s="74"/>
      <c r="B2393" s="74"/>
      <c r="C2393" s="73"/>
      <c r="D2393" s="74"/>
      <c r="E2393" s="74"/>
      <c r="F2393" s="81"/>
      <c r="G2393" s="75"/>
      <c r="H2393" s="81"/>
      <c r="I2393" s="84"/>
      <c r="J2393" s="84"/>
      <c r="K2393" s="84"/>
      <c r="L2393" s="84"/>
      <c r="M2393" s="84"/>
      <c r="N2393" s="84"/>
      <c r="O2393" s="74"/>
      <c r="P2393" s="74"/>
      <c r="Q2393" s="74"/>
      <c r="R2393" s="74"/>
      <c r="S2393" s="74"/>
    </row>
    <row r="2394" spans="1:19" ht="15" customHeight="1" x14ac:dyDescent="0.2">
      <c r="A2394" s="74"/>
      <c r="B2394" s="74"/>
      <c r="C2394" s="73"/>
      <c r="D2394" s="74"/>
      <c r="E2394" s="74"/>
      <c r="F2394" s="81"/>
      <c r="G2394" s="75"/>
      <c r="H2394" s="81"/>
      <c r="I2394" s="84"/>
      <c r="J2394" s="84"/>
      <c r="K2394" s="84"/>
      <c r="L2394" s="84"/>
      <c r="M2394" s="84"/>
      <c r="N2394" s="84"/>
      <c r="O2394" s="74"/>
      <c r="P2394" s="74"/>
      <c r="Q2394" s="74"/>
      <c r="R2394" s="74"/>
      <c r="S2394" s="74"/>
    </row>
    <row r="2395" spans="1:19" ht="15" customHeight="1" x14ac:dyDescent="0.2">
      <c r="A2395" s="74"/>
      <c r="B2395" s="74"/>
      <c r="C2395" s="73"/>
      <c r="D2395" s="74"/>
      <c r="E2395" s="74"/>
      <c r="F2395" s="81"/>
      <c r="G2395" s="75"/>
      <c r="H2395" s="81"/>
      <c r="I2395" s="84"/>
      <c r="J2395" s="84"/>
      <c r="K2395" s="84"/>
      <c r="L2395" s="84"/>
      <c r="M2395" s="84"/>
      <c r="N2395" s="84"/>
      <c r="O2395" s="74"/>
      <c r="P2395" s="74"/>
      <c r="Q2395" s="74"/>
      <c r="R2395" s="74"/>
      <c r="S2395" s="74"/>
    </row>
    <row r="2396" spans="1:19" ht="15" customHeight="1" x14ac:dyDescent="0.2">
      <c r="A2396" s="74"/>
      <c r="B2396" s="74"/>
      <c r="C2396" s="73"/>
      <c r="D2396" s="74"/>
      <c r="E2396" s="74"/>
      <c r="F2396" s="81"/>
      <c r="G2396" s="75"/>
      <c r="H2396" s="81"/>
      <c r="I2396" s="84"/>
      <c r="J2396" s="84"/>
      <c r="K2396" s="84"/>
      <c r="L2396" s="84"/>
      <c r="M2396" s="84"/>
      <c r="N2396" s="84"/>
      <c r="O2396" s="74"/>
      <c r="P2396" s="74"/>
      <c r="Q2396" s="74"/>
      <c r="R2396" s="74"/>
      <c r="S2396" s="74"/>
    </row>
    <row r="2397" spans="1:19" ht="15" customHeight="1" x14ac:dyDescent="0.2">
      <c r="A2397" s="74"/>
      <c r="B2397" s="74"/>
      <c r="C2397" s="73"/>
      <c r="D2397" s="74"/>
      <c r="E2397" s="74"/>
      <c r="F2397" s="81"/>
      <c r="G2397" s="75"/>
      <c r="H2397" s="81"/>
      <c r="I2397" s="84"/>
      <c r="J2397" s="84"/>
      <c r="K2397" s="84"/>
      <c r="L2397" s="84"/>
      <c r="M2397" s="84"/>
      <c r="N2397" s="84"/>
      <c r="O2397" s="74"/>
      <c r="P2397" s="74"/>
      <c r="Q2397" s="74"/>
      <c r="R2397" s="74"/>
      <c r="S2397" s="74"/>
    </row>
    <row r="2398" spans="1:19" ht="15" customHeight="1" x14ac:dyDescent="0.2">
      <c r="A2398" s="74"/>
      <c r="B2398" s="74"/>
      <c r="C2398" s="73"/>
      <c r="D2398" s="74"/>
      <c r="E2398" s="74"/>
      <c r="F2398" s="81"/>
      <c r="G2398" s="75"/>
      <c r="H2398" s="81"/>
      <c r="I2398" s="84"/>
      <c r="J2398" s="84"/>
      <c r="K2398" s="84"/>
      <c r="L2398" s="84"/>
      <c r="M2398" s="84"/>
      <c r="N2398" s="84"/>
      <c r="O2398" s="74"/>
      <c r="P2398" s="74"/>
      <c r="Q2398" s="74"/>
      <c r="R2398" s="74"/>
      <c r="S2398" s="74"/>
    </row>
    <row r="2399" spans="1:19" ht="15" customHeight="1" x14ac:dyDescent="0.2">
      <c r="A2399" s="74"/>
      <c r="B2399" s="74"/>
      <c r="C2399" s="73"/>
      <c r="D2399" s="74"/>
      <c r="E2399" s="74"/>
      <c r="F2399" s="81"/>
      <c r="G2399" s="75"/>
      <c r="H2399" s="81"/>
      <c r="I2399" s="84"/>
      <c r="J2399" s="84"/>
      <c r="K2399" s="84"/>
      <c r="L2399" s="84"/>
      <c r="M2399" s="84"/>
      <c r="N2399" s="84"/>
      <c r="O2399" s="74"/>
      <c r="P2399" s="74"/>
      <c r="Q2399" s="74"/>
      <c r="R2399" s="74"/>
      <c r="S2399" s="74"/>
    </row>
    <row r="2400" spans="1:19" ht="15" customHeight="1" x14ac:dyDescent="0.2">
      <c r="A2400" s="74"/>
      <c r="B2400" s="74"/>
      <c r="C2400" s="73"/>
      <c r="D2400" s="74"/>
      <c r="E2400" s="74"/>
      <c r="F2400" s="81"/>
      <c r="G2400" s="75"/>
      <c r="H2400" s="81"/>
      <c r="I2400" s="84"/>
      <c r="J2400" s="84"/>
      <c r="K2400" s="84"/>
      <c r="L2400" s="84"/>
      <c r="M2400" s="84"/>
      <c r="N2400" s="84"/>
      <c r="O2400" s="74"/>
      <c r="P2400" s="74"/>
      <c r="Q2400" s="74"/>
      <c r="R2400" s="74"/>
      <c r="S2400" s="74"/>
    </row>
    <row r="2401" spans="1:19" ht="15" customHeight="1" x14ac:dyDescent="0.2">
      <c r="A2401" s="74"/>
      <c r="B2401" s="74"/>
      <c r="C2401" s="73"/>
      <c r="D2401" s="74"/>
      <c r="E2401" s="74"/>
      <c r="F2401" s="81"/>
      <c r="G2401" s="75"/>
      <c r="H2401" s="81"/>
      <c r="I2401" s="84"/>
      <c r="J2401" s="84"/>
      <c r="K2401" s="84"/>
      <c r="L2401" s="84"/>
      <c r="M2401" s="84"/>
      <c r="N2401" s="84"/>
      <c r="O2401" s="74"/>
      <c r="P2401" s="74"/>
      <c r="Q2401" s="74"/>
      <c r="R2401" s="74"/>
      <c r="S2401" s="74"/>
    </row>
    <row r="2402" spans="1:19" ht="15" customHeight="1" x14ac:dyDescent="0.2">
      <c r="A2402" s="74"/>
      <c r="B2402" s="74"/>
      <c r="C2402" s="73"/>
      <c r="D2402" s="74"/>
      <c r="E2402" s="74"/>
      <c r="F2402" s="81"/>
      <c r="G2402" s="75"/>
      <c r="H2402" s="81"/>
      <c r="I2402" s="84"/>
      <c r="J2402" s="84"/>
      <c r="K2402" s="84"/>
      <c r="L2402" s="84"/>
      <c r="M2402" s="84"/>
      <c r="N2402" s="84"/>
      <c r="O2402" s="74"/>
      <c r="P2402" s="74"/>
      <c r="Q2402" s="74"/>
      <c r="R2402" s="74"/>
      <c r="S2402" s="74"/>
    </row>
    <row r="2403" spans="1:19" ht="15" customHeight="1" x14ac:dyDescent="0.2">
      <c r="A2403" s="74"/>
      <c r="B2403" s="74"/>
      <c r="C2403" s="73"/>
      <c r="D2403" s="74"/>
      <c r="E2403" s="74"/>
      <c r="F2403" s="81"/>
      <c r="G2403" s="75"/>
      <c r="H2403" s="81"/>
      <c r="I2403" s="84"/>
      <c r="J2403" s="84"/>
      <c r="K2403" s="84"/>
      <c r="L2403" s="84"/>
      <c r="M2403" s="84"/>
      <c r="N2403" s="84"/>
      <c r="O2403" s="74"/>
      <c r="P2403" s="74"/>
      <c r="Q2403" s="74"/>
      <c r="R2403" s="74"/>
      <c r="S2403" s="74"/>
    </row>
    <row r="2404" spans="1:19" ht="15" customHeight="1" x14ac:dyDescent="0.2">
      <c r="A2404" s="74"/>
      <c r="B2404" s="74"/>
      <c r="C2404" s="73"/>
      <c r="D2404" s="74"/>
      <c r="E2404" s="74"/>
      <c r="F2404" s="81"/>
      <c r="G2404" s="75"/>
      <c r="H2404" s="81"/>
      <c r="I2404" s="84"/>
      <c r="J2404" s="84"/>
      <c r="K2404" s="84"/>
      <c r="L2404" s="84"/>
      <c r="M2404" s="84"/>
      <c r="N2404" s="84"/>
      <c r="O2404" s="74"/>
      <c r="P2404" s="74"/>
      <c r="Q2404" s="74"/>
      <c r="R2404" s="74"/>
      <c r="S2404" s="74"/>
    </row>
    <row r="2405" spans="1:19" ht="15" customHeight="1" x14ac:dyDescent="0.2">
      <c r="A2405" s="74"/>
      <c r="B2405" s="74"/>
      <c r="C2405" s="73"/>
      <c r="D2405" s="74"/>
      <c r="E2405" s="74"/>
      <c r="F2405" s="81"/>
      <c r="G2405" s="75"/>
      <c r="H2405" s="81"/>
      <c r="I2405" s="84"/>
      <c r="J2405" s="84"/>
      <c r="K2405" s="84"/>
      <c r="L2405" s="84"/>
      <c r="M2405" s="84"/>
      <c r="N2405" s="84"/>
      <c r="O2405" s="74"/>
      <c r="P2405" s="74"/>
      <c r="Q2405" s="74"/>
      <c r="R2405" s="74"/>
      <c r="S2405" s="74"/>
    </row>
    <row r="2406" spans="1:19" ht="15" customHeight="1" x14ac:dyDescent="0.2">
      <c r="A2406" s="74"/>
      <c r="B2406" s="74"/>
      <c r="C2406" s="73"/>
      <c r="D2406" s="74"/>
      <c r="E2406" s="74"/>
      <c r="F2406" s="81"/>
      <c r="G2406" s="75"/>
      <c r="H2406" s="81"/>
      <c r="I2406" s="84"/>
      <c r="J2406" s="84"/>
      <c r="K2406" s="84"/>
      <c r="L2406" s="84"/>
      <c r="M2406" s="84"/>
      <c r="N2406" s="84"/>
      <c r="O2406" s="74"/>
      <c r="P2406" s="74"/>
      <c r="Q2406" s="74"/>
      <c r="R2406" s="74"/>
      <c r="S2406" s="74"/>
    </row>
    <row r="2407" spans="1:19" ht="15" customHeight="1" x14ac:dyDescent="0.2">
      <c r="A2407" s="74"/>
      <c r="B2407" s="74"/>
      <c r="C2407" s="73"/>
      <c r="D2407" s="74"/>
      <c r="E2407" s="74"/>
      <c r="F2407" s="81"/>
      <c r="G2407" s="75"/>
      <c r="H2407" s="81"/>
      <c r="I2407" s="84"/>
      <c r="J2407" s="84"/>
      <c r="K2407" s="84"/>
      <c r="L2407" s="84"/>
      <c r="M2407" s="84"/>
      <c r="N2407" s="84"/>
      <c r="O2407" s="74"/>
      <c r="P2407" s="74"/>
      <c r="Q2407" s="74"/>
      <c r="R2407" s="74"/>
      <c r="S2407" s="74"/>
    </row>
    <row r="2408" spans="1:19" ht="15" customHeight="1" x14ac:dyDescent="0.2">
      <c r="A2408" s="74"/>
      <c r="B2408" s="74"/>
      <c r="C2408" s="73"/>
      <c r="D2408" s="74"/>
      <c r="E2408" s="74"/>
      <c r="F2408" s="81"/>
      <c r="G2408" s="75"/>
      <c r="H2408" s="81"/>
      <c r="I2408" s="84"/>
      <c r="J2408" s="84"/>
      <c r="K2408" s="84"/>
      <c r="L2408" s="84"/>
      <c r="M2408" s="84"/>
      <c r="N2408" s="84"/>
      <c r="O2408" s="74"/>
      <c r="P2408" s="74"/>
      <c r="Q2408" s="74"/>
      <c r="R2408" s="74"/>
      <c r="S2408" s="74"/>
    </row>
    <row r="2409" spans="1:19" ht="15" customHeight="1" x14ac:dyDescent="0.2">
      <c r="A2409" s="74"/>
      <c r="B2409" s="74"/>
      <c r="C2409" s="73"/>
      <c r="D2409" s="74"/>
      <c r="E2409" s="74"/>
      <c r="F2409" s="81"/>
      <c r="G2409" s="75"/>
      <c r="H2409" s="81"/>
      <c r="I2409" s="84"/>
      <c r="J2409" s="84"/>
      <c r="K2409" s="84"/>
      <c r="L2409" s="84"/>
      <c r="M2409" s="84"/>
      <c r="N2409" s="84"/>
      <c r="O2409" s="74"/>
      <c r="P2409" s="74"/>
      <c r="Q2409" s="74"/>
      <c r="R2409" s="74"/>
      <c r="S2409" s="74"/>
    </row>
    <row r="2410" spans="1:19" ht="15" customHeight="1" x14ac:dyDescent="0.2">
      <c r="A2410" s="74"/>
      <c r="B2410" s="74"/>
      <c r="C2410" s="73"/>
      <c r="D2410" s="74"/>
      <c r="E2410" s="74"/>
      <c r="F2410" s="81"/>
      <c r="G2410" s="75"/>
      <c r="H2410" s="81"/>
      <c r="I2410" s="84"/>
      <c r="J2410" s="84"/>
      <c r="K2410" s="84"/>
      <c r="L2410" s="84"/>
      <c r="M2410" s="84"/>
      <c r="N2410" s="84"/>
      <c r="O2410" s="74"/>
      <c r="P2410" s="74"/>
      <c r="Q2410" s="74"/>
      <c r="R2410" s="74"/>
      <c r="S2410" s="74"/>
    </row>
    <row r="2411" spans="1:19" ht="15" customHeight="1" x14ac:dyDescent="0.2">
      <c r="A2411" s="74"/>
      <c r="B2411" s="74"/>
      <c r="C2411" s="73"/>
      <c r="D2411" s="74"/>
      <c r="E2411" s="74"/>
      <c r="F2411" s="81"/>
      <c r="G2411" s="75"/>
      <c r="H2411" s="81"/>
      <c r="I2411" s="84"/>
      <c r="J2411" s="84"/>
      <c r="K2411" s="84"/>
      <c r="L2411" s="84"/>
      <c r="M2411" s="84"/>
      <c r="N2411" s="84"/>
      <c r="O2411" s="74"/>
      <c r="P2411" s="74"/>
      <c r="Q2411" s="74"/>
      <c r="R2411" s="74"/>
      <c r="S2411" s="74"/>
    </row>
    <row r="2412" spans="1:19" ht="15" customHeight="1" x14ac:dyDescent="0.2">
      <c r="A2412" s="74"/>
      <c r="B2412" s="74"/>
      <c r="C2412" s="73"/>
      <c r="D2412" s="74"/>
      <c r="E2412" s="74"/>
      <c r="F2412" s="81"/>
      <c r="G2412" s="75"/>
      <c r="H2412" s="81"/>
      <c r="I2412" s="84"/>
      <c r="J2412" s="84"/>
      <c r="K2412" s="84"/>
      <c r="L2412" s="84"/>
      <c r="M2412" s="84"/>
      <c r="N2412" s="84"/>
      <c r="O2412" s="74"/>
      <c r="P2412" s="74"/>
      <c r="Q2412" s="74"/>
      <c r="R2412" s="74"/>
      <c r="S2412" s="74"/>
    </row>
    <row r="2413" spans="1:19" ht="15" customHeight="1" x14ac:dyDescent="0.2">
      <c r="A2413" s="74"/>
      <c r="B2413" s="74"/>
      <c r="C2413" s="73"/>
      <c r="D2413" s="74"/>
      <c r="E2413" s="74"/>
      <c r="F2413" s="81"/>
      <c r="G2413" s="75"/>
      <c r="H2413" s="81"/>
      <c r="I2413" s="84"/>
      <c r="J2413" s="84"/>
      <c r="K2413" s="84"/>
      <c r="L2413" s="84"/>
      <c r="M2413" s="84"/>
      <c r="N2413" s="84"/>
      <c r="O2413" s="74"/>
      <c r="P2413" s="74"/>
      <c r="Q2413" s="74"/>
      <c r="R2413" s="74"/>
      <c r="S2413" s="74"/>
    </row>
    <row r="2414" spans="1:19" ht="15" customHeight="1" x14ac:dyDescent="0.2">
      <c r="A2414" s="74"/>
      <c r="B2414" s="74"/>
      <c r="C2414" s="73"/>
      <c r="D2414" s="74"/>
      <c r="E2414" s="74"/>
      <c r="F2414" s="81"/>
      <c r="G2414" s="75"/>
      <c r="H2414" s="81"/>
      <c r="I2414" s="84"/>
      <c r="J2414" s="84"/>
      <c r="K2414" s="84"/>
      <c r="L2414" s="84"/>
      <c r="M2414" s="84"/>
      <c r="N2414" s="84"/>
      <c r="O2414" s="74"/>
      <c r="P2414" s="74"/>
      <c r="Q2414" s="74"/>
      <c r="R2414" s="74"/>
      <c r="S2414" s="74"/>
    </row>
    <row r="2415" spans="1:19" ht="15" customHeight="1" x14ac:dyDescent="0.2">
      <c r="A2415" s="74"/>
      <c r="B2415" s="74"/>
      <c r="C2415" s="73"/>
      <c r="D2415" s="74"/>
      <c r="E2415" s="74"/>
      <c r="F2415" s="81"/>
      <c r="G2415" s="75"/>
      <c r="H2415" s="81"/>
      <c r="I2415" s="84"/>
      <c r="J2415" s="84"/>
      <c r="K2415" s="84"/>
      <c r="L2415" s="84"/>
      <c r="M2415" s="84"/>
      <c r="N2415" s="84"/>
      <c r="O2415" s="74"/>
      <c r="P2415" s="74"/>
      <c r="Q2415" s="74"/>
      <c r="R2415" s="74"/>
      <c r="S2415" s="74"/>
    </row>
    <row r="2416" spans="1:19" ht="15" customHeight="1" x14ac:dyDescent="0.2">
      <c r="A2416" s="74"/>
      <c r="B2416" s="74"/>
      <c r="C2416" s="73"/>
      <c r="D2416" s="74"/>
      <c r="E2416" s="74"/>
      <c r="F2416" s="81"/>
      <c r="G2416" s="75"/>
      <c r="H2416" s="81"/>
      <c r="I2416" s="84"/>
      <c r="J2416" s="84"/>
      <c r="K2416" s="84"/>
      <c r="L2416" s="84"/>
      <c r="M2416" s="84"/>
      <c r="N2416" s="84"/>
      <c r="O2416" s="74"/>
      <c r="P2416" s="74"/>
      <c r="Q2416" s="74"/>
      <c r="R2416" s="74"/>
      <c r="S2416" s="74"/>
    </row>
    <row r="2417" spans="1:19" ht="15" customHeight="1" x14ac:dyDescent="0.2">
      <c r="A2417" s="74"/>
      <c r="B2417" s="74"/>
      <c r="C2417" s="73"/>
      <c r="D2417" s="74"/>
      <c r="E2417" s="74"/>
      <c r="F2417" s="81"/>
      <c r="G2417" s="75"/>
      <c r="H2417" s="81"/>
      <c r="I2417" s="84"/>
      <c r="J2417" s="84"/>
      <c r="K2417" s="84"/>
      <c r="L2417" s="84"/>
      <c r="M2417" s="84"/>
      <c r="N2417" s="84"/>
      <c r="O2417" s="74"/>
      <c r="P2417" s="74"/>
      <c r="Q2417" s="74"/>
      <c r="R2417" s="74"/>
      <c r="S2417" s="74"/>
    </row>
    <row r="2418" spans="1:19" ht="15" customHeight="1" x14ac:dyDescent="0.2">
      <c r="A2418" s="74"/>
      <c r="B2418" s="74"/>
      <c r="C2418" s="73"/>
      <c r="D2418" s="74"/>
      <c r="E2418" s="74"/>
      <c r="F2418" s="81"/>
      <c r="G2418" s="75"/>
      <c r="H2418" s="81"/>
      <c r="I2418" s="84"/>
      <c r="J2418" s="84"/>
      <c r="K2418" s="84"/>
      <c r="L2418" s="84"/>
      <c r="M2418" s="84"/>
      <c r="N2418" s="84"/>
      <c r="O2418" s="74"/>
      <c r="P2418" s="74"/>
      <c r="Q2418" s="74"/>
      <c r="R2418" s="74"/>
      <c r="S2418" s="74"/>
    </row>
    <row r="2419" spans="1:19" ht="15" customHeight="1" x14ac:dyDescent="0.2">
      <c r="A2419" s="74"/>
      <c r="B2419" s="74"/>
      <c r="C2419" s="73"/>
      <c r="D2419" s="74"/>
      <c r="E2419" s="74"/>
      <c r="F2419" s="81"/>
      <c r="G2419" s="75"/>
      <c r="H2419" s="81"/>
      <c r="I2419" s="84"/>
      <c r="J2419" s="84"/>
      <c r="K2419" s="84"/>
      <c r="L2419" s="84"/>
      <c r="M2419" s="84"/>
      <c r="N2419" s="84"/>
      <c r="O2419" s="74"/>
      <c r="P2419" s="74"/>
      <c r="Q2419" s="74"/>
      <c r="R2419" s="74"/>
      <c r="S2419" s="74"/>
    </row>
    <row r="2420" spans="1:19" ht="15" customHeight="1" x14ac:dyDescent="0.2">
      <c r="A2420" s="74"/>
      <c r="B2420" s="74"/>
      <c r="C2420" s="73"/>
      <c r="D2420" s="74"/>
      <c r="E2420" s="74"/>
      <c r="F2420" s="81"/>
      <c r="G2420" s="75"/>
      <c r="H2420" s="81"/>
      <c r="I2420" s="84"/>
      <c r="J2420" s="84"/>
      <c r="K2420" s="84"/>
      <c r="L2420" s="84"/>
      <c r="M2420" s="84"/>
      <c r="N2420" s="84"/>
      <c r="O2420" s="74"/>
      <c r="P2420" s="74"/>
      <c r="Q2420" s="74"/>
      <c r="R2420" s="74"/>
      <c r="S2420" s="74"/>
    </row>
    <row r="2421" spans="1:19" ht="15" customHeight="1" x14ac:dyDescent="0.2">
      <c r="A2421" s="74"/>
      <c r="B2421" s="74"/>
      <c r="C2421" s="73"/>
      <c r="D2421" s="74"/>
      <c r="E2421" s="74"/>
      <c r="F2421" s="81"/>
      <c r="G2421" s="75"/>
      <c r="H2421" s="81"/>
      <c r="I2421" s="84"/>
      <c r="J2421" s="84"/>
      <c r="K2421" s="84"/>
      <c r="L2421" s="84"/>
      <c r="M2421" s="84"/>
      <c r="N2421" s="84"/>
      <c r="O2421" s="74"/>
      <c r="P2421" s="74"/>
      <c r="Q2421" s="74"/>
      <c r="R2421" s="74"/>
      <c r="S2421" s="74"/>
    </row>
    <row r="2422" spans="1:19" ht="15" customHeight="1" x14ac:dyDescent="0.2">
      <c r="A2422" s="74"/>
      <c r="B2422" s="74"/>
      <c r="C2422" s="73"/>
      <c r="D2422" s="74"/>
      <c r="E2422" s="74"/>
      <c r="F2422" s="81"/>
      <c r="G2422" s="75"/>
      <c r="H2422" s="81"/>
      <c r="I2422" s="84"/>
      <c r="J2422" s="84"/>
      <c r="K2422" s="84"/>
      <c r="L2422" s="84"/>
      <c r="M2422" s="84"/>
      <c r="N2422" s="84"/>
      <c r="O2422" s="74"/>
      <c r="P2422" s="74"/>
      <c r="Q2422" s="74"/>
      <c r="R2422" s="74"/>
      <c r="S2422" s="74"/>
    </row>
    <row r="2423" spans="1:19" ht="15" customHeight="1" x14ac:dyDescent="0.2">
      <c r="A2423" s="74"/>
      <c r="B2423" s="74"/>
      <c r="C2423" s="73"/>
      <c r="D2423" s="74"/>
      <c r="E2423" s="74"/>
      <c r="F2423" s="81"/>
      <c r="G2423" s="75"/>
      <c r="H2423" s="81"/>
      <c r="I2423" s="84"/>
      <c r="J2423" s="84"/>
      <c r="K2423" s="84"/>
      <c r="L2423" s="84"/>
      <c r="M2423" s="84"/>
      <c r="N2423" s="84"/>
      <c r="O2423" s="74"/>
      <c r="P2423" s="74"/>
      <c r="Q2423" s="74"/>
      <c r="R2423" s="74"/>
      <c r="S2423" s="74"/>
    </row>
    <row r="2424" spans="1:19" ht="15" customHeight="1" x14ac:dyDescent="0.2">
      <c r="A2424" s="74"/>
      <c r="B2424" s="74"/>
      <c r="C2424" s="73"/>
      <c r="D2424" s="74"/>
      <c r="E2424" s="74"/>
      <c r="F2424" s="81"/>
      <c r="G2424" s="75"/>
      <c r="H2424" s="81"/>
      <c r="I2424" s="84"/>
      <c r="J2424" s="84"/>
      <c r="K2424" s="84"/>
      <c r="L2424" s="84"/>
      <c r="M2424" s="84"/>
      <c r="N2424" s="84"/>
      <c r="O2424" s="74"/>
      <c r="P2424" s="74"/>
      <c r="Q2424" s="74"/>
      <c r="R2424" s="74"/>
      <c r="S2424" s="74"/>
    </row>
    <row r="2425" spans="1:19" ht="15" customHeight="1" x14ac:dyDescent="0.2">
      <c r="A2425" s="74"/>
      <c r="B2425" s="74"/>
      <c r="C2425" s="73"/>
      <c r="D2425" s="74"/>
      <c r="E2425" s="74"/>
      <c r="F2425" s="81"/>
      <c r="G2425" s="75"/>
      <c r="H2425" s="81"/>
      <c r="I2425" s="84"/>
      <c r="J2425" s="84"/>
      <c r="K2425" s="84"/>
      <c r="L2425" s="84"/>
      <c r="M2425" s="84"/>
      <c r="N2425" s="84"/>
      <c r="O2425" s="74"/>
      <c r="P2425" s="74"/>
      <c r="Q2425" s="74"/>
      <c r="R2425" s="74"/>
      <c r="S2425" s="74"/>
    </row>
    <row r="2426" spans="1:19" ht="15" customHeight="1" x14ac:dyDescent="0.2">
      <c r="A2426" s="74"/>
      <c r="B2426" s="74"/>
      <c r="C2426" s="73"/>
      <c r="D2426" s="74"/>
      <c r="E2426" s="74"/>
      <c r="F2426" s="81"/>
      <c r="G2426" s="75"/>
      <c r="H2426" s="81"/>
      <c r="I2426" s="84"/>
      <c r="J2426" s="84"/>
      <c r="K2426" s="84"/>
      <c r="L2426" s="84"/>
      <c r="M2426" s="84"/>
      <c r="N2426" s="84"/>
      <c r="O2426" s="74"/>
      <c r="P2426" s="74"/>
      <c r="Q2426" s="74"/>
      <c r="R2426" s="74"/>
      <c r="S2426" s="74"/>
    </row>
    <row r="2427" spans="1:19" ht="15" customHeight="1" x14ac:dyDescent="0.2">
      <c r="A2427" s="74"/>
      <c r="B2427" s="74"/>
      <c r="C2427" s="73"/>
      <c r="D2427" s="74"/>
      <c r="E2427" s="74"/>
      <c r="F2427" s="81"/>
      <c r="G2427" s="75"/>
      <c r="H2427" s="81"/>
      <c r="I2427" s="84"/>
      <c r="J2427" s="84"/>
      <c r="K2427" s="84"/>
      <c r="L2427" s="84"/>
      <c r="M2427" s="84"/>
      <c r="N2427" s="84"/>
      <c r="O2427" s="74"/>
      <c r="P2427" s="74"/>
      <c r="Q2427" s="74"/>
      <c r="R2427" s="74"/>
      <c r="S2427" s="74"/>
    </row>
    <row r="2428" spans="1:19" ht="15" customHeight="1" x14ac:dyDescent="0.2">
      <c r="A2428" s="74"/>
      <c r="B2428" s="74"/>
      <c r="C2428" s="73"/>
      <c r="D2428" s="74"/>
      <c r="E2428" s="74"/>
      <c r="F2428" s="81"/>
      <c r="G2428" s="75"/>
      <c r="H2428" s="81"/>
      <c r="I2428" s="84"/>
      <c r="J2428" s="84"/>
      <c r="K2428" s="84"/>
      <c r="L2428" s="84"/>
      <c r="M2428" s="84"/>
      <c r="N2428" s="84"/>
      <c r="O2428" s="74"/>
      <c r="P2428" s="74"/>
      <c r="Q2428" s="74"/>
      <c r="R2428" s="74"/>
      <c r="S2428" s="74"/>
    </row>
    <row r="2429" spans="1:19" ht="15" customHeight="1" x14ac:dyDescent="0.2">
      <c r="A2429" s="74"/>
      <c r="B2429" s="74"/>
      <c r="C2429" s="73"/>
      <c r="D2429" s="74"/>
      <c r="E2429" s="74"/>
      <c r="F2429" s="81"/>
      <c r="G2429" s="75"/>
      <c r="H2429" s="81"/>
      <c r="I2429" s="84"/>
      <c r="J2429" s="84"/>
      <c r="K2429" s="84"/>
      <c r="L2429" s="84"/>
      <c r="M2429" s="84"/>
      <c r="N2429" s="84"/>
      <c r="O2429" s="74"/>
      <c r="P2429" s="74"/>
      <c r="Q2429" s="74"/>
      <c r="R2429" s="74"/>
      <c r="S2429" s="74"/>
    </row>
    <row r="2430" spans="1:19" ht="15" customHeight="1" x14ac:dyDescent="0.2">
      <c r="A2430" s="74"/>
      <c r="B2430" s="74"/>
      <c r="C2430" s="73"/>
      <c r="D2430" s="74"/>
      <c r="E2430" s="74"/>
      <c r="F2430" s="81"/>
      <c r="G2430" s="75"/>
      <c r="H2430" s="81"/>
      <c r="I2430" s="84"/>
      <c r="J2430" s="84"/>
      <c r="K2430" s="84"/>
      <c r="L2430" s="84"/>
      <c r="M2430" s="84"/>
      <c r="N2430" s="84"/>
      <c r="O2430" s="74"/>
      <c r="P2430" s="74"/>
      <c r="Q2430" s="74"/>
      <c r="R2430" s="74"/>
      <c r="S2430" s="74"/>
    </row>
    <row r="2431" spans="1:19" ht="15" customHeight="1" x14ac:dyDescent="0.2">
      <c r="A2431" s="74"/>
      <c r="B2431" s="74"/>
      <c r="C2431" s="73"/>
      <c r="D2431" s="74"/>
      <c r="E2431" s="74"/>
      <c r="F2431" s="81"/>
      <c r="G2431" s="75"/>
      <c r="H2431" s="81"/>
      <c r="I2431" s="84"/>
      <c r="J2431" s="84"/>
      <c r="K2431" s="84"/>
      <c r="L2431" s="84"/>
      <c r="M2431" s="84"/>
      <c r="N2431" s="84"/>
      <c r="O2431" s="74"/>
      <c r="P2431" s="74"/>
      <c r="Q2431" s="74"/>
      <c r="R2431" s="74"/>
      <c r="S2431" s="74"/>
    </row>
    <row r="2432" spans="1:19" ht="15" customHeight="1" x14ac:dyDescent="0.2">
      <c r="A2432" s="74"/>
      <c r="B2432" s="74"/>
      <c r="C2432" s="73"/>
      <c r="D2432" s="74"/>
      <c r="E2432" s="74"/>
      <c r="F2432" s="81"/>
      <c r="G2432" s="75"/>
      <c r="H2432" s="81"/>
      <c r="I2432" s="84"/>
      <c r="J2432" s="84"/>
      <c r="K2432" s="84"/>
      <c r="L2432" s="84"/>
      <c r="M2432" s="84"/>
      <c r="N2432" s="84"/>
      <c r="O2432" s="74"/>
      <c r="P2432" s="74"/>
      <c r="Q2432" s="74"/>
      <c r="R2432" s="74"/>
      <c r="S2432" s="74"/>
    </row>
    <row r="2433" spans="1:19" ht="15" customHeight="1" x14ac:dyDescent="0.2">
      <c r="A2433" s="74"/>
      <c r="B2433" s="74"/>
      <c r="C2433" s="73"/>
      <c r="D2433" s="74"/>
      <c r="E2433" s="74"/>
      <c r="F2433" s="81"/>
      <c r="G2433" s="75"/>
      <c r="H2433" s="81"/>
      <c r="I2433" s="84"/>
      <c r="J2433" s="84"/>
      <c r="K2433" s="84"/>
      <c r="L2433" s="84"/>
      <c r="M2433" s="84"/>
      <c r="N2433" s="84"/>
      <c r="O2433" s="74"/>
      <c r="P2433" s="74"/>
      <c r="Q2433" s="74"/>
      <c r="R2433" s="74"/>
      <c r="S2433" s="74"/>
    </row>
    <row r="2434" spans="1:19" ht="15" customHeight="1" x14ac:dyDescent="0.2">
      <c r="A2434" s="74"/>
      <c r="B2434" s="74"/>
      <c r="C2434" s="73"/>
      <c r="D2434" s="74"/>
      <c r="E2434" s="74"/>
      <c r="F2434" s="81"/>
      <c r="G2434" s="75"/>
      <c r="H2434" s="81"/>
      <c r="I2434" s="84"/>
      <c r="J2434" s="84"/>
      <c r="K2434" s="84"/>
      <c r="L2434" s="84"/>
      <c r="M2434" s="84"/>
      <c r="N2434" s="84"/>
      <c r="O2434" s="74"/>
      <c r="P2434" s="74"/>
      <c r="Q2434" s="74"/>
      <c r="R2434" s="74"/>
      <c r="S2434" s="74"/>
    </row>
    <row r="2435" spans="1:19" ht="15" customHeight="1" x14ac:dyDescent="0.2">
      <c r="A2435" s="74"/>
      <c r="B2435" s="74"/>
      <c r="C2435" s="73"/>
      <c r="D2435" s="74"/>
      <c r="E2435" s="74"/>
      <c r="F2435" s="81"/>
      <c r="G2435" s="75"/>
      <c r="H2435" s="81"/>
      <c r="I2435" s="84"/>
      <c r="J2435" s="84"/>
      <c r="K2435" s="84"/>
      <c r="L2435" s="84"/>
      <c r="M2435" s="84"/>
      <c r="N2435" s="84"/>
      <c r="O2435" s="74"/>
      <c r="P2435" s="74"/>
      <c r="Q2435" s="74"/>
      <c r="R2435" s="74"/>
      <c r="S2435" s="74"/>
    </row>
    <row r="2436" spans="1:19" ht="15" customHeight="1" x14ac:dyDescent="0.2">
      <c r="A2436" s="74"/>
      <c r="B2436" s="74"/>
      <c r="C2436" s="73"/>
      <c r="D2436" s="74"/>
      <c r="E2436" s="74"/>
      <c r="F2436" s="81"/>
      <c r="G2436" s="75"/>
      <c r="H2436" s="81"/>
      <c r="I2436" s="84"/>
      <c r="J2436" s="84"/>
      <c r="K2436" s="84"/>
      <c r="L2436" s="84"/>
      <c r="M2436" s="84"/>
      <c r="N2436" s="84"/>
      <c r="O2436" s="74"/>
      <c r="P2436" s="74"/>
      <c r="Q2436" s="74"/>
      <c r="R2436" s="74"/>
      <c r="S2436" s="74"/>
    </row>
    <row r="2437" spans="1:19" ht="15" customHeight="1" x14ac:dyDescent="0.2">
      <c r="A2437" s="74"/>
      <c r="B2437" s="74"/>
      <c r="C2437" s="73"/>
      <c r="D2437" s="74"/>
      <c r="E2437" s="74"/>
      <c r="F2437" s="81"/>
      <c r="G2437" s="75"/>
      <c r="H2437" s="81"/>
      <c r="I2437" s="84"/>
      <c r="J2437" s="84"/>
      <c r="K2437" s="84"/>
      <c r="L2437" s="84"/>
      <c r="M2437" s="84"/>
      <c r="N2437" s="84"/>
      <c r="O2437" s="74"/>
      <c r="P2437" s="74"/>
      <c r="Q2437" s="74"/>
      <c r="R2437" s="74"/>
      <c r="S2437" s="74"/>
    </row>
    <row r="2438" spans="1:19" ht="15" customHeight="1" x14ac:dyDescent="0.2">
      <c r="A2438" s="74"/>
      <c r="B2438" s="74"/>
      <c r="C2438" s="73"/>
      <c r="D2438" s="74"/>
      <c r="E2438" s="74"/>
      <c r="F2438" s="81"/>
      <c r="G2438" s="75"/>
      <c r="H2438" s="81"/>
      <c r="I2438" s="84"/>
      <c r="J2438" s="84"/>
      <c r="K2438" s="84"/>
      <c r="L2438" s="84"/>
      <c r="M2438" s="84"/>
      <c r="N2438" s="84"/>
      <c r="O2438" s="74"/>
      <c r="P2438" s="74"/>
      <c r="Q2438" s="74"/>
      <c r="R2438" s="74"/>
      <c r="S2438" s="74"/>
    </row>
    <row r="2439" spans="1:19" ht="15" customHeight="1" x14ac:dyDescent="0.2">
      <c r="A2439" s="74"/>
      <c r="B2439" s="74"/>
      <c r="C2439" s="73"/>
      <c r="D2439" s="74"/>
      <c r="E2439" s="74"/>
      <c r="F2439" s="81"/>
      <c r="G2439" s="75"/>
      <c r="H2439" s="81"/>
      <c r="I2439" s="84"/>
      <c r="J2439" s="84"/>
      <c r="K2439" s="84"/>
      <c r="L2439" s="84"/>
      <c r="M2439" s="84"/>
      <c r="N2439" s="84"/>
      <c r="O2439" s="74"/>
      <c r="P2439" s="74"/>
      <c r="Q2439" s="74"/>
      <c r="R2439" s="74"/>
      <c r="S2439" s="74"/>
    </row>
    <row r="2440" spans="1:19" ht="15" customHeight="1" x14ac:dyDescent="0.2">
      <c r="A2440" s="74"/>
      <c r="B2440" s="74"/>
      <c r="C2440" s="73"/>
      <c r="D2440" s="74"/>
      <c r="E2440" s="74"/>
      <c r="F2440" s="81"/>
      <c r="G2440" s="75"/>
      <c r="H2440" s="81"/>
      <c r="I2440" s="84"/>
      <c r="J2440" s="84"/>
      <c r="K2440" s="84"/>
      <c r="L2440" s="84"/>
      <c r="M2440" s="84"/>
      <c r="N2440" s="84"/>
      <c r="O2440" s="74"/>
      <c r="P2440" s="74"/>
      <c r="Q2440" s="74"/>
      <c r="R2440" s="74"/>
      <c r="S2440" s="74"/>
    </row>
    <row r="2441" spans="1:19" ht="15" customHeight="1" x14ac:dyDescent="0.2">
      <c r="A2441" s="74"/>
      <c r="B2441" s="74"/>
      <c r="C2441" s="73"/>
      <c r="D2441" s="74"/>
      <c r="E2441" s="74"/>
      <c r="F2441" s="81"/>
      <c r="G2441" s="75"/>
      <c r="H2441" s="81"/>
      <c r="I2441" s="84"/>
      <c r="J2441" s="84"/>
      <c r="K2441" s="84"/>
      <c r="L2441" s="84"/>
      <c r="M2441" s="84"/>
      <c r="N2441" s="84"/>
      <c r="O2441" s="74"/>
      <c r="P2441" s="74"/>
      <c r="Q2441" s="74"/>
      <c r="R2441" s="74"/>
      <c r="S2441" s="74"/>
    </row>
    <row r="2442" spans="1:19" ht="15" customHeight="1" x14ac:dyDescent="0.2">
      <c r="A2442" s="74"/>
      <c r="B2442" s="74"/>
      <c r="C2442" s="73"/>
      <c r="D2442" s="74"/>
      <c r="E2442" s="74"/>
      <c r="F2442" s="81"/>
      <c r="G2442" s="75"/>
      <c r="H2442" s="81"/>
      <c r="I2442" s="84"/>
      <c r="J2442" s="84"/>
      <c r="K2442" s="84"/>
      <c r="L2442" s="84"/>
      <c r="M2442" s="84"/>
      <c r="N2442" s="84"/>
      <c r="O2442" s="74"/>
      <c r="P2442" s="74"/>
      <c r="Q2442" s="74"/>
      <c r="R2442" s="74"/>
      <c r="S2442" s="74"/>
    </row>
    <row r="2443" spans="1:19" ht="15" customHeight="1" x14ac:dyDescent="0.2">
      <c r="A2443" s="74"/>
      <c r="B2443" s="74"/>
      <c r="C2443" s="73"/>
      <c r="D2443" s="74"/>
      <c r="E2443" s="74"/>
      <c r="F2443" s="81"/>
      <c r="G2443" s="75"/>
      <c r="H2443" s="81"/>
      <c r="I2443" s="84"/>
      <c r="J2443" s="84"/>
      <c r="K2443" s="84"/>
      <c r="L2443" s="84"/>
      <c r="M2443" s="84"/>
      <c r="N2443" s="84"/>
      <c r="O2443" s="74"/>
      <c r="P2443" s="74"/>
      <c r="Q2443" s="74"/>
      <c r="R2443" s="74"/>
      <c r="S2443" s="74"/>
    </row>
    <row r="2444" spans="1:19" ht="15" customHeight="1" x14ac:dyDescent="0.2">
      <c r="A2444" s="74"/>
      <c r="B2444" s="74"/>
      <c r="C2444" s="73"/>
      <c r="D2444" s="74"/>
      <c r="E2444" s="74"/>
      <c r="F2444" s="81"/>
      <c r="G2444" s="75"/>
      <c r="H2444" s="81"/>
      <c r="I2444" s="84"/>
      <c r="J2444" s="84"/>
      <c r="K2444" s="84"/>
      <c r="L2444" s="84"/>
      <c r="M2444" s="84"/>
      <c r="N2444" s="84"/>
      <c r="O2444" s="74"/>
      <c r="P2444" s="74"/>
      <c r="Q2444" s="74"/>
      <c r="R2444" s="74"/>
      <c r="S2444" s="74"/>
    </row>
    <row r="2445" spans="1:19" ht="15" customHeight="1" x14ac:dyDescent="0.2">
      <c r="A2445" s="74"/>
      <c r="B2445" s="74"/>
      <c r="C2445" s="73"/>
      <c r="D2445" s="74"/>
      <c r="E2445" s="74"/>
      <c r="F2445" s="81"/>
      <c r="G2445" s="75"/>
      <c r="H2445" s="81"/>
      <c r="I2445" s="84"/>
      <c r="J2445" s="84"/>
      <c r="K2445" s="84"/>
      <c r="L2445" s="84"/>
      <c r="M2445" s="84"/>
      <c r="N2445" s="84"/>
      <c r="O2445" s="74"/>
      <c r="P2445" s="74"/>
      <c r="Q2445" s="74"/>
      <c r="R2445" s="74"/>
      <c r="S2445" s="74"/>
    </row>
    <row r="2446" spans="1:19" ht="15" customHeight="1" x14ac:dyDescent="0.2">
      <c r="A2446" s="74"/>
      <c r="B2446" s="74"/>
      <c r="C2446" s="73"/>
      <c r="D2446" s="74"/>
      <c r="E2446" s="74"/>
      <c r="F2446" s="81"/>
      <c r="G2446" s="75"/>
      <c r="H2446" s="81"/>
      <c r="I2446" s="84"/>
      <c r="J2446" s="84"/>
      <c r="K2446" s="84"/>
      <c r="L2446" s="84"/>
      <c r="M2446" s="84"/>
      <c r="N2446" s="84"/>
      <c r="O2446" s="74"/>
      <c r="P2446" s="74"/>
      <c r="Q2446" s="74"/>
      <c r="R2446" s="74"/>
      <c r="S2446" s="74"/>
    </row>
    <row r="2447" spans="1:19" ht="15" customHeight="1" x14ac:dyDescent="0.2">
      <c r="A2447" s="74"/>
      <c r="B2447" s="74"/>
      <c r="C2447" s="73"/>
      <c r="D2447" s="74"/>
      <c r="E2447" s="74"/>
      <c r="F2447" s="81"/>
      <c r="G2447" s="75"/>
      <c r="H2447" s="81"/>
      <c r="I2447" s="84"/>
      <c r="J2447" s="84"/>
      <c r="K2447" s="84"/>
      <c r="L2447" s="84"/>
      <c r="M2447" s="84"/>
      <c r="N2447" s="84"/>
      <c r="O2447" s="74"/>
      <c r="P2447" s="74"/>
      <c r="Q2447" s="74"/>
      <c r="R2447" s="74"/>
      <c r="S2447" s="74"/>
    </row>
    <row r="2448" spans="1:19" ht="15" customHeight="1" x14ac:dyDescent="0.2">
      <c r="A2448" s="74"/>
      <c r="B2448" s="74"/>
      <c r="C2448" s="73"/>
      <c r="D2448" s="74"/>
      <c r="E2448" s="74"/>
      <c r="F2448" s="81"/>
      <c r="G2448" s="75"/>
      <c r="H2448" s="81"/>
      <c r="I2448" s="84"/>
      <c r="J2448" s="84"/>
      <c r="K2448" s="84"/>
      <c r="L2448" s="84"/>
      <c r="M2448" s="84"/>
      <c r="N2448" s="84"/>
      <c r="O2448" s="74"/>
      <c r="P2448" s="74"/>
      <c r="Q2448" s="74"/>
      <c r="R2448" s="74"/>
      <c r="S2448" s="74"/>
    </row>
    <row r="2449" spans="1:19" ht="15" customHeight="1" x14ac:dyDescent="0.2">
      <c r="A2449" s="74"/>
      <c r="B2449" s="74"/>
      <c r="C2449" s="73"/>
      <c r="D2449" s="74"/>
      <c r="E2449" s="74"/>
      <c r="F2449" s="81"/>
      <c r="G2449" s="75"/>
      <c r="H2449" s="81"/>
      <c r="I2449" s="84"/>
      <c r="J2449" s="84"/>
      <c r="K2449" s="84"/>
      <c r="L2449" s="84"/>
      <c r="M2449" s="84"/>
      <c r="N2449" s="84"/>
      <c r="O2449" s="74"/>
      <c r="P2449" s="74"/>
      <c r="Q2449" s="74"/>
      <c r="R2449" s="74"/>
      <c r="S2449" s="74"/>
    </row>
    <row r="2450" spans="1:19" ht="15" customHeight="1" x14ac:dyDescent="0.2">
      <c r="A2450" s="74"/>
      <c r="B2450" s="74"/>
      <c r="C2450" s="73"/>
      <c r="D2450" s="74"/>
      <c r="E2450" s="74"/>
      <c r="F2450" s="81"/>
      <c r="G2450" s="75"/>
      <c r="H2450" s="81"/>
      <c r="I2450" s="84"/>
      <c r="J2450" s="84"/>
      <c r="K2450" s="84"/>
      <c r="L2450" s="84"/>
      <c r="M2450" s="84"/>
      <c r="N2450" s="84"/>
      <c r="O2450" s="74"/>
      <c r="P2450" s="74"/>
      <c r="Q2450" s="74"/>
      <c r="R2450" s="74"/>
      <c r="S2450" s="74"/>
    </row>
    <row r="2451" spans="1:19" ht="15" customHeight="1" x14ac:dyDescent="0.2">
      <c r="A2451" s="74"/>
      <c r="B2451" s="74"/>
      <c r="C2451" s="73"/>
      <c r="D2451" s="74"/>
      <c r="E2451" s="74"/>
      <c r="F2451" s="81"/>
      <c r="G2451" s="75"/>
      <c r="H2451" s="81"/>
      <c r="I2451" s="84"/>
      <c r="J2451" s="84"/>
      <c r="K2451" s="84"/>
      <c r="L2451" s="84"/>
      <c r="M2451" s="84"/>
      <c r="N2451" s="84"/>
      <c r="O2451" s="74"/>
      <c r="P2451" s="74"/>
      <c r="Q2451" s="74"/>
      <c r="R2451" s="74"/>
      <c r="S2451" s="74"/>
    </row>
    <row r="2452" spans="1:19" ht="15" customHeight="1" x14ac:dyDescent="0.2">
      <c r="A2452" s="74"/>
      <c r="B2452" s="74"/>
      <c r="C2452" s="73"/>
      <c r="D2452" s="74"/>
      <c r="E2452" s="74"/>
      <c r="F2452" s="81"/>
      <c r="G2452" s="75"/>
      <c r="H2452" s="81"/>
      <c r="I2452" s="84"/>
      <c r="J2452" s="84"/>
      <c r="K2452" s="84"/>
      <c r="L2452" s="84"/>
      <c r="M2452" s="84"/>
      <c r="N2452" s="84"/>
      <c r="O2452" s="74"/>
      <c r="P2452" s="74"/>
      <c r="Q2452" s="74"/>
      <c r="R2452" s="74"/>
      <c r="S2452" s="74"/>
    </row>
    <row r="2453" spans="1:19" ht="15" customHeight="1" x14ac:dyDescent="0.2">
      <c r="A2453" s="74"/>
      <c r="B2453" s="74"/>
      <c r="C2453" s="73"/>
      <c r="D2453" s="74"/>
      <c r="E2453" s="74"/>
      <c r="F2453" s="81"/>
      <c r="G2453" s="75"/>
      <c r="H2453" s="81"/>
      <c r="I2453" s="84"/>
      <c r="J2453" s="84"/>
      <c r="K2453" s="84"/>
      <c r="L2453" s="84"/>
      <c r="M2453" s="84"/>
      <c r="N2453" s="84"/>
      <c r="O2453" s="74"/>
      <c r="P2453" s="74"/>
      <c r="Q2453" s="74"/>
      <c r="R2453" s="74"/>
      <c r="S2453" s="74"/>
    </row>
    <row r="2454" spans="1:19" ht="15" customHeight="1" x14ac:dyDescent="0.2">
      <c r="A2454" s="74"/>
      <c r="B2454" s="74"/>
      <c r="C2454" s="73"/>
      <c r="D2454" s="74"/>
      <c r="E2454" s="74"/>
      <c r="F2454" s="81"/>
      <c r="G2454" s="75"/>
      <c r="H2454" s="81"/>
      <c r="I2454" s="84"/>
      <c r="J2454" s="84"/>
      <c r="K2454" s="84"/>
      <c r="L2454" s="84"/>
      <c r="M2454" s="84"/>
      <c r="N2454" s="84"/>
      <c r="O2454" s="74"/>
      <c r="P2454" s="74"/>
      <c r="Q2454" s="74"/>
      <c r="R2454" s="74"/>
      <c r="S2454" s="74"/>
    </row>
    <row r="2455" spans="1:19" ht="15" customHeight="1" x14ac:dyDescent="0.2">
      <c r="A2455" s="74"/>
      <c r="B2455" s="74"/>
      <c r="C2455" s="73"/>
      <c r="D2455" s="74"/>
      <c r="E2455" s="74"/>
      <c r="F2455" s="81"/>
      <c r="G2455" s="75"/>
      <c r="H2455" s="81"/>
      <c r="I2455" s="84"/>
      <c r="J2455" s="84"/>
      <c r="K2455" s="84"/>
      <c r="L2455" s="84"/>
      <c r="M2455" s="84"/>
      <c r="N2455" s="84"/>
      <c r="O2455" s="74"/>
      <c r="P2455" s="74"/>
      <c r="Q2455" s="74"/>
      <c r="R2455" s="74"/>
      <c r="S2455" s="74"/>
    </row>
    <row r="2456" spans="1:19" ht="15" customHeight="1" x14ac:dyDescent="0.2">
      <c r="A2456" s="74"/>
      <c r="B2456" s="74"/>
      <c r="C2456" s="73"/>
      <c r="D2456" s="74"/>
      <c r="E2456" s="74"/>
      <c r="F2456" s="81"/>
      <c r="G2456" s="75"/>
      <c r="H2456" s="81"/>
      <c r="I2456" s="84"/>
      <c r="J2456" s="84"/>
      <c r="K2456" s="84"/>
      <c r="L2456" s="84"/>
      <c r="M2456" s="84"/>
      <c r="N2456" s="84"/>
      <c r="O2456" s="74"/>
      <c r="P2456" s="74"/>
      <c r="Q2456" s="74"/>
      <c r="R2456" s="74"/>
      <c r="S2456" s="74"/>
    </row>
    <row r="2457" spans="1:19" ht="15" customHeight="1" x14ac:dyDescent="0.2">
      <c r="A2457" s="74"/>
      <c r="B2457" s="74"/>
      <c r="C2457" s="73"/>
      <c r="D2457" s="74"/>
      <c r="E2457" s="74"/>
      <c r="F2457" s="81"/>
      <c r="G2457" s="75"/>
      <c r="H2457" s="81"/>
      <c r="I2457" s="84"/>
      <c r="J2457" s="84"/>
      <c r="K2457" s="84"/>
      <c r="L2457" s="84"/>
      <c r="M2457" s="84"/>
      <c r="N2457" s="84"/>
      <c r="O2457" s="74"/>
      <c r="P2457" s="74"/>
      <c r="Q2457" s="74"/>
      <c r="R2457" s="74"/>
      <c r="S2457" s="74"/>
    </row>
    <row r="2458" spans="1:19" ht="15" customHeight="1" x14ac:dyDescent="0.2">
      <c r="A2458" s="74"/>
      <c r="B2458" s="74"/>
      <c r="C2458" s="73"/>
      <c r="D2458" s="74"/>
      <c r="E2458" s="74"/>
      <c r="F2458" s="81"/>
      <c r="G2458" s="75"/>
      <c r="H2458" s="81"/>
      <c r="I2458" s="84"/>
      <c r="J2458" s="84"/>
      <c r="K2458" s="84"/>
      <c r="L2458" s="84"/>
      <c r="M2458" s="84"/>
      <c r="N2458" s="84"/>
      <c r="O2458" s="74"/>
      <c r="P2458" s="74"/>
      <c r="Q2458" s="74"/>
      <c r="R2458" s="74"/>
      <c r="S2458" s="74"/>
    </row>
    <row r="2459" spans="1:19" ht="15" customHeight="1" x14ac:dyDescent="0.2">
      <c r="A2459" s="74"/>
      <c r="B2459" s="74"/>
      <c r="C2459" s="73"/>
      <c r="D2459" s="74"/>
      <c r="E2459" s="74"/>
      <c r="F2459" s="81"/>
      <c r="G2459" s="75"/>
      <c r="H2459" s="81"/>
      <c r="I2459" s="84"/>
      <c r="J2459" s="84"/>
      <c r="K2459" s="84"/>
      <c r="L2459" s="84"/>
      <c r="M2459" s="84"/>
      <c r="N2459" s="84"/>
      <c r="O2459" s="74"/>
      <c r="P2459" s="74"/>
      <c r="Q2459" s="74"/>
      <c r="R2459" s="74"/>
      <c r="S2459" s="74"/>
    </row>
    <row r="2460" spans="1:19" ht="15" customHeight="1" x14ac:dyDescent="0.2">
      <c r="A2460" s="74"/>
      <c r="B2460" s="74"/>
      <c r="C2460" s="73"/>
      <c r="D2460" s="74"/>
      <c r="E2460" s="74"/>
      <c r="F2460" s="81"/>
      <c r="G2460" s="75"/>
      <c r="H2460" s="81"/>
      <c r="I2460" s="84"/>
      <c r="J2460" s="84"/>
      <c r="K2460" s="84"/>
      <c r="L2460" s="84"/>
      <c r="M2460" s="84"/>
      <c r="N2460" s="84"/>
      <c r="O2460" s="74"/>
      <c r="P2460" s="74"/>
      <c r="Q2460" s="74"/>
      <c r="R2460" s="74"/>
      <c r="S2460" s="74"/>
    </row>
    <row r="2461" spans="1:19" ht="15" customHeight="1" x14ac:dyDescent="0.2">
      <c r="A2461" s="74"/>
      <c r="B2461" s="74"/>
      <c r="C2461" s="73"/>
      <c r="D2461" s="74"/>
      <c r="E2461" s="74"/>
      <c r="F2461" s="81"/>
      <c r="G2461" s="75"/>
      <c r="H2461" s="81"/>
      <c r="I2461" s="84"/>
      <c r="J2461" s="84"/>
      <c r="K2461" s="84"/>
      <c r="L2461" s="84"/>
      <c r="M2461" s="84"/>
      <c r="N2461" s="84"/>
      <c r="O2461" s="74"/>
      <c r="P2461" s="74"/>
      <c r="Q2461" s="74"/>
      <c r="R2461" s="74"/>
      <c r="S2461" s="74"/>
    </row>
    <row r="2462" spans="1:19" ht="15" customHeight="1" x14ac:dyDescent="0.2">
      <c r="A2462" s="74"/>
      <c r="B2462" s="74"/>
      <c r="C2462" s="73"/>
      <c r="D2462" s="74"/>
      <c r="E2462" s="74"/>
      <c r="F2462" s="81"/>
      <c r="G2462" s="75"/>
      <c r="H2462" s="81"/>
      <c r="I2462" s="84"/>
      <c r="J2462" s="84"/>
      <c r="K2462" s="84"/>
      <c r="L2462" s="84"/>
      <c r="M2462" s="84"/>
      <c r="N2462" s="84"/>
      <c r="O2462" s="74"/>
      <c r="P2462" s="74"/>
      <c r="Q2462" s="74"/>
      <c r="R2462" s="74"/>
      <c r="S2462" s="74"/>
    </row>
    <row r="2463" spans="1:19" ht="15" customHeight="1" x14ac:dyDescent="0.2">
      <c r="A2463" s="74"/>
      <c r="B2463" s="74"/>
      <c r="C2463" s="73"/>
      <c r="D2463" s="74"/>
      <c r="E2463" s="74"/>
      <c r="F2463" s="81"/>
      <c r="G2463" s="75"/>
      <c r="H2463" s="81"/>
      <c r="I2463" s="84"/>
      <c r="J2463" s="84"/>
      <c r="K2463" s="84"/>
      <c r="L2463" s="84"/>
      <c r="M2463" s="84"/>
      <c r="N2463" s="84"/>
      <c r="O2463" s="74"/>
      <c r="P2463" s="74"/>
      <c r="Q2463" s="74"/>
      <c r="R2463" s="74"/>
      <c r="S2463" s="74"/>
    </row>
    <row r="2464" spans="1:19" ht="15" customHeight="1" x14ac:dyDescent="0.2">
      <c r="A2464" s="74"/>
      <c r="B2464" s="74"/>
      <c r="C2464" s="73"/>
      <c r="D2464" s="74"/>
      <c r="E2464" s="74"/>
      <c r="F2464" s="81"/>
      <c r="G2464" s="75"/>
      <c r="H2464" s="81"/>
      <c r="I2464" s="84"/>
      <c r="J2464" s="84"/>
      <c r="K2464" s="84"/>
      <c r="L2464" s="84"/>
      <c r="M2464" s="84"/>
      <c r="N2464" s="84"/>
      <c r="O2464" s="74"/>
      <c r="P2464" s="74"/>
      <c r="Q2464" s="74"/>
      <c r="R2464" s="74"/>
      <c r="S2464" s="74"/>
    </row>
    <row r="2465" spans="1:19" ht="15" customHeight="1" x14ac:dyDescent="0.2">
      <c r="A2465" s="74"/>
      <c r="B2465" s="74"/>
      <c r="C2465" s="73"/>
      <c r="D2465" s="74"/>
      <c r="E2465" s="74"/>
      <c r="F2465" s="81"/>
      <c r="G2465" s="75"/>
      <c r="H2465" s="81"/>
      <c r="I2465" s="84"/>
      <c r="J2465" s="84"/>
      <c r="K2465" s="84"/>
      <c r="L2465" s="84"/>
      <c r="M2465" s="84"/>
      <c r="N2465" s="84"/>
      <c r="O2465" s="74"/>
      <c r="P2465" s="74"/>
      <c r="Q2465" s="74"/>
      <c r="R2465" s="74"/>
      <c r="S2465" s="74"/>
    </row>
    <row r="2466" spans="1:19" ht="15" customHeight="1" x14ac:dyDescent="0.2">
      <c r="A2466" s="74"/>
      <c r="B2466" s="74"/>
      <c r="C2466" s="73"/>
      <c r="D2466" s="74"/>
      <c r="E2466" s="74"/>
      <c r="F2466" s="81"/>
      <c r="G2466" s="75"/>
      <c r="H2466" s="81"/>
      <c r="I2466" s="84"/>
      <c r="J2466" s="84"/>
      <c r="K2466" s="84"/>
      <c r="L2466" s="84"/>
      <c r="M2466" s="84"/>
      <c r="N2466" s="84"/>
      <c r="O2466" s="74"/>
      <c r="P2466" s="74"/>
      <c r="Q2466" s="74"/>
      <c r="R2466" s="74"/>
      <c r="S2466" s="74"/>
    </row>
    <row r="2467" spans="1:19" ht="15" customHeight="1" x14ac:dyDescent="0.2">
      <c r="A2467" s="74"/>
      <c r="B2467" s="74"/>
      <c r="C2467" s="73"/>
      <c r="D2467" s="74"/>
      <c r="E2467" s="74"/>
      <c r="F2467" s="81"/>
      <c r="G2467" s="75"/>
      <c r="H2467" s="81"/>
      <c r="I2467" s="84"/>
      <c r="J2467" s="84"/>
      <c r="K2467" s="84"/>
      <c r="L2467" s="84"/>
      <c r="M2467" s="84"/>
      <c r="N2467" s="84"/>
      <c r="O2467" s="74"/>
      <c r="P2467" s="74"/>
      <c r="Q2467" s="74"/>
      <c r="R2467" s="74"/>
      <c r="S2467" s="74"/>
    </row>
    <row r="2468" spans="1:19" ht="15" customHeight="1" x14ac:dyDescent="0.2">
      <c r="A2468" s="74"/>
      <c r="B2468" s="74"/>
      <c r="C2468" s="73"/>
      <c r="D2468" s="74"/>
      <c r="E2468" s="74"/>
      <c r="F2468" s="81"/>
      <c r="G2468" s="75"/>
      <c r="H2468" s="81"/>
      <c r="I2468" s="84"/>
      <c r="J2468" s="84"/>
      <c r="K2468" s="84"/>
      <c r="L2468" s="84"/>
      <c r="M2468" s="84"/>
      <c r="N2468" s="84"/>
      <c r="O2468" s="74"/>
      <c r="P2468" s="74"/>
      <c r="Q2468" s="74"/>
      <c r="R2468" s="74"/>
      <c r="S2468" s="74"/>
    </row>
    <row r="2469" spans="1:19" ht="15" customHeight="1" x14ac:dyDescent="0.2">
      <c r="A2469" s="74"/>
      <c r="B2469" s="74"/>
      <c r="C2469" s="73"/>
      <c r="D2469" s="74"/>
      <c r="E2469" s="74"/>
      <c r="F2469" s="81"/>
      <c r="G2469" s="75"/>
      <c r="H2469" s="81"/>
      <c r="I2469" s="84"/>
      <c r="J2469" s="84"/>
      <c r="K2469" s="84"/>
      <c r="L2469" s="84"/>
      <c r="M2469" s="84"/>
      <c r="N2469" s="84"/>
      <c r="O2469" s="74"/>
      <c r="P2469" s="74"/>
      <c r="Q2469" s="74"/>
      <c r="R2469" s="74"/>
      <c r="S2469" s="74"/>
    </row>
    <row r="2470" spans="1:19" ht="15" customHeight="1" x14ac:dyDescent="0.2">
      <c r="A2470" s="74"/>
      <c r="B2470" s="74"/>
      <c r="C2470" s="73"/>
      <c r="D2470" s="74"/>
      <c r="E2470" s="74"/>
      <c r="F2470" s="81"/>
      <c r="G2470" s="75"/>
      <c r="H2470" s="81"/>
      <c r="I2470" s="84"/>
      <c r="J2470" s="84"/>
      <c r="K2470" s="84"/>
      <c r="L2470" s="84"/>
      <c r="M2470" s="84"/>
      <c r="N2470" s="84"/>
      <c r="O2470" s="74"/>
      <c r="P2470" s="74"/>
      <c r="Q2470" s="74"/>
      <c r="R2470" s="74"/>
      <c r="S2470" s="74"/>
    </row>
    <row r="2471" spans="1:19" ht="15" customHeight="1" x14ac:dyDescent="0.2">
      <c r="A2471" s="74"/>
      <c r="B2471" s="74"/>
      <c r="C2471" s="73"/>
      <c r="D2471" s="74"/>
      <c r="E2471" s="74"/>
      <c r="F2471" s="81"/>
      <c r="G2471" s="75"/>
      <c r="H2471" s="81"/>
      <c r="I2471" s="84"/>
      <c r="J2471" s="84"/>
      <c r="K2471" s="84"/>
      <c r="L2471" s="84"/>
      <c r="M2471" s="84"/>
      <c r="N2471" s="84"/>
      <c r="O2471" s="74"/>
      <c r="P2471" s="74"/>
      <c r="Q2471" s="74"/>
      <c r="R2471" s="74"/>
      <c r="S2471" s="74"/>
    </row>
    <row r="2472" spans="1:19" ht="15" customHeight="1" x14ac:dyDescent="0.2">
      <c r="A2472" s="74"/>
      <c r="B2472" s="74"/>
      <c r="C2472" s="73"/>
      <c r="D2472" s="74"/>
      <c r="E2472" s="74"/>
      <c r="F2472" s="81"/>
      <c r="G2472" s="75"/>
      <c r="H2472" s="81"/>
      <c r="I2472" s="84"/>
      <c r="J2472" s="84"/>
      <c r="K2472" s="84"/>
      <c r="L2472" s="84"/>
      <c r="M2472" s="84"/>
      <c r="N2472" s="84"/>
      <c r="O2472" s="74"/>
      <c r="P2472" s="74"/>
      <c r="Q2472" s="74"/>
      <c r="R2472" s="74"/>
      <c r="S2472" s="74"/>
    </row>
    <row r="2473" spans="1:19" ht="15" customHeight="1" x14ac:dyDescent="0.2">
      <c r="A2473" s="74"/>
      <c r="B2473" s="74"/>
      <c r="C2473" s="73"/>
      <c r="D2473" s="74"/>
      <c r="E2473" s="74"/>
      <c r="F2473" s="81"/>
      <c r="G2473" s="75"/>
      <c r="H2473" s="81"/>
      <c r="I2473" s="84"/>
      <c r="J2473" s="84"/>
      <c r="K2473" s="84"/>
      <c r="L2473" s="84"/>
      <c r="M2473" s="84"/>
      <c r="N2473" s="84"/>
      <c r="O2473" s="74"/>
      <c r="P2473" s="74"/>
      <c r="Q2473" s="74"/>
      <c r="R2473" s="74"/>
      <c r="S2473" s="74"/>
    </row>
    <row r="2474" spans="1:19" ht="15" customHeight="1" x14ac:dyDescent="0.2">
      <c r="A2474" s="74"/>
      <c r="B2474" s="74"/>
      <c r="C2474" s="73"/>
      <c r="D2474" s="74"/>
      <c r="E2474" s="74"/>
      <c r="F2474" s="81"/>
      <c r="G2474" s="75"/>
      <c r="H2474" s="81"/>
      <c r="I2474" s="84"/>
      <c r="J2474" s="84"/>
      <c r="K2474" s="84"/>
      <c r="L2474" s="84"/>
      <c r="M2474" s="84"/>
      <c r="N2474" s="84"/>
      <c r="O2474" s="74"/>
      <c r="P2474" s="74"/>
      <c r="Q2474" s="74"/>
      <c r="R2474" s="74"/>
      <c r="S2474" s="74"/>
    </row>
    <row r="2475" spans="1:19" ht="15" customHeight="1" x14ac:dyDescent="0.2">
      <c r="A2475" s="74"/>
      <c r="B2475" s="74"/>
      <c r="C2475" s="73"/>
      <c r="D2475" s="74"/>
      <c r="E2475" s="74"/>
      <c r="F2475" s="81"/>
      <c r="G2475" s="75"/>
      <c r="H2475" s="81"/>
      <c r="I2475" s="84"/>
      <c r="J2475" s="84"/>
      <c r="K2475" s="84"/>
      <c r="L2475" s="84"/>
      <c r="M2475" s="84"/>
      <c r="N2475" s="84"/>
      <c r="O2475" s="74"/>
      <c r="P2475" s="74"/>
      <c r="Q2475" s="74"/>
      <c r="R2475" s="74"/>
      <c r="S2475" s="74"/>
    </row>
    <row r="2476" spans="1:19" ht="15" customHeight="1" x14ac:dyDescent="0.2">
      <c r="A2476" s="74"/>
      <c r="B2476" s="74"/>
      <c r="C2476" s="73"/>
      <c r="D2476" s="74"/>
      <c r="E2476" s="74"/>
      <c r="F2476" s="81"/>
      <c r="G2476" s="75"/>
      <c r="H2476" s="81"/>
      <c r="I2476" s="84"/>
      <c r="J2476" s="84"/>
      <c r="K2476" s="84"/>
      <c r="L2476" s="84"/>
      <c r="M2476" s="84"/>
      <c r="N2476" s="84"/>
      <c r="O2476" s="74"/>
      <c r="P2476" s="74"/>
      <c r="Q2476" s="74"/>
      <c r="R2476" s="74"/>
      <c r="S2476" s="74"/>
    </row>
    <row r="2477" spans="1:19" ht="15" customHeight="1" x14ac:dyDescent="0.2">
      <c r="A2477" s="74"/>
      <c r="B2477" s="74"/>
      <c r="C2477" s="73"/>
      <c r="D2477" s="74"/>
      <c r="E2477" s="74"/>
      <c r="F2477" s="81"/>
      <c r="G2477" s="75"/>
      <c r="H2477" s="81"/>
      <c r="I2477" s="84"/>
      <c r="J2477" s="84"/>
      <c r="K2477" s="84"/>
      <c r="L2477" s="84"/>
      <c r="M2477" s="84"/>
      <c r="N2477" s="84"/>
      <c r="O2477" s="74"/>
      <c r="P2477" s="74"/>
      <c r="Q2477" s="74"/>
      <c r="R2477" s="74"/>
      <c r="S2477" s="74"/>
    </row>
    <row r="2478" spans="1:19" ht="15" customHeight="1" x14ac:dyDescent="0.2">
      <c r="A2478" s="74"/>
      <c r="B2478" s="74"/>
      <c r="C2478" s="73"/>
      <c r="D2478" s="74"/>
      <c r="E2478" s="74"/>
      <c r="F2478" s="81"/>
      <c r="G2478" s="75"/>
      <c r="H2478" s="81"/>
      <c r="I2478" s="84"/>
      <c r="J2478" s="84"/>
      <c r="K2478" s="84"/>
      <c r="L2478" s="84"/>
      <c r="M2478" s="84"/>
      <c r="N2478" s="84"/>
      <c r="O2478" s="74"/>
      <c r="P2478" s="74"/>
      <c r="Q2478" s="74"/>
      <c r="R2478" s="74"/>
      <c r="S2478" s="74"/>
    </row>
    <row r="2479" spans="1:19" ht="15" customHeight="1" x14ac:dyDescent="0.2">
      <c r="A2479" s="74"/>
      <c r="B2479" s="74"/>
      <c r="C2479" s="73"/>
      <c r="D2479" s="74"/>
      <c r="E2479" s="74"/>
      <c r="F2479" s="81"/>
      <c r="G2479" s="75"/>
      <c r="H2479" s="81"/>
      <c r="I2479" s="84"/>
      <c r="J2479" s="84"/>
      <c r="K2479" s="84"/>
      <c r="L2479" s="84"/>
      <c r="M2479" s="84"/>
      <c r="N2479" s="84"/>
      <c r="O2479" s="74"/>
      <c r="P2479" s="74"/>
      <c r="Q2479" s="74"/>
      <c r="R2479" s="74"/>
      <c r="S2479" s="74"/>
    </row>
    <row r="2480" spans="1:19" ht="15" customHeight="1" x14ac:dyDescent="0.2">
      <c r="A2480" s="74"/>
      <c r="B2480" s="74"/>
      <c r="C2480" s="73"/>
      <c r="D2480" s="74"/>
      <c r="E2480" s="74"/>
      <c r="F2480" s="81"/>
      <c r="G2480" s="75"/>
      <c r="H2480" s="81"/>
      <c r="I2480" s="84"/>
      <c r="J2480" s="84"/>
      <c r="K2480" s="84"/>
      <c r="L2480" s="84"/>
      <c r="M2480" s="84"/>
      <c r="N2480" s="84"/>
      <c r="O2480" s="74"/>
      <c r="P2480" s="74"/>
      <c r="Q2480" s="74"/>
      <c r="R2480" s="74"/>
      <c r="S2480" s="74"/>
    </row>
    <row r="2481" spans="1:19" ht="15" customHeight="1" x14ac:dyDescent="0.2">
      <c r="A2481" s="74"/>
      <c r="B2481" s="74"/>
      <c r="C2481" s="73"/>
      <c r="D2481" s="74"/>
      <c r="E2481" s="74"/>
      <c r="F2481" s="81"/>
      <c r="G2481" s="75"/>
      <c r="H2481" s="81"/>
      <c r="I2481" s="84"/>
      <c r="J2481" s="84"/>
      <c r="K2481" s="84"/>
      <c r="L2481" s="84"/>
      <c r="M2481" s="84"/>
      <c r="N2481" s="84"/>
      <c r="O2481" s="74"/>
      <c r="P2481" s="74"/>
      <c r="Q2481" s="74"/>
      <c r="R2481" s="74"/>
      <c r="S2481" s="74"/>
    </row>
    <row r="2482" spans="1:19" ht="15" customHeight="1" x14ac:dyDescent="0.2">
      <c r="A2482" s="74"/>
      <c r="B2482" s="74"/>
      <c r="C2482" s="73"/>
      <c r="D2482" s="74"/>
      <c r="E2482" s="74"/>
      <c r="F2482" s="81"/>
      <c r="G2482" s="75"/>
      <c r="H2482" s="81"/>
      <c r="I2482" s="84"/>
      <c r="J2482" s="84"/>
      <c r="K2482" s="84"/>
      <c r="L2482" s="84"/>
      <c r="M2482" s="84"/>
      <c r="N2482" s="84"/>
      <c r="O2482" s="74"/>
      <c r="P2482" s="74"/>
      <c r="Q2482" s="74"/>
      <c r="R2482" s="74"/>
      <c r="S2482" s="74"/>
    </row>
    <row r="2483" spans="1:19" ht="15" customHeight="1" x14ac:dyDescent="0.2">
      <c r="A2483" s="74"/>
      <c r="B2483" s="74"/>
      <c r="C2483" s="73"/>
      <c r="D2483" s="74"/>
      <c r="E2483" s="74"/>
      <c r="F2483" s="81"/>
      <c r="G2483" s="75"/>
      <c r="H2483" s="81"/>
      <c r="I2483" s="84"/>
      <c r="J2483" s="84"/>
      <c r="K2483" s="84"/>
      <c r="L2483" s="84"/>
      <c r="M2483" s="84"/>
      <c r="N2483" s="84"/>
      <c r="O2483" s="74"/>
      <c r="P2483" s="74"/>
      <c r="Q2483" s="74"/>
      <c r="R2483" s="74"/>
      <c r="S2483" s="74"/>
    </row>
    <row r="2484" spans="1:19" ht="15" customHeight="1" x14ac:dyDescent="0.2">
      <c r="A2484" s="74"/>
      <c r="B2484" s="74"/>
      <c r="C2484" s="73"/>
      <c r="D2484" s="74"/>
      <c r="E2484" s="74"/>
      <c r="F2484" s="81"/>
      <c r="G2484" s="75"/>
      <c r="H2484" s="81"/>
      <c r="I2484" s="84"/>
      <c r="J2484" s="84"/>
      <c r="K2484" s="84"/>
      <c r="L2484" s="84"/>
      <c r="M2484" s="84"/>
      <c r="N2484" s="84"/>
      <c r="O2484" s="74"/>
      <c r="P2484" s="74"/>
      <c r="Q2484" s="74"/>
      <c r="R2484" s="74"/>
      <c r="S2484" s="74"/>
    </row>
    <row r="2485" spans="1:19" ht="15" customHeight="1" x14ac:dyDescent="0.2">
      <c r="A2485" s="74"/>
      <c r="B2485" s="74"/>
      <c r="C2485" s="73"/>
      <c r="D2485" s="74"/>
      <c r="E2485" s="74"/>
      <c r="F2485" s="81"/>
      <c r="G2485" s="75"/>
      <c r="H2485" s="81"/>
      <c r="I2485" s="84"/>
      <c r="J2485" s="84"/>
      <c r="K2485" s="84"/>
      <c r="L2485" s="84"/>
      <c r="M2485" s="84"/>
      <c r="N2485" s="84"/>
      <c r="O2485" s="74"/>
      <c r="P2485" s="74"/>
      <c r="Q2485" s="74"/>
      <c r="R2485" s="74"/>
      <c r="S2485" s="74"/>
    </row>
    <row r="2486" spans="1:19" ht="15" customHeight="1" x14ac:dyDescent="0.2">
      <c r="A2486" s="74"/>
      <c r="B2486" s="74"/>
      <c r="C2486" s="73"/>
      <c r="D2486" s="74"/>
      <c r="E2486" s="74"/>
      <c r="F2486" s="81"/>
      <c r="G2486" s="75"/>
      <c r="H2486" s="81"/>
      <c r="I2486" s="84"/>
      <c r="J2486" s="84"/>
      <c r="K2486" s="84"/>
      <c r="L2486" s="84"/>
      <c r="M2486" s="84"/>
      <c r="N2486" s="84"/>
      <c r="O2486" s="74"/>
      <c r="P2486" s="74"/>
      <c r="Q2486" s="74"/>
      <c r="R2486" s="74"/>
      <c r="S2486" s="74"/>
    </row>
    <row r="2487" spans="1:19" ht="15" customHeight="1" x14ac:dyDescent="0.2">
      <c r="A2487" s="74"/>
      <c r="B2487" s="74"/>
      <c r="C2487" s="73"/>
      <c r="D2487" s="74"/>
      <c r="E2487" s="74"/>
      <c r="F2487" s="81"/>
      <c r="G2487" s="75"/>
      <c r="H2487" s="81"/>
      <c r="I2487" s="84"/>
      <c r="J2487" s="84"/>
      <c r="K2487" s="84"/>
      <c r="L2487" s="84"/>
      <c r="M2487" s="84"/>
      <c r="N2487" s="84"/>
      <c r="O2487" s="74"/>
      <c r="P2487" s="74"/>
      <c r="Q2487" s="74"/>
      <c r="R2487" s="74"/>
      <c r="S2487" s="74"/>
    </row>
    <row r="2488" spans="1:19" ht="15" customHeight="1" x14ac:dyDescent="0.2">
      <c r="A2488" s="74"/>
      <c r="B2488" s="74"/>
      <c r="C2488" s="73"/>
      <c r="D2488" s="74"/>
      <c r="E2488" s="74"/>
      <c r="F2488" s="81"/>
      <c r="G2488" s="75"/>
      <c r="H2488" s="81"/>
      <c r="I2488" s="84"/>
      <c r="J2488" s="84"/>
      <c r="K2488" s="84"/>
      <c r="L2488" s="84"/>
      <c r="M2488" s="84"/>
      <c r="N2488" s="84"/>
      <c r="O2488" s="74"/>
      <c r="P2488" s="74"/>
      <c r="Q2488" s="74"/>
      <c r="R2488" s="74"/>
      <c r="S2488" s="74"/>
    </row>
    <row r="2489" spans="1:19" ht="15" customHeight="1" x14ac:dyDescent="0.2">
      <c r="A2489" s="74"/>
      <c r="B2489" s="74"/>
      <c r="C2489" s="73"/>
      <c r="D2489" s="74"/>
      <c r="E2489" s="74"/>
      <c r="F2489" s="81"/>
      <c r="G2489" s="75"/>
      <c r="H2489" s="81"/>
      <c r="I2489" s="84"/>
      <c r="J2489" s="84"/>
      <c r="K2489" s="84"/>
      <c r="L2489" s="84"/>
      <c r="M2489" s="84"/>
      <c r="N2489" s="84"/>
      <c r="O2489" s="74"/>
      <c r="P2489" s="74"/>
      <c r="Q2489" s="74"/>
      <c r="R2489" s="74"/>
      <c r="S2489" s="74"/>
    </row>
    <row r="2490" spans="1:19" ht="15" customHeight="1" x14ac:dyDescent="0.2">
      <c r="A2490" s="74"/>
      <c r="B2490" s="74"/>
      <c r="C2490" s="73"/>
      <c r="D2490" s="74"/>
      <c r="E2490" s="74"/>
      <c r="F2490" s="81"/>
      <c r="G2490" s="75"/>
      <c r="H2490" s="81"/>
      <c r="I2490" s="84"/>
      <c r="J2490" s="84"/>
      <c r="K2490" s="84"/>
      <c r="L2490" s="84"/>
      <c r="M2490" s="84"/>
      <c r="N2490" s="84"/>
      <c r="O2490" s="74"/>
      <c r="P2490" s="74"/>
      <c r="Q2490" s="74"/>
      <c r="R2490" s="74"/>
      <c r="S2490" s="74"/>
    </row>
    <row r="2491" spans="1:19" ht="15" customHeight="1" x14ac:dyDescent="0.2">
      <c r="A2491" s="74"/>
      <c r="B2491" s="74"/>
      <c r="C2491" s="73"/>
      <c r="D2491" s="74"/>
      <c r="E2491" s="74"/>
      <c r="F2491" s="81"/>
      <c r="G2491" s="75"/>
      <c r="H2491" s="81"/>
      <c r="I2491" s="84"/>
      <c r="J2491" s="84"/>
      <c r="K2491" s="84"/>
      <c r="L2491" s="84"/>
      <c r="M2491" s="84"/>
      <c r="N2491" s="84"/>
      <c r="O2491" s="74"/>
      <c r="P2491" s="74"/>
      <c r="Q2491" s="74"/>
      <c r="R2491" s="74"/>
      <c r="S2491" s="74"/>
    </row>
    <row r="2492" spans="1:19" ht="15" customHeight="1" x14ac:dyDescent="0.2">
      <c r="A2492" s="74"/>
      <c r="B2492" s="74"/>
      <c r="C2492" s="73"/>
      <c r="D2492" s="74"/>
      <c r="E2492" s="74"/>
      <c r="F2492" s="81"/>
      <c r="G2492" s="75"/>
      <c r="H2492" s="81"/>
      <c r="I2492" s="84"/>
      <c r="J2492" s="84"/>
      <c r="K2492" s="84"/>
      <c r="L2492" s="84"/>
      <c r="M2492" s="84"/>
      <c r="N2492" s="84"/>
      <c r="O2492" s="74"/>
      <c r="P2492" s="74"/>
      <c r="Q2492" s="74"/>
      <c r="R2492" s="74"/>
      <c r="S2492" s="74"/>
    </row>
    <row r="2493" spans="1:19" ht="15" customHeight="1" x14ac:dyDescent="0.2">
      <c r="A2493" s="74"/>
      <c r="B2493" s="74"/>
      <c r="C2493" s="73"/>
      <c r="D2493" s="74"/>
      <c r="E2493" s="74"/>
      <c r="F2493" s="81"/>
      <c r="G2493" s="75"/>
      <c r="H2493" s="81"/>
      <c r="I2493" s="84"/>
      <c r="J2493" s="84"/>
      <c r="K2493" s="84"/>
      <c r="L2493" s="84"/>
      <c r="M2493" s="84"/>
      <c r="N2493" s="84"/>
      <c r="O2493" s="74"/>
      <c r="P2493" s="74"/>
      <c r="Q2493" s="74"/>
      <c r="R2493" s="74"/>
      <c r="S2493" s="74"/>
    </row>
    <row r="2494" spans="1:19" ht="15" customHeight="1" x14ac:dyDescent="0.2">
      <c r="A2494" s="74"/>
      <c r="B2494" s="74"/>
      <c r="C2494" s="73"/>
      <c r="D2494" s="74"/>
      <c r="E2494" s="74"/>
      <c r="F2494" s="81"/>
      <c r="G2494" s="75"/>
      <c r="H2494" s="81"/>
      <c r="I2494" s="84"/>
      <c r="J2494" s="84"/>
      <c r="K2494" s="84"/>
      <c r="L2494" s="84"/>
      <c r="M2494" s="84"/>
      <c r="N2494" s="84"/>
      <c r="O2494" s="74"/>
      <c r="P2494" s="74"/>
      <c r="Q2494" s="74"/>
      <c r="R2494" s="74"/>
      <c r="S2494" s="74"/>
    </row>
    <row r="2495" spans="1:19" ht="15" customHeight="1" x14ac:dyDescent="0.2">
      <c r="A2495" s="74"/>
      <c r="B2495" s="74"/>
      <c r="C2495" s="73"/>
      <c r="D2495" s="74"/>
      <c r="E2495" s="74"/>
      <c r="F2495" s="81"/>
      <c r="G2495" s="75"/>
      <c r="H2495" s="81"/>
      <c r="I2495" s="84"/>
      <c r="J2495" s="84"/>
      <c r="K2495" s="84"/>
      <c r="L2495" s="84"/>
      <c r="M2495" s="84"/>
      <c r="N2495" s="84"/>
      <c r="O2495" s="74"/>
      <c r="P2495" s="74"/>
      <c r="Q2495" s="74"/>
      <c r="R2495" s="74"/>
      <c r="S2495" s="74"/>
    </row>
    <row r="2496" spans="1:19" ht="15" customHeight="1" x14ac:dyDescent="0.2">
      <c r="A2496" s="74"/>
      <c r="B2496" s="74"/>
      <c r="C2496" s="73"/>
      <c r="D2496" s="74"/>
      <c r="E2496" s="74"/>
      <c r="F2496" s="81"/>
      <c r="G2496" s="75"/>
      <c r="H2496" s="81"/>
      <c r="I2496" s="84"/>
      <c r="J2496" s="84"/>
      <c r="K2496" s="84"/>
      <c r="L2496" s="84"/>
      <c r="M2496" s="84"/>
      <c r="N2496" s="84"/>
      <c r="O2496" s="74"/>
      <c r="P2496" s="74"/>
      <c r="Q2496" s="74"/>
      <c r="R2496" s="74"/>
      <c r="S2496" s="74"/>
    </row>
    <row r="2497" spans="1:19" ht="15" customHeight="1" x14ac:dyDescent="0.2">
      <c r="A2497" s="74"/>
      <c r="B2497" s="74"/>
      <c r="C2497" s="73"/>
      <c r="D2497" s="74"/>
      <c r="E2497" s="74"/>
      <c r="F2497" s="81"/>
      <c r="G2497" s="75"/>
      <c r="H2497" s="81"/>
      <c r="I2497" s="84"/>
      <c r="J2497" s="84"/>
      <c r="K2497" s="84"/>
      <c r="L2497" s="84"/>
      <c r="M2497" s="84"/>
      <c r="N2497" s="84"/>
      <c r="O2497" s="74"/>
      <c r="P2497" s="74"/>
      <c r="Q2497" s="74"/>
      <c r="R2497" s="74"/>
      <c r="S2497" s="74"/>
    </row>
    <row r="2498" spans="1:19" ht="15" customHeight="1" x14ac:dyDescent="0.2">
      <c r="A2498" s="74"/>
      <c r="B2498" s="74"/>
      <c r="C2498" s="73"/>
      <c r="D2498" s="74"/>
      <c r="E2498" s="74"/>
      <c r="F2498" s="81"/>
      <c r="G2498" s="75"/>
      <c r="H2498" s="81"/>
      <c r="I2498" s="84"/>
      <c r="J2498" s="84"/>
      <c r="K2498" s="84"/>
      <c r="L2498" s="84"/>
      <c r="M2498" s="84"/>
      <c r="N2498" s="84"/>
      <c r="O2498" s="74"/>
      <c r="P2498" s="74"/>
      <c r="Q2498" s="74"/>
      <c r="R2498" s="74"/>
      <c r="S2498" s="74"/>
    </row>
    <row r="2499" spans="1:19" ht="15" customHeight="1" x14ac:dyDescent="0.2">
      <c r="A2499" s="74"/>
      <c r="B2499" s="74"/>
      <c r="C2499" s="73"/>
      <c r="D2499" s="74"/>
      <c r="E2499" s="74"/>
      <c r="F2499" s="81"/>
      <c r="G2499" s="75"/>
      <c r="H2499" s="81"/>
      <c r="I2499" s="84"/>
      <c r="J2499" s="84"/>
      <c r="K2499" s="84"/>
      <c r="L2499" s="84"/>
      <c r="M2499" s="84"/>
      <c r="N2499" s="84"/>
      <c r="O2499" s="74"/>
      <c r="P2499" s="74"/>
      <c r="Q2499" s="74"/>
      <c r="R2499" s="74"/>
      <c r="S2499" s="74"/>
    </row>
    <row r="2500" spans="1:19" ht="15" customHeight="1" x14ac:dyDescent="0.2">
      <c r="A2500" s="74"/>
      <c r="B2500" s="74"/>
      <c r="C2500" s="73"/>
      <c r="D2500" s="74"/>
      <c r="E2500" s="74"/>
      <c r="F2500" s="81"/>
      <c r="G2500" s="75"/>
      <c r="H2500" s="81"/>
      <c r="I2500" s="84"/>
      <c r="J2500" s="84"/>
      <c r="K2500" s="84"/>
      <c r="L2500" s="84"/>
      <c r="M2500" s="84"/>
      <c r="N2500" s="84"/>
      <c r="O2500" s="74"/>
      <c r="P2500" s="74"/>
      <c r="Q2500" s="74"/>
      <c r="R2500" s="74"/>
      <c r="S2500" s="74"/>
    </row>
    <row r="2501" spans="1:19" ht="15" customHeight="1" x14ac:dyDescent="0.2">
      <c r="A2501" s="74"/>
      <c r="B2501" s="74"/>
      <c r="C2501" s="73"/>
      <c r="D2501" s="74"/>
      <c r="E2501" s="74"/>
      <c r="F2501" s="81"/>
      <c r="G2501" s="75"/>
      <c r="H2501" s="81"/>
      <c r="I2501" s="84"/>
      <c r="J2501" s="84"/>
      <c r="K2501" s="84"/>
      <c r="L2501" s="84"/>
      <c r="M2501" s="84"/>
      <c r="N2501" s="84"/>
      <c r="O2501" s="74"/>
      <c r="P2501" s="74"/>
      <c r="Q2501" s="74"/>
      <c r="R2501" s="74"/>
      <c r="S2501" s="74"/>
    </row>
    <row r="2502" spans="1:19" ht="15" customHeight="1" x14ac:dyDescent="0.2">
      <c r="A2502" s="74"/>
      <c r="B2502" s="74"/>
      <c r="C2502" s="73"/>
      <c r="D2502" s="74"/>
      <c r="E2502" s="74"/>
      <c r="F2502" s="81"/>
      <c r="G2502" s="75"/>
      <c r="H2502" s="81"/>
      <c r="I2502" s="84"/>
      <c r="J2502" s="84"/>
      <c r="K2502" s="84"/>
      <c r="L2502" s="84"/>
      <c r="M2502" s="84"/>
      <c r="N2502" s="84"/>
      <c r="O2502" s="74"/>
      <c r="P2502" s="74"/>
      <c r="Q2502" s="74"/>
      <c r="R2502" s="74"/>
      <c r="S2502" s="74"/>
    </row>
    <row r="2503" spans="1:19" ht="15" customHeight="1" x14ac:dyDescent="0.2">
      <c r="A2503" s="74"/>
      <c r="B2503" s="74"/>
      <c r="C2503" s="73"/>
      <c r="D2503" s="74"/>
      <c r="E2503" s="74"/>
      <c r="F2503" s="81"/>
      <c r="G2503" s="75"/>
      <c r="H2503" s="81"/>
      <c r="I2503" s="84"/>
      <c r="J2503" s="84"/>
      <c r="K2503" s="84"/>
      <c r="L2503" s="84"/>
      <c r="M2503" s="84"/>
      <c r="N2503" s="84"/>
      <c r="O2503" s="74"/>
      <c r="P2503" s="74"/>
      <c r="Q2503" s="74"/>
      <c r="R2503" s="74"/>
      <c r="S2503" s="74"/>
    </row>
    <row r="2504" spans="1:19" ht="15" customHeight="1" x14ac:dyDescent="0.2">
      <c r="A2504" s="74"/>
      <c r="B2504" s="74"/>
      <c r="C2504" s="73"/>
      <c r="D2504" s="74"/>
      <c r="E2504" s="74"/>
      <c r="F2504" s="81"/>
      <c r="G2504" s="75"/>
      <c r="H2504" s="81"/>
      <c r="I2504" s="84"/>
      <c r="J2504" s="84"/>
      <c r="K2504" s="84"/>
      <c r="L2504" s="84"/>
      <c r="M2504" s="84"/>
      <c r="N2504" s="84"/>
      <c r="O2504" s="74"/>
      <c r="P2504" s="74"/>
      <c r="Q2504" s="74"/>
      <c r="R2504" s="74"/>
      <c r="S2504" s="74"/>
    </row>
    <row r="2505" spans="1:19" ht="15" customHeight="1" x14ac:dyDescent="0.2">
      <c r="A2505" s="74"/>
      <c r="B2505" s="74"/>
      <c r="C2505" s="73"/>
      <c r="D2505" s="74"/>
      <c r="E2505" s="74"/>
      <c r="F2505" s="81"/>
      <c r="G2505" s="75"/>
      <c r="H2505" s="81"/>
      <c r="I2505" s="84"/>
      <c r="J2505" s="84"/>
      <c r="K2505" s="84"/>
      <c r="L2505" s="84"/>
      <c r="M2505" s="84"/>
      <c r="N2505" s="84"/>
      <c r="O2505" s="74"/>
      <c r="P2505" s="74"/>
      <c r="Q2505" s="74"/>
      <c r="R2505" s="74"/>
      <c r="S2505" s="74"/>
    </row>
    <row r="2506" spans="1:19" ht="15" customHeight="1" x14ac:dyDescent="0.2">
      <c r="A2506" s="74"/>
      <c r="B2506" s="74"/>
      <c r="C2506" s="73"/>
      <c r="D2506" s="74"/>
      <c r="E2506" s="74"/>
      <c r="F2506" s="81"/>
      <c r="G2506" s="75"/>
      <c r="H2506" s="81"/>
      <c r="I2506" s="84"/>
      <c r="J2506" s="84"/>
      <c r="K2506" s="84"/>
      <c r="L2506" s="84"/>
      <c r="M2506" s="84"/>
      <c r="N2506" s="84"/>
      <c r="O2506" s="74"/>
      <c r="P2506" s="74"/>
      <c r="Q2506" s="74"/>
      <c r="R2506" s="74"/>
      <c r="S2506" s="74"/>
    </row>
    <row r="2507" spans="1:19" ht="15" customHeight="1" x14ac:dyDescent="0.2">
      <c r="A2507" s="74"/>
      <c r="B2507" s="74"/>
      <c r="C2507" s="73"/>
      <c r="D2507" s="74"/>
      <c r="E2507" s="74"/>
      <c r="F2507" s="81"/>
      <c r="G2507" s="75"/>
      <c r="H2507" s="81"/>
      <c r="I2507" s="84"/>
      <c r="J2507" s="84"/>
      <c r="K2507" s="84"/>
      <c r="L2507" s="84"/>
      <c r="M2507" s="84"/>
      <c r="N2507" s="84"/>
      <c r="O2507" s="74"/>
      <c r="P2507" s="74"/>
      <c r="Q2507" s="74"/>
      <c r="R2507" s="74"/>
      <c r="S2507" s="74"/>
    </row>
    <row r="2508" spans="1:19" ht="15" customHeight="1" x14ac:dyDescent="0.2">
      <c r="A2508" s="74"/>
      <c r="B2508" s="74"/>
      <c r="C2508" s="73"/>
      <c r="D2508" s="74"/>
      <c r="E2508" s="74"/>
      <c r="F2508" s="81"/>
      <c r="G2508" s="75"/>
      <c r="H2508" s="81"/>
      <c r="I2508" s="84"/>
      <c r="J2508" s="84"/>
      <c r="K2508" s="84"/>
      <c r="L2508" s="84"/>
      <c r="M2508" s="84"/>
      <c r="N2508" s="84"/>
      <c r="O2508" s="74"/>
      <c r="P2508" s="74"/>
      <c r="Q2508" s="74"/>
      <c r="R2508" s="74"/>
      <c r="S2508" s="74"/>
    </row>
    <row r="2509" spans="1:19" ht="15" customHeight="1" x14ac:dyDescent="0.2">
      <c r="A2509" s="74"/>
      <c r="B2509" s="74"/>
      <c r="C2509" s="73"/>
      <c r="D2509" s="74"/>
      <c r="E2509" s="74"/>
      <c r="F2509" s="81"/>
      <c r="G2509" s="75"/>
      <c r="H2509" s="81"/>
      <c r="I2509" s="84"/>
      <c r="J2509" s="84"/>
      <c r="K2509" s="84"/>
      <c r="L2509" s="84"/>
      <c r="M2509" s="84"/>
      <c r="N2509" s="84"/>
      <c r="O2509" s="74"/>
      <c r="P2509" s="74"/>
      <c r="Q2509" s="74"/>
      <c r="R2509" s="74"/>
      <c r="S2509" s="74"/>
    </row>
    <row r="2510" spans="1:19" ht="15" customHeight="1" x14ac:dyDescent="0.2">
      <c r="A2510" s="74"/>
      <c r="B2510" s="74"/>
      <c r="C2510" s="73"/>
      <c r="D2510" s="74"/>
      <c r="E2510" s="74"/>
      <c r="F2510" s="81"/>
      <c r="G2510" s="75"/>
      <c r="H2510" s="81"/>
      <c r="I2510" s="84"/>
      <c r="J2510" s="84"/>
      <c r="K2510" s="84"/>
      <c r="L2510" s="84"/>
      <c r="M2510" s="84"/>
      <c r="N2510" s="84"/>
      <c r="O2510" s="74"/>
      <c r="P2510" s="74"/>
      <c r="Q2510" s="74"/>
      <c r="R2510" s="74"/>
      <c r="S2510" s="74"/>
    </row>
    <row r="2511" spans="1:19" ht="15" customHeight="1" x14ac:dyDescent="0.2">
      <c r="A2511" s="74"/>
      <c r="B2511" s="74"/>
      <c r="C2511" s="73"/>
      <c r="D2511" s="74"/>
      <c r="E2511" s="74"/>
      <c r="F2511" s="81"/>
      <c r="G2511" s="75"/>
      <c r="H2511" s="81"/>
      <c r="I2511" s="84"/>
      <c r="J2511" s="84"/>
      <c r="K2511" s="84"/>
      <c r="L2511" s="84"/>
      <c r="M2511" s="84"/>
      <c r="N2511" s="84"/>
      <c r="O2511" s="74"/>
      <c r="P2511" s="74"/>
      <c r="Q2511" s="74"/>
      <c r="R2511" s="74"/>
      <c r="S2511" s="74"/>
    </row>
    <row r="2512" spans="1:19" ht="15" customHeight="1" x14ac:dyDescent="0.2">
      <c r="A2512" s="74"/>
      <c r="B2512" s="74"/>
      <c r="C2512" s="73"/>
      <c r="D2512" s="74"/>
      <c r="E2512" s="74"/>
      <c r="F2512" s="81"/>
      <c r="G2512" s="75"/>
      <c r="H2512" s="81"/>
      <c r="I2512" s="84"/>
      <c r="J2512" s="84"/>
      <c r="K2512" s="84"/>
      <c r="L2512" s="84"/>
      <c r="M2512" s="84"/>
      <c r="N2512" s="84"/>
      <c r="O2512" s="74"/>
      <c r="P2512" s="74"/>
      <c r="Q2512" s="74"/>
      <c r="R2512" s="74"/>
      <c r="S2512" s="74"/>
    </row>
    <row r="2513" spans="1:19" ht="15" customHeight="1" x14ac:dyDescent="0.2">
      <c r="A2513" s="74"/>
      <c r="B2513" s="74"/>
      <c r="C2513" s="73"/>
      <c r="D2513" s="74"/>
      <c r="E2513" s="74"/>
      <c r="F2513" s="81"/>
      <c r="G2513" s="75"/>
      <c r="H2513" s="81"/>
      <c r="I2513" s="84"/>
      <c r="J2513" s="84"/>
      <c r="K2513" s="84"/>
      <c r="L2513" s="84"/>
      <c r="M2513" s="84"/>
      <c r="N2513" s="84"/>
      <c r="O2513" s="74"/>
      <c r="P2513" s="74"/>
      <c r="Q2513" s="74"/>
      <c r="R2513" s="74"/>
      <c r="S2513" s="74"/>
    </row>
    <row r="2514" spans="1:19" ht="15" customHeight="1" x14ac:dyDescent="0.2">
      <c r="A2514" s="74"/>
      <c r="B2514" s="74"/>
      <c r="C2514" s="73"/>
      <c r="D2514" s="74"/>
      <c r="E2514" s="74"/>
      <c r="F2514" s="81"/>
      <c r="G2514" s="75"/>
      <c r="H2514" s="81"/>
      <c r="I2514" s="84"/>
      <c r="J2514" s="84"/>
      <c r="K2514" s="84"/>
      <c r="L2514" s="84"/>
      <c r="M2514" s="84"/>
      <c r="N2514" s="84"/>
      <c r="O2514" s="74"/>
      <c r="P2514" s="74"/>
      <c r="Q2514" s="74"/>
      <c r="R2514" s="74"/>
      <c r="S2514" s="74"/>
    </row>
    <row r="2515" spans="1:19" ht="15" customHeight="1" x14ac:dyDescent="0.2">
      <c r="A2515" s="74"/>
      <c r="B2515" s="74"/>
      <c r="C2515" s="73"/>
      <c r="D2515" s="74"/>
      <c r="E2515" s="74"/>
      <c r="F2515" s="81"/>
      <c r="G2515" s="75"/>
      <c r="H2515" s="81"/>
      <c r="I2515" s="84"/>
      <c r="J2515" s="84"/>
      <c r="K2515" s="84"/>
      <c r="L2515" s="84"/>
      <c r="M2515" s="84"/>
      <c r="N2515" s="84"/>
      <c r="O2515" s="74"/>
      <c r="P2515" s="74"/>
      <c r="Q2515" s="74"/>
      <c r="R2515" s="74"/>
      <c r="S2515" s="74"/>
    </row>
    <row r="2516" spans="1:19" ht="15" customHeight="1" x14ac:dyDescent="0.2">
      <c r="A2516" s="74"/>
      <c r="B2516" s="74"/>
      <c r="C2516" s="73"/>
      <c r="D2516" s="74"/>
      <c r="E2516" s="74"/>
      <c r="F2516" s="81"/>
      <c r="G2516" s="75"/>
      <c r="H2516" s="81"/>
      <c r="I2516" s="84"/>
      <c r="J2516" s="84"/>
      <c r="K2516" s="84"/>
      <c r="L2516" s="84"/>
      <c r="M2516" s="84"/>
      <c r="N2516" s="84"/>
      <c r="O2516" s="74"/>
      <c r="P2516" s="74"/>
      <c r="Q2516" s="74"/>
      <c r="R2516" s="74"/>
      <c r="S2516" s="74"/>
    </row>
    <row r="2517" spans="1:19" ht="15" customHeight="1" x14ac:dyDescent="0.2">
      <c r="A2517" s="74"/>
      <c r="B2517" s="74"/>
      <c r="C2517" s="73"/>
      <c r="D2517" s="74"/>
      <c r="E2517" s="74"/>
      <c r="F2517" s="81"/>
      <c r="G2517" s="75"/>
      <c r="H2517" s="81"/>
      <c r="I2517" s="84"/>
      <c r="J2517" s="84"/>
      <c r="K2517" s="84"/>
      <c r="L2517" s="84"/>
      <c r="M2517" s="84"/>
      <c r="N2517" s="84"/>
      <c r="O2517" s="74"/>
      <c r="P2517" s="74"/>
      <c r="Q2517" s="74"/>
      <c r="R2517" s="74"/>
      <c r="S2517" s="74"/>
    </row>
    <row r="2518" spans="1:19" ht="15" customHeight="1" x14ac:dyDescent="0.2">
      <c r="A2518" s="74"/>
      <c r="B2518" s="74"/>
      <c r="C2518" s="73"/>
      <c r="D2518" s="74"/>
      <c r="E2518" s="74"/>
      <c r="F2518" s="81"/>
      <c r="G2518" s="75"/>
      <c r="H2518" s="81"/>
      <c r="I2518" s="84"/>
      <c r="J2518" s="84"/>
      <c r="K2518" s="84"/>
      <c r="L2518" s="84"/>
      <c r="M2518" s="84"/>
      <c r="N2518" s="84"/>
      <c r="O2518" s="74"/>
      <c r="P2518" s="74"/>
      <c r="Q2518" s="74"/>
      <c r="R2518" s="74"/>
      <c r="S2518" s="74"/>
    </row>
    <row r="2519" spans="1:19" ht="15" customHeight="1" x14ac:dyDescent="0.2">
      <c r="A2519" s="74"/>
      <c r="B2519" s="74"/>
      <c r="C2519" s="73"/>
      <c r="D2519" s="74"/>
      <c r="E2519" s="74"/>
      <c r="F2519" s="81"/>
      <c r="G2519" s="75"/>
      <c r="H2519" s="81"/>
      <c r="I2519" s="84"/>
      <c r="J2519" s="84"/>
      <c r="K2519" s="84"/>
      <c r="L2519" s="84"/>
      <c r="M2519" s="84"/>
      <c r="N2519" s="84"/>
      <c r="O2519" s="74"/>
      <c r="P2519" s="74"/>
      <c r="Q2519" s="74"/>
      <c r="R2519" s="74"/>
      <c r="S2519" s="74"/>
    </row>
    <row r="2520" spans="1:19" ht="15" customHeight="1" x14ac:dyDescent="0.2">
      <c r="A2520" s="74"/>
      <c r="B2520" s="74"/>
      <c r="C2520" s="73"/>
      <c r="D2520" s="74"/>
      <c r="E2520" s="74"/>
      <c r="F2520" s="81"/>
      <c r="G2520" s="75"/>
      <c r="H2520" s="81"/>
      <c r="I2520" s="84"/>
      <c r="J2520" s="84"/>
      <c r="K2520" s="84"/>
      <c r="L2520" s="84"/>
      <c r="M2520" s="84"/>
      <c r="N2520" s="84"/>
      <c r="O2520" s="74"/>
      <c r="P2520" s="74"/>
      <c r="Q2520" s="74"/>
      <c r="R2520" s="74"/>
      <c r="S2520" s="74"/>
    </row>
    <row r="2521" spans="1:19" ht="15" customHeight="1" x14ac:dyDescent="0.2">
      <c r="A2521" s="74"/>
      <c r="B2521" s="74"/>
      <c r="C2521" s="73"/>
      <c r="D2521" s="74"/>
      <c r="E2521" s="74"/>
      <c r="F2521" s="81"/>
      <c r="G2521" s="75"/>
      <c r="H2521" s="81"/>
      <c r="I2521" s="84"/>
      <c r="J2521" s="84"/>
      <c r="K2521" s="84"/>
      <c r="L2521" s="84"/>
      <c r="M2521" s="84"/>
      <c r="N2521" s="84"/>
      <c r="O2521" s="74"/>
      <c r="P2521" s="74"/>
      <c r="Q2521" s="74"/>
      <c r="R2521" s="74"/>
      <c r="S2521" s="74"/>
    </row>
    <row r="2522" spans="1:19" ht="15" customHeight="1" x14ac:dyDescent="0.2">
      <c r="A2522" s="74"/>
      <c r="B2522" s="74"/>
      <c r="C2522" s="73"/>
      <c r="D2522" s="74"/>
      <c r="E2522" s="74"/>
      <c r="F2522" s="81"/>
      <c r="G2522" s="75"/>
      <c r="H2522" s="81"/>
      <c r="I2522" s="84"/>
      <c r="J2522" s="84"/>
      <c r="K2522" s="84"/>
      <c r="L2522" s="84"/>
      <c r="M2522" s="84"/>
      <c r="N2522" s="84"/>
      <c r="O2522" s="74"/>
      <c r="P2522" s="74"/>
      <c r="Q2522" s="74"/>
      <c r="R2522" s="74"/>
      <c r="S2522" s="74"/>
    </row>
    <row r="2523" spans="1:19" ht="15" customHeight="1" x14ac:dyDescent="0.2">
      <c r="A2523" s="74"/>
      <c r="B2523" s="74"/>
      <c r="C2523" s="73"/>
      <c r="D2523" s="74"/>
      <c r="E2523" s="74"/>
      <c r="F2523" s="81"/>
      <c r="G2523" s="75"/>
      <c r="H2523" s="81"/>
      <c r="I2523" s="84"/>
      <c r="J2523" s="84"/>
      <c r="K2523" s="84"/>
      <c r="L2523" s="84"/>
      <c r="M2523" s="84"/>
      <c r="N2523" s="84"/>
      <c r="O2523" s="74"/>
      <c r="P2523" s="74"/>
      <c r="Q2523" s="74"/>
      <c r="R2523" s="74"/>
      <c r="S2523" s="74"/>
    </row>
    <row r="2524" spans="1:19" ht="15" customHeight="1" x14ac:dyDescent="0.2">
      <c r="A2524" s="74"/>
      <c r="B2524" s="74"/>
      <c r="C2524" s="73"/>
      <c r="D2524" s="74"/>
      <c r="E2524" s="74"/>
      <c r="F2524" s="81"/>
      <c r="G2524" s="75"/>
      <c r="H2524" s="81"/>
      <c r="I2524" s="84"/>
      <c r="J2524" s="84"/>
      <c r="K2524" s="84"/>
      <c r="L2524" s="84"/>
      <c r="M2524" s="84"/>
      <c r="N2524" s="84"/>
      <c r="O2524" s="74"/>
      <c r="P2524" s="74"/>
      <c r="Q2524" s="74"/>
      <c r="R2524" s="74"/>
      <c r="S2524" s="74"/>
    </row>
    <row r="2525" spans="1:19" ht="15" customHeight="1" x14ac:dyDescent="0.2">
      <c r="A2525" s="74"/>
      <c r="B2525" s="74"/>
      <c r="C2525" s="73"/>
      <c r="D2525" s="74"/>
      <c r="E2525" s="74"/>
      <c r="F2525" s="81"/>
      <c r="G2525" s="75"/>
      <c r="H2525" s="81"/>
      <c r="I2525" s="84"/>
      <c r="J2525" s="84"/>
      <c r="K2525" s="84"/>
      <c r="L2525" s="84"/>
      <c r="M2525" s="84"/>
      <c r="N2525" s="84"/>
      <c r="O2525" s="74"/>
      <c r="P2525" s="74"/>
      <c r="Q2525" s="74"/>
      <c r="R2525" s="74"/>
      <c r="S2525" s="74"/>
    </row>
    <row r="2526" spans="1:19" ht="15" customHeight="1" x14ac:dyDescent="0.2">
      <c r="A2526" s="74"/>
      <c r="B2526" s="74"/>
      <c r="C2526" s="73"/>
      <c r="D2526" s="74"/>
      <c r="E2526" s="74"/>
      <c r="F2526" s="81"/>
      <c r="G2526" s="75"/>
      <c r="H2526" s="81"/>
      <c r="I2526" s="84"/>
      <c r="J2526" s="84"/>
      <c r="K2526" s="84"/>
      <c r="L2526" s="84"/>
      <c r="M2526" s="84"/>
      <c r="N2526" s="84"/>
      <c r="O2526" s="74"/>
      <c r="P2526" s="74"/>
      <c r="Q2526" s="74"/>
      <c r="R2526" s="74"/>
      <c r="S2526" s="74"/>
    </row>
    <row r="2527" spans="1:19" ht="15" customHeight="1" x14ac:dyDescent="0.2">
      <c r="A2527" s="74"/>
      <c r="B2527" s="74"/>
      <c r="C2527" s="73"/>
      <c r="D2527" s="74"/>
      <c r="E2527" s="74"/>
      <c r="F2527" s="81"/>
      <c r="G2527" s="75"/>
      <c r="H2527" s="81"/>
      <c r="I2527" s="84"/>
      <c r="J2527" s="84"/>
      <c r="K2527" s="84"/>
      <c r="L2527" s="84"/>
      <c r="M2527" s="84"/>
      <c r="N2527" s="84"/>
      <c r="O2527" s="74"/>
      <c r="P2527" s="74"/>
      <c r="Q2527" s="74"/>
      <c r="R2527" s="74"/>
      <c r="S2527" s="74"/>
    </row>
    <row r="2528" spans="1:19" ht="15" customHeight="1" x14ac:dyDescent="0.2">
      <c r="A2528" s="74"/>
      <c r="B2528" s="74"/>
      <c r="C2528" s="73"/>
      <c r="D2528" s="74"/>
      <c r="E2528" s="74"/>
      <c r="F2528" s="81"/>
      <c r="G2528" s="75"/>
      <c r="H2528" s="81"/>
      <c r="I2528" s="84"/>
      <c r="J2528" s="84"/>
      <c r="K2528" s="84"/>
      <c r="L2528" s="84"/>
      <c r="M2528" s="84"/>
      <c r="N2528" s="84"/>
      <c r="O2528" s="74"/>
      <c r="P2528" s="74"/>
      <c r="Q2528" s="74"/>
      <c r="R2528" s="74"/>
      <c r="S2528" s="74"/>
    </row>
    <row r="2529" spans="1:19" ht="15" customHeight="1" x14ac:dyDescent="0.2">
      <c r="A2529" s="74"/>
      <c r="B2529" s="74"/>
      <c r="C2529" s="73"/>
      <c r="D2529" s="74"/>
      <c r="E2529" s="74"/>
      <c r="F2529" s="81"/>
      <c r="G2529" s="75"/>
      <c r="H2529" s="81"/>
      <c r="I2529" s="84"/>
      <c r="J2529" s="84"/>
      <c r="K2529" s="84"/>
      <c r="L2529" s="84"/>
      <c r="M2529" s="84"/>
      <c r="N2529" s="84"/>
      <c r="O2529" s="74"/>
      <c r="P2529" s="74"/>
      <c r="Q2529" s="74"/>
      <c r="R2529" s="74"/>
      <c r="S2529" s="74"/>
    </row>
    <row r="2530" spans="1:19" ht="15" customHeight="1" x14ac:dyDescent="0.2">
      <c r="A2530" s="74"/>
      <c r="B2530" s="74"/>
      <c r="C2530" s="73"/>
      <c r="D2530" s="74"/>
      <c r="E2530" s="74"/>
      <c r="F2530" s="81"/>
      <c r="G2530" s="75"/>
      <c r="H2530" s="81"/>
      <c r="I2530" s="84"/>
      <c r="J2530" s="84"/>
      <c r="K2530" s="84"/>
      <c r="L2530" s="84"/>
      <c r="M2530" s="84"/>
      <c r="N2530" s="84"/>
      <c r="O2530" s="74"/>
      <c r="P2530" s="74"/>
      <c r="Q2530" s="74"/>
      <c r="R2530" s="74"/>
      <c r="S2530" s="74"/>
    </row>
    <row r="2531" spans="1:19" ht="15" customHeight="1" x14ac:dyDescent="0.2">
      <c r="A2531" s="74"/>
      <c r="B2531" s="74"/>
      <c r="C2531" s="73"/>
      <c r="D2531" s="74"/>
      <c r="E2531" s="74"/>
      <c r="F2531" s="81"/>
      <c r="G2531" s="75"/>
      <c r="H2531" s="81"/>
      <c r="I2531" s="84"/>
      <c r="J2531" s="84"/>
      <c r="K2531" s="84"/>
      <c r="L2531" s="84"/>
      <c r="M2531" s="84"/>
      <c r="N2531" s="84"/>
      <c r="O2531" s="74"/>
      <c r="P2531" s="74"/>
      <c r="Q2531" s="74"/>
      <c r="R2531" s="74"/>
      <c r="S2531" s="74"/>
    </row>
    <row r="2532" spans="1:19" ht="15" customHeight="1" x14ac:dyDescent="0.2">
      <c r="A2532" s="74"/>
      <c r="B2532" s="74"/>
      <c r="C2532" s="73"/>
      <c r="D2532" s="74"/>
      <c r="E2532" s="74"/>
      <c r="F2532" s="81"/>
      <c r="G2532" s="75"/>
      <c r="H2532" s="81"/>
      <c r="I2532" s="84"/>
      <c r="J2532" s="84"/>
      <c r="K2532" s="84"/>
      <c r="L2532" s="84"/>
      <c r="M2532" s="84"/>
      <c r="N2532" s="84"/>
      <c r="O2532" s="74"/>
      <c r="P2532" s="74"/>
      <c r="Q2532" s="74"/>
      <c r="R2532" s="74"/>
      <c r="S2532" s="74"/>
    </row>
    <row r="2533" spans="1:19" ht="15" customHeight="1" x14ac:dyDescent="0.2">
      <c r="A2533" s="74"/>
      <c r="B2533" s="74"/>
      <c r="C2533" s="73"/>
      <c r="D2533" s="74"/>
      <c r="E2533" s="74"/>
      <c r="F2533" s="81"/>
      <c r="G2533" s="75"/>
      <c r="H2533" s="81"/>
      <c r="I2533" s="84"/>
      <c r="J2533" s="84"/>
      <c r="K2533" s="84"/>
      <c r="L2533" s="84"/>
      <c r="M2533" s="84"/>
      <c r="N2533" s="84"/>
      <c r="O2533" s="74"/>
      <c r="P2533" s="74"/>
      <c r="Q2533" s="74"/>
      <c r="R2533" s="74"/>
      <c r="S2533" s="74"/>
    </row>
    <row r="2534" spans="1:19" ht="15" customHeight="1" x14ac:dyDescent="0.2">
      <c r="A2534" s="74"/>
      <c r="B2534" s="74"/>
      <c r="C2534" s="73"/>
      <c r="D2534" s="74"/>
      <c r="E2534" s="74"/>
      <c r="F2534" s="81"/>
      <c r="G2534" s="75"/>
      <c r="H2534" s="81"/>
      <c r="I2534" s="84"/>
      <c r="J2534" s="84"/>
      <c r="K2534" s="84"/>
      <c r="L2534" s="84"/>
      <c r="M2534" s="84"/>
      <c r="N2534" s="84"/>
      <c r="O2534" s="74"/>
      <c r="P2534" s="74"/>
      <c r="Q2534" s="74"/>
      <c r="R2534" s="74"/>
      <c r="S2534" s="74"/>
    </row>
    <row r="2535" spans="1:19" ht="15" customHeight="1" x14ac:dyDescent="0.2">
      <c r="A2535" s="74"/>
      <c r="B2535" s="74"/>
      <c r="C2535" s="73"/>
      <c r="D2535" s="74"/>
      <c r="E2535" s="74"/>
      <c r="F2535" s="81"/>
      <c r="G2535" s="75"/>
      <c r="H2535" s="81"/>
      <c r="I2535" s="84"/>
      <c r="J2535" s="84"/>
      <c r="K2535" s="84"/>
      <c r="L2535" s="84"/>
      <c r="M2535" s="84"/>
      <c r="N2535" s="84"/>
      <c r="O2535" s="74"/>
      <c r="P2535" s="74"/>
      <c r="Q2535" s="74"/>
      <c r="R2535" s="74"/>
      <c r="S2535" s="74"/>
    </row>
    <row r="2536" spans="1:19" ht="15" customHeight="1" x14ac:dyDescent="0.2">
      <c r="A2536" s="74"/>
      <c r="B2536" s="74"/>
      <c r="C2536" s="73"/>
      <c r="D2536" s="74"/>
      <c r="E2536" s="74"/>
      <c r="F2536" s="81"/>
      <c r="G2536" s="75"/>
      <c r="H2536" s="81"/>
      <c r="I2536" s="84"/>
      <c r="J2536" s="84"/>
      <c r="K2536" s="84"/>
      <c r="L2536" s="84"/>
      <c r="M2536" s="84"/>
      <c r="N2536" s="84"/>
      <c r="O2536" s="74"/>
      <c r="P2536" s="74"/>
      <c r="Q2536" s="74"/>
      <c r="R2536" s="74"/>
      <c r="S2536" s="74"/>
    </row>
    <row r="2537" spans="1:19" ht="15" customHeight="1" x14ac:dyDescent="0.2">
      <c r="A2537" s="74"/>
      <c r="B2537" s="74"/>
      <c r="C2537" s="73"/>
      <c r="D2537" s="74"/>
      <c r="E2537" s="74"/>
      <c r="F2537" s="81"/>
      <c r="G2537" s="75"/>
      <c r="H2537" s="81"/>
      <c r="I2537" s="84"/>
      <c r="J2537" s="84"/>
      <c r="K2537" s="84"/>
      <c r="L2537" s="84"/>
      <c r="M2537" s="84"/>
      <c r="N2537" s="84"/>
      <c r="O2537" s="74"/>
      <c r="P2537" s="74"/>
      <c r="Q2537" s="74"/>
      <c r="R2537" s="74"/>
      <c r="S2537" s="74"/>
    </row>
    <row r="2538" spans="1:19" ht="15" customHeight="1" x14ac:dyDescent="0.2">
      <c r="A2538" s="74"/>
      <c r="B2538" s="74"/>
      <c r="C2538" s="73"/>
      <c r="D2538" s="74"/>
      <c r="E2538" s="74"/>
      <c r="F2538" s="81"/>
      <c r="G2538" s="75"/>
      <c r="H2538" s="81"/>
      <c r="I2538" s="84"/>
      <c r="J2538" s="84"/>
      <c r="K2538" s="84"/>
      <c r="L2538" s="84"/>
      <c r="M2538" s="84"/>
      <c r="N2538" s="84"/>
      <c r="O2538" s="74"/>
      <c r="P2538" s="74"/>
      <c r="Q2538" s="74"/>
      <c r="R2538" s="74"/>
      <c r="S2538" s="74"/>
    </row>
    <row r="2539" spans="1:19" ht="15" customHeight="1" x14ac:dyDescent="0.2">
      <c r="A2539" s="74"/>
      <c r="B2539" s="74"/>
      <c r="C2539" s="73"/>
      <c r="D2539" s="74"/>
      <c r="E2539" s="74"/>
      <c r="F2539" s="81"/>
      <c r="G2539" s="75"/>
      <c r="H2539" s="81"/>
      <c r="I2539" s="84"/>
      <c r="J2539" s="84"/>
      <c r="K2539" s="84"/>
      <c r="L2539" s="84"/>
      <c r="M2539" s="84"/>
      <c r="N2539" s="84"/>
      <c r="O2539" s="74"/>
      <c r="P2539" s="74"/>
      <c r="Q2539" s="74"/>
      <c r="R2539" s="74"/>
      <c r="S2539" s="74"/>
    </row>
    <row r="2540" spans="1:19" ht="15" customHeight="1" x14ac:dyDescent="0.2">
      <c r="A2540" s="74"/>
      <c r="B2540" s="74"/>
      <c r="C2540" s="73"/>
      <c r="D2540" s="74"/>
      <c r="E2540" s="74"/>
      <c r="F2540" s="81"/>
      <c r="G2540" s="75"/>
      <c r="H2540" s="81"/>
      <c r="I2540" s="84"/>
      <c r="J2540" s="84"/>
      <c r="K2540" s="84"/>
      <c r="L2540" s="84"/>
      <c r="M2540" s="84"/>
      <c r="N2540" s="84"/>
      <c r="O2540" s="74"/>
      <c r="P2540" s="74"/>
      <c r="Q2540" s="74"/>
      <c r="R2540" s="74"/>
      <c r="S2540" s="74"/>
    </row>
    <row r="2541" spans="1:19" ht="15" customHeight="1" x14ac:dyDescent="0.2">
      <c r="A2541" s="74"/>
      <c r="B2541" s="74"/>
      <c r="C2541" s="73"/>
      <c r="D2541" s="74"/>
      <c r="E2541" s="74"/>
      <c r="F2541" s="81"/>
      <c r="G2541" s="75"/>
      <c r="H2541" s="81"/>
      <c r="I2541" s="84"/>
      <c r="J2541" s="84"/>
      <c r="K2541" s="84"/>
      <c r="L2541" s="84"/>
      <c r="M2541" s="84"/>
      <c r="N2541" s="84"/>
      <c r="O2541" s="74"/>
      <c r="P2541" s="74"/>
      <c r="Q2541" s="74"/>
      <c r="R2541" s="74"/>
      <c r="S2541" s="74"/>
    </row>
    <row r="2542" spans="1:19" ht="15" customHeight="1" x14ac:dyDescent="0.2">
      <c r="A2542" s="74"/>
      <c r="B2542" s="74"/>
      <c r="C2542" s="73"/>
      <c r="D2542" s="74"/>
      <c r="E2542" s="74"/>
      <c r="F2542" s="81"/>
      <c r="G2542" s="75"/>
      <c r="H2542" s="81"/>
      <c r="I2542" s="84"/>
      <c r="J2542" s="84"/>
      <c r="K2542" s="84"/>
      <c r="L2542" s="84"/>
      <c r="M2542" s="84"/>
      <c r="N2542" s="84"/>
      <c r="O2542" s="74"/>
      <c r="P2542" s="74"/>
      <c r="Q2542" s="74"/>
      <c r="R2542" s="74"/>
      <c r="S2542" s="74"/>
    </row>
    <row r="2543" spans="1:19" ht="15" customHeight="1" x14ac:dyDescent="0.2">
      <c r="A2543" s="74"/>
      <c r="B2543" s="74"/>
      <c r="C2543" s="73"/>
      <c r="D2543" s="74"/>
      <c r="E2543" s="74"/>
      <c r="F2543" s="81"/>
      <c r="G2543" s="75"/>
      <c r="H2543" s="81"/>
      <c r="I2543" s="84"/>
      <c r="J2543" s="84"/>
      <c r="K2543" s="84"/>
      <c r="L2543" s="84"/>
      <c r="M2543" s="84"/>
      <c r="N2543" s="84"/>
      <c r="O2543" s="74"/>
      <c r="P2543" s="74"/>
      <c r="Q2543" s="74"/>
      <c r="R2543" s="74"/>
      <c r="S2543" s="74"/>
    </row>
    <row r="2544" spans="1:19" ht="15" customHeight="1" x14ac:dyDescent="0.2">
      <c r="A2544" s="74"/>
      <c r="B2544" s="74"/>
      <c r="C2544" s="73"/>
      <c r="D2544" s="74"/>
      <c r="E2544" s="74"/>
      <c r="F2544" s="81"/>
      <c r="G2544" s="75"/>
      <c r="H2544" s="81"/>
      <c r="I2544" s="84"/>
      <c r="J2544" s="84"/>
      <c r="K2544" s="84"/>
      <c r="L2544" s="84"/>
      <c r="M2544" s="84"/>
      <c r="N2544" s="84"/>
      <c r="O2544" s="74"/>
      <c r="P2544" s="74"/>
      <c r="Q2544" s="74"/>
      <c r="R2544" s="74"/>
      <c r="S2544" s="74"/>
    </row>
    <row r="2545" spans="1:19" ht="15" customHeight="1" x14ac:dyDescent="0.2">
      <c r="A2545" s="74"/>
      <c r="B2545" s="74"/>
      <c r="C2545" s="73"/>
      <c r="D2545" s="74"/>
      <c r="E2545" s="74"/>
      <c r="F2545" s="81"/>
      <c r="G2545" s="75"/>
      <c r="H2545" s="81"/>
      <c r="I2545" s="84"/>
      <c r="J2545" s="84"/>
      <c r="K2545" s="84"/>
      <c r="L2545" s="84"/>
      <c r="M2545" s="84"/>
      <c r="N2545" s="84"/>
      <c r="O2545" s="74"/>
      <c r="P2545" s="74"/>
      <c r="Q2545" s="74"/>
      <c r="R2545" s="74"/>
      <c r="S2545" s="74"/>
    </row>
    <row r="2546" spans="1:19" ht="15" customHeight="1" x14ac:dyDescent="0.2">
      <c r="A2546" s="74"/>
      <c r="B2546" s="74"/>
      <c r="C2546" s="73"/>
      <c r="D2546" s="74"/>
      <c r="E2546" s="74"/>
      <c r="F2546" s="81"/>
      <c r="G2546" s="75"/>
      <c r="H2546" s="81"/>
      <c r="I2546" s="84"/>
      <c r="J2546" s="84"/>
      <c r="K2546" s="84"/>
      <c r="L2546" s="84"/>
      <c r="M2546" s="84"/>
      <c r="N2546" s="84"/>
      <c r="O2546" s="74"/>
      <c r="P2546" s="74"/>
      <c r="Q2546" s="74"/>
      <c r="R2546" s="74"/>
      <c r="S2546" s="74"/>
    </row>
    <row r="2547" spans="1:19" ht="15" customHeight="1" x14ac:dyDescent="0.2">
      <c r="A2547" s="74"/>
      <c r="B2547" s="74"/>
      <c r="C2547" s="73"/>
      <c r="D2547" s="74"/>
      <c r="E2547" s="74"/>
      <c r="F2547" s="81"/>
      <c r="G2547" s="75"/>
      <c r="H2547" s="81"/>
      <c r="I2547" s="84"/>
      <c r="J2547" s="84"/>
      <c r="K2547" s="84"/>
      <c r="L2547" s="84"/>
      <c r="M2547" s="84"/>
      <c r="N2547" s="84"/>
      <c r="O2547" s="74"/>
      <c r="P2547" s="74"/>
      <c r="Q2547" s="74"/>
      <c r="R2547" s="74"/>
      <c r="S2547" s="74"/>
    </row>
    <row r="2548" spans="1:19" ht="15" customHeight="1" x14ac:dyDescent="0.2">
      <c r="A2548" s="74"/>
      <c r="B2548" s="74"/>
      <c r="C2548" s="73"/>
      <c r="D2548" s="74"/>
      <c r="E2548" s="74"/>
      <c r="F2548" s="81"/>
      <c r="G2548" s="75"/>
      <c r="H2548" s="81"/>
      <c r="I2548" s="84"/>
      <c r="J2548" s="84"/>
      <c r="K2548" s="84"/>
      <c r="L2548" s="84"/>
      <c r="M2548" s="84"/>
      <c r="N2548" s="84"/>
      <c r="O2548" s="74"/>
      <c r="P2548" s="74"/>
      <c r="Q2548" s="74"/>
      <c r="R2548" s="74"/>
      <c r="S2548" s="74"/>
    </row>
    <row r="2549" spans="1:19" ht="15" customHeight="1" x14ac:dyDescent="0.2">
      <c r="A2549" s="74"/>
      <c r="B2549" s="74"/>
      <c r="C2549" s="73"/>
      <c r="D2549" s="74"/>
      <c r="E2549" s="74"/>
      <c r="F2549" s="81"/>
      <c r="G2549" s="75"/>
      <c r="H2549" s="81"/>
      <c r="I2549" s="84"/>
      <c r="J2549" s="84"/>
      <c r="K2549" s="84"/>
      <c r="L2549" s="84"/>
      <c r="M2549" s="84"/>
      <c r="N2549" s="84"/>
      <c r="O2549" s="74"/>
      <c r="P2549" s="74"/>
      <c r="Q2549" s="74"/>
      <c r="R2549" s="74"/>
      <c r="S2549" s="74"/>
    </row>
    <row r="2550" spans="1:19" ht="15" customHeight="1" x14ac:dyDescent="0.2">
      <c r="A2550" s="74"/>
      <c r="B2550" s="74"/>
      <c r="C2550" s="73"/>
      <c r="D2550" s="74"/>
      <c r="E2550" s="74"/>
      <c r="F2550" s="81"/>
      <c r="G2550" s="75"/>
      <c r="H2550" s="81"/>
      <c r="I2550" s="84"/>
      <c r="J2550" s="84"/>
      <c r="K2550" s="84"/>
      <c r="L2550" s="84"/>
      <c r="M2550" s="84"/>
      <c r="N2550" s="84"/>
      <c r="O2550" s="74"/>
      <c r="P2550" s="74"/>
      <c r="Q2550" s="74"/>
      <c r="R2550" s="74"/>
      <c r="S2550" s="74"/>
    </row>
    <row r="2551" spans="1:19" ht="15" customHeight="1" x14ac:dyDescent="0.2">
      <c r="A2551" s="74"/>
      <c r="B2551" s="74"/>
      <c r="C2551" s="73"/>
      <c r="D2551" s="74"/>
      <c r="E2551" s="74"/>
      <c r="F2551" s="81"/>
      <c r="G2551" s="75"/>
      <c r="H2551" s="81"/>
      <c r="I2551" s="84"/>
      <c r="J2551" s="84"/>
      <c r="K2551" s="84"/>
      <c r="L2551" s="84"/>
      <c r="M2551" s="84"/>
      <c r="N2551" s="84"/>
      <c r="O2551" s="74"/>
      <c r="P2551" s="74"/>
      <c r="Q2551" s="74"/>
      <c r="R2551" s="74"/>
      <c r="S2551" s="74"/>
    </row>
    <row r="2552" spans="1:19" ht="15" customHeight="1" x14ac:dyDescent="0.2">
      <c r="A2552" s="74"/>
      <c r="B2552" s="74"/>
      <c r="C2552" s="73"/>
      <c r="D2552" s="74"/>
      <c r="E2552" s="74"/>
      <c r="F2552" s="81"/>
      <c r="G2552" s="75"/>
      <c r="H2552" s="81"/>
      <c r="I2552" s="84"/>
      <c r="J2552" s="84"/>
      <c r="K2552" s="84"/>
      <c r="L2552" s="84"/>
      <c r="M2552" s="84"/>
      <c r="N2552" s="84"/>
      <c r="O2552" s="74"/>
      <c r="P2552" s="74"/>
      <c r="Q2552" s="74"/>
      <c r="R2552" s="74"/>
      <c r="S2552" s="74"/>
    </row>
    <row r="2553" spans="1:19" ht="15" customHeight="1" x14ac:dyDescent="0.2">
      <c r="A2553" s="74"/>
      <c r="B2553" s="74"/>
      <c r="C2553" s="73"/>
      <c r="D2553" s="74"/>
      <c r="E2553" s="74"/>
      <c r="F2553" s="81"/>
      <c r="G2553" s="75"/>
      <c r="H2553" s="81"/>
      <c r="I2553" s="84"/>
      <c r="J2553" s="84"/>
      <c r="K2553" s="84"/>
      <c r="L2553" s="84"/>
      <c r="M2553" s="84"/>
      <c r="N2553" s="84"/>
      <c r="O2553" s="74"/>
      <c r="P2553" s="74"/>
      <c r="Q2553" s="74"/>
      <c r="R2553" s="74"/>
      <c r="S2553" s="74"/>
    </row>
    <row r="2554" spans="1:19" ht="15" customHeight="1" x14ac:dyDescent="0.2">
      <c r="A2554" s="74"/>
      <c r="B2554" s="74"/>
      <c r="C2554" s="73"/>
      <c r="D2554" s="74"/>
      <c r="E2554" s="74"/>
      <c r="F2554" s="81"/>
      <c r="G2554" s="75"/>
      <c r="H2554" s="81"/>
      <c r="I2554" s="84"/>
      <c r="J2554" s="84"/>
      <c r="K2554" s="84"/>
      <c r="L2554" s="84"/>
      <c r="M2554" s="84"/>
      <c r="N2554" s="84"/>
      <c r="O2554" s="74"/>
      <c r="P2554" s="74"/>
      <c r="Q2554" s="74"/>
      <c r="R2554" s="74"/>
      <c r="S2554" s="74"/>
    </row>
    <row r="2555" spans="1:19" ht="15" customHeight="1" x14ac:dyDescent="0.2">
      <c r="A2555" s="74"/>
      <c r="B2555" s="74"/>
      <c r="C2555" s="73"/>
      <c r="D2555" s="74"/>
      <c r="E2555" s="74"/>
      <c r="F2555" s="81"/>
      <c r="G2555" s="75"/>
      <c r="H2555" s="81"/>
      <c r="I2555" s="84"/>
      <c r="J2555" s="84"/>
      <c r="K2555" s="84"/>
      <c r="L2555" s="84"/>
      <c r="M2555" s="84"/>
      <c r="N2555" s="84"/>
      <c r="O2555" s="74"/>
      <c r="P2555" s="74"/>
      <c r="Q2555" s="74"/>
      <c r="R2555" s="74"/>
      <c r="S2555" s="74"/>
    </row>
    <row r="2556" spans="1:19" ht="15" customHeight="1" x14ac:dyDescent="0.2">
      <c r="A2556" s="74"/>
      <c r="B2556" s="74"/>
      <c r="C2556" s="73"/>
      <c r="D2556" s="74"/>
      <c r="E2556" s="74"/>
      <c r="F2556" s="81"/>
      <c r="G2556" s="75"/>
      <c r="H2556" s="81"/>
      <c r="I2556" s="84"/>
      <c r="J2556" s="84"/>
      <c r="K2556" s="84"/>
      <c r="L2556" s="84"/>
      <c r="M2556" s="84"/>
      <c r="N2556" s="84"/>
      <c r="O2556" s="74"/>
      <c r="P2556" s="74"/>
      <c r="Q2556" s="74"/>
      <c r="R2556" s="74"/>
      <c r="S2556" s="74"/>
    </row>
    <row r="2557" spans="1:19" ht="15" customHeight="1" x14ac:dyDescent="0.2">
      <c r="A2557" s="74"/>
      <c r="B2557" s="74"/>
      <c r="C2557" s="73"/>
      <c r="D2557" s="74"/>
      <c r="E2557" s="74"/>
      <c r="F2557" s="81"/>
      <c r="G2557" s="75"/>
      <c r="H2557" s="81"/>
      <c r="I2557" s="84"/>
      <c r="J2557" s="84"/>
      <c r="K2557" s="84"/>
      <c r="L2557" s="84"/>
      <c r="M2557" s="84"/>
      <c r="N2557" s="84"/>
      <c r="O2557" s="74"/>
      <c r="P2557" s="74"/>
      <c r="Q2557" s="74"/>
      <c r="R2557" s="74"/>
      <c r="S2557" s="74"/>
    </row>
    <row r="2558" spans="1:19" ht="15" customHeight="1" x14ac:dyDescent="0.2">
      <c r="A2558" s="74"/>
      <c r="B2558" s="74"/>
      <c r="C2558" s="73"/>
      <c r="D2558" s="74"/>
      <c r="E2558" s="74"/>
      <c r="F2558" s="81"/>
      <c r="G2558" s="75"/>
      <c r="H2558" s="81"/>
      <c r="I2558" s="84"/>
      <c r="J2558" s="84"/>
      <c r="K2558" s="84"/>
      <c r="L2558" s="84"/>
      <c r="M2558" s="84"/>
      <c r="N2558" s="84"/>
      <c r="O2558" s="74"/>
      <c r="P2558" s="74"/>
      <c r="Q2558" s="74"/>
      <c r="R2558" s="74"/>
      <c r="S2558" s="74"/>
    </row>
    <row r="2559" spans="1:19" ht="15" customHeight="1" x14ac:dyDescent="0.2">
      <c r="A2559" s="74"/>
      <c r="B2559" s="74"/>
      <c r="C2559" s="73"/>
      <c r="D2559" s="74"/>
      <c r="E2559" s="74"/>
      <c r="F2559" s="81"/>
      <c r="G2559" s="75"/>
      <c r="H2559" s="81"/>
      <c r="I2559" s="84"/>
      <c r="J2559" s="84"/>
      <c r="K2559" s="84"/>
      <c r="L2559" s="84"/>
      <c r="M2559" s="84"/>
      <c r="N2559" s="84"/>
      <c r="O2559" s="74"/>
      <c r="P2559" s="74"/>
      <c r="Q2559" s="74"/>
      <c r="R2559" s="74"/>
      <c r="S2559" s="74"/>
    </row>
    <row r="2560" spans="1:19" ht="15" customHeight="1" x14ac:dyDescent="0.2">
      <c r="A2560" s="74"/>
      <c r="B2560" s="74"/>
      <c r="C2560" s="73"/>
      <c r="D2560" s="74"/>
      <c r="E2560" s="74"/>
      <c r="F2560" s="81"/>
      <c r="G2560" s="75"/>
      <c r="H2560" s="81"/>
      <c r="I2560" s="84"/>
      <c r="J2560" s="84"/>
      <c r="K2560" s="84"/>
      <c r="L2560" s="84"/>
      <c r="M2560" s="84"/>
      <c r="N2560" s="84"/>
      <c r="O2560" s="74"/>
      <c r="P2560" s="74"/>
      <c r="Q2560" s="74"/>
      <c r="R2560" s="74"/>
      <c r="S2560" s="74"/>
    </row>
    <row r="2561" spans="1:19" ht="15" customHeight="1" x14ac:dyDescent="0.2">
      <c r="A2561" s="74"/>
      <c r="B2561" s="74"/>
      <c r="C2561" s="73"/>
      <c r="D2561" s="74"/>
      <c r="E2561" s="74"/>
      <c r="F2561" s="81"/>
      <c r="G2561" s="75"/>
      <c r="H2561" s="81"/>
      <c r="I2561" s="84"/>
      <c r="J2561" s="84"/>
      <c r="K2561" s="84"/>
      <c r="L2561" s="84"/>
      <c r="M2561" s="84"/>
      <c r="N2561" s="84"/>
      <c r="O2561" s="74"/>
      <c r="P2561" s="74"/>
      <c r="Q2561" s="74"/>
      <c r="R2561" s="74"/>
      <c r="S2561" s="74"/>
    </row>
    <row r="2562" spans="1:19" ht="15" customHeight="1" x14ac:dyDescent="0.2">
      <c r="A2562" s="74"/>
      <c r="B2562" s="74"/>
      <c r="C2562" s="73"/>
      <c r="D2562" s="74"/>
      <c r="E2562" s="74"/>
      <c r="F2562" s="81"/>
      <c r="G2562" s="75"/>
      <c r="H2562" s="81"/>
      <c r="I2562" s="84"/>
      <c r="J2562" s="84"/>
      <c r="K2562" s="84"/>
      <c r="L2562" s="84"/>
      <c r="M2562" s="84"/>
      <c r="N2562" s="84"/>
      <c r="O2562" s="74"/>
      <c r="P2562" s="74"/>
      <c r="Q2562" s="74"/>
      <c r="R2562" s="74"/>
      <c r="S2562" s="74"/>
    </row>
    <row r="2563" spans="1:19" ht="15" customHeight="1" x14ac:dyDescent="0.2">
      <c r="A2563" s="74"/>
      <c r="B2563" s="74"/>
      <c r="C2563" s="73"/>
      <c r="D2563" s="74"/>
      <c r="E2563" s="74"/>
      <c r="F2563" s="81"/>
      <c r="G2563" s="75"/>
      <c r="H2563" s="81"/>
      <c r="I2563" s="84"/>
      <c r="J2563" s="84"/>
      <c r="K2563" s="84"/>
      <c r="L2563" s="84"/>
      <c r="M2563" s="84"/>
      <c r="N2563" s="84"/>
      <c r="O2563" s="74"/>
      <c r="P2563" s="74"/>
      <c r="Q2563" s="74"/>
      <c r="R2563" s="74"/>
      <c r="S2563" s="74"/>
    </row>
    <row r="2564" spans="1:19" ht="15" customHeight="1" x14ac:dyDescent="0.2">
      <c r="A2564" s="74"/>
      <c r="B2564" s="74"/>
      <c r="C2564" s="73"/>
      <c r="D2564" s="74"/>
      <c r="E2564" s="74"/>
      <c r="F2564" s="81"/>
      <c r="G2564" s="75"/>
      <c r="H2564" s="81"/>
      <c r="I2564" s="84"/>
      <c r="J2564" s="84"/>
      <c r="K2564" s="84"/>
      <c r="L2564" s="84"/>
      <c r="M2564" s="84"/>
      <c r="N2564" s="84"/>
      <c r="O2564" s="74"/>
      <c r="P2564" s="74"/>
      <c r="Q2564" s="74"/>
      <c r="R2564" s="74"/>
      <c r="S2564" s="74"/>
    </row>
    <row r="2565" spans="1:19" ht="15" customHeight="1" x14ac:dyDescent="0.2">
      <c r="A2565" s="74"/>
      <c r="B2565" s="74"/>
      <c r="C2565" s="73"/>
      <c r="D2565" s="74"/>
      <c r="E2565" s="74"/>
      <c r="F2565" s="81"/>
      <c r="G2565" s="75"/>
      <c r="H2565" s="81"/>
      <c r="I2565" s="84"/>
      <c r="J2565" s="84"/>
      <c r="K2565" s="84"/>
      <c r="L2565" s="84"/>
      <c r="M2565" s="84"/>
      <c r="N2565" s="84"/>
      <c r="O2565" s="74"/>
      <c r="P2565" s="74"/>
      <c r="Q2565" s="74"/>
      <c r="R2565" s="74"/>
      <c r="S2565" s="74"/>
    </row>
    <row r="2566" spans="1:19" ht="15" customHeight="1" x14ac:dyDescent="0.2">
      <c r="A2566" s="74"/>
      <c r="B2566" s="74"/>
      <c r="C2566" s="73"/>
      <c r="D2566" s="74"/>
      <c r="E2566" s="74"/>
      <c r="F2566" s="81"/>
      <c r="G2566" s="75"/>
      <c r="H2566" s="81"/>
      <c r="I2566" s="84"/>
      <c r="J2566" s="84"/>
      <c r="K2566" s="84"/>
      <c r="L2566" s="84"/>
      <c r="M2566" s="84"/>
      <c r="N2566" s="84"/>
      <c r="O2566" s="74"/>
      <c r="P2566" s="74"/>
      <c r="Q2566" s="74"/>
      <c r="R2566" s="74"/>
      <c r="S2566" s="74"/>
    </row>
    <row r="2567" spans="1:19" ht="15" customHeight="1" x14ac:dyDescent="0.2">
      <c r="A2567" s="74"/>
      <c r="B2567" s="74"/>
      <c r="C2567" s="73"/>
      <c r="D2567" s="74"/>
      <c r="E2567" s="74"/>
      <c r="F2567" s="81"/>
      <c r="G2567" s="75"/>
      <c r="H2567" s="81"/>
      <c r="I2567" s="84"/>
      <c r="J2567" s="84"/>
      <c r="K2567" s="84"/>
      <c r="L2567" s="84"/>
      <c r="M2567" s="84"/>
      <c r="N2567" s="84"/>
      <c r="O2567" s="74"/>
      <c r="P2567" s="74"/>
      <c r="Q2567" s="74"/>
      <c r="R2567" s="74"/>
      <c r="S2567" s="74"/>
    </row>
    <row r="2568" spans="1:19" ht="15" customHeight="1" x14ac:dyDescent="0.2">
      <c r="A2568" s="74"/>
      <c r="B2568" s="74"/>
      <c r="C2568" s="73"/>
      <c r="D2568" s="74"/>
      <c r="E2568" s="74"/>
      <c r="F2568" s="81"/>
      <c r="G2568" s="75"/>
      <c r="H2568" s="81"/>
      <c r="I2568" s="84"/>
      <c r="J2568" s="84"/>
      <c r="K2568" s="84"/>
      <c r="L2568" s="84"/>
      <c r="M2568" s="84"/>
      <c r="N2568" s="84"/>
      <c r="O2568" s="74"/>
      <c r="P2568" s="74"/>
      <c r="Q2568" s="74"/>
      <c r="R2568" s="74"/>
      <c r="S2568" s="74"/>
    </row>
    <row r="2569" spans="1:19" ht="15" customHeight="1" x14ac:dyDescent="0.2">
      <c r="A2569" s="74"/>
      <c r="B2569" s="74"/>
      <c r="C2569" s="73"/>
      <c r="D2569" s="74"/>
      <c r="E2569" s="74"/>
      <c r="F2569" s="81"/>
      <c r="G2569" s="75"/>
      <c r="H2569" s="81"/>
      <c r="I2569" s="84"/>
      <c r="J2569" s="84"/>
      <c r="K2569" s="84"/>
      <c r="L2569" s="84"/>
      <c r="M2569" s="84"/>
      <c r="N2569" s="84"/>
      <c r="O2569" s="74"/>
      <c r="P2569" s="74"/>
      <c r="Q2569" s="74"/>
      <c r="R2569" s="74"/>
      <c r="S2569" s="74"/>
    </row>
    <row r="2570" spans="1:19" ht="15" customHeight="1" x14ac:dyDescent="0.2">
      <c r="A2570" s="74"/>
      <c r="B2570" s="74"/>
      <c r="C2570" s="73"/>
      <c r="D2570" s="74"/>
      <c r="E2570" s="74"/>
      <c r="F2570" s="81"/>
      <c r="G2570" s="75"/>
      <c r="H2570" s="81"/>
      <c r="I2570" s="84"/>
      <c r="J2570" s="84"/>
      <c r="K2570" s="84"/>
      <c r="L2570" s="84"/>
      <c r="M2570" s="84"/>
      <c r="N2570" s="84"/>
      <c r="O2570" s="74"/>
      <c r="P2570" s="74"/>
      <c r="Q2570" s="74"/>
      <c r="R2570" s="74"/>
      <c r="S2570" s="74"/>
    </row>
    <row r="2571" spans="1:19" ht="15" customHeight="1" x14ac:dyDescent="0.2">
      <c r="A2571" s="74"/>
      <c r="B2571" s="74"/>
      <c r="C2571" s="73"/>
      <c r="D2571" s="74"/>
      <c r="E2571" s="74"/>
      <c r="F2571" s="81"/>
      <c r="G2571" s="75"/>
      <c r="H2571" s="81"/>
      <c r="I2571" s="84"/>
      <c r="J2571" s="84"/>
      <c r="K2571" s="84"/>
      <c r="L2571" s="84"/>
      <c r="M2571" s="84"/>
      <c r="N2571" s="84"/>
      <c r="O2571" s="74"/>
      <c r="P2571" s="74"/>
      <c r="Q2571" s="74"/>
      <c r="R2571" s="74"/>
      <c r="S2571" s="74"/>
    </row>
    <row r="2572" spans="1:19" ht="15" customHeight="1" x14ac:dyDescent="0.2">
      <c r="A2572" s="74"/>
      <c r="B2572" s="74"/>
      <c r="C2572" s="73"/>
      <c r="D2572" s="74"/>
      <c r="E2572" s="74"/>
      <c r="F2572" s="81"/>
      <c r="G2572" s="75"/>
      <c r="H2572" s="81"/>
      <c r="I2572" s="84"/>
      <c r="J2572" s="84"/>
      <c r="K2572" s="84"/>
      <c r="L2572" s="84"/>
      <c r="M2572" s="84"/>
      <c r="N2572" s="84"/>
      <c r="O2572" s="74"/>
      <c r="P2572" s="74"/>
      <c r="Q2572" s="74"/>
      <c r="R2572" s="74"/>
      <c r="S2572" s="74"/>
    </row>
    <row r="2573" spans="1:19" ht="15" customHeight="1" x14ac:dyDescent="0.2">
      <c r="A2573" s="74"/>
      <c r="B2573" s="74"/>
      <c r="C2573" s="73"/>
      <c r="D2573" s="74"/>
      <c r="E2573" s="74"/>
      <c r="F2573" s="81"/>
      <c r="G2573" s="75"/>
      <c r="H2573" s="81"/>
      <c r="I2573" s="84"/>
      <c r="J2573" s="84"/>
      <c r="K2573" s="84"/>
      <c r="L2573" s="84"/>
      <c r="M2573" s="84"/>
      <c r="N2573" s="84"/>
      <c r="O2573" s="74"/>
      <c r="P2573" s="74"/>
      <c r="Q2573" s="74"/>
      <c r="R2573" s="74"/>
      <c r="S2573" s="74"/>
    </row>
    <row r="2574" spans="1:19" ht="15" customHeight="1" x14ac:dyDescent="0.2">
      <c r="A2574" s="74"/>
      <c r="B2574" s="74"/>
      <c r="C2574" s="73"/>
      <c r="D2574" s="74"/>
      <c r="E2574" s="74"/>
      <c r="F2574" s="81"/>
      <c r="G2574" s="75"/>
      <c r="H2574" s="81"/>
      <c r="I2574" s="84"/>
      <c r="J2574" s="84"/>
      <c r="K2574" s="84"/>
      <c r="L2574" s="84"/>
      <c r="M2574" s="84"/>
      <c r="N2574" s="84"/>
      <c r="O2574" s="74"/>
      <c r="P2574" s="74"/>
      <c r="Q2574" s="74"/>
      <c r="R2574" s="74"/>
      <c r="S2574" s="74"/>
    </row>
    <row r="2575" spans="1:19" ht="15" customHeight="1" x14ac:dyDescent="0.2">
      <c r="A2575" s="74"/>
      <c r="B2575" s="74"/>
      <c r="C2575" s="73"/>
      <c r="D2575" s="74"/>
      <c r="E2575" s="74"/>
      <c r="F2575" s="81"/>
      <c r="G2575" s="75"/>
      <c r="H2575" s="81"/>
      <c r="I2575" s="84"/>
      <c r="J2575" s="84"/>
      <c r="K2575" s="84"/>
      <c r="L2575" s="84"/>
      <c r="M2575" s="84"/>
      <c r="N2575" s="84"/>
      <c r="O2575" s="74"/>
      <c r="P2575" s="74"/>
      <c r="Q2575" s="74"/>
      <c r="R2575" s="74"/>
      <c r="S2575" s="74"/>
    </row>
    <row r="2576" spans="1:19" ht="15" customHeight="1" x14ac:dyDescent="0.2">
      <c r="A2576" s="74"/>
      <c r="B2576" s="74"/>
      <c r="C2576" s="73"/>
      <c r="D2576" s="74"/>
      <c r="E2576" s="74"/>
      <c r="F2576" s="81"/>
      <c r="G2576" s="75"/>
      <c r="H2576" s="81"/>
      <c r="I2576" s="84"/>
      <c r="J2576" s="84"/>
      <c r="K2576" s="84"/>
      <c r="L2576" s="84"/>
      <c r="M2576" s="84"/>
      <c r="N2576" s="84"/>
      <c r="O2576" s="74"/>
      <c r="P2576" s="74"/>
      <c r="Q2576" s="74"/>
      <c r="R2576" s="74"/>
      <c r="S2576" s="74"/>
    </row>
    <row r="2577" spans="1:19" ht="15" customHeight="1" x14ac:dyDescent="0.2">
      <c r="A2577" s="74"/>
      <c r="B2577" s="74"/>
      <c r="C2577" s="73"/>
      <c r="D2577" s="74"/>
      <c r="E2577" s="74"/>
      <c r="F2577" s="81"/>
      <c r="G2577" s="75"/>
      <c r="H2577" s="81"/>
      <c r="I2577" s="84"/>
      <c r="J2577" s="84"/>
      <c r="K2577" s="84"/>
      <c r="L2577" s="84"/>
      <c r="M2577" s="84"/>
      <c r="N2577" s="84"/>
      <c r="O2577" s="74"/>
      <c r="P2577" s="74"/>
      <c r="Q2577" s="74"/>
      <c r="R2577" s="74"/>
      <c r="S2577" s="74"/>
    </row>
    <row r="2578" spans="1:19" ht="15" customHeight="1" x14ac:dyDescent="0.2">
      <c r="A2578" s="74"/>
      <c r="B2578" s="74"/>
      <c r="C2578" s="73"/>
      <c r="D2578" s="74"/>
      <c r="E2578" s="74"/>
      <c r="F2578" s="81"/>
      <c r="G2578" s="75"/>
      <c r="H2578" s="81"/>
      <c r="I2578" s="84"/>
      <c r="J2578" s="84"/>
      <c r="K2578" s="84"/>
      <c r="L2578" s="84"/>
      <c r="M2578" s="84"/>
      <c r="N2578" s="84"/>
      <c r="O2578" s="74"/>
      <c r="P2578" s="74"/>
      <c r="Q2578" s="74"/>
      <c r="R2578" s="74"/>
      <c r="S2578" s="74"/>
    </row>
    <row r="2579" spans="1:19" ht="15" customHeight="1" x14ac:dyDescent="0.2">
      <c r="A2579" s="74"/>
      <c r="B2579" s="74"/>
      <c r="C2579" s="73"/>
      <c r="D2579" s="74"/>
      <c r="E2579" s="74"/>
      <c r="F2579" s="81"/>
      <c r="G2579" s="75"/>
      <c r="H2579" s="81"/>
      <c r="I2579" s="84"/>
      <c r="J2579" s="84"/>
      <c r="K2579" s="84"/>
      <c r="L2579" s="84"/>
      <c r="M2579" s="84"/>
      <c r="N2579" s="84"/>
      <c r="O2579" s="74"/>
      <c r="P2579" s="74"/>
      <c r="Q2579" s="74"/>
      <c r="R2579" s="74"/>
      <c r="S2579" s="74"/>
    </row>
    <row r="2580" spans="1:19" ht="15" customHeight="1" x14ac:dyDescent="0.2">
      <c r="A2580" s="74"/>
      <c r="B2580" s="74"/>
      <c r="C2580" s="73"/>
      <c r="D2580" s="74"/>
      <c r="E2580" s="74"/>
      <c r="F2580" s="81"/>
      <c r="G2580" s="75"/>
      <c r="H2580" s="81"/>
      <c r="I2580" s="84"/>
      <c r="J2580" s="84"/>
      <c r="K2580" s="84"/>
      <c r="L2580" s="84"/>
      <c r="M2580" s="84"/>
      <c r="N2580" s="84"/>
      <c r="O2580" s="74"/>
      <c r="P2580" s="74"/>
      <c r="Q2580" s="74"/>
      <c r="R2580" s="74"/>
      <c r="S2580" s="74"/>
    </row>
    <row r="2581" spans="1:19" ht="15" customHeight="1" x14ac:dyDescent="0.2">
      <c r="A2581" s="74"/>
      <c r="B2581" s="74"/>
      <c r="C2581" s="73"/>
      <c r="D2581" s="74"/>
      <c r="E2581" s="74"/>
      <c r="F2581" s="81"/>
      <c r="G2581" s="75"/>
      <c r="H2581" s="81"/>
      <c r="I2581" s="84"/>
      <c r="J2581" s="84"/>
      <c r="K2581" s="84"/>
      <c r="L2581" s="84"/>
      <c r="M2581" s="84"/>
      <c r="N2581" s="84"/>
      <c r="O2581" s="74"/>
      <c r="P2581" s="74"/>
      <c r="Q2581" s="74"/>
      <c r="R2581" s="74"/>
      <c r="S2581" s="74"/>
    </row>
    <row r="2582" spans="1:19" ht="15" customHeight="1" x14ac:dyDescent="0.2">
      <c r="A2582" s="74"/>
      <c r="B2582" s="74"/>
      <c r="C2582" s="73"/>
      <c r="D2582" s="74"/>
      <c r="E2582" s="74"/>
      <c r="F2582" s="81"/>
      <c r="G2582" s="75"/>
      <c r="H2582" s="81"/>
      <c r="I2582" s="84"/>
      <c r="J2582" s="84"/>
      <c r="K2582" s="84"/>
      <c r="L2582" s="84"/>
      <c r="M2582" s="84"/>
      <c r="N2582" s="84"/>
      <c r="O2582" s="74"/>
      <c r="P2582" s="74"/>
      <c r="Q2582" s="74"/>
      <c r="R2582" s="74"/>
      <c r="S2582" s="74"/>
    </row>
    <row r="2583" spans="1:19" ht="15" customHeight="1" x14ac:dyDescent="0.2">
      <c r="A2583" s="74"/>
      <c r="B2583" s="74"/>
      <c r="C2583" s="73"/>
      <c r="D2583" s="74"/>
      <c r="E2583" s="74"/>
      <c r="F2583" s="81"/>
      <c r="G2583" s="75"/>
      <c r="H2583" s="81"/>
      <c r="I2583" s="84"/>
      <c r="J2583" s="84"/>
      <c r="K2583" s="84"/>
      <c r="L2583" s="84"/>
      <c r="M2583" s="84"/>
      <c r="N2583" s="84"/>
      <c r="O2583" s="74"/>
      <c r="P2583" s="74"/>
      <c r="Q2583" s="74"/>
      <c r="R2583" s="74"/>
      <c r="S2583" s="74"/>
    </row>
    <row r="2584" spans="1:19" ht="15" customHeight="1" x14ac:dyDescent="0.2">
      <c r="A2584" s="74"/>
      <c r="B2584" s="74"/>
      <c r="C2584" s="73"/>
      <c r="D2584" s="74"/>
      <c r="E2584" s="74"/>
      <c r="F2584" s="81"/>
      <c r="G2584" s="75"/>
      <c r="H2584" s="81"/>
      <c r="I2584" s="84"/>
      <c r="J2584" s="84"/>
      <c r="K2584" s="84"/>
      <c r="L2584" s="84"/>
      <c r="M2584" s="84"/>
      <c r="N2584" s="84"/>
      <c r="O2584" s="74"/>
      <c r="P2584" s="74"/>
      <c r="Q2584" s="74"/>
      <c r="R2584" s="74"/>
      <c r="S2584" s="74"/>
    </row>
    <row r="2585" spans="1:19" ht="15" customHeight="1" x14ac:dyDescent="0.2">
      <c r="A2585" s="74"/>
      <c r="B2585" s="74"/>
      <c r="C2585" s="73"/>
      <c r="D2585" s="74"/>
      <c r="E2585" s="74"/>
      <c r="F2585" s="81"/>
      <c r="G2585" s="75"/>
      <c r="H2585" s="81"/>
      <c r="I2585" s="84"/>
      <c r="J2585" s="84"/>
      <c r="K2585" s="84"/>
      <c r="L2585" s="84"/>
      <c r="M2585" s="84"/>
      <c r="N2585" s="84"/>
      <c r="O2585" s="74"/>
      <c r="P2585" s="74"/>
      <c r="Q2585" s="74"/>
      <c r="R2585" s="74"/>
      <c r="S2585" s="74"/>
    </row>
    <row r="2586" spans="1:19" ht="15" customHeight="1" x14ac:dyDescent="0.2">
      <c r="A2586" s="74"/>
      <c r="B2586" s="74"/>
      <c r="C2586" s="73"/>
      <c r="D2586" s="74"/>
      <c r="E2586" s="74"/>
      <c r="F2586" s="81"/>
      <c r="G2586" s="75"/>
      <c r="H2586" s="81"/>
      <c r="I2586" s="84"/>
      <c r="J2586" s="84"/>
      <c r="K2586" s="84"/>
      <c r="L2586" s="84"/>
      <c r="M2586" s="84"/>
      <c r="N2586" s="84"/>
      <c r="O2586" s="74"/>
      <c r="P2586" s="74"/>
      <c r="Q2586" s="74"/>
      <c r="R2586" s="74"/>
      <c r="S2586" s="74"/>
    </row>
    <row r="2587" spans="1:19" ht="15" customHeight="1" x14ac:dyDescent="0.2">
      <c r="A2587" s="74"/>
      <c r="B2587" s="74"/>
      <c r="C2587" s="73"/>
      <c r="D2587" s="74"/>
      <c r="E2587" s="74"/>
      <c r="F2587" s="81"/>
      <c r="G2587" s="75"/>
      <c r="H2587" s="81"/>
      <c r="I2587" s="84"/>
      <c r="J2587" s="84"/>
      <c r="K2587" s="84"/>
      <c r="L2587" s="84"/>
      <c r="M2587" s="84"/>
      <c r="N2587" s="84"/>
      <c r="O2587" s="74"/>
      <c r="P2587" s="74"/>
      <c r="Q2587" s="74"/>
      <c r="R2587" s="74"/>
      <c r="S2587" s="74"/>
    </row>
    <row r="2588" spans="1:19" ht="15" customHeight="1" x14ac:dyDescent="0.2">
      <c r="A2588" s="74"/>
      <c r="B2588" s="74"/>
      <c r="C2588" s="73"/>
      <c r="D2588" s="74"/>
      <c r="E2588" s="74"/>
      <c r="F2588" s="81"/>
      <c r="G2588" s="75"/>
      <c r="H2588" s="81"/>
      <c r="I2588" s="84"/>
      <c r="J2588" s="84"/>
      <c r="K2588" s="84"/>
      <c r="L2588" s="84"/>
      <c r="M2588" s="84"/>
      <c r="N2588" s="84"/>
      <c r="O2588" s="74"/>
      <c r="P2588" s="74"/>
      <c r="Q2588" s="74"/>
      <c r="R2588" s="74"/>
      <c r="S2588" s="74"/>
    </row>
    <row r="2589" spans="1:19" ht="15" customHeight="1" x14ac:dyDescent="0.2">
      <c r="A2589" s="74"/>
      <c r="B2589" s="74"/>
      <c r="C2589" s="73"/>
      <c r="D2589" s="74"/>
      <c r="E2589" s="74"/>
      <c r="F2589" s="81"/>
      <c r="G2589" s="75"/>
      <c r="H2589" s="81"/>
      <c r="I2589" s="84"/>
      <c r="J2589" s="84"/>
      <c r="K2589" s="84"/>
      <c r="L2589" s="84"/>
      <c r="M2589" s="84"/>
      <c r="N2589" s="84"/>
      <c r="O2589" s="74"/>
      <c r="P2589" s="74"/>
      <c r="Q2589" s="74"/>
      <c r="R2589" s="74"/>
      <c r="S2589" s="74"/>
    </row>
    <row r="2590" spans="1:19" ht="15" customHeight="1" x14ac:dyDescent="0.2">
      <c r="A2590" s="74"/>
      <c r="B2590" s="74"/>
      <c r="C2590" s="73"/>
      <c r="D2590" s="74"/>
      <c r="E2590" s="74"/>
      <c r="F2590" s="81"/>
      <c r="G2590" s="75"/>
      <c r="H2590" s="81"/>
      <c r="I2590" s="84"/>
      <c r="J2590" s="84"/>
      <c r="K2590" s="84"/>
      <c r="L2590" s="84"/>
      <c r="M2590" s="84"/>
      <c r="N2590" s="84"/>
      <c r="O2590" s="74"/>
      <c r="P2590" s="74"/>
      <c r="Q2590" s="74"/>
      <c r="R2590" s="74"/>
      <c r="S2590" s="74"/>
    </row>
    <row r="2591" spans="1:19" ht="15" customHeight="1" x14ac:dyDescent="0.2">
      <c r="A2591" s="74"/>
      <c r="B2591" s="74"/>
      <c r="C2591" s="73"/>
      <c r="D2591" s="74"/>
      <c r="E2591" s="74"/>
      <c r="F2591" s="81"/>
      <c r="G2591" s="75"/>
      <c r="H2591" s="81"/>
      <c r="I2591" s="84"/>
      <c r="J2591" s="84"/>
      <c r="K2591" s="84"/>
      <c r="L2591" s="84"/>
      <c r="M2591" s="84"/>
      <c r="N2591" s="84"/>
      <c r="O2591" s="74"/>
      <c r="P2591" s="74"/>
      <c r="Q2591" s="74"/>
      <c r="R2591" s="74"/>
      <c r="S2591" s="74"/>
    </row>
    <row r="2592" spans="1:19" ht="15" customHeight="1" x14ac:dyDescent="0.2">
      <c r="A2592" s="74"/>
      <c r="B2592" s="74"/>
      <c r="C2592" s="73"/>
      <c r="D2592" s="74"/>
      <c r="E2592" s="74"/>
      <c r="F2592" s="81"/>
      <c r="G2592" s="75"/>
      <c r="H2592" s="81"/>
      <c r="I2592" s="84"/>
      <c r="J2592" s="84"/>
      <c r="K2592" s="84"/>
      <c r="L2592" s="84"/>
      <c r="M2592" s="84"/>
      <c r="N2592" s="84"/>
      <c r="O2592" s="74"/>
      <c r="P2592" s="74"/>
      <c r="Q2592" s="74"/>
      <c r="R2592" s="74"/>
      <c r="S2592" s="74"/>
    </row>
    <row r="2593" spans="1:19" ht="15" customHeight="1" x14ac:dyDescent="0.2">
      <c r="A2593" s="74"/>
      <c r="B2593" s="74"/>
      <c r="C2593" s="73"/>
      <c r="D2593" s="74"/>
      <c r="E2593" s="74"/>
      <c r="F2593" s="81"/>
      <c r="G2593" s="75"/>
      <c r="H2593" s="81"/>
      <c r="I2593" s="84"/>
      <c r="J2593" s="84"/>
      <c r="K2593" s="84"/>
      <c r="L2593" s="84"/>
      <c r="M2593" s="84"/>
      <c r="N2593" s="84"/>
      <c r="O2593" s="74"/>
      <c r="P2593" s="74"/>
      <c r="Q2593" s="74"/>
      <c r="R2593" s="74"/>
      <c r="S2593" s="74"/>
    </row>
    <row r="2594" spans="1:19" ht="15" customHeight="1" x14ac:dyDescent="0.2">
      <c r="A2594" s="74"/>
      <c r="B2594" s="74"/>
      <c r="C2594" s="73"/>
      <c r="D2594" s="74"/>
      <c r="E2594" s="74"/>
      <c r="F2594" s="81"/>
      <c r="G2594" s="75"/>
      <c r="H2594" s="81"/>
      <c r="I2594" s="84"/>
      <c r="J2594" s="84"/>
      <c r="K2594" s="84"/>
      <c r="L2594" s="84"/>
      <c r="M2594" s="84"/>
      <c r="N2594" s="84"/>
      <c r="O2594" s="74"/>
      <c r="P2594" s="74"/>
      <c r="Q2594" s="74"/>
      <c r="R2594" s="74"/>
      <c r="S2594" s="74"/>
    </row>
    <row r="2595" spans="1:19" ht="15" customHeight="1" x14ac:dyDescent="0.2">
      <c r="A2595" s="74"/>
      <c r="B2595" s="74"/>
      <c r="C2595" s="73"/>
      <c r="D2595" s="74"/>
      <c r="E2595" s="74"/>
      <c r="F2595" s="81"/>
      <c r="G2595" s="75"/>
      <c r="H2595" s="81"/>
      <c r="I2595" s="84"/>
      <c r="J2595" s="84"/>
      <c r="K2595" s="84"/>
      <c r="L2595" s="84"/>
      <c r="M2595" s="84"/>
      <c r="N2595" s="84"/>
      <c r="O2595" s="74"/>
      <c r="P2595" s="74"/>
      <c r="Q2595" s="74"/>
      <c r="R2595" s="74"/>
      <c r="S2595" s="74"/>
    </row>
    <row r="2596" spans="1:19" ht="15" customHeight="1" x14ac:dyDescent="0.2">
      <c r="A2596" s="74"/>
      <c r="B2596" s="74"/>
      <c r="C2596" s="73"/>
      <c r="D2596" s="74"/>
      <c r="E2596" s="74"/>
      <c r="F2596" s="81"/>
      <c r="G2596" s="75"/>
      <c r="H2596" s="81"/>
      <c r="I2596" s="84"/>
      <c r="J2596" s="84"/>
      <c r="K2596" s="84"/>
      <c r="L2596" s="84"/>
      <c r="M2596" s="84"/>
      <c r="N2596" s="84"/>
      <c r="O2596" s="74"/>
      <c r="P2596" s="74"/>
      <c r="Q2596" s="74"/>
      <c r="R2596" s="74"/>
      <c r="S2596" s="74"/>
    </row>
    <row r="2597" spans="1:19" ht="15" customHeight="1" x14ac:dyDescent="0.2">
      <c r="A2597" s="74"/>
      <c r="B2597" s="74"/>
      <c r="C2597" s="73"/>
      <c r="D2597" s="74"/>
      <c r="E2597" s="74"/>
      <c r="F2597" s="81"/>
      <c r="G2597" s="75"/>
      <c r="H2597" s="81"/>
      <c r="I2597" s="84"/>
      <c r="J2597" s="84"/>
      <c r="K2597" s="84"/>
      <c r="L2597" s="84"/>
      <c r="M2597" s="84"/>
      <c r="N2597" s="84"/>
      <c r="O2597" s="74"/>
      <c r="P2597" s="74"/>
      <c r="Q2597" s="74"/>
      <c r="R2597" s="74"/>
      <c r="S2597" s="74"/>
    </row>
    <row r="2598" spans="1:19" ht="15" customHeight="1" x14ac:dyDescent="0.2">
      <c r="A2598" s="74"/>
      <c r="B2598" s="74"/>
      <c r="C2598" s="73"/>
      <c r="D2598" s="74"/>
      <c r="E2598" s="74"/>
      <c r="F2598" s="81"/>
      <c r="G2598" s="75"/>
      <c r="H2598" s="81"/>
      <c r="I2598" s="84"/>
      <c r="J2598" s="84"/>
      <c r="K2598" s="84"/>
      <c r="L2598" s="84"/>
      <c r="M2598" s="84"/>
      <c r="N2598" s="84"/>
      <c r="O2598" s="74"/>
      <c r="P2598" s="74"/>
      <c r="Q2598" s="74"/>
      <c r="R2598" s="74"/>
      <c r="S2598" s="74"/>
    </row>
    <row r="2599" spans="1:19" ht="15" customHeight="1" x14ac:dyDescent="0.2">
      <c r="A2599" s="74"/>
      <c r="B2599" s="74"/>
      <c r="C2599" s="73"/>
      <c r="D2599" s="74"/>
      <c r="E2599" s="74"/>
      <c r="F2599" s="81"/>
      <c r="G2599" s="75"/>
      <c r="H2599" s="81"/>
      <c r="I2599" s="84"/>
      <c r="J2599" s="84"/>
      <c r="K2599" s="84"/>
      <c r="L2599" s="84"/>
      <c r="M2599" s="84"/>
      <c r="N2599" s="84"/>
      <c r="O2599" s="74"/>
      <c r="P2599" s="74"/>
      <c r="Q2599" s="74"/>
      <c r="R2599" s="74"/>
      <c r="S2599" s="74"/>
    </row>
    <row r="2600" spans="1:19" ht="15" customHeight="1" x14ac:dyDescent="0.2">
      <c r="A2600" s="74"/>
      <c r="B2600" s="74"/>
      <c r="C2600" s="73"/>
      <c r="D2600" s="74"/>
      <c r="E2600" s="74"/>
      <c r="F2600" s="81"/>
      <c r="G2600" s="75"/>
      <c r="H2600" s="81"/>
      <c r="I2600" s="84"/>
      <c r="J2600" s="84"/>
      <c r="K2600" s="84"/>
      <c r="L2600" s="84"/>
      <c r="M2600" s="84"/>
      <c r="N2600" s="84"/>
      <c r="O2600" s="74"/>
      <c r="P2600" s="74"/>
      <c r="Q2600" s="74"/>
      <c r="R2600" s="74"/>
      <c r="S2600" s="74"/>
    </row>
    <row r="2601" spans="1:19" ht="15" customHeight="1" x14ac:dyDescent="0.2">
      <c r="A2601" s="74"/>
      <c r="B2601" s="74"/>
      <c r="C2601" s="73"/>
      <c r="D2601" s="74"/>
      <c r="E2601" s="74"/>
      <c r="F2601" s="81"/>
      <c r="G2601" s="75"/>
      <c r="H2601" s="81"/>
      <c r="I2601" s="84"/>
      <c r="J2601" s="84"/>
      <c r="K2601" s="84"/>
      <c r="L2601" s="84"/>
      <c r="M2601" s="84"/>
      <c r="N2601" s="84"/>
      <c r="O2601" s="74"/>
      <c r="P2601" s="74"/>
      <c r="Q2601" s="74"/>
      <c r="R2601" s="74"/>
      <c r="S2601" s="74"/>
    </row>
    <row r="2602" spans="1:19" ht="15" customHeight="1" x14ac:dyDescent="0.2">
      <c r="A2602" s="74"/>
      <c r="B2602" s="74"/>
      <c r="C2602" s="73"/>
      <c r="D2602" s="74"/>
      <c r="E2602" s="74"/>
      <c r="F2602" s="81"/>
      <c r="G2602" s="75"/>
      <c r="H2602" s="81"/>
      <c r="I2602" s="84"/>
      <c r="J2602" s="84"/>
      <c r="K2602" s="84"/>
      <c r="L2602" s="84"/>
      <c r="M2602" s="84"/>
      <c r="N2602" s="84"/>
      <c r="O2602" s="74"/>
      <c r="P2602" s="74"/>
      <c r="Q2602" s="74"/>
      <c r="R2602" s="74"/>
      <c r="S2602" s="74"/>
    </row>
    <row r="2603" spans="1:19" ht="15" customHeight="1" x14ac:dyDescent="0.2">
      <c r="A2603" s="74"/>
      <c r="B2603" s="74"/>
      <c r="C2603" s="73"/>
      <c r="D2603" s="74"/>
      <c r="E2603" s="74"/>
      <c r="F2603" s="81"/>
      <c r="G2603" s="75"/>
      <c r="H2603" s="81"/>
      <c r="I2603" s="84"/>
      <c r="J2603" s="84"/>
      <c r="K2603" s="84"/>
      <c r="L2603" s="84"/>
      <c r="M2603" s="84"/>
      <c r="N2603" s="84"/>
      <c r="O2603" s="74"/>
      <c r="P2603" s="74"/>
      <c r="Q2603" s="74"/>
      <c r="R2603" s="74"/>
      <c r="S2603" s="74"/>
    </row>
    <row r="2604" spans="1:19" ht="15" customHeight="1" x14ac:dyDescent="0.2">
      <c r="A2604" s="74"/>
      <c r="B2604" s="74"/>
      <c r="C2604" s="73"/>
      <c r="D2604" s="74"/>
      <c r="E2604" s="74"/>
      <c r="F2604" s="81"/>
      <c r="G2604" s="75"/>
      <c r="H2604" s="81"/>
      <c r="I2604" s="84"/>
      <c r="J2604" s="84"/>
      <c r="K2604" s="84"/>
      <c r="L2604" s="84"/>
      <c r="M2604" s="84"/>
      <c r="N2604" s="84"/>
      <c r="O2604" s="74"/>
      <c r="P2604" s="74"/>
      <c r="Q2604" s="74"/>
      <c r="R2604" s="74"/>
      <c r="S2604" s="74"/>
    </row>
    <row r="2605" spans="1:19" ht="15" customHeight="1" x14ac:dyDescent="0.2">
      <c r="A2605" s="74"/>
      <c r="B2605" s="74"/>
      <c r="C2605" s="73"/>
      <c r="D2605" s="74"/>
      <c r="E2605" s="74"/>
      <c r="F2605" s="81"/>
      <c r="G2605" s="75"/>
      <c r="H2605" s="81"/>
      <c r="I2605" s="84"/>
      <c r="J2605" s="84"/>
      <c r="K2605" s="84"/>
      <c r="L2605" s="84"/>
      <c r="M2605" s="84"/>
      <c r="N2605" s="84"/>
      <c r="O2605" s="74"/>
      <c r="P2605" s="74"/>
      <c r="Q2605" s="74"/>
      <c r="R2605" s="74"/>
      <c r="S2605" s="74"/>
    </row>
    <row r="2606" spans="1:19" ht="15" customHeight="1" x14ac:dyDescent="0.2">
      <c r="A2606" s="74"/>
      <c r="B2606" s="74"/>
      <c r="C2606" s="73"/>
      <c r="D2606" s="74"/>
      <c r="E2606" s="74"/>
      <c r="F2606" s="81"/>
      <c r="G2606" s="75"/>
      <c r="H2606" s="81"/>
      <c r="I2606" s="84"/>
      <c r="J2606" s="84"/>
      <c r="K2606" s="84"/>
      <c r="L2606" s="84"/>
      <c r="M2606" s="84"/>
      <c r="N2606" s="84"/>
      <c r="O2606" s="74"/>
      <c r="P2606" s="74"/>
      <c r="Q2606" s="74"/>
      <c r="R2606" s="74"/>
      <c r="S2606" s="74"/>
    </row>
    <row r="2607" spans="1:19" ht="15" customHeight="1" x14ac:dyDescent="0.2">
      <c r="A2607" s="74"/>
      <c r="B2607" s="74"/>
      <c r="C2607" s="73"/>
      <c r="D2607" s="74"/>
      <c r="E2607" s="74"/>
      <c r="F2607" s="81"/>
      <c r="G2607" s="75"/>
      <c r="H2607" s="81"/>
      <c r="I2607" s="84"/>
      <c r="J2607" s="84"/>
      <c r="K2607" s="84"/>
      <c r="L2607" s="84"/>
      <c r="M2607" s="84"/>
      <c r="N2607" s="84"/>
      <c r="O2607" s="74"/>
      <c r="P2607" s="74"/>
      <c r="Q2607" s="74"/>
      <c r="R2607" s="74"/>
      <c r="S2607" s="74"/>
    </row>
    <row r="2608" spans="1:19" ht="15" customHeight="1" x14ac:dyDescent="0.2">
      <c r="A2608" s="74"/>
      <c r="B2608" s="74"/>
      <c r="C2608" s="73"/>
      <c r="D2608" s="74"/>
      <c r="E2608" s="74"/>
      <c r="F2608" s="81"/>
      <c r="G2608" s="75"/>
      <c r="H2608" s="81"/>
      <c r="I2608" s="84"/>
      <c r="J2608" s="84"/>
      <c r="K2608" s="84"/>
      <c r="L2608" s="84"/>
      <c r="M2608" s="84"/>
      <c r="N2608" s="84"/>
      <c r="O2608" s="74"/>
      <c r="P2608" s="74"/>
      <c r="Q2608" s="74"/>
      <c r="R2608" s="74"/>
      <c r="S2608" s="74"/>
    </row>
    <row r="2609" spans="1:19" ht="15" customHeight="1" x14ac:dyDescent="0.2">
      <c r="A2609" s="74"/>
      <c r="B2609" s="74"/>
      <c r="C2609" s="73"/>
      <c r="D2609" s="74"/>
      <c r="E2609" s="74"/>
      <c r="F2609" s="81"/>
      <c r="G2609" s="75"/>
      <c r="H2609" s="81"/>
      <c r="I2609" s="84"/>
      <c r="J2609" s="84"/>
      <c r="K2609" s="84"/>
      <c r="L2609" s="84"/>
      <c r="M2609" s="84"/>
      <c r="N2609" s="84"/>
      <c r="O2609" s="74"/>
      <c r="P2609" s="74"/>
      <c r="Q2609" s="74"/>
      <c r="R2609" s="74"/>
      <c r="S2609" s="74"/>
    </row>
    <row r="2610" spans="1:19" ht="15" customHeight="1" x14ac:dyDescent="0.2">
      <c r="A2610" s="74"/>
      <c r="B2610" s="74"/>
      <c r="C2610" s="73"/>
      <c r="D2610" s="74"/>
      <c r="E2610" s="74"/>
      <c r="F2610" s="81"/>
      <c r="G2610" s="75"/>
      <c r="H2610" s="81"/>
      <c r="I2610" s="84"/>
      <c r="J2610" s="84"/>
      <c r="K2610" s="84"/>
      <c r="L2610" s="84"/>
      <c r="M2610" s="84"/>
      <c r="N2610" s="84"/>
      <c r="O2610" s="74"/>
      <c r="P2610" s="74"/>
      <c r="Q2610" s="74"/>
      <c r="R2610" s="74"/>
      <c r="S2610" s="74"/>
    </row>
    <row r="2611" spans="1:19" ht="15" customHeight="1" x14ac:dyDescent="0.2">
      <c r="A2611" s="74"/>
      <c r="B2611" s="74"/>
      <c r="C2611" s="73"/>
      <c r="D2611" s="74"/>
      <c r="E2611" s="74"/>
      <c r="F2611" s="81"/>
      <c r="G2611" s="75"/>
      <c r="H2611" s="81"/>
      <c r="I2611" s="84"/>
      <c r="J2611" s="84"/>
      <c r="K2611" s="84"/>
      <c r="L2611" s="84"/>
      <c r="M2611" s="84"/>
      <c r="N2611" s="84"/>
      <c r="O2611" s="74"/>
      <c r="P2611" s="74"/>
      <c r="Q2611" s="74"/>
      <c r="R2611" s="74"/>
      <c r="S2611" s="74"/>
    </row>
    <row r="2612" spans="1:19" ht="15" customHeight="1" x14ac:dyDescent="0.2">
      <c r="A2612" s="74"/>
      <c r="B2612" s="74"/>
      <c r="C2612" s="73"/>
      <c r="D2612" s="74"/>
      <c r="E2612" s="74"/>
      <c r="F2612" s="81"/>
      <c r="G2612" s="75"/>
      <c r="H2612" s="81"/>
      <c r="I2612" s="84"/>
      <c r="J2612" s="84"/>
      <c r="K2612" s="84"/>
      <c r="L2612" s="84"/>
      <c r="M2612" s="84"/>
      <c r="N2612" s="84"/>
      <c r="O2612" s="74"/>
      <c r="P2612" s="74"/>
      <c r="Q2612" s="74"/>
      <c r="R2612" s="74"/>
      <c r="S2612" s="74"/>
    </row>
    <row r="2613" spans="1:19" ht="15" customHeight="1" x14ac:dyDescent="0.2">
      <c r="A2613" s="74"/>
      <c r="B2613" s="74"/>
      <c r="C2613" s="73"/>
      <c r="D2613" s="74"/>
      <c r="E2613" s="74"/>
      <c r="F2613" s="81"/>
      <c r="G2613" s="75"/>
      <c r="H2613" s="81"/>
      <c r="I2613" s="84"/>
      <c r="J2613" s="84"/>
      <c r="K2613" s="84"/>
      <c r="L2613" s="84"/>
      <c r="M2613" s="84"/>
      <c r="N2613" s="84"/>
      <c r="O2613" s="74"/>
      <c r="P2613" s="74"/>
      <c r="Q2613" s="74"/>
      <c r="R2613" s="74"/>
      <c r="S2613" s="74"/>
    </row>
    <row r="2614" spans="1:19" ht="15" customHeight="1" x14ac:dyDescent="0.2">
      <c r="A2614" s="74"/>
      <c r="B2614" s="74"/>
      <c r="C2614" s="73"/>
      <c r="D2614" s="74"/>
      <c r="E2614" s="74"/>
      <c r="F2614" s="81"/>
      <c r="G2614" s="75"/>
      <c r="H2614" s="81"/>
      <c r="I2614" s="84"/>
      <c r="J2614" s="84"/>
      <c r="K2614" s="84"/>
      <c r="L2614" s="84"/>
      <c r="M2614" s="84"/>
      <c r="N2614" s="84"/>
      <c r="O2614" s="74"/>
      <c r="P2614" s="74"/>
      <c r="Q2614" s="74"/>
      <c r="R2614" s="74"/>
      <c r="S2614" s="74"/>
    </row>
    <row r="2615" spans="1:19" ht="15" customHeight="1" x14ac:dyDescent="0.2">
      <c r="A2615" s="74"/>
      <c r="B2615" s="74"/>
      <c r="C2615" s="73"/>
      <c r="D2615" s="74"/>
      <c r="E2615" s="74"/>
      <c r="F2615" s="81"/>
      <c r="G2615" s="75"/>
      <c r="H2615" s="81"/>
      <c r="I2615" s="84"/>
      <c r="J2615" s="84"/>
      <c r="K2615" s="84"/>
      <c r="L2615" s="84"/>
      <c r="M2615" s="84"/>
      <c r="N2615" s="84"/>
      <c r="O2615" s="74"/>
      <c r="P2615" s="74"/>
      <c r="Q2615" s="74"/>
      <c r="R2615" s="74"/>
      <c r="S2615" s="74"/>
    </row>
    <row r="2616" spans="1:19" ht="15" customHeight="1" x14ac:dyDescent="0.2">
      <c r="A2616" s="74"/>
      <c r="B2616" s="74"/>
      <c r="C2616" s="73"/>
      <c r="D2616" s="74"/>
      <c r="E2616" s="74"/>
      <c r="F2616" s="81"/>
      <c r="G2616" s="75"/>
      <c r="H2616" s="81"/>
      <c r="I2616" s="84"/>
      <c r="J2616" s="84"/>
      <c r="K2616" s="84"/>
      <c r="L2616" s="84"/>
      <c r="M2616" s="84"/>
      <c r="N2616" s="84"/>
      <c r="O2616" s="74"/>
      <c r="P2616" s="74"/>
      <c r="Q2616" s="74"/>
      <c r="R2616" s="74"/>
      <c r="S2616" s="74"/>
    </row>
    <row r="2617" spans="1:19" ht="15" customHeight="1" x14ac:dyDescent="0.2">
      <c r="A2617" s="74"/>
      <c r="B2617" s="74"/>
      <c r="C2617" s="73"/>
      <c r="D2617" s="74"/>
      <c r="E2617" s="74"/>
      <c r="F2617" s="81"/>
      <c r="G2617" s="75"/>
      <c r="H2617" s="81"/>
      <c r="I2617" s="84"/>
      <c r="J2617" s="84"/>
      <c r="K2617" s="84"/>
      <c r="L2617" s="84"/>
      <c r="M2617" s="84"/>
      <c r="N2617" s="84"/>
      <c r="O2617" s="74"/>
      <c r="P2617" s="74"/>
      <c r="Q2617" s="74"/>
      <c r="R2617" s="74"/>
      <c r="S2617" s="74"/>
    </row>
    <row r="2618" spans="1:19" ht="15" customHeight="1" x14ac:dyDescent="0.2">
      <c r="A2618" s="74"/>
      <c r="B2618" s="74"/>
      <c r="C2618" s="73"/>
      <c r="D2618" s="74"/>
      <c r="E2618" s="74"/>
      <c r="F2618" s="81"/>
      <c r="G2618" s="75"/>
      <c r="H2618" s="81"/>
      <c r="I2618" s="84"/>
      <c r="J2618" s="84"/>
      <c r="K2618" s="84"/>
      <c r="L2618" s="84"/>
      <c r="M2618" s="84"/>
      <c r="N2618" s="84"/>
      <c r="O2618" s="74"/>
      <c r="P2618" s="74"/>
      <c r="Q2618" s="74"/>
      <c r="R2618" s="74"/>
      <c r="S2618" s="74"/>
    </row>
    <row r="2619" spans="1:19" ht="15" customHeight="1" x14ac:dyDescent="0.2">
      <c r="A2619" s="74"/>
      <c r="B2619" s="74"/>
      <c r="C2619" s="73"/>
      <c r="D2619" s="74"/>
      <c r="E2619" s="74"/>
      <c r="F2619" s="81"/>
      <c r="G2619" s="75"/>
      <c r="H2619" s="81"/>
      <c r="I2619" s="84"/>
      <c r="J2619" s="84"/>
      <c r="K2619" s="84"/>
      <c r="L2619" s="84"/>
      <c r="M2619" s="84"/>
      <c r="N2619" s="84"/>
      <c r="O2619" s="74"/>
      <c r="P2619" s="74"/>
      <c r="Q2619" s="74"/>
      <c r="R2619" s="74"/>
      <c r="S2619" s="74"/>
    </row>
    <row r="2620" spans="1:19" ht="15" customHeight="1" x14ac:dyDescent="0.2">
      <c r="A2620" s="74"/>
      <c r="B2620" s="74"/>
      <c r="C2620" s="73"/>
      <c r="D2620" s="74"/>
      <c r="E2620" s="74"/>
      <c r="F2620" s="81"/>
      <c r="G2620" s="75"/>
      <c r="H2620" s="81"/>
      <c r="I2620" s="84"/>
      <c r="J2620" s="84"/>
      <c r="K2620" s="84"/>
      <c r="L2620" s="84"/>
      <c r="M2620" s="84"/>
      <c r="N2620" s="84"/>
      <c r="O2620" s="74"/>
      <c r="P2620" s="74"/>
      <c r="Q2620" s="74"/>
      <c r="R2620" s="74"/>
      <c r="S2620" s="74"/>
    </row>
    <row r="2621" spans="1:19" ht="15" customHeight="1" x14ac:dyDescent="0.2">
      <c r="A2621" s="74"/>
      <c r="B2621" s="74"/>
      <c r="C2621" s="73"/>
      <c r="D2621" s="74"/>
      <c r="E2621" s="74"/>
      <c r="F2621" s="81"/>
      <c r="G2621" s="75"/>
      <c r="H2621" s="81"/>
      <c r="I2621" s="84"/>
      <c r="J2621" s="84"/>
      <c r="K2621" s="84"/>
      <c r="L2621" s="84"/>
      <c r="M2621" s="84"/>
      <c r="N2621" s="84"/>
      <c r="O2621" s="74"/>
      <c r="P2621" s="74"/>
      <c r="Q2621" s="74"/>
      <c r="R2621" s="74"/>
      <c r="S2621" s="74"/>
    </row>
    <row r="2622" spans="1:19" ht="15" customHeight="1" x14ac:dyDescent="0.2">
      <c r="A2622" s="74"/>
      <c r="B2622" s="74"/>
      <c r="C2622" s="73"/>
      <c r="D2622" s="74"/>
      <c r="E2622" s="74"/>
      <c r="F2622" s="81"/>
      <c r="G2622" s="75"/>
      <c r="H2622" s="81"/>
      <c r="I2622" s="84"/>
      <c r="J2622" s="84"/>
      <c r="K2622" s="84"/>
      <c r="L2622" s="84"/>
      <c r="M2622" s="84"/>
      <c r="N2622" s="84"/>
      <c r="O2622" s="74"/>
      <c r="P2622" s="74"/>
      <c r="Q2622" s="74"/>
      <c r="R2622" s="74"/>
      <c r="S2622" s="74"/>
    </row>
    <row r="2623" spans="1:19" ht="15" customHeight="1" x14ac:dyDescent="0.2">
      <c r="A2623" s="74"/>
      <c r="B2623" s="74"/>
      <c r="C2623" s="73"/>
      <c r="D2623" s="74"/>
      <c r="E2623" s="74"/>
      <c r="F2623" s="81"/>
      <c r="G2623" s="75"/>
      <c r="H2623" s="81"/>
      <c r="I2623" s="84"/>
      <c r="J2623" s="84"/>
      <c r="K2623" s="84"/>
      <c r="L2623" s="84"/>
      <c r="M2623" s="84"/>
      <c r="N2623" s="84"/>
      <c r="O2623" s="74"/>
      <c r="P2623" s="74"/>
      <c r="Q2623" s="74"/>
      <c r="R2623" s="74"/>
      <c r="S2623" s="74"/>
    </row>
    <row r="2624" spans="1:19" ht="15" customHeight="1" x14ac:dyDescent="0.2">
      <c r="A2624" s="74"/>
      <c r="B2624" s="74"/>
      <c r="C2624" s="73"/>
      <c r="D2624" s="74"/>
      <c r="E2624" s="74"/>
      <c r="F2624" s="81"/>
      <c r="G2624" s="75"/>
      <c r="H2624" s="81"/>
      <c r="I2624" s="84"/>
      <c r="J2624" s="84"/>
      <c r="K2624" s="84"/>
      <c r="L2624" s="84"/>
      <c r="M2624" s="84"/>
      <c r="N2624" s="84"/>
      <c r="O2624" s="74"/>
      <c r="P2624" s="74"/>
      <c r="Q2624" s="74"/>
      <c r="R2624" s="74"/>
      <c r="S2624" s="74"/>
    </row>
    <row r="2625" spans="1:19" ht="15" customHeight="1" x14ac:dyDescent="0.2">
      <c r="A2625" s="74"/>
      <c r="B2625" s="74"/>
      <c r="C2625" s="73"/>
      <c r="D2625" s="74"/>
      <c r="E2625" s="74"/>
      <c r="F2625" s="81"/>
      <c r="G2625" s="75"/>
      <c r="H2625" s="81"/>
      <c r="I2625" s="84"/>
      <c r="J2625" s="84"/>
      <c r="K2625" s="84"/>
      <c r="L2625" s="84"/>
      <c r="M2625" s="84"/>
      <c r="N2625" s="84"/>
      <c r="O2625" s="74"/>
      <c r="P2625" s="74"/>
      <c r="Q2625" s="74"/>
      <c r="R2625" s="74"/>
      <c r="S2625" s="74"/>
    </row>
    <row r="2626" spans="1:19" ht="15" customHeight="1" x14ac:dyDescent="0.2">
      <c r="A2626" s="74"/>
      <c r="B2626" s="74"/>
      <c r="C2626" s="73"/>
      <c r="D2626" s="74"/>
      <c r="E2626" s="74"/>
      <c r="F2626" s="81"/>
      <c r="G2626" s="75"/>
      <c r="H2626" s="81"/>
      <c r="I2626" s="84"/>
      <c r="J2626" s="84"/>
      <c r="K2626" s="84"/>
      <c r="L2626" s="84"/>
      <c r="M2626" s="84"/>
      <c r="N2626" s="84"/>
      <c r="O2626" s="74"/>
      <c r="P2626" s="74"/>
      <c r="Q2626" s="74"/>
      <c r="R2626" s="74"/>
      <c r="S2626" s="74"/>
    </row>
    <row r="2627" spans="1:19" ht="15" customHeight="1" x14ac:dyDescent="0.2">
      <c r="A2627" s="74"/>
      <c r="B2627" s="74"/>
      <c r="C2627" s="73"/>
      <c r="D2627" s="74"/>
      <c r="E2627" s="74"/>
      <c r="F2627" s="81"/>
      <c r="G2627" s="75"/>
      <c r="H2627" s="81"/>
      <c r="I2627" s="84"/>
      <c r="J2627" s="84"/>
      <c r="K2627" s="84"/>
      <c r="L2627" s="84"/>
      <c r="M2627" s="84"/>
      <c r="N2627" s="84"/>
      <c r="O2627" s="74"/>
      <c r="P2627" s="74"/>
      <c r="Q2627" s="74"/>
      <c r="R2627" s="74"/>
      <c r="S2627" s="74"/>
    </row>
    <row r="2628" spans="1:19" ht="15" customHeight="1" x14ac:dyDescent="0.2">
      <c r="A2628" s="74"/>
      <c r="B2628" s="74"/>
      <c r="C2628" s="73"/>
      <c r="D2628" s="74"/>
      <c r="E2628" s="74"/>
      <c r="F2628" s="81"/>
      <c r="G2628" s="75"/>
      <c r="H2628" s="81"/>
      <c r="I2628" s="84"/>
      <c r="J2628" s="84"/>
      <c r="K2628" s="84"/>
      <c r="L2628" s="84"/>
      <c r="M2628" s="84"/>
      <c r="N2628" s="84"/>
      <c r="O2628" s="74"/>
      <c r="P2628" s="74"/>
      <c r="Q2628" s="74"/>
      <c r="R2628" s="74"/>
      <c r="S2628" s="74"/>
    </row>
    <row r="2629" spans="1:19" ht="15" customHeight="1" x14ac:dyDescent="0.2">
      <c r="A2629" s="74"/>
      <c r="B2629" s="74"/>
      <c r="C2629" s="73"/>
      <c r="D2629" s="74"/>
      <c r="E2629" s="74"/>
      <c r="F2629" s="81"/>
      <c r="G2629" s="75"/>
      <c r="H2629" s="81"/>
      <c r="I2629" s="84"/>
      <c r="J2629" s="84"/>
      <c r="K2629" s="84"/>
      <c r="L2629" s="84"/>
      <c r="M2629" s="84"/>
      <c r="N2629" s="84"/>
      <c r="O2629" s="74"/>
      <c r="P2629" s="74"/>
      <c r="Q2629" s="74"/>
      <c r="R2629" s="74"/>
      <c r="S2629" s="74"/>
    </row>
    <row r="2630" spans="1:19" ht="15" customHeight="1" x14ac:dyDescent="0.2">
      <c r="A2630" s="74"/>
      <c r="B2630" s="74"/>
      <c r="C2630" s="73"/>
      <c r="D2630" s="74"/>
      <c r="E2630" s="74"/>
      <c r="F2630" s="81"/>
      <c r="G2630" s="75"/>
      <c r="H2630" s="81"/>
      <c r="I2630" s="84"/>
      <c r="J2630" s="84"/>
      <c r="K2630" s="84"/>
      <c r="L2630" s="84"/>
      <c r="M2630" s="84"/>
      <c r="N2630" s="84"/>
      <c r="O2630" s="74"/>
      <c r="P2630" s="74"/>
      <c r="Q2630" s="74"/>
      <c r="R2630" s="74"/>
      <c r="S2630" s="74"/>
    </row>
    <row r="2631" spans="1:19" ht="15" customHeight="1" x14ac:dyDescent="0.2">
      <c r="A2631" s="74"/>
      <c r="B2631" s="74"/>
      <c r="C2631" s="73"/>
      <c r="D2631" s="74"/>
      <c r="E2631" s="74"/>
      <c r="F2631" s="81"/>
      <c r="G2631" s="75"/>
      <c r="H2631" s="81"/>
      <c r="I2631" s="84"/>
      <c r="J2631" s="84"/>
      <c r="K2631" s="84"/>
      <c r="L2631" s="84"/>
      <c r="M2631" s="84"/>
      <c r="N2631" s="84"/>
      <c r="O2631" s="74"/>
      <c r="P2631" s="74"/>
      <c r="Q2631" s="74"/>
      <c r="R2631" s="74"/>
      <c r="S2631" s="74"/>
    </row>
    <row r="2632" spans="1:19" ht="15" customHeight="1" x14ac:dyDescent="0.2">
      <c r="A2632" s="74"/>
      <c r="B2632" s="74"/>
      <c r="C2632" s="73"/>
      <c r="D2632" s="74"/>
      <c r="E2632" s="74"/>
      <c r="F2632" s="81"/>
      <c r="G2632" s="75"/>
      <c r="H2632" s="81"/>
      <c r="I2632" s="84"/>
      <c r="J2632" s="84"/>
      <c r="K2632" s="84"/>
      <c r="L2632" s="84"/>
      <c r="M2632" s="84"/>
      <c r="N2632" s="84"/>
      <c r="O2632" s="74"/>
      <c r="P2632" s="74"/>
      <c r="Q2632" s="74"/>
      <c r="R2632" s="74"/>
      <c r="S2632" s="74"/>
    </row>
    <row r="2633" spans="1:19" ht="15" customHeight="1" x14ac:dyDescent="0.2">
      <c r="A2633" s="74"/>
      <c r="B2633" s="74"/>
      <c r="C2633" s="73"/>
      <c r="D2633" s="74"/>
      <c r="E2633" s="74"/>
      <c r="F2633" s="81"/>
      <c r="G2633" s="75"/>
      <c r="H2633" s="81"/>
      <c r="I2633" s="84"/>
      <c r="J2633" s="84"/>
      <c r="K2633" s="84"/>
      <c r="L2633" s="84"/>
      <c r="M2633" s="84"/>
      <c r="N2633" s="84"/>
      <c r="O2633" s="74"/>
      <c r="P2633" s="74"/>
      <c r="Q2633" s="74"/>
      <c r="R2633" s="74"/>
      <c r="S2633" s="74"/>
    </row>
    <row r="2634" spans="1:19" ht="15" customHeight="1" x14ac:dyDescent="0.2">
      <c r="A2634" s="74"/>
      <c r="B2634" s="74"/>
      <c r="C2634" s="73"/>
      <c r="D2634" s="74"/>
      <c r="E2634" s="74"/>
      <c r="F2634" s="81"/>
      <c r="G2634" s="75"/>
      <c r="H2634" s="81"/>
      <c r="I2634" s="84"/>
      <c r="J2634" s="84"/>
      <c r="K2634" s="84"/>
      <c r="L2634" s="84"/>
      <c r="M2634" s="84"/>
      <c r="N2634" s="84"/>
      <c r="O2634" s="74"/>
      <c r="P2634" s="74"/>
      <c r="Q2634" s="74"/>
      <c r="R2634" s="74"/>
      <c r="S2634" s="74"/>
    </row>
    <row r="2635" spans="1:19" ht="15" customHeight="1" x14ac:dyDescent="0.2">
      <c r="A2635" s="74"/>
      <c r="B2635" s="74"/>
      <c r="C2635" s="73"/>
      <c r="D2635" s="74"/>
      <c r="E2635" s="74"/>
      <c r="F2635" s="81"/>
      <c r="G2635" s="75"/>
      <c r="H2635" s="81"/>
      <c r="I2635" s="84"/>
      <c r="J2635" s="84"/>
      <c r="K2635" s="84"/>
      <c r="L2635" s="84"/>
      <c r="M2635" s="84"/>
      <c r="N2635" s="84"/>
      <c r="O2635" s="74"/>
      <c r="P2635" s="74"/>
      <c r="Q2635" s="74"/>
      <c r="R2635" s="74"/>
      <c r="S2635" s="74"/>
    </row>
    <row r="2636" spans="1:19" ht="15" customHeight="1" x14ac:dyDescent="0.2">
      <c r="A2636" s="74"/>
      <c r="B2636" s="74"/>
      <c r="C2636" s="73"/>
      <c r="D2636" s="74"/>
      <c r="E2636" s="74"/>
      <c r="F2636" s="81"/>
      <c r="G2636" s="75"/>
      <c r="H2636" s="81"/>
      <c r="I2636" s="84"/>
      <c r="J2636" s="84"/>
      <c r="K2636" s="84"/>
      <c r="L2636" s="84"/>
      <c r="M2636" s="84"/>
      <c r="N2636" s="84"/>
      <c r="O2636" s="74"/>
      <c r="P2636" s="74"/>
      <c r="Q2636" s="74"/>
      <c r="R2636" s="74"/>
      <c r="S2636" s="74"/>
    </row>
    <row r="2637" spans="1:19" ht="15" customHeight="1" x14ac:dyDescent="0.2">
      <c r="A2637" s="74"/>
      <c r="B2637" s="74"/>
      <c r="C2637" s="73"/>
      <c r="D2637" s="74"/>
      <c r="E2637" s="74"/>
      <c r="F2637" s="81"/>
      <c r="G2637" s="75"/>
      <c r="H2637" s="81"/>
      <c r="I2637" s="84"/>
      <c r="J2637" s="84"/>
      <c r="K2637" s="84"/>
      <c r="L2637" s="84"/>
      <c r="M2637" s="84"/>
      <c r="N2637" s="84"/>
      <c r="O2637" s="74"/>
      <c r="P2637" s="74"/>
      <c r="Q2637" s="74"/>
      <c r="R2637" s="74"/>
      <c r="S2637" s="74"/>
    </row>
    <row r="2638" spans="1:19" ht="15" customHeight="1" x14ac:dyDescent="0.2">
      <c r="A2638" s="74"/>
      <c r="B2638" s="74"/>
      <c r="C2638" s="73"/>
      <c r="D2638" s="74"/>
      <c r="E2638" s="74"/>
      <c r="F2638" s="81"/>
      <c r="G2638" s="75"/>
      <c r="H2638" s="81"/>
      <c r="I2638" s="84"/>
      <c r="J2638" s="84"/>
      <c r="K2638" s="84"/>
      <c r="L2638" s="84"/>
      <c r="M2638" s="84"/>
      <c r="N2638" s="84"/>
      <c r="O2638" s="74"/>
      <c r="P2638" s="74"/>
      <c r="Q2638" s="74"/>
      <c r="R2638" s="74"/>
      <c r="S2638" s="74"/>
    </row>
    <row r="2639" spans="1:19" ht="15" customHeight="1" x14ac:dyDescent="0.2">
      <c r="A2639" s="74"/>
      <c r="B2639" s="74"/>
      <c r="C2639" s="73"/>
      <c r="D2639" s="74"/>
      <c r="E2639" s="74"/>
      <c r="F2639" s="81"/>
      <c r="G2639" s="75"/>
      <c r="H2639" s="81"/>
      <c r="I2639" s="84"/>
      <c r="J2639" s="84"/>
      <c r="K2639" s="84"/>
      <c r="L2639" s="84"/>
      <c r="M2639" s="84"/>
      <c r="N2639" s="84"/>
      <c r="O2639" s="74"/>
      <c r="P2639" s="74"/>
      <c r="Q2639" s="74"/>
      <c r="R2639" s="74"/>
      <c r="S2639" s="74"/>
    </row>
    <row r="2640" spans="1:19" ht="15" customHeight="1" x14ac:dyDescent="0.2">
      <c r="A2640" s="74"/>
      <c r="B2640" s="74"/>
      <c r="C2640" s="73"/>
      <c r="D2640" s="74"/>
      <c r="E2640" s="74"/>
      <c r="F2640" s="81"/>
      <c r="G2640" s="75"/>
      <c r="H2640" s="81"/>
      <c r="I2640" s="84"/>
      <c r="J2640" s="84"/>
      <c r="K2640" s="84"/>
      <c r="L2640" s="84"/>
      <c r="M2640" s="84"/>
      <c r="N2640" s="84"/>
      <c r="O2640" s="74"/>
      <c r="P2640" s="74"/>
      <c r="Q2640" s="74"/>
      <c r="R2640" s="74"/>
      <c r="S2640" s="74"/>
    </row>
    <row r="2641" spans="1:19" ht="15" customHeight="1" x14ac:dyDescent="0.2">
      <c r="A2641" s="74"/>
      <c r="B2641" s="74"/>
      <c r="C2641" s="73"/>
      <c r="D2641" s="74"/>
      <c r="E2641" s="74"/>
      <c r="F2641" s="81"/>
      <c r="G2641" s="75"/>
      <c r="H2641" s="81"/>
      <c r="I2641" s="84"/>
      <c r="J2641" s="84"/>
      <c r="K2641" s="84"/>
      <c r="L2641" s="84"/>
      <c r="M2641" s="84"/>
      <c r="N2641" s="84"/>
      <c r="O2641" s="74"/>
      <c r="P2641" s="74"/>
      <c r="Q2641" s="74"/>
      <c r="R2641" s="74"/>
      <c r="S2641" s="74"/>
    </row>
    <row r="2642" spans="1:19" ht="15" customHeight="1" x14ac:dyDescent="0.2">
      <c r="A2642" s="74"/>
      <c r="B2642" s="74"/>
      <c r="C2642" s="73"/>
      <c r="D2642" s="74"/>
      <c r="E2642" s="74"/>
      <c r="F2642" s="81"/>
      <c r="G2642" s="75"/>
      <c r="H2642" s="81"/>
      <c r="I2642" s="84"/>
      <c r="J2642" s="84"/>
      <c r="K2642" s="84"/>
      <c r="L2642" s="84"/>
      <c r="M2642" s="84"/>
      <c r="N2642" s="84"/>
      <c r="O2642" s="74"/>
      <c r="P2642" s="74"/>
      <c r="Q2642" s="74"/>
      <c r="R2642" s="74"/>
      <c r="S2642" s="74"/>
    </row>
    <row r="2643" spans="1:19" ht="15" customHeight="1" x14ac:dyDescent="0.2">
      <c r="A2643" s="74"/>
      <c r="B2643" s="74"/>
      <c r="C2643" s="73"/>
      <c r="D2643" s="74"/>
      <c r="E2643" s="74"/>
      <c r="F2643" s="81"/>
      <c r="G2643" s="75"/>
      <c r="H2643" s="81"/>
      <c r="I2643" s="84"/>
      <c r="J2643" s="84"/>
      <c r="K2643" s="84"/>
      <c r="L2643" s="84"/>
      <c r="M2643" s="84"/>
      <c r="N2643" s="84"/>
      <c r="O2643" s="74"/>
      <c r="P2643" s="74"/>
      <c r="Q2643" s="74"/>
      <c r="R2643" s="74"/>
      <c r="S2643" s="74"/>
    </row>
    <row r="2644" spans="1:19" ht="15" customHeight="1" x14ac:dyDescent="0.2">
      <c r="A2644" s="74"/>
      <c r="B2644" s="74"/>
      <c r="C2644" s="73"/>
      <c r="D2644" s="74"/>
      <c r="E2644" s="74"/>
      <c r="F2644" s="81"/>
      <c r="G2644" s="75"/>
      <c r="H2644" s="81"/>
      <c r="I2644" s="84"/>
      <c r="J2644" s="84"/>
      <c r="K2644" s="84"/>
      <c r="L2644" s="84"/>
      <c r="M2644" s="84"/>
      <c r="N2644" s="84"/>
      <c r="O2644" s="74"/>
      <c r="P2644" s="74"/>
      <c r="Q2644" s="74"/>
      <c r="R2644" s="74"/>
      <c r="S2644" s="74"/>
    </row>
    <row r="2645" spans="1:19" ht="15" customHeight="1" x14ac:dyDescent="0.2">
      <c r="A2645" s="74"/>
      <c r="B2645" s="74"/>
      <c r="C2645" s="73"/>
      <c r="D2645" s="74"/>
      <c r="E2645" s="74"/>
      <c r="F2645" s="81"/>
      <c r="G2645" s="75"/>
      <c r="H2645" s="81"/>
      <c r="I2645" s="84"/>
      <c r="J2645" s="84"/>
      <c r="K2645" s="84"/>
      <c r="L2645" s="84"/>
      <c r="M2645" s="84"/>
      <c r="N2645" s="84"/>
      <c r="O2645" s="74"/>
      <c r="P2645" s="74"/>
      <c r="Q2645" s="74"/>
      <c r="R2645" s="74"/>
      <c r="S2645" s="74"/>
    </row>
    <row r="2646" spans="1:19" ht="15" customHeight="1" x14ac:dyDescent="0.2">
      <c r="A2646" s="74"/>
      <c r="B2646" s="74"/>
      <c r="C2646" s="73"/>
      <c r="D2646" s="74"/>
      <c r="E2646" s="74"/>
      <c r="F2646" s="81"/>
      <c r="G2646" s="75"/>
      <c r="H2646" s="81"/>
      <c r="I2646" s="84"/>
      <c r="J2646" s="84"/>
      <c r="K2646" s="84"/>
      <c r="L2646" s="84"/>
      <c r="M2646" s="84"/>
      <c r="N2646" s="84"/>
      <c r="O2646" s="74"/>
      <c r="P2646" s="74"/>
      <c r="Q2646" s="74"/>
      <c r="R2646" s="74"/>
      <c r="S2646" s="74"/>
    </row>
    <row r="2647" spans="1:19" ht="15" customHeight="1" x14ac:dyDescent="0.2">
      <c r="A2647" s="74"/>
      <c r="B2647" s="74"/>
      <c r="C2647" s="73"/>
      <c r="D2647" s="74"/>
      <c r="E2647" s="74"/>
      <c r="F2647" s="81"/>
      <c r="G2647" s="75"/>
      <c r="H2647" s="81"/>
      <c r="I2647" s="84"/>
      <c r="J2647" s="84"/>
      <c r="K2647" s="84"/>
      <c r="L2647" s="84"/>
      <c r="M2647" s="84"/>
      <c r="N2647" s="84"/>
      <c r="O2647" s="74"/>
      <c r="P2647" s="74"/>
      <c r="Q2647" s="74"/>
      <c r="R2647" s="74"/>
      <c r="S2647" s="74"/>
    </row>
    <row r="2648" spans="1:19" ht="15" customHeight="1" x14ac:dyDescent="0.2">
      <c r="A2648" s="74"/>
      <c r="B2648" s="74"/>
      <c r="C2648" s="73"/>
      <c r="D2648" s="74"/>
      <c r="E2648" s="74"/>
      <c r="F2648" s="81"/>
      <c r="G2648" s="75"/>
      <c r="H2648" s="81"/>
      <c r="I2648" s="84"/>
      <c r="J2648" s="84"/>
      <c r="K2648" s="84"/>
      <c r="L2648" s="84"/>
      <c r="M2648" s="84"/>
      <c r="N2648" s="84"/>
      <c r="O2648" s="74"/>
      <c r="P2648" s="74"/>
      <c r="Q2648" s="74"/>
      <c r="R2648" s="74"/>
      <c r="S2648" s="74"/>
    </row>
    <row r="2649" spans="1:19" ht="15" customHeight="1" x14ac:dyDescent="0.2">
      <c r="A2649" s="74"/>
      <c r="B2649" s="74"/>
      <c r="C2649" s="73"/>
      <c r="D2649" s="74"/>
      <c r="E2649" s="74"/>
      <c r="F2649" s="81"/>
      <c r="G2649" s="75"/>
      <c r="H2649" s="81"/>
      <c r="I2649" s="84"/>
      <c r="J2649" s="84"/>
      <c r="K2649" s="84"/>
      <c r="L2649" s="84"/>
      <c r="M2649" s="84"/>
      <c r="N2649" s="84"/>
      <c r="O2649" s="74"/>
      <c r="P2649" s="74"/>
      <c r="Q2649" s="74"/>
      <c r="R2649" s="74"/>
      <c r="S2649" s="74"/>
    </row>
    <row r="2650" spans="1:19" ht="15" customHeight="1" x14ac:dyDescent="0.2">
      <c r="A2650" s="74"/>
      <c r="B2650" s="74"/>
      <c r="C2650" s="73"/>
      <c r="D2650" s="74"/>
      <c r="E2650" s="74"/>
      <c r="F2650" s="81"/>
      <c r="G2650" s="75"/>
      <c r="H2650" s="81"/>
      <c r="I2650" s="84"/>
      <c r="J2650" s="84"/>
      <c r="K2650" s="84"/>
      <c r="L2650" s="84"/>
      <c r="M2650" s="84"/>
      <c r="N2650" s="84"/>
      <c r="O2650" s="74"/>
      <c r="P2650" s="74"/>
      <c r="Q2650" s="74"/>
      <c r="R2650" s="74"/>
      <c r="S2650" s="74"/>
    </row>
    <row r="2651" spans="1:19" ht="15" customHeight="1" x14ac:dyDescent="0.2">
      <c r="A2651" s="74"/>
      <c r="B2651" s="74"/>
      <c r="C2651" s="73"/>
      <c r="D2651" s="74"/>
      <c r="E2651" s="74"/>
      <c r="F2651" s="81"/>
      <c r="G2651" s="75"/>
      <c r="H2651" s="81"/>
      <c r="I2651" s="84"/>
      <c r="J2651" s="84"/>
      <c r="K2651" s="84"/>
      <c r="L2651" s="84"/>
      <c r="M2651" s="84"/>
      <c r="N2651" s="84"/>
      <c r="O2651" s="74"/>
      <c r="P2651" s="74"/>
      <c r="Q2651" s="74"/>
      <c r="R2651" s="74"/>
      <c r="S2651" s="74"/>
    </row>
    <row r="2652" spans="1:19" ht="15" customHeight="1" x14ac:dyDescent="0.2">
      <c r="A2652" s="74"/>
      <c r="B2652" s="74"/>
      <c r="C2652" s="73"/>
      <c r="D2652" s="74"/>
      <c r="E2652" s="74"/>
      <c r="F2652" s="81"/>
      <c r="G2652" s="75"/>
      <c r="H2652" s="81"/>
      <c r="I2652" s="84"/>
      <c r="J2652" s="84"/>
      <c r="K2652" s="84"/>
      <c r="L2652" s="84"/>
      <c r="M2652" s="84"/>
      <c r="N2652" s="84"/>
      <c r="O2652" s="74"/>
      <c r="P2652" s="74"/>
      <c r="Q2652" s="74"/>
      <c r="R2652" s="74"/>
      <c r="S2652" s="74"/>
    </row>
    <row r="2653" spans="1:19" ht="15" customHeight="1" x14ac:dyDescent="0.2">
      <c r="A2653" s="74"/>
      <c r="B2653" s="74"/>
      <c r="C2653" s="73"/>
      <c r="D2653" s="74"/>
      <c r="E2653" s="74"/>
      <c r="F2653" s="81"/>
      <c r="G2653" s="75"/>
      <c r="H2653" s="81"/>
      <c r="I2653" s="84"/>
      <c r="J2653" s="84"/>
      <c r="K2653" s="84"/>
      <c r="L2653" s="84"/>
      <c r="M2653" s="84"/>
      <c r="N2653" s="84"/>
      <c r="O2653" s="74"/>
      <c r="P2653" s="74"/>
      <c r="Q2653" s="74"/>
      <c r="R2653" s="74"/>
      <c r="S2653" s="74"/>
    </row>
    <row r="2654" spans="1:19" ht="15" customHeight="1" x14ac:dyDescent="0.2">
      <c r="A2654" s="74"/>
      <c r="B2654" s="74"/>
      <c r="C2654" s="73"/>
      <c r="D2654" s="74"/>
      <c r="E2654" s="74"/>
      <c r="F2654" s="81"/>
      <c r="G2654" s="75"/>
      <c r="H2654" s="81"/>
      <c r="I2654" s="84"/>
      <c r="J2654" s="84"/>
      <c r="K2654" s="84"/>
      <c r="L2654" s="84"/>
      <c r="M2654" s="84"/>
      <c r="N2654" s="84"/>
      <c r="O2654" s="74"/>
      <c r="P2654" s="74"/>
      <c r="Q2654" s="74"/>
      <c r="R2654" s="74"/>
      <c r="S2654" s="74"/>
    </row>
    <row r="2655" spans="1:19" ht="15" customHeight="1" x14ac:dyDescent="0.2">
      <c r="A2655" s="74"/>
      <c r="B2655" s="74"/>
      <c r="C2655" s="73"/>
      <c r="D2655" s="74"/>
      <c r="E2655" s="74"/>
      <c r="F2655" s="81"/>
      <c r="G2655" s="75"/>
      <c r="H2655" s="81"/>
      <c r="I2655" s="84"/>
      <c r="J2655" s="84"/>
      <c r="K2655" s="84"/>
      <c r="L2655" s="84"/>
      <c r="M2655" s="84"/>
      <c r="N2655" s="84"/>
      <c r="O2655" s="74"/>
      <c r="P2655" s="74"/>
      <c r="Q2655" s="74"/>
      <c r="R2655" s="74"/>
      <c r="S2655" s="74"/>
    </row>
    <row r="2656" spans="1:19" ht="15" customHeight="1" x14ac:dyDescent="0.2">
      <c r="A2656" s="74"/>
      <c r="B2656" s="74"/>
      <c r="C2656" s="73"/>
      <c r="D2656" s="74"/>
      <c r="E2656" s="74"/>
      <c r="F2656" s="81"/>
      <c r="G2656" s="75"/>
      <c r="H2656" s="81"/>
      <c r="I2656" s="84"/>
      <c r="J2656" s="84"/>
      <c r="K2656" s="84"/>
      <c r="L2656" s="84"/>
      <c r="M2656" s="84"/>
      <c r="N2656" s="84"/>
      <c r="O2656" s="74"/>
      <c r="P2656" s="74"/>
      <c r="Q2656" s="74"/>
      <c r="R2656" s="74"/>
      <c r="S2656" s="74"/>
    </row>
    <row r="2657" spans="1:19" ht="15" customHeight="1" x14ac:dyDescent="0.2">
      <c r="A2657" s="74"/>
      <c r="B2657" s="74"/>
      <c r="C2657" s="73"/>
      <c r="D2657" s="74"/>
      <c r="E2657" s="74"/>
      <c r="F2657" s="81"/>
      <c r="G2657" s="75"/>
      <c r="H2657" s="81"/>
      <c r="I2657" s="84"/>
      <c r="J2657" s="84"/>
      <c r="K2657" s="84"/>
      <c r="L2657" s="84"/>
      <c r="M2657" s="84"/>
      <c r="N2657" s="84"/>
      <c r="O2657" s="74"/>
      <c r="P2657" s="74"/>
      <c r="Q2657" s="74"/>
      <c r="R2657" s="74"/>
      <c r="S2657" s="74"/>
    </row>
    <row r="2658" spans="1:19" ht="15" customHeight="1" x14ac:dyDescent="0.2">
      <c r="A2658" s="74"/>
      <c r="B2658" s="74"/>
      <c r="C2658" s="73"/>
      <c r="D2658" s="74"/>
      <c r="E2658" s="74"/>
      <c r="F2658" s="81"/>
      <c r="G2658" s="75"/>
      <c r="H2658" s="81"/>
      <c r="I2658" s="84"/>
      <c r="J2658" s="84"/>
      <c r="K2658" s="84"/>
      <c r="L2658" s="84"/>
      <c r="M2658" s="84"/>
      <c r="N2658" s="84"/>
      <c r="O2658" s="74"/>
      <c r="P2658" s="74"/>
      <c r="Q2658" s="74"/>
      <c r="R2658" s="74"/>
      <c r="S2658" s="74"/>
    </row>
    <row r="2659" spans="1:19" ht="15" customHeight="1" x14ac:dyDescent="0.2">
      <c r="A2659" s="74"/>
      <c r="B2659" s="74"/>
      <c r="C2659" s="73"/>
      <c r="D2659" s="74"/>
      <c r="E2659" s="74"/>
      <c r="F2659" s="81"/>
      <c r="G2659" s="75"/>
      <c r="H2659" s="81"/>
      <c r="I2659" s="84"/>
      <c r="J2659" s="84"/>
      <c r="K2659" s="84"/>
      <c r="L2659" s="84"/>
      <c r="M2659" s="84"/>
      <c r="N2659" s="84"/>
      <c r="O2659" s="74"/>
      <c r="P2659" s="74"/>
      <c r="Q2659" s="74"/>
      <c r="R2659" s="74"/>
      <c r="S2659" s="74"/>
    </row>
    <row r="2660" spans="1:19" ht="15" customHeight="1" x14ac:dyDescent="0.2">
      <c r="A2660" s="74"/>
      <c r="B2660" s="74"/>
      <c r="C2660" s="73"/>
      <c r="D2660" s="74"/>
      <c r="E2660" s="74"/>
      <c r="F2660" s="81"/>
      <c r="G2660" s="75"/>
      <c r="H2660" s="81"/>
      <c r="I2660" s="84"/>
      <c r="J2660" s="84"/>
      <c r="K2660" s="84"/>
      <c r="L2660" s="84"/>
      <c r="M2660" s="84"/>
      <c r="N2660" s="84"/>
      <c r="O2660" s="74"/>
      <c r="P2660" s="74"/>
      <c r="Q2660" s="74"/>
      <c r="R2660" s="74"/>
      <c r="S2660" s="74"/>
    </row>
    <row r="2661" spans="1:19" ht="15" customHeight="1" x14ac:dyDescent="0.2">
      <c r="A2661" s="74"/>
      <c r="B2661" s="74"/>
      <c r="C2661" s="73"/>
      <c r="D2661" s="74"/>
      <c r="E2661" s="74"/>
      <c r="F2661" s="81"/>
      <c r="G2661" s="75"/>
      <c r="H2661" s="81"/>
      <c r="I2661" s="84"/>
      <c r="J2661" s="84"/>
      <c r="K2661" s="84"/>
      <c r="L2661" s="84"/>
      <c r="M2661" s="84"/>
      <c r="N2661" s="84"/>
      <c r="O2661" s="74"/>
      <c r="P2661" s="74"/>
      <c r="Q2661" s="74"/>
      <c r="R2661" s="74"/>
      <c r="S2661" s="74"/>
    </row>
    <row r="2662" spans="1:19" ht="15" customHeight="1" x14ac:dyDescent="0.2">
      <c r="A2662" s="74"/>
      <c r="B2662" s="74"/>
      <c r="C2662" s="73"/>
      <c r="D2662" s="74"/>
      <c r="E2662" s="74"/>
      <c r="F2662" s="81"/>
      <c r="G2662" s="75"/>
      <c r="H2662" s="81"/>
      <c r="I2662" s="84"/>
      <c r="J2662" s="84"/>
      <c r="K2662" s="84"/>
      <c r="L2662" s="84"/>
      <c r="M2662" s="84"/>
      <c r="N2662" s="84"/>
      <c r="O2662" s="74"/>
      <c r="P2662" s="74"/>
      <c r="Q2662" s="74"/>
      <c r="R2662" s="74"/>
      <c r="S2662" s="74"/>
    </row>
    <row r="2663" spans="1:19" ht="15" customHeight="1" x14ac:dyDescent="0.2">
      <c r="A2663" s="74"/>
      <c r="B2663" s="74"/>
      <c r="C2663" s="73"/>
      <c r="D2663" s="74"/>
      <c r="E2663" s="74"/>
      <c r="F2663" s="81"/>
      <c r="G2663" s="75"/>
      <c r="H2663" s="81"/>
      <c r="I2663" s="84"/>
      <c r="J2663" s="84"/>
      <c r="K2663" s="84"/>
      <c r="L2663" s="84"/>
      <c r="M2663" s="84"/>
      <c r="N2663" s="84"/>
      <c r="O2663" s="74"/>
      <c r="P2663" s="74"/>
      <c r="Q2663" s="74"/>
      <c r="R2663" s="74"/>
      <c r="S2663" s="74"/>
    </row>
    <row r="2664" spans="1:19" ht="15" customHeight="1" x14ac:dyDescent="0.2">
      <c r="A2664" s="74"/>
      <c r="B2664" s="74"/>
      <c r="C2664" s="73"/>
      <c r="D2664" s="74"/>
      <c r="E2664" s="74"/>
      <c r="F2664" s="81"/>
      <c r="G2664" s="75"/>
      <c r="H2664" s="81"/>
      <c r="I2664" s="84"/>
      <c r="J2664" s="84"/>
      <c r="K2664" s="84"/>
      <c r="L2664" s="84"/>
      <c r="M2664" s="84"/>
      <c r="N2664" s="84"/>
      <c r="O2664" s="74"/>
      <c r="P2664" s="74"/>
      <c r="Q2664" s="74"/>
      <c r="R2664" s="74"/>
      <c r="S2664" s="74"/>
    </row>
    <row r="2665" spans="1:19" ht="15" customHeight="1" x14ac:dyDescent="0.2">
      <c r="A2665" s="74"/>
      <c r="B2665" s="74"/>
      <c r="C2665" s="73"/>
      <c r="D2665" s="74"/>
      <c r="E2665" s="74"/>
      <c r="F2665" s="81"/>
      <c r="G2665" s="75"/>
      <c r="H2665" s="81"/>
      <c r="I2665" s="84"/>
      <c r="J2665" s="84"/>
      <c r="K2665" s="84"/>
      <c r="L2665" s="84"/>
      <c r="M2665" s="84"/>
      <c r="N2665" s="84"/>
      <c r="O2665" s="74"/>
      <c r="P2665" s="74"/>
      <c r="Q2665" s="74"/>
      <c r="R2665" s="74"/>
      <c r="S2665" s="74"/>
    </row>
    <row r="2666" spans="1:19" ht="15" customHeight="1" x14ac:dyDescent="0.2">
      <c r="A2666" s="74"/>
      <c r="B2666" s="74"/>
      <c r="C2666" s="73"/>
      <c r="D2666" s="74"/>
      <c r="E2666" s="74"/>
      <c r="F2666" s="81"/>
      <c r="G2666" s="75"/>
      <c r="H2666" s="81"/>
      <c r="I2666" s="84"/>
      <c r="J2666" s="84"/>
      <c r="K2666" s="84"/>
      <c r="L2666" s="84"/>
      <c r="M2666" s="84"/>
      <c r="N2666" s="84"/>
      <c r="O2666" s="74"/>
      <c r="P2666" s="74"/>
      <c r="Q2666" s="74"/>
      <c r="R2666" s="74"/>
      <c r="S2666" s="74"/>
    </row>
    <row r="2667" spans="1:19" ht="15" customHeight="1" x14ac:dyDescent="0.2">
      <c r="A2667" s="74"/>
      <c r="B2667" s="74"/>
      <c r="C2667" s="73"/>
      <c r="D2667" s="74"/>
      <c r="E2667" s="74"/>
      <c r="F2667" s="81"/>
      <c r="G2667" s="75"/>
      <c r="H2667" s="81"/>
      <c r="I2667" s="84"/>
      <c r="J2667" s="84"/>
      <c r="K2667" s="84"/>
      <c r="L2667" s="84"/>
      <c r="M2667" s="84"/>
      <c r="N2667" s="84"/>
      <c r="O2667" s="74"/>
      <c r="P2667" s="74"/>
      <c r="Q2667" s="74"/>
      <c r="R2667" s="74"/>
      <c r="S2667" s="74"/>
    </row>
    <row r="2668" spans="1:19" ht="15" customHeight="1" x14ac:dyDescent="0.2">
      <c r="A2668" s="74"/>
      <c r="B2668" s="74"/>
      <c r="C2668" s="73"/>
      <c r="D2668" s="74"/>
      <c r="E2668" s="74"/>
      <c r="F2668" s="81"/>
      <c r="G2668" s="75"/>
      <c r="H2668" s="81"/>
      <c r="I2668" s="84"/>
      <c r="J2668" s="84"/>
      <c r="K2668" s="84"/>
      <c r="L2668" s="84"/>
      <c r="M2668" s="84"/>
      <c r="N2668" s="84"/>
      <c r="O2668" s="74"/>
      <c r="P2668" s="74"/>
      <c r="Q2668" s="74"/>
      <c r="R2668" s="74"/>
      <c r="S2668" s="74"/>
    </row>
    <row r="2669" spans="1:19" ht="15" customHeight="1" x14ac:dyDescent="0.2">
      <c r="A2669" s="74"/>
      <c r="B2669" s="74"/>
      <c r="C2669" s="73"/>
      <c r="D2669" s="74"/>
      <c r="E2669" s="74"/>
      <c r="F2669" s="81"/>
      <c r="G2669" s="75"/>
      <c r="H2669" s="81"/>
      <c r="I2669" s="84"/>
      <c r="J2669" s="84"/>
      <c r="K2669" s="84"/>
      <c r="L2669" s="84"/>
      <c r="M2669" s="84"/>
      <c r="N2669" s="84"/>
      <c r="O2669" s="74"/>
      <c r="P2669" s="74"/>
      <c r="Q2669" s="74"/>
      <c r="R2669" s="74"/>
      <c r="S2669" s="74"/>
    </row>
    <row r="2670" spans="1:19" ht="15" customHeight="1" x14ac:dyDescent="0.2">
      <c r="A2670" s="74"/>
      <c r="B2670" s="74"/>
      <c r="C2670" s="73"/>
      <c r="D2670" s="74"/>
      <c r="E2670" s="74"/>
      <c r="F2670" s="81"/>
      <c r="G2670" s="75"/>
      <c r="H2670" s="81"/>
      <c r="I2670" s="84"/>
      <c r="J2670" s="84"/>
      <c r="K2670" s="84"/>
      <c r="L2670" s="84"/>
      <c r="M2670" s="84"/>
      <c r="N2670" s="84"/>
      <c r="O2670" s="74"/>
      <c r="P2670" s="74"/>
      <c r="Q2670" s="74"/>
      <c r="R2670" s="74"/>
      <c r="S2670" s="74"/>
    </row>
    <row r="2671" spans="1:19" ht="15" customHeight="1" x14ac:dyDescent="0.2">
      <c r="A2671" s="74"/>
      <c r="B2671" s="74"/>
      <c r="C2671" s="73"/>
      <c r="D2671" s="74"/>
      <c r="E2671" s="74"/>
      <c r="F2671" s="81"/>
      <c r="G2671" s="75"/>
      <c r="H2671" s="81"/>
      <c r="I2671" s="84"/>
      <c r="J2671" s="84"/>
      <c r="K2671" s="84"/>
      <c r="L2671" s="84"/>
      <c r="M2671" s="84"/>
      <c r="N2671" s="84"/>
      <c r="O2671" s="74"/>
      <c r="P2671" s="74"/>
      <c r="Q2671" s="74"/>
      <c r="R2671" s="74"/>
      <c r="S2671" s="74"/>
    </row>
    <row r="2672" spans="1:19" ht="15" customHeight="1" x14ac:dyDescent="0.2">
      <c r="A2672" s="74"/>
      <c r="B2672" s="74"/>
      <c r="C2672" s="73"/>
      <c r="D2672" s="74"/>
      <c r="E2672" s="74"/>
      <c r="F2672" s="81"/>
      <c r="G2672" s="75"/>
      <c r="H2672" s="81"/>
      <c r="I2672" s="84"/>
      <c r="J2672" s="84"/>
      <c r="K2672" s="84"/>
      <c r="L2672" s="84"/>
      <c r="M2672" s="84"/>
      <c r="N2672" s="84"/>
      <c r="O2672" s="74"/>
      <c r="P2672" s="74"/>
      <c r="Q2672" s="74"/>
      <c r="R2672" s="74"/>
      <c r="S2672" s="74"/>
    </row>
    <row r="2673" spans="1:19" ht="15" customHeight="1" x14ac:dyDescent="0.2">
      <c r="A2673" s="74"/>
      <c r="B2673" s="74"/>
      <c r="C2673" s="73"/>
      <c r="D2673" s="74"/>
      <c r="E2673" s="74"/>
      <c r="F2673" s="81"/>
      <c r="G2673" s="75"/>
      <c r="H2673" s="81"/>
      <c r="I2673" s="84"/>
      <c r="J2673" s="84"/>
      <c r="K2673" s="84"/>
      <c r="L2673" s="84"/>
      <c r="M2673" s="84"/>
      <c r="N2673" s="84"/>
      <c r="O2673" s="74"/>
      <c r="P2673" s="74"/>
      <c r="Q2673" s="74"/>
      <c r="R2673" s="74"/>
      <c r="S2673" s="74"/>
    </row>
    <row r="2674" spans="1:19" ht="15" customHeight="1" x14ac:dyDescent="0.2">
      <c r="A2674" s="74"/>
      <c r="B2674" s="74"/>
      <c r="C2674" s="73"/>
      <c r="D2674" s="74"/>
      <c r="E2674" s="74"/>
      <c r="F2674" s="81"/>
      <c r="G2674" s="75"/>
      <c r="H2674" s="81"/>
      <c r="I2674" s="84"/>
      <c r="J2674" s="84"/>
      <c r="K2674" s="84"/>
      <c r="L2674" s="84"/>
      <c r="M2674" s="84"/>
      <c r="N2674" s="84"/>
      <c r="O2674" s="74"/>
      <c r="P2674" s="74"/>
      <c r="Q2674" s="74"/>
      <c r="R2674" s="74"/>
      <c r="S2674" s="74"/>
    </row>
    <row r="2675" spans="1:19" ht="15" customHeight="1" x14ac:dyDescent="0.2">
      <c r="A2675" s="74"/>
      <c r="B2675" s="74"/>
      <c r="C2675" s="73"/>
      <c r="D2675" s="74"/>
      <c r="E2675" s="74"/>
      <c r="F2675" s="81"/>
      <c r="G2675" s="75"/>
      <c r="H2675" s="81"/>
      <c r="I2675" s="84"/>
      <c r="J2675" s="84"/>
      <c r="K2675" s="84"/>
      <c r="L2675" s="84"/>
      <c r="M2675" s="84"/>
      <c r="N2675" s="84"/>
      <c r="O2675" s="74"/>
      <c r="P2675" s="74"/>
      <c r="Q2675" s="74"/>
      <c r="R2675" s="74"/>
      <c r="S2675" s="74"/>
    </row>
    <row r="2676" spans="1:19" ht="15" customHeight="1" x14ac:dyDescent="0.2">
      <c r="A2676" s="74"/>
      <c r="B2676" s="74"/>
      <c r="C2676" s="73"/>
      <c r="D2676" s="74"/>
      <c r="E2676" s="74"/>
      <c r="F2676" s="81"/>
      <c r="G2676" s="75"/>
      <c r="H2676" s="81"/>
      <c r="I2676" s="84"/>
      <c r="J2676" s="84"/>
      <c r="K2676" s="84"/>
      <c r="L2676" s="84"/>
      <c r="M2676" s="84"/>
      <c r="N2676" s="84"/>
      <c r="O2676" s="74"/>
      <c r="P2676" s="74"/>
      <c r="Q2676" s="74"/>
      <c r="R2676" s="74"/>
      <c r="S2676" s="74"/>
    </row>
    <row r="2677" spans="1:19" ht="15" customHeight="1" x14ac:dyDescent="0.2">
      <c r="A2677" s="74"/>
      <c r="B2677" s="74"/>
      <c r="C2677" s="73"/>
      <c r="D2677" s="74"/>
      <c r="E2677" s="74"/>
      <c r="F2677" s="81"/>
      <c r="G2677" s="75"/>
      <c r="H2677" s="81"/>
      <c r="I2677" s="84"/>
      <c r="J2677" s="84"/>
      <c r="K2677" s="84"/>
      <c r="L2677" s="84"/>
      <c r="M2677" s="84"/>
      <c r="N2677" s="84"/>
      <c r="O2677" s="74"/>
      <c r="P2677" s="74"/>
      <c r="Q2677" s="74"/>
      <c r="R2677" s="74"/>
      <c r="S2677" s="74"/>
    </row>
    <row r="2678" spans="1:19" ht="15" customHeight="1" x14ac:dyDescent="0.2">
      <c r="A2678" s="74"/>
      <c r="B2678" s="74"/>
      <c r="C2678" s="73"/>
      <c r="D2678" s="74"/>
      <c r="E2678" s="74"/>
      <c r="F2678" s="81"/>
      <c r="G2678" s="75"/>
      <c r="H2678" s="81"/>
      <c r="I2678" s="84"/>
      <c r="J2678" s="84"/>
      <c r="K2678" s="84"/>
      <c r="L2678" s="84"/>
      <c r="M2678" s="84"/>
      <c r="N2678" s="84"/>
      <c r="O2678" s="74"/>
      <c r="P2678" s="74"/>
      <c r="Q2678" s="74"/>
      <c r="R2678" s="74"/>
      <c r="S2678" s="74"/>
    </row>
    <row r="2679" spans="1:19" ht="15" customHeight="1" x14ac:dyDescent="0.2">
      <c r="A2679" s="74"/>
      <c r="B2679" s="74"/>
      <c r="C2679" s="73"/>
      <c r="D2679" s="74"/>
      <c r="E2679" s="74"/>
      <c r="F2679" s="81"/>
      <c r="G2679" s="75"/>
      <c r="H2679" s="81"/>
      <c r="I2679" s="84"/>
      <c r="J2679" s="84"/>
      <c r="K2679" s="84"/>
      <c r="L2679" s="84"/>
      <c r="M2679" s="84"/>
      <c r="N2679" s="84"/>
      <c r="O2679" s="74"/>
      <c r="P2679" s="74"/>
      <c r="Q2679" s="74"/>
      <c r="R2679" s="74"/>
      <c r="S2679" s="74"/>
    </row>
    <row r="2680" spans="1:19" ht="15" customHeight="1" x14ac:dyDescent="0.2">
      <c r="A2680" s="74"/>
      <c r="B2680" s="74"/>
      <c r="C2680" s="73"/>
      <c r="D2680" s="74"/>
      <c r="E2680" s="74"/>
      <c r="F2680" s="81"/>
      <c r="G2680" s="75"/>
      <c r="H2680" s="81"/>
      <c r="I2680" s="84"/>
      <c r="J2680" s="84"/>
      <c r="K2680" s="84"/>
      <c r="L2680" s="84"/>
      <c r="M2680" s="84"/>
      <c r="N2680" s="84"/>
      <c r="O2680" s="74"/>
      <c r="P2680" s="74"/>
      <c r="Q2680" s="74"/>
      <c r="R2680" s="74"/>
      <c r="S2680" s="74"/>
    </row>
    <row r="2681" spans="1:19" ht="15" customHeight="1" x14ac:dyDescent="0.2">
      <c r="A2681" s="74"/>
      <c r="B2681" s="74"/>
      <c r="C2681" s="73"/>
      <c r="D2681" s="74"/>
      <c r="E2681" s="74"/>
      <c r="F2681" s="81"/>
      <c r="G2681" s="75"/>
      <c r="H2681" s="81"/>
      <c r="I2681" s="84"/>
      <c r="J2681" s="84"/>
      <c r="K2681" s="84"/>
      <c r="L2681" s="84"/>
      <c r="M2681" s="84"/>
      <c r="N2681" s="84"/>
      <c r="O2681" s="74"/>
      <c r="P2681" s="74"/>
      <c r="Q2681" s="74"/>
      <c r="R2681" s="74"/>
      <c r="S2681" s="74"/>
    </row>
    <row r="2682" spans="1:19" ht="15" customHeight="1" x14ac:dyDescent="0.2">
      <c r="A2682" s="74"/>
      <c r="B2682" s="74"/>
      <c r="C2682" s="73"/>
      <c r="D2682" s="74"/>
      <c r="E2682" s="74"/>
      <c r="F2682" s="81"/>
      <c r="G2682" s="75"/>
      <c r="H2682" s="81"/>
      <c r="I2682" s="84"/>
      <c r="J2682" s="84"/>
      <c r="K2682" s="84"/>
      <c r="L2682" s="84"/>
      <c r="M2682" s="84"/>
      <c r="N2682" s="84"/>
      <c r="O2682" s="74"/>
      <c r="P2682" s="74"/>
      <c r="Q2682" s="74"/>
      <c r="R2682" s="74"/>
      <c r="S2682" s="74"/>
    </row>
    <row r="2683" spans="1:19" ht="15" customHeight="1" x14ac:dyDescent="0.2">
      <c r="A2683" s="74"/>
      <c r="B2683" s="74"/>
      <c r="C2683" s="73"/>
      <c r="D2683" s="74"/>
      <c r="E2683" s="74"/>
      <c r="F2683" s="81"/>
      <c r="G2683" s="75"/>
      <c r="H2683" s="81"/>
      <c r="I2683" s="84"/>
      <c r="J2683" s="84"/>
      <c r="K2683" s="84"/>
      <c r="L2683" s="84"/>
      <c r="M2683" s="84"/>
      <c r="N2683" s="84"/>
      <c r="O2683" s="74"/>
      <c r="P2683" s="74"/>
      <c r="Q2683" s="74"/>
      <c r="R2683" s="74"/>
      <c r="S2683" s="74"/>
    </row>
    <row r="2684" spans="1:19" ht="15" customHeight="1" x14ac:dyDescent="0.2">
      <c r="A2684" s="74"/>
      <c r="B2684" s="74"/>
      <c r="C2684" s="73"/>
      <c r="D2684" s="74"/>
      <c r="E2684" s="74"/>
      <c r="F2684" s="81"/>
      <c r="G2684" s="75"/>
      <c r="H2684" s="81"/>
      <c r="I2684" s="84"/>
      <c r="J2684" s="84"/>
      <c r="K2684" s="84"/>
      <c r="L2684" s="84"/>
      <c r="M2684" s="84"/>
      <c r="N2684" s="84"/>
      <c r="O2684" s="74"/>
      <c r="P2684" s="74"/>
      <c r="Q2684" s="74"/>
      <c r="R2684" s="74"/>
      <c r="S2684" s="74"/>
    </row>
    <row r="2685" spans="1:19" ht="15" customHeight="1" x14ac:dyDescent="0.2">
      <c r="A2685" s="74"/>
      <c r="B2685" s="74"/>
      <c r="C2685" s="73"/>
      <c r="D2685" s="74"/>
      <c r="E2685" s="74"/>
      <c r="F2685" s="81"/>
      <c r="G2685" s="75"/>
      <c r="H2685" s="81"/>
      <c r="I2685" s="84"/>
      <c r="J2685" s="84"/>
      <c r="K2685" s="84"/>
      <c r="L2685" s="84"/>
      <c r="M2685" s="84"/>
      <c r="N2685" s="84"/>
      <c r="O2685" s="74"/>
      <c r="P2685" s="74"/>
      <c r="Q2685" s="74"/>
      <c r="R2685" s="74"/>
      <c r="S2685" s="74"/>
    </row>
    <row r="2686" spans="1:19" ht="15" customHeight="1" x14ac:dyDescent="0.2">
      <c r="A2686" s="74"/>
      <c r="B2686" s="74"/>
      <c r="C2686" s="73"/>
      <c r="D2686" s="74"/>
      <c r="E2686" s="74"/>
      <c r="F2686" s="81"/>
      <c r="G2686" s="75"/>
      <c r="H2686" s="81"/>
      <c r="I2686" s="84"/>
      <c r="J2686" s="84"/>
      <c r="K2686" s="84"/>
      <c r="L2686" s="84"/>
      <c r="M2686" s="84"/>
      <c r="N2686" s="84"/>
      <c r="O2686" s="74"/>
      <c r="P2686" s="74"/>
      <c r="Q2686" s="74"/>
      <c r="R2686" s="74"/>
      <c r="S2686" s="74"/>
    </row>
    <row r="2687" spans="1:19" ht="15" customHeight="1" x14ac:dyDescent="0.2">
      <c r="A2687" s="74"/>
      <c r="B2687" s="74"/>
      <c r="C2687" s="73"/>
      <c r="D2687" s="74"/>
      <c r="E2687" s="74"/>
      <c r="F2687" s="81"/>
      <c r="G2687" s="75"/>
      <c r="H2687" s="81"/>
      <c r="I2687" s="84"/>
      <c r="J2687" s="84"/>
      <c r="K2687" s="84"/>
      <c r="L2687" s="84"/>
      <c r="M2687" s="84"/>
      <c r="N2687" s="84"/>
      <c r="O2687" s="74"/>
      <c r="P2687" s="74"/>
      <c r="Q2687" s="74"/>
      <c r="R2687" s="74"/>
      <c r="S2687" s="74"/>
    </row>
    <row r="2688" spans="1:19" ht="15" customHeight="1" x14ac:dyDescent="0.2">
      <c r="A2688" s="74"/>
      <c r="B2688" s="74"/>
      <c r="C2688" s="73"/>
      <c r="D2688" s="74"/>
      <c r="E2688" s="74"/>
      <c r="F2688" s="81"/>
      <c r="G2688" s="75"/>
      <c r="H2688" s="81"/>
      <c r="I2688" s="84"/>
      <c r="J2688" s="84"/>
      <c r="K2688" s="84"/>
      <c r="L2688" s="84"/>
      <c r="M2688" s="84"/>
      <c r="N2688" s="84"/>
      <c r="O2688" s="74"/>
      <c r="P2688" s="74"/>
      <c r="Q2688" s="74"/>
      <c r="R2688" s="74"/>
      <c r="S2688" s="74"/>
    </row>
    <row r="2689" spans="1:19" ht="15" customHeight="1" x14ac:dyDescent="0.2">
      <c r="A2689" s="74"/>
      <c r="B2689" s="74"/>
      <c r="C2689" s="73"/>
      <c r="D2689" s="74"/>
      <c r="E2689" s="74"/>
      <c r="F2689" s="81"/>
      <c r="G2689" s="75"/>
      <c r="H2689" s="81"/>
      <c r="I2689" s="84"/>
      <c r="J2689" s="84"/>
      <c r="K2689" s="84"/>
      <c r="L2689" s="84"/>
      <c r="M2689" s="84"/>
      <c r="N2689" s="84"/>
      <c r="O2689" s="74"/>
      <c r="P2689" s="74"/>
      <c r="Q2689" s="74"/>
      <c r="R2689" s="74"/>
      <c r="S2689" s="74"/>
    </row>
    <row r="2690" spans="1:19" ht="15" customHeight="1" x14ac:dyDescent="0.2">
      <c r="A2690" s="74"/>
      <c r="B2690" s="74"/>
      <c r="C2690" s="73"/>
      <c r="D2690" s="74"/>
      <c r="E2690" s="74"/>
      <c r="F2690" s="81"/>
      <c r="G2690" s="75"/>
      <c r="H2690" s="81"/>
      <c r="I2690" s="84"/>
      <c r="J2690" s="84"/>
      <c r="K2690" s="84"/>
      <c r="L2690" s="84"/>
      <c r="M2690" s="84"/>
      <c r="N2690" s="84"/>
      <c r="O2690" s="74"/>
      <c r="P2690" s="74"/>
      <c r="Q2690" s="74"/>
      <c r="R2690" s="74"/>
      <c r="S2690" s="74"/>
    </row>
    <row r="2691" spans="1:19" ht="15" customHeight="1" x14ac:dyDescent="0.2">
      <c r="A2691" s="74"/>
      <c r="B2691" s="74"/>
      <c r="C2691" s="73"/>
      <c r="D2691" s="74"/>
      <c r="E2691" s="74"/>
      <c r="F2691" s="81"/>
      <c r="G2691" s="75"/>
      <c r="H2691" s="81"/>
      <c r="I2691" s="84"/>
      <c r="J2691" s="84"/>
      <c r="K2691" s="84"/>
      <c r="L2691" s="84"/>
      <c r="M2691" s="84"/>
      <c r="N2691" s="84"/>
      <c r="O2691" s="74"/>
      <c r="P2691" s="74"/>
      <c r="Q2691" s="74"/>
      <c r="R2691" s="74"/>
      <c r="S2691" s="74"/>
    </row>
    <row r="2692" spans="1:19" ht="15" customHeight="1" x14ac:dyDescent="0.2">
      <c r="A2692" s="74"/>
      <c r="B2692" s="74"/>
      <c r="C2692" s="73"/>
      <c r="D2692" s="74"/>
      <c r="E2692" s="74"/>
      <c r="F2692" s="81"/>
      <c r="G2692" s="75"/>
      <c r="H2692" s="81"/>
      <c r="I2692" s="84"/>
      <c r="J2692" s="84"/>
      <c r="K2692" s="84"/>
      <c r="L2692" s="84"/>
      <c r="M2692" s="84"/>
      <c r="N2692" s="84"/>
      <c r="O2692" s="74"/>
      <c r="P2692" s="74"/>
      <c r="Q2692" s="74"/>
      <c r="R2692" s="74"/>
      <c r="S2692" s="74"/>
    </row>
    <row r="2693" spans="1:19" ht="15" customHeight="1" x14ac:dyDescent="0.2">
      <c r="A2693" s="74"/>
      <c r="B2693" s="74"/>
      <c r="C2693" s="73"/>
      <c r="D2693" s="74"/>
      <c r="E2693" s="74"/>
      <c r="F2693" s="81"/>
      <c r="G2693" s="75"/>
      <c r="H2693" s="81"/>
      <c r="I2693" s="84"/>
      <c r="J2693" s="84"/>
      <c r="K2693" s="84"/>
      <c r="L2693" s="84"/>
      <c r="M2693" s="84"/>
      <c r="N2693" s="84"/>
      <c r="O2693" s="74"/>
      <c r="P2693" s="74"/>
      <c r="Q2693" s="74"/>
      <c r="R2693" s="74"/>
      <c r="S2693" s="74"/>
    </row>
    <row r="2694" spans="1:19" ht="15" customHeight="1" x14ac:dyDescent="0.2">
      <c r="A2694" s="74"/>
      <c r="B2694" s="74"/>
      <c r="C2694" s="73"/>
      <c r="D2694" s="74"/>
      <c r="E2694" s="74"/>
      <c r="F2694" s="81"/>
      <c r="G2694" s="75"/>
      <c r="H2694" s="81"/>
      <c r="I2694" s="84"/>
      <c r="J2694" s="84"/>
      <c r="K2694" s="84"/>
      <c r="L2694" s="84"/>
      <c r="M2694" s="84"/>
      <c r="N2694" s="84"/>
      <c r="O2694" s="74"/>
      <c r="P2694" s="74"/>
      <c r="Q2694" s="74"/>
      <c r="R2694" s="74"/>
      <c r="S2694" s="74"/>
    </row>
    <row r="2695" spans="1:19" ht="15" customHeight="1" x14ac:dyDescent="0.2">
      <c r="A2695" s="74"/>
      <c r="B2695" s="74"/>
      <c r="C2695" s="73"/>
      <c r="D2695" s="74"/>
      <c r="E2695" s="74"/>
      <c r="F2695" s="81"/>
      <c r="G2695" s="75"/>
      <c r="H2695" s="81"/>
      <c r="I2695" s="84"/>
      <c r="J2695" s="84"/>
      <c r="K2695" s="84"/>
      <c r="L2695" s="84"/>
      <c r="M2695" s="84"/>
      <c r="N2695" s="84"/>
      <c r="O2695" s="74"/>
      <c r="P2695" s="74"/>
      <c r="Q2695" s="74"/>
      <c r="R2695" s="74"/>
      <c r="S2695" s="74"/>
    </row>
    <row r="2696" spans="1:19" ht="15" customHeight="1" x14ac:dyDescent="0.2">
      <c r="A2696" s="74"/>
      <c r="B2696" s="74"/>
      <c r="C2696" s="73"/>
      <c r="D2696" s="74"/>
      <c r="E2696" s="74"/>
      <c r="F2696" s="81"/>
      <c r="G2696" s="75"/>
      <c r="H2696" s="81"/>
      <c r="I2696" s="84"/>
      <c r="J2696" s="84"/>
      <c r="K2696" s="84"/>
      <c r="L2696" s="84"/>
      <c r="M2696" s="84"/>
      <c r="N2696" s="84"/>
      <c r="O2696" s="74"/>
      <c r="P2696" s="74"/>
      <c r="Q2696" s="74"/>
      <c r="R2696" s="74"/>
      <c r="S2696" s="74"/>
    </row>
    <row r="2697" spans="1:19" ht="15" customHeight="1" x14ac:dyDescent="0.2">
      <c r="A2697" s="74"/>
      <c r="B2697" s="74"/>
      <c r="C2697" s="73"/>
      <c r="D2697" s="74"/>
      <c r="E2697" s="74"/>
      <c r="F2697" s="81"/>
      <c r="G2697" s="75"/>
      <c r="H2697" s="81"/>
      <c r="I2697" s="84"/>
      <c r="J2697" s="84"/>
      <c r="K2697" s="84"/>
      <c r="L2697" s="84"/>
      <c r="M2697" s="84"/>
      <c r="N2697" s="84"/>
      <c r="O2697" s="74"/>
      <c r="P2697" s="74"/>
      <c r="Q2697" s="74"/>
      <c r="R2697" s="74"/>
      <c r="S2697" s="74"/>
    </row>
    <row r="2698" spans="1:19" ht="15" customHeight="1" x14ac:dyDescent="0.2">
      <c r="A2698" s="74"/>
      <c r="B2698" s="74"/>
      <c r="C2698" s="73"/>
      <c r="D2698" s="74"/>
      <c r="E2698" s="74"/>
      <c r="F2698" s="81"/>
      <c r="G2698" s="75"/>
      <c r="H2698" s="81"/>
      <c r="I2698" s="84"/>
      <c r="J2698" s="84"/>
      <c r="K2698" s="84"/>
      <c r="L2698" s="84"/>
      <c r="M2698" s="84"/>
      <c r="N2698" s="84"/>
      <c r="O2698" s="74"/>
      <c r="P2698" s="74"/>
      <c r="Q2698" s="74"/>
      <c r="R2698" s="74"/>
      <c r="S2698" s="74"/>
    </row>
    <row r="2699" spans="1:19" ht="15" customHeight="1" x14ac:dyDescent="0.2">
      <c r="A2699" s="74"/>
      <c r="B2699" s="74"/>
      <c r="C2699" s="73"/>
      <c r="D2699" s="74"/>
      <c r="E2699" s="74"/>
      <c r="F2699" s="81"/>
      <c r="G2699" s="75"/>
      <c r="H2699" s="81"/>
      <c r="I2699" s="84"/>
      <c r="J2699" s="84"/>
      <c r="K2699" s="84"/>
      <c r="L2699" s="84"/>
      <c r="M2699" s="84"/>
      <c r="N2699" s="84"/>
      <c r="O2699" s="74"/>
      <c r="P2699" s="74"/>
      <c r="Q2699" s="74"/>
      <c r="R2699" s="74"/>
      <c r="S2699" s="74"/>
    </row>
    <row r="2700" spans="1:19" ht="15" customHeight="1" x14ac:dyDescent="0.2">
      <c r="A2700" s="74"/>
      <c r="B2700" s="74"/>
      <c r="C2700" s="73"/>
      <c r="D2700" s="74"/>
      <c r="E2700" s="74"/>
      <c r="F2700" s="81"/>
      <c r="G2700" s="75"/>
      <c r="H2700" s="81"/>
      <c r="I2700" s="84"/>
      <c r="J2700" s="84"/>
      <c r="K2700" s="84"/>
      <c r="L2700" s="84"/>
      <c r="M2700" s="84"/>
      <c r="N2700" s="84"/>
      <c r="O2700" s="74"/>
      <c r="P2700" s="74"/>
      <c r="Q2700" s="74"/>
      <c r="R2700" s="74"/>
      <c r="S2700" s="74"/>
    </row>
    <row r="2701" spans="1:19" ht="15" customHeight="1" x14ac:dyDescent="0.2">
      <c r="A2701" s="74"/>
      <c r="B2701" s="74"/>
      <c r="C2701" s="73"/>
      <c r="D2701" s="74"/>
      <c r="E2701" s="74"/>
      <c r="F2701" s="81"/>
      <c r="G2701" s="75"/>
      <c r="H2701" s="81"/>
      <c r="I2701" s="84"/>
      <c r="J2701" s="84"/>
      <c r="K2701" s="84"/>
      <c r="L2701" s="84"/>
      <c r="M2701" s="84"/>
      <c r="N2701" s="84"/>
      <c r="O2701" s="74"/>
      <c r="P2701" s="74"/>
      <c r="Q2701" s="74"/>
      <c r="R2701" s="74"/>
      <c r="S2701" s="74"/>
    </row>
    <row r="2702" spans="1:19" ht="15" customHeight="1" x14ac:dyDescent="0.2">
      <c r="A2702" s="74"/>
      <c r="B2702" s="74"/>
      <c r="C2702" s="73"/>
      <c r="D2702" s="74"/>
      <c r="E2702" s="74"/>
      <c r="F2702" s="81"/>
      <c r="G2702" s="75"/>
      <c r="H2702" s="81"/>
      <c r="I2702" s="84"/>
      <c r="J2702" s="84"/>
      <c r="K2702" s="84"/>
      <c r="L2702" s="84"/>
      <c r="M2702" s="84"/>
      <c r="N2702" s="84"/>
      <c r="O2702" s="74"/>
      <c r="P2702" s="74"/>
      <c r="Q2702" s="74"/>
      <c r="R2702" s="74"/>
      <c r="S2702" s="74"/>
    </row>
    <row r="2703" spans="1:19" ht="15" customHeight="1" x14ac:dyDescent="0.2">
      <c r="A2703" s="74"/>
      <c r="B2703" s="74"/>
      <c r="C2703" s="73"/>
      <c r="D2703" s="74"/>
      <c r="E2703" s="74"/>
      <c r="F2703" s="81"/>
      <c r="G2703" s="75"/>
      <c r="H2703" s="81"/>
      <c r="I2703" s="84"/>
      <c r="J2703" s="84"/>
      <c r="K2703" s="84"/>
      <c r="L2703" s="84"/>
      <c r="M2703" s="84"/>
      <c r="N2703" s="84"/>
      <c r="O2703" s="74"/>
      <c r="P2703" s="74"/>
      <c r="Q2703" s="74"/>
      <c r="R2703" s="74"/>
      <c r="S2703" s="74"/>
    </row>
    <row r="2704" spans="1:19" ht="15" customHeight="1" x14ac:dyDescent="0.2">
      <c r="A2704" s="74"/>
      <c r="B2704" s="74"/>
      <c r="C2704" s="73"/>
      <c r="D2704" s="74"/>
      <c r="E2704" s="74"/>
      <c r="F2704" s="81"/>
      <c r="G2704" s="75"/>
      <c r="H2704" s="81"/>
      <c r="I2704" s="84"/>
      <c r="J2704" s="84"/>
      <c r="K2704" s="84"/>
      <c r="L2704" s="84"/>
      <c r="M2704" s="84"/>
      <c r="N2704" s="84"/>
      <c r="O2704" s="74"/>
      <c r="P2704" s="74"/>
      <c r="Q2704" s="74"/>
      <c r="R2704" s="74"/>
      <c r="S2704" s="74"/>
    </row>
    <row r="2705" spans="1:19" ht="15" customHeight="1" x14ac:dyDescent="0.2">
      <c r="A2705" s="74"/>
      <c r="B2705" s="74"/>
      <c r="C2705" s="73"/>
      <c r="D2705" s="74"/>
      <c r="E2705" s="74"/>
      <c r="F2705" s="81"/>
      <c r="G2705" s="75"/>
      <c r="H2705" s="81"/>
      <c r="I2705" s="84"/>
      <c r="J2705" s="84"/>
      <c r="K2705" s="84"/>
      <c r="L2705" s="84"/>
      <c r="M2705" s="84"/>
      <c r="N2705" s="84"/>
      <c r="O2705" s="74"/>
      <c r="P2705" s="74"/>
      <c r="Q2705" s="74"/>
      <c r="R2705" s="74"/>
      <c r="S2705" s="74"/>
    </row>
    <row r="2706" spans="1:19" ht="15" customHeight="1" x14ac:dyDescent="0.2">
      <c r="A2706" s="74"/>
      <c r="B2706" s="74"/>
      <c r="C2706" s="73"/>
      <c r="D2706" s="74"/>
      <c r="E2706" s="74"/>
      <c r="F2706" s="81"/>
      <c r="G2706" s="75"/>
      <c r="H2706" s="81"/>
      <c r="I2706" s="84"/>
      <c r="J2706" s="84"/>
      <c r="K2706" s="84"/>
      <c r="L2706" s="84"/>
      <c r="M2706" s="84"/>
      <c r="N2706" s="84"/>
      <c r="O2706" s="74"/>
      <c r="P2706" s="74"/>
      <c r="Q2706" s="74"/>
      <c r="R2706" s="74"/>
      <c r="S2706" s="74"/>
    </row>
    <row r="2707" spans="1:19" ht="15" customHeight="1" x14ac:dyDescent="0.2">
      <c r="A2707" s="74"/>
      <c r="B2707" s="74"/>
      <c r="C2707" s="73"/>
      <c r="D2707" s="74"/>
      <c r="E2707" s="74"/>
      <c r="F2707" s="81"/>
      <c r="G2707" s="75"/>
      <c r="H2707" s="81"/>
      <c r="I2707" s="84"/>
      <c r="J2707" s="84"/>
      <c r="K2707" s="84"/>
      <c r="L2707" s="84"/>
      <c r="M2707" s="84"/>
      <c r="N2707" s="84"/>
      <c r="O2707" s="74"/>
      <c r="P2707" s="74"/>
      <c r="Q2707" s="74"/>
      <c r="R2707" s="74"/>
      <c r="S2707" s="74"/>
    </row>
    <row r="2708" spans="1:19" ht="15" customHeight="1" x14ac:dyDescent="0.2">
      <c r="A2708" s="74"/>
      <c r="B2708" s="74"/>
      <c r="C2708" s="73"/>
      <c r="D2708" s="74"/>
      <c r="E2708" s="74"/>
      <c r="F2708" s="81"/>
      <c r="G2708" s="75"/>
      <c r="H2708" s="81"/>
      <c r="I2708" s="84"/>
      <c r="J2708" s="84"/>
      <c r="K2708" s="84"/>
      <c r="L2708" s="84"/>
      <c r="M2708" s="84"/>
      <c r="N2708" s="84"/>
      <c r="O2708" s="74"/>
      <c r="P2708" s="74"/>
      <c r="Q2708" s="74"/>
      <c r="R2708" s="74"/>
      <c r="S2708" s="74"/>
    </row>
    <row r="2709" spans="1:19" ht="15" customHeight="1" x14ac:dyDescent="0.2">
      <c r="A2709" s="74"/>
      <c r="B2709" s="74"/>
      <c r="C2709" s="73"/>
      <c r="D2709" s="74"/>
      <c r="E2709" s="74"/>
      <c r="F2709" s="81"/>
      <c r="G2709" s="75"/>
      <c r="H2709" s="81"/>
      <c r="I2709" s="84"/>
      <c r="J2709" s="84"/>
      <c r="K2709" s="84"/>
      <c r="L2709" s="84"/>
      <c r="M2709" s="84"/>
      <c r="N2709" s="84"/>
      <c r="O2709" s="74"/>
      <c r="P2709" s="74"/>
      <c r="Q2709" s="74"/>
      <c r="R2709" s="74"/>
      <c r="S2709" s="74"/>
    </row>
    <row r="2710" spans="1:19" ht="15" customHeight="1" x14ac:dyDescent="0.2">
      <c r="A2710" s="74"/>
      <c r="B2710" s="74"/>
      <c r="C2710" s="73"/>
      <c r="D2710" s="74"/>
      <c r="E2710" s="74"/>
      <c r="F2710" s="81"/>
      <c r="G2710" s="75"/>
      <c r="H2710" s="81"/>
      <c r="I2710" s="84"/>
      <c r="J2710" s="84"/>
      <c r="K2710" s="84"/>
      <c r="L2710" s="84"/>
      <c r="M2710" s="84"/>
      <c r="N2710" s="84"/>
      <c r="O2710" s="74"/>
      <c r="P2710" s="74"/>
      <c r="Q2710" s="74"/>
      <c r="R2710" s="74"/>
      <c r="S2710" s="74"/>
    </row>
    <row r="2711" spans="1:19" ht="15" customHeight="1" x14ac:dyDescent="0.2">
      <c r="A2711" s="74"/>
      <c r="B2711" s="74"/>
      <c r="C2711" s="73"/>
      <c r="D2711" s="74"/>
      <c r="E2711" s="74"/>
      <c r="F2711" s="81"/>
      <c r="G2711" s="75"/>
      <c r="H2711" s="81"/>
      <c r="I2711" s="84"/>
      <c r="J2711" s="84"/>
      <c r="K2711" s="84"/>
      <c r="L2711" s="84"/>
      <c r="M2711" s="84"/>
      <c r="N2711" s="84"/>
      <c r="O2711" s="74"/>
      <c r="P2711" s="74"/>
      <c r="Q2711" s="74"/>
      <c r="R2711" s="74"/>
      <c r="S2711" s="74"/>
    </row>
    <row r="2712" spans="1:19" ht="15" customHeight="1" x14ac:dyDescent="0.2">
      <c r="A2712" s="74"/>
      <c r="B2712" s="74"/>
      <c r="C2712" s="73"/>
      <c r="D2712" s="74"/>
      <c r="E2712" s="74"/>
      <c r="F2712" s="81"/>
      <c r="G2712" s="75"/>
      <c r="H2712" s="81"/>
      <c r="I2712" s="84"/>
      <c r="J2712" s="84"/>
      <c r="K2712" s="84"/>
      <c r="L2712" s="84"/>
      <c r="M2712" s="84"/>
      <c r="N2712" s="84"/>
      <c r="O2712" s="74"/>
      <c r="P2712" s="74"/>
      <c r="Q2712" s="74"/>
      <c r="R2712" s="74"/>
      <c r="S2712" s="74"/>
    </row>
    <row r="2713" spans="1:19" ht="15" customHeight="1" x14ac:dyDescent="0.2">
      <c r="A2713" s="74"/>
      <c r="B2713" s="74"/>
      <c r="C2713" s="73"/>
      <c r="D2713" s="74"/>
      <c r="E2713" s="74"/>
      <c r="F2713" s="81"/>
      <c r="G2713" s="75"/>
      <c r="H2713" s="81"/>
      <c r="I2713" s="84"/>
      <c r="J2713" s="84"/>
      <c r="K2713" s="84"/>
      <c r="L2713" s="84"/>
      <c r="M2713" s="84"/>
      <c r="N2713" s="84"/>
      <c r="O2713" s="74"/>
      <c r="P2713" s="74"/>
      <c r="Q2713" s="74"/>
      <c r="R2713" s="74"/>
      <c r="S2713" s="74"/>
    </row>
    <row r="2714" spans="1:19" ht="15" customHeight="1" x14ac:dyDescent="0.2">
      <c r="A2714" s="74"/>
      <c r="B2714" s="74"/>
      <c r="C2714" s="73"/>
      <c r="D2714" s="74"/>
      <c r="E2714" s="74"/>
      <c r="F2714" s="81"/>
      <c r="G2714" s="75"/>
      <c r="H2714" s="81"/>
      <c r="I2714" s="84"/>
      <c r="J2714" s="84"/>
      <c r="K2714" s="84"/>
      <c r="L2714" s="84"/>
      <c r="M2714" s="84"/>
      <c r="N2714" s="84"/>
      <c r="O2714" s="74"/>
      <c r="P2714" s="74"/>
      <c r="Q2714" s="74"/>
      <c r="R2714" s="74"/>
      <c r="S2714" s="74"/>
    </row>
    <row r="2715" spans="1:19" ht="15" customHeight="1" x14ac:dyDescent="0.2">
      <c r="A2715" s="74"/>
      <c r="B2715" s="74"/>
      <c r="C2715" s="73"/>
      <c r="D2715" s="74"/>
      <c r="E2715" s="74"/>
      <c r="F2715" s="81"/>
      <c r="G2715" s="75"/>
      <c r="H2715" s="81"/>
      <c r="I2715" s="84"/>
      <c r="J2715" s="84"/>
      <c r="K2715" s="84"/>
      <c r="L2715" s="84"/>
      <c r="M2715" s="84"/>
      <c r="N2715" s="84"/>
      <c r="O2715" s="74"/>
      <c r="P2715" s="74"/>
      <c r="Q2715" s="74"/>
      <c r="R2715" s="74"/>
      <c r="S2715" s="74"/>
    </row>
    <row r="2716" spans="1:19" ht="15" customHeight="1" x14ac:dyDescent="0.2">
      <c r="A2716" s="74"/>
      <c r="B2716" s="74"/>
      <c r="C2716" s="73"/>
      <c r="D2716" s="74"/>
      <c r="E2716" s="74"/>
      <c r="F2716" s="81"/>
      <c r="G2716" s="75"/>
      <c r="H2716" s="81"/>
      <c r="I2716" s="84"/>
      <c r="J2716" s="84"/>
      <c r="K2716" s="84"/>
      <c r="L2716" s="84"/>
      <c r="M2716" s="84"/>
      <c r="N2716" s="84"/>
      <c r="O2716" s="74"/>
      <c r="P2716" s="74"/>
      <c r="Q2716" s="74"/>
      <c r="R2716" s="74"/>
      <c r="S2716" s="74"/>
    </row>
    <row r="2717" spans="1:19" ht="15" customHeight="1" x14ac:dyDescent="0.2">
      <c r="A2717" s="74"/>
      <c r="B2717" s="74"/>
      <c r="C2717" s="73"/>
      <c r="D2717" s="74"/>
      <c r="E2717" s="74"/>
      <c r="F2717" s="81"/>
      <c r="G2717" s="75"/>
      <c r="H2717" s="81"/>
      <c r="I2717" s="84"/>
      <c r="J2717" s="84"/>
      <c r="K2717" s="84"/>
      <c r="L2717" s="84"/>
      <c r="M2717" s="84"/>
      <c r="N2717" s="84"/>
      <c r="O2717" s="74"/>
      <c r="P2717" s="74"/>
      <c r="Q2717" s="74"/>
      <c r="R2717" s="74"/>
      <c r="S2717" s="74"/>
    </row>
    <row r="2718" spans="1:19" ht="15" customHeight="1" x14ac:dyDescent="0.2">
      <c r="A2718" s="74"/>
      <c r="B2718" s="74"/>
      <c r="C2718" s="73"/>
      <c r="D2718" s="74"/>
      <c r="E2718" s="74"/>
      <c r="F2718" s="81"/>
      <c r="G2718" s="75"/>
      <c r="H2718" s="81"/>
      <c r="I2718" s="84"/>
      <c r="J2718" s="84"/>
      <c r="K2718" s="84"/>
      <c r="L2718" s="84"/>
      <c r="M2718" s="84"/>
      <c r="N2718" s="84"/>
      <c r="O2718" s="74"/>
      <c r="P2718" s="74"/>
      <c r="Q2718" s="74"/>
      <c r="R2718" s="74"/>
      <c r="S2718" s="74"/>
    </row>
    <row r="2719" spans="1:19" ht="15" customHeight="1" x14ac:dyDescent="0.2">
      <c r="A2719" s="74"/>
      <c r="B2719" s="74"/>
      <c r="C2719" s="73"/>
      <c r="D2719" s="74"/>
      <c r="E2719" s="74"/>
      <c r="F2719" s="81"/>
      <c r="G2719" s="75"/>
      <c r="H2719" s="81"/>
      <c r="I2719" s="84"/>
      <c r="J2719" s="84"/>
      <c r="K2719" s="84"/>
      <c r="L2719" s="84"/>
      <c r="M2719" s="84"/>
      <c r="N2719" s="84"/>
      <c r="O2719" s="74"/>
      <c r="P2719" s="74"/>
      <c r="Q2719" s="74"/>
      <c r="R2719" s="74"/>
      <c r="S2719" s="74"/>
    </row>
    <row r="2720" spans="1:19" ht="15" customHeight="1" x14ac:dyDescent="0.2">
      <c r="A2720" s="74"/>
      <c r="B2720" s="74"/>
      <c r="C2720" s="73"/>
      <c r="D2720" s="74"/>
      <c r="E2720" s="74"/>
      <c r="F2720" s="81"/>
      <c r="G2720" s="75"/>
      <c r="H2720" s="81"/>
      <c r="I2720" s="84"/>
      <c r="J2720" s="84"/>
      <c r="K2720" s="84"/>
      <c r="L2720" s="84"/>
      <c r="M2720" s="84"/>
      <c r="N2720" s="84"/>
      <c r="O2720" s="74"/>
      <c r="P2720" s="74"/>
      <c r="Q2720" s="74"/>
      <c r="R2720" s="74"/>
      <c r="S2720" s="74"/>
    </row>
    <row r="2721" spans="1:19" ht="15" customHeight="1" x14ac:dyDescent="0.2">
      <c r="A2721" s="74"/>
      <c r="B2721" s="74"/>
      <c r="C2721" s="73"/>
      <c r="D2721" s="74"/>
      <c r="E2721" s="74"/>
      <c r="F2721" s="81"/>
      <c r="G2721" s="75"/>
      <c r="H2721" s="81"/>
      <c r="I2721" s="84"/>
      <c r="J2721" s="84"/>
      <c r="K2721" s="84"/>
      <c r="L2721" s="84"/>
      <c r="M2721" s="84"/>
      <c r="N2721" s="84"/>
      <c r="O2721" s="74"/>
      <c r="P2721" s="74"/>
      <c r="Q2721" s="74"/>
      <c r="R2721" s="74"/>
      <c r="S2721" s="74"/>
    </row>
    <row r="2722" spans="1:19" ht="15" customHeight="1" x14ac:dyDescent="0.2">
      <c r="A2722" s="74"/>
      <c r="B2722" s="74"/>
      <c r="C2722" s="73"/>
      <c r="D2722" s="74"/>
      <c r="E2722" s="74"/>
      <c r="F2722" s="81"/>
      <c r="G2722" s="75"/>
      <c r="H2722" s="81"/>
      <c r="I2722" s="84"/>
      <c r="J2722" s="84"/>
      <c r="K2722" s="84"/>
      <c r="L2722" s="84"/>
      <c r="M2722" s="84"/>
      <c r="N2722" s="84"/>
      <c r="O2722" s="74"/>
      <c r="P2722" s="74"/>
      <c r="Q2722" s="74"/>
      <c r="R2722" s="74"/>
      <c r="S2722" s="74"/>
    </row>
    <row r="2723" spans="1:19" ht="15" customHeight="1" x14ac:dyDescent="0.2">
      <c r="A2723" s="74"/>
      <c r="B2723" s="74"/>
      <c r="C2723" s="73"/>
      <c r="D2723" s="74"/>
      <c r="E2723" s="74"/>
      <c r="F2723" s="81"/>
      <c r="G2723" s="75"/>
      <c r="H2723" s="81"/>
      <c r="I2723" s="84"/>
      <c r="J2723" s="84"/>
      <c r="K2723" s="84"/>
      <c r="L2723" s="84"/>
      <c r="M2723" s="84"/>
      <c r="N2723" s="84"/>
      <c r="O2723" s="74"/>
      <c r="P2723" s="74"/>
      <c r="Q2723" s="74"/>
      <c r="R2723" s="74"/>
      <c r="S2723" s="74"/>
    </row>
    <row r="2724" spans="1:19" ht="15" customHeight="1" x14ac:dyDescent="0.2">
      <c r="A2724" s="74"/>
      <c r="B2724" s="74"/>
      <c r="C2724" s="73"/>
      <c r="D2724" s="74"/>
      <c r="E2724" s="74"/>
      <c r="F2724" s="81"/>
      <c r="G2724" s="75"/>
      <c r="H2724" s="81"/>
      <c r="I2724" s="84"/>
      <c r="J2724" s="84"/>
      <c r="K2724" s="84"/>
      <c r="L2724" s="84"/>
      <c r="M2724" s="84"/>
      <c r="N2724" s="84"/>
      <c r="O2724" s="74"/>
      <c r="P2724" s="74"/>
      <c r="Q2724" s="74"/>
      <c r="R2724" s="74"/>
      <c r="S2724" s="74"/>
    </row>
    <row r="2725" spans="1:19" ht="15" customHeight="1" x14ac:dyDescent="0.2">
      <c r="A2725" s="74"/>
      <c r="B2725" s="74"/>
      <c r="C2725" s="73"/>
      <c r="D2725" s="74"/>
      <c r="E2725" s="74"/>
      <c r="F2725" s="81"/>
      <c r="G2725" s="75"/>
      <c r="H2725" s="81"/>
      <c r="I2725" s="84"/>
      <c r="J2725" s="84"/>
      <c r="K2725" s="84"/>
      <c r="L2725" s="84"/>
      <c r="M2725" s="84"/>
      <c r="N2725" s="84"/>
      <c r="O2725" s="74"/>
      <c r="P2725" s="74"/>
      <c r="Q2725" s="74"/>
      <c r="R2725" s="74"/>
      <c r="S2725" s="74"/>
    </row>
    <row r="2726" spans="1:19" ht="15" customHeight="1" x14ac:dyDescent="0.2">
      <c r="A2726" s="74"/>
      <c r="B2726" s="74"/>
      <c r="C2726" s="73"/>
      <c r="D2726" s="74"/>
      <c r="E2726" s="74"/>
      <c r="F2726" s="81"/>
      <c r="G2726" s="75"/>
      <c r="H2726" s="81"/>
      <c r="I2726" s="84"/>
      <c r="J2726" s="84"/>
      <c r="K2726" s="84"/>
      <c r="L2726" s="84"/>
      <c r="M2726" s="84"/>
      <c r="N2726" s="84"/>
      <c r="O2726" s="74"/>
      <c r="P2726" s="74"/>
      <c r="Q2726" s="74"/>
      <c r="R2726" s="74"/>
      <c r="S2726" s="74"/>
    </row>
    <row r="2727" spans="1:19" ht="15" customHeight="1" x14ac:dyDescent="0.2">
      <c r="A2727" s="74"/>
      <c r="B2727" s="74"/>
      <c r="C2727" s="73"/>
      <c r="D2727" s="74"/>
      <c r="E2727" s="74"/>
      <c r="F2727" s="81"/>
      <c r="G2727" s="75"/>
      <c r="H2727" s="81"/>
      <c r="I2727" s="84"/>
      <c r="J2727" s="84"/>
      <c r="K2727" s="84"/>
      <c r="L2727" s="84"/>
      <c r="M2727" s="84"/>
      <c r="N2727" s="84"/>
      <c r="O2727" s="74"/>
      <c r="P2727" s="74"/>
      <c r="Q2727" s="74"/>
      <c r="R2727" s="74"/>
      <c r="S2727" s="74"/>
    </row>
    <row r="2728" spans="1:19" ht="15" customHeight="1" x14ac:dyDescent="0.2">
      <c r="A2728" s="74"/>
      <c r="B2728" s="74"/>
      <c r="C2728" s="73"/>
      <c r="D2728" s="74"/>
      <c r="E2728" s="74"/>
      <c r="F2728" s="81"/>
      <c r="G2728" s="75"/>
      <c r="H2728" s="81"/>
      <c r="I2728" s="84"/>
      <c r="J2728" s="84"/>
      <c r="K2728" s="84"/>
      <c r="L2728" s="84"/>
      <c r="M2728" s="84"/>
      <c r="N2728" s="84"/>
      <c r="O2728" s="74"/>
      <c r="P2728" s="74"/>
      <c r="Q2728" s="74"/>
      <c r="R2728" s="74"/>
      <c r="S2728" s="74"/>
    </row>
    <row r="2729" spans="1:19" ht="15" customHeight="1" x14ac:dyDescent="0.2">
      <c r="A2729" s="74"/>
      <c r="B2729" s="74"/>
      <c r="C2729" s="73"/>
      <c r="D2729" s="74"/>
      <c r="E2729" s="74"/>
      <c r="F2729" s="81"/>
      <c r="G2729" s="75"/>
      <c r="H2729" s="81"/>
      <c r="I2729" s="84"/>
      <c r="J2729" s="84"/>
      <c r="K2729" s="84"/>
      <c r="L2729" s="84"/>
      <c r="M2729" s="84"/>
      <c r="N2729" s="84"/>
      <c r="O2729" s="74"/>
      <c r="P2729" s="74"/>
      <c r="Q2729" s="74"/>
      <c r="R2729" s="74"/>
      <c r="S2729" s="74"/>
    </row>
    <row r="2730" spans="1:19" ht="15" customHeight="1" x14ac:dyDescent="0.2">
      <c r="A2730" s="74"/>
      <c r="B2730" s="74"/>
      <c r="C2730" s="73"/>
      <c r="D2730" s="74"/>
      <c r="E2730" s="74"/>
      <c r="F2730" s="81"/>
      <c r="G2730" s="75"/>
      <c r="H2730" s="81"/>
      <c r="I2730" s="84"/>
      <c r="J2730" s="84"/>
      <c r="K2730" s="84"/>
      <c r="L2730" s="84"/>
      <c r="M2730" s="84"/>
      <c r="N2730" s="84"/>
      <c r="O2730" s="74"/>
      <c r="P2730" s="74"/>
      <c r="Q2730" s="74"/>
      <c r="R2730" s="74"/>
      <c r="S2730" s="74"/>
    </row>
    <row r="2731" spans="1:19" ht="15" customHeight="1" x14ac:dyDescent="0.2">
      <c r="A2731" s="74"/>
      <c r="B2731" s="74"/>
      <c r="C2731" s="73"/>
      <c r="D2731" s="74"/>
      <c r="E2731" s="74"/>
      <c r="F2731" s="81"/>
      <c r="G2731" s="75"/>
      <c r="H2731" s="81"/>
      <c r="I2731" s="84"/>
      <c r="J2731" s="84"/>
      <c r="K2731" s="84"/>
      <c r="L2731" s="84"/>
      <c r="M2731" s="84"/>
      <c r="N2731" s="84"/>
      <c r="O2731" s="74"/>
      <c r="P2731" s="74"/>
      <c r="Q2731" s="74"/>
      <c r="R2731" s="74"/>
      <c r="S2731" s="74"/>
    </row>
    <row r="2732" spans="1:19" ht="15" customHeight="1" x14ac:dyDescent="0.2">
      <c r="A2732" s="74"/>
      <c r="B2732" s="74"/>
      <c r="C2732" s="73"/>
      <c r="D2732" s="74"/>
      <c r="E2732" s="74"/>
      <c r="F2732" s="81"/>
      <c r="G2732" s="75"/>
      <c r="H2732" s="81"/>
      <c r="I2732" s="84"/>
      <c r="J2732" s="84"/>
      <c r="K2732" s="84"/>
      <c r="L2732" s="84"/>
      <c r="M2732" s="84"/>
      <c r="N2732" s="84"/>
      <c r="O2732" s="74"/>
      <c r="P2732" s="74"/>
      <c r="Q2732" s="74"/>
      <c r="R2732" s="74"/>
      <c r="S2732" s="74"/>
    </row>
    <row r="2733" spans="1:19" ht="15" customHeight="1" x14ac:dyDescent="0.2">
      <c r="A2733" s="74"/>
      <c r="B2733" s="74"/>
      <c r="C2733" s="73"/>
      <c r="D2733" s="74"/>
      <c r="E2733" s="74"/>
      <c r="F2733" s="81"/>
      <c r="G2733" s="75"/>
      <c r="H2733" s="81"/>
      <c r="I2733" s="84"/>
      <c r="J2733" s="84"/>
      <c r="K2733" s="84"/>
      <c r="L2733" s="84"/>
      <c r="M2733" s="84"/>
      <c r="N2733" s="84"/>
      <c r="O2733" s="74"/>
      <c r="P2733" s="74"/>
      <c r="Q2733" s="74"/>
      <c r="R2733" s="74"/>
      <c r="S2733" s="74"/>
    </row>
    <row r="2734" spans="1:19" ht="15" customHeight="1" x14ac:dyDescent="0.2">
      <c r="A2734" s="74"/>
      <c r="B2734" s="74"/>
      <c r="C2734" s="73"/>
      <c r="D2734" s="74"/>
      <c r="E2734" s="74"/>
      <c r="F2734" s="81"/>
      <c r="G2734" s="75"/>
      <c r="H2734" s="81"/>
      <c r="I2734" s="84"/>
      <c r="J2734" s="84"/>
      <c r="K2734" s="84"/>
      <c r="L2734" s="84"/>
      <c r="M2734" s="84"/>
      <c r="N2734" s="84"/>
      <c r="O2734" s="74"/>
      <c r="P2734" s="74"/>
      <c r="Q2734" s="74"/>
      <c r="R2734" s="74"/>
      <c r="S2734" s="74"/>
    </row>
    <row r="2735" spans="1:19" ht="15" customHeight="1" x14ac:dyDescent="0.2">
      <c r="A2735" s="74"/>
      <c r="B2735" s="74"/>
      <c r="C2735" s="73"/>
      <c r="D2735" s="74"/>
      <c r="E2735" s="74"/>
      <c r="F2735" s="81"/>
      <c r="G2735" s="75"/>
      <c r="H2735" s="81"/>
      <c r="I2735" s="84"/>
      <c r="J2735" s="84"/>
      <c r="K2735" s="84"/>
      <c r="L2735" s="84"/>
      <c r="M2735" s="84"/>
      <c r="N2735" s="84"/>
      <c r="O2735" s="74"/>
      <c r="P2735" s="74"/>
      <c r="Q2735" s="74"/>
      <c r="R2735" s="74"/>
      <c r="S2735" s="74"/>
    </row>
    <row r="2736" spans="1:19" ht="15" customHeight="1" x14ac:dyDescent="0.2">
      <c r="A2736" s="74"/>
      <c r="B2736" s="74"/>
      <c r="C2736" s="73"/>
      <c r="D2736" s="74"/>
      <c r="E2736" s="74"/>
      <c r="F2736" s="81"/>
      <c r="G2736" s="75"/>
      <c r="H2736" s="81"/>
      <c r="I2736" s="84"/>
      <c r="J2736" s="84"/>
      <c r="K2736" s="84"/>
      <c r="L2736" s="84"/>
      <c r="M2736" s="84"/>
      <c r="N2736" s="84"/>
      <c r="O2736" s="74"/>
      <c r="P2736" s="74"/>
      <c r="Q2736" s="74"/>
      <c r="R2736" s="74"/>
      <c r="S2736" s="74"/>
    </row>
    <row r="2737" spans="1:19" ht="15" customHeight="1" x14ac:dyDescent="0.2">
      <c r="A2737" s="74"/>
      <c r="B2737" s="74"/>
      <c r="C2737" s="73"/>
      <c r="D2737" s="74"/>
      <c r="E2737" s="74"/>
      <c r="F2737" s="81"/>
      <c r="G2737" s="75"/>
      <c r="H2737" s="81"/>
      <c r="I2737" s="84"/>
      <c r="J2737" s="84"/>
      <c r="K2737" s="84"/>
      <c r="L2737" s="84"/>
      <c r="M2737" s="84"/>
      <c r="N2737" s="84"/>
      <c r="O2737" s="74"/>
      <c r="P2737" s="74"/>
      <c r="Q2737" s="74"/>
      <c r="R2737" s="74"/>
      <c r="S2737" s="74"/>
    </row>
    <row r="2738" spans="1:19" ht="15" customHeight="1" x14ac:dyDescent="0.2">
      <c r="A2738" s="74"/>
      <c r="B2738" s="74"/>
      <c r="C2738" s="73"/>
      <c r="D2738" s="74"/>
      <c r="E2738" s="74"/>
      <c r="F2738" s="81"/>
      <c r="G2738" s="75"/>
      <c r="H2738" s="81"/>
      <c r="I2738" s="84"/>
      <c r="J2738" s="84"/>
      <c r="K2738" s="84"/>
      <c r="L2738" s="84"/>
      <c r="M2738" s="84"/>
      <c r="N2738" s="84"/>
      <c r="O2738" s="74"/>
      <c r="P2738" s="74"/>
      <c r="Q2738" s="74"/>
      <c r="R2738" s="74"/>
      <c r="S2738" s="74"/>
    </row>
    <row r="2739" spans="1:19" ht="15" customHeight="1" x14ac:dyDescent="0.2">
      <c r="A2739" s="74"/>
      <c r="B2739" s="74"/>
      <c r="C2739" s="73"/>
      <c r="D2739" s="74"/>
      <c r="E2739" s="74"/>
      <c r="F2739" s="81"/>
      <c r="G2739" s="75"/>
      <c r="H2739" s="81"/>
      <c r="I2739" s="84"/>
      <c r="J2739" s="84"/>
      <c r="K2739" s="84"/>
      <c r="L2739" s="84"/>
      <c r="M2739" s="84"/>
      <c r="N2739" s="84"/>
      <c r="O2739" s="74"/>
      <c r="P2739" s="74"/>
      <c r="Q2739" s="74"/>
      <c r="R2739" s="74"/>
      <c r="S2739" s="74"/>
    </row>
    <row r="2740" spans="1:19" ht="15" customHeight="1" x14ac:dyDescent="0.2">
      <c r="A2740" s="74"/>
      <c r="B2740" s="74"/>
      <c r="C2740" s="73"/>
      <c r="D2740" s="74"/>
      <c r="E2740" s="74"/>
      <c r="F2740" s="81"/>
      <c r="G2740" s="75"/>
      <c r="H2740" s="81"/>
      <c r="I2740" s="84"/>
      <c r="J2740" s="84"/>
      <c r="K2740" s="84"/>
      <c r="L2740" s="84"/>
      <c r="M2740" s="84"/>
      <c r="N2740" s="84"/>
      <c r="O2740" s="74"/>
      <c r="P2740" s="74"/>
      <c r="Q2740" s="74"/>
      <c r="R2740" s="74"/>
      <c r="S2740" s="74"/>
    </row>
    <row r="2741" spans="1:19" ht="15" customHeight="1" x14ac:dyDescent="0.2">
      <c r="A2741" s="74"/>
      <c r="B2741" s="74"/>
      <c r="C2741" s="73"/>
      <c r="D2741" s="74"/>
      <c r="E2741" s="74"/>
      <c r="F2741" s="81"/>
      <c r="G2741" s="75"/>
      <c r="H2741" s="81"/>
      <c r="I2741" s="84"/>
      <c r="J2741" s="84"/>
      <c r="K2741" s="84"/>
      <c r="L2741" s="84"/>
      <c r="M2741" s="84"/>
      <c r="N2741" s="84"/>
      <c r="O2741" s="74"/>
      <c r="P2741" s="74"/>
      <c r="Q2741" s="74"/>
      <c r="R2741" s="74"/>
      <c r="S2741" s="74"/>
    </row>
    <row r="2742" spans="1:19" ht="15" customHeight="1" x14ac:dyDescent="0.2">
      <c r="A2742" s="74"/>
      <c r="B2742" s="74"/>
      <c r="C2742" s="73"/>
      <c r="D2742" s="74"/>
      <c r="E2742" s="74"/>
      <c r="F2742" s="81"/>
      <c r="G2742" s="75"/>
      <c r="H2742" s="81"/>
      <c r="I2742" s="84"/>
      <c r="J2742" s="84"/>
      <c r="K2742" s="84"/>
      <c r="L2742" s="84"/>
      <c r="M2742" s="84"/>
      <c r="N2742" s="84"/>
      <c r="O2742" s="74"/>
      <c r="P2742" s="74"/>
      <c r="Q2742" s="74"/>
      <c r="R2742" s="74"/>
      <c r="S2742" s="74"/>
    </row>
    <row r="2743" spans="1:19" ht="15" customHeight="1" x14ac:dyDescent="0.2">
      <c r="A2743" s="74"/>
      <c r="B2743" s="74"/>
      <c r="C2743" s="73"/>
      <c r="D2743" s="74"/>
      <c r="E2743" s="74"/>
      <c r="F2743" s="81"/>
      <c r="G2743" s="75"/>
      <c r="H2743" s="81"/>
      <c r="I2743" s="84"/>
      <c r="J2743" s="84"/>
      <c r="K2743" s="84"/>
      <c r="L2743" s="84"/>
      <c r="M2743" s="84"/>
      <c r="N2743" s="84"/>
      <c r="O2743" s="74"/>
      <c r="P2743" s="74"/>
      <c r="Q2743" s="74"/>
      <c r="R2743" s="74"/>
      <c r="S2743" s="74"/>
    </row>
    <row r="2744" spans="1:19" ht="15" customHeight="1" x14ac:dyDescent="0.2">
      <c r="A2744" s="74"/>
      <c r="B2744" s="74"/>
      <c r="C2744" s="73"/>
      <c r="D2744" s="74"/>
      <c r="E2744" s="74"/>
      <c r="F2744" s="81"/>
      <c r="G2744" s="75"/>
      <c r="H2744" s="81"/>
      <c r="I2744" s="84"/>
      <c r="J2744" s="84"/>
      <c r="K2744" s="84"/>
      <c r="L2744" s="84"/>
      <c r="M2744" s="84"/>
      <c r="N2744" s="84"/>
      <c r="O2744" s="74"/>
      <c r="P2744" s="74"/>
      <c r="Q2744" s="74"/>
      <c r="R2744" s="74"/>
      <c r="S2744" s="74"/>
    </row>
    <row r="2745" spans="1:19" ht="15" customHeight="1" x14ac:dyDescent="0.2">
      <c r="A2745" s="74"/>
      <c r="B2745" s="74"/>
      <c r="C2745" s="73"/>
      <c r="D2745" s="74"/>
      <c r="E2745" s="74"/>
      <c r="F2745" s="81"/>
      <c r="G2745" s="75"/>
      <c r="H2745" s="81"/>
      <c r="I2745" s="84"/>
      <c r="J2745" s="84"/>
      <c r="K2745" s="84"/>
      <c r="L2745" s="84"/>
      <c r="M2745" s="84"/>
      <c r="N2745" s="84"/>
      <c r="O2745" s="74"/>
      <c r="P2745" s="74"/>
      <c r="Q2745" s="74"/>
      <c r="R2745" s="74"/>
      <c r="S2745" s="74"/>
    </row>
    <row r="2746" spans="1:19" ht="15" customHeight="1" x14ac:dyDescent="0.2">
      <c r="A2746" s="74"/>
      <c r="B2746" s="74"/>
      <c r="C2746" s="73"/>
      <c r="D2746" s="74"/>
      <c r="E2746" s="74"/>
      <c r="F2746" s="81"/>
      <c r="G2746" s="75"/>
      <c r="H2746" s="81"/>
      <c r="I2746" s="84"/>
      <c r="J2746" s="84"/>
      <c r="K2746" s="84"/>
      <c r="L2746" s="84"/>
      <c r="M2746" s="84"/>
      <c r="N2746" s="84"/>
      <c r="O2746" s="74"/>
      <c r="P2746" s="74"/>
      <c r="Q2746" s="74"/>
      <c r="R2746" s="74"/>
      <c r="S2746" s="74"/>
    </row>
    <row r="2747" spans="1:19" ht="15" customHeight="1" x14ac:dyDescent="0.2">
      <c r="A2747" s="74"/>
      <c r="B2747" s="74"/>
      <c r="C2747" s="73"/>
      <c r="D2747" s="74"/>
      <c r="E2747" s="74"/>
      <c r="F2747" s="81"/>
      <c r="G2747" s="75"/>
      <c r="H2747" s="81"/>
      <c r="I2747" s="84"/>
      <c r="J2747" s="84"/>
      <c r="K2747" s="84"/>
      <c r="L2747" s="84"/>
      <c r="M2747" s="84"/>
      <c r="N2747" s="84"/>
      <c r="O2747" s="74"/>
      <c r="P2747" s="74"/>
      <c r="Q2747" s="74"/>
      <c r="R2747" s="74"/>
      <c r="S2747" s="74"/>
    </row>
    <row r="2748" spans="1:19" ht="15" customHeight="1" x14ac:dyDescent="0.2">
      <c r="A2748" s="74"/>
      <c r="B2748" s="74"/>
      <c r="C2748" s="73"/>
      <c r="D2748" s="74"/>
      <c r="E2748" s="74"/>
      <c r="F2748" s="81"/>
      <c r="G2748" s="75"/>
      <c r="H2748" s="81"/>
      <c r="I2748" s="84"/>
      <c r="J2748" s="84"/>
      <c r="K2748" s="84"/>
      <c r="L2748" s="84"/>
      <c r="M2748" s="84"/>
      <c r="N2748" s="84"/>
      <c r="O2748" s="74"/>
      <c r="P2748" s="74"/>
      <c r="Q2748" s="74"/>
      <c r="R2748" s="74"/>
      <c r="S2748" s="74"/>
    </row>
    <row r="2749" spans="1:19" ht="15" customHeight="1" x14ac:dyDescent="0.2">
      <c r="A2749" s="74"/>
      <c r="B2749" s="74"/>
      <c r="C2749" s="73"/>
      <c r="D2749" s="74"/>
      <c r="E2749" s="74"/>
      <c r="F2749" s="81"/>
      <c r="G2749" s="75"/>
      <c r="H2749" s="81"/>
      <c r="I2749" s="84"/>
      <c r="J2749" s="84"/>
      <c r="K2749" s="84"/>
      <c r="L2749" s="84"/>
      <c r="M2749" s="84"/>
      <c r="N2749" s="84"/>
      <c r="O2749" s="74"/>
      <c r="P2749" s="74"/>
      <c r="Q2749" s="74"/>
      <c r="R2749" s="74"/>
      <c r="S2749" s="74"/>
    </row>
    <row r="2750" spans="1:19" ht="15" customHeight="1" x14ac:dyDescent="0.2">
      <c r="A2750" s="74"/>
      <c r="B2750" s="74"/>
      <c r="C2750" s="73"/>
      <c r="D2750" s="74"/>
      <c r="E2750" s="74"/>
      <c r="F2750" s="81"/>
      <c r="G2750" s="75"/>
      <c r="H2750" s="81"/>
      <c r="I2750" s="84"/>
      <c r="J2750" s="84"/>
      <c r="K2750" s="84"/>
      <c r="L2750" s="84"/>
      <c r="M2750" s="84"/>
      <c r="N2750" s="84"/>
      <c r="O2750" s="74"/>
      <c r="P2750" s="74"/>
      <c r="Q2750" s="74"/>
      <c r="R2750" s="74"/>
      <c r="S2750" s="74"/>
    </row>
    <row r="2751" spans="1:19" ht="15" customHeight="1" x14ac:dyDescent="0.2">
      <c r="A2751" s="74"/>
      <c r="B2751" s="74"/>
      <c r="C2751" s="73"/>
      <c r="D2751" s="74"/>
      <c r="E2751" s="74"/>
      <c r="F2751" s="81"/>
      <c r="G2751" s="75"/>
      <c r="H2751" s="81"/>
      <c r="I2751" s="84"/>
      <c r="J2751" s="84"/>
      <c r="K2751" s="84"/>
      <c r="L2751" s="84"/>
      <c r="M2751" s="84"/>
      <c r="N2751" s="84"/>
      <c r="O2751" s="74"/>
      <c r="P2751" s="74"/>
      <c r="Q2751" s="74"/>
      <c r="R2751" s="74"/>
      <c r="S2751" s="74"/>
    </row>
    <row r="2752" spans="1:19" ht="15" customHeight="1" x14ac:dyDescent="0.2">
      <c r="A2752" s="74"/>
      <c r="B2752" s="74"/>
      <c r="C2752" s="73"/>
      <c r="D2752" s="74"/>
      <c r="E2752" s="74"/>
      <c r="F2752" s="81"/>
      <c r="G2752" s="75"/>
      <c r="H2752" s="81"/>
      <c r="I2752" s="84"/>
      <c r="J2752" s="84"/>
      <c r="K2752" s="84"/>
      <c r="L2752" s="84"/>
      <c r="M2752" s="84"/>
      <c r="N2752" s="84"/>
      <c r="O2752" s="74"/>
      <c r="P2752" s="74"/>
      <c r="Q2752" s="74"/>
      <c r="R2752" s="74"/>
      <c r="S2752" s="74"/>
    </row>
    <row r="2753" spans="1:19" ht="15" customHeight="1" x14ac:dyDescent="0.2">
      <c r="A2753" s="74"/>
      <c r="B2753" s="74"/>
      <c r="C2753" s="73"/>
      <c r="D2753" s="74"/>
      <c r="E2753" s="74"/>
      <c r="F2753" s="81"/>
      <c r="G2753" s="75"/>
      <c r="H2753" s="81"/>
      <c r="I2753" s="84"/>
      <c r="J2753" s="84"/>
      <c r="K2753" s="84"/>
      <c r="L2753" s="84"/>
      <c r="M2753" s="84"/>
      <c r="N2753" s="84"/>
      <c r="O2753" s="74"/>
      <c r="P2753" s="74"/>
      <c r="Q2753" s="74"/>
      <c r="R2753" s="74"/>
      <c r="S2753" s="74"/>
    </row>
    <row r="2754" spans="1:19" ht="15" customHeight="1" x14ac:dyDescent="0.2">
      <c r="A2754" s="74"/>
      <c r="B2754" s="74"/>
      <c r="C2754" s="73"/>
      <c r="D2754" s="74"/>
      <c r="E2754" s="74"/>
      <c r="F2754" s="81"/>
      <c r="G2754" s="75"/>
      <c r="H2754" s="81"/>
      <c r="I2754" s="84"/>
      <c r="J2754" s="84"/>
      <c r="K2754" s="84"/>
      <c r="L2754" s="84"/>
      <c r="M2754" s="84"/>
      <c r="N2754" s="84"/>
      <c r="O2754" s="74"/>
      <c r="P2754" s="74"/>
      <c r="Q2754" s="74"/>
      <c r="R2754" s="74"/>
      <c r="S2754" s="74"/>
    </row>
    <row r="2755" spans="1:19" ht="15" customHeight="1" x14ac:dyDescent="0.2">
      <c r="A2755" s="74"/>
      <c r="B2755" s="74"/>
      <c r="C2755" s="73"/>
      <c r="D2755" s="74"/>
      <c r="E2755" s="74"/>
      <c r="F2755" s="81"/>
      <c r="G2755" s="75"/>
      <c r="H2755" s="81"/>
      <c r="I2755" s="84"/>
      <c r="J2755" s="84"/>
      <c r="K2755" s="84"/>
      <c r="L2755" s="84"/>
      <c r="M2755" s="84"/>
      <c r="N2755" s="84"/>
      <c r="O2755" s="74"/>
      <c r="P2755" s="74"/>
      <c r="Q2755" s="74"/>
      <c r="R2755" s="74"/>
      <c r="S2755" s="74"/>
    </row>
    <row r="2756" spans="1:19" ht="15" customHeight="1" x14ac:dyDescent="0.2">
      <c r="A2756" s="74"/>
      <c r="B2756" s="74"/>
      <c r="C2756" s="73"/>
      <c r="D2756" s="74"/>
      <c r="E2756" s="74"/>
      <c r="F2756" s="81"/>
      <c r="G2756" s="75"/>
      <c r="H2756" s="81"/>
      <c r="I2756" s="84"/>
      <c r="J2756" s="84"/>
      <c r="K2756" s="84"/>
      <c r="L2756" s="84"/>
      <c r="M2756" s="84"/>
      <c r="N2756" s="84"/>
      <c r="O2756" s="74"/>
      <c r="P2756" s="74"/>
      <c r="Q2756" s="74"/>
      <c r="R2756" s="74"/>
      <c r="S2756" s="74"/>
    </row>
    <row r="2757" spans="1:19" ht="15" customHeight="1" x14ac:dyDescent="0.2">
      <c r="A2757" s="74"/>
      <c r="B2757" s="74"/>
      <c r="C2757" s="73"/>
      <c r="D2757" s="74"/>
      <c r="E2757" s="74"/>
      <c r="F2757" s="81"/>
      <c r="G2757" s="75"/>
      <c r="H2757" s="81"/>
      <c r="I2757" s="84"/>
      <c r="J2757" s="84"/>
      <c r="K2757" s="84"/>
      <c r="L2757" s="84"/>
      <c r="M2757" s="84"/>
      <c r="N2757" s="84"/>
      <c r="O2757" s="74"/>
      <c r="P2757" s="74"/>
      <c r="Q2757" s="74"/>
      <c r="R2757" s="74"/>
      <c r="S2757" s="74"/>
    </row>
    <row r="2758" spans="1:19" ht="15" customHeight="1" x14ac:dyDescent="0.2">
      <c r="A2758" s="74"/>
      <c r="B2758" s="74"/>
      <c r="C2758" s="73"/>
      <c r="D2758" s="74"/>
      <c r="E2758" s="74"/>
      <c r="F2758" s="81"/>
      <c r="G2758" s="75"/>
      <c r="H2758" s="81"/>
      <c r="I2758" s="84"/>
      <c r="J2758" s="84"/>
      <c r="K2758" s="84"/>
      <c r="L2758" s="84"/>
      <c r="M2758" s="84"/>
      <c r="N2758" s="84"/>
      <c r="O2758" s="74"/>
      <c r="P2758" s="74"/>
      <c r="Q2758" s="74"/>
      <c r="R2758" s="74"/>
      <c r="S2758" s="74"/>
    </row>
    <row r="2759" spans="1:19" ht="15" customHeight="1" x14ac:dyDescent="0.2">
      <c r="A2759" s="74"/>
      <c r="B2759" s="74"/>
      <c r="C2759" s="73"/>
      <c r="D2759" s="74"/>
      <c r="E2759" s="74"/>
      <c r="F2759" s="81"/>
      <c r="G2759" s="75"/>
      <c r="H2759" s="81"/>
      <c r="I2759" s="84"/>
      <c r="J2759" s="84"/>
      <c r="K2759" s="84"/>
      <c r="L2759" s="84"/>
      <c r="M2759" s="84"/>
      <c r="N2759" s="84"/>
      <c r="O2759" s="74"/>
      <c r="P2759" s="74"/>
      <c r="Q2759" s="74"/>
      <c r="R2759" s="74"/>
      <c r="S2759" s="74"/>
    </row>
    <row r="2760" spans="1:19" ht="15" customHeight="1" x14ac:dyDescent="0.2">
      <c r="A2760" s="74"/>
      <c r="B2760" s="74"/>
      <c r="C2760" s="73"/>
      <c r="D2760" s="74"/>
      <c r="E2760" s="74"/>
      <c r="F2760" s="81"/>
      <c r="G2760" s="75"/>
      <c r="H2760" s="81"/>
      <c r="I2760" s="84"/>
      <c r="J2760" s="84"/>
      <c r="K2760" s="84"/>
      <c r="L2760" s="84"/>
      <c r="M2760" s="84"/>
      <c r="N2760" s="84"/>
      <c r="O2760" s="74"/>
      <c r="P2760" s="74"/>
      <c r="Q2760" s="74"/>
      <c r="R2760" s="74"/>
      <c r="S2760" s="74"/>
    </row>
    <row r="2761" spans="1:19" ht="15" customHeight="1" x14ac:dyDescent="0.2">
      <c r="A2761" s="74"/>
      <c r="B2761" s="74"/>
      <c r="C2761" s="73"/>
      <c r="D2761" s="74"/>
      <c r="E2761" s="74"/>
      <c r="F2761" s="81"/>
      <c r="G2761" s="75"/>
      <c r="H2761" s="81"/>
      <c r="I2761" s="84"/>
      <c r="J2761" s="84"/>
      <c r="K2761" s="84"/>
      <c r="L2761" s="84"/>
      <c r="M2761" s="84"/>
      <c r="N2761" s="84"/>
      <c r="O2761" s="74"/>
      <c r="P2761" s="74"/>
      <c r="Q2761" s="74"/>
      <c r="R2761" s="74"/>
      <c r="S2761" s="74"/>
    </row>
    <row r="2762" spans="1:19" ht="15" customHeight="1" x14ac:dyDescent="0.2">
      <c r="A2762" s="74"/>
      <c r="B2762" s="74"/>
      <c r="C2762" s="73"/>
      <c r="D2762" s="74"/>
      <c r="E2762" s="74"/>
      <c r="F2762" s="81"/>
      <c r="G2762" s="75"/>
      <c r="H2762" s="81"/>
      <c r="I2762" s="84"/>
      <c r="J2762" s="84"/>
      <c r="K2762" s="84"/>
      <c r="L2762" s="84"/>
      <c r="M2762" s="84"/>
      <c r="N2762" s="84"/>
      <c r="O2762" s="74"/>
      <c r="P2762" s="74"/>
      <c r="Q2762" s="74"/>
      <c r="R2762" s="74"/>
      <c r="S2762" s="74"/>
    </row>
    <row r="2763" spans="1:19" ht="15" customHeight="1" x14ac:dyDescent="0.2">
      <c r="A2763" s="74"/>
      <c r="B2763" s="74"/>
      <c r="C2763" s="73"/>
      <c r="D2763" s="74"/>
      <c r="E2763" s="74"/>
      <c r="F2763" s="81"/>
      <c r="G2763" s="75"/>
      <c r="H2763" s="81"/>
      <c r="I2763" s="84"/>
      <c r="J2763" s="84"/>
      <c r="K2763" s="84"/>
      <c r="L2763" s="84"/>
      <c r="M2763" s="84"/>
      <c r="N2763" s="84"/>
      <c r="O2763" s="74"/>
      <c r="P2763" s="74"/>
      <c r="Q2763" s="74"/>
      <c r="R2763" s="74"/>
      <c r="S2763" s="74"/>
    </row>
    <row r="2764" spans="1:19" ht="15" customHeight="1" x14ac:dyDescent="0.2">
      <c r="A2764" s="74"/>
      <c r="B2764" s="74"/>
      <c r="C2764" s="73"/>
      <c r="D2764" s="74"/>
      <c r="E2764" s="74"/>
      <c r="F2764" s="81"/>
      <c r="G2764" s="75"/>
      <c r="H2764" s="81"/>
      <c r="I2764" s="84"/>
      <c r="J2764" s="84"/>
      <c r="K2764" s="84"/>
      <c r="L2764" s="84"/>
      <c r="M2764" s="84"/>
      <c r="N2764" s="84"/>
      <c r="O2764" s="74"/>
      <c r="P2764" s="74"/>
      <c r="Q2764" s="74"/>
      <c r="R2764" s="74"/>
      <c r="S2764" s="74"/>
    </row>
    <row r="2765" spans="1:19" ht="15" customHeight="1" x14ac:dyDescent="0.2">
      <c r="A2765" s="74"/>
      <c r="B2765" s="74"/>
      <c r="C2765" s="73"/>
      <c r="D2765" s="74"/>
      <c r="E2765" s="74"/>
      <c r="F2765" s="81"/>
      <c r="G2765" s="75"/>
      <c r="H2765" s="81"/>
      <c r="I2765" s="84"/>
      <c r="J2765" s="84"/>
      <c r="K2765" s="84"/>
      <c r="L2765" s="84"/>
      <c r="M2765" s="84"/>
      <c r="N2765" s="84"/>
      <c r="O2765" s="74"/>
      <c r="P2765" s="74"/>
      <c r="Q2765" s="74"/>
      <c r="R2765" s="74"/>
      <c r="S2765" s="74"/>
    </row>
    <row r="2766" spans="1:19" ht="15" customHeight="1" x14ac:dyDescent="0.2">
      <c r="A2766" s="74"/>
      <c r="B2766" s="74"/>
      <c r="C2766" s="73"/>
      <c r="D2766" s="74"/>
      <c r="E2766" s="74"/>
      <c r="F2766" s="81"/>
      <c r="G2766" s="75"/>
      <c r="H2766" s="81"/>
      <c r="I2766" s="84"/>
      <c r="J2766" s="84"/>
      <c r="K2766" s="84"/>
      <c r="L2766" s="84"/>
      <c r="M2766" s="84"/>
      <c r="N2766" s="84"/>
      <c r="O2766" s="74"/>
      <c r="P2766" s="74"/>
      <c r="Q2766" s="74"/>
      <c r="R2766" s="74"/>
      <c r="S2766" s="74"/>
    </row>
    <row r="2767" spans="1:19" ht="15" customHeight="1" x14ac:dyDescent="0.2">
      <c r="A2767" s="74"/>
      <c r="B2767" s="74"/>
      <c r="C2767" s="73"/>
      <c r="D2767" s="74"/>
      <c r="E2767" s="74"/>
      <c r="F2767" s="81"/>
      <c r="G2767" s="75"/>
      <c r="H2767" s="81"/>
      <c r="I2767" s="84"/>
      <c r="J2767" s="84"/>
      <c r="K2767" s="84"/>
      <c r="L2767" s="84"/>
      <c r="M2767" s="84"/>
      <c r="N2767" s="84"/>
      <c r="O2767" s="74"/>
      <c r="P2767" s="74"/>
      <c r="Q2767" s="74"/>
      <c r="R2767" s="74"/>
      <c r="S2767" s="74"/>
    </row>
    <row r="2768" spans="1:19" ht="15" customHeight="1" x14ac:dyDescent="0.2">
      <c r="A2768" s="74"/>
      <c r="B2768" s="74"/>
      <c r="C2768" s="73"/>
      <c r="D2768" s="74"/>
      <c r="E2768" s="74"/>
      <c r="F2768" s="81"/>
      <c r="G2768" s="75"/>
      <c r="H2768" s="81"/>
      <c r="I2768" s="84"/>
      <c r="J2768" s="84"/>
      <c r="K2768" s="84"/>
      <c r="L2768" s="84"/>
      <c r="M2768" s="84"/>
      <c r="N2768" s="84"/>
      <c r="O2768" s="74"/>
      <c r="P2768" s="74"/>
      <c r="Q2768" s="74"/>
      <c r="R2768" s="74"/>
      <c r="S2768" s="74"/>
    </row>
    <row r="2769" spans="1:19" ht="15" customHeight="1" x14ac:dyDescent="0.2">
      <c r="A2769" s="74"/>
      <c r="B2769" s="74"/>
      <c r="C2769" s="73"/>
      <c r="D2769" s="74"/>
      <c r="E2769" s="74"/>
      <c r="F2769" s="81"/>
      <c r="G2769" s="75"/>
      <c r="H2769" s="81"/>
      <c r="I2769" s="84"/>
      <c r="J2769" s="84"/>
      <c r="K2769" s="84"/>
      <c r="L2769" s="84"/>
      <c r="M2769" s="84"/>
      <c r="N2769" s="84"/>
      <c r="O2769" s="74"/>
      <c r="P2769" s="74"/>
      <c r="Q2769" s="74"/>
      <c r="R2769" s="74"/>
      <c r="S2769" s="74"/>
    </row>
    <row r="2770" spans="1:19" ht="15" customHeight="1" x14ac:dyDescent="0.2">
      <c r="A2770" s="74"/>
      <c r="B2770" s="74"/>
      <c r="C2770" s="73"/>
      <c r="D2770" s="74"/>
      <c r="E2770" s="74"/>
      <c r="F2770" s="81"/>
      <c r="G2770" s="75"/>
      <c r="H2770" s="81"/>
      <c r="I2770" s="84"/>
      <c r="J2770" s="84"/>
      <c r="K2770" s="84"/>
      <c r="L2770" s="84"/>
      <c r="M2770" s="84"/>
      <c r="N2770" s="84"/>
      <c r="O2770" s="74"/>
      <c r="P2770" s="74"/>
      <c r="Q2770" s="74"/>
      <c r="R2770" s="74"/>
      <c r="S2770" s="74"/>
    </row>
    <row r="2771" spans="1:19" ht="15" customHeight="1" x14ac:dyDescent="0.2">
      <c r="A2771" s="74"/>
      <c r="B2771" s="74"/>
      <c r="C2771" s="73"/>
      <c r="D2771" s="74"/>
      <c r="E2771" s="74"/>
      <c r="F2771" s="81"/>
      <c r="G2771" s="75"/>
      <c r="H2771" s="81"/>
      <c r="I2771" s="84"/>
      <c r="J2771" s="84"/>
      <c r="K2771" s="84"/>
      <c r="L2771" s="84"/>
      <c r="M2771" s="84"/>
      <c r="N2771" s="84"/>
      <c r="O2771" s="74"/>
      <c r="P2771" s="74"/>
      <c r="Q2771" s="74"/>
      <c r="R2771" s="74"/>
      <c r="S2771" s="74"/>
    </row>
    <row r="2772" spans="1:19" ht="15" customHeight="1" x14ac:dyDescent="0.2">
      <c r="A2772" s="74"/>
      <c r="B2772" s="74"/>
      <c r="C2772" s="73"/>
      <c r="D2772" s="74"/>
      <c r="E2772" s="74"/>
      <c r="F2772" s="81"/>
      <c r="G2772" s="75"/>
      <c r="H2772" s="81"/>
      <c r="I2772" s="84"/>
      <c r="J2772" s="84"/>
      <c r="K2772" s="84"/>
      <c r="L2772" s="84"/>
      <c r="M2772" s="84"/>
      <c r="N2772" s="84"/>
      <c r="O2772" s="74"/>
      <c r="P2772" s="74"/>
      <c r="Q2772" s="74"/>
      <c r="R2772" s="74"/>
      <c r="S2772" s="74"/>
    </row>
    <row r="2773" spans="1:19" ht="15" customHeight="1" x14ac:dyDescent="0.2">
      <c r="A2773" s="74"/>
      <c r="B2773" s="74"/>
      <c r="C2773" s="73"/>
      <c r="D2773" s="74"/>
      <c r="E2773" s="74"/>
      <c r="F2773" s="81"/>
      <c r="G2773" s="75"/>
      <c r="H2773" s="81"/>
      <c r="I2773" s="84"/>
      <c r="J2773" s="84"/>
      <c r="K2773" s="84"/>
      <c r="L2773" s="84"/>
      <c r="M2773" s="84"/>
      <c r="N2773" s="84"/>
      <c r="O2773" s="74"/>
      <c r="P2773" s="74"/>
      <c r="Q2773" s="74"/>
      <c r="R2773" s="74"/>
      <c r="S2773" s="74"/>
    </row>
    <row r="2774" spans="1:19" ht="15" customHeight="1" x14ac:dyDescent="0.2">
      <c r="A2774" s="74"/>
      <c r="B2774" s="74"/>
      <c r="C2774" s="73"/>
      <c r="D2774" s="74"/>
      <c r="E2774" s="74"/>
      <c r="F2774" s="81"/>
      <c r="G2774" s="75"/>
      <c r="H2774" s="81"/>
      <c r="I2774" s="84"/>
      <c r="J2774" s="84"/>
      <c r="K2774" s="84"/>
      <c r="L2774" s="84"/>
      <c r="M2774" s="84"/>
      <c r="N2774" s="84"/>
      <c r="O2774" s="74"/>
      <c r="P2774" s="74"/>
      <c r="Q2774" s="74"/>
      <c r="R2774" s="74"/>
      <c r="S2774" s="74"/>
    </row>
    <row r="2775" spans="1:19" ht="15" customHeight="1" x14ac:dyDescent="0.2">
      <c r="A2775" s="74"/>
      <c r="B2775" s="74"/>
      <c r="C2775" s="73"/>
      <c r="D2775" s="74"/>
      <c r="E2775" s="74"/>
      <c r="F2775" s="81"/>
      <c r="G2775" s="75"/>
      <c r="H2775" s="81"/>
      <c r="I2775" s="84"/>
      <c r="J2775" s="84"/>
      <c r="K2775" s="84"/>
      <c r="L2775" s="84"/>
      <c r="M2775" s="84"/>
      <c r="N2775" s="84"/>
      <c r="O2775" s="74"/>
      <c r="P2775" s="74"/>
      <c r="Q2775" s="74"/>
      <c r="R2775" s="74"/>
      <c r="S2775" s="74"/>
    </row>
    <row r="2776" spans="1:19" ht="15" customHeight="1" x14ac:dyDescent="0.2">
      <c r="A2776" s="74"/>
      <c r="B2776" s="74"/>
      <c r="C2776" s="73"/>
      <c r="D2776" s="74"/>
      <c r="E2776" s="74"/>
      <c r="F2776" s="81"/>
      <c r="G2776" s="75"/>
      <c r="H2776" s="81"/>
      <c r="I2776" s="84"/>
      <c r="J2776" s="84"/>
      <c r="K2776" s="84"/>
      <c r="L2776" s="84"/>
      <c r="M2776" s="84"/>
      <c r="N2776" s="84"/>
      <c r="O2776" s="74"/>
      <c r="P2776" s="74"/>
      <c r="Q2776" s="74"/>
      <c r="R2776" s="74"/>
      <c r="S2776" s="74"/>
    </row>
    <row r="2777" spans="1:19" ht="15" customHeight="1" x14ac:dyDescent="0.2">
      <c r="A2777" s="74"/>
      <c r="B2777" s="74"/>
      <c r="C2777" s="73"/>
      <c r="D2777" s="74"/>
      <c r="E2777" s="74"/>
      <c r="F2777" s="81"/>
      <c r="G2777" s="75"/>
      <c r="H2777" s="81"/>
      <c r="I2777" s="84"/>
      <c r="J2777" s="84"/>
      <c r="K2777" s="84"/>
      <c r="L2777" s="84"/>
      <c r="M2777" s="84"/>
      <c r="N2777" s="84"/>
      <c r="O2777" s="74"/>
      <c r="P2777" s="74"/>
      <c r="Q2777" s="74"/>
      <c r="R2777" s="74"/>
      <c r="S2777" s="74"/>
    </row>
    <row r="2778" spans="1:19" ht="15" customHeight="1" x14ac:dyDescent="0.2">
      <c r="A2778" s="74"/>
      <c r="B2778" s="74"/>
      <c r="C2778" s="73"/>
      <c r="D2778" s="74"/>
      <c r="E2778" s="74"/>
      <c r="F2778" s="81"/>
      <c r="G2778" s="75"/>
      <c r="H2778" s="81"/>
      <c r="I2778" s="84"/>
      <c r="J2778" s="84"/>
      <c r="K2778" s="84"/>
      <c r="L2778" s="84"/>
      <c r="M2778" s="84"/>
      <c r="N2778" s="84"/>
      <c r="O2778" s="74"/>
      <c r="P2778" s="74"/>
      <c r="Q2778" s="74"/>
      <c r="R2778" s="74"/>
      <c r="S2778" s="74"/>
    </row>
    <row r="2779" spans="1:19" ht="15" customHeight="1" x14ac:dyDescent="0.2">
      <c r="A2779" s="74"/>
      <c r="B2779" s="74"/>
      <c r="C2779" s="73"/>
      <c r="D2779" s="74"/>
      <c r="E2779" s="74"/>
      <c r="F2779" s="81"/>
      <c r="G2779" s="75"/>
      <c r="H2779" s="81"/>
      <c r="I2779" s="84"/>
      <c r="J2779" s="84"/>
      <c r="K2779" s="84"/>
      <c r="L2779" s="84"/>
      <c r="M2779" s="84"/>
      <c r="N2779" s="84"/>
      <c r="O2779" s="74"/>
      <c r="P2779" s="74"/>
      <c r="Q2779" s="74"/>
      <c r="R2779" s="74"/>
      <c r="S2779" s="74"/>
    </row>
    <row r="2780" spans="1:19" ht="15" customHeight="1" x14ac:dyDescent="0.2">
      <c r="A2780" s="74"/>
      <c r="B2780" s="74"/>
      <c r="C2780" s="73"/>
      <c r="D2780" s="74"/>
      <c r="E2780" s="74"/>
      <c r="F2780" s="81"/>
      <c r="G2780" s="75"/>
      <c r="H2780" s="81"/>
      <c r="I2780" s="84"/>
      <c r="J2780" s="84"/>
      <c r="K2780" s="84"/>
      <c r="L2780" s="84"/>
      <c r="M2780" s="84"/>
      <c r="N2780" s="84"/>
      <c r="O2780" s="74"/>
      <c r="P2780" s="74"/>
      <c r="Q2780" s="74"/>
      <c r="R2780" s="74"/>
      <c r="S2780" s="74"/>
    </row>
    <row r="2781" spans="1:19" ht="15" customHeight="1" x14ac:dyDescent="0.2">
      <c r="A2781" s="74"/>
      <c r="B2781" s="74"/>
      <c r="C2781" s="73"/>
      <c r="D2781" s="74"/>
      <c r="E2781" s="74"/>
      <c r="F2781" s="81"/>
      <c r="G2781" s="75"/>
      <c r="H2781" s="81"/>
      <c r="I2781" s="84"/>
      <c r="J2781" s="84"/>
      <c r="K2781" s="84"/>
      <c r="L2781" s="84"/>
      <c r="M2781" s="84"/>
      <c r="N2781" s="84"/>
      <c r="O2781" s="74"/>
      <c r="P2781" s="74"/>
      <c r="Q2781" s="74"/>
      <c r="R2781" s="74"/>
      <c r="S2781" s="74"/>
    </row>
    <row r="2782" spans="1:19" ht="15" customHeight="1" x14ac:dyDescent="0.2">
      <c r="A2782" s="74"/>
      <c r="B2782" s="74"/>
      <c r="C2782" s="73"/>
      <c r="D2782" s="74"/>
      <c r="E2782" s="74"/>
      <c r="F2782" s="81"/>
      <c r="G2782" s="75"/>
      <c r="H2782" s="81"/>
      <c r="I2782" s="84"/>
      <c r="J2782" s="84"/>
      <c r="K2782" s="84"/>
      <c r="L2782" s="84"/>
      <c r="M2782" s="84"/>
      <c r="N2782" s="84"/>
      <c r="O2782" s="74"/>
      <c r="P2782" s="74"/>
      <c r="Q2782" s="74"/>
      <c r="R2782" s="74"/>
      <c r="S2782" s="74"/>
    </row>
    <row r="2783" spans="1:19" ht="15" customHeight="1" x14ac:dyDescent="0.2">
      <c r="A2783" s="74"/>
      <c r="B2783" s="74"/>
      <c r="C2783" s="73"/>
      <c r="D2783" s="74"/>
      <c r="E2783" s="74"/>
      <c r="F2783" s="81"/>
      <c r="G2783" s="75"/>
      <c r="H2783" s="81"/>
      <c r="I2783" s="84"/>
      <c r="J2783" s="84"/>
      <c r="K2783" s="84"/>
      <c r="L2783" s="84"/>
      <c r="M2783" s="84"/>
      <c r="N2783" s="84"/>
      <c r="O2783" s="74"/>
      <c r="P2783" s="74"/>
      <c r="Q2783" s="74"/>
      <c r="R2783" s="74"/>
      <c r="S2783" s="74"/>
    </row>
    <row r="2784" spans="1:19" ht="15" customHeight="1" x14ac:dyDescent="0.2">
      <c r="A2784" s="74"/>
      <c r="B2784" s="74"/>
      <c r="C2784" s="73"/>
      <c r="D2784" s="74"/>
      <c r="E2784" s="74"/>
      <c r="F2784" s="81"/>
      <c r="G2784" s="75"/>
      <c r="H2784" s="81"/>
      <c r="I2784" s="84"/>
      <c r="J2784" s="84"/>
      <c r="K2784" s="84"/>
      <c r="L2784" s="84"/>
      <c r="M2784" s="84"/>
      <c r="N2784" s="84"/>
      <c r="O2784" s="74"/>
      <c r="P2784" s="74"/>
      <c r="Q2784" s="74"/>
      <c r="R2784" s="74"/>
      <c r="S2784" s="74"/>
    </row>
    <row r="2785" spans="1:19" ht="15" customHeight="1" x14ac:dyDescent="0.2">
      <c r="A2785" s="74"/>
      <c r="B2785" s="74"/>
      <c r="C2785" s="73"/>
      <c r="D2785" s="74"/>
      <c r="E2785" s="74"/>
      <c r="F2785" s="81"/>
      <c r="G2785" s="75"/>
      <c r="H2785" s="81"/>
      <c r="I2785" s="84"/>
      <c r="J2785" s="84"/>
      <c r="K2785" s="84"/>
      <c r="L2785" s="84"/>
      <c r="M2785" s="84"/>
      <c r="N2785" s="84"/>
      <c r="O2785" s="74"/>
      <c r="P2785" s="74"/>
      <c r="Q2785" s="74"/>
      <c r="R2785" s="74"/>
      <c r="S2785" s="74"/>
    </row>
    <row r="2786" spans="1:19" ht="15" customHeight="1" x14ac:dyDescent="0.2">
      <c r="A2786" s="74"/>
      <c r="B2786" s="74"/>
      <c r="C2786" s="73"/>
      <c r="D2786" s="74"/>
      <c r="E2786" s="74"/>
      <c r="F2786" s="81"/>
      <c r="G2786" s="75"/>
      <c r="H2786" s="81"/>
      <c r="I2786" s="84"/>
      <c r="J2786" s="84"/>
      <c r="K2786" s="84"/>
      <c r="L2786" s="84"/>
      <c r="M2786" s="84"/>
      <c r="N2786" s="84"/>
      <c r="O2786" s="74"/>
      <c r="P2786" s="74"/>
      <c r="Q2786" s="74"/>
      <c r="R2786" s="74"/>
      <c r="S2786" s="74"/>
    </row>
    <row r="2787" spans="1:19" ht="15" customHeight="1" x14ac:dyDescent="0.2">
      <c r="A2787" s="74"/>
      <c r="B2787" s="74"/>
      <c r="C2787" s="73"/>
      <c r="D2787" s="74"/>
      <c r="E2787" s="74"/>
      <c r="F2787" s="81"/>
      <c r="G2787" s="75"/>
      <c r="H2787" s="81"/>
      <c r="I2787" s="84"/>
      <c r="J2787" s="84"/>
      <c r="K2787" s="84"/>
      <c r="L2787" s="84"/>
      <c r="M2787" s="84"/>
      <c r="N2787" s="84"/>
      <c r="O2787" s="74"/>
      <c r="P2787" s="74"/>
      <c r="Q2787" s="74"/>
      <c r="R2787" s="74"/>
      <c r="S2787" s="74"/>
    </row>
    <row r="2788" spans="1:19" ht="15" customHeight="1" x14ac:dyDescent="0.2">
      <c r="A2788" s="74"/>
      <c r="B2788" s="74"/>
      <c r="C2788" s="73"/>
      <c r="D2788" s="74"/>
      <c r="E2788" s="74"/>
      <c r="F2788" s="81"/>
      <c r="G2788" s="75"/>
      <c r="H2788" s="81"/>
      <c r="I2788" s="84"/>
      <c r="J2788" s="84"/>
      <c r="K2788" s="84"/>
      <c r="L2788" s="84"/>
      <c r="M2788" s="84"/>
      <c r="N2788" s="84"/>
      <c r="O2788" s="74"/>
      <c r="P2788" s="74"/>
      <c r="Q2788" s="74"/>
      <c r="R2788" s="74"/>
      <c r="S2788" s="74"/>
    </row>
    <row r="2789" spans="1:19" ht="15" customHeight="1" x14ac:dyDescent="0.2">
      <c r="A2789" s="74"/>
      <c r="B2789" s="74"/>
      <c r="C2789" s="73"/>
      <c r="D2789" s="74"/>
      <c r="E2789" s="74"/>
      <c r="F2789" s="81"/>
      <c r="G2789" s="75"/>
      <c r="H2789" s="81"/>
      <c r="I2789" s="84"/>
      <c r="J2789" s="84"/>
      <c r="K2789" s="84"/>
      <c r="L2789" s="84"/>
      <c r="M2789" s="84"/>
      <c r="N2789" s="84"/>
      <c r="O2789" s="74"/>
      <c r="P2789" s="74"/>
      <c r="Q2789" s="74"/>
      <c r="R2789" s="74"/>
      <c r="S2789" s="74"/>
    </row>
    <row r="2790" spans="1:19" ht="15" customHeight="1" x14ac:dyDescent="0.2">
      <c r="A2790" s="74"/>
      <c r="B2790" s="74"/>
      <c r="C2790" s="73"/>
      <c r="D2790" s="74"/>
      <c r="E2790" s="74"/>
      <c r="F2790" s="81"/>
      <c r="G2790" s="75"/>
      <c r="H2790" s="81"/>
      <c r="I2790" s="84"/>
      <c r="J2790" s="84"/>
      <c r="K2790" s="84"/>
      <c r="L2790" s="84"/>
      <c r="M2790" s="84"/>
      <c r="N2790" s="84"/>
      <c r="O2790" s="74"/>
      <c r="P2790" s="74"/>
      <c r="Q2790" s="74"/>
      <c r="R2790" s="74"/>
      <c r="S2790" s="74"/>
    </row>
    <row r="2791" spans="1:19" ht="15" customHeight="1" x14ac:dyDescent="0.2">
      <c r="A2791" s="74"/>
      <c r="B2791" s="74"/>
      <c r="C2791" s="73"/>
      <c r="D2791" s="74"/>
      <c r="E2791" s="74"/>
      <c r="F2791" s="81"/>
      <c r="G2791" s="75"/>
      <c r="H2791" s="81"/>
      <c r="I2791" s="84"/>
      <c r="J2791" s="84"/>
      <c r="K2791" s="84"/>
      <c r="L2791" s="84"/>
      <c r="M2791" s="84"/>
      <c r="N2791" s="84"/>
      <c r="O2791" s="74"/>
      <c r="P2791" s="74"/>
      <c r="Q2791" s="74"/>
      <c r="R2791" s="74"/>
      <c r="S2791" s="74"/>
    </row>
    <row r="2792" spans="1:19" ht="15" customHeight="1" x14ac:dyDescent="0.2">
      <c r="A2792" s="74"/>
      <c r="B2792" s="74"/>
      <c r="C2792" s="73"/>
      <c r="D2792" s="74"/>
      <c r="E2792" s="74"/>
      <c r="F2792" s="81"/>
      <c r="G2792" s="75"/>
      <c r="H2792" s="81"/>
      <c r="I2792" s="84"/>
      <c r="J2792" s="84"/>
      <c r="K2792" s="84"/>
      <c r="L2792" s="84"/>
      <c r="M2792" s="84"/>
      <c r="N2792" s="84"/>
      <c r="O2792" s="74"/>
      <c r="P2792" s="74"/>
      <c r="Q2792" s="74"/>
      <c r="R2792" s="74"/>
      <c r="S2792" s="74"/>
    </row>
    <row r="2793" spans="1:19" ht="15" customHeight="1" x14ac:dyDescent="0.2">
      <c r="A2793" s="74"/>
      <c r="B2793" s="74"/>
      <c r="C2793" s="73"/>
      <c r="D2793" s="74"/>
      <c r="E2793" s="74"/>
      <c r="F2793" s="81"/>
      <c r="G2793" s="75"/>
      <c r="H2793" s="81"/>
      <c r="I2793" s="84"/>
      <c r="J2793" s="84"/>
      <c r="K2793" s="84"/>
      <c r="L2793" s="84"/>
      <c r="M2793" s="84"/>
      <c r="N2793" s="84"/>
      <c r="O2793" s="74"/>
      <c r="P2793" s="74"/>
      <c r="Q2793" s="74"/>
      <c r="R2793" s="74"/>
      <c r="S2793" s="74"/>
    </row>
    <row r="2794" spans="1:19" ht="15" customHeight="1" x14ac:dyDescent="0.2">
      <c r="A2794" s="74"/>
      <c r="B2794" s="74"/>
      <c r="C2794" s="73"/>
      <c r="D2794" s="74"/>
      <c r="E2794" s="74"/>
      <c r="F2794" s="81"/>
      <c r="G2794" s="75"/>
      <c r="H2794" s="81"/>
      <c r="I2794" s="84"/>
      <c r="J2794" s="84"/>
      <c r="K2794" s="84"/>
      <c r="L2794" s="84"/>
      <c r="M2794" s="84"/>
      <c r="N2794" s="84"/>
      <c r="O2794" s="74"/>
      <c r="P2794" s="74"/>
      <c r="Q2794" s="74"/>
      <c r="R2794" s="74"/>
      <c r="S2794" s="74"/>
    </row>
    <row r="2795" spans="1:19" ht="15" customHeight="1" x14ac:dyDescent="0.2">
      <c r="A2795" s="74"/>
      <c r="B2795" s="74"/>
      <c r="C2795" s="73"/>
      <c r="D2795" s="74"/>
      <c r="E2795" s="74"/>
      <c r="F2795" s="81"/>
      <c r="G2795" s="75"/>
      <c r="H2795" s="81"/>
      <c r="I2795" s="84"/>
      <c r="J2795" s="84"/>
      <c r="K2795" s="84"/>
      <c r="L2795" s="84"/>
      <c r="M2795" s="84"/>
      <c r="N2795" s="84"/>
      <c r="O2795" s="74"/>
      <c r="P2795" s="74"/>
      <c r="Q2795" s="74"/>
      <c r="R2795" s="74"/>
      <c r="S2795" s="74"/>
    </row>
    <row r="2796" spans="1:19" ht="15" customHeight="1" x14ac:dyDescent="0.2">
      <c r="A2796" s="74"/>
      <c r="B2796" s="74"/>
      <c r="C2796" s="73"/>
      <c r="D2796" s="74"/>
      <c r="E2796" s="74"/>
      <c r="F2796" s="81"/>
      <c r="G2796" s="75"/>
      <c r="H2796" s="81"/>
      <c r="I2796" s="84"/>
      <c r="J2796" s="84"/>
      <c r="K2796" s="84"/>
      <c r="L2796" s="84"/>
      <c r="M2796" s="84"/>
      <c r="N2796" s="84"/>
      <c r="O2796" s="74"/>
      <c r="P2796" s="74"/>
      <c r="Q2796" s="74"/>
      <c r="R2796" s="74"/>
      <c r="S2796" s="74"/>
    </row>
    <row r="2797" spans="1:19" ht="15" customHeight="1" x14ac:dyDescent="0.2">
      <c r="A2797" s="74"/>
      <c r="B2797" s="74"/>
      <c r="C2797" s="73"/>
      <c r="D2797" s="74"/>
      <c r="E2797" s="74"/>
      <c r="F2797" s="81"/>
      <c r="G2797" s="75"/>
      <c r="H2797" s="81"/>
      <c r="I2797" s="84"/>
      <c r="J2797" s="84"/>
      <c r="K2797" s="84"/>
      <c r="L2797" s="84"/>
      <c r="M2797" s="84"/>
      <c r="N2797" s="84"/>
      <c r="O2797" s="74"/>
      <c r="P2797" s="74"/>
      <c r="Q2797" s="74"/>
      <c r="R2797" s="74"/>
      <c r="S2797" s="74"/>
    </row>
    <row r="2798" spans="1:19" ht="15" customHeight="1" x14ac:dyDescent="0.2">
      <c r="A2798" s="74"/>
      <c r="B2798" s="74"/>
      <c r="C2798" s="73"/>
      <c r="D2798" s="74"/>
      <c r="E2798" s="74"/>
      <c r="F2798" s="81"/>
      <c r="G2798" s="75"/>
      <c r="H2798" s="81"/>
      <c r="I2798" s="84"/>
      <c r="J2798" s="84"/>
      <c r="K2798" s="84"/>
      <c r="L2798" s="84"/>
      <c r="M2798" s="84"/>
      <c r="N2798" s="84"/>
      <c r="O2798" s="74"/>
      <c r="P2798" s="74"/>
      <c r="Q2798" s="74"/>
      <c r="R2798" s="74"/>
      <c r="S2798" s="74"/>
    </row>
    <row r="2799" spans="1:19" ht="15" customHeight="1" x14ac:dyDescent="0.2">
      <c r="A2799" s="74"/>
      <c r="B2799" s="74"/>
      <c r="C2799" s="73"/>
      <c r="D2799" s="74"/>
      <c r="E2799" s="74"/>
      <c r="F2799" s="81"/>
      <c r="G2799" s="75"/>
      <c r="H2799" s="81"/>
      <c r="I2799" s="84"/>
      <c r="J2799" s="84"/>
      <c r="K2799" s="84"/>
      <c r="L2799" s="84"/>
      <c r="M2799" s="84"/>
      <c r="N2799" s="84"/>
      <c r="O2799" s="74"/>
      <c r="P2799" s="74"/>
      <c r="Q2799" s="74"/>
      <c r="R2799" s="74"/>
      <c r="S2799" s="74"/>
    </row>
    <row r="2800" spans="1:19" ht="15" customHeight="1" x14ac:dyDescent="0.2">
      <c r="A2800" s="74"/>
      <c r="B2800" s="74"/>
      <c r="C2800" s="73"/>
      <c r="D2800" s="74"/>
      <c r="E2800" s="74"/>
      <c r="F2800" s="81"/>
      <c r="G2800" s="75"/>
      <c r="H2800" s="81"/>
      <c r="I2800" s="84"/>
      <c r="J2800" s="84"/>
      <c r="K2800" s="84"/>
      <c r="L2800" s="84"/>
      <c r="M2800" s="84"/>
      <c r="N2800" s="84"/>
      <c r="O2800" s="74"/>
      <c r="P2800" s="74"/>
      <c r="Q2800" s="74"/>
      <c r="R2800" s="74"/>
      <c r="S2800" s="74"/>
    </row>
    <row r="2801" spans="1:19" ht="15" customHeight="1" x14ac:dyDescent="0.2">
      <c r="A2801" s="74"/>
      <c r="B2801" s="74"/>
      <c r="C2801" s="73"/>
      <c r="D2801" s="74"/>
      <c r="E2801" s="74"/>
      <c r="F2801" s="81"/>
      <c r="G2801" s="75"/>
      <c r="H2801" s="81"/>
      <c r="I2801" s="84"/>
      <c r="J2801" s="84"/>
      <c r="K2801" s="84"/>
      <c r="L2801" s="84"/>
      <c r="M2801" s="84"/>
      <c r="N2801" s="84"/>
      <c r="O2801" s="74"/>
      <c r="P2801" s="74"/>
      <c r="Q2801" s="74"/>
      <c r="R2801" s="74"/>
      <c r="S2801" s="74"/>
    </row>
    <row r="2802" spans="1:19" ht="15" customHeight="1" x14ac:dyDescent="0.2">
      <c r="A2802" s="74"/>
      <c r="B2802" s="74"/>
      <c r="C2802" s="73"/>
      <c r="D2802" s="74"/>
      <c r="E2802" s="74"/>
      <c r="F2802" s="81"/>
      <c r="G2802" s="75"/>
      <c r="H2802" s="81"/>
      <c r="I2802" s="84"/>
      <c r="J2802" s="84"/>
      <c r="K2802" s="84"/>
      <c r="L2802" s="84"/>
      <c r="M2802" s="84"/>
      <c r="N2802" s="84"/>
      <c r="O2802" s="74"/>
      <c r="P2802" s="74"/>
      <c r="Q2802" s="74"/>
      <c r="R2802" s="74"/>
      <c r="S2802" s="74"/>
    </row>
    <row r="2803" spans="1:19" ht="15" customHeight="1" x14ac:dyDescent="0.2">
      <c r="A2803" s="74"/>
      <c r="B2803" s="74"/>
      <c r="C2803" s="73"/>
      <c r="D2803" s="74"/>
      <c r="E2803" s="74"/>
      <c r="F2803" s="81"/>
      <c r="G2803" s="75"/>
      <c r="H2803" s="81"/>
      <c r="I2803" s="84"/>
      <c r="J2803" s="84"/>
      <c r="K2803" s="84"/>
      <c r="L2803" s="84"/>
      <c r="M2803" s="84"/>
      <c r="N2803" s="84"/>
      <c r="O2803" s="74"/>
      <c r="P2803" s="74"/>
      <c r="Q2803" s="74"/>
      <c r="R2803" s="74"/>
      <c r="S2803" s="74"/>
    </row>
    <row r="2804" spans="1:19" ht="15" customHeight="1" x14ac:dyDescent="0.2">
      <c r="A2804" s="74"/>
      <c r="B2804" s="74"/>
      <c r="C2804" s="73"/>
      <c r="D2804" s="74"/>
      <c r="E2804" s="74"/>
      <c r="F2804" s="81"/>
      <c r="G2804" s="75"/>
      <c r="H2804" s="81"/>
      <c r="I2804" s="84"/>
      <c r="J2804" s="84"/>
      <c r="K2804" s="84"/>
      <c r="L2804" s="84"/>
      <c r="M2804" s="84"/>
      <c r="N2804" s="84"/>
      <c r="O2804" s="74"/>
      <c r="P2804" s="74"/>
      <c r="Q2804" s="74"/>
      <c r="R2804" s="74"/>
      <c r="S2804" s="74"/>
    </row>
    <row r="2805" spans="1:19" ht="15" customHeight="1" x14ac:dyDescent="0.2">
      <c r="A2805" s="74"/>
      <c r="B2805" s="74"/>
      <c r="C2805" s="73"/>
      <c r="D2805" s="74"/>
      <c r="E2805" s="74"/>
      <c r="F2805" s="81"/>
      <c r="G2805" s="75"/>
      <c r="H2805" s="81"/>
      <c r="I2805" s="84"/>
      <c r="J2805" s="84"/>
      <c r="K2805" s="84"/>
      <c r="L2805" s="84"/>
      <c r="M2805" s="84"/>
      <c r="N2805" s="84"/>
      <c r="O2805" s="74"/>
      <c r="P2805" s="74"/>
      <c r="Q2805" s="74"/>
      <c r="R2805" s="74"/>
      <c r="S2805" s="74"/>
    </row>
    <row r="2806" spans="1:19" ht="15" customHeight="1" x14ac:dyDescent="0.2">
      <c r="A2806" s="74"/>
      <c r="B2806" s="74"/>
      <c r="C2806" s="73"/>
      <c r="D2806" s="74"/>
      <c r="E2806" s="74"/>
      <c r="F2806" s="81"/>
      <c r="G2806" s="75"/>
      <c r="H2806" s="81"/>
      <c r="I2806" s="84"/>
      <c r="J2806" s="84"/>
      <c r="K2806" s="84"/>
      <c r="L2806" s="84"/>
      <c r="M2806" s="84"/>
      <c r="N2806" s="84"/>
      <c r="O2806" s="74"/>
      <c r="P2806" s="74"/>
      <c r="Q2806" s="74"/>
      <c r="R2806" s="74"/>
      <c r="S2806" s="74"/>
    </row>
    <row r="2807" spans="1:19" ht="15" customHeight="1" x14ac:dyDescent="0.2">
      <c r="A2807" s="74"/>
      <c r="B2807" s="74"/>
      <c r="C2807" s="73"/>
      <c r="D2807" s="74"/>
      <c r="E2807" s="74"/>
      <c r="F2807" s="81"/>
      <c r="G2807" s="75"/>
      <c r="H2807" s="81"/>
      <c r="I2807" s="84"/>
      <c r="J2807" s="84"/>
      <c r="K2807" s="84"/>
      <c r="L2807" s="84"/>
      <c r="M2807" s="84"/>
      <c r="N2807" s="84"/>
      <c r="O2807" s="74"/>
      <c r="P2807" s="74"/>
      <c r="Q2807" s="74"/>
      <c r="R2807" s="74"/>
      <c r="S2807" s="74"/>
    </row>
    <row r="2808" spans="1:19" ht="15" customHeight="1" x14ac:dyDescent="0.2">
      <c r="A2808" s="74"/>
      <c r="B2808" s="74"/>
      <c r="C2808" s="73"/>
      <c r="D2808" s="74"/>
      <c r="E2808" s="74"/>
      <c r="F2808" s="81"/>
      <c r="G2808" s="75"/>
      <c r="H2808" s="81"/>
      <c r="I2808" s="84"/>
      <c r="J2808" s="84"/>
      <c r="K2808" s="84"/>
      <c r="L2808" s="84"/>
      <c r="M2808" s="84"/>
      <c r="N2808" s="84"/>
      <c r="O2808" s="74"/>
      <c r="P2808" s="74"/>
      <c r="Q2808" s="74"/>
      <c r="R2808" s="74"/>
      <c r="S2808" s="74"/>
    </row>
    <row r="2809" spans="1:19" ht="15" customHeight="1" x14ac:dyDescent="0.2">
      <c r="A2809" s="74"/>
      <c r="B2809" s="74"/>
      <c r="C2809" s="73"/>
      <c r="D2809" s="74"/>
      <c r="E2809" s="74"/>
      <c r="F2809" s="81"/>
      <c r="G2809" s="75"/>
      <c r="H2809" s="81"/>
      <c r="I2809" s="84"/>
      <c r="J2809" s="84"/>
      <c r="K2809" s="84"/>
      <c r="L2809" s="84"/>
      <c r="M2809" s="84"/>
      <c r="N2809" s="84"/>
      <c r="O2809" s="74"/>
      <c r="P2809" s="74"/>
      <c r="Q2809" s="74"/>
      <c r="R2809" s="74"/>
      <c r="S2809" s="74"/>
    </row>
    <row r="2810" spans="1:19" ht="15" customHeight="1" x14ac:dyDescent="0.2">
      <c r="A2810" s="74"/>
      <c r="B2810" s="74"/>
      <c r="C2810" s="73"/>
      <c r="D2810" s="74"/>
      <c r="E2810" s="74"/>
      <c r="F2810" s="81"/>
      <c r="G2810" s="75"/>
      <c r="H2810" s="81"/>
      <c r="I2810" s="84"/>
      <c r="J2810" s="84"/>
      <c r="K2810" s="84"/>
      <c r="L2810" s="84"/>
      <c r="M2810" s="84"/>
      <c r="N2810" s="84"/>
      <c r="O2810" s="74"/>
      <c r="P2810" s="74"/>
      <c r="Q2810" s="74"/>
      <c r="R2810" s="74"/>
      <c r="S2810" s="74"/>
    </row>
    <row r="2811" spans="1:19" ht="15" customHeight="1" x14ac:dyDescent="0.2">
      <c r="A2811" s="74"/>
      <c r="B2811" s="74"/>
      <c r="C2811" s="73"/>
      <c r="D2811" s="74"/>
      <c r="E2811" s="74"/>
      <c r="F2811" s="81"/>
      <c r="G2811" s="75"/>
      <c r="H2811" s="81"/>
      <c r="I2811" s="84"/>
      <c r="J2811" s="84"/>
      <c r="K2811" s="84"/>
      <c r="L2811" s="84"/>
      <c r="M2811" s="84"/>
      <c r="N2811" s="84"/>
      <c r="O2811" s="74"/>
      <c r="P2811" s="74"/>
      <c r="Q2811" s="74"/>
      <c r="R2811" s="74"/>
      <c r="S2811" s="74"/>
    </row>
    <row r="2812" spans="1:19" ht="15" customHeight="1" x14ac:dyDescent="0.2">
      <c r="A2812" s="74"/>
      <c r="B2812" s="74"/>
      <c r="C2812" s="73"/>
      <c r="D2812" s="74"/>
      <c r="E2812" s="74"/>
      <c r="F2812" s="81"/>
      <c r="G2812" s="75"/>
      <c r="H2812" s="81"/>
      <c r="I2812" s="84"/>
      <c r="J2812" s="84"/>
      <c r="K2812" s="84"/>
      <c r="L2812" s="84"/>
      <c r="M2812" s="84"/>
      <c r="N2812" s="84"/>
      <c r="O2812" s="74"/>
      <c r="P2812" s="74"/>
      <c r="Q2812" s="74"/>
      <c r="R2812" s="74"/>
      <c r="S2812" s="74"/>
    </row>
    <row r="2813" spans="1:19" ht="15" customHeight="1" x14ac:dyDescent="0.2">
      <c r="A2813" s="74"/>
      <c r="B2813" s="74"/>
      <c r="C2813" s="73"/>
      <c r="D2813" s="74"/>
      <c r="E2813" s="74"/>
      <c r="F2813" s="81"/>
      <c r="G2813" s="75"/>
      <c r="H2813" s="81"/>
      <c r="I2813" s="84"/>
      <c r="J2813" s="84"/>
      <c r="K2813" s="84"/>
      <c r="L2813" s="84"/>
      <c r="M2813" s="84"/>
      <c r="N2813" s="84"/>
      <c r="O2813" s="74"/>
      <c r="P2813" s="74"/>
      <c r="Q2813" s="74"/>
      <c r="R2813" s="74"/>
      <c r="S2813" s="74"/>
    </row>
    <row r="2814" spans="1:19" ht="15" customHeight="1" x14ac:dyDescent="0.2">
      <c r="A2814" s="74"/>
      <c r="B2814" s="74"/>
      <c r="C2814" s="73"/>
      <c r="D2814" s="74"/>
      <c r="E2814" s="74"/>
      <c r="F2814" s="81"/>
      <c r="G2814" s="75"/>
      <c r="H2814" s="81"/>
      <c r="I2814" s="84"/>
      <c r="J2814" s="84"/>
      <c r="K2814" s="84"/>
      <c r="L2814" s="84"/>
      <c r="M2814" s="84"/>
      <c r="N2814" s="84"/>
      <c r="O2814" s="74"/>
      <c r="P2814" s="74"/>
      <c r="Q2814" s="74"/>
      <c r="R2814" s="74"/>
      <c r="S2814" s="74"/>
    </row>
    <row r="2815" spans="1:19" ht="15" customHeight="1" x14ac:dyDescent="0.2">
      <c r="A2815" s="74"/>
      <c r="B2815" s="74"/>
      <c r="C2815" s="73"/>
      <c r="D2815" s="74"/>
      <c r="E2815" s="74"/>
      <c r="F2815" s="81"/>
      <c r="G2815" s="75"/>
      <c r="H2815" s="81"/>
      <c r="I2815" s="84"/>
      <c r="J2815" s="84"/>
      <c r="K2815" s="84"/>
      <c r="L2815" s="84"/>
      <c r="M2815" s="84"/>
      <c r="N2815" s="84"/>
      <c r="O2815" s="74"/>
      <c r="P2815" s="74"/>
      <c r="Q2815" s="74"/>
      <c r="R2815" s="74"/>
      <c r="S2815" s="74"/>
    </row>
    <row r="2816" spans="1:19" ht="15" customHeight="1" x14ac:dyDescent="0.2">
      <c r="A2816" s="74"/>
      <c r="B2816" s="74"/>
      <c r="C2816" s="73"/>
      <c r="D2816" s="74"/>
      <c r="E2816" s="74"/>
      <c r="F2816" s="81"/>
      <c r="G2816" s="75"/>
      <c r="H2816" s="81"/>
      <c r="I2816" s="84"/>
      <c r="J2816" s="84"/>
      <c r="K2816" s="84"/>
      <c r="L2816" s="84"/>
      <c r="M2816" s="84"/>
      <c r="N2816" s="84"/>
      <c r="O2816" s="74"/>
      <c r="P2816" s="74"/>
      <c r="Q2816" s="74"/>
      <c r="R2816" s="74"/>
      <c r="S2816" s="74"/>
    </row>
    <row r="2817" spans="1:19" ht="15" customHeight="1" x14ac:dyDescent="0.2">
      <c r="A2817" s="74"/>
      <c r="B2817" s="74"/>
      <c r="C2817" s="73"/>
      <c r="D2817" s="74"/>
      <c r="E2817" s="74"/>
      <c r="F2817" s="81"/>
      <c r="G2817" s="75"/>
      <c r="H2817" s="81"/>
      <c r="I2817" s="84"/>
      <c r="J2817" s="84"/>
      <c r="K2817" s="84"/>
      <c r="L2817" s="84"/>
      <c r="M2817" s="84"/>
      <c r="N2817" s="84"/>
      <c r="O2817" s="74"/>
      <c r="P2817" s="74"/>
      <c r="Q2817" s="74"/>
      <c r="R2817" s="74"/>
      <c r="S2817" s="74"/>
    </row>
    <row r="2818" spans="1:19" ht="15" customHeight="1" x14ac:dyDescent="0.2">
      <c r="A2818" s="74"/>
      <c r="B2818" s="74"/>
      <c r="C2818" s="73"/>
      <c r="D2818" s="74"/>
      <c r="E2818" s="74"/>
      <c r="F2818" s="81"/>
      <c r="G2818" s="75"/>
      <c r="H2818" s="81"/>
      <c r="I2818" s="84"/>
      <c r="J2818" s="84"/>
      <c r="K2818" s="84"/>
      <c r="L2818" s="84"/>
      <c r="M2818" s="84"/>
      <c r="N2818" s="84"/>
      <c r="O2818" s="74"/>
      <c r="P2818" s="74"/>
      <c r="Q2818" s="74"/>
      <c r="R2818" s="74"/>
      <c r="S2818" s="74"/>
    </row>
    <row r="2819" spans="1:19" ht="15" customHeight="1" x14ac:dyDescent="0.2">
      <c r="A2819" s="74"/>
      <c r="B2819" s="74"/>
      <c r="C2819" s="73"/>
      <c r="D2819" s="74"/>
      <c r="E2819" s="74"/>
      <c r="F2819" s="81"/>
      <c r="G2819" s="75"/>
      <c r="H2819" s="81"/>
      <c r="I2819" s="84"/>
      <c r="J2819" s="84"/>
      <c r="K2819" s="84"/>
      <c r="L2819" s="84"/>
      <c r="M2819" s="84"/>
      <c r="N2819" s="84"/>
      <c r="O2819" s="74"/>
      <c r="P2819" s="74"/>
      <c r="Q2819" s="74"/>
      <c r="R2819" s="74"/>
      <c r="S2819" s="74"/>
    </row>
    <row r="2820" spans="1:19" ht="15" customHeight="1" x14ac:dyDescent="0.2">
      <c r="A2820" s="74"/>
      <c r="B2820" s="74"/>
      <c r="C2820" s="73"/>
      <c r="D2820" s="74"/>
      <c r="E2820" s="74"/>
      <c r="F2820" s="81"/>
      <c r="G2820" s="75"/>
      <c r="H2820" s="81"/>
      <c r="I2820" s="84"/>
      <c r="J2820" s="84"/>
      <c r="K2820" s="84"/>
      <c r="L2820" s="84"/>
      <c r="M2820" s="84"/>
      <c r="N2820" s="84"/>
      <c r="O2820" s="74"/>
      <c r="P2820" s="74"/>
      <c r="Q2820" s="74"/>
      <c r="R2820" s="74"/>
      <c r="S2820" s="74"/>
    </row>
    <row r="2821" spans="1:19" ht="15" customHeight="1" x14ac:dyDescent="0.2">
      <c r="A2821" s="74"/>
      <c r="B2821" s="74"/>
      <c r="C2821" s="73"/>
      <c r="D2821" s="74"/>
      <c r="E2821" s="74"/>
      <c r="F2821" s="81"/>
      <c r="G2821" s="75"/>
      <c r="H2821" s="81"/>
      <c r="I2821" s="84"/>
      <c r="J2821" s="84"/>
      <c r="K2821" s="84"/>
      <c r="L2821" s="84"/>
      <c r="M2821" s="84"/>
      <c r="N2821" s="84"/>
      <c r="O2821" s="74"/>
      <c r="P2821" s="74"/>
      <c r="Q2821" s="74"/>
      <c r="R2821" s="74"/>
      <c r="S2821" s="74"/>
    </row>
    <row r="2822" spans="1:19" ht="15" customHeight="1" x14ac:dyDescent="0.2">
      <c r="A2822" s="74"/>
      <c r="B2822" s="74"/>
      <c r="C2822" s="73"/>
      <c r="D2822" s="74"/>
      <c r="E2822" s="74"/>
      <c r="F2822" s="81"/>
      <c r="G2822" s="75"/>
      <c r="H2822" s="81"/>
      <c r="I2822" s="84"/>
      <c r="J2822" s="84"/>
      <c r="K2822" s="84"/>
      <c r="L2822" s="84"/>
      <c r="M2822" s="84"/>
      <c r="N2822" s="84"/>
      <c r="O2822" s="74"/>
      <c r="P2822" s="74"/>
      <c r="Q2822" s="74"/>
      <c r="R2822" s="74"/>
      <c r="S2822" s="74"/>
    </row>
    <row r="2823" spans="1:19" ht="15" customHeight="1" x14ac:dyDescent="0.2">
      <c r="A2823" s="74"/>
      <c r="B2823" s="74"/>
      <c r="C2823" s="73"/>
      <c r="D2823" s="74"/>
      <c r="E2823" s="74"/>
      <c r="F2823" s="81"/>
      <c r="G2823" s="75"/>
      <c r="H2823" s="81"/>
      <c r="I2823" s="84"/>
      <c r="J2823" s="84"/>
      <c r="K2823" s="84"/>
      <c r="L2823" s="84"/>
      <c r="M2823" s="84"/>
      <c r="N2823" s="84"/>
      <c r="O2823" s="74"/>
      <c r="P2823" s="74"/>
      <c r="Q2823" s="74"/>
      <c r="R2823" s="74"/>
      <c r="S2823" s="74"/>
    </row>
    <row r="2824" spans="1:19" ht="15" customHeight="1" x14ac:dyDescent="0.2">
      <c r="A2824" s="74"/>
      <c r="B2824" s="74"/>
      <c r="C2824" s="73"/>
      <c r="D2824" s="74"/>
      <c r="E2824" s="74"/>
      <c r="F2824" s="81"/>
      <c r="G2824" s="75"/>
      <c r="H2824" s="81"/>
      <c r="I2824" s="84"/>
      <c r="J2824" s="84"/>
      <c r="K2824" s="84"/>
      <c r="L2824" s="84"/>
      <c r="M2824" s="84"/>
      <c r="N2824" s="84"/>
      <c r="O2824" s="74"/>
      <c r="P2824" s="74"/>
      <c r="Q2824" s="74"/>
      <c r="R2824" s="74"/>
      <c r="S2824" s="74"/>
    </row>
    <row r="2825" spans="1:19" ht="15" customHeight="1" x14ac:dyDescent="0.2">
      <c r="A2825" s="74"/>
      <c r="B2825" s="74"/>
      <c r="C2825" s="73"/>
      <c r="D2825" s="74"/>
      <c r="E2825" s="74"/>
      <c r="F2825" s="81"/>
      <c r="G2825" s="75"/>
      <c r="H2825" s="81"/>
      <c r="I2825" s="84"/>
      <c r="J2825" s="84"/>
      <c r="K2825" s="84"/>
      <c r="L2825" s="84"/>
      <c r="M2825" s="84"/>
      <c r="N2825" s="84"/>
      <c r="O2825" s="74"/>
      <c r="P2825" s="74"/>
      <c r="Q2825" s="74"/>
      <c r="R2825" s="74"/>
      <c r="S2825" s="74"/>
    </row>
    <row r="2826" spans="1:19" ht="15" customHeight="1" x14ac:dyDescent="0.2">
      <c r="A2826" s="74"/>
      <c r="B2826" s="74"/>
      <c r="C2826" s="73"/>
      <c r="D2826" s="74"/>
      <c r="E2826" s="74"/>
      <c r="F2826" s="81"/>
      <c r="G2826" s="75"/>
      <c r="H2826" s="81"/>
      <c r="I2826" s="84"/>
      <c r="J2826" s="84"/>
      <c r="K2826" s="84"/>
      <c r="L2826" s="84"/>
      <c r="M2826" s="84"/>
      <c r="N2826" s="84"/>
      <c r="O2826" s="74"/>
      <c r="P2826" s="74"/>
      <c r="Q2826" s="74"/>
      <c r="R2826" s="74"/>
      <c r="S2826" s="74"/>
    </row>
    <row r="2827" spans="1:19" ht="15" customHeight="1" x14ac:dyDescent="0.2">
      <c r="A2827" s="74"/>
      <c r="B2827" s="74"/>
      <c r="C2827" s="73"/>
      <c r="D2827" s="74"/>
      <c r="E2827" s="74"/>
      <c r="F2827" s="81"/>
      <c r="G2827" s="75"/>
      <c r="H2827" s="81"/>
      <c r="I2827" s="84"/>
      <c r="J2827" s="84"/>
      <c r="K2827" s="84"/>
      <c r="L2827" s="84"/>
      <c r="M2827" s="84"/>
      <c r="N2827" s="84"/>
      <c r="O2827" s="74"/>
      <c r="P2827" s="74"/>
      <c r="Q2827" s="74"/>
      <c r="R2827" s="74"/>
      <c r="S2827" s="74"/>
    </row>
    <row r="2828" spans="1:19" ht="15" customHeight="1" x14ac:dyDescent="0.2">
      <c r="A2828" s="74"/>
      <c r="B2828" s="74"/>
      <c r="C2828" s="73"/>
      <c r="D2828" s="74"/>
      <c r="E2828" s="74"/>
      <c r="F2828" s="81"/>
      <c r="G2828" s="75"/>
      <c r="H2828" s="81"/>
      <c r="I2828" s="84"/>
      <c r="J2828" s="84"/>
      <c r="K2828" s="84"/>
      <c r="L2828" s="84"/>
      <c r="M2828" s="84"/>
      <c r="N2828" s="84"/>
      <c r="O2828" s="74"/>
      <c r="P2828" s="74"/>
      <c r="Q2828" s="74"/>
      <c r="R2828" s="74"/>
      <c r="S2828" s="74"/>
    </row>
    <row r="2829" spans="1:19" ht="15" customHeight="1" x14ac:dyDescent="0.2">
      <c r="A2829" s="74"/>
      <c r="B2829" s="74"/>
      <c r="C2829" s="73"/>
      <c r="D2829" s="74"/>
      <c r="E2829" s="74"/>
      <c r="F2829" s="81"/>
      <c r="G2829" s="75"/>
      <c r="H2829" s="81"/>
      <c r="I2829" s="84"/>
      <c r="J2829" s="84"/>
      <c r="K2829" s="84"/>
      <c r="L2829" s="84"/>
      <c r="M2829" s="84"/>
      <c r="N2829" s="84"/>
      <c r="O2829" s="74"/>
      <c r="P2829" s="74"/>
      <c r="Q2829" s="74"/>
      <c r="R2829" s="74"/>
      <c r="S2829" s="74"/>
    </row>
    <row r="2830" spans="1:19" ht="15" customHeight="1" x14ac:dyDescent="0.2">
      <c r="A2830" s="74"/>
      <c r="B2830" s="74"/>
      <c r="C2830" s="73"/>
      <c r="D2830" s="74"/>
      <c r="E2830" s="74"/>
      <c r="F2830" s="81"/>
      <c r="G2830" s="75"/>
      <c r="H2830" s="81"/>
      <c r="I2830" s="84"/>
      <c r="J2830" s="84"/>
      <c r="K2830" s="84"/>
      <c r="L2830" s="84"/>
      <c r="M2830" s="84"/>
      <c r="N2830" s="84"/>
      <c r="O2830" s="74"/>
      <c r="P2830" s="74"/>
      <c r="Q2830" s="74"/>
      <c r="R2830" s="74"/>
      <c r="S2830" s="74"/>
    </row>
    <row r="2831" spans="1:19" ht="15" customHeight="1" x14ac:dyDescent="0.2">
      <c r="A2831" s="74"/>
      <c r="B2831" s="74"/>
      <c r="C2831" s="73"/>
      <c r="D2831" s="74"/>
      <c r="E2831" s="74"/>
      <c r="F2831" s="81"/>
      <c r="G2831" s="75"/>
      <c r="H2831" s="81"/>
      <c r="I2831" s="84"/>
      <c r="J2831" s="84"/>
      <c r="K2831" s="84"/>
      <c r="L2831" s="84"/>
      <c r="M2831" s="84"/>
      <c r="N2831" s="84"/>
      <c r="O2831" s="74"/>
      <c r="P2831" s="74"/>
      <c r="Q2831" s="74"/>
      <c r="R2831" s="74"/>
      <c r="S2831" s="74"/>
    </row>
    <row r="2832" spans="1:19" ht="15" customHeight="1" x14ac:dyDescent="0.2">
      <c r="A2832" s="74"/>
      <c r="B2832" s="74"/>
      <c r="C2832" s="73"/>
      <c r="D2832" s="74"/>
      <c r="E2832" s="74"/>
      <c r="F2832" s="81"/>
      <c r="G2832" s="75"/>
      <c r="H2832" s="81"/>
      <c r="I2832" s="84"/>
      <c r="J2832" s="84"/>
      <c r="K2832" s="84"/>
      <c r="L2832" s="84"/>
      <c r="M2832" s="84"/>
      <c r="N2832" s="84"/>
      <c r="O2832" s="74"/>
      <c r="P2832" s="74"/>
      <c r="Q2832" s="74"/>
      <c r="R2832" s="74"/>
      <c r="S2832" s="74"/>
    </row>
    <row r="2833" spans="1:19" ht="15" customHeight="1" x14ac:dyDescent="0.2">
      <c r="A2833" s="74"/>
      <c r="B2833" s="74"/>
      <c r="C2833" s="73"/>
      <c r="D2833" s="74"/>
      <c r="E2833" s="74"/>
      <c r="F2833" s="81"/>
      <c r="G2833" s="75"/>
      <c r="H2833" s="81"/>
      <c r="I2833" s="84"/>
      <c r="J2833" s="84"/>
      <c r="K2833" s="84"/>
      <c r="L2833" s="84"/>
      <c r="M2833" s="84"/>
      <c r="N2833" s="84"/>
      <c r="O2833" s="74"/>
      <c r="P2833" s="74"/>
      <c r="Q2833" s="74"/>
      <c r="R2833" s="74"/>
      <c r="S2833" s="74"/>
    </row>
    <row r="2834" spans="1:19" ht="15" customHeight="1" x14ac:dyDescent="0.2">
      <c r="A2834" s="74"/>
      <c r="B2834" s="74"/>
      <c r="C2834" s="73"/>
      <c r="D2834" s="74"/>
      <c r="E2834" s="74"/>
      <c r="F2834" s="81"/>
      <c r="G2834" s="75"/>
      <c r="H2834" s="81"/>
      <c r="I2834" s="84"/>
      <c r="J2834" s="84"/>
      <c r="K2834" s="84"/>
      <c r="L2834" s="84"/>
      <c r="M2834" s="84"/>
      <c r="N2834" s="84"/>
      <c r="O2834" s="74"/>
      <c r="P2834" s="74"/>
      <c r="Q2834" s="74"/>
      <c r="R2834" s="74"/>
      <c r="S2834" s="74"/>
    </row>
    <row r="2835" spans="1:19" ht="15" customHeight="1" x14ac:dyDescent="0.2">
      <c r="A2835" s="74"/>
      <c r="B2835" s="74"/>
      <c r="C2835" s="73"/>
      <c r="D2835" s="74"/>
      <c r="E2835" s="74"/>
      <c r="F2835" s="81"/>
      <c r="G2835" s="75"/>
      <c r="H2835" s="81"/>
      <c r="I2835" s="84"/>
      <c r="J2835" s="84"/>
      <c r="K2835" s="84"/>
      <c r="L2835" s="84"/>
      <c r="M2835" s="84"/>
      <c r="N2835" s="84"/>
      <c r="O2835" s="74"/>
      <c r="P2835" s="74"/>
      <c r="Q2835" s="74"/>
      <c r="R2835" s="74"/>
      <c r="S2835" s="74"/>
    </row>
    <row r="2836" spans="1:19" ht="15" customHeight="1" x14ac:dyDescent="0.2">
      <c r="A2836" s="74"/>
      <c r="B2836" s="74"/>
      <c r="C2836" s="73"/>
      <c r="D2836" s="74"/>
      <c r="E2836" s="74"/>
      <c r="F2836" s="81"/>
      <c r="G2836" s="75"/>
      <c r="H2836" s="81"/>
      <c r="I2836" s="84"/>
      <c r="J2836" s="84"/>
      <c r="K2836" s="84"/>
      <c r="L2836" s="84"/>
      <c r="M2836" s="84"/>
      <c r="N2836" s="84"/>
      <c r="O2836" s="74"/>
      <c r="P2836" s="74"/>
      <c r="Q2836" s="74"/>
      <c r="R2836" s="74"/>
      <c r="S2836" s="74"/>
    </row>
    <row r="2837" spans="1:19" ht="15" customHeight="1" x14ac:dyDescent="0.2">
      <c r="A2837" s="74"/>
      <c r="B2837" s="74"/>
      <c r="C2837" s="73"/>
      <c r="D2837" s="74"/>
      <c r="E2837" s="74"/>
      <c r="F2837" s="81"/>
      <c r="G2837" s="75"/>
      <c r="H2837" s="81"/>
      <c r="I2837" s="84"/>
      <c r="J2837" s="84"/>
      <c r="K2837" s="84"/>
      <c r="L2837" s="84"/>
      <c r="M2837" s="84"/>
      <c r="N2837" s="84"/>
      <c r="O2837" s="74"/>
      <c r="P2837" s="74"/>
      <c r="Q2837" s="74"/>
      <c r="R2837" s="74"/>
      <c r="S2837" s="74"/>
    </row>
    <row r="2838" spans="1:19" ht="15" customHeight="1" x14ac:dyDescent="0.2">
      <c r="A2838" s="74"/>
      <c r="B2838" s="74"/>
      <c r="C2838" s="73"/>
      <c r="D2838" s="74"/>
      <c r="E2838" s="74"/>
      <c r="F2838" s="81"/>
      <c r="G2838" s="75"/>
      <c r="H2838" s="81"/>
      <c r="I2838" s="84"/>
      <c r="J2838" s="84"/>
      <c r="K2838" s="84"/>
      <c r="L2838" s="84"/>
      <c r="M2838" s="84"/>
      <c r="N2838" s="84"/>
      <c r="O2838" s="74"/>
      <c r="P2838" s="74"/>
      <c r="Q2838" s="74"/>
      <c r="R2838" s="74"/>
      <c r="S2838" s="74"/>
    </row>
    <row r="2839" spans="1:19" ht="15" customHeight="1" x14ac:dyDescent="0.2">
      <c r="A2839" s="74"/>
      <c r="B2839" s="74"/>
      <c r="C2839" s="73"/>
      <c r="D2839" s="74"/>
      <c r="E2839" s="74"/>
      <c r="F2839" s="81"/>
      <c r="G2839" s="75"/>
      <c r="H2839" s="81"/>
      <c r="I2839" s="84"/>
      <c r="J2839" s="84"/>
      <c r="K2839" s="84"/>
      <c r="L2839" s="84"/>
      <c r="M2839" s="84"/>
      <c r="N2839" s="84"/>
      <c r="O2839" s="74"/>
      <c r="P2839" s="74"/>
      <c r="Q2839" s="74"/>
      <c r="R2839" s="74"/>
      <c r="S2839" s="74"/>
    </row>
    <row r="2840" spans="1:19" ht="15" customHeight="1" x14ac:dyDescent="0.2">
      <c r="A2840" s="74"/>
      <c r="B2840" s="74"/>
      <c r="C2840" s="73"/>
      <c r="D2840" s="74"/>
      <c r="E2840" s="74"/>
      <c r="F2840" s="81"/>
      <c r="G2840" s="75"/>
      <c r="H2840" s="81"/>
      <c r="I2840" s="84"/>
      <c r="J2840" s="84"/>
      <c r="K2840" s="84"/>
      <c r="L2840" s="84"/>
      <c r="M2840" s="84"/>
      <c r="N2840" s="84"/>
      <c r="O2840" s="74"/>
      <c r="P2840" s="74"/>
      <c r="Q2840" s="74"/>
      <c r="R2840" s="74"/>
      <c r="S2840" s="74"/>
    </row>
    <row r="2841" spans="1:19" ht="15" customHeight="1" x14ac:dyDescent="0.2">
      <c r="A2841" s="74"/>
      <c r="B2841" s="74"/>
      <c r="C2841" s="73"/>
      <c r="D2841" s="74"/>
      <c r="E2841" s="74"/>
      <c r="F2841" s="81"/>
      <c r="G2841" s="75"/>
      <c r="H2841" s="81"/>
      <c r="I2841" s="84"/>
      <c r="J2841" s="84"/>
      <c r="K2841" s="84"/>
      <c r="L2841" s="84"/>
      <c r="M2841" s="84"/>
      <c r="N2841" s="84"/>
      <c r="O2841" s="74"/>
      <c r="P2841" s="74"/>
      <c r="Q2841" s="74"/>
      <c r="R2841" s="74"/>
      <c r="S2841" s="74"/>
    </row>
    <row r="2842" spans="1:19" ht="15" customHeight="1" x14ac:dyDescent="0.2">
      <c r="A2842" s="74"/>
      <c r="B2842" s="74"/>
      <c r="C2842" s="73"/>
      <c r="D2842" s="74"/>
      <c r="E2842" s="74"/>
      <c r="F2842" s="81"/>
      <c r="G2842" s="75"/>
      <c r="H2842" s="81"/>
      <c r="I2842" s="84"/>
      <c r="J2842" s="84"/>
      <c r="K2842" s="84"/>
      <c r="L2842" s="84"/>
      <c r="M2842" s="84"/>
      <c r="N2842" s="84"/>
      <c r="O2842" s="74"/>
      <c r="P2842" s="74"/>
      <c r="Q2842" s="74"/>
      <c r="R2842" s="74"/>
      <c r="S2842" s="74"/>
    </row>
    <row r="2843" spans="1:19" ht="15" customHeight="1" x14ac:dyDescent="0.2">
      <c r="A2843" s="74"/>
      <c r="B2843" s="74"/>
      <c r="C2843" s="73"/>
      <c r="D2843" s="74"/>
      <c r="E2843" s="74"/>
      <c r="F2843" s="81"/>
      <c r="G2843" s="75"/>
      <c r="H2843" s="81"/>
      <c r="I2843" s="84"/>
      <c r="J2843" s="84"/>
      <c r="K2843" s="84"/>
      <c r="L2843" s="84"/>
      <c r="M2843" s="84"/>
      <c r="N2843" s="84"/>
      <c r="O2843" s="74"/>
      <c r="P2843" s="74"/>
      <c r="Q2843" s="74"/>
      <c r="R2843" s="74"/>
      <c r="S2843" s="74"/>
    </row>
    <row r="2844" spans="1:19" ht="15" customHeight="1" x14ac:dyDescent="0.2">
      <c r="A2844" s="74"/>
      <c r="B2844" s="74"/>
      <c r="C2844" s="73"/>
      <c r="D2844" s="74"/>
      <c r="E2844" s="74"/>
      <c r="F2844" s="81"/>
      <c r="G2844" s="75"/>
      <c r="H2844" s="81"/>
      <c r="I2844" s="84"/>
      <c r="J2844" s="84"/>
      <c r="K2844" s="84"/>
      <c r="L2844" s="84"/>
      <c r="M2844" s="84"/>
      <c r="N2844" s="84"/>
      <c r="O2844" s="74"/>
      <c r="P2844" s="74"/>
      <c r="Q2844" s="74"/>
      <c r="R2844" s="74"/>
      <c r="S2844" s="74"/>
    </row>
    <row r="2845" spans="1:19" ht="15" customHeight="1" x14ac:dyDescent="0.2">
      <c r="A2845" s="74"/>
      <c r="B2845" s="74"/>
      <c r="C2845" s="73"/>
      <c r="D2845" s="74"/>
      <c r="E2845" s="74"/>
      <c r="F2845" s="81"/>
      <c r="G2845" s="75"/>
      <c r="H2845" s="81"/>
      <c r="I2845" s="84"/>
      <c r="J2845" s="84"/>
      <c r="K2845" s="84"/>
      <c r="L2845" s="84"/>
      <c r="M2845" s="84"/>
      <c r="N2845" s="84"/>
      <c r="O2845" s="74"/>
      <c r="P2845" s="74"/>
      <c r="Q2845" s="74"/>
      <c r="R2845" s="74"/>
      <c r="S2845" s="74"/>
    </row>
    <row r="2846" spans="1:19" ht="15" customHeight="1" x14ac:dyDescent="0.2">
      <c r="A2846" s="74"/>
      <c r="B2846" s="74"/>
      <c r="C2846" s="73"/>
      <c r="D2846" s="74"/>
      <c r="E2846" s="74"/>
      <c r="F2846" s="81"/>
      <c r="G2846" s="75"/>
      <c r="H2846" s="81"/>
      <c r="I2846" s="84"/>
      <c r="J2846" s="84"/>
      <c r="K2846" s="84"/>
      <c r="L2846" s="84"/>
      <c r="M2846" s="84"/>
      <c r="N2846" s="84"/>
      <c r="O2846" s="74"/>
      <c r="P2846" s="74"/>
      <c r="Q2846" s="74"/>
      <c r="R2846" s="74"/>
      <c r="S2846" s="74"/>
    </row>
    <row r="2847" spans="1:19" ht="15" customHeight="1" x14ac:dyDescent="0.2">
      <c r="A2847" s="74"/>
      <c r="B2847" s="74"/>
      <c r="C2847" s="73"/>
      <c r="D2847" s="74"/>
      <c r="E2847" s="74"/>
      <c r="F2847" s="81"/>
      <c r="G2847" s="75"/>
      <c r="H2847" s="81"/>
      <c r="I2847" s="84"/>
      <c r="J2847" s="84"/>
      <c r="K2847" s="84"/>
      <c r="L2847" s="84"/>
      <c r="M2847" s="84"/>
      <c r="N2847" s="84"/>
      <c r="O2847" s="74"/>
      <c r="P2847" s="74"/>
      <c r="Q2847" s="74"/>
      <c r="R2847" s="74"/>
      <c r="S2847" s="74"/>
    </row>
    <row r="2848" spans="1:19" ht="15" customHeight="1" x14ac:dyDescent="0.2">
      <c r="A2848" s="74"/>
      <c r="B2848" s="74"/>
      <c r="C2848" s="73"/>
      <c r="D2848" s="74"/>
      <c r="E2848" s="74"/>
      <c r="F2848" s="81"/>
      <c r="G2848" s="75"/>
      <c r="H2848" s="81"/>
      <c r="I2848" s="84"/>
      <c r="J2848" s="84"/>
      <c r="K2848" s="84"/>
      <c r="L2848" s="84"/>
      <c r="M2848" s="84"/>
      <c r="N2848" s="84"/>
      <c r="O2848" s="74"/>
      <c r="P2848" s="74"/>
      <c r="Q2848" s="74"/>
      <c r="R2848" s="74"/>
      <c r="S2848" s="74"/>
    </row>
    <row r="2849" spans="1:19" ht="15" customHeight="1" x14ac:dyDescent="0.2">
      <c r="A2849" s="74"/>
      <c r="B2849" s="74"/>
      <c r="C2849" s="73"/>
      <c r="D2849" s="74"/>
      <c r="E2849" s="74"/>
      <c r="F2849" s="81"/>
      <c r="G2849" s="75"/>
      <c r="H2849" s="81"/>
      <c r="I2849" s="84"/>
      <c r="J2849" s="84"/>
      <c r="K2849" s="84"/>
      <c r="L2849" s="84"/>
      <c r="M2849" s="84"/>
      <c r="N2849" s="84"/>
      <c r="O2849" s="74"/>
      <c r="P2849" s="74"/>
      <c r="Q2849" s="74"/>
      <c r="R2849" s="74"/>
      <c r="S2849" s="74"/>
    </row>
    <row r="2850" spans="1:19" ht="15" customHeight="1" x14ac:dyDescent="0.2">
      <c r="A2850" s="74"/>
      <c r="B2850" s="74"/>
      <c r="C2850" s="73"/>
      <c r="D2850" s="74"/>
      <c r="E2850" s="74"/>
      <c r="F2850" s="81"/>
      <c r="G2850" s="75"/>
      <c r="H2850" s="81"/>
      <c r="I2850" s="84"/>
      <c r="J2850" s="84"/>
      <c r="K2850" s="84"/>
      <c r="L2850" s="84"/>
      <c r="M2850" s="84"/>
      <c r="N2850" s="84"/>
      <c r="O2850" s="74"/>
      <c r="P2850" s="74"/>
      <c r="Q2850" s="74"/>
      <c r="R2850" s="74"/>
      <c r="S2850" s="74"/>
    </row>
    <row r="2851" spans="1:19" ht="15" customHeight="1" x14ac:dyDescent="0.2">
      <c r="A2851" s="74"/>
      <c r="B2851" s="74"/>
      <c r="C2851" s="73"/>
      <c r="D2851" s="74"/>
      <c r="E2851" s="74"/>
      <c r="F2851" s="81"/>
      <c r="G2851" s="75"/>
      <c r="H2851" s="81"/>
      <c r="I2851" s="84"/>
      <c r="J2851" s="84"/>
      <c r="K2851" s="84"/>
      <c r="L2851" s="84"/>
      <c r="M2851" s="84"/>
      <c r="N2851" s="84"/>
      <c r="O2851" s="74"/>
      <c r="P2851" s="74"/>
      <c r="Q2851" s="74"/>
      <c r="R2851" s="74"/>
      <c r="S2851" s="74"/>
    </row>
    <row r="2852" spans="1:19" ht="15" customHeight="1" x14ac:dyDescent="0.2">
      <c r="A2852" s="74"/>
      <c r="B2852" s="74"/>
      <c r="C2852" s="73"/>
      <c r="D2852" s="74"/>
      <c r="E2852" s="74"/>
      <c r="F2852" s="81"/>
      <c r="G2852" s="75"/>
      <c r="H2852" s="81"/>
      <c r="I2852" s="84"/>
      <c r="J2852" s="84"/>
      <c r="K2852" s="84"/>
      <c r="L2852" s="84"/>
      <c r="M2852" s="84"/>
      <c r="N2852" s="84"/>
      <c r="O2852" s="74"/>
      <c r="P2852" s="74"/>
      <c r="Q2852" s="74"/>
      <c r="R2852" s="74"/>
      <c r="S2852" s="74"/>
    </row>
    <row r="2853" spans="1:19" ht="15" customHeight="1" x14ac:dyDescent="0.2">
      <c r="A2853" s="74"/>
      <c r="B2853" s="74"/>
      <c r="C2853" s="73"/>
      <c r="D2853" s="74"/>
      <c r="E2853" s="74"/>
      <c r="F2853" s="81"/>
      <c r="G2853" s="75"/>
      <c r="H2853" s="81"/>
      <c r="I2853" s="84"/>
      <c r="J2853" s="84"/>
      <c r="K2853" s="84"/>
      <c r="L2853" s="84"/>
      <c r="M2853" s="84"/>
      <c r="N2853" s="84"/>
      <c r="O2853" s="74"/>
      <c r="P2853" s="74"/>
      <c r="Q2853" s="74"/>
      <c r="R2853" s="74"/>
      <c r="S2853" s="74"/>
    </row>
    <row r="2854" spans="1:19" ht="15" customHeight="1" x14ac:dyDescent="0.2">
      <c r="A2854" s="74"/>
      <c r="B2854" s="74"/>
      <c r="C2854" s="73"/>
      <c r="D2854" s="74"/>
      <c r="E2854" s="74"/>
      <c r="F2854" s="81"/>
      <c r="G2854" s="75"/>
      <c r="H2854" s="81"/>
      <c r="I2854" s="84"/>
      <c r="J2854" s="84"/>
      <c r="K2854" s="84"/>
      <c r="L2854" s="84"/>
      <c r="M2854" s="84"/>
      <c r="N2854" s="84"/>
      <c r="O2854" s="74"/>
      <c r="P2854" s="74"/>
      <c r="Q2854" s="74"/>
      <c r="R2854" s="74"/>
      <c r="S2854" s="74"/>
    </row>
    <row r="2855" spans="1:19" ht="15" customHeight="1" x14ac:dyDescent="0.2">
      <c r="A2855" s="74"/>
      <c r="B2855" s="74"/>
      <c r="C2855" s="73"/>
      <c r="D2855" s="74"/>
      <c r="E2855" s="74"/>
      <c r="F2855" s="81"/>
      <c r="G2855" s="75"/>
      <c r="H2855" s="81"/>
      <c r="I2855" s="84"/>
      <c r="J2855" s="84"/>
      <c r="K2855" s="84"/>
      <c r="L2855" s="84"/>
      <c r="M2855" s="84"/>
      <c r="N2855" s="84"/>
      <c r="O2855" s="74"/>
      <c r="P2855" s="74"/>
      <c r="Q2855" s="74"/>
      <c r="R2855" s="74"/>
      <c r="S2855" s="74"/>
    </row>
    <row r="2856" spans="1:19" ht="15" customHeight="1" x14ac:dyDescent="0.2">
      <c r="A2856" s="74"/>
      <c r="B2856" s="74"/>
      <c r="C2856" s="73"/>
      <c r="D2856" s="74"/>
      <c r="E2856" s="74"/>
      <c r="F2856" s="81"/>
      <c r="G2856" s="75"/>
      <c r="H2856" s="81"/>
      <c r="I2856" s="84"/>
      <c r="J2856" s="84"/>
      <c r="K2856" s="84"/>
      <c r="L2856" s="84"/>
      <c r="M2856" s="84"/>
      <c r="N2856" s="84"/>
      <c r="O2856" s="74"/>
      <c r="P2856" s="74"/>
      <c r="Q2856" s="74"/>
      <c r="R2856" s="74"/>
      <c r="S2856" s="74"/>
    </row>
    <row r="2857" spans="1:19" ht="15" customHeight="1" x14ac:dyDescent="0.2">
      <c r="A2857" s="74"/>
      <c r="B2857" s="74"/>
      <c r="C2857" s="73"/>
      <c r="D2857" s="74"/>
      <c r="E2857" s="74"/>
      <c r="F2857" s="81"/>
      <c r="G2857" s="75"/>
      <c r="H2857" s="81"/>
      <c r="I2857" s="84"/>
      <c r="J2857" s="84"/>
      <c r="K2857" s="84"/>
      <c r="L2857" s="84"/>
      <c r="M2857" s="84"/>
      <c r="N2857" s="84"/>
      <c r="O2857" s="74"/>
      <c r="P2857" s="74"/>
      <c r="Q2857" s="74"/>
      <c r="R2857" s="74"/>
      <c r="S2857" s="74"/>
    </row>
    <row r="2858" spans="1:19" ht="15" customHeight="1" x14ac:dyDescent="0.2">
      <c r="A2858" s="74"/>
      <c r="B2858" s="74"/>
      <c r="C2858" s="73"/>
      <c r="D2858" s="74"/>
      <c r="E2858" s="74"/>
      <c r="F2858" s="81"/>
      <c r="G2858" s="75"/>
      <c r="H2858" s="81"/>
      <c r="I2858" s="84"/>
      <c r="J2858" s="84"/>
      <c r="K2858" s="84"/>
      <c r="L2858" s="84"/>
      <c r="M2858" s="84"/>
      <c r="N2858" s="84"/>
      <c r="O2858" s="74"/>
      <c r="P2858" s="74"/>
      <c r="Q2858" s="74"/>
      <c r="R2858" s="74"/>
      <c r="S2858" s="74"/>
    </row>
    <row r="2859" spans="1:19" ht="15" customHeight="1" x14ac:dyDescent="0.2">
      <c r="A2859" s="74"/>
      <c r="B2859" s="74"/>
      <c r="C2859" s="73"/>
      <c r="D2859" s="74"/>
      <c r="E2859" s="74"/>
      <c r="F2859" s="81"/>
      <c r="G2859" s="75"/>
      <c r="H2859" s="81"/>
      <c r="I2859" s="84"/>
      <c r="J2859" s="84"/>
      <c r="K2859" s="84"/>
      <c r="L2859" s="84"/>
      <c r="M2859" s="84"/>
      <c r="N2859" s="84"/>
      <c r="O2859" s="74"/>
      <c r="P2859" s="74"/>
      <c r="Q2859" s="74"/>
      <c r="R2859" s="74"/>
      <c r="S2859" s="74"/>
    </row>
    <row r="2860" spans="1:19" ht="15" customHeight="1" x14ac:dyDescent="0.2">
      <c r="A2860" s="74"/>
      <c r="B2860" s="74"/>
      <c r="C2860" s="73"/>
      <c r="D2860" s="74"/>
      <c r="E2860" s="74"/>
      <c r="F2860" s="81"/>
      <c r="G2860" s="75"/>
      <c r="H2860" s="81"/>
      <c r="I2860" s="84"/>
      <c r="J2860" s="84"/>
      <c r="K2860" s="84"/>
      <c r="L2860" s="84"/>
      <c r="M2860" s="84"/>
      <c r="N2860" s="84"/>
      <c r="O2860" s="74"/>
      <c r="P2860" s="74"/>
      <c r="Q2860" s="74"/>
      <c r="R2860" s="74"/>
      <c r="S2860" s="74"/>
    </row>
    <row r="2861" spans="1:19" ht="15" customHeight="1" x14ac:dyDescent="0.2">
      <c r="A2861" s="74"/>
      <c r="B2861" s="74"/>
      <c r="C2861" s="73"/>
      <c r="D2861" s="74"/>
      <c r="E2861" s="74"/>
      <c r="F2861" s="81"/>
      <c r="G2861" s="75"/>
      <c r="H2861" s="81"/>
      <c r="I2861" s="84"/>
      <c r="J2861" s="84"/>
      <c r="K2861" s="84"/>
      <c r="L2861" s="84"/>
      <c r="M2861" s="84"/>
      <c r="N2861" s="84"/>
      <c r="O2861" s="74"/>
      <c r="P2861" s="74"/>
      <c r="Q2861" s="74"/>
      <c r="R2861" s="74"/>
      <c r="S2861" s="74"/>
    </row>
    <row r="2862" spans="1:19" ht="15" customHeight="1" x14ac:dyDescent="0.2">
      <c r="A2862" s="74"/>
      <c r="B2862" s="74"/>
      <c r="C2862" s="73"/>
      <c r="D2862" s="74"/>
      <c r="E2862" s="74"/>
      <c r="F2862" s="81"/>
      <c r="G2862" s="75"/>
      <c r="H2862" s="81"/>
      <c r="I2862" s="84"/>
      <c r="J2862" s="84"/>
      <c r="K2862" s="84"/>
      <c r="L2862" s="84"/>
      <c r="M2862" s="84"/>
      <c r="N2862" s="84"/>
      <c r="O2862" s="74"/>
      <c r="P2862" s="74"/>
      <c r="Q2862" s="74"/>
      <c r="R2862" s="74"/>
      <c r="S2862" s="74"/>
    </row>
    <row r="2863" spans="1:19" ht="15" customHeight="1" x14ac:dyDescent="0.2">
      <c r="A2863" s="74"/>
      <c r="B2863" s="74"/>
      <c r="C2863" s="73"/>
      <c r="D2863" s="74"/>
      <c r="E2863" s="74"/>
      <c r="F2863" s="81"/>
      <c r="G2863" s="75"/>
      <c r="H2863" s="81"/>
      <c r="I2863" s="84"/>
      <c r="J2863" s="84"/>
      <c r="K2863" s="84"/>
      <c r="L2863" s="84"/>
      <c r="M2863" s="84"/>
      <c r="N2863" s="84"/>
      <c r="O2863" s="74"/>
      <c r="P2863" s="74"/>
      <c r="Q2863" s="74"/>
      <c r="R2863" s="74"/>
      <c r="S2863" s="74"/>
    </row>
    <row r="2864" spans="1:19" ht="15" customHeight="1" x14ac:dyDescent="0.2">
      <c r="A2864" s="74"/>
      <c r="B2864" s="74"/>
      <c r="C2864" s="73"/>
      <c r="D2864" s="74"/>
      <c r="E2864" s="74"/>
      <c r="F2864" s="81"/>
      <c r="G2864" s="75"/>
      <c r="H2864" s="81"/>
      <c r="I2864" s="84"/>
      <c r="J2864" s="84"/>
      <c r="K2864" s="84"/>
      <c r="L2864" s="84"/>
      <c r="M2864" s="84"/>
      <c r="N2864" s="84"/>
      <c r="O2864" s="74"/>
      <c r="P2864" s="74"/>
      <c r="Q2864" s="74"/>
      <c r="R2864" s="74"/>
      <c r="S2864" s="74"/>
    </row>
    <row r="2865" spans="1:19" ht="15" customHeight="1" x14ac:dyDescent="0.2">
      <c r="A2865" s="74"/>
      <c r="B2865" s="74"/>
      <c r="C2865" s="73"/>
      <c r="D2865" s="74"/>
      <c r="E2865" s="74"/>
      <c r="F2865" s="81"/>
      <c r="G2865" s="75"/>
      <c r="H2865" s="81"/>
      <c r="I2865" s="84"/>
      <c r="J2865" s="84"/>
      <c r="K2865" s="84"/>
      <c r="L2865" s="84"/>
      <c r="M2865" s="84"/>
      <c r="N2865" s="84"/>
      <c r="O2865" s="74"/>
      <c r="P2865" s="74"/>
      <c r="Q2865" s="74"/>
      <c r="R2865" s="74"/>
      <c r="S2865" s="74"/>
    </row>
    <row r="2866" spans="1:19" ht="15" customHeight="1" x14ac:dyDescent="0.2">
      <c r="A2866" s="74"/>
      <c r="B2866" s="74"/>
      <c r="C2866" s="73"/>
      <c r="D2866" s="74"/>
      <c r="E2866" s="74"/>
      <c r="F2866" s="81"/>
      <c r="G2866" s="75"/>
      <c r="H2866" s="81"/>
      <c r="I2866" s="84"/>
      <c r="J2866" s="84"/>
      <c r="K2866" s="84"/>
      <c r="L2866" s="84"/>
      <c r="M2866" s="84"/>
      <c r="N2866" s="84"/>
      <c r="O2866" s="74"/>
      <c r="P2866" s="74"/>
      <c r="Q2866" s="74"/>
      <c r="R2866" s="74"/>
      <c r="S2866" s="74"/>
    </row>
    <row r="2867" spans="1:19" ht="15" customHeight="1" x14ac:dyDescent="0.2">
      <c r="A2867" s="74"/>
      <c r="B2867" s="74"/>
      <c r="C2867" s="73"/>
      <c r="D2867" s="74"/>
      <c r="E2867" s="74"/>
      <c r="F2867" s="81"/>
      <c r="G2867" s="75"/>
      <c r="H2867" s="81"/>
      <c r="I2867" s="84"/>
      <c r="J2867" s="84"/>
      <c r="K2867" s="84"/>
      <c r="L2867" s="84"/>
      <c r="M2867" s="84"/>
      <c r="N2867" s="84"/>
      <c r="O2867" s="74"/>
      <c r="P2867" s="74"/>
      <c r="Q2867" s="74"/>
      <c r="R2867" s="74"/>
      <c r="S2867" s="74"/>
    </row>
    <row r="2868" spans="1:19" ht="15" customHeight="1" x14ac:dyDescent="0.2">
      <c r="A2868" s="74"/>
      <c r="B2868" s="74"/>
      <c r="C2868" s="73"/>
      <c r="D2868" s="74"/>
      <c r="E2868" s="74"/>
      <c r="F2868" s="81"/>
      <c r="G2868" s="75"/>
      <c r="H2868" s="81"/>
      <c r="I2868" s="84"/>
      <c r="J2868" s="84"/>
      <c r="K2868" s="84"/>
      <c r="L2868" s="84"/>
      <c r="M2868" s="84"/>
      <c r="N2868" s="84"/>
      <c r="O2868" s="74"/>
      <c r="P2868" s="74"/>
      <c r="Q2868" s="74"/>
      <c r="R2868" s="74"/>
      <c r="S2868" s="74"/>
    </row>
    <row r="2869" spans="1:19" ht="15" customHeight="1" x14ac:dyDescent="0.2">
      <c r="A2869" s="74"/>
      <c r="B2869" s="74"/>
      <c r="C2869" s="73"/>
      <c r="D2869" s="74"/>
      <c r="E2869" s="74"/>
      <c r="F2869" s="81"/>
      <c r="G2869" s="75"/>
      <c r="H2869" s="81"/>
      <c r="I2869" s="84"/>
      <c r="J2869" s="84"/>
      <c r="K2869" s="84"/>
      <c r="L2869" s="84"/>
      <c r="M2869" s="84"/>
      <c r="N2869" s="84"/>
      <c r="O2869" s="74"/>
      <c r="P2869" s="74"/>
      <c r="Q2869" s="74"/>
      <c r="R2869" s="74"/>
      <c r="S2869" s="74"/>
    </row>
    <row r="2870" spans="1:19" ht="15" customHeight="1" x14ac:dyDescent="0.2">
      <c r="A2870" s="74"/>
      <c r="B2870" s="74"/>
      <c r="C2870" s="73"/>
      <c r="D2870" s="74"/>
      <c r="E2870" s="74"/>
      <c r="F2870" s="81"/>
      <c r="G2870" s="75"/>
      <c r="H2870" s="81"/>
      <c r="I2870" s="84"/>
      <c r="J2870" s="84"/>
      <c r="K2870" s="84"/>
      <c r="L2870" s="84"/>
      <c r="M2870" s="84"/>
      <c r="N2870" s="84"/>
      <c r="O2870" s="74"/>
      <c r="P2870" s="74"/>
      <c r="Q2870" s="74"/>
      <c r="R2870" s="74"/>
      <c r="S2870" s="74"/>
    </row>
    <row r="2871" spans="1:19" ht="15" customHeight="1" x14ac:dyDescent="0.2">
      <c r="A2871" s="74"/>
      <c r="B2871" s="74"/>
      <c r="C2871" s="73"/>
      <c r="D2871" s="74"/>
      <c r="E2871" s="74"/>
      <c r="F2871" s="81"/>
      <c r="G2871" s="75"/>
      <c r="H2871" s="81"/>
      <c r="I2871" s="84"/>
      <c r="J2871" s="84"/>
      <c r="K2871" s="84"/>
      <c r="L2871" s="84"/>
      <c r="M2871" s="84"/>
      <c r="N2871" s="84"/>
      <c r="O2871" s="74"/>
      <c r="P2871" s="74"/>
      <c r="Q2871" s="74"/>
      <c r="R2871" s="74"/>
      <c r="S2871" s="74"/>
    </row>
    <row r="2872" spans="1:19" ht="15" customHeight="1" x14ac:dyDescent="0.2">
      <c r="A2872" s="74"/>
      <c r="B2872" s="74"/>
      <c r="C2872" s="73"/>
      <c r="D2872" s="74"/>
      <c r="E2872" s="74"/>
      <c r="F2872" s="81"/>
      <c r="G2872" s="75"/>
      <c r="H2872" s="81"/>
      <c r="I2872" s="84"/>
      <c r="J2872" s="84"/>
      <c r="K2872" s="84"/>
      <c r="L2872" s="84"/>
      <c r="M2872" s="84"/>
      <c r="N2872" s="84"/>
      <c r="O2872" s="74"/>
      <c r="P2872" s="74"/>
      <c r="Q2872" s="74"/>
      <c r="R2872" s="74"/>
      <c r="S2872" s="74"/>
    </row>
    <row r="2873" spans="1:19" ht="15" customHeight="1" x14ac:dyDescent="0.2">
      <c r="A2873" s="74"/>
      <c r="B2873" s="74"/>
      <c r="C2873" s="73"/>
      <c r="D2873" s="74"/>
      <c r="E2873" s="74"/>
      <c r="F2873" s="81"/>
      <c r="G2873" s="75"/>
      <c r="H2873" s="81"/>
      <c r="I2873" s="84"/>
      <c r="J2873" s="84"/>
      <c r="K2873" s="84"/>
      <c r="L2873" s="84"/>
      <c r="M2873" s="84"/>
      <c r="N2873" s="84"/>
      <c r="O2873" s="74"/>
      <c r="P2873" s="74"/>
      <c r="Q2873" s="74"/>
      <c r="R2873" s="74"/>
      <c r="S2873" s="74"/>
    </row>
    <row r="2874" spans="1:19" ht="15" customHeight="1" x14ac:dyDescent="0.2">
      <c r="A2874" s="74"/>
      <c r="B2874" s="74"/>
      <c r="C2874" s="73"/>
      <c r="D2874" s="74"/>
      <c r="E2874" s="74"/>
      <c r="F2874" s="81"/>
      <c r="G2874" s="75"/>
      <c r="H2874" s="81"/>
      <c r="I2874" s="84"/>
      <c r="J2874" s="84"/>
      <c r="K2874" s="84"/>
      <c r="L2874" s="84"/>
      <c r="M2874" s="84"/>
      <c r="N2874" s="84"/>
      <c r="O2874" s="74"/>
      <c r="P2874" s="74"/>
      <c r="Q2874" s="74"/>
      <c r="R2874" s="74"/>
      <c r="S2874" s="74"/>
    </row>
    <row r="2875" spans="1:19" ht="15" customHeight="1" x14ac:dyDescent="0.2">
      <c r="A2875" s="74"/>
      <c r="B2875" s="74"/>
      <c r="C2875" s="73"/>
      <c r="D2875" s="74"/>
      <c r="E2875" s="74"/>
      <c r="F2875" s="81"/>
      <c r="G2875" s="75"/>
      <c r="H2875" s="81"/>
      <c r="I2875" s="84"/>
      <c r="J2875" s="84"/>
      <c r="K2875" s="84"/>
      <c r="L2875" s="84"/>
      <c r="M2875" s="84"/>
      <c r="N2875" s="84"/>
      <c r="O2875" s="74"/>
      <c r="P2875" s="74"/>
      <c r="Q2875" s="74"/>
      <c r="R2875" s="74"/>
      <c r="S2875" s="74"/>
    </row>
    <row r="2876" spans="1:19" ht="15" customHeight="1" x14ac:dyDescent="0.2">
      <c r="A2876" s="74"/>
      <c r="B2876" s="74"/>
      <c r="C2876" s="73"/>
      <c r="D2876" s="74"/>
      <c r="E2876" s="74"/>
      <c r="F2876" s="81"/>
      <c r="G2876" s="75"/>
      <c r="H2876" s="81"/>
      <c r="I2876" s="84"/>
      <c r="J2876" s="84"/>
      <c r="K2876" s="84"/>
      <c r="L2876" s="84"/>
      <c r="M2876" s="84"/>
      <c r="N2876" s="84"/>
      <c r="O2876" s="74"/>
      <c r="P2876" s="74"/>
      <c r="Q2876" s="74"/>
      <c r="R2876" s="74"/>
      <c r="S2876" s="74"/>
    </row>
    <row r="2877" spans="1:19" ht="15" customHeight="1" x14ac:dyDescent="0.2">
      <c r="A2877" s="74"/>
      <c r="B2877" s="74"/>
      <c r="C2877" s="73"/>
      <c r="D2877" s="74"/>
      <c r="E2877" s="74"/>
      <c r="F2877" s="81"/>
      <c r="G2877" s="75"/>
      <c r="H2877" s="81"/>
      <c r="I2877" s="84"/>
      <c r="J2877" s="84"/>
      <c r="K2877" s="84"/>
      <c r="L2877" s="84"/>
      <c r="M2877" s="84"/>
      <c r="N2877" s="84"/>
      <c r="O2877" s="74"/>
      <c r="P2877" s="74"/>
      <c r="Q2877" s="74"/>
      <c r="R2877" s="74"/>
      <c r="S2877" s="74"/>
    </row>
    <row r="2878" spans="1:19" ht="15" customHeight="1" x14ac:dyDescent="0.2">
      <c r="A2878" s="74"/>
      <c r="B2878" s="74"/>
      <c r="C2878" s="73"/>
      <c r="D2878" s="74"/>
      <c r="E2878" s="74"/>
      <c r="F2878" s="81"/>
      <c r="G2878" s="75"/>
      <c r="H2878" s="81"/>
      <c r="I2878" s="84"/>
      <c r="J2878" s="84"/>
      <c r="K2878" s="84"/>
      <c r="L2878" s="84"/>
      <c r="M2878" s="84"/>
      <c r="N2878" s="84"/>
      <c r="O2878" s="74"/>
      <c r="P2878" s="74"/>
      <c r="Q2878" s="74"/>
      <c r="R2878" s="74"/>
      <c r="S2878" s="74"/>
    </row>
    <row r="2879" spans="1:19" ht="15" customHeight="1" x14ac:dyDescent="0.2">
      <c r="A2879" s="74"/>
      <c r="B2879" s="74"/>
      <c r="C2879" s="73"/>
      <c r="D2879" s="74"/>
      <c r="E2879" s="74"/>
      <c r="F2879" s="81"/>
      <c r="G2879" s="75"/>
      <c r="H2879" s="81"/>
      <c r="I2879" s="84"/>
      <c r="J2879" s="84"/>
      <c r="K2879" s="84"/>
      <c r="L2879" s="84"/>
      <c r="M2879" s="84"/>
      <c r="N2879" s="84"/>
      <c r="O2879" s="74"/>
      <c r="P2879" s="74"/>
      <c r="Q2879" s="74"/>
      <c r="R2879" s="74"/>
      <c r="S2879" s="74"/>
    </row>
    <row r="2880" spans="1:19" ht="15" customHeight="1" x14ac:dyDescent="0.2">
      <c r="A2880" s="74"/>
      <c r="B2880" s="74"/>
      <c r="C2880" s="73"/>
      <c r="D2880" s="74"/>
      <c r="E2880" s="74"/>
      <c r="F2880" s="81"/>
      <c r="G2880" s="75"/>
      <c r="H2880" s="81"/>
      <c r="I2880" s="84"/>
      <c r="J2880" s="84"/>
      <c r="K2880" s="84"/>
      <c r="L2880" s="84"/>
      <c r="M2880" s="84"/>
      <c r="N2880" s="84"/>
      <c r="O2880" s="74"/>
      <c r="P2880" s="74"/>
      <c r="Q2880" s="74"/>
      <c r="R2880" s="74"/>
      <c r="S2880" s="74"/>
    </row>
    <row r="2881" spans="1:19" ht="15" customHeight="1" x14ac:dyDescent="0.2">
      <c r="A2881" s="74"/>
      <c r="B2881" s="74"/>
      <c r="C2881" s="73"/>
      <c r="D2881" s="74"/>
      <c r="E2881" s="74"/>
      <c r="F2881" s="81"/>
      <c r="G2881" s="75"/>
      <c r="H2881" s="81"/>
      <c r="I2881" s="84"/>
      <c r="J2881" s="84"/>
      <c r="K2881" s="84"/>
      <c r="L2881" s="84"/>
      <c r="M2881" s="84"/>
      <c r="N2881" s="84"/>
      <c r="O2881" s="74"/>
      <c r="P2881" s="74"/>
      <c r="Q2881" s="74"/>
      <c r="R2881" s="74"/>
      <c r="S2881" s="74"/>
    </row>
    <row r="2882" spans="1:19" ht="15" customHeight="1" x14ac:dyDescent="0.2">
      <c r="A2882" s="74"/>
      <c r="B2882" s="74"/>
      <c r="C2882" s="73"/>
      <c r="D2882" s="74"/>
      <c r="E2882" s="74"/>
      <c r="F2882" s="81"/>
      <c r="G2882" s="75"/>
      <c r="H2882" s="81"/>
      <c r="I2882" s="84"/>
      <c r="J2882" s="84"/>
      <c r="K2882" s="84"/>
      <c r="L2882" s="84"/>
      <c r="M2882" s="84"/>
      <c r="N2882" s="84"/>
      <c r="O2882" s="74"/>
      <c r="P2882" s="74"/>
      <c r="Q2882" s="74"/>
      <c r="R2882" s="74"/>
      <c r="S2882" s="74"/>
    </row>
    <row r="2883" spans="1:19" ht="15" customHeight="1" x14ac:dyDescent="0.2">
      <c r="A2883" s="74"/>
      <c r="B2883" s="74"/>
      <c r="C2883" s="73"/>
      <c r="D2883" s="74"/>
      <c r="E2883" s="74"/>
      <c r="F2883" s="81"/>
      <c r="G2883" s="75"/>
      <c r="H2883" s="81"/>
      <c r="I2883" s="84"/>
      <c r="J2883" s="84"/>
      <c r="K2883" s="84"/>
      <c r="L2883" s="84"/>
      <c r="M2883" s="84"/>
      <c r="N2883" s="84"/>
      <c r="O2883" s="74"/>
      <c r="P2883" s="74"/>
      <c r="Q2883" s="74"/>
      <c r="R2883" s="74"/>
      <c r="S2883" s="74"/>
    </row>
    <row r="2884" spans="1:19" ht="15" customHeight="1" x14ac:dyDescent="0.2">
      <c r="A2884" s="74"/>
      <c r="B2884" s="74"/>
      <c r="C2884" s="73"/>
      <c r="D2884" s="74"/>
      <c r="E2884" s="74"/>
      <c r="F2884" s="81"/>
      <c r="G2884" s="75"/>
      <c r="H2884" s="81"/>
      <c r="I2884" s="84"/>
      <c r="J2884" s="84"/>
      <c r="K2884" s="84"/>
      <c r="L2884" s="84"/>
      <c r="M2884" s="84"/>
      <c r="N2884" s="84"/>
      <c r="O2884" s="74"/>
      <c r="P2884" s="74"/>
      <c r="Q2884" s="74"/>
      <c r="R2884" s="74"/>
      <c r="S2884" s="74"/>
    </row>
    <row r="2885" spans="1:19" ht="15" customHeight="1" x14ac:dyDescent="0.2">
      <c r="A2885" s="74"/>
      <c r="B2885" s="74"/>
      <c r="C2885" s="73"/>
      <c r="D2885" s="74"/>
      <c r="E2885" s="74"/>
      <c r="F2885" s="81"/>
      <c r="G2885" s="75"/>
      <c r="H2885" s="81"/>
      <c r="I2885" s="84"/>
      <c r="J2885" s="84"/>
      <c r="K2885" s="84"/>
      <c r="L2885" s="84"/>
      <c r="M2885" s="84"/>
      <c r="N2885" s="84"/>
      <c r="O2885" s="74"/>
      <c r="P2885" s="74"/>
      <c r="Q2885" s="74"/>
      <c r="R2885" s="74"/>
      <c r="S2885" s="74"/>
    </row>
    <row r="2886" spans="1:19" ht="15" customHeight="1" x14ac:dyDescent="0.2">
      <c r="A2886" s="74"/>
      <c r="B2886" s="74"/>
      <c r="C2886" s="73"/>
      <c r="D2886" s="74"/>
      <c r="E2886" s="74"/>
      <c r="F2886" s="81"/>
      <c r="G2886" s="75"/>
      <c r="H2886" s="81"/>
      <c r="I2886" s="84"/>
      <c r="J2886" s="84"/>
      <c r="K2886" s="84"/>
      <c r="L2886" s="84"/>
      <c r="M2886" s="84"/>
      <c r="N2886" s="84"/>
      <c r="O2886" s="74"/>
      <c r="P2886" s="74"/>
      <c r="Q2886" s="74"/>
      <c r="R2886" s="74"/>
      <c r="S2886" s="74"/>
    </row>
    <row r="2887" spans="1:19" ht="15" customHeight="1" x14ac:dyDescent="0.2">
      <c r="A2887" s="74"/>
      <c r="B2887" s="74"/>
      <c r="C2887" s="73"/>
      <c r="D2887" s="74"/>
      <c r="E2887" s="74"/>
      <c r="F2887" s="81"/>
      <c r="G2887" s="75"/>
      <c r="H2887" s="81"/>
      <c r="I2887" s="84"/>
      <c r="J2887" s="84"/>
      <c r="K2887" s="84"/>
      <c r="L2887" s="84"/>
      <c r="M2887" s="84"/>
      <c r="N2887" s="84"/>
      <c r="O2887" s="74"/>
      <c r="P2887" s="74"/>
      <c r="Q2887" s="74"/>
      <c r="R2887" s="74"/>
      <c r="S2887" s="74"/>
    </row>
    <row r="2888" spans="1:19" ht="15" customHeight="1" x14ac:dyDescent="0.2">
      <c r="A2888" s="74"/>
      <c r="B2888" s="74"/>
      <c r="C2888" s="73"/>
      <c r="D2888" s="74"/>
      <c r="E2888" s="74"/>
      <c r="F2888" s="81"/>
      <c r="G2888" s="75"/>
      <c r="H2888" s="81"/>
      <c r="I2888" s="84"/>
      <c r="J2888" s="84"/>
      <c r="K2888" s="84"/>
      <c r="L2888" s="84"/>
      <c r="M2888" s="84"/>
      <c r="N2888" s="84"/>
      <c r="O2888" s="74"/>
      <c r="P2888" s="74"/>
      <c r="Q2888" s="74"/>
      <c r="R2888" s="74"/>
      <c r="S2888" s="74"/>
    </row>
    <row r="2889" spans="1:19" ht="15" customHeight="1" x14ac:dyDescent="0.2">
      <c r="A2889" s="74"/>
      <c r="B2889" s="74"/>
      <c r="C2889" s="73"/>
      <c r="D2889" s="74"/>
      <c r="E2889" s="74"/>
      <c r="F2889" s="81"/>
      <c r="G2889" s="75"/>
      <c r="H2889" s="81"/>
      <c r="I2889" s="84"/>
      <c r="J2889" s="84"/>
      <c r="K2889" s="84"/>
      <c r="L2889" s="84"/>
      <c r="M2889" s="84"/>
      <c r="N2889" s="84"/>
      <c r="O2889" s="74"/>
      <c r="P2889" s="74"/>
      <c r="Q2889" s="74"/>
      <c r="R2889" s="74"/>
      <c r="S2889" s="74"/>
    </row>
    <row r="2890" spans="1:19" ht="15" customHeight="1" x14ac:dyDescent="0.2">
      <c r="A2890" s="74"/>
      <c r="B2890" s="74"/>
      <c r="C2890" s="73"/>
      <c r="D2890" s="74"/>
      <c r="E2890" s="74"/>
      <c r="F2890" s="81"/>
      <c r="G2890" s="75"/>
      <c r="H2890" s="81"/>
      <c r="I2890" s="84"/>
      <c r="J2890" s="84"/>
      <c r="K2890" s="84"/>
      <c r="L2890" s="84"/>
      <c r="M2890" s="84"/>
      <c r="N2890" s="84"/>
      <c r="O2890" s="74"/>
      <c r="P2890" s="74"/>
      <c r="Q2890" s="74"/>
      <c r="R2890" s="74"/>
      <c r="S2890" s="74"/>
    </row>
    <row r="2891" spans="1:19" ht="15" customHeight="1" x14ac:dyDescent="0.2">
      <c r="A2891" s="74"/>
      <c r="B2891" s="74"/>
      <c r="C2891" s="73"/>
      <c r="D2891" s="74"/>
      <c r="E2891" s="74"/>
      <c r="F2891" s="81"/>
      <c r="G2891" s="75"/>
      <c r="H2891" s="81"/>
      <c r="I2891" s="84"/>
      <c r="J2891" s="84"/>
      <c r="K2891" s="84"/>
      <c r="L2891" s="84"/>
      <c r="M2891" s="84"/>
      <c r="N2891" s="84"/>
      <c r="O2891" s="74"/>
      <c r="P2891" s="74"/>
      <c r="Q2891" s="74"/>
      <c r="R2891" s="74"/>
      <c r="S2891" s="74"/>
    </row>
    <row r="2892" spans="1:19" ht="15" customHeight="1" x14ac:dyDescent="0.2">
      <c r="A2892" s="74"/>
      <c r="B2892" s="74"/>
      <c r="C2892" s="73"/>
      <c r="D2892" s="74"/>
      <c r="E2892" s="74"/>
      <c r="F2892" s="81"/>
      <c r="G2892" s="75"/>
      <c r="H2892" s="81"/>
      <c r="I2892" s="84"/>
      <c r="J2892" s="84"/>
      <c r="K2892" s="84"/>
      <c r="L2892" s="84"/>
      <c r="M2892" s="84"/>
      <c r="N2892" s="84"/>
      <c r="O2892" s="74"/>
      <c r="P2892" s="74"/>
      <c r="Q2892" s="74"/>
      <c r="R2892" s="74"/>
      <c r="S2892" s="74"/>
    </row>
    <row r="2893" spans="1:19" ht="15" customHeight="1" x14ac:dyDescent="0.2">
      <c r="A2893" s="74"/>
      <c r="B2893" s="74"/>
      <c r="C2893" s="73"/>
      <c r="D2893" s="74"/>
      <c r="E2893" s="74"/>
      <c r="F2893" s="81"/>
      <c r="G2893" s="75"/>
      <c r="H2893" s="81"/>
      <c r="I2893" s="84"/>
      <c r="J2893" s="84"/>
      <c r="K2893" s="84"/>
      <c r="L2893" s="84"/>
      <c r="M2893" s="84"/>
      <c r="N2893" s="84"/>
      <c r="O2893" s="74"/>
      <c r="P2893" s="74"/>
      <c r="Q2893" s="74"/>
      <c r="R2893" s="74"/>
      <c r="S2893" s="74"/>
    </row>
    <row r="2894" spans="1:19" ht="15" customHeight="1" x14ac:dyDescent="0.2">
      <c r="A2894" s="74"/>
      <c r="B2894" s="74"/>
      <c r="C2894" s="73"/>
      <c r="D2894" s="74"/>
      <c r="E2894" s="74"/>
      <c r="F2894" s="81"/>
      <c r="G2894" s="75"/>
      <c r="H2894" s="81"/>
      <c r="I2894" s="84"/>
      <c r="J2894" s="84"/>
      <c r="K2894" s="84"/>
      <c r="L2894" s="84"/>
      <c r="M2894" s="84"/>
      <c r="N2894" s="84"/>
      <c r="O2894" s="74"/>
      <c r="P2894" s="74"/>
      <c r="Q2894" s="74"/>
      <c r="R2894" s="74"/>
      <c r="S2894" s="74"/>
    </row>
    <row r="2895" spans="1:19" ht="15" customHeight="1" x14ac:dyDescent="0.2">
      <c r="A2895" s="74"/>
      <c r="B2895" s="74"/>
      <c r="C2895" s="73"/>
      <c r="D2895" s="74"/>
      <c r="E2895" s="74"/>
      <c r="F2895" s="81"/>
      <c r="G2895" s="75"/>
      <c r="H2895" s="81"/>
      <c r="I2895" s="84"/>
      <c r="J2895" s="84"/>
      <c r="K2895" s="84"/>
      <c r="L2895" s="84"/>
      <c r="M2895" s="84"/>
      <c r="N2895" s="84"/>
      <c r="O2895" s="74"/>
      <c r="P2895" s="74"/>
      <c r="Q2895" s="74"/>
      <c r="R2895" s="74"/>
      <c r="S2895" s="74"/>
    </row>
    <row r="2896" spans="1:19" ht="15" customHeight="1" x14ac:dyDescent="0.2">
      <c r="A2896" s="74"/>
      <c r="B2896" s="74"/>
      <c r="C2896" s="73"/>
      <c r="D2896" s="74"/>
      <c r="E2896" s="74"/>
      <c r="F2896" s="81"/>
      <c r="G2896" s="75"/>
      <c r="H2896" s="81"/>
      <c r="I2896" s="84"/>
      <c r="J2896" s="84"/>
      <c r="K2896" s="84"/>
      <c r="L2896" s="84"/>
      <c r="M2896" s="84"/>
      <c r="N2896" s="84"/>
      <c r="O2896" s="74"/>
      <c r="P2896" s="74"/>
      <c r="Q2896" s="74"/>
      <c r="R2896" s="74"/>
      <c r="S2896" s="74"/>
    </row>
    <row r="2897" spans="1:19" ht="15" customHeight="1" x14ac:dyDescent="0.2">
      <c r="A2897" s="74"/>
      <c r="B2897" s="74"/>
      <c r="C2897" s="73"/>
      <c r="D2897" s="74"/>
      <c r="E2897" s="74"/>
      <c r="F2897" s="81"/>
      <c r="G2897" s="75"/>
      <c r="H2897" s="81"/>
      <c r="I2897" s="84"/>
      <c r="J2897" s="84"/>
      <c r="K2897" s="84"/>
      <c r="L2897" s="84"/>
      <c r="M2897" s="84"/>
      <c r="N2897" s="84"/>
      <c r="O2897" s="74"/>
      <c r="P2897" s="74"/>
      <c r="Q2897" s="74"/>
      <c r="R2897" s="74"/>
      <c r="S2897" s="74"/>
    </row>
    <row r="2898" spans="1:19" ht="15" customHeight="1" x14ac:dyDescent="0.2">
      <c r="A2898" s="74"/>
      <c r="B2898" s="74"/>
      <c r="C2898" s="73"/>
      <c r="D2898" s="74"/>
      <c r="E2898" s="74"/>
      <c r="F2898" s="81"/>
      <c r="G2898" s="75"/>
      <c r="H2898" s="81"/>
      <c r="I2898" s="84"/>
      <c r="J2898" s="84"/>
      <c r="K2898" s="84"/>
      <c r="L2898" s="84"/>
      <c r="M2898" s="84"/>
      <c r="N2898" s="84"/>
      <c r="O2898" s="74"/>
      <c r="P2898" s="74"/>
      <c r="Q2898" s="74"/>
      <c r="R2898" s="74"/>
      <c r="S2898" s="74"/>
    </row>
    <row r="2899" spans="1:19" ht="15" customHeight="1" x14ac:dyDescent="0.2">
      <c r="A2899" s="74"/>
      <c r="B2899" s="74"/>
      <c r="C2899" s="73"/>
      <c r="D2899" s="74"/>
      <c r="E2899" s="74"/>
      <c r="F2899" s="81"/>
      <c r="G2899" s="75"/>
      <c r="H2899" s="81"/>
      <c r="I2899" s="84"/>
      <c r="J2899" s="84"/>
      <c r="K2899" s="84"/>
      <c r="L2899" s="84"/>
      <c r="M2899" s="84"/>
      <c r="N2899" s="84"/>
      <c r="O2899" s="74"/>
      <c r="P2899" s="74"/>
      <c r="Q2899" s="74"/>
      <c r="R2899" s="74"/>
      <c r="S2899" s="74"/>
    </row>
    <row r="2900" spans="1:19" ht="15" customHeight="1" x14ac:dyDescent="0.2">
      <c r="A2900" s="74"/>
      <c r="B2900" s="74"/>
      <c r="C2900" s="73"/>
      <c r="D2900" s="74"/>
      <c r="E2900" s="74"/>
      <c r="F2900" s="81"/>
      <c r="G2900" s="75"/>
      <c r="H2900" s="81"/>
      <c r="I2900" s="84"/>
      <c r="J2900" s="84"/>
      <c r="K2900" s="84"/>
      <c r="L2900" s="84"/>
      <c r="M2900" s="84"/>
      <c r="N2900" s="84"/>
      <c r="O2900" s="74"/>
      <c r="P2900" s="74"/>
      <c r="Q2900" s="74"/>
      <c r="R2900" s="74"/>
      <c r="S2900" s="74"/>
    </row>
    <row r="2901" spans="1:19" ht="15" customHeight="1" x14ac:dyDescent="0.2">
      <c r="A2901" s="74"/>
      <c r="B2901" s="74"/>
      <c r="C2901" s="73"/>
      <c r="D2901" s="74"/>
      <c r="E2901" s="74"/>
      <c r="F2901" s="81"/>
      <c r="G2901" s="75"/>
      <c r="H2901" s="81"/>
      <c r="I2901" s="84"/>
      <c r="J2901" s="84"/>
      <c r="K2901" s="84"/>
      <c r="L2901" s="84"/>
      <c r="M2901" s="84"/>
      <c r="N2901" s="84"/>
      <c r="O2901" s="74"/>
      <c r="P2901" s="74"/>
      <c r="Q2901" s="74"/>
      <c r="R2901" s="74"/>
      <c r="S2901" s="74"/>
    </row>
    <row r="2902" spans="1:19" ht="15" customHeight="1" x14ac:dyDescent="0.2">
      <c r="A2902" s="74"/>
      <c r="B2902" s="74"/>
      <c r="C2902" s="73"/>
      <c r="D2902" s="74"/>
      <c r="E2902" s="74"/>
      <c r="F2902" s="81"/>
      <c r="G2902" s="75"/>
      <c r="H2902" s="81"/>
      <c r="I2902" s="84"/>
      <c r="J2902" s="84"/>
      <c r="K2902" s="84"/>
      <c r="L2902" s="84"/>
      <c r="M2902" s="84"/>
      <c r="N2902" s="84"/>
      <c r="O2902" s="74"/>
      <c r="P2902" s="74"/>
      <c r="Q2902" s="74"/>
      <c r="R2902" s="74"/>
      <c r="S2902" s="74"/>
    </row>
    <row r="2903" spans="1:19" ht="15" customHeight="1" x14ac:dyDescent="0.2">
      <c r="A2903" s="74"/>
      <c r="B2903" s="74"/>
      <c r="C2903" s="73"/>
      <c r="D2903" s="74"/>
      <c r="E2903" s="74"/>
      <c r="F2903" s="81"/>
      <c r="G2903" s="75"/>
      <c r="H2903" s="81"/>
      <c r="I2903" s="84"/>
      <c r="J2903" s="84"/>
      <c r="K2903" s="84"/>
      <c r="L2903" s="84"/>
      <c r="M2903" s="84"/>
      <c r="N2903" s="84"/>
      <c r="O2903" s="74"/>
      <c r="P2903" s="74"/>
      <c r="Q2903" s="74"/>
      <c r="R2903" s="74"/>
      <c r="S2903" s="74"/>
    </row>
    <row r="2904" spans="1:19" ht="15" customHeight="1" x14ac:dyDescent="0.2">
      <c r="A2904" s="74"/>
      <c r="B2904" s="74"/>
      <c r="C2904" s="73"/>
      <c r="D2904" s="74"/>
      <c r="E2904" s="74"/>
      <c r="F2904" s="81"/>
      <c r="G2904" s="75"/>
      <c r="H2904" s="81"/>
      <c r="I2904" s="84"/>
      <c r="J2904" s="84"/>
      <c r="K2904" s="84"/>
      <c r="L2904" s="84"/>
      <c r="M2904" s="84"/>
      <c r="N2904" s="84"/>
      <c r="O2904" s="74"/>
      <c r="P2904" s="74"/>
      <c r="Q2904" s="74"/>
      <c r="R2904" s="74"/>
      <c r="S2904" s="74"/>
    </row>
    <row r="2905" spans="1:19" ht="15" customHeight="1" x14ac:dyDescent="0.2">
      <c r="A2905" s="74"/>
      <c r="B2905" s="74"/>
      <c r="C2905" s="73"/>
      <c r="D2905" s="74"/>
      <c r="E2905" s="74"/>
      <c r="F2905" s="81"/>
      <c r="G2905" s="75"/>
      <c r="H2905" s="81"/>
      <c r="I2905" s="84"/>
      <c r="J2905" s="84"/>
      <c r="K2905" s="84"/>
      <c r="L2905" s="84"/>
      <c r="M2905" s="84"/>
      <c r="N2905" s="84"/>
      <c r="O2905" s="74"/>
      <c r="P2905" s="74"/>
      <c r="Q2905" s="74"/>
      <c r="R2905" s="74"/>
      <c r="S2905" s="74"/>
    </row>
    <row r="2906" spans="1:19" ht="15" customHeight="1" x14ac:dyDescent="0.2">
      <c r="A2906" s="74"/>
      <c r="B2906" s="74"/>
      <c r="C2906" s="73"/>
      <c r="D2906" s="74"/>
      <c r="E2906" s="74"/>
      <c r="F2906" s="81"/>
      <c r="G2906" s="75"/>
      <c r="H2906" s="81"/>
      <c r="I2906" s="84"/>
      <c r="J2906" s="84"/>
      <c r="K2906" s="84"/>
      <c r="L2906" s="84"/>
      <c r="M2906" s="84"/>
      <c r="N2906" s="84"/>
      <c r="O2906" s="74"/>
      <c r="P2906" s="74"/>
      <c r="Q2906" s="74"/>
      <c r="R2906" s="74"/>
      <c r="S2906" s="74"/>
    </row>
    <row r="2907" spans="1:19" ht="15" customHeight="1" x14ac:dyDescent="0.2">
      <c r="A2907" s="74"/>
      <c r="B2907" s="74"/>
      <c r="C2907" s="73"/>
      <c r="D2907" s="74"/>
      <c r="E2907" s="74"/>
      <c r="F2907" s="81"/>
      <c r="G2907" s="75"/>
      <c r="H2907" s="81"/>
      <c r="I2907" s="84"/>
      <c r="J2907" s="84"/>
      <c r="K2907" s="84"/>
      <c r="L2907" s="84"/>
      <c r="M2907" s="84"/>
      <c r="N2907" s="84"/>
      <c r="O2907" s="74"/>
      <c r="P2907" s="74"/>
      <c r="Q2907" s="74"/>
      <c r="R2907" s="74"/>
      <c r="S2907" s="74"/>
    </row>
    <row r="2908" spans="1:19" ht="15" customHeight="1" x14ac:dyDescent="0.2">
      <c r="A2908" s="74"/>
      <c r="B2908" s="74"/>
      <c r="C2908" s="73"/>
      <c r="D2908" s="74"/>
      <c r="E2908" s="74"/>
      <c r="F2908" s="81"/>
      <c r="G2908" s="75"/>
      <c r="H2908" s="81"/>
      <c r="I2908" s="84"/>
      <c r="J2908" s="84"/>
      <c r="K2908" s="84"/>
      <c r="L2908" s="84"/>
      <c r="M2908" s="84"/>
      <c r="N2908" s="84"/>
      <c r="O2908" s="74"/>
      <c r="P2908" s="74"/>
      <c r="Q2908" s="74"/>
      <c r="R2908" s="74"/>
      <c r="S2908" s="74"/>
    </row>
    <row r="2909" spans="1:19" ht="15" customHeight="1" x14ac:dyDescent="0.2">
      <c r="A2909" s="74"/>
      <c r="B2909" s="74"/>
      <c r="C2909" s="73"/>
      <c r="D2909" s="74"/>
      <c r="E2909" s="74"/>
      <c r="F2909" s="81"/>
      <c r="G2909" s="75"/>
      <c r="H2909" s="81"/>
      <c r="I2909" s="84"/>
      <c r="J2909" s="84"/>
      <c r="K2909" s="84"/>
      <c r="L2909" s="84"/>
      <c r="M2909" s="84"/>
      <c r="N2909" s="84"/>
      <c r="O2909" s="74"/>
      <c r="P2909" s="74"/>
      <c r="Q2909" s="74"/>
      <c r="R2909" s="74"/>
      <c r="S2909" s="74"/>
    </row>
    <row r="2910" spans="1:19" ht="15" customHeight="1" x14ac:dyDescent="0.2">
      <c r="A2910" s="74"/>
      <c r="B2910" s="74"/>
      <c r="C2910" s="73"/>
      <c r="D2910" s="74"/>
      <c r="E2910" s="74"/>
      <c r="F2910" s="81"/>
      <c r="G2910" s="75"/>
      <c r="H2910" s="81"/>
      <c r="I2910" s="84"/>
      <c r="J2910" s="84"/>
      <c r="K2910" s="84"/>
      <c r="L2910" s="84"/>
      <c r="M2910" s="84"/>
      <c r="N2910" s="84"/>
      <c r="O2910" s="74"/>
      <c r="P2910" s="74"/>
      <c r="Q2910" s="74"/>
      <c r="R2910" s="74"/>
      <c r="S2910" s="74"/>
    </row>
    <row r="2911" spans="1:19" ht="15" customHeight="1" x14ac:dyDescent="0.2">
      <c r="A2911" s="74"/>
      <c r="B2911" s="74"/>
      <c r="C2911" s="73"/>
      <c r="D2911" s="74"/>
      <c r="E2911" s="74"/>
      <c r="F2911" s="81"/>
      <c r="G2911" s="75"/>
      <c r="H2911" s="81"/>
      <c r="I2911" s="84"/>
      <c r="J2911" s="84"/>
      <c r="K2911" s="84"/>
      <c r="L2911" s="84"/>
      <c r="M2911" s="84"/>
      <c r="N2911" s="84"/>
      <c r="O2911" s="74"/>
      <c r="P2911" s="74"/>
      <c r="Q2911" s="74"/>
      <c r="R2911" s="74"/>
      <c r="S2911" s="74"/>
    </row>
    <row r="2912" spans="1:19" ht="15" customHeight="1" x14ac:dyDescent="0.2">
      <c r="A2912" s="74"/>
      <c r="B2912" s="74"/>
      <c r="C2912" s="73"/>
      <c r="D2912" s="74"/>
      <c r="E2912" s="74"/>
      <c r="F2912" s="81"/>
      <c r="G2912" s="75"/>
      <c r="H2912" s="81"/>
      <c r="I2912" s="84"/>
      <c r="J2912" s="84"/>
      <c r="K2912" s="84"/>
      <c r="L2912" s="84"/>
      <c r="M2912" s="84"/>
      <c r="N2912" s="84"/>
      <c r="O2912" s="74"/>
      <c r="P2912" s="74"/>
      <c r="Q2912" s="74"/>
      <c r="R2912" s="74"/>
      <c r="S2912" s="74"/>
    </row>
    <row r="2913" spans="1:19" ht="15" customHeight="1" x14ac:dyDescent="0.2">
      <c r="A2913" s="74"/>
      <c r="B2913" s="74"/>
      <c r="C2913" s="73"/>
      <c r="D2913" s="74"/>
      <c r="E2913" s="74"/>
      <c r="F2913" s="81"/>
      <c r="G2913" s="75"/>
      <c r="H2913" s="81"/>
      <c r="I2913" s="84"/>
      <c r="J2913" s="84"/>
      <c r="K2913" s="84"/>
      <c r="L2913" s="84"/>
      <c r="M2913" s="84"/>
      <c r="N2913" s="84"/>
      <c r="O2913" s="74"/>
      <c r="P2913" s="74"/>
      <c r="Q2913" s="74"/>
      <c r="R2913" s="74"/>
      <c r="S2913" s="74"/>
    </row>
    <row r="2914" spans="1:19" ht="15" customHeight="1" x14ac:dyDescent="0.2">
      <c r="A2914" s="74"/>
      <c r="B2914" s="74"/>
      <c r="C2914" s="73"/>
      <c r="D2914" s="74"/>
      <c r="E2914" s="74"/>
      <c r="F2914" s="81"/>
      <c r="G2914" s="75"/>
      <c r="H2914" s="81"/>
      <c r="I2914" s="84"/>
      <c r="J2914" s="84"/>
      <c r="K2914" s="84"/>
      <c r="L2914" s="84"/>
      <c r="M2914" s="84"/>
      <c r="N2914" s="84"/>
      <c r="O2914" s="74"/>
      <c r="P2914" s="74"/>
      <c r="Q2914" s="74"/>
      <c r="R2914" s="74"/>
      <c r="S2914" s="74"/>
    </row>
    <row r="2915" spans="1:19" ht="15" customHeight="1" x14ac:dyDescent="0.2">
      <c r="A2915" s="74"/>
      <c r="B2915" s="74"/>
      <c r="C2915" s="73"/>
      <c r="D2915" s="74"/>
      <c r="E2915" s="74"/>
      <c r="F2915" s="81"/>
      <c r="G2915" s="75"/>
      <c r="H2915" s="81"/>
      <c r="I2915" s="84"/>
      <c r="J2915" s="84"/>
      <c r="K2915" s="84"/>
      <c r="L2915" s="84"/>
      <c r="M2915" s="84"/>
      <c r="N2915" s="84"/>
      <c r="O2915" s="74"/>
      <c r="P2915" s="74"/>
      <c r="Q2915" s="74"/>
      <c r="R2915" s="74"/>
      <c r="S2915" s="74"/>
    </row>
    <row r="2916" spans="1:19" ht="15" customHeight="1" x14ac:dyDescent="0.2">
      <c r="A2916" s="74"/>
      <c r="B2916" s="74"/>
      <c r="C2916" s="73"/>
      <c r="D2916" s="74"/>
      <c r="E2916" s="74"/>
      <c r="F2916" s="81"/>
      <c r="G2916" s="75"/>
      <c r="H2916" s="81"/>
      <c r="I2916" s="84"/>
      <c r="J2916" s="84"/>
      <c r="K2916" s="84"/>
      <c r="L2916" s="84"/>
      <c r="M2916" s="84"/>
      <c r="N2916" s="84"/>
      <c r="O2916" s="74"/>
      <c r="P2916" s="74"/>
      <c r="Q2916" s="74"/>
      <c r="R2916" s="74"/>
      <c r="S2916" s="74"/>
    </row>
    <row r="2917" spans="1:19" ht="15" customHeight="1" x14ac:dyDescent="0.2">
      <c r="A2917" s="74"/>
      <c r="B2917" s="74"/>
      <c r="C2917" s="73"/>
      <c r="D2917" s="74"/>
      <c r="E2917" s="74"/>
      <c r="F2917" s="81"/>
      <c r="G2917" s="75"/>
      <c r="H2917" s="81"/>
      <c r="I2917" s="84"/>
      <c r="J2917" s="84"/>
      <c r="K2917" s="84"/>
      <c r="L2917" s="84"/>
      <c r="M2917" s="84"/>
      <c r="N2917" s="84"/>
      <c r="O2917" s="74"/>
      <c r="P2917" s="74"/>
      <c r="Q2917" s="74"/>
      <c r="R2917" s="74"/>
      <c r="S2917" s="74"/>
    </row>
    <row r="2918" spans="1:19" ht="15" customHeight="1" x14ac:dyDescent="0.2">
      <c r="A2918" s="74"/>
      <c r="B2918" s="74"/>
      <c r="C2918" s="73"/>
      <c r="D2918" s="74"/>
      <c r="E2918" s="74"/>
      <c r="F2918" s="81"/>
      <c r="G2918" s="75"/>
      <c r="H2918" s="81"/>
      <c r="I2918" s="84"/>
      <c r="J2918" s="84"/>
      <c r="K2918" s="84"/>
      <c r="L2918" s="84"/>
      <c r="M2918" s="84"/>
      <c r="N2918" s="84"/>
      <c r="O2918" s="74"/>
      <c r="P2918" s="74"/>
      <c r="Q2918" s="74"/>
      <c r="R2918" s="74"/>
      <c r="S2918" s="74"/>
    </row>
    <row r="2919" spans="1:19" ht="15" customHeight="1" x14ac:dyDescent="0.2">
      <c r="A2919" s="74"/>
      <c r="B2919" s="74"/>
      <c r="C2919" s="73"/>
      <c r="D2919" s="74"/>
      <c r="E2919" s="74"/>
      <c r="F2919" s="81"/>
      <c r="G2919" s="75"/>
      <c r="H2919" s="81"/>
      <c r="I2919" s="84"/>
      <c r="J2919" s="84"/>
      <c r="K2919" s="84"/>
      <c r="L2919" s="84"/>
      <c r="M2919" s="84"/>
      <c r="N2919" s="84"/>
      <c r="O2919" s="74"/>
      <c r="P2919" s="74"/>
      <c r="Q2919" s="74"/>
      <c r="R2919" s="74"/>
      <c r="S2919" s="74"/>
    </row>
    <row r="2920" spans="1:19" ht="15" customHeight="1" x14ac:dyDescent="0.2">
      <c r="A2920" s="74"/>
      <c r="B2920" s="74"/>
      <c r="C2920" s="73"/>
      <c r="D2920" s="74"/>
      <c r="E2920" s="74"/>
      <c r="F2920" s="81"/>
      <c r="G2920" s="75"/>
      <c r="H2920" s="81"/>
      <c r="I2920" s="84"/>
      <c r="J2920" s="84"/>
      <c r="K2920" s="84"/>
      <c r="L2920" s="84"/>
      <c r="M2920" s="84"/>
      <c r="N2920" s="84"/>
      <c r="O2920" s="74"/>
      <c r="P2920" s="74"/>
      <c r="Q2920" s="74"/>
      <c r="R2920" s="74"/>
      <c r="S2920" s="74"/>
    </row>
    <row r="2921" spans="1:19" ht="15" customHeight="1" x14ac:dyDescent="0.2">
      <c r="A2921" s="74"/>
      <c r="B2921" s="74"/>
      <c r="C2921" s="73"/>
      <c r="D2921" s="74"/>
      <c r="E2921" s="74"/>
      <c r="F2921" s="81"/>
      <c r="G2921" s="75"/>
      <c r="H2921" s="81"/>
      <c r="I2921" s="84"/>
      <c r="J2921" s="84"/>
      <c r="K2921" s="84"/>
      <c r="L2921" s="84"/>
      <c r="M2921" s="84"/>
      <c r="N2921" s="84"/>
      <c r="O2921" s="74"/>
      <c r="P2921" s="74"/>
      <c r="Q2921" s="74"/>
      <c r="R2921" s="74"/>
      <c r="S2921" s="74"/>
    </row>
    <row r="2922" spans="1:19" ht="15" customHeight="1" x14ac:dyDescent="0.2">
      <c r="A2922" s="74"/>
      <c r="B2922" s="74"/>
      <c r="C2922" s="73"/>
      <c r="D2922" s="74"/>
      <c r="E2922" s="74"/>
      <c r="F2922" s="81"/>
      <c r="G2922" s="75"/>
      <c r="H2922" s="81"/>
      <c r="I2922" s="84"/>
      <c r="J2922" s="84"/>
      <c r="K2922" s="84"/>
      <c r="L2922" s="84"/>
      <c r="M2922" s="84"/>
      <c r="N2922" s="84"/>
      <c r="O2922" s="74"/>
      <c r="P2922" s="74"/>
      <c r="Q2922" s="74"/>
      <c r="R2922" s="74"/>
      <c r="S2922" s="74"/>
    </row>
    <row r="2923" spans="1:19" ht="15" customHeight="1" x14ac:dyDescent="0.2">
      <c r="A2923" s="74"/>
      <c r="B2923" s="74"/>
      <c r="C2923" s="73"/>
      <c r="D2923" s="74"/>
      <c r="E2923" s="74"/>
      <c r="F2923" s="81"/>
      <c r="G2923" s="75"/>
      <c r="H2923" s="81"/>
      <c r="I2923" s="84"/>
      <c r="J2923" s="84"/>
      <c r="K2923" s="84"/>
      <c r="L2923" s="84"/>
      <c r="M2923" s="84"/>
      <c r="N2923" s="84"/>
      <c r="O2923" s="74"/>
      <c r="P2923" s="74"/>
      <c r="Q2923" s="74"/>
      <c r="R2923" s="74"/>
      <c r="S2923" s="74"/>
    </row>
    <row r="2924" spans="1:19" ht="15" customHeight="1" x14ac:dyDescent="0.2">
      <c r="A2924" s="74"/>
      <c r="B2924" s="74"/>
      <c r="C2924" s="73"/>
      <c r="D2924" s="74"/>
      <c r="E2924" s="74"/>
      <c r="F2924" s="81"/>
      <c r="G2924" s="75"/>
      <c r="H2924" s="81"/>
      <c r="I2924" s="84"/>
      <c r="J2924" s="84"/>
      <c r="K2924" s="84"/>
      <c r="L2924" s="84"/>
      <c r="M2924" s="84"/>
      <c r="N2924" s="84"/>
      <c r="O2924" s="74"/>
      <c r="P2924" s="74"/>
      <c r="Q2924" s="74"/>
      <c r="R2924" s="74"/>
      <c r="S2924" s="74"/>
    </row>
    <row r="2925" spans="1:19" ht="15" customHeight="1" x14ac:dyDescent="0.2">
      <c r="A2925" s="74"/>
      <c r="B2925" s="74"/>
      <c r="C2925" s="73"/>
      <c r="D2925" s="74"/>
      <c r="E2925" s="74"/>
      <c r="F2925" s="81"/>
      <c r="G2925" s="75"/>
      <c r="H2925" s="81"/>
      <c r="I2925" s="84"/>
      <c r="J2925" s="84"/>
      <c r="K2925" s="84"/>
      <c r="L2925" s="84"/>
      <c r="M2925" s="84"/>
      <c r="N2925" s="84"/>
      <c r="O2925" s="74"/>
      <c r="P2925" s="74"/>
      <c r="Q2925" s="74"/>
      <c r="R2925" s="74"/>
      <c r="S2925" s="74"/>
    </row>
    <row r="2926" spans="1:19" ht="15" customHeight="1" x14ac:dyDescent="0.2">
      <c r="A2926" s="74"/>
      <c r="B2926" s="74"/>
      <c r="C2926" s="73"/>
      <c r="D2926" s="74"/>
      <c r="E2926" s="74"/>
      <c r="F2926" s="81"/>
      <c r="G2926" s="75"/>
      <c r="H2926" s="81"/>
      <c r="I2926" s="84"/>
      <c r="J2926" s="84"/>
      <c r="K2926" s="84"/>
      <c r="L2926" s="84"/>
      <c r="M2926" s="84"/>
      <c r="N2926" s="84"/>
      <c r="O2926" s="74"/>
      <c r="P2926" s="74"/>
      <c r="Q2926" s="74"/>
      <c r="R2926" s="74"/>
      <c r="S2926" s="74"/>
    </row>
    <row r="2927" spans="1:19" ht="15" customHeight="1" x14ac:dyDescent="0.2">
      <c r="A2927" s="74"/>
      <c r="B2927" s="74"/>
      <c r="C2927" s="73"/>
      <c r="D2927" s="74"/>
      <c r="E2927" s="74"/>
      <c r="F2927" s="81"/>
      <c r="G2927" s="75"/>
      <c r="H2927" s="81"/>
      <c r="I2927" s="84"/>
      <c r="J2927" s="84"/>
      <c r="K2927" s="84"/>
      <c r="L2927" s="84"/>
      <c r="M2927" s="84"/>
      <c r="N2927" s="84"/>
      <c r="O2927" s="74"/>
      <c r="P2927" s="74"/>
      <c r="Q2927" s="74"/>
      <c r="R2927" s="74"/>
      <c r="S2927" s="74"/>
    </row>
    <row r="2928" spans="1:19" ht="15" customHeight="1" x14ac:dyDescent="0.2">
      <c r="A2928" s="74"/>
      <c r="B2928" s="74"/>
      <c r="C2928" s="73"/>
      <c r="D2928" s="74"/>
      <c r="E2928" s="74"/>
      <c r="F2928" s="81"/>
      <c r="G2928" s="75"/>
      <c r="H2928" s="81"/>
      <c r="I2928" s="84"/>
      <c r="J2928" s="84"/>
      <c r="K2928" s="84"/>
      <c r="L2928" s="84"/>
      <c r="M2928" s="84"/>
      <c r="N2928" s="84"/>
      <c r="O2928" s="74"/>
      <c r="P2928" s="74"/>
      <c r="Q2928" s="74"/>
      <c r="R2928" s="74"/>
      <c r="S2928" s="74"/>
    </row>
    <row r="2929" spans="1:19" ht="15" customHeight="1" x14ac:dyDescent="0.2">
      <c r="A2929" s="74"/>
      <c r="B2929" s="74"/>
      <c r="C2929" s="73"/>
      <c r="D2929" s="74"/>
      <c r="E2929" s="74"/>
      <c r="F2929" s="81"/>
      <c r="G2929" s="75"/>
      <c r="H2929" s="81"/>
      <c r="I2929" s="84"/>
      <c r="J2929" s="84"/>
      <c r="K2929" s="84"/>
      <c r="L2929" s="84"/>
      <c r="M2929" s="84"/>
      <c r="N2929" s="84"/>
      <c r="O2929" s="74"/>
      <c r="P2929" s="74"/>
      <c r="Q2929" s="74"/>
      <c r="R2929" s="74"/>
      <c r="S2929" s="74"/>
    </row>
    <row r="2930" spans="1:19" ht="15" customHeight="1" x14ac:dyDescent="0.2">
      <c r="A2930" s="74"/>
      <c r="B2930" s="74"/>
      <c r="C2930" s="73"/>
      <c r="D2930" s="74"/>
      <c r="E2930" s="74"/>
      <c r="F2930" s="81"/>
      <c r="G2930" s="75"/>
      <c r="H2930" s="81"/>
      <c r="I2930" s="84"/>
      <c r="J2930" s="84"/>
      <c r="K2930" s="84"/>
      <c r="L2930" s="84"/>
      <c r="M2930" s="84"/>
      <c r="N2930" s="84"/>
      <c r="O2930" s="74"/>
      <c r="P2930" s="74"/>
      <c r="Q2930" s="74"/>
      <c r="R2930" s="74"/>
      <c r="S2930" s="74"/>
    </row>
    <row r="2931" spans="1:19" ht="15" customHeight="1" x14ac:dyDescent="0.2">
      <c r="A2931" s="74"/>
      <c r="B2931" s="74"/>
      <c r="C2931" s="73"/>
      <c r="D2931" s="74"/>
      <c r="E2931" s="74"/>
      <c r="F2931" s="81"/>
      <c r="G2931" s="75"/>
      <c r="H2931" s="81"/>
      <c r="I2931" s="84"/>
      <c r="J2931" s="84"/>
      <c r="K2931" s="84"/>
      <c r="L2931" s="84"/>
      <c r="M2931" s="84"/>
      <c r="N2931" s="84"/>
      <c r="O2931" s="74"/>
      <c r="P2931" s="74"/>
      <c r="Q2931" s="74"/>
      <c r="R2931" s="74"/>
      <c r="S2931" s="74"/>
    </row>
    <row r="2932" spans="1:19" ht="15" customHeight="1" x14ac:dyDescent="0.2">
      <c r="A2932" s="74"/>
      <c r="B2932" s="74"/>
      <c r="C2932" s="73"/>
      <c r="D2932" s="74"/>
      <c r="E2932" s="74"/>
      <c r="F2932" s="81"/>
      <c r="G2932" s="75"/>
      <c r="H2932" s="81"/>
      <c r="I2932" s="84"/>
      <c r="J2932" s="84"/>
      <c r="K2932" s="84"/>
      <c r="L2932" s="84"/>
      <c r="M2932" s="84"/>
      <c r="N2932" s="84"/>
      <c r="O2932" s="74"/>
      <c r="P2932" s="74"/>
      <c r="Q2932" s="74"/>
      <c r="R2932" s="74"/>
      <c r="S2932" s="74"/>
    </row>
    <row r="2933" spans="1:19" ht="15" customHeight="1" x14ac:dyDescent="0.2">
      <c r="A2933" s="74"/>
      <c r="B2933" s="74"/>
      <c r="C2933" s="73"/>
      <c r="D2933" s="74"/>
      <c r="E2933" s="74"/>
      <c r="F2933" s="81"/>
      <c r="G2933" s="75"/>
      <c r="H2933" s="81"/>
      <c r="I2933" s="84"/>
      <c r="J2933" s="84"/>
      <c r="K2933" s="84"/>
      <c r="L2933" s="84"/>
      <c r="M2933" s="84"/>
      <c r="N2933" s="84"/>
      <c r="O2933" s="74"/>
      <c r="P2933" s="74"/>
      <c r="Q2933" s="74"/>
      <c r="R2933" s="74"/>
      <c r="S2933" s="74"/>
    </row>
    <row r="2934" spans="1:19" ht="15" customHeight="1" x14ac:dyDescent="0.2">
      <c r="A2934" s="74"/>
      <c r="B2934" s="74"/>
      <c r="C2934" s="73"/>
      <c r="D2934" s="74"/>
      <c r="E2934" s="74"/>
      <c r="F2934" s="81"/>
      <c r="G2934" s="75"/>
      <c r="H2934" s="81"/>
      <c r="I2934" s="84"/>
      <c r="J2934" s="84"/>
      <c r="K2934" s="84"/>
      <c r="L2934" s="84"/>
      <c r="M2934" s="84"/>
      <c r="N2934" s="84"/>
      <c r="O2934" s="74"/>
      <c r="P2934" s="74"/>
      <c r="Q2934" s="74"/>
      <c r="R2934" s="74"/>
      <c r="S2934" s="74"/>
    </row>
    <row r="2935" spans="1:19" ht="15" customHeight="1" x14ac:dyDescent="0.2">
      <c r="A2935" s="74"/>
      <c r="B2935" s="74"/>
      <c r="C2935" s="73"/>
      <c r="D2935" s="74"/>
      <c r="E2935" s="74"/>
      <c r="F2935" s="81"/>
      <c r="G2935" s="75"/>
      <c r="H2935" s="81"/>
      <c r="I2935" s="84"/>
      <c r="J2935" s="84"/>
      <c r="K2935" s="84"/>
      <c r="L2935" s="84"/>
      <c r="M2935" s="84"/>
      <c r="N2935" s="84"/>
      <c r="O2935" s="74"/>
      <c r="P2935" s="74"/>
      <c r="Q2935" s="74"/>
      <c r="R2935" s="74"/>
      <c r="S2935" s="74"/>
    </row>
    <row r="2936" spans="1:19" ht="15" customHeight="1" x14ac:dyDescent="0.2">
      <c r="A2936" s="74"/>
      <c r="B2936" s="74"/>
      <c r="C2936" s="73"/>
      <c r="D2936" s="74"/>
      <c r="E2936" s="74"/>
      <c r="F2936" s="81"/>
      <c r="G2936" s="75"/>
      <c r="H2936" s="81"/>
      <c r="I2936" s="84"/>
      <c r="J2936" s="84"/>
      <c r="K2936" s="84"/>
      <c r="L2936" s="84"/>
      <c r="M2936" s="84"/>
      <c r="N2936" s="84"/>
      <c r="O2936" s="74"/>
      <c r="P2936" s="74"/>
      <c r="Q2936" s="74"/>
      <c r="R2936" s="74"/>
      <c r="S2936" s="74"/>
    </row>
    <row r="2937" spans="1:19" ht="15" customHeight="1" x14ac:dyDescent="0.2">
      <c r="A2937" s="74"/>
      <c r="B2937" s="74"/>
      <c r="C2937" s="73"/>
      <c r="D2937" s="74"/>
      <c r="E2937" s="74"/>
      <c r="F2937" s="81"/>
      <c r="G2937" s="75"/>
      <c r="H2937" s="81"/>
      <c r="I2937" s="84"/>
      <c r="J2937" s="84"/>
      <c r="K2937" s="84"/>
      <c r="L2937" s="84"/>
      <c r="M2937" s="84"/>
      <c r="N2937" s="84"/>
      <c r="O2937" s="74"/>
      <c r="P2937" s="74"/>
      <c r="Q2937" s="74"/>
      <c r="R2937" s="74"/>
      <c r="S2937" s="74"/>
    </row>
    <row r="2938" spans="1:19" ht="15" customHeight="1" x14ac:dyDescent="0.2">
      <c r="A2938" s="74"/>
      <c r="B2938" s="74"/>
      <c r="C2938" s="73"/>
      <c r="D2938" s="74"/>
      <c r="E2938" s="74"/>
      <c r="F2938" s="81"/>
      <c r="G2938" s="75"/>
      <c r="H2938" s="81"/>
      <c r="I2938" s="84"/>
      <c r="J2938" s="84"/>
      <c r="K2938" s="84"/>
      <c r="L2938" s="84"/>
      <c r="M2938" s="84"/>
      <c r="N2938" s="84"/>
      <c r="O2938" s="74"/>
      <c r="P2938" s="74"/>
      <c r="Q2938" s="74"/>
      <c r="R2938" s="74"/>
      <c r="S2938" s="74"/>
    </row>
    <row r="2939" spans="1:19" ht="15" customHeight="1" x14ac:dyDescent="0.2">
      <c r="A2939" s="74"/>
      <c r="B2939" s="74"/>
      <c r="C2939" s="73"/>
      <c r="D2939" s="74"/>
      <c r="E2939" s="74"/>
      <c r="F2939" s="81"/>
      <c r="G2939" s="75"/>
      <c r="H2939" s="81"/>
      <c r="I2939" s="84"/>
      <c r="J2939" s="84"/>
      <c r="K2939" s="84"/>
      <c r="L2939" s="84"/>
      <c r="M2939" s="84"/>
      <c r="N2939" s="84"/>
      <c r="O2939" s="74"/>
      <c r="P2939" s="74"/>
      <c r="Q2939" s="74"/>
      <c r="R2939" s="74"/>
      <c r="S2939" s="74"/>
    </row>
    <row r="2940" spans="1:19" ht="15" customHeight="1" x14ac:dyDescent="0.2">
      <c r="A2940" s="74"/>
      <c r="B2940" s="74"/>
      <c r="C2940" s="73"/>
      <c r="D2940" s="74"/>
      <c r="E2940" s="74"/>
      <c r="F2940" s="81"/>
      <c r="G2940" s="75"/>
      <c r="H2940" s="81"/>
      <c r="I2940" s="84"/>
      <c r="J2940" s="84"/>
      <c r="K2940" s="84"/>
      <c r="L2940" s="84"/>
      <c r="M2940" s="84"/>
      <c r="N2940" s="84"/>
      <c r="O2940" s="74"/>
      <c r="P2940" s="74"/>
      <c r="Q2940" s="74"/>
      <c r="R2940" s="74"/>
      <c r="S2940" s="74"/>
    </row>
    <row r="2941" spans="1:19" ht="15" customHeight="1" x14ac:dyDescent="0.2">
      <c r="A2941" s="74"/>
      <c r="B2941" s="74"/>
      <c r="C2941" s="73"/>
      <c r="D2941" s="74"/>
      <c r="E2941" s="74"/>
      <c r="F2941" s="81"/>
      <c r="G2941" s="75"/>
      <c r="H2941" s="81"/>
      <c r="I2941" s="84"/>
      <c r="J2941" s="84"/>
      <c r="K2941" s="84"/>
      <c r="L2941" s="84"/>
      <c r="M2941" s="84"/>
      <c r="N2941" s="84"/>
      <c r="O2941" s="74"/>
      <c r="P2941" s="74"/>
      <c r="Q2941" s="74"/>
      <c r="R2941" s="74"/>
      <c r="S2941" s="74"/>
    </row>
    <row r="2942" spans="1:19" ht="15" customHeight="1" x14ac:dyDescent="0.2">
      <c r="A2942" s="74"/>
      <c r="B2942" s="74"/>
      <c r="C2942" s="73"/>
      <c r="D2942" s="74"/>
      <c r="E2942" s="74"/>
      <c r="F2942" s="81"/>
      <c r="G2942" s="75"/>
      <c r="H2942" s="81"/>
      <c r="I2942" s="84"/>
      <c r="J2942" s="84"/>
      <c r="K2942" s="84"/>
      <c r="L2942" s="84"/>
      <c r="M2942" s="84"/>
      <c r="N2942" s="84"/>
      <c r="O2942" s="74"/>
      <c r="P2942" s="74"/>
      <c r="Q2942" s="74"/>
      <c r="R2942" s="74"/>
      <c r="S2942" s="74"/>
    </row>
    <row r="2943" spans="1:19" ht="15" customHeight="1" x14ac:dyDescent="0.2">
      <c r="A2943" s="74"/>
      <c r="B2943" s="74"/>
      <c r="C2943" s="73"/>
      <c r="D2943" s="74"/>
      <c r="E2943" s="74"/>
      <c r="F2943" s="81"/>
      <c r="G2943" s="75"/>
      <c r="H2943" s="81"/>
      <c r="I2943" s="84"/>
      <c r="J2943" s="84"/>
      <c r="K2943" s="84"/>
      <c r="L2943" s="84"/>
      <c r="M2943" s="84"/>
      <c r="N2943" s="84"/>
      <c r="O2943" s="74"/>
      <c r="P2943" s="74"/>
      <c r="Q2943" s="74"/>
      <c r="R2943" s="74"/>
      <c r="S2943" s="74"/>
    </row>
    <row r="2944" spans="1:19" ht="15" customHeight="1" x14ac:dyDescent="0.2">
      <c r="A2944" s="74"/>
      <c r="B2944" s="74"/>
      <c r="C2944" s="73"/>
      <c r="D2944" s="74"/>
      <c r="E2944" s="74"/>
      <c r="F2944" s="81"/>
      <c r="G2944" s="75"/>
      <c r="H2944" s="81"/>
      <c r="I2944" s="84"/>
      <c r="J2944" s="84"/>
      <c r="K2944" s="84"/>
      <c r="L2944" s="84"/>
      <c r="M2944" s="84"/>
      <c r="N2944" s="84"/>
      <c r="O2944" s="74"/>
      <c r="P2944" s="74"/>
      <c r="Q2944" s="74"/>
      <c r="R2944" s="74"/>
      <c r="S2944" s="74"/>
    </row>
    <row r="2945" spans="1:19" ht="15" customHeight="1" x14ac:dyDescent="0.2">
      <c r="A2945" s="74"/>
      <c r="B2945" s="74"/>
      <c r="C2945" s="73"/>
      <c r="D2945" s="74"/>
      <c r="E2945" s="74"/>
      <c r="F2945" s="81"/>
      <c r="G2945" s="75"/>
      <c r="H2945" s="81"/>
      <c r="I2945" s="84"/>
      <c r="J2945" s="84"/>
      <c r="K2945" s="84"/>
      <c r="L2945" s="84"/>
      <c r="M2945" s="84"/>
      <c r="N2945" s="84"/>
      <c r="O2945" s="74"/>
      <c r="P2945" s="74"/>
      <c r="Q2945" s="74"/>
      <c r="R2945" s="74"/>
      <c r="S2945" s="74"/>
    </row>
    <row r="2946" spans="1:19" ht="15" customHeight="1" x14ac:dyDescent="0.2">
      <c r="A2946" s="74"/>
      <c r="B2946" s="74"/>
      <c r="C2946" s="73"/>
      <c r="D2946" s="74"/>
      <c r="E2946" s="74"/>
      <c r="F2946" s="81"/>
      <c r="G2946" s="75"/>
      <c r="H2946" s="81"/>
      <c r="I2946" s="84"/>
      <c r="J2946" s="84"/>
      <c r="K2946" s="84"/>
      <c r="L2946" s="84"/>
      <c r="M2946" s="84"/>
      <c r="N2946" s="84"/>
      <c r="O2946" s="74"/>
      <c r="P2946" s="74"/>
      <c r="Q2946" s="74"/>
      <c r="R2946" s="74"/>
      <c r="S2946" s="74"/>
    </row>
    <row r="2947" spans="1:19" ht="15" customHeight="1" x14ac:dyDescent="0.2">
      <c r="A2947" s="74"/>
      <c r="B2947" s="74"/>
      <c r="C2947" s="73"/>
      <c r="D2947" s="74"/>
      <c r="E2947" s="74"/>
      <c r="F2947" s="81"/>
      <c r="G2947" s="75"/>
      <c r="H2947" s="81"/>
      <c r="I2947" s="84"/>
      <c r="J2947" s="84"/>
      <c r="K2947" s="84"/>
      <c r="L2947" s="84"/>
      <c r="M2947" s="84"/>
      <c r="N2947" s="84"/>
      <c r="O2947" s="74"/>
      <c r="P2947" s="74"/>
      <c r="Q2947" s="74"/>
      <c r="R2947" s="74"/>
      <c r="S2947" s="74"/>
    </row>
    <row r="2948" spans="1:19" ht="15" customHeight="1" x14ac:dyDescent="0.2">
      <c r="A2948" s="74"/>
      <c r="B2948" s="74"/>
      <c r="C2948" s="73"/>
      <c r="D2948" s="74"/>
      <c r="E2948" s="74"/>
      <c r="F2948" s="81"/>
      <c r="G2948" s="75"/>
      <c r="H2948" s="81"/>
      <c r="I2948" s="84"/>
      <c r="J2948" s="84"/>
      <c r="K2948" s="84"/>
      <c r="L2948" s="84"/>
      <c r="M2948" s="84"/>
      <c r="N2948" s="84"/>
      <c r="O2948" s="74"/>
      <c r="P2948" s="74"/>
      <c r="Q2948" s="74"/>
      <c r="R2948" s="74"/>
      <c r="S2948" s="74"/>
    </row>
    <row r="2949" spans="1:19" ht="15" customHeight="1" x14ac:dyDescent="0.2">
      <c r="A2949" s="74"/>
      <c r="B2949" s="74"/>
      <c r="C2949" s="73"/>
      <c r="D2949" s="74"/>
      <c r="E2949" s="74"/>
      <c r="F2949" s="81"/>
      <c r="G2949" s="75"/>
      <c r="H2949" s="81"/>
      <c r="I2949" s="84"/>
      <c r="J2949" s="84"/>
      <c r="K2949" s="84"/>
      <c r="L2949" s="84"/>
      <c r="M2949" s="84"/>
      <c r="N2949" s="84"/>
      <c r="O2949" s="74"/>
      <c r="P2949" s="74"/>
      <c r="Q2949" s="74"/>
      <c r="R2949" s="74"/>
      <c r="S2949" s="74"/>
    </row>
    <row r="2950" spans="1:19" ht="15" customHeight="1" x14ac:dyDescent="0.2">
      <c r="A2950" s="74"/>
      <c r="B2950" s="74"/>
      <c r="C2950" s="73"/>
      <c r="D2950" s="74"/>
      <c r="E2950" s="74"/>
      <c r="F2950" s="81"/>
      <c r="G2950" s="75"/>
      <c r="H2950" s="81"/>
      <c r="I2950" s="84"/>
      <c r="J2950" s="84"/>
      <c r="K2950" s="84"/>
      <c r="L2950" s="84"/>
      <c r="M2950" s="84"/>
      <c r="N2950" s="84"/>
      <c r="O2950" s="74"/>
      <c r="P2950" s="74"/>
      <c r="Q2950" s="74"/>
      <c r="R2950" s="74"/>
      <c r="S2950" s="74"/>
    </row>
    <row r="2951" spans="1:19" ht="15" customHeight="1" x14ac:dyDescent="0.2">
      <c r="A2951" s="74"/>
      <c r="B2951" s="74"/>
      <c r="C2951" s="73"/>
      <c r="D2951" s="74"/>
      <c r="E2951" s="74"/>
      <c r="F2951" s="81"/>
      <c r="G2951" s="75"/>
      <c r="H2951" s="81"/>
      <c r="I2951" s="84"/>
      <c r="J2951" s="84"/>
      <c r="K2951" s="84"/>
      <c r="L2951" s="84"/>
      <c r="M2951" s="84"/>
      <c r="N2951" s="84"/>
      <c r="O2951" s="74"/>
      <c r="P2951" s="74"/>
      <c r="Q2951" s="74"/>
      <c r="R2951" s="74"/>
      <c r="S2951" s="74"/>
    </row>
    <row r="2952" spans="1:19" ht="15" customHeight="1" x14ac:dyDescent="0.2">
      <c r="A2952" s="74"/>
      <c r="B2952" s="74"/>
      <c r="C2952" s="73"/>
      <c r="D2952" s="74"/>
      <c r="E2952" s="74"/>
      <c r="F2952" s="81"/>
      <c r="G2952" s="75"/>
      <c r="H2952" s="81"/>
      <c r="I2952" s="84"/>
      <c r="J2952" s="84"/>
      <c r="K2952" s="84"/>
      <c r="L2952" s="84"/>
      <c r="M2952" s="84"/>
      <c r="N2952" s="84"/>
      <c r="O2952" s="74"/>
      <c r="P2952" s="74"/>
      <c r="Q2952" s="74"/>
      <c r="R2952" s="74"/>
      <c r="S2952" s="74"/>
    </row>
    <row r="2953" spans="1:19" ht="15" customHeight="1" x14ac:dyDescent="0.2">
      <c r="A2953" s="74"/>
      <c r="B2953" s="74"/>
      <c r="C2953" s="73"/>
      <c r="D2953" s="74"/>
      <c r="E2953" s="74"/>
      <c r="F2953" s="81"/>
      <c r="G2953" s="75"/>
      <c r="H2953" s="81"/>
      <c r="I2953" s="84"/>
      <c r="J2953" s="84"/>
      <c r="K2953" s="84"/>
      <c r="L2953" s="84"/>
      <c r="M2953" s="84"/>
      <c r="N2953" s="84"/>
      <c r="O2953" s="74"/>
      <c r="P2953" s="74"/>
      <c r="Q2953" s="74"/>
      <c r="R2953" s="74"/>
      <c r="S2953" s="74"/>
    </row>
    <row r="2954" spans="1:19" ht="15" customHeight="1" x14ac:dyDescent="0.2">
      <c r="A2954" s="74"/>
      <c r="B2954" s="74"/>
      <c r="C2954" s="73"/>
      <c r="D2954" s="74"/>
      <c r="E2954" s="74"/>
      <c r="F2954" s="81"/>
      <c r="G2954" s="75"/>
      <c r="H2954" s="81"/>
      <c r="I2954" s="84"/>
      <c r="J2954" s="84"/>
      <c r="K2954" s="84"/>
      <c r="L2954" s="84"/>
      <c r="M2954" s="84"/>
      <c r="N2954" s="84"/>
      <c r="O2954" s="74"/>
      <c r="P2954" s="74"/>
      <c r="Q2954" s="74"/>
      <c r="R2954" s="74"/>
      <c r="S2954" s="74"/>
    </row>
    <row r="2955" spans="1:19" ht="15" customHeight="1" x14ac:dyDescent="0.2">
      <c r="A2955" s="74"/>
      <c r="B2955" s="74"/>
      <c r="C2955" s="73"/>
      <c r="D2955" s="74"/>
      <c r="E2955" s="74"/>
      <c r="F2955" s="81"/>
      <c r="G2955" s="75"/>
      <c r="H2955" s="81"/>
      <c r="I2955" s="84"/>
      <c r="J2955" s="84"/>
      <c r="K2955" s="84"/>
      <c r="L2955" s="84"/>
      <c r="M2955" s="84"/>
      <c r="N2955" s="84"/>
      <c r="O2955" s="74"/>
      <c r="P2955" s="74"/>
      <c r="Q2955" s="74"/>
      <c r="R2955" s="74"/>
      <c r="S2955" s="74"/>
    </row>
    <row r="2956" spans="1:19" ht="15" customHeight="1" x14ac:dyDescent="0.2">
      <c r="A2956" s="74"/>
      <c r="B2956" s="74"/>
      <c r="C2956" s="73"/>
      <c r="D2956" s="74"/>
      <c r="E2956" s="74"/>
      <c r="F2956" s="81"/>
      <c r="G2956" s="75"/>
      <c r="H2956" s="81"/>
      <c r="I2956" s="84"/>
      <c r="J2956" s="84"/>
      <c r="K2956" s="84"/>
      <c r="L2956" s="84"/>
      <c r="M2956" s="84"/>
      <c r="N2956" s="84"/>
      <c r="O2956" s="74"/>
      <c r="P2956" s="74"/>
      <c r="Q2956" s="74"/>
      <c r="R2956" s="74"/>
      <c r="S2956" s="74"/>
    </row>
    <row r="2957" spans="1:19" ht="15" customHeight="1" x14ac:dyDescent="0.2">
      <c r="A2957" s="74"/>
      <c r="B2957" s="74"/>
      <c r="C2957" s="73"/>
      <c r="D2957" s="74"/>
      <c r="E2957" s="74"/>
      <c r="F2957" s="81"/>
      <c r="G2957" s="75"/>
      <c r="H2957" s="81"/>
      <c r="I2957" s="84"/>
      <c r="J2957" s="84"/>
      <c r="K2957" s="84"/>
      <c r="L2957" s="84"/>
      <c r="M2957" s="84"/>
      <c r="N2957" s="84"/>
      <c r="O2957" s="74"/>
      <c r="P2957" s="74"/>
      <c r="Q2957" s="74"/>
      <c r="R2957" s="74"/>
      <c r="S2957" s="74"/>
    </row>
    <row r="2958" spans="1:19" ht="15" customHeight="1" x14ac:dyDescent="0.2">
      <c r="A2958" s="74"/>
      <c r="B2958" s="74"/>
      <c r="C2958" s="73"/>
      <c r="D2958" s="74"/>
      <c r="E2958" s="74"/>
      <c r="F2958" s="81"/>
      <c r="G2958" s="75"/>
      <c r="H2958" s="81"/>
      <c r="I2958" s="84"/>
      <c r="J2958" s="84"/>
      <c r="K2958" s="84"/>
      <c r="L2958" s="84"/>
      <c r="M2958" s="84"/>
      <c r="N2958" s="84"/>
      <c r="O2958" s="74"/>
      <c r="P2958" s="74"/>
      <c r="Q2958" s="74"/>
      <c r="R2958" s="74"/>
      <c r="S2958" s="74"/>
    </row>
    <row r="2959" spans="1:19" ht="15" customHeight="1" x14ac:dyDescent="0.2">
      <c r="A2959" s="74"/>
      <c r="B2959" s="74"/>
      <c r="C2959" s="73"/>
      <c r="D2959" s="74"/>
      <c r="E2959" s="74"/>
      <c r="F2959" s="81"/>
      <c r="G2959" s="75"/>
      <c r="H2959" s="81"/>
      <c r="I2959" s="84"/>
      <c r="J2959" s="84"/>
      <c r="K2959" s="84"/>
      <c r="L2959" s="84"/>
      <c r="M2959" s="84"/>
      <c r="N2959" s="84"/>
      <c r="O2959" s="74"/>
      <c r="P2959" s="74"/>
      <c r="Q2959" s="74"/>
      <c r="R2959" s="74"/>
      <c r="S2959" s="74"/>
    </row>
    <row r="2960" spans="1:19" ht="15" customHeight="1" x14ac:dyDescent="0.2">
      <c r="A2960" s="74"/>
      <c r="B2960" s="74"/>
      <c r="C2960" s="73"/>
      <c r="D2960" s="74"/>
      <c r="E2960" s="74"/>
      <c r="F2960" s="81"/>
      <c r="G2960" s="75"/>
      <c r="H2960" s="81"/>
      <c r="I2960" s="84"/>
      <c r="J2960" s="84"/>
      <c r="K2960" s="84"/>
      <c r="L2960" s="84"/>
      <c r="M2960" s="84"/>
      <c r="N2960" s="84"/>
      <c r="O2960" s="74"/>
      <c r="P2960" s="74"/>
      <c r="Q2960" s="74"/>
      <c r="R2960" s="74"/>
      <c r="S2960" s="74"/>
    </row>
    <row r="2961" spans="1:19" ht="15" customHeight="1" x14ac:dyDescent="0.2">
      <c r="A2961" s="74"/>
      <c r="B2961" s="74"/>
      <c r="C2961" s="73"/>
      <c r="D2961" s="74"/>
      <c r="E2961" s="74"/>
      <c r="F2961" s="81"/>
      <c r="G2961" s="75"/>
      <c r="H2961" s="81"/>
      <c r="I2961" s="84"/>
      <c r="J2961" s="84"/>
      <c r="K2961" s="84"/>
      <c r="L2961" s="84"/>
      <c r="M2961" s="84"/>
      <c r="N2961" s="84"/>
      <c r="O2961" s="74"/>
      <c r="P2961" s="74"/>
      <c r="Q2961" s="74"/>
      <c r="R2961" s="74"/>
      <c r="S2961" s="74"/>
    </row>
    <row r="2962" spans="1:19" ht="15" customHeight="1" x14ac:dyDescent="0.2">
      <c r="A2962" s="74"/>
      <c r="B2962" s="74"/>
      <c r="C2962" s="73"/>
      <c r="D2962" s="74"/>
      <c r="E2962" s="74"/>
      <c r="F2962" s="81"/>
      <c r="G2962" s="75"/>
      <c r="H2962" s="81"/>
      <c r="I2962" s="84"/>
      <c r="J2962" s="84"/>
      <c r="K2962" s="84"/>
      <c r="L2962" s="84"/>
      <c r="M2962" s="84"/>
      <c r="N2962" s="84"/>
      <c r="O2962" s="74"/>
      <c r="P2962" s="74"/>
      <c r="Q2962" s="74"/>
      <c r="R2962" s="74"/>
      <c r="S2962" s="74"/>
    </row>
    <row r="2963" spans="1:19" ht="15" customHeight="1" x14ac:dyDescent="0.2">
      <c r="A2963" s="74"/>
      <c r="B2963" s="74"/>
      <c r="C2963" s="73"/>
      <c r="D2963" s="74"/>
      <c r="E2963" s="74"/>
      <c r="F2963" s="81"/>
      <c r="G2963" s="75"/>
      <c r="H2963" s="81"/>
      <c r="I2963" s="84"/>
      <c r="J2963" s="84"/>
      <c r="K2963" s="84"/>
      <c r="L2963" s="84"/>
      <c r="M2963" s="84"/>
      <c r="N2963" s="84"/>
      <c r="O2963" s="74"/>
      <c r="P2963" s="74"/>
      <c r="Q2963" s="74"/>
      <c r="R2963" s="74"/>
      <c r="S2963" s="74"/>
    </row>
    <row r="2964" spans="1:19" ht="15" customHeight="1" x14ac:dyDescent="0.2">
      <c r="A2964" s="74"/>
      <c r="B2964" s="74"/>
      <c r="C2964" s="73"/>
      <c r="D2964" s="74"/>
      <c r="E2964" s="74"/>
      <c r="F2964" s="81"/>
      <c r="G2964" s="75"/>
      <c r="H2964" s="81"/>
      <c r="I2964" s="84"/>
      <c r="J2964" s="84"/>
      <c r="K2964" s="84"/>
      <c r="L2964" s="84"/>
      <c r="M2964" s="84"/>
      <c r="N2964" s="84"/>
      <c r="O2964" s="74"/>
      <c r="P2964" s="74"/>
      <c r="Q2964" s="74"/>
      <c r="R2964" s="74"/>
      <c r="S2964" s="74"/>
    </row>
    <row r="2965" spans="1:19" ht="15" customHeight="1" x14ac:dyDescent="0.2">
      <c r="A2965" s="74"/>
      <c r="B2965" s="74"/>
      <c r="C2965" s="73"/>
      <c r="D2965" s="74"/>
      <c r="E2965" s="74"/>
      <c r="F2965" s="81"/>
      <c r="G2965" s="75"/>
      <c r="H2965" s="81"/>
      <c r="I2965" s="84"/>
      <c r="J2965" s="84"/>
      <c r="K2965" s="84"/>
      <c r="L2965" s="84"/>
      <c r="M2965" s="84"/>
      <c r="N2965" s="84"/>
      <c r="O2965" s="74"/>
      <c r="P2965" s="74"/>
      <c r="Q2965" s="74"/>
      <c r="R2965" s="74"/>
      <c r="S2965" s="74"/>
    </row>
    <row r="2966" spans="1:19" ht="15" customHeight="1" x14ac:dyDescent="0.2">
      <c r="A2966" s="74"/>
      <c r="B2966" s="74"/>
      <c r="C2966" s="73"/>
      <c r="D2966" s="74"/>
      <c r="E2966" s="74"/>
      <c r="F2966" s="81"/>
      <c r="G2966" s="75"/>
      <c r="H2966" s="81"/>
      <c r="I2966" s="84"/>
      <c r="J2966" s="84"/>
      <c r="K2966" s="84"/>
      <c r="L2966" s="84"/>
      <c r="M2966" s="84"/>
      <c r="N2966" s="84"/>
      <c r="O2966" s="74"/>
      <c r="P2966" s="74"/>
      <c r="Q2966" s="74"/>
      <c r="R2966" s="74"/>
      <c r="S2966" s="74"/>
    </row>
    <row r="2967" spans="1:19" ht="15" customHeight="1" x14ac:dyDescent="0.2">
      <c r="A2967" s="74"/>
      <c r="B2967" s="74"/>
      <c r="C2967" s="73"/>
      <c r="D2967" s="74"/>
      <c r="E2967" s="74"/>
      <c r="F2967" s="81"/>
      <c r="G2967" s="75"/>
      <c r="H2967" s="81"/>
      <c r="I2967" s="84"/>
      <c r="J2967" s="84"/>
      <c r="K2967" s="84"/>
      <c r="L2967" s="84"/>
      <c r="M2967" s="84"/>
      <c r="N2967" s="84"/>
      <c r="O2967" s="74"/>
      <c r="P2967" s="74"/>
      <c r="Q2967" s="74"/>
      <c r="R2967" s="74"/>
      <c r="S2967" s="74"/>
    </row>
    <row r="2968" spans="1:19" ht="15" customHeight="1" x14ac:dyDescent="0.2">
      <c r="A2968" s="74"/>
      <c r="B2968" s="74"/>
      <c r="C2968" s="73"/>
      <c r="D2968" s="74"/>
      <c r="E2968" s="74"/>
      <c r="F2968" s="81"/>
      <c r="G2968" s="75"/>
      <c r="H2968" s="81"/>
      <c r="I2968" s="84"/>
      <c r="J2968" s="84"/>
      <c r="K2968" s="84"/>
      <c r="L2968" s="84"/>
      <c r="M2968" s="84"/>
      <c r="N2968" s="84"/>
      <c r="O2968" s="74"/>
      <c r="P2968" s="74"/>
      <c r="Q2968" s="74"/>
      <c r="R2968" s="74"/>
      <c r="S2968" s="74"/>
    </row>
    <row r="2969" spans="1:19" ht="15" customHeight="1" x14ac:dyDescent="0.2">
      <c r="A2969" s="74"/>
      <c r="B2969" s="74"/>
      <c r="C2969" s="73"/>
      <c r="D2969" s="74"/>
      <c r="E2969" s="74"/>
      <c r="F2969" s="81"/>
      <c r="G2969" s="75"/>
      <c r="H2969" s="81"/>
      <c r="I2969" s="84"/>
      <c r="J2969" s="84"/>
      <c r="K2969" s="84"/>
      <c r="L2969" s="84"/>
      <c r="M2969" s="84"/>
      <c r="N2969" s="84"/>
      <c r="O2969" s="74"/>
      <c r="P2969" s="74"/>
      <c r="Q2969" s="74"/>
      <c r="R2969" s="74"/>
      <c r="S2969" s="74"/>
    </row>
    <row r="2970" spans="1:19" ht="15" customHeight="1" x14ac:dyDescent="0.2">
      <c r="A2970" s="74"/>
      <c r="B2970" s="74"/>
      <c r="C2970" s="73"/>
      <c r="D2970" s="74"/>
      <c r="E2970" s="74"/>
      <c r="F2970" s="81"/>
      <c r="G2970" s="75"/>
      <c r="H2970" s="81"/>
      <c r="I2970" s="84"/>
      <c r="J2970" s="84"/>
      <c r="K2970" s="84"/>
      <c r="L2970" s="84"/>
      <c r="M2970" s="84"/>
      <c r="N2970" s="84"/>
      <c r="O2970" s="74"/>
      <c r="P2970" s="74"/>
      <c r="Q2970" s="74"/>
      <c r="R2970" s="74"/>
      <c r="S2970" s="74"/>
    </row>
    <row r="2971" spans="1:19" ht="15" customHeight="1" x14ac:dyDescent="0.2">
      <c r="A2971" s="74"/>
      <c r="B2971" s="74"/>
      <c r="C2971" s="73"/>
      <c r="D2971" s="74"/>
      <c r="E2971" s="74"/>
      <c r="F2971" s="81"/>
      <c r="G2971" s="75"/>
      <c r="H2971" s="81"/>
      <c r="I2971" s="84"/>
      <c r="J2971" s="84"/>
      <c r="K2971" s="84"/>
      <c r="L2971" s="84"/>
      <c r="M2971" s="84"/>
      <c r="N2971" s="84"/>
      <c r="O2971" s="74"/>
      <c r="P2971" s="74"/>
      <c r="Q2971" s="74"/>
      <c r="R2971" s="74"/>
      <c r="S2971" s="74"/>
    </row>
    <row r="2972" spans="1:19" ht="15" customHeight="1" x14ac:dyDescent="0.2">
      <c r="A2972" s="74"/>
      <c r="B2972" s="74"/>
      <c r="C2972" s="73"/>
      <c r="D2972" s="74"/>
      <c r="E2972" s="74"/>
      <c r="F2972" s="81"/>
      <c r="G2972" s="75"/>
      <c r="H2972" s="81"/>
      <c r="I2972" s="84"/>
      <c r="J2972" s="84"/>
      <c r="K2972" s="84"/>
      <c r="L2972" s="84"/>
      <c r="M2972" s="84"/>
      <c r="N2972" s="84"/>
      <c r="O2972" s="74"/>
      <c r="P2972" s="74"/>
      <c r="Q2972" s="74"/>
      <c r="R2972" s="74"/>
      <c r="S2972" s="74"/>
    </row>
    <row r="2973" spans="1:19" ht="15" customHeight="1" x14ac:dyDescent="0.2">
      <c r="A2973" s="74"/>
      <c r="B2973" s="74"/>
      <c r="C2973" s="73"/>
      <c r="D2973" s="74"/>
      <c r="E2973" s="74"/>
      <c r="F2973" s="81"/>
      <c r="G2973" s="75"/>
      <c r="H2973" s="81"/>
      <c r="I2973" s="84"/>
      <c r="J2973" s="84"/>
      <c r="K2973" s="84"/>
      <c r="L2973" s="84"/>
      <c r="M2973" s="84"/>
      <c r="N2973" s="84"/>
      <c r="O2973" s="74"/>
      <c r="P2973" s="74"/>
      <c r="Q2973" s="74"/>
      <c r="R2973" s="74"/>
      <c r="S2973" s="74"/>
    </row>
    <row r="2974" spans="1:19" ht="15" customHeight="1" x14ac:dyDescent="0.2">
      <c r="A2974" s="74"/>
      <c r="B2974" s="74"/>
      <c r="C2974" s="73"/>
      <c r="D2974" s="74"/>
      <c r="E2974" s="74"/>
      <c r="F2974" s="81"/>
      <c r="G2974" s="75"/>
      <c r="H2974" s="81"/>
      <c r="I2974" s="84"/>
      <c r="J2974" s="84"/>
      <c r="K2974" s="84"/>
      <c r="L2974" s="84"/>
      <c r="M2974" s="84"/>
      <c r="N2974" s="84"/>
      <c r="O2974" s="74"/>
      <c r="P2974" s="74"/>
      <c r="Q2974" s="74"/>
      <c r="R2974" s="74"/>
      <c r="S2974" s="74"/>
    </row>
    <row r="2975" spans="1:19" ht="15" customHeight="1" x14ac:dyDescent="0.2">
      <c r="A2975" s="74"/>
      <c r="B2975" s="74"/>
      <c r="C2975" s="73"/>
      <c r="D2975" s="74"/>
      <c r="E2975" s="74"/>
      <c r="F2975" s="81"/>
      <c r="G2975" s="75"/>
      <c r="H2975" s="81"/>
      <c r="I2975" s="84"/>
      <c r="J2975" s="84"/>
      <c r="K2975" s="84"/>
      <c r="L2975" s="84"/>
      <c r="M2975" s="84"/>
      <c r="N2975" s="84"/>
      <c r="O2975" s="74"/>
      <c r="P2975" s="74"/>
      <c r="Q2975" s="74"/>
      <c r="R2975" s="74"/>
      <c r="S2975" s="74"/>
    </row>
    <row r="2976" spans="1:19" ht="15" customHeight="1" x14ac:dyDescent="0.2">
      <c r="A2976" s="74"/>
      <c r="B2976" s="74"/>
      <c r="C2976" s="73"/>
      <c r="D2976" s="74"/>
      <c r="E2976" s="74"/>
      <c r="F2976" s="81"/>
      <c r="G2976" s="75"/>
      <c r="H2976" s="81"/>
      <c r="I2976" s="84"/>
      <c r="J2976" s="84"/>
      <c r="K2976" s="84"/>
      <c r="L2976" s="84"/>
      <c r="M2976" s="84"/>
      <c r="N2976" s="84"/>
      <c r="O2976" s="74"/>
      <c r="P2976" s="74"/>
      <c r="Q2976" s="74"/>
      <c r="R2976" s="74"/>
      <c r="S2976" s="74"/>
    </row>
    <row r="2977" spans="1:19" ht="15" customHeight="1" x14ac:dyDescent="0.2">
      <c r="A2977" s="74"/>
      <c r="B2977" s="74"/>
      <c r="C2977" s="73"/>
      <c r="D2977" s="74"/>
      <c r="E2977" s="74"/>
      <c r="F2977" s="81"/>
      <c r="G2977" s="75"/>
      <c r="H2977" s="81"/>
      <c r="I2977" s="84"/>
      <c r="J2977" s="84"/>
      <c r="K2977" s="84"/>
      <c r="L2977" s="84"/>
      <c r="M2977" s="84"/>
      <c r="N2977" s="84"/>
      <c r="O2977" s="74"/>
      <c r="P2977" s="74"/>
      <c r="Q2977" s="74"/>
      <c r="R2977" s="74"/>
      <c r="S2977" s="74"/>
    </row>
    <row r="2978" spans="1:19" ht="15" customHeight="1" x14ac:dyDescent="0.2">
      <c r="A2978" s="74"/>
      <c r="B2978" s="74"/>
      <c r="C2978" s="73"/>
      <c r="D2978" s="74"/>
      <c r="E2978" s="74"/>
      <c r="F2978" s="81"/>
      <c r="G2978" s="75"/>
      <c r="H2978" s="81"/>
      <c r="I2978" s="84"/>
      <c r="J2978" s="84"/>
      <c r="K2978" s="84"/>
      <c r="L2978" s="84"/>
      <c r="M2978" s="84"/>
      <c r="N2978" s="84"/>
      <c r="O2978" s="74"/>
      <c r="P2978" s="74"/>
      <c r="Q2978" s="74"/>
      <c r="R2978" s="74"/>
      <c r="S2978" s="74"/>
    </row>
    <row r="2979" spans="1:19" ht="15" customHeight="1" x14ac:dyDescent="0.2">
      <c r="A2979" s="74"/>
      <c r="B2979" s="74"/>
      <c r="C2979" s="73"/>
      <c r="D2979" s="74"/>
      <c r="E2979" s="74"/>
      <c r="F2979" s="81"/>
      <c r="G2979" s="75"/>
      <c r="H2979" s="81"/>
      <c r="I2979" s="84"/>
      <c r="J2979" s="84"/>
      <c r="K2979" s="84"/>
      <c r="L2979" s="84"/>
      <c r="M2979" s="84"/>
      <c r="N2979" s="84"/>
      <c r="O2979" s="74"/>
      <c r="P2979" s="74"/>
      <c r="Q2979" s="74"/>
      <c r="R2979" s="74"/>
      <c r="S2979" s="74"/>
    </row>
    <row r="2980" spans="1:19" ht="15" customHeight="1" x14ac:dyDescent="0.2">
      <c r="A2980" s="74"/>
      <c r="B2980" s="74"/>
      <c r="C2980" s="73"/>
      <c r="D2980" s="74"/>
      <c r="E2980" s="74"/>
      <c r="F2980" s="81"/>
      <c r="G2980" s="75"/>
      <c r="H2980" s="81"/>
      <c r="I2980" s="84"/>
      <c r="J2980" s="84"/>
      <c r="K2980" s="84"/>
      <c r="L2980" s="84"/>
      <c r="M2980" s="84"/>
      <c r="N2980" s="84"/>
      <c r="O2980" s="74"/>
      <c r="P2980" s="74"/>
      <c r="Q2980" s="74"/>
      <c r="R2980" s="74"/>
      <c r="S2980" s="74"/>
    </row>
    <row r="2981" spans="1:19" ht="15" customHeight="1" x14ac:dyDescent="0.2">
      <c r="A2981" s="74"/>
      <c r="B2981" s="74"/>
      <c r="C2981" s="73"/>
      <c r="D2981" s="74"/>
      <c r="E2981" s="74"/>
      <c r="F2981" s="81"/>
      <c r="G2981" s="75"/>
      <c r="H2981" s="81"/>
      <c r="I2981" s="84"/>
      <c r="J2981" s="84"/>
      <c r="K2981" s="84"/>
      <c r="L2981" s="84"/>
      <c r="M2981" s="84"/>
      <c r="N2981" s="84"/>
      <c r="O2981" s="74"/>
      <c r="P2981" s="74"/>
      <c r="Q2981" s="74"/>
      <c r="R2981" s="74"/>
      <c r="S2981" s="74"/>
    </row>
    <row r="2982" spans="1:19" ht="15" customHeight="1" x14ac:dyDescent="0.2">
      <c r="A2982" s="74"/>
      <c r="B2982" s="74"/>
      <c r="C2982" s="73"/>
      <c r="D2982" s="74"/>
      <c r="E2982" s="74"/>
      <c r="F2982" s="81"/>
      <c r="G2982" s="75"/>
      <c r="H2982" s="81"/>
      <c r="I2982" s="84"/>
      <c r="J2982" s="84"/>
      <c r="K2982" s="84"/>
      <c r="L2982" s="84"/>
      <c r="M2982" s="84"/>
      <c r="N2982" s="84"/>
      <c r="O2982" s="74"/>
      <c r="P2982" s="74"/>
      <c r="Q2982" s="74"/>
      <c r="R2982" s="74"/>
      <c r="S2982" s="74"/>
    </row>
    <row r="2983" spans="1:19" ht="15" customHeight="1" x14ac:dyDescent="0.2">
      <c r="A2983" s="74"/>
      <c r="B2983" s="74"/>
      <c r="C2983" s="73"/>
      <c r="D2983" s="74"/>
      <c r="E2983" s="74"/>
      <c r="F2983" s="81"/>
      <c r="G2983" s="75"/>
      <c r="H2983" s="81"/>
      <c r="I2983" s="84"/>
      <c r="J2983" s="84"/>
      <c r="K2983" s="84"/>
      <c r="L2983" s="84"/>
      <c r="M2983" s="84"/>
      <c r="N2983" s="84"/>
      <c r="O2983" s="74"/>
      <c r="P2983" s="74"/>
      <c r="Q2983" s="74"/>
      <c r="R2983" s="74"/>
      <c r="S2983" s="74"/>
    </row>
    <row r="2984" spans="1:19" ht="15" customHeight="1" x14ac:dyDescent="0.2">
      <c r="A2984" s="74"/>
      <c r="B2984" s="74"/>
      <c r="C2984" s="73"/>
      <c r="D2984" s="74"/>
      <c r="E2984" s="74"/>
      <c r="F2984" s="81"/>
      <c r="G2984" s="75"/>
      <c r="H2984" s="81"/>
      <c r="I2984" s="84"/>
      <c r="J2984" s="84"/>
      <c r="K2984" s="84"/>
      <c r="L2984" s="84"/>
      <c r="M2984" s="84"/>
      <c r="N2984" s="84"/>
      <c r="O2984" s="74"/>
      <c r="P2984" s="74"/>
      <c r="Q2984" s="74"/>
      <c r="R2984" s="74"/>
      <c r="S2984" s="74"/>
    </row>
    <row r="2985" spans="1:19" ht="15" customHeight="1" x14ac:dyDescent="0.2">
      <c r="A2985" s="74"/>
      <c r="B2985" s="74"/>
      <c r="C2985" s="73"/>
      <c r="D2985" s="74"/>
      <c r="E2985" s="74"/>
      <c r="F2985" s="81"/>
      <c r="G2985" s="75"/>
      <c r="H2985" s="81"/>
      <c r="I2985" s="84"/>
      <c r="J2985" s="84"/>
      <c r="K2985" s="84"/>
      <c r="L2985" s="84"/>
      <c r="M2985" s="84"/>
      <c r="N2985" s="84"/>
      <c r="O2985" s="74"/>
      <c r="P2985" s="74"/>
      <c r="Q2985" s="74"/>
      <c r="R2985" s="74"/>
      <c r="S2985" s="74"/>
    </row>
    <row r="2986" spans="1:19" ht="15" customHeight="1" x14ac:dyDescent="0.2">
      <c r="A2986" s="74"/>
      <c r="B2986" s="74"/>
      <c r="C2986" s="73"/>
      <c r="D2986" s="74"/>
      <c r="E2986" s="74"/>
      <c r="F2986" s="81"/>
      <c r="G2986" s="75"/>
      <c r="H2986" s="81"/>
      <c r="I2986" s="84"/>
      <c r="J2986" s="84"/>
      <c r="K2986" s="84"/>
      <c r="L2986" s="84"/>
      <c r="M2986" s="84"/>
      <c r="N2986" s="84"/>
      <c r="O2986" s="74"/>
      <c r="P2986" s="74"/>
      <c r="Q2986" s="74"/>
      <c r="R2986" s="74"/>
      <c r="S2986" s="74"/>
    </row>
    <row r="2987" spans="1:19" ht="15" customHeight="1" x14ac:dyDescent="0.2">
      <c r="A2987" s="74"/>
      <c r="B2987" s="74"/>
      <c r="C2987" s="73"/>
      <c r="D2987" s="74"/>
      <c r="E2987" s="74"/>
      <c r="F2987" s="81"/>
      <c r="G2987" s="75"/>
      <c r="H2987" s="81"/>
      <c r="I2987" s="84"/>
      <c r="J2987" s="84"/>
      <c r="K2987" s="84"/>
      <c r="L2987" s="84"/>
      <c r="M2987" s="84"/>
      <c r="N2987" s="84"/>
      <c r="O2987" s="74"/>
      <c r="P2987" s="74"/>
      <c r="Q2987" s="74"/>
      <c r="R2987" s="74"/>
      <c r="S2987" s="74"/>
    </row>
    <row r="2988" spans="1:19" ht="15" customHeight="1" x14ac:dyDescent="0.2">
      <c r="A2988" s="74"/>
      <c r="B2988" s="74"/>
      <c r="C2988" s="73"/>
      <c r="D2988" s="74"/>
      <c r="E2988" s="74"/>
      <c r="F2988" s="81"/>
      <c r="G2988" s="75"/>
      <c r="H2988" s="81"/>
      <c r="I2988" s="84"/>
      <c r="J2988" s="84"/>
      <c r="K2988" s="84"/>
      <c r="L2988" s="84"/>
      <c r="M2988" s="84"/>
      <c r="N2988" s="84"/>
      <c r="O2988" s="74"/>
      <c r="P2988" s="74"/>
      <c r="Q2988" s="74"/>
      <c r="R2988" s="74"/>
      <c r="S2988" s="74"/>
    </row>
    <row r="2989" spans="1:19" ht="15" customHeight="1" x14ac:dyDescent="0.2">
      <c r="A2989" s="74"/>
      <c r="B2989" s="74"/>
      <c r="C2989" s="73"/>
      <c r="D2989" s="74"/>
      <c r="E2989" s="74"/>
      <c r="F2989" s="81"/>
      <c r="G2989" s="75"/>
      <c r="H2989" s="81"/>
      <c r="I2989" s="84"/>
      <c r="J2989" s="84"/>
      <c r="K2989" s="84"/>
      <c r="L2989" s="84"/>
      <c r="M2989" s="84"/>
      <c r="N2989" s="84"/>
      <c r="O2989" s="74"/>
      <c r="P2989" s="74"/>
      <c r="Q2989" s="74"/>
      <c r="R2989" s="74"/>
      <c r="S2989" s="74"/>
    </row>
    <row r="2990" spans="1:19" ht="15" customHeight="1" x14ac:dyDescent="0.2">
      <c r="A2990" s="74"/>
      <c r="B2990" s="74"/>
      <c r="C2990" s="73"/>
      <c r="D2990" s="74"/>
      <c r="E2990" s="74"/>
      <c r="F2990" s="81"/>
      <c r="G2990" s="75"/>
      <c r="H2990" s="81"/>
      <c r="I2990" s="84"/>
      <c r="J2990" s="84"/>
      <c r="K2990" s="84"/>
      <c r="L2990" s="84"/>
      <c r="M2990" s="84"/>
      <c r="N2990" s="84"/>
      <c r="O2990" s="74"/>
      <c r="P2990" s="74"/>
      <c r="Q2990" s="74"/>
      <c r="R2990" s="74"/>
      <c r="S2990" s="74"/>
    </row>
    <row r="2991" spans="1:19" ht="15" customHeight="1" x14ac:dyDescent="0.2">
      <c r="A2991" s="74"/>
      <c r="B2991" s="74"/>
      <c r="C2991" s="73"/>
      <c r="D2991" s="74"/>
      <c r="E2991" s="74"/>
      <c r="F2991" s="81"/>
      <c r="G2991" s="75"/>
      <c r="H2991" s="81"/>
      <c r="I2991" s="84"/>
      <c r="J2991" s="84"/>
      <c r="K2991" s="84"/>
      <c r="L2991" s="84"/>
      <c r="M2991" s="84"/>
      <c r="N2991" s="84"/>
      <c r="O2991" s="74"/>
      <c r="P2991" s="74"/>
      <c r="Q2991" s="74"/>
      <c r="R2991" s="74"/>
      <c r="S2991" s="74"/>
    </row>
    <row r="2992" spans="1:19" ht="15" customHeight="1" x14ac:dyDescent="0.2">
      <c r="A2992" s="74"/>
      <c r="B2992" s="74"/>
      <c r="C2992" s="73"/>
      <c r="D2992" s="74"/>
      <c r="E2992" s="74"/>
      <c r="F2992" s="81"/>
      <c r="G2992" s="75"/>
      <c r="H2992" s="81"/>
      <c r="I2992" s="84"/>
      <c r="J2992" s="84"/>
      <c r="K2992" s="84"/>
      <c r="L2992" s="84"/>
      <c r="M2992" s="84"/>
      <c r="N2992" s="84"/>
      <c r="O2992" s="74"/>
      <c r="P2992" s="74"/>
      <c r="Q2992" s="74"/>
      <c r="R2992" s="74"/>
      <c r="S2992" s="74"/>
    </row>
    <row r="2993" spans="1:19" ht="15" customHeight="1" x14ac:dyDescent="0.2">
      <c r="A2993" s="74"/>
      <c r="B2993" s="74"/>
      <c r="C2993" s="73"/>
      <c r="D2993" s="74"/>
      <c r="E2993" s="74"/>
      <c r="F2993" s="81"/>
      <c r="G2993" s="75"/>
      <c r="H2993" s="81"/>
      <c r="I2993" s="84"/>
      <c r="J2993" s="84"/>
      <c r="K2993" s="84"/>
      <c r="L2993" s="84"/>
      <c r="M2993" s="84"/>
      <c r="N2993" s="84"/>
      <c r="O2993" s="74"/>
      <c r="P2993" s="74"/>
      <c r="Q2993" s="74"/>
      <c r="R2993" s="74"/>
      <c r="S2993" s="74"/>
    </row>
    <row r="2994" spans="1:19" ht="15" customHeight="1" x14ac:dyDescent="0.2">
      <c r="A2994" s="74"/>
      <c r="B2994" s="74"/>
      <c r="C2994" s="73"/>
      <c r="D2994" s="74"/>
      <c r="E2994" s="74"/>
      <c r="F2994" s="81"/>
      <c r="G2994" s="75"/>
      <c r="H2994" s="81"/>
      <c r="I2994" s="84"/>
      <c r="J2994" s="84"/>
      <c r="K2994" s="84"/>
      <c r="L2994" s="84"/>
      <c r="M2994" s="84"/>
      <c r="N2994" s="84"/>
      <c r="O2994" s="74"/>
      <c r="P2994" s="74"/>
      <c r="Q2994" s="74"/>
      <c r="R2994" s="74"/>
      <c r="S2994" s="74"/>
    </row>
    <row r="2995" spans="1:19" ht="15" customHeight="1" x14ac:dyDescent="0.2">
      <c r="A2995" s="74"/>
      <c r="B2995" s="74"/>
      <c r="C2995" s="73"/>
      <c r="D2995" s="74"/>
      <c r="E2995" s="74"/>
      <c r="F2995" s="81"/>
      <c r="G2995" s="75"/>
      <c r="H2995" s="81"/>
      <c r="I2995" s="84"/>
      <c r="J2995" s="84"/>
      <c r="K2995" s="84"/>
      <c r="L2995" s="84"/>
      <c r="M2995" s="84"/>
      <c r="N2995" s="84"/>
      <c r="O2995" s="74"/>
      <c r="P2995" s="74"/>
      <c r="Q2995" s="74"/>
      <c r="R2995" s="74"/>
      <c r="S2995" s="74"/>
    </row>
    <row r="2996" spans="1:19" ht="15" customHeight="1" x14ac:dyDescent="0.2">
      <c r="A2996" s="74"/>
      <c r="B2996" s="74"/>
      <c r="C2996" s="73"/>
      <c r="D2996" s="74"/>
      <c r="E2996" s="74"/>
      <c r="F2996" s="81"/>
      <c r="G2996" s="75"/>
      <c r="H2996" s="81"/>
      <c r="I2996" s="84"/>
      <c r="J2996" s="84"/>
      <c r="K2996" s="84"/>
      <c r="L2996" s="84"/>
      <c r="M2996" s="84"/>
      <c r="N2996" s="84"/>
      <c r="O2996" s="74"/>
      <c r="P2996" s="74"/>
      <c r="Q2996" s="74"/>
      <c r="R2996" s="74"/>
      <c r="S2996" s="74"/>
    </row>
    <row r="2997" spans="1:19" ht="15" customHeight="1" x14ac:dyDescent="0.2">
      <c r="A2997" s="74"/>
      <c r="B2997" s="74"/>
      <c r="C2997" s="73"/>
      <c r="D2997" s="74"/>
      <c r="E2997" s="74"/>
      <c r="F2997" s="81"/>
      <c r="G2997" s="75"/>
      <c r="H2997" s="81"/>
      <c r="I2997" s="84"/>
      <c r="J2997" s="84"/>
      <c r="K2997" s="84"/>
      <c r="L2997" s="84"/>
      <c r="M2997" s="84"/>
      <c r="N2997" s="84"/>
      <c r="O2997" s="74"/>
      <c r="P2997" s="74"/>
      <c r="Q2997" s="74"/>
      <c r="R2997" s="74"/>
      <c r="S2997" s="74"/>
    </row>
    <row r="2998" spans="1:19" ht="15" customHeight="1" x14ac:dyDescent="0.2">
      <c r="A2998" s="74"/>
      <c r="B2998" s="74"/>
      <c r="C2998" s="73"/>
      <c r="D2998" s="74"/>
      <c r="E2998" s="74"/>
      <c r="F2998" s="81"/>
      <c r="G2998" s="75"/>
      <c r="H2998" s="81"/>
      <c r="I2998" s="84"/>
      <c r="J2998" s="84"/>
      <c r="K2998" s="84"/>
      <c r="L2998" s="84"/>
      <c r="M2998" s="84"/>
      <c r="N2998" s="84"/>
      <c r="O2998" s="74"/>
      <c r="P2998" s="74"/>
      <c r="Q2998" s="74"/>
      <c r="R2998" s="74"/>
      <c r="S2998" s="74"/>
    </row>
    <row r="2999" spans="1:19" ht="15" customHeight="1" x14ac:dyDescent="0.2">
      <c r="A2999" s="74"/>
      <c r="B2999" s="74"/>
      <c r="C2999" s="73"/>
      <c r="D2999" s="74"/>
      <c r="E2999" s="74"/>
      <c r="F2999" s="81"/>
      <c r="G2999" s="75"/>
      <c r="H2999" s="81"/>
      <c r="I2999" s="84"/>
      <c r="J2999" s="84"/>
      <c r="K2999" s="84"/>
      <c r="L2999" s="84"/>
      <c r="M2999" s="84"/>
      <c r="N2999" s="84"/>
      <c r="O2999" s="74"/>
      <c r="P2999" s="74"/>
      <c r="Q2999" s="74"/>
      <c r="R2999" s="74"/>
      <c r="S2999" s="74"/>
    </row>
    <row r="3000" spans="1:19" ht="15" customHeight="1" x14ac:dyDescent="0.2">
      <c r="A3000" s="74"/>
      <c r="B3000" s="74"/>
      <c r="C3000" s="73"/>
      <c r="D3000" s="74"/>
      <c r="E3000" s="74"/>
      <c r="F3000" s="81"/>
      <c r="G3000" s="75"/>
      <c r="H3000" s="81"/>
      <c r="I3000" s="84"/>
      <c r="J3000" s="84"/>
      <c r="K3000" s="84"/>
      <c r="L3000" s="84"/>
      <c r="M3000" s="84"/>
      <c r="N3000" s="84"/>
      <c r="O3000" s="74"/>
      <c r="P3000" s="74"/>
      <c r="Q3000" s="74"/>
      <c r="R3000" s="74"/>
      <c r="S3000" s="74"/>
    </row>
    <row r="3001" spans="1:19" ht="15" customHeight="1" x14ac:dyDescent="0.2">
      <c r="A3001" s="74"/>
      <c r="B3001" s="74"/>
      <c r="C3001" s="73"/>
      <c r="D3001" s="74"/>
      <c r="E3001" s="74"/>
      <c r="F3001" s="81"/>
      <c r="G3001" s="75"/>
      <c r="H3001" s="81"/>
      <c r="I3001" s="84"/>
      <c r="J3001" s="84"/>
      <c r="K3001" s="84"/>
      <c r="L3001" s="84"/>
      <c r="M3001" s="84"/>
      <c r="N3001" s="84"/>
      <c r="O3001" s="74"/>
      <c r="P3001" s="74"/>
      <c r="Q3001" s="74"/>
      <c r="R3001" s="74"/>
      <c r="S3001" s="74"/>
    </row>
    <row r="3002" spans="1:19" ht="15" customHeight="1" x14ac:dyDescent="0.2">
      <c r="A3002" s="74"/>
      <c r="B3002" s="74"/>
      <c r="C3002" s="73"/>
      <c r="D3002" s="74"/>
      <c r="E3002" s="74"/>
      <c r="F3002" s="81"/>
      <c r="G3002" s="75"/>
      <c r="H3002" s="81"/>
      <c r="I3002" s="84"/>
      <c r="J3002" s="84"/>
      <c r="K3002" s="84"/>
      <c r="L3002" s="84"/>
      <c r="M3002" s="84"/>
      <c r="N3002" s="84"/>
      <c r="O3002" s="74"/>
      <c r="P3002" s="74"/>
      <c r="Q3002" s="74"/>
      <c r="R3002" s="74"/>
      <c r="S3002" s="74"/>
    </row>
    <row r="3003" spans="1:19" ht="15" customHeight="1" x14ac:dyDescent="0.2">
      <c r="A3003" s="74"/>
      <c r="B3003" s="74"/>
      <c r="C3003" s="73"/>
      <c r="D3003" s="74"/>
      <c r="E3003" s="74"/>
      <c r="F3003" s="81"/>
      <c r="G3003" s="75"/>
      <c r="H3003" s="81"/>
      <c r="I3003" s="84"/>
      <c r="J3003" s="84"/>
      <c r="K3003" s="84"/>
      <c r="L3003" s="84"/>
      <c r="M3003" s="84"/>
      <c r="N3003" s="84"/>
      <c r="O3003" s="74"/>
      <c r="P3003" s="74"/>
      <c r="Q3003" s="74"/>
      <c r="R3003" s="74"/>
      <c r="S3003" s="74"/>
    </row>
    <row r="3004" spans="1:19" ht="15" customHeight="1" x14ac:dyDescent="0.2">
      <c r="A3004" s="74"/>
      <c r="B3004" s="74"/>
      <c r="C3004" s="73"/>
      <c r="D3004" s="74"/>
      <c r="E3004" s="74"/>
      <c r="F3004" s="81"/>
      <c r="G3004" s="75"/>
      <c r="H3004" s="81"/>
      <c r="I3004" s="84"/>
      <c r="J3004" s="84"/>
      <c r="K3004" s="84"/>
      <c r="L3004" s="84"/>
      <c r="M3004" s="84"/>
      <c r="N3004" s="84"/>
      <c r="O3004" s="74"/>
      <c r="P3004" s="74"/>
      <c r="Q3004" s="74"/>
      <c r="R3004" s="74"/>
      <c r="S3004" s="74"/>
    </row>
    <row r="3005" spans="1:19" ht="15" customHeight="1" x14ac:dyDescent="0.2">
      <c r="A3005" s="74"/>
      <c r="B3005" s="74"/>
      <c r="C3005" s="73"/>
      <c r="D3005" s="74"/>
      <c r="E3005" s="74"/>
      <c r="F3005" s="81"/>
      <c r="G3005" s="75"/>
      <c r="H3005" s="81"/>
      <c r="I3005" s="84"/>
      <c r="J3005" s="84"/>
      <c r="K3005" s="84"/>
      <c r="L3005" s="84"/>
      <c r="M3005" s="84"/>
      <c r="N3005" s="84"/>
      <c r="O3005" s="74"/>
      <c r="P3005" s="74"/>
      <c r="Q3005" s="74"/>
      <c r="R3005" s="74"/>
      <c r="S3005" s="74"/>
    </row>
    <row r="3006" spans="1:19" ht="15" customHeight="1" x14ac:dyDescent="0.2">
      <c r="A3006" s="74"/>
      <c r="B3006" s="74"/>
      <c r="C3006" s="73"/>
      <c r="D3006" s="74"/>
      <c r="E3006" s="74"/>
      <c r="F3006" s="81"/>
      <c r="G3006" s="75"/>
      <c r="H3006" s="81"/>
      <c r="I3006" s="84"/>
      <c r="J3006" s="84"/>
      <c r="K3006" s="84"/>
      <c r="L3006" s="84"/>
      <c r="M3006" s="84"/>
      <c r="N3006" s="84"/>
      <c r="O3006" s="74"/>
      <c r="P3006" s="74"/>
      <c r="Q3006" s="74"/>
      <c r="R3006" s="74"/>
      <c r="S3006" s="74"/>
    </row>
    <row r="3007" spans="1:19" ht="15" customHeight="1" x14ac:dyDescent="0.2">
      <c r="A3007" s="74"/>
      <c r="B3007" s="74"/>
      <c r="C3007" s="73"/>
      <c r="D3007" s="74"/>
      <c r="E3007" s="74"/>
      <c r="F3007" s="81"/>
      <c r="G3007" s="75"/>
      <c r="H3007" s="81"/>
      <c r="I3007" s="84"/>
      <c r="J3007" s="84"/>
      <c r="K3007" s="84"/>
      <c r="L3007" s="84"/>
      <c r="M3007" s="84"/>
      <c r="N3007" s="84"/>
      <c r="O3007" s="74"/>
      <c r="P3007" s="74"/>
      <c r="Q3007" s="74"/>
      <c r="R3007" s="74"/>
      <c r="S3007" s="74"/>
    </row>
    <row r="3008" spans="1:19" ht="15" customHeight="1" x14ac:dyDescent="0.2">
      <c r="A3008" s="74"/>
      <c r="B3008" s="74"/>
      <c r="C3008" s="73"/>
      <c r="D3008" s="74"/>
      <c r="E3008" s="74"/>
      <c r="F3008" s="81"/>
      <c r="G3008" s="75"/>
      <c r="H3008" s="81"/>
      <c r="I3008" s="84"/>
      <c r="J3008" s="84"/>
      <c r="K3008" s="84"/>
      <c r="L3008" s="84"/>
      <c r="M3008" s="84"/>
      <c r="N3008" s="84"/>
      <c r="O3008" s="74"/>
      <c r="P3008" s="74"/>
      <c r="Q3008" s="74"/>
      <c r="R3008" s="74"/>
      <c r="S3008" s="74"/>
    </row>
    <row r="3009" spans="1:19" ht="15" customHeight="1" x14ac:dyDescent="0.2">
      <c r="A3009" s="74"/>
      <c r="B3009" s="74"/>
      <c r="C3009" s="73"/>
      <c r="D3009" s="74"/>
      <c r="E3009" s="74"/>
      <c r="F3009" s="81"/>
      <c r="G3009" s="75"/>
      <c r="H3009" s="81"/>
      <c r="I3009" s="84"/>
      <c r="J3009" s="84"/>
      <c r="K3009" s="84"/>
      <c r="L3009" s="84"/>
      <c r="M3009" s="84"/>
      <c r="N3009" s="84"/>
      <c r="O3009" s="74"/>
      <c r="P3009" s="74"/>
      <c r="Q3009" s="74"/>
      <c r="R3009" s="74"/>
      <c r="S3009" s="74"/>
    </row>
    <row r="3010" spans="1:19" ht="15" customHeight="1" x14ac:dyDescent="0.2">
      <c r="A3010" s="74"/>
      <c r="B3010" s="74"/>
      <c r="C3010" s="73"/>
      <c r="D3010" s="74"/>
      <c r="E3010" s="74"/>
      <c r="F3010" s="81"/>
      <c r="G3010" s="75"/>
      <c r="H3010" s="81"/>
      <c r="I3010" s="84"/>
      <c r="J3010" s="84"/>
      <c r="K3010" s="84"/>
      <c r="L3010" s="84"/>
      <c r="M3010" s="84"/>
      <c r="N3010" s="84"/>
      <c r="O3010" s="74"/>
      <c r="P3010" s="74"/>
      <c r="Q3010" s="74"/>
      <c r="R3010" s="74"/>
      <c r="S3010" s="74"/>
    </row>
    <row r="3011" spans="1:19" ht="15" customHeight="1" x14ac:dyDescent="0.2">
      <c r="A3011" s="74"/>
      <c r="B3011" s="74"/>
      <c r="C3011" s="73"/>
      <c r="D3011" s="74"/>
      <c r="E3011" s="74"/>
      <c r="F3011" s="81"/>
      <c r="G3011" s="75"/>
      <c r="H3011" s="81"/>
      <c r="I3011" s="84"/>
      <c r="J3011" s="84"/>
      <c r="K3011" s="84"/>
      <c r="L3011" s="84"/>
      <c r="M3011" s="84"/>
      <c r="N3011" s="84"/>
      <c r="O3011" s="74"/>
      <c r="P3011" s="74"/>
      <c r="Q3011" s="74"/>
      <c r="R3011" s="74"/>
      <c r="S3011" s="74"/>
    </row>
    <row r="3012" spans="1:19" ht="15" customHeight="1" x14ac:dyDescent="0.2">
      <c r="A3012" s="74"/>
      <c r="B3012" s="74"/>
      <c r="C3012" s="73"/>
      <c r="D3012" s="74"/>
      <c r="E3012" s="74"/>
      <c r="F3012" s="81"/>
      <c r="G3012" s="75"/>
      <c r="H3012" s="81"/>
      <c r="I3012" s="84"/>
      <c r="J3012" s="84"/>
      <c r="K3012" s="84"/>
      <c r="L3012" s="84"/>
      <c r="M3012" s="84"/>
      <c r="N3012" s="84"/>
      <c r="O3012" s="74"/>
      <c r="P3012" s="74"/>
      <c r="Q3012" s="74"/>
      <c r="R3012" s="74"/>
      <c r="S3012" s="74"/>
    </row>
    <row r="3013" spans="1:19" ht="15" customHeight="1" x14ac:dyDescent="0.2">
      <c r="A3013" s="74"/>
      <c r="B3013" s="74"/>
      <c r="C3013" s="73"/>
      <c r="D3013" s="74"/>
      <c r="E3013" s="74"/>
      <c r="F3013" s="81"/>
      <c r="G3013" s="75"/>
      <c r="H3013" s="81"/>
      <c r="I3013" s="84"/>
      <c r="J3013" s="84"/>
      <c r="K3013" s="84"/>
      <c r="L3013" s="84"/>
      <c r="M3013" s="84"/>
      <c r="N3013" s="84"/>
      <c r="O3013" s="74"/>
      <c r="P3013" s="74"/>
      <c r="Q3013" s="74"/>
      <c r="R3013" s="74"/>
      <c r="S3013" s="74"/>
    </row>
    <row r="3014" spans="1:19" ht="15" customHeight="1" x14ac:dyDescent="0.2">
      <c r="A3014" s="74"/>
      <c r="B3014" s="74"/>
      <c r="C3014" s="73"/>
      <c r="D3014" s="74"/>
      <c r="E3014" s="74"/>
      <c r="F3014" s="81"/>
      <c r="G3014" s="75"/>
      <c r="H3014" s="81"/>
      <c r="I3014" s="84"/>
      <c r="J3014" s="84"/>
      <c r="K3014" s="84"/>
      <c r="L3014" s="84"/>
      <c r="M3014" s="84"/>
      <c r="N3014" s="84"/>
      <c r="O3014" s="74"/>
      <c r="P3014" s="74"/>
      <c r="Q3014" s="74"/>
      <c r="R3014" s="74"/>
      <c r="S3014" s="74"/>
    </row>
    <row r="3015" spans="1:19" ht="15" customHeight="1" x14ac:dyDescent="0.2">
      <c r="A3015" s="74"/>
      <c r="B3015" s="74"/>
      <c r="C3015" s="73"/>
      <c r="D3015" s="74"/>
      <c r="E3015" s="74"/>
      <c r="F3015" s="81"/>
      <c r="G3015" s="75"/>
      <c r="H3015" s="81"/>
      <c r="I3015" s="84"/>
      <c r="J3015" s="84"/>
      <c r="K3015" s="84"/>
      <c r="L3015" s="84"/>
      <c r="M3015" s="84"/>
      <c r="N3015" s="84"/>
      <c r="O3015" s="74"/>
      <c r="P3015" s="74"/>
      <c r="Q3015" s="74"/>
      <c r="R3015" s="74"/>
      <c r="S3015" s="74"/>
    </row>
    <row r="3016" spans="1:19" ht="15" customHeight="1" x14ac:dyDescent="0.2">
      <c r="A3016" s="74"/>
      <c r="B3016" s="74"/>
      <c r="C3016" s="73"/>
      <c r="D3016" s="74"/>
      <c r="E3016" s="74"/>
      <c r="F3016" s="81"/>
      <c r="G3016" s="75"/>
      <c r="H3016" s="81"/>
      <c r="I3016" s="84"/>
      <c r="J3016" s="84"/>
      <c r="K3016" s="84"/>
      <c r="L3016" s="84"/>
      <c r="M3016" s="84"/>
      <c r="N3016" s="84"/>
      <c r="O3016" s="74"/>
      <c r="P3016" s="74"/>
      <c r="Q3016" s="74"/>
      <c r="R3016" s="74"/>
      <c r="S3016" s="74"/>
    </row>
    <row r="3017" spans="1:19" ht="15" customHeight="1" x14ac:dyDescent="0.2">
      <c r="A3017" s="74"/>
      <c r="B3017" s="74"/>
      <c r="C3017" s="73"/>
      <c r="D3017" s="74"/>
      <c r="E3017" s="74"/>
      <c r="F3017" s="81"/>
      <c r="G3017" s="75"/>
      <c r="H3017" s="81"/>
      <c r="I3017" s="84"/>
      <c r="J3017" s="84"/>
      <c r="K3017" s="84"/>
      <c r="L3017" s="84"/>
      <c r="M3017" s="84"/>
      <c r="N3017" s="84"/>
      <c r="O3017" s="74"/>
      <c r="P3017" s="74"/>
      <c r="Q3017" s="74"/>
      <c r="R3017" s="74"/>
      <c r="S3017" s="74"/>
    </row>
    <row r="3018" spans="1:19" ht="15" customHeight="1" x14ac:dyDescent="0.2">
      <c r="A3018" s="74"/>
      <c r="B3018" s="74"/>
      <c r="C3018" s="73"/>
      <c r="D3018" s="74"/>
      <c r="E3018" s="74"/>
      <c r="F3018" s="81"/>
      <c r="G3018" s="75"/>
      <c r="H3018" s="81"/>
      <c r="I3018" s="84"/>
      <c r="J3018" s="84"/>
      <c r="K3018" s="84"/>
      <c r="L3018" s="84"/>
      <c r="M3018" s="84"/>
      <c r="N3018" s="84"/>
      <c r="O3018" s="74"/>
      <c r="P3018" s="74"/>
      <c r="Q3018" s="74"/>
      <c r="R3018" s="74"/>
      <c r="S3018" s="74"/>
    </row>
    <row r="3019" spans="1:19" ht="15" customHeight="1" x14ac:dyDescent="0.2">
      <c r="A3019" s="74"/>
      <c r="B3019" s="74"/>
      <c r="C3019" s="73"/>
      <c r="D3019" s="74"/>
      <c r="E3019" s="74"/>
      <c r="F3019" s="81"/>
      <c r="G3019" s="75"/>
      <c r="H3019" s="81"/>
      <c r="I3019" s="84"/>
      <c r="J3019" s="84"/>
      <c r="K3019" s="84"/>
      <c r="L3019" s="84"/>
      <c r="M3019" s="84"/>
      <c r="N3019" s="84"/>
      <c r="O3019" s="74"/>
      <c r="P3019" s="74"/>
      <c r="Q3019" s="74"/>
      <c r="R3019" s="74"/>
      <c r="S3019" s="74"/>
    </row>
    <row r="3020" spans="1:19" ht="15" customHeight="1" x14ac:dyDescent="0.2">
      <c r="A3020" s="74"/>
      <c r="B3020" s="74"/>
      <c r="C3020" s="73"/>
      <c r="D3020" s="74"/>
      <c r="E3020" s="74"/>
      <c r="F3020" s="81"/>
      <c r="G3020" s="75"/>
      <c r="H3020" s="81"/>
      <c r="I3020" s="84"/>
      <c r="J3020" s="84"/>
      <c r="K3020" s="84"/>
      <c r="L3020" s="84"/>
      <c r="M3020" s="84"/>
      <c r="N3020" s="84"/>
      <c r="O3020" s="74"/>
      <c r="P3020" s="74"/>
      <c r="Q3020" s="74"/>
      <c r="R3020" s="74"/>
      <c r="S3020" s="74"/>
    </row>
    <row r="3021" spans="1:19" ht="15" customHeight="1" x14ac:dyDescent="0.2">
      <c r="A3021" s="74"/>
      <c r="B3021" s="74"/>
      <c r="C3021" s="73"/>
      <c r="D3021" s="74"/>
      <c r="E3021" s="74"/>
      <c r="F3021" s="81"/>
      <c r="G3021" s="75"/>
      <c r="H3021" s="81"/>
      <c r="I3021" s="84"/>
      <c r="J3021" s="84"/>
      <c r="K3021" s="84"/>
      <c r="L3021" s="84"/>
      <c r="M3021" s="84"/>
      <c r="N3021" s="84"/>
      <c r="O3021" s="74"/>
      <c r="P3021" s="74"/>
      <c r="Q3021" s="74"/>
      <c r="R3021" s="74"/>
      <c r="S3021" s="74"/>
    </row>
    <row r="3022" spans="1:19" ht="15" customHeight="1" x14ac:dyDescent="0.2">
      <c r="A3022" s="74"/>
      <c r="B3022" s="74"/>
      <c r="C3022" s="73"/>
      <c r="D3022" s="74"/>
      <c r="E3022" s="74"/>
      <c r="F3022" s="81"/>
      <c r="G3022" s="75"/>
      <c r="H3022" s="81"/>
      <c r="I3022" s="84"/>
      <c r="J3022" s="84"/>
      <c r="K3022" s="84"/>
      <c r="L3022" s="84"/>
      <c r="M3022" s="84"/>
      <c r="N3022" s="84"/>
      <c r="O3022" s="74"/>
      <c r="P3022" s="74"/>
      <c r="Q3022" s="74"/>
      <c r="R3022" s="74"/>
      <c r="S3022" s="74"/>
    </row>
    <row r="3023" spans="1:19" ht="15" customHeight="1" x14ac:dyDescent="0.2">
      <c r="A3023" s="74"/>
      <c r="B3023" s="74"/>
      <c r="C3023" s="73"/>
      <c r="D3023" s="74"/>
      <c r="E3023" s="74"/>
      <c r="F3023" s="81"/>
      <c r="G3023" s="75"/>
      <c r="H3023" s="81"/>
      <c r="I3023" s="84"/>
      <c r="J3023" s="84"/>
      <c r="K3023" s="84"/>
      <c r="L3023" s="84"/>
      <c r="M3023" s="84"/>
      <c r="N3023" s="84"/>
      <c r="O3023" s="74"/>
      <c r="P3023" s="74"/>
      <c r="Q3023" s="74"/>
      <c r="R3023" s="74"/>
      <c r="S3023" s="74"/>
    </row>
    <row r="3024" spans="1:19" ht="15" customHeight="1" x14ac:dyDescent="0.2">
      <c r="A3024" s="74"/>
      <c r="B3024" s="74"/>
      <c r="C3024" s="73"/>
      <c r="D3024" s="74"/>
      <c r="E3024" s="74"/>
      <c r="F3024" s="81"/>
      <c r="G3024" s="75"/>
      <c r="H3024" s="81"/>
      <c r="I3024" s="84"/>
      <c r="J3024" s="84"/>
      <c r="K3024" s="84"/>
      <c r="L3024" s="84"/>
      <c r="M3024" s="84"/>
      <c r="N3024" s="84"/>
      <c r="O3024" s="74"/>
      <c r="P3024" s="74"/>
      <c r="Q3024" s="74"/>
      <c r="R3024" s="74"/>
      <c r="S3024" s="74"/>
    </row>
    <row r="3025" spans="1:19" ht="15" customHeight="1" x14ac:dyDescent="0.2">
      <c r="A3025" s="74"/>
      <c r="B3025" s="74"/>
      <c r="C3025" s="73"/>
      <c r="D3025" s="74"/>
      <c r="E3025" s="74"/>
      <c r="F3025" s="81"/>
      <c r="G3025" s="75"/>
      <c r="H3025" s="81"/>
      <c r="I3025" s="84"/>
      <c r="J3025" s="84"/>
      <c r="K3025" s="84"/>
      <c r="L3025" s="84"/>
      <c r="M3025" s="84"/>
      <c r="N3025" s="84"/>
      <c r="O3025" s="74"/>
      <c r="P3025" s="74"/>
      <c r="Q3025" s="74"/>
      <c r="R3025" s="74"/>
      <c r="S3025" s="74"/>
    </row>
    <row r="3026" spans="1:19" ht="15" customHeight="1" x14ac:dyDescent="0.2">
      <c r="A3026" s="74"/>
      <c r="B3026" s="74"/>
      <c r="C3026" s="73"/>
      <c r="D3026" s="74"/>
      <c r="E3026" s="74"/>
      <c r="F3026" s="81"/>
      <c r="G3026" s="75"/>
      <c r="H3026" s="81"/>
      <c r="I3026" s="84"/>
      <c r="J3026" s="84"/>
      <c r="K3026" s="84"/>
      <c r="L3026" s="84"/>
      <c r="M3026" s="84"/>
      <c r="N3026" s="84"/>
      <c r="O3026" s="74"/>
      <c r="P3026" s="74"/>
      <c r="Q3026" s="74"/>
      <c r="R3026" s="74"/>
      <c r="S3026" s="74"/>
    </row>
    <row r="3027" spans="1:19" ht="15" customHeight="1" x14ac:dyDescent="0.2">
      <c r="A3027" s="74"/>
      <c r="B3027" s="74"/>
      <c r="C3027" s="73"/>
      <c r="D3027" s="74"/>
      <c r="E3027" s="74"/>
      <c r="F3027" s="81"/>
      <c r="G3027" s="75"/>
      <c r="H3027" s="81"/>
      <c r="I3027" s="84"/>
      <c r="J3027" s="84"/>
      <c r="K3027" s="84"/>
      <c r="L3027" s="84"/>
      <c r="M3027" s="84"/>
      <c r="N3027" s="84"/>
      <c r="O3027" s="74"/>
      <c r="P3027" s="74"/>
      <c r="Q3027" s="74"/>
      <c r="R3027" s="74"/>
      <c r="S3027" s="74"/>
    </row>
    <row r="3028" spans="1:19" ht="15" customHeight="1" x14ac:dyDescent="0.2">
      <c r="A3028" s="74"/>
      <c r="B3028" s="74"/>
      <c r="C3028" s="73"/>
      <c r="D3028" s="74"/>
      <c r="E3028" s="74"/>
      <c r="F3028" s="81"/>
      <c r="G3028" s="75"/>
      <c r="H3028" s="81"/>
      <c r="I3028" s="84"/>
      <c r="J3028" s="84"/>
      <c r="K3028" s="84"/>
      <c r="L3028" s="84"/>
      <c r="M3028" s="84"/>
      <c r="N3028" s="84"/>
      <c r="O3028" s="74"/>
      <c r="P3028" s="74"/>
      <c r="Q3028" s="74"/>
      <c r="R3028" s="74"/>
      <c r="S3028" s="74"/>
    </row>
    <row r="3029" spans="1:19" ht="15" customHeight="1" x14ac:dyDescent="0.2">
      <c r="A3029" s="74"/>
      <c r="B3029" s="74"/>
      <c r="C3029" s="73"/>
      <c r="D3029" s="74"/>
      <c r="E3029" s="74"/>
      <c r="F3029" s="81"/>
      <c r="G3029" s="75"/>
      <c r="H3029" s="81"/>
      <c r="I3029" s="84"/>
      <c r="J3029" s="84"/>
      <c r="K3029" s="84"/>
      <c r="L3029" s="84"/>
      <c r="M3029" s="84"/>
      <c r="N3029" s="84"/>
      <c r="O3029" s="74"/>
      <c r="P3029" s="74"/>
      <c r="Q3029" s="74"/>
      <c r="R3029" s="74"/>
      <c r="S3029" s="74"/>
    </row>
    <row r="3030" spans="1:19" ht="15" customHeight="1" x14ac:dyDescent="0.2">
      <c r="A3030" s="74"/>
      <c r="B3030" s="74"/>
      <c r="C3030" s="73"/>
      <c r="D3030" s="74"/>
      <c r="E3030" s="74"/>
      <c r="F3030" s="81"/>
      <c r="G3030" s="75"/>
      <c r="H3030" s="81"/>
      <c r="I3030" s="84"/>
      <c r="J3030" s="84"/>
      <c r="K3030" s="84"/>
      <c r="L3030" s="84"/>
      <c r="M3030" s="84"/>
      <c r="N3030" s="84"/>
      <c r="O3030" s="74"/>
      <c r="P3030" s="74"/>
      <c r="Q3030" s="74"/>
      <c r="R3030" s="74"/>
      <c r="S3030" s="74"/>
    </row>
    <row r="3031" spans="1:19" ht="15" customHeight="1" x14ac:dyDescent="0.2">
      <c r="A3031" s="74"/>
      <c r="B3031" s="74"/>
      <c r="C3031" s="73"/>
      <c r="D3031" s="74"/>
      <c r="E3031" s="74"/>
      <c r="F3031" s="81"/>
      <c r="G3031" s="75"/>
      <c r="H3031" s="81"/>
      <c r="I3031" s="84"/>
      <c r="J3031" s="84"/>
      <c r="K3031" s="84"/>
      <c r="L3031" s="84"/>
      <c r="M3031" s="84"/>
      <c r="N3031" s="84"/>
      <c r="O3031" s="74"/>
      <c r="P3031" s="74"/>
      <c r="Q3031" s="74"/>
      <c r="R3031" s="74"/>
      <c r="S3031" s="74"/>
    </row>
    <row r="3032" spans="1:19" ht="15" customHeight="1" x14ac:dyDescent="0.2">
      <c r="A3032" s="74"/>
      <c r="B3032" s="74"/>
      <c r="C3032" s="73"/>
      <c r="D3032" s="74"/>
      <c r="E3032" s="74"/>
      <c r="F3032" s="81"/>
      <c r="G3032" s="75"/>
      <c r="H3032" s="81"/>
      <c r="I3032" s="84"/>
      <c r="J3032" s="84"/>
      <c r="K3032" s="84"/>
      <c r="L3032" s="84"/>
      <c r="M3032" s="84"/>
      <c r="N3032" s="84"/>
      <c r="O3032" s="74"/>
      <c r="P3032" s="74"/>
      <c r="Q3032" s="74"/>
      <c r="R3032" s="74"/>
      <c r="S3032" s="74"/>
    </row>
    <row r="3033" spans="1:19" ht="15" customHeight="1" x14ac:dyDescent="0.2">
      <c r="A3033" s="74"/>
      <c r="B3033" s="74"/>
      <c r="C3033" s="73"/>
      <c r="D3033" s="74"/>
      <c r="E3033" s="74"/>
      <c r="F3033" s="81"/>
      <c r="G3033" s="75"/>
      <c r="H3033" s="81"/>
      <c r="I3033" s="84"/>
      <c r="J3033" s="84"/>
      <c r="K3033" s="84"/>
      <c r="L3033" s="84"/>
      <c r="M3033" s="84"/>
      <c r="N3033" s="84"/>
      <c r="O3033" s="74"/>
      <c r="P3033" s="74"/>
      <c r="Q3033" s="74"/>
      <c r="R3033" s="74"/>
      <c r="S3033" s="74"/>
    </row>
    <row r="3034" spans="1:19" ht="15" customHeight="1" x14ac:dyDescent="0.2">
      <c r="A3034" s="74"/>
      <c r="B3034" s="74"/>
      <c r="C3034" s="73"/>
      <c r="D3034" s="74"/>
      <c r="E3034" s="74"/>
      <c r="F3034" s="81"/>
      <c r="G3034" s="75"/>
      <c r="H3034" s="81"/>
      <c r="I3034" s="84"/>
      <c r="J3034" s="84"/>
      <c r="K3034" s="84"/>
      <c r="L3034" s="84"/>
      <c r="M3034" s="84"/>
      <c r="N3034" s="84"/>
      <c r="O3034" s="74"/>
      <c r="P3034" s="74"/>
      <c r="Q3034" s="74"/>
      <c r="R3034" s="74"/>
      <c r="S3034" s="74"/>
    </row>
    <row r="3035" spans="1:19" ht="15" customHeight="1" x14ac:dyDescent="0.2">
      <c r="A3035" s="74"/>
      <c r="B3035" s="74"/>
      <c r="C3035" s="73"/>
      <c r="D3035" s="74"/>
      <c r="E3035" s="74"/>
      <c r="F3035" s="81"/>
      <c r="G3035" s="75"/>
      <c r="H3035" s="81"/>
      <c r="I3035" s="84"/>
      <c r="J3035" s="84"/>
      <c r="K3035" s="84"/>
      <c r="L3035" s="84"/>
      <c r="M3035" s="84"/>
      <c r="N3035" s="84"/>
      <c r="O3035" s="74"/>
      <c r="P3035" s="74"/>
      <c r="Q3035" s="74"/>
      <c r="R3035" s="74"/>
      <c r="S3035" s="74"/>
    </row>
    <row r="3036" spans="1:19" ht="15" customHeight="1" x14ac:dyDescent="0.2">
      <c r="A3036" s="74"/>
      <c r="B3036" s="74"/>
      <c r="C3036" s="73"/>
      <c r="D3036" s="74"/>
      <c r="E3036" s="74"/>
      <c r="F3036" s="81"/>
      <c r="G3036" s="75"/>
      <c r="H3036" s="81"/>
      <c r="I3036" s="84"/>
      <c r="J3036" s="84"/>
      <c r="K3036" s="84"/>
      <c r="L3036" s="84"/>
      <c r="M3036" s="84"/>
      <c r="N3036" s="84"/>
      <c r="O3036" s="74"/>
      <c r="P3036" s="74"/>
      <c r="Q3036" s="74"/>
      <c r="R3036" s="74"/>
      <c r="S3036" s="74"/>
    </row>
    <row r="3037" spans="1:19" ht="15" customHeight="1" x14ac:dyDescent="0.2">
      <c r="A3037" s="74"/>
      <c r="B3037" s="74"/>
      <c r="C3037" s="73"/>
      <c r="D3037" s="74"/>
      <c r="E3037" s="74"/>
      <c r="F3037" s="81"/>
      <c r="G3037" s="75"/>
      <c r="H3037" s="81"/>
      <c r="I3037" s="84"/>
      <c r="J3037" s="84"/>
      <c r="K3037" s="84"/>
      <c r="L3037" s="84"/>
      <c r="M3037" s="84"/>
      <c r="N3037" s="84"/>
      <c r="O3037" s="74"/>
      <c r="P3037" s="74"/>
      <c r="Q3037" s="74"/>
      <c r="R3037" s="74"/>
      <c r="S3037" s="74"/>
    </row>
    <row r="3038" spans="1:19" ht="15" customHeight="1" x14ac:dyDescent="0.2">
      <c r="A3038" s="74"/>
      <c r="B3038" s="74"/>
      <c r="C3038" s="73"/>
      <c r="D3038" s="74"/>
      <c r="E3038" s="74"/>
      <c r="F3038" s="81"/>
      <c r="G3038" s="75"/>
      <c r="H3038" s="81"/>
      <c r="I3038" s="84"/>
      <c r="J3038" s="84"/>
      <c r="K3038" s="84"/>
      <c r="L3038" s="84"/>
      <c r="M3038" s="84"/>
      <c r="N3038" s="84"/>
      <c r="O3038" s="74"/>
      <c r="P3038" s="74"/>
      <c r="Q3038" s="74"/>
      <c r="R3038" s="74"/>
      <c r="S3038" s="74"/>
    </row>
    <row r="3039" spans="1:19" ht="15" customHeight="1" x14ac:dyDescent="0.2">
      <c r="A3039" s="74"/>
      <c r="B3039" s="74"/>
      <c r="C3039" s="73"/>
      <c r="D3039" s="74"/>
      <c r="E3039" s="74"/>
      <c r="F3039" s="81"/>
      <c r="G3039" s="75"/>
      <c r="H3039" s="81"/>
      <c r="I3039" s="84"/>
      <c r="J3039" s="84"/>
      <c r="K3039" s="84"/>
      <c r="L3039" s="84"/>
      <c r="M3039" s="84"/>
      <c r="N3039" s="84"/>
      <c r="O3039" s="74"/>
      <c r="P3039" s="74"/>
      <c r="Q3039" s="74"/>
      <c r="R3039" s="74"/>
      <c r="S3039" s="74"/>
    </row>
    <row r="3040" spans="1:19" ht="15" customHeight="1" x14ac:dyDescent="0.2">
      <c r="A3040" s="74"/>
      <c r="B3040" s="74"/>
      <c r="C3040" s="73"/>
      <c r="D3040" s="74"/>
      <c r="E3040" s="74"/>
      <c r="F3040" s="81"/>
      <c r="G3040" s="75"/>
      <c r="H3040" s="81"/>
      <c r="I3040" s="84"/>
      <c r="J3040" s="84"/>
      <c r="K3040" s="84"/>
      <c r="L3040" s="84"/>
      <c r="M3040" s="84"/>
      <c r="N3040" s="84"/>
      <c r="O3040" s="74"/>
      <c r="P3040" s="74"/>
      <c r="Q3040" s="74"/>
      <c r="R3040" s="74"/>
      <c r="S3040" s="74"/>
    </row>
    <row r="3041" spans="1:19" ht="15" customHeight="1" x14ac:dyDescent="0.2">
      <c r="A3041" s="74"/>
      <c r="B3041" s="74"/>
      <c r="C3041" s="73"/>
      <c r="D3041" s="74"/>
      <c r="E3041" s="74"/>
      <c r="F3041" s="81"/>
      <c r="G3041" s="75"/>
      <c r="H3041" s="81"/>
      <c r="I3041" s="84"/>
      <c r="J3041" s="84"/>
      <c r="K3041" s="84"/>
      <c r="L3041" s="84"/>
      <c r="M3041" s="84"/>
      <c r="N3041" s="84"/>
      <c r="O3041" s="74"/>
      <c r="P3041" s="74"/>
      <c r="Q3041" s="74"/>
      <c r="R3041" s="74"/>
      <c r="S3041" s="74"/>
    </row>
    <row r="3042" spans="1:19" ht="15" customHeight="1" x14ac:dyDescent="0.2">
      <c r="A3042" s="74"/>
      <c r="B3042" s="74"/>
      <c r="C3042" s="73"/>
      <c r="D3042" s="74"/>
      <c r="E3042" s="74"/>
      <c r="F3042" s="81"/>
      <c r="G3042" s="75"/>
      <c r="H3042" s="81"/>
      <c r="I3042" s="84"/>
      <c r="J3042" s="84"/>
      <c r="K3042" s="84"/>
      <c r="L3042" s="84"/>
      <c r="M3042" s="84"/>
      <c r="N3042" s="84"/>
      <c r="O3042" s="74"/>
      <c r="P3042" s="74"/>
      <c r="Q3042" s="74"/>
      <c r="R3042" s="74"/>
      <c r="S3042" s="74"/>
    </row>
    <row r="3043" spans="1:19" ht="15" customHeight="1" x14ac:dyDescent="0.2">
      <c r="A3043" s="74"/>
      <c r="B3043" s="74"/>
      <c r="C3043" s="73"/>
      <c r="D3043" s="74"/>
      <c r="E3043" s="74"/>
      <c r="F3043" s="81"/>
      <c r="G3043" s="75"/>
      <c r="H3043" s="81"/>
      <c r="I3043" s="84"/>
      <c r="J3043" s="84"/>
      <c r="K3043" s="84"/>
      <c r="L3043" s="84"/>
      <c r="M3043" s="84"/>
      <c r="N3043" s="84"/>
      <c r="O3043" s="74"/>
      <c r="P3043" s="74"/>
      <c r="Q3043" s="74"/>
      <c r="R3043" s="74"/>
      <c r="S3043" s="74"/>
    </row>
    <row r="3044" spans="1:19" ht="15" customHeight="1" x14ac:dyDescent="0.2">
      <c r="A3044" s="74"/>
      <c r="B3044" s="74"/>
      <c r="C3044" s="73"/>
      <c r="D3044" s="74"/>
      <c r="E3044" s="74"/>
      <c r="F3044" s="81"/>
      <c r="G3044" s="75"/>
      <c r="H3044" s="81"/>
      <c r="I3044" s="84"/>
      <c r="J3044" s="84"/>
      <c r="K3044" s="84"/>
      <c r="L3044" s="84"/>
      <c r="M3044" s="84"/>
      <c r="N3044" s="84"/>
      <c r="O3044" s="74"/>
      <c r="P3044" s="74"/>
      <c r="Q3044" s="74"/>
      <c r="R3044" s="74"/>
      <c r="S3044" s="74"/>
    </row>
    <row r="3045" spans="1:19" ht="15" customHeight="1" x14ac:dyDescent="0.2">
      <c r="A3045" s="74"/>
      <c r="B3045" s="74"/>
      <c r="C3045" s="73"/>
      <c r="D3045" s="74"/>
      <c r="E3045" s="74"/>
      <c r="F3045" s="81"/>
      <c r="G3045" s="75"/>
      <c r="H3045" s="81"/>
      <c r="I3045" s="84"/>
      <c r="J3045" s="84"/>
      <c r="K3045" s="84"/>
      <c r="L3045" s="84"/>
      <c r="M3045" s="84"/>
      <c r="N3045" s="84"/>
      <c r="O3045" s="74"/>
      <c r="P3045" s="74"/>
      <c r="Q3045" s="74"/>
      <c r="R3045" s="74"/>
      <c r="S3045" s="74"/>
    </row>
    <row r="3046" spans="1:19" ht="15" customHeight="1" x14ac:dyDescent="0.2">
      <c r="A3046" s="74"/>
      <c r="B3046" s="74"/>
      <c r="C3046" s="73"/>
      <c r="D3046" s="74"/>
      <c r="E3046" s="74"/>
      <c r="F3046" s="81"/>
      <c r="G3046" s="75"/>
      <c r="H3046" s="81"/>
      <c r="I3046" s="84"/>
      <c r="J3046" s="84"/>
      <c r="K3046" s="84"/>
      <c r="L3046" s="84"/>
      <c r="M3046" s="84"/>
      <c r="N3046" s="84"/>
      <c r="O3046" s="74"/>
      <c r="P3046" s="74"/>
      <c r="Q3046" s="74"/>
      <c r="R3046" s="74"/>
      <c r="S3046" s="74"/>
    </row>
    <row r="3047" spans="1:19" ht="15" customHeight="1" x14ac:dyDescent="0.2">
      <c r="A3047" s="74"/>
      <c r="B3047" s="74"/>
      <c r="C3047" s="73"/>
      <c r="D3047" s="74"/>
      <c r="E3047" s="74"/>
      <c r="F3047" s="81"/>
      <c r="G3047" s="75"/>
      <c r="H3047" s="81"/>
      <c r="I3047" s="84"/>
      <c r="J3047" s="84"/>
      <c r="K3047" s="84"/>
      <c r="L3047" s="84"/>
      <c r="M3047" s="84"/>
      <c r="N3047" s="84"/>
      <c r="O3047" s="74"/>
      <c r="P3047" s="74"/>
      <c r="Q3047" s="74"/>
      <c r="R3047" s="74"/>
      <c r="S3047" s="74"/>
    </row>
    <row r="3048" spans="1:19" ht="15" customHeight="1" x14ac:dyDescent="0.2">
      <c r="A3048" s="74"/>
      <c r="B3048" s="74"/>
      <c r="C3048" s="73"/>
      <c r="D3048" s="74"/>
      <c r="E3048" s="74"/>
      <c r="F3048" s="81"/>
      <c r="G3048" s="75"/>
      <c r="H3048" s="81"/>
      <c r="I3048" s="84"/>
      <c r="J3048" s="84"/>
      <c r="K3048" s="84"/>
      <c r="L3048" s="84"/>
      <c r="M3048" s="84"/>
      <c r="N3048" s="84"/>
      <c r="O3048" s="74"/>
      <c r="P3048" s="74"/>
      <c r="Q3048" s="74"/>
      <c r="R3048" s="74"/>
      <c r="S3048" s="74"/>
    </row>
    <row r="3049" spans="1:19" ht="15" customHeight="1" x14ac:dyDescent="0.2">
      <c r="A3049" s="74"/>
      <c r="B3049" s="74"/>
      <c r="C3049" s="73"/>
      <c r="D3049" s="74"/>
      <c r="E3049" s="74"/>
      <c r="F3049" s="81"/>
      <c r="G3049" s="75"/>
      <c r="H3049" s="81"/>
      <c r="I3049" s="84"/>
      <c r="J3049" s="84"/>
      <c r="K3049" s="84"/>
      <c r="L3049" s="84"/>
      <c r="M3049" s="84"/>
      <c r="N3049" s="84"/>
      <c r="O3049" s="74"/>
      <c r="P3049" s="74"/>
      <c r="Q3049" s="74"/>
      <c r="R3049" s="74"/>
      <c r="S3049" s="74"/>
    </row>
    <row r="3050" spans="1:19" ht="15" customHeight="1" x14ac:dyDescent="0.2">
      <c r="A3050" s="74"/>
      <c r="B3050" s="74"/>
      <c r="C3050" s="73"/>
      <c r="D3050" s="74"/>
      <c r="E3050" s="74"/>
      <c r="F3050" s="81"/>
      <c r="G3050" s="75"/>
      <c r="H3050" s="81"/>
      <c r="I3050" s="84"/>
      <c r="J3050" s="84"/>
      <c r="K3050" s="84"/>
      <c r="L3050" s="84"/>
      <c r="M3050" s="84"/>
      <c r="N3050" s="84"/>
      <c r="O3050" s="74"/>
      <c r="P3050" s="74"/>
      <c r="Q3050" s="74"/>
      <c r="R3050" s="74"/>
      <c r="S3050" s="74"/>
    </row>
    <row r="3051" spans="1:19" ht="15" customHeight="1" x14ac:dyDescent="0.2">
      <c r="A3051" s="74"/>
      <c r="B3051" s="74"/>
      <c r="C3051" s="73"/>
      <c r="D3051" s="74"/>
      <c r="E3051" s="74"/>
      <c r="F3051" s="81"/>
      <c r="G3051" s="75"/>
      <c r="H3051" s="81"/>
      <c r="I3051" s="84"/>
      <c r="J3051" s="84"/>
      <c r="K3051" s="84"/>
      <c r="L3051" s="84"/>
      <c r="M3051" s="84"/>
      <c r="N3051" s="84"/>
      <c r="O3051" s="74"/>
      <c r="P3051" s="74"/>
      <c r="Q3051" s="74"/>
      <c r="R3051" s="74"/>
      <c r="S3051" s="74"/>
    </row>
    <row r="3052" spans="1:19" ht="15" customHeight="1" x14ac:dyDescent="0.2">
      <c r="A3052" s="74"/>
      <c r="B3052" s="74"/>
      <c r="C3052" s="73"/>
      <c r="D3052" s="74"/>
      <c r="E3052" s="74"/>
      <c r="F3052" s="81"/>
      <c r="G3052" s="75"/>
      <c r="H3052" s="81"/>
      <c r="I3052" s="84"/>
      <c r="J3052" s="84"/>
      <c r="K3052" s="84"/>
      <c r="L3052" s="84"/>
      <c r="M3052" s="84"/>
      <c r="N3052" s="84"/>
      <c r="O3052" s="74"/>
      <c r="P3052" s="74"/>
      <c r="Q3052" s="74"/>
      <c r="R3052" s="74"/>
      <c r="S3052" s="74"/>
    </row>
    <row r="3053" spans="1:19" ht="15" customHeight="1" x14ac:dyDescent="0.2">
      <c r="A3053" s="74"/>
      <c r="B3053" s="74"/>
      <c r="C3053" s="73"/>
      <c r="D3053" s="74"/>
      <c r="E3053" s="74"/>
      <c r="F3053" s="81"/>
      <c r="G3053" s="75"/>
      <c r="H3053" s="81"/>
      <c r="I3053" s="84"/>
      <c r="J3053" s="84"/>
      <c r="K3053" s="84"/>
      <c r="L3053" s="84"/>
      <c r="M3053" s="84"/>
      <c r="N3053" s="84"/>
      <c r="O3053" s="74"/>
      <c r="P3053" s="74"/>
      <c r="Q3053" s="74"/>
      <c r="R3053" s="74"/>
      <c r="S3053" s="74"/>
    </row>
    <row r="3054" spans="1:19" ht="15" customHeight="1" x14ac:dyDescent="0.2">
      <c r="A3054" s="74"/>
      <c r="B3054" s="74"/>
      <c r="C3054" s="73"/>
      <c r="D3054" s="74"/>
      <c r="E3054" s="74"/>
      <c r="F3054" s="81"/>
      <c r="G3054" s="75"/>
      <c r="H3054" s="81"/>
      <c r="I3054" s="84"/>
      <c r="J3054" s="84"/>
      <c r="K3054" s="84"/>
      <c r="L3054" s="84"/>
      <c r="M3054" s="84"/>
      <c r="N3054" s="84"/>
      <c r="O3054" s="74"/>
      <c r="P3054" s="74"/>
      <c r="Q3054" s="74"/>
      <c r="R3054" s="74"/>
      <c r="S3054" s="74"/>
    </row>
    <row r="3055" spans="1:19" ht="15" customHeight="1" x14ac:dyDescent="0.2">
      <c r="A3055" s="74"/>
      <c r="B3055" s="74"/>
      <c r="C3055" s="73"/>
      <c r="D3055" s="74"/>
      <c r="E3055" s="74"/>
      <c r="F3055" s="81"/>
      <c r="G3055" s="75"/>
      <c r="H3055" s="81"/>
      <c r="I3055" s="84"/>
      <c r="J3055" s="84"/>
      <c r="K3055" s="84"/>
      <c r="L3055" s="84"/>
      <c r="M3055" s="84"/>
      <c r="N3055" s="84"/>
      <c r="O3055" s="74"/>
      <c r="P3055" s="74"/>
      <c r="Q3055" s="74"/>
      <c r="R3055" s="74"/>
      <c r="S3055" s="74"/>
    </row>
    <row r="3056" spans="1:19" ht="15" customHeight="1" x14ac:dyDescent="0.2">
      <c r="A3056" s="74"/>
      <c r="B3056" s="74"/>
      <c r="C3056" s="73"/>
      <c r="D3056" s="74"/>
      <c r="E3056" s="74"/>
      <c r="F3056" s="81"/>
      <c r="G3056" s="75"/>
      <c r="H3056" s="81"/>
      <c r="I3056" s="84"/>
      <c r="J3056" s="84"/>
      <c r="K3056" s="84"/>
      <c r="L3056" s="84"/>
      <c r="M3056" s="84"/>
      <c r="N3056" s="84"/>
      <c r="O3056" s="74"/>
      <c r="P3056" s="74"/>
      <c r="Q3056" s="74"/>
      <c r="R3056" s="74"/>
      <c r="S3056" s="74"/>
    </row>
    <row r="3057" spans="1:19" ht="15" customHeight="1" x14ac:dyDescent="0.2">
      <c r="A3057" s="74"/>
      <c r="B3057" s="74"/>
      <c r="C3057" s="73"/>
      <c r="D3057" s="74"/>
      <c r="E3057" s="74"/>
      <c r="F3057" s="81"/>
      <c r="G3057" s="75"/>
      <c r="H3057" s="81"/>
      <c r="I3057" s="84"/>
      <c r="J3057" s="84"/>
      <c r="K3057" s="84"/>
      <c r="L3057" s="84"/>
      <c r="M3057" s="84"/>
      <c r="N3057" s="84"/>
      <c r="O3057" s="74"/>
      <c r="P3057" s="74"/>
      <c r="Q3057" s="74"/>
      <c r="R3057" s="74"/>
      <c r="S3057" s="74"/>
    </row>
    <row r="3058" spans="1:19" ht="15" customHeight="1" x14ac:dyDescent="0.2">
      <c r="A3058" s="74"/>
      <c r="B3058" s="74"/>
      <c r="C3058" s="73"/>
      <c r="D3058" s="74"/>
      <c r="E3058" s="74"/>
      <c r="F3058" s="81"/>
      <c r="G3058" s="75"/>
      <c r="H3058" s="81"/>
      <c r="I3058" s="84"/>
      <c r="J3058" s="84"/>
      <c r="K3058" s="84"/>
      <c r="L3058" s="84"/>
      <c r="M3058" s="84"/>
      <c r="N3058" s="84"/>
      <c r="O3058" s="74"/>
      <c r="P3058" s="74"/>
      <c r="Q3058" s="74"/>
      <c r="R3058" s="74"/>
      <c r="S3058" s="74"/>
    </row>
    <row r="3059" spans="1:19" ht="15" customHeight="1" x14ac:dyDescent="0.2">
      <c r="A3059" s="74"/>
      <c r="B3059" s="74"/>
      <c r="C3059" s="73"/>
      <c r="D3059" s="74"/>
      <c r="E3059" s="74"/>
      <c r="F3059" s="81"/>
      <c r="G3059" s="75"/>
      <c r="H3059" s="81"/>
      <c r="I3059" s="84"/>
      <c r="J3059" s="84"/>
      <c r="K3059" s="84"/>
      <c r="L3059" s="84"/>
      <c r="M3059" s="84"/>
      <c r="N3059" s="84"/>
      <c r="O3059" s="74"/>
      <c r="P3059" s="74"/>
      <c r="Q3059" s="74"/>
      <c r="R3059" s="74"/>
      <c r="S3059" s="74"/>
    </row>
    <row r="3060" spans="1:19" ht="15" customHeight="1" x14ac:dyDescent="0.2">
      <c r="A3060" s="74"/>
      <c r="B3060" s="74"/>
      <c r="C3060" s="73"/>
      <c r="D3060" s="74"/>
      <c r="E3060" s="74"/>
      <c r="F3060" s="81"/>
      <c r="G3060" s="75"/>
      <c r="H3060" s="81"/>
      <c r="I3060" s="84"/>
      <c r="J3060" s="84"/>
      <c r="K3060" s="84"/>
      <c r="L3060" s="84"/>
      <c r="M3060" s="84"/>
      <c r="N3060" s="84"/>
      <c r="O3060" s="74"/>
      <c r="P3060" s="74"/>
      <c r="Q3060" s="74"/>
      <c r="R3060" s="74"/>
      <c r="S3060" s="74"/>
    </row>
    <row r="3061" spans="1:19" ht="15" customHeight="1" x14ac:dyDescent="0.2">
      <c r="A3061" s="74"/>
      <c r="B3061" s="74"/>
      <c r="C3061" s="73"/>
      <c r="D3061" s="74"/>
      <c r="E3061" s="74"/>
      <c r="F3061" s="81"/>
      <c r="G3061" s="75"/>
      <c r="H3061" s="81"/>
      <c r="I3061" s="84"/>
      <c r="J3061" s="84"/>
      <c r="K3061" s="84"/>
      <c r="L3061" s="84"/>
      <c r="M3061" s="84"/>
      <c r="N3061" s="84"/>
      <c r="O3061" s="74"/>
      <c r="P3061" s="74"/>
      <c r="Q3061" s="74"/>
      <c r="R3061" s="74"/>
      <c r="S3061" s="74"/>
    </row>
    <row r="3062" spans="1:19" ht="15" customHeight="1" x14ac:dyDescent="0.2">
      <c r="A3062" s="74"/>
      <c r="B3062" s="74"/>
      <c r="C3062" s="73"/>
      <c r="D3062" s="74"/>
      <c r="E3062" s="74"/>
      <c r="F3062" s="81"/>
      <c r="G3062" s="75"/>
      <c r="H3062" s="81"/>
      <c r="I3062" s="84"/>
      <c r="J3062" s="84"/>
      <c r="K3062" s="84"/>
      <c r="L3062" s="84"/>
      <c r="M3062" s="84"/>
      <c r="N3062" s="84"/>
      <c r="O3062" s="74"/>
      <c r="P3062" s="74"/>
      <c r="Q3062" s="74"/>
      <c r="R3062" s="74"/>
      <c r="S3062" s="74"/>
    </row>
    <row r="3063" spans="1:19" ht="15" customHeight="1" x14ac:dyDescent="0.2">
      <c r="A3063" s="74"/>
      <c r="B3063" s="74"/>
      <c r="C3063" s="73"/>
      <c r="D3063" s="74"/>
      <c r="E3063" s="74"/>
      <c r="F3063" s="81"/>
      <c r="G3063" s="75"/>
      <c r="H3063" s="81"/>
      <c r="I3063" s="84"/>
      <c r="J3063" s="84"/>
      <c r="K3063" s="84"/>
      <c r="L3063" s="84"/>
      <c r="M3063" s="84"/>
      <c r="N3063" s="84"/>
      <c r="O3063" s="74"/>
      <c r="P3063" s="74"/>
      <c r="Q3063" s="74"/>
      <c r="R3063" s="74"/>
      <c r="S3063" s="74"/>
    </row>
    <row r="3064" spans="1:19" ht="15" customHeight="1" x14ac:dyDescent="0.2">
      <c r="A3064" s="74"/>
      <c r="B3064" s="74"/>
      <c r="C3064" s="73"/>
      <c r="D3064" s="74"/>
      <c r="E3064" s="74"/>
      <c r="F3064" s="81"/>
      <c r="G3064" s="75"/>
      <c r="H3064" s="81"/>
      <c r="I3064" s="84"/>
      <c r="J3064" s="84"/>
      <c r="K3064" s="84"/>
      <c r="L3064" s="84"/>
      <c r="M3064" s="84"/>
      <c r="N3064" s="84"/>
      <c r="O3064" s="74"/>
      <c r="P3064" s="74"/>
      <c r="Q3064" s="74"/>
      <c r="R3064" s="74"/>
      <c r="S3064" s="74"/>
    </row>
    <row r="3065" spans="1:19" ht="15" customHeight="1" x14ac:dyDescent="0.2">
      <c r="A3065" s="74"/>
      <c r="B3065" s="74"/>
      <c r="C3065" s="73"/>
      <c r="D3065" s="74"/>
      <c r="E3065" s="74"/>
      <c r="F3065" s="81"/>
      <c r="G3065" s="75"/>
      <c r="H3065" s="81"/>
      <c r="I3065" s="84"/>
      <c r="J3065" s="84"/>
      <c r="K3065" s="84"/>
      <c r="L3065" s="84"/>
      <c r="M3065" s="84"/>
      <c r="N3065" s="84"/>
      <c r="O3065" s="74"/>
      <c r="P3065" s="74"/>
      <c r="Q3065" s="74"/>
      <c r="R3065" s="74"/>
      <c r="S3065" s="74"/>
    </row>
    <row r="3066" spans="1:19" ht="15" customHeight="1" x14ac:dyDescent="0.2">
      <c r="A3066" s="74"/>
      <c r="B3066" s="74"/>
      <c r="C3066" s="73"/>
      <c r="D3066" s="74"/>
      <c r="E3066" s="74"/>
      <c r="F3066" s="81"/>
      <c r="G3066" s="75"/>
      <c r="H3066" s="81"/>
      <c r="I3066" s="84"/>
      <c r="J3066" s="84"/>
      <c r="K3066" s="84"/>
      <c r="L3066" s="84"/>
      <c r="M3066" s="84"/>
      <c r="N3066" s="84"/>
      <c r="O3066" s="74"/>
      <c r="P3066" s="74"/>
      <c r="Q3066" s="74"/>
      <c r="R3066" s="74"/>
      <c r="S3066" s="74"/>
    </row>
    <row r="3067" spans="1:19" ht="15" customHeight="1" x14ac:dyDescent="0.2">
      <c r="A3067" s="74"/>
      <c r="B3067" s="74"/>
      <c r="C3067" s="73"/>
      <c r="D3067" s="74"/>
      <c r="E3067" s="74"/>
      <c r="F3067" s="81"/>
      <c r="G3067" s="75"/>
      <c r="H3067" s="81"/>
      <c r="I3067" s="84"/>
      <c r="J3067" s="84"/>
      <c r="K3067" s="84"/>
      <c r="L3067" s="84"/>
      <c r="M3067" s="84"/>
      <c r="N3067" s="84"/>
      <c r="O3067" s="74"/>
      <c r="P3067" s="74"/>
      <c r="Q3067" s="74"/>
      <c r="R3067" s="74"/>
      <c r="S3067" s="74"/>
    </row>
    <row r="3068" spans="1:19" ht="15" customHeight="1" x14ac:dyDescent="0.2">
      <c r="A3068" s="74"/>
      <c r="B3068" s="74"/>
      <c r="C3068" s="73"/>
      <c r="D3068" s="74"/>
      <c r="E3068" s="74"/>
      <c r="F3068" s="81"/>
      <c r="G3068" s="75"/>
      <c r="H3068" s="81"/>
      <c r="I3068" s="84"/>
      <c r="J3068" s="84"/>
      <c r="K3068" s="84"/>
      <c r="L3068" s="84"/>
      <c r="M3068" s="84"/>
      <c r="N3068" s="84"/>
      <c r="O3068" s="74"/>
      <c r="P3068" s="74"/>
      <c r="Q3068" s="74"/>
      <c r="R3068" s="74"/>
      <c r="S3068" s="74"/>
    </row>
    <row r="3069" spans="1:19" ht="15" customHeight="1" x14ac:dyDescent="0.2">
      <c r="A3069" s="74"/>
      <c r="B3069" s="74"/>
      <c r="C3069" s="73"/>
      <c r="D3069" s="74"/>
      <c r="E3069" s="74"/>
      <c r="F3069" s="81"/>
      <c r="G3069" s="75"/>
      <c r="H3069" s="81"/>
      <c r="I3069" s="84"/>
      <c r="J3069" s="84"/>
      <c r="K3069" s="84"/>
      <c r="L3069" s="84"/>
      <c r="M3069" s="84"/>
      <c r="N3069" s="84"/>
      <c r="O3069" s="74"/>
      <c r="P3069" s="74"/>
      <c r="Q3069" s="74"/>
      <c r="R3069" s="74"/>
      <c r="S3069" s="74"/>
    </row>
    <row r="3070" spans="1:19" ht="15" customHeight="1" x14ac:dyDescent="0.2">
      <c r="A3070" s="74"/>
      <c r="B3070" s="74"/>
      <c r="C3070" s="73"/>
      <c r="D3070" s="74"/>
      <c r="E3070" s="74"/>
      <c r="F3070" s="81"/>
      <c r="G3070" s="75"/>
      <c r="H3070" s="81"/>
      <c r="I3070" s="84"/>
      <c r="J3070" s="84"/>
      <c r="K3070" s="84"/>
      <c r="L3070" s="84"/>
      <c r="M3070" s="84"/>
      <c r="N3070" s="84"/>
      <c r="O3070" s="74"/>
      <c r="P3070" s="74"/>
      <c r="Q3070" s="74"/>
      <c r="R3070" s="74"/>
      <c r="S3070" s="74"/>
    </row>
    <row r="3071" spans="1:19" ht="15" customHeight="1" x14ac:dyDescent="0.2">
      <c r="A3071" s="74"/>
      <c r="B3071" s="74"/>
      <c r="C3071" s="73"/>
      <c r="D3071" s="74"/>
      <c r="E3071" s="74"/>
      <c r="F3071" s="81"/>
      <c r="G3071" s="75"/>
      <c r="H3071" s="81"/>
      <c r="I3071" s="84"/>
      <c r="J3071" s="84"/>
      <c r="K3071" s="84"/>
      <c r="L3071" s="84"/>
      <c r="M3071" s="84"/>
      <c r="N3071" s="84"/>
      <c r="O3071" s="74"/>
      <c r="P3071" s="74"/>
      <c r="Q3071" s="74"/>
      <c r="R3071" s="74"/>
      <c r="S3071" s="74"/>
    </row>
    <row r="3072" spans="1:19" ht="15" customHeight="1" x14ac:dyDescent="0.2">
      <c r="A3072" s="74"/>
      <c r="B3072" s="74"/>
      <c r="C3072" s="73"/>
      <c r="D3072" s="74"/>
      <c r="E3072" s="74"/>
      <c r="F3072" s="81"/>
      <c r="G3072" s="75"/>
      <c r="H3072" s="81"/>
      <c r="I3072" s="84"/>
      <c r="J3072" s="84"/>
      <c r="K3072" s="84"/>
      <c r="L3072" s="84"/>
      <c r="M3072" s="84"/>
      <c r="N3072" s="84"/>
      <c r="O3072" s="74"/>
      <c r="P3072" s="74"/>
      <c r="Q3072" s="74"/>
      <c r="R3072" s="74"/>
      <c r="S3072" s="74"/>
    </row>
    <row r="3073" spans="1:19" ht="15" customHeight="1" x14ac:dyDescent="0.2">
      <c r="A3073" s="74"/>
      <c r="B3073" s="74"/>
      <c r="C3073" s="73"/>
      <c r="D3073" s="74"/>
      <c r="E3073" s="74"/>
      <c r="F3073" s="81"/>
      <c r="G3073" s="75"/>
      <c r="H3073" s="81"/>
      <c r="I3073" s="84"/>
      <c r="J3073" s="84"/>
      <c r="K3073" s="84"/>
      <c r="L3073" s="84"/>
      <c r="M3073" s="84"/>
      <c r="N3073" s="84"/>
      <c r="O3073" s="74"/>
      <c r="P3073" s="74"/>
      <c r="Q3073" s="74"/>
      <c r="R3073" s="74"/>
      <c r="S3073" s="74"/>
    </row>
    <row r="3074" spans="1:19" ht="15" customHeight="1" x14ac:dyDescent="0.2">
      <c r="A3074" s="74"/>
      <c r="B3074" s="74"/>
      <c r="C3074" s="73"/>
      <c r="D3074" s="74"/>
      <c r="E3074" s="74"/>
      <c r="F3074" s="81"/>
      <c r="G3074" s="75"/>
      <c r="H3074" s="81"/>
      <c r="I3074" s="84"/>
      <c r="J3074" s="84"/>
      <c r="K3074" s="84"/>
      <c r="L3074" s="84"/>
      <c r="M3074" s="84"/>
      <c r="N3074" s="84"/>
      <c r="O3074" s="74"/>
      <c r="P3074" s="74"/>
      <c r="Q3074" s="74"/>
      <c r="R3074" s="74"/>
      <c r="S3074" s="74"/>
    </row>
    <row r="3075" spans="1:19" ht="15" customHeight="1" x14ac:dyDescent="0.2">
      <c r="A3075" s="74"/>
      <c r="B3075" s="74"/>
      <c r="C3075" s="73"/>
      <c r="D3075" s="74"/>
      <c r="E3075" s="74"/>
      <c r="F3075" s="81"/>
      <c r="G3075" s="75"/>
      <c r="H3075" s="81"/>
      <c r="I3075" s="84"/>
      <c r="J3075" s="84"/>
      <c r="K3075" s="84"/>
      <c r="L3075" s="84"/>
      <c r="M3075" s="84"/>
      <c r="N3075" s="84"/>
      <c r="O3075" s="74"/>
      <c r="P3075" s="74"/>
      <c r="Q3075" s="74"/>
      <c r="R3075" s="74"/>
      <c r="S3075" s="74"/>
    </row>
    <row r="3076" spans="1:19" ht="15" customHeight="1" x14ac:dyDescent="0.2">
      <c r="A3076" s="74"/>
      <c r="B3076" s="74"/>
      <c r="C3076" s="73"/>
      <c r="D3076" s="74"/>
      <c r="E3076" s="74"/>
      <c r="F3076" s="81"/>
      <c r="G3076" s="75"/>
      <c r="H3076" s="81"/>
      <c r="I3076" s="84"/>
      <c r="J3076" s="84"/>
      <c r="K3076" s="84"/>
      <c r="L3076" s="84"/>
      <c r="M3076" s="84"/>
      <c r="N3076" s="84"/>
      <c r="O3076" s="74"/>
      <c r="P3076" s="74"/>
      <c r="Q3076" s="74"/>
      <c r="R3076" s="74"/>
      <c r="S3076" s="74"/>
    </row>
    <row r="3077" spans="1:19" ht="15" customHeight="1" x14ac:dyDescent="0.2">
      <c r="A3077" s="74"/>
      <c r="B3077" s="74"/>
      <c r="C3077" s="73"/>
      <c r="D3077" s="74"/>
      <c r="E3077" s="74"/>
      <c r="F3077" s="81"/>
      <c r="G3077" s="75"/>
      <c r="H3077" s="81"/>
      <c r="I3077" s="84"/>
      <c r="J3077" s="84"/>
      <c r="K3077" s="84"/>
      <c r="L3077" s="84"/>
      <c r="M3077" s="84"/>
      <c r="N3077" s="84"/>
      <c r="O3077" s="74"/>
      <c r="P3077" s="74"/>
      <c r="Q3077" s="74"/>
      <c r="R3077" s="74"/>
      <c r="S3077" s="74"/>
    </row>
    <row r="3078" spans="1:19" ht="15" customHeight="1" x14ac:dyDescent="0.2">
      <c r="A3078" s="74"/>
      <c r="B3078" s="74"/>
      <c r="C3078" s="73"/>
      <c r="D3078" s="74"/>
      <c r="E3078" s="74"/>
      <c r="F3078" s="81"/>
      <c r="G3078" s="75"/>
      <c r="H3078" s="81"/>
      <c r="I3078" s="84"/>
      <c r="J3078" s="84"/>
      <c r="K3078" s="84"/>
      <c r="L3078" s="84"/>
      <c r="M3078" s="84"/>
      <c r="N3078" s="84"/>
      <c r="O3078" s="74"/>
      <c r="P3078" s="74"/>
      <c r="Q3078" s="74"/>
      <c r="R3078" s="74"/>
      <c r="S3078" s="74"/>
    </row>
    <row r="3079" spans="1:19" ht="15" customHeight="1" x14ac:dyDescent="0.2">
      <c r="A3079" s="74"/>
      <c r="B3079" s="74"/>
      <c r="C3079" s="73"/>
      <c r="D3079" s="74"/>
      <c r="E3079" s="74"/>
      <c r="F3079" s="81"/>
      <c r="G3079" s="75"/>
      <c r="H3079" s="81"/>
      <c r="I3079" s="84"/>
      <c r="J3079" s="84"/>
      <c r="K3079" s="84"/>
      <c r="L3079" s="84"/>
      <c r="M3079" s="84"/>
      <c r="N3079" s="84"/>
      <c r="O3079" s="74"/>
      <c r="P3079" s="74"/>
      <c r="Q3079" s="74"/>
      <c r="R3079" s="74"/>
      <c r="S3079" s="74"/>
    </row>
    <row r="3080" spans="1:19" ht="15" customHeight="1" x14ac:dyDescent="0.2">
      <c r="A3080" s="74"/>
      <c r="B3080" s="74"/>
      <c r="C3080" s="73"/>
      <c r="D3080" s="74"/>
      <c r="E3080" s="74"/>
      <c r="F3080" s="81"/>
      <c r="G3080" s="75"/>
      <c r="H3080" s="81"/>
      <c r="I3080" s="84"/>
      <c r="J3080" s="84"/>
      <c r="K3080" s="84"/>
      <c r="L3080" s="84"/>
      <c r="M3080" s="84"/>
      <c r="N3080" s="84"/>
      <c r="O3080" s="74"/>
      <c r="P3080" s="74"/>
      <c r="Q3080" s="74"/>
      <c r="R3080" s="74"/>
      <c r="S3080" s="74"/>
    </row>
    <row r="3081" spans="1:19" ht="15" customHeight="1" x14ac:dyDescent="0.2">
      <c r="A3081" s="74"/>
      <c r="B3081" s="74"/>
      <c r="C3081" s="73"/>
      <c r="D3081" s="74"/>
      <c r="E3081" s="74"/>
      <c r="F3081" s="81"/>
      <c r="G3081" s="75"/>
      <c r="H3081" s="81"/>
      <c r="I3081" s="84"/>
      <c r="J3081" s="84"/>
      <c r="K3081" s="84"/>
      <c r="L3081" s="84"/>
      <c r="M3081" s="84"/>
      <c r="N3081" s="84"/>
      <c r="O3081" s="74"/>
      <c r="P3081" s="74"/>
      <c r="Q3081" s="74"/>
      <c r="R3081" s="74"/>
      <c r="S3081" s="74"/>
    </row>
    <row r="3082" spans="1:19" ht="15" customHeight="1" x14ac:dyDescent="0.2">
      <c r="A3082" s="74"/>
      <c r="B3082" s="74"/>
      <c r="C3082" s="73"/>
      <c r="D3082" s="74"/>
      <c r="E3082" s="74"/>
      <c r="F3082" s="81"/>
      <c r="G3082" s="75"/>
      <c r="H3082" s="81"/>
      <c r="I3082" s="84"/>
      <c r="J3082" s="84"/>
      <c r="K3082" s="84"/>
      <c r="L3082" s="84"/>
      <c r="M3082" s="84"/>
      <c r="N3082" s="84"/>
      <c r="O3082" s="74"/>
      <c r="P3082" s="74"/>
      <c r="Q3082" s="74"/>
      <c r="R3082" s="74"/>
      <c r="S3082" s="74"/>
    </row>
    <row r="3083" spans="1:19" ht="15" customHeight="1" x14ac:dyDescent="0.2">
      <c r="A3083" s="74"/>
      <c r="B3083" s="74"/>
      <c r="C3083" s="73"/>
      <c r="D3083" s="74"/>
      <c r="E3083" s="74"/>
      <c r="F3083" s="81"/>
      <c r="G3083" s="75"/>
      <c r="H3083" s="81"/>
      <c r="I3083" s="84"/>
      <c r="J3083" s="84"/>
      <c r="K3083" s="84"/>
      <c r="L3083" s="84"/>
      <c r="M3083" s="84"/>
      <c r="N3083" s="84"/>
      <c r="O3083" s="74"/>
      <c r="P3083" s="74"/>
      <c r="Q3083" s="74"/>
      <c r="R3083" s="74"/>
      <c r="S3083" s="74"/>
    </row>
    <row r="3084" spans="1:19" ht="15" customHeight="1" x14ac:dyDescent="0.2">
      <c r="A3084" s="74"/>
      <c r="B3084" s="74"/>
      <c r="C3084" s="73"/>
      <c r="D3084" s="74"/>
      <c r="E3084" s="74"/>
      <c r="F3084" s="81"/>
      <c r="G3084" s="75"/>
      <c r="H3084" s="81"/>
      <c r="I3084" s="84"/>
      <c r="J3084" s="84"/>
      <c r="K3084" s="84"/>
      <c r="L3084" s="84"/>
      <c r="M3084" s="84"/>
      <c r="N3084" s="84"/>
      <c r="O3084" s="74"/>
      <c r="P3084" s="74"/>
      <c r="Q3084" s="74"/>
      <c r="R3084" s="74"/>
      <c r="S3084" s="74"/>
    </row>
    <row r="3085" spans="1:19" ht="15" customHeight="1" x14ac:dyDescent="0.2">
      <c r="A3085" s="74"/>
      <c r="B3085" s="74"/>
      <c r="C3085" s="73"/>
      <c r="D3085" s="74"/>
      <c r="E3085" s="74"/>
      <c r="F3085" s="81"/>
      <c r="G3085" s="75"/>
      <c r="H3085" s="81"/>
      <c r="I3085" s="84"/>
      <c r="J3085" s="84"/>
      <c r="K3085" s="84"/>
      <c r="L3085" s="84"/>
      <c r="M3085" s="84"/>
      <c r="N3085" s="84"/>
      <c r="O3085" s="74"/>
      <c r="P3085" s="74"/>
      <c r="Q3085" s="74"/>
      <c r="R3085" s="74"/>
      <c r="S3085" s="74"/>
    </row>
    <row r="3086" spans="1:19" ht="15" customHeight="1" x14ac:dyDescent="0.2">
      <c r="A3086" s="74"/>
      <c r="B3086" s="74"/>
      <c r="C3086" s="73"/>
      <c r="D3086" s="74"/>
      <c r="E3086" s="74"/>
      <c r="F3086" s="81"/>
      <c r="G3086" s="75"/>
      <c r="H3086" s="81"/>
      <c r="I3086" s="84"/>
      <c r="J3086" s="84"/>
      <c r="K3086" s="84"/>
      <c r="L3086" s="84"/>
      <c r="M3086" s="84"/>
      <c r="N3086" s="84"/>
      <c r="O3086" s="74"/>
      <c r="P3086" s="74"/>
      <c r="Q3086" s="74"/>
      <c r="R3086" s="74"/>
      <c r="S3086" s="74"/>
    </row>
    <row r="3087" spans="1:19" ht="15" customHeight="1" x14ac:dyDescent="0.2">
      <c r="A3087" s="74"/>
      <c r="B3087" s="74"/>
      <c r="C3087" s="73"/>
      <c r="D3087" s="74"/>
      <c r="E3087" s="74"/>
      <c r="F3087" s="81"/>
      <c r="G3087" s="75"/>
      <c r="H3087" s="81"/>
      <c r="I3087" s="84"/>
      <c r="J3087" s="84"/>
      <c r="K3087" s="84"/>
      <c r="L3087" s="84"/>
      <c r="M3087" s="84"/>
      <c r="N3087" s="84"/>
      <c r="O3087" s="74"/>
      <c r="P3087" s="74"/>
      <c r="Q3087" s="74"/>
      <c r="R3087" s="74"/>
      <c r="S3087" s="74"/>
    </row>
    <row r="3088" spans="1:19" ht="15" customHeight="1" x14ac:dyDescent="0.2">
      <c r="A3088" s="74"/>
      <c r="B3088" s="74"/>
      <c r="C3088" s="73"/>
      <c r="D3088" s="74"/>
      <c r="E3088" s="74"/>
      <c r="F3088" s="81"/>
      <c r="G3088" s="75"/>
      <c r="H3088" s="81"/>
      <c r="I3088" s="84"/>
      <c r="J3088" s="84"/>
      <c r="K3088" s="84"/>
      <c r="L3088" s="84"/>
      <c r="M3088" s="84"/>
      <c r="N3088" s="84"/>
      <c r="O3088" s="74"/>
      <c r="P3088" s="74"/>
      <c r="Q3088" s="74"/>
      <c r="R3088" s="74"/>
      <c r="S3088" s="74"/>
    </row>
    <row r="3089" spans="1:19" ht="15" customHeight="1" x14ac:dyDescent="0.2">
      <c r="A3089" s="74"/>
      <c r="B3089" s="74"/>
      <c r="C3089" s="73"/>
      <c r="D3089" s="74"/>
      <c r="E3089" s="74"/>
      <c r="F3089" s="81"/>
      <c r="G3089" s="75"/>
      <c r="H3089" s="81"/>
      <c r="I3089" s="84"/>
      <c r="J3089" s="84"/>
      <c r="K3089" s="84"/>
      <c r="L3089" s="84"/>
      <c r="M3089" s="84"/>
      <c r="N3089" s="84"/>
      <c r="O3089" s="74"/>
      <c r="P3089" s="74"/>
      <c r="Q3089" s="74"/>
      <c r="R3089" s="74"/>
      <c r="S3089" s="74"/>
    </row>
    <row r="3090" spans="1:19" ht="15" customHeight="1" x14ac:dyDescent="0.2">
      <c r="A3090" s="74"/>
      <c r="B3090" s="74"/>
      <c r="C3090" s="73"/>
      <c r="D3090" s="74"/>
      <c r="E3090" s="74"/>
      <c r="F3090" s="81"/>
      <c r="G3090" s="75"/>
      <c r="H3090" s="81"/>
      <c r="I3090" s="84"/>
      <c r="J3090" s="84"/>
      <c r="K3090" s="84"/>
      <c r="L3090" s="84"/>
      <c r="M3090" s="84"/>
      <c r="N3090" s="84"/>
      <c r="O3090" s="74"/>
      <c r="P3090" s="74"/>
      <c r="Q3090" s="74"/>
      <c r="R3090" s="74"/>
      <c r="S3090" s="74"/>
    </row>
    <row r="3091" spans="1:19" ht="15" customHeight="1" x14ac:dyDescent="0.2">
      <c r="A3091" s="74"/>
      <c r="B3091" s="74"/>
      <c r="C3091" s="73"/>
      <c r="D3091" s="74"/>
      <c r="E3091" s="74"/>
      <c r="F3091" s="81"/>
      <c r="G3091" s="75"/>
      <c r="H3091" s="81"/>
      <c r="I3091" s="84"/>
      <c r="J3091" s="84"/>
      <c r="K3091" s="84"/>
      <c r="L3091" s="84"/>
      <c r="M3091" s="84"/>
      <c r="N3091" s="84"/>
      <c r="O3091" s="74"/>
      <c r="P3091" s="74"/>
      <c r="Q3091" s="74"/>
      <c r="R3091" s="74"/>
      <c r="S3091" s="74"/>
    </row>
    <row r="3092" spans="1:19" ht="15" customHeight="1" x14ac:dyDescent="0.2">
      <c r="A3092" s="74"/>
      <c r="B3092" s="74"/>
      <c r="C3092" s="73"/>
      <c r="D3092" s="74"/>
      <c r="E3092" s="74"/>
      <c r="F3092" s="81"/>
      <c r="G3092" s="75"/>
      <c r="H3092" s="81"/>
      <c r="I3092" s="84"/>
      <c r="J3092" s="84"/>
      <c r="K3092" s="84"/>
      <c r="L3092" s="84"/>
      <c r="M3092" s="84"/>
      <c r="N3092" s="84"/>
      <c r="O3092" s="74"/>
      <c r="P3092" s="74"/>
      <c r="Q3092" s="74"/>
      <c r="R3092" s="74"/>
      <c r="S3092" s="74"/>
    </row>
    <row r="3093" spans="1:19" ht="15" customHeight="1" x14ac:dyDescent="0.2">
      <c r="A3093" s="74"/>
      <c r="B3093" s="74"/>
      <c r="C3093" s="73"/>
      <c r="D3093" s="74"/>
      <c r="E3093" s="74"/>
      <c r="F3093" s="81"/>
      <c r="G3093" s="75"/>
      <c r="H3093" s="81"/>
      <c r="I3093" s="84"/>
      <c r="J3093" s="84"/>
      <c r="K3093" s="84"/>
      <c r="L3093" s="84"/>
      <c r="M3093" s="84"/>
      <c r="N3093" s="84"/>
      <c r="O3093" s="74"/>
      <c r="P3093" s="74"/>
      <c r="Q3093" s="74"/>
      <c r="R3093" s="74"/>
      <c r="S3093" s="74"/>
    </row>
    <row r="3094" spans="1:19" ht="15" customHeight="1" x14ac:dyDescent="0.2">
      <c r="A3094" s="74"/>
      <c r="B3094" s="74"/>
      <c r="C3094" s="73"/>
      <c r="D3094" s="74"/>
      <c r="E3094" s="74"/>
      <c r="F3094" s="81"/>
      <c r="G3094" s="75"/>
      <c r="H3094" s="81"/>
      <c r="I3094" s="84"/>
      <c r="J3094" s="84"/>
      <c r="K3094" s="84"/>
      <c r="L3094" s="84"/>
      <c r="M3094" s="84"/>
      <c r="N3094" s="84"/>
      <c r="O3094" s="74"/>
      <c r="P3094" s="74"/>
      <c r="Q3094" s="74"/>
      <c r="R3094" s="74"/>
      <c r="S3094" s="74"/>
    </row>
    <row r="3095" spans="1:19" ht="15" customHeight="1" x14ac:dyDescent="0.2">
      <c r="A3095" s="74"/>
      <c r="B3095" s="74"/>
      <c r="C3095" s="73"/>
      <c r="D3095" s="74"/>
      <c r="E3095" s="74"/>
      <c r="F3095" s="81"/>
      <c r="G3095" s="75"/>
      <c r="H3095" s="81"/>
      <c r="I3095" s="84"/>
      <c r="J3095" s="84"/>
      <c r="K3095" s="84"/>
      <c r="L3095" s="84"/>
      <c r="M3095" s="84"/>
      <c r="N3095" s="84"/>
      <c r="O3095" s="74"/>
      <c r="P3095" s="74"/>
      <c r="Q3095" s="74"/>
      <c r="R3095" s="74"/>
      <c r="S3095" s="74"/>
    </row>
    <row r="3096" spans="1:19" ht="15" customHeight="1" x14ac:dyDescent="0.2">
      <c r="A3096" s="74"/>
      <c r="B3096" s="74"/>
      <c r="C3096" s="73"/>
      <c r="D3096" s="74"/>
      <c r="E3096" s="74"/>
      <c r="F3096" s="81"/>
      <c r="G3096" s="75"/>
      <c r="H3096" s="81"/>
      <c r="I3096" s="84"/>
      <c r="J3096" s="84"/>
      <c r="K3096" s="84"/>
      <c r="L3096" s="84"/>
      <c r="M3096" s="84"/>
      <c r="N3096" s="84"/>
      <c r="O3096" s="74"/>
      <c r="P3096" s="74"/>
      <c r="Q3096" s="74"/>
      <c r="R3096" s="74"/>
      <c r="S3096" s="74"/>
    </row>
    <row r="3097" spans="1:19" ht="15" customHeight="1" x14ac:dyDescent="0.2">
      <c r="A3097" s="74"/>
      <c r="B3097" s="74"/>
      <c r="C3097" s="73"/>
      <c r="D3097" s="74"/>
      <c r="E3097" s="74"/>
      <c r="F3097" s="81"/>
      <c r="G3097" s="75"/>
      <c r="H3097" s="81"/>
      <c r="I3097" s="84"/>
      <c r="J3097" s="84"/>
      <c r="K3097" s="84"/>
      <c r="L3097" s="84"/>
      <c r="M3097" s="84"/>
      <c r="N3097" s="84"/>
      <c r="O3097" s="74"/>
      <c r="P3097" s="74"/>
      <c r="Q3097" s="74"/>
      <c r="R3097" s="74"/>
      <c r="S3097" s="74"/>
    </row>
    <row r="3098" spans="1:19" ht="15" customHeight="1" x14ac:dyDescent="0.2">
      <c r="A3098" s="74"/>
      <c r="B3098" s="74"/>
      <c r="C3098" s="73"/>
      <c r="D3098" s="74"/>
      <c r="E3098" s="74"/>
      <c r="F3098" s="81"/>
      <c r="G3098" s="75"/>
      <c r="H3098" s="81"/>
      <c r="I3098" s="84"/>
      <c r="J3098" s="84"/>
      <c r="K3098" s="84"/>
      <c r="L3098" s="84"/>
      <c r="M3098" s="84"/>
      <c r="N3098" s="84"/>
      <c r="O3098" s="74"/>
      <c r="P3098" s="74"/>
      <c r="Q3098" s="74"/>
      <c r="R3098" s="74"/>
      <c r="S3098" s="74"/>
    </row>
    <row r="3099" spans="1:19" ht="15" customHeight="1" x14ac:dyDescent="0.2">
      <c r="A3099" s="74"/>
      <c r="B3099" s="74"/>
      <c r="C3099" s="73"/>
      <c r="D3099" s="74"/>
      <c r="E3099" s="74"/>
      <c r="F3099" s="81"/>
      <c r="G3099" s="75"/>
      <c r="H3099" s="81"/>
      <c r="I3099" s="84"/>
      <c r="J3099" s="84"/>
      <c r="K3099" s="84"/>
      <c r="L3099" s="84"/>
      <c r="M3099" s="84"/>
      <c r="N3099" s="84"/>
      <c r="O3099" s="74"/>
      <c r="P3099" s="74"/>
      <c r="Q3099" s="74"/>
      <c r="R3099" s="74"/>
      <c r="S3099" s="74"/>
    </row>
    <row r="3100" spans="1:19" ht="15" customHeight="1" x14ac:dyDescent="0.2">
      <c r="A3100" s="74"/>
      <c r="B3100" s="74"/>
      <c r="C3100" s="73"/>
      <c r="D3100" s="74"/>
      <c r="E3100" s="74"/>
      <c r="F3100" s="81"/>
      <c r="G3100" s="75"/>
      <c r="H3100" s="81"/>
      <c r="I3100" s="84"/>
      <c r="J3100" s="84"/>
      <c r="K3100" s="84"/>
      <c r="L3100" s="84"/>
      <c r="M3100" s="84"/>
      <c r="N3100" s="84"/>
      <c r="O3100" s="74"/>
      <c r="P3100" s="74"/>
      <c r="Q3100" s="74"/>
      <c r="R3100" s="74"/>
      <c r="S3100" s="74"/>
    </row>
    <row r="3101" spans="1:19" ht="15" customHeight="1" x14ac:dyDescent="0.2">
      <c r="A3101" s="74"/>
      <c r="B3101" s="74"/>
      <c r="C3101" s="73"/>
      <c r="D3101" s="74"/>
      <c r="E3101" s="74"/>
      <c r="F3101" s="81"/>
      <c r="G3101" s="75"/>
      <c r="H3101" s="81"/>
      <c r="I3101" s="84"/>
      <c r="J3101" s="84"/>
      <c r="K3101" s="84"/>
      <c r="L3101" s="84"/>
      <c r="M3101" s="84"/>
      <c r="N3101" s="84"/>
      <c r="O3101" s="74"/>
      <c r="P3101" s="74"/>
      <c r="Q3101" s="74"/>
      <c r="R3101" s="74"/>
      <c r="S3101" s="74"/>
    </row>
    <row r="3102" spans="1:19" ht="15" customHeight="1" x14ac:dyDescent="0.2">
      <c r="A3102" s="74"/>
      <c r="B3102" s="74"/>
      <c r="C3102" s="73"/>
      <c r="D3102" s="74"/>
      <c r="E3102" s="74"/>
      <c r="F3102" s="81"/>
      <c r="G3102" s="75"/>
      <c r="H3102" s="81"/>
      <c r="I3102" s="84"/>
      <c r="J3102" s="84"/>
      <c r="K3102" s="84"/>
      <c r="L3102" s="84"/>
      <c r="M3102" s="84"/>
      <c r="N3102" s="84"/>
      <c r="O3102" s="74"/>
      <c r="P3102" s="74"/>
      <c r="Q3102" s="74"/>
      <c r="R3102" s="74"/>
      <c r="S3102" s="74"/>
    </row>
    <row r="3103" spans="1:19" ht="15" customHeight="1" x14ac:dyDescent="0.2">
      <c r="A3103" s="74"/>
      <c r="B3103" s="74"/>
      <c r="C3103" s="73"/>
      <c r="D3103" s="74"/>
      <c r="E3103" s="74"/>
      <c r="F3103" s="81"/>
      <c r="G3103" s="75"/>
      <c r="H3103" s="81"/>
      <c r="I3103" s="84"/>
      <c r="J3103" s="84"/>
      <c r="K3103" s="84"/>
      <c r="L3103" s="84"/>
      <c r="M3103" s="84"/>
      <c r="N3103" s="84"/>
      <c r="O3103" s="74"/>
      <c r="P3103" s="74"/>
      <c r="Q3103" s="74"/>
      <c r="R3103" s="74"/>
      <c r="S3103" s="74"/>
    </row>
    <row r="3104" spans="1:19" ht="15" customHeight="1" x14ac:dyDescent="0.2">
      <c r="A3104" s="74"/>
      <c r="B3104" s="74"/>
      <c r="C3104" s="73"/>
      <c r="D3104" s="74"/>
      <c r="E3104" s="74"/>
      <c r="F3104" s="81"/>
      <c r="G3104" s="75"/>
      <c r="H3104" s="81"/>
      <c r="I3104" s="84"/>
      <c r="J3104" s="84"/>
      <c r="K3104" s="84"/>
      <c r="L3104" s="84"/>
      <c r="M3104" s="84"/>
      <c r="N3104" s="84"/>
      <c r="O3104" s="74"/>
      <c r="P3104" s="74"/>
      <c r="Q3104" s="74"/>
      <c r="R3104" s="74"/>
      <c r="S3104" s="74"/>
    </row>
    <row r="3105" spans="1:19" ht="15" customHeight="1" x14ac:dyDescent="0.2">
      <c r="A3105" s="74"/>
      <c r="B3105" s="74"/>
      <c r="C3105" s="73"/>
      <c r="D3105" s="74"/>
      <c r="E3105" s="74"/>
      <c r="F3105" s="81"/>
      <c r="G3105" s="75"/>
      <c r="H3105" s="81"/>
      <c r="I3105" s="84"/>
      <c r="J3105" s="84"/>
      <c r="K3105" s="84"/>
      <c r="L3105" s="84"/>
      <c r="M3105" s="84"/>
      <c r="N3105" s="84"/>
      <c r="O3105" s="74"/>
      <c r="P3105" s="74"/>
      <c r="Q3105" s="74"/>
      <c r="R3105" s="74"/>
      <c r="S3105" s="74"/>
    </row>
    <row r="3106" spans="1:19" ht="15" customHeight="1" x14ac:dyDescent="0.2">
      <c r="A3106" s="74"/>
      <c r="B3106" s="74"/>
      <c r="C3106" s="73"/>
      <c r="D3106" s="74"/>
      <c r="E3106" s="74"/>
      <c r="F3106" s="81"/>
      <c r="G3106" s="75"/>
      <c r="H3106" s="81"/>
      <c r="I3106" s="84"/>
      <c r="J3106" s="84"/>
      <c r="K3106" s="84"/>
      <c r="L3106" s="84"/>
      <c r="M3106" s="84"/>
      <c r="N3106" s="84"/>
      <c r="O3106" s="74"/>
      <c r="P3106" s="74"/>
      <c r="Q3106" s="74"/>
      <c r="R3106" s="74"/>
      <c r="S3106" s="74"/>
    </row>
    <row r="3107" spans="1:19" ht="15" customHeight="1" x14ac:dyDescent="0.2">
      <c r="A3107" s="74"/>
      <c r="B3107" s="74"/>
      <c r="C3107" s="73"/>
      <c r="D3107" s="74"/>
      <c r="E3107" s="74"/>
      <c r="F3107" s="81"/>
      <c r="G3107" s="75"/>
      <c r="H3107" s="81"/>
      <c r="I3107" s="84"/>
      <c r="J3107" s="84"/>
      <c r="K3107" s="84"/>
      <c r="L3107" s="84"/>
      <c r="M3107" s="84"/>
      <c r="N3107" s="84"/>
      <c r="O3107" s="74"/>
      <c r="P3107" s="74"/>
      <c r="Q3107" s="74"/>
      <c r="R3107" s="74"/>
      <c r="S3107" s="74"/>
    </row>
    <row r="3108" spans="1:19" ht="15" customHeight="1" x14ac:dyDescent="0.2">
      <c r="A3108" s="74"/>
      <c r="B3108" s="74"/>
      <c r="C3108" s="73"/>
      <c r="D3108" s="74"/>
      <c r="E3108" s="74"/>
      <c r="F3108" s="81"/>
      <c r="G3108" s="75"/>
      <c r="H3108" s="81"/>
      <c r="I3108" s="84"/>
      <c r="J3108" s="84"/>
      <c r="K3108" s="84"/>
      <c r="L3108" s="84"/>
      <c r="M3108" s="84"/>
      <c r="N3108" s="84"/>
      <c r="O3108" s="74"/>
      <c r="P3108" s="74"/>
      <c r="Q3108" s="74"/>
      <c r="R3108" s="74"/>
      <c r="S3108" s="74"/>
    </row>
    <row r="3109" spans="1:19" ht="15" customHeight="1" x14ac:dyDescent="0.2">
      <c r="A3109" s="74"/>
      <c r="B3109" s="74"/>
      <c r="C3109" s="73"/>
      <c r="D3109" s="74"/>
      <c r="E3109" s="74"/>
      <c r="F3109" s="81"/>
      <c r="G3109" s="75"/>
      <c r="H3109" s="81"/>
      <c r="I3109" s="84"/>
      <c r="J3109" s="84"/>
      <c r="K3109" s="84"/>
      <c r="L3109" s="84"/>
      <c r="M3109" s="84"/>
      <c r="N3109" s="84"/>
      <c r="O3109" s="74"/>
      <c r="P3109" s="74"/>
      <c r="Q3109" s="74"/>
      <c r="R3109" s="74"/>
      <c r="S3109" s="74"/>
    </row>
    <row r="3110" spans="1:19" ht="15" customHeight="1" x14ac:dyDescent="0.2">
      <c r="A3110" s="74"/>
      <c r="B3110" s="74"/>
      <c r="C3110" s="73"/>
      <c r="D3110" s="74"/>
      <c r="E3110" s="74"/>
      <c r="F3110" s="81"/>
      <c r="G3110" s="75"/>
      <c r="H3110" s="81"/>
      <c r="I3110" s="84"/>
      <c r="J3110" s="84"/>
      <c r="K3110" s="84"/>
      <c r="L3110" s="84"/>
      <c r="M3110" s="84"/>
      <c r="N3110" s="84"/>
      <c r="O3110" s="74"/>
      <c r="P3110" s="74"/>
      <c r="Q3110" s="74"/>
      <c r="R3110" s="74"/>
      <c r="S3110" s="74"/>
    </row>
    <row r="3111" spans="1:19" ht="15" customHeight="1" x14ac:dyDescent="0.2">
      <c r="A3111" s="74"/>
      <c r="B3111" s="74"/>
      <c r="C3111" s="73"/>
      <c r="D3111" s="74"/>
      <c r="E3111" s="74"/>
      <c r="F3111" s="81"/>
      <c r="G3111" s="75"/>
      <c r="H3111" s="81"/>
      <c r="I3111" s="84"/>
      <c r="J3111" s="84"/>
      <c r="K3111" s="84"/>
      <c r="L3111" s="84"/>
      <c r="M3111" s="84"/>
      <c r="N3111" s="84"/>
      <c r="O3111" s="74"/>
      <c r="P3111" s="74"/>
      <c r="Q3111" s="74"/>
      <c r="R3111" s="74"/>
      <c r="S3111" s="74"/>
    </row>
    <row r="3112" spans="1:19" ht="15" customHeight="1" x14ac:dyDescent="0.2">
      <c r="A3112" s="74"/>
      <c r="B3112" s="74"/>
      <c r="C3112" s="73"/>
      <c r="D3112" s="74"/>
      <c r="E3112" s="74"/>
      <c r="F3112" s="81"/>
      <c r="G3112" s="75"/>
      <c r="H3112" s="81"/>
      <c r="I3112" s="84"/>
      <c r="J3112" s="84"/>
      <c r="K3112" s="84"/>
      <c r="L3112" s="84"/>
      <c r="M3112" s="84"/>
      <c r="N3112" s="84"/>
      <c r="O3112" s="74"/>
      <c r="P3112" s="74"/>
      <c r="Q3112" s="74"/>
      <c r="R3112" s="74"/>
      <c r="S3112" s="74"/>
    </row>
    <row r="3113" spans="1:19" ht="15" customHeight="1" x14ac:dyDescent="0.2">
      <c r="A3113" s="74"/>
      <c r="B3113" s="74"/>
      <c r="C3113" s="73"/>
      <c r="D3113" s="74"/>
      <c r="E3113" s="74"/>
      <c r="F3113" s="81"/>
      <c r="G3113" s="75"/>
      <c r="H3113" s="81"/>
      <c r="I3113" s="84"/>
      <c r="J3113" s="84"/>
      <c r="K3113" s="84"/>
      <c r="L3113" s="84"/>
      <c r="M3113" s="84"/>
      <c r="N3113" s="84"/>
      <c r="O3113" s="74"/>
      <c r="P3113" s="74"/>
      <c r="Q3113" s="74"/>
      <c r="R3113" s="74"/>
      <c r="S3113" s="74"/>
    </row>
    <row r="3114" spans="1:19" ht="15" customHeight="1" x14ac:dyDescent="0.2">
      <c r="A3114" s="74"/>
      <c r="B3114" s="74"/>
      <c r="C3114" s="73"/>
      <c r="D3114" s="74"/>
      <c r="E3114" s="74"/>
      <c r="F3114" s="81"/>
      <c r="G3114" s="75"/>
      <c r="H3114" s="81"/>
      <c r="I3114" s="84"/>
      <c r="J3114" s="84"/>
      <c r="K3114" s="84"/>
      <c r="L3114" s="84"/>
      <c r="M3114" s="84"/>
      <c r="N3114" s="84"/>
      <c r="O3114" s="74"/>
      <c r="P3114" s="74"/>
      <c r="Q3114" s="74"/>
      <c r="R3114" s="74"/>
      <c r="S3114" s="74"/>
    </row>
    <row r="3115" spans="1:19" ht="15" customHeight="1" x14ac:dyDescent="0.2">
      <c r="A3115" s="74"/>
      <c r="B3115" s="74"/>
      <c r="C3115" s="73"/>
      <c r="D3115" s="74"/>
      <c r="E3115" s="74"/>
      <c r="F3115" s="81"/>
      <c r="G3115" s="75"/>
      <c r="H3115" s="81"/>
      <c r="I3115" s="84"/>
      <c r="J3115" s="84"/>
      <c r="K3115" s="84"/>
      <c r="L3115" s="84"/>
      <c r="M3115" s="84"/>
      <c r="N3115" s="84"/>
      <c r="O3115" s="74"/>
      <c r="P3115" s="74"/>
      <c r="Q3115" s="74"/>
      <c r="R3115" s="74"/>
      <c r="S3115" s="74"/>
    </row>
    <row r="3116" spans="1:19" ht="15" customHeight="1" x14ac:dyDescent="0.2">
      <c r="A3116" s="74"/>
      <c r="B3116" s="74"/>
      <c r="C3116" s="73"/>
      <c r="D3116" s="74"/>
      <c r="E3116" s="74"/>
      <c r="F3116" s="81"/>
      <c r="G3116" s="75"/>
      <c r="H3116" s="81"/>
      <c r="I3116" s="84"/>
      <c r="J3116" s="84"/>
      <c r="K3116" s="84"/>
      <c r="L3116" s="84"/>
      <c r="M3116" s="84"/>
      <c r="N3116" s="84"/>
      <c r="O3116" s="74"/>
      <c r="P3116" s="74"/>
      <c r="Q3116" s="74"/>
      <c r="R3116" s="74"/>
      <c r="S3116" s="74"/>
    </row>
    <row r="3117" spans="1:19" ht="15" customHeight="1" x14ac:dyDescent="0.2">
      <c r="A3117" s="74"/>
      <c r="B3117" s="74"/>
      <c r="C3117" s="73"/>
      <c r="D3117" s="74"/>
      <c r="E3117" s="74"/>
      <c r="F3117" s="81"/>
      <c r="G3117" s="75"/>
      <c r="H3117" s="81"/>
      <c r="I3117" s="84"/>
      <c r="J3117" s="84"/>
      <c r="K3117" s="84"/>
      <c r="L3117" s="84"/>
      <c r="M3117" s="84"/>
      <c r="N3117" s="84"/>
      <c r="O3117" s="74"/>
      <c r="P3117" s="74"/>
      <c r="Q3117" s="74"/>
      <c r="R3117" s="74"/>
      <c r="S3117" s="74"/>
    </row>
    <row r="3118" spans="1:19" ht="15" customHeight="1" x14ac:dyDescent="0.2">
      <c r="A3118" s="74"/>
      <c r="B3118" s="74"/>
      <c r="C3118" s="73"/>
      <c r="D3118" s="74"/>
      <c r="E3118" s="74"/>
      <c r="F3118" s="81"/>
      <c r="G3118" s="75"/>
      <c r="H3118" s="81"/>
      <c r="I3118" s="84"/>
      <c r="J3118" s="84"/>
      <c r="K3118" s="84"/>
      <c r="L3118" s="84"/>
      <c r="M3118" s="84"/>
      <c r="N3118" s="84"/>
      <c r="O3118" s="74"/>
      <c r="P3118" s="74"/>
      <c r="Q3118" s="74"/>
      <c r="R3118" s="74"/>
      <c r="S3118" s="74"/>
    </row>
    <row r="3119" spans="1:19" ht="15" customHeight="1" x14ac:dyDescent="0.2">
      <c r="A3119" s="74"/>
      <c r="B3119" s="74"/>
      <c r="C3119" s="73"/>
      <c r="D3119" s="74"/>
      <c r="E3119" s="74"/>
      <c r="F3119" s="81"/>
      <c r="G3119" s="75"/>
      <c r="H3119" s="81"/>
      <c r="I3119" s="84"/>
      <c r="J3119" s="84"/>
      <c r="K3119" s="84"/>
      <c r="L3119" s="84"/>
      <c r="M3119" s="84"/>
      <c r="N3119" s="84"/>
      <c r="O3119" s="74"/>
      <c r="P3119" s="74"/>
      <c r="Q3119" s="74"/>
      <c r="R3119" s="74"/>
      <c r="S3119" s="74"/>
    </row>
    <row r="3120" spans="1:19" ht="15" customHeight="1" x14ac:dyDescent="0.2">
      <c r="A3120" s="74"/>
      <c r="B3120" s="74"/>
      <c r="C3120" s="73"/>
      <c r="D3120" s="74"/>
      <c r="E3120" s="74"/>
      <c r="F3120" s="81"/>
      <c r="G3120" s="75"/>
      <c r="H3120" s="81"/>
      <c r="I3120" s="84"/>
      <c r="J3120" s="84"/>
      <c r="K3120" s="84"/>
      <c r="L3120" s="84"/>
      <c r="M3120" s="84"/>
      <c r="N3120" s="84"/>
      <c r="O3120" s="74"/>
      <c r="P3120" s="74"/>
      <c r="Q3120" s="74"/>
      <c r="R3120" s="74"/>
      <c r="S3120" s="74"/>
    </row>
    <row r="3121" spans="1:19" ht="15" customHeight="1" x14ac:dyDescent="0.2">
      <c r="A3121" s="74"/>
      <c r="B3121" s="74"/>
      <c r="C3121" s="73"/>
      <c r="D3121" s="74"/>
      <c r="E3121" s="74"/>
      <c r="F3121" s="81"/>
      <c r="G3121" s="75"/>
      <c r="H3121" s="81"/>
      <c r="I3121" s="84"/>
      <c r="J3121" s="84"/>
      <c r="K3121" s="84"/>
      <c r="L3121" s="84"/>
      <c r="M3121" s="84"/>
      <c r="N3121" s="84"/>
      <c r="O3121" s="74"/>
      <c r="P3121" s="74"/>
      <c r="Q3121" s="74"/>
      <c r="R3121" s="74"/>
      <c r="S3121" s="74"/>
    </row>
    <row r="3122" spans="1:19" ht="15" customHeight="1" x14ac:dyDescent="0.2">
      <c r="A3122" s="74"/>
      <c r="B3122" s="74"/>
      <c r="C3122" s="73"/>
      <c r="D3122" s="74"/>
      <c r="E3122" s="74"/>
      <c r="F3122" s="81"/>
      <c r="G3122" s="75"/>
      <c r="H3122" s="81"/>
      <c r="I3122" s="84"/>
      <c r="J3122" s="84"/>
      <c r="K3122" s="84"/>
      <c r="L3122" s="84"/>
      <c r="M3122" s="84"/>
      <c r="N3122" s="84"/>
      <c r="O3122" s="74"/>
      <c r="P3122" s="74"/>
      <c r="Q3122" s="74"/>
      <c r="R3122" s="74"/>
      <c r="S3122" s="74"/>
    </row>
    <row r="3123" spans="1:19" ht="15" customHeight="1" x14ac:dyDescent="0.2">
      <c r="A3123" s="74"/>
      <c r="B3123" s="74"/>
      <c r="C3123" s="73"/>
      <c r="D3123" s="74"/>
      <c r="E3123" s="74"/>
      <c r="F3123" s="81"/>
      <c r="G3123" s="75"/>
      <c r="H3123" s="81"/>
      <c r="I3123" s="84"/>
      <c r="J3123" s="84"/>
      <c r="K3123" s="84"/>
      <c r="L3123" s="84"/>
      <c r="M3123" s="84"/>
      <c r="N3123" s="84"/>
      <c r="O3123" s="74"/>
      <c r="P3123" s="74"/>
      <c r="Q3123" s="74"/>
      <c r="R3123" s="74"/>
      <c r="S3123" s="74"/>
    </row>
    <row r="3124" spans="1:19" ht="15" customHeight="1" x14ac:dyDescent="0.2">
      <c r="A3124" s="74"/>
      <c r="B3124" s="74"/>
      <c r="C3124" s="73"/>
      <c r="D3124" s="74"/>
      <c r="E3124" s="74"/>
      <c r="F3124" s="81"/>
      <c r="G3124" s="75"/>
      <c r="H3124" s="81"/>
      <c r="I3124" s="84"/>
      <c r="J3124" s="84"/>
      <c r="K3124" s="84"/>
      <c r="L3124" s="84"/>
      <c r="M3124" s="84"/>
      <c r="N3124" s="84"/>
      <c r="O3124" s="74"/>
      <c r="P3124" s="74"/>
      <c r="Q3124" s="74"/>
      <c r="R3124" s="74"/>
      <c r="S3124" s="74"/>
    </row>
    <row r="3125" spans="1:19" ht="15" customHeight="1" x14ac:dyDescent="0.2">
      <c r="A3125" s="74"/>
      <c r="B3125" s="74"/>
      <c r="C3125" s="73"/>
      <c r="D3125" s="74"/>
      <c r="E3125" s="74"/>
      <c r="F3125" s="81"/>
      <c r="G3125" s="75"/>
      <c r="H3125" s="81"/>
      <c r="I3125" s="84"/>
      <c r="J3125" s="84"/>
      <c r="K3125" s="84"/>
      <c r="L3125" s="84"/>
      <c r="M3125" s="84"/>
      <c r="N3125" s="84"/>
      <c r="O3125" s="74"/>
      <c r="P3125" s="74"/>
      <c r="Q3125" s="74"/>
      <c r="R3125" s="74"/>
      <c r="S3125" s="74"/>
    </row>
    <row r="3126" spans="1:19" ht="15" customHeight="1" x14ac:dyDescent="0.2">
      <c r="A3126" s="74"/>
      <c r="B3126" s="74"/>
      <c r="C3126" s="73"/>
      <c r="D3126" s="74"/>
      <c r="E3126" s="74"/>
      <c r="F3126" s="81"/>
      <c r="G3126" s="75"/>
      <c r="H3126" s="81"/>
      <c r="I3126" s="84"/>
      <c r="J3126" s="84"/>
      <c r="K3126" s="84"/>
      <c r="L3126" s="84"/>
      <c r="M3126" s="84"/>
      <c r="N3126" s="84"/>
      <c r="O3126" s="74"/>
      <c r="P3126" s="74"/>
      <c r="Q3126" s="74"/>
      <c r="R3126" s="74"/>
      <c r="S3126" s="74"/>
    </row>
    <row r="3127" spans="1:19" ht="15" customHeight="1" x14ac:dyDescent="0.2">
      <c r="A3127" s="74"/>
      <c r="B3127" s="74"/>
      <c r="C3127" s="73"/>
      <c r="D3127" s="74"/>
      <c r="E3127" s="74"/>
      <c r="F3127" s="81"/>
      <c r="G3127" s="75"/>
      <c r="H3127" s="81"/>
      <c r="I3127" s="84"/>
      <c r="J3127" s="84"/>
      <c r="K3127" s="84"/>
      <c r="L3127" s="84"/>
      <c r="M3127" s="84"/>
      <c r="N3127" s="84"/>
      <c r="O3127" s="74"/>
      <c r="P3127" s="74"/>
      <c r="Q3127" s="74"/>
      <c r="R3127" s="74"/>
      <c r="S3127" s="74"/>
    </row>
    <row r="3128" spans="1:19" ht="15" customHeight="1" x14ac:dyDescent="0.2">
      <c r="A3128" s="74"/>
      <c r="B3128" s="74"/>
      <c r="C3128" s="73"/>
      <c r="D3128" s="74"/>
      <c r="E3128" s="74"/>
      <c r="F3128" s="81"/>
      <c r="G3128" s="75"/>
      <c r="H3128" s="81"/>
      <c r="I3128" s="84"/>
      <c r="J3128" s="84"/>
      <c r="K3128" s="84"/>
      <c r="L3128" s="84"/>
      <c r="M3128" s="84"/>
      <c r="N3128" s="84"/>
      <c r="O3128" s="74"/>
      <c r="P3128" s="74"/>
      <c r="Q3128" s="74"/>
      <c r="R3128" s="74"/>
      <c r="S3128" s="74"/>
    </row>
    <row r="3129" spans="1:19" ht="15" customHeight="1" x14ac:dyDescent="0.2">
      <c r="A3129" s="74"/>
      <c r="B3129" s="74"/>
      <c r="C3129" s="73"/>
      <c r="D3129" s="74"/>
      <c r="E3129" s="74"/>
      <c r="F3129" s="81"/>
      <c r="G3129" s="75"/>
      <c r="H3129" s="81"/>
      <c r="I3129" s="84"/>
      <c r="J3129" s="84"/>
      <c r="K3129" s="84"/>
      <c r="L3129" s="84"/>
      <c r="M3129" s="84"/>
      <c r="N3129" s="84"/>
      <c r="O3129" s="74"/>
      <c r="P3129" s="74"/>
      <c r="Q3129" s="74"/>
      <c r="R3129" s="74"/>
      <c r="S3129" s="74"/>
    </row>
    <row r="3130" spans="1:19" ht="15" customHeight="1" x14ac:dyDescent="0.2">
      <c r="A3130" s="74"/>
      <c r="B3130" s="74"/>
      <c r="C3130" s="73"/>
      <c r="D3130" s="74"/>
      <c r="E3130" s="74"/>
      <c r="F3130" s="81"/>
      <c r="G3130" s="75"/>
      <c r="H3130" s="81"/>
      <c r="I3130" s="84"/>
      <c r="J3130" s="84"/>
      <c r="K3130" s="84"/>
      <c r="L3130" s="84"/>
      <c r="M3130" s="84"/>
      <c r="N3130" s="84"/>
      <c r="O3130" s="74"/>
      <c r="P3130" s="74"/>
      <c r="Q3130" s="74"/>
      <c r="R3130" s="74"/>
      <c r="S3130" s="74"/>
    </row>
    <row r="3131" spans="1:19" ht="15" customHeight="1" x14ac:dyDescent="0.2">
      <c r="A3131" s="74"/>
      <c r="B3131" s="74"/>
      <c r="C3131" s="73"/>
      <c r="D3131" s="74"/>
      <c r="E3131" s="74"/>
      <c r="F3131" s="81"/>
      <c r="G3131" s="75"/>
      <c r="H3131" s="81"/>
      <c r="I3131" s="84"/>
      <c r="J3131" s="84"/>
      <c r="K3131" s="84"/>
      <c r="L3131" s="84"/>
      <c r="M3131" s="84"/>
      <c r="N3131" s="84"/>
      <c r="O3131" s="74"/>
      <c r="P3131" s="74"/>
      <c r="Q3131" s="74"/>
      <c r="R3131" s="74"/>
      <c r="S3131" s="74"/>
    </row>
    <row r="3132" spans="1:19" ht="15" customHeight="1" x14ac:dyDescent="0.2">
      <c r="A3132" s="74"/>
      <c r="B3132" s="74"/>
      <c r="C3132" s="73"/>
      <c r="D3132" s="74"/>
      <c r="E3132" s="74"/>
      <c r="F3132" s="81"/>
      <c r="G3132" s="75"/>
      <c r="H3132" s="81"/>
      <c r="I3132" s="84"/>
      <c r="J3132" s="84"/>
      <c r="K3132" s="84"/>
      <c r="L3132" s="84"/>
      <c r="M3132" s="84"/>
      <c r="N3132" s="84"/>
      <c r="O3132" s="74"/>
      <c r="P3132" s="74"/>
      <c r="Q3132" s="74"/>
      <c r="R3132" s="74"/>
      <c r="S3132" s="74"/>
    </row>
    <row r="3133" spans="1:19" ht="15" customHeight="1" x14ac:dyDescent="0.2">
      <c r="A3133" s="74"/>
      <c r="B3133" s="74"/>
      <c r="C3133" s="73"/>
      <c r="D3133" s="74"/>
      <c r="E3133" s="74"/>
      <c r="F3133" s="81"/>
      <c r="G3133" s="75"/>
      <c r="H3133" s="81"/>
      <c r="I3133" s="84"/>
      <c r="J3133" s="84"/>
      <c r="K3133" s="84"/>
      <c r="L3133" s="84"/>
      <c r="M3133" s="84"/>
      <c r="N3133" s="84"/>
      <c r="O3133" s="74"/>
      <c r="P3133" s="74"/>
      <c r="Q3133" s="74"/>
      <c r="R3133" s="74"/>
      <c r="S3133" s="74"/>
    </row>
    <row r="3134" spans="1:19" ht="15" customHeight="1" x14ac:dyDescent="0.2">
      <c r="A3134" s="74"/>
      <c r="B3134" s="74"/>
      <c r="C3134" s="73"/>
      <c r="D3134" s="74"/>
      <c r="E3134" s="74"/>
      <c r="F3134" s="81"/>
      <c r="G3134" s="75"/>
      <c r="H3134" s="81"/>
      <c r="I3134" s="84"/>
      <c r="J3134" s="84"/>
      <c r="K3134" s="84"/>
      <c r="L3134" s="84"/>
      <c r="M3134" s="84"/>
      <c r="N3134" s="84"/>
      <c r="O3134" s="74"/>
      <c r="P3134" s="74"/>
      <c r="Q3134" s="74"/>
      <c r="R3134" s="74"/>
      <c r="S3134" s="74"/>
    </row>
    <row r="3135" spans="1:19" ht="15" customHeight="1" x14ac:dyDescent="0.2">
      <c r="A3135" s="74"/>
      <c r="B3135" s="74"/>
      <c r="C3135" s="73"/>
      <c r="D3135" s="74"/>
      <c r="E3135" s="74"/>
      <c r="F3135" s="81"/>
      <c r="G3135" s="75"/>
      <c r="H3135" s="81"/>
      <c r="I3135" s="84"/>
      <c r="J3135" s="84"/>
      <c r="K3135" s="84"/>
      <c r="L3135" s="84"/>
      <c r="M3135" s="84"/>
      <c r="N3135" s="84"/>
      <c r="O3135" s="74"/>
      <c r="P3135" s="74"/>
      <c r="Q3135" s="74"/>
      <c r="R3135" s="74"/>
      <c r="S3135" s="74"/>
    </row>
    <row r="3136" spans="1:19" ht="15" customHeight="1" x14ac:dyDescent="0.2">
      <c r="A3136" s="74"/>
      <c r="B3136" s="74"/>
      <c r="C3136" s="73"/>
      <c r="D3136" s="74"/>
      <c r="E3136" s="74"/>
      <c r="F3136" s="81"/>
      <c r="G3136" s="75"/>
      <c r="H3136" s="81"/>
      <c r="I3136" s="84"/>
      <c r="J3136" s="84"/>
      <c r="K3136" s="84"/>
      <c r="L3136" s="84"/>
      <c r="M3136" s="84"/>
      <c r="N3136" s="84"/>
      <c r="O3136" s="74"/>
      <c r="P3136" s="74"/>
      <c r="Q3136" s="74"/>
      <c r="R3136" s="74"/>
      <c r="S3136" s="74"/>
    </row>
    <row r="3137" spans="1:19" ht="15" customHeight="1" x14ac:dyDescent="0.2">
      <c r="A3137" s="74"/>
      <c r="B3137" s="74"/>
      <c r="C3137" s="73"/>
      <c r="D3137" s="74"/>
      <c r="E3137" s="74"/>
      <c r="F3137" s="81"/>
      <c r="G3137" s="75"/>
      <c r="H3137" s="81"/>
      <c r="I3137" s="84"/>
      <c r="J3137" s="84"/>
      <c r="K3137" s="84"/>
      <c r="L3137" s="84"/>
      <c r="M3137" s="84"/>
      <c r="N3137" s="84"/>
      <c r="O3137" s="74"/>
      <c r="P3137" s="74"/>
      <c r="Q3137" s="74"/>
      <c r="R3137" s="74"/>
      <c r="S3137" s="74"/>
    </row>
    <row r="3138" spans="1:19" ht="15" customHeight="1" x14ac:dyDescent="0.2">
      <c r="A3138" s="74"/>
      <c r="B3138" s="74"/>
      <c r="C3138" s="73"/>
      <c r="D3138" s="74"/>
      <c r="E3138" s="74"/>
      <c r="F3138" s="81"/>
      <c r="G3138" s="75"/>
      <c r="H3138" s="81"/>
      <c r="I3138" s="84"/>
      <c r="J3138" s="84"/>
      <c r="K3138" s="84"/>
      <c r="L3138" s="84"/>
      <c r="M3138" s="84"/>
      <c r="N3138" s="84"/>
      <c r="O3138" s="74"/>
      <c r="P3138" s="74"/>
      <c r="Q3138" s="74"/>
      <c r="R3138" s="74"/>
      <c r="S3138" s="74"/>
    </row>
    <row r="3139" spans="1:19" ht="15" customHeight="1" x14ac:dyDescent="0.2">
      <c r="A3139" s="74"/>
      <c r="B3139" s="74"/>
      <c r="C3139" s="73"/>
      <c r="D3139" s="74"/>
      <c r="E3139" s="74"/>
      <c r="F3139" s="81"/>
      <c r="G3139" s="75"/>
      <c r="H3139" s="81"/>
      <c r="I3139" s="84"/>
      <c r="J3139" s="84"/>
      <c r="K3139" s="84"/>
      <c r="L3139" s="84"/>
      <c r="M3139" s="84"/>
      <c r="N3139" s="84"/>
      <c r="O3139" s="74"/>
      <c r="P3139" s="74"/>
      <c r="Q3139" s="74"/>
      <c r="R3139" s="74"/>
      <c r="S3139" s="74"/>
    </row>
    <row r="3140" spans="1:19" ht="15" customHeight="1" x14ac:dyDescent="0.2">
      <c r="A3140" s="74"/>
      <c r="B3140" s="74"/>
      <c r="C3140" s="73"/>
      <c r="D3140" s="74"/>
      <c r="E3140" s="74"/>
      <c r="F3140" s="81"/>
      <c r="G3140" s="75"/>
      <c r="H3140" s="81"/>
      <c r="I3140" s="84"/>
      <c r="J3140" s="84"/>
      <c r="K3140" s="84"/>
      <c r="L3140" s="84"/>
      <c r="M3140" s="84"/>
      <c r="N3140" s="84"/>
      <c r="O3140" s="74"/>
      <c r="P3140" s="74"/>
      <c r="Q3140" s="74"/>
      <c r="R3140" s="74"/>
      <c r="S3140" s="74"/>
    </row>
    <row r="3141" spans="1:19" ht="15" customHeight="1" x14ac:dyDescent="0.2">
      <c r="A3141" s="74"/>
      <c r="B3141" s="74"/>
      <c r="C3141" s="73"/>
      <c r="D3141" s="74"/>
      <c r="E3141" s="74"/>
      <c r="F3141" s="81"/>
      <c r="G3141" s="75"/>
      <c r="H3141" s="81"/>
      <c r="I3141" s="84"/>
      <c r="J3141" s="84"/>
      <c r="K3141" s="84"/>
      <c r="L3141" s="84"/>
      <c r="M3141" s="84"/>
      <c r="N3141" s="84"/>
      <c r="O3141" s="74"/>
      <c r="P3141" s="74"/>
      <c r="Q3141" s="74"/>
      <c r="R3141" s="74"/>
      <c r="S3141" s="74"/>
    </row>
    <row r="3142" spans="1:19" ht="15" customHeight="1" x14ac:dyDescent="0.2">
      <c r="A3142" s="74"/>
      <c r="B3142" s="74"/>
      <c r="C3142" s="73"/>
      <c r="D3142" s="74"/>
      <c r="E3142" s="74"/>
      <c r="F3142" s="81"/>
      <c r="G3142" s="75"/>
      <c r="H3142" s="81"/>
      <c r="I3142" s="84"/>
      <c r="J3142" s="84"/>
      <c r="K3142" s="84"/>
      <c r="L3142" s="84"/>
      <c r="M3142" s="84"/>
      <c r="N3142" s="84"/>
      <c r="O3142" s="74"/>
      <c r="P3142" s="74"/>
      <c r="Q3142" s="74"/>
      <c r="R3142" s="74"/>
      <c r="S3142" s="74"/>
    </row>
    <row r="3143" spans="1:19" ht="15" customHeight="1" x14ac:dyDescent="0.2">
      <c r="A3143" s="74"/>
      <c r="B3143" s="74"/>
      <c r="C3143" s="73"/>
      <c r="D3143" s="74"/>
      <c r="E3143" s="74"/>
      <c r="F3143" s="81"/>
      <c r="G3143" s="75"/>
      <c r="H3143" s="81"/>
      <c r="I3143" s="84"/>
      <c r="J3143" s="84"/>
      <c r="K3143" s="84"/>
      <c r="L3143" s="84"/>
      <c r="M3143" s="84"/>
      <c r="N3143" s="84"/>
      <c r="O3143" s="74"/>
      <c r="P3143" s="74"/>
      <c r="Q3143" s="74"/>
      <c r="R3143" s="74"/>
      <c r="S3143" s="74"/>
    </row>
    <row r="3144" spans="1:19" ht="15" customHeight="1" x14ac:dyDescent="0.2">
      <c r="A3144" s="74"/>
      <c r="B3144" s="74"/>
      <c r="C3144" s="73"/>
      <c r="D3144" s="74"/>
      <c r="E3144" s="74"/>
      <c r="F3144" s="81"/>
      <c r="G3144" s="75"/>
      <c r="H3144" s="81"/>
      <c r="I3144" s="84"/>
      <c r="J3144" s="84"/>
      <c r="K3144" s="84"/>
      <c r="L3144" s="84"/>
      <c r="M3144" s="84"/>
      <c r="N3144" s="84"/>
      <c r="O3144" s="74"/>
      <c r="P3144" s="74"/>
      <c r="Q3144" s="74"/>
      <c r="R3144" s="74"/>
      <c r="S3144" s="74"/>
    </row>
    <row r="3145" spans="1:19" ht="15" customHeight="1" x14ac:dyDescent="0.2">
      <c r="A3145" s="74"/>
      <c r="B3145" s="74"/>
      <c r="C3145" s="73"/>
      <c r="D3145" s="74"/>
      <c r="E3145" s="74"/>
      <c r="F3145" s="81"/>
      <c r="G3145" s="75"/>
      <c r="H3145" s="81"/>
      <c r="I3145" s="84"/>
      <c r="J3145" s="84"/>
      <c r="K3145" s="84"/>
      <c r="L3145" s="84"/>
      <c r="M3145" s="84"/>
      <c r="N3145" s="84"/>
      <c r="O3145" s="74"/>
      <c r="P3145" s="74"/>
      <c r="Q3145" s="74"/>
      <c r="R3145" s="74"/>
      <c r="S3145" s="74"/>
    </row>
    <row r="3146" spans="1:19" ht="15" customHeight="1" x14ac:dyDescent="0.2">
      <c r="A3146" s="74"/>
      <c r="B3146" s="74"/>
      <c r="C3146" s="73"/>
      <c r="D3146" s="74"/>
      <c r="E3146" s="74"/>
      <c r="F3146" s="81"/>
      <c r="G3146" s="75"/>
      <c r="H3146" s="81"/>
      <c r="I3146" s="84"/>
      <c r="J3146" s="84"/>
      <c r="K3146" s="84"/>
      <c r="L3146" s="84"/>
      <c r="M3146" s="84"/>
      <c r="N3146" s="84"/>
      <c r="O3146" s="74"/>
      <c r="P3146" s="74"/>
      <c r="Q3146" s="74"/>
      <c r="R3146" s="74"/>
      <c r="S3146" s="74"/>
    </row>
    <row r="3147" spans="1:19" ht="15" customHeight="1" x14ac:dyDescent="0.2">
      <c r="A3147" s="74"/>
      <c r="B3147" s="74"/>
      <c r="C3147" s="73"/>
      <c r="D3147" s="74"/>
      <c r="E3147" s="74"/>
      <c r="F3147" s="81"/>
      <c r="G3147" s="75"/>
      <c r="H3147" s="81"/>
      <c r="I3147" s="84"/>
      <c r="J3147" s="84"/>
      <c r="K3147" s="84"/>
      <c r="L3147" s="84"/>
      <c r="M3147" s="84"/>
      <c r="N3147" s="84"/>
      <c r="O3147" s="74"/>
      <c r="P3147" s="74"/>
      <c r="Q3147" s="74"/>
      <c r="R3147" s="74"/>
      <c r="S3147" s="74"/>
    </row>
    <row r="3148" spans="1:19" ht="15" customHeight="1" x14ac:dyDescent="0.2">
      <c r="A3148" s="74"/>
      <c r="B3148" s="74"/>
      <c r="C3148" s="73"/>
      <c r="D3148" s="74"/>
      <c r="E3148" s="74"/>
      <c r="F3148" s="81"/>
      <c r="G3148" s="75"/>
      <c r="H3148" s="81"/>
      <c r="I3148" s="84"/>
      <c r="J3148" s="84"/>
      <c r="K3148" s="84"/>
      <c r="L3148" s="84"/>
      <c r="M3148" s="84"/>
      <c r="N3148" s="84"/>
      <c r="O3148" s="74"/>
      <c r="P3148" s="74"/>
      <c r="Q3148" s="74"/>
      <c r="R3148" s="74"/>
      <c r="S3148" s="74"/>
    </row>
    <row r="3149" spans="1:19" ht="15" customHeight="1" x14ac:dyDescent="0.2">
      <c r="A3149" s="74"/>
      <c r="B3149" s="74"/>
      <c r="C3149" s="73"/>
      <c r="D3149" s="74"/>
      <c r="E3149" s="74"/>
      <c r="F3149" s="81"/>
      <c r="G3149" s="75"/>
      <c r="H3149" s="81"/>
      <c r="I3149" s="84"/>
      <c r="J3149" s="84"/>
      <c r="K3149" s="84"/>
      <c r="L3149" s="84"/>
      <c r="M3149" s="84"/>
      <c r="N3149" s="84"/>
      <c r="O3149" s="74"/>
      <c r="P3149" s="74"/>
      <c r="Q3149" s="74"/>
      <c r="R3149" s="74"/>
      <c r="S3149" s="74"/>
    </row>
    <row r="3150" spans="1:19" ht="15" customHeight="1" x14ac:dyDescent="0.2">
      <c r="A3150" s="74"/>
      <c r="B3150" s="74"/>
      <c r="C3150" s="73"/>
      <c r="D3150" s="74"/>
      <c r="E3150" s="74"/>
      <c r="F3150" s="81"/>
      <c r="G3150" s="75"/>
      <c r="H3150" s="81"/>
      <c r="I3150" s="84"/>
      <c r="J3150" s="84"/>
      <c r="K3150" s="84"/>
      <c r="L3150" s="84"/>
      <c r="M3150" s="84"/>
      <c r="N3150" s="84"/>
      <c r="O3150" s="74"/>
      <c r="P3150" s="74"/>
      <c r="Q3150" s="74"/>
      <c r="R3150" s="74"/>
      <c r="S3150" s="74"/>
    </row>
    <row r="3151" spans="1:19" ht="15" customHeight="1" x14ac:dyDescent="0.2">
      <c r="A3151" s="74"/>
      <c r="B3151" s="74"/>
      <c r="C3151" s="73"/>
      <c r="D3151" s="74"/>
      <c r="E3151" s="74"/>
      <c r="F3151" s="81"/>
      <c r="G3151" s="75"/>
      <c r="H3151" s="81"/>
      <c r="I3151" s="84"/>
      <c r="J3151" s="84"/>
      <c r="K3151" s="84"/>
      <c r="L3151" s="84"/>
      <c r="M3151" s="84"/>
      <c r="N3151" s="84"/>
      <c r="O3151" s="74"/>
      <c r="P3151" s="74"/>
      <c r="Q3151" s="74"/>
      <c r="R3151" s="74"/>
      <c r="S3151" s="74"/>
    </row>
    <row r="3152" spans="1:19" ht="15" customHeight="1" x14ac:dyDescent="0.2">
      <c r="A3152" s="74"/>
      <c r="B3152" s="74"/>
      <c r="C3152" s="73"/>
      <c r="D3152" s="74"/>
      <c r="E3152" s="74"/>
      <c r="F3152" s="81"/>
      <c r="G3152" s="75"/>
      <c r="H3152" s="81"/>
      <c r="I3152" s="84"/>
      <c r="J3152" s="84"/>
      <c r="K3152" s="84"/>
      <c r="L3152" s="84"/>
      <c r="M3152" s="84"/>
      <c r="N3152" s="84"/>
      <c r="O3152" s="74"/>
      <c r="P3152" s="74"/>
      <c r="Q3152" s="74"/>
      <c r="R3152" s="74"/>
      <c r="S3152" s="74"/>
    </row>
    <row r="3153" spans="1:19" ht="15" customHeight="1" x14ac:dyDescent="0.2">
      <c r="A3153" s="74"/>
      <c r="B3153" s="74"/>
      <c r="C3153" s="73"/>
      <c r="D3153" s="74"/>
      <c r="E3153" s="74"/>
      <c r="F3153" s="81"/>
      <c r="G3153" s="75"/>
      <c r="H3153" s="81"/>
      <c r="I3153" s="84"/>
      <c r="J3153" s="84"/>
      <c r="K3153" s="84"/>
      <c r="L3153" s="84"/>
      <c r="M3153" s="84"/>
      <c r="N3153" s="84"/>
      <c r="O3153" s="74"/>
      <c r="P3153" s="74"/>
      <c r="Q3153" s="74"/>
      <c r="R3153" s="74"/>
      <c r="S3153" s="74"/>
    </row>
    <row r="3154" spans="1:19" ht="15" customHeight="1" x14ac:dyDescent="0.2">
      <c r="A3154" s="74"/>
      <c r="B3154" s="74"/>
      <c r="C3154" s="73"/>
      <c r="D3154" s="74"/>
      <c r="E3154" s="74"/>
      <c r="F3154" s="81"/>
      <c r="G3154" s="75"/>
      <c r="H3154" s="81"/>
      <c r="I3154" s="84"/>
      <c r="J3154" s="84"/>
      <c r="K3154" s="84"/>
      <c r="L3154" s="84"/>
      <c r="M3154" s="84"/>
      <c r="N3154" s="84"/>
      <c r="O3154" s="74"/>
      <c r="P3154" s="74"/>
      <c r="Q3154" s="74"/>
      <c r="R3154" s="74"/>
      <c r="S3154" s="74"/>
    </row>
    <row r="3155" spans="1:19" ht="15" customHeight="1" x14ac:dyDescent="0.2">
      <c r="A3155" s="74"/>
      <c r="B3155" s="74"/>
      <c r="C3155" s="73"/>
      <c r="D3155" s="74"/>
      <c r="E3155" s="74"/>
      <c r="F3155" s="81"/>
      <c r="G3155" s="75"/>
      <c r="H3155" s="81"/>
      <c r="I3155" s="84"/>
      <c r="J3155" s="84"/>
      <c r="K3155" s="84"/>
      <c r="L3155" s="84"/>
      <c r="M3155" s="84"/>
      <c r="N3155" s="84"/>
      <c r="O3155" s="74"/>
      <c r="P3155" s="74"/>
      <c r="Q3155" s="74"/>
      <c r="R3155" s="74"/>
      <c r="S3155" s="74"/>
    </row>
    <row r="3156" spans="1:19" ht="15" customHeight="1" x14ac:dyDescent="0.2">
      <c r="A3156" s="74"/>
      <c r="B3156" s="74"/>
      <c r="C3156" s="73"/>
      <c r="D3156" s="74"/>
      <c r="E3156" s="74"/>
      <c r="F3156" s="81"/>
      <c r="G3156" s="75"/>
      <c r="H3156" s="81"/>
      <c r="I3156" s="84"/>
      <c r="J3156" s="84"/>
      <c r="K3156" s="84"/>
      <c r="L3156" s="84"/>
      <c r="M3156" s="84"/>
      <c r="N3156" s="84"/>
      <c r="O3156" s="74"/>
      <c r="P3156" s="74"/>
      <c r="Q3156" s="74"/>
      <c r="R3156" s="74"/>
      <c r="S3156" s="74"/>
    </row>
    <row r="3157" spans="1:19" ht="15" customHeight="1" x14ac:dyDescent="0.2">
      <c r="A3157" s="74"/>
      <c r="B3157" s="74"/>
      <c r="C3157" s="73"/>
      <c r="D3157" s="74"/>
      <c r="E3157" s="74"/>
      <c r="F3157" s="81"/>
      <c r="G3157" s="75"/>
      <c r="H3157" s="81"/>
      <c r="I3157" s="84"/>
      <c r="J3157" s="84"/>
      <c r="K3157" s="84"/>
      <c r="L3157" s="84"/>
      <c r="M3157" s="84"/>
      <c r="N3157" s="84"/>
      <c r="O3157" s="74"/>
      <c r="P3157" s="74"/>
      <c r="Q3157" s="74"/>
      <c r="R3157" s="74"/>
      <c r="S3157" s="74"/>
    </row>
    <row r="3158" spans="1:19" ht="15" customHeight="1" x14ac:dyDescent="0.2">
      <c r="A3158" s="74"/>
      <c r="B3158" s="74"/>
      <c r="C3158" s="73"/>
      <c r="D3158" s="74"/>
      <c r="E3158" s="74"/>
      <c r="F3158" s="81"/>
      <c r="G3158" s="75"/>
      <c r="H3158" s="81"/>
      <c r="I3158" s="84"/>
      <c r="J3158" s="84"/>
      <c r="K3158" s="84"/>
      <c r="L3158" s="84"/>
      <c r="M3158" s="84"/>
      <c r="N3158" s="84"/>
      <c r="O3158" s="74"/>
      <c r="P3158" s="74"/>
      <c r="Q3158" s="74"/>
      <c r="R3158" s="74"/>
      <c r="S3158" s="74"/>
    </row>
    <row r="3159" spans="1:19" ht="15" customHeight="1" x14ac:dyDescent="0.2">
      <c r="A3159" s="74"/>
      <c r="B3159" s="74"/>
      <c r="C3159" s="73"/>
      <c r="D3159" s="74"/>
      <c r="E3159" s="74"/>
      <c r="F3159" s="81"/>
      <c r="G3159" s="75"/>
      <c r="H3159" s="81"/>
      <c r="I3159" s="84"/>
      <c r="J3159" s="84"/>
      <c r="K3159" s="84"/>
      <c r="L3159" s="84"/>
      <c r="M3159" s="84"/>
      <c r="N3159" s="84"/>
      <c r="O3159" s="74"/>
      <c r="P3159" s="74"/>
      <c r="Q3159" s="74"/>
      <c r="R3159" s="74"/>
      <c r="S3159" s="74"/>
    </row>
    <row r="3160" spans="1:19" ht="15" customHeight="1" x14ac:dyDescent="0.2">
      <c r="A3160" s="74"/>
      <c r="B3160" s="74"/>
      <c r="C3160" s="73"/>
      <c r="D3160" s="74"/>
      <c r="E3160" s="74"/>
      <c r="F3160" s="81"/>
      <c r="G3160" s="75"/>
      <c r="H3160" s="81"/>
      <c r="I3160" s="84"/>
      <c r="J3160" s="84"/>
      <c r="K3160" s="84"/>
      <c r="L3160" s="84"/>
      <c r="M3160" s="84"/>
      <c r="N3160" s="84"/>
      <c r="O3160" s="74"/>
      <c r="P3160" s="74"/>
      <c r="Q3160" s="74"/>
      <c r="R3160" s="74"/>
      <c r="S3160" s="74"/>
    </row>
    <row r="3161" spans="1:19" ht="15" customHeight="1" x14ac:dyDescent="0.2">
      <c r="A3161" s="74"/>
      <c r="B3161" s="74"/>
      <c r="C3161" s="73"/>
      <c r="D3161" s="74"/>
      <c r="E3161" s="74"/>
      <c r="F3161" s="81"/>
      <c r="G3161" s="75"/>
      <c r="H3161" s="81"/>
      <c r="I3161" s="84"/>
      <c r="J3161" s="84"/>
      <c r="K3161" s="84"/>
      <c r="L3161" s="84"/>
      <c r="M3161" s="84"/>
      <c r="N3161" s="84"/>
      <c r="O3161" s="74"/>
      <c r="P3161" s="74"/>
      <c r="Q3161" s="74"/>
      <c r="R3161" s="74"/>
      <c r="S3161" s="74"/>
    </row>
    <row r="3162" spans="1:19" ht="15" customHeight="1" x14ac:dyDescent="0.2">
      <c r="A3162" s="74"/>
      <c r="B3162" s="74"/>
      <c r="C3162" s="73"/>
      <c r="D3162" s="74"/>
      <c r="E3162" s="74"/>
      <c r="F3162" s="81"/>
      <c r="G3162" s="75"/>
      <c r="H3162" s="81"/>
      <c r="I3162" s="84"/>
      <c r="J3162" s="84"/>
      <c r="K3162" s="84"/>
      <c r="L3162" s="84"/>
      <c r="M3162" s="84"/>
      <c r="N3162" s="84"/>
      <c r="O3162" s="74"/>
      <c r="P3162" s="74"/>
      <c r="Q3162" s="74"/>
      <c r="R3162" s="74"/>
      <c r="S3162" s="74"/>
    </row>
    <row r="3163" spans="1:19" ht="15" customHeight="1" x14ac:dyDescent="0.2">
      <c r="A3163" s="74"/>
      <c r="B3163" s="74"/>
      <c r="C3163" s="73"/>
      <c r="D3163" s="74"/>
      <c r="E3163" s="74"/>
      <c r="F3163" s="81"/>
      <c r="G3163" s="75"/>
      <c r="H3163" s="81"/>
      <c r="I3163" s="84"/>
      <c r="J3163" s="84"/>
      <c r="K3163" s="84"/>
      <c r="L3163" s="84"/>
      <c r="M3163" s="84"/>
      <c r="N3163" s="84"/>
      <c r="O3163" s="74"/>
      <c r="P3163" s="74"/>
      <c r="Q3163" s="74"/>
      <c r="R3163" s="74"/>
      <c r="S3163" s="74"/>
    </row>
    <row r="3164" spans="1:19" ht="15" customHeight="1" x14ac:dyDescent="0.2">
      <c r="A3164" s="74"/>
      <c r="B3164" s="74"/>
      <c r="C3164" s="73"/>
      <c r="D3164" s="74"/>
      <c r="E3164" s="74"/>
      <c r="F3164" s="81"/>
      <c r="G3164" s="75"/>
      <c r="H3164" s="81"/>
      <c r="I3164" s="84"/>
      <c r="J3164" s="84"/>
      <c r="K3164" s="84"/>
      <c r="L3164" s="84"/>
      <c r="M3164" s="84"/>
      <c r="N3164" s="84"/>
      <c r="O3164" s="74"/>
      <c r="P3164" s="74"/>
      <c r="Q3164" s="74"/>
      <c r="R3164" s="74"/>
      <c r="S3164" s="74"/>
    </row>
    <row r="3165" spans="1:19" ht="15" customHeight="1" x14ac:dyDescent="0.2">
      <c r="A3165" s="74"/>
      <c r="B3165" s="74"/>
      <c r="C3165" s="73"/>
      <c r="D3165" s="74"/>
      <c r="E3165" s="74"/>
      <c r="F3165" s="81"/>
      <c r="G3165" s="75"/>
      <c r="H3165" s="81"/>
      <c r="I3165" s="84"/>
      <c r="J3165" s="84"/>
      <c r="K3165" s="84"/>
      <c r="L3165" s="84"/>
      <c r="M3165" s="84"/>
      <c r="N3165" s="84"/>
      <c r="O3165" s="74"/>
      <c r="P3165" s="74"/>
      <c r="Q3165" s="74"/>
      <c r="R3165" s="74"/>
      <c r="S3165" s="74"/>
    </row>
    <row r="3166" spans="1:19" ht="15" customHeight="1" x14ac:dyDescent="0.2">
      <c r="A3166" s="74"/>
      <c r="B3166" s="74"/>
      <c r="C3166" s="73"/>
      <c r="D3166" s="74"/>
      <c r="E3166" s="74"/>
      <c r="F3166" s="81"/>
      <c r="G3166" s="75"/>
      <c r="H3166" s="81"/>
      <c r="I3166" s="84"/>
      <c r="J3166" s="84"/>
      <c r="K3166" s="84"/>
      <c r="L3166" s="84"/>
      <c r="M3166" s="84"/>
      <c r="N3166" s="84"/>
      <c r="O3166" s="74"/>
      <c r="P3166" s="74"/>
      <c r="Q3166" s="74"/>
      <c r="R3166" s="74"/>
      <c r="S3166" s="74"/>
    </row>
    <row r="3167" spans="1:19" ht="15" customHeight="1" x14ac:dyDescent="0.2">
      <c r="A3167" s="74"/>
      <c r="B3167" s="74"/>
      <c r="C3167" s="73"/>
      <c r="D3167" s="74"/>
      <c r="E3167" s="74"/>
      <c r="F3167" s="81"/>
      <c r="G3167" s="75"/>
      <c r="H3167" s="81"/>
      <c r="I3167" s="84"/>
      <c r="J3167" s="84"/>
      <c r="K3167" s="84"/>
      <c r="L3167" s="84"/>
      <c r="M3167" s="84"/>
      <c r="N3167" s="84"/>
      <c r="O3167" s="74"/>
      <c r="P3167" s="74"/>
      <c r="Q3167" s="74"/>
      <c r="R3167" s="74"/>
      <c r="S3167" s="74"/>
    </row>
    <row r="3168" spans="1:19" ht="15" customHeight="1" x14ac:dyDescent="0.2">
      <c r="A3168" s="74"/>
      <c r="B3168" s="74"/>
      <c r="C3168" s="73"/>
      <c r="D3168" s="74"/>
      <c r="E3168" s="74"/>
      <c r="F3168" s="81"/>
      <c r="G3168" s="75"/>
      <c r="H3168" s="81"/>
      <c r="I3168" s="84"/>
      <c r="J3168" s="84"/>
      <c r="K3168" s="84"/>
      <c r="L3168" s="84"/>
      <c r="M3168" s="84"/>
      <c r="N3168" s="84"/>
      <c r="O3168" s="74"/>
      <c r="P3168" s="74"/>
      <c r="Q3168" s="74"/>
      <c r="R3168" s="74"/>
      <c r="S3168" s="74"/>
    </row>
    <row r="3169" spans="1:19" ht="15" customHeight="1" x14ac:dyDescent="0.2">
      <c r="A3169" s="74"/>
      <c r="B3169" s="74"/>
      <c r="C3169" s="73"/>
      <c r="D3169" s="74"/>
      <c r="E3169" s="74"/>
      <c r="F3169" s="81"/>
      <c r="G3169" s="75"/>
      <c r="H3169" s="81"/>
      <c r="I3169" s="84"/>
      <c r="J3169" s="84"/>
      <c r="K3169" s="84"/>
      <c r="L3169" s="84"/>
      <c r="M3169" s="84"/>
      <c r="N3169" s="84"/>
      <c r="O3169" s="74"/>
      <c r="P3169" s="74"/>
      <c r="Q3169" s="74"/>
      <c r="R3169" s="74"/>
      <c r="S3169" s="74"/>
    </row>
    <row r="3170" spans="1:19" ht="15" customHeight="1" x14ac:dyDescent="0.2">
      <c r="A3170" s="74"/>
      <c r="B3170" s="74"/>
      <c r="C3170" s="73"/>
      <c r="D3170" s="74"/>
      <c r="E3170" s="74"/>
      <c r="F3170" s="81"/>
      <c r="G3170" s="75"/>
      <c r="H3170" s="81"/>
      <c r="I3170" s="84"/>
      <c r="J3170" s="84"/>
      <c r="K3170" s="84"/>
      <c r="L3170" s="84"/>
      <c r="M3170" s="84"/>
      <c r="N3170" s="84"/>
      <c r="O3170" s="74"/>
      <c r="P3170" s="74"/>
      <c r="Q3170" s="74"/>
      <c r="R3170" s="74"/>
      <c r="S3170" s="74"/>
    </row>
    <row r="3171" spans="1:19" ht="15" customHeight="1" x14ac:dyDescent="0.2">
      <c r="A3171" s="74"/>
      <c r="B3171" s="74"/>
      <c r="C3171" s="73"/>
      <c r="D3171" s="74"/>
      <c r="E3171" s="74"/>
      <c r="F3171" s="81"/>
      <c r="G3171" s="75"/>
      <c r="H3171" s="81"/>
      <c r="I3171" s="84"/>
      <c r="J3171" s="84"/>
      <c r="K3171" s="84"/>
      <c r="L3171" s="84"/>
      <c r="M3171" s="84"/>
      <c r="N3171" s="84"/>
      <c r="O3171" s="74"/>
      <c r="P3171" s="74"/>
      <c r="Q3171" s="74"/>
      <c r="R3171" s="74"/>
      <c r="S3171" s="74"/>
    </row>
    <row r="3172" spans="1:19" ht="15" customHeight="1" x14ac:dyDescent="0.2">
      <c r="A3172" s="74"/>
      <c r="B3172" s="74"/>
      <c r="C3172" s="73"/>
      <c r="D3172" s="74"/>
      <c r="E3172" s="74"/>
      <c r="F3172" s="81"/>
      <c r="G3172" s="75"/>
      <c r="H3172" s="81"/>
      <c r="I3172" s="84"/>
      <c r="J3172" s="84"/>
      <c r="K3172" s="84"/>
      <c r="L3172" s="84"/>
      <c r="M3172" s="84"/>
      <c r="N3172" s="84"/>
      <c r="O3172" s="74"/>
      <c r="P3172" s="74"/>
      <c r="Q3172" s="74"/>
      <c r="R3172" s="74"/>
      <c r="S3172" s="74"/>
    </row>
    <row r="3173" spans="1:19" ht="15" customHeight="1" x14ac:dyDescent="0.2">
      <c r="A3173" s="74"/>
      <c r="B3173" s="74"/>
      <c r="C3173" s="73"/>
      <c r="D3173" s="74"/>
      <c r="E3173" s="74"/>
      <c r="F3173" s="81"/>
      <c r="G3173" s="75"/>
      <c r="H3173" s="81"/>
      <c r="I3173" s="84"/>
      <c r="J3173" s="84"/>
      <c r="K3173" s="84"/>
      <c r="L3173" s="84"/>
      <c r="M3173" s="84"/>
      <c r="N3173" s="84"/>
      <c r="O3173" s="74"/>
      <c r="P3173" s="74"/>
      <c r="Q3173" s="74"/>
      <c r="R3173" s="74"/>
      <c r="S3173" s="74"/>
    </row>
    <row r="3174" spans="1:19" ht="15" customHeight="1" x14ac:dyDescent="0.2">
      <c r="A3174" s="74"/>
      <c r="B3174" s="74"/>
      <c r="C3174" s="73"/>
      <c r="D3174" s="74"/>
      <c r="E3174" s="74"/>
      <c r="F3174" s="81"/>
      <c r="G3174" s="75"/>
      <c r="H3174" s="81"/>
      <c r="I3174" s="84"/>
      <c r="J3174" s="84"/>
      <c r="K3174" s="84"/>
      <c r="L3174" s="84"/>
      <c r="M3174" s="84"/>
      <c r="N3174" s="84"/>
      <c r="O3174" s="74"/>
      <c r="P3174" s="74"/>
      <c r="Q3174" s="74"/>
      <c r="R3174" s="74"/>
      <c r="S3174" s="74"/>
    </row>
    <row r="3175" spans="1:19" ht="15" customHeight="1" x14ac:dyDescent="0.2">
      <c r="A3175" s="74"/>
      <c r="B3175" s="74"/>
      <c r="C3175" s="73"/>
      <c r="D3175" s="74"/>
      <c r="E3175" s="74"/>
      <c r="F3175" s="81"/>
      <c r="G3175" s="75"/>
      <c r="H3175" s="81"/>
      <c r="I3175" s="84"/>
      <c r="J3175" s="84"/>
      <c r="K3175" s="84"/>
      <c r="L3175" s="84"/>
      <c r="M3175" s="84"/>
      <c r="N3175" s="84"/>
      <c r="O3175" s="74"/>
      <c r="P3175" s="74"/>
      <c r="Q3175" s="74"/>
      <c r="R3175" s="74"/>
      <c r="S3175" s="74"/>
    </row>
    <row r="3176" spans="1:19" ht="15" customHeight="1" x14ac:dyDescent="0.2">
      <c r="A3176" s="74"/>
      <c r="B3176" s="74"/>
      <c r="C3176" s="73"/>
      <c r="D3176" s="74"/>
      <c r="E3176" s="74"/>
      <c r="F3176" s="81"/>
      <c r="G3176" s="75"/>
      <c r="H3176" s="81"/>
      <c r="I3176" s="84"/>
      <c r="J3176" s="84"/>
      <c r="K3176" s="84"/>
      <c r="L3176" s="84"/>
      <c r="M3176" s="84"/>
      <c r="N3176" s="84"/>
      <c r="O3176" s="74"/>
      <c r="P3176" s="74"/>
      <c r="Q3176" s="74"/>
      <c r="R3176" s="74"/>
      <c r="S3176" s="74"/>
    </row>
    <row r="3177" spans="1:19" ht="15" customHeight="1" x14ac:dyDescent="0.2">
      <c r="A3177" s="74"/>
      <c r="B3177" s="74"/>
      <c r="C3177" s="73"/>
      <c r="D3177" s="74"/>
      <c r="E3177" s="74"/>
      <c r="F3177" s="81"/>
      <c r="G3177" s="75"/>
      <c r="H3177" s="81"/>
      <c r="I3177" s="84"/>
      <c r="J3177" s="84"/>
      <c r="K3177" s="84"/>
      <c r="L3177" s="84"/>
      <c r="M3177" s="84"/>
      <c r="N3177" s="84"/>
      <c r="O3177" s="74"/>
      <c r="P3177" s="74"/>
      <c r="Q3177" s="74"/>
      <c r="R3177" s="74"/>
      <c r="S3177" s="74"/>
    </row>
    <row r="3178" spans="1:19" ht="15" customHeight="1" x14ac:dyDescent="0.2">
      <c r="A3178" s="74"/>
      <c r="B3178" s="74"/>
      <c r="C3178" s="73"/>
      <c r="D3178" s="74"/>
      <c r="E3178" s="74"/>
      <c r="F3178" s="81"/>
      <c r="G3178" s="75"/>
      <c r="H3178" s="81"/>
      <c r="I3178" s="84"/>
      <c r="J3178" s="84"/>
      <c r="K3178" s="84"/>
      <c r="L3178" s="84"/>
      <c r="M3178" s="84"/>
      <c r="N3178" s="84"/>
      <c r="O3178" s="74"/>
      <c r="P3178" s="74"/>
      <c r="Q3178" s="74"/>
      <c r="R3178" s="74"/>
      <c r="S3178" s="74"/>
    </row>
    <row r="3179" spans="1:19" ht="15" customHeight="1" x14ac:dyDescent="0.2">
      <c r="A3179" s="74"/>
      <c r="B3179" s="74"/>
      <c r="C3179" s="73"/>
      <c r="D3179" s="74"/>
      <c r="E3179" s="74"/>
      <c r="F3179" s="81"/>
      <c r="G3179" s="75"/>
      <c r="H3179" s="81"/>
      <c r="I3179" s="84"/>
      <c r="J3179" s="84"/>
      <c r="K3179" s="84"/>
      <c r="L3179" s="84"/>
      <c r="M3179" s="84"/>
      <c r="N3179" s="84"/>
      <c r="O3179" s="74"/>
      <c r="P3179" s="74"/>
      <c r="Q3179" s="74"/>
      <c r="R3179" s="74"/>
      <c r="S3179" s="74"/>
    </row>
    <row r="3180" spans="1:19" ht="15" customHeight="1" x14ac:dyDescent="0.2">
      <c r="A3180" s="74"/>
      <c r="B3180" s="74"/>
      <c r="C3180" s="73"/>
      <c r="D3180" s="74"/>
      <c r="E3180" s="74"/>
      <c r="F3180" s="81"/>
      <c r="G3180" s="75"/>
      <c r="H3180" s="81"/>
      <c r="I3180" s="84"/>
      <c r="J3180" s="84"/>
      <c r="K3180" s="84"/>
      <c r="L3180" s="84"/>
      <c r="M3180" s="84"/>
      <c r="N3180" s="84"/>
      <c r="O3180" s="74"/>
      <c r="P3180" s="74"/>
      <c r="Q3180" s="74"/>
      <c r="R3180" s="74"/>
      <c r="S3180" s="74"/>
    </row>
    <row r="3181" spans="1:19" ht="15" customHeight="1" x14ac:dyDescent="0.2">
      <c r="A3181" s="74"/>
      <c r="B3181" s="74"/>
      <c r="C3181" s="73"/>
      <c r="D3181" s="74"/>
      <c r="E3181" s="74"/>
      <c r="F3181" s="81"/>
      <c r="G3181" s="75"/>
      <c r="H3181" s="81"/>
      <c r="I3181" s="84"/>
      <c r="J3181" s="84"/>
      <c r="K3181" s="84"/>
      <c r="L3181" s="84"/>
      <c r="M3181" s="84"/>
      <c r="N3181" s="84"/>
      <c r="O3181" s="74"/>
      <c r="P3181" s="74"/>
      <c r="Q3181" s="74"/>
      <c r="R3181" s="74"/>
      <c r="S3181" s="74"/>
    </row>
    <row r="3182" spans="1:19" ht="15" customHeight="1" x14ac:dyDescent="0.2">
      <c r="A3182" s="74"/>
      <c r="B3182" s="74"/>
      <c r="C3182" s="73"/>
      <c r="D3182" s="74"/>
      <c r="E3182" s="74"/>
      <c r="F3182" s="81"/>
      <c r="G3182" s="75"/>
      <c r="H3182" s="81"/>
      <c r="I3182" s="84"/>
      <c r="J3182" s="84"/>
      <c r="K3182" s="84"/>
      <c r="L3182" s="84"/>
      <c r="M3182" s="84"/>
      <c r="N3182" s="84"/>
      <c r="O3182" s="74"/>
      <c r="P3182" s="74"/>
      <c r="Q3182" s="74"/>
      <c r="R3182" s="74"/>
      <c r="S3182" s="74"/>
    </row>
    <row r="3183" spans="1:19" ht="15" customHeight="1" x14ac:dyDescent="0.2">
      <c r="A3183" s="74"/>
      <c r="B3183" s="74"/>
      <c r="C3183" s="73"/>
      <c r="D3183" s="74"/>
      <c r="E3183" s="74"/>
      <c r="F3183" s="81"/>
      <c r="G3183" s="75"/>
      <c r="H3183" s="81"/>
      <c r="I3183" s="84"/>
      <c r="J3183" s="84"/>
      <c r="K3183" s="84"/>
      <c r="L3183" s="84"/>
      <c r="M3183" s="84"/>
      <c r="N3183" s="84"/>
      <c r="O3183" s="74"/>
      <c r="P3183" s="74"/>
      <c r="Q3183" s="74"/>
      <c r="R3183" s="74"/>
      <c r="S3183" s="74"/>
    </row>
    <row r="3184" spans="1:19" ht="15" customHeight="1" x14ac:dyDescent="0.2">
      <c r="A3184" s="74"/>
      <c r="B3184" s="74"/>
      <c r="C3184" s="73"/>
      <c r="D3184" s="74"/>
      <c r="E3184" s="74"/>
      <c r="F3184" s="81"/>
      <c r="G3184" s="75"/>
      <c r="H3184" s="81"/>
      <c r="I3184" s="84"/>
      <c r="J3184" s="84"/>
      <c r="K3184" s="84"/>
      <c r="L3184" s="84"/>
      <c r="M3184" s="84"/>
      <c r="N3184" s="84"/>
      <c r="O3184" s="74"/>
      <c r="P3184" s="74"/>
      <c r="Q3184" s="74"/>
      <c r="R3184" s="74"/>
      <c r="S3184" s="74"/>
    </row>
    <row r="3185" spans="1:19" ht="15" customHeight="1" x14ac:dyDescent="0.2">
      <c r="A3185" s="74"/>
      <c r="B3185" s="74"/>
      <c r="C3185" s="73"/>
      <c r="D3185" s="74"/>
      <c r="E3185" s="74"/>
      <c r="F3185" s="81"/>
      <c r="G3185" s="75"/>
      <c r="H3185" s="81"/>
      <c r="I3185" s="84"/>
      <c r="J3185" s="84"/>
      <c r="K3185" s="84"/>
      <c r="L3185" s="84"/>
      <c r="M3185" s="84"/>
      <c r="N3185" s="84"/>
      <c r="O3185" s="74"/>
      <c r="P3185" s="74"/>
      <c r="Q3185" s="74"/>
      <c r="R3185" s="74"/>
      <c r="S3185" s="74"/>
    </row>
    <row r="3186" spans="1:19" ht="15" customHeight="1" x14ac:dyDescent="0.2">
      <c r="A3186" s="74"/>
      <c r="B3186" s="74"/>
      <c r="C3186" s="73"/>
      <c r="D3186" s="74"/>
      <c r="E3186" s="74"/>
      <c r="F3186" s="81"/>
      <c r="G3186" s="75"/>
      <c r="H3186" s="81"/>
      <c r="I3186" s="84"/>
      <c r="J3186" s="84"/>
      <c r="K3186" s="84"/>
      <c r="L3186" s="84"/>
      <c r="M3186" s="84"/>
      <c r="N3186" s="84"/>
      <c r="O3186" s="74"/>
      <c r="P3186" s="74"/>
      <c r="Q3186" s="74"/>
      <c r="R3186" s="74"/>
      <c r="S3186" s="74"/>
    </row>
    <row r="3187" spans="1:19" ht="15" customHeight="1" x14ac:dyDescent="0.2">
      <c r="A3187" s="74"/>
      <c r="B3187" s="74"/>
      <c r="C3187" s="73"/>
      <c r="D3187" s="74"/>
      <c r="E3187" s="74"/>
      <c r="F3187" s="81"/>
      <c r="G3187" s="75"/>
      <c r="H3187" s="81"/>
      <c r="I3187" s="84"/>
      <c r="J3187" s="84"/>
      <c r="K3187" s="84"/>
      <c r="L3187" s="84"/>
      <c r="M3187" s="84"/>
      <c r="N3187" s="84"/>
      <c r="O3187" s="74"/>
      <c r="P3187" s="74"/>
      <c r="Q3187" s="74"/>
      <c r="R3187" s="74"/>
      <c r="S3187" s="74"/>
    </row>
    <row r="3188" spans="1:19" ht="15" customHeight="1" x14ac:dyDescent="0.2">
      <c r="A3188" s="74"/>
      <c r="B3188" s="74"/>
      <c r="C3188" s="73"/>
      <c r="D3188" s="74"/>
      <c r="E3188" s="74"/>
      <c r="F3188" s="81"/>
      <c r="G3188" s="75"/>
      <c r="H3188" s="81"/>
      <c r="I3188" s="84"/>
      <c r="J3188" s="84"/>
      <c r="K3188" s="84"/>
      <c r="L3188" s="84"/>
      <c r="M3188" s="84"/>
      <c r="N3188" s="84"/>
      <c r="O3188" s="74"/>
      <c r="P3188" s="74"/>
      <c r="Q3188" s="74"/>
      <c r="R3188" s="74"/>
      <c r="S3188" s="74"/>
    </row>
    <row r="3189" spans="1:19" ht="15" customHeight="1" x14ac:dyDescent="0.2">
      <c r="A3189" s="74"/>
      <c r="B3189" s="74"/>
      <c r="C3189" s="73"/>
      <c r="D3189" s="74"/>
      <c r="E3189" s="74"/>
      <c r="F3189" s="81"/>
      <c r="G3189" s="75"/>
      <c r="H3189" s="81"/>
      <c r="I3189" s="84"/>
      <c r="J3189" s="84"/>
      <c r="K3189" s="84"/>
      <c r="L3189" s="84"/>
      <c r="M3189" s="84"/>
      <c r="N3189" s="84"/>
      <c r="O3189" s="74"/>
      <c r="P3189" s="74"/>
      <c r="Q3189" s="74"/>
      <c r="R3189" s="74"/>
      <c r="S3189" s="74"/>
    </row>
    <row r="3190" spans="1:19" ht="15" customHeight="1" x14ac:dyDescent="0.2">
      <c r="A3190" s="74"/>
      <c r="B3190" s="74"/>
      <c r="C3190" s="73"/>
      <c r="D3190" s="74"/>
      <c r="E3190" s="74"/>
      <c r="F3190" s="81"/>
      <c r="G3190" s="75"/>
      <c r="H3190" s="81"/>
      <c r="I3190" s="84"/>
      <c r="J3190" s="84"/>
      <c r="K3190" s="84"/>
      <c r="L3190" s="84"/>
      <c r="M3190" s="84"/>
      <c r="N3190" s="84"/>
      <c r="O3190" s="74"/>
      <c r="P3190" s="74"/>
      <c r="Q3190" s="74"/>
      <c r="R3190" s="74"/>
      <c r="S3190" s="74"/>
    </row>
    <row r="3191" spans="1:19" ht="15" customHeight="1" x14ac:dyDescent="0.2">
      <c r="A3191" s="74"/>
      <c r="B3191" s="74"/>
      <c r="C3191" s="73"/>
      <c r="D3191" s="74"/>
      <c r="E3191" s="74"/>
      <c r="F3191" s="81"/>
      <c r="G3191" s="75"/>
      <c r="H3191" s="81"/>
      <c r="I3191" s="84"/>
      <c r="J3191" s="84"/>
      <c r="K3191" s="84"/>
      <c r="L3191" s="84"/>
      <c r="M3191" s="84"/>
      <c r="N3191" s="84"/>
      <c r="O3191" s="74"/>
      <c r="P3191" s="74"/>
      <c r="Q3191" s="74"/>
      <c r="R3191" s="74"/>
      <c r="S3191" s="74"/>
    </row>
    <row r="3192" spans="1:19" ht="15" customHeight="1" x14ac:dyDescent="0.2">
      <c r="A3192" s="74"/>
      <c r="B3192" s="74"/>
      <c r="C3192" s="73"/>
      <c r="D3192" s="74"/>
      <c r="E3192" s="74"/>
      <c r="F3192" s="81"/>
      <c r="G3192" s="75"/>
      <c r="H3192" s="81"/>
      <c r="I3192" s="84"/>
      <c r="J3192" s="84"/>
      <c r="K3192" s="84"/>
      <c r="L3192" s="84"/>
      <c r="M3192" s="84"/>
      <c r="N3192" s="84"/>
      <c r="O3192" s="74"/>
      <c r="P3192" s="74"/>
      <c r="Q3192" s="74"/>
      <c r="R3192" s="74"/>
      <c r="S3192" s="74"/>
    </row>
    <row r="3193" spans="1:19" ht="15" customHeight="1" x14ac:dyDescent="0.2">
      <c r="A3193" s="74"/>
      <c r="B3193" s="74"/>
      <c r="C3193" s="73"/>
      <c r="D3193" s="74"/>
      <c r="E3193" s="74"/>
      <c r="F3193" s="81"/>
      <c r="G3193" s="75"/>
      <c r="H3193" s="81"/>
      <c r="I3193" s="84"/>
      <c r="J3193" s="84"/>
      <c r="K3193" s="84"/>
      <c r="L3193" s="84"/>
      <c r="M3193" s="84"/>
      <c r="N3193" s="84"/>
      <c r="O3193" s="74"/>
      <c r="P3193" s="74"/>
      <c r="Q3193" s="74"/>
      <c r="R3193" s="74"/>
      <c r="S3193" s="74"/>
    </row>
    <row r="3194" spans="1:19" ht="15" customHeight="1" x14ac:dyDescent="0.2">
      <c r="A3194" s="74"/>
      <c r="B3194" s="74"/>
      <c r="C3194" s="73"/>
      <c r="D3194" s="74"/>
      <c r="E3194" s="74"/>
      <c r="F3194" s="81"/>
      <c r="G3194" s="75"/>
      <c r="H3194" s="81"/>
      <c r="I3194" s="84"/>
      <c r="J3194" s="84"/>
      <c r="K3194" s="84"/>
      <c r="L3194" s="84"/>
      <c r="M3194" s="84"/>
      <c r="N3194" s="84"/>
      <c r="O3194" s="74"/>
      <c r="P3194" s="74"/>
      <c r="Q3194" s="74"/>
      <c r="R3194" s="74"/>
      <c r="S3194" s="74"/>
    </row>
    <row r="3195" spans="1:19" ht="15" customHeight="1" x14ac:dyDescent="0.2">
      <c r="A3195" s="74"/>
      <c r="B3195" s="74"/>
      <c r="C3195" s="73"/>
      <c r="D3195" s="74"/>
      <c r="E3195" s="74"/>
      <c r="F3195" s="81"/>
      <c r="G3195" s="75"/>
      <c r="H3195" s="81"/>
      <c r="I3195" s="84"/>
      <c r="J3195" s="84"/>
      <c r="K3195" s="84"/>
      <c r="L3195" s="84"/>
      <c r="M3195" s="84"/>
      <c r="N3195" s="84"/>
      <c r="O3195" s="74"/>
      <c r="P3195" s="74"/>
      <c r="Q3195" s="74"/>
      <c r="R3195" s="74"/>
      <c r="S3195" s="74"/>
    </row>
    <row r="3196" spans="1:19" ht="15" customHeight="1" x14ac:dyDescent="0.2">
      <c r="A3196" s="74"/>
      <c r="B3196" s="74"/>
      <c r="C3196" s="73"/>
      <c r="D3196" s="74"/>
      <c r="E3196" s="74"/>
      <c r="F3196" s="81"/>
      <c r="G3196" s="75"/>
      <c r="H3196" s="81"/>
      <c r="I3196" s="84"/>
      <c r="J3196" s="84"/>
      <c r="K3196" s="84"/>
      <c r="L3196" s="84"/>
      <c r="M3196" s="84"/>
      <c r="N3196" s="84"/>
      <c r="O3196" s="74"/>
      <c r="P3196" s="74"/>
      <c r="Q3196" s="74"/>
      <c r="R3196" s="74"/>
      <c r="S3196" s="74"/>
    </row>
    <row r="3197" spans="1:19" ht="15" customHeight="1" x14ac:dyDescent="0.2">
      <c r="A3197" s="74"/>
      <c r="B3197" s="74"/>
      <c r="C3197" s="73"/>
      <c r="D3197" s="74"/>
      <c r="E3197" s="74"/>
      <c r="F3197" s="81"/>
      <c r="G3197" s="75"/>
      <c r="H3197" s="81"/>
      <c r="I3197" s="84"/>
      <c r="J3197" s="84"/>
      <c r="K3197" s="84"/>
      <c r="L3197" s="84"/>
      <c r="M3197" s="84"/>
      <c r="N3197" s="84"/>
      <c r="O3197" s="74"/>
      <c r="P3197" s="74"/>
      <c r="Q3197" s="74"/>
      <c r="R3197" s="74"/>
      <c r="S3197" s="74"/>
    </row>
    <row r="3198" spans="1:19" ht="15" customHeight="1" x14ac:dyDescent="0.2">
      <c r="A3198" s="74"/>
      <c r="B3198" s="74"/>
      <c r="C3198" s="73"/>
      <c r="D3198" s="74"/>
      <c r="E3198" s="74"/>
      <c r="F3198" s="81"/>
      <c r="G3198" s="75"/>
      <c r="H3198" s="81"/>
      <c r="I3198" s="84"/>
      <c r="J3198" s="84"/>
      <c r="K3198" s="84"/>
      <c r="L3198" s="84"/>
      <c r="M3198" s="84"/>
      <c r="N3198" s="84"/>
      <c r="O3198" s="74"/>
      <c r="P3198" s="74"/>
      <c r="Q3198" s="74"/>
      <c r="R3198" s="74"/>
      <c r="S3198" s="74"/>
    </row>
    <row r="3199" spans="1:19" ht="15" customHeight="1" x14ac:dyDescent="0.2">
      <c r="A3199" s="74"/>
      <c r="B3199" s="74"/>
      <c r="C3199" s="73"/>
      <c r="D3199" s="74"/>
      <c r="E3199" s="74"/>
      <c r="F3199" s="81"/>
      <c r="G3199" s="75"/>
      <c r="H3199" s="81"/>
      <c r="I3199" s="84"/>
      <c r="J3199" s="84"/>
      <c r="K3199" s="84"/>
      <c r="L3199" s="84"/>
      <c r="M3199" s="84"/>
      <c r="N3199" s="84"/>
      <c r="O3199" s="74"/>
      <c r="P3199" s="74"/>
      <c r="Q3199" s="74"/>
      <c r="R3199" s="74"/>
      <c r="S3199" s="74"/>
    </row>
    <row r="3200" spans="1:19" ht="15" customHeight="1" x14ac:dyDescent="0.2">
      <c r="A3200" s="74"/>
      <c r="B3200" s="74"/>
      <c r="C3200" s="73"/>
      <c r="D3200" s="74"/>
      <c r="E3200" s="74"/>
      <c r="F3200" s="81"/>
      <c r="G3200" s="75"/>
      <c r="H3200" s="81"/>
      <c r="I3200" s="84"/>
      <c r="J3200" s="84"/>
      <c r="K3200" s="84"/>
      <c r="L3200" s="84"/>
      <c r="M3200" s="84"/>
      <c r="N3200" s="84"/>
      <c r="O3200" s="74"/>
      <c r="P3200" s="74"/>
      <c r="Q3200" s="74"/>
      <c r="R3200" s="74"/>
      <c r="S3200" s="74"/>
    </row>
    <row r="3201" spans="1:19" ht="15" customHeight="1" x14ac:dyDescent="0.2">
      <c r="A3201" s="74"/>
      <c r="B3201" s="74"/>
      <c r="C3201" s="73"/>
      <c r="D3201" s="74"/>
      <c r="E3201" s="74"/>
      <c r="F3201" s="81"/>
      <c r="G3201" s="75"/>
      <c r="H3201" s="81"/>
      <c r="I3201" s="84"/>
      <c r="J3201" s="84"/>
      <c r="K3201" s="84"/>
      <c r="L3201" s="84"/>
      <c r="M3201" s="84"/>
      <c r="N3201" s="84"/>
      <c r="O3201" s="74"/>
      <c r="P3201" s="74"/>
      <c r="Q3201" s="74"/>
      <c r="R3201" s="74"/>
      <c r="S3201" s="74"/>
    </row>
    <row r="3202" spans="1:19" ht="15" customHeight="1" x14ac:dyDescent="0.2">
      <c r="A3202" s="74"/>
      <c r="B3202" s="74"/>
      <c r="C3202" s="73"/>
      <c r="D3202" s="74"/>
      <c r="E3202" s="74"/>
      <c r="F3202" s="81"/>
      <c r="G3202" s="75"/>
      <c r="H3202" s="81"/>
      <c r="I3202" s="84"/>
      <c r="J3202" s="84"/>
      <c r="K3202" s="84"/>
      <c r="L3202" s="84"/>
      <c r="M3202" s="84"/>
      <c r="N3202" s="84"/>
      <c r="O3202" s="74"/>
      <c r="P3202" s="74"/>
      <c r="Q3202" s="74"/>
      <c r="R3202" s="74"/>
      <c r="S3202" s="74"/>
    </row>
    <row r="3203" spans="1:19" ht="15" customHeight="1" x14ac:dyDescent="0.2">
      <c r="A3203" s="74"/>
      <c r="B3203" s="74"/>
      <c r="C3203" s="73"/>
      <c r="D3203" s="74"/>
      <c r="E3203" s="74"/>
      <c r="F3203" s="81"/>
      <c r="G3203" s="75"/>
      <c r="H3203" s="81"/>
      <c r="I3203" s="84"/>
      <c r="J3203" s="84"/>
      <c r="K3203" s="84"/>
      <c r="L3203" s="84"/>
      <c r="M3203" s="84"/>
      <c r="N3203" s="84"/>
      <c r="O3203" s="74"/>
      <c r="P3203" s="74"/>
      <c r="Q3203" s="74"/>
      <c r="R3203" s="74"/>
      <c r="S3203" s="74"/>
    </row>
    <row r="3204" spans="1:19" ht="15" customHeight="1" x14ac:dyDescent="0.2">
      <c r="A3204" s="74"/>
      <c r="B3204" s="74"/>
      <c r="C3204" s="73"/>
      <c r="D3204" s="74"/>
      <c r="E3204" s="74"/>
      <c r="F3204" s="81"/>
      <c r="G3204" s="75"/>
      <c r="H3204" s="81"/>
      <c r="I3204" s="84"/>
      <c r="J3204" s="84"/>
      <c r="K3204" s="84"/>
      <c r="L3204" s="84"/>
      <c r="M3204" s="84"/>
      <c r="N3204" s="84"/>
      <c r="O3204" s="74"/>
      <c r="P3204" s="74"/>
      <c r="Q3204" s="74"/>
      <c r="R3204" s="74"/>
      <c r="S3204" s="74"/>
    </row>
    <row r="3205" spans="1:19" ht="15" customHeight="1" x14ac:dyDescent="0.2">
      <c r="A3205" s="74"/>
      <c r="B3205" s="74"/>
      <c r="C3205" s="73"/>
      <c r="D3205" s="74"/>
      <c r="E3205" s="74"/>
      <c r="F3205" s="81"/>
      <c r="G3205" s="75"/>
      <c r="H3205" s="81"/>
      <c r="I3205" s="84"/>
      <c r="J3205" s="84"/>
      <c r="K3205" s="84"/>
      <c r="L3205" s="84"/>
      <c r="M3205" s="84"/>
      <c r="N3205" s="84"/>
      <c r="O3205" s="74"/>
      <c r="P3205" s="74"/>
      <c r="Q3205" s="74"/>
      <c r="R3205" s="74"/>
      <c r="S3205" s="74"/>
    </row>
    <row r="3206" spans="1:19" ht="15" customHeight="1" x14ac:dyDescent="0.2">
      <c r="A3206" s="74"/>
      <c r="B3206" s="74"/>
      <c r="C3206" s="73"/>
      <c r="D3206" s="74"/>
      <c r="E3206" s="74"/>
      <c r="F3206" s="81"/>
      <c r="G3206" s="75"/>
      <c r="H3206" s="81"/>
      <c r="I3206" s="84"/>
      <c r="J3206" s="84"/>
      <c r="K3206" s="84"/>
      <c r="L3206" s="84"/>
      <c r="M3206" s="84"/>
      <c r="N3206" s="84"/>
      <c r="O3206" s="74"/>
      <c r="P3206" s="74"/>
      <c r="Q3206" s="74"/>
      <c r="R3206" s="74"/>
      <c r="S3206" s="74"/>
    </row>
    <row r="3207" spans="1:19" ht="15" customHeight="1" x14ac:dyDescent="0.2">
      <c r="A3207" s="74"/>
      <c r="B3207" s="74"/>
      <c r="C3207" s="73"/>
      <c r="D3207" s="74"/>
      <c r="E3207" s="74"/>
      <c r="F3207" s="81"/>
      <c r="G3207" s="75"/>
      <c r="H3207" s="81"/>
      <c r="I3207" s="84"/>
      <c r="J3207" s="84"/>
      <c r="K3207" s="84"/>
      <c r="L3207" s="84"/>
      <c r="M3207" s="84"/>
      <c r="N3207" s="84"/>
      <c r="O3207" s="74"/>
      <c r="P3207" s="74"/>
      <c r="Q3207" s="74"/>
      <c r="R3207" s="74"/>
      <c r="S3207" s="74"/>
    </row>
    <row r="3208" spans="1:19" ht="15" customHeight="1" x14ac:dyDescent="0.2">
      <c r="A3208" s="74"/>
      <c r="B3208" s="74"/>
      <c r="C3208" s="73"/>
      <c r="D3208" s="74"/>
      <c r="E3208" s="74"/>
      <c r="F3208" s="81"/>
      <c r="G3208" s="75"/>
      <c r="H3208" s="81"/>
      <c r="I3208" s="84"/>
      <c r="J3208" s="84"/>
      <c r="K3208" s="84"/>
      <c r="L3208" s="84"/>
      <c r="M3208" s="84"/>
      <c r="N3208" s="84"/>
      <c r="O3208" s="74"/>
      <c r="P3208" s="74"/>
      <c r="Q3208" s="74"/>
      <c r="R3208" s="74"/>
      <c r="S3208" s="74"/>
    </row>
    <row r="3209" spans="1:19" ht="15" customHeight="1" x14ac:dyDescent="0.2">
      <c r="A3209" s="74"/>
      <c r="B3209" s="74"/>
      <c r="C3209" s="73"/>
      <c r="D3209" s="74"/>
      <c r="E3209" s="74"/>
      <c r="F3209" s="81"/>
      <c r="G3209" s="75"/>
      <c r="H3209" s="81"/>
      <c r="I3209" s="84"/>
      <c r="J3209" s="84"/>
      <c r="K3209" s="84"/>
      <c r="L3209" s="84"/>
      <c r="M3209" s="84"/>
      <c r="N3209" s="84"/>
      <c r="O3209" s="74"/>
      <c r="P3209" s="74"/>
      <c r="Q3209" s="74"/>
      <c r="R3209" s="74"/>
      <c r="S3209" s="74"/>
    </row>
    <row r="3210" spans="1:19" ht="15" customHeight="1" x14ac:dyDescent="0.2">
      <c r="A3210" s="74"/>
      <c r="B3210" s="74"/>
      <c r="C3210" s="73"/>
      <c r="D3210" s="74"/>
      <c r="E3210" s="74"/>
      <c r="F3210" s="81"/>
      <c r="G3210" s="75"/>
      <c r="H3210" s="81"/>
      <c r="I3210" s="84"/>
      <c r="J3210" s="84"/>
      <c r="K3210" s="84"/>
      <c r="L3210" s="84"/>
      <c r="M3210" s="84"/>
      <c r="N3210" s="84"/>
      <c r="O3210" s="74"/>
      <c r="P3210" s="74"/>
      <c r="Q3210" s="74"/>
      <c r="R3210" s="74"/>
      <c r="S3210" s="74"/>
    </row>
    <row r="3211" spans="1:19" ht="15" customHeight="1" x14ac:dyDescent="0.2">
      <c r="A3211" s="74"/>
      <c r="B3211" s="74"/>
      <c r="C3211" s="73"/>
      <c r="D3211" s="74"/>
      <c r="E3211" s="74"/>
      <c r="F3211" s="81"/>
      <c r="G3211" s="75"/>
      <c r="H3211" s="81"/>
      <c r="I3211" s="84"/>
      <c r="J3211" s="84"/>
      <c r="K3211" s="84"/>
      <c r="L3211" s="84"/>
      <c r="M3211" s="84"/>
      <c r="N3211" s="84"/>
      <c r="O3211" s="74"/>
      <c r="P3211" s="74"/>
      <c r="Q3211" s="74"/>
      <c r="R3211" s="74"/>
      <c r="S3211" s="74"/>
    </row>
    <row r="3212" spans="1:19" ht="15" customHeight="1" x14ac:dyDescent="0.2">
      <c r="A3212" s="74"/>
      <c r="B3212" s="74"/>
      <c r="C3212" s="73"/>
      <c r="D3212" s="74"/>
      <c r="E3212" s="74"/>
      <c r="F3212" s="81"/>
      <c r="G3212" s="75"/>
      <c r="H3212" s="81"/>
      <c r="I3212" s="84"/>
      <c r="J3212" s="84"/>
      <c r="K3212" s="84"/>
      <c r="L3212" s="84"/>
      <c r="M3212" s="84"/>
      <c r="N3212" s="84"/>
      <c r="O3212" s="74"/>
      <c r="P3212" s="74"/>
      <c r="Q3212" s="74"/>
      <c r="R3212" s="74"/>
      <c r="S3212" s="74"/>
    </row>
    <row r="3213" spans="1:19" ht="15" customHeight="1" x14ac:dyDescent="0.2">
      <c r="A3213" s="74"/>
      <c r="B3213" s="74"/>
      <c r="C3213" s="73"/>
      <c r="D3213" s="74"/>
      <c r="E3213" s="74"/>
      <c r="F3213" s="81"/>
      <c r="G3213" s="75"/>
      <c r="H3213" s="81"/>
      <c r="I3213" s="84"/>
      <c r="J3213" s="84"/>
      <c r="K3213" s="84"/>
      <c r="L3213" s="84"/>
      <c r="M3213" s="84"/>
      <c r="N3213" s="84"/>
      <c r="O3213" s="74"/>
      <c r="P3213" s="74"/>
      <c r="Q3213" s="74"/>
      <c r="R3213" s="74"/>
      <c r="S3213" s="74"/>
    </row>
    <row r="3214" spans="1:19" ht="15" customHeight="1" x14ac:dyDescent="0.2">
      <c r="A3214" s="74"/>
      <c r="B3214" s="74"/>
      <c r="C3214" s="73"/>
      <c r="D3214" s="74"/>
      <c r="E3214" s="74"/>
      <c r="F3214" s="81"/>
      <c r="G3214" s="75"/>
      <c r="H3214" s="81"/>
      <c r="I3214" s="84"/>
      <c r="J3214" s="84"/>
      <c r="K3214" s="84"/>
      <c r="L3214" s="84"/>
      <c r="M3214" s="84"/>
      <c r="N3214" s="84"/>
      <c r="O3214" s="74"/>
      <c r="P3214" s="74"/>
      <c r="Q3214" s="74"/>
      <c r="R3214" s="74"/>
      <c r="S3214" s="74"/>
    </row>
    <row r="3215" spans="1:19" ht="15" customHeight="1" x14ac:dyDescent="0.2">
      <c r="A3215" s="74"/>
      <c r="B3215" s="74"/>
      <c r="C3215" s="73"/>
      <c r="D3215" s="74"/>
      <c r="E3215" s="74"/>
      <c r="F3215" s="81"/>
      <c r="G3215" s="75"/>
      <c r="H3215" s="81"/>
      <c r="I3215" s="84"/>
      <c r="J3215" s="84"/>
      <c r="K3215" s="84"/>
      <c r="L3215" s="84"/>
      <c r="M3215" s="84"/>
      <c r="N3215" s="84"/>
      <c r="O3215" s="74"/>
      <c r="P3215" s="74"/>
      <c r="Q3215" s="74"/>
      <c r="R3215" s="74"/>
      <c r="S3215" s="74"/>
    </row>
    <row r="3216" spans="1:19" ht="15" customHeight="1" x14ac:dyDescent="0.2">
      <c r="A3216" s="74"/>
      <c r="B3216" s="74"/>
      <c r="C3216" s="73"/>
      <c r="D3216" s="74"/>
      <c r="E3216" s="74"/>
      <c r="F3216" s="81"/>
      <c r="G3216" s="75"/>
      <c r="H3216" s="81"/>
      <c r="I3216" s="84"/>
      <c r="J3216" s="84"/>
      <c r="K3216" s="84"/>
      <c r="L3216" s="84"/>
      <c r="M3216" s="84"/>
      <c r="N3216" s="84"/>
      <c r="O3216" s="74"/>
      <c r="P3216" s="74"/>
      <c r="Q3216" s="74"/>
      <c r="R3216" s="74"/>
      <c r="S3216" s="74"/>
    </row>
    <row r="3217" spans="1:19" ht="15" customHeight="1" x14ac:dyDescent="0.2">
      <c r="A3217" s="74"/>
      <c r="B3217" s="74"/>
      <c r="C3217" s="73"/>
      <c r="D3217" s="74"/>
      <c r="E3217" s="74"/>
      <c r="F3217" s="81"/>
      <c r="G3217" s="75"/>
      <c r="H3217" s="81"/>
      <c r="I3217" s="84"/>
      <c r="J3217" s="84"/>
      <c r="K3217" s="84"/>
      <c r="L3217" s="84"/>
      <c r="M3217" s="84"/>
      <c r="N3217" s="84"/>
      <c r="O3217" s="74"/>
      <c r="P3217" s="74"/>
      <c r="Q3217" s="74"/>
      <c r="R3217" s="74"/>
      <c r="S3217" s="74"/>
    </row>
    <row r="3218" spans="1:19" ht="15" customHeight="1" x14ac:dyDescent="0.2">
      <c r="A3218" s="74"/>
      <c r="B3218" s="74"/>
      <c r="C3218" s="73"/>
      <c r="D3218" s="74"/>
      <c r="E3218" s="74"/>
      <c r="F3218" s="81"/>
      <c r="G3218" s="75"/>
      <c r="H3218" s="81"/>
      <c r="I3218" s="84"/>
      <c r="J3218" s="84"/>
      <c r="K3218" s="84"/>
      <c r="L3218" s="84"/>
      <c r="M3218" s="84"/>
      <c r="N3218" s="84"/>
      <c r="O3218" s="74"/>
      <c r="P3218" s="74"/>
      <c r="Q3218" s="74"/>
      <c r="R3218" s="74"/>
      <c r="S3218" s="74"/>
    </row>
    <row r="3219" spans="1:19" ht="15" customHeight="1" x14ac:dyDescent="0.2">
      <c r="A3219" s="74"/>
      <c r="B3219" s="74"/>
      <c r="C3219" s="73"/>
      <c r="D3219" s="74"/>
      <c r="E3219" s="74"/>
      <c r="F3219" s="81"/>
      <c r="G3219" s="75"/>
      <c r="H3219" s="81"/>
      <c r="I3219" s="84"/>
      <c r="J3219" s="84"/>
      <c r="K3219" s="84"/>
      <c r="L3219" s="84"/>
      <c r="M3219" s="84"/>
      <c r="N3219" s="84"/>
      <c r="O3219" s="74"/>
      <c r="P3219" s="74"/>
      <c r="Q3219" s="74"/>
      <c r="R3219" s="74"/>
      <c r="S3219" s="74"/>
    </row>
    <row r="3220" spans="1:19" ht="15" customHeight="1" x14ac:dyDescent="0.2">
      <c r="A3220" s="74"/>
      <c r="B3220" s="74"/>
      <c r="C3220" s="73"/>
      <c r="D3220" s="74"/>
      <c r="E3220" s="74"/>
      <c r="F3220" s="81"/>
      <c r="G3220" s="75"/>
      <c r="H3220" s="81"/>
      <c r="I3220" s="84"/>
      <c r="J3220" s="84"/>
      <c r="K3220" s="84"/>
      <c r="L3220" s="84"/>
      <c r="M3220" s="84"/>
      <c r="N3220" s="84"/>
      <c r="O3220" s="74"/>
      <c r="P3220" s="74"/>
      <c r="Q3220" s="74"/>
      <c r="R3220" s="74"/>
      <c r="S3220" s="74"/>
    </row>
    <row r="3221" spans="1:19" ht="15" customHeight="1" x14ac:dyDescent="0.2">
      <c r="A3221" s="74"/>
      <c r="B3221" s="74"/>
      <c r="C3221" s="73"/>
      <c r="D3221" s="74"/>
      <c r="E3221" s="74"/>
      <c r="F3221" s="81"/>
      <c r="G3221" s="75"/>
      <c r="H3221" s="81"/>
      <c r="I3221" s="84"/>
      <c r="J3221" s="84"/>
      <c r="K3221" s="84"/>
      <c r="L3221" s="84"/>
      <c r="M3221" s="84"/>
      <c r="N3221" s="84"/>
      <c r="O3221" s="74"/>
      <c r="P3221" s="74"/>
      <c r="Q3221" s="74"/>
      <c r="R3221" s="74"/>
      <c r="S3221" s="74"/>
    </row>
    <row r="3222" spans="1:19" ht="15" customHeight="1" x14ac:dyDescent="0.2">
      <c r="A3222" s="74"/>
      <c r="B3222" s="74"/>
      <c r="C3222" s="73"/>
      <c r="D3222" s="74"/>
      <c r="E3222" s="74"/>
      <c r="F3222" s="81"/>
      <c r="G3222" s="75"/>
      <c r="H3222" s="81"/>
      <c r="I3222" s="84"/>
      <c r="J3222" s="84"/>
      <c r="K3222" s="84"/>
      <c r="L3222" s="84"/>
      <c r="M3222" s="84"/>
      <c r="N3222" s="84"/>
      <c r="O3222" s="74"/>
      <c r="P3222" s="74"/>
      <c r="Q3222" s="74"/>
      <c r="R3222" s="74"/>
      <c r="S3222" s="74"/>
    </row>
    <row r="3223" spans="1:19" ht="15" customHeight="1" x14ac:dyDescent="0.2">
      <c r="A3223" s="74"/>
      <c r="B3223" s="74"/>
      <c r="C3223" s="73"/>
      <c r="D3223" s="74"/>
      <c r="E3223" s="74"/>
      <c r="F3223" s="81"/>
      <c r="G3223" s="75"/>
      <c r="H3223" s="81"/>
      <c r="I3223" s="84"/>
      <c r="J3223" s="84"/>
      <c r="K3223" s="84"/>
      <c r="L3223" s="84"/>
      <c r="M3223" s="84"/>
      <c r="N3223" s="84"/>
      <c r="O3223" s="74"/>
      <c r="P3223" s="74"/>
      <c r="Q3223" s="74"/>
      <c r="R3223" s="74"/>
      <c r="S3223" s="74"/>
    </row>
    <row r="3224" spans="1:19" ht="15" customHeight="1" x14ac:dyDescent="0.2">
      <c r="A3224" s="74"/>
      <c r="B3224" s="74"/>
      <c r="C3224" s="73"/>
      <c r="D3224" s="74"/>
      <c r="E3224" s="74"/>
      <c r="F3224" s="81"/>
      <c r="G3224" s="75"/>
      <c r="H3224" s="81"/>
      <c r="I3224" s="84"/>
      <c r="J3224" s="84"/>
      <c r="K3224" s="84"/>
      <c r="L3224" s="84"/>
      <c r="M3224" s="84"/>
      <c r="N3224" s="84"/>
      <c r="O3224" s="74"/>
      <c r="P3224" s="74"/>
      <c r="Q3224" s="74"/>
      <c r="R3224" s="74"/>
      <c r="S3224" s="74"/>
    </row>
    <row r="3225" spans="1:19" ht="15" customHeight="1" x14ac:dyDescent="0.2">
      <c r="A3225" s="74"/>
      <c r="B3225" s="74"/>
      <c r="C3225" s="73"/>
      <c r="D3225" s="74"/>
      <c r="E3225" s="74"/>
      <c r="F3225" s="81"/>
      <c r="G3225" s="75"/>
      <c r="H3225" s="81"/>
      <c r="I3225" s="84"/>
      <c r="J3225" s="84"/>
      <c r="K3225" s="84"/>
      <c r="L3225" s="84"/>
      <c r="M3225" s="84"/>
      <c r="N3225" s="84"/>
      <c r="O3225" s="74"/>
      <c r="P3225" s="74"/>
      <c r="Q3225" s="74"/>
      <c r="R3225" s="74"/>
      <c r="S3225" s="74"/>
    </row>
    <row r="3226" spans="1:19" ht="15" customHeight="1" x14ac:dyDescent="0.2">
      <c r="A3226" s="74"/>
      <c r="B3226" s="74"/>
      <c r="C3226" s="73"/>
      <c r="D3226" s="74"/>
      <c r="E3226" s="74"/>
      <c r="F3226" s="81"/>
      <c r="G3226" s="75"/>
      <c r="H3226" s="81"/>
      <c r="I3226" s="84"/>
      <c r="J3226" s="84"/>
      <c r="K3226" s="84"/>
      <c r="L3226" s="84"/>
      <c r="M3226" s="84"/>
      <c r="N3226" s="84"/>
      <c r="O3226" s="74"/>
      <c r="P3226" s="74"/>
      <c r="Q3226" s="74"/>
      <c r="R3226" s="74"/>
      <c r="S3226" s="74"/>
    </row>
    <row r="3227" spans="1:19" ht="15" customHeight="1" x14ac:dyDescent="0.2">
      <c r="A3227" s="74"/>
      <c r="B3227" s="74"/>
      <c r="C3227" s="73"/>
      <c r="D3227" s="74"/>
      <c r="E3227" s="74"/>
      <c r="F3227" s="81"/>
      <c r="G3227" s="75"/>
      <c r="H3227" s="81"/>
      <c r="I3227" s="84"/>
      <c r="J3227" s="84"/>
      <c r="K3227" s="84"/>
      <c r="L3227" s="84"/>
      <c r="M3227" s="84"/>
      <c r="N3227" s="84"/>
      <c r="O3227" s="74"/>
      <c r="P3227" s="74"/>
      <c r="Q3227" s="74"/>
      <c r="R3227" s="74"/>
      <c r="S3227" s="74"/>
    </row>
    <row r="3228" spans="1:19" ht="15" customHeight="1" x14ac:dyDescent="0.2">
      <c r="A3228" s="74"/>
      <c r="B3228" s="74"/>
      <c r="C3228" s="73"/>
      <c r="D3228" s="74"/>
      <c r="E3228" s="74"/>
      <c r="F3228" s="81"/>
      <c r="G3228" s="75"/>
      <c r="H3228" s="81"/>
      <c r="I3228" s="84"/>
      <c r="J3228" s="84"/>
      <c r="K3228" s="84"/>
      <c r="L3228" s="84"/>
      <c r="M3228" s="84"/>
      <c r="N3228" s="84"/>
      <c r="O3228" s="74"/>
      <c r="P3228" s="74"/>
      <c r="Q3228" s="74"/>
      <c r="R3228" s="74"/>
      <c r="S3228" s="74"/>
    </row>
    <row r="3229" spans="1:19" ht="15" customHeight="1" x14ac:dyDescent="0.2">
      <c r="A3229" s="74"/>
      <c r="B3229" s="74"/>
      <c r="C3229" s="73"/>
      <c r="D3229" s="74"/>
      <c r="E3229" s="74"/>
      <c r="F3229" s="81"/>
      <c r="G3229" s="75"/>
      <c r="H3229" s="81"/>
      <c r="I3229" s="84"/>
      <c r="J3229" s="84"/>
      <c r="K3229" s="84"/>
      <c r="L3229" s="84"/>
      <c r="M3229" s="84"/>
      <c r="N3229" s="84"/>
      <c r="O3229" s="74"/>
      <c r="P3229" s="74"/>
      <c r="Q3229" s="74"/>
      <c r="R3229" s="74"/>
      <c r="S3229" s="74"/>
    </row>
    <row r="3230" spans="1:19" ht="15" customHeight="1" x14ac:dyDescent="0.2">
      <c r="A3230" s="74"/>
      <c r="B3230" s="74"/>
      <c r="C3230" s="73"/>
      <c r="D3230" s="74"/>
      <c r="E3230" s="74"/>
      <c r="F3230" s="81"/>
      <c r="G3230" s="75"/>
      <c r="H3230" s="81"/>
      <c r="I3230" s="84"/>
      <c r="J3230" s="84"/>
      <c r="K3230" s="84"/>
      <c r="L3230" s="84"/>
      <c r="M3230" s="84"/>
      <c r="N3230" s="84"/>
      <c r="O3230" s="74"/>
      <c r="P3230" s="74"/>
      <c r="Q3230" s="74"/>
      <c r="R3230" s="74"/>
      <c r="S3230" s="74"/>
    </row>
    <row r="3231" spans="1:19" ht="15" customHeight="1" x14ac:dyDescent="0.2">
      <c r="A3231" s="74"/>
      <c r="B3231" s="74"/>
      <c r="C3231" s="73"/>
      <c r="D3231" s="74"/>
      <c r="E3231" s="74"/>
      <c r="F3231" s="81"/>
      <c r="G3231" s="75"/>
      <c r="H3231" s="81"/>
      <c r="I3231" s="84"/>
      <c r="J3231" s="84"/>
      <c r="K3231" s="84"/>
      <c r="L3231" s="84"/>
      <c r="M3231" s="84"/>
      <c r="N3231" s="84"/>
      <c r="O3231" s="74"/>
      <c r="P3231" s="74"/>
      <c r="Q3231" s="74"/>
      <c r="R3231" s="74"/>
      <c r="S3231" s="74"/>
    </row>
    <row r="3232" spans="1:19" ht="15" customHeight="1" x14ac:dyDescent="0.2">
      <c r="A3232" s="74"/>
      <c r="B3232" s="74"/>
      <c r="C3232" s="73"/>
      <c r="D3232" s="74"/>
      <c r="E3232" s="74"/>
      <c r="F3232" s="81"/>
      <c r="G3232" s="75"/>
      <c r="H3232" s="81"/>
      <c r="I3232" s="84"/>
      <c r="J3232" s="84"/>
      <c r="K3232" s="84"/>
      <c r="L3232" s="84"/>
      <c r="M3232" s="84"/>
      <c r="N3232" s="84"/>
      <c r="O3232" s="74"/>
      <c r="P3232" s="74"/>
      <c r="Q3232" s="74"/>
      <c r="R3232" s="74"/>
      <c r="S3232" s="74"/>
    </row>
    <row r="3233" spans="1:19" ht="15" customHeight="1" x14ac:dyDescent="0.2">
      <c r="A3233" s="74"/>
      <c r="B3233" s="74"/>
      <c r="C3233" s="73"/>
      <c r="D3233" s="74"/>
      <c r="E3233" s="74"/>
      <c r="F3233" s="81"/>
      <c r="G3233" s="75"/>
      <c r="H3233" s="81"/>
      <c r="I3233" s="84"/>
      <c r="J3233" s="84"/>
      <c r="K3233" s="84"/>
      <c r="L3233" s="84"/>
      <c r="M3233" s="84"/>
      <c r="N3233" s="84"/>
      <c r="O3233" s="74"/>
      <c r="P3233" s="74"/>
      <c r="Q3233" s="74"/>
      <c r="R3233" s="74"/>
      <c r="S3233" s="74"/>
    </row>
    <row r="3234" spans="1:19" ht="15" customHeight="1" x14ac:dyDescent="0.2">
      <c r="A3234" s="74"/>
      <c r="B3234" s="74"/>
      <c r="C3234" s="73"/>
      <c r="D3234" s="74"/>
      <c r="E3234" s="74"/>
      <c r="F3234" s="81"/>
      <c r="G3234" s="75"/>
      <c r="H3234" s="81"/>
      <c r="I3234" s="84"/>
      <c r="J3234" s="84"/>
      <c r="K3234" s="84"/>
      <c r="L3234" s="84"/>
      <c r="M3234" s="84"/>
      <c r="N3234" s="84"/>
      <c r="O3234" s="74"/>
      <c r="P3234" s="74"/>
      <c r="Q3234" s="74"/>
      <c r="R3234" s="74"/>
      <c r="S3234" s="74"/>
    </row>
    <row r="3235" spans="1:19" ht="15" customHeight="1" x14ac:dyDescent="0.2">
      <c r="A3235" s="74"/>
      <c r="B3235" s="74"/>
      <c r="C3235" s="73"/>
      <c r="D3235" s="74"/>
      <c r="E3235" s="74"/>
      <c r="F3235" s="81"/>
      <c r="G3235" s="75"/>
      <c r="H3235" s="81"/>
      <c r="I3235" s="84"/>
      <c r="J3235" s="84"/>
      <c r="K3235" s="84"/>
      <c r="L3235" s="84"/>
      <c r="M3235" s="84"/>
      <c r="N3235" s="84"/>
      <c r="O3235" s="74"/>
      <c r="P3235" s="74"/>
      <c r="Q3235" s="74"/>
      <c r="R3235" s="74"/>
      <c r="S3235" s="74"/>
    </row>
    <row r="3236" spans="1:19" ht="15" customHeight="1" x14ac:dyDescent="0.2">
      <c r="A3236" s="74"/>
      <c r="B3236" s="74"/>
      <c r="C3236" s="73"/>
      <c r="D3236" s="74"/>
      <c r="E3236" s="74"/>
      <c r="F3236" s="81"/>
      <c r="G3236" s="75"/>
      <c r="H3236" s="81"/>
      <c r="I3236" s="84"/>
      <c r="J3236" s="84"/>
      <c r="K3236" s="84"/>
      <c r="L3236" s="84"/>
      <c r="M3236" s="84"/>
      <c r="N3236" s="84"/>
      <c r="O3236" s="74"/>
      <c r="P3236" s="74"/>
      <c r="Q3236" s="74"/>
      <c r="R3236" s="74"/>
      <c r="S3236" s="74"/>
    </row>
    <row r="3237" spans="1:19" ht="15" customHeight="1" x14ac:dyDescent="0.2">
      <c r="A3237" s="74"/>
      <c r="B3237" s="74"/>
      <c r="C3237" s="73"/>
      <c r="D3237" s="74"/>
      <c r="E3237" s="74"/>
      <c r="F3237" s="81"/>
      <c r="G3237" s="75"/>
      <c r="H3237" s="81"/>
      <c r="I3237" s="84"/>
      <c r="J3237" s="84"/>
      <c r="K3237" s="84"/>
      <c r="L3237" s="84"/>
      <c r="M3237" s="84"/>
      <c r="N3237" s="84"/>
      <c r="O3237" s="74"/>
      <c r="P3237" s="74"/>
      <c r="Q3237" s="74"/>
      <c r="R3237" s="74"/>
      <c r="S3237" s="74"/>
    </row>
    <row r="3238" spans="1:19" ht="15" customHeight="1" x14ac:dyDescent="0.2">
      <c r="A3238" s="74"/>
      <c r="B3238" s="74"/>
      <c r="C3238" s="73"/>
      <c r="D3238" s="74"/>
      <c r="E3238" s="74"/>
      <c r="F3238" s="81"/>
      <c r="G3238" s="75"/>
      <c r="H3238" s="81"/>
      <c r="I3238" s="84"/>
      <c r="J3238" s="84"/>
      <c r="K3238" s="84"/>
      <c r="L3238" s="84"/>
      <c r="M3238" s="84"/>
      <c r="N3238" s="84"/>
      <c r="O3238" s="74"/>
      <c r="P3238" s="74"/>
      <c r="Q3238" s="74"/>
      <c r="R3238" s="74"/>
      <c r="S3238" s="74"/>
    </row>
    <row r="3239" spans="1:19" ht="15" customHeight="1" x14ac:dyDescent="0.2">
      <c r="A3239" s="74"/>
      <c r="B3239" s="74"/>
      <c r="C3239" s="73"/>
      <c r="D3239" s="74"/>
      <c r="E3239" s="74"/>
      <c r="F3239" s="81"/>
      <c r="G3239" s="75"/>
      <c r="H3239" s="81"/>
      <c r="I3239" s="84"/>
      <c r="J3239" s="84"/>
      <c r="K3239" s="84"/>
      <c r="L3239" s="84"/>
      <c r="M3239" s="84"/>
      <c r="N3239" s="84"/>
      <c r="O3239" s="74"/>
      <c r="P3239" s="74"/>
      <c r="Q3239" s="74"/>
      <c r="R3239" s="74"/>
      <c r="S3239" s="74"/>
    </row>
    <row r="3240" spans="1:19" ht="15" customHeight="1" x14ac:dyDescent="0.2">
      <c r="A3240" s="74"/>
      <c r="B3240" s="74"/>
      <c r="C3240" s="73"/>
      <c r="D3240" s="74"/>
      <c r="E3240" s="74"/>
      <c r="F3240" s="81"/>
      <c r="G3240" s="75"/>
      <c r="H3240" s="81"/>
      <c r="I3240" s="84"/>
      <c r="J3240" s="84"/>
      <c r="K3240" s="84"/>
      <c r="L3240" s="84"/>
      <c r="M3240" s="84"/>
      <c r="N3240" s="84"/>
      <c r="O3240" s="74"/>
      <c r="P3240" s="74"/>
      <c r="Q3240" s="74"/>
      <c r="R3240" s="74"/>
      <c r="S3240" s="74"/>
    </row>
    <row r="3241" spans="1:19" ht="15" customHeight="1" x14ac:dyDescent="0.2">
      <c r="A3241" s="74"/>
      <c r="B3241" s="74"/>
      <c r="C3241" s="73"/>
      <c r="D3241" s="74"/>
      <c r="E3241" s="74"/>
      <c r="F3241" s="81"/>
      <c r="G3241" s="75"/>
      <c r="H3241" s="81"/>
      <c r="I3241" s="84"/>
      <c r="J3241" s="84"/>
      <c r="K3241" s="84"/>
      <c r="L3241" s="84"/>
      <c r="M3241" s="84"/>
      <c r="N3241" s="84"/>
      <c r="O3241" s="74"/>
      <c r="P3241" s="74"/>
      <c r="Q3241" s="74"/>
      <c r="R3241" s="74"/>
      <c r="S3241" s="74"/>
    </row>
    <row r="3242" spans="1:19" ht="15" customHeight="1" x14ac:dyDescent="0.2">
      <c r="A3242" s="74"/>
      <c r="B3242" s="74"/>
      <c r="C3242" s="73"/>
      <c r="D3242" s="74"/>
      <c r="E3242" s="74"/>
      <c r="F3242" s="81"/>
      <c r="G3242" s="75"/>
      <c r="H3242" s="81"/>
      <c r="I3242" s="84"/>
      <c r="J3242" s="84"/>
      <c r="K3242" s="84"/>
      <c r="L3242" s="84"/>
      <c r="M3242" s="84"/>
      <c r="N3242" s="84"/>
      <c r="O3242" s="74"/>
      <c r="P3242" s="74"/>
      <c r="Q3242" s="74"/>
      <c r="R3242" s="74"/>
      <c r="S3242" s="74"/>
    </row>
    <row r="3243" spans="1:19" ht="15" customHeight="1" x14ac:dyDescent="0.2">
      <c r="A3243" s="74"/>
      <c r="B3243" s="74"/>
      <c r="C3243" s="73"/>
      <c r="D3243" s="74"/>
      <c r="E3243" s="74"/>
      <c r="F3243" s="81"/>
      <c r="G3243" s="75"/>
      <c r="H3243" s="81"/>
      <c r="I3243" s="84"/>
      <c r="J3243" s="84"/>
      <c r="K3243" s="84"/>
      <c r="L3243" s="84"/>
      <c r="M3243" s="84"/>
      <c r="N3243" s="84"/>
      <c r="O3243" s="74"/>
      <c r="P3243" s="74"/>
      <c r="Q3243" s="74"/>
      <c r="R3243" s="74"/>
      <c r="S3243" s="74"/>
    </row>
    <row r="3244" spans="1:19" ht="15" customHeight="1" x14ac:dyDescent="0.2">
      <c r="A3244" s="74"/>
      <c r="B3244" s="74"/>
      <c r="C3244" s="73"/>
      <c r="D3244" s="74"/>
      <c r="E3244" s="74"/>
      <c r="F3244" s="81"/>
      <c r="G3244" s="75"/>
      <c r="H3244" s="81"/>
      <c r="I3244" s="84"/>
      <c r="J3244" s="84"/>
      <c r="K3244" s="84"/>
      <c r="L3244" s="84"/>
      <c r="M3244" s="84"/>
      <c r="N3244" s="84"/>
      <c r="O3244" s="74"/>
      <c r="P3244" s="74"/>
      <c r="Q3244" s="74"/>
      <c r="R3244" s="74"/>
      <c r="S3244" s="74"/>
    </row>
    <row r="3245" spans="1:19" ht="15" customHeight="1" x14ac:dyDescent="0.2">
      <c r="A3245" s="74"/>
      <c r="B3245" s="74"/>
      <c r="C3245" s="73"/>
      <c r="D3245" s="74"/>
      <c r="E3245" s="74"/>
      <c r="F3245" s="81"/>
      <c r="G3245" s="75"/>
      <c r="H3245" s="81"/>
      <c r="I3245" s="84"/>
      <c r="J3245" s="84"/>
      <c r="K3245" s="84"/>
      <c r="L3245" s="84"/>
      <c r="M3245" s="84"/>
      <c r="N3245" s="84"/>
      <c r="O3245" s="74"/>
      <c r="P3245" s="74"/>
      <c r="Q3245" s="74"/>
      <c r="R3245" s="74"/>
      <c r="S3245" s="74"/>
    </row>
    <row r="3246" spans="1:19" ht="15" customHeight="1" x14ac:dyDescent="0.2">
      <c r="A3246" s="74"/>
      <c r="B3246" s="74"/>
      <c r="C3246" s="73"/>
      <c r="D3246" s="74"/>
      <c r="E3246" s="74"/>
      <c r="F3246" s="81"/>
      <c r="G3246" s="75"/>
      <c r="H3246" s="81"/>
      <c r="I3246" s="84"/>
      <c r="J3246" s="84"/>
      <c r="K3246" s="84"/>
      <c r="L3246" s="84"/>
      <c r="M3246" s="84"/>
      <c r="N3246" s="84"/>
      <c r="O3246" s="74"/>
      <c r="P3246" s="74"/>
      <c r="Q3246" s="74"/>
      <c r="R3246" s="74"/>
      <c r="S3246" s="74"/>
    </row>
    <row r="3247" spans="1:19" ht="15" customHeight="1" x14ac:dyDescent="0.2">
      <c r="A3247" s="74"/>
      <c r="B3247" s="74"/>
      <c r="C3247" s="73"/>
      <c r="D3247" s="74"/>
      <c r="E3247" s="74"/>
      <c r="F3247" s="81"/>
      <c r="G3247" s="75"/>
      <c r="H3247" s="81"/>
      <c r="I3247" s="84"/>
      <c r="J3247" s="84"/>
      <c r="K3247" s="84"/>
      <c r="L3247" s="84"/>
      <c r="M3247" s="84"/>
      <c r="N3247" s="84"/>
      <c r="O3247" s="74"/>
      <c r="P3247" s="74"/>
      <c r="Q3247" s="74"/>
      <c r="R3247" s="74"/>
      <c r="S3247" s="74"/>
    </row>
    <row r="3248" spans="1:19" ht="15" customHeight="1" x14ac:dyDescent="0.2">
      <c r="A3248" s="74"/>
      <c r="B3248" s="74"/>
      <c r="C3248" s="73"/>
      <c r="D3248" s="74"/>
      <c r="E3248" s="74"/>
      <c r="F3248" s="81"/>
      <c r="G3248" s="75"/>
      <c r="H3248" s="81"/>
      <c r="I3248" s="84"/>
      <c r="J3248" s="84"/>
      <c r="K3248" s="84"/>
      <c r="L3248" s="84"/>
      <c r="M3248" s="84"/>
      <c r="N3248" s="84"/>
      <c r="O3248" s="74"/>
      <c r="P3248" s="74"/>
      <c r="Q3248" s="74"/>
      <c r="R3248" s="74"/>
      <c r="S3248" s="74"/>
    </row>
    <row r="3249" spans="1:19" ht="15" customHeight="1" x14ac:dyDescent="0.2">
      <c r="A3249" s="74"/>
      <c r="B3249" s="74"/>
      <c r="C3249" s="73"/>
      <c r="D3249" s="74"/>
      <c r="E3249" s="74"/>
      <c r="F3249" s="81"/>
      <c r="G3249" s="75"/>
      <c r="H3249" s="81"/>
      <c r="I3249" s="84"/>
      <c r="J3249" s="84"/>
      <c r="K3249" s="84"/>
      <c r="L3249" s="84"/>
      <c r="M3249" s="84"/>
      <c r="N3249" s="84"/>
      <c r="O3249" s="74"/>
      <c r="P3249" s="74"/>
      <c r="Q3249" s="74"/>
      <c r="R3249" s="74"/>
      <c r="S3249" s="74"/>
    </row>
    <row r="3250" spans="1:19" ht="15" customHeight="1" x14ac:dyDescent="0.2">
      <c r="A3250" s="74"/>
      <c r="B3250" s="74"/>
      <c r="C3250" s="73"/>
      <c r="D3250" s="74"/>
      <c r="E3250" s="74"/>
      <c r="F3250" s="81"/>
      <c r="G3250" s="75"/>
      <c r="H3250" s="81"/>
      <c r="I3250" s="84"/>
      <c r="J3250" s="84"/>
      <c r="K3250" s="84"/>
      <c r="L3250" s="84"/>
      <c r="M3250" s="84"/>
      <c r="N3250" s="84"/>
      <c r="O3250" s="74"/>
      <c r="P3250" s="74"/>
      <c r="Q3250" s="74"/>
      <c r="R3250" s="74"/>
      <c r="S3250" s="74"/>
    </row>
    <row r="3251" spans="1:19" ht="15" customHeight="1" x14ac:dyDescent="0.2">
      <c r="A3251" s="74"/>
      <c r="B3251" s="74"/>
      <c r="C3251" s="73"/>
      <c r="D3251" s="74"/>
      <c r="E3251" s="74"/>
      <c r="F3251" s="81"/>
      <c r="G3251" s="75"/>
      <c r="H3251" s="81"/>
      <c r="I3251" s="84"/>
      <c r="J3251" s="84"/>
      <c r="K3251" s="84"/>
      <c r="L3251" s="84"/>
      <c r="M3251" s="84"/>
      <c r="N3251" s="84"/>
      <c r="O3251" s="74"/>
      <c r="P3251" s="74"/>
      <c r="Q3251" s="74"/>
      <c r="R3251" s="74"/>
      <c r="S3251" s="74"/>
    </row>
    <row r="3252" spans="1:19" ht="15" customHeight="1" x14ac:dyDescent="0.2">
      <c r="A3252" s="74"/>
      <c r="B3252" s="74"/>
      <c r="C3252" s="73"/>
      <c r="D3252" s="74"/>
      <c r="E3252" s="74"/>
      <c r="F3252" s="81"/>
      <c r="G3252" s="75"/>
      <c r="H3252" s="81"/>
      <c r="I3252" s="84"/>
      <c r="J3252" s="84"/>
      <c r="K3252" s="84"/>
      <c r="L3252" s="84"/>
      <c r="M3252" s="84"/>
      <c r="N3252" s="84"/>
      <c r="O3252" s="74"/>
      <c r="P3252" s="74"/>
      <c r="Q3252" s="74"/>
      <c r="R3252" s="74"/>
      <c r="S3252" s="74"/>
    </row>
    <row r="3253" spans="1:19" ht="15" customHeight="1" x14ac:dyDescent="0.2">
      <c r="A3253" s="74"/>
      <c r="B3253" s="74"/>
      <c r="C3253" s="73"/>
      <c r="D3253" s="74"/>
      <c r="E3253" s="74"/>
      <c r="F3253" s="81"/>
      <c r="G3253" s="75"/>
      <c r="H3253" s="81"/>
      <c r="I3253" s="84"/>
      <c r="J3253" s="84"/>
      <c r="K3253" s="84"/>
      <c r="L3253" s="84"/>
      <c r="M3253" s="84"/>
      <c r="N3253" s="84"/>
      <c r="O3253" s="74"/>
      <c r="P3253" s="74"/>
      <c r="Q3253" s="74"/>
      <c r="R3253" s="74"/>
      <c r="S3253" s="74"/>
    </row>
    <row r="3254" spans="1:19" ht="15" customHeight="1" x14ac:dyDescent="0.2">
      <c r="A3254" s="74"/>
      <c r="B3254" s="74"/>
      <c r="C3254" s="73"/>
      <c r="D3254" s="74"/>
      <c r="E3254" s="74"/>
      <c r="F3254" s="81"/>
      <c r="G3254" s="75"/>
      <c r="H3254" s="81"/>
      <c r="I3254" s="84"/>
      <c r="J3254" s="84"/>
      <c r="K3254" s="84"/>
      <c r="L3254" s="84"/>
      <c r="M3254" s="84"/>
      <c r="N3254" s="84"/>
      <c r="O3254" s="74"/>
      <c r="P3254" s="74"/>
      <c r="Q3254" s="74"/>
      <c r="R3254" s="74"/>
      <c r="S3254" s="74"/>
    </row>
    <row r="3255" spans="1:19" ht="15" customHeight="1" x14ac:dyDescent="0.2">
      <c r="A3255" s="74"/>
      <c r="B3255" s="74"/>
      <c r="C3255" s="73"/>
      <c r="D3255" s="74"/>
      <c r="E3255" s="74"/>
      <c r="F3255" s="81"/>
      <c r="G3255" s="75"/>
      <c r="H3255" s="81"/>
      <c r="I3255" s="84"/>
      <c r="J3255" s="84"/>
      <c r="K3255" s="84"/>
      <c r="L3255" s="84"/>
      <c r="M3255" s="84"/>
      <c r="N3255" s="84"/>
      <c r="O3255" s="74"/>
      <c r="P3255" s="74"/>
      <c r="Q3255" s="74"/>
      <c r="R3255" s="74"/>
      <c r="S3255" s="74"/>
    </row>
    <row r="3256" spans="1:19" ht="15" customHeight="1" x14ac:dyDescent="0.2">
      <c r="A3256" s="74"/>
      <c r="B3256" s="74"/>
      <c r="C3256" s="73"/>
      <c r="D3256" s="74"/>
      <c r="E3256" s="74"/>
      <c r="F3256" s="81"/>
      <c r="G3256" s="75"/>
      <c r="H3256" s="81"/>
      <c r="I3256" s="84"/>
      <c r="J3256" s="84"/>
      <c r="K3256" s="84"/>
      <c r="L3256" s="84"/>
      <c r="M3256" s="84"/>
      <c r="N3256" s="84"/>
      <c r="O3256" s="74"/>
      <c r="P3256" s="74"/>
      <c r="Q3256" s="74"/>
      <c r="R3256" s="74"/>
      <c r="S3256" s="74"/>
    </row>
    <row r="3257" spans="1:19" ht="15" customHeight="1" x14ac:dyDescent="0.2">
      <c r="A3257" s="74"/>
      <c r="B3257" s="74"/>
      <c r="C3257" s="73"/>
      <c r="D3257" s="74"/>
      <c r="E3257" s="74"/>
      <c r="F3257" s="81"/>
      <c r="G3257" s="75"/>
      <c r="H3257" s="81"/>
      <c r="I3257" s="84"/>
      <c r="J3257" s="84"/>
      <c r="K3257" s="84"/>
      <c r="L3257" s="84"/>
      <c r="M3257" s="84"/>
      <c r="N3257" s="84"/>
      <c r="O3257" s="74"/>
      <c r="P3257" s="74"/>
      <c r="Q3257" s="74"/>
      <c r="R3257" s="74"/>
      <c r="S3257" s="74"/>
    </row>
    <row r="3258" spans="1:19" ht="15" customHeight="1" x14ac:dyDescent="0.2">
      <c r="A3258" s="74"/>
      <c r="B3258" s="74"/>
      <c r="C3258" s="73"/>
      <c r="D3258" s="74"/>
      <c r="E3258" s="74"/>
      <c r="F3258" s="81"/>
      <c r="G3258" s="75"/>
      <c r="H3258" s="81"/>
      <c r="I3258" s="84"/>
      <c r="J3258" s="84"/>
      <c r="K3258" s="84"/>
      <c r="L3258" s="84"/>
      <c r="M3258" s="84"/>
      <c r="N3258" s="84"/>
      <c r="O3258" s="74"/>
      <c r="P3258" s="74"/>
      <c r="Q3258" s="74"/>
      <c r="R3258" s="74"/>
      <c r="S3258" s="74"/>
    </row>
    <row r="3259" spans="1:19" ht="15" customHeight="1" x14ac:dyDescent="0.2">
      <c r="A3259" s="74"/>
      <c r="B3259" s="74"/>
      <c r="C3259" s="73"/>
      <c r="D3259" s="74"/>
      <c r="E3259" s="74"/>
      <c r="F3259" s="81"/>
      <c r="G3259" s="75"/>
      <c r="H3259" s="81"/>
      <c r="I3259" s="84"/>
      <c r="J3259" s="84"/>
      <c r="K3259" s="84"/>
      <c r="L3259" s="84"/>
      <c r="M3259" s="84"/>
      <c r="N3259" s="84"/>
      <c r="O3259" s="74"/>
      <c r="P3259" s="74"/>
      <c r="Q3259" s="74"/>
      <c r="R3259" s="74"/>
      <c r="S3259" s="74"/>
    </row>
    <row r="3260" spans="1:19" ht="15" customHeight="1" x14ac:dyDescent="0.2">
      <c r="A3260" s="74"/>
      <c r="B3260" s="74"/>
      <c r="C3260" s="73"/>
      <c r="D3260" s="74"/>
      <c r="E3260" s="74"/>
      <c r="F3260" s="81"/>
      <c r="G3260" s="75"/>
      <c r="H3260" s="81"/>
      <c r="I3260" s="84"/>
      <c r="J3260" s="84"/>
      <c r="K3260" s="84"/>
      <c r="L3260" s="84"/>
      <c r="M3260" s="84"/>
      <c r="N3260" s="84"/>
      <c r="O3260" s="74"/>
      <c r="P3260" s="74"/>
      <c r="Q3260" s="74"/>
      <c r="R3260" s="74"/>
      <c r="S3260" s="74"/>
    </row>
    <row r="3261" spans="1:19" ht="15" customHeight="1" x14ac:dyDescent="0.2">
      <c r="A3261" s="74"/>
      <c r="B3261" s="74"/>
      <c r="C3261" s="73"/>
      <c r="D3261" s="74"/>
      <c r="E3261" s="74"/>
      <c r="F3261" s="81"/>
      <c r="G3261" s="75"/>
      <c r="H3261" s="81"/>
      <c r="I3261" s="84"/>
      <c r="J3261" s="84"/>
      <c r="K3261" s="84"/>
      <c r="L3261" s="84"/>
      <c r="M3261" s="84"/>
      <c r="N3261" s="84"/>
      <c r="O3261" s="74"/>
      <c r="P3261" s="74"/>
      <c r="Q3261" s="74"/>
      <c r="R3261" s="74"/>
      <c r="S3261" s="74"/>
    </row>
    <row r="3262" spans="1:19" ht="15" customHeight="1" x14ac:dyDescent="0.2">
      <c r="A3262" s="74"/>
      <c r="B3262" s="74"/>
      <c r="C3262" s="73"/>
      <c r="D3262" s="74"/>
      <c r="E3262" s="74"/>
      <c r="F3262" s="81"/>
      <c r="G3262" s="75"/>
      <c r="H3262" s="81"/>
      <c r="I3262" s="84"/>
      <c r="J3262" s="84"/>
      <c r="K3262" s="84"/>
      <c r="L3262" s="84"/>
      <c r="M3262" s="84"/>
      <c r="N3262" s="84"/>
      <c r="O3262" s="74"/>
      <c r="P3262" s="74"/>
      <c r="Q3262" s="74"/>
      <c r="R3262" s="74"/>
      <c r="S3262" s="74"/>
    </row>
    <row r="3263" spans="1:19" ht="15" customHeight="1" x14ac:dyDescent="0.2">
      <c r="A3263" s="74"/>
      <c r="B3263" s="74"/>
      <c r="C3263" s="73"/>
      <c r="D3263" s="74"/>
      <c r="E3263" s="74"/>
      <c r="F3263" s="81"/>
      <c r="G3263" s="75"/>
      <c r="H3263" s="81"/>
      <c r="I3263" s="84"/>
      <c r="J3263" s="84"/>
      <c r="K3263" s="84"/>
      <c r="L3263" s="84"/>
      <c r="M3263" s="84"/>
      <c r="N3263" s="84"/>
      <c r="O3263" s="74"/>
      <c r="P3263" s="74"/>
      <c r="Q3263" s="74"/>
      <c r="R3263" s="74"/>
      <c r="S3263" s="74"/>
    </row>
    <row r="3264" spans="1:19" ht="15" customHeight="1" x14ac:dyDescent="0.2">
      <c r="A3264" s="74"/>
      <c r="B3264" s="74"/>
      <c r="C3264" s="73"/>
      <c r="D3264" s="74"/>
      <c r="E3264" s="74"/>
      <c r="F3264" s="81"/>
      <c r="G3264" s="75"/>
      <c r="H3264" s="81"/>
      <c r="I3264" s="84"/>
      <c r="J3264" s="84"/>
      <c r="K3264" s="84"/>
      <c r="L3264" s="84"/>
      <c r="M3264" s="84"/>
      <c r="N3264" s="84"/>
      <c r="O3264" s="74"/>
      <c r="P3264" s="74"/>
      <c r="Q3264" s="74"/>
      <c r="R3264" s="74"/>
      <c r="S3264" s="74"/>
    </row>
    <row r="3265" spans="1:19" ht="15" customHeight="1" x14ac:dyDescent="0.2">
      <c r="A3265" s="74"/>
      <c r="B3265" s="74"/>
      <c r="C3265" s="73"/>
      <c r="D3265" s="74"/>
      <c r="E3265" s="74"/>
      <c r="F3265" s="81"/>
      <c r="G3265" s="75"/>
      <c r="H3265" s="81"/>
      <c r="I3265" s="84"/>
      <c r="J3265" s="84"/>
      <c r="K3265" s="84"/>
      <c r="L3265" s="84"/>
      <c r="M3265" s="84"/>
      <c r="N3265" s="84"/>
      <c r="O3265" s="74"/>
      <c r="P3265" s="74"/>
      <c r="Q3265" s="74"/>
      <c r="R3265" s="74"/>
      <c r="S3265" s="74"/>
    </row>
    <row r="3266" spans="1:19" ht="15" customHeight="1" x14ac:dyDescent="0.2">
      <c r="A3266" s="74"/>
      <c r="B3266" s="74"/>
      <c r="C3266" s="73"/>
      <c r="D3266" s="74"/>
      <c r="E3266" s="74"/>
      <c r="F3266" s="81"/>
      <c r="G3266" s="75"/>
      <c r="H3266" s="81"/>
      <c r="I3266" s="84"/>
      <c r="J3266" s="84"/>
      <c r="K3266" s="84"/>
      <c r="L3266" s="84"/>
      <c r="M3266" s="84"/>
      <c r="N3266" s="84"/>
      <c r="O3266" s="74"/>
      <c r="P3266" s="74"/>
      <c r="Q3266" s="74"/>
      <c r="R3266" s="74"/>
      <c r="S3266" s="74"/>
    </row>
    <row r="3267" spans="1:19" ht="15" customHeight="1" x14ac:dyDescent="0.2">
      <c r="A3267" s="74"/>
      <c r="B3267" s="74"/>
      <c r="C3267" s="73"/>
      <c r="D3267" s="74"/>
      <c r="E3267" s="74"/>
      <c r="F3267" s="81"/>
      <c r="G3267" s="75"/>
      <c r="H3267" s="81"/>
      <c r="I3267" s="84"/>
      <c r="J3267" s="84"/>
      <c r="K3267" s="84"/>
      <c r="L3267" s="84"/>
      <c r="M3267" s="84"/>
      <c r="N3267" s="84"/>
      <c r="O3267" s="74"/>
      <c r="P3267" s="74"/>
      <c r="Q3267" s="74"/>
      <c r="R3267" s="74"/>
      <c r="S3267" s="74"/>
    </row>
    <row r="3268" spans="1:19" ht="15" customHeight="1" x14ac:dyDescent="0.2">
      <c r="A3268" s="74"/>
      <c r="B3268" s="74"/>
      <c r="C3268" s="73"/>
      <c r="D3268" s="74"/>
      <c r="E3268" s="74"/>
      <c r="F3268" s="81"/>
      <c r="G3268" s="75"/>
      <c r="H3268" s="81"/>
      <c r="I3268" s="84"/>
      <c r="J3268" s="84"/>
      <c r="K3268" s="84"/>
      <c r="L3268" s="84"/>
      <c r="M3268" s="84"/>
      <c r="N3268" s="84"/>
      <c r="O3268" s="74"/>
      <c r="P3268" s="74"/>
      <c r="Q3268" s="74"/>
      <c r="R3268" s="74"/>
      <c r="S3268" s="74"/>
    </row>
    <row r="3269" spans="1:19" ht="15" customHeight="1" x14ac:dyDescent="0.2">
      <c r="A3269" s="74"/>
      <c r="B3269" s="74"/>
      <c r="C3269" s="73"/>
      <c r="D3269" s="74"/>
      <c r="E3269" s="74"/>
      <c r="F3269" s="81"/>
      <c r="G3269" s="75"/>
      <c r="H3269" s="81"/>
      <c r="I3269" s="84"/>
      <c r="J3269" s="84"/>
      <c r="K3269" s="84"/>
      <c r="L3269" s="84"/>
      <c r="M3269" s="84"/>
      <c r="N3269" s="84"/>
      <c r="O3269" s="74"/>
      <c r="P3269" s="74"/>
      <c r="Q3269" s="74"/>
      <c r="R3269" s="74"/>
      <c r="S3269" s="74"/>
    </row>
    <row r="3270" spans="1:19" ht="15" customHeight="1" x14ac:dyDescent="0.2">
      <c r="A3270" s="74"/>
      <c r="B3270" s="74"/>
      <c r="C3270" s="73"/>
      <c r="D3270" s="74"/>
      <c r="E3270" s="74"/>
      <c r="F3270" s="81"/>
      <c r="G3270" s="75"/>
      <c r="H3270" s="81"/>
      <c r="I3270" s="84"/>
      <c r="J3270" s="84"/>
      <c r="K3270" s="84"/>
      <c r="L3270" s="84"/>
      <c r="M3270" s="84"/>
      <c r="N3270" s="84"/>
      <c r="O3270" s="74"/>
      <c r="P3270" s="74"/>
      <c r="Q3270" s="74"/>
      <c r="R3270" s="74"/>
      <c r="S3270" s="74"/>
    </row>
    <row r="3271" spans="1:19" ht="15" customHeight="1" x14ac:dyDescent="0.2">
      <c r="A3271" s="74"/>
      <c r="B3271" s="74"/>
      <c r="C3271" s="73"/>
      <c r="D3271" s="74"/>
      <c r="E3271" s="74"/>
      <c r="F3271" s="81"/>
      <c r="G3271" s="75"/>
      <c r="H3271" s="81"/>
      <c r="I3271" s="84"/>
      <c r="J3271" s="84"/>
      <c r="K3271" s="84"/>
      <c r="L3271" s="84"/>
      <c r="M3271" s="84"/>
      <c r="N3271" s="84"/>
      <c r="O3271" s="74"/>
      <c r="P3271" s="74"/>
      <c r="Q3271" s="74"/>
      <c r="R3271" s="74"/>
      <c r="S3271" s="74"/>
    </row>
    <row r="3272" spans="1:19" ht="15" customHeight="1" x14ac:dyDescent="0.2">
      <c r="A3272" s="74"/>
      <c r="B3272" s="74"/>
      <c r="C3272" s="73"/>
      <c r="D3272" s="74"/>
      <c r="E3272" s="74"/>
      <c r="F3272" s="81"/>
      <c r="G3272" s="75"/>
      <c r="H3272" s="81"/>
      <c r="I3272" s="84"/>
      <c r="J3272" s="84"/>
      <c r="K3272" s="84"/>
      <c r="L3272" s="84"/>
      <c r="M3272" s="84"/>
      <c r="N3272" s="84"/>
      <c r="O3272" s="74"/>
      <c r="P3272" s="74"/>
      <c r="Q3272" s="74"/>
      <c r="R3272" s="74"/>
      <c r="S3272" s="74"/>
    </row>
    <row r="3273" spans="1:19" ht="15" customHeight="1" x14ac:dyDescent="0.2">
      <c r="A3273" s="74"/>
      <c r="B3273" s="74"/>
      <c r="C3273" s="73"/>
      <c r="D3273" s="74"/>
      <c r="E3273" s="74"/>
      <c r="F3273" s="81"/>
      <c r="G3273" s="75"/>
      <c r="H3273" s="81"/>
      <c r="I3273" s="84"/>
      <c r="J3273" s="84"/>
      <c r="K3273" s="84"/>
      <c r="L3273" s="84"/>
      <c r="M3273" s="84"/>
      <c r="N3273" s="84"/>
      <c r="O3273" s="74"/>
      <c r="P3273" s="74"/>
      <c r="Q3273" s="74"/>
      <c r="R3273" s="74"/>
      <c r="S3273" s="74"/>
    </row>
    <row r="3274" spans="1:19" ht="15" customHeight="1" x14ac:dyDescent="0.2">
      <c r="A3274" s="74"/>
      <c r="B3274" s="74"/>
      <c r="C3274" s="73"/>
      <c r="D3274" s="74"/>
      <c r="E3274" s="74"/>
      <c r="F3274" s="81"/>
      <c r="G3274" s="75"/>
      <c r="H3274" s="81"/>
      <c r="I3274" s="84"/>
      <c r="J3274" s="84"/>
      <c r="K3274" s="84"/>
      <c r="L3274" s="84"/>
      <c r="M3274" s="84"/>
      <c r="N3274" s="84"/>
      <c r="O3274" s="74"/>
      <c r="P3274" s="74"/>
      <c r="Q3274" s="74"/>
      <c r="R3274" s="74"/>
      <c r="S3274" s="74"/>
    </row>
    <row r="3275" spans="1:19" ht="15" customHeight="1" x14ac:dyDescent="0.2">
      <c r="A3275" s="74"/>
      <c r="B3275" s="74"/>
      <c r="C3275" s="73"/>
      <c r="D3275" s="74"/>
      <c r="E3275" s="74"/>
      <c r="F3275" s="81"/>
      <c r="G3275" s="75"/>
      <c r="H3275" s="81"/>
      <c r="I3275" s="84"/>
      <c r="J3275" s="84"/>
      <c r="K3275" s="84"/>
      <c r="L3275" s="84"/>
      <c r="M3275" s="84"/>
      <c r="N3275" s="84"/>
      <c r="O3275" s="74"/>
      <c r="P3275" s="74"/>
      <c r="Q3275" s="74"/>
      <c r="R3275" s="74"/>
      <c r="S3275" s="74"/>
    </row>
    <row r="3276" spans="1:19" ht="15" customHeight="1" x14ac:dyDescent="0.2">
      <c r="A3276" s="74"/>
      <c r="B3276" s="74"/>
      <c r="C3276" s="73"/>
      <c r="D3276" s="74"/>
      <c r="E3276" s="74"/>
      <c r="F3276" s="81"/>
      <c r="G3276" s="75"/>
      <c r="H3276" s="81"/>
      <c r="I3276" s="84"/>
      <c r="J3276" s="84"/>
      <c r="K3276" s="84"/>
      <c r="L3276" s="84"/>
      <c r="M3276" s="84"/>
      <c r="N3276" s="84"/>
      <c r="O3276" s="74"/>
      <c r="P3276" s="74"/>
      <c r="Q3276" s="74"/>
      <c r="R3276" s="74"/>
      <c r="S3276" s="74"/>
    </row>
    <row r="3277" spans="1:19" ht="15" customHeight="1" x14ac:dyDescent="0.2">
      <c r="A3277" s="74"/>
      <c r="B3277" s="74"/>
      <c r="C3277" s="73"/>
      <c r="D3277" s="74"/>
      <c r="E3277" s="74"/>
      <c r="F3277" s="81"/>
      <c r="G3277" s="75"/>
      <c r="H3277" s="81"/>
      <c r="I3277" s="84"/>
      <c r="J3277" s="84"/>
      <c r="K3277" s="84"/>
      <c r="L3277" s="84"/>
      <c r="M3277" s="84"/>
      <c r="N3277" s="84"/>
      <c r="O3277" s="74"/>
      <c r="P3277" s="74"/>
      <c r="Q3277" s="74"/>
      <c r="R3277" s="74"/>
      <c r="S3277" s="74"/>
    </row>
    <row r="3278" spans="1:19" ht="15" customHeight="1" x14ac:dyDescent="0.2">
      <c r="A3278" s="74"/>
      <c r="B3278" s="74"/>
      <c r="C3278" s="73"/>
      <c r="D3278" s="74"/>
      <c r="E3278" s="74"/>
      <c r="F3278" s="81"/>
      <c r="G3278" s="75"/>
      <c r="H3278" s="81"/>
      <c r="I3278" s="84"/>
      <c r="J3278" s="84"/>
      <c r="K3278" s="84"/>
      <c r="L3278" s="84"/>
      <c r="M3278" s="84"/>
      <c r="N3278" s="84"/>
      <c r="O3278" s="74"/>
      <c r="P3278" s="74"/>
      <c r="Q3278" s="74"/>
      <c r="R3278" s="74"/>
      <c r="S3278" s="74"/>
    </row>
    <row r="3279" spans="1:19" ht="15" customHeight="1" x14ac:dyDescent="0.2">
      <c r="A3279" s="74"/>
      <c r="B3279" s="74"/>
      <c r="C3279" s="73"/>
      <c r="D3279" s="74"/>
      <c r="E3279" s="74"/>
      <c r="F3279" s="81"/>
      <c r="G3279" s="75"/>
      <c r="H3279" s="81"/>
      <c r="I3279" s="84"/>
      <c r="J3279" s="84"/>
      <c r="K3279" s="84"/>
      <c r="L3279" s="84"/>
      <c r="M3279" s="84"/>
      <c r="N3279" s="84"/>
      <c r="O3279" s="74"/>
      <c r="P3279" s="74"/>
      <c r="Q3279" s="74"/>
      <c r="R3279" s="74"/>
      <c r="S3279" s="74"/>
    </row>
    <row r="3280" spans="1:19" ht="15" customHeight="1" x14ac:dyDescent="0.2">
      <c r="A3280" s="74"/>
      <c r="B3280" s="74"/>
      <c r="C3280" s="73"/>
      <c r="D3280" s="74"/>
      <c r="E3280" s="74"/>
      <c r="F3280" s="81"/>
      <c r="G3280" s="75"/>
      <c r="H3280" s="81"/>
      <c r="I3280" s="84"/>
      <c r="J3280" s="84"/>
      <c r="K3280" s="84"/>
      <c r="L3280" s="84"/>
      <c r="M3280" s="84"/>
      <c r="N3280" s="84"/>
      <c r="O3280" s="74"/>
      <c r="P3280" s="74"/>
      <c r="Q3280" s="74"/>
      <c r="R3280" s="74"/>
      <c r="S3280" s="74"/>
    </row>
    <row r="3281" spans="1:19" ht="15" customHeight="1" x14ac:dyDescent="0.2">
      <c r="A3281" s="74"/>
      <c r="B3281" s="74"/>
      <c r="C3281" s="73"/>
      <c r="D3281" s="74"/>
      <c r="E3281" s="74"/>
      <c r="F3281" s="81"/>
      <c r="G3281" s="75"/>
      <c r="H3281" s="81"/>
      <c r="I3281" s="84"/>
      <c r="J3281" s="84"/>
      <c r="K3281" s="84"/>
      <c r="L3281" s="84"/>
      <c r="M3281" s="84"/>
      <c r="N3281" s="84"/>
      <c r="O3281" s="74"/>
      <c r="P3281" s="74"/>
      <c r="Q3281" s="74"/>
      <c r="R3281" s="74"/>
      <c r="S3281" s="74"/>
    </row>
    <row r="3282" spans="1:19" ht="15" customHeight="1" x14ac:dyDescent="0.2">
      <c r="A3282" s="74"/>
      <c r="B3282" s="74"/>
      <c r="C3282" s="73"/>
      <c r="D3282" s="74"/>
      <c r="E3282" s="74"/>
      <c r="F3282" s="81"/>
      <c r="G3282" s="75"/>
      <c r="H3282" s="81"/>
      <c r="I3282" s="84"/>
      <c r="J3282" s="84"/>
      <c r="K3282" s="84"/>
      <c r="L3282" s="84"/>
      <c r="M3282" s="84"/>
      <c r="N3282" s="84"/>
      <c r="O3282" s="74"/>
      <c r="P3282" s="74"/>
      <c r="Q3282" s="74"/>
      <c r="R3282" s="74"/>
      <c r="S3282" s="74"/>
    </row>
    <row r="3283" spans="1:19" ht="15" customHeight="1" x14ac:dyDescent="0.2">
      <c r="A3283" s="74"/>
      <c r="B3283" s="74"/>
      <c r="C3283" s="73"/>
      <c r="D3283" s="74"/>
      <c r="E3283" s="74"/>
      <c r="F3283" s="81"/>
      <c r="G3283" s="75"/>
      <c r="H3283" s="81"/>
      <c r="I3283" s="84"/>
      <c r="J3283" s="84"/>
      <c r="K3283" s="84"/>
      <c r="L3283" s="84"/>
      <c r="M3283" s="84"/>
      <c r="N3283" s="84"/>
      <c r="O3283" s="74"/>
      <c r="P3283" s="74"/>
      <c r="Q3283" s="74"/>
      <c r="R3283" s="74"/>
      <c r="S3283" s="74"/>
    </row>
    <row r="3284" spans="1:19" ht="15" customHeight="1" x14ac:dyDescent="0.2">
      <c r="A3284" s="74"/>
      <c r="B3284" s="74"/>
      <c r="C3284" s="73"/>
      <c r="D3284" s="74"/>
      <c r="E3284" s="74"/>
      <c r="F3284" s="81"/>
      <c r="G3284" s="75"/>
      <c r="H3284" s="81"/>
      <c r="I3284" s="84"/>
      <c r="J3284" s="84"/>
      <c r="K3284" s="84"/>
      <c r="L3284" s="84"/>
      <c r="M3284" s="84"/>
      <c r="N3284" s="84"/>
      <c r="O3284" s="74"/>
      <c r="P3284" s="74"/>
      <c r="Q3284" s="74"/>
      <c r="R3284" s="74"/>
      <c r="S3284" s="74"/>
    </row>
    <row r="3285" spans="1:19" ht="15" customHeight="1" x14ac:dyDescent="0.2">
      <c r="A3285" s="74"/>
      <c r="B3285" s="74"/>
      <c r="C3285" s="73"/>
      <c r="D3285" s="74"/>
      <c r="E3285" s="74"/>
      <c r="F3285" s="81"/>
      <c r="G3285" s="75"/>
      <c r="H3285" s="81"/>
      <c r="I3285" s="84"/>
      <c r="J3285" s="84"/>
      <c r="K3285" s="84"/>
      <c r="L3285" s="84"/>
      <c r="M3285" s="84"/>
      <c r="N3285" s="84"/>
      <c r="O3285" s="74"/>
      <c r="P3285" s="74"/>
      <c r="Q3285" s="74"/>
      <c r="R3285" s="74"/>
      <c r="S3285" s="74"/>
    </row>
    <row r="3286" spans="1:19" ht="15" customHeight="1" x14ac:dyDescent="0.2">
      <c r="A3286" s="74"/>
      <c r="B3286" s="74"/>
      <c r="C3286" s="73"/>
      <c r="D3286" s="74"/>
      <c r="E3286" s="74"/>
      <c r="F3286" s="81"/>
      <c r="G3286" s="75"/>
      <c r="H3286" s="81"/>
      <c r="I3286" s="84"/>
      <c r="J3286" s="84"/>
      <c r="K3286" s="84"/>
      <c r="L3286" s="84"/>
      <c r="M3286" s="84"/>
      <c r="N3286" s="84"/>
      <c r="O3286" s="74"/>
      <c r="P3286" s="74"/>
      <c r="Q3286" s="74"/>
      <c r="R3286" s="74"/>
      <c r="S3286" s="74"/>
    </row>
    <row r="3287" spans="1:19" ht="15" customHeight="1" x14ac:dyDescent="0.2">
      <c r="A3287" s="74"/>
      <c r="B3287" s="74"/>
      <c r="C3287" s="73"/>
      <c r="D3287" s="74"/>
      <c r="E3287" s="74"/>
      <c r="F3287" s="81"/>
      <c r="G3287" s="75"/>
      <c r="H3287" s="81"/>
      <c r="I3287" s="84"/>
      <c r="J3287" s="84"/>
      <c r="K3287" s="84"/>
      <c r="L3287" s="84"/>
      <c r="M3287" s="84"/>
      <c r="N3287" s="84"/>
      <c r="O3287" s="74"/>
      <c r="P3287" s="74"/>
      <c r="Q3287" s="74"/>
      <c r="R3287" s="74"/>
      <c r="S3287" s="74"/>
    </row>
    <row r="3288" spans="1:19" ht="15" customHeight="1" x14ac:dyDescent="0.2">
      <c r="A3288" s="74"/>
      <c r="B3288" s="74"/>
      <c r="C3288" s="73"/>
      <c r="D3288" s="74"/>
      <c r="E3288" s="74"/>
      <c r="F3288" s="81"/>
      <c r="G3288" s="75"/>
      <c r="H3288" s="81"/>
      <c r="I3288" s="84"/>
      <c r="J3288" s="84"/>
      <c r="K3288" s="84"/>
      <c r="L3288" s="84"/>
      <c r="M3288" s="84"/>
      <c r="N3288" s="84"/>
      <c r="O3288" s="74"/>
      <c r="P3288" s="74"/>
      <c r="Q3288" s="74"/>
      <c r="R3288" s="74"/>
      <c r="S3288" s="74"/>
    </row>
    <row r="3289" spans="1:19" ht="15" customHeight="1" x14ac:dyDescent="0.2">
      <c r="A3289" s="74"/>
      <c r="B3289" s="74"/>
      <c r="C3289" s="73"/>
      <c r="D3289" s="74"/>
      <c r="E3289" s="74"/>
      <c r="F3289" s="81"/>
      <c r="G3289" s="75"/>
      <c r="H3289" s="81"/>
      <c r="I3289" s="84"/>
      <c r="J3289" s="84"/>
      <c r="K3289" s="84"/>
      <c r="L3289" s="84"/>
      <c r="M3289" s="84"/>
      <c r="N3289" s="84"/>
      <c r="O3289" s="74"/>
      <c r="P3289" s="74"/>
      <c r="Q3289" s="74"/>
      <c r="R3289" s="74"/>
      <c r="S3289" s="74"/>
    </row>
    <row r="3290" spans="1:19" ht="15" customHeight="1" x14ac:dyDescent="0.2">
      <c r="A3290" s="74"/>
      <c r="B3290" s="74"/>
      <c r="C3290" s="73"/>
      <c r="D3290" s="74"/>
      <c r="E3290" s="74"/>
      <c r="F3290" s="81"/>
      <c r="G3290" s="75"/>
      <c r="H3290" s="81"/>
      <c r="I3290" s="84"/>
      <c r="J3290" s="84"/>
      <c r="K3290" s="84"/>
      <c r="L3290" s="84"/>
      <c r="M3290" s="84"/>
      <c r="N3290" s="84"/>
      <c r="O3290" s="74"/>
      <c r="P3290" s="74"/>
      <c r="Q3290" s="74"/>
      <c r="R3290" s="74"/>
      <c r="S3290" s="74"/>
    </row>
    <row r="3291" spans="1:19" ht="15" customHeight="1" x14ac:dyDescent="0.2">
      <c r="A3291" s="74"/>
      <c r="B3291" s="74"/>
      <c r="C3291" s="73"/>
      <c r="D3291" s="74"/>
      <c r="E3291" s="74"/>
      <c r="F3291" s="81"/>
      <c r="G3291" s="75"/>
      <c r="H3291" s="81"/>
      <c r="I3291" s="84"/>
      <c r="J3291" s="84"/>
      <c r="K3291" s="84"/>
      <c r="L3291" s="84"/>
      <c r="M3291" s="84"/>
      <c r="N3291" s="84"/>
      <c r="O3291" s="74"/>
      <c r="P3291" s="74"/>
      <c r="Q3291" s="74"/>
      <c r="R3291" s="74"/>
      <c r="S3291" s="74"/>
    </row>
    <row r="3292" spans="1:19" ht="15" customHeight="1" x14ac:dyDescent="0.2">
      <c r="A3292" s="74"/>
      <c r="B3292" s="74"/>
      <c r="C3292" s="73"/>
      <c r="D3292" s="74"/>
      <c r="E3292" s="74"/>
      <c r="F3292" s="81"/>
      <c r="G3292" s="75"/>
      <c r="H3292" s="81"/>
      <c r="I3292" s="84"/>
      <c r="J3292" s="84"/>
      <c r="K3292" s="84"/>
      <c r="L3292" s="84"/>
      <c r="M3292" s="84"/>
      <c r="N3292" s="84"/>
      <c r="O3292" s="74"/>
      <c r="P3292" s="74"/>
      <c r="Q3292" s="74"/>
      <c r="R3292" s="74"/>
      <c r="S3292" s="74"/>
    </row>
    <row r="3293" spans="1:19" ht="15" customHeight="1" x14ac:dyDescent="0.2">
      <c r="A3293" s="74"/>
      <c r="B3293" s="74"/>
      <c r="C3293" s="73"/>
      <c r="D3293" s="74"/>
      <c r="E3293" s="74"/>
      <c r="F3293" s="81"/>
      <c r="G3293" s="75"/>
      <c r="H3293" s="81"/>
      <c r="I3293" s="84"/>
      <c r="J3293" s="84"/>
      <c r="K3293" s="84"/>
      <c r="L3293" s="84"/>
      <c r="M3293" s="84"/>
      <c r="N3293" s="84"/>
      <c r="O3293" s="74"/>
      <c r="P3293" s="74"/>
      <c r="Q3293" s="74"/>
      <c r="R3293" s="74"/>
      <c r="S3293" s="74"/>
    </row>
    <row r="3294" spans="1:19" ht="15" customHeight="1" x14ac:dyDescent="0.2">
      <c r="A3294" s="74"/>
      <c r="B3294" s="74"/>
      <c r="C3294" s="73"/>
      <c r="D3294" s="74"/>
      <c r="E3294" s="74"/>
      <c r="F3294" s="81"/>
      <c r="G3294" s="75"/>
      <c r="H3294" s="81"/>
      <c r="I3294" s="84"/>
      <c r="J3294" s="84"/>
      <c r="K3294" s="84"/>
      <c r="L3294" s="84"/>
      <c r="M3294" s="84"/>
      <c r="N3294" s="84"/>
      <c r="O3294" s="74"/>
      <c r="P3294" s="74"/>
      <c r="Q3294" s="74"/>
      <c r="R3294" s="74"/>
      <c r="S3294" s="74"/>
    </row>
    <row r="3295" spans="1:19" ht="15" customHeight="1" x14ac:dyDescent="0.2">
      <c r="A3295" s="74"/>
      <c r="B3295" s="74"/>
      <c r="C3295" s="73"/>
      <c r="D3295" s="74"/>
      <c r="E3295" s="74"/>
      <c r="F3295" s="81"/>
      <c r="G3295" s="75"/>
      <c r="H3295" s="81"/>
      <c r="I3295" s="84"/>
      <c r="J3295" s="84"/>
      <c r="K3295" s="84"/>
      <c r="L3295" s="84"/>
      <c r="M3295" s="84"/>
      <c r="N3295" s="84"/>
      <c r="O3295" s="74"/>
      <c r="P3295" s="74"/>
      <c r="Q3295" s="74"/>
      <c r="R3295" s="74"/>
      <c r="S3295" s="74"/>
    </row>
    <row r="3296" spans="1:19" ht="15" customHeight="1" x14ac:dyDescent="0.2">
      <c r="A3296" s="74"/>
      <c r="B3296" s="74"/>
      <c r="C3296" s="73"/>
      <c r="D3296" s="74"/>
      <c r="E3296" s="74"/>
      <c r="F3296" s="81"/>
      <c r="G3296" s="75"/>
      <c r="H3296" s="81"/>
      <c r="I3296" s="84"/>
      <c r="J3296" s="84"/>
      <c r="K3296" s="84"/>
      <c r="L3296" s="84"/>
      <c r="M3296" s="84"/>
      <c r="N3296" s="84"/>
      <c r="O3296" s="74"/>
      <c r="P3296" s="74"/>
      <c r="Q3296" s="74"/>
      <c r="R3296" s="74"/>
      <c r="S3296" s="74"/>
    </row>
    <row r="3297" spans="1:19" ht="15" customHeight="1" x14ac:dyDescent="0.2">
      <c r="A3297" s="74"/>
      <c r="B3297" s="74"/>
      <c r="C3297" s="73"/>
      <c r="D3297" s="74"/>
      <c r="E3297" s="74"/>
      <c r="F3297" s="81"/>
      <c r="G3297" s="75"/>
      <c r="H3297" s="81"/>
      <c r="I3297" s="84"/>
      <c r="J3297" s="84"/>
      <c r="K3297" s="84"/>
      <c r="L3297" s="84"/>
      <c r="M3297" s="84"/>
      <c r="N3297" s="84"/>
      <c r="O3297" s="74"/>
      <c r="P3297" s="74"/>
      <c r="Q3297" s="74"/>
      <c r="R3297" s="74"/>
      <c r="S3297" s="74"/>
    </row>
    <row r="3298" spans="1:19" ht="15" customHeight="1" x14ac:dyDescent="0.2">
      <c r="A3298" s="74"/>
      <c r="B3298" s="74"/>
      <c r="C3298" s="73"/>
      <c r="D3298" s="74"/>
      <c r="E3298" s="74"/>
      <c r="F3298" s="81"/>
      <c r="G3298" s="75"/>
      <c r="H3298" s="81"/>
      <c r="I3298" s="84"/>
      <c r="J3298" s="84"/>
      <c r="K3298" s="84"/>
      <c r="L3298" s="84"/>
      <c r="M3298" s="84"/>
      <c r="N3298" s="84"/>
      <c r="O3298" s="74"/>
      <c r="P3298" s="74"/>
      <c r="Q3298" s="74"/>
      <c r="R3298" s="74"/>
      <c r="S3298" s="74"/>
    </row>
    <row r="3299" spans="1:19" ht="15" customHeight="1" x14ac:dyDescent="0.2">
      <c r="A3299" s="74"/>
      <c r="B3299" s="74"/>
      <c r="C3299" s="73"/>
      <c r="D3299" s="74"/>
      <c r="E3299" s="74"/>
      <c r="F3299" s="81"/>
      <c r="G3299" s="75"/>
      <c r="H3299" s="81"/>
      <c r="I3299" s="84"/>
      <c r="J3299" s="84"/>
      <c r="K3299" s="84"/>
      <c r="L3299" s="84"/>
      <c r="M3299" s="84"/>
      <c r="N3299" s="84"/>
      <c r="O3299" s="74"/>
      <c r="P3299" s="74"/>
      <c r="Q3299" s="74"/>
      <c r="R3299" s="74"/>
      <c r="S3299" s="74"/>
    </row>
    <row r="3300" spans="1:19" ht="15" customHeight="1" x14ac:dyDescent="0.2">
      <c r="A3300" s="74"/>
      <c r="B3300" s="74"/>
      <c r="C3300" s="73"/>
      <c r="D3300" s="74"/>
      <c r="E3300" s="74"/>
      <c r="F3300" s="81"/>
      <c r="G3300" s="75"/>
      <c r="H3300" s="81"/>
      <c r="I3300" s="84"/>
      <c r="J3300" s="84"/>
      <c r="K3300" s="84"/>
      <c r="L3300" s="84"/>
      <c r="M3300" s="84"/>
      <c r="N3300" s="84"/>
      <c r="O3300" s="74"/>
      <c r="P3300" s="74"/>
      <c r="Q3300" s="74"/>
      <c r="R3300" s="74"/>
      <c r="S3300" s="74"/>
    </row>
    <row r="3301" spans="1:19" ht="15" customHeight="1" x14ac:dyDescent="0.2">
      <c r="A3301" s="74"/>
      <c r="B3301" s="74"/>
      <c r="C3301" s="73"/>
      <c r="D3301" s="74"/>
      <c r="E3301" s="74"/>
      <c r="F3301" s="81"/>
      <c r="G3301" s="75"/>
      <c r="H3301" s="81"/>
      <c r="I3301" s="84"/>
      <c r="J3301" s="84"/>
      <c r="K3301" s="84"/>
      <c r="L3301" s="84"/>
      <c r="M3301" s="84"/>
      <c r="N3301" s="84"/>
      <c r="O3301" s="74"/>
      <c r="P3301" s="74"/>
      <c r="Q3301" s="74"/>
      <c r="R3301" s="74"/>
      <c r="S3301" s="74"/>
    </row>
    <row r="3302" spans="1:19" ht="15" customHeight="1" x14ac:dyDescent="0.2">
      <c r="A3302" s="74"/>
      <c r="B3302" s="74"/>
      <c r="C3302" s="73"/>
      <c r="D3302" s="74"/>
      <c r="E3302" s="74"/>
      <c r="F3302" s="81"/>
      <c r="G3302" s="75"/>
      <c r="H3302" s="81"/>
      <c r="I3302" s="84"/>
      <c r="J3302" s="84"/>
      <c r="K3302" s="84"/>
      <c r="L3302" s="84"/>
      <c r="M3302" s="84"/>
      <c r="N3302" s="84"/>
      <c r="O3302" s="74"/>
      <c r="P3302" s="74"/>
      <c r="Q3302" s="74"/>
      <c r="R3302" s="74"/>
      <c r="S3302" s="74"/>
    </row>
    <row r="3303" spans="1:19" ht="15" customHeight="1" x14ac:dyDescent="0.2">
      <c r="A3303" s="74"/>
      <c r="B3303" s="74"/>
      <c r="C3303" s="73"/>
      <c r="D3303" s="74"/>
      <c r="E3303" s="74"/>
      <c r="F3303" s="81"/>
      <c r="G3303" s="75"/>
      <c r="H3303" s="81"/>
      <c r="I3303" s="84"/>
      <c r="J3303" s="84"/>
      <c r="K3303" s="84"/>
      <c r="L3303" s="84"/>
      <c r="M3303" s="84"/>
      <c r="N3303" s="84"/>
      <c r="O3303" s="74"/>
      <c r="P3303" s="74"/>
      <c r="Q3303" s="74"/>
      <c r="R3303" s="74"/>
      <c r="S3303" s="74"/>
    </row>
    <row r="3304" spans="1:19" ht="15" customHeight="1" x14ac:dyDescent="0.2">
      <c r="A3304" s="74"/>
      <c r="B3304" s="74"/>
      <c r="C3304" s="73"/>
      <c r="D3304" s="74"/>
      <c r="E3304" s="74"/>
      <c r="F3304" s="81"/>
      <c r="G3304" s="75"/>
      <c r="H3304" s="81"/>
      <c r="I3304" s="84"/>
      <c r="J3304" s="84"/>
      <c r="K3304" s="84"/>
      <c r="L3304" s="84"/>
      <c r="M3304" s="84"/>
      <c r="N3304" s="84"/>
      <c r="O3304" s="74"/>
      <c r="P3304" s="74"/>
      <c r="Q3304" s="74"/>
      <c r="R3304" s="74"/>
      <c r="S3304" s="74"/>
    </row>
    <row r="3305" spans="1:19" ht="15" customHeight="1" x14ac:dyDescent="0.2">
      <c r="A3305" s="74"/>
      <c r="B3305" s="74"/>
      <c r="C3305" s="73"/>
      <c r="D3305" s="74"/>
      <c r="E3305" s="74"/>
      <c r="F3305" s="81"/>
      <c r="G3305" s="75"/>
      <c r="H3305" s="81"/>
      <c r="I3305" s="84"/>
      <c r="J3305" s="84"/>
      <c r="K3305" s="84"/>
      <c r="L3305" s="84"/>
      <c r="M3305" s="84"/>
      <c r="N3305" s="84"/>
      <c r="O3305" s="74"/>
      <c r="P3305" s="74"/>
      <c r="Q3305" s="74"/>
      <c r="R3305" s="74"/>
      <c r="S3305" s="74"/>
    </row>
    <row r="3306" spans="1:19" ht="15" customHeight="1" x14ac:dyDescent="0.2">
      <c r="A3306" s="74"/>
      <c r="B3306" s="74"/>
      <c r="C3306" s="73"/>
      <c r="D3306" s="74"/>
      <c r="E3306" s="74"/>
      <c r="F3306" s="81"/>
      <c r="G3306" s="75"/>
      <c r="H3306" s="81"/>
      <c r="I3306" s="84"/>
      <c r="J3306" s="84"/>
      <c r="K3306" s="84"/>
      <c r="L3306" s="84"/>
      <c r="M3306" s="84"/>
      <c r="N3306" s="84"/>
      <c r="O3306" s="74"/>
      <c r="P3306" s="74"/>
      <c r="Q3306" s="74"/>
      <c r="R3306" s="74"/>
      <c r="S3306" s="74"/>
    </row>
    <row r="3307" spans="1:19" ht="15" customHeight="1" x14ac:dyDescent="0.2">
      <c r="A3307" s="74"/>
      <c r="B3307" s="74"/>
      <c r="C3307" s="73"/>
      <c r="D3307" s="74"/>
      <c r="E3307" s="74"/>
      <c r="F3307" s="81"/>
      <c r="G3307" s="75"/>
      <c r="H3307" s="81"/>
      <c r="I3307" s="84"/>
      <c r="J3307" s="84"/>
      <c r="K3307" s="84"/>
      <c r="L3307" s="84"/>
      <c r="M3307" s="84"/>
      <c r="N3307" s="84"/>
      <c r="O3307" s="74"/>
      <c r="P3307" s="74"/>
      <c r="Q3307" s="74"/>
      <c r="R3307" s="74"/>
      <c r="S3307" s="74"/>
    </row>
    <row r="3308" spans="1:19" ht="15" customHeight="1" x14ac:dyDescent="0.2">
      <c r="A3308" s="74"/>
      <c r="B3308" s="74"/>
      <c r="C3308" s="73"/>
      <c r="D3308" s="74"/>
      <c r="E3308" s="74"/>
      <c r="F3308" s="81"/>
      <c r="G3308" s="75"/>
      <c r="H3308" s="81"/>
      <c r="I3308" s="84"/>
      <c r="J3308" s="84"/>
      <c r="K3308" s="84"/>
      <c r="L3308" s="84"/>
      <c r="M3308" s="84"/>
      <c r="N3308" s="84"/>
      <c r="O3308" s="74"/>
      <c r="P3308" s="74"/>
      <c r="Q3308" s="74"/>
      <c r="R3308" s="74"/>
      <c r="S3308" s="74"/>
    </row>
    <row r="3309" spans="1:19" ht="15" customHeight="1" x14ac:dyDescent="0.2">
      <c r="A3309" s="74"/>
      <c r="B3309" s="74"/>
      <c r="C3309" s="73"/>
      <c r="D3309" s="74"/>
      <c r="E3309" s="74"/>
      <c r="F3309" s="81"/>
      <c r="G3309" s="75"/>
      <c r="H3309" s="81"/>
      <c r="I3309" s="84"/>
      <c r="J3309" s="84"/>
      <c r="K3309" s="84"/>
      <c r="L3309" s="84"/>
      <c r="M3309" s="84"/>
      <c r="N3309" s="84"/>
      <c r="O3309" s="74"/>
      <c r="P3309" s="74"/>
      <c r="Q3309" s="74"/>
      <c r="R3309" s="74"/>
      <c r="S3309" s="74"/>
    </row>
    <row r="3310" spans="1:19" ht="15" customHeight="1" x14ac:dyDescent="0.2">
      <c r="A3310" s="74"/>
      <c r="B3310" s="74"/>
      <c r="C3310" s="73"/>
      <c r="D3310" s="74"/>
      <c r="E3310" s="74"/>
      <c r="F3310" s="81"/>
      <c r="G3310" s="75"/>
      <c r="H3310" s="81"/>
      <c r="I3310" s="84"/>
      <c r="J3310" s="84"/>
      <c r="K3310" s="84"/>
      <c r="L3310" s="84"/>
      <c r="M3310" s="84"/>
      <c r="N3310" s="84"/>
      <c r="O3310" s="74"/>
      <c r="P3310" s="74"/>
      <c r="Q3310" s="74"/>
      <c r="R3310" s="74"/>
      <c r="S3310" s="74"/>
    </row>
    <row r="3311" spans="1:19" ht="15" customHeight="1" x14ac:dyDescent="0.2">
      <c r="A3311" s="74"/>
      <c r="B3311" s="74"/>
      <c r="C3311" s="73"/>
      <c r="D3311" s="74"/>
      <c r="E3311" s="74"/>
      <c r="F3311" s="81"/>
      <c r="G3311" s="75"/>
      <c r="H3311" s="81"/>
      <c r="I3311" s="84"/>
      <c r="J3311" s="84"/>
      <c r="K3311" s="84"/>
      <c r="L3311" s="84"/>
      <c r="M3311" s="84"/>
      <c r="N3311" s="84"/>
      <c r="O3311" s="74"/>
      <c r="P3311" s="74"/>
      <c r="Q3311" s="74"/>
      <c r="R3311" s="74"/>
      <c r="S3311" s="74"/>
    </row>
    <row r="3312" spans="1:19" ht="15" customHeight="1" x14ac:dyDescent="0.2">
      <c r="A3312" s="74"/>
      <c r="B3312" s="74"/>
      <c r="C3312" s="73"/>
      <c r="D3312" s="74"/>
      <c r="E3312" s="74"/>
      <c r="F3312" s="81"/>
      <c r="G3312" s="75"/>
      <c r="H3312" s="81"/>
      <c r="I3312" s="84"/>
      <c r="J3312" s="84"/>
      <c r="K3312" s="84"/>
      <c r="L3312" s="84"/>
      <c r="M3312" s="84"/>
      <c r="N3312" s="84"/>
      <c r="O3312" s="74"/>
      <c r="P3312" s="74"/>
      <c r="Q3312" s="74"/>
      <c r="R3312" s="74"/>
      <c r="S3312" s="74"/>
    </row>
    <row r="3313" spans="1:19" ht="15" customHeight="1" x14ac:dyDescent="0.2">
      <c r="A3313" s="74"/>
      <c r="B3313" s="74"/>
      <c r="C3313" s="73"/>
      <c r="D3313" s="74"/>
      <c r="E3313" s="74"/>
      <c r="F3313" s="81"/>
      <c r="G3313" s="75"/>
      <c r="H3313" s="81"/>
      <c r="I3313" s="84"/>
      <c r="J3313" s="84"/>
      <c r="K3313" s="84"/>
      <c r="L3313" s="84"/>
      <c r="M3313" s="84"/>
      <c r="N3313" s="84"/>
      <c r="O3313" s="74"/>
      <c r="P3313" s="74"/>
      <c r="Q3313" s="74"/>
      <c r="R3313" s="74"/>
      <c r="S3313" s="74"/>
    </row>
    <row r="3314" spans="1:19" ht="15" customHeight="1" x14ac:dyDescent="0.2">
      <c r="A3314" s="74"/>
      <c r="B3314" s="74"/>
      <c r="C3314" s="73"/>
      <c r="D3314" s="74"/>
      <c r="E3314" s="74"/>
      <c r="F3314" s="81"/>
      <c r="G3314" s="75"/>
      <c r="H3314" s="81"/>
      <c r="I3314" s="84"/>
      <c r="J3314" s="84"/>
      <c r="K3314" s="84"/>
      <c r="L3314" s="84"/>
      <c r="M3314" s="84"/>
      <c r="N3314" s="84"/>
      <c r="O3314" s="74"/>
      <c r="P3314" s="74"/>
      <c r="Q3314" s="74"/>
      <c r="R3314" s="74"/>
      <c r="S3314" s="74"/>
    </row>
    <row r="3315" spans="1:19" ht="15" customHeight="1" x14ac:dyDescent="0.2">
      <c r="A3315" s="74"/>
      <c r="B3315" s="74"/>
      <c r="C3315" s="73"/>
      <c r="D3315" s="74"/>
      <c r="E3315" s="74"/>
      <c r="F3315" s="81"/>
      <c r="G3315" s="75"/>
      <c r="H3315" s="81"/>
      <c r="I3315" s="84"/>
      <c r="J3315" s="84"/>
      <c r="K3315" s="84"/>
      <c r="L3315" s="84"/>
      <c r="M3315" s="84"/>
      <c r="N3315" s="84"/>
      <c r="O3315" s="74"/>
      <c r="P3315" s="74"/>
      <c r="Q3315" s="74"/>
      <c r="R3315" s="74"/>
      <c r="S3315" s="74"/>
    </row>
    <row r="3316" spans="1:19" ht="15" customHeight="1" x14ac:dyDescent="0.2">
      <c r="A3316" s="74"/>
      <c r="B3316" s="74"/>
      <c r="C3316" s="73"/>
      <c r="D3316" s="74"/>
      <c r="E3316" s="74"/>
      <c r="F3316" s="81"/>
      <c r="G3316" s="75"/>
      <c r="H3316" s="81"/>
      <c r="I3316" s="84"/>
      <c r="J3316" s="84"/>
      <c r="K3316" s="84"/>
      <c r="L3316" s="84"/>
      <c r="M3316" s="84"/>
      <c r="N3316" s="84"/>
      <c r="O3316" s="74"/>
      <c r="P3316" s="74"/>
      <c r="Q3316" s="74"/>
      <c r="R3316" s="74"/>
      <c r="S3316" s="74"/>
    </row>
    <row r="3317" spans="1:19" ht="15" customHeight="1" x14ac:dyDescent="0.2">
      <c r="A3317" s="74"/>
      <c r="B3317" s="74"/>
      <c r="C3317" s="73"/>
      <c r="D3317" s="74"/>
      <c r="E3317" s="74"/>
      <c r="F3317" s="81"/>
      <c r="G3317" s="75"/>
      <c r="H3317" s="81"/>
      <c r="I3317" s="84"/>
      <c r="J3317" s="84"/>
      <c r="K3317" s="84"/>
      <c r="L3317" s="84"/>
      <c r="M3317" s="84"/>
      <c r="N3317" s="84"/>
      <c r="O3317" s="74"/>
      <c r="P3317" s="74"/>
      <c r="Q3317" s="74"/>
      <c r="R3317" s="74"/>
      <c r="S3317" s="74"/>
    </row>
    <row r="3318" spans="1:19" ht="15" customHeight="1" x14ac:dyDescent="0.2">
      <c r="A3318" s="74"/>
      <c r="B3318" s="74"/>
      <c r="C3318" s="73"/>
      <c r="D3318" s="74"/>
      <c r="E3318" s="74"/>
      <c r="F3318" s="81"/>
      <c r="G3318" s="75"/>
      <c r="H3318" s="81"/>
      <c r="I3318" s="84"/>
      <c r="J3318" s="84"/>
      <c r="K3318" s="84"/>
      <c r="L3318" s="84"/>
      <c r="M3318" s="84"/>
      <c r="N3318" s="84"/>
      <c r="O3318" s="74"/>
      <c r="P3318" s="74"/>
      <c r="Q3318" s="74"/>
      <c r="R3318" s="74"/>
      <c r="S3318" s="74"/>
    </row>
    <row r="3319" spans="1:19" ht="15" customHeight="1" x14ac:dyDescent="0.2">
      <c r="A3319" s="74"/>
      <c r="B3319" s="74"/>
      <c r="C3319" s="73"/>
      <c r="D3319" s="74"/>
      <c r="E3319" s="74"/>
      <c r="F3319" s="81"/>
      <c r="G3319" s="75"/>
      <c r="H3319" s="81"/>
      <c r="I3319" s="84"/>
      <c r="J3319" s="84"/>
      <c r="K3319" s="84"/>
      <c r="L3319" s="84"/>
      <c r="M3319" s="84"/>
      <c r="N3319" s="84"/>
      <c r="O3319" s="74"/>
      <c r="P3319" s="74"/>
      <c r="Q3319" s="74"/>
      <c r="R3319" s="74"/>
      <c r="S3319" s="74"/>
    </row>
    <row r="3320" spans="1:19" ht="15" customHeight="1" x14ac:dyDescent="0.2">
      <c r="A3320" s="74"/>
      <c r="B3320" s="74"/>
      <c r="C3320" s="73"/>
      <c r="D3320" s="74"/>
      <c r="E3320" s="74"/>
      <c r="F3320" s="81"/>
      <c r="G3320" s="75"/>
      <c r="H3320" s="81"/>
      <c r="I3320" s="84"/>
      <c r="J3320" s="84"/>
      <c r="K3320" s="84"/>
      <c r="L3320" s="84"/>
      <c r="M3320" s="84"/>
      <c r="N3320" s="84"/>
      <c r="O3320" s="74"/>
      <c r="P3320" s="74"/>
      <c r="Q3320" s="74"/>
      <c r="R3320" s="74"/>
      <c r="S3320" s="74"/>
    </row>
    <row r="3321" spans="1:19" ht="15" customHeight="1" x14ac:dyDescent="0.2">
      <c r="A3321" s="74"/>
      <c r="B3321" s="74"/>
      <c r="C3321" s="73"/>
      <c r="D3321" s="74"/>
      <c r="E3321" s="74"/>
      <c r="F3321" s="81"/>
      <c r="G3321" s="75"/>
      <c r="H3321" s="81"/>
      <c r="I3321" s="84"/>
      <c r="J3321" s="84"/>
      <c r="K3321" s="84"/>
      <c r="L3321" s="84"/>
      <c r="M3321" s="84"/>
      <c r="N3321" s="84"/>
      <c r="O3321" s="74"/>
      <c r="P3321" s="74"/>
      <c r="Q3321" s="74"/>
      <c r="R3321" s="74"/>
      <c r="S3321" s="74"/>
    </row>
    <row r="3322" spans="1:19" ht="15" customHeight="1" x14ac:dyDescent="0.2">
      <c r="A3322" s="74"/>
      <c r="B3322" s="74"/>
      <c r="C3322" s="73"/>
      <c r="D3322" s="74"/>
      <c r="E3322" s="74"/>
      <c r="F3322" s="81"/>
      <c r="G3322" s="75"/>
      <c r="H3322" s="81"/>
      <c r="I3322" s="84"/>
      <c r="J3322" s="84"/>
      <c r="K3322" s="84"/>
      <c r="L3322" s="84"/>
      <c r="M3322" s="84"/>
      <c r="N3322" s="84"/>
      <c r="O3322" s="74"/>
      <c r="P3322" s="74"/>
      <c r="Q3322" s="74"/>
      <c r="R3322" s="74"/>
      <c r="S3322" s="74"/>
    </row>
    <row r="3323" spans="1:19" ht="15" customHeight="1" x14ac:dyDescent="0.2">
      <c r="A3323" s="74"/>
      <c r="B3323" s="74"/>
      <c r="C3323" s="73"/>
      <c r="D3323" s="74"/>
      <c r="E3323" s="74"/>
      <c r="F3323" s="81"/>
      <c r="G3323" s="75"/>
      <c r="H3323" s="81"/>
      <c r="I3323" s="84"/>
      <c r="J3323" s="84"/>
      <c r="K3323" s="84"/>
      <c r="L3323" s="84"/>
      <c r="M3323" s="84"/>
      <c r="N3323" s="84"/>
      <c r="O3323" s="74"/>
      <c r="P3323" s="74"/>
      <c r="Q3323" s="74"/>
      <c r="R3323" s="74"/>
      <c r="S3323" s="74"/>
    </row>
    <row r="3324" spans="1:19" ht="15" customHeight="1" x14ac:dyDescent="0.2">
      <c r="A3324" s="74"/>
      <c r="B3324" s="74"/>
      <c r="C3324" s="73"/>
      <c r="D3324" s="74"/>
      <c r="E3324" s="74"/>
      <c r="F3324" s="81"/>
      <c r="G3324" s="75"/>
      <c r="H3324" s="81"/>
      <c r="I3324" s="84"/>
      <c r="J3324" s="84"/>
      <c r="K3324" s="84"/>
      <c r="L3324" s="84"/>
      <c r="M3324" s="84"/>
      <c r="N3324" s="84"/>
      <c r="O3324" s="74"/>
      <c r="P3324" s="74"/>
      <c r="Q3324" s="74"/>
      <c r="R3324" s="74"/>
      <c r="S3324" s="74"/>
    </row>
    <row r="3325" spans="1:19" ht="15" customHeight="1" x14ac:dyDescent="0.2">
      <c r="A3325" s="74"/>
      <c r="B3325" s="74"/>
      <c r="C3325" s="73"/>
      <c r="D3325" s="74"/>
      <c r="E3325" s="74"/>
      <c r="F3325" s="81"/>
      <c r="G3325" s="75"/>
      <c r="H3325" s="81"/>
      <c r="I3325" s="84"/>
      <c r="J3325" s="84"/>
      <c r="K3325" s="84"/>
      <c r="L3325" s="84"/>
      <c r="M3325" s="84"/>
      <c r="N3325" s="84"/>
      <c r="O3325" s="74"/>
      <c r="P3325" s="74"/>
      <c r="Q3325" s="74"/>
      <c r="R3325" s="74"/>
      <c r="S3325" s="74"/>
    </row>
    <row r="3326" spans="1:19" ht="15" customHeight="1" x14ac:dyDescent="0.2">
      <c r="A3326" s="74"/>
      <c r="B3326" s="74"/>
      <c r="C3326" s="73"/>
      <c r="D3326" s="74"/>
      <c r="E3326" s="74"/>
      <c r="F3326" s="81"/>
      <c r="G3326" s="75"/>
      <c r="H3326" s="81"/>
      <c r="I3326" s="84"/>
      <c r="J3326" s="84"/>
      <c r="K3326" s="84"/>
      <c r="L3326" s="84"/>
      <c r="M3326" s="84"/>
      <c r="N3326" s="84"/>
      <c r="O3326" s="74"/>
      <c r="P3326" s="74"/>
      <c r="Q3326" s="74"/>
      <c r="R3326" s="74"/>
      <c r="S3326" s="74"/>
    </row>
    <row r="3327" spans="1:19" ht="15" customHeight="1" x14ac:dyDescent="0.2">
      <c r="A3327" s="74"/>
      <c r="B3327" s="74"/>
      <c r="C3327" s="73"/>
      <c r="D3327" s="74"/>
      <c r="E3327" s="74"/>
      <c r="F3327" s="81"/>
      <c r="G3327" s="75"/>
      <c r="H3327" s="81"/>
      <c r="I3327" s="84"/>
      <c r="J3327" s="84"/>
      <c r="K3327" s="84"/>
      <c r="L3327" s="84"/>
      <c r="M3327" s="84"/>
      <c r="N3327" s="84"/>
      <c r="O3327" s="74"/>
      <c r="P3327" s="74"/>
      <c r="Q3327" s="74"/>
      <c r="R3327" s="74"/>
      <c r="S3327" s="74"/>
    </row>
    <row r="3328" spans="1:19" ht="15" customHeight="1" x14ac:dyDescent="0.2">
      <c r="A3328" s="74"/>
      <c r="B3328" s="74"/>
      <c r="C3328" s="73"/>
      <c r="D3328" s="74"/>
      <c r="E3328" s="74"/>
      <c r="F3328" s="81"/>
      <c r="G3328" s="75"/>
      <c r="H3328" s="81"/>
      <c r="I3328" s="84"/>
      <c r="J3328" s="84"/>
      <c r="K3328" s="84"/>
      <c r="L3328" s="84"/>
      <c r="M3328" s="84"/>
      <c r="N3328" s="84"/>
      <c r="O3328" s="74"/>
      <c r="P3328" s="74"/>
      <c r="Q3328" s="74"/>
      <c r="R3328" s="74"/>
      <c r="S3328" s="74"/>
    </row>
    <row r="3329" spans="1:19" ht="15" customHeight="1" x14ac:dyDescent="0.2">
      <c r="A3329" s="74"/>
      <c r="B3329" s="74"/>
      <c r="C3329" s="73"/>
      <c r="D3329" s="74"/>
      <c r="E3329" s="74"/>
      <c r="F3329" s="81"/>
      <c r="G3329" s="75"/>
      <c r="H3329" s="81"/>
      <c r="I3329" s="84"/>
      <c r="J3329" s="84"/>
      <c r="K3329" s="84"/>
      <c r="L3329" s="84"/>
      <c r="M3329" s="84"/>
      <c r="N3329" s="84"/>
      <c r="O3329" s="74"/>
      <c r="P3329" s="74"/>
      <c r="Q3329" s="74"/>
      <c r="R3329" s="74"/>
      <c r="S3329" s="74"/>
    </row>
    <row r="3330" spans="1:19" ht="15" customHeight="1" x14ac:dyDescent="0.2">
      <c r="A3330" s="74"/>
      <c r="B3330" s="74"/>
      <c r="C3330" s="73"/>
      <c r="D3330" s="74"/>
      <c r="E3330" s="74"/>
      <c r="F3330" s="81"/>
      <c r="G3330" s="75"/>
      <c r="H3330" s="81"/>
      <c r="I3330" s="84"/>
      <c r="J3330" s="84"/>
      <c r="K3330" s="84"/>
      <c r="L3330" s="84"/>
      <c r="M3330" s="84"/>
      <c r="N3330" s="84"/>
      <c r="O3330" s="74"/>
      <c r="P3330" s="74"/>
      <c r="Q3330" s="74"/>
      <c r="R3330" s="74"/>
      <c r="S3330" s="74"/>
    </row>
    <row r="3331" spans="1:19" ht="15" customHeight="1" x14ac:dyDescent="0.2">
      <c r="A3331" s="74"/>
      <c r="B3331" s="74"/>
      <c r="C3331" s="73"/>
      <c r="D3331" s="74"/>
      <c r="E3331" s="74"/>
      <c r="F3331" s="81"/>
      <c r="G3331" s="75"/>
      <c r="H3331" s="81"/>
      <c r="I3331" s="84"/>
      <c r="J3331" s="84"/>
      <c r="K3331" s="84"/>
      <c r="L3331" s="84"/>
      <c r="M3331" s="84"/>
      <c r="N3331" s="84"/>
      <c r="O3331" s="74"/>
      <c r="P3331" s="74"/>
      <c r="Q3331" s="74"/>
      <c r="R3331" s="74"/>
      <c r="S3331" s="74"/>
    </row>
    <row r="3332" spans="1:19" ht="15" customHeight="1" x14ac:dyDescent="0.2">
      <c r="A3332" s="74"/>
      <c r="B3332" s="74"/>
      <c r="C3332" s="73"/>
      <c r="D3332" s="74"/>
      <c r="E3332" s="74"/>
      <c r="F3332" s="81"/>
      <c r="G3332" s="75"/>
      <c r="H3332" s="81"/>
      <c r="I3332" s="84"/>
      <c r="J3332" s="84"/>
      <c r="K3332" s="84"/>
      <c r="L3332" s="84"/>
      <c r="M3332" s="84"/>
      <c r="N3332" s="84"/>
      <c r="O3332" s="74"/>
      <c r="P3332" s="74"/>
      <c r="Q3332" s="74"/>
      <c r="R3332" s="74"/>
      <c r="S3332" s="74"/>
    </row>
    <row r="3333" spans="1:19" ht="15" customHeight="1" x14ac:dyDescent="0.2">
      <c r="A3333" s="74"/>
      <c r="B3333" s="74"/>
      <c r="C3333" s="73"/>
      <c r="D3333" s="74"/>
      <c r="E3333" s="74"/>
      <c r="F3333" s="81"/>
      <c r="G3333" s="75"/>
      <c r="H3333" s="81"/>
      <c r="I3333" s="84"/>
      <c r="J3333" s="84"/>
      <c r="K3333" s="84"/>
      <c r="L3333" s="84"/>
      <c r="M3333" s="84"/>
      <c r="N3333" s="84"/>
      <c r="O3333" s="74"/>
      <c r="P3333" s="74"/>
      <c r="Q3333" s="74"/>
      <c r="R3333" s="74"/>
      <c r="S3333" s="74"/>
    </row>
    <row r="3334" spans="1:19" ht="15" customHeight="1" x14ac:dyDescent="0.2">
      <c r="A3334" s="74"/>
      <c r="B3334" s="74"/>
      <c r="C3334" s="73"/>
      <c r="D3334" s="74"/>
      <c r="E3334" s="74"/>
      <c r="F3334" s="81"/>
      <c r="G3334" s="75"/>
      <c r="H3334" s="81"/>
      <c r="I3334" s="84"/>
      <c r="J3334" s="84"/>
      <c r="K3334" s="84"/>
      <c r="L3334" s="84"/>
      <c r="M3334" s="84"/>
      <c r="N3334" s="84"/>
      <c r="O3334" s="74"/>
      <c r="P3334" s="74"/>
      <c r="Q3334" s="74"/>
      <c r="R3334" s="74"/>
      <c r="S3334" s="74"/>
    </row>
    <row r="3335" spans="1:19" ht="15" customHeight="1" x14ac:dyDescent="0.2">
      <c r="A3335" s="74"/>
      <c r="B3335" s="74"/>
      <c r="C3335" s="73"/>
      <c r="D3335" s="74"/>
      <c r="E3335" s="74"/>
      <c r="F3335" s="81"/>
      <c r="G3335" s="75"/>
      <c r="H3335" s="81"/>
      <c r="I3335" s="84"/>
      <c r="J3335" s="84"/>
      <c r="K3335" s="84"/>
      <c r="L3335" s="84"/>
      <c r="M3335" s="84"/>
      <c r="N3335" s="84"/>
      <c r="O3335" s="74"/>
      <c r="P3335" s="74"/>
      <c r="Q3335" s="74"/>
      <c r="R3335" s="74"/>
      <c r="S3335" s="74"/>
    </row>
    <row r="3336" spans="1:19" ht="15" customHeight="1" x14ac:dyDescent="0.2">
      <c r="A3336" s="74"/>
      <c r="B3336" s="74"/>
      <c r="C3336" s="73"/>
      <c r="D3336" s="74"/>
      <c r="E3336" s="74"/>
      <c r="F3336" s="81"/>
      <c r="G3336" s="75"/>
      <c r="H3336" s="81"/>
      <c r="I3336" s="84"/>
      <c r="J3336" s="84"/>
      <c r="K3336" s="84"/>
      <c r="L3336" s="84"/>
      <c r="M3336" s="84"/>
      <c r="N3336" s="84"/>
      <c r="O3336" s="74"/>
      <c r="P3336" s="74"/>
      <c r="Q3336" s="74"/>
      <c r="R3336" s="74"/>
      <c r="S3336" s="74"/>
    </row>
    <row r="3337" spans="1:19" ht="15" customHeight="1" x14ac:dyDescent="0.2">
      <c r="A3337" s="74"/>
      <c r="B3337" s="74"/>
      <c r="C3337" s="73"/>
      <c r="D3337" s="74"/>
      <c r="E3337" s="74"/>
      <c r="F3337" s="81"/>
      <c r="G3337" s="75"/>
      <c r="H3337" s="81"/>
      <c r="I3337" s="84"/>
      <c r="J3337" s="84"/>
      <c r="K3337" s="84"/>
      <c r="L3337" s="84"/>
      <c r="M3337" s="84"/>
      <c r="N3337" s="84"/>
      <c r="O3337" s="74"/>
      <c r="P3337" s="74"/>
      <c r="Q3337" s="74"/>
      <c r="R3337" s="74"/>
      <c r="S3337" s="74"/>
    </row>
    <row r="3338" spans="1:19" ht="15" customHeight="1" x14ac:dyDescent="0.2">
      <c r="A3338" s="74"/>
      <c r="B3338" s="74"/>
      <c r="C3338" s="73"/>
      <c r="D3338" s="74"/>
      <c r="E3338" s="74"/>
      <c r="F3338" s="81"/>
      <c r="G3338" s="75"/>
      <c r="H3338" s="81"/>
      <c r="I3338" s="84"/>
      <c r="J3338" s="84"/>
      <c r="K3338" s="84"/>
      <c r="L3338" s="84"/>
      <c r="M3338" s="84"/>
      <c r="N3338" s="84"/>
      <c r="O3338" s="74"/>
      <c r="P3338" s="74"/>
      <c r="Q3338" s="74"/>
      <c r="R3338" s="74"/>
      <c r="S3338" s="74"/>
    </row>
    <row r="3339" spans="1:19" ht="15" customHeight="1" x14ac:dyDescent="0.2">
      <c r="A3339" s="74"/>
      <c r="B3339" s="74"/>
      <c r="C3339" s="73"/>
      <c r="D3339" s="74"/>
      <c r="E3339" s="74"/>
      <c r="F3339" s="81"/>
      <c r="G3339" s="75"/>
      <c r="H3339" s="81"/>
      <c r="I3339" s="84"/>
      <c r="J3339" s="84"/>
      <c r="K3339" s="84"/>
      <c r="L3339" s="84"/>
      <c r="M3339" s="84"/>
      <c r="N3339" s="84"/>
      <c r="O3339" s="74"/>
      <c r="P3339" s="74"/>
      <c r="Q3339" s="74"/>
      <c r="R3339" s="74"/>
      <c r="S3339" s="74"/>
    </row>
    <row r="3340" spans="1:19" ht="15" customHeight="1" x14ac:dyDescent="0.2">
      <c r="A3340" s="74"/>
      <c r="B3340" s="74"/>
      <c r="C3340" s="73"/>
      <c r="D3340" s="74"/>
      <c r="E3340" s="74"/>
      <c r="F3340" s="81"/>
      <c r="G3340" s="75"/>
      <c r="H3340" s="81"/>
      <c r="I3340" s="84"/>
      <c r="J3340" s="84"/>
      <c r="K3340" s="84"/>
      <c r="L3340" s="84"/>
      <c r="M3340" s="84"/>
      <c r="N3340" s="84"/>
      <c r="O3340" s="74"/>
      <c r="P3340" s="74"/>
      <c r="Q3340" s="74"/>
      <c r="R3340" s="74"/>
      <c r="S3340" s="74"/>
    </row>
    <row r="3341" spans="1:19" ht="15" customHeight="1" x14ac:dyDescent="0.2">
      <c r="A3341" s="74"/>
      <c r="B3341" s="74"/>
      <c r="C3341" s="73"/>
      <c r="D3341" s="74"/>
      <c r="E3341" s="74"/>
      <c r="F3341" s="81"/>
      <c r="G3341" s="75"/>
      <c r="H3341" s="81"/>
      <c r="I3341" s="84"/>
      <c r="J3341" s="84"/>
      <c r="K3341" s="84"/>
      <c r="L3341" s="84"/>
      <c r="M3341" s="84"/>
      <c r="N3341" s="84"/>
      <c r="O3341" s="74"/>
      <c r="P3341" s="74"/>
      <c r="Q3341" s="74"/>
      <c r="R3341" s="74"/>
      <c r="S3341" s="74"/>
    </row>
    <row r="3342" spans="1:19" ht="15" customHeight="1" x14ac:dyDescent="0.2">
      <c r="A3342" s="74"/>
      <c r="B3342" s="74"/>
      <c r="C3342" s="73"/>
      <c r="D3342" s="74"/>
      <c r="E3342" s="74"/>
      <c r="F3342" s="81"/>
      <c r="G3342" s="75"/>
      <c r="H3342" s="81"/>
      <c r="I3342" s="84"/>
      <c r="J3342" s="84"/>
      <c r="K3342" s="84"/>
      <c r="L3342" s="84"/>
      <c r="M3342" s="84"/>
      <c r="N3342" s="84"/>
      <c r="O3342" s="74"/>
      <c r="P3342" s="74"/>
      <c r="Q3342" s="74"/>
      <c r="R3342" s="74"/>
      <c r="S3342" s="74"/>
    </row>
    <row r="3343" spans="1:19" ht="15" customHeight="1" x14ac:dyDescent="0.2">
      <c r="A3343" s="74"/>
      <c r="B3343" s="74"/>
      <c r="C3343" s="73"/>
      <c r="D3343" s="74"/>
      <c r="E3343" s="74"/>
      <c r="F3343" s="81"/>
      <c r="G3343" s="75"/>
      <c r="H3343" s="81"/>
      <c r="I3343" s="84"/>
      <c r="J3343" s="84"/>
      <c r="K3343" s="84"/>
      <c r="L3343" s="84"/>
      <c r="M3343" s="84"/>
      <c r="N3343" s="84"/>
      <c r="O3343" s="74"/>
      <c r="P3343" s="74"/>
      <c r="Q3343" s="74"/>
      <c r="R3343" s="74"/>
      <c r="S3343" s="74"/>
    </row>
    <row r="3344" spans="1:19" ht="15" customHeight="1" x14ac:dyDescent="0.2">
      <c r="A3344" s="74"/>
      <c r="B3344" s="74"/>
      <c r="C3344" s="73"/>
      <c r="D3344" s="74"/>
      <c r="E3344" s="74"/>
      <c r="F3344" s="81"/>
      <c r="G3344" s="75"/>
      <c r="H3344" s="81"/>
      <c r="I3344" s="84"/>
      <c r="J3344" s="84"/>
      <c r="K3344" s="84"/>
      <c r="L3344" s="84"/>
      <c r="M3344" s="84"/>
      <c r="N3344" s="84"/>
      <c r="O3344" s="74"/>
      <c r="P3344" s="74"/>
      <c r="Q3344" s="74"/>
      <c r="R3344" s="74"/>
      <c r="S3344" s="74"/>
    </row>
    <row r="3345" spans="1:19" ht="15" customHeight="1" x14ac:dyDescent="0.2">
      <c r="A3345" s="74"/>
      <c r="B3345" s="74"/>
      <c r="C3345" s="73"/>
      <c r="D3345" s="74"/>
      <c r="E3345" s="74"/>
      <c r="F3345" s="81"/>
      <c r="G3345" s="75"/>
      <c r="H3345" s="81"/>
      <c r="I3345" s="84"/>
      <c r="J3345" s="84"/>
      <c r="K3345" s="84"/>
      <c r="L3345" s="84"/>
      <c r="M3345" s="84"/>
      <c r="N3345" s="84"/>
      <c r="O3345" s="74"/>
      <c r="P3345" s="74"/>
      <c r="Q3345" s="74"/>
      <c r="R3345" s="74"/>
      <c r="S3345" s="74"/>
    </row>
    <row r="3346" spans="1:19" ht="15" customHeight="1" x14ac:dyDescent="0.2">
      <c r="A3346" s="74"/>
      <c r="B3346" s="74"/>
      <c r="C3346" s="73"/>
      <c r="D3346" s="74"/>
      <c r="E3346" s="74"/>
      <c r="F3346" s="81"/>
      <c r="G3346" s="75"/>
      <c r="H3346" s="81"/>
      <c r="I3346" s="84"/>
      <c r="J3346" s="84"/>
      <c r="K3346" s="84"/>
      <c r="L3346" s="84"/>
      <c r="M3346" s="84"/>
      <c r="N3346" s="84"/>
      <c r="O3346" s="74"/>
      <c r="P3346" s="74"/>
      <c r="Q3346" s="74"/>
      <c r="R3346" s="74"/>
      <c r="S3346" s="74"/>
    </row>
    <row r="3347" spans="1:19" ht="15" customHeight="1" x14ac:dyDescent="0.2">
      <c r="A3347" s="74"/>
      <c r="B3347" s="74"/>
      <c r="C3347" s="73"/>
      <c r="D3347" s="74"/>
      <c r="E3347" s="74"/>
      <c r="F3347" s="81"/>
      <c r="G3347" s="75"/>
      <c r="H3347" s="81"/>
      <c r="I3347" s="84"/>
      <c r="J3347" s="84"/>
      <c r="K3347" s="84"/>
      <c r="L3347" s="84"/>
      <c r="M3347" s="84"/>
      <c r="N3347" s="84"/>
      <c r="O3347" s="74"/>
      <c r="P3347" s="74"/>
      <c r="Q3347" s="74"/>
      <c r="R3347" s="74"/>
      <c r="S3347" s="74"/>
    </row>
    <row r="3348" spans="1:19" ht="15" customHeight="1" x14ac:dyDescent="0.2">
      <c r="A3348" s="74"/>
      <c r="B3348" s="74"/>
      <c r="C3348" s="73"/>
      <c r="D3348" s="74"/>
      <c r="E3348" s="74"/>
      <c r="F3348" s="81"/>
      <c r="G3348" s="75"/>
      <c r="H3348" s="81"/>
      <c r="I3348" s="84"/>
      <c r="J3348" s="84"/>
      <c r="K3348" s="84"/>
      <c r="L3348" s="84"/>
      <c r="M3348" s="84"/>
      <c r="N3348" s="84"/>
      <c r="O3348" s="74"/>
      <c r="P3348" s="74"/>
      <c r="Q3348" s="74"/>
      <c r="R3348" s="74"/>
      <c r="S3348" s="74"/>
    </row>
    <row r="3349" spans="1:19" ht="15" customHeight="1" x14ac:dyDescent="0.2">
      <c r="A3349" s="74"/>
      <c r="B3349" s="74"/>
      <c r="C3349" s="73"/>
      <c r="D3349" s="74"/>
      <c r="E3349" s="74"/>
      <c r="F3349" s="81"/>
      <c r="G3349" s="75"/>
      <c r="H3349" s="81"/>
      <c r="I3349" s="84"/>
      <c r="J3349" s="84"/>
      <c r="K3349" s="84"/>
      <c r="L3349" s="84"/>
      <c r="M3349" s="84"/>
      <c r="N3349" s="84"/>
      <c r="O3349" s="74"/>
      <c r="P3349" s="74"/>
      <c r="Q3349" s="74"/>
      <c r="R3349" s="74"/>
      <c r="S3349" s="74"/>
    </row>
    <row r="3350" spans="1:19" ht="15" customHeight="1" x14ac:dyDescent="0.2">
      <c r="A3350" s="74"/>
      <c r="B3350" s="74"/>
      <c r="C3350" s="73"/>
      <c r="D3350" s="74"/>
      <c r="E3350" s="74"/>
      <c r="F3350" s="81"/>
      <c r="G3350" s="75"/>
      <c r="H3350" s="81"/>
      <c r="I3350" s="84"/>
      <c r="J3350" s="84"/>
      <c r="K3350" s="84"/>
      <c r="L3350" s="84"/>
      <c r="M3350" s="84"/>
      <c r="N3350" s="84"/>
      <c r="O3350" s="74"/>
      <c r="P3350" s="74"/>
      <c r="Q3350" s="74"/>
      <c r="R3350" s="74"/>
      <c r="S3350" s="74"/>
    </row>
    <row r="3351" spans="1:19" ht="15" customHeight="1" x14ac:dyDescent="0.2">
      <c r="A3351" s="74"/>
      <c r="B3351" s="74"/>
      <c r="C3351" s="73"/>
      <c r="D3351" s="74"/>
      <c r="E3351" s="74"/>
      <c r="F3351" s="81"/>
      <c r="G3351" s="75"/>
      <c r="H3351" s="81"/>
      <c r="I3351" s="84"/>
      <c r="J3351" s="84"/>
      <c r="K3351" s="84"/>
      <c r="L3351" s="84"/>
      <c r="M3351" s="84"/>
      <c r="N3351" s="84"/>
      <c r="O3351" s="74"/>
      <c r="P3351" s="74"/>
      <c r="Q3351" s="74"/>
      <c r="R3351" s="74"/>
      <c r="S3351" s="74"/>
    </row>
    <row r="3352" spans="1:19" ht="15" customHeight="1" x14ac:dyDescent="0.2">
      <c r="A3352" s="74"/>
      <c r="B3352" s="74"/>
      <c r="C3352" s="73"/>
      <c r="D3352" s="74"/>
      <c r="E3352" s="74"/>
      <c r="F3352" s="81"/>
      <c r="G3352" s="75"/>
      <c r="H3352" s="81"/>
      <c r="I3352" s="84"/>
      <c r="J3352" s="84"/>
      <c r="K3352" s="84"/>
      <c r="L3352" s="84"/>
      <c r="M3352" s="84"/>
      <c r="N3352" s="84"/>
      <c r="O3352" s="74"/>
      <c r="P3352" s="74"/>
      <c r="Q3352" s="74"/>
      <c r="R3352" s="74"/>
      <c r="S3352" s="74"/>
    </row>
    <row r="3353" spans="1:19" ht="15" customHeight="1" x14ac:dyDescent="0.2">
      <c r="A3353" s="74"/>
      <c r="B3353" s="74"/>
      <c r="C3353" s="73"/>
      <c r="D3353" s="74"/>
      <c r="E3353" s="74"/>
      <c r="F3353" s="81"/>
      <c r="G3353" s="75"/>
      <c r="H3353" s="81"/>
      <c r="I3353" s="84"/>
      <c r="J3353" s="84"/>
      <c r="K3353" s="84"/>
      <c r="L3353" s="84"/>
      <c r="M3353" s="84"/>
      <c r="N3353" s="84"/>
      <c r="O3353" s="74"/>
      <c r="P3353" s="74"/>
      <c r="Q3353" s="74"/>
      <c r="R3353" s="74"/>
      <c r="S3353" s="74"/>
    </row>
    <row r="3354" spans="1:19" ht="15" customHeight="1" x14ac:dyDescent="0.2">
      <c r="A3354" s="74"/>
      <c r="B3354" s="74"/>
      <c r="C3354" s="73"/>
      <c r="D3354" s="74"/>
      <c r="E3354" s="74"/>
      <c r="F3354" s="81"/>
      <c r="G3354" s="75"/>
      <c r="H3354" s="81"/>
      <c r="I3354" s="84"/>
      <c r="J3354" s="84"/>
      <c r="K3354" s="84"/>
      <c r="L3354" s="84"/>
      <c r="M3354" s="84"/>
      <c r="N3354" s="84"/>
      <c r="O3354" s="74"/>
      <c r="P3354" s="74"/>
      <c r="Q3354" s="74"/>
      <c r="R3354" s="74"/>
      <c r="S3354" s="74"/>
    </row>
    <row r="3355" spans="1:19" ht="15" customHeight="1" x14ac:dyDescent="0.2">
      <c r="A3355" s="74"/>
      <c r="B3355" s="74"/>
      <c r="C3355" s="73"/>
      <c r="D3355" s="74"/>
      <c r="E3355" s="74"/>
      <c r="F3355" s="81"/>
      <c r="G3355" s="75"/>
      <c r="H3355" s="81"/>
      <c r="I3355" s="84"/>
      <c r="J3355" s="84"/>
      <c r="K3355" s="84"/>
      <c r="L3355" s="84"/>
      <c r="M3355" s="84"/>
      <c r="N3355" s="84"/>
      <c r="O3355" s="74"/>
      <c r="P3355" s="74"/>
      <c r="Q3355" s="74"/>
      <c r="R3355" s="74"/>
      <c r="S3355" s="74"/>
    </row>
    <row r="3356" spans="1:19" ht="15" customHeight="1" x14ac:dyDescent="0.2">
      <c r="A3356" s="74"/>
      <c r="B3356" s="74"/>
      <c r="C3356" s="73"/>
      <c r="D3356" s="74"/>
      <c r="E3356" s="74"/>
      <c r="F3356" s="81"/>
      <c r="G3356" s="75"/>
      <c r="H3356" s="81"/>
      <c r="I3356" s="84"/>
      <c r="J3356" s="84"/>
      <c r="K3356" s="84"/>
      <c r="L3356" s="84"/>
      <c r="M3356" s="84"/>
      <c r="N3356" s="84"/>
      <c r="O3356" s="74"/>
      <c r="P3356" s="74"/>
      <c r="Q3356" s="74"/>
      <c r="R3356" s="74"/>
      <c r="S3356" s="74"/>
    </row>
    <row r="3357" spans="1:19" ht="15" customHeight="1" x14ac:dyDescent="0.2">
      <c r="A3357" s="74"/>
      <c r="B3357" s="74"/>
      <c r="C3357" s="73"/>
      <c r="D3357" s="74"/>
      <c r="E3357" s="74"/>
      <c r="F3357" s="81"/>
      <c r="G3357" s="75"/>
      <c r="H3357" s="81"/>
      <c r="I3357" s="84"/>
      <c r="J3357" s="84"/>
      <c r="K3357" s="84"/>
      <c r="L3357" s="84"/>
      <c r="M3357" s="84"/>
      <c r="N3357" s="84"/>
      <c r="O3357" s="74"/>
      <c r="P3357" s="74"/>
      <c r="Q3357" s="74"/>
      <c r="R3357" s="74"/>
      <c r="S3357" s="74"/>
    </row>
    <row r="3358" spans="1:19" ht="15" customHeight="1" x14ac:dyDescent="0.2">
      <c r="A3358" s="74"/>
      <c r="B3358" s="74"/>
      <c r="C3358" s="73"/>
      <c r="D3358" s="74"/>
      <c r="E3358" s="74"/>
      <c r="F3358" s="81"/>
      <c r="G3358" s="75"/>
      <c r="H3358" s="81"/>
      <c r="I3358" s="84"/>
      <c r="J3358" s="84"/>
      <c r="K3358" s="84"/>
      <c r="L3358" s="84"/>
      <c r="M3358" s="84"/>
      <c r="N3358" s="84"/>
      <c r="O3358" s="74"/>
      <c r="P3358" s="74"/>
      <c r="Q3358" s="74"/>
      <c r="R3358" s="74"/>
      <c r="S3358" s="74"/>
    </row>
    <row r="3359" spans="1:19" ht="15" customHeight="1" x14ac:dyDescent="0.2">
      <c r="A3359" s="74"/>
      <c r="B3359" s="74"/>
      <c r="C3359" s="73"/>
      <c r="D3359" s="74"/>
      <c r="E3359" s="74"/>
      <c r="F3359" s="81"/>
      <c r="G3359" s="75"/>
      <c r="H3359" s="81"/>
      <c r="I3359" s="84"/>
      <c r="J3359" s="84"/>
      <c r="K3359" s="84"/>
      <c r="L3359" s="84"/>
      <c r="M3359" s="84"/>
      <c r="N3359" s="84"/>
      <c r="O3359" s="74"/>
      <c r="P3359" s="74"/>
      <c r="Q3359" s="74"/>
      <c r="R3359" s="74"/>
      <c r="S3359" s="74"/>
    </row>
    <row r="3360" spans="1:19" ht="15" customHeight="1" x14ac:dyDescent="0.2">
      <c r="A3360" s="74"/>
      <c r="B3360" s="74"/>
      <c r="C3360" s="73"/>
      <c r="D3360" s="74"/>
      <c r="E3360" s="74"/>
      <c r="F3360" s="81"/>
      <c r="G3360" s="75"/>
      <c r="H3360" s="81"/>
      <c r="I3360" s="84"/>
      <c r="J3360" s="84"/>
      <c r="K3360" s="84"/>
      <c r="L3360" s="84"/>
      <c r="M3360" s="84"/>
      <c r="N3360" s="84"/>
      <c r="O3360" s="74"/>
      <c r="P3360" s="74"/>
      <c r="Q3360" s="74"/>
      <c r="R3360" s="74"/>
      <c r="S3360" s="74"/>
    </row>
    <row r="3361" spans="1:19" ht="15" customHeight="1" x14ac:dyDescent="0.2">
      <c r="A3361" s="74"/>
      <c r="B3361" s="74"/>
      <c r="C3361" s="73"/>
      <c r="D3361" s="74"/>
      <c r="E3361" s="74"/>
      <c r="F3361" s="81"/>
      <c r="G3361" s="75"/>
      <c r="H3361" s="81"/>
      <c r="I3361" s="84"/>
      <c r="J3361" s="84"/>
      <c r="K3361" s="84"/>
      <c r="L3361" s="84"/>
      <c r="M3361" s="84"/>
      <c r="N3361" s="84"/>
      <c r="O3361" s="74"/>
      <c r="P3361" s="74"/>
      <c r="Q3361" s="74"/>
      <c r="R3361" s="74"/>
      <c r="S3361" s="74"/>
    </row>
    <row r="3362" spans="1:19" ht="15" customHeight="1" x14ac:dyDescent="0.2">
      <c r="A3362" s="74"/>
      <c r="B3362" s="74"/>
      <c r="C3362" s="73"/>
      <c r="D3362" s="74"/>
      <c r="E3362" s="74"/>
      <c r="F3362" s="81"/>
      <c r="G3362" s="75"/>
      <c r="H3362" s="81"/>
      <c r="I3362" s="84"/>
      <c r="J3362" s="84"/>
      <c r="K3362" s="84"/>
      <c r="L3362" s="84"/>
      <c r="M3362" s="84"/>
      <c r="N3362" s="84"/>
      <c r="O3362" s="74"/>
      <c r="P3362" s="74"/>
      <c r="Q3362" s="74"/>
      <c r="R3362" s="74"/>
      <c r="S3362" s="74"/>
    </row>
    <row r="3363" spans="1:19" ht="15" customHeight="1" x14ac:dyDescent="0.2">
      <c r="A3363" s="74"/>
      <c r="B3363" s="74"/>
      <c r="C3363" s="73"/>
      <c r="D3363" s="74"/>
      <c r="E3363" s="74"/>
      <c r="F3363" s="81"/>
      <c r="G3363" s="75"/>
      <c r="H3363" s="81"/>
      <c r="I3363" s="84"/>
      <c r="J3363" s="84"/>
      <c r="K3363" s="84"/>
      <c r="L3363" s="84"/>
      <c r="M3363" s="84"/>
      <c r="N3363" s="84"/>
      <c r="O3363" s="74"/>
      <c r="P3363" s="74"/>
      <c r="Q3363" s="74"/>
      <c r="R3363" s="74"/>
      <c r="S3363" s="74"/>
    </row>
    <row r="3364" spans="1:19" ht="15" customHeight="1" x14ac:dyDescent="0.2">
      <c r="A3364" s="74"/>
      <c r="B3364" s="74"/>
      <c r="C3364" s="73"/>
      <c r="D3364" s="74"/>
      <c r="E3364" s="74"/>
      <c r="F3364" s="81"/>
      <c r="G3364" s="75"/>
      <c r="H3364" s="81"/>
      <c r="I3364" s="84"/>
      <c r="J3364" s="84"/>
      <c r="K3364" s="84"/>
      <c r="L3364" s="84"/>
      <c r="M3364" s="84"/>
      <c r="N3364" s="84"/>
      <c r="O3364" s="74"/>
      <c r="P3364" s="74"/>
      <c r="Q3364" s="74"/>
      <c r="R3364" s="74"/>
      <c r="S3364" s="74"/>
    </row>
    <row r="3365" spans="1:19" ht="15" customHeight="1" x14ac:dyDescent="0.2">
      <c r="A3365" s="74"/>
      <c r="B3365" s="74"/>
      <c r="C3365" s="73"/>
      <c r="D3365" s="74"/>
      <c r="E3365" s="74"/>
      <c r="F3365" s="81"/>
      <c r="G3365" s="75"/>
      <c r="H3365" s="81"/>
      <c r="I3365" s="84"/>
      <c r="J3365" s="84"/>
      <c r="K3365" s="84"/>
      <c r="L3365" s="84"/>
      <c r="M3365" s="84"/>
      <c r="N3365" s="84"/>
      <c r="O3365" s="74"/>
      <c r="P3365" s="74"/>
      <c r="Q3365" s="74"/>
      <c r="R3365" s="74"/>
      <c r="S3365" s="74"/>
    </row>
    <row r="3366" spans="1:19" ht="15" customHeight="1" x14ac:dyDescent="0.2">
      <c r="A3366" s="74"/>
      <c r="B3366" s="74"/>
      <c r="C3366" s="73"/>
      <c r="D3366" s="74"/>
      <c r="E3366" s="74"/>
      <c r="F3366" s="81"/>
      <c r="G3366" s="75"/>
      <c r="H3366" s="81"/>
      <c r="I3366" s="84"/>
      <c r="J3366" s="84"/>
      <c r="K3366" s="84"/>
      <c r="L3366" s="84"/>
      <c r="M3366" s="84"/>
      <c r="N3366" s="84"/>
      <c r="O3366" s="74"/>
      <c r="P3366" s="74"/>
      <c r="Q3366" s="74"/>
      <c r="R3366" s="74"/>
      <c r="S3366" s="74"/>
    </row>
    <row r="3367" spans="1:19" ht="15" customHeight="1" x14ac:dyDescent="0.2">
      <c r="A3367" s="74"/>
      <c r="B3367" s="74"/>
      <c r="C3367" s="73"/>
      <c r="D3367" s="74"/>
      <c r="E3367" s="74"/>
      <c r="F3367" s="81"/>
      <c r="G3367" s="75"/>
      <c r="H3367" s="81"/>
      <c r="I3367" s="84"/>
      <c r="J3367" s="84"/>
      <c r="K3367" s="84"/>
      <c r="L3367" s="84"/>
      <c r="M3367" s="84"/>
      <c r="N3367" s="84"/>
      <c r="O3367" s="74"/>
      <c r="P3367" s="74"/>
      <c r="Q3367" s="74"/>
      <c r="R3367" s="74"/>
      <c r="S3367" s="74"/>
    </row>
    <row r="3368" spans="1:19" ht="15" customHeight="1" x14ac:dyDescent="0.2">
      <c r="A3368" s="74"/>
      <c r="B3368" s="74"/>
      <c r="C3368" s="73"/>
      <c r="D3368" s="74"/>
      <c r="E3368" s="74"/>
      <c r="F3368" s="81"/>
      <c r="G3368" s="75"/>
      <c r="H3368" s="81"/>
      <c r="I3368" s="84"/>
      <c r="J3368" s="84"/>
      <c r="K3368" s="84"/>
      <c r="L3368" s="84"/>
      <c r="M3368" s="84"/>
      <c r="N3368" s="84"/>
      <c r="O3368" s="74"/>
      <c r="P3368" s="74"/>
      <c r="Q3368" s="74"/>
      <c r="R3368" s="74"/>
      <c r="S3368" s="74"/>
    </row>
    <row r="3369" spans="1:19" ht="15" customHeight="1" x14ac:dyDescent="0.2">
      <c r="A3369" s="74"/>
      <c r="B3369" s="74"/>
      <c r="C3369" s="73"/>
      <c r="D3369" s="74"/>
      <c r="E3369" s="74"/>
      <c r="F3369" s="81"/>
      <c r="G3369" s="75"/>
      <c r="H3369" s="81"/>
      <c r="I3369" s="84"/>
      <c r="J3369" s="84"/>
      <c r="K3369" s="84"/>
      <c r="L3369" s="84"/>
      <c r="M3369" s="84"/>
      <c r="N3369" s="84"/>
      <c r="O3369" s="74"/>
      <c r="P3369" s="74"/>
      <c r="Q3369" s="74"/>
      <c r="R3369" s="74"/>
      <c r="S3369" s="74"/>
    </row>
    <row r="3370" spans="1:19" ht="15" customHeight="1" x14ac:dyDescent="0.2">
      <c r="A3370" s="74"/>
      <c r="B3370" s="74"/>
      <c r="C3370" s="73"/>
      <c r="D3370" s="74"/>
      <c r="E3370" s="74"/>
      <c r="F3370" s="81"/>
      <c r="G3370" s="75"/>
      <c r="H3370" s="81"/>
      <c r="I3370" s="84"/>
      <c r="J3370" s="84"/>
      <c r="K3370" s="84"/>
      <c r="L3370" s="84"/>
      <c r="M3370" s="84"/>
      <c r="N3370" s="84"/>
      <c r="O3370" s="74"/>
      <c r="P3370" s="74"/>
      <c r="Q3370" s="74"/>
      <c r="R3370" s="74"/>
      <c r="S3370" s="74"/>
    </row>
    <row r="3371" spans="1:19" ht="15" customHeight="1" x14ac:dyDescent="0.2">
      <c r="A3371" s="74"/>
      <c r="B3371" s="74"/>
      <c r="C3371" s="73"/>
      <c r="D3371" s="74"/>
      <c r="E3371" s="74"/>
      <c r="F3371" s="81"/>
      <c r="G3371" s="75"/>
      <c r="H3371" s="81"/>
      <c r="I3371" s="84"/>
      <c r="J3371" s="84"/>
      <c r="K3371" s="84"/>
      <c r="L3371" s="84"/>
      <c r="M3371" s="84"/>
      <c r="N3371" s="84"/>
      <c r="O3371" s="74"/>
      <c r="P3371" s="74"/>
      <c r="Q3371" s="74"/>
      <c r="R3371" s="74"/>
      <c r="S3371" s="74"/>
    </row>
    <row r="3372" spans="1:19" ht="15" customHeight="1" x14ac:dyDescent="0.2">
      <c r="A3372" s="74"/>
      <c r="B3372" s="74"/>
      <c r="C3372" s="73"/>
      <c r="D3372" s="74"/>
      <c r="E3372" s="74"/>
      <c r="F3372" s="81"/>
      <c r="G3372" s="75"/>
      <c r="H3372" s="81"/>
      <c r="I3372" s="84"/>
      <c r="J3372" s="84"/>
      <c r="K3372" s="84"/>
      <c r="L3372" s="84"/>
      <c r="M3372" s="84"/>
      <c r="N3372" s="84"/>
      <c r="O3372" s="74"/>
      <c r="P3372" s="74"/>
      <c r="Q3372" s="74"/>
      <c r="R3372" s="74"/>
      <c r="S3372" s="74"/>
    </row>
    <row r="3373" spans="1:19" ht="15" customHeight="1" x14ac:dyDescent="0.2">
      <c r="A3373" s="74"/>
      <c r="B3373" s="74"/>
      <c r="C3373" s="73"/>
      <c r="D3373" s="74"/>
      <c r="E3373" s="74"/>
      <c r="F3373" s="81"/>
      <c r="G3373" s="75"/>
      <c r="H3373" s="81"/>
      <c r="I3373" s="84"/>
      <c r="J3373" s="84"/>
      <c r="K3373" s="84"/>
      <c r="L3373" s="84"/>
      <c r="M3373" s="84"/>
      <c r="N3373" s="84"/>
      <c r="O3373" s="74"/>
      <c r="P3373" s="74"/>
      <c r="Q3373" s="74"/>
      <c r="R3373" s="74"/>
      <c r="S3373" s="74"/>
    </row>
    <row r="3374" spans="1:19" ht="15" customHeight="1" x14ac:dyDescent="0.2">
      <c r="A3374" s="74"/>
      <c r="B3374" s="74"/>
      <c r="C3374" s="73"/>
      <c r="D3374" s="74"/>
      <c r="E3374" s="74"/>
      <c r="F3374" s="81"/>
      <c r="G3374" s="75"/>
      <c r="H3374" s="81"/>
      <c r="I3374" s="84"/>
      <c r="J3374" s="84"/>
      <c r="K3374" s="84"/>
      <c r="L3374" s="84"/>
      <c r="M3374" s="84"/>
      <c r="N3374" s="84"/>
      <c r="O3374" s="74"/>
      <c r="P3374" s="74"/>
      <c r="Q3374" s="74"/>
      <c r="R3374" s="74"/>
      <c r="S3374" s="74"/>
    </row>
    <row r="3375" spans="1:19" ht="15" customHeight="1" x14ac:dyDescent="0.2">
      <c r="A3375" s="74"/>
      <c r="B3375" s="74"/>
      <c r="C3375" s="73"/>
      <c r="D3375" s="74"/>
      <c r="E3375" s="74"/>
      <c r="F3375" s="81"/>
      <c r="G3375" s="75"/>
      <c r="H3375" s="81"/>
      <c r="I3375" s="84"/>
      <c r="J3375" s="84"/>
      <c r="K3375" s="84"/>
      <c r="L3375" s="84"/>
      <c r="M3375" s="84"/>
      <c r="N3375" s="84"/>
      <c r="O3375" s="74"/>
      <c r="P3375" s="74"/>
      <c r="Q3375" s="74"/>
      <c r="R3375" s="74"/>
      <c r="S3375" s="74"/>
    </row>
    <row r="3376" spans="1:19" ht="15" customHeight="1" x14ac:dyDescent="0.2">
      <c r="A3376" s="74"/>
      <c r="B3376" s="74"/>
      <c r="C3376" s="73"/>
      <c r="D3376" s="74"/>
      <c r="E3376" s="74"/>
      <c r="F3376" s="81"/>
      <c r="G3376" s="75"/>
      <c r="H3376" s="81"/>
      <c r="I3376" s="84"/>
      <c r="J3376" s="84"/>
      <c r="K3376" s="84"/>
      <c r="L3376" s="84"/>
      <c r="M3376" s="84"/>
      <c r="N3376" s="84"/>
      <c r="O3376" s="74"/>
      <c r="P3376" s="74"/>
      <c r="Q3376" s="74"/>
      <c r="R3376" s="74"/>
      <c r="S3376" s="74"/>
    </row>
    <row r="3377" spans="1:19" ht="15" customHeight="1" x14ac:dyDescent="0.2">
      <c r="A3377" s="74"/>
      <c r="B3377" s="74"/>
      <c r="C3377" s="73"/>
      <c r="D3377" s="74"/>
      <c r="E3377" s="74"/>
      <c r="F3377" s="81"/>
      <c r="G3377" s="75"/>
      <c r="H3377" s="81"/>
      <c r="I3377" s="84"/>
      <c r="J3377" s="84"/>
      <c r="K3377" s="84"/>
      <c r="L3377" s="84"/>
      <c r="M3377" s="84"/>
      <c r="N3377" s="84"/>
      <c r="O3377" s="74"/>
      <c r="P3377" s="74"/>
      <c r="Q3377" s="74"/>
      <c r="R3377" s="74"/>
      <c r="S3377" s="74"/>
    </row>
    <row r="3378" spans="1:19" ht="15" customHeight="1" x14ac:dyDescent="0.2">
      <c r="A3378" s="74"/>
      <c r="B3378" s="74"/>
      <c r="C3378" s="73"/>
      <c r="D3378" s="74"/>
      <c r="E3378" s="74"/>
      <c r="F3378" s="81"/>
      <c r="G3378" s="75"/>
      <c r="H3378" s="81"/>
      <c r="I3378" s="84"/>
      <c r="J3378" s="84"/>
      <c r="K3378" s="84"/>
      <c r="L3378" s="84"/>
      <c r="M3378" s="84"/>
      <c r="N3378" s="84"/>
      <c r="O3378" s="74"/>
      <c r="P3378" s="74"/>
      <c r="Q3378" s="74"/>
      <c r="R3378" s="74"/>
      <c r="S3378" s="74"/>
    </row>
    <row r="3379" spans="1:19" ht="15" customHeight="1" x14ac:dyDescent="0.2">
      <c r="A3379" s="74"/>
      <c r="B3379" s="74"/>
      <c r="C3379" s="73"/>
      <c r="D3379" s="74"/>
      <c r="E3379" s="74"/>
      <c r="F3379" s="81"/>
      <c r="G3379" s="75"/>
      <c r="H3379" s="81"/>
      <c r="I3379" s="84"/>
      <c r="J3379" s="84"/>
      <c r="K3379" s="84"/>
      <c r="L3379" s="84"/>
      <c r="M3379" s="84"/>
      <c r="N3379" s="84"/>
      <c r="O3379" s="74"/>
      <c r="P3379" s="74"/>
      <c r="Q3379" s="74"/>
      <c r="R3379" s="74"/>
      <c r="S3379" s="74"/>
    </row>
    <row r="3380" spans="1:19" ht="15" customHeight="1" x14ac:dyDescent="0.2">
      <c r="A3380" s="74"/>
      <c r="B3380" s="74"/>
      <c r="C3380" s="73"/>
      <c r="D3380" s="74"/>
      <c r="E3380" s="74"/>
      <c r="F3380" s="81"/>
      <c r="G3380" s="75"/>
      <c r="H3380" s="81"/>
      <c r="I3380" s="84"/>
      <c r="J3380" s="84"/>
      <c r="K3380" s="84"/>
      <c r="L3380" s="84"/>
      <c r="M3380" s="84"/>
      <c r="N3380" s="84"/>
      <c r="O3380" s="74"/>
      <c r="P3380" s="74"/>
      <c r="Q3380" s="74"/>
      <c r="R3380" s="74"/>
      <c r="S3380" s="74"/>
    </row>
    <row r="3381" spans="1:19" ht="15" customHeight="1" x14ac:dyDescent="0.2">
      <c r="A3381" s="74"/>
      <c r="B3381" s="74"/>
      <c r="C3381" s="73"/>
      <c r="D3381" s="74"/>
      <c r="E3381" s="74"/>
      <c r="F3381" s="81"/>
      <c r="G3381" s="75"/>
      <c r="H3381" s="81"/>
      <c r="I3381" s="84"/>
      <c r="J3381" s="84"/>
      <c r="K3381" s="84"/>
      <c r="L3381" s="84"/>
      <c r="M3381" s="84"/>
      <c r="N3381" s="84"/>
      <c r="O3381" s="74"/>
      <c r="P3381" s="74"/>
      <c r="Q3381" s="74"/>
      <c r="R3381" s="74"/>
      <c r="S3381" s="74"/>
    </row>
    <row r="3382" spans="1:19" ht="15" customHeight="1" x14ac:dyDescent="0.2">
      <c r="A3382" s="74"/>
      <c r="B3382" s="74"/>
      <c r="C3382" s="73"/>
      <c r="D3382" s="74"/>
      <c r="E3382" s="74"/>
      <c r="F3382" s="81"/>
      <c r="G3382" s="75"/>
      <c r="H3382" s="81"/>
      <c r="I3382" s="84"/>
      <c r="J3382" s="84"/>
      <c r="K3382" s="84"/>
      <c r="L3382" s="84"/>
      <c r="M3382" s="84"/>
      <c r="N3382" s="84"/>
      <c r="O3382" s="74"/>
      <c r="P3382" s="74"/>
      <c r="Q3382" s="74"/>
      <c r="R3382" s="74"/>
      <c r="S3382" s="74"/>
    </row>
    <row r="3383" spans="1:19" ht="15" customHeight="1" x14ac:dyDescent="0.2">
      <c r="A3383" s="74"/>
      <c r="B3383" s="74"/>
      <c r="C3383" s="73"/>
      <c r="D3383" s="74"/>
      <c r="E3383" s="74"/>
      <c r="F3383" s="81"/>
      <c r="G3383" s="75"/>
      <c r="H3383" s="81"/>
      <c r="I3383" s="84"/>
      <c r="J3383" s="84"/>
      <c r="K3383" s="84"/>
      <c r="L3383" s="84"/>
      <c r="M3383" s="84"/>
      <c r="N3383" s="84"/>
      <c r="O3383" s="74"/>
      <c r="P3383" s="74"/>
      <c r="Q3383" s="74"/>
      <c r="R3383" s="74"/>
      <c r="S3383" s="74"/>
    </row>
    <row r="3384" spans="1:19" ht="15" customHeight="1" x14ac:dyDescent="0.2">
      <c r="A3384" s="74"/>
      <c r="B3384" s="74"/>
      <c r="C3384" s="73"/>
      <c r="D3384" s="74"/>
      <c r="E3384" s="74"/>
      <c r="F3384" s="81"/>
      <c r="G3384" s="75"/>
      <c r="H3384" s="81"/>
      <c r="I3384" s="84"/>
      <c r="J3384" s="84"/>
      <c r="K3384" s="84"/>
      <c r="L3384" s="84"/>
      <c r="M3384" s="84"/>
      <c r="N3384" s="84"/>
      <c r="O3384" s="74"/>
      <c r="P3384" s="74"/>
      <c r="Q3384" s="74"/>
      <c r="R3384" s="74"/>
      <c r="S3384" s="74"/>
    </row>
    <row r="3385" spans="1:19" ht="15" customHeight="1" x14ac:dyDescent="0.2">
      <c r="A3385" s="74"/>
      <c r="B3385" s="74"/>
      <c r="C3385" s="73"/>
      <c r="D3385" s="74"/>
      <c r="E3385" s="74"/>
      <c r="F3385" s="81"/>
      <c r="G3385" s="75"/>
      <c r="H3385" s="81"/>
      <c r="I3385" s="84"/>
      <c r="J3385" s="84"/>
      <c r="K3385" s="84"/>
      <c r="L3385" s="84"/>
      <c r="M3385" s="84"/>
      <c r="N3385" s="84"/>
      <c r="O3385" s="74"/>
      <c r="P3385" s="74"/>
      <c r="Q3385" s="74"/>
      <c r="R3385" s="74"/>
      <c r="S3385" s="74"/>
    </row>
    <row r="3386" spans="1:19" ht="15" customHeight="1" x14ac:dyDescent="0.2">
      <c r="A3386" s="74"/>
      <c r="B3386" s="74"/>
      <c r="C3386" s="73"/>
      <c r="D3386" s="74"/>
      <c r="E3386" s="74"/>
      <c r="F3386" s="81"/>
      <c r="G3386" s="75"/>
      <c r="H3386" s="81"/>
      <c r="I3386" s="84"/>
      <c r="J3386" s="84"/>
      <c r="K3386" s="84"/>
      <c r="L3386" s="84"/>
      <c r="M3386" s="84"/>
      <c r="N3386" s="84"/>
      <c r="O3386" s="74"/>
      <c r="P3386" s="74"/>
      <c r="Q3386" s="74"/>
      <c r="R3386" s="74"/>
      <c r="S3386" s="74"/>
    </row>
    <row r="3387" spans="1:19" ht="15" customHeight="1" x14ac:dyDescent="0.2">
      <c r="A3387" s="74"/>
      <c r="B3387" s="74"/>
      <c r="C3387" s="73"/>
      <c r="D3387" s="74"/>
      <c r="E3387" s="74"/>
      <c r="F3387" s="81"/>
      <c r="G3387" s="75"/>
      <c r="H3387" s="81"/>
      <c r="I3387" s="84"/>
      <c r="J3387" s="84"/>
      <c r="K3387" s="84"/>
      <c r="L3387" s="84"/>
      <c r="M3387" s="84"/>
      <c r="N3387" s="84"/>
      <c r="O3387" s="74"/>
      <c r="P3387" s="74"/>
      <c r="Q3387" s="74"/>
      <c r="R3387" s="74"/>
      <c r="S3387" s="74"/>
    </row>
    <row r="3388" spans="1:19" ht="15" customHeight="1" x14ac:dyDescent="0.2">
      <c r="A3388" s="74"/>
      <c r="B3388" s="74"/>
      <c r="C3388" s="73"/>
      <c r="D3388" s="74"/>
      <c r="E3388" s="74"/>
      <c r="F3388" s="81"/>
      <c r="G3388" s="75"/>
      <c r="H3388" s="81"/>
      <c r="I3388" s="84"/>
      <c r="J3388" s="84"/>
      <c r="K3388" s="84"/>
      <c r="L3388" s="84"/>
      <c r="M3388" s="84"/>
      <c r="N3388" s="84"/>
      <c r="O3388" s="74"/>
      <c r="P3388" s="74"/>
      <c r="Q3388" s="74"/>
      <c r="R3388" s="74"/>
      <c r="S3388" s="74"/>
    </row>
    <row r="3389" spans="1:19" ht="15" customHeight="1" x14ac:dyDescent="0.2">
      <c r="A3389" s="74"/>
      <c r="B3389" s="74"/>
      <c r="C3389" s="73"/>
      <c r="D3389" s="74"/>
      <c r="E3389" s="74"/>
      <c r="F3389" s="81"/>
      <c r="G3389" s="75"/>
      <c r="H3389" s="81"/>
      <c r="I3389" s="84"/>
      <c r="J3389" s="84"/>
      <c r="K3389" s="84"/>
      <c r="L3389" s="84"/>
      <c r="M3389" s="84"/>
      <c r="N3389" s="84"/>
      <c r="O3389" s="74"/>
      <c r="P3389" s="74"/>
      <c r="Q3389" s="74"/>
      <c r="R3389" s="74"/>
      <c r="S3389" s="74"/>
    </row>
    <row r="3390" spans="1:19" ht="15" customHeight="1" x14ac:dyDescent="0.2">
      <c r="A3390" s="74"/>
      <c r="B3390" s="74"/>
      <c r="C3390" s="73"/>
      <c r="D3390" s="74"/>
      <c r="E3390" s="74"/>
      <c r="F3390" s="81"/>
      <c r="G3390" s="75"/>
      <c r="H3390" s="81"/>
      <c r="I3390" s="84"/>
      <c r="J3390" s="84"/>
      <c r="K3390" s="84"/>
      <c r="L3390" s="84"/>
      <c r="M3390" s="84"/>
      <c r="N3390" s="84"/>
      <c r="O3390" s="74"/>
      <c r="P3390" s="74"/>
      <c r="Q3390" s="74"/>
      <c r="R3390" s="74"/>
      <c r="S3390" s="74"/>
    </row>
    <row r="3391" spans="1:19" ht="15" customHeight="1" x14ac:dyDescent="0.2">
      <c r="A3391" s="74"/>
      <c r="B3391" s="74"/>
      <c r="C3391" s="73"/>
      <c r="D3391" s="74"/>
      <c r="E3391" s="74"/>
      <c r="F3391" s="81"/>
      <c r="G3391" s="75"/>
      <c r="H3391" s="81"/>
      <c r="I3391" s="84"/>
      <c r="J3391" s="84"/>
      <c r="K3391" s="84"/>
      <c r="L3391" s="84"/>
      <c r="M3391" s="84"/>
      <c r="N3391" s="84"/>
      <c r="O3391" s="74"/>
      <c r="P3391" s="74"/>
      <c r="Q3391" s="74"/>
      <c r="R3391" s="74"/>
      <c r="S3391" s="74"/>
    </row>
    <row r="3392" spans="1:19" ht="15" customHeight="1" x14ac:dyDescent="0.2">
      <c r="A3392" s="74"/>
      <c r="B3392" s="74"/>
      <c r="C3392" s="73"/>
      <c r="D3392" s="74"/>
      <c r="E3392" s="74"/>
      <c r="F3392" s="81"/>
      <c r="G3392" s="75"/>
      <c r="H3392" s="81"/>
      <c r="I3392" s="84"/>
      <c r="J3392" s="84"/>
      <c r="K3392" s="84"/>
      <c r="L3392" s="84"/>
      <c r="M3392" s="84"/>
      <c r="N3392" s="84"/>
      <c r="O3392" s="74"/>
      <c r="P3392" s="74"/>
      <c r="Q3392" s="74"/>
      <c r="R3392" s="74"/>
      <c r="S3392" s="74"/>
    </row>
    <row r="3393" spans="1:19" ht="15" customHeight="1" x14ac:dyDescent="0.2">
      <c r="A3393" s="74"/>
      <c r="B3393" s="74"/>
      <c r="C3393" s="73"/>
      <c r="D3393" s="74"/>
      <c r="E3393" s="74"/>
      <c r="F3393" s="81"/>
      <c r="G3393" s="75"/>
      <c r="H3393" s="81"/>
      <c r="I3393" s="84"/>
      <c r="J3393" s="84"/>
      <c r="K3393" s="84"/>
      <c r="L3393" s="84"/>
      <c r="M3393" s="84"/>
      <c r="N3393" s="84"/>
      <c r="O3393" s="74"/>
      <c r="P3393" s="74"/>
      <c r="Q3393" s="74"/>
      <c r="R3393" s="74"/>
      <c r="S3393" s="74"/>
    </row>
    <row r="3394" spans="1:19" ht="15" customHeight="1" x14ac:dyDescent="0.2">
      <c r="A3394" s="74"/>
      <c r="B3394" s="74"/>
      <c r="C3394" s="73"/>
      <c r="D3394" s="74"/>
      <c r="E3394" s="74"/>
      <c r="F3394" s="81"/>
      <c r="G3394" s="75"/>
      <c r="H3394" s="81"/>
      <c r="I3394" s="84"/>
      <c r="J3394" s="84"/>
      <c r="K3394" s="84"/>
      <c r="L3394" s="84"/>
      <c r="M3394" s="84"/>
      <c r="N3394" s="84"/>
      <c r="O3394" s="74"/>
      <c r="P3394" s="74"/>
      <c r="Q3394" s="74"/>
      <c r="R3394" s="74"/>
      <c r="S3394" s="74"/>
    </row>
    <row r="3395" spans="1:19" ht="15" customHeight="1" x14ac:dyDescent="0.2">
      <c r="A3395" s="74"/>
      <c r="B3395" s="74"/>
      <c r="C3395" s="73"/>
      <c r="D3395" s="74"/>
      <c r="E3395" s="74"/>
      <c r="F3395" s="81"/>
      <c r="G3395" s="75"/>
      <c r="H3395" s="81"/>
      <c r="I3395" s="84"/>
      <c r="J3395" s="84"/>
      <c r="K3395" s="84"/>
      <c r="L3395" s="84"/>
      <c r="M3395" s="84"/>
      <c r="N3395" s="84"/>
      <c r="O3395" s="74"/>
      <c r="P3395" s="74"/>
      <c r="Q3395" s="74"/>
      <c r="R3395" s="74"/>
      <c r="S3395" s="74"/>
    </row>
    <row r="3396" spans="1:19" ht="15" customHeight="1" x14ac:dyDescent="0.2">
      <c r="A3396" s="74"/>
      <c r="B3396" s="74"/>
      <c r="C3396" s="73"/>
      <c r="D3396" s="74"/>
      <c r="E3396" s="74"/>
      <c r="F3396" s="81"/>
      <c r="G3396" s="75"/>
      <c r="H3396" s="81"/>
      <c r="I3396" s="84"/>
      <c r="J3396" s="84"/>
      <c r="K3396" s="84"/>
      <c r="L3396" s="84"/>
      <c r="M3396" s="84"/>
      <c r="N3396" s="84"/>
      <c r="O3396" s="74"/>
      <c r="P3396" s="74"/>
      <c r="Q3396" s="74"/>
      <c r="R3396" s="74"/>
      <c r="S3396" s="74"/>
    </row>
    <row r="3397" spans="1:19" ht="15" customHeight="1" x14ac:dyDescent="0.2">
      <c r="A3397" s="74"/>
      <c r="B3397" s="74"/>
      <c r="C3397" s="73"/>
      <c r="D3397" s="74"/>
      <c r="E3397" s="74"/>
      <c r="F3397" s="81"/>
      <c r="G3397" s="75"/>
      <c r="H3397" s="81"/>
      <c r="I3397" s="84"/>
      <c r="J3397" s="84"/>
      <c r="K3397" s="84"/>
      <c r="L3397" s="84"/>
      <c r="M3397" s="84"/>
      <c r="N3397" s="84"/>
      <c r="O3397" s="74"/>
      <c r="P3397" s="74"/>
      <c r="Q3397" s="74"/>
      <c r="R3397" s="74"/>
      <c r="S3397" s="74"/>
    </row>
    <row r="3398" spans="1:19" ht="15" customHeight="1" x14ac:dyDescent="0.2">
      <c r="A3398" s="74"/>
      <c r="B3398" s="74"/>
      <c r="C3398" s="73"/>
      <c r="D3398" s="74"/>
      <c r="E3398" s="74"/>
      <c r="F3398" s="81"/>
      <c r="G3398" s="75"/>
      <c r="H3398" s="81"/>
      <c r="I3398" s="84"/>
      <c r="J3398" s="84"/>
      <c r="K3398" s="84"/>
      <c r="L3398" s="84"/>
      <c r="M3398" s="84"/>
      <c r="N3398" s="84"/>
      <c r="O3398" s="74"/>
      <c r="P3398" s="74"/>
      <c r="Q3398" s="74"/>
      <c r="R3398" s="74"/>
      <c r="S3398" s="74"/>
    </row>
    <row r="3399" spans="1:19" ht="15" customHeight="1" x14ac:dyDescent="0.2">
      <c r="A3399" s="74"/>
      <c r="B3399" s="74"/>
      <c r="C3399" s="73"/>
      <c r="D3399" s="74"/>
      <c r="E3399" s="74"/>
      <c r="F3399" s="81"/>
      <c r="G3399" s="75"/>
      <c r="H3399" s="81"/>
      <c r="I3399" s="84"/>
      <c r="J3399" s="84"/>
      <c r="K3399" s="84"/>
      <c r="L3399" s="84"/>
      <c r="M3399" s="84"/>
      <c r="N3399" s="84"/>
      <c r="O3399" s="74"/>
      <c r="P3399" s="74"/>
      <c r="Q3399" s="74"/>
      <c r="R3399" s="74"/>
      <c r="S3399" s="74"/>
    </row>
    <row r="3400" spans="1:19" ht="15" customHeight="1" x14ac:dyDescent="0.2">
      <c r="A3400" s="74"/>
      <c r="B3400" s="74"/>
      <c r="C3400" s="73"/>
      <c r="D3400" s="74"/>
      <c r="E3400" s="74"/>
      <c r="F3400" s="81"/>
      <c r="G3400" s="75"/>
      <c r="H3400" s="81"/>
      <c r="I3400" s="84"/>
      <c r="J3400" s="84"/>
      <c r="K3400" s="84"/>
      <c r="L3400" s="84"/>
      <c r="M3400" s="84"/>
      <c r="N3400" s="84"/>
      <c r="O3400" s="74"/>
      <c r="P3400" s="74"/>
      <c r="Q3400" s="74"/>
      <c r="R3400" s="74"/>
      <c r="S3400" s="74"/>
    </row>
    <row r="3401" spans="1:19" ht="15" customHeight="1" x14ac:dyDescent="0.2">
      <c r="A3401" s="74"/>
      <c r="B3401" s="74"/>
      <c r="C3401" s="73"/>
      <c r="D3401" s="74"/>
      <c r="E3401" s="74"/>
      <c r="F3401" s="81"/>
      <c r="G3401" s="75"/>
      <c r="H3401" s="81"/>
      <c r="I3401" s="84"/>
      <c r="J3401" s="84"/>
      <c r="K3401" s="84"/>
      <c r="L3401" s="84"/>
      <c r="M3401" s="84"/>
      <c r="N3401" s="84"/>
      <c r="O3401" s="74"/>
      <c r="P3401" s="74"/>
      <c r="Q3401" s="74"/>
      <c r="R3401" s="74"/>
      <c r="S3401" s="74"/>
    </row>
    <row r="3402" spans="1:19" ht="15" customHeight="1" x14ac:dyDescent="0.2">
      <c r="A3402" s="74"/>
      <c r="B3402" s="74"/>
      <c r="C3402" s="73"/>
      <c r="D3402" s="74"/>
      <c r="E3402" s="74"/>
      <c r="F3402" s="81"/>
      <c r="G3402" s="75"/>
      <c r="H3402" s="81"/>
      <c r="I3402" s="84"/>
      <c r="J3402" s="84"/>
      <c r="K3402" s="84"/>
      <c r="L3402" s="84"/>
      <c r="M3402" s="84"/>
      <c r="N3402" s="84"/>
      <c r="O3402" s="74"/>
      <c r="P3402" s="74"/>
      <c r="Q3402" s="74"/>
      <c r="R3402" s="74"/>
      <c r="S3402" s="74"/>
    </row>
    <row r="3403" spans="1:19" ht="15" customHeight="1" x14ac:dyDescent="0.2">
      <c r="A3403" s="74"/>
      <c r="B3403" s="74"/>
      <c r="C3403" s="73"/>
      <c r="D3403" s="74"/>
      <c r="E3403" s="74"/>
      <c r="F3403" s="81"/>
      <c r="G3403" s="75"/>
      <c r="H3403" s="81"/>
      <c r="I3403" s="84"/>
      <c r="J3403" s="84"/>
      <c r="K3403" s="84"/>
      <c r="L3403" s="84"/>
      <c r="M3403" s="84"/>
      <c r="N3403" s="84"/>
      <c r="O3403" s="74"/>
      <c r="P3403" s="74"/>
      <c r="Q3403" s="74"/>
      <c r="R3403" s="74"/>
      <c r="S3403" s="74"/>
    </row>
    <row r="3404" spans="1:19" ht="15" customHeight="1" x14ac:dyDescent="0.2">
      <c r="A3404" s="74"/>
      <c r="B3404" s="74"/>
      <c r="C3404" s="73"/>
      <c r="D3404" s="74"/>
      <c r="E3404" s="74"/>
      <c r="F3404" s="81"/>
      <c r="G3404" s="75"/>
      <c r="H3404" s="81"/>
      <c r="I3404" s="84"/>
      <c r="J3404" s="84"/>
      <c r="K3404" s="84"/>
      <c r="L3404" s="84"/>
      <c r="M3404" s="84"/>
      <c r="N3404" s="84"/>
      <c r="O3404" s="74"/>
      <c r="P3404" s="74"/>
      <c r="Q3404" s="74"/>
      <c r="R3404" s="74"/>
      <c r="S3404" s="74"/>
    </row>
    <row r="3405" spans="1:19" ht="15" customHeight="1" x14ac:dyDescent="0.2">
      <c r="A3405" s="74"/>
      <c r="B3405" s="74"/>
      <c r="C3405" s="73"/>
      <c r="D3405" s="74"/>
      <c r="E3405" s="74"/>
      <c r="F3405" s="81"/>
      <c r="G3405" s="75"/>
      <c r="H3405" s="81"/>
      <c r="I3405" s="84"/>
      <c r="J3405" s="84"/>
      <c r="K3405" s="84"/>
      <c r="L3405" s="84"/>
      <c r="M3405" s="84"/>
      <c r="N3405" s="84"/>
      <c r="O3405" s="74"/>
      <c r="P3405" s="74"/>
      <c r="Q3405" s="74"/>
      <c r="R3405" s="74"/>
      <c r="S3405" s="74"/>
    </row>
    <row r="3406" spans="1:19" ht="15" customHeight="1" x14ac:dyDescent="0.2">
      <c r="A3406" s="74"/>
      <c r="B3406" s="74"/>
      <c r="C3406" s="73"/>
      <c r="D3406" s="74"/>
      <c r="E3406" s="74"/>
      <c r="F3406" s="81"/>
      <c r="G3406" s="75"/>
      <c r="H3406" s="81"/>
      <c r="I3406" s="84"/>
      <c r="J3406" s="84"/>
      <c r="K3406" s="84"/>
      <c r="L3406" s="84"/>
      <c r="M3406" s="84"/>
      <c r="N3406" s="84"/>
      <c r="O3406" s="74"/>
      <c r="P3406" s="74"/>
      <c r="Q3406" s="74"/>
      <c r="R3406" s="74"/>
      <c r="S3406" s="74"/>
    </row>
    <row r="3407" spans="1:19" ht="15" customHeight="1" x14ac:dyDescent="0.2">
      <c r="A3407" s="74"/>
      <c r="B3407" s="74"/>
      <c r="C3407" s="73"/>
      <c r="D3407" s="74"/>
      <c r="E3407" s="74"/>
      <c r="F3407" s="81"/>
      <c r="G3407" s="75"/>
      <c r="H3407" s="81"/>
      <c r="I3407" s="84"/>
      <c r="J3407" s="84"/>
      <c r="K3407" s="84"/>
      <c r="L3407" s="84"/>
      <c r="M3407" s="84"/>
      <c r="N3407" s="84"/>
      <c r="O3407" s="74"/>
      <c r="P3407" s="74"/>
      <c r="Q3407" s="74"/>
      <c r="R3407" s="74"/>
      <c r="S3407" s="74"/>
    </row>
    <row r="3408" spans="1:19" ht="15" customHeight="1" x14ac:dyDescent="0.2">
      <c r="A3408" s="74"/>
      <c r="B3408" s="74"/>
      <c r="C3408" s="73"/>
      <c r="D3408" s="74"/>
      <c r="E3408" s="74"/>
      <c r="F3408" s="81"/>
      <c r="G3408" s="75"/>
      <c r="H3408" s="81"/>
      <c r="I3408" s="84"/>
      <c r="J3408" s="84"/>
      <c r="K3408" s="84"/>
      <c r="L3408" s="84"/>
      <c r="M3408" s="84"/>
      <c r="N3408" s="84"/>
      <c r="O3408" s="74"/>
      <c r="P3408" s="74"/>
      <c r="Q3408" s="74"/>
      <c r="R3408" s="74"/>
      <c r="S3408" s="74"/>
    </row>
    <row r="3409" spans="1:19" ht="15" customHeight="1" x14ac:dyDescent="0.2">
      <c r="A3409" s="74"/>
      <c r="B3409" s="74"/>
      <c r="C3409" s="73"/>
      <c r="D3409" s="74"/>
      <c r="E3409" s="74"/>
      <c r="F3409" s="81"/>
      <c r="G3409" s="75"/>
      <c r="H3409" s="81"/>
      <c r="I3409" s="84"/>
      <c r="J3409" s="84"/>
      <c r="K3409" s="84"/>
      <c r="L3409" s="84"/>
      <c r="M3409" s="84"/>
      <c r="N3409" s="84"/>
      <c r="O3409" s="74"/>
      <c r="P3409" s="74"/>
      <c r="Q3409" s="74"/>
      <c r="R3409" s="74"/>
      <c r="S3409" s="74"/>
    </row>
    <row r="3410" spans="1:19" ht="15" customHeight="1" x14ac:dyDescent="0.2">
      <c r="A3410" s="74"/>
      <c r="B3410" s="74"/>
      <c r="C3410" s="73"/>
      <c r="D3410" s="74"/>
      <c r="E3410" s="74"/>
      <c r="F3410" s="81"/>
      <c r="G3410" s="75"/>
      <c r="H3410" s="81"/>
      <c r="I3410" s="84"/>
      <c r="J3410" s="84"/>
      <c r="K3410" s="84"/>
      <c r="L3410" s="84"/>
      <c r="M3410" s="84"/>
      <c r="N3410" s="84"/>
      <c r="O3410" s="74"/>
      <c r="P3410" s="74"/>
      <c r="Q3410" s="74"/>
      <c r="R3410" s="74"/>
      <c r="S3410" s="74"/>
    </row>
    <row r="3411" spans="1:19" ht="15" customHeight="1" x14ac:dyDescent="0.2">
      <c r="A3411" s="74"/>
      <c r="B3411" s="74"/>
      <c r="C3411" s="73"/>
      <c r="D3411" s="74"/>
      <c r="E3411" s="74"/>
      <c r="F3411" s="81"/>
      <c r="G3411" s="75"/>
      <c r="H3411" s="81"/>
      <c r="I3411" s="84"/>
      <c r="J3411" s="84"/>
      <c r="K3411" s="84"/>
      <c r="L3411" s="84"/>
      <c r="M3411" s="84"/>
      <c r="N3411" s="84"/>
      <c r="O3411" s="74"/>
      <c r="P3411" s="74"/>
      <c r="Q3411" s="74"/>
      <c r="R3411" s="74"/>
      <c r="S3411" s="74"/>
    </row>
    <row r="3412" spans="1:19" ht="15" customHeight="1" x14ac:dyDescent="0.2">
      <c r="A3412" s="74"/>
      <c r="B3412" s="74"/>
      <c r="C3412" s="73"/>
      <c r="D3412" s="74"/>
      <c r="E3412" s="74"/>
      <c r="F3412" s="81"/>
      <c r="G3412" s="75"/>
      <c r="H3412" s="81"/>
      <c r="I3412" s="84"/>
      <c r="J3412" s="84"/>
      <c r="K3412" s="84"/>
      <c r="L3412" s="84"/>
      <c r="M3412" s="84"/>
      <c r="N3412" s="84"/>
      <c r="O3412" s="74"/>
      <c r="P3412" s="74"/>
      <c r="Q3412" s="74"/>
      <c r="R3412" s="74"/>
      <c r="S3412" s="74"/>
    </row>
    <row r="3413" spans="1:19" ht="15" customHeight="1" x14ac:dyDescent="0.2">
      <c r="A3413" s="74"/>
      <c r="B3413" s="74"/>
      <c r="C3413" s="73"/>
      <c r="D3413" s="74"/>
      <c r="E3413" s="74"/>
      <c r="F3413" s="81"/>
      <c r="G3413" s="75"/>
      <c r="H3413" s="81"/>
      <c r="I3413" s="84"/>
      <c r="J3413" s="84"/>
      <c r="K3413" s="84"/>
      <c r="L3413" s="84"/>
      <c r="M3413" s="84"/>
      <c r="N3413" s="84"/>
      <c r="O3413" s="74"/>
      <c r="P3413" s="74"/>
      <c r="Q3413" s="74"/>
      <c r="R3413" s="74"/>
      <c r="S3413" s="74"/>
    </row>
    <row r="3414" spans="1:19" ht="15" customHeight="1" x14ac:dyDescent="0.2">
      <c r="A3414" s="74"/>
      <c r="B3414" s="74"/>
      <c r="C3414" s="73"/>
      <c r="D3414" s="74"/>
      <c r="E3414" s="74"/>
      <c r="F3414" s="81"/>
      <c r="G3414" s="75"/>
      <c r="H3414" s="81"/>
      <c r="I3414" s="84"/>
      <c r="J3414" s="84"/>
      <c r="K3414" s="84"/>
      <c r="L3414" s="84"/>
      <c r="M3414" s="84"/>
      <c r="N3414" s="84"/>
      <c r="O3414" s="74"/>
      <c r="P3414" s="74"/>
      <c r="Q3414" s="74"/>
      <c r="R3414" s="74"/>
      <c r="S3414" s="74"/>
    </row>
    <row r="3415" spans="1:19" ht="15" customHeight="1" x14ac:dyDescent="0.2">
      <c r="A3415" s="74"/>
      <c r="B3415" s="74"/>
      <c r="C3415" s="73"/>
      <c r="D3415" s="74"/>
      <c r="E3415" s="74"/>
      <c r="F3415" s="81"/>
      <c r="G3415" s="75"/>
      <c r="H3415" s="81"/>
      <c r="I3415" s="84"/>
      <c r="J3415" s="84"/>
      <c r="K3415" s="84"/>
      <c r="L3415" s="84"/>
      <c r="M3415" s="84"/>
      <c r="N3415" s="84"/>
      <c r="O3415" s="74"/>
      <c r="P3415" s="74"/>
      <c r="Q3415" s="74"/>
      <c r="R3415" s="74"/>
      <c r="S3415" s="74"/>
    </row>
    <row r="3416" spans="1:19" ht="15" customHeight="1" x14ac:dyDescent="0.2">
      <c r="A3416" s="74"/>
      <c r="B3416" s="74"/>
      <c r="C3416" s="73"/>
      <c r="D3416" s="74"/>
      <c r="E3416" s="74"/>
      <c r="F3416" s="81"/>
      <c r="G3416" s="75"/>
      <c r="H3416" s="81"/>
      <c r="I3416" s="84"/>
      <c r="J3416" s="84"/>
      <c r="K3416" s="84"/>
      <c r="L3416" s="84"/>
      <c r="M3416" s="84"/>
      <c r="N3416" s="84"/>
      <c r="O3416" s="74"/>
      <c r="P3416" s="74"/>
      <c r="Q3416" s="74"/>
      <c r="R3416" s="74"/>
      <c r="S3416" s="74"/>
    </row>
    <row r="3417" spans="1:19" ht="15" customHeight="1" x14ac:dyDescent="0.2">
      <c r="A3417" s="74"/>
      <c r="B3417" s="74"/>
      <c r="C3417" s="73"/>
      <c r="D3417" s="74"/>
      <c r="E3417" s="74"/>
      <c r="F3417" s="81"/>
      <c r="G3417" s="75"/>
      <c r="H3417" s="81"/>
      <c r="I3417" s="84"/>
      <c r="J3417" s="84"/>
      <c r="K3417" s="84"/>
      <c r="L3417" s="84"/>
      <c r="M3417" s="84"/>
      <c r="N3417" s="84"/>
      <c r="O3417" s="74"/>
      <c r="P3417" s="74"/>
      <c r="Q3417" s="74"/>
      <c r="R3417" s="74"/>
      <c r="S3417" s="74"/>
    </row>
    <row r="3418" spans="1:19" ht="15" customHeight="1" x14ac:dyDescent="0.2">
      <c r="A3418" s="74"/>
      <c r="B3418" s="74"/>
      <c r="C3418" s="73"/>
      <c r="D3418" s="74"/>
      <c r="E3418" s="74"/>
      <c r="F3418" s="81"/>
      <c r="G3418" s="75"/>
      <c r="H3418" s="81"/>
      <c r="I3418" s="84"/>
      <c r="J3418" s="84"/>
      <c r="K3418" s="84"/>
      <c r="L3418" s="84"/>
      <c r="M3418" s="84"/>
      <c r="N3418" s="84"/>
      <c r="O3418" s="74"/>
      <c r="P3418" s="74"/>
      <c r="Q3418" s="74"/>
      <c r="R3418" s="74"/>
      <c r="S3418" s="74"/>
    </row>
    <row r="3419" spans="1:19" ht="15" customHeight="1" x14ac:dyDescent="0.2">
      <c r="A3419" s="74"/>
      <c r="B3419" s="74"/>
      <c r="C3419" s="73"/>
      <c r="D3419" s="74"/>
      <c r="E3419" s="74"/>
      <c r="F3419" s="81"/>
      <c r="G3419" s="75"/>
      <c r="H3419" s="81"/>
      <c r="I3419" s="84"/>
      <c r="J3419" s="84"/>
      <c r="K3419" s="84"/>
      <c r="L3419" s="84"/>
      <c r="M3419" s="84"/>
      <c r="N3419" s="84"/>
      <c r="O3419" s="74"/>
      <c r="P3419" s="74"/>
      <c r="Q3419" s="74"/>
      <c r="R3419" s="74"/>
      <c r="S3419" s="74"/>
    </row>
    <row r="3420" spans="1:19" ht="15" customHeight="1" x14ac:dyDescent="0.2">
      <c r="A3420" s="74"/>
      <c r="B3420" s="74"/>
      <c r="C3420" s="73"/>
      <c r="D3420" s="74"/>
      <c r="E3420" s="74"/>
      <c r="F3420" s="81"/>
      <c r="G3420" s="75"/>
      <c r="H3420" s="81"/>
      <c r="I3420" s="84"/>
      <c r="J3420" s="84"/>
      <c r="K3420" s="84"/>
      <c r="L3420" s="84"/>
      <c r="M3420" s="84"/>
      <c r="N3420" s="84"/>
      <c r="O3420" s="74"/>
      <c r="P3420" s="74"/>
      <c r="Q3420" s="74"/>
      <c r="R3420" s="74"/>
      <c r="S3420" s="74"/>
    </row>
    <row r="3421" spans="1:19" ht="15" customHeight="1" x14ac:dyDescent="0.2">
      <c r="A3421" s="74"/>
      <c r="B3421" s="74"/>
      <c r="C3421" s="73"/>
      <c r="D3421" s="74"/>
      <c r="E3421" s="74"/>
      <c r="F3421" s="81"/>
      <c r="G3421" s="75"/>
      <c r="H3421" s="81"/>
      <c r="I3421" s="84"/>
      <c r="J3421" s="84"/>
      <c r="K3421" s="84"/>
      <c r="L3421" s="84"/>
      <c r="M3421" s="84"/>
      <c r="N3421" s="84"/>
      <c r="O3421" s="74"/>
      <c r="P3421" s="74"/>
      <c r="Q3421" s="74"/>
      <c r="R3421" s="74"/>
      <c r="S3421" s="74"/>
    </row>
    <row r="3422" spans="1:19" ht="15" customHeight="1" x14ac:dyDescent="0.2">
      <c r="A3422" s="74"/>
      <c r="B3422" s="74"/>
      <c r="C3422" s="73"/>
      <c r="D3422" s="74"/>
      <c r="E3422" s="74"/>
      <c r="F3422" s="81"/>
      <c r="G3422" s="75"/>
      <c r="H3422" s="81"/>
      <c r="I3422" s="84"/>
      <c r="J3422" s="84"/>
      <c r="K3422" s="84"/>
      <c r="L3422" s="84"/>
      <c r="M3422" s="84"/>
      <c r="N3422" s="84"/>
      <c r="O3422" s="74"/>
      <c r="P3422" s="74"/>
      <c r="Q3422" s="74"/>
      <c r="R3422" s="74"/>
      <c r="S3422" s="74"/>
    </row>
    <row r="3423" spans="1:19" ht="15" customHeight="1" x14ac:dyDescent="0.2">
      <c r="A3423" s="74"/>
      <c r="B3423" s="74"/>
      <c r="C3423" s="73"/>
      <c r="D3423" s="74"/>
      <c r="E3423" s="74"/>
      <c r="F3423" s="81"/>
      <c r="G3423" s="75"/>
      <c r="H3423" s="81"/>
      <c r="I3423" s="84"/>
      <c r="J3423" s="84"/>
      <c r="K3423" s="84"/>
      <c r="L3423" s="84"/>
      <c r="M3423" s="84"/>
      <c r="N3423" s="84"/>
      <c r="O3423" s="74"/>
      <c r="P3423" s="74"/>
      <c r="Q3423" s="74"/>
      <c r="R3423" s="74"/>
      <c r="S3423" s="74"/>
    </row>
    <row r="3424" spans="1:19" ht="15" customHeight="1" x14ac:dyDescent="0.2">
      <c r="A3424" s="74"/>
      <c r="B3424" s="74"/>
      <c r="C3424" s="73"/>
      <c r="D3424" s="74"/>
      <c r="E3424" s="74"/>
      <c r="F3424" s="81"/>
      <c r="G3424" s="75"/>
      <c r="H3424" s="81"/>
      <c r="I3424" s="84"/>
      <c r="J3424" s="84"/>
      <c r="K3424" s="84"/>
      <c r="L3424" s="84"/>
      <c r="M3424" s="84"/>
      <c r="N3424" s="84"/>
      <c r="O3424" s="74"/>
      <c r="P3424" s="74"/>
      <c r="Q3424" s="74"/>
      <c r="R3424" s="74"/>
      <c r="S3424" s="74"/>
    </row>
    <row r="3425" spans="1:19" ht="15" customHeight="1" x14ac:dyDescent="0.2">
      <c r="A3425" s="74"/>
      <c r="B3425" s="74"/>
      <c r="C3425" s="73"/>
      <c r="D3425" s="74"/>
      <c r="E3425" s="74"/>
      <c r="F3425" s="81"/>
      <c r="G3425" s="75"/>
      <c r="H3425" s="81"/>
      <c r="I3425" s="84"/>
      <c r="J3425" s="84"/>
      <c r="K3425" s="84"/>
      <c r="L3425" s="84"/>
      <c r="M3425" s="84"/>
      <c r="N3425" s="84"/>
      <c r="O3425" s="74"/>
      <c r="P3425" s="74"/>
      <c r="Q3425" s="74"/>
      <c r="R3425" s="74"/>
      <c r="S3425" s="74"/>
    </row>
    <row r="3426" spans="1:19" ht="15" customHeight="1" x14ac:dyDescent="0.2">
      <c r="A3426" s="74"/>
      <c r="B3426" s="74"/>
      <c r="C3426" s="73"/>
      <c r="D3426" s="74"/>
      <c r="E3426" s="74"/>
      <c r="F3426" s="81"/>
      <c r="G3426" s="75"/>
      <c r="H3426" s="81"/>
      <c r="I3426" s="84"/>
      <c r="J3426" s="84"/>
      <c r="K3426" s="84"/>
      <c r="L3426" s="84"/>
      <c r="M3426" s="84"/>
      <c r="N3426" s="84"/>
      <c r="O3426" s="74"/>
      <c r="P3426" s="74"/>
      <c r="Q3426" s="74"/>
      <c r="R3426" s="74"/>
      <c r="S3426" s="74"/>
    </row>
    <row r="3427" spans="1:19" ht="15" customHeight="1" x14ac:dyDescent="0.2">
      <c r="A3427" s="74"/>
      <c r="B3427" s="74"/>
      <c r="C3427" s="73"/>
      <c r="D3427" s="74"/>
      <c r="E3427" s="74"/>
      <c r="F3427" s="81"/>
      <c r="G3427" s="75"/>
      <c r="H3427" s="81"/>
      <c r="I3427" s="84"/>
      <c r="J3427" s="84"/>
      <c r="K3427" s="84"/>
      <c r="L3427" s="84"/>
      <c r="M3427" s="84"/>
      <c r="N3427" s="84"/>
      <c r="O3427" s="74"/>
      <c r="P3427" s="74"/>
      <c r="Q3427" s="74"/>
      <c r="R3427" s="74"/>
      <c r="S3427" s="74"/>
    </row>
    <row r="3428" spans="1:19" ht="15" customHeight="1" x14ac:dyDescent="0.2">
      <c r="A3428" s="74"/>
      <c r="B3428" s="74"/>
      <c r="C3428" s="73"/>
      <c r="D3428" s="74"/>
      <c r="E3428" s="74"/>
      <c r="F3428" s="81"/>
      <c r="G3428" s="75"/>
      <c r="H3428" s="81"/>
      <c r="I3428" s="84"/>
      <c r="J3428" s="84"/>
      <c r="K3428" s="84"/>
      <c r="L3428" s="84"/>
      <c r="M3428" s="84"/>
      <c r="N3428" s="84"/>
      <c r="O3428" s="74"/>
      <c r="P3428" s="74"/>
      <c r="Q3428" s="74"/>
      <c r="R3428" s="74"/>
      <c r="S3428" s="74"/>
    </row>
    <row r="3429" spans="1:19" ht="15" customHeight="1" x14ac:dyDescent="0.2">
      <c r="A3429" s="74"/>
      <c r="B3429" s="74"/>
      <c r="C3429" s="73"/>
      <c r="D3429" s="74"/>
      <c r="E3429" s="74"/>
      <c r="F3429" s="81"/>
      <c r="G3429" s="75"/>
      <c r="H3429" s="81"/>
      <c r="I3429" s="84"/>
      <c r="J3429" s="84"/>
      <c r="K3429" s="84"/>
      <c r="L3429" s="84"/>
      <c r="M3429" s="84"/>
      <c r="N3429" s="84"/>
      <c r="O3429" s="74"/>
      <c r="P3429" s="74"/>
      <c r="Q3429" s="74"/>
      <c r="R3429" s="74"/>
      <c r="S3429" s="74"/>
    </row>
    <row r="3430" spans="1:19" ht="15" customHeight="1" x14ac:dyDescent="0.2">
      <c r="A3430" s="74"/>
      <c r="B3430" s="74"/>
      <c r="C3430" s="73"/>
      <c r="D3430" s="74"/>
      <c r="E3430" s="74"/>
      <c r="F3430" s="81"/>
      <c r="G3430" s="75"/>
      <c r="H3430" s="81"/>
      <c r="I3430" s="84"/>
      <c r="J3430" s="84"/>
      <c r="K3430" s="84"/>
      <c r="L3430" s="84"/>
      <c r="M3430" s="84"/>
      <c r="N3430" s="84"/>
      <c r="O3430" s="74"/>
      <c r="P3430" s="74"/>
      <c r="Q3430" s="74"/>
      <c r="R3430" s="74"/>
      <c r="S3430" s="74"/>
    </row>
    <row r="3431" spans="1:19" ht="15" customHeight="1" x14ac:dyDescent="0.2">
      <c r="A3431" s="74"/>
      <c r="B3431" s="74"/>
      <c r="C3431" s="73"/>
      <c r="D3431" s="74"/>
      <c r="E3431" s="74"/>
      <c r="F3431" s="81"/>
      <c r="G3431" s="75"/>
      <c r="H3431" s="81"/>
      <c r="I3431" s="84"/>
      <c r="J3431" s="84"/>
      <c r="K3431" s="84"/>
      <c r="L3431" s="84"/>
      <c r="M3431" s="84"/>
      <c r="N3431" s="84"/>
      <c r="O3431" s="74"/>
      <c r="P3431" s="74"/>
      <c r="Q3431" s="74"/>
      <c r="R3431" s="74"/>
      <c r="S3431" s="74"/>
    </row>
    <row r="3432" spans="1:19" ht="15" customHeight="1" x14ac:dyDescent="0.2">
      <c r="A3432" s="74"/>
      <c r="B3432" s="74"/>
      <c r="C3432" s="73"/>
      <c r="D3432" s="74"/>
      <c r="E3432" s="74"/>
      <c r="F3432" s="81"/>
      <c r="G3432" s="75"/>
      <c r="H3432" s="81"/>
      <c r="I3432" s="84"/>
      <c r="J3432" s="84"/>
      <c r="K3432" s="84"/>
      <c r="L3432" s="84"/>
      <c r="M3432" s="84"/>
      <c r="N3432" s="84"/>
      <c r="O3432" s="74"/>
      <c r="P3432" s="74"/>
      <c r="Q3432" s="74"/>
      <c r="R3432" s="74"/>
      <c r="S3432" s="74"/>
    </row>
    <row r="3433" spans="1:19" ht="15" customHeight="1" x14ac:dyDescent="0.2">
      <c r="A3433" s="74"/>
      <c r="B3433" s="74"/>
      <c r="C3433" s="73"/>
      <c r="D3433" s="74"/>
      <c r="E3433" s="74"/>
      <c r="F3433" s="81"/>
      <c r="G3433" s="75"/>
      <c r="H3433" s="81"/>
      <c r="I3433" s="84"/>
      <c r="J3433" s="84"/>
      <c r="K3433" s="84"/>
      <c r="L3433" s="84"/>
      <c r="M3433" s="84"/>
      <c r="N3433" s="84"/>
      <c r="O3433" s="74"/>
      <c r="P3433" s="74"/>
      <c r="Q3433" s="74"/>
      <c r="R3433" s="74"/>
      <c r="S3433" s="74"/>
    </row>
    <row r="3434" spans="1:19" ht="15" customHeight="1" x14ac:dyDescent="0.2">
      <c r="A3434" s="74"/>
      <c r="B3434" s="74"/>
      <c r="C3434" s="73"/>
      <c r="D3434" s="74"/>
      <c r="E3434" s="74"/>
      <c r="F3434" s="81"/>
      <c r="G3434" s="75"/>
      <c r="H3434" s="81"/>
      <c r="I3434" s="84"/>
      <c r="J3434" s="84"/>
      <c r="K3434" s="84"/>
      <c r="L3434" s="84"/>
      <c r="M3434" s="84"/>
      <c r="N3434" s="84"/>
      <c r="O3434" s="74"/>
      <c r="P3434" s="74"/>
      <c r="Q3434" s="74"/>
      <c r="R3434" s="74"/>
      <c r="S3434" s="74"/>
    </row>
    <row r="3435" spans="1:19" ht="15" customHeight="1" x14ac:dyDescent="0.2">
      <c r="A3435" s="74"/>
      <c r="B3435" s="74"/>
      <c r="C3435" s="73"/>
      <c r="D3435" s="74"/>
      <c r="E3435" s="74"/>
      <c r="F3435" s="81"/>
      <c r="G3435" s="75"/>
      <c r="H3435" s="81"/>
      <c r="I3435" s="84"/>
      <c r="J3435" s="84"/>
      <c r="K3435" s="84"/>
      <c r="L3435" s="84"/>
      <c r="M3435" s="84"/>
      <c r="N3435" s="84"/>
      <c r="O3435" s="74"/>
      <c r="P3435" s="74"/>
      <c r="Q3435" s="74"/>
      <c r="R3435" s="74"/>
      <c r="S3435" s="74"/>
    </row>
    <row r="3436" spans="1:19" ht="15" customHeight="1" x14ac:dyDescent="0.2">
      <c r="A3436" s="74"/>
      <c r="B3436" s="74"/>
      <c r="C3436" s="73"/>
      <c r="D3436" s="74"/>
      <c r="E3436" s="74"/>
      <c r="F3436" s="81"/>
      <c r="G3436" s="75"/>
      <c r="H3436" s="81"/>
      <c r="I3436" s="84"/>
      <c r="J3436" s="84"/>
      <c r="K3436" s="84"/>
      <c r="L3436" s="84"/>
      <c r="M3436" s="84"/>
      <c r="N3436" s="84"/>
      <c r="O3436" s="74"/>
      <c r="P3436" s="74"/>
      <c r="Q3436" s="74"/>
      <c r="R3436" s="74"/>
      <c r="S3436" s="74"/>
    </row>
    <row r="3437" spans="1:19" ht="15" customHeight="1" x14ac:dyDescent="0.2">
      <c r="A3437" s="74"/>
      <c r="B3437" s="74"/>
      <c r="C3437" s="73"/>
      <c r="D3437" s="74"/>
      <c r="E3437" s="74"/>
      <c r="F3437" s="81"/>
      <c r="G3437" s="75"/>
      <c r="H3437" s="81"/>
      <c r="I3437" s="84"/>
      <c r="J3437" s="84"/>
      <c r="K3437" s="84"/>
      <c r="L3437" s="84"/>
      <c r="M3437" s="84"/>
      <c r="N3437" s="84"/>
      <c r="O3437" s="74"/>
      <c r="P3437" s="74"/>
      <c r="Q3437" s="74"/>
      <c r="R3437" s="74"/>
      <c r="S3437" s="74"/>
    </row>
    <row r="3438" spans="1:19" ht="15" customHeight="1" x14ac:dyDescent="0.2">
      <c r="A3438" s="74"/>
      <c r="B3438" s="74"/>
      <c r="C3438" s="73"/>
      <c r="D3438" s="74"/>
      <c r="E3438" s="74"/>
      <c r="F3438" s="81"/>
      <c r="G3438" s="75"/>
      <c r="H3438" s="81"/>
      <c r="I3438" s="84"/>
      <c r="J3438" s="84"/>
      <c r="K3438" s="84"/>
      <c r="L3438" s="84"/>
      <c r="M3438" s="84"/>
      <c r="N3438" s="84"/>
      <c r="O3438" s="74"/>
      <c r="P3438" s="74"/>
      <c r="Q3438" s="74"/>
      <c r="R3438" s="74"/>
      <c r="S3438" s="74"/>
    </row>
    <row r="3439" spans="1:19" ht="15" customHeight="1" x14ac:dyDescent="0.2">
      <c r="A3439" s="74"/>
      <c r="B3439" s="74"/>
      <c r="C3439" s="73"/>
      <c r="D3439" s="74"/>
      <c r="E3439" s="74"/>
      <c r="F3439" s="81"/>
      <c r="G3439" s="75"/>
      <c r="H3439" s="81"/>
      <c r="I3439" s="84"/>
      <c r="J3439" s="84"/>
      <c r="K3439" s="84"/>
      <c r="L3439" s="84"/>
      <c r="M3439" s="84"/>
      <c r="N3439" s="84"/>
      <c r="O3439" s="74"/>
      <c r="P3439" s="74"/>
      <c r="Q3439" s="74"/>
      <c r="R3439" s="74"/>
      <c r="S3439" s="74"/>
    </row>
    <row r="3440" spans="1:19" ht="15" customHeight="1" x14ac:dyDescent="0.2">
      <c r="A3440" s="74"/>
      <c r="B3440" s="74"/>
      <c r="C3440" s="73"/>
      <c r="D3440" s="74"/>
      <c r="E3440" s="74"/>
      <c r="F3440" s="81"/>
      <c r="G3440" s="75"/>
      <c r="H3440" s="81"/>
      <c r="I3440" s="84"/>
      <c r="J3440" s="84"/>
      <c r="K3440" s="84"/>
      <c r="L3440" s="84"/>
      <c r="M3440" s="84"/>
      <c r="N3440" s="84"/>
      <c r="O3440" s="74"/>
      <c r="P3440" s="74"/>
      <c r="Q3440" s="74"/>
      <c r="R3440" s="74"/>
      <c r="S3440" s="74"/>
    </row>
    <row r="3441" spans="1:19" ht="15" customHeight="1" x14ac:dyDescent="0.2">
      <c r="A3441" s="74"/>
      <c r="B3441" s="74"/>
      <c r="C3441" s="73"/>
      <c r="D3441" s="74"/>
      <c r="E3441" s="74"/>
      <c r="F3441" s="81"/>
      <c r="G3441" s="75"/>
      <c r="H3441" s="81"/>
      <c r="I3441" s="84"/>
      <c r="J3441" s="84"/>
      <c r="K3441" s="84"/>
      <c r="L3441" s="84"/>
      <c r="M3441" s="84"/>
      <c r="N3441" s="84"/>
      <c r="O3441" s="74"/>
      <c r="P3441" s="74"/>
      <c r="Q3441" s="74"/>
      <c r="R3441" s="74"/>
      <c r="S3441" s="74"/>
    </row>
    <row r="3442" spans="1:19" ht="15" customHeight="1" x14ac:dyDescent="0.2">
      <c r="A3442" s="74"/>
      <c r="B3442" s="74"/>
      <c r="C3442" s="73"/>
      <c r="D3442" s="74"/>
      <c r="E3442" s="74"/>
      <c r="F3442" s="81"/>
      <c r="G3442" s="75"/>
      <c r="H3442" s="81"/>
      <c r="I3442" s="84"/>
      <c r="J3442" s="84"/>
      <c r="K3442" s="84"/>
      <c r="L3442" s="84"/>
      <c r="M3442" s="84"/>
      <c r="N3442" s="84"/>
      <c r="O3442" s="74"/>
      <c r="P3442" s="74"/>
      <c r="Q3442" s="74"/>
      <c r="R3442" s="74"/>
      <c r="S3442" s="74"/>
    </row>
    <row r="3443" spans="1:19" ht="15" customHeight="1" x14ac:dyDescent="0.2">
      <c r="A3443" s="74"/>
      <c r="B3443" s="74"/>
      <c r="C3443" s="73"/>
      <c r="D3443" s="74"/>
      <c r="E3443" s="74"/>
      <c r="F3443" s="81"/>
      <c r="G3443" s="75"/>
      <c r="H3443" s="81"/>
      <c r="I3443" s="84"/>
      <c r="J3443" s="84"/>
      <c r="K3443" s="84"/>
      <c r="L3443" s="84"/>
      <c r="M3443" s="84"/>
      <c r="N3443" s="84"/>
      <c r="O3443" s="74"/>
      <c r="P3443" s="74"/>
      <c r="Q3443" s="74"/>
      <c r="R3443" s="74"/>
      <c r="S3443" s="74"/>
    </row>
    <row r="3444" spans="1:19" ht="15" customHeight="1" x14ac:dyDescent="0.2">
      <c r="A3444" s="74"/>
      <c r="B3444" s="74"/>
      <c r="C3444" s="73"/>
      <c r="D3444" s="74"/>
      <c r="E3444" s="74"/>
      <c r="F3444" s="81"/>
      <c r="G3444" s="75"/>
      <c r="H3444" s="81"/>
      <c r="I3444" s="84"/>
      <c r="J3444" s="84"/>
      <c r="K3444" s="84"/>
      <c r="L3444" s="84"/>
      <c r="M3444" s="84"/>
      <c r="N3444" s="84"/>
      <c r="O3444" s="74"/>
      <c r="P3444" s="74"/>
      <c r="Q3444" s="74"/>
      <c r="R3444" s="74"/>
      <c r="S3444" s="74"/>
    </row>
    <row r="3445" spans="1:19" ht="15" customHeight="1" x14ac:dyDescent="0.2">
      <c r="A3445" s="74"/>
      <c r="B3445" s="74"/>
      <c r="C3445" s="73"/>
      <c r="D3445" s="74"/>
      <c r="E3445" s="74"/>
      <c r="F3445" s="81"/>
      <c r="G3445" s="75"/>
      <c r="H3445" s="81"/>
      <c r="I3445" s="84"/>
      <c r="J3445" s="84"/>
      <c r="K3445" s="84"/>
      <c r="L3445" s="84"/>
      <c r="M3445" s="84"/>
      <c r="N3445" s="84"/>
      <c r="O3445" s="74"/>
      <c r="P3445" s="74"/>
      <c r="Q3445" s="74"/>
      <c r="R3445" s="74"/>
      <c r="S3445" s="74"/>
    </row>
    <row r="3446" spans="1:19" ht="15" customHeight="1" x14ac:dyDescent="0.2">
      <c r="A3446" s="74"/>
      <c r="B3446" s="74"/>
      <c r="C3446" s="73"/>
      <c r="D3446" s="74"/>
      <c r="E3446" s="74"/>
      <c r="F3446" s="81"/>
      <c r="G3446" s="75"/>
      <c r="H3446" s="81"/>
      <c r="I3446" s="84"/>
      <c r="J3446" s="84"/>
      <c r="K3446" s="84"/>
      <c r="L3446" s="84"/>
      <c r="M3446" s="84"/>
      <c r="N3446" s="84"/>
      <c r="O3446" s="74"/>
      <c r="P3446" s="74"/>
      <c r="Q3446" s="74"/>
      <c r="R3446" s="74"/>
      <c r="S3446" s="74"/>
    </row>
    <row r="3447" spans="1:19" ht="15" customHeight="1" x14ac:dyDescent="0.2">
      <c r="A3447" s="74"/>
      <c r="B3447" s="74"/>
      <c r="C3447" s="73"/>
      <c r="D3447" s="74"/>
      <c r="E3447" s="74"/>
      <c r="F3447" s="81"/>
      <c r="G3447" s="75"/>
      <c r="H3447" s="81"/>
      <c r="I3447" s="84"/>
      <c r="J3447" s="84"/>
      <c r="K3447" s="84"/>
      <c r="L3447" s="84"/>
      <c r="M3447" s="84"/>
      <c r="N3447" s="84"/>
      <c r="O3447" s="74"/>
      <c r="P3447" s="74"/>
      <c r="Q3447" s="74"/>
      <c r="R3447" s="74"/>
      <c r="S3447" s="74"/>
    </row>
    <row r="3448" spans="1:19" ht="15" customHeight="1" x14ac:dyDescent="0.2">
      <c r="A3448" s="74"/>
      <c r="B3448" s="74"/>
      <c r="C3448" s="73"/>
      <c r="D3448" s="74"/>
      <c r="E3448" s="74"/>
      <c r="F3448" s="81"/>
      <c r="G3448" s="75"/>
      <c r="H3448" s="81"/>
      <c r="I3448" s="84"/>
      <c r="J3448" s="84"/>
      <c r="K3448" s="84"/>
      <c r="L3448" s="84"/>
      <c r="M3448" s="84"/>
      <c r="N3448" s="84"/>
      <c r="O3448" s="74"/>
      <c r="P3448" s="74"/>
      <c r="Q3448" s="74"/>
      <c r="R3448" s="74"/>
      <c r="S3448" s="74"/>
    </row>
    <row r="3449" spans="1:19" ht="15" customHeight="1" x14ac:dyDescent="0.2">
      <c r="A3449" s="74"/>
      <c r="B3449" s="74"/>
      <c r="C3449" s="73"/>
      <c r="D3449" s="74"/>
      <c r="E3449" s="74"/>
      <c r="F3449" s="81"/>
      <c r="G3449" s="75"/>
      <c r="H3449" s="81"/>
      <c r="I3449" s="84"/>
      <c r="J3449" s="84"/>
      <c r="K3449" s="84"/>
      <c r="L3449" s="84"/>
      <c r="M3449" s="84"/>
      <c r="N3449" s="84"/>
      <c r="O3449" s="74"/>
      <c r="P3449" s="74"/>
      <c r="Q3449" s="74"/>
      <c r="R3449" s="74"/>
      <c r="S3449" s="74"/>
    </row>
    <row r="3450" spans="1:19" ht="15" customHeight="1" x14ac:dyDescent="0.2">
      <c r="A3450" s="74"/>
      <c r="B3450" s="74"/>
      <c r="C3450" s="73"/>
      <c r="D3450" s="74"/>
      <c r="E3450" s="74"/>
      <c r="F3450" s="81"/>
      <c r="G3450" s="75"/>
      <c r="H3450" s="81"/>
      <c r="I3450" s="84"/>
      <c r="J3450" s="84"/>
      <c r="K3450" s="84"/>
      <c r="L3450" s="84"/>
      <c r="M3450" s="84"/>
      <c r="N3450" s="84"/>
      <c r="O3450" s="74"/>
      <c r="P3450" s="74"/>
      <c r="Q3450" s="74"/>
      <c r="R3450" s="74"/>
      <c r="S3450" s="74"/>
    </row>
    <row r="3451" spans="1:19" ht="15" customHeight="1" x14ac:dyDescent="0.2">
      <c r="A3451" s="74"/>
      <c r="B3451" s="74"/>
      <c r="C3451" s="73"/>
      <c r="D3451" s="74"/>
      <c r="E3451" s="74"/>
      <c r="F3451" s="81"/>
      <c r="G3451" s="75"/>
      <c r="H3451" s="81"/>
      <c r="I3451" s="84"/>
      <c r="J3451" s="84"/>
      <c r="K3451" s="84"/>
      <c r="L3451" s="84"/>
      <c r="M3451" s="84"/>
      <c r="N3451" s="84"/>
      <c r="O3451" s="74"/>
      <c r="P3451" s="74"/>
      <c r="Q3451" s="74"/>
      <c r="R3451" s="74"/>
      <c r="S3451" s="74"/>
    </row>
    <row r="3452" spans="1:19" ht="15" customHeight="1" x14ac:dyDescent="0.2">
      <c r="A3452" s="74"/>
      <c r="B3452" s="74"/>
      <c r="C3452" s="73"/>
      <c r="D3452" s="74"/>
      <c r="E3452" s="74"/>
      <c r="F3452" s="81"/>
      <c r="G3452" s="75"/>
      <c r="H3452" s="81"/>
      <c r="I3452" s="84"/>
      <c r="J3452" s="84"/>
      <c r="K3452" s="84"/>
      <c r="L3452" s="84"/>
      <c r="M3452" s="84"/>
      <c r="N3452" s="84"/>
      <c r="O3452" s="74"/>
      <c r="P3452" s="74"/>
      <c r="Q3452" s="74"/>
      <c r="R3452" s="74"/>
      <c r="S3452" s="74"/>
    </row>
    <row r="3453" spans="1:19" ht="15" customHeight="1" x14ac:dyDescent="0.2">
      <c r="A3453" s="74"/>
      <c r="B3453" s="74"/>
      <c r="C3453" s="73"/>
      <c r="D3453" s="74"/>
      <c r="E3453" s="74"/>
      <c r="F3453" s="81"/>
      <c r="G3453" s="75"/>
      <c r="H3453" s="81"/>
      <c r="I3453" s="84"/>
      <c r="J3453" s="84"/>
      <c r="K3453" s="84"/>
      <c r="L3453" s="84"/>
      <c r="M3453" s="84"/>
      <c r="N3453" s="84"/>
      <c r="O3453" s="74"/>
      <c r="P3453" s="74"/>
      <c r="Q3453" s="74"/>
      <c r="R3453" s="74"/>
      <c r="S3453" s="74"/>
    </row>
    <row r="3454" spans="1:19" ht="15" customHeight="1" x14ac:dyDescent="0.2">
      <c r="A3454" s="74"/>
      <c r="B3454" s="74"/>
      <c r="C3454" s="73"/>
      <c r="D3454" s="74"/>
      <c r="E3454" s="74"/>
      <c r="F3454" s="81"/>
      <c r="G3454" s="75"/>
      <c r="H3454" s="81"/>
      <c r="I3454" s="84"/>
      <c r="J3454" s="84"/>
      <c r="K3454" s="84"/>
      <c r="L3454" s="84"/>
      <c r="M3454" s="84"/>
      <c r="N3454" s="84"/>
      <c r="O3454" s="74"/>
      <c r="P3454" s="74"/>
      <c r="Q3454" s="74"/>
      <c r="R3454" s="74"/>
      <c r="S3454" s="74"/>
    </row>
    <row r="3455" spans="1:19" ht="15" customHeight="1" x14ac:dyDescent="0.2">
      <c r="A3455" s="74"/>
      <c r="B3455" s="74"/>
      <c r="C3455" s="73"/>
      <c r="D3455" s="74"/>
      <c r="E3455" s="74"/>
      <c r="F3455" s="81"/>
      <c r="G3455" s="75"/>
      <c r="H3455" s="81"/>
      <c r="I3455" s="84"/>
      <c r="J3455" s="84"/>
      <c r="K3455" s="84"/>
      <c r="L3455" s="84"/>
      <c r="M3455" s="84"/>
      <c r="N3455" s="84"/>
      <c r="O3455" s="74"/>
      <c r="P3455" s="74"/>
      <c r="Q3455" s="74"/>
      <c r="R3455" s="74"/>
      <c r="S3455" s="74"/>
    </row>
    <row r="3456" spans="1:19" ht="15" customHeight="1" x14ac:dyDescent="0.2">
      <c r="A3456" s="74"/>
      <c r="B3456" s="74"/>
      <c r="C3456" s="73"/>
      <c r="D3456" s="74"/>
      <c r="E3456" s="74"/>
      <c r="F3456" s="81"/>
      <c r="G3456" s="75"/>
      <c r="H3456" s="81"/>
      <c r="I3456" s="84"/>
      <c r="J3456" s="84"/>
      <c r="K3456" s="84"/>
      <c r="L3456" s="84"/>
      <c r="M3456" s="84"/>
      <c r="N3456" s="84"/>
      <c r="O3456" s="74"/>
      <c r="P3456" s="74"/>
      <c r="Q3456" s="74"/>
      <c r="R3456" s="74"/>
      <c r="S3456" s="74"/>
    </row>
    <row r="3457" spans="1:19" ht="15" customHeight="1" x14ac:dyDescent="0.2">
      <c r="A3457" s="74"/>
      <c r="B3457" s="74"/>
      <c r="C3457" s="73"/>
      <c r="D3457" s="74"/>
      <c r="E3457" s="74"/>
      <c r="F3457" s="81"/>
      <c r="G3457" s="75"/>
      <c r="H3457" s="81"/>
      <c r="I3457" s="84"/>
      <c r="J3457" s="84"/>
      <c r="K3457" s="84"/>
      <c r="L3457" s="84"/>
      <c r="M3457" s="84"/>
      <c r="N3457" s="84"/>
      <c r="O3457" s="74"/>
      <c r="P3457" s="74"/>
      <c r="Q3457" s="74"/>
      <c r="R3457" s="74"/>
      <c r="S3457" s="74"/>
    </row>
    <row r="3458" spans="1:19" ht="15" customHeight="1" x14ac:dyDescent="0.2">
      <c r="A3458" s="74"/>
      <c r="B3458" s="74"/>
      <c r="C3458" s="73"/>
      <c r="D3458" s="74"/>
      <c r="E3458" s="74"/>
      <c r="F3458" s="81"/>
      <c r="G3458" s="75"/>
      <c r="H3458" s="81"/>
      <c r="I3458" s="84"/>
      <c r="J3458" s="84"/>
      <c r="K3458" s="84"/>
      <c r="L3458" s="84"/>
      <c r="M3458" s="84"/>
      <c r="N3458" s="84"/>
      <c r="O3458" s="74"/>
      <c r="P3458" s="74"/>
      <c r="Q3458" s="74"/>
      <c r="R3458" s="74"/>
      <c r="S3458" s="74"/>
    </row>
    <row r="3459" spans="1:19" ht="15" customHeight="1" x14ac:dyDescent="0.2">
      <c r="A3459" s="74"/>
      <c r="B3459" s="74"/>
      <c r="C3459" s="73"/>
      <c r="D3459" s="74"/>
      <c r="E3459" s="74"/>
      <c r="F3459" s="81"/>
      <c r="G3459" s="75"/>
      <c r="H3459" s="81"/>
      <c r="I3459" s="84"/>
      <c r="J3459" s="84"/>
      <c r="K3459" s="84"/>
      <c r="L3459" s="84"/>
      <c r="M3459" s="84"/>
      <c r="N3459" s="84"/>
      <c r="O3459" s="74"/>
      <c r="P3459" s="74"/>
      <c r="Q3459" s="74"/>
      <c r="R3459" s="74"/>
      <c r="S3459" s="74"/>
    </row>
    <row r="3460" spans="1:19" ht="15" customHeight="1" x14ac:dyDescent="0.2">
      <c r="A3460" s="74"/>
      <c r="B3460" s="74"/>
      <c r="C3460" s="73"/>
      <c r="D3460" s="74"/>
      <c r="E3460" s="74"/>
      <c r="F3460" s="81"/>
      <c r="G3460" s="75"/>
      <c r="H3460" s="81"/>
      <c r="I3460" s="84"/>
      <c r="J3460" s="84"/>
      <c r="K3460" s="84"/>
      <c r="L3460" s="84"/>
      <c r="M3460" s="84"/>
      <c r="N3460" s="84"/>
      <c r="O3460" s="74"/>
      <c r="P3460" s="74"/>
      <c r="Q3460" s="74"/>
      <c r="R3460" s="74"/>
      <c r="S3460" s="74"/>
    </row>
    <row r="3461" spans="1:19" ht="15" customHeight="1" x14ac:dyDescent="0.2">
      <c r="A3461" s="74"/>
      <c r="B3461" s="74"/>
      <c r="C3461" s="73"/>
      <c r="D3461" s="74"/>
      <c r="E3461" s="74"/>
      <c r="F3461" s="81"/>
      <c r="G3461" s="75"/>
      <c r="H3461" s="81"/>
      <c r="I3461" s="84"/>
      <c r="J3461" s="84"/>
      <c r="K3461" s="84"/>
      <c r="L3461" s="84"/>
      <c r="M3461" s="84"/>
      <c r="N3461" s="84"/>
      <c r="O3461" s="74"/>
      <c r="P3461" s="74"/>
      <c r="Q3461" s="74"/>
      <c r="R3461" s="74"/>
      <c r="S3461" s="74"/>
    </row>
    <row r="3462" spans="1:19" ht="15" customHeight="1" x14ac:dyDescent="0.2">
      <c r="A3462" s="74"/>
      <c r="B3462" s="74"/>
      <c r="C3462" s="73"/>
      <c r="D3462" s="74"/>
      <c r="E3462" s="74"/>
      <c r="F3462" s="81"/>
      <c r="G3462" s="75"/>
      <c r="H3462" s="81"/>
      <c r="I3462" s="84"/>
      <c r="J3462" s="84"/>
      <c r="K3462" s="84"/>
      <c r="L3462" s="84"/>
      <c r="M3462" s="84"/>
      <c r="N3462" s="84"/>
      <c r="O3462" s="74"/>
      <c r="P3462" s="74"/>
      <c r="Q3462" s="74"/>
      <c r="R3462" s="74"/>
      <c r="S3462" s="74"/>
    </row>
    <row r="3463" spans="1:19" ht="15" customHeight="1" x14ac:dyDescent="0.2">
      <c r="A3463" s="74"/>
      <c r="B3463" s="74"/>
      <c r="C3463" s="73"/>
      <c r="D3463" s="74"/>
      <c r="E3463" s="74"/>
      <c r="F3463" s="81"/>
      <c r="G3463" s="75"/>
      <c r="H3463" s="81"/>
      <c r="I3463" s="84"/>
      <c r="J3463" s="84"/>
      <c r="K3463" s="84"/>
      <c r="L3463" s="84"/>
      <c r="M3463" s="84"/>
      <c r="N3463" s="84"/>
      <c r="O3463" s="74"/>
      <c r="P3463" s="74"/>
      <c r="Q3463" s="74"/>
      <c r="R3463" s="74"/>
      <c r="S3463" s="74"/>
    </row>
    <row r="3464" spans="1:19" ht="15" customHeight="1" x14ac:dyDescent="0.2">
      <c r="A3464" s="74"/>
      <c r="B3464" s="74"/>
      <c r="C3464" s="73"/>
      <c r="D3464" s="74"/>
      <c r="E3464" s="74"/>
      <c r="F3464" s="81"/>
      <c r="G3464" s="75"/>
      <c r="H3464" s="81"/>
      <c r="I3464" s="84"/>
      <c r="J3464" s="84"/>
      <c r="K3464" s="84"/>
      <c r="L3464" s="84"/>
      <c r="M3464" s="84"/>
      <c r="N3464" s="84"/>
      <c r="O3464" s="74"/>
      <c r="P3464" s="74"/>
      <c r="Q3464" s="74"/>
      <c r="R3464" s="74"/>
      <c r="S3464" s="74"/>
    </row>
    <row r="3465" spans="1:19" ht="15" customHeight="1" x14ac:dyDescent="0.2">
      <c r="A3465" s="74"/>
      <c r="B3465" s="74"/>
      <c r="C3465" s="73"/>
      <c r="D3465" s="74"/>
      <c r="E3465" s="74"/>
      <c r="F3465" s="81"/>
      <c r="G3465" s="75"/>
      <c r="H3465" s="81"/>
      <c r="I3465" s="84"/>
      <c r="J3465" s="84"/>
      <c r="K3465" s="84"/>
      <c r="L3465" s="84"/>
      <c r="M3465" s="84"/>
      <c r="N3465" s="84"/>
      <c r="O3465" s="74"/>
      <c r="P3465" s="74"/>
      <c r="Q3465" s="74"/>
      <c r="R3465" s="74"/>
      <c r="S3465" s="74"/>
    </row>
    <row r="3466" spans="1:19" ht="15" customHeight="1" x14ac:dyDescent="0.2">
      <c r="A3466" s="74"/>
      <c r="B3466" s="74"/>
      <c r="C3466" s="73"/>
      <c r="D3466" s="74"/>
      <c r="E3466" s="74"/>
      <c r="F3466" s="81"/>
      <c r="G3466" s="75"/>
      <c r="H3466" s="81"/>
      <c r="I3466" s="84"/>
      <c r="J3466" s="84"/>
      <c r="K3466" s="84"/>
      <c r="L3466" s="84"/>
      <c r="M3466" s="84"/>
      <c r="N3466" s="84"/>
      <c r="O3466" s="74"/>
      <c r="P3466" s="74"/>
      <c r="Q3466" s="74"/>
      <c r="R3466" s="74"/>
      <c r="S3466" s="74"/>
    </row>
    <row r="3467" spans="1:19" ht="15" customHeight="1" x14ac:dyDescent="0.2">
      <c r="A3467" s="74"/>
      <c r="B3467" s="74"/>
      <c r="C3467" s="73"/>
      <c r="D3467" s="74"/>
      <c r="E3467" s="74"/>
      <c r="F3467" s="81"/>
      <c r="G3467" s="75"/>
      <c r="H3467" s="81"/>
      <c r="I3467" s="84"/>
      <c r="J3467" s="84"/>
      <c r="K3467" s="84"/>
      <c r="L3467" s="84"/>
      <c r="M3467" s="84"/>
      <c r="N3467" s="84"/>
      <c r="O3467" s="74"/>
      <c r="P3467" s="74"/>
      <c r="Q3467" s="74"/>
      <c r="R3467" s="74"/>
      <c r="S3467" s="74"/>
    </row>
    <row r="3468" spans="1:19" ht="15" customHeight="1" x14ac:dyDescent="0.2">
      <c r="A3468" s="74"/>
      <c r="B3468" s="74"/>
      <c r="C3468" s="73"/>
      <c r="D3468" s="74"/>
      <c r="E3468" s="74"/>
      <c r="F3468" s="81"/>
      <c r="G3468" s="75"/>
      <c r="H3468" s="81"/>
      <c r="I3468" s="84"/>
      <c r="J3468" s="84"/>
      <c r="K3468" s="84"/>
      <c r="L3468" s="84"/>
      <c r="M3468" s="84"/>
      <c r="N3468" s="84"/>
      <c r="O3468" s="74"/>
      <c r="P3468" s="74"/>
      <c r="Q3468" s="74"/>
      <c r="R3468" s="74"/>
      <c r="S3468" s="74"/>
    </row>
    <row r="3469" spans="1:19" ht="15" customHeight="1" x14ac:dyDescent="0.2">
      <c r="A3469" s="74"/>
      <c r="B3469" s="74"/>
      <c r="C3469" s="73"/>
      <c r="D3469" s="74"/>
      <c r="E3469" s="74"/>
      <c r="F3469" s="81"/>
      <c r="G3469" s="75"/>
      <c r="H3469" s="81"/>
      <c r="I3469" s="84"/>
      <c r="J3469" s="84"/>
      <c r="K3469" s="84"/>
      <c r="L3469" s="84"/>
      <c r="M3469" s="84"/>
      <c r="N3469" s="84"/>
      <c r="O3469" s="74"/>
      <c r="P3469" s="74"/>
      <c r="Q3469" s="74"/>
      <c r="R3469" s="74"/>
      <c r="S3469" s="74"/>
    </row>
    <row r="3470" spans="1:19" ht="15" customHeight="1" x14ac:dyDescent="0.2">
      <c r="A3470" s="74"/>
      <c r="B3470" s="74"/>
      <c r="C3470" s="73"/>
      <c r="D3470" s="74"/>
      <c r="E3470" s="74"/>
      <c r="F3470" s="81"/>
      <c r="G3470" s="75"/>
      <c r="H3470" s="81"/>
      <c r="I3470" s="84"/>
      <c r="J3470" s="84"/>
      <c r="K3470" s="84"/>
      <c r="L3470" s="84"/>
      <c r="M3470" s="84"/>
      <c r="N3470" s="84"/>
      <c r="O3470" s="74"/>
      <c r="P3470" s="74"/>
      <c r="Q3470" s="74"/>
      <c r="R3470" s="74"/>
      <c r="S3470" s="74"/>
    </row>
    <row r="3471" spans="1:19" ht="15" customHeight="1" x14ac:dyDescent="0.2">
      <c r="A3471" s="74"/>
      <c r="B3471" s="74"/>
      <c r="C3471" s="73"/>
      <c r="D3471" s="74"/>
      <c r="E3471" s="74"/>
      <c r="F3471" s="81"/>
      <c r="G3471" s="75"/>
      <c r="H3471" s="81"/>
      <c r="I3471" s="84"/>
      <c r="J3471" s="84"/>
      <c r="K3471" s="84"/>
      <c r="L3471" s="84"/>
      <c r="M3471" s="84"/>
      <c r="N3471" s="84"/>
      <c r="O3471" s="74"/>
      <c r="P3471" s="74"/>
      <c r="Q3471" s="74"/>
      <c r="R3471" s="74"/>
      <c r="S3471" s="74"/>
    </row>
    <row r="3472" spans="1:19" ht="15" customHeight="1" x14ac:dyDescent="0.2">
      <c r="A3472" s="74"/>
      <c r="B3472" s="74"/>
      <c r="C3472" s="73"/>
      <c r="D3472" s="74"/>
      <c r="E3472" s="74"/>
      <c r="F3472" s="81"/>
      <c r="G3472" s="75"/>
      <c r="H3472" s="81"/>
      <c r="I3472" s="84"/>
      <c r="J3472" s="84"/>
      <c r="K3472" s="84"/>
      <c r="L3472" s="84"/>
      <c r="M3472" s="84"/>
      <c r="N3472" s="84"/>
      <c r="O3472" s="74"/>
      <c r="P3472" s="74"/>
      <c r="Q3472" s="74"/>
      <c r="R3472" s="74"/>
      <c r="S3472" s="74"/>
    </row>
    <row r="3473" spans="1:19" ht="15" customHeight="1" x14ac:dyDescent="0.2">
      <c r="A3473" s="74"/>
      <c r="B3473" s="74"/>
      <c r="C3473" s="73"/>
      <c r="D3473" s="74"/>
      <c r="E3473" s="74"/>
      <c r="F3473" s="81"/>
      <c r="G3473" s="75"/>
      <c r="H3473" s="81"/>
      <c r="I3473" s="84"/>
      <c r="J3473" s="84"/>
      <c r="K3473" s="84"/>
      <c r="L3473" s="84"/>
      <c r="M3473" s="84"/>
      <c r="N3473" s="84"/>
      <c r="O3473" s="74"/>
      <c r="P3473" s="74"/>
      <c r="Q3473" s="74"/>
      <c r="R3473" s="74"/>
      <c r="S3473" s="74"/>
    </row>
    <row r="3474" spans="1:19" ht="15" customHeight="1" x14ac:dyDescent="0.2">
      <c r="A3474" s="74"/>
      <c r="B3474" s="74"/>
      <c r="C3474" s="73"/>
      <c r="D3474" s="74"/>
      <c r="E3474" s="74"/>
      <c r="F3474" s="81"/>
      <c r="G3474" s="75"/>
      <c r="H3474" s="81"/>
      <c r="I3474" s="84"/>
      <c r="J3474" s="84"/>
      <c r="K3474" s="84"/>
      <c r="L3474" s="84"/>
      <c r="M3474" s="84"/>
      <c r="N3474" s="84"/>
      <c r="O3474" s="74"/>
      <c r="P3474" s="74"/>
      <c r="Q3474" s="74"/>
      <c r="R3474" s="74"/>
      <c r="S3474" s="74"/>
    </row>
    <row r="3475" spans="1:19" ht="15" customHeight="1" x14ac:dyDescent="0.2">
      <c r="A3475" s="74"/>
      <c r="B3475" s="74"/>
      <c r="C3475" s="73"/>
      <c r="D3475" s="74"/>
      <c r="E3475" s="74"/>
      <c r="F3475" s="81"/>
      <c r="G3475" s="75"/>
      <c r="H3475" s="81"/>
      <c r="I3475" s="84"/>
      <c r="J3475" s="84"/>
      <c r="K3475" s="84"/>
      <c r="L3475" s="84"/>
      <c r="M3475" s="84"/>
      <c r="N3475" s="84"/>
      <c r="O3475" s="74"/>
      <c r="P3475" s="74"/>
      <c r="Q3475" s="74"/>
      <c r="R3475" s="74"/>
      <c r="S3475" s="74"/>
    </row>
    <row r="3476" spans="1:19" ht="15" customHeight="1" x14ac:dyDescent="0.2">
      <c r="A3476" s="74"/>
      <c r="B3476" s="74"/>
      <c r="C3476" s="73"/>
      <c r="D3476" s="74"/>
      <c r="E3476" s="74"/>
      <c r="F3476" s="81"/>
      <c r="G3476" s="75"/>
      <c r="H3476" s="81"/>
      <c r="I3476" s="84"/>
      <c r="J3476" s="84"/>
      <c r="K3476" s="84"/>
      <c r="L3476" s="84"/>
      <c r="M3476" s="84"/>
      <c r="N3476" s="84"/>
      <c r="O3476" s="74"/>
      <c r="P3476" s="74"/>
      <c r="Q3476" s="74"/>
      <c r="R3476" s="74"/>
      <c r="S3476" s="74"/>
    </row>
    <row r="3477" spans="1:19" ht="15" customHeight="1" x14ac:dyDescent="0.2">
      <c r="A3477" s="74"/>
      <c r="B3477" s="74"/>
      <c r="C3477" s="73"/>
      <c r="D3477" s="74"/>
      <c r="E3477" s="74"/>
      <c r="F3477" s="81"/>
      <c r="G3477" s="75"/>
      <c r="H3477" s="81"/>
      <c r="I3477" s="84"/>
      <c r="J3477" s="84"/>
      <c r="K3477" s="84"/>
      <c r="L3477" s="84"/>
      <c r="M3477" s="84"/>
      <c r="N3477" s="84"/>
      <c r="O3477" s="74"/>
      <c r="P3477" s="74"/>
      <c r="Q3477" s="74"/>
      <c r="R3477" s="74"/>
      <c r="S3477" s="74"/>
    </row>
    <row r="3478" spans="1:19" ht="15" customHeight="1" x14ac:dyDescent="0.2">
      <c r="A3478" s="74"/>
      <c r="B3478" s="74"/>
      <c r="C3478" s="73"/>
      <c r="D3478" s="74"/>
      <c r="E3478" s="74"/>
      <c r="F3478" s="81"/>
      <c r="G3478" s="75"/>
      <c r="H3478" s="81"/>
      <c r="I3478" s="84"/>
      <c r="J3478" s="84"/>
      <c r="K3478" s="84"/>
      <c r="L3478" s="84"/>
      <c r="M3478" s="84"/>
      <c r="N3478" s="84"/>
      <c r="O3478" s="74"/>
      <c r="P3478" s="74"/>
      <c r="Q3478" s="74"/>
      <c r="R3478" s="74"/>
      <c r="S3478" s="74"/>
    </row>
    <row r="3479" spans="1:19" ht="15" customHeight="1" x14ac:dyDescent="0.2">
      <c r="A3479" s="74"/>
      <c r="B3479" s="74"/>
      <c r="C3479" s="73"/>
      <c r="D3479" s="74"/>
      <c r="E3479" s="74"/>
      <c r="F3479" s="81"/>
      <c r="G3479" s="75"/>
      <c r="H3479" s="81"/>
      <c r="I3479" s="84"/>
      <c r="J3479" s="84"/>
      <c r="K3479" s="84"/>
      <c r="L3479" s="84"/>
      <c r="M3479" s="84"/>
      <c r="N3479" s="84"/>
      <c r="O3479" s="74"/>
      <c r="P3479" s="74"/>
      <c r="Q3479" s="74"/>
      <c r="R3479" s="74"/>
      <c r="S3479" s="74"/>
    </row>
    <row r="3480" spans="1:19" ht="15" customHeight="1" x14ac:dyDescent="0.2">
      <c r="A3480" s="74"/>
      <c r="B3480" s="74"/>
      <c r="C3480" s="73"/>
      <c r="D3480" s="74"/>
      <c r="E3480" s="74"/>
      <c r="F3480" s="81"/>
      <c r="G3480" s="75"/>
      <c r="H3480" s="81"/>
      <c r="I3480" s="84"/>
      <c r="J3480" s="84"/>
      <c r="K3480" s="84"/>
      <c r="L3480" s="84"/>
      <c r="M3480" s="84"/>
      <c r="N3480" s="84"/>
      <c r="O3480" s="74"/>
      <c r="P3480" s="74"/>
      <c r="Q3480" s="74"/>
      <c r="R3480" s="74"/>
      <c r="S3480" s="74"/>
    </row>
    <row r="3481" spans="1:19" ht="15" customHeight="1" x14ac:dyDescent="0.2">
      <c r="A3481" s="74"/>
      <c r="B3481" s="74"/>
      <c r="C3481" s="73"/>
      <c r="D3481" s="74"/>
      <c r="E3481" s="74"/>
      <c r="F3481" s="81"/>
      <c r="G3481" s="75"/>
      <c r="H3481" s="81"/>
      <c r="I3481" s="84"/>
      <c r="J3481" s="84"/>
      <c r="K3481" s="84"/>
      <c r="L3481" s="84"/>
      <c r="M3481" s="84"/>
      <c r="N3481" s="84"/>
      <c r="O3481" s="74"/>
      <c r="P3481" s="74"/>
      <c r="Q3481" s="74"/>
      <c r="R3481" s="74"/>
      <c r="S3481" s="74"/>
    </row>
    <row r="3482" spans="1:19" ht="15" customHeight="1" x14ac:dyDescent="0.2">
      <c r="A3482" s="74"/>
      <c r="B3482" s="74"/>
      <c r="C3482" s="73"/>
      <c r="D3482" s="74"/>
      <c r="E3482" s="74"/>
      <c r="F3482" s="81"/>
      <c r="G3482" s="75"/>
      <c r="H3482" s="81"/>
      <c r="I3482" s="84"/>
      <c r="J3482" s="84"/>
      <c r="K3482" s="84"/>
      <c r="L3482" s="84"/>
      <c r="M3482" s="84"/>
      <c r="N3482" s="84"/>
      <c r="O3482" s="74"/>
      <c r="P3482" s="74"/>
      <c r="Q3482" s="74"/>
      <c r="R3482" s="74"/>
      <c r="S3482" s="74"/>
    </row>
    <row r="3483" spans="1:19" ht="15" customHeight="1" x14ac:dyDescent="0.2">
      <c r="A3483" s="74"/>
      <c r="B3483" s="74"/>
      <c r="C3483" s="73"/>
      <c r="D3483" s="74"/>
      <c r="E3483" s="74"/>
      <c r="F3483" s="81"/>
      <c r="G3483" s="75"/>
      <c r="H3483" s="81"/>
      <c r="I3483" s="84"/>
      <c r="J3483" s="84"/>
      <c r="K3483" s="84"/>
      <c r="L3483" s="84"/>
      <c r="M3483" s="84"/>
      <c r="N3483" s="84"/>
      <c r="O3483" s="74"/>
      <c r="P3483" s="74"/>
      <c r="Q3483" s="74"/>
      <c r="R3483" s="74"/>
      <c r="S3483" s="74"/>
    </row>
    <row r="3484" spans="1:19" ht="15" customHeight="1" x14ac:dyDescent="0.2">
      <c r="A3484" s="74"/>
      <c r="B3484" s="74"/>
      <c r="C3484" s="73"/>
      <c r="D3484" s="74"/>
      <c r="E3484" s="74"/>
      <c r="F3484" s="81"/>
      <c r="G3484" s="75"/>
      <c r="H3484" s="81"/>
      <c r="I3484" s="84"/>
      <c r="J3484" s="84"/>
      <c r="K3484" s="84"/>
      <c r="L3484" s="84"/>
      <c r="M3484" s="84"/>
      <c r="N3484" s="84"/>
      <c r="O3484" s="74"/>
      <c r="P3484" s="74"/>
      <c r="Q3484" s="74"/>
      <c r="R3484" s="74"/>
      <c r="S3484" s="74"/>
    </row>
    <row r="3485" spans="1:19" ht="15" customHeight="1" x14ac:dyDescent="0.2">
      <c r="A3485" s="74"/>
      <c r="B3485" s="74"/>
      <c r="C3485" s="73"/>
      <c r="D3485" s="74"/>
      <c r="E3485" s="74"/>
      <c r="F3485" s="81"/>
      <c r="G3485" s="75"/>
      <c r="H3485" s="81"/>
      <c r="I3485" s="84"/>
      <c r="J3485" s="84"/>
      <c r="K3485" s="84"/>
      <c r="L3485" s="84"/>
      <c r="M3485" s="84"/>
      <c r="N3485" s="84"/>
      <c r="O3485" s="74"/>
      <c r="P3485" s="74"/>
      <c r="Q3485" s="74"/>
      <c r="R3485" s="74"/>
      <c r="S3485" s="74"/>
    </row>
    <row r="3486" spans="1:19" ht="15" customHeight="1" x14ac:dyDescent="0.2">
      <c r="A3486" s="74"/>
      <c r="B3486" s="74"/>
      <c r="C3486" s="73"/>
      <c r="D3486" s="74"/>
      <c r="E3486" s="74"/>
      <c r="F3486" s="81"/>
      <c r="G3486" s="75"/>
      <c r="H3486" s="81"/>
      <c r="I3486" s="84"/>
      <c r="J3486" s="84"/>
      <c r="K3486" s="84"/>
      <c r="L3486" s="84"/>
      <c r="M3486" s="84"/>
      <c r="N3486" s="84"/>
      <c r="O3486" s="74"/>
      <c r="P3486" s="74"/>
      <c r="Q3486" s="74"/>
      <c r="R3486" s="74"/>
      <c r="S3486" s="74"/>
    </row>
    <row r="3487" spans="1:19" ht="15" customHeight="1" x14ac:dyDescent="0.2">
      <c r="A3487" s="74"/>
      <c r="B3487" s="74"/>
      <c r="C3487" s="73"/>
      <c r="D3487" s="74"/>
      <c r="E3487" s="74"/>
      <c r="F3487" s="81"/>
      <c r="G3487" s="75"/>
      <c r="H3487" s="81"/>
      <c r="I3487" s="84"/>
      <c r="J3487" s="84"/>
      <c r="K3487" s="84"/>
      <c r="L3487" s="84"/>
      <c r="M3487" s="84"/>
      <c r="N3487" s="84"/>
      <c r="O3487" s="74"/>
      <c r="P3487" s="74"/>
      <c r="Q3487" s="74"/>
      <c r="R3487" s="74"/>
      <c r="S3487" s="74"/>
    </row>
    <row r="3488" spans="1:19" ht="15" customHeight="1" x14ac:dyDescent="0.2">
      <c r="A3488" s="74"/>
      <c r="B3488" s="74"/>
      <c r="C3488" s="73"/>
      <c r="D3488" s="74"/>
      <c r="E3488" s="74"/>
      <c r="F3488" s="81"/>
      <c r="G3488" s="75"/>
      <c r="H3488" s="81"/>
      <c r="I3488" s="84"/>
      <c r="J3488" s="84"/>
      <c r="K3488" s="84"/>
      <c r="L3488" s="84"/>
      <c r="M3488" s="84"/>
      <c r="N3488" s="84"/>
      <c r="O3488" s="74"/>
      <c r="P3488" s="74"/>
      <c r="Q3488" s="74"/>
      <c r="R3488" s="74"/>
      <c r="S3488" s="74"/>
    </row>
    <row r="3489" spans="1:19" ht="15" customHeight="1" x14ac:dyDescent="0.2">
      <c r="A3489" s="74"/>
      <c r="B3489" s="74"/>
      <c r="C3489" s="73"/>
      <c r="D3489" s="74"/>
      <c r="E3489" s="74"/>
      <c r="F3489" s="81"/>
      <c r="G3489" s="75"/>
      <c r="H3489" s="81"/>
      <c r="I3489" s="84"/>
      <c r="J3489" s="84"/>
      <c r="K3489" s="84"/>
      <c r="L3489" s="84"/>
      <c r="M3489" s="84"/>
      <c r="N3489" s="84"/>
      <c r="O3489" s="74"/>
      <c r="P3489" s="74"/>
      <c r="Q3489" s="74"/>
      <c r="R3489" s="74"/>
      <c r="S3489" s="74"/>
    </row>
    <row r="3490" spans="1:19" ht="15" customHeight="1" x14ac:dyDescent="0.2">
      <c r="A3490" s="74"/>
      <c r="B3490" s="74"/>
      <c r="C3490" s="73"/>
      <c r="D3490" s="74"/>
      <c r="E3490" s="74"/>
      <c r="F3490" s="81"/>
      <c r="G3490" s="75"/>
      <c r="H3490" s="81"/>
      <c r="I3490" s="84"/>
      <c r="J3490" s="84"/>
      <c r="K3490" s="84"/>
      <c r="L3490" s="84"/>
      <c r="M3490" s="84"/>
      <c r="N3490" s="84"/>
      <c r="O3490" s="74"/>
      <c r="P3490" s="74"/>
      <c r="Q3490" s="74"/>
      <c r="R3490" s="74"/>
      <c r="S3490" s="74"/>
    </row>
    <row r="3491" spans="1:19" ht="15" customHeight="1" x14ac:dyDescent="0.2">
      <c r="A3491" s="74"/>
      <c r="B3491" s="74"/>
      <c r="C3491" s="73"/>
      <c r="D3491" s="74"/>
      <c r="E3491" s="74"/>
      <c r="F3491" s="81"/>
      <c r="G3491" s="75"/>
      <c r="H3491" s="81"/>
      <c r="I3491" s="84"/>
      <c r="J3491" s="84"/>
      <c r="K3491" s="84"/>
      <c r="L3491" s="84"/>
      <c r="M3491" s="84"/>
      <c r="N3491" s="84"/>
      <c r="O3491" s="74"/>
      <c r="P3491" s="74"/>
      <c r="Q3491" s="74"/>
      <c r="R3491" s="74"/>
      <c r="S3491" s="74"/>
    </row>
    <row r="3492" spans="1:19" ht="15" customHeight="1" x14ac:dyDescent="0.2">
      <c r="A3492" s="74"/>
      <c r="B3492" s="74"/>
      <c r="C3492" s="73"/>
      <c r="D3492" s="74"/>
      <c r="E3492" s="74"/>
      <c r="F3492" s="81"/>
      <c r="G3492" s="75"/>
      <c r="H3492" s="81"/>
      <c r="I3492" s="84"/>
      <c r="J3492" s="84"/>
      <c r="K3492" s="84"/>
      <c r="L3492" s="84"/>
      <c r="M3492" s="84"/>
      <c r="N3492" s="84"/>
      <c r="O3492" s="74"/>
      <c r="P3492" s="74"/>
      <c r="Q3492" s="74"/>
      <c r="R3492" s="74"/>
      <c r="S3492" s="74"/>
    </row>
    <row r="3493" spans="1:19" ht="15" customHeight="1" x14ac:dyDescent="0.2">
      <c r="A3493" s="74"/>
      <c r="B3493" s="74"/>
      <c r="C3493" s="73"/>
      <c r="D3493" s="74"/>
      <c r="E3493" s="74"/>
      <c r="F3493" s="81"/>
      <c r="G3493" s="75"/>
      <c r="H3493" s="81"/>
      <c r="I3493" s="84"/>
      <c r="J3493" s="84"/>
      <c r="K3493" s="84"/>
      <c r="L3493" s="84"/>
      <c r="M3493" s="84"/>
      <c r="N3493" s="84"/>
      <c r="O3493" s="74"/>
      <c r="P3493" s="74"/>
      <c r="Q3493" s="74"/>
      <c r="R3493" s="74"/>
      <c r="S3493" s="74"/>
    </row>
    <row r="3494" spans="1:19" ht="15" customHeight="1" x14ac:dyDescent="0.2">
      <c r="A3494" s="74"/>
      <c r="B3494" s="74"/>
      <c r="C3494" s="73"/>
      <c r="D3494" s="74"/>
      <c r="E3494" s="74"/>
      <c r="F3494" s="81"/>
      <c r="G3494" s="75"/>
      <c r="H3494" s="81"/>
      <c r="I3494" s="84"/>
      <c r="J3494" s="84"/>
      <c r="K3494" s="84"/>
      <c r="L3494" s="84"/>
      <c r="M3494" s="84"/>
      <c r="N3494" s="84"/>
      <c r="O3494" s="74"/>
      <c r="P3494" s="74"/>
      <c r="Q3494" s="74"/>
      <c r="R3494" s="74"/>
      <c r="S3494" s="74"/>
    </row>
    <row r="3495" spans="1:19" ht="15" customHeight="1" x14ac:dyDescent="0.2">
      <c r="A3495" s="74"/>
      <c r="B3495" s="74"/>
      <c r="C3495" s="73"/>
      <c r="D3495" s="74"/>
      <c r="E3495" s="74"/>
      <c r="F3495" s="81"/>
      <c r="G3495" s="75"/>
      <c r="H3495" s="81"/>
      <c r="I3495" s="84"/>
      <c r="J3495" s="84"/>
      <c r="K3495" s="84"/>
      <c r="L3495" s="84"/>
      <c r="M3495" s="84"/>
      <c r="N3495" s="84"/>
      <c r="O3495" s="74"/>
      <c r="P3495" s="74"/>
      <c r="Q3495" s="74"/>
      <c r="R3495" s="74"/>
      <c r="S3495" s="74"/>
    </row>
    <row r="3496" spans="1:19" ht="15" customHeight="1" x14ac:dyDescent="0.2">
      <c r="A3496" s="74"/>
      <c r="B3496" s="74"/>
      <c r="C3496" s="73"/>
      <c r="D3496" s="74"/>
      <c r="E3496" s="74"/>
      <c r="F3496" s="81"/>
      <c r="G3496" s="75"/>
      <c r="H3496" s="81"/>
      <c r="I3496" s="84"/>
      <c r="J3496" s="84"/>
      <c r="K3496" s="84"/>
      <c r="L3496" s="84"/>
      <c r="M3496" s="84"/>
      <c r="N3496" s="84"/>
      <c r="O3496" s="74"/>
      <c r="P3496" s="74"/>
      <c r="Q3496" s="74"/>
      <c r="R3496" s="74"/>
      <c r="S3496" s="74"/>
    </row>
    <row r="3497" spans="1:19" ht="15" customHeight="1" x14ac:dyDescent="0.2">
      <c r="A3497" s="74"/>
      <c r="B3497" s="74"/>
      <c r="C3497" s="73"/>
      <c r="D3497" s="74"/>
      <c r="E3497" s="74"/>
      <c r="F3497" s="81"/>
      <c r="G3497" s="75"/>
      <c r="H3497" s="81"/>
      <c r="I3497" s="84"/>
      <c r="J3497" s="84"/>
      <c r="K3497" s="84"/>
      <c r="L3497" s="84"/>
      <c r="M3497" s="84"/>
      <c r="N3497" s="84"/>
      <c r="O3497" s="74"/>
      <c r="P3497" s="74"/>
      <c r="Q3497" s="74"/>
      <c r="R3497" s="74"/>
      <c r="S3497" s="74"/>
    </row>
    <row r="3498" spans="1:19" ht="15" customHeight="1" x14ac:dyDescent="0.2">
      <c r="A3498" s="74"/>
      <c r="B3498" s="74"/>
      <c r="C3498" s="73"/>
      <c r="D3498" s="74"/>
      <c r="E3498" s="74"/>
      <c r="F3498" s="81"/>
      <c r="G3498" s="75"/>
      <c r="H3498" s="81"/>
      <c r="I3498" s="84"/>
      <c r="J3498" s="84"/>
      <c r="K3498" s="84"/>
      <c r="L3498" s="84"/>
      <c r="M3498" s="84"/>
      <c r="N3498" s="84"/>
      <c r="O3498" s="74"/>
      <c r="P3498" s="74"/>
      <c r="Q3498" s="74"/>
      <c r="R3498" s="74"/>
      <c r="S3498" s="74"/>
    </row>
    <row r="3499" spans="1:19" ht="15" customHeight="1" x14ac:dyDescent="0.2">
      <c r="A3499" s="74"/>
      <c r="B3499" s="74"/>
      <c r="C3499" s="73"/>
      <c r="D3499" s="74"/>
      <c r="E3499" s="74"/>
      <c r="F3499" s="81"/>
      <c r="G3499" s="75"/>
      <c r="H3499" s="81"/>
      <c r="I3499" s="84"/>
      <c r="J3499" s="84"/>
      <c r="K3499" s="84"/>
      <c r="L3499" s="84"/>
      <c r="M3499" s="84"/>
      <c r="N3499" s="84"/>
      <c r="O3499" s="74"/>
      <c r="P3499" s="74"/>
      <c r="Q3499" s="74"/>
      <c r="R3499" s="74"/>
      <c r="S3499" s="74"/>
    </row>
    <row r="3500" spans="1:19" ht="15" customHeight="1" x14ac:dyDescent="0.2">
      <c r="A3500" s="74"/>
      <c r="B3500" s="74"/>
      <c r="C3500" s="73"/>
      <c r="D3500" s="74"/>
      <c r="E3500" s="74"/>
      <c r="F3500" s="81"/>
      <c r="G3500" s="75"/>
      <c r="H3500" s="81"/>
      <c r="I3500" s="84"/>
      <c r="J3500" s="84"/>
      <c r="K3500" s="84"/>
      <c r="L3500" s="84"/>
      <c r="M3500" s="84"/>
      <c r="N3500" s="84"/>
      <c r="O3500" s="74"/>
      <c r="P3500" s="74"/>
      <c r="Q3500" s="74"/>
      <c r="R3500" s="74"/>
      <c r="S3500" s="74"/>
    </row>
    <row r="3501" spans="1:19" ht="15" customHeight="1" x14ac:dyDescent="0.2">
      <c r="A3501" s="74"/>
      <c r="B3501" s="74"/>
      <c r="C3501" s="73"/>
      <c r="D3501" s="74"/>
      <c r="E3501" s="74"/>
      <c r="F3501" s="81"/>
      <c r="G3501" s="75"/>
      <c r="H3501" s="81"/>
      <c r="I3501" s="84"/>
      <c r="J3501" s="84"/>
      <c r="K3501" s="84"/>
      <c r="L3501" s="84"/>
      <c r="M3501" s="84"/>
      <c r="N3501" s="84"/>
      <c r="O3501" s="74"/>
      <c r="P3501" s="74"/>
      <c r="Q3501" s="74"/>
      <c r="R3501" s="74"/>
      <c r="S3501" s="74"/>
    </row>
    <row r="3502" spans="1:19" ht="15" customHeight="1" x14ac:dyDescent="0.2">
      <c r="A3502" s="74"/>
      <c r="B3502" s="74"/>
      <c r="C3502" s="73"/>
      <c r="D3502" s="74"/>
      <c r="E3502" s="74"/>
      <c r="F3502" s="81"/>
      <c r="G3502" s="75"/>
      <c r="H3502" s="81"/>
      <c r="I3502" s="84"/>
      <c r="J3502" s="84"/>
      <c r="K3502" s="84"/>
      <c r="L3502" s="84"/>
      <c r="M3502" s="84"/>
      <c r="N3502" s="84"/>
      <c r="O3502" s="74"/>
      <c r="P3502" s="74"/>
      <c r="Q3502" s="74"/>
      <c r="R3502" s="74"/>
      <c r="S3502" s="74"/>
    </row>
    <row r="3503" spans="1:19" ht="15" customHeight="1" x14ac:dyDescent="0.2">
      <c r="A3503" s="74"/>
      <c r="B3503" s="74"/>
      <c r="C3503" s="73"/>
      <c r="D3503" s="74"/>
      <c r="E3503" s="74"/>
      <c r="F3503" s="81"/>
      <c r="G3503" s="75"/>
      <c r="H3503" s="81"/>
      <c r="I3503" s="84"/>
      <c r="J3503" s="84"/>
      <c r="K3503" s="84"/>
      <c r="L3503" s="84"/>
      <c r="M3503" s="84"/>
      <c r="N3503" s="84"/>
      <c r="O3503" s="74"/>
      <c r="P3503" s="74"/>
      <c r="Q3503" s="74"/>
      <c r="R3503" s="74"/>
      <c r="S3503" s="74"/>
    </row>
    <row r="3504" spans="1:19" ht="15" customHeight="1" x14ac:dyDescent="0.2">
      <c r="A3504" s="74"/>
      <c r="B3504" s="74"/>
      <c r="C3504" s="73"/>
      <c r="D3504" s="74"/>
      <c r="E3504" s="74"/>
      <c r="F3504" s="81"/>
      <c r="G3504" s="75"/>
      <c r="H3504" s="81"/>
      <c r="I3504" s="84"/>
      <c r="J3504" s="84"/>
      <c r="K3504" s="84"/>
      <c r="L3504" s="84"/>
      <c r="M3504" s="84"/>
      <c r="N3504" s="84"/>
      <c r="O3504" s="74"/>
      <c r="P3504" s="74"/>
      <c r="Q3504" s="74"/>
      <c r="R3504" s="74"/>
      <c r="S3504" s="74"/>
    </row>
    <row r="3505" spans="1:19" ht="15" customHeight="1" x14ac:dyDescent="0.2">
      <c r="A3505" s="74"/>
      <c r="B3505" s="74"/>
      <c r="C3505" s="73"/>
      <c r="D3505" s="74"/>
      <c r="E3505" s="74"/>
      <c r="F3505" s="81"/>
      <c r="G3505" s="75"/>
      <c r="H3505" s="81"/>
      <c r="I3505" s="84"/>
      <c r="J3505" s="84"/>
      <c r="K3505" s="84"/>
      <c r="L3505" s="84"/>
      <c r="M3505" s="84"/>
      <c r="N3505" s="84"/>
      <c r="O3505" s="74"/>
      <c r="P3505" s="74"/>
      <c r="Q3505" s="74"/>
      <c r="R3505" s="74"/>
      <c r="S3505" s="74"/>
    </row>
    <row r="3506" spans="1:19" ht="15" customHeight="1" x14ac:dyDescent="0.2">
      <c r="A3506" s="74"/>
      <c r="B3506" s="74"/>
      <c r="C3506" s="73"/>
      <c r="D3506" s="74"/>
      <c r="E3506" s="74"/>
      <c r="F3506" s="81"/>
      <c r="G3506" s="75"/>
      <c r="H3506" s="81"/>
      <c r="I3506" s="84"/>
      <c r="J3506" s="84"/>
      <c r="K3506" s="84"/>
      <c r="L3506" s="84"/>
      <c r="M3506" s="84"/>
      <c r="N3506" s="84"/>
      <c r="O3506" s="74"/>
      <c r="P3506" s="74"/>
      <c r="Q3506" s="74"/>
      <c r="R3506" s="74"/>
      <c r="S3506" s="74"/>
    </row>
    <row r="3507" spans="1:19" ht="15" customHeight="1" x14ac:dyDescent="0.2">
      <c r="A3507" s="74"/>
      <c r="B3507" s="74"/>
      <c r="C3507" s="73"/>
      <c r="D3507" s="74"/>
      <c r="E3507" s="74"/>
      <c r="F3507" s="81"/>
      <c r="G3507" s="75"/>
      <c r="H3507" s="81"/>
      <c r="I3507" s="84"/>
      <c r="J3507" s="84"/>
      <c r="K3507" s="84"/>
      <c r="L3507" s="84"/>
      <c r="M3507" s="84"/>
      <c r="N3507" s="84"/>
      <c r="O3507" s="74"/>
      <c r="P3507" s="74"/>
      <c r="Q3507" s="74"/>
      <c r="R3507" s="74"/>
      <c r="S3507" s="74"/>
    </row>
    <row r="3508" spans="1:19" ht="15" customHeight="1" x14ac:dyDescent="0.2">
      <c r="A3508" s="74"/>
      <c r="B3508" s="74"/>
      <c r="C3508" s="73"/>
      <c r="D3508" s="74"/>
      <c r="E3508" s="74"/>
      <c r="F3508" s="81"/>
      <c r="G3508" s="75"/>
      <c r="H3508" s="81"/>
      <c r="I3508" s="84"/>
      <c r="J3508" s="84"/>
      <c r="K3508" s="84"/>
      <c r="L3508" s="84"/>
      <c r="M3508" s="84"/>
      <c r="N3508" s="84"/>
      <c r="O3508" s="74"/>
      <c r="P3508" s="74"/>
      <c r="Q3508" s="74"/>
      <c r="R3508" s="74"/>
      <c r="S3508" s="74"/>
    </row>
    <row r="3509" spans="1:19" ht="15" customHeight="1" x14ac:dyDescent="0.2">
      <c r="A3509" s="74"/>
      <c r="B3509" s="74"/>
      <c r="C3509" s="73"/>
      <c r="D3509" s="74"/>
      <c r="E3509" s="74"/>
      <c r="F3509" s="81"/>
      <c r="G3509" s="75"/>
      <c r="H3509" s="81"/>
      <c r="I3509" s="84"/>
      <c r="J3509" s="84"/>
      <c r="K3509" s="84"/>
      <c r="L3509" s="84"/>
      <c r="M3509" s="84"/>
      <c r="N3509" s="84"/>
      <c r="O3509" s="74"/>
      <c r="P3509" s="74"/>
      <c r="Q3509" s="74"/>
      <c r="R3509" s="74"/>
      <c r="S3509" s="74"/>
    </row>
    <row r="3510" spans="1:19" ht="15" customHeight="1" x14ac:dyDescent="0.2">
      <c r="A3510" s="74"/>
      <c r="B3510" s="74"/>
      <c r="C3510" s="73"/>
      <c r="D3510" s="74"/>
      <c r="E3510" s="74"/>
      <c r="F3510" s="81"/>
      <c r="G3510" s="75"/>
      <c r="H3510" s="81"/>
      <c r="I3510" s="84"/>
      <c r="J3510" s="84"/>
      <c r="K3510" s="84"/>
      <c r="L3510" s="84"/>
      <c r="M3510" s="84"/>
      <c r="N3510" s="84"/>
      <c r="O3510" s="74"/>
      <c r="P3510" s="74"/>
      <c r="Q3510" s="74"/>
      <c r="R3510" s="74"/>
      <c r="S3510" s="74"/>
    </row>
    <row r="3511" spans="1:19" ht="15" customHeight="1" x14ac:dyDescent="0.2">
      <c r="A3511" s="74"/>
      <c r="B3511" s="74"/>
      <c r="C3511" s="73"/>
      <c r="D3511" s="74"/>
      <c r="E3511" s="74"/>
      <c r="F3511" s="81"/>
      <c r="G3511" s="75"/>
      <c r="H3511" s="81"/>
      <c r="I3511" s="84"/>
      <c r="J3511" s="84"/>
      <c r="K3511" s="84"/>
      <c r="L3511" s="84"/>
      <c r="M3511" s="84"/>
      <c r="N3511" s="84"/>
      <c r="O3511" s="74"/>
      <c r="P3511" s="74"/>
      <c r="Q3511" s="74"/>
      <c r="R3511" s="74"/>
      <c r="S3511" s="74"/>
    </row>
    <row r="3512" spans="1:19" ht="15" customHeight="1" x14ac:dyDescent="0.2">
      <c r="A3512" s="74"/>
      <c r="B3512" s="74"/>
      <c r="C3512" s="73"/>
      <c r="D3512" s="74"/>
      <c r="E3512" s="74"/>
      <c r="F3512" s="81"/>
      <c r="G3512" s="75"/>
      <c r="H3512" s="81"/>
      <c r="I3512" s="84"/>
      <c r="J3512" s="84"/>
      <c r="K3512" s="84"/>
      <c r="L3512" s="84"/>
      <c r="M3512" s="84"/>
      <c r="N3512" s="84"/>
      <c r="O3512" s="74"/>
      <c r="P3512" s="74"/>
      <c r="Q3512" s="74"/>
      <c r="R3512" s="74"/>
      <c r="S3512" s="74"/>
    </row>
    <row r="3513" spans="1:19" ht="15" customHeight="1" x14ac:dyDescent="0.2">
      <c r="A3513" s="74"/>
      <c r="B3513" s="74"/>
      <c r="C3513" s="73"/>
      <c r="D3513" s="74"/>
      <c r="E3513" s="74"/>
      <c r="F3513" s="81"/>
      <c r="G3513" s="75"/>
      <c r="H3513" s="81"/>
      <c r="I3513" s="84"/>
      <c r="J3513" s="84"/>
      <c r="K3513" s="84"/>
      <c r="L3513" s="84"/>
      <c r="M3513" s="84"/>
      <c r="N3513" s="84"/>
      <c r="O3513" s="74"/>
      <c r="P3513" s="74"/>
      <c r="Q3513" s="74"/>
      <c r="R3513" s="74"/>
      <c r="S3513" s="74"/>
    </row>
    <row r="3514" spans="1:19" ht="15" customHeight="1" x14ac:dyDescent="0.2">
      <c r="A3514" s="74"/>
      <c r="B3514" s="74"/>
      <c r="C3514" s="73"/>
      <c r="D3514" s="74"/>
      <c r="E3514" s="74"/>
      <c r="F3514" s="81"/>
      <c r="G3514" s="75"/>
      <c r="H3514" s="81"/>
      <c r="I3514" s="84"/>
      <c r="J3514" s="84"/>
      <c r="K3514" s="84"/>
      <c r="L3514" s="84"/>
      <c r="M3514" s="84"/>
      <c r="N3514" s="84"/>
      <c r="O3514" s="74"/>
      <c r="P3514" s="74"/>
      <c r="Q3514" s="74"/>
      <c r="R3514" s="74"/>
      <c r="S3514" s="74"/>
    </row>
    <row r="3515" spans="1:19" ht="15" customHeight="1" x14ac:dyDescent="0.2">
      <c r="A3515" s="74"/>
      <c r="B3515" s="74"/>
      <c r="C3515" s="73"/>
      <c r="D3515" s="74"/>
      <c r="E3515" s="74"/>
      <c r="F3515" s="81"/>
      <c r="G3515" s="75"/>
      <c r="H3515" s="81"/>
      <c r="I3515" s="84"/>
      <c r="J3515" s="84"/>
      <c r="K3515" s="84"/>
      <c r="L3515" s="84"/>
      <c r="M3515" s="84"/>
      <c r="N3515" s="84"/>
      <c r="O3515" s="74"/>
      <c r="P3515" s="74"/>
      <c r="Q3515" s="74"/>
      <c r="R3515" s="74"/>
      <c r="S3515" s="74"/>
    </row>
    <row r="3516" spans="1:19" ht="15" customHeight="1" x14ac:dyDescent="0.2">
      <c r="A3516" s="74"/>
      <c r="B3516" s="74"/>
      <c r="C3516" s="73"/>
      <c r="D3516" s="74"/>
      <c r="E3516" s="74"/>
      <c r="F3516" s="81"/>
      <c r="G3516" s="75"/>
      <c r="H3516" s="81"/>
      <c r="I3516" s="84"/>
      <c r="J3516" s="84"/>
      <c r="K3516" s="84"/>
      <c r="L3516" s="84"/>
      <c r="M3516" s="84"/>
      <c r="N3516" s="84"/>
      <c r="O3516" s="74"/>
      <c r="P3516" s="74"/>
      <c r="Q3516" s="74"/>
      <c r="R3516" s="74"/>
      <c r="S3516" s="74"/>
    </row>
    <row r="3517" spans="1:19" ht="15" customHeight="1" x14ac:dyDescent="0.2">
      <c r="A3517" s="74"/>
      <c r="B3517" s="74"/>
      <c r="C3517" s="73"/>
      <c r="D3517" s="74"/>
      <c r="E3517" s="74"/>
      <c r="F3517" s="81"/>
      <c r="G3517" s="75"/>
      <c r="H3517" s="81"/>
      <c r="I3517" s="84"/>
      <c r="J3517" s="84"/>
      <c r="K3517" s="84"/>
      <c r="L3517" s="84"/>
      <c r="M3517" s="84"/>
      <c r="N3517" s="84"/>
      <c r="O3517" s="74"/>
      <c r="P3517" s="74"/>
      <c r="Q3517" s="74"/>
      <c r="R3517" s="74"/>
      <c r="S3517" s="74"/>
    </row>
    <row r="3518" spans="1:19" ht="15" customHeight="1" x14ac:dyDescent="0.2">
      <c r="A3518" s="74"/>
      <c r="B3518" s="74"/>
      <c r="C3518" s="73"/>
      <c r="D3518" s="74"/>
      <c r="E3518" s="74"/>
      <c r="F3518" s="81"/>
      <c r="G3518" s="75"/>
      <c r="H3518" s="81"/>
      <c r="I3518" s="84"/>
      <c r="J3518" s="84"/>
      <c r="K3518" s="84"/>
      <c r="L3518" s="84"/>
      <c r="M3518" s="84"/>
      <c r="N3518" s="84"/>
      <c r="O3518" s="74"/>
      <c r="P3518" s="74"/>
      <c r="Q3518" s="74"/>
      <c r="R3518" s="74"/>
      <c r="S3518" s="74"/>
    </row>
    <row r="3519" spans="1:19" ht="15" customHeight="1" x14ac:dyDescent="0.2">
      <c r="A3519" s="74"/>
      <c r="B3519" s="74"/>
      <c r="C3519" s="73"/>
      <c r="D3519" s="74"/>
      <c r="E3519" s="74"/>
      <c r="F3519" s="81"/>
      <c r="G3519" s="75"/>
      <c r="H3519" s="81"/>
      <c r="I3519" s="84"/>
      <c r="J3519" s="84"/>
      <c r="K3519" s="84"/>
      <c r="L3519" s="84"/>
      <c r="M3519" s="84"/>
      <c r="N3519" s="84"/>
      <c r="O3519" s="74"/>
      <c r="P3519" s="74"/>
      <c r="Q3519" s="74"/>
      <c r="R3519" s="74"/>
      <c r="S3519" s="74"/>
    </row>
    <row r="3520" spans="1:19" ht="15" customHeight="1" x14ac:dyDescent="0.2">
      <c r="A3520" s="74"/>
      <c r="B3520" s="74"/>
      <c r="C3520" s="73"/>
      <c r="D3520" s="74"/>
      <c r="E3520" s="74"/>
      <c r="F3520" s="81"/>
      <c r="G3520" s="75"/>
      <c r="H3520" s="81"/>
      <c r="I3520" s="84"/>
      <c r="J3520" s="84"/>
      <c r="K3520" s="84"/>
      <c r="L3520" s="84"/>
      <c r="M3520" s="84"/>
      <c r="N3520" s="84"/>
      <c r="O3520" s="74"/>
      <c r="P3520" s="74"/>
      <c r="Q3520" s="74"/>
      <c r="R3520" s="74"/>
      <c r="S3520" s="74"/>
    </row>
    <row r="3521" spans="1:19" ht="15" customHeight="1" x14ac:dyDescent="0.2">
      <c r="A3521" s="74"/>
      <c r="B3521" s="74"/>
      <c r="C3521" s="73"/>
      <c r="D3521" s="74"/>
      <c r="E3521" s="74"/>
      <c r="F3521" s="81"/>
      <c r="G3521" s="75"/>
      <c r="H3521" s="81"/>
      <c r="I3521" s="84"/>
      <c r="J3521" s="84"/>
      <c r="K3521" s="84"/>
      <c r="L3521" s="84"/>
      <c r="M3521" s="84"/>
      <c r="N3521" s="84"/>
      <c r="O3521" s="74"/>
      <c r="P3521" s="74"/>
      <c r="Q3521" s="74"/>
      <c r="R3521" s="74"/>
      <c r="S3521" s="74"/>
    </row>
    <row r="3522" spans="1:19" ht="15" customHeight="1" x14ac:dyDescent="0.2">
      <c r="A3522" s="74"/>
      <c r="B3522" s="74"/>
      <c r="C3522" s="73"/>
      <c r="D3522" s="74"/>
      <c r="E3522" s="74"/>
      <c r="F3522" s="81"/>
      <c r="G3522" s="75"/>
      <c r="H3522" s="81"/>
      <c r="I3522" s="84"/>
      <c r="J3522" s="84"/>
      <c r="K3522" s="84"/>
      <c r="L3522" s="84"/>
      <c r="M3522" s="84"/>
      <c r="N3522" s="84"/>
      <c r="O3522" s="74"/>
      <c r="P3522" s="74"/>
      <c r="Q3522" s="74"/>
      <c r="R3522" s="74"/>
      <c r="S3522" s="74"/>
    </row>
    <row r="3523" spans="1:19" ht="15" customHeight="1" x14ac:dyDescent="0.2">
      <c r="A3523" s="74"/>
      <c r="B3523" s="74"/>
      <c r="C3523" s="73"/>
      <c r="D3523" s="74"/>
      <c r="E3523" s="74"/>
      <c r="F3523" s="81"/>
      <c r="G3523" s="75"/>
      <c r="H3523" s="81"/>
      <c r="I3523" s="84"/>
      <c r="J3523" s="84"/>
      <c r="K3523" s="84"/>
      <c r="L3523" s="84"/>
      <c r="M3523" s="84"/>
      <c r="N3523" s="84"/>
      <c r="O3523" s="74"/>
      <c r="P3523" s="74"/>
      <c r="Q3523" s="74"/>
      <c r="R3523" s="74"/>
      <c r="S3523" s="74"/>
    </row>
    <row r="3524" spans="1:19" ht="15" customHeight="1" x14ac:dyDescent="0.2">
      <c r="A3524" s="74"/>
      <c r="B3524" s="74"/>
      <c r="C3524" s="73"/>
      <c r="D3524" s="74"/>
      <c r="E3524" s="74"/>
      <c r="F3524" s="81"/>
      <c r="G3524" s="75"/>
      <c r="H3524" s="81"/>
      <c r="I3524" s="84"/>
      <c r="J3524" s="84"/>
      <c r="K3524" s="84"/>
      <c r="L3524" s="84"/>
      <c r="M3524" s="84"/>
      <c r="N3524" s="84"/>
      <c r="O3524" s="74"/>
      <c r="P3524" s="74"/>
      <c r="Q3524" s="74"/>
      <c r="R3524" s="74"/>
      <c r="S3524" s="74"/>
    </row>
    <row r="3525" spans="1:19" ht="15" customHeight="1" x14ac:dyDescent="0.2">
      <c r="A3525" s="74"/>
      <c r="B3525" s="74"/>
      <c r="C3525" s="73"/>
      <c r="D3525" s="74"/>
      <c r="E3525" s="74"/>
      <c r="F3525" s="81"/>
      <c r="G3525" s="75"/>
      <c r="H3525" s="81"/>
      <c r="I3525" s="84"/>
      <c r="J3525" s="84"/>
      <c r="K3525" s="84"/>
      <c r="L3525" s="84"/>
      <c r="M3525" s="84"/>
      <c r="N3525" s="84"/>
      <c r="O3525" s="74"/>
      <c r="P3525" s="74"/>
      <c r="Q3525" s="74"/>
      <c r="R3525" s="74"/>
      <c r="S3525" s="74"/>
    </row>
    <row r="3526" spans="1:19" ht="15" customHeight="1" x14ac:dyDescent="0.2">
      <c r="A3526" s="74"/>
      <c r="B3526" s="74"/>
      <c r="C3526" s="73"/>
      <c r="D3526" s="74"/>
      <c r="E3526" s="74"/>
      <c r="F3526" s="81"/>
      <c r="G3526" s="75"/>
      <c r="H3526" s="81"/>
      <c r="I3526" s="84"/>
      <c r="J3526" s="84"/>
      <c r="K3526" s="84"/>
      <c r="L3526" s="84"/>
      <c r="M3526" s="84"/>
      <c r="N3526" s="84"/>
      <c r="O3526" s="74"/>
      <c r="P3526" s="74"/>
      <c r="Q3526" s="74"/>
      <c r="R3526" s="74"/>
      <c r="S3526" s="74"/>
    </row>
    <row r="3527" spans="1:19" ht="15" customHeight="1" x14ac:dyDescent="0.2">
      <c r="A3527" s="74"/>
      <c r="B3527" s="74"/>
      <c r="C3527" s="73"/>
      <c r="D3527" s="74"/>
      <c r="E3527" s="74"/>
      <c r="F3527" s="81"/>
      <c r="G3527" s="75"/>
      <c r="H3527" s="81"/>
      <c r="I3527" s="84"/>
      <c r="J3527" s="84"/>
      <c r="K3527" s="84"/>
      <c r="L3527" s="84"/>
      <c r="M3527" s="84"/>
      <c r="N3527" s="84"/>
      <c r="O3527" s="74"/>
      <c r="P3527" s="74"/>
      <c r="Q3527" s="74"/>
      <c r="R3527" s="74"/>
      <c r="S3527" s="74"/>
    </row>
    <row r="3528" spans="1:19" ht="15" customHeight="1" x14ac:dyDescent="0.2">
      <c r="A3528" s="74"/>
      <c r="B3528" s="74"/>
      <c r="C3528" s="73"/>
      <c r="D3528" s="74"/>
      <c r="E3528" s="74"/>
      <c r="F3528" s="81"/>
      <c r="G3528" s="75"/>
      <c r="H3528" s="81"/>
      <c r="I3528" s="84"/>
      <c r="J3528" s="84"/>
      <c r="K3528" s="84"/>
      <c r="L3528" s="84"/>
      <c r="M3528" s="84"/>
      <c r="N3528" s="84"/>
      <c r="O3528" s="74"/>
      <c r="P3528" s="74"/>
      <c r="Q3528" s="74"/>
      <c r="R3528" s="74"/>
      <c r="S3528" s="74"/>
    </row>
    <row r="3529" spans="1:19" ht="15" customHeight="1" x14ac:dyDescent="0.2">
      <c r="A3529" s="74"/>
      <c r="B3529" s="74"/>
      <c r="C3529" s="73"/>
      <c r="D3529" s="74"/>
      <c r="E3529" s="74"/>
      <c r="F3529" s="81"/>
      <c r="G3529" s="75"/>
      <c r="H3529" s="81"/>
      <c r="I3529" s="84"/>
      <c r="J3529" s="84"/>
      <c r="K3529" s="84"/>
      <c r="L3529" s="84"/>
      <c r="M3529" s="84"/>
      <c r="N3529" s="84"/>
      <c r="O3529" s="74"/>
      <c r="P3529" s="74"/>
      <c r="Q3529" s="74"/>
      <c r="R3529" s="74"/>
      <c r="S3529" s="74"/>
    </row>
    <row r="3530" spans="1:19" ht="15" customHeight="1" x14ac:dyDescent="0.2">
      <c r="A3530" s="74"/>
      <c r="B3530" s="74"/>
      <c r="C3530" s="73"/>
      <c r="D3530" s="74"/>
      <c r="E3530" s="74"/>
      <c r="F3530" s="81"/>
      <c r="G3530" s="75"/>
      <c r="H3530" s="81"/>
      <c r="I3530" s="84"/>
      <c r="J3530" s="84"/>
      <c r="K3530" s="84"/>
      <c r="L3530" s="84"/>
      <c r="M3530" s="84"/>
      <c r="N3530" s="84"/>
      <c r="O3530" s="74"/>
      <c r="P3530" s="74"/>
      <c r="Q3530" s="74"/>
      <c r="R3530" s="74"/>
      <c r="S3530" s="74"/>
    </row>
    <row r="3531" spans="1:19" ht="15" customHeight="1" x14ac:dyDescent="0.2">
      <c r="A3531" s="74"/>
      <c r="B3531" s="74"/>
      <c r="C3531" s="73"/>
      <c r="D3531" s="74"/>
      <c r="E3531" s="74"/>
      <c r="F3531" s="81"/>
      <c r="G3531" s="75"/>
      <c r="H3531" s="81"/>
      <c r="I3531" s="84"/>
      <c r="J3531" s="84"/>
      <c r="K3531" s="84"/>
      <c r="L3531" s="84"/>
      <c r="M3531" s="84"/>
      <c r="N3531" s="84"/>
      <c r="O3531" s="74"/>
      <c r="P3531" s="74"/>
      <c r="Q3531" s="74"/>
      <c r="R3531" s="74"/>
      <c r="S3531" s="74"/>
    </row>
    <row r="3532" spans="1:19" ht="15" customHeight="1" x14ac:dyDescent="0.2">
      <c r="A3532" s="74"/>
      <c r="B3532" s="74"/>
      <c r="C3532" s="73"/>
      <c r="D3532" s="74"/>
      <c r="E3532" s="74"/>
      <c r="F3532" s="81"/>
      <c r="G3532" s="75"/>
      <c r="H3532" s="81"/>
      <c r="I3532" s="84"/>
      <c r="J3532" s="84"/>
      <c r="K3532" s="84"/>
      <c r="L3532" s="84"/>
      <c r="M3532" s="84"/>
      <c r="N3532" s="84"/>
      <c r="O3532" s="74"/>
      <c r="P3532" s="74"/>
      <c r="Q3532" s="74"/>
      <c r="R3532" s="74"/>
      <c r="S3532" s="74"/>
    </row>
    <row r="3533" spans="1:19" ht="15" customHeight="1" x14ac:dyDescent="0.2">
      <c r="A3533" s="74"/>
      <c r="B3533" s="74"/>
      <c r="C3533" s="73"/>
      <c r="D3533" s="74"/>
      <c r="E3533" s="74"/>
      <c r="F3533" s="81"/>
      <c r="G3533" s="75"/>
      <c r="H3533" s="81"/>
      <c r="I3533" s="84"/>
      <c r="J3533" s="84"/>
      <c r="K3533" s="84"/>
      <c r="L3533" s="84"/>
      <c r="M3533" s="84"/>
      <c r="N3533" s="84"/>
      <c r="O3533" s="74"/>
      <c r="P3533" s="74"/>
      <c r="Q3533" s="74"/>
      <c r="R3533" s="74"/>
      <c r="S3533" s="74"/>
    </row>
    <row r="3534" spans="1:19" ht="15" customHeight="1" x14ac:dyDescent="0.2">
      <c r="A3534" s="74"/>
      <c r="B3534" s="74"/>
      <c r="C3534" s="73"/>
      <c r="D3534" s="74"/>
      <c r="E3534" s="74"/>
      <c r="F3534" s="81"/>
      <c r="G3534" s="75"/>
      <c r="H3534" s="81"/>
      <c r="I3534" s="84"/>
      <c r="J3534" s="84"/>
      <c r="K3534" s="84"/>
      <c r="L3534" s="84"/>
      <c r="M3534" s="84"/>
      <c r="N3534" s="84"/>
      <c r="O3534" s="74"/>
      <c r="P3534" s="74"/>
      <c r="Q3534" s="74"/>
      <c r="R3534" s="74"/>
      <c r="S3534" s="74"/>
    </row>
    <row r="3535" spans="1:19" ht="15" customHeight="1" x14ac:dyDescent="0.2">
      <c r="A3535" s="74"/>
      <c r="B3535" s="74"/>
      <c r="C3535" s="73"/>
      <c r="D3535" s="74"/>
      <c r="E3535" s="74"/>
      <c r="F3535" s="81"/>
      <c r="G3535" s="75"/>
      <c r="H3535" s="81"/>
      <c r="I3535" s="84"/>
      <c r="J3535" s="84"/>
      <c r="K3535" s="84"/>
      <c r="L3535" s="84"/>
      <c r="M3535" s="84"/>
      <c r="N3535" s="84"/>
      <c r="O3535" s="74"/>
      <c r="P3535" s="74"/>
      <c r="Q3535" s="74"/>
      <c r="R3535" s="74"/>
      <c r="S3535" s="74"/>
    </row>
    <row r="3536" spans="1:19" ht="15" customHeight="1" x14ac:dyDescent="0.2">
      <c r="A3536" s="74"/>
      <c r="B3536" s="74"/>
      <c r="C3536" s="73"/>
      <c r="D3536" s="74"/>
      <c r="E3536" s="74"/>
      <c r="F3536" s="81"/>
      <c r="G3536" s="75"/>
      <c r="H3536" s="81"/>
      <c r="I3536" s="84"/>
      <c r="J3536" s="84"/>
      <c r="K3536" s="84"/>
      <c r="L3536" s="84"/>
      <c r="M3536" s="84"/>
      <c r="N3536" s="84"/>
      <c r="O3536" s="74"/>
      <c r="P3536" s="74"/>
      <c r="Q3536" s="74"/>
      <c r="R3536" s="74"/>
      <c r="S3536" s="74"/>
    </row>
    <row r="3537" spans="1:19" ht="15" customHeight="1" x14ac:dyDescent="0.2">
      <c r="A3537" s="74"/>
      <c r="B3537" s="74"/>
      <c r="C3537" s="73"/>
      <c r="D3537" s="74"/>
      <c r="E3537" s="74"/>
      <c r="F3537" s="81"/>
      <c r="G3537" s="75"/>
      <c r="H3537" s="81"/>
      <c r="I3537" s="84"/>
      <c r="J3537" s="84"/>
      <c r="K3537" s="84"/>
      <c r="L3537" s="84"/>
      <c r="M3537" s="84"/>
      <c r="N3537" s="84"/>
      <c r="O3537" s="74"/>
      <c r="P3537" s="74"/>
      <c r="Q3537" s="74"/>
      <c r="R3537" s="74"/>
      <c r="S3537" s="74"/>
    </row>
    <row r="3538" spans="1:19" ht="15" customHeight="1" x14ac:dyDescent="0.2">
      <c r="A3538" s="74"/>
      <c r="B3538" s="74"/>
      <c r="C3538" s="73"/>
      <c r="D3538" s="74"/>
      <c r="E3538" s="74"/>
      <c r="F3538" s="81"/>
      <c r="G3538" s="75"/>
      <c r="H3538" s="81"/>
      <c r="I3538" s="84"/>
      <c r="J3538" s="84"/>
      <c r="K3538" s="84"/>
      <c r="L3538" s="84"/>
      <c r="M3538" s="84"/>
      <c r="N3538" s="84"/>
      <c r="O3538" s="74"/>
      <c r="P3538" s="74"/>
      <c r="Q3538" s="74"/>
      <c r="R3538" s="74"/>
      <c r="S3538" s="74"/>
    </row>
    <row r="3539" spans="1:19" ht="15" customHeight="1" x14ac:dyDescent="0.2">
      <c r="A3539" s="74"/>
      <c r="B3539" s="74"/>
      <c r="C3539" s="73"/>
      <c r="D3539" s="74"/>
      <c r="E3539" s="74"/>
      <c r="F3539" s="81"/>
      <c r="G3539" s="75"/>
      <c r="H3539" s="81"/>
      <c r="I3539" s="84"/>
      <c r="J3539" s="84"/>
      <c r="K3539" s="84"/>
      <c r="L3539" s="84"/>
      <c r="M3539" s="84"/>
      <c r="N3539" s="84"/>
      <c r="O3539" s="74"/>
      <c r="P3539" s="74"/>
      <c r="Q3539" s="74"/>
      <c r="R3539" s="74"/>
      <c r="S3539" s="74"/>
    </row>
    <row r="3540" spans="1:19" ht="15" customHeight="1" x14ac:dyDescent="0.2">
      <c r="A3540" s="74"/>
      <c r="B3540" s="74"/>
      <c r="C3540" s="73"/>
      <c r="D3540" s="74"/>
      <c r="E3540" s="74"/>
      <c r="F3540" s="81"/>
      <c r="G3540" s="75"/>
      <c r="H3540" s="81"/>
      <c r="I3540" s="84"/>
      <c r="J3540" s="84"/>
      <c r="K3540" s="84"/>
      <c r="L3540" s="84"/>
      <c r="M3540" s="84"/>
      <c r="N3540" s="84"/>
      <c r="O3540" s="74"/>
      <c r="P3540" s="74"/>
      <c r="Q3540" s="74"/>
      <c r="R3540" s="74"/>
      <c r="S3540" s="74"/>
    </row>
    <row r="3541" spans="1:19" ht="15" customHeight="1" x14ac:dyDescent="0.2">
      <c r="A3541" s="74"/>
      <c r="B3541" s="74"/>
      <c r="C3541" s="73"/>
      <c r="D3541" s="74"/>
      <c r="E3541" s="74"/>
      <c r="F3541" s="81"/>
      <c r="G3541" s="75"/>
      <c r="H3541" s="81"/>
      <c r="I3541" s="84"/>
      <c r="J3541" s="84"/>
      <c r="K3541" s="84"/>
      <c r="L3541" s="84"/>
      <c r="M3541" s="84"/>
      <c r="N3541" s="84"/>
      <c r="O3541" s="74"/>
      <c r="P3541" s="74"/>
      <c r="Q3541" s="74"/>
      <c r="R3541" s="74"/>
      <c r="S3541" s="74"/>
    </row>
    <row r="3542" spans="1:19" ht="15" customHeight="1" x14ac:dyDescent="0.2">
      <c r="A3542" s="74"/>
      <c r="B3542" s="74"/>
      <c r="C3542" s="73"/>
      <c r="D3542" s="74"/>
      <c r="E3542" s="74"/>
      <c r="F3542" s="81"/>
      <c r="G3542" s="75"/>
      <c r="H3542" s="81"/>
      <c r="I3542" s="84"/>
      <c r="J3542" s="84"/>
      <c r="K3542" s="84"/>
      <c r="L3542" s="84"/>
      <c r="M3542" s="84"/>
      <c r="N3542" s="84"/>
      <c r="O3542" s="74"/>
      <c r="P3542" s="74"/>
      <c r="Q3542" s="74"/>
      <c r="R3542" s="74"/>
      <c r="S3542" s="74"/>
    </row>
    <row r="3543" spans="1:19" ht="15" customHeight="1" x14ac:dyDescent="0.2">
      <c r="A3543" s="74"/>
      <c r="B3543" s="74"/>
      <c r="C3543" s="73"/>
      <c r="D3543" s="74"/>
      <c r="E3543" s="74"/>
      <c r="F3543" s="81"/>
      <c r="G3543" s="75"/>
      <c r="H3543" s="81"/>
      <c r="I3543" s="84"/>
      <c r="J3543" s="84"/>
      <c r="K3543" s="84"/>
      <c r="L3543" s="84"/>
      <c r="M3543" s="84"/>
      <c r="N3543" s="84"/>
      <c r="O3543" s="74"/>
      <c r="P3543" s="74"/>
      <c r="Q3543" s="74"/>
      <c r="R3543" s="74"/>
      <c r="S3543" s="74"/>
    </row>
    <row r="3544" spans="1:19" ht="15" customHeight="1" x14ac:dyDescent="0.2">
      <c r="A3544" s="74"/>
      <c r="B3544" s="74"/>
      <c r="C3544" s="73"/>
      <c r="D3544" s="74"/>
      <c r="E3544" s="74"/>
      <c r="F3544" s="81"/>
      <c r="G3544" s="75"/>
      <c r="H3544" s="81"/>
      <c r="I3544" s="84"/>
      <c r="J3544" s="84"/>
      <c r="K3544" s="84"/>
      <c r="L3544" s="84"/>
      <c r="M3544" s="84"/>
      <c r="N3544" s="84"/>
      <c r="O3544" s="74"/>
      <c r="P3544" s="74"/>
      <c r="Q3544" s="74"/>
      <c r="R3544" s="74"/>
      <c r="S3544" s="74"/>
    </row>
    <row r="3545" spans="1:19" ht="15" customHeight="1" x14ac:dyDescent="0.2">
      <c r="A3545" s="74"/>
      <c r="B3545" s="74"/>
      <c r="C3545" s="73"/>
      <c r="D3545" s="74"/>
      <c r="E3545" s="74"/>
      <c r="F3545" s="81"/>
      <c r="G3545" s="75"/>
      <c r="H3545" s="81"/>
      <c r="I3545" s="84"/>
      <c r="J3545" s="84"/>
      <c r="K3545" s="84"/>
      <c r="L3545" s="84"/>
      <c r="M3545" s="84"/>
      <c r="N3545" s="84"/>
      <c r="O3545" s="74"/>
      <c r="P3545" s="74"/>
      <c r="Q3545" s="74"/>
      <c r="R3545" s="74"/>
      <c r="S3545" s="74"/>
    </row>
    <row r="3546" spans="1:19" ht="15" customHeight="1" x14ac:dyDescent="0.2">
      <c r="A3546" s="74"/>
      <c r="B3546" s="74"/>
      <c r="C3546" s="73"/>
      <c r="D3546" s="74"/>
      <c r="E3546" s="74"/>
      <c r="F3546" s="81"/>
      <c r="G3546" s="75"/>
      <c r="H3546" s="81"/>
      <c r="I3546" s="84"/>
      <c r="J3546" s="84"/>
      <c r="K3546" s="84"/>
      <c r="L3546" s="84"/>
      <c r="M3546" s="84"/>
      <c r="N3546" s="84"/>
      <c r="O3546" s="74"/>
      <c r="P3546" s="74"/>
      <c r="Q3546" s="74"/>
      <c r="R3546" s="74"/>
      <c r="S3546" s="74"/>
    </row>
    <row r="3547" spans="1:19" ht="15" customHeight="1" x14ac:dyDescent="0.2">
      <c r="A3547" s="74"/>
      <c r="B3547" s="74"/>
      <c r="C3547" s="73"/>
      <c r="D3547" s="74"/>
      <c r="E3547" s="74"/>
      <c r="F3547" s="81"/>
      <c r="G3547" s="75"/>
      <c r="H3547" s="81"/>
      <c r="I3547" s="84"/>
      <c r="J3547" s="84"/>
      <c r="K3547" s="84"/>
      <c r="L3547" s="84"/>
      <c r="M3547" s="84"/>
      <c r="N3547" s="84"/>
      <c r="O3547" s="74"/>
      <c r="P3547" s="74"/>
      <c r="Q3547" s="74"/>
      <c r="R3547" s="74"/>
      <c r="S3547" s="74"/>
    </row>
    <row r="3548" spans="1:19" ht="15" customHeight="1" x14ac:dyDescent="0.2">
      <c r="A3548" s="74"/>
      <c r="B3548" s="74"/>
      <c r="C3548" s="73"/>
      <c r="D3548" s="74"/>
      <c r="E3548" s="74"/>
      <c r="F3548" s="81"/>
      <c r="G3548" s="75"/>
      <c r="H3548" s="81"/>
      <c r="I3548" s="84"/>
      <c r="J3548" s="84"/>
      <c r="K3548" s="84"/>
      <c r="L3548" s="84"/>
      <c r="M3548" s="84"/>
      <c r="N3548" s="84"/>
      <c r="O3548" s="74"/>
      <c r="P3548" s="74"/>
      <c r="Q3548" s="74"/>
      <c r="R3548" s="74"/>
      <c r="S3548" s="74"/>
    </row>
    <row r="3549" spans="1:19" ht="15" customHeight="1" x14ac:dyDescent="0.2">
      <c r="A3549" s="74"/>
      <c r="B3549" s="74"/>
      <c r="C3549" s="73"/>
      <c r="D3549" s="74"/>
      <c r="E3549" s="74"/>
      <c r="F3549" s="81"/>
      <c r="G3549" s="75"/>
      <c r="H3549" s="81"/>
      <c r="I3549" s="84"/>
      <c r="J3549" s="84"/>
      <c r="K3549" s="84"/>
      <c r="L3549" s="84"/>
      <c r="M3549" s="84"/>
      <c r="N3549" s="84"/>
      <c r="O3549" s="74"/>
      <c r="P3549" s="74"/>
      <c r="Q3549" s="74"/>
      <c r="R3549" s="74"/>
      <c r="S3549" s="74"/>
    </row>
    <row r="3550" spans="1:19" ht="15" customHeight="1" x14ac:dyDescent="0.2">
      <c r="A3550" s="74"/>
      <c r="B3550" s="74"/>
      <c r="C3550" s="73"/>
      <c r="D3550" s="74"/>
      <c r="E3550" s="74"/>
      <c r="F3550" s="81"/>
      <c r="G3550" s="75"/>
      <c r="H3550" s="81"/>
      <c r="I3550" s="84"/>
      <c r="J3550" s="84"/>
      <c r="K3550" s="84"/>
      <c r="L3550" s="84"/>
      <c r="M3550" s="84"/>
      <c r="N3550" s="84"/>
      <c r="O3550" s="74"/>
      <c r="P3550" s="74"/>
      <c r="Q3550" s="74"/>
      <c r="R3550" s="74"/>
      <c r="S3550" s="74"/>
    </row>
    <row r="3551" spans="1:19" ht="15" customHeight="1" x14ac:dyDescent="0.2">
      <c r="A3551" s="74"/>
      <c r="B3551" s="74"/>
      <c r="C3551" s="73"/>
      <c r="D3551" s="74"/>
      <c r="E3551" s="74"/>
      <c r="F3551" s="81"/>
      <c r="G3551" s="75"/>
      <c r="H3551" s="81"/>
      <c r="I3551" s="84"/>
      <c r="J3551" s="84"/>
      <c r="K3551" s="84"/>
      <c r="L3551" s="84"/>
      <c r="M3551" s="84"/>
      <c r="N3551" s="84"/>
      <c r="O3551" s="74"/>
      <c r="P3551" s="74"/>
      <c r="Q3551" s="74"/>
      <c r="R3551" s="74"/>
      <c r="S3551" s="74"/>
    </row>
    <row r="3552" spans="1:19" ht="15" customHeight="1" x14ac:dyDescent="0.2">
      <c r="A3552" s="74"/>
      <c r="B3552" s="74"/>
      <c r="C3552" s="73"/>
      <c r="D3552" s="74"/>
      <c r="E3552" s="74"/>
      <c r="F3552" s="81"/>
      <c r="G3552" s="75"/>
      <c r="H3552" s="81"/>
      <c r="I3552" s="84"/>
      <c r="J3552" s="84"/>
      <c r="K3552" s="84"/>
      <c r="L3552" s="84"/>
      <c r="M3552" s="84"/>
      <c r="N3552" s="84"/>
      <c r="O3552" s="74"/>
      <c r="P3552" s="74"/>
      <c r="Q3552" s="74"/>
      <c r="R3552" s="74"/>
      <c r="S3552" s="74"/>
    </row>
    <row r="3553" spans="1:19" ht="15" customHeight="1" x14ac:dyDescent="0.2">
      <c r="A3553" s="74"/>
      <c r="B3553" s="74"/>
      <c r="C3553" s="73"/>
      <c r="D3553" s="74"/>
      <c r="E3553" s="74"/>
      <c r="F3553" s="81"/>
      <c r="G3553" s="75"/>
      <c r="H3553" s="81"/>
      <c r="I3553" s="84"/>
      <c r="J3553" s="84"/>
      <c r="K3553" s="84"/>
      <c r="L3553" s="84"/>
      <c r="M3553" s="84"/>
      <c r="N3553" s="84"/>
      <c r="O3553" s="74"/>
      <c r="P3553" s="74"/>
      <c r="Q3553" s="74"/>
      <c r="R3553" s="74"/>
      <c r="S3553" s="74"/>
    </row>
    <row r="3554" spans="1:19" ht="15" customHeight="1" x14ac:dyDescent="0.2">
      <c r="A3554" s="74"/>
      <c r="B3554" s="74"/>
      <c r="C3554" s="73"/>
      <c r="D3554" s="74"/>
      <c r="E3554" s="74"/>
      <c r="F3554" s="81"/>
      <c r="G3554" s="75"/>
      <c r="H3554" s="81"/>
      <c r="I3554" s="84"/>
      <c r="J3554" s="84"/>
      <c r="K3554" s="84"/>
      <c r="L3554" s="84"/>
      <c r="M3554" s="84"/>
      <c r="N3554" s="84"/>
      <c r="O3554" s="74"/>
      <c r="P3554" s="74"/>
      <c r="Q3554" s="74"/>
      <c r="R3554" s="74"/>
      <c r="S3554" s="74"/>
    </row>
    <row r="3555" spans="1:19" ht="15" customHeight="1" x14ac:dyDescent="0.2">
      <c r="A3555" s="74"/>
      <c r="B3555" s="74"/>
      <c r="C3555" s="73"/>
      <c r="D3555" s="74"/>
      <c r="E3555" s="74"/>
      <c r="F3555" s="81"/>
      <c r="G3555" s="75"/>
      <c r="H3555" s="81"/>
      <c r="I3555" s="84"/>
      <c r="J3555" s="84"/>
      <c r="K3555" s="84"/>
      <c r="L3555" s="84"/>
      <c r="M3555" s="84"/>
      <c r="N3555" s="84"/>
      <c r="O3555" s="74"/>
      <c r="P3555" s="74"/>
      <c r="Q3555" s="74"/>
      <c r="R3555" s="74"/>
      <c r="S3555" s="74"/>
    </row>
    <row r="3556" spans="1:19" ht="15" customHeight="1" x14ac:dyDescent="0.2">
      <c r="A3556" s="74"/>
      <c r="B3556" s="74"/>
      <c r="C3556" s="73"/>
      <c r="D3556" s="74"/>
      <c r="E3556" s="74"/>
      <c r="F3556" s="81"/>
      <c r="G3556" s="75"/>
      <c r="H3556" s="81"/>
      <c r="I3556" s="84"/>
      <c r="J3556" s="84"/>
      <c r="K3556" s="84"/>
      <c r="L3556" s="84"/>
      <c r="M3556" s="84"/>
      <c r="N3556" s="84"/>
      <c r="O3556" s="74"/>
      <c r="P3556" s="74"/>
      <c r="Q3556" s="74"/>
      <c r="R3556" s="74"/>
      <c r="S3556" s="74"/>
    </row>
    <row r="3557" spans="1:19" ht="15" customHeight="1" x14ac:dyDescent="0.2">
      <c r="A3557" s="74"/>
      <c r="B3557" s="74"/>
      <c r="C3557" s="73"/>
      <c r="D3557" s="74"/>
      <c r="E3557" s="74"/>
      <c r="F3557" s="81"/>
      <c r="G3557" s="75"/>
      <c r="H3557" s="81"/>
      <c r="I3557" s="84"/>
      <c r="J3557" s="84"/>
      <c r="K3557" s="84"/>
      <c r="L3557" s="84"/>
      <c r="M3557" s="84"/>
      <c r="N3557" s="84"/>
      <c r="O3557" s="74"/>
      <c r="P3557" s="74"/>
      <c r="Q3557" s="74"/>
      <c r="R3557" s="74"/>
      <c r="S3557" s="74"/>
    </row>
    <row r="3558" spans="1:19" ht="15" customHeight="1" x14ac:dyDescent="0.2">
      <c r="A3558" s="74"/>
      <c r="B3558" s="74"/>
      <c r="C3558" s="73"/>
      <c r="D3558" s="74"/>
      <c r="E3558" s="74"/>
      <c r="F3558" s="81"/>
      <c r="G3558" s="75"/>
      <c r="H3558" s="81"/>
      <c r="I3558" s="84"/>
      <c r="J3558" s="84"/>
      <c r="K3558" s="84"/>
      <c r="L3558" s="84"/>
      <c r="M3558" s="84"/>
      <c r="N3558" s="84"/>
      <c r="O3558" s="74"/>
      <c r="P3558" s="74"/>
      <c r="Q3558" s="74"/>
      <c r="R3558" s="74"/>
      <c r="S3558" s="74"/>
    </row>
    <row r="3559" spans="1:19" ht="15" customHeight="1" x14ac:dyDescent="0.2">
      <c r="A3559" s="74"/>
      <c r="B3559" s="74"/>
      <c r="C3559" s="73"/>
      <c r="D3559" s="74"/>
      <c r="E3559" s="74"/>
      <c r="F3559" s="81"/>
      <c r="G3559" s="75"/>
      <c r="H3559" s="81"/>
      <c r="I3559" s="84"/>
      <c r="J3559" s="84"/>
      <c r="K3559" s="84"/>
      <c r="L3559" s="84"/>
      <c r="M3559" s="84"/>
      <c r="N3559" s="84"/>
      <c r="O3559" s="74"/>
      <c r="P3559" s="74"/>
      <c r="Q3559" s="74"/>
      <c r="R3559" s="74"/>
      <c r="S3559" s="74"/>
    </row>
    <row r="3560" spans="1:19" ht="15" customHeight="1" x14ac:dyDescent="0.2">
      <c r="A3560" s="74"/>
      <c r="B3560" s="74"/>
      <c r="C3560" s="73"/>
      <c r="D3560" s="74"/>
      <c r="E3560" s="74"/>
      <c r="F3560" s="81"/>
      <c r="G3560" s="75"/>
      <c r="H3560" s="81"/>
      <c r="I3560" s="84"/>
      <c r="J3560" s="84"/>
      <c r="K3560" s="84"/>
      <c r="L3560" s="84"/>
      <c r="M3560" s="84"/>
      <c r="N3560" s="84"/>
      <c r="O3560" s="74"/>
      <c r="P3560" s="74"/>
      <c r="Q3560" s="74"/>
      <c r="R3560" s="74"/>
      <c r="S3560" s="74"/>
    </row>
    <row r="3561" spans="1:19" ht="15" customHeight="1" x14ac:dyDescent="0.2">
      <c r="A3561" s="74"/>
      <c r="B3561" s="74"/>
      <c r="C3561" s="73"/>
      <c r="D3561" s="74"/>
      <c r="E3561" s="74"/>
      <c r="F3561" s="81"/>
      <c r="G3561" s="75"/>
      <c r="H3561" s="81"/>
      <c r="I3561" s="84"/>
      <c r="J3561" s="84"/>
      <c r="K3561" s="84"/>
      <c r="L3561" s="84"/>
      <c r="M3561" s="84"/>
      <c r="N3561" s="84"/>
      <c r="O3561" s="74"/>
      <c r="P3561" s="74"/>
      <c r="Q3561" s="74"/>
      <c r="R3561" s="74"/>
      <c r="S3561" s="74"/>
    </row>
    <row r="3562" spans="1:19" ht="15" customHeight="1" x14ac:dyDescent="0.2">
      <c r="A3562" s="74"/>
      <c r="B3562" s="74"/>
      <c r="C3562" s="73"/>
      <c r="D3562" s="74"/>
      <c r="E3562" s="74"/>
      <c r="F3562" s="81"/>
      <c r="G3562" s="75"/>
      <c r="H3562" s="81"/>
      <c r="I3562" s="84"/>
      <c r="J3562" s="84"/>
      <c r="K3562" s="84"/>
      <c r="L3562" s="84"/>
      <c r="M3562" s="84"/>
      <c r="N3562" s="84"/>
      <c r="O3562" s="74"/>
      <c r="P3562" s="74"/>
      <c r="Q3562" s="74"/>
      <c r="R3562" s="74"/>
      <c r="S3562" s="74"/>
    </row>
    <row r="3563" spans="1:19" ht="15" customHeight="1" x14ac:dyDescent="0.2">
      <c r="A3563" s="74"/>
      <c r="B3563" s="74"/>
      <c r="C3563" s="73"/>
      <c r="D3563" s="74"/>
      <c r="E3563" s="74"/>
      <c r="F3563" s="81"/>
      <c r="G3563" s="75"/>
      <c r="H3563" s="81"/>
      <c r="I3563" s="84"/>
      <c r="J3563" s="84"/>
      <c r="K3563" s="84"/>
      <c r="L3563" s="84"/>
      <c r="M3563" s="84"/>
      <c r="N3563" s="84"/>
      <c r="O3563" s="74"/>
      <c r="P3563" s="74"/>
      <c r="Q3563" s="74"/>
      <c r="R3563" s="74"/>
      <c r="S3563" s="74"/>
    </row>
    <row r="3564" spans="1:19" ht="15" customHeight="1" x14ac:dyDescent="0.2">
      <c r="A3564" s="74"/>
      <c r="B3564" s="74"/>
      <c r="C3564" s="73"/>
      <c r="D3564" s="74"/>
      <c r="E3564" s="74"/>
      <c r="F3564" s="81"/>
      <c r="G3564" s="75"/>
      <c r="H3564" s="81"/>
      <c r="I3564" s="84"/>
      <c r="J3564" s="84"/>
      <c r="K3564" s="84"/>
      <c r="L3564" s="84"/>
      <c r="M3564" s="84"/>
      <c r="N3564" s="84"/>
      <c r="O3564" s="74"/>
      <c r="P3564" s="74"/>
      <c r="Q3564" s="74"/>
      <c r="R3564" s="74"/>
      <c r="S3564" s="74"/>
    </row>
    <row r="3565" spans="1:19" ht="15" customHeight="1" x14ac:dyDescent="0.2">
      <c r="A3565" s="74"/>
      <c r="B3565" s="74"/>
      <c r="C3565" s="73"/>
      <c r="D3565" s="74"/>
      <c r="E3565" s="74"/>
      <c r="F3565" s="81"/>
      <c r="G3565" s="75"/>
      <c r="H3565" s="81"/>
      <c r="I3565" s="84"/>
      <c r="J3565" s="84"/>
      <c r="K3565" s="84"/>
      <c r="L3565" s="84"/>
      <c r="M3565" s="84"/>
      <c r="N3565" s="84"/>
      <c r="O3565" s="74"/>
      <c r="P3565" s="74"/>
      <c r="Q3565" s="74"/>
      <c r="R3565" s="74"/>
      <c r="S3565" s="74"/>
    </row>
    <row r="3566" spans="1:19" ht="15" customHeight="1" x14ac:dyDescent="0.2">
      <c r="A3566" s="74"/>
      <c r="B3566" s="74"/>
      <c r="C3566" s="73"/>
      <c r="D3566" s="74"/>
      <c r="E3566" s="74"/>
      <c r="F3566" s="81"/>
      <c r="G3566" s="75"/>
      <c r="H3566" s="81"/>
      <c r="I3566" s="84"/>
      <c r="J3566" s="84"/>
      <c r="K3566" s="84"/>
      <c r="L3566" s="84"/>
      <c r="M3566" s="84"/>
      <c r="N3566" s="84"/>
      <c r="O3566" s="74"/>
      <c r="P3566" s="74"/>
      <c r="Q3566" s="74"/>
      <c r="R3566" s="74"/>
      <c r="S3566" s="74"/>
    </row>
    <row r="3567" spans="1:19" ht="15" customHeight="1" x14ac:dyDescent="0.2">
      <c r="A3567" s="74"/>
      <c r="B3567" s="74"/>
      <c r="C3567" s="73"/>
      <c r="D3567" s="74"/>
      <c r="E3567" s="74"/>
      <c r="F3567" s="81"/>
      <c r="G3567" s="75"/>
      <c r="H3567" s="81"/>
      <c r="I3567" s="84"/>
      <c r="J3567" s="84"/>
      <c r="K3567" s="84"/>
      <c r="L3567" s="84"/>
      <c r="M3567" s="84"/>
      <c r="N3567" s="84"/>
      <c r="O3567" s="74"/>
      <c r="P3567" s="74"/>
      <c r="Q3567" s="74"/>
      <c r="R3567" s="74"/>
      <c r="S3567" s="74"/>
    </row>
    <row r="3568" spans="1:19" ht="15" customHeight="1" x14ac:dyDescent="0.2">
      <c r="A3568" s="74"/>
      <c r="B3568" s="74"/>
      <c r="C3568" s="73"/>
      <c r="D3568" s="74"/>
      <c r="E3568" s="74"/>
      <c r="F3568" s="81"/>
      <c r="G3568" s="75"/>
      <c r="H3568" s="81"/>
      <c r="I3568" s="84"/>
      <c r="J3568" s="84"/>
      <c r="K3568" s="84"/>
      <c r="L3568" s="84"/>
      <c r="M3568" s="84"/>
      <c r="N3568" s="84"/>
      <c r="O3568" s="74"/>
      <c r="P3568" s="74"/>
      <c r="Q3568" s="74"/>
      <c r="R3568" s="74"/>
      <c r="S3568" s="74"/>
    </row>
    <row r="3569" spans="1:19" ht="15" customHeight="1" x14ac:dyDescent="0.2">
      <c r="A3569" s="74"/>
      <c r="B3569" s="74"/>
      <c r="C3569" s="73"/>
      <c r="D3569" s="74"/>
      <c r="E3569" s="74"/>
      <c r="F3569" s="81"/>
      <c r="G3569" s="75"/>
      <c r="H3569" s="81"/>
      <c r="I3569" s="84"/>
      <c r="J3569" s="84"/>
      <c r="K3569" s="84"/>
      <c r="L3569" s="84"/>
      <c r="M3569" s="84"/>
      <c r="N3569" s="84"/>
      <c r="O3569" s="74"/>
      <c r="P3569" s="74"/>
      <c r="Q3569" s="74"/>
      <c r="R3569" s="74"/>
      <c r="S3569" s="74"/>
    </row>
    <row r="3570" spans="1:19" ht="15" customHeight="1" x14ac:dyDescent="0.2">
      <c r="A3570" s="74"/>
      <c r="B3570" s="74"/>
      <c r="C3570" s="73"/>
      <c r="D3570" s="74"/>
      <c r="E3570" s="74"/>
      <c r="F3570" s="81"/>
      <c r="G3570" s="75"/>
      <c r="H3570" s="81"/>
      <c r="I3570" s="84"/>
      <c r="J3570" s="84"/>
      <c r="K3570" s="84"/>
      <c r="L3570" s="84"/>
      <c r="M3570" s="84"/>
      <c r="N3570" s="84"/>
      <c r="O3570" s="74"/>
      <c r="P3570" s="74"/>
      <c r="Q3570" s="74"/>
      <c r="R3570" s="74"/>
      <c r="S3570" s="74"/>
    </row>
    <row r="3571" spans="1:19" ht="15" customHeight="1" x14ac:dyDescent="0.2">
      <c r="A3571" s="74"/>
      <c r="B3571" s="74"/>
      <c r="C3571" s="73"/>
      <c r="D3571" s="74"/>
      <c r="E3571" s="74"/>
      <c r="F3571" s="81"/>
      <c r="G3571" s="75"/>
      <c r="H3571" s="81"/>
      <c r="I3571" s="84"/>
      <c r="J3571" s="84"/>
      <c r="K3571" s="84"/>
      <c r="L3571" s="84"/>
      <c r="M3571" s="84"/>
      <c r="N3571" s="84"/>
      <c r="O3571" s="74"/>
      <c r="P3571" s="74"/>
      <c r="Q3571" s="74"/>
      <c r="R3571" s="74"/>
      <c r="S3571" s="74"/>
    </row>
    <row r="3572" spans="1:19" ht="15" customHeight="1" x14ac:dyDescent="0.2">
      <c r="A3572" s="74"/>
      <c r="B3572" s="74"/>
      <c r="C3572" s="73"/>
      <c r="D3572" s="74"/>
      <c r="E3572" s="74"/>
      <c r="F3572" s="81"/>
      <c r="G3572" s="75"/>
      <c r="H3572" s="81"/>
      <c r="I3572" s="84"/>
      <c r="J3572" s="84"/>
      <c r="K3572" s="84"/>
      <c r="L3572" s="84"/>
      <c r="M3572" s="84"/>
      <c r="N3572" s="84"/>
      <c r="O3572" s="74"/>
      <c r="P3572" s="74"/>
      <c r="Q3572" s="74"/>
      <c r="R3572" s="74"/>
      <c r="S3572" s="74"/>
    </row>
    <row r="3573" spans="1:19" ht="15" customHeight="1" x14ac:dyDescent="0.2">
      <c r="A3573" s="74"/>
      <c r="B3573" s="74"/>
      <c r="C3573" s="73"/>
      <c r="D3573" s="74"/>
      <c r="E3573" s="74"/>
      <c r="F3573" s="81"/>
      <c r="G3573" s="75"/>
      <c r="H3573" s="81"/>
      <c r="I3573" s="84"/>
      <c r="J3573" s="84"/>
      <c r="K3573" s="84"/>
      <c r="L3573" s="84"/>
      <c r="M3573" s="84"/>
      <c r="N3573" s="84"/>
      <c r="O3573" s="74"/>
      <c r="P3573" s="74"/>
      <c r="Q3573" s="74"/>
      <c r="R3573" s="74"/>
      <c r="S3573" s="74"/>
    </row>
    <row r="3574" spans="1:19" ht="15" customHeight="1" x14ac:dyDescent="0.2">
      <c r="A3574" s="74"/>
      <c r="B3574" s="74"/>
      <c r="C3574" s="73"/>
      <c r="D3574" s="74"/>
      <c r="E3574" s="74"/>
      <c r="F3574" s="81"/>
      <c r="G3574" s="75"/>
      <c r="H3574" s="81"/>
      <c r="I3574" s="84"/>
      <c r="J3574" s="84"/>
      <c r="K3574" s="84"/>
      <c r="L3574" s="84"/>
      <c r="M3574" s="84"/>
      <c r="N3574" s="84"/>
      <c r="O3574" s="74"/>
      <c r="P3574" s="74"/>
      <c r="Q3574" s="74"/>
      <c r="R3574" s="74"/>
      <c r="S3574" s="74"/>
    </row>
    <row r="3575" spans="1:19" ht="15" customHeight="1" x14ac:dyDescent="0.2">
      <c r="A3575" s="74"/>
      <c r="B3575" s="74"/>
      <c r="C3575" s="73"/>
      <c r="D3575" s="74"/>
      <c r="E3575" s="74"/>
      <c r="F3575" s="81"/>
      <c r="G3575" s="75"/>
      <c r="H3575" s="81"/>
      <c r="I3575" s="84"/>
      <c r="J3575" s="84"/>
      <c r="K3575" s="84"/>
      <c r="L3575" s="84"/>
      <c r="M3575" s="84"/>
      <c r="N3575" s="84"/>
      <c r="O3575" s="74"/>
      <c r="P3575" s="74"/>
      <c r="Q3575" s="74"/>
      <c r="R3575" s="74"/>
      <c r="S3575" s="74"/>
    </row>
    <row r="3576" spans="1:19" ht="15" customHeight="1" x14ac:dyDescent="0.2">
      <c r="A3576" s="74"/>
      <c r="B3576" s="74"/>
      <c r="C3576" s="73"/>
      <c r="D3576" s="74"/>
      <c r="E3576" s="74"/>
      <c r="F3576" s="81"/>
      <c r="G3576" s="75"/>
      <c r="H3576" s="81"/>
      <c r="I3576" s="84"/>
      <c r="J3576" s="84"/>
      <c r="K3576" s="84"/>
      <c r="L3576" s="84"/>
      <c r="M3576" s="84"/>
      <c r="N3576" s="84"/>
      <c r="O3576" s="74"/>
      <c r="P3576" s="74"/>
      <c r="Q3576" s="74"/>
      <c r="R3576" s="74"/>
      <c r="S3576" s="74"/>
    </row>
    <row r="3577" spans="1:19" ht="15" customHeight="1" x14ac:dyDescent="0.2">
      <c r="A3577" s="74"/>
      <c r="B3577" s="74"/>
      <c r="C3577" s="73"/>
      <c r="D3577" s="74"/>
      <c r="E3577" s="74"/>
      <c r="F3577" s="81"/>
      <c r="G3577" s="75"/>
      <c r="H3577" s="81"/>
      <c r="I3577" s="84"/>
      <c r="J3577" s="84"/>
      <c r="K3577" s="84"/>
      <c r="L3577" s="84"/>
      <c r="M3577" s="84"/>
      <c r="N3577" s="84"/>
      <c r="O3577" s="74"/>
      <c r="P3577" s="74"/>
      <c r="Q3577" s="74"/>
      <c r="R3577" s="74"/>
      <c r="S3577" s="74"/>
    </row>
    <row r="3578" spans="1:19" ht="15" customHeight="1" x14ac:dyDescent="0.2">
      <c r="A3578" s="74"/>
      <c r="B3578" s="74"/>
      <c r="C3578" s="73"/>
      <c r="D3578" s="74"/>
      <c r="E3578" s="74"/>
      <c r="F3578" s="81"/>
      <c r="G3578" s="75"/>
      <c r="H3578" s="81"/>
      <c r="I3578" s="84"/>
      <c r="J3578" s="84"/>
      <c r="K3578" s="84"/>
      <c r="L3578" s="84"/>
      <c r="M3578" s="84"/>
      <c r="N3578" s="84"/>
      <c r="O3578" s="74"/>
      <c r="P3578" s="74"/>
      <c r="Q3578" s="74"/>
      <c r="R3578" s="74"/>
      <c r="S3578" s="74"/>
    </row>
    <row r="3579" spans="1:19" ht="15" customHeight="1" x14ac:dyDescent="0.2">
      <c r="A3579" s="74"/>
      <c r="B3579" s="74"/>
      <c r="C3579" s="73"/>
      <c r="D3579" s="74"/>
      <c r="E3579" s="74"/>
      <c r="F3579" s="81"/>
      <c r="G3579" s="75"/>
      <c r="H3579" s="81"/>
      <c r="I3579" s="84"/>
      <c r="J3579" s="84"/>
      <c r="K3579" s="84"/>
      <c r="L3579" s="84"/>
      <c r="M3579" s="84"/>
      <c r="N3579" s="84"/>
      <c r="O3579" s="74"/>
      <c r="P3579" s="74"/>
      <c r="Q3579" s="74"/>
      <c r="R3579" s="74"/>
      <c r="S3579" s="74"/>
    </row>
    <row r="3580" spans="1:19" ht="15" customHeight="1" x14ac:dyDescent="0.2">
      <c r="A3580" s="74"/>
      <c r="B3580" s="74"/>
      <c r="C3580" s="73"/>
      <c r="D3580" s="74"/>
      <c r="E3580" s="74"/>
      <c r="F3580" s="81"/>
      <c r="G3580" s="75"/>
      <c r="H3580" s="81"/>
      <c r="I3580" s="84"/>
      <c r="J3580" s="84"/>
      <c r="K3580" s="84"/>
      <c r="L3580" s="84"/>
      <c r="M3580" s="84"/>
      <c r="N3580" s="84"/>
      <c r="O3580" s="74"/>
      <c r="P3580" s="74"/>
      <c r="Q3580" s="74"/>
      <c r="R3580" s="74"/>
      <c r="S3580" s="74"/>
    </row>
    <row r="3581" spans="1:19" ht="15" customHeight="1" x14ac:dyDescent="0.2">
      <c r="A3581" s="74"/>
      <c r="B3581" s="74"/>
      <c r="C3581" s="73"/>
      <c r="D3581" s="74"/>
      <c r="E3581" s="74"/>
      <c r="F3581" s="81"/>
      <c r="G3581" s="75"/>
      <c r="H3581" s="81"/>
      <c r="I3581" s="84"/>
      <c r="J3581" s="84"/>
      <c r="K3581" s="84"/>
      <c r="L3581" s="84"/>
      <c r="M3581" s="84"/>
      <c r="N3581" s="84"/>
      <c r="O3581" s="74"/>
      <c r="P3581" s="74"/>
      <c r="Q3581" s="74"/>
      <c r="R3581" s="74"/>
      <c r="S3581" s="74"/>
    </row>
    <row r="3582" spans="1:19" ht="15" customHeight="1" x14ac:dyDescent="0.2">
      <c r="A3582" s="74"/>
      <c r="B3582" s="74"/>
      <c r="C3582" s="73"/>
      <c r="D3582" s="74"/>
      <c r="E3582" s="74"/>
      <c r="F3582" s="81"/>
      <c r="G3582" s="75"/>
      <c r="H3582" s="81"/>
      <c r="I3582" s="84"/>
      <c r="J3582" s="84"/>
      <c r="K3582" s="84"/>
      <c r="L3582" s="84"/>
      <c r="M3582" s="84"/>
      <c r="N3582" s="84"/>
      <c r="O3582" s="74"/>
      <c r="P3582" s="74"/>
      <c r="Q3582" s="74"/>
      <c r="R3582" s="74"/>
      <c r="S3582" s="74"/>
    </row>
    <row r="3583" spans="1:19" ht="15" customHeight="1" x14ac:dyDescent="0.2">
      <c r="A3583" s="74"/>
      <c r="B3583" s="74"/>
      <c r="C3583" s="73"/>
      <c r="D3583" s="74"/>
      <c r="E3583" s="74"/>
      <c r="F3583" s="81"/>
      <c r="G3583" s="75"/>
      <c r="H3583" s="81"/>
      <c r="I3583" s="84"/>
      <c r="J3583" s="84"/>
      <c r="K3583" s="84"/>
      <c r="L3583" s="84"/>
      <c r="M3583" s="84"/>
      <c r="N3583" s="84"/>
      <c r="O3583" s="74"/>
      <c r="P3583" s="74"/>
      <c r="Q3583" s="74"/>
      <c r="R3583" s="74"/>
      <c r="S3583" s="74"/>
    </row>
    <row r="3584" spans="1:19" ht="15" customHeight="1" x14ac:dyDescent="0.2">
      <c r="A3584" s="74"/>
      <c r="B3584" s="74"/>
      <c r="C3584" s="73"/>
      <c r="D3584" s="74"/>
      <c r="E3584" s="74"/>
      <c r="F3584" s="81"/>
      <c r="G3584" s="75"/>
      <c r="H3584" s="81"/>
      <c r="I3584" s="84"/>
      <c r="J3584" s="84"/>
      <c r="K3584" s="84"/>
      <c r="L3584" s="84"/>
      <c r="M3584" s="84"/>
      <c r="N3584" s="84"/>
      <c r="O3584" s="74"/>
      <c r="P3584" s="74"/>
      <c r="Q3584" s="74"/>
      <c r="R3584" s="74"/>
      <c r="S3584" s="74"/>
    </row>
    <row r="3585" spans="1:19" ht="15" customHeight="1" x14ac:dyDescent="0.2">
      <c r="A3585" s="74"/>
      <c r="B3585" s="74"/>
      <c r="C3585" s="73"/>
      <c r="D3585" s="74"/>
      <c r="E3585" s="74"/>
      <c r="F3585" s="81"/>
      <c r="G3585" s="75"/>
      <c r="H3585" s="81"/>
      <c r="I3585" s="84"/>
      <c r="J3585" s="84"/>
      <c r="K3585" s="84"/>
      <c r="L3585" s="84"/>
      <c r="M3585" s="84"/>
      <c r="N3585" s="84"/>
      <c r="O3585" s="74"/>
      <c r="P3585" s="74"/>
      <c r="Q3585" s="74"/>
      <c r="R3585" s="74"/>
      <c r="S3585" s="74"/>
    </row>
    <row r="3586" spans="1:19" ht="15" customHeight="1" x14ac:dyDescent="0.2">
      <c r="A3586" s="74"/>
      <c r="B3586" s="74"/>
      <c r="C3586" s="73"/>
      <c r="D3586" s="74"/>
      <c r="E3586" s="74"/>
      <c r="F3586" s="81"/>
      <c r="G3586" s="75"/>
      <c r="H3586" s="81"/>
      <c r="I3586" s="84"/>
      <c r="J3586" s="84"/>
      <c r="K3586" s="84"/>
      <c r="L3586" s="84"/>
      <c r="M3586" s="84"/>
      <c r="N3586" s="84"/>
      <c r="O3586" s="74"/>
      <c r="P3586" s="74"/>
      <c r="Q3586" s="74"/>
      <c r="R3586" s="74"/>
      <c r="S3586" s="74"/>
    </row>
    <row r="3587" spans="1:19" ht="15" customHeight="1" x14ac:dyDescent="0.2">
      <c r="A3587" s="74"/>
      <c r="B3587" s="74"/>
      <c r="C3587" s="73"/>
      <c r="D3587" s="74"/>
      <c r="E3587" s="74"/>
      <c r="F3587" s="81"/>
      <c r="G3587" s="75"/>
      <c r="H3587" s="81"/>
      <c r="I3587" s="84"/>
      <c r="J3587" s="84"/>
      <c r="K3587" s="84"/>
      <c r="L3587" s="84"/>
      <c r="M3587" s="84"/>
      <c r="N3587" s="84"/>
      <c r="O3587" s="74"/>
      <c r="P3587" s="74"/>
      <c r="Q3587" s="74"/>
      <c r="R3587" s="74"/>
      <c r="S3587" s="74"/>
    </row>
    <row r="3588" spans="1:19" ht="15" customHeight="1" x14ac:dyDescent="0.2">
      <c r="A3588" s="74"/>
      <c r="B3588" s="74"/>
      <c r="C3588" s="73"/>
      <c r="D3588" s="74"/>
      <c r="E3588" s="74"/>
      <c r="F3588" s="81"/>
      <c r="G3588" s="75"/>
      <c r="H3588" s="81"/>
      <c r="I3588" s="84"/>
      <c r="J3588" s="84"/>
      <c r="K3588" s="84"/>
      <c r="L3588" s="84"/>
      <c r="M3588" s="84"/>
      <c r="N3588" s="84"/>
      <c r="O3588" s="74"/>
      <c r="P3588" s="74"/>
      <c r="Q3588" s="74"/>
      <c r="R3588" s="74"/>
      <c r="S3588" s="74"/>
    </row>
    <row r="3589" spans="1:19" ht="15" customHeight="1" x14ac:dyDescent="0.2">
      <c r="A3589" s="74"/>
      <c r="B3589" s="74"/>
      <c r="C3589" s="73"/>
      <c r="D3589" s="74"/>
      <c r="E3589" s="74"/>
      <c r="F3589" s="81"/>
      <c r="G3589" s="75"/>
      <c r="H3589" s="81"/>
      <c r="I3589" s="84"/>
      <c r="J3589" s="84"/>
      <c r="K3589" s="84"/>
      <c r="L3589" s="84"/>
      <c r="M3589" s="84"/>
      <c r="N3589" s="84"/>
      <c r="O3589" s="74"/>
      <c r="P3589" s="74"/>
      <c r="Q3589" s="74"/>
      <c r="R3589" s="74"/>
      <c r="S3589" s="74"/>
    </row>
    <row r="3590" spans="1:19" ht="15" customHeight="1" x14ac:dyDescent="0.2">
      <c r="A3590" s="74"/>
      <c r="B3590" s="74"/>
      <c r="C3590" s="73"/>
      <c r="D3590" s="74"/>
      <c r="E3590" s="74"/>
      <c r="F3590" s="81"/>
      <c r="G3590" s="75"/>
      <c r="H3590" s="81"/>
      <c r="I3590" s="84"/>
      <c r="J3590" s="84"/>
      <c r="K3590" s="84"/>
      <c r="L3590" s="84"/>
      <c r="M3590" s="84"/>
      <c r="N3590" s="84"/>
      <c r="O3590" s="74"/>
      <c r="P3590" s="74"/>
      <c r="Q3590" s="74"/>
      <c r="R3590" s="74"/>
      <c r="S3590" s="74"/>
    </row>
    <row r="3591" spans="1:19" ht="15" customHeight="1" x14ac:dyDescent="0.2">
      <c r="A3591" s="74"/>
      <c r="B3591" s="74"/>
      <c r="C3591" s="73"/>
      <c r="D3591" s="74"/>
      <c r="E3591" s="74"/>
      <c r="F3591" s="81"/>
      <c r="G3591" s="75"/>
      <c r="H3591" s="81"/>
      <c r="I3591" s="84"/>
      <c r="J3591" s="84"/>
      <c r="K3591" s="84"/>
      <c r="L3591" s="84"/>
      <c r="M3591" s="84"/>
      <c r="N3591" s="84"/>
      <c r="O3591" s="74"/>
      <c r="P3591" s="74"/>
      <c r="Q3591" s="74"/>
      <c r="R3591" s="74"/>
      <c r="S3591" s="74"/>
    </row>
    <row r="3592" spans="1:19" ht="15" customHeight="1" x14ac:dyDescent="0.2">
      <c r="A3592" s="74"/>
      <c r="B3592" s="74"/>
      <c r="C3592" s="73"/>
      <c r="D3592" s="74"/>
      <c r="E3592" s="74"/>
      <c r="F3592" s="81"/>
      <c r="G3592" s="75"/>
      <c r="H3592" s="81"/>
      <c r="I3592" s="84"/>
      <c r="J3592" s="84"/>
      <c r="K3592" s="84"/>
      <c r="L3592" s="84"/>
      <c r="M3592" s="84"/>
      <c r="N3592" s="84"/>
      <c r="O3592" s="74"/>
      <c r="P3592" s="74"/>
      <c r="Q3592" s="74"/>
      <c r="R3592" s="74"/>
      <c r="S3592" s="74"/>
    </row>
    <row r="3593" spans="1:19" ht="15" customHeight="1" x14ac:dyDescent="0.2">
      <c r="A3593" s="74"/>
      <c r="B3593" s="74"/>
      <c r="C3593" s="73"/>
      <c r="D3593" s="74"/>
      <c r="E3593" s="74"/>
      <c r="F3593" s="81"/>
      <c r="G3593" s="75"/>
      <c r="H3593" s="81"/>
      <c r="I3593" s="84"/>
      <c r="J3593" s="84"/>
      <c r="K3593" s="84"/>
      <c r="L3593" s="84"/>
      <c r="M3593" s="84"/>
      <c r="N3593" s="84"/>
      <c r="O3593" s="74"/>
      <c r="P3593" s="74"/>
      <c r="Q3593" s="74"/>
      <c r="R3593" s="74"/>
      <c r="S3593" s="74"/>
    </row>
    <row r="3594" spans="1:19" ht="15" customHeight="1" x14ac:dyDescent="0.2">
      <c r="A3594" s="74"/>
      <c r="B3594" s="74"/>
      <c r="C3594" s="73"/>
      <c r="D3594" s="74"/>
      <c r="E3594" s="74"/>
      <c r="F3594" s="81"/>
      <c r="G3594" s="75"/>
      <c r="H3594" s="81"/>
      <c r="I3594" s="84"/>
      <c r="J3594" s="84"/>
      <c r="K3594" s="84"/>
      <c r="L3594" s="84"/>
      <c r="M3594" s="84"/>
      <c r="N3594" s="84"/>
      <c r="O3594" s="74"/>
      <c r="P3594" s="74"/>
      <c r="Q3594" s="74"/>
      <c r="R3594" s="74"/>
      <c r="S3594" s="74"/>
    </row>
    <row r="3595" spans="1:19" ht="15" customHeight="1" x14ac:dyDescent="0.2">
      <c r="A3595" s="74"/>
      <c r="B3595" s="74"/>
      <c r="C3595" s="73"/>
      <c r="D3595" s="74"/>
      <c r="E3595" s="74"/>
      <c r="F3595" s="81"/>
      <c r="G3595" s="75"/>
      <c r="H3595" s="81"/>
      <c r="I3595" s="84"/>
      <c r="J3595" s="84"/>
      <c r="K3595" s="84"/>
      <c r="L3595" s="84"/>
      <c r="M3595" s="84"/>
      <c r="N3595" s="84"/>
      <c r="O3595" s="74"/>
      <c r="P3595" s="74"/>
      <c r="Q3595" s="74"/>
      <c r="R3595" s="74"/>
      <c r="S3595" s="74"/>
    </row>
    <row r="3596" spans="1:19" ht="15" customHeight="1" x14ac:dyDescent="0.2">
      <c r="A3596" s="74"/>
      <c r="B3596" s="74"/>
      <c r="C3596" s="73"/>
      <c r="D3596" s="74"/>
      <c r="E3596" s="74"/>
      <c r="F3596" s="81"/>
      <c r="G3596" s="75"/>
      <c r="H3596" s="81"/>
      <c r="I3596" s="84"/>
      <c r="J3596" s="84"/>
      <c r="K3596" s="84"/>
      <c r="L3596" s="84"/>
      <c r="M3596" s="84"/>
      <c r="N3596" s="84"/>
      <c r="O3596" s="74"/>
      <c r="P3596" s="74"/>
      <c r="Q3596" s="74"/>
      <c r="R3596" s="74"/>
      <c r="S3596" s="74"/>
    </row>
    <row r="3597" spans="1:19" ht="15" customHeight="1" x14ac:dyDescent="0.2">
      <c r="A3597" s="74"/>
      <c r="B3597" s="74"/>
      <c r="C3597" s="73"/>
      <c r="D3597" s="74"/>
      <c r="E3597" s="74"/>
      <c r="F3597" s="81"/>
      <c r="G3597" s="75"/>
      <c r="H3597" s="81"/>
      <c r="I3597" s="84"/>
      <c r="J3597" s="84"/>
      <c r="K3597" s="84"/>
      <c r="L3597" s="84"/>
      <c r="M3597" s="84"/>
      <c r="N3597" s="84"/>
      <c r="O3597" s="74"/>
      <c r="P3597" s="74"/>
      <c r="Q3597" s="74"/>
      <c r="R3597" s="74"/>
      <c r="S3597" s="74"/>
    </row>
    <row r="3598" spans="1:19" ht="15" customHeight="1" x14ac:dyDescent="0.2">
      <c r="A3598" s="74"/>
      <c r="B3598" s="74"/>
      <c r="C3598" s="73"/>
      <c r="D3598" s="74"/>
      <c r="E3598" s="74"/>
      <c r="F3598" s="81"/>
      <c r="G3598" s="75"/>
      <c r="H3598" s="81"/>
      <c r="I3598" s="84"/>
      <c r="J3598" s="84"/>
      <c r="K3598" s="84"/>
      <c r="L3598" s="84"/>
      <c r="M3598" s="84"/>
      <c r="N3598" s="84"/>
      <c r="O3598" s="74"/>
      <c r="P3598" s="74"/>
      <c r="Q3598" s="74"/>
      <c r="R3598" s="74"/>
      <c r="S3598" s="74"/>
    </row>
    <row r="3599" spans="1:19" ht="15" customHeight="1" x14ac:dyDescent="0.2">
      <c r="A3599" s="74"/>
      <c r="B3599" s="74"/>
      <c r="C3599" s="73"/>
      <c r="D3599" s="74"/>
      <c r="E3599" s="74"/>
      <c r="F3599" s="81"/>
      <c r="G3599" s="75"/>
      <c r="H3599" s="81"/>
      <c r="I3599" s="84"/>
      <c r="J3599" s="84"/>
      <c r="K3599" s="84"/>
      <c r="L3599" s="84"/>
      <c r="M3599" s="84"/>
      <c r="N3599" s="84"/>
      <c r="O3599" s="74"/>
      <c r="P3599" s="74"/>
      <c r="Q3599" s="74"/>
      <c r="R3599" s="74"/>
      <c r="S3599" s="74"/>
    </row>
    <row r="3600" spans="1:19" ht="15" customHeight="1" x14ac:dyDescent="0.2">
      <c r="A3600" s="74"/>
      <c r="B3600" s="74"/>
      <c r="C3600" s="73"/>
      <c r="D3600" s="74"/>
      <c r="E3600" s="74"/>
      <c r="F3600" s="81"/>
      <c r="G3600" s="75"/>
      <c r="H3600" s="81"/>
      <c r="I3600" s="84"/>
      <c r="J3600" s="84"/>
      <c r="K3600" s="84"/>
      <c r="L3600" s="84"/>
      <c r="M3600" s="84"/>
      <c r="N3600" s="84"/>
      <c r="O3600" s="74"/>
      <c r="P3600" s="74"/>
      <c r="Q3600" s="74"/>
      <c r="R3600" s="74"/>
      <c r="S3600" s="74"/>
    </row>
    <row r="3601" spans="1:19" ht="15" customHeight="1" x14ac:dyDescent="0.2">
      <c r="A3601" s="74"/>
      <c r="B3601" s="74"/>
      <c r="C3601" s="73"/>
      <c r="D3601" s="74"/>
      <c r="E3601" s="74"/>
      <c r="F3601" s="81"/>
      <c r="G3601" s="75"/>
      <c r="H3601" s="81"/>
      <c r="I3601" s="84"/>
      <c r="J3601" s="84"/>
      <c r="K3601" s="84"/>
      <c r="L3601" s="84"/>
      <c r="M3601" s="84"/>
      <c r="N3601" s="84"/>
      <c r="O3601" s="74"/>
      <c r="P3601" s="74"/>
      <c r="Q3601" s="74"/>
      <c r="R3601" s="74"/>
      <c r="S3601" s="74"/>
    </row>
    <row r="3602" spans="1:19" ht="15" customHeight="1" x14ac:dyDescent="0.2">
      <c r="A3602" s="74"/>
      <c r="B3602" s="74"/>
      <c r="C3602" s="73"/>
      <c r="D3602" s="74"/>
      <c r="E3602" s="74"/>
      <c r="F3602" s="81"/>
      <c r="G3602" s="75"/>
      <c r="H3602" s="81"/>
      <c r="I3602" s="84"/>
      <c r="J3602" s="84"/>
      <c r="K3602" s="84"/>
      <c r="L3602" s="84"/>
      <c r="M3602" s="84"/>
      <c r="N3602" s="84"/>
      <c r="O3602" s="74"/>
      <c r="P3602" s="74"/>
      <c r="Q3602" s="74"/>
      <c r="R3602" s="74"/>
      <c r="S3602" s="74"/>
    </row>
    <row r="3603" spans="1:19" ht="15" customHeight="1" x14ac:dyDescent="0.2">
      <c r="A3603" s="74"/>
      <c r="B3603" s="74"/>
      <c r="C3603" s="73"/>
      <c r="D3603" s="74"/>
      <c r="E3603" s="74"/>
      <c r="F3603" s="81"/>
      <c r="G3603" s="75"/>
      <c r="H3603" s="81"/>
      <c r="I3603" s="84"/>
      <c r="J3603" s="84"/>
      <c r="K3603" s="84"/>
      <c r="L3603" s="84"/>
      <c r="M3603" s="84"/>
      <c r="N3603" s="84"/>
      <c r="O3603" s="74"/>
      <c r="P3603" s="74"/>
      <c r="Q3603" s="74"/>
      <c r="R3603" s="74"/>
      <c r="S3603" s="74"/>
    </row>
    <row r="3604" spans="1:19" ht="15" customHeight="1" x14ac:dyDescent="0.2">
      <c r="A3604" s="74"/>
      <c r="B3604" s="74"/>
      <c r="C3604" s="73"/>
      <c r="D3604" s="74"/>
      <c r="E3604" s="74"/>
      <c r="F3604" s="81"/>
      <c r="G3604" s="75"/>
      <c r="H3604" s="81"/>
      <c r="I3604" s="84"/>
      <c r="J3604" s="84"/>
      <c r="K3604" s="84"/>
      <c r="L3604" s="84"/>
      <c r="M3604" s="84"/>
      <c r="N3604" s="84"/>
      <c r="O3604" s="74"/>
      <c r="P3604" s="74"/>
      <c r="Q3604" s="74"/>
      <c r="R3604" s="74"/>
      <c r="S3604" s="74"/>
    </row>
    <row r="3605" spans="1:19" ht="15" customHeight="1" x14ac:dyDescent="0.2">
      <c r="A3605" s="74"/>
      <c r="B3605" s="74"/>
      <c r="C3605" s="73"/>
      <c r="D3605" s="74"/>
      <c r="E3605" s="74"/>
      <c r="F3605" s="81"/>
      <c r="G3605" s="75"/>
      <c r="H3605" s="81"/>
      <c r="I3605" s="84"/>
      <c r="J3605" s="84"/>
      <c r="K3605" s="84"/>
      <c r="L3605" s="84"/>
      <c r="M3605" s="84"/>
      <c r="N3605" s="84"/>
      <c r="O3605" s="74"/>
      <c r="P3605" s="74"/>
      <c r="Q3605" s="74"/>
      <c r="R3605" s="74"/>
      <c r="S3605" s="74"/>
    </row>
    <row r="3606" spans="1:19" ht="15" customHeight="1" x14ac:dyDescent="0.2">
      <c r="A3606" s="74"/>
      <c r="B3606" s="74"/>
      <c r="C3606" s="73"/>
      <c r="D3606" s="74"/>
      <c r="E3606" s="74"/>
      <c r="F3606" s="81"/>
      <c r="G3606" s="75"/>
      <c r="H3606" s="81"/>
      <c r="I3606" s="84"/>
      <c r="J3606" s="84"/>
      <c r="K3606" s="84"/>
      <c r="L3606" s="84"/>
      <c r="M3606" s="84"/>
      <c r="N3606" s="84"/>
      <c r="O3606" s="74"/>
      <c r="P3606" s="74"/>
      <c r="Q3606" s="74"/>
      <c r="R3606" s="74"/>
      <c r="S3606" s="74"/>
    </row>
    <row r="3607" spans="1:19" ht="15" customHeight="1" x14ac:dyDescent="0.2">
      <c r="A3607" s="74"/>
      <c r="B3607" s="74"/>
      <c r="C3607" s="73"/>
      <c r="D3607" s="74"/>
      <c r="E3607" s="74"/>
      <c r="F3607" s="81"/>
      <c r="G3607" s="75"/>
      <c r="H3607" s="81"/>
      <c r="I3607" s="84"/>
      <c r="J3607" s="84"/>
      <c r="K3607" s="84"/>
      <c r="L3607" s="84"/>
      <c r="M3607" s="84"/>
      <c r="N3607" s="84"/>
      <c r="O3607" s="74"/>
      <c r="P3607" s="74"/>
      <c r="Q3607" s="74"/>
      <c r="R3607" s="74"/>
      <c r="S3607" s="74"/>
    </row>
    <row r="3608" spans="1:19" ht="15" customHeight="1" x14ac:dyDescent="0.2">
      <c r="A3608" s="74"/>
      <c r="B3608" s="74"/>
      <c r="C3608" s="73"/>
      <c r="D3608" s="74"/>
      <c r="E3608" s="74"/>
      <c r="F3608" s="81"/>
      <c r="G3608" s="75"/>
      <c r="H3608" s="81"/>
      <c r="I3608" s="84"/>
      <c r="J3608" s="84"/>
      <c r="K3608" s="84"/>
      <c r="L3608" s="84"/>
      <c r="M3608" s="84"/>
      <c r="N3608" s="84"/>
      <c r="O3608" s="74"/>
      <c r="P3608" s="74"/>
      <c r="Q3608" s="74"/>
      <c r="R3608" s="74"/>
      <c r="S3608" s="74"/>
    </row>
    <row r="3609" spans="1:19" ht="15" customHeight="1" x14ac:dyDescent="0.2">
      <c r="A3609" s="74"/>
      <c r="B3609" s="74"/>
      <c r="C3609" s="73"/>
      <c r="D3609" s="74"/>
      <c r="E3609" s="74"/>
      <c r="F3609" s="81"/>
      <c r="G3609" s="75"/>
      <c r="H3609" s="81"/>
      <c r="I3609" s="84"/>
      <c r="J3609" s="84"/>
      <c r="K3609" s="84"/>
      <c r="L3609" s="84"/>
      <c r="M3609" s="84"/>
      <c r="N3609" s="84"/>
      <c r="O3609" s="74"/>
      <c r="P3609" s="74"/>
      <c r="Q3609" s="74"/>
      <c r="R3609" s="74"/>
      <c r="S3609" s="74"/>
    </row>
    <row r="3610" spans="1:19" ht="15" customHeight="1" x14ac:dyDescent="0.2">
      <c r="A3610" s="74"/>
      <c r="B3610" s="74"/>
      <c r="C3610" s="73"/>
      <c r="D3610" s="74"/>
      <c r="E3610" s="74"/>
      <c r="F3610" s="81"/>
      <c r="G3610" s="75"/>
      <c r="H3610" s="81"/>
      <c r="I3610" s="84"/>
      <c r="J3610" s="84"/>
      <c r="K3610" s="84"/>
      <c r="L3610" s="84"/>
      <c r="M3610" s="84"/>
      <c r="N3610" s="84"/>
      <c r="O3610" s="74"/>
      <c r="P3610" s="74"/>
      <c r="Q3610" s="74"/>
      <c r="R3610" s="74"/>
      <c r="S3610" s="74"/>
    </row>
    <row r="3611" spans="1:19" ht="15" customHeight="1" x14ac:dyDescent="0.2">
      <c r="A3611" s="74"/>
      <c r="B3611" s="74"/>
      <c r="C3611" s="73"/>
      <c r="D3611" s="74"/>
      <c r="E3611" s="74"/>
      <c r="F3611" s="81"/>
      <c r="G3611" s="75"/>
      <c r="H3611" s="81"/>
      <c r="I3611" s="84"/>
      <c r="J3611" s="84"/>
      <c r="K3611" s="84"/>
      <c r="L3611" s="84"/>
      <c r="M3611" s="84"/>
      <c r="N3611" s="84"/>
      <c r="O3611" s="74"/>
      <c r="P3611" s="74"/>
      <c r="Q3611" s="74"/>
      <c r="R3611" s="74"/>
      <c r="S3611" s="74"/>
    </row>
    <row r="3612" spans="1:19" ht="15" customHeight="1" x14ac:dyDescent="0.2">
      <c r="A3612" s="74"/>
      <c r="B3612" s="74"/>
      <c r="C3612" s="73"/>
      <c r="D3612" s="74"/>
      <c r="E3612" s="74"/>
      <c r="F3612" s="81"/>
      <c r="G3612" s="75"/>
      <c r="H3612" s="81"/>
      <c r="I3612" s="84"/>
      <c r="J3612" s="84"/>
      <c r="K3612" s="84"/>
      <c r="L3612" s="84"/>
      <c r="M3612" s="84"/>
      <c r="N3612" s="84"/>
      <c r="O3612" s="74"/>
      <c r="P3612" s="74"/>
      <c r="Q3612" s="74"/>
      <c r="R3612" s="74"/>
      <c r="S3612" s="74"/>
    </row>
    <row r="3613" spans="1:19" ht="15" customHeight="1" x14ac:dyDescent="0.2">
      <c r="A3613" s="74"/>
      <c r="B3613" s="74"/>
      <c r="C3613" s="73"/>
      <c r="D3613" s="74"/>
      <c r="E3613" s="74"/>
      <c r="F3613" s="81"/>
      <c r="G3613" s="75"/>
      <c r="H3613" s="81"/>
      <c r="I3613" s="84"/>
      <c r="J3613" s="84"/>
      <c r="K3613" s="84"/>
      <c r="L3613" s="84"/>
      <c r="M3613" s="84"/>
      <c r="N3613" s="84"/>
      <c r="O3613" s="74"/>
      <c r="P3613" s="74"/>
      <c r="Q3613" s="74"/>
      <c r="R3613" s="74"/>
      <c r="S3613" s="74"/>
    </row>
    <row r="3614" spans="1:19" ht="15" customHeight="1" x14ac:dyDescent="0.2">
      <c r="A3614" s="74"/>
      <c r="B3614" s="74"/>
      <c r="C3614" s="73"/>
      <c r="D3614" s="74"/>
      <c r="E3614" s="74"/>
      <c r="F3614" s="81"/>
      <c r="G3614" s="75"/>
      <c r="H3614" s="81"/>
      <c r="I3614" s="84"/>
      <c r="J3614" s="84"/>
      <c r="K3614" s="84"/>
      <c r="L3614" s="84"/>
      <c r="M3614" s="84"/>
      <c r="N3614" s="84"/>
      <c r="O3614" s="74"/>
      <c r="P3614" s="74"/>
      <c r="Q3614" s="74"/>
      <c r="R3614" s="74"/>
      <c r="S3614" s="74"/>
    </row>
    <row r="3615" spans="1:19" ht="15" customHeight="1" x14ac:dyDescent="0.2">
      <c r="A3615" s="74"/>
      <c r="B3615" s="74"/>
      <c r="C3615" s="73"/>
      <c r="D3615" s="74"/>
      <c r="E3615" s="74"/>
      <c r="F3615" s="81"/>
      <c r="G3615" s="75"/>
      <c r="H3615" s="81"/>
      <c r="I3615" s="84"/>
      <c r="J3615" s="84"/>
      <c r="K3615" s="84"/>
      <c r="L3615" s="84"/>
      <c r="M3615" s="84"/>
      <c r="N3615" s="84"/>
      <c r="O3615" s="74"/>
      <c r="P3615" s="74"/>
      <c r="Q3615" s="74"/>
      <c r="R3615" s="74"/>
      <c r="S3615" s="74"/>
    </row>
    <row r="3616" spans="1:19" ht="15" customHeight="1" x14ac:dyDescent="0.2">
      <c r="A3616" s="74"/>
      <c r="B3616" s="74"/>
      <c r="C3616" s="73"/>
      <c r="D3616" s="74"/>
      <c r="E3616" s="74"/>
      <c r="F3616" s="81"/>
      <c r="G3616" s="75"/>
      <c r="H3616" s="81"/>
      <c r="I3616" s="84"/>
      <c r="J3616" s="84"/>
      <c r="K3616" s="84"/>
      <c r="L3616" s="84"/>
      <c r="M3616" s="84"/>
      <c r="N3616" s="84"/>
      <c r="O3616" s="74"/>
      <c r="P3616" s="74"/>
      <c r="Q3616" s="74"/>
      <c r="R3616" s="74"/>
      <c r="S3616" s="74"/>
    </row>
    <row r="3617" spans="1:19" ht="15" customHeight="1" x14ac:dyDescent="0.2">
      <c r="A3617" s="74"/>
      <c r="B3617" s="74"/>
      <c r="C3617" s="73"/>
      <c r="D3617" s="74"/>
      <c r="E3617" s="74"/>
      <c r="F3617" s="81"/>
      <c r="G3617" s="75"/>
      <c r="H3617" s="81"/>
      <c r="I3617" s="84"/>
      <c r="J3617" s="84"/>
      <c r="K3617" s="84"/>
      <c r="L3617" s="84"/>
      <c r="M3617" s="84"/>
      <c r="N3617" s="84"/>
      <c r="O3617" s="74"/>
      <c r="P3617" s="74"/>
      <c r="Q3617" s="74"/>
      <c r="R3617" s="74"/>
      <c r="S3617" s="74"/>
    </row>
    <row r="3618" spans="1:19" ht="15" customHeight="1" x14ac:dyDescent="0.2">
      <c r="A3618" s="74"/>
      <c r="B3618" s="74"/>
      <c r="C3618" s="73"/>
      <c r="D3618" s="74"/>
      <c r="E3618" s="74"/>
      <c r="F3618" s="81"/>
      <c r="G3618" s="75"/>
      <c r="H3618" s="81"/>
      <c r="I3618" s="84"/>
      <c r="J3618" s="84"/>
      <c r="K3618" s="84"/>
      <c r="L3618" s="84"/>
      <c r="M3618" s="84"/>
      <c r="N3618" s="84"/>
      <c r="O3618" s="74"/>
      <c r="P3618" s="74"/>
      <c r="Q3618" s="74"/>
      <c r="R3618" s="74"/>
      <c r="S3618" s="74"/>
    </row>
    <row r="3619" spans="1:19" ht="15" customHeight="1" x14ac:dyDescent="0.2">
      <c r="A3619" s="74"/>
      <c r="B3619" s="74"/>
      <c r="C3619" s="73"/>
      <c r="D3619" s="74"/>
      <c r="E3619" s="74"/>
      <c r="F3619" s="81"/>
      <c r="G3619" s="75"/>
      <c r="H3619" s="81"/>
      <c r="I3619" s="84"/>
      <c r="J3619" s="84"/>
      <c r="K3619" s="84"/>
      <c r="L3619" s="84"/>
      <c r="M3619" s="84"/>
      <c r="N3619" s="84"/>
      <c r="O3619" s="74"/>
      <c r="P3619" s="74"/>
      <c r="Q3619" s="74"/>
      <c r="R3619" s="74"/>
      <c r="S3619" s="74"/>
    </row>
    <row r="3620" spans="1:19" ht="15" customHeight="1" x14ac:dyDescent="0.2">
      <c r="A3620" s="74"/>
      <c r="B3620" s="74"/>
      <c r="C3620" s="73"/>
      <c r="D3620" s="74"/>
      <c r="E3620" s="74"/>
      <c r="F3620" s="81"/>
      <c r="G3620" s="75"/>
      <c r="H3620" s="81"/>
      <c r="I3620" s="84"/>
      <c r="J3620" s="84"/>
      <c r="K3620" s="84"/>
      <c r="L3620" s="84"/>
      <c r="M3620" s="84"/>
      <c r="N3620" s="84"/>
      <c r="O3620" s="74"/>
      <c r="P3620" s="74"/>
      <c r="Q3620" s="74"/>
      <c r="R3620" s="74"/>
      <c r="S3620" s="74"/>
    </row>
    <row r="3621" spans="1:19" ht="15" customHeight="1" x14ac:dyDescent="0.2">
      <c r="A3621" s="74"/>
      <c r="B3621" s="74"/>
      <c r="C3621" s="73"/>
      <c r="D3621" s="74"/>
      <c r="E3621" s="74"/>
      <c r="F3621" s="81"/>
      <c r="G3621" s="75"/>
      <c r="H3621" s="81"/>
      <c r="I3621" s="84"/>
      <c r="J3621" s="84"/>
      <c r="K3621" s="84"/>
      <c r="L3621" s="84"/>
      <c r="M3621" s="84"/>
      <c r="N3621" s="84"/>
      <c r="O3621" s="74"/>
      <c r="P3621" s="74"/>
      <c r="Q3621" s="74"/>
      <c r="R3621" s="74"/>
      <c r="S3621" s="74"/>
    </row>
    <row r="3622" spans="1:19" ht="15" customHeight="1" x14ac:dyDescent="0.2">
      <c r="A3622" s="74"/>
      <c r="B3622" s="74"/>
      <c r="C3622" s="73"/>
      <c r="D3622" s="74"/>
      <c r="E3622" s="74"/>
      <c r="F3622" s="81"/>
      <c r="G3622" s="75"/>
      <c r="H3622" s="81"/>
      <c r="I3622" s="84"/>
      <c r="J3622" s="84"/>
      <c r="K3622" s="84"/>
      <c r="L3622" s="84"/>
      <c r="M3622" s="84"/>
      <c r="N3622" s="84"/>
      <c r="O3622" s="74"/>
      <c r="P3622" s="74"/>
      <c r="Q3622" s="74"/>
      <c r="R3622" s="74"/>
      <c r="S3622" s="74"/>
    </row>
    <row r="3623" spans="1:19" ht="15" customHeight="1" x14ac:dyDescent="0.2">
      <c r="A3623" s="74"/>
      <c r="B3623" s="74"/>
      <c r="C3623" s="73"/>
      <c r="D3623" s="74"/>
      <c r="E3623" s="74"/>
      <c r="F3623" s="81"/>
      <c r="G3623" s="75"/>
      <c r="H3623" s="81"/>
      <c r="I3623" s="84"/>
      <c r="J3623" s="84"/>
      <c r="K3623" s="84"/>
      <c r="L3623" s="84"/>
      <c r="M3623" s="84"/>
      <c r="N3623" s="84"/>
      <c r="O3623" s="74"/>
      <c r="P3623" s="74"/>
      <c r="Q3623" s="74"/>
      <c r="R3623" s="74"/>
      <c r="S3623" s="74"/>
    </row>
    <row r="3624" spans="1:19" ht="15" customHeight="1" x14ac:dyDescent="0.2">
      <c r="A3624" s="74"/>
      <c r="B3624" s="74"/>
      <c r="C3624" s="73"/>
      <c r="D3624" s="74"/>
      <c r="E3624" s="74"/>
      <c r="F3624" s="81"/>
      <c r="G3624" s="75"/>
      <c r="H3624" s="81"/>
      <c r="I3624" s="84"/>
      <c r="J3624" s="84"/>
      <c r="K3624" s="84"/>
      <c r="L3624" s="84"/>
      <c r="M3624" s="84"/>
      <c r="N3624" s="84"/>
      <c r="O3624" s="74"/>
      <c r="P3624" s="74"/>
      <c r="Q3624" s="74"/>
      <c r="R3624" s="74"/>
      <c r="S3624" s="74"/>
    </row>
    <row r="3625" spans="1:19" ht="15" customHeight="1" x14ac:dyDescent="0.2">
      <c r="A3625" s="74"/>
      <c r="B3625" s="74"/>
      <c r="C3625" s="73"/>
      <c r="D3625" s="74"/>
      <c r="E3625" s="74"/>
      <c r="F3625" s="81"/>
      <c r="G3625" s="75"/>
      <c r="H3625" s="81"/>
      <c r="I3625" s="84"/>
      <c r="J3625" s="84"/>
      <c r="K3625" s="84"/>
      <c r="L3625" s="84"/>
      <c r="M3625" s="84"/>
      <c r="N3625" s="84"/>
      <c r="O3625" s="74"/>
      <c r="P3625" s="74"/>
      <c r="Q3625" s="74"/>
      <c r="R3625" s="74"/>
      <c r="S3625" s="74"/>
    </row>
    <row r="3626" spans="1:19" ht="15" customHeight="1" x14ac:dyDescent="0.2">
      <c r="A3626" s="74"/>
      <c r="B3626" s="74"/>
      <c r="C3626" s="73"/>
      <c r="D3626" s="74"/>
      <c r="E3626" s="74"/>
      <c r="F3626" s="81"/>
      <c r="G3626" s="75"/>
      <c r="H3626" s="81"/>
      <c r="I3626" s="84"/>
      <c r="J3626" s="84"/>
      <c r="K3626" s="84"/>
      <c r="L3626" s="84"/>
      <c r="M3626" s="84"/>
      <c r="N3626" s="84"/>
      <c r="O3626" s="74"/>
      <c r="P3626" s="74"/>
      <c r="Q3626" s="74"/>
      <c r="R3626" s="74"/>
      <c r="S3626" s="74"/>
    </row>
    <row r="3627" spans="1:19" ht="15" customHeight="1" x14ac:dyDescent="0.2">
      <c r="A3627" s="74"/>
      <c r="B3627" s="74"/>
      <c r="C3627" s="73"/>
      <c r="D3627" s="74"/>
      <c r="E3627" s="74"/>
      <c r="F3627" s="81"/>
      <c r="G3627" s="75"/>
      <c r="H3627" s="81"/>
      <c r="I3627" s="84"/>
      <c r="J3627" s="84"/>
      <c r="K3627" s="84"/>
      <c r="L3627" s="84"/>
      <c r="M3627" s="84"/>
      <c r="N3627" s="84"/>
      <c r="O3627" s="74"/>
      <c r="P3627" s="74"/>
      <c r="Q3627" s="74"/>
      <c r="R3627" s="74"/>
      <c r="S3627" s="74"/>
    </row>
    <row r="3628" spans="1:19" ht="15" customHeight="1" x14ac:dyDescent="0.2">
      <c r="A3628" s="74"/>
      <c r="B3628" s="74"/>
      <c r="C3628" s="73"/>
      <c r="D3628" s="74"/>
      <c r="E3628" s="74"/>
      <c r="F3628" s="81"/>
      <c r="G3628" s="75"/>
      <c r="H3628" s="81"/>
      <c r="I3628" s="84"/>
      <c r="J3628" s="84"/>
      <c r="K3628" s="84"/>
      <c r="L3628" s="84"/>
      <c r="M3628" s="84"/>
      <c r="N3628" s="84"/>
      <c r="O3628" s="74"/>
      <c r="P3628" s="74"/>
      <c r="Q3628" s="74"/>
      <c r="R3628" s="74"/>
      <c r="S3628" s="74"/>
    </row>
    <row r="3629" spans="1:19" ht="15" customHeight="1" x14ac:dyDescent="0.2">
      <c r="A3629" s="74"/>
      <c r="B3629" s="74"/>
      <c r="C3629" s="73"/>
      <c r="D3629" s="74"/>
      <c r="E3629" s="74"/>
      <c r="F3629" s="81"/>
      <c r="G3629" s="75"/>
      <c r="H3629" s="81"/>
      <c r="I3629" s="84"/>
      <c r="J3629" s="84"/>
      <c r="K3629" s="84"/>
      <c r="L3629" s="84"/>
      <c r="M3629" s="84"/>
      <c r="N3629" s="84"/>
      <c r="O3629" s="74"/>
      <c r="P3629" s="74"/>
      <c r="Q3629" s="74"/>
      <c r="R3629" s="74"/>
      <c r="S3629" s="74"/>
    </row>
    <row r="3630" spans="1:19" ht="15" customHeight="1" x14ac:dyDescent="0.2">
      <c r="A3630" s="74"/>
      <c r="B3630" s="74"/>
      <c r="C3630" s="73"/>
      <c r="D3630" s="74"/>
      <c r="E3630" s="74"/>
      <c r="F3630" s="81"/>
      <c r="G3630" s="75"/>
      <c r="H3630" s="81"/>
      <c r="I3630" s="84"/>
      <c r="J3630" s="84"/>
      <c r="K3630" s="84"/>
      <c r="L3630" s="84"/>
      <c r="M3630" s="84"/>
      <c r="N3630" s="84"/>
      <c r="O3630" s="74"/>
      <c r="P3630" s="74"/>
      <c r="Q3630" s="74"/>
      <c r="R3630" s="74"/>
      <c r="S3630" s="74"/>
    </row>
    <row r="3631" spans="1:19" ht="15" customHeight="1" x14ac:dyDescent="0.2">
      <c r="A3631" s="74"/>
      <c r="B3631" s="74"/>
      <c r="C3631" s="73"/>
      <c r="D3631" s="74"/>
      <c r="E3631" s="74"/>
      <c r="F3631" s="81"/>
      <c r="G3631" s="75"/>
      <c r="H3631" s="81"/>
      <c r="I3631" s="84"/>
      <c r="J3631" s="84"/>
      <c r="K3631" s="84"/>
      <c r="L3631" s="84"/>
      <c r="M3631" s="84"/>
      <c r="N3631" s="84"/>
      <c r="O3631" s="74"/>
      <c r="P3631" s="74"/>
      <c r="Q3631" s="74"/>
      <c r="R3631" s="74"/>
      <c r="S3631" s="74"/>
    </row>
    <row r="3632" spans="1:19" ht="15" customHeight="1" x14ac:dyDescent="0.2">
      <c r="A3632" s="74"/>
      <c r="B3632" s="74"/>
      <c r="C3632" s="73"/>
      <c r="D3632" s="74"/>
      <c r="E3632" s="74"/>
      <c r="F3632" s="81"/>
      <c r="G3632" s="75"/>
      <c r="H3632" s="81"/>
      <c r="I3632" s="84"/>
      <c r="J3632" s="84"/>
      <c r="K3632" s="84"/>
      <c r="L3632" s="84"/>
      <c r="M3632" s="84"/>
      <c r="N3632" s="84"/>
      <c r="O3632" s="74"/>
      <c r="P3632" s="74"/>
      <c r="Q3632" s="74"/>
      <c r="R3632" s="74"/>
      <c r="S3632" s="74"/>
    </row>
    <row r="3633" spans="1:19" ht="15" customHeight="1" x14ac:dyDescent="0.2">
      <c r="A3633" s="74"/>
      <c r="B3633" s="74"/>
      <c r="C3633" s="73"/>
      <c r="D3633" s="74"/>
      <c r="E3633" s="74"/>
      <c r="F3633" s="81"/>
      <c r="G3633" s="75"/>
      <c r="H3633" s="81"/>
      <c r="I3633" s="84"/>
      <c r="J3633" s="84"/>
      <c r="K3633" s="84"/>
      <c r="L3633" s="84"/>
      <c r="M3633" s="84"/>
      <c r="N3633" s="84"/>
      <c r="O3633" s="74"/>
      <c r="P3633" s="74"/>
      <c r="Q3633" s="74"/>
      <c r="R3633" s="74"/>
      <c r="S3633" s="74"/>
    </row>
    <row r="3634" spans="1:19" ht="15" customHeight="1" x14ac:dyDescent="0.2">
      <c r="A3634" s="74"/>
      <c r="B3634" s="74"/>
      <c r="C3634" s="73"/>
      <c r="D3634" s="74"/>
      <c r="E3634" s="74"/>
      <c r="F3634" s="81"/>
      <c r="G3634" s="75"/>
      <c r="H3634" s="81"/>
      <c r="I3634" s="84"/>
      <c r="J3634" s="84"/>
      <c r="K3634" s="84"/>
      <c r="L3634" s="84"/>
      <c r="M3634" s="84"/>
      <c r="N3634" s="84"/>
      <c r="O3634" s="74"/>
      <c r="P3634" s="74"/>
      <c r="Q3634" s="74"/>
      <c r="R3634" s="74"/>
      <c r="S3634" s="74"/>
    </row>
    <row r="3635" spans="1:19" ht="15" customHeight="1" x14ac:dyDescent="0.2">
      <c r="A3635" s="74"/>
      <c r="B3635" s="74"/>
      <c r="C3635" s="73"/>
      <c r="D3635" s="74"/>
      <c r="E3635" s="74"/>
      <c r="F3635" s="81"/>
      <c r="G3635" s="75"/>
      <c r="H3635" s="81"/>
      <c r="I3635" s="84"/>
      <c r="J3635" s="84"/>
      <c r="K3635" s="84"/>
      <c r="L3635" s="84"/>
      <c r="M3635" s="84"/>
      <c r="N3635" s="84"/>
      <c r="O3635" s="74"/>
      <c r="P3635" s="74"/>
      <c r="Q3635" s="74"/>
      <c r="R3635" s="74"/>
      <c r="S3635" s="74"/>
    </row>
    <row r="3636" spans="1:19" ht="15" customHeight="1" x14ac:dyDescent="0.2">
      <c r="A3636" s="74"/>
      <c r="B3636" s="74"/>
      <c r="C3636" s="73"/>
      <c r="D3636" s="74"/>
      <c r="E3636" s="74"/>
      <c r="F3636" s="81"/>
      <c r="G3636" s="75"/>
      <c r="H3636" s="81"/>
      <c r="I3636" s="84"/>
      <c r="J3636" s="84"/>
      <c r="K3636" s="84"/>
      <c r="L3636" s="84"/>
      <c r="M3636" s="84"/>
      <c r="N3636" s="84"/>
      <c r="O3636" s="74"/>
      <c r="P3636" s="74"/>
      <c r="Q3636" s="74"/>
      <c r="R3636" s="74"/>
      <c r="S3636" s="74"/>
    </row>
    <row r="3637" spans="1:19" ht="15" customHeight="1" x14ac:dyDescent="0.2">
      <c r="A3637" s="74"/>
      <c r="B3637" s="74"/>
      <c r="C3637" s="73"/>
      <c r="D3637" s="74"/>
      <c r="E3637" s="74"/>
      <c r="F3637" s="81"/>
      <c r="G3637" s="75"/>
      <c r="H3637" s="81"/>
      <c r="I3637" s="84"/>
      <c r="J3637" s="84"/>
      <c r="K3637" s="84"/>
      <c r="L3637" s="84"/>
      <c r="M3637" s="84"/>
      <c r="N3637" s="84"/>
      <c r="O3637" s="74"/>
      <c r="P3637" s="74"/>
      <c r="Q3637" s="74"/>
      <c r="R3637" s="74"/>
      <c r="S3637" s="74"/>
    </row>
    <row r="3638" spans="1:19" ht="15" customHeight="1" x14ac:dyDescent="0.2">
      <c r="A3638" s="74"/>
      <c r="B3638" s="74"/>
      <c r="C3638" s="73"/>
      <c r="D3638" s="74"/>
      <c r="E3638" s="74"/>
      <c r="F3638" s="81"/>
      <c r="G3638" s="75"/>
      <c r="H3638" s="81"/>
      <c r="I3638" s="84"/>
      <c r="J3638" s="84"/>
      <c r="K3638" s="84"/>
      <c r="L3638" s="84"/>
      <c r="M3638" s="84"/>
      <c r="N3638" s="84"/>
      <c r="O3638" s="74"/>
      <c r="P3638" s="74"/>
      <c r="Q3638" s="74"/>
      <c r="R3638" s="74"/>
      <c r="S3638" s="74"/>
    </row>
    <row r="3639" spans="1:19" ht="15" customHeight="1" x14ac:dyDescent="0.2">
      <c r="A3639" s="74"/>
      <c r="B3639" s="74"/>
      <c r="C3639" s="73"/>
      <c r="D3639" s="74"/>
      <c r="E3639" s="74"/>
      <c r="F3639" s="81"/>
      <c r="G3639" s="75"/>
      <c r="H3639" s="81"/>
      <c r="I3639" s="84"/>
      <c r="J3639" s="84"/>
      <c r="K3639" s="84"/>
      <c r="L3639" s="84"/>
      <c r="M3639" s="84"/>
      <c r="N3639" s="84"/>
      <c r="O3639" s="74"/>
      <c r="P3639" s="74"/>
      <c r="Q3639" s="74"/>
      <c r="R3639" s="74"/>
      <c r="S3639" s="74"/>
    </row>
    <row r="3640" spans="1:19" ht="15" customHeight="1" x14ac:dyDescent="0.2">
      <c r="A3640" s="74"/>
      <c r="B3640" s="74"/>
      <c r="C3640" s="73"/>
      <c r="D3640" s="74"/>
      <c r="E3640" s="74"/>
      <c r="F3640" s="81"/>
      <c r="G3640" s="75"/>
      <c r="H3640" s="81"/>
      <c r="I3640" s="84"/>
      <c r="J3640" s="84"/>
      <c r="K3640" s="84"/>
      <c r="L3640" s="84"/>
      <c r="M3640" s="84"/>
      <c r="N3640" s="84"/>
      <c r="O3640" s="74"/>
      <c r="P3640" s="74"/>
      <c r="Q3640" s="74"/>
      <c r="R3640" s="74"/>
      <c r="S3640" s="74"/>
    </row>
    <row r="3641" spans="1:19" ht="15" customHeight="1" x14ac:dyDescent="0.2">
      <c r="A3641" s="74"/>
      <c r="B3641" s="74"/>
      <c r="C3641" s="73"/>
      <c r="D3641" s="74"/>
      <c r="E3641" s="74"/>
      <c r="F3641" s="81"/>
      <c r="G3641" s="75"/>
      <c r="H3641" s="81"/>
      <c r="I3641" s="84"/>
      <c r="J3641" s="84"/>
      <c r="K3641" s="84"/>
      <c r="L3641" s="84"/>
      <c r="M3641" s="84"/>
      <c r="N3641" s="84"/>
      <c r="O3641" s="74"/>
      <c r="P3641" s="74"/>
      <c r="Q3641" s="74"/>
      <c r="R3641" s="74"/>
      <c r="S3641" s="74"/>
    </row>
    <row r="3642" spans="1:19" ht="15" customHeight="1" x14ac:dyDescent="0.2">
      <c r="A3642" s="74"/>
      <c r="B3642" s="74"/>
      <c r="C3642" s="73"/>
      <c r="D3642" s="74"/>
      <c r="E3642" s="74"/>
      <c r="F3642" s="81"/>
      <c r="G3642" s="75"/>
      <c r="H3642" s="81"/>
      <c r="I3642" s="84"/>
      <c r="J3642" s="84"/>
      <c r="K3642" s="84"/>
      <c r="L3642" s="84"/>
      <c r="M3642" s="84"/>
      <c r="N3642" s="84"/>
      <c r="O3642" s="74"/>
      <c r="P3642" s="74"/>
      <c r="Q3642" s="74"/>
      <c r="R3642" s="74"/>
      <c r="S3642" s="74"/>
    </row>
    <row r="3643" spans="1:19" ht="15" customHeight="1" x14ac:dyDescent="0.2">
      <c r="A3643" s="74"/>
      <c r="B3643" s="74"/>
      <c r="C3643" s="73"/>
      <c r="D3643" s="74"/>
      <c r="E3643" s="74"/>
      <c r="F3643" s="81"/>
      <c r="G3643" s="75"/>
      <c r="H3643" s="81"/>
      <c r="I3643" s="84"/>
      <c r="J3643" s="84"/>
      <c r="K3643" s="84"/>
      <c r="L3643" s="84"/>
      <c r="M3643" s="84"/>
      <c r="N3643" s="84"/>
      <c r="O3643" s="74"/>
      <c r="P3643" s="74"/>
      <c r="Q3643" s="74"/>
      <c r="R3643" s="74"/>
      <c r="S3643" s="74"/>
    </row>
    <row r="3644" spans="1:19" ht="15" customHeight="1" x14ac:dyDescent="0.2">
      <c r="A3644" s="74"/>
      <c r="B3644" s="74"/>
      <c r="C3644" s="73"/>
      <c r="D3644" s="74"/>
      <c r="E3644" s="74"/>
      <c r="F3644" s="81"/>
      <c r="G3644" s="75"/>
      <c r="H3644" s="81"/>
      <c r="I3644" s="84"/>
      <c r="J3644" s="84"/>
      <c r="K3644" s="84"/>
      <c r="L3644" s="84"/>
      <c r="M3644" s="84"/>
      <c r="N3644" s="84"/>
      <c r="O3644" s="74"/>
      <c r="P3644" s="74"/>
      <c r="Q3644" s="74"/>
      <c r="R3644" s="74"/>
      <c r="S3644" s="74"/>
    </row>
    <row r="3645" spans="1:19" ht="15" customHeight="1" x14ac:dyDescent="0.2">
      <c r="A3645" s="74"/>
      <c r="B3645" s="74"/>
      <c r="C3645" s="73"/>
      <c r="D3645" s="74"/>
      <c r="E3645" s="74"/>
      <c r="F3645" s="81"/>
      <c r="G3645" s="75"/>
      <c r="H3645" s="81"/>
      <c r="I3645" s="84"/>
      <c r="J3645" s="84"/>
      <c r="K3645" s="84"/>
      <c r="L3645" s="84"/>
      <c r="M3645" s="84"/>
      <c r="N3645" s="84"/>
      <c r="O3645" s="74"/>
      <c r="P3645" s="74"/>
      <c r="Q3645" s="74"/>
      <c r="R3645" s="74"/>
      <c r="S3645" s="74"/>
    </row>
    <row r="3646" spans="1:19" ht="15" customHeight="1" x14ac:dyDescent="0.2">
      <c r="A3646" s="74"/>
      <c r="B3646" s="74"/>
      <c r="C3646" s="73"/>
      <c r="D3646" s="74"/>
      <c r="E3646" s="74"/>
      <c r="F3646" s="81"/>
      <c r="G3646" s="75"/>
      <c r="H3646" s="81"/>
      <c r="I3646" s="84"/>
      <c r="J3646" s="84"/>
      <c r="K3646" s="84"/>
      <c r="L3646" s="84"/>
      <c r="M3646" s="84"/>
      <c r="N3646" s="84"/>
      <c r="O3646" s="74"/>
      <c r="P3646" s="74"/>
      <c r="Q3646" s="74"/>
      <c r="R3646" s="74"/>
      <c r="S3646" s="74"/>
    </row>
    <row r="3647" spans="1:19" ht="15" customHeight="1" x14ac:dyDescent="0.2">
      <c r="A3647" s="74"/>
      <c r="B3647" s="74"/>
      <c r="C3647" s="73"/>
      <c r="D3647" s="74"/>
      <c r="E3647" s="74"/>
      <c r="F3647" s="81"/>
      <c r="G3647" s="75"/>
      <c r="H3647" s="81"/>
      <c r="I3647" s="84"/>
      <c r="J3647" s="84"/>
      <c r="K3647" s="84"/>
      <c r="L3647" s="84"/>
      <c r="M3647" s="84"/>
      <c r="N3647" s="84"/>
      <c r="O3647" s="74"/>
      <c r="P3647" s="74"/>
      <c r="Q3647" s="74"/>
      <c r="R3647" s="74"/>
      <c r="S3647" s="74"/>
    </row>
    <row r="3648" spans="1:19" ht="15" customHeight="1" x14ac:dyDescent="0.2">
      <c r="A3648" s="74"/>
      <c r="B3648" s="74"/>
      <c r="C3648" s="73"/>
      <c r="D3648" s="74"/>
      <c r="E3648" s="74"/>
      <c r="F3648" s="81"/>
      <c r="G3648" s="75"/>
      <c r="H3648" s="81"/>
      <c r="I3648" s="84"/>
      <c r="J3648" s="84"/>
      <c r="K3648" s="84"/>
      <c r="L3648" s="84"/>
      <c r="M3648" s="84"/>
      <c r="N3648" s="84"/>
      <c r="O3648" s="74"/>
      <c r="P3648" s="74"/>
      <c r="Q3648" s="74"/>
      <c r="R3648" s="74"/>
      <c r="S3648" s="74"/>
    </row>
    <row r="3649" spans="1:19" ht="15" customHeight="1" x14ac:dyDescent="0.2">
      <c r="A3649" s="74"/>
      <c r="B3649" s="74"/>
      <c r="C3649" s="73"/>
      <c r="D3649" s="74"/>
      <c r="E3649" s="74"/>
      <c r="F3649" s="81"/>
      <c r="G3649" s="75"/>
      <c r="H3649" s="81"/>
      <c r="I3649" s="84"/>
      <c r="J3649" s="84"/>
      <c r="K3649" s="84"/>
      <c r="L3649" s="84"/>
      <c r="M3649" s="84"/>
      <c r="N3649" s="84"/>
      <c r="O3649" s="74"/>
      <c r="P3649" s="74"/>
      <c r="Q3649" s="74"/>
      <c r="R3649" s="74"/>
      <c r="S3649" s="74"/>
    </row>
    <row r="3650" spans="1:19" ht="15" customHeight="1" x14ac:dyDescent="0.2">
      <c r="A3650" s="74"/>
      <c r="B3650" s="74"/>
      <c r="C3650" s="73"/>
      <c r="D3650" s="74"/>
      <c r="E3650" s="74"/>
      <c r="F3650" s="81"/>
      <c r="G3650" s="75"/>
      <c r="H3650" s="81"/>
      <c r="I3650" s="84"/>
      <c r="J3650" s="84"/>
      <c r="K3650" s="84"/>
      <c r="L3650" s="84"/>
      <c r="M3650" s="84"/>
      <c r="N3650" s="84"/>
      <c r="O3650" s="74"/>
      <c r="P3650" s="74"/>
      <c r="Q3650" s="74"/>
      <c r="R3650" s="74"/>
      <c r="S3650" s="74"/>
    </row>
    <row r="3651" spans="1:19" ht="15" customHeight="1" x14ac:dyDescent="0.2">
      <c r="A3651" s="74"/>
      <c r="B3651" s="74"/>
      <c r="C3651" s="73"/>
      <c r="D3651" s="74"/>
      <c r="E3651" s="74"/>
      <c r="F3651" s="81"/>
      <c r="G3651" s="75"/>
      <c r="H3651" s="81"/>
      <c r="I3651" s="84"/>
      <c r="J3651" s="84"/>
      <c r="K3651" s="84"/>
      <c r="L3651" s="84"/>
      <c r="M3651" s="84"/>
      <c r="N3651" s="84"/>
      <c r="O3651" s="74"/>
      <c r="P3651" s="74"/>
      <c r="Q3651" s="74"/>
      <c r="R3651" s="74"/>
      <c r="S3651" s="74"/>
    </row>
    <row r="3652" spans="1:19" ht="15" customHeight="1" x14ac:dyDescent="0.2">
      <c r="A3652" s="74"/>
      <c r="B3652" s="74"/>
      <c r="C3652" s="73"/>
      <c r="D3652" s="74"/>
      <c r="E3652" s="74"/>
      <c r="F3652" s="81"/>
      <c r="G3652" s="75"/>
      <c r="H3652" s="81"/>
      <c r="I3652" s="84"/>
      <c r="J3652" s="84"/>
      <c r="K3652" s="84"/>
      <c r="L3652" s="84"/>
      <c r="M3652" s="84"/>
      <c r="N3652" s="84"/>
      <c r="O3652" s="74"/>
      <c r="P3652" s="74"/>
      <c r="Q3652" s="74"/>
      <c r="R3652" s="74"/>
      <c r="S3652" s="74"/>
    </row>
    <row r="3653" spans="1:19" ht="15" customHeight="1" x14ac:dyDescent="0.2">
      <c r="A3653" s="74"/>
      <c r="B3653" s="74"/>
      <c r="C3653" s="73"/>
      <c r="D3653" s="74"/>
      <c r="E3653" s="74"/>
      <c r="F3653" s="81"/>
      <c r="G3653" s="75"/>
      <c r="H3653" s="81"/>
      <c r="I3653" s="84"/>
      <c r="J3653" s="84"/>
      <c r="K3653" s="84"/>
      <c r="L3653" s="84"/>
      <c r="M3653" s="84"/>
      <c r="N3653" s="84"/>
      <c r="O3653" s="74"/>
      <c r="P3653" s="74"/>
      <c r="Q3653" s="74"/>
      <c r="R3653" s="74"/>
      <c r="S3653" s="74"/>
    </row>
    <row r="3654" spans="1:19" ht="15" customHeight="1" x14ac:dyDescent="0.2">
      <c r="A3654" s="74"/>
      <c r="B3654" s="74"/>
      <c r="C3654" s="73"/>
      <c r="D3654" s="74"/>
      <c r="E3654" s="74"/>
      <c r="F3654" s="81"/>
      <c r="G3654" s="75"/>
      <c r="H3654" s="81"/>
      <c r="I3654" s="84"/>
      <c r="J3654" s="84"/>
      <c r="K3654" s="84"/>
      <c r="L3654" s="84"/>
      <c r="M3654" s="84"/>
      <c r="N3654" s="84"/>
      <c r="O3654" s="74"/>
      <c r="P3654" s="74"/>
      <c r="Q3654" s="74"/>
      <c r="R3654" s="74"/>
      <c r="S3654" s="74"/>
    </row>
    <row r="3655" spans="1:19" ht="15" customHeight="1" x14ac:dyDescent="0.2">
      <c r="A3655" s="74"/>
      <c r="B3655" s="74"/>
      <c r="C3655" s="73"/>
      <c r="D3655" s="74"/>
      <c r="E3655" s="74"/>
      <c r="F3655" s="81"/>
      <c r="G3655" s="75"/>
      <c r="H3655" s="81"/>
      <c r="I3655" s="84"/>
      <c r="J3655" s="84"/>
      <c r="K3655" s="84"/>
      <c r="L3655" s="84"/>
      <c r="M3655" s="84"/>
      <c r="N3655" s="84"/>
      <c r="O3655" s="74"/>
      <c r="P3655" s="74"/>
      <c r="Q3655" s="74"/>
      <c r="R3655" s="74"/>
      <c r="S3655" s="74"/>
    </row>
    <row r="3656" spans="1:19" ht="15" customHeight="1" x14ac:dyDescent="0.2">
      <c r="A3656" s="74"/>
      <c r="B3656" s="74"/>
      <c r="C3656" s="73"/>
      <c r="D3656" s="74"/>
      <c r="E3656" s="74"/>
      <c r="F3656" s="81"/>
      <c r="G3656" s="75"/>
      <c r="H3656" s="81"/>
      <c r="I3656" s="84"/>
      <c r="J3656" s="84"/>
      <c r="K3656" s="84"/>
      <c r="L3656" s="84"/>
      <c r="M3656" s="84"/>
      <c r="N3656" s="84"/>
      <c r="O3656" s="74"/>
      <c r="P3656" s="74"/>
      <c r="Q3656" s="74"/>
      <c r="R3656" s="74"/>
      <c r="S3656" s="74"/>
    </row>
    <row r="3657" spans="1:19" ht="15" customHeight="1" x14ac:dyDescent="0.2">
      <c r="A3657" s="74"/>
      <c r="B3657" s="74"/>
      <c r="C3657" s="73"/>
      <c r="D3657" s="74"/>
      <c r="E3657" s="74"/>
      <c r="F3657" s="81"/>
      <c r="G3657" s="75"/>
      <c r="H3657" s="81"/>
      <c r="I3657" s="84"/>
      <c r="J3657" s="84"/>
      <c r="K3657" s="84"/>
      <c r="L3657" s="84"/>
      <c r="M3657" s="84"/>
      <c r="N3657" s="84"/>
      <c r="O3657" s="74"/>
      <c r="P3657" s="74"/>
      <c r="Q3657" s="74"/>
      <c r="R3657" s="74"/>
      <c r="S3657" s="74"/>
    </row>
    <row r="3658" spans="1:19" ht="15" customHeight="1" x14ac:dyDescent="0.2">
      <c r="A3658" s="74"/>
      <c r="B3658" s="74"/>
      <c r="C3658" s="73"/>
      <c r="D3658" s="74"/>
      <c r="E3658" s="74"/>
      <c r="F3658" s="81"/>
      <c r="G3658" s="75"/>
      <c r="H3658" s="81"/>
      <c r="I3658" s="84"/>
      <c r="J3658" s="84"/>
      <c r="K3658" s="84"/>
      <c r="L3658" s="84"/>
      <c r="M3658" s="84"/>
      <c r="N3658" s="84"/>
      <c r="O3658" s="74"/>
      <c r="P3658" s="74"/>
      <c r="Q3658" s="74"/>
      <c r="R3658" s="74"/>
      <c r="S3658" s="74"/>
    </row>
    <row r="3659" spans="1:19" ht="15" customHeight="1" x14ac:dyDescent="0.2">
      <c r="A3659" s="74"/>
      <c r="B3659" s="74"/>
      <c r="C3659" s="73"/>
      <c r="D3659" s="74"/>
      <c r="E3659" s="74"/>
      <c r="F3659" s="81"/>
      <c r="G3659" s="75"/>
      <c r="H3659" s="81"/>
      <c r="I3659" s="84"/>
      <c r="J3659" s="84"/>
      <c r="K3659" s="84"/>
      <c r="L3659" s="84"/>
      <c r="M3659" s="84"/>
      <c r="N3659" s="84"/>
      <c r="O3659" s="74"/>
      <c r="P3659" s="74"/>
      <c r="Q3659" s="74"/>
      <c r="R3659" s="74"/>
      <c r="S3659" s="74"/>
    </row>
    <row r="3660" spans="1:19" ht="15" customHeight="1" x14ac:dyDescent="0.2">
      <c r="A3660" s="74"/>
      <c r="B3660" s="74"/>
      <c r="C3660" s="73"/>
      <c r="D3660" s="74"/>
      <c r="E3660" s="74"/>
      <c r="F3660" s="81"/>
      <c r="G3660" s="75"/>
      <c r="H3660" s="81"/>
      <c r="I3660" s="84"/>
      <c r="J3660" s="84"/>
      <c r="K3660" s="84"/>
      <c r="L3660" s="84"/>
      <c r="M3660" s="84"/>
      <c r="N3660" s="84"/>
      <c r="O3660" s="74"/>
      <c r="P3660" s="74"/>
      <c r="Q3660" s="74"/>
      <c r="R3660" s="74"/>
      <c r="S3660" s="74"/>
    </row>
    <row r="3661" spans="1:19" ht="15" customHeight="1" x14ac:dyDescent="0.2">
      <c r="A3661" s="74"/>
      <c r="B3661" s="74"/>
      <c r="C3661" s="73"/>
      <c r="D3661" s="74"/>
      <c r="E3661" s="74"/>
      <c r="F3661" s="81"/>
      <c r="G3661" s="75"/>
      <c r="H3661" s="81"/>
      <c r="I3661" s="84"/>
      <c r="J3661" s="84"/>
      <c r="K3661" s="84"/>
      <c r="L3661" s="84"/>
      <c r="M3661" s="84"/>
      <c r="N3661" s="84"/>
      <c r="O3661" s="74"/>
      <c r="P3661" s="74"/>
      <c r="Q3661" s="74"/>
      <c r="R3661" s="74"/>
      <c r="S3661" s="74"/>
    </row>
    <row r="3662" spans="1:19" ht="15" customHeight="1" x14ac:dyDescent="0.2">
      <c r="A3662" s="74"/>
      <c r="B3662" s="74"/>
      <c r="C3662" s="73"/>
      <c r="D3662" s="74"/>
      <c r="E3662" s="74"/>
      <c r="F3662" s="81"/>
      <c r="G3662" s="75"/>
      <c r="H3662" s="81"/>
      <c r="I3662" s="84"/>
      <c r="J3662" s="84"/>
      <c r="K3662" s="84"/>
      <c r="L3662" s="84"/>
      <c r="M3662" s="84"/>
      <c r="N3662" s="84"/>
      <c r="O3662" s="74"/>
      <c r="P3662" s="74"/>
      <c r="Q3662" s="74"/>
      <c r="R3662" s="74"/>
      <c r="S3662" s="74"/>
    </row>
    <row r="3663" spans="1:19" ht="15" customHeight="1" x14ac:dyDescent="0.2">
      <c r="A3663" s="74"/>
      <c r="B3663" s="74"/>
      <c r="C3663" s="73"/>
      <c r="D3663" s="74"/>
      <c r="E3663" s="74"/>
      <c r="F3663" s="81"/>
      <c r="G3663" s="75"/>
      <c r="H3663" s="81"/>
      <c r="I3663" s="84"/>
      <c r="J3663" s="84"/>
      <c r="K3663" s="84"/>
      <c r="L3663" s="84"/>
      <c r="M3663" s="84"/>
      <c r="N3663" s="84"/>
      <c r="O3663" s="74"/>
      <c r="P3663" s="74"/>
      <c r="Q3663" s="74"/>
      <c r="R3663" s="74"/>
      <c r="S3663" s="74"/>
    </row>
    <row r="3664" spans="1:19" ht="15" customHeight="1" x14ac:dyDescent="0.2">
      <c r="A3664" s="74"/>
      <c r="B3664" s="74"/>
      <c r="C3664" s="73"/>
      <c r="D3664" s="74"/>
      <c r="E3664" s="74"/>
      <c r="F3664" s="81"/>
      <c r="G3664" s="75"/>
      <c r="H3664" s="81"/>
      <c r="I3664" s="84"/>
      <c r="J3664" s="84"/>
      <c r="K3664" s="84"/>
      <c r="L3664" s="84"/>
      <c r="M3664" s="84"/>
      <c r="N3664" s="84"/>
      <c r="O3664" s="74"/>
      <c r="P3664" s="74"/>
      <c r="Q3664" s="74"/>
      <c r="R3664" s="74"/>
      <c r="S3664" s="74"/>
    </row>
    <row r="3665" spans="1:19" ht="15" customHeight="1" x14ac:dyDescent="0.2">
      <c r="A3665" s="74"/>
      <c r="B3665" s="74"/>
      <c r="C3665" s="73"/>
      <c r="D3665" s="74"/>
      <c r="E3665" s="74"/>
      <c r="F3665" s="81"/>
      <c r="G3665" s="75"/>
      <c r="H3665" s="81"/>
      <c r="I3665" s="84"/>
      <c r="J3665" s="84"/>
      <c r="K3665" s="84"/>
      <c r="L3665" s="84"/>
      <c r="M3665" s="84"/>
      <c r="N3665" s="84"/>
      <c r="O3665" s="74"/>
      <c r="P3665" s="74"/>
      <c r="Q3665" s="74"/>
      <c r="R3665" s="74"/>
      <c r="S3665" s="74"/>
    </row>
    <row r="3666" spans="1:19" ht="15" customHeight="1" x14ac:dyDescent="0.2">
      <c r="A3666" s="74"/>
      <c r="B3666" s="74"/>
      <c r="C3666" s="73"/>
      <c r="D3666" s="74"/>
      <c r="E3666" s="74"/>
      <c r="F3666" s="81"/>
      <c r="G3666" s="75"/>
      <c r="H3666" s="81"/>
      <c r="I3666" s="84"/>
      <c r="J3666" s="84"/>
      <c r="K3666" s="84"/>
      <c r="L3666" s="84"/>
      <c r="M3666" s="84"/>
      <c r="N3666" s="84"/>
      <c r="O3666" s="74"/>
      <c r="P3666" s="74"/>
      <c r="Q3666" s="74"/>
      <c r="R3666" s="74"/>
      <c r="S3666" s="74"/>
    </row>
    <row r="3667" spans="1:19" ht="15" customHeight="1" x14ac:dyDescent="0.2">
      <c r="A3667" s="74"/>
      <c r="B3667" s="74"/>
      <c r="C3667" s="73"/>
      <c r="D3667" s="74"/>
      <c r="E3667" s="74"/>
      <c r="F3667" s="81"/>
      <c r="G3667" s="75"/>
      <c r="H3667" s="81"/>
      <c r="I3667" s="84"/>
      <c r="J3667" s="84"/>
      <c r="K3667" s="84"/>
      <c r="L3667" s="84"/>
      <c r="M3667" s="84"/>
      <c r="N3667" s="84"/>
      <c r="O3667" s="74"/>
      <c r="P3667" s="74"/>
      <c r="Q3667" s="74"/>
      <c r="R3667" s="74"/>
      <c r="S3667" s="74"/>
    </row>
    <row r="3668" spans="1:19" ht="15" customHeight="1" x14ac:dyDescent="0.2">
      <c r="A3668" s="74"/>
      <c r="B3668" s="74"/>
      <c r="C3668" s="73"/>
      <c r="D3668" s="74"/>
      <c r="E3668" s="74"/>
      <c r="F3668" s="81"/>
      <c r="G3668" s="75"/>
      <c r="H3668" s="81"/>
      <c r="I3668" s="84"/>
      <c r="J3668" s="84"/>
      <c r="K3668" s="84"/>
      <c r="L3668" s="84"/>
      <c r="M3668" s="84"/>
      <c r="N3668" s="84"/>
      <c r="O3668" s="74"/>
      <c r="P3668" s="74"/>
      <c r="Q3668" s="74"/>
      <c r="R3668" s="74"/>
      <c r="S3668" s="74"/>
    </row>
    <row r="3669" spans="1:19" ht="15" customHeight="1" x14ac:dyDescent="0.2">
      <c r="A3669" s="74"/>
      <c r="B3669" s="74"/>
      <c r="C3669" s="73"/>
      <c r="D3669" s="74"/>
      <c r="E3669" s="74"/>
      <c r="F3669" s="81"/>
      <c r="G3669" s="75"/>
      <c r="H3669" s="81"/>
      <c r="I3669" s="84"/>
      <c r="J3669" s="84"/>
      <c r="K3669" s="84"/>
      <c r="L3669" s="84"/>
      <c r="M3669" s="84"/>
      <c r="N3669" s="84"/>
      <c r="O3669" s="74"/>
      <c r="P3669" s="74"/>
      <c r="Q3669" s="74"/>
      <c r="R3669" s="74"/>
      <c r="S3669" s="74"/>
    </row>
    <row r="3670" spans="1:19" ht="15" customHeight="1" x14ac:dyDescent="0.2">
      <c r="A3670" s="74"/>
      <c r="B3670" s="74"/>
      <c r="C3670" s="73"/>
      <c r="D3670" s="74"/>
      <c r="E3670" s="74"/>
      <c r="F3670" s="81"/>
      <c r="G3670" s="75"/>
      <c r="H3670" s="81"/>
      <c r="I3670" s="84"/>
      <c r="J3670" s="84"/>
      <c r="K3670" s="84"/>
      <c r="L3670" s="84"/>
      <c r="M3670" s="84"/>
      <c r="N3670" s="84"/>
      <c r="O3670" s="74"/>
      <c r="P3670" s="74"/>
      <c r="Q3670" s="74"/>
      <c r="R3670" s="74"/>
      <c r="S3670" s="74"/>
    </row>
    <row r="3671" spans="1:19" ht="15" customHeight="1" x14ac:dyDescent="0.2">
      <c r="A3671" s="74"/>
      <c r="B3671" s="74"/>
      <c r="C3671" s="73"/>
      <c r="D3671" s="74"/>
      <c r="E3671" s="74"/>
      <c r="F3671" s="81"/>
      <c r="G3671" s="75"/>
      <c r="H3671" s="81"/>
      <c r="I3671" s="84"/>
      <c r="J3671" s="84"/>
      <c r="K3671" s="84"/>
      <c r="L3671" s="84"/>
      <c r="M3671" s="84"/>
      <c r="N3671" s="84"/>
      <c r="O3671" s="74"/>
      <c r="P3671" s="74"/>
      <c r="Q3671" s="74"/>
      <c r="R3671" s="74"/>
      <c r="S3671" s="74"/>
    </row>
    <row r="3672" spans="1:19" ht="15" customHeight="1" x14ac:dyDescent="0.2">
      <c r="A3672" s="74"/>
      <c r="B3672" s="74"/>
      <c r="C3672" s="73"/>
      <c r="D3672" s="74"/>
      <c r="E3672" s="74"/>
      <c r="F3672" s="81"/>
      <c r="G3672" s="75"/>
      <c r="H3672" s="81"/>
      <c r="I3672" s="84"/>
      <c r="J3672" s="84"/>
      <c r="K3672" s="84"/>
      <c r="L3672" s="84"/>
      <c r="M3672" s="84"/>
      <c r="N3672" s="84"/>
      <c r="O3672" s="74"/>
      <c r="P3672" s="74"/>
      <c r="Q3672" s="74"/>
      <c r="R3672" s="74"/>
      <c r="S3672" s="74"/>
    </row>
    <row r="3673" spans="1:19" ht="15" customHeight="1" x14ac:dyDescent="0.2">
      <c r="A3673" s="74"/>
      <c r="B3673" s="74"/>
      <c r="C3673" s="73"/>
      <c r="D3673" s="74"/>
      <c r="E3673" s="74"/>
      <c r="F3673" s="81"/>
      <c r="G3673" s="75"/>
      <c r="H3673" s="81"/>
      <c r="I3673" s="84"/>
      <c r="J3673" s="84"/>
      <c r="K3673" s="84"/>
      <c r="L3673" s="84"/>
      <c r="M3673" s="84"/>
      <c r="N3673" s="84"/>
      <c r="O3673" s="74"/>
      <c r="P3673" s="74"/>
      <c r="Q3673" s="74"/>
      <c r="R3673" s="74"/>
      <c r="S3673" s="74"/>
    </row>
    <row r="3674" spans="1:19" ht="15" customHeight="1" x14ac:dyDescent="0.2">
      <c r="A3674" s="74"/>
      <c r="B3674" s="74"/>
      <c r="C3674" s="73"/>
      <c r="D3674" s="74"/>
      <c r="E3674" s="74"/>
      <c r="F3674" s="81"/>
      <c r="G3674" s="75"/>
      <c r="H3674" s="81"/>
      <c r="I3674" s="84"/>
      <c r="J3674" s="84"/>
      <c r="K3674" s="84"/>
      <c r="L3674" s="84"/>
      <c r="M3674" s="84"/>
      <c r="N3674" s="84"/>
      <c r="O3674" s="74"/>
      <c r="P3674" s="74"/>
      <c r="Q3674" s="74"/>
      <c r="R3674" s="74"/>
      <c r="S3674" s="74"/>
    </row>
    <row r="3675" spans="1:19" ht="15" customHeight="1" x14ac:dyDescent="0.2">
      <c r="A3675" s="74"/>
      <c r="B3675" s="74"/>
      <c r="C3675" s="73"/>
      <c r="D3675" s="74"/>
      <c r="E3675" s="74"/>
      <c r="F3675" s="81"/>
      <c r="G3675" s="75"/>
      <c r="H3675" s="81"/>
      <c r="I3675" s="84"/>
      <c r="J3675" s="84"/>
      <c r="K3675" s="84"/>
      <c r="L3675" s="84"/>
      <c r="M3675" s="84"/>
      <c r="N3675" s="84"/>
      <c r="O3675" s="74"/>
      <c r="P3675" s="74"/>
      <c r="Q3675" s="74"/>
      <c r="R3675" s="74"/>
      <c r="S3675" s="74"/>
    </row>
    <row r="3676" spans="1:19" ht="15" customHeight="1" x14ac:dyDescent="0.2">
      <c r="A3676" s="74"/>
      <c r="B3676" s="74"/>
      <c r="C3676" s="73"/>
      <c r="D3676" s="74"/>
      <c r="E3676" s="74"/>
      <c r="F3676" s="81"/>
      <c r="G3676" s="75"/>
      <c r="H3676" s="81"/>
      <c r="I3676" s="84"/>
      <c r="J3676" s="84"/>
      <c r="K3676" s="84"/>
      <c r="L3676" s="84"/>
      <c r="M3676" s="84"/>
      <c r="N3676" s="84"/>
      <c r="O3676" s="74"/>
      <c r="P3676" s="74"/>
      <c r="Q3676" s="74"/>
      <c r="R3676" s="74"/>
      <c r="S3676" s="74"/>
    </row>
    <row r="3677" spans="1:19" ht="15" customHeight="1" x14ac:dyDescent="0.2">
      <c r="A3677" s="74"/>
      <c r="B3677" s="74"/>
      <c r="C3677" s="73"/>
      <c r="D3677" s="74"/>
      <c r="E3677" s="74"/>
      <c r="F3677" s="81"/>
      <c r="G3677" s="75"/>
      <c r="H3677" s="81"/>
      <c r="I3677" s="84"/>
      <c r="J3677" s="84"/>
      <c r="K3677" s="84"/>
      <c r="L3677" s="84"/>
      <c r="M3677" s="84"/>
      <c r="N3677" s="84"/>
      <c r="O3677" s="74"/>
      <c r="P3677" s="74"/>
      <c r="Q3677" s="74"/>
      <c r="R3677" s="74"/>
      <c r="S3677" s="74"/>
    </row>
    <row r="3678" spans="1:19" ht="15" customHeight="1" x14ac:dyDescent="0.2">
      <c r="A3678" s="74"/>
      <c r="B3678" s="74"/>
      <c r="C3678" s="73"/>
      <c r="D3678" s="74"/>
      <c r="E3678" s="74"/>
      <c r="F3678" s="81"/>
      <c r="G3678" s="75"/>
      <c r="H3678" s="81"/>
      <c r="I3678" s="84"/>
      <c r="J3678" s="84"/>
      <c r="K3678" s="84"/>
      <c r="L3678" s="84"/>
      <c r="M3678" s="84"/>
      <c r="N3678" s="84"/>
      <c r="O3678" s="74"/>
      <c r="P3678" s="74"/>
      <c r="Q3678" s="74"/>
      <c r="R3678" s="74"/>
      <c r="S3678" s="74"/>
    </row>
    <row r="3679" spans="1:19" ht="15" customHeight="1" x14ac:dyDescent="0.2">
      <c r="A3679" s="74"/>
      <c r="B3679" s="74"/>
      <c r="C3679" s="73"/>
      <c r="D3679" s="74"/>
      <c r="E3679" s="74"/>
      <c r="F3679" s="81"/>
      <c r="G3679" s="75"/>
      <c r="H3679" s="81"/>
      <c r="I3679" s="84"/>
      <c r="J3679" s="84"/>
      <c r="K3679" s="84"/>
      <c r="L3679" s="84"/>
      <c r="M3679" s="84"/>
      <c r="N3679" s="84"/>
      <c r="O3679" s="74"/>
      <c r="P3679" s="74"/>
      <c r="Q3679" s="74"/>
      <c r="R3679" s="74"/>
      <c r="S3679" s="74"/>
    </row>
    <row r="3680" spans="1:19" ht="15" customHeight="1" x14ac:dyDescent="0.2">
      <c r="A3680" s="74"/>
      <c r="B3680" s="74"/>
      <c r="C3680" s="73"/>
      <c r="D3680" s="74"/>
      <c r="E3680" s="74"/>
      <c r="F3680" s="81"/>
      <c r="G3680" s="75"/>
      <c r="H3680" s="81"/>
      <c r="I3680" s="84"/>
      <c r="J3680" s="84"/>
      <c r="K3680" s="84"/>
      <c r="L3680" s="84"/>
      <c r="M3680" s="84"/>
      <c r="N3680" s="84"/>
      <c r="O3680" s="74"/>
      <c r="P3680" s="74"/>
      <c r="Q3680" s="74"/>
      <c r="R3680" s="74"/>
      <c r="S3680" s="74"/>
    </row>
    <row r="3681" spans="1:19" ht="15" customHeight="1" x14ac:dyDescent="0.2">
      <c r="A3681" s="74"/>
      <c r="B3681" s="74"/>
      <c r="C3681" s="73"/>
      <c r="D3681" s="74"/>
      <c r="E3681" s="74"/>
      <c r="F3681" s="81"/>
      <c r="G3681" s="75"/>
      <c r="H3681" s="81"/>
      <c r="I3681" s="84"/>
      <c r="J3681" s="84"/>
      <c r="K3681" s="84"/>
      <c r="L3681" s="84"/>
      <c r="M3681" s="84"/>
      <c r="N3681" s="84"/>
      <c r="O3681" s="74"/>
      <c r="P3681" s="74"/>
      <c r="Q3681" s="74"/>
      <c r="R3681" s="74"/>
      <c r="S3681" s="74"/>
    </row>
    <row r="3682" spans="1:19" ht="15" customHeight="1" x14ac:dyDescent="0.2">
      <c r="A3682" s="74"/>
      <c r="B3682" s="74"/>
      <c r="C3682" s="73"/>
      <c r="D3682" s="74"/>
      <c r="E3682" s="74"/>
      <c r="F3682" s="81"/>
      <c r="G3682" s="75"/>
      <c r="H3682" s="81"/>
      <c r="I3682" s="84"/>
      <c r="J3682" s="84"/>
      <c r="K3682" s="84"/>
      <c r="L3682" s="84"/>
      <c r="M3682" s="84"/>
      <c r="N3682" s="84"/>
      <c r="O3682" s="74"/>
      <c r="P3682" s="74"/>
      <c r="Q3682" s="74"/>
      <c r="R3682" s="74"/>
      <c r="S3682" s="74"/>
    </row>
    <row r="3683" spans="1:19" ht="15" customHeight="1" x14ac:dyDescent="0.2">
      <c r="A3683" s="74"/>
      <c r="B3683" s="74"/>
      <c r="C3683" s="73"/>
      <c r="D3683" s="74"/>
      <c r="E3683" s="74"/>
      <c r="F3683" s="81"/>
      <c r="G3683" s="75"/>
      <c r="H3683" s="81"/>
      <c r="I3683" s="84"/>
      <c r="J3683" s="84"/>
      <c r="K3683" s="84"/>
      <c r="L3683" s="84"/>
      <c r="M3683" s="84"/>
      <c r="N3683" s="84"/>
      <c r="O3683" s="74"/>
      <c r="P3683" s="74"/>
      <c r="Q3683" s="74"/>
      <c r="R3683" s="74"/>
      <c r="S3683" s="74"/>
    </row>
    <row r="3684" spans="1:19" ht="15" customHeight="1" x14ac:dyDescent="0.2">
      <c r="A3684" s="74"/>
      <c r="B3684" s="74"/>
      <c r="C3684" s="73"/>
      <c r="D3684" s="74"/>
      <c r="E3684" s="74"/>
      <c r="F3684" s="81"/>
      <c r="G3684" s="75"/>
      <c r="H3684" s="81"/>
      <c r="I3684" s="84"/>
      <c r="J3684" s="84"/>
      <c r="K3684" s="84"/>
      <c r="L3684" s="84"/>
      <c r="M3684" s="84"/>
      <c r="N3684" s="84"/>
      <c r="O3684" s="74"/>
      <c r="P3684" s="74"/>
      <c r="Q3684" s="74"/>
      <c r="R3684" s="74"/>
      <c r="S3684" s="74"/>
    </row>
    <row r="3685" spans="1:19" ht="15" customHeight="1" x14ac:dyDescent="0.2">
      <c r="A3685" s="74"/>
      <c r="B3685" s="74"/>
      <c r="C3685" s="73"/>
      <c r="D3685" s="74"/>
      <c r="E3685" s="74"/>
      <c r="F3685" s="81"/>
      <c r="G3685" s="75"/>
      <c r="H3685" s="81"/>
      <c r="I3685" s="84"/>
      <c r="J3685" s="84"/>
      <c r="K3685" s="84"/>
      <c r="L3685" s="84"/>
      <c r="M3685" s="84"/>
      <c r="N3685" s="84"/>
      <c r="O3685" s="74"/>
      <c r="P3685" s="74"/>
      <c r="Q3685" s="74"/>
      <c r="R3685" s="74"/>
      <c r="S3685" s="74"/>
    </row>
    <row r="3686" spans="1:19" ht="15" customHeight="1" x14ac:dyDescent="0.2">
      <c r="A3686" s="74"/>
      <c r="B3686" s="74"/>
      <c r="C3686" s="73"/>
      <c r="D3686" s="74"/>
      <c r="E3686" s="74"/>
      <c r="F3686" s="81"/>
      <c r="G3686" s="75"/>
      <c r="H3686" s="81"/>
      <c r="I3686" s="84"/>
      <c r="J3686" s="84"/>
      <c r="K3686" s="84"/>
      <c r="L3686" s="84"/>
      <c r="M3686" s="84"/>
      <c r="N3686" s="84"/>
      <c r="O3686" s="74"/>
      <c r="P3686" s="74"/>
      <c r="Q3686" s="74"/>
      <c r="R3686" s="74"/>
      <c r="S3686" s="74"/>
    </row>
    <row r="3687" spans="1:19" ht="15" customHeight="1" x14ac:dyDescent="0.2">
      <c r="A3687" s="74"/>
      <c r="B3687" s="74"/>
      <c r="C3687" s="73"/>
      <c r="D3687" s="74"/>
      <c r="E3687" s="74"/>
      <c r="F3687" s="81"/>
      <c r="G3687" s="75"/>
      <c r="H3687" s="81"/>
      <c r="I3687" s="84"/>
      <c r="J3687" s="84"/>
      <c r="K3687" s="84"/>
      <c r="L3687" s="84"/>
      <c r="M3687" s="84"/>
      <c r="N3687" s="84"/>
      <c r="O3687" s="74"/>
      <c r="P3687" s="74"/>
      <c r="Q3687" s="74"/>
      <c r="R3687" s="74"/>
      <c r="S3687" s="74"/>
    </row>
    <row r="3688" spans="1:19" ht="15" customHeight="1" x14ac:dyDescent="0.2">
      <c r="A3688" s="74"/>
      <c r="B3688" s="74"/>
      <c r="C3688" s="73"/>
      <c r="D3688" s="74"/>
      <c r="E3688" s="74"/>
      <c r="F3688" s="81"/>
      <c r="G3688" s="75"/>
      <c r="H3688" s="81"/>
      <c r="I3688" s="84"/>
      <c r="J3688" s="84"/>
      <c r="K3688" s="84"/>
      <c r="L3688" s="84"/>
      <c r="M3688" s="84"/>
      <c r="N3688" s="84"/>
      <c r="O3688" s="74"/>
      <c r="P3688" s="74"/>
      <c r="Q3688" s="74"/>
      <c r="R3688" s="74"/>
      <c r="S3688" s="74"/>
    </row>
    <row r="3689" spans="1:19" ht="15" customHeight="1" x14ac:dyDescent="0.2">
      <c r="A3689" s="74"/>
      <c r="B3689" s="74"/>
      <c r="C3689" s="73"/>
      <c r="D3689" s="74"/>
      <c r="E3689" s="74"/>
      <c r="F3689" s="81"/>
      <c r="G3689" s="75"/>
      <c r="H3689" s="81"/>
      <c r="I3689" s="84"/>
      <c r="J3689" s="84"/>
      <c r="K3689" s="84"/>
      <c r="L3689" s="84"/>
      <c r="M3689" s="84"/>
      <c r="N3689" s="84"/>
      <c r="O3689" s="74"/>
      <c r="P3689" s="74"/>
      <c r="Q3689" s="74"/>
      <c r="R3689" s="74"/>
      <c r="S3689" s="74"/>
    </row>
    <row r="3690" spans="1:19" ht="15" customHeight="1" x14ac:dyDescent="0.2">
      <c r="A3690" s="74"/>
      <c r="B3690" s="74"/>
      <c r="C3690" s="73"/>
      <c r="D3690" s="74"/>
      <c r="E3690" s="74"/>
      <c r="F3690" s="81"/>
      <c r="G3690" s="75"/>
      <c r="H3690" s="81"/>
      <c r="I3690" s="84"/>
      <c r="J3690" s="84"/>
      <c r="K3690" s="84"/>
      <c r="L3690" s="84"/>
      <c r="M3690" s="84"/>
      <c r="N3690" s="84"/>
      <c r="O3690" s="74"/>
      <c r="P3690" s="74"/>
      <c r="Q3690" s="74"/>
      <c r="R3690" s="74"/>
      <c r="S3690" s="74"/>
    </row>
    <row r="3691" spans="1:19" ht="15" customHeight="1" x14ac:dyDescent="0.2">
      <c r="A3691" s="74"/>
      <c r="B3691" s="74"/>
      <c r="C3691" s="73"/>
      <c r="D3691" s="74"/>
      <c r="E3691" s="74"/>
      <c r="F3691" s="81"/>
      <c r="G3691" s="75"/>
      <c r="H3691" s="81"/>
      <c r="I3691" s="84"/>
      <c r="J3691" s="84"/>
      <c r="K3691" s="84"/>
      <c r="L3691" s="84"/>
      <c r="M3691" s="84"/>
      <c r="N3691" s="84"/>
      <c r="O3691" s="74"/>
      <c r="P3691" s="74"/>
      <c r="Q3691" s="74"/>
      <c r="R3691" s="74"/>
      <c r="S3691" s="74"/>
    </row>
    <row r="3692" spans="1:19" ht="15" customHeight="1" x14ac:dyDescent="0.2">
      <c r="A3692" s="74"/>
      <c r="B3692" s="74"/>
      <c r="C3692" s="73"/>
      <c r="D3692" s="74"/>
      <c r="E3692" s="74"/>
      <c r="F3692" s="81"/>
      <c r="G3692" s="75"/>
      <c r="H3692" s="81"/>
      <c r="I3692" s="84"/>
      <c r="J3692" s="84"/>
      <c r="K3692" s="84"/>
      <c r="L3692" s="84"/>
      <c r="M3692" s="84"/>
      <c r="N3692" s="84"/>
      <c r="O3692" s="74"/>
      <c r="P3692" s="74"/>
      <c r="Q3692" s="74"/>
      <c r="R3692" s="74"/>
      <c r="S3692" s="74"/>
    </row>
    <row r="3693" spans="1:19" ht="15" customHeight="1" x14ac:dyDescent="0.2">
      <c r="A3693" s="74"/>
      <c r="B3693" s="74"/>
      <c r="C3693" s="73"/>
      <c r="D3693" s="74"/>
      <c r="E3693" s="74"/>
      <c r="F3693" s="81"/>
      <c r="G3693" s="75"/>
      <c r="H3693" s="81"/>
      <c r="I3693" s="84"/>
      <c r="J3693" s="84"/>
      <c r="K3693" s="84"/>
      <c r="L3693" s="84"/>
      <c r="M3693" s="84"/>
      <c r="N3693" s="84"/>
      <c r="O3693" s="74"/>
      <c r="P3693" s="74"/>
      <c r="Q3693" s="74"/>
      <c r="R3693" s="74"/>
      <c r="S3693" s="74"/>
    </row>
    <row r="3694" spans="1:19" ht="15" customHeight="1" x14ac:dyDescent="0.2">
      <c r="A3694" s="74"/>
      <c r="B3694" s="74"/>
      <c r="C3694" s="73"/>
      <c r="D3694" s="74"/>
      <c r="E3694" s="74"/>
      <c r="F3694" s="81"/>
      <c r="G3694" s="75"/>
      <c r="H3694" s="81"/>
      <c r="I3694" s="84"/>
      <c r="J3694" s="84"/>
      <c r="K3694" s="84"/>
      <c r="L3694" s="84"/>
      <c r="M3694" s="84"/>
      <c r="N3694" s="84"/>
      <c r="O3694" s="74"/>
      <c r="P3694" s="74"/>
      <c r="Q3694" s="74"/>
      <c r="R3694" s="74"/>
      <c r="S3694" s="74"/>
    </row>
    <row r="3695" spans="1:19" ht="15" customHeight="1" x14ac:dyDescent="0.2">
      <c r="A3695" s="74"/>
      <c r="B3695" s="74"/>
      <c r="C3695" s="73"/>
      <c r="D3695" s="74"/>
      <c r="E3695" s="74"/>
      <c r="F3695" s="81"/>
      <c r="G3695" s="75"/>
      <c r="H3695" s="81"/>
      <c r="I3695" s="84"/>
      <c r="J3695" s="84"/>
      <c r="K3695" s="84"/>
      <c r="L3695" s="84"/>
      <c r="M3695" s="84"/>
      <c r="N3695" s="84"/>
      <c r="O3695" s="74"/>
      <c r="P3695" s="74"/>
      <c r="Q3695" s="74"/>
      <c r="R3695" s="74"/>
      <c r="S3695" s="74"/>
    </row>
    <row r="3696" spans="1:19" ht="15" customHeight="1" x14ac:dyDescent="0.2">
      <c r="A3696" s="74"/>
      <c r="B3696" s="74"/>
      <c r="C3696" s="73"/>
      <c r="D3696" s="74"/>
      <c r="E3696" s="74"/>
      <c r="F3696" s="81"/>
      <c r="G3696" s="75"/>
      <c r="H3696" s="81"/>
      <c r="I3696" s="84"/>
      <c r="J3696" s="84"/>
      <c r="K3696" s="84"/>
      <c r="L3696" s="84"/>
      <c r="M3696" s="84"/>
      <c r="N3696" s="84"/>
      <c r="O3696" s="74"/>
      <c r="P3696" s="74"/>
      <c r="Q3696" s="74"/>
      <c r="R3696" s="74"/>
      <c r="S3696" s="74"/>
    </row>
    <row r="3697" spans="1:19" ht="15" customHeight="1" x14ac:dyDescent="0.2">
      <c r="A3697" s="74"/>
      <c r="B3697" s="74"/>
      <c r="C3697" s="73"/>
      <c r="D3697" s="74"/>
      <c r="E3697" s="74"/>
      <c r="F3697" s="81"/>
      <c r="G3697" s="75"/>
      <c r="H3697" s="81"/>
      <c r="I3697" s="84"/>
      <c r="J3697" s="84"/>
      <c r="K3697" s="84"/>
      <c r="L3697" s="84"/>
      <c r="M3697" s="84"/>
      <c r="N3697" s="84"/>
      <c r="O3697" s="74"/>
      <c r="P3697" s="74"/>
      <c r="Q3697" s="74"/>
      <c r="R3697" s="74"/>
      <c r="S3697" s="74"/>
    </row>
    <row r="3698" spans="1:19" ht="15" customHeight="1" x14ac:dyDescent="0.2">
      <c r="A3698" s="74"/>
      <c r="B3698" s="74"/>
      <c r="C3698" s="73"/>
      <c r="D3698" s="74"/>
      <c r="E3698" s="74"/>
      <c r="F3698" s="81"/>
      <c r="G3698" s="75"/>
      <c r="H3698" s="81"/>
      <c r="I3698" s="84"/>
      <c r="J3698" s="84"/>
      <c r="K3698" s="84"/>
      <c r="L3698" s="84"/>
      <c r="M3698" s="84"/>
      <c r="N3698" s="84"/>
      <c r="O3698" s="74"/>
      <c r="P3698" s="74"/>
      <c r="Q3698" s="74"/>
      <c r="R3698" s="74"/>
      <c r="S3698" s="74"/>
    </row>
    <row r="3699" spans="1:19" ht="15" customHeight="1" x14ac:dyDescent="0.2">
      <c r="A3699" s="74"/>
      <c r="B3699" s="74"/>
      <c r="C3699" s="73"/>
      <c r="D3699" s="74"/>
      <c r="E3699" s="74"/>
      <c r="F3699" s="81"/>
      <c r="G3699" s="75"/>
      <c r="H3699" s="81"/>
      <c r="I3699" s="84"/>
      <c r="J3699" s="84"/>
      <c r="K3699" s="84"/>
      <c r="L3699" s="84"/>
      <c r="M3699" s="84"/>
      <c r="N3699" s="84"/>
      <c r="O3699" s="74"/>
      <c r="P3699" s="74"/>
      <c r="Q3699" s="74"/>
      <c r="R3699" s="74"/>
      <c r="S3699" s="74"/>
    </row>
    <row r="3700" spans="1:19" ht="15" customHeight="1" x14ac:dyDescent="0.2">
      <c r="A3700" s="74"/>
      <c r="B3700" s="74"/>
      <c r="C3700" s="73"/>
      <c r="D3700" s="74"/>
      <c r="E3700" s="74"/>
      <c r="F3700" s="81"/>
      <c r="G3700" s="75"/>
      <c r="H3700" s="81"/>
      <c r="I3700" s="84"/>
      <c r="J3700" s="84"/>
      <c r="K3700" s="84"/>
      <c r="L3700" s="84"/>
      <c r="M3700" s="84"/>
      <c r="N3700" s="84"/>
      <c r="O3700" s="74"/>
      <c r="P3700" s="74"/>
      <c r="Q3700" s="74"/>
      <c r="R3700" s="74"/>
      <c r="S3700" s="74"/>
    </row>
    <row r="3701" spans="1:19" ht="15" customHeight="1" x14ac:dyDescent="0.2">
      <c r="A3701" s="74"/>
      <c r="B3701" s="74"/>
      <c r="C3701" s="73"/>
      <c r="D3701" s="74"/>
      <c r="E3701" s="74"/>
      <c r="F3701" s="81"/>
      <c r="G3701" s="75"/>
      <c r="H3701" s="81"/>
      <c r="I3701" s="84"/>
      <c r="J3701" s="84"/>
      <c r="K3701" s="84"/>
      <c r="L3701" s="84"/>
      <c r="M3701" s="84"/>
      <c r="N3701" s="84"/>
      <c r="O3701" s="74"/>
      <c r="P3701" s="74"/>
      <c r="Q3701" s="74"/>
      <c r="R3701" s="74"/>
      <c r="S3701" s="74"/>
    </row>
    <row r="3702" spans="1:19" ht="15" customHeight="1" x14ac:dyDescent="0.2">
      <c r="A3702" s="74"/>
      <c r="B3702" s="74"/>
      <c r="C3702" s="73"/>
      <c r="D3702" s="74"/>
      <c r="E3702" s="74"/>
      <c r="F3702" s="81"/>
      <c r="G3702" s="75"/>
      <c r="H3702" s="81"/>
      <c r="I3702" s="84"/>
      <c r="J3702" s="84"/>
      <c r="K3702" s="84"/>
      <c r="L3702" s="84"/>
      <c r="M3702" s="84"/>
      <c r="N3702" s="84"/>
      <c r="O3702" s="74"/>
      <c r="P3702" s="74"/>
      <c r="Q3702" s="74"/>
      <c r="R3702" s="74"/>
      <c r="S3702" s="74"/>
    </row>
    <row r="3703" spans="1:19" ht="15" customHeight="1" x14ac:dyDescent="0.2">
      <c r="A3703" s="74"/>
      <c r="B3703" s="74"/>
      <c r="C3703" s="73"/>
      <c r="D3703" s="74"/>
      <c r="E3703" s="74"/>
      <c r="F3703" s="81"/>
      <c r="G3703" s="75"/>
      <c r="H3703" s="81"/>
      <c r="I3703" s="84"/>
      <c r="J3703" s="84"/>
      <c r="K3703" s="84"/>
      <c r="L3703" s="84"/>
      <c r="M3703" s="84"/>
      <c r="N3703" s="84"/>
      <c r="O3703" s="74"/>
      <c r="P3703" s="74"/>
      <c r="Q3703" s="74"/>
      <c r="R3703" s="74"/>
      <c r="S3703" s="74"/>
    </row>
    <row r="3704" spans="1:19" ht="15" customHeight="1" x14ac:dyDescent="0.2">
      <c r="A3704" s="74"/>
      <c r="B3704" s="74"/>
      <c r="C3704" s="73"/>
      <c r="D3704" s="74"/>
      <c r="E3704" s="74"/>
      <c r="F3704" s="81"/>
      <c r="G3704" s="75"/>
      <c r="H3704" s="81"/>
      <c r="I3704" s="84"/>
      <c r="J3704" s="84"/>
      <c r="K3704" s="84"/>
      <c r="L3704" s="84"/>
      <c r="M3704" s="84"/>
      <c r="N3704" s="84"/>
      <c r="O3704" s="74"/>
      <c r="P3704" s="74"/>
      <c r="Q3704" s="74"/>
      <c r="R3704" s="74"/>
      <c r="S3704" s="74"/>
    </row>
    <row r="3705" spans="1:19" ht="15" customHeight="1" x14ac:dyDescent="0.2">
      <c r="A3705" s="74"/>
      <c r="B3705" s="74"/>
      <c r="C3705" s="73"/>
      <c r="D3705" s="74"/>
      <c r="E3705" s="74"/>
      <c r="F3705" s="81"/>
      <c r="G3705" s="75"/>
      <c r="H3705" s="81"/>
      <c r="I3705" s="84"/>
      <c r="J3705" s="84"/>
      <c r="K3705" s="84"/>
      <c r="L3705" s="84"/>
      <c r="M3705" s="84"/>
      <c r="N3705" s="84"/>
      <c r="O3705" s="74"/>
      <c r="P3705" s="74"/>
      <c r="Q3705" s="74"/>
      <c r="R3705" s="74"/>
      <c r="S3705" s="74"/>
    </row>
    <row r="3706" spans="1:19" ht="15" customHeight="1" x14ac:dyDescent="0.2">
      <c r="A3706" s="74"/>
      <c r="B3706" s="74"/>
      <c r="C3706" s="73"/>
      <c r="D3706" s="74"/>
      <c r="E3706" s="74"/>
      <c r="F3706" s="81"/>
      <c r="G3706" s="75"/>
      <c r="H3706" s="81"/>
      <c r="I3706" s="84"/>
      <c r="J3706" s="84"/>
      <c r="K3706" s="84"/>
      <c r="L3706" s="84"/>
      <c r="M3706" s="84"/>
      <c r="N3706" s="84"/>
      <c r="O3706" s="74"/>
      <c r="P3706" s="74"/>
      <c r="Q3706" s="74"/>
      <c r="R3706" s="74"/>
      <c r="S3706" s="74"/>
    </row>
    <row r="3707" spans="1:19" ht="15" customHeight="1" x14ac:dyDescent="0.2">
      <c r="A3707" s="74"/>
      <c r="B3707" s="74"/>
      <c r="C3707" s="73"/>
      <c r="D3707" s="74"/>
      <c r="E3707" s="74"/>
      <c r="F3707" s="81"/>
      <c r="G3707" s="75"/>
      <c r="H3707" s="81"/>
      <c r="I3707" s="84"/>
      <c r="J3707" s="84"/>
      <c r="K3707" s="84"/>
      <c r="L3707" s="84"/>
      <c r="M3707" s="84"/>
      <c r="N3707" s="84"/>
      <c r="O3707" s="74"/>
      <c r="P3707" s="74"/>
      <c r="Q3707" s="74"/>
      <c r="R3707" s="74"/>
      <c r="S3707" s="74"/>
    </row>
    <row r="3708" spans="1:19" ht="15" customHeight="1" x14ac:dyDescent="0.2">
      <c r="A3708" s="74"/>
      <c r="B3708" s="74"/>
      <c r="C3708" s="73"/>
      <c r="D3708" s="74"/>
      <c r="E3708" s="74"/>
      <c r="F3708" s="81"/>
      <c r="G3708" s="75"/>
      <c r="H3708" s="81"/>
      <c r="I3708" s="84"/>
      <c r="J3708" s="84"/>
      <c r="K3708" s="84"/>
      <c r="L3708" s="84"/>
      <c r="M3708" s="84"/>
      <c r="N3708" s="84"/>
      <c r="O3708" s="74"/>
      <c r="P3708" s="74"/>
      <c r="Q3708" s="74"/>
      <c r="R3708" s="74"/>
      <c r="S3708" s="74"/>
    </row>
    <row r="3709" spans="1:19" ht="15" customHeight="1" x14ac:dyDescent="0.2">
      <c r="A3709" s="74"/>
      <c r="B3709" s="74"/>
      <c r="C3709" s="73"/>
      <c r="D3709" s="74"/>
      <c r="E3709" s="74"/>
      <c r="F3709" s="81"/>
      <c r="G3709" s="75"/>
      <c r="H3709" s="81"/>
      <c r="I3709" s="84"/>
      <c r="J3709" s="84"/>
      <c r="K3709" s="84"/>
      <c r="L3709" s="84"/>
      <c r="M3709" s="84"/>
      <c r="N3709" s="84"/>
      <c r="O3709" s="74"/>
      <c r="P3709" s="74"/>
      <c r="Q3709" s="74"/>
      <c r="R3709" s="74"/>
      <c r="S3709" s="74"/>
    </row>
    <row r="3710" spans="1:19" ht="15" customHeight="1" x14ac:dyDescent="0.2">
      <c r="A3710" s="74"/>
      <c r="B3710" s="74"/>
      <c r="C3710" s="73"/>
      <c r="D3710" s="74"/>
      <c r="E3710" s="74"/>
      <c r="F3710" s="81"/>
      <c r="G3710" s="75"/>
      <c r="H3710" s="81"/>
      <c r="I3710" s="84"/>
      <c r="J3710" s="84"/>
      <c r="K3710" s="84"/>
      <c r="L3710" s="84"/>
      <c r="M3710" s="84"/>
      <c r="N3710" s="84"/>
      <c r="O3710" s="74"/>
      <c r="P3710" s="74"/>
      <c r="Q3710" s="74"/>
      <c r="R3710" s="74"/>
      <c r="S3710" s="74"/>
    </row>
    <row r="3711" spans="1:19" ht="15" customHeight="1" x14ac:dyDescent="0.2">
      <c r="A3711" s="74"/>
      <c r="B3711" s="74"/>
      <c r="C3711" s="73"/>
      <c r="D3711" s="74"/>
      <c r="E3711" s="74"/>
      <c r="F3711" s="81"/>
      <c r="G3711" s="75"/>
      <c r="H3711" s="81"/>
      <c r="I3711" s="84"/>
      <c r="J3711" s="84"/>
      <c r="K3711" s="84"/>
      <c r="L3711" s="84"/>
      <c r="M3711" s="84"/>
      <c r="N3711" s="84"/>
      <c r="O3711" s="74"/>
      <c r="P3711" s="74"/>
      <c r="Q3711" s="74"/>
      <c r="R3711" s="74"/>
      <c r="S3711" s="74"/>
    </row>
    <row r="3712" spans="1:19" ht="15" customHeight="1" x14ac:dyDescent="0.2">
      <c r="A3712" s="74"/>
      <c r="B3712" s="74"/>
      <c r="C3712" s="73"/>
      <c r="D3712" s="74"/>
      <c r="E3712" s="74"/>
      <c r="F3712" s="81"/>
      <c r="G3712" s="75"/>
      <c r="H3712" s="81"/>
      <c r="I3712" s="84"/>
      <c r="J3712" s="84"/>
      <c r="K3712" s="84"/>
      <c r="L3712" s="84"/>
      <c r="M3712" s="84"/>
      <c r="N3712" s="84"/>
      <c r="O3712" s="74"/>
      <c r="P3712" s="74"/>
      <c r="Q3712" s="74"/>
      <c r="R3712" s="74"/>
      <c r="S3712" s="74"/>
    </row>
    <row r="3713" spans="1:19" ht="15" customHeight="1" x14ac:dyDescent="0.2">
      <c r="A3713" s="74"/>
      <c r="B3713" s="74"/>
      <c r="C3713" s="73"/>
      <c r="D3713" s="74"/>
      <c r="E3713" s="74"/>
      <c r="F3713" s="81"/>
      <c r="G3713" s="75"/>
      <c r="H3713" s="81"/>
      <c r="I3713" s="84"/>
      <c r="J3713" s="84"/>
      <c r="K3713" s="84"/>
      <c r="L3713" s="84"/>
      <c r="M3713" s="84"/>
      <c r="N3713" s="84"/>
      <c r="O3713" s="74"/>
      <c r="P3713" s="74"/>
      <c r="Q3713" s="74"/>
      <c r="R3713" s="74"/>
      <c r="S3713" s="74"/>
    </row>
    <row r="3714" spans="1:19" ht="15" customHeight="1" x14ac:dyDescent="0.2">
      <c r="A3714" s="74"/>
      <c r="B3714" s="74"/>
      <c r="C3714" s="73"/>
      <c r="D3714" s="74"/>
      <c r="E3714" s="74"/>
      <c r="F3714" s="81"/>
      <c r="G3714" s="75"/>
      <c r="H3714" s="81"/>
      <c r="I3714" s="84"/>
      <c r="J3714" s="84"/>
      <c r="K3714" s="84"/>
      <c r="L3714" s="84"/>
      <c r="M3714" s="84"/>
      <c r="N3714" s="84"/>
      <c r="O3714" s="74"/>
      <c r="P3714" s="74"/>
      <c r="Q3714" s="74"/>
      <c r="R3714" s="74"/>
      <c r="S3714" s="74"/>
    </row>
    <row r="3715" spans="1:19" ht="15" customHeight="1" x14ac:dyDescent="0.2">
      <c r="A3715" s="74"/>
      <c r="B3715" s="74"/>
      <c r="C3715" s="73"/>
      <c r="D3715" s="74"/>
      <c r="E3715" s="74"/>
      <c r="F3715" s="81"/>
      <c r="G3715" s="75"/>
      <c r="H3715" s="81"/>
      <c r="I3715" s="84"/>
      <c r="J3715" s="84"/>
      <c r="K3715" s="84"/>
      <c r="L3715" s="84"/>
      <c r="M3715" s="84"/>
      <c r="N3715" s="84"/>
      <c r="O3715" s="74"/>
      <c r="P3715" s="74"/>
      <c r="Q3715" s="74"/>
      <c r="R3715" s="74"/>
      <c r="S3715" s="74"/>
    </row>
    <row r="3716" spans="1:19" ht="15" customHeight="1" x14ac:dyDescent="0.2">
      <c r="A3716" s="74"/>
      <c r="B3716" s="74"/>
      <c r="C3716" s="73"/>
      <c r="D3716" s="74"/>
      <c r="E3716" s="74"/>
      <c r="F3716" s="81"/>
      <c r="G3716" s="75"/>
      <c r="H3716" s="81"/>
      <c r="I3716" s="84"/>
      <c r="J3716" s="84"/>
      <c r="K3716" s="84"/>
      <c r="L3716" s="84"/>
      <c r="M3716" s="84"/>
      <c r="N3716" s="84"/>
      <c r="O3716" s="74"/>
      <c r="P3716" s="74"/>
      <c r="Q3716" s="74"/>
      <c r="R3716" s="74"/>
      <c r="S3716" s="74"/>
    </row>
    <row r="3717" spans="1:19" ht="15" customHeight="1" x14ac:dyDescent="0.2">
      <c r="A3717" s="74"/>
      <c r="B3717" s="74"/>
      <c r="C3717" s="73"/>
      <c r="D3717" s="74"/>
      <c r="E3717" s="74"/>
      <c r="F3717" s="81"/>
      <c r="G3717" s="75"/>
      <c r="H3717" s="81"/>
      <c r="I3717" s="84"/>
      <c r="J3717" s="84"/>
      <c r="K3717" s="84"/>
      <c r="L3717" s="84"/>
      <c r="M3717" s="84"/>
      <c r="N3717" s="84"/>
      <c r="O3717" s="74"/>
      <c r="P3717" s="74"/>
      <c r="Q3717" s="74"/>
      <c r="R3717" s="74"/>
      <c r="S3717" s="74"/>
    </row>
    <row r="3718" spans="1:19" ht="15" customHeight="1" x14ac:dyDescent="0.2">
      <c r="A3718" s="74"/>
      <c r="B3718" s="74"/>
      <c r="C3718" s="73"/>
      <c r="D3718" s="74"/>
      <c r="E3718" s="74"/>
      <c r="F3718" s="81"/>
      <c r="G3718" s="75"/>
      <c r="H3718" s="81"/>
      <c r="I3718" s="84"/>
      <c r="J3718" s="84"/>
      <c r="K3718" s="84"/>
      <c r="L3718" s="84"/>
      <c r="M3718" s="84"/>
      <c r="N3718" s="84"/>
      <c r="O3718" s="74"/>
      <c r="P3718" s="74"/>
      <c r="Q3718" s="74"/>
      <c r="R3718" s="74"/>
      <c r="S3718" s="74"/>
    </row>
    <row r="3719" spans="1:19" ht="15" customHeight="1" x14ac:dyDescent="0.2">
      <c r="A3719" s="74"/>
      <c r="B3719" s="74"/>
      <c r="C3719" s="73"/>
      <c r="D3719" s="74"/>
      <c r="E3719" s="74"/>
      <c r="F3719" s="81"/>
      <c r="G3719" s="75"/>
      <c r="H3719" s="81"/>
      <c r="I3719" s="84"/>
      <c r="J3719" s="84"/>
      <c r="K3719" s="84"/>
      <c r="L3719" s="84"/>
      <c r="M3719" s="84"/>
      <c r="N3719" s="84"/>
      <c r="O3719" s="74"/>
      <c r="P3719" s="74"/>
      <c r="Q3719" s="74"/>
      <c r="R3719" s="74"/>
      <c r="S3719" s="74"/>
    </row>
    <row r="3720" spans="1:19" ht="15" customHeight="1" x14ac:dyDescent="0.2">
      <c r="A3720" s="74"/>
      <c r="B3720" s="74"/>
      <c r="C3720" s="73"/>
      <c r="D3720" s="74"/>
      <c r="E3720" s="74"/>
      <c r="F3720" s="81"/>
      <c r="G3720" s="75"/>
      <c r="H3720" s="81"/>
      <c r="I3720" s="84"/>
      <c r="J3720" s="84"/>
      <c r="K3720" s="84"/>
      <c r="L3720" s="84"/>
      <c r="M3720" s="84"/>
      <c r="N3720" s="84"/>
      <c r="O3720" s="74"/>
      <c r="P3720" s="74"/>
      <c r="Q3720" s="74"/>
      <c r="R3720" s="74"/>
      <c r="S3720" s="74"/>
    </row>
    <row r="3721" spans="1:19" ht="15" customHeight="1" x14ac:dyDescent="0.2">
      <c r="A3721" s="74"/>
      <c r="B3721" s="74"/>
      <c r="C3721" s="73"/>
      <c r="D3721" s="74"/>
      <c r="E3721" s="74"/>
      <c r="F3721" s="81"/>
      <c r="G3721" s="75"/>
      <c r="H3721" s="81"/>
      <c r="I3721" s="84"/>
      <c r="J3721" s="84"/>
      <c r="K3721" s="84"/>
      <c r="L3721" s="84"/>
      <c r="M3721" s="84"/>
      <c r="N3721" s="84"/>
      <c r="O3721" s="74"/>
      <c r="P3721" s="74"/>
      <c r="Q3721" s="74"/>
      <c r="R3721" s="74"/>
      <c r="S3721" s="74"/>
    </row>
    <row r="3722" spans="1:19" ht="15" customHeight="1" x14ac:dyDescent="0.2">
      <c r="A3722" s="74"/>
      <c r="B3722" s="74"/>
      <c r="C3722" s="73"/>
      <c r="D3722" s="74"/>
      <c r="E3722" s="74"/>
      <c r="F3722" s="81"/>
      <c r="G3722" s="75"/>
      <c r="H3722" s="81"/>
      <c r="I3722" s="84"/>
      <c r="J3722" s="84"/>
      <c r="K3722" s="84"/>
      <c r="L3722" s="84"/>
      <c r="M3722" s="84"/>
      <c r="N3722" s="84"/>
      <c r="O3722" s="74"/>
      <c r="P3722" s="74"/>
      <c r="Q3722" s="74"/>
      <c r="R3722" s="74"/>
      <c r="S3722" s="74"/>
    </row>
    <row r="3723" spans="1:19" ht="15" customHeight="1" x14ac:dyDescent="0.2">
      <c r="A3723" s="74"/>
      <c r="B3723" s="74"/>
      <c r="C3723" s="73"/>
      <c r="D3723" s="74"/>
      <c r="E3723" s="74"/>
      <c r="F3723" s="81"/>
      <c r="G3723" s="75"/>
      <c r="H3723" s="81"/>
      <c r="I3723" s="84"/>
      <c r="J3723" s="84"/>
      <c r="K3723" s="84"/>
      <c r="L3723" s="84"/>
      <c r="M3723" s="84"/>
      <c r="N3723" s="84"/>
      <c r="O3723" s="74"/>
      <c r="P3723" s="74"/>
      <c r="Q3723" s="74"/>
      <c r="R3723" s="74"/>
      <c r="S3723" s="74"/>
    </row>
    <row r="3724" spans="1:19" ht="15" customHeight="1" x14ac:dyDescent="0.2">
      <c r="A3724" s="74"/>
      <c r="B3724" s="74"/>
      <c r="C3724" s="73"/>
      <c r="D3724" s="74"/>
      <c r="E3724" s="74"/>
      <c r="F3724" s="81"/>
      <c r="G3724" s="75"/>
      <c r="H3724" s="81"/>
      <c r="I3724" s="84"/>
      <c r="J3724" s="84"/>
      <c r="K3724" s="84"/>
      <c r="L3724" s="84"/>
      <c r="M3724" s="84"/>
      <c r="N3724" s="84"/>
      <c r="O3724" s="74"/>
      <c r="P3724" s="74"/>
      <c r="Q3724" s="74"/>
      <c r="R3724" s="74"/>
      <c r="S3724" s="74"/>
    </row>
    <row r="3725" spans="1:19" ht="15" customHeight="1" x14ac:dyDescent="0.2">
      <c r="A3725" s="74"/>
      <c r="B3725" s="74"/>
      <c r="C3725" s="73"/>
      <c r="D3725" s="74"/>
      <c r="E3725" s="74"/>
      <c r="F3725" s="81"/>
      <c r="G3725" s="75"/>
      <c r="H3725" s="81"/>
      <c r="I3725" s="84"/>
      <c r="J3725" s="84"/>
      <c r="K3725" s="84"/>
      <c r="L3725" s="84"/>
      <c r="M3725" s="84"/>
      <c r="N3725" s="84"/>
      <c r="O3725" s="74"/>
      <c r="P3725" s="74"/>
      <c r="Q3725" s="74"/>
      <c r="R3725" s="74"/>
      <c r="S3725" s="74"/>
    </row>
    <row r="3726" spans="1:19" ht="15" customHeight="1" x14ac:dyDescent="0.2">
      <c r="A3726" s="74"/>
      <c r="B3726" s="74"/>
      <c r="C3726" s="73"/>
      <c r="D3726" s="74"/>
      <c r="E3726" s="74"/>
      <c r="F3726" s="81"/>
      <c r="G3726" s="75"/>
      <c r="H3726" s="81"/>
      <c r="I3726" s="84"/>
      <c r="J3726" s="84"/>
      <c r="K3726" s="84"/>
      <c r="L3726" s="84"/>
      <c r="M3726" s="84"/>
      <c r="N3726" s="84"/>
      <c r="O3726" s="74"/>
      <c r="P3726" s="74"/>
      <c r="Q3726" s="74"/>
      <c r="R3726" s="74"/>
      <c r="S3726" s="74"/>
    </row>
    <row r="3727" spans="1:19" ht="15" customHeight="1" x14ac:dyDescent="0.2">
      <c r="A3727" s="74"/>
      <c r="B3727" s="74"/>
      <c r="C3727" s="73"/>
      <c r="D3727" s="74"/>
      <c r="E3727" s="74"/>
      <c r="F3727" s="81"/>
      <c r="G3727" s="75"/>
      <c r="H3727" s="81"/>
      <c r="I3727" s="84"/>
      <c r="J3727" s="84"/>
      <c r="K3727" s="84"/>
      <c r="L3727" s="84"/>
      <c r="M3727" s="84"/>
      <c r="N3727" s="84"/>
      <c r="O3727" s="74"/>
      <c r="P3727" s="74"/>
      <c r="Q3727" s="74"/>
      <c r="R3727" s="74"/>
      <c r="S3727" s="74"/>
    </row>
    <row r="3728" spans="1:19" ht="15" customHeight="1" x14ac:dyDescent="0.2">
      <c r="A3728" s="74"/>
      <c r="B3728" s="74"/>
      <c r="C3728" s="73"/>
      <c r="D3728" s="74"/>
      <c r="E3728" s="74"/>
      <c r="F3728" s="81"/>
      <c r="G3728" s="75"/>
      <c r="H3728" s="81"/>
      <c r="I3728" s="84"/>
      <c r="J3728" s="84"/>
      <c r="K3728" s="84"/>
      <c r="L3728" s="84"/>
      <c r="M3728" s="84"/>
      <c r="N3728" s="84"/>
      <c r="O3728" s="74"/>
      <c r="P3728" s="74"/>
      <c r="Q3728" s="74"/>
      <c r="R3728" s="74"/>
      <c r="S3728" s="74"/>
    </row>
    <row r="3729" spans="1:19" ht="15" customHeight="1" x14ac:dyDescent="0.2">
      <c r="A3729" s="74"/>
      <c r="B3729" s="74"/>
      <c r="C3729" s="73"/>
      <c r="D3729" s="74"/>
      <c r="E3729" s="74"/>
      <c r="F3729" s="81"/>
      <c r="G3729" s="75"/>
      <c r="H3729" s="81"/>
      <c r="I3729" s="84"/>
      <c r="J3729" s="84"/>
      <c r="K3729" s="84"/>
      <c r="L3729" s="84"/>
      <c r="M3729" s="84"/>
      <c r="N3729" s="84"/>
      <c r="O3729" s="74"/>
      <c r="P3729" s="74"/>
      <c r="Q3729" s="74"/>
      <c r="R3729" s="74"/>
      <c r="S3729" s="74"/>
    </row>
    <row r="3730" spans="1:19" ht="15" customHeight="1" x14ac:dyDescent="0.2">
      <c r="A3730" s="74"/>
      <c r="B3730" s="74"/>
      <c r="C3730" s="73"/>
      <c r="D3730" s="74"/>
      <c r="E3730" s="74"/>
      <c r="F3730" s="81"/>
      <c r="G3730" s="75"/>
      <c r="H3730" s="81"/>
      <c r="I3730" s="84"/>
      <c r="J3730" s="84"/>
      <c r="K3730" s="84"/>
      <c r="L3730" s="84"/>
      <c r="M3730" s="84"/>
      <c r="N3730" s="84"/>
      <c r="O3730" s="74"/>
      <c r="P3730" s="74"/>
      <c r="Q3730" s="74"/>
      <c r="R3730" s="74"/>
      <c r="S3730" s="74"/>
    </row>
    <row r="3731" spans="1:19" ht="15" customHeight="1" x14ac:dyDescent="0.2">
      <c r="A3731" s="74"/>
      <c r="B3731" s="74"/>
      <c r="C3731" s="73"/>
      <c r="D3731" s="74"/>
      <c r="E3731" s="74"/>
      <c r="F3731" s="81"/>
      <c r="G3731" s="75"/>
      <c r="H3731" s="81"/>
      <c r="I3731" s="84"/>
      <c r="J3731" s="84"/>
      <c r="K3731" s="84"/>
      <c r="L3731" s="84"/>
      <c r="M3731" s="84"/>
      <c r="N3731" s="84"/>
      <c r="O3731" s="74"/>
      <c r="P3731" s="74"/>
      <c r="Q3731" s="74"/>
      <c r="R3731" s="74"/>
      <c r="S3731" s="74"/>
    </row>
    <row r="3732" spans="1:19" ht="15" customHeight="1" x14ac:dyDescent="0.2">
      <c r="A3732" s="74"/>
      <c r="B3732" s="74"/>
      <c r="C3732" s="73"/>
      <c r="D3732" s="74"/>
      <c r="E3732" s="74"/>
      <c r="F3732" s="81"/>
      <c r="G3732" s="75"/>
      <c r="H3732" s="81"/>
      <c r="I3732" s="84"/>
      <c r="J3732" s="84"/>
      <c r="K3732" s="84"/>
      <c r="L3732" s="84"/>
      <c r="M3732" s="84"/>
      <c r="N3732" s="84"/>
      <c r="O3732" s="74"/>
      <c r="P3732" s="74"/>
      <c r="Q3732" s="74"/>
      <c r="R3732" s="74"/>
      <c r="S3732" s="74"/>
    </row>
    <row r="3733" spans="1:19" ht="15" customHeight="1" x14ac:dyDescent="0.2">
      <c r="A3733" s="74"/>
      <c r="B3733" s="74"/>
      <c r="C3733" s="73"/>
      <c r="D3733" s="74"/>
      <c r="E3733" s="74"/>
      <c r="F3733" s="81"/>
      <c r="G3733" s="75"/>
      <c r="H3733" s="81"/>
      <c r="I3733" s="84"/>
      <c r="J3733" s="84"/>
      <c r="K3733" s="84"/>
      <c r="L3733" s="84"/>
      <c r="M3733" s="84"/>
      <c r="N3733" s="84"/>
      <c r="O3733" s="74"/>
      <c r="P3733" s="74"/>
      <c r="Q3733" s="74"/>
      <c r="R3733" s="74"/>
      <c r="S3733" s="74"/>
    </row>
    <row r="3734" spans="1:19" ht="15" customHeight="1" x14ac:dyDescent="0.2">
      <c r="A3734" s="74"/>
      <c r="B3734" s="74"/>
      <c r="C3734" s="73"/>
      <c r="D3734" s="74"/>
      <c r="E3734" s="74"/>
      <c r="F3734" s="81"/>
      <c r="G3734" s="75"/>
      <c r="H3734" s="81"/>
      <c r="I3734" s="84"/>
      <c r="J3734" s="84"/>
      <c r="K3734" s="84"/>
      <c r="L3734" s="84"/>
      <c r="M3734" s="84"/>
      <c r="N3734" s="84"/>
      <c r="O3734" s="74"/>
      <c r="P3734" s="74"/>
      <c r="Q3734" s="74"/>
      <c r="R3734" s="74"/>
      <c r="S3734" s="74"/>
    </row>
    <row r="3735" spans="1:19" ht="15" customHeight="1" x14ac:dyDescent="0.2">
      <c r="A3735" s="74"/>
      <c r="B3735" s="74"/>
      <c r="C3735" s="73"/>
      <c r="D3735" s="74"/>
      <c r="E3735" s="74"/>
      <c r="F3735" s="81"/>
      <c r="G3735" s="75"/>
      <c r="H3735" s="81"/>
      <c r="I3735" s="84"/>
      <c r="J3735" s="84"/>
      <c r="K3735" s="84"/>
      <c r="L3735" s="84"/>
      <c r="M3735" s="84"/>
      <c r="N3735" s="84"/>
      <c r="O3735" s="74"/>
      <c r="P3735" s="74"/>
      <c r="Q3735" s="74"/>
      <c r="R3735" s="74"/>
      <c r="S3735" s="74"/>
    </row>
    <row r="3736" spans="1:19" ht="15" customHeight="1" x14ac:dyDescent="0.2">
      <c r="A3736" s="74"/>
      <c r="B3736" s="74"/>
      <c r="C3736" s="73"/>
      <c r="D3736" s="74"/>
      <c r="E3736" s="74"/>
      <c r="F3736" s="81"/>
      <c r="G3736" s="75"/>
      <c r="H3736" s="81"/>
      <c r="I3736" s="84"/>
      <c r="J3736" s="84"/>
      <c r="K3736" s="84"/>
      <c r="L3736" s="84"/>
      <c r="M3736" s="84"/>
      <c r="N3736" s="84"/>
      <c r="O3736" s="74"/>
      <c r="P3736" s="74"/>
      <c r="Q3736" s="74"/>
      <c r="R3736" s="74"/>
      <c r="S3736" s="74"/>
    </row>
    <row r="3737" spans="1:19" ht="15" customHeight="1" x14ac:dyDescent="0.2">
      <c r="A3737" s="74"/>
      <c r="B3737" s="74"/>
      <c r="C3737" s="73"/>
      <c r="D3737" s="74"/>
      <c r="E3737" s="74"/>
      <c r="F3737" s="81"/>
      <c r="G3737" s="75"/>
      <c r="H3737" s="81"/>
      <c r="I3737" s="84"/>
      <c r="J3737" s="84"/>
      <c r="K3737" s="84"/>
      <c r="L3737" s="84"/>
      <c r="M3737" s="84"/>
      <c r="N3737" s="84"/>
      <c r="O3737" s="74"/>
      <c r="P3737" s="74"/>
      <c r="Q3737" s="74"/>
      <c r="R3737" s="74"/>
      <c r="S3737" s="74"/>
    </row>
    <row r="3738" spans="1:19" ht="15" customHeight="1" x14ac:dyDescent="0.2">
      <c r="A3738" s="74"/>
      <c r="B3738" s="74"/>
      <c r="C3738" s="73"/>
      <c r="D3738" s="74"/>
      <c r="E3738" s="74"/>
      <c r="F3738" s="81"/>
      <c r="G3738" s="75"/>
      <c r="H3738" s="81"/>
      <c r="I3738" s="84"/>
      <c r="J3738" s="84"/>
      <c r="K3738" s="84"/>
      <c r="L3738" s="84"/>
      <c r="M3738" s="84"/>
      <c r="N3738" s="84"/>
      <c r="O3738" s="74"/>
      <c r="P3738" s="74"/>
      <c r="Q3738" s="74"/>
      <c r="R3738" s="74"/>
      <c r="S3738" s="74"/>
    </row>
    <row r="3739" spans="1:19" ht="15" customHeight="1" x14ac:dyDescent="0.2">
      <c r="A3739" s="74"/>
      <c r="B3739" s="74"/>
      <c r="C3739" s="73"/>
      <c r="D3739" s="74"/>
      <c r="E3739" s="74"/>
      <c r="F3739" s="81"/>
      <c r="G3739" s="75"/>
      <c r="H3739" s="81"/>
      <c r="I3739" s="84"/>
      <c r="J3739" s="84"/>
      <c r="K3739" s="84"/>
      <c r="L3739" s="84"/>
      <c r="M3739" s="84"/>
      <c r="N3739" s="84"/>
      <c r="O3739" s="74"/>
      <c r="P3739" s="74"/>
      <c r="Q3739" s="74"/>
      <c r="R3739" s="74"/>
      <c r="S3739" s="74"/>
    </row>
    <row r="3740" spans="1:19" ht="15" customHeight="1" x14ac:dyDescent="0.2">
      <c r="A3740" s="74"/>
      <c r="B3740" s="74"/>
      <c r="C3740" s="73"/>
      <c r="D3740" s="74"/>
      <c r="E3740" s="74"/>
      <c r="F3740" s="81"/>
      <c r="G3740" s="75"/>
      <c r="H3740" s="81"/>
      <c r="I3740" s="84"/>
      <c r="J3740" s="84"/>
      <c r="K3740" s="84"/>
      <c r="L3740" s="84"/>
      <c r="M3740" s="84"/>
      <c r="N3740" s="84"/>
      <c r="O3740" s="74"/>
      <c r="P3740" s="74"/>
      <c r="Q3740" s="74"/>
      <c r="R3740" s="74"/>
      <c r="S3740" s="74"/>
    </row>
    <row r="3741" spans="1:19" ht="15" customHeight="1" x14ac:dyDescent="0.2">
      <c r="A3741" s="74"/>
      <c r="B3741" s="74"/>
      <c r="C3741" s="73"/>
      <c r="D3741" s="74"/>
      <c r="E3741" s="74"/>
      <c r="F3741" s="81"/>
      <c r="G3741" s="75"/>
      <c r="H3741" s="81"/>
      <c r="I3741" s="84"/>
      <c r="J3741" s="84"/>
      <c r="K3741" s="84"/>
      <c r="L3741" s="84"/>
      <c r="M3741" s="84"/>
      <c r="N3741" s="84"/>
      <c r="O3741" s="74"/>
      <c r="P3741" s="74"/>
      <c r="Q3741" s="74"/>
      <c r="R3741" s="74"/>
      <c r="S3741" s="74"/>
    </row>
    <row r="3742" spans="1:19" ht="15" customHeight="1" x14ac:dyDescent="0.2">
      <c r="A3742" s="74"/>
      <c r="B3742" s="74"/>
      <c r="C3742" s="73"/>
      <c r="D3742" s="74"/>
      <c r="E3742" s="74"/>
      <c r="F3742" s="81"/>
      <c r="G3742" s="75"/>
      <c r="H3742" s="81"/>
      <c r="I3742" s="84"/>
      <c r="J3742" s="84"/>
      <c r="K3742" s="84"/>
      <c r="L3742" s="84"/>
      <c r="M3742" s="84"/>
      <c r="N3742" s="84"/>
      <c r="O3742" s="74"/>
      <c r="P3742" s="74"/>
      <c r="Q3742" s="74"/>
      <c r="R3742" s="74"/>
      <c r="S3742" s="74"/>
    </row>
    <row r="3743" spans="1:19" ht="15" customHeight="1" x14ac:dyDescent="0.2">
      <c r="A3743" s="74"/>
      <c r="B3743" s="74"/>
      <c r="C3743" s="73"/>
      <c r="D3743" s="74"/>
      <c r="E3743" s="74"/>
      <c r="F3743" s="81"/>
      <c r="G3743" s="75"/>
      <c r="H3743" s="81"/>
      <c r="I3743" s="84"/>
      <c r="J3743" s="84"/>
      <c r="K3743" s="84"/>
      <c r="L3743" s="84"/>
      <c r="M3743" s="84"/>
      <c r="N3743" s="84"/>
      <c r="O3743" s="74"/>
      <c r="P3743" s="74"/>
      <c r="Q3743" s="74"/>
      <c r="R3743" s="74"/>
      <c r="S3743" s="74"/>
    </row>
    <row r="3744" spans="1:19" ht="15" customHeight="1" x14ac:dyDescent="0.2">
      <c r="A3744" s="74"/>
      <c r="B3744" s="74"/>
      <c r="C3744" s="73"/>
      <c r="D3744" s="74"/>
      <c r="E3744" s="74"/>
      <c r="F3744" s="81"/>
      <c r="G3744" s="75"/>
      <c r="H3744" s="81"/>
      <c r="I3744" s="84"/>
      <c r="J3744" s="84"/>
      <c r="K3744" s="84"/>
      <c r="L3744" s="84"/>
      <c r="M3744" s="84"/>
      <c r="N3744" s="84"/>
      <c r="O3744" s="74"/>
      <c r="P3744" s="74"/>
      <c r="Q3744" s="74"/>
      <c r="R3744" s="74"/>
      <c r="S3744" s="74"/>
    </row>
    <row r="3745" spans="1:19" ht="15" customHeight="1" x14ac:dyDescent="0.2">
      <c r="A3745" s="74"/>
      <c r="B3745" s="74"/>
      <c r="C3745" s="73"/>
      <c r="D3745" s="74"/>
      <c r="E3745" s="74"/>
      <c r="F3745" s="81"/>
      <c r="G3745" s="75"/>
      <c r="H3745" s="81"/>
      <c r="I3745" s="84"/>
      <c r="J3745" s="84"/>
      <c r="K3745" s="84"/>
      <c r="L3745" s="84"/>
      <c r="M3745" s="84"/>
      <c r="N3745" s="84"/>
      <c r="O3745" s="74"/>
      <c r="P3745" s="74"/>
      <c r="Q3745" s="74"/>
      <c r="R3745" s="74"/>
      <c r="S3745" s="74"/>
    </row>
    <row r="3746" spans="1:19" ht="15" customHeight="1" x14ac:dyDescent="0.2">
      <c r="A3746" s="74"/>
      <c r="B3746" s="74"/>
      <c r="C3746" s="73"/>
      <c r="D3746" s="74"/>
      <c r="E3746" s="74"/>
      <c r="F3746" s="81"/>
      <c r="G3746" s="75"/>
      <c r="H3746" s="81"/>
      <c r="I3746" s="84"/>
      <c r="J3746" s="84"/>
      <c r="K3746" s="84"/>
      <c r="L3746" s="84"/>
      <c r="M3746" s="84"/>
      <c r="N3746" s="84"/>
      <c r="O3746" s="74"/>
      <c r="P3746" s="74"/>
      <c r="Q3746" s="74"/>
      <c r="R3746" s="74"/>
      <c r="S3746" s="74"/>
    </row>
    <row r="3747" spans="1:19" ht="15" customHeight="1" x14ac:dyDescent="0.2">
      <c r="A3747" s="74"/>
      <c r="B3747" s="74"/>
      <c r="C3747" s="73"/>
      <c r="D3747" s="74"/>
      <c r="E3747" s="74"/>
      <c r="F3747" s="81"/>
      <c r="G3747" s="75"/>
      <c r="H3747" s="81"/>
      <c r="I3747" s="84"/>
      <c r="J3747" s="84"/>
      <c r="K3747" s="84"/>
      <c r="L3747" s="84"/>
      <c r="M3747" s="84"/>
      <c r="N3747" s="84"/>
      <c r="O3747" s="74"/>
      <c r="P3747" s="74"/>
      <c r="Q3747" s="74"/>
      <c r="R3747" s="74"/>
      <c r="S3747" s="74"/>
    </row>
    <row r="3748" spans="1:19" ht="15" customHeight="1" x14ac:dyDescent="0.2">
      <c r="A3748" s="74"/>
      <c r="B3748" s="74"/>
      <c r="C3748" s="73"/>
      <c r="D3748" s="74"/>
      <c r="E3748" s="74"/>
      <c r="F3748" s="81"/>
      <c r="G3748" s="75"/>
      <c r="H3748" s="81"/>
      <c r="I3748" s="84"/>
      <c r="J3748" s="84"/>
      <c r="K3748" s="84"/>
      <c r="L3748" s="84"/>
      <c r="M3748" s="84"/>
      <c r="N3748" s="84"/>
      <c r="O3748" s="74"/>
      <c r="P3748" s="74"/>
      <c r="Q3748" s="74"/>
      <c r="R3748" s="74"/>
      <c r="S3748" s="74"/>
    </row>
    <row r="3749" spans="1:19" ht="15" customHeight="1" x14ac:dyDescent="0.2">
      <c r="A3749" s="74"/>
      <c r="B3749" s="74"/>
      <c r="C3749" s="73"/>
      <c r="D3749" s="74"/>
      <c r="E3749" s="74"/>
      <c r="F3749" s="81"/>
      <c r="G3749" s="75"/>
      <c r="H3749" s="81"/>
      <c r="I3749" s="84"/>
      <c r="J3749" s="84"/>
      <c r="K3749" s="84"/>
      <c r="L3749" s="84"/>
      <c r="M3749" s="84"/>
      <c r="N3749" s="84"/>
      <c r="O3749" s="74"/>
      <c r="P3749" s="74"/>
      <c r="Q3749" s="74"/>
      <c r="R3749" s="74"/>
      <c r="S3749" s="74"/>
    </row>
    <row r="3750" spans="1:19" ht="15" customHeight="1" x14ac:dyDescent="0.2">
      <c r="A3750" s="74"/>
      <c r="B3750" s="74"/>
      <c r="C3750" s="73"/>
      <c r="D3750" s="74"/>
      <c r="E3750" s="74"/>
      <c r="F3750" s="81"/>
      <c r="G3750" s="75"/>
      <c r="H3750" s="81"/>
      <c r="I3750" s="84"/>
      <c r="J3750" s="84"/>
      <c r="K3750" s="84"/>
      <c r="L3750" s="84"/>
      <c r="M3750" s="84"/>
      <c r="N3750" s="84"/>
      <c r="O3750" s="74"/>
      <c r="P3750" s="74"/>
      <c r="Q3750" s="74"/>
      <c r="R3750" s="74"/>
      <c r="S3750" s="74"/>
    </row>
    <row r="3751" spans="1:19" ht="15" customHeight="1" x14ac:dyDescent="0.2">
      <c r="A3751" s="74"/>
      <c r="B3751" s="74"/>
      <c r="C3751" s="73"/>
      <c r="D3751" s="74"/>
      <c r="E3751" s="74"/>
      <c r="F3751" s="81"/>
      <c r="G3751" s="75"/>
      <c r="H3751" s="81"/>
      <c r="I3751" s="84"/>
      <c r="J3751" s="84"/>
      <c r="K3751" s="84"/>
      <c r="L3751" s="84"/>
      <c r="M3751" s="84"/>
      <c r="N3751" s="84"/>
      <c r="O3751" s="74"/>
      <c r="P3751" s="74"/>
      <c r="Q3751" s="74"/>
      <c r="R3751" s="74"/>
      <c r="S3751" s="74"/>
    </row>
    <row r="3752" spans="1:19" ht="15" customHeight="1" x14ac:dyDescent="0.2">
      <c r="A3752" s="74"/>
      <c r="B3752" s="74"/>
      <c r="C3752" s="73"/>
      <c r="D3752" s="74"/>
      <c r="E3752" s="74"/>
      <c r="F3752" s="81"/>
      <c r="G3752" s="75"/>
      <c r="H3752" s="81"/>
      <c r="I3752" s="84"/>
      <c r="J3752" s="84"/>
      <c r="K3752" s="84"/>
      <c r="L3752" s="84"/>
      <c r="M3752" s="84"/>
      <c r="N3752" s="84"/>
      <c r="O3752" s="74"/>
      <c r="P3752" s="74"/>
      <c r="Q3752" s="74"/>
      <c r="R3752" s="74"/>
      <c r="S3752" s="74"/>
    </row>
    <row r="3753" spans="1:19" ht="15" customHeight="1" x14ac:dyDescent="0.2">
      <c r="A3753" s="74"/>
      <c r="B3753" s="74"/>
      <c r="C3753" s="73"/>
      <c r="D3753" s="74"/>
      <c r="E3753" s="74"/>
      <c r="F3753" s="81"/>
      <c r="G3753" s="75"/>
      <c r="H3753" s="81"/>
      <c r="I3753" s="84"/>
      <c r="J3753" s="84"/>
      <c r="K3753" s="84"/>
      <c r="L3753" s="84"/>
      <c r="M3753" s="84"/>
      <c r="N3753" s="84"/>
      <c r="O3753" s="74"/>
      <c r="P3753" s="74"/>
      <c r="Q3753" s="74"/>
      <c r="R3753" s="74"/>
      <c r="S3753" s="74"/>
    </row>
    <row r="3754" spans="1:19" ht="15" customHeight="1" x14ac:dyDescent="0.2">
      <c r="A3754" s="74"/>
      <c r="B3754" s="74"/>
      <c r="C3754" s="73"/>
      <c r="D3754" s="74"/>
      <c r="E3754" s="74"/>
      <c r="F3754" s="81"/>
      <c r="G3754" s="75"/>
      <c r="H3754" s="81"/>
      <c r="I3754" s="84"/>
      <c r="J3754" s="84"/>
      <c r="K3754" s="84"/>
      <c r="L3754" s="84"/>
      <c r="M3754" s="84"/>
      <c r="N3754" s="84"/>
      <c r="O3754" s="74"/>
      <c r="P3754" s="74"/>
      <c r="Q3754" s="74"/>
      <c r="R3754" s="74"/>
      <c r="S3754" s="74"/>
    </row>
    <row r="3755" spans="1:19" ht="15" customHeight="1" x14ac:dyDescent="0.2">
      <c r="A3755" s="74"/>
      <c r="B3755" s="74"/>
      <c r="C3755" s="73"/>
      <c r="D3755" s="74"/>
      <c r="E3755" s="74"/>
      <c r="F3755" s="81"/>
      <c r="G3755" s="75"/>
      <c r="H3755" s="81"/>
      <c r="I3755" s="84"/>
      <c r="J3755" s="84"/>
      <c r="K3755" s="84"/>
      <c r="L3755" s="84"/>
      <c r="M3755" s="84"/>
      <c r="N3755" s="84"/>
      <c r="O3755" s="74"/>
      <c r="P3755" s="74"/>
      <c r="Q3755" s="74"/>
      <c r="R3755" s="74"/>
      <c r="S3755" s="74"/>
    </row>
    <row r="3756" spans="1:19" ht="15" customHeight="1" x14ac:dyDescent="0.2">
      <c r="A3756" s="74"/>
      <c r="B3756" s="74"/>
      <c r="C3756" s="73"/>
      <c r="D3756" s="74"/>
      <c r="E3756" s="74"/>
      <c r="F3756" s="81"/>
      <c r="G3756" s="75"/>
      <c r="H3756" s="81"/>
      <c r="I3756" s="84"/>
      <c r="J3756" s="84"/>
      <c r="K3756" s="84"/>
      <c r="L3756" s="84"/>
      <c r="M3756" s="84"/>
      <c r="N3756" s="84"/>
      <c r="O3756" s="74"/>
      <c r="P3756" s="74"/>
      <c r="Q3756" s="74"/>
      <c r="R3756" s="74"/>
      <c r="S3756" s="74"/>
    </row>
    <row r="3757" spans="1:19" ht="15" customHeight="1" x14ac:dyDescent="0.2">
      <c r="A3757" s="74"/>
      <c r="B3757" s="74"/>
      <c r="C3757" s="73"/>
      <c r="D3757" s="74"/>
      <c r="E3757" s="74"/>
      <c r="F3757" s="81"/>
      <c r="G3757" s="75"/>
      <c r="H3757" s="81"/>
      <c r="I3757" s="84"/>
      <c r="J3757" s="84"/>
      <c r="K3757" s="84"/>
      <c r="L3757" s="84"/>
      <c r="M3757" s="84"/>
      <c r="N3757" s="84"/>
      <c r="O3757" s="74"/>
      <c r="P3757" s="74"/>
      <c r="Q3757" s="74"/>
      <c r="R3757" s="74"/>
      <c r="S3757" s="74"/>
    </row>
    <row r="3758" spans="1:19" ht="15" customHeight="1" x14ac:dyDescent="0.2">
      <c r="A3758" s="74"/>
      <c r="B3758" s="74"/>
      <c r="C3758" s="73"/>
      <c r="D3758" s="74"/>
      <c r="E3758" s="74"/>
      <c r="F3758" s="81"/>
      <c r="G3758" s="75"/>
      <c r="H3758" s="81"/>
      <c r="I3758" s="84"/>
      <c r="J3758" s="84"/>
      <c r="K3758" s="84"/>
      <c r="L3758" s="84"/>
      <c r="M3758" s="84"/>
      <c r="N3758" s="84"/>
      <c r="O3758" s="74"/>
      <c r="P3758" s="74"/>
      <c r="Q3758" s="74"/>
      <c r="R3758" s="74"/>
      <c r="S3758" s="74"/>
    </row>
    <row r="3759" spans="1:19" ht="15" customHeight="1" x14ac:dyDescent="0.2">
      <c r="A3759" s="74"/>
      <c r="B3759" s="74"/>
      <c r="C3759" s="73"/>
      <c r="D3759" s="74"/>
      <c r="E3759" s="74"/>
      <c r="F3759" s="81"/>
      <c r="G3759" s="75"/>
      <c r="H3759" s="81"/>
      <c r="I3759" s="84"/>
      <c r="J3759" s="84"/>
      <c r="K3759" s="84"/>
      <c r="L3759" s="84"/>
      <c r="M3759" s="84"/>
      <c r="N3759" s="84"/>
      <c r="O3759" s="74"/>
      <c r="P3759" s="74"/>
      <c r="Q3759" s="74"/>
      <c r="R3759" s="74"/>
      <c r="S3759" s="74"/>
    </row>
    <row r="3760" spans="1:19" ht="15" customHeight="1" x14ac:dyDescent="0.2">
      <c r="A3760" s="74"/>
      <c r="B3760" s="74"/>
      <c r="C3760" s="73"/>
      <c r="D3760" s="74"/>
      <c r="E3760" s="74"/>
      <c r="F3760" s="81"/>
      <c r="G3760" s="75"/>
      <c r="H3760" s="81"/>
      <c r="I3760" s="84"/>
      <c r="J3760" s="84"/>
      <c r="K3760" s="84"/>
      <c r="L3760" s="84"/>
      <c r="M3760" s="84"/>
      <c r="N3760" s="84"/>
      <c r="O3760" s="74"/>
      <c r="P3760" s="74"/>
      <c r="Q3760" s="74"/>
      <c r="R3760" s="74"/>
      <c r="S3760" s="74"/>
    </row>
    <row r="3761" spans="1:19" ht="15" customHeight="1" x14ac:dyDescent="0.2">
      <c r="A3761" s="74"/>
      <c r="B3761" s="74"/>
      <c r="C3761" s="73"/>
      <c r="D3761" s="74"/>
      <c r="E3761" s="74"/>
      <c r="F3761" s="81"/>
      <c r="G3761" s="75"/>
      <c r="H3761" s="81"/>
      <c r="I3761" s="84"/>
      <c r="J3761" s="84"/>
      <c r="K3761" s="84"/>
      <c r="L3761" s="84"/>
      <c r="M3761" s="84"/>
      <c r="N3761" s="84"/>
      <c r="O3761" s="74"/>
      <c r="P3761" s="74"/>
      <c r="Q3761" s="74"/>
      <c r="R3761" s="74"/>
      <c r="S3761" s="74"/>
    </row>
    <row r="3762" spans="1:19" ht="15" customHeight="1" x14ac:dyDescent="0.2">
      <c r="A3762" s="74"/>
      <c r="B3762" s="74"/>
      <c r="C3762" s="73"/>
      <c r="D3762" s="74"/>
      <c r="E3762" s="74"/>
      <c r="F3762" s="81"/>
      <c r="G3762" s="75"/>
      <c r="H3762" s="81"/>
      <c r="I3762" s="84"/>
      <c r="J3762" s="84"/>
      <c r="K3762" s="84"/>
      <c r="L3762" s="84"/>
      <c r="M3762" s="84"/>
      <c r="N3762" s="84"/>
      <c r="O3762" s="74"/>
      <c r="P3762" s="74"/>
      <c r="Q3762" s="74"/>
      <c r="R3762" s="74"/>
      <c r="S3762" s="74"/>
    </row>
    <row r="3763" spans="1:19" ht="15" customHeight="1" x14ac:dyDescent="0.2">
      <c r="A3763" s="74"/>
      <c r="B3763" s="74"/>
      <c r="C3763" s="73"/>
      <c r="D3763" s="74"/>
      <c r="E3763" s="74"/>
      <c r="F3763" s="81"/>
      <c r="G3763" s="75"/>
      <c r="H3763" s="81"/>
      <c r="I3763" s="84"/>
      <c r="J3763" s="84"/>
      <c r="K3763" s="84"/>
      <c r="L3763" s="84"/>
      <c r="M3763" s="84"/>
      <c r="N3763" s="84"/>
      <c r="O3763" s="74"/>
      <c r="P3763" s="74"/>
      <c r="Q3763" s="74"/>
      <c r="R3763" s="74"/>
      <c r="S3763" s="74"/>
    </row>
    <row r="3764" spans="1:19" ht="15" customHeight="1" x14ac:dyDescent="0.2">
      <c r="A3764" s="74"/>
      <c r="B3764" s="74"/>
      <c r="C3764" s="73"/>
      <c r="D3764" s="74"/>
      <c r="E3764" s="74"/>
      <c r="F3764" s="81"/>
      <c r="G3764" s="75"/>
      <c r="H3764" s="81"/>
      <c r="I3764" s="84"/>
      <c r="J3764" s="84"/>
      <c r="K3764" s="84"/>
      <c r="L3764" s="84"/>
      <c r="M3764" s="84"/>
      <c r="N3764" s="84"/>
      <c r="O3764" s="74"/>
      <c r="P3764" s="74"/>
      <c r="Q3764" s="74"/>
      <c r="R3764" s="74"/>
      <c r="S3764" s="74"/>
    </row>
    <row r="3765" spans="1:19" ht="15" customHeight="1" x14ac:dyDescent="0.2">
      <c r="A3765" s="74"/>
      <c r="B3765" s="74"/>
      <c r="C3765" s="73"/>
      <c r="D3765" s="74"/>
      <c r="E3765" s="74"/>
      <c r="F3765" s="81"/>
      <c r="G3765" s="75"/>
      <c r="H3765" s="81"/>
      <c r="I3765" s="84"/>
      <c r="J3765" s="84"/>
      <c r="K3765" s="84"/>
      <c r="L3765" s="84"/>
      <c r="M3765" s="84"/>
      <c r="N3765" s="84"/>
      <c r="O3765" s="74"/>
      <c r="P3765" s="74"/>
      <c r="Q3765" s="74"/>
      <c r="R3765" s="74"/>
      <c r="S3765" s="74"/>
    </row>
    <row r="3766" spans="1:19" ht="15" customHeight="1" x14ac:dyDescent="0.2">
      <c r="A3766" s="74"/>
      <c r="B3766" s="74"/>
      <c r="C3766" s="73"/>
      <c r="D3766" s="74"/>
      <c r="E3766" s="74"/>
      <c r="F3766" s="81"/>
      <c r="G3766" s="75"/>
      <c r="H3766" s="81"/>
      <c r="I3766" s="84"/>
      <c r="J3766" s="84"/>
      <c r="K3766" s="84"/>
      <c r="L3766" s="84"/>
      <c r="M3766" s="84"/>
      <c r="N3766" s="84"/>
      <c r="O3766" s="74"/>
      <c r="P3766" s="74"/>
      <c r="Q3766" s="74"/>
      <c r="R3766" s="74"/>
      <c r="S3766" s="74"/>
    </row>
    <row r="3767" spans="1:19" ht="15" customHeight="1" x14ac:dyDescent="0.2">
      <c r="A3767" s="74"/>
      <c r="B3767" s="74"/>
      <c r="C3767" s="73"/>
      <c r="D3767" s="74"/>
      <c r="E3767" s="74"/>
      <c r="F3767" s="81"/>
      <c r="G3767" s="75"/>
      <c r="H3767" s="81"/>
      <c r="I3767" s="84"/>
      <c r="J3767" s="84"/>
      <c r="K3767" s="84"/>
      <c r="L3767" s="84"/>
      <c r="M3767" s="84"/>
      <c r="N3767" s="84"/>
      <c r="O3767" s="74"/>
      <c r="P3767" s="74"/>
      <c r="Q3767" s="74"/>
      <c r="R3767" s="74"/>
      <c r="S3767" s="74"/>
    </row>
    <row r="3768" spans="1:19" ht="15" customHeight="1" x14ac:dyDescent="0.2">
      <c r="A3768" s="74"/>
      <c r="B3768" s="74"/>
      <c r="C3768" s="73"/>
      <c r="D3768" s="74"/>
      <c r="E3768" s="74"/>
      <c r="F3768" s="81"/>
      <c r="G3768" s="75"/>
      <c r="H3768" s="81"/>
      <c r="I3768" s="84"/>
      <c r="J3768" s="84"/>
      <c r="K3768" s="84"/>
      <c r="L3768" s="84"/>
      <c r="M3768" s="84"/>
      <c r="N3768" s="84"/>
      <c r="O3768" s="74"/>
      <c r="P3768" s="74"/>
      <c r="Q3768" s="74"/>
      <c r="R3768" s="74"/>
      <c r="S3768" s="74"/>
    </row>
    <row r="3769" spans="1:19" ht="15" customHeight="1" x14ac:dyDescent="0.2">
      <c r="A3769" s="74"/>
      <c r="B3769" s="74"/>
      <c r="C3769" s="73"/>
      <c r="D3769" s="74"/>
      <c r="E3769" s="74"/>
      <c r="F3769" s="81"/>
      <c r="G3769" s="75"/>
      <c r="H3769" s="81"/>
      <c r="I3769" s="84"/>
      <c r="J3769" s="84"/>
      <c r="K3769" s="84"/>
      <c r="L3769" s="84"/>
      <c r="M3769" s="84"/>
      <c r="N3769" s="84"/>
      <c r="O3769" s="74"/>
      <c r="P3769" s="74"/>
      <c r="Q3769" s="74"/>
      <c r="R3769" s="74"/>
      <c r="S3769" s="74"/>
    </row>
    <row r="3770" spans="1:19" ht="15" customHeight="1" x14ac:dyDescent="0.2">
      <c r="A3770" s="74"/>
      <c r="B3770" s="74"/>
      <c r="C3770" s="73"/>
      <c r="D3770" s="74"/>
      <c r="E3770" s="74"/>
      <c r="F3770" s="81"/>
      <c r="G3770" s="75"/>
      <c r="H3770" s="81"/>
      <c r="I3770" s="84"/>
      <c r="J3770" s="84"/>
      <c r="K3770" s="84"/>
      <c r="L3770" s="84"/>
      <c r="M3770" s="84"/>
      <c r="N3770" s="84"/>
      <c r="O3770" s="74"/>
      <c r="P3770" s="74"/>
      <c r="Q3770" s="74"/>
      <c r="R3770" s="74"/>
      <c r="S3770" s="74"/>
    </row>
    <row r="3771" spans="1:19" ht="15" customHeight="1" x14ac:dyDescent="0.2">
      <c r="A3771" s="74"/>
      <c r="B3771" s="74"/>
      <c r="C3771" s="73"/>
      <c r="D3771" s="74"/>
      <c r="E3771" s="74"/>
      <c r="F3771" s="81"/>
      <c r="G3771" s="75"/>
      <c r="H3771" s="81"/>
      <c r="I3771" s="84"/>
      <c r="J3771" s="84"/>
      <c r="K3771" s="84"/>
      <c r="L3771" s="84"/>
      <c r="M3771" s="84"/>
      <c r="N3771" s="84"/>
      <c r="O3771" s="74"/>
      <c r="P3771" s="74"/>
      <c r="Q3771" s="74"/>
      <c r="R3771" s="74"/>
      <c r="S3771" s="74"/>
    </row>
    <row r="3772" spans="1:19" ht="15" customHeight="1" x14ac:dyDescent="0.2">
      <c r="A3772" s="74"/>
      <c r="B3772" s="74"/>
      <c r="C3772" s="73"/>
      <c r="D3772" s="74"/>
      <c r="E3772" s="74"/>
      <c r="F3772" s="81"/>
      <c r="G3772" s="75"/>
      <c r="H3772" s="81"/>
      <c r="I3772" s="84"/>
      <c r="J3772" s="84"/>
      <c r="K3772" s="84"/>
      <c r="L3772" s="84"/>
      <c r="M3772" s="84"/>
      <c r="N3772" s="84"/>
      <c r="O3772" s="74"/>
      <c r="P3772" s="74"/>
      <c r="Q3772" s="74"/>
      <c r="R3772" s="74"/>
      <c r="S3772" s="74"/>
    </row>
    <row r="3773" spans="1:19" ht="15" customHeight="1" x14ac:dyDescent="0.2">
      <c r="A3773" s="74"/>
      <c r="B3773" s="74"/>
      <c r="C3773" s="73"/>
      <c r="D3773" s="74"/>
      <c r="E3773" s="74"/>
      <c r="F3773" s="81"/>
      <c r="G3773" s="75"/>
      <c r="H3773" s="81"/>
      <c r="I3773" s="84"/>
      <c r="J3773" s="84"/>
      <c r="K3773" s="84"/>
      <c r="L3773" s="84"/>
      <c r="M3773" s="84"/>
      <c r="N3773" s="84"/>
      <c r="O3773" s="74"/>
      <c r="P3773" s="74"/>
      <c r="Q3773" s="74"/>
      <c r="R3773" s="74"/>
      <c r="S3773" s="74"/>
    </row>
    <row r="3774" spans="1:19" ht="15" customHeight="1" x14ac:dyDescent="0.2">
      <c r="A3774" s="74"/>
      <c r="B3774" s="74"/>
      <c r="C3774" s="73"/>
      <c r="D3774" s="74"/>
      <c r="E3774" s="74"/>
      <c r="F3774" s="81"/>
      <c r="G3774" s="75"/>
      <c r="H3774" s="81"/>
      <c r="I3774" s="84"/>
      <c r="J3774" s="84"/>
      <c r="K3774" s="84"/>
      <c r="L3774" s="84"/>
      <c r="M3774" s="84"/>
      <c r="N3774" s="84"/>
      <c r="O3774" s="74"/>
      <c r="P3774" s="74"/>
      <c r="Q3774" s="74"/>
      <c r="R3774" s="74"/>
      <c r="S3774" s="74"/>
    </row>
    <row r="3775" spans="1:19" ht="15" customHeight="1" x14ac:dyDescent="0.2">
      <c r="A3775" s="74"/>
      <c r="B3775" s="74"/>
      <c r="C3775" s="73"/>
      <c r="D3775" s="74"/>
      <c r="E3775" s="74"/>
      <c r="F3775" s="81"/>
      <c r="G3775" s="75"/>
      <c r="H3775" s="81"/>
      <c r="I3775" s="84"/>
      <c r="J3775" s="84"/>
      <c r="K3775" s="84"/>
      <c r="L3775" s="84"/>
      <c r="M3775" s="84"/>
      <c r="N3775" s="84"/>
      <c r="O3775" s="74"/>
      <c r="P3775" s="74"/>
      <c r="Q3775" s="74"/>
      <c r="R3775" s="74"/>
      <c r="S3775" s="74"/>
    </row>
    <row r="3776" spans="1:19" ht="15" customHeight="1" x14ac:dyDescent="0.2">
      <c r="A3776" s="74"/>
      <c r="B3776" s="74"/>
      <c r="C3776" s="73"/>
      <c r="D3776" s="74"/>
      <c r="E3776" s="74"/>
      <c r="F3776" s="81"/>
      <c r="G3776" s="75"/>
      <c r="H3776" s="81"/>
      <c r="I3776" s="84"/>
      <c r="J3776" s="84"/>
      <c r="K3776" s="84"/>
      <c r="L3776" s="84"/>
      <c r="M3776" s="84"/>
      <c r="N3776" s="84"/>
      <c r="O3776" s="74"/>
      <c r="P3776" s="74"/>
      <c r="Q3776" s="74"/>
      <c r="R3776" s="74"/>
      <c r="S3776" s="74"/>
    </row>
    <row r="3777" spans="1:19" ht="15" customHeight="1" x14ac:dyDescent="0.2">
      <c r="A3777" s="74"/>
      <c r="B3777" s="74"/>
      <c r="C3777" s="73"/>
      <c r="D3777" s="74"/>
      <c r="E3777" s="74"/>
      <c r="F3777" s="81"/>
      <c r="G3777" s="75"/>
      <c r="H3777" s="81"/>
      <c r="I3777" s="84"/>
      <c r="J3777" s="84"/>
      <c r="K3777" s="84"/>
      <c r="L3777" s="84"/>
      <c r="M3777" s="84"/>
      <c r="N3777" s="84"/>
      <c r="O3777" s="74"/>
      <c r="P3777" s="74"/>
      <c r="Q3777" s="74"/>
      <c r="R3777" s="74"/>
      <c r="S3777" s="74"/>
    </row>
    <row r="3778" spans="1:19" ht="15" customHeight="1" x14ac:dyDescent="0.2">
      <c r="A3778" s="74"/>
      <c r="B3778" s="74"/>
      <c r="C3778" s="73"/>
      <c r="D3778" s="74"/>
      <c r="E3778" s="74"/>
      <c r="F3778" s="81"/>
      <c r="G3778" s="75"/>
      <c r="H3778" s="81"/>
      <c r="I3778" s="84"/>
      <c r="J3778" s="84"/>
      <c r="K3778" s="84"/>
      <c r="L3778" s="84"/>
      <c r="M3778" s="84"/>
      <c r="N3778" s="84"/>
      <c r="O3778" s="74"/>
      <c r="P3778" s="74"/>
      <c r="Q3778" s="74"/>
      <c r="R3778" s="74"/>
      <c r="S3778" s="74"/>
    </row>
    <row r="3779" spans="1:19" ht="15" customHeight="1" x14ac:dyDescent="0.2">
      <c r="A3779" s="74"/>
      <c r="B3779" s="74"/>
      <c r="C3779" s="73"/>
      <c r="D3779" s="74"/>
      <c r="E3779" s="74"/>
      <c r="F3779" s="81"/>
      <c r="G3779" s="75"/>
      <c r="H3779" s="81"/>
      <c r="I3779" s="84"/>
      <c r="J3779" s="84"/>
      <c r="K3779" s="84"/>
      <c r="L3779" s="84"/>
      <c r="M3779" s="84"/>
      <c r="N3779" s="84"/>
      <c r="O3779" s="74"/>
      <c r="P3779" s="74"/>
      <c r="Q3779" s="74"/>
      <c r="R3779" s="74"/>
      <c r="S3779" s="74"/>
    </row>
    <row r="3780" spans="1:19" ht="15" customHeight="1" x14ac:dyDescent="0.2">
      <c r="A3780" s="74"/>
      <c r="B3780" s="74"/>
      <c r="C3780" s="73"/>
      <c r="D3780" s="74"/>
      <c r="E3780" s="74"/>
      <c r="F3780" s="81"/>
      <c r="G3780" s="75"/>
      <c r="H3780" s="81"/>
      <c r="I3780" s="84"/>
      <c r="J3780" s="84"/>
      <c r="K3780" s="84"/>
      <c r="L3780" s="84"/>
      <c r="M3780" s="84"/>
      <c r="N3780" s="84"/>
      <c r="O3780" s="74"/>
      <c r="P3780" s="74"/>
      <c r="Q3780" s="74"/>
      <c r="R3780" s="74"/>
      <c r="S3780" s="74"/>
    </row>
    <row r="3781" spans="1:19" ht="15" customHeight="1" x14ac:dyDescent="0.2">
      <c r="A3781" s="74"/>
      <c r="B3781" s="74"/>
      <c r="C3781" s="73"/>
      <c r="D3781" s="74"/>
      <c r="E3781" s="74"/>
      <c r="F3781" s="81"/>
      <c r="G3781" s="75"/>
      <c r="H3781" s="81"/>
      <c r="I3781" s="84"/>
      <c r="J3781" s="84"/>
      <c r="K3781" s="84"/>
      <c r="L3781" s="84"/>
      <c r="M3781" s="84"/>
      <c r="N3781" s="84"/>
      <c r="O3781" s="74"/>
      <c r="P3781" s="74"/>
      <c r="Q3781" s="74"/>
      <c r="R3781" s="74"/>
      <c r="S3781" s="74"/>
    </row>
    <row r="3782" spans="1:19" ht="15" customHeight="1" x14ac:dyDescent="0.2">
      <c r="A3782" s="74"/>
      <c r="B3782" s="74"/>
      <c r="C3782" s="73"/>
      <c r="D3782" s="74"/>
      <c r="E3782" s="74"/>
      <c r="F3782" s="81"/>
      <c r="G3782" s="75"/>
      <c r="H3782" s="81"/>
      <c r="I3782" s="84"/>
      <c r="J3782" s="84"/>
      <c r="K3782" s="84"/>
      <c r="L3782" s="84"/>
      <c r="M3782" s="84"/>
      <c r="N3782" s="84"/>
      <c r="O3782" s="74"/>
      <c r="P3782" s="74"/>
      <c r="Q3782" s="74"/>
      <c r="R3782" s="74"/>
      <c r="S3782" s="74"/>
    </row>
    <row r="3783" spans="1:19" ht="15" customHeight="1" x14ac:dyDescent="0.2">
      <c r="A3783" s="74"/>
      <c r="B3783" s="74"/>
      <c r="C3783" s="73"/>
      <c r="D3783" s="74"/>
      <c r="E3783" s="74"/>
      <c r="F3783" s="81"/>
      <c r="G3783" s="75"/>
      <c r="H3783" s="81"/>
      <c r="I3783" s="84"/>
      <c r="J3783" s="84"/>
      <c r="K3783" s="84"/>
      <c r="L3783" s="84"/>
      <c r="M3783" s="84"/>
      <c r="N3783" s="84"/>
      <c r="O3783" s="74"/>
      <c r="P3783" s="74"/>
      <c r="Q3783" s="74"/>
      <c r="R3783" s="74"/>
      <c r="S3783" s="74"/>
    </row>
    <row r="3784" spans="1:19" ht="15" customHeight="1" x14ac:dyDescent="0.2">
      <c r="A3784" s="74"/>
      <c r="B3784" s="74"/>
      <c r="C3784" s="73"/>
      <c r="D3784" s="74"/>
      <c r="E3784" s="74"/>
      <c r="F3784" s="81"/>
      <c r="G3784" s="75"/>
      <c r="H3784" s="81"/>
      <c r="I3784" s="84"/>
      <c r="J3784" s="84"/>
      <c r="K3784" s="84"/>
      <c r="L3784" s="84"/>
      <c r="M3784" s="84"/>
      <c r="N3784" s="84"/>
      <c r="O3784" s="74"/>
      <c r="P3784" s="74"/>
      <c r="Q3784" s="74"/>
      <c r="R3784" s="74"/>
      <c r="S3784" s="74"/>
    </row>
    <row r="3785" spans="1:19" ht="15" customHeight="1" x14ac:dyDescent="0.2">
      <c r="A3785" s="74"/>
      <c r="B3785" s="74"/>
      <c r="C3785" s="73"/>
      <c r="D3785" s="74"/>
      <c r="E3785" s="74"/>
      <c r="F3785" s="81"/>
      <c r="G3785" s="75"/>
      <c r="H3785" s="81"/>
      <c r="I3785" s="84"/>
      <c r="J3785" s="84"/>
      <c r="K3785" s="84"/>
      <c r="L3785" s="84"/>
      <c r="M3785" s="84"/>
      <c r="N3785" s="84"/>
      <c r="O3785" s="74"/>
      <c r="P3785" s="74"/>
      <c r="Q3785" s="74"/>
      <c r="R3785" s="74"/>
      <c r="S3785" s="74"/>
    </row>
    <row r="3786" spans="1:19" ht="15" customHeight="1" x14ac:dyDescent="0.2">
      <c r="A3786" s="74"/>
      <c r="B3786" s="74"/>
      <c r="C3786" s="73"/>
      <c r="D3786" s="74"/>
      <c r="E3786" s="74"/>
      <c r="F3786" s="81"/>
      <c r="G3786" s="75"/>
      <c r="H3786" s="81"/>
      <c r="I3786" s="84"/>
      <c r="J3786" s="84"/>
      <c r="K3786" s="84"/>
      <c r="L3786" s="84"/>
      <c r="M3786" s="84"/>
      <c r="N3786" s="84"/>
      <c r="O3786" s="74"/>
      <c r="P3786" s="74"/>
      <c r="Q3786" s="74"/>
      <c r="R3786" s="74"/>
      <c r="S3786" s="74"/>
    </row>
    <row r="3787" spans="1:19" ht="15" customHeight="1" x14ac:dyDescent="0.2">
      <c r="A3787" s="74"/>
      <c r="B3787" s="74"/>
      <c r="C3787" s="73"/>
      <c r="D3787" s="74"/>
      <c r="E3787" s="74"/>
      <c r="F3787" s="81"/>
      <c r="G3787" s="75"/>
      <c r="H3787" s="81"/>
      <c r="I3787" s="84"/>
      <c r="J3787" s="84"/>
      <c r="K3787" s="84"/>
      <c r="L3787" s="84"/>
      <c r="M3787" s="84"/>
      <c r="N3787" s="84"/>
      <c r="O3787" s="74"/>
      <c r="P3787" s="74"/>
      <c r="Q3787" s="74"/>
      <c r="R3787" s="74"/>
      <c r="S3787" s="74"/>
    </row>
    <row r="3788" spans="1:19" ht="15" customHeight="1" x14ac:dyDescent="0.2">
      <c r="A3788" s="74"/>
      <c r="B3788" s="74"/>
      <c r="C3788" s="73"/>
      <c r="D3788" s="74"/>
      <c r="E3788" s="74"/>
      <c r="F3788" s="81"/>
      <c r="G3788" s="75"/>
      <c r="H3788" s="81"/>
      <c r="I3788" s="84"/>
      <c r="J3788" s="84"/>
      <c r="K3788" s="84"/>
      <c r="L3788" s="84"/>
      <c r="M3788" s="84"/>
      <c r="N3788" s="84"/>
      <c r="O3788" s="74"/>
      <c r="P3788" s="74"/>
      <c r="Q3788" s="74"/>
      <c r="R3788" s="74"/>
      <c r="S3788" s="74"/>
    </row>
    <row r="3789" spans="1:19" ht="15" customHeight="1" x14ac:dyDescent="0.2">
      <c r="A3789" s="74"/>
      <c r="B3789" s="74"/>
      <c r="C3789" s="73"/>
      <c r="D3789" s="74"/>
      <c r="E3789" s="74"/>
      <c r="F3789" s="81"/>
      <c r="G3789" s="75"/>
      <c r="H3789" s="81"/>
      <c r="I3789" s="84"/>
      <c r="J3789" s="84"/>
      <c r="K3789" s="84"/>
      <c r="L3789" s="84"/>
      <c r="M3789" s="84"/>
      <c r="N3789" s="84"/>
      <c r="O3789" s="74"/>
      <c r="P3789" s="74"/>
      <c r="Q3789" s="74"/>
      <c r="R3789" s="74"/>
      <c r="S3789" s="74"/>
    </row>
    <row r="3790" spans="1:19" ht="15" customHeight="1" x14ac:dyDescent="0.2">
      <c r="A3790" s="74"/>
      <c r="B3790" s="74"/>
      <c r="C3790" s="73"/>
      <c r="D3790" s="74"/>
      <c r="E3790" s="74"/>
      <c r="F3790" s="81"/>
      <c r="G3790" s="75"/>
      <c r="H3790" s="81"/>
      <c r="I3790" s="84"/>
      <c r="J3790" s="84"/>
      <c r="K3790" s="84"/>
      <c r="L3790" s="84"/>
      <c r="M3790" s="84"/>
      <c r="N3790" s="84"/>
      <c r="O3790" s="74"/>
      <c r="P3790" s="74"/>
      <c r="Q3790" s="74"/>
      <c r="R3790" s="74"/>
      <c r="S3790" s="74"/>
    </row>
    <row r="3791" spans="1:19" ht="15" customHeight="1" x14ac:dyDescent="0.2">
      <c r="A3791" s="74"/>
      <c r="B3791" s="74"/>
      <c r="C3791" s="73"/>
      <c r="D3791" s="74"/>
      <c r="E3791" s="74"/>
      <c r="F3791" s="81"/>
      <c r="G3791" s="75"/>
      <c r="H3791" s="81"/>
      <c r="I3791" s="84"/>
      <c r="J3791" s="84"/>
      <c r="K3791" s="84"/>
      <c r="L3791" s="84"/>
      <c r="M3791" s="84"/>
      <c r="N3791" s="84"/>
      <c r="O3791" s="74"/>
      <c r="P3791" s="74"/>
      <c r="Q3791" s="74"/>
      <c r="R3791" s="74"/>
      <c r="S3791" s="74"/>
    </row>
    <row r="3792" spans="1:19" ht="15" customHeight="1" x14ac:dyDescent="0.2">
      <c r="A3792" s="74"/>
      <c r="B3792" s="74"/>
      <c r="C3792" s="73"/>
      <c r="D3792" s="74"/>
      <c r="E3792" s="74"/>
      <c r="F3792" s="81"/>
      <c r="G3792" s="75"/>
      <c r="H3792" s="81"/>
      <c r="I3792" s="84"/>
      <c r="J3792" s="84"/>
      <c r="K3792" s="84"/>
      <c r="L3792" s="84"/>
      <c r="M3792" s="84"/>
      <c r="N3792" s="84"/>
      <c r="O3792" s="74"/>
      <c r="P3792" s="74"/>
      <c r="Q3792" s="74"/>
      <c r="R3792" s="74"/>
      <c r="S3792" s="74"/>
    </row>
    <row r="3793" spans="1:19" ht="15" customHeight="1" x14ac:dyDescent="0.2">
      <c r="A3793" s="74"/>
      <c r="B3793" s="74"/>
      <c r="C3793" s="73"/>
      <c r="D3793" s="74"/>
      <c r="E3793" s="74"/>
      <c r="F3793" s="81"/>
      <c r="G3793" s="75"/>
      <c r="H3793" s="81"/>
      <c r="I3793" s="84"/>
      <c r="J3793" s="84"/>
      <c r="K3793" s="84"/>
      <c r="L3793" s="84"/>
      <c r="M3793" s="84"/>
      <c r="N3793" s="84"/>
      <c r="O3793" s="74"/>
      <c r="P3793" s="74"/>
      <c r="Q3793" s="74"/>
      <c r="R3793" s="74"/>
      <c r="S3793" s="74"/>
    </row>
    <row r="3794" spans="1:19" ht="15" customHeight="1" x14ac:dyDescent="0.2">
      <c r="A3794" s="74"/>
      <c r="B3794" s="74"/>
      <c r="C3794" s="73"/>
      <c r="D3794" s="74"/>
      <c r="E3794" s="74"/>
      <c r="F3794" s="81"/>
      <c r="G3794" s="75"/>
      <c r="H3794" s="81"/>
      <c r="I3794" s="84"/>
      <c r="J3794" s="84"/>
      <c r="K3794" s="84"/>
      <c r="L3794" s="84"/>
      <c r="M3794" s="84"/>
      <c r="N3794" s="84"/>
      <c r="O3794" s="74"/>
      <c r="P3794" s="74"/>
      <c r="Q3794" s="74"/>
      <c r="R3794" s="74"/>
      <c r="S3794" s="74"/>
    </row>
    <row r="3795" spans="1:19" ht="15" customHeight="1" x14ac:dyDescent="0.2">
      <c r="A3795" s="74"/>
      <c r="B3795" s="74"/>
      <c r="C3795" s="73"/>
      <c r="D3795" s="74"/>
      <c r="E3795" s="74"/>
      <c r="F3795" s="81"/>
      <c r="G3795" s="75"/>
      <c r="H3795" s="81"/>
      <c r="I3795" s="84"/>
      <c r="J3795" s="84"/>
      <c r="K3795" s="84"/>
      <c r="L3795" s="84"/>
      <c r="M3795" s="84"/>
      <c r="N3795" s="84"/>
      <c r="O3795" s="74"/>
      <c r="P3795" s="74"/>
      <c r="Q3795" s="74"/>
      <c r="R3795" s="74"/>
      <c r="S3795" s="74"/>
    </row>
    <row r="3796" spans="1:19" ht="15" customHeight="1" x14ac:dyDescent="0.2">
      <c r="A3796" s="74"/>
      <c r="B3796" s="74"/>
      <c r="C3796" s="73"/>
      <c r="D3796" s="74"/>
      <c r="E3796" s="74"/>
      <c r="F3796" s="81"/>
      <c r="G3796" s="75"/>
      <c r="H3796" s="81"/>
      <c r="I3796" s="84"/>
      <c r="J3796" s="84"/>
      <c r="K3796" s="84"/>
      <c r="L3796" s="84"/>
      <c r="M3796" s="84"/>
      <c r="N3796" s="84"/>
      <c r="O3796" s="74"/>
      <c r="P3796" s="74"/>
      <c r="Q3796" s="74"/>
      <c r="R3796" s="74"/>
      <c r="S3796" s="74"/>
    </row>
    <row r="3797" spans="1:19" ht="15" customHeight="1" x14ac:dyDescent="0.2">
      <c r="A3797" s="74"/>
      <c r="B3797" s="74"/>
      <c r="C3797" s="73"/>
      <c r="D3797" s="74"/>
      <c r="E3797" s="74"/>
      <c r="F3797" s="81"/>
      <c r="G3797" s="75"/>
      <c r="H3797" s="81"/>
      <c r="I3797" s="84"/>
      <c r="J3797" s="84"/>
      <c r="K3797" s="84"/>
      <c r="L3797" s="84"/>
      <c r="M3797" s="84"/>
      <c r="N3797" s="84"/>
      <c r="O3797" s="74"/>
      <c r="P3797" s="74"/>
      <c r="Q3797" s="74"/>
      <c r="R3797" s="74"/>
      <c r="S3797" s="74"/>
    </row>
    <row r="3798" spans="1:19" ht="15" customHeight="1" x14ac:dyDescent="0.2">
      <c r="A3798" s="74"/>
      <c r="B3798" s="74"/>
      <c r="C3798" s="73"/>
      <c r="D3798" s="74"/>
      <c r="E3798" s="74"/>
      <c r="F3798" s="81"/>
      <c r="G3798" s="75"/>
      <c r="H3798" s="81"/>
      <c r="I3798" s="84"/>
      <c r="J3798" s="84"/>
      <c r="K3798" s="84"/>
      <c r="L3798" s="84"/>
      <c r="M3798" s="84"/>
      <c r="N3798" s="84"/>
      <c r="O3798" s="74"/>
      <c r="P3798" s="74"/>
      <c r="Q3798" s="74"/>
      <c r="R3798" s="74"/>
      <c r="S3798" s="74"/>
    </row>
    <row r="3799" spans="1:19" ht="15" customHeight="1" x14ac:dyDescent="0.2">
      <c r="A3799" s="74"/>
      <c r="B3799" s="74"/>
      <c r="C3799" s="73"/>
      <c r="D3799" s="74"/>
      <c r="E3799" s="74"/>
      <c r="F3799" s="81"/>
      <c r="G3799" s="75"/>
      <c r="H3799" s="81"/>
      <c r="I3799" s="84"/>
      <c r="J3799" s="84"/>
      <c r="K3799" s="84"/>
      <c r="L3799" s="84"/>
      <c r="M3799" s="84"/>
      <c r="N3799" s="84"/>
      <c r="O3799" s="74"/>
      <c r="P3799" s="74"/>
      <c r="Q3799" s="74"/>
      <c r="R3799" s="74"/>
      <c r="S3799" s="74"/>
    </row>
    <row r="3800" spans="1:19" ht="15" customHeight="1" x14ac:dyDescent="0.2">
      <c r="A3800" s="74"/>
      <c r="B3800" s="74"/>
      <c r="C3800" s="73"/>
      <c r="D3800" s="74"/>
      <c r="E3800" s="74"/>
      <c r="F3800" s="81"/>
      <c r="G3800" s="75"/>
      <c r="H3800" s="81"/>
      <c r="I3800" s="84"/>
      <c r="J3800" s="84"/>
      <c r="K3800" s="84"/>
      <c r="L3800" s="84"/>
      <c r="M3800" s="84"/>
      <c r="N3800" s="84"/>
      <c r="O3800" s="74"/>
      <c r="P3800" s="74"/>
      <c r="Q3800" s="74"/>
      <c r="R3800" s="74"/>
      <c r="S3800" s="74"/>
    </row>
    <row r="3801" spans="1:19" ht="15" customHeight="1" x14ac:dyDescent="0.2">
      <c r="A3801" s="74"/>
      <c r="B3801" s="74"/>
      <c r="C3801" s="73"/>
      <c r="D3801" s="74"/>
      <c r="E3801" s="74"/>
      <c r="F3801" s="81"/>
      <c r="G3801" s="75"/>
      <c r="H3801" s="81"/>
      <c r="I3801" s="84"/>
      <c r="J3801" s="84"/>
      <c r="K3801" s="84"/>
      <c r="L3801" s="84"/>
      <c r="M3801" s="84"/>
      <c r="N3801" s="84"/>
      <c r="O3801" s="74"/>
      <c r="P3801" s="74"/>
      <c r="Q3801" s="74"/>
      <c r="R3801" s="74"/>
      <c r="S3801" s="74"/>
    </row>
    <row r="3802" spans="1:19" ht="15" customHeight="1" x14ac:dyDescent="0.2">
      <c r="A3802" s="74"/>
      <c r="B3802" s="74"/>
      <c r="C3802" s="73"/>
      <c r="D3802" s="74"/>
      <c r="E3802" s="74"/>
      <c r="F3802" s="81"/>
      <c r="G3802" s="75"/>
      <c r="H3802" s="81"/>
      <c r="I3802" s="84"/>
      <c r="J3802" s="84"/>
      <c r="K3802" s="84"/>
      <c r="L3802" s="84"/>
      <c r="M3802" s="84"/>
      <c r="N3802" s="84"/>
      <c r="O3802" s="74"/>
      <c r="P3802" s="74"/>
      <c r="Q3802" s="74"/>
      <c r="R3802" s="74"/>
      <c r="S3802" s="74"/>
    </row>
    <row r="3803" spans="1:19" ht="15" customHeight="1" x14ac:dyDescent="0.2">
      <c r="A3803" s="74"/>
      <c r="B3803" s="74"/>
      <c r="C3803" s="73"/>
      <c r="D3803" s="74"/>
      <c r="E3803" s="74"/>
      <c r="F3803" s="81"/>
      <c r="G3803" s="75"/>
      <c r="H3803" s="81"/>
      <c r="I3803" s="84"/>
      <c r="J3803" s="84"/>
      <c r="K3803" s="84"/>
      <c r="L3803" s="84"/>
      <c r="M3803" s="84"/>
      <c r="N3803" s="84"/>
      <c r="O3803" s="74"/>
      <c r="P3803" s="74"/>
      <c r="Q3803" s="74"/>
      <c r="R3803" s="74"/>
      <c r="S3803" s="74"/>
    </row>
    <row r="3804" spans="1:19" ht="15" customHeight="1" x14ac:dyDescent="0.2">
      <c r="A3804" s="74"/>
      <c r="B3804" s="74"/>
      <c r="C3804" s="73"/>
      <c r="D3804" s="74"/>
      <c r="E3804" s="74"/>
      <c r="F3804" s="81"/>
      <c r="G3804" s="75"/>
      <c r="H3804" s="81"/>
      <c r="I3804" s="84"/>
      <c r="J3804" s="84"/>
      <c r="K3804" s="84"/>
      <c r="L3804" s="84"/>
      <c r="M3804" s="84"/>
      <c r="N3804" s="84"/>
      <c r="O3804" s="74"/>
      <c r="P3804" s="74"/>
      <c r="Q3804" s="74"/>
      <c r="R3804" s="74"/>
      <c r="S3804" s="74"/>
    </row>
    <row r="3805" spans="1:19" ht="15" customHeight="1" x14ac:dyDescent="0.2">
      <c r="A3805" s="74"/>
      <c r="B3805" s="74"/>
      <c r="C3805" s="73"/>
      <c r="D3805" s="74"/>
      <c r="E3805" s="74"/>
      <c r="F3805" s="81"/>
      <c r="G3805" s="75"/>
      <c r="H3805" s="81"/>
      <c r="I3805" s="84"/>
      <c r="J3805" s="84"/>
      <c r="K3805" s="84"/>
      <c r="L3805" s="84"/>
      <c r="M3805" s="84"/>
      <c r="N3805" s="84"/>
      <c r="O3805" s="74"/>
      <c r="P3805" s="74"/>
      <c r="Q3805" s="74"/>
      <c r="R3805" s="74"/>
      <c r="S3805" s="74"/>
    </row>
    <row r="3806" spans="1:19" ht="15" customHeight="1" x14ac:dyDescent="0.2">
      <c r="A3806" s="74"/>
      <c r="B3806" s="74"/>
      <c r="C3806" s="73"/>
      <c r="D3806" s="74"/>
      <c r="E3806" s="74"/>
      <c r="F3806" s="81"/>
      <c r="G3806" s="75"/>
      <c r="H3806" s="81"/>
      <c r="I3806" s="84"/>
      <c r="J3806" s="84"/>
      <c r="K3806" s="84"/>
      <c r="L3806" s="84"/>
      <c r="M3806" s="84"/>
      <c r="N3806" s="84"/>
      <c r="O3806" s="74"/>
      <c r="P3806" s="74"/>
      <c r="Q3806" s="74"/>
      <c r="R3806" s="74"/>
      <c r="S3806" s="74"/>
    </row>
    <row r="3807" spans="1:19" ht="15" customHeight="1" x14ac:dyDescent="0.2">
      <c r="A3807" s="74"/>
      <c r="B3807" s="74"/>
      <c r="C3807" s="73"/>
      <c r="D3807" s="74"/>
      <c r="E3807" s="74"/>
      <c r="F3807" s="81"/>
      <c r="G3807" s="75"/>
      <c r="H3807" s="81"/>
      <c r="I3807" s="84"/>
      <c r="J3807" s="84"/>
      <c r="K3807" s="84"/>
      <c r="L3807" s="84"/>
      <c r="M3807" s="84"/>
      <c r="N3807" s="84"/>
      <c r="O3807" s="74"/>
      <c r="P3807" s="74"/>
      <c r="Q3807" s="74"/>
      <c r="R3807" s="74"/>
      <c r="S3807" s="74"/>
    </row>
    <row r="3808" spans="1:19" ht="15" customHeight="1" x14ac:dyDescent="0.2">
      <c r="A3808" s="74"/>
      <c r="B3808" s="74"/>
      <c r="C3808" s="73"/>
      <c r="D3808" s="74"/>
      <c r="E3808" s="74"/>
      <c r="F3808" s="81"/>
      <c r="G3808" s="75"/>
      <c r="H3808" s="81"/>
      <c r="I3808" s="84"/>
      <c r="J3808" s="84"/>
      <c r="K3808" s="84"/>
      <c r="L3808" s="84"/>
      <c r="M3808" s="84"/>
      <c r="N3808" s="84"/>
      <c r="O3808" s="74"/>
      <c r="P3808" s="74"/>
      <c r="Q3808" s="74"/>
      <c r="R3808" s="74"/>
      <c r="S3808" s="74"/>
    </row>
    <row r="3809" spans="1:19" ht="15" customHeight="1" x14ac:dyDescent="0.2">
      <c r="A3809" s="74"/>
      <c r="B3809" s="74"/>
      <c r="C3809" s="73"/>
      <c r="D3809" s="74"/>
      <c r="E3809" s="74"/>
      <c r="F3809" s="81"/>
      <c r="G3809" s="75"/>
      <c r="H3809" s="81"/>
      <c r="I3809" s="84"/>
      <c r="J3809" s="84"/>
      <c r="K3809" s="84"/>
      <c r="L3809" s="84"/>
      <c r="M3809" s="84"/>
      <c r="N3809" s="84"/>
      <c r="O3809" s="74"/>
      <c r="P3809" s="74"/>
      <c r="Q3809" s="74"/>
      <c r="R3809" s="74"/>
      <c r="S3809" s="74"/>
    </row>
    <row r="3810" spans="1:19" ht="15" customHeight="1" x14ac:dyDescent="0.2">
      <c r="A3810" s="74"/>
      <c r="B3810" s="74"/>
      <c r="C3810" s="73"/>
      <c r="D3810" s="74"/>
      <c r="E3810" s="74"/>
      <c r="F3810" s="81"/>
      <c r="G3810" s="75"/>
      <c r="H3810" s="81"/>
      <c r="I3810" s="84"/>
      <c r="J3810" s="84"/>
      <c r="K3810" s="84"/>
      <c r="L3810" s="84"/>
      <c r="M3810" s="84"/>
      <c r="N3810" s="84"/>
      <c r="O3810" s="74"/>
      <c r="P3810" s="74"/>
      <c r="Q3810" s="74"/>
      <c r="R3810" s="74"/>
      <c r="S3810" s="74"/>
    </row>
    <row r="3811" spans="1:19" ht="15" customHeight="1" x14ac:dyDescent="0.2">
      <c r="A3811" s="74"/>
      <c r="B3811" s="74"/>
      <c r="C3811" s="73"/>
      <c r="D3811" s="74"/>
      <c r="E3811" s="74"/>
      <c r="F3811" s="81"/>
      <c r="G3811" s="75"/>
      <c r="H3811" s="81"/>
      <c r="I3811" s="84"/>
      <c r="J3811" s="84"/>
      <c r="K3811" s="84"/>
      <c r="L3811" s="84"/>
      <c r="M3811" s="84"/>
      <c r="N3811" s="84"/>
      <c r="O3811" s="74"/>
      <c r="P3811" s="74"/>
      <c r="Q3811" s="74"/>
      <c r="R3811" s="74"/>
      <c r="S3811" s="74"/>
    </row>
    <row r="3812" spans="1:19" ht="15" customHeight="1" x14ac:dyDescent="0.2">
      <c r="A3812" s="74"/>
      <c r="B3812" s="74"/>
      <c r="C3812" s="73"/>
      <c r="D3812" s="74"/>
      <c r="E3812" s="74"/>
      <c r="F3812" s="81"/>
      <c r="G3812" s="75"/>
      <c r="H3812" s="81"/>
      <c r="I3812" s="84"/>
      <c r="J3812" s="84"/>
      <c r="K3812" s="84"/>
      <c r="L3812" s="84"/>
      <c r="M3812" s="84"/>
      <c r="N3812" s="84"/>
      <c r="O3812" s="74"/>
      <c r="P3812" s="74"/>
      <c r="Q3812" s="74"/>
      <c r="R3812" s="74"/>
      <c r="S3812" s="74"/>
    </row>
    <row r="3813" spans="1:19" ht="15" customHeight="1" x14ac:dyDescent="0.2">
      <c r="A3813" s="74"/>
      <c r="B3813" s="74"/>
      <c r="C3813" s="73"/>
      <c r="D3813" s="74"/>
      <c r="E3813" s="74"/>
      <c r="F3813" s="81"/>
      <c r="G3813" s="75"/>
      <c r="H3813" s="81"/>
      <c r="I3813" s="84"/>
      <c r="J3813" s="84"/>
      <c r="K3813" s="84"/>
      <c r="L3813" s="84"/>
      <c r="M3813" s="84"/>
      <c r="N3813" s="84"/>
      <c r="O3813" s="74"/>
      <c r="P3813" s="74"/>
      <c r="Q3813" s="74"/>
      <c r="R3813" s="74"/>
      <c r="S3813" s="74"/>
    </row>
    <row r="3814" spans="1:19" ht="15" customHeight="1" x14ac:dyDescent="0.2">
      <c r="A3814" s="74"/>
      <c r="B3814" s="74"/>
      <c r="C3814" s="73"/>
      <c r="D3814" s="74"/>
      <c r="E3814" s="74"/>
      <c r="F3814" s="81"/>
      <c r="G3814" s="75"/>
      <c r="H3814" s="81"/>
      <c r="I3814" s="84"/>
      <c r="J3814" s="84"/>
      <c r="K3814" s="84"/>
      <c r="L3814" s="84"/>
      <c r="M3814" s="84"/>
      <c r="N3814" s="84"/>
      <c r="O3814" s="74"/>
      <c r="P3814" s="74"/>
      <c r="Q3814" s="74"/>
      <c r="R3814" s="74"/>
      <c r="S3814" s="74"/>
    </row>
    <row r="3815" spans="1:19" ht="15" customHeight="1" x14ac:dyDescent="0.2">
      <c r="A3815" s="74"/>
      <c r="B3815" s="74"/>
      <c r="C3815" s="73"/>
      <c r="D3815" s="74"/>
      <c r="E3815" s="74"/>
      <c r="F3815" s="81"/>
      <c r="G3815" s="75"/>
      <c r="H3815" s="81"/>
      <c r="I3815" s="84"/>
      <c r="J3815" s="84"/>
      <c r="K3815" s="84"/>
      <c r="L3815" s="84"/>
      <c r="M3815" s="84"/>
      <c r="N3815" s="84"/>
      <c r="O3815" s="74"/>
      <c r="P3815" s="74"/>
      <c r="Q3815" s="74"/>
      <c r="R3815" s="74"/>
      <c r="S3815" s="74"/>
    </row>
    <row r="3816" spans="1:19" ht="15" customHeight="1" x14ac:dyDescent="0.2">
      <c r="A3816" s="74"/>
      <c r="B3816" s="74"/>
      <c r="C3816" s="73"/>
      <c r="D3816" s="74"/>
      <c r="E3816" s="74"/>
      <c r="F3816" s="81"/>
      <c r="G3816" s="75"/>
      <c r="H3816" s="81"/>
      <c r="I3816" s="84"/>
      <c r="J3816" s="84"/>
      <c r="K3816" s="84"/>
      <c r="L3816" s="84"/>
      <c r="M3816" s="84"/>
      <c r="N3816" s="84"/>
      <c r="O3816" s="74"/>
      <c r="P3816" s="74"/>
      <c r="Q3816" s="74"/>
      <c r="R3816" s="74"/>
      <c r="S3816" s="74"/>
    </row>
    <row r="3817" spans="1:19" ht="15" customHeight="1" x14ac:dyDescent="0.2">
      <c r="A3817" s="74"/>
      <c r="B3817" s="74"/>
      <c r="C3817" s="73"/>
      <c r="D3817" s="74"/>
      <c r="E3817" s="74"/>
      <c r="F3817" s="81"/>
      <c r="G3817" s="75"/>
      <c r="H3817" s="81"/>
      <c r="I3817" s="84"/>
      <c r="J3817" s="84"/>
      <c r="K3817" s="84"/>
      <c r="L3817" s="84"/>
      <c r="M3817" s="84"/>
      <c r="N3817" s="84"/>
      <c r="O3817" s="74"/>
      <c r="P3817" s="74"/>
      <c r="Q3817" s="74"/>
      <c r="R3817" s="74"/>
      <c r="S3817" s="74"/>
    </row>
    <row r="3818" spans="1:19" ht="15" customHeight="1" x14ac:dyDescent="0.2">
      <c r="A3818" s="74"/>
      <c r="B3818" s="74"/>
      <c r="C3818" s="73"/>
      <c r="D3818" s="74"/>
      <c r="E3818" s="74"/>
      <c r="F3818" s="81"/>
      <c r="G3818" s="75"/>
      <c r="H3818" s="81"/>
      <c r="I3818" s="84"/>
      <c r="J3818" s="84"/>
      <c r="K3818" s="84"/>
      <c r="L3818" s="84"/>
      <c r="M3818" s="84"/>
      <c r="N3818" s="84"/>
      <c r="O3818" s="74"/>
      <c r="P3818" s="74"/>
      <c r="Q3818" s="74"/>
      <c r="R3818" s="74"/>
      <c r="S3818" s="74"/>
    </row>
    <row r="3819" spans="1:19" ht="15" customHeight="1" x14ac:dyDescent="0.2">
      <c r="A3819" s="74"/>
      <c r="B3819" s="74"/>
      <c r="C3819" s="73"/>
      <c r="D3819" s="74"/>
      <c r="E3819" s="74"/>
      <c r="F3819" s="81"/>
      <c r="G3819" s="75"/>
      <c r="H3819" s="81"/>
      <c r="I3819" s="84"/>
      <c r="J3819" s="84"/>
      <c r="K3819" s="84"/>
      <c r="L3819" s="84"/>
      <c r="M3819" s="84"/>
      <c r="N3819" s="84"/>
      <c r="O3819" s="74"/>
      <c r="P3819" s="74"/>
      <c r="Q3819" s="74"/>
      <c r="R3819" s="74"/>
      <c r="S3819" s="74"/>
    </row>
    <row r="3820" spans="1:19" ht="15" customHeight="1" x14ac:dyDescent="0.2">
      <c r="A3820" s="74"/>
      <c r="B3820" s="74"/>
      <c r="C3820" s="73"/>
      <c r="D3820" s="74"/>
      <c r="E3820" s="74"/>
      <c r="F3820" s="81"/>
      <c r="G3820" s="75"/>
      <c r="H3820" s="81"/>
      <c r="I3820" s="84"/>
      <c r="J3820" s="84"/>
      <c r="K3820" s="84"/>
      <c r="L3820" s="84"/>
      <c r="M3820" s="84"/>
      <c r="N3820" s="84"/>
      <c r="O3820" s="74"/>
      <c r="P3820" s="74"/>
      <c r="Q3820" s="74"/>
      <c r="R3820" s="74"/>
      <c r="S3820" s="74"/>
    </row>
    <row r="3821" spans="1:19" ht="15" customHeight="1" x14ac:dyDescent="0.2">
      <c r="A3821" s="74"/>
      <c r="B3821" s="74"/>
      <c r="C3821" s="73"/>
      <c r="D3821" s="74"/>
      <c r="E3821" s="74"/>
      <c r="F3821" s="81"/>
      <c r="G3821" s="75"/>
      <c r="H3821" s="81"/>
      <c r="I3821" s="84"/>
      <c r="J3821" s="84"/>
      <c r="K3821" s="84"/>
      <c r="L3821" s="84"/>
      <c r="M3821" s="84"/>
      <c r="N3821" s="84"/>
      <c r="O3821" s="74"/>
      <c r="P3821" s="74"/>
      <c r="Q3821" s="74"/>
      <c r="R3821" s="74"/>
      <c r="S3821" s="74"/>
    </row>
    <row r="3822" spans="1:19" ht="15" customHeight="1" x14ac:dyDescent="0.2">
      <c r="A3822" s="74"/>
      <c r="B3822" s="74"/>
      <c r="C3822" s="73"/>
      <c r="D3822" s="74"/>
      <c r="E3822" s="74"/>
      <c r="F3822" s="81"/>
      <c r="G3822" s="75"/>
      <c r="H3822" s="81"/>
      <c r="I3822" s="84"/>
      <c r="J3822" s="84"/>
      <c r="K3822" s="84"/>
      <c r="L3822" s="84"/>
      <c r="M3822" s="84"/>
      <c r="N3822" s="84"/>
      <c r="O3822" s="74"/>
      <c r="P3822" s="74"/>
      <c r="Q3822" s="74"/>
      <c r="R3822" s="74"/>
      <c r="S3822" s="74"/>
    </row>
    <row r="3823" spans="1:19" ht="15" customHeight="1" x14ac:dyDescent="0.2">
      <c r="A3823" s="74"/>
      <c r="B3823" s="74"/>
      <c r="C3823" s="73"/>
      <c r="D3823" s="74"/>
      <c r="E3823" s="74"/>
      <c r="F3823" s="81"/>
      <c r="G3823" s="75"/>
      <c r="H3823" s="81"/>
      <c r="I3823" s="84"/>
      <c r="J3823" s="84"/>
      <c r="K3823" s="84"/>
      <c r="L3823" s="84"/>
      <c r="M3823" s="84"/>
      <c r="N3823" s="84"/>
      <c r="O3823" s="74"/>
      <c r="P3823" s="74"/>
      <c r="Q3823" s="74"/>
      <c r="R3823" s="74"/>
      <c r="S3823" s="74"/>
    </row>
    <row r="3824" spans="1:19" ht="15" customHeight="1" x14ac:dyDescent="0.2">
      <c r="A3824" s="74"/>
      <c r="B3824" s="74"/>
      <c r="C3824" s="73"/>
      <c r="D3824" s="74"/>
      <c r="E3824" s="74"/>
      <c r="F3824" s="81"/>
      <c r="G3824" s="75"/>
      <c r="H3824" s="81"/>
      <c r="I3824" s="84"/>
      <c r="J3824" s="84"/>
      <c r="K3824" s="84"/>
      <c r="L3824" s="84"/>
      <c r="M3824" s="84"/>
      <c r="N3824" s="84"/>
      <c r="O3824" s="74"/>
      <c r="P3824" s="74"/>
      <c r="Q3824" s="74"/>
      <c r="R3824" s="74"/>
      <c r="S3824" s="74"/>
    </row>
    <row r="3825" spans="1:19" ht="15" customHeight="1" x14ac:dyDescent="0.2">
      <c r="A3825" s="74"/>
      <c r="B3825" s="74"/>
      <c r="C3825" s="73"/>
      <c r="D3825" s="74"/>
      <c r="E3825" s="74"/>
      <c r="F3825" s="81"/>
      <c r="G3825" s="75"/>
      <c r="H3825" s="81"/>
      <c r="I3825" s="84"/>
      <c r="J3825" s="84"/>
      <c r="K3825" s="84"/>
      <c r="L3825" s="84"/>
      <c r="M3825" s="84"/>
      <c r="N3825" s="84"/>
      <c r="O3825" s="74"/>
      <c r="P3825" s="74"/>
      <c r="Q3825" s="74"/>
      <c r="R3825" s="74"/>
      <c r="S3825" s="74"/>
    </row>
    <row r="3826" spans="1:19" ht="15" customHeight="1" x14ac:dyDescent="0.2">
      <c r="A3826" s="74"/>
      <c r="B3826" s="74"/>
      <c r="C3826" s="73"/>
      <c r="D3826" s="74"/>
      <c r="E3826" s="74"/>
      <c r="F3826" s="81"/>
      <c r="G3826" s="75"/>
      <c r="H3826" s="81"/>
      <c r="I3826" s="84"/>
      <c r="J3826" s="84"/>
      <c r="K3826" s="84"/>
      <c r="L3826" s="84"/>
      <c r="M3826" s="84"/>
      <c r="N3826" s="84"/>
      <c r="O3826" s="74"/>
      <c r="P3826" s="74"/>
      <c r="Q3826" s="74"/>
      <c r="R3826" s="74"/>
      <c r="S3826" s="74"/>
    </row>
    <row r="3827" spans="1:19" ht="15" customHeight="1" x14ac:dyDescent="0.2">
      <c r="A3827" s="74"/>
      <c r="B3827" s="74"/>
      <c r="C3827" s="73"/>
      <c r="D3827" s="74"/>
      <c r="E3827" s="74"/>
      <c r="F3827" s="81"/>
      <c r="G3827" s="75"/>
      <c r="H3827" s="81"/>
      <c r="I3827" s="84"/>
      <c r="J3827" s="84"/>
      <c r="K3827" s="84"/>
      <c r="L3827" s="84"/>
      <c r="M3827" s="84"/>
      <c r="N3827" s="84"/>
      <c r="O3827" s="74"/>
      <c r="P3827" s="74"/>
      <c r="Q3827" s="74"/>
      <c r="R3827" s="74"/>
      <c r="S3827" s="74"/>
    </row>
    <row r="3828" spans="1:19" ht="15" customHeight="1" x14ac:dyDescent="0.2">
      <c r="A3828" s="74"/>
      <c r="B3828" s="74"/>
      <c r="C3828" s="73"/>
      <c r="D3828" s="74"/>
      <c r="E3828" s="74"/>
      <c r="F3828" s="81"/>
      <c r="G3828" s="75"/>
      <c r="H3828" s="81"/>
      <c r="I3828" s="84"/>
      <c r="J3828" s="84"/>
      <c r="K3828" s="84"/>
      <c r="L3828" s="84"/>
      <c r="M3828" s="84"/>
      <c r="N3828" s="84"/>
      <c r="O3828" s="74"/>
      <c r="P3828" s="74"/>
      <c r="Q3828" s="74"/>
      <c r="R3828" s="74"/>
      <c r="S3828" s="74"/>
    </row>
    <row r="3829" spans="1:19" ht="15" customHeight="1" x14ac:dyDescent="0.2">
      <c r="A3829" s="74"/>
      <c r="B3829" s="74"/>
      <c r="C3829" s="73"/>
      <c r="D3829" s="74"/>
      <c r="E3829" s="74"/>
      <c r="F3829" s="81"/>
      <c r="G3829" s="75"/>
      <c r="H3829" s="81"/>
      <c r="I3829" s="84"/>
      <c r="J3829" s="84"/>
      <c r="K3829" s="84"/>
      <c r="L3829" s="84"/>
      <c r="M3829" s="84"/>
      <c r="N3829" s="84"/>
      <c r="O3829" s="74"/>
      <c r="P3829" s="74"/>
      <c r="Q3829" s="74"/>
      <c r="R3829" s="74"/>
      <c r="S3829" s="74"/>
    </row>
    <row r="3830" spans="1:19" ht="15" customHeight="1" x14ac:dyDescent="0.2">
      <c r="A3830" s="74"/>
      <c r="B3830" s="74"/>
      <c r="C3830" s="73"/>
      <c r="D3830" s="74"/>
      <c r="E3830" s="74"/>
      <c r="F3830" s="81"/>
      <c r="G3830" s="75"/>
      <c r="H3830" s="81"/>
      <c r="I3830" s="84"/>
      <c r="J3830" s="84"/>
      <c r="K3830" s="84"/>
      <c r="L3830" s="84"/>
      <c r="M3830" s="84"/>
      <c r="N3830" s="84"/>
      <c r="O3830" s="74"/>
      <c r="P3830" s="74"/>
      <c r="Q3830" s="74"/>
      <c r="R3830" s="74"/>
      <c r="S3830" s="74"/>
    </row>
    <row r="3831" spans="1:19" ht="15" customHeight="1" x14ac:dyDescent="0.2">
      <c r="A3831" s="74"/>
      <c r="B3831" s="74"/>
      <c r="C3831" s="73"/>
      <c r="D3831" s="74"/>
      <c r="E3831" s="74"/>
      <c r="F3831" s="81"/>
      <c r="G3831" s="75"/>
      <c r="H3831" s="81"/>
      <c r="I3831" s="84"/>
      <c r="J3831" s="84"/>
      <c r="K3831" s="84"/>
      <c r="L3831" s="84"/>
      <c r="M3831" s="84"/>
      <c r="N3831" s="84"/>
      <c r="O3831" s="74"/>
      <c r="P3831" s="74"/>
      <c r="Q3831" s="74"/>
      <c r="R3831" s="74"/>
      <c r="S3831" s="74"/>
    </row>
    <row r="3832" spans="1:19" ht="15" customHeight="1" x14ac:dyDescent="0.2">
      <c r="A3832" s="74"/>
      <c r="B3832" s="74"/>
      <c r="C3832" s="73"/>
      <c r="D3832" s="74"/>
      <c r="E3832" s="74"/>
      <c r="F3832" s="81"/>
      <c r="G3832" s="75"/>
      <c r="H3832" s="81"/>
      <c r="I3832" s="84"/>
      <c r="J3832" s="84"/>
      <c r="K3832" s="84"/>
      <c r="L3832" s="84"/>
      <c r="M3832" s="84"/>
      <c r="N3832" s="84"/>
      <c r="O3832" s="74"/>
      <c r="P3832" s="74"/>
      <c r="Q3832" s="74"/>
      <c r="R3832" s="74"/>
      <c r="S3832" s="74"/>
    </row>
    <row r="3833" spans="1:19" ht="15" customHeight="1" x14ac:dyDescent="0.2">
      <c r="A3833" s="74"/>
      <c r="B3833" s="74"/>
      <c r="C3833" s="73"/>
      <c r="D3833" s="74"/>
      <c r="E3833" s="74"/>
      <c r="F3833" s="81"/>
      <c r="G3833" s="75"/>
      <c r="H3833" s="81"/>
      <c r="I3833" s="84"/>
      <c r="J3833" s="84"/>
      <c r="K3833" s="84"/>
      <c r="L3833" s="84"/>
      <c r="M3833" s="84"/>
      <c r="N3833" s="84"/>
      <c r="O3833" s="74"/>
      <c r="P3833" s="74"/>
      <c r="Q3833" s="74"/>
      <c r="R3833" s="74"/>
      <c r="S3833" s="74"/>
    </row>
    <row r="3834" spans="1:19" ht="15" customHeight="1" x14ac:dyDescent="0.2">
      <c r="A3834" s="74"/>
      <c r="B3834" s="74"/>
      <c r="C3834" s="73"/>
      <c r="D3834" s="74"/>
      <c r="E3834" s="74"/>
      <c r="F3834" s="81"/>
      <c r="G3834" s="75"/>
      <c r="H3834" s="81"/>
      <c r="I3834" s="84"/>
      <c r="J3834" s="84"/>
      <c r="K3834" s="84"/>
      <c r="L3834" s="84"/>
      <c r="M3834" s="84"/>
      <c r="N3834" s="84"/>
      <c r="O3834" s="74"/>
      <c r="P3834" s="74"/>
      <c r="Q3834" s="74"/>
      <c r="R3834" s="74"/>
      <c r="S3834" s="74"/>
    </row>
    <row r="3835" spans="1:19" ht="15" customHeight="1" x14ac:dyDescent="0.2">
      <c r="A3835" s="74"/>
      <c r="B3835" s="74"/>
      <c r="C3835" s="73"/>
      <c r="D3835" s="74"/>
      <c r="E3835" s="74"/>
      <c r="F3835" s="81"/>
      <c r="G3835" s="75"/>
      <c r="H3835" s="81"/>
      <c r="I3835" s="84"/>
      <c r="J3835" s="84"/>
      <c r="K3835" s="84"/>
      <c r="L3835" s="84"/>
      <c r="M3835" s="84"/>
      <c r="N3835" s="84"/>
      <c r="O3835" s="74"/>
      <c r="P3835" s="74"/>
      <c r="Q3835" s="74"/>
      <c r="R3835" s="74"/>
      <c r="S3835" s="74"/>
    </row>
    <row r="3836" spans="1:19" ht="15" customHeight="1" x14ac:dyDescent="0.2">
      <c r="A3836" s="74"/>
      <c r="B3836" s="74"/>
      <c r="C3836" s="73"/>
      <c r="D3836" s="74"/>
      <c r="E3836" s="74"/>
      <c r="F3836" s="81"/>
      <c r="G3836" s="75"/>
      <c r="H3836" s="81"/>
      <c r="I3836" s="84"/>
      <c r="J3836" s="84"/>
      <c r="K3836" s="84"/>
      <c r="L3836" s="84"/>
      <c r="M3836" s="84"/>
      <c r="N3836" s="84"/>
      <c r="O3836" s="74"/>
      <c r="P3836" s="74"/>
      <c r="Q3836" s="74"/>
      <c r="R3836" s="74"/>
      <c r="S3836" s="74"/>
    </row>
    <row r="3837" spans="1:19" ht="15" customHeight="1" x14ac:dyDescent="0.2">
      <c r="A3837" s="74"/>
      <c r="B3837" s="74"/>
      <c r="C3837" s="73"/>
      <c r="D3837" s="74"/>
      <c r="E3837" s="74"/>
      <c r="F3837" s="81"/>
      <c r="G3837" s="75"/>
      <c r="H3837" s="81"/>
      <c r="I3837" s="84"/>
      <c r="J3837" s="84"/>
      <c r="K3837" s="84"/>
      <c r="L3837" s="84"/>
      <c r="M3837" s="84"/>
      <c r="N3837" s="84"/>
      <c r="O3837" s="74"/>
      <c r="P3837" s="74"/>
      <c r="Q3837" s="74"/>
      <c r="R3837" s="74"/>
      <c r="S3837" s="74"/>
    </row>
    <row r="3838" spans="1:19" ht="15" customHeight="1" x14ac:dyDescent="0.2">
      <c r="A3838" s="74"/>
      <c r="B3838" s="74"/>
      <c r="C3838" s="73"/>
      <c r="D3838" s="74"/>
      <c r="E3838" s="74"/>
      <c r="F3838" s="81"/>
      <c r="G3838" s="75"/>
      <c r="H3838" s="81"/>
      <c r="I3838" s="84"/>
      <c r="J3838" s="84"/>
      <c r="K3838" s="84"/>
      <c r="L3838" s="84"/>
      <c r="M3838" s="84"/>
      <c r="N3838" s="84"/>
      <c r="O3838" s="74"/>
      <c r="P3838" s="74"/>
      <c r="Q3838" s="74"/>
      <c r="R3838" s="74"/>
      <c r="S3838" s="74"/>
    </row>
    <row r="3839" spans="1:19" ht="15" customHeight="1" x14ac:dyDescent="0.2">
      <c r="A3839" s="74"/>
      <c r="B3839" s="74"/>
      <c r="C3839" s="73"/>
      <c r="D3839" s="74"/>
      <c r="E3839" s="74"/>
      <c r="F3839" s="81"/>
      <c r="G3839" s="75"/>
      <c r="H3839" s="81"/>
      <c r="I3839" s="84"/>
      <c r="J3839" s="84"/>
      <c r="K3839" s="84"/>
      <c r="L3839" s="84"/>
      <c r="M3839" s="84"/>
      <c r="N3839" s="84"/>
      <c r="O3839" s="74"/>
      <c r="P3839" s="74"/>
      <c r="Q3839" s="74"/>
      <c r="R3839" s="74"/>
      <c r="S3839" s="74"/>
    </row>
    <row r="3840" spans="1:19" ht="15" customHeight="1" x14ac:dyDescent="0.2">
      <c r="A3840" s="74"/>
      <c r="B3840" s="74"/>
      <c r="C3840" s="73"/>
      <c r="D3840" s="74"/>
      <c r="E3840" s="74"/>
      <c r="F3840" s="81"/>
      <c r="G3840" s="75"/>
      <c r="H3840" s="81"/>
      <c r="I3840" s="84"/>
      <c r="J3840" s="84"/>
      <c r="K3840" s="84"/>
      <c r="L3840" s="84"/>
      <c r="M3840" s="84"/>
      <c r="N3840" s="84"/>
      <c r="O3840" s="74"/>
      <c r="P3840" s="74"/>
      <c r="Q3840" s="74"/>
      <c r="R3840" s="74"/>
      <c r="S3840" s="74"/>
    </row>
    <row r="3841" spans="1:19" ht="15" customHeight="1" x14ac:dyDescent="0.2">
      <c r="A3841" s="74"/>
      <c r="B3841" s="74"/>
      <c r="C3841" s="73"/>
      <c r="D3841" s="74"/>
      <c r="E3841" s="74"/>
      <c r="F3841" s="81"/>
      <c r="G3841" s="75"/>
      <c r="H3841" s="81"/>
      <c r="I3841" s="84"/>
      <c r="J3841" s="84"/>
      <c r="K3841" s="84"/>
      <c r="L3841" s="84"/>
      <c r="M3841" s="84"/>
      <c r="N3841" s="84"/>
      <c r="O3841" s="74"/>
      <c r="P3841" s="74"/>
      <c r="Q3841" s="74"/>
      <c r="R3841" s="74"/>
      <c r="S3841" s="74"/>
    </row>
    <row r="3842" spans="1:19" ht="15" customHeight="1" x14ac:dyDescent="0.2">
      <c r="A3842" s="74"/>
      <c r="B3842" s="74"/>
      <c r="C3842" s="73"/>
      <c r="D3842" s="74"/>
      <c r="E3842" s="74"/>
      <c r="F3842" s="81"/>
      <c r="G3842" s="75"/>
      <c r="H3842" s="81"/>
      <c r="I3842" s="84"/>
      <c r="J3842" s="84"/>
      <c r="K3842" s="84"/>
      <c r="L3842" s="84"/>
      <c r="M3842" s="84"/>
      <c r="N3842" s="84"/>
      <c r="O3842" s="74"/>
      <c r="P3842" s="74"/>
      <c r="Q3842" s="74"/>
      <c r="R3842" s="74"/>
      <c r="S3842" s="74"/>
    </row>
    <row r="3843" spans="1:19" ht="15" customHeight="1" x14ac:dyDescent="0.2">
      <c r="A3843" s="74"/>
      <c r="B3843" s="74"/>
      <c r="C3843" s="73"/>
      <c r="D3843" s="74"/>
      <c r="E3843" s="74"/>
      <c r="F3843" s="81"/>
      <c r="G3843" s="75"/>
      <c r="H3843" s="81"/>
      <c r="I3843" s="84"/>
      <c r="J3843" s="84"/>
      <c r="K3843" s="84"/>
      <c r="L3843" s="84"/>
      <c r="M3843" s="84"/>
      <c r="N3843" s="84"/>
      <c r="O3843" s="74"/>
      <c r="P3843" s="74"/>
      <c r="Q3843" s="74"/>
      <c r="R3843" s="74"/>
      <c r="S3843" s="74"/>
    </row>
    <row r="3844" spans="1:19" ht="15" customHeight="1" x14ac:dyDescent="0.2">
      <c r="A3844" s="74"/>
      <c r="B3844" s="74"/>
      <c r="C3844" s="73"/>
      <c r="D3844" s="74"/>
      <c r="E3844" s="74"/>
      <c r="F3844" s="81"/>
      <c r="G3844" s="75"/>
      <c r="H3844" s="81"/>
      <c r="I3844" s="84"/>
      <c r="J3844" s="84"/>
      <c r="K3844" s="84"/>
      <c r="L3844" s="84"/>
      <c r="M3844" s="84"/>
      <c r="N3844" s="84"/>
      <c r="O3844" s="74"/>
      <c r="P3844" s="74"/>
      <c r="Q3844" s="74"/>
      <c r="R3844" s="74"/>
      <c r="S3844" s="74"/>
    </row>
    <row r="3845" spans="1:19" ht="15" customHeight="1" x14ac:dyDescent="0.2">
      <c r="A3845" s="74"/>
      <c r="B3845" s="74"/>
      <c r="C3845" s="73"/>
      <c r="D3845" s="74"/>
      <c r="E3845" s="74"/>
      <c r="F3845" s="81"/>
      <c r="G3845" s="75"/>
      <c r="H3845" s="81"/>
      <c r="I3845" s="84"/>
      <c r="J3845" s="84"/>
      <c r="K3845" s="84"/>
      <c r="L3845" s="84"/>
      <c r="M3845" s="84"/>
      <c r="N3845" s="84"/>
      <c r="O3845" s="74"/>
      <c r="P3845" s="74"/>
      <c r="Q3845" s="74"/>
      <c r="R3845" s="74"/>
      <c r="S3845" s="74"/>
    </row>
    <row r="3846" spans="1:19" ht="15" customHeight="1" x14ac:dyDescent="0.2">
      <c r="A3846" s="74"/>
      <c r="B3846" s="74"/>
      <c r="C3846" s="73"/>
      <c r="D3846" s="74"/>
      <c r="E3846" s="74"/>
      <c r="F3846" s="81"/>
      <c r="G3846" s="75"/>
      <c r="H3846" s="81"/>
      <c r="I3846" s="84"/>
      <c r="J3846" s="84"/>
      <c r="K3846" s="84"/>
      <c r="L3846" s="84"/>
      <c r="M3846" s="84"/>
      <c r="N3846" s="84"/>
      <c r="O3846" s="74"/>
      <c r="P3846" s="74"/>
      <c r="Q3846" s="74"/>
      <c r="R3846" s="74"/>
      <c r="S3846" s="74"/>
    </row>
    <row r="3847" spans="1:19" ht="15" customHeight="1" x14ac:dyDescent="0.2">
      <c r="A3847" s="74"/>
      <c r="B3847" s="74"/>
      <c r="C3847" s="73"/>
      <c r="D3847" s="74"/>
      <c r="E3847" s="74"/>
      <c r="F3847" s="81"/>
      <c r="G3847" s="75"/>
      <c r="H3847" s="81"/>
      <c r="I3847" s="84"/>
      <c r="J3847" s="84"/>
      <c r="K3847" s="84"/>
      <c r="L3847" s="84"/>
      <c r="M3847" s="84"/>
      <c r="N3847" s="84"/>
      <c r="O3847" s="74"/>
      <c r="P3847" s="74"/>
      <c r="Q3847" s="74"/>
      <c r="R3847" s="74"/>
      <c r="S3847" s="74"/>
    </row>
    <row r="3848" spans="1:19" ht="15" customHeight="1" x14ac:dyDescent="0.2">
      <c r="A3848" s="74"/>
      <c r="B3848" s="74"/>
      <c r="C3848" s="73"/>
      <c r="D3848" s="74"/>
      <c r="E3848" s="74"/>
      <c r="F3848" s="81"/>
      <c r="G3848" s="75"/>
      <c r="H3848" s="81"/>
      <c r="I3848" s="84"/>
      <c r="J3848" s="84"/>
      <c r="K3848" s="84"/>
      <c r="L3848" s="84"/>
      <c r="M3848" s="84"/>
      <c r="N3848" s="84"/>
      <c r="O3848" s="74"/>
      <c r="P3848" s="74"/>
      <c r="Q3848" s="74"/>
      <c r="R3848" s="74"/>
      <c r="S3848" s="74"/>
    </row>
    <row r="3849" spans="1:19" ht="15" customHeight="1" x14ac:dyDescent="0.2">
      <c r="A3849" s="74"/>
      <c r="B3849" s="74"/>
      <c r="C3849" s="73"/>
      <c r="D3849" s="74"/>
      <c r="E3849" s="74"/>
      <c r="F3849" s="81"/>
      <c r="G3849" s="75"/>
      <c r="H3849" s="81"/>
      <c r="I3849" s="84"/>
      <c r="J3849" s="84"/>
      <c r="K3849" s="84"/>
      <c r="L3849" s="84"/>
      <c r="M3849" s="84"/>
      <c r="N3849" s="84"/>
      <c r="O3849" s="74"/>
      <c r="P3849" s="74"/>
      <c r="Q3849" s="74"/>
      <c r="R3849" s="74"/>
      <c r="S3849" s="74"/>
    </row>
    <row r="3850" spans="1:19" ht="15" customHeight="1" x14ac:dyDescent="0.2">
      <c r="A3850" s="74"/>
      <c r="B3850" s="74"/>
      <c r="C3850" s="73"/>
      <c r="D3850" s="74"/>
      <c r="E3850" s="74"/>
      <c r="F3850" s="81"/>
      <c r="G3850" s="75"/>
      <c r="H3850" s="81"/>
      <c r="I3850" s="84"/>
      <c r="J3850" s="84"/>
      <c r="K3850" s="84"/>
      <c r="L3850" s="84"/>
      <c r="M3850" s="84"/>
      <c r="N3850" s="84"/>
      <c r="O3850" s="74"/>
      <c r="P3850" s="74"/>
      <c r="Q3850" s="74"/>
      <c r="R3850" s="74"/>
      <c r="S3850" s="74"/>
    </row>
    <row r="3851" spans="1:19" ht="15" customHeight="1" x14ac:dyDescent="0.2">
      <c r="A3851" s="74"/>
      <c r="B3851" s="74"/>
      <c r="C3851" s="73"/>
      <c r="D3851" s="74"/>
      <c r="E3851" s="74"/>
      <c r="F3851" s="81"/>
      <c r="G3851" s="75"/>
      <c r="H3851" s="81"/>
      <c r="I3851" s="84"/>
      <c r="J3851" s="84"/>
      <c r="K3851" s="84"/>
      <c r="L3851" s="84"/>
      <c r="M3851" s="84"/>
      <c r="N3851" s="84"/>
      <c r="O3851" s="74"/>
      <c r="P3851" s="74"/>
      <c r="Q3851" s="74"/>
      <c r="R3851" s="74"/>
      <c r="S3851" s="74"/>
    </row>
    <row r="3852" spans="1:19" ht="15" customHeight="1" x14ac:dyDescent="0.2">
      <c r="A3852" s="74"/>
      <c r="B3852" s="74"/>
      <c r="C3852" s="73"/>
      <c r="D3852" s="74"/>
      <c r="E3852" s="74"/>
      <c r="F3852" s="81"/>
      <c r="G3852" s="75"/>
      <c r="H3852" s="81"/>
      <c r="I3852" s="84"/>
      <c r="J3852" s="84"/>
      <c r="K3852" s="84"/>
      <c r="L3852" s="84"/>
      <c r="M3852" s="84"/>
      <c r="N3852" s="84"/>
      <c r="O3852" s="74"/>
      <c r="P3852" s="74"/>
      <c r="Q3852" s="74"/>
      <c r="R3852" s="74"/>
      <c r="S3852" s="74"/>
    </row>
    <row r="3853" spans="1:19" ht="15" customHeight="1" x14ac:dyDescent="0.2">
      <c r="A3853" s="74"/>
      <c r="B3853" s="74"/>
      <c r="C3853" s="73"/>
      <c r="D3853" s="74"/>
      <c r="E3853" s="74"/>
      <c r="F3853" s="81"/>
      <c r="G3853" s="75"/>
      <c r="H3853" s="81"/>
      <c r="I3853" s="84"/>
      <c r="J3853" s="84"/>
      <c r="K3853" s="84"/>
      <c r="L3853" s="84"/>
      <c r="M3853" s="84"/>
      <c r="N3853" s="84"/>
      <c r="O3853" s="74"/>
      <c r="P3853" s="74"/>
      <c r="Q3853" s="74"/>
      <c r="R3853" s="74"/>
      <c r="S3853" s="74"/>
    </row>
    <row r="3854" spans="1:19" ht="15" customHeight="1" x14ac:dyDescent="0.2">
      <c r="A3854" s="74"/>
      <c r="B3854" s="74"/>
      <c r="C3854" s="73"/>
      <c r="D3854" s="74"/>
      <c r="E3854" s="74"/>
      <c r="F3854" s="81"/>
      <c r="G3854" s="75"/>
      <c r="H3854" s="81"/>
      <c r="I3854" s="84"/>
      <c r="J3854" s="84"/>
      <c r="K3854" s="84"/>
      <c r="L3854" s="84"/>
      <c r="M3854" s="84"/>
      <c r="N3854" s="84"/>
      <c r="O3854" s="74"/>
      <c r="P3854" s="74"/>
      <c r="Q3854" s="74"/>
      <c r="R3854" s="74"/>
      <c r="S3854" s="74"/>
    </row>
    <row r="3855" spans="1:19" ht="15" customHeight="1" x14ac:dyDescent="0.2">
      <c r="A3855" s="74"/>
      <c r="B3855" s="74"/>
      <c r="C3855" s="73"/>
      <c r="D3855" s="74"/>
      <c r="E3855" s="74"/>
      <c r="F3855" s="81"/>
      <c r="G3855" s="75"/>
      <c r="H3855" s="81"/>
      <c r="I3855" s="84"/>
      <c r="J3855" s="84"/>
      <c r="K3855" s="84"/>
      <c r="L3855" s="84"/>
      <c r="M3855" s="84"/>
      <c r="N3855" s="84"/>
      <c r="O3855" s="74"/>
      <c r="P3855" s="74"/>
      <c r="Q3855" s="74"/>
      <c r="R3855" s="74"/>
      <c r="S3855" s="74"/>
    </row>
    <row r="3856" spans="1:19" ht="15" customHeight="1" x14ac:dyDescent="0.2">
      <c r="A3856" s="74"/>
      <c r="B3856" s="74"/>
      <c r="C3856" s="73"/>
      <c r="D3856" s="74"/>
      <c r="E3856" s="74"/>
      <c r="F3856" s="81"/>
      <c r="G3856" s="75"/>
      <c r="H3856" s="81"/>
      <c r="I3856" s="84"/>
      <c r="J3856" s="84"/>
      <c r="K3856" s="84"/>
      <c r="L3856" s="84"/>
      <c r="M3856" s="84"/>
      <c r="N3856" s="84"/>
      <c r="O3856" s="74"/>
      <c r="P3856" s="74"/>
      <c r="Q3856" s="74"/>
      <c r="R3856" s="74"/>
      <c r="S3856" s="74"/>
    </row>
    <row r="3857" spans="1:19" ht="15" customHeight="1" x14ac:dyDescent="0.2">
      <c r="A3857" s="74"/>
      <c r="B3857" s="74"/>
      <c r="C3857" s="73"/>
      <c r="D3857" s="74"/>
      <c r="E3857" s="74"/>
      <c r="F3857" s="81"/>
      <c r="G3857" s="75"/>
      <c r="H3857" s="81"/>
      <c r="I3857" s="84"/>
      <c r="J3857" s="84"/>
      <c r="K3857" s="84"/>
      <c r="L3857" s="84"/>
      <c r="M3857" s="84"/>
      <c r="N3857" s="84"/>
      <c r="O3857" s="74"/>
      <c r="P3857" s="74"/>
      <c r="Q3857" s="74"/>
      <c r="R3857" s="74"/>
      <c r="S3857" s="74"/>
    </row>
    <row r="3858" spans="1:19" ht="15" customHeight="1" x14ac:dyDescent="0.2">
      <c r="A3858" s="74"/>
      <c r="B3858" s="74"/>
      <c r="C3858" s="73"/>
      <c r="D3858" s="74"/>
      <c r="E3858" s="74"/>
      <c r="F3858" s="81"/>
      <c r="G3858" s="75"/>
      <c r="H3858" s="81"/>
      <c r="I3858" s="84"/>
      <c r="J3858" s="84"/>
      <c r="K3858" s="84"/>
      <c r="L3858" s="84"/>
      <c r="M3858" s="84"/>
      <c r="N3858" s="84"/>
      <c r="O3858" s="74"/>
      <c r="P3858" s="74"/>
      <c r="Q3858" s="74"/>
      <c r="R3858" s="74"/>
      <c r="S3858" s="74"/>
    </row>
    <row r="3859" spans="1:19" ht="15" customHeight="1" x14ac:dyDescent="0.2">
      <c r="A3859" s="74"/>
      <c r="B3859" s="74"/>
      <c r="C3859" s="73"/>
      <c r="D3859" s="74"/>
      <c r="E3859" s="74"/>
      <c r="F3859" s="81"/>
      <c r="G3859" s="75"/>
      <c r="H3859" s="81"/>
      <c r="I3859" s="84"/>
      <c r="J3859" s="84"/>
      <c r="K3859" s="84"/>
      <c r="L3859" s="84"/>
      <c r="M3859" s="84"/>
      <c r="N3859" s="84"/>
      <c r="O3859" s="74"/>
      <c r="P3859" s="74"/>
      <c r="Q3859" s="74"/>
      <c r="R3859" s="74"/>
      <c r="S3859" s="74"/>
    </row>
    <row r="3860" spans="1:19" ht="15" customHeight="1" x14ac:dyDescent="0.2">
      <c r="A3860" s="74"/>
      <c r="B3860" s="74"/>
      <c r="C3860" s="73"/>
      <c r="D3860" s="74"/>
      <c r="E3860" s="74"/>
      <c r="F3860" s="81"/>
      <c r="G3860" s="75"/>
      <c r="H3860" s="81"/>
      <c r="I3860" s="84"/>
      <c r="J3860" s="84"/>
      <c r="K3860" s="84"/>
      <c r="L3860" s="84"/>
      <c r="M3860" s="84"/>
      <c r="N3860" s="84"/>
      <c r="O3860" s="74"/>
      <c r="P3860" s="74"/>
      <c r="Q3860" s="74"/>
      <c r="R3860" s="74"/>
      <c r="S3860" s="74"/>
    </row>
    <row r="3861" spans="1:19" ht="15" customHeight="1" x14ac:dyDescent="0.2">
      <c r="A3861" s="74"/>
      <c r="B3861" s="74"/>
      <c r="C3861" s="73"/>
      <c r="D3861" s="74"/>
      <c r="E3861" s="74"/>
      <c r="F3861" s="81"/>
      <c r="G3861" s="75"/>
      <c r="H3861" s="81"/>
      <c r="I3861" s="84"/>
      <c r="J3861" s="84"/>
      <c r="K3861" s="84"/>
      <c r="L3861" s="84"/>
      <c r="M3861" s="84"/>
      <c r="N3861" s="84"/>
      <c r="O3861" s="74"/>
      <c r="P3861" s="74"/>
      <c r="Q3861" s="74"/>
      <c r="R3861" s="74"/>
      <c r="S3861" s="74"/>
    </row>
    <row r="3862" spans="1:19" ht="15" customHeight="1" x14ac:dyDescent="0.2">
      <c r="A3862" s="74"/>
      <c r="B3862" s="74"/>
      <c r="C3862" s="73"/>
      <c r="D3862" s="74"/>
      <c r="E3862" s="74"/>
      <c r="F3862" s="81"/>
      <c r="G3862" s="75"/>
      <c r="H3862" s="81"/>
      <c r="I3862" s="84"/>
      <c r="J3862" s="84"/>
      <c r="K3862" s="84"/>
      <c r="L3862" s="84"/>
      <c r="M3862" s="84"/>
      <c r="N3862" s="84"/>
      <c r="O3862" s="74"/>
      <c r="P3862" s="74"/>
      <c r="Q3862" s="74"/>
      <c r="R3862" s="74"/>
      <c r="S3862" s="74"/>
    </row>
    <row r="3863" spans="1:19" ht="15" customHeight="1" x14ac:dyDescent="0.2">
      <c r="A3863" s="74"/>
      <c r="B3863" s="74"/>
      <c r="C3863" s="73"/>
      <c r="D3863" s="74"/>
      <c r="E3863" s="74"/>
      <c r="F3863" s="81"/>
      <c r="G3863" s="75"/>
      <c r="H3863" s="81"/>
      <c r="I3863" s="84"/>
      <c r="J3863" s="84"/>
      <c r="K3863" s="84"/>
      <c r="L3863" s="84"/>
      <c r="M3863" s="84"/>
      <c r="N3863" s="84"/>
      <c r="O3863" s="74"/>
      <c r="P3863" s="74"/>
      <c r="Q3863" s="74"/>
      <c r="R3863" s="74"/>
      <c r="S3863" s="74"/>
    </row>
    <row r="3864" spans="1:19" ht="15" customHeight="1" x14ac:dyDescent="0.2">
      <c r="A3864" s="74"/>
      <c r="B3864" s="74"/>
      <c r="C3864" s="73"/>
      <c r="D3864" s="74"/>
      <c r="E3864" s="74"/>
      <c r="F3864" s="81"/>
      <c r="G3864" s="75"/>
      <c r="H3864" s="81"/>
      <c r="I3864" s="84"/>
      <c r="J3864" s="84"/>
      <c r="K3864" s="84"/>
      <c r="L3864" s="84"/>
      <c r="M3864" s="84"/>
      <c r="N3864" s="84"/>
      <c r="O3864" s="74"/>
      <c r="P3864" s="74"/>
      <c r="Q3864" s="74"/>
      <c r="R3864" s="74"/>
      <c r="S3864" s="74"/>
    </row>
    <row r="3865" spans="1:19" ht="15" customHeight="1" x14ac:dyDescent="0.2">
      <c r="A3865" s="74"/>
      <c r="B3865" s="74"/>
      <c r="C3865" s="73"/>
      <c r="D3865" s="74"/>
      <c r="E3865" s="74"/>
      <c r="F3865" s="81"/>
      <c r="G3865" s="75"/>
      <c r="H3865" s="81"/>
      <c r="I3865" s="84"/>
      <c r="J3865" s="84"/>
      <c r="K3865" s="84"/>
      <c r="L3865" s="84"/>
      <c r="M3865" s="84"/>
      <c r="N3865" s="84"/>
      <c r="O3865" s="74"/>
      <c r="P3865" s="74"/>
      <c r="Q3865" s="74"/>
      <c r="R3865" s="74"/>
      <c r="S3865" s="74"/>
    </row>
    <row r="3866" spans="1:19" ht="15" customHeight="1" x14ac:dyDescent="0.2">
      <c r="A3866" s="74"/>
      <c r="B3866" s="74"/>
      <c r="C3866" s="73"/>
      <c r="D3866" s="74"/>
      <c r="E3866" s="74"/>
      <c r="F3866" s="81"/>
      <c r="G3866" s="75"/>
      <c r="H3866" s="81"/>
      <c r="I3866" s="84"/>
      <c r="J3866" s="84"/>
      <c r="K3866" s="84"/>
      <c r="L3866" s="84"/>
      <c r="M3866" s="84"/>
      <c r="N3866" s="84"/>
      <c r="O3866" s="74"/>
      <c r="P3866" s="74"/>
      <c r="Q3866" s="74"/>
      <c r="R3866" s="74"/>
      <c r="S3866" s="74"/>
    </row>
    <row r="3867" spans="1:19" ht="15" customHeight="1" x14ac:dyDescent="0.2">
      <c r="A3867" s="74"/>
      <c r="B3867" s="74"/>
      <c r="C3867" s="73"/>
      <c r="D3867" s="74"/>
      <c r="E3867" s="74"/>
      <c r="F3867" s="81"/>
      <c r="G3867" s="75"/>
      <c r="H3867" s="81"/>
      <c r="I3867" s="84"/>
      <c r="J3867" s="84"/>
      <c r="K3867" s="84"/>
      <c r="L3867" s="84"/>
      <c r="M3867" s="84"/>
      <c r="N3867" s="84"/>
      <c r="O3867" s="74"/>
      <c r="P3867" s="74"/>
      <c r="Q3867" s="74"/>
      <c r="R3867" s="74"/>
      <c r="S3867" s="74"/>
    </row>
    <row r="3868" spans="1:19" ht="15" customHeight="1" x14ac:dyDescent="0.2">
      <c r="A3868" s="74"/>
      <c r="B3868" s="74"/>
      <c r="C3868" s="73"/>
      <c r="D3868" s="74"/>
      <c r="E3868" s="74"/>
      <c r="F3868" s="81"/>
      <c r="G3868" s="75"/>
      <c r="H3868" s="81"/>
      <c r="I3868" s="84"/>
      <c r="J3868" s="84"/>
      <c r="K3868" s="84"/>
      <c r="L3868" s="84"/>
      <c r="M3868" s="84"/>
      <c r="N3868" s="84"/>
      <c r="O3868" s="74"/>
      <c r="P3868" s="74"/>
      <c r="Q3868" s="74"/>
      <c r="R3868" s="74"/>
      <c r="S3868" s="74"/>
    </row>
    <row r="3869" spans="1:19" ht="15" customHeight="1" x14ac:dyDescent="0.2">
      <c r="A3869" s="74"/>
      <c r="B3869" s="74"/>
      <c r="C3869" s="73"/>
      <c r="D3869" s="74"/>
      <c r="E3869" s="74"/>
      <c r="F3869" s="81"/>
      <c r="G3869" s="75"/>
      <c r="H3869" s="81"/>
      <c r="I3869" s="84"/>
      <c r="J3869" s="84"/>
      <c r="K3869" s="84"/>
      <c r="L3869" s="84"/>
      <c r="M3869" s="84"/>
      <c r="N3869" s="84"/>
      <c r="O3869" s="74"/>
      <c r="P3869" s="74"/>
      <c r="Q3869" s="74"/>
      <c r="R3869" s="74"/>
      <c r="S3869" s="74"/>
    </row>
    <row r="3870" spans="1:19" ht="15" customHeight="1" x14ac:dyDescent="0.2">
      <c r="A3870" s="74"/>
      <c r="B3870" s="74"/>
      <c r="C3870" s="73"/>
      <c r="D3870" s="74"/>
      <c r="E3870" s="74"/>
      <c r="F3870" s="81"/>
      <c r="G3870" s="75"/>
      <c r="H3870" s="81"/>
      <c r="I3870" s="84"/>
      <c r="J3870" s="84"/>
      <c r="K3870" s="84"/>
      <c r="L3870" s="84"/>
      <c r="M3870" s="84"/>
      <c r="N3870" s="84"/>
      <c r="O3870" s="74"/>
      <c r="P3870" s="74"/>
      <c r="Q3870" s="74"/>
      <c r="R3870" s="74"/>
      <c r="S3870" s="74"/>
    </row>
    <row r="3871" spans="1:19" ht="15" customHeight="1" x14ac:dyDescent="0.2">
      <c r="A3871" s="74"/>
      <c r="B3871" s="74"/>
      <c r="C3871" s="73"/>
      <c r="D3871" s="74"/>
      <c r="E3871" s="74"/>
      <c r="F3871" s="81"/>
      <c r="G3871" s="75"/>
      <c r="H3871" s="81"/>
      <c r="I3871" s="84"/>
      <c r="J3871" s="84"/>
      <c r="K3871" s="84"/>
      <c r="L3871" s="84"/>
      <c r="M3871" s="84"/>
      <c r="N3871" s="84"/>
      <c r="O3871" s="74"/>
      <c r="P3871" s="74"/>
      <c r="Q3871" s="74"/>
      <c r="R3871" s="74"/>
      <c r="S3871" s="74"/>
    </row>
    <row r="3872" spans="1:19" ht="15" customHeight="1" x14ac:dyDescent="0.2">
      <c r="A3872" s="74"/>
      <c r="B3872" s="74"/>
      <c r="C3872" s="73"/>
      <c r="D3872" s="74"/>
      <c r="E3872" s="74"/>
      <c r="F3872" s="81"/>
      <c r="G3872" s="75"/>
      <c r="H3872" s="81"/>
      <c r="I3872" s="84"/>
      <c r="J3872" s="84"/>
      <c r="K3872" s="84"/>
      <c r="L3872" s="84"/>
      <c r="M3872" s="84"/>
      <c r="N3872" s="84"/>
      <c r="O3872" s="74"/>
      <c r="P3872" s="74"/>
      <c r="Q3872" s="74"/>
      <c r="R3872" s="74"/>
      <c r="S3872" s="74"/>
    </row>
    <row r="3873" spans="1:19" ht="15" customHeight="1" x14ac:dyDescent="0.2">
      <c r="A3873" s="74"/>
      <c r="B3873" s="74"/>
      <c r="C3873" s="73"/>
      <c r="D3873" s="74"/>
      <c r="E3873" s="74"/>
      <c r="F3873" s="81"/>
      <c r="G3873" s="75"/>
      <c r="H3873" s="81"/>
      <c r="I3873" s="84"/>
      <c r="J3873" s="84"/>
      <c r="K3873" s="84"/>
      <c r="L3873" s="84"/>
      <c r="M3873" s="84"/>
      <c r="N3873" s="84"/>
      <c r="O3873" s="74"/>
      <c r="P3873" s="74"/>
      <c r="Q3873" s="74"/>
      <c r="R3873" s="74"/>
      <c r="S3873" s="74"/>
    </row>
    <row r="3874" spans="1:19" ht="15" customHeight="1" x14ac:dyDescent="0.2">
      <c r="A3874" s="74"/>
      <c r="B3874" s="74"/>
      <c r="C3874" s="73"/>
      <c r="D3874" s="74"/>
      <c r="E3874" s="74"/>
      <c r="F3874" s="81"/>
      <c r="G3874" s="75"/>
      <c r="H3874" s="81"/>
      <c r="I3874" s="84"/>
      <c r="J3874" s="84"/>
      <c r="K3874" s="84"/>
      <c r="L3874" s="84"/>
      <c r="M3874" s="84"/>
      <c r="N3874" s="84"/>
      <c r="O3874" s="74"/>
      <c r="P3874" s="74"/>
      <c r="Q3874" s="74"/>
      <c r="R3874" s="74"/>
      <c r="S3874" s="74"/>
    </row>
    <row r="3875" spans="1:19" ht="15" customHeight="1" x14ac:dyDescent="0.2">
      <c r="A3875" s="74"/>
      <c r="B3875" s="74"/>
      <c r="C3875" s="73"/>
      <c r="D3875" s="74"/>
      <c r="E3875" s="74"/>
      <c r="F3875" s="81"/>
      <c r="G3875" s="75"/>
      <c r="H3875" s="81"/>
      <c r="I3875" s="84"/>
      <c r="J3875" s="84"/>
      <c r="K3875" s="84"/>
      <c r="L3875" s="84"/>
      <c r="M3875" s="84"/>
      <c r="N3875" s="84"/>
      <c r="O3875" s="74"/>
      <c r="P3875" s="74"/>
      <c r="Q3875" s="74"/>
      <c r="R3875" s="74"/>
      <c r="S3875" s="74"/>
    </row>
    <row r="3876" spans="1:19" ht="15" customHeight="1" x14ac:dyDescent="0.2">
      <c r="A3876" s="74"/>
      <c r="B3876" s="74"/>
      <c r="C3876" s="73"/>
      <c r="D3876" s="74"/>
      <c r="E3876" s="74"/>
      <c r="F3876" s="81"/>
      <c r="G3876" s="75"/>
      <c r="H3876" s="81"/>
      <c r="I3876" s="84"/>
      <c r="J3876" s="84"/>
      <c r="K3876" s="84"/>
      <c r="L3876" s="84"/>
      <c r="M3876" s="84"/>
      <c r="N3876" s="84"/>
      <c r="O3876" s="74"/>
      <c r="P3876" s="74"/>
      <c r="Q3876" s="74"/>
      <c r="R3876" s="74"/>
      <c r="S3876" s="74"/>
    </row>
    <row r="3877" spans="1:19" ht="15" customHeight="1" x14ac:dyDescent="0.2">
      <c r="A3877" s="74"/>
      <c r="B3877" s="74"/>
      <c r="C3877" s="73"/>
      <c r="D3877" s="74"/>
      <c r="E3877" s="74"/>
      <c r="F3877" s="81"/>
      <c r="G3877" s="75"/>
      <c r="H3877" s="81"/>
      <c r="I3877" s="84"/>
      <c r="J3877" s="84"/>
      <c r="K3877" s="84"/>
      <c r="L3877" s="84"/>
      <c r="M3877" s="84"/>
      <c r="N3877" s="84"/>
      <c r="O3877" s="74"/>
      <c r="P3877" s="74"/>
      <c r="Q3877" s="74"/>
      <c r="R3877" s="74"/>
      <c r="S3877" s="74"/>
    </row>
    <row r="3878" spans="1:19" ht="15" customHeight="1" x14ac:dyDescent="0.2">
      <c r="A3878" s="74"/>
      <c r="B3878" s="74"/>
      <c r="C3878" s="73"/>
      <c r="D3878" s="74"/>
      <c r="E3878" s="74"/>
      <c r="F3878" s="81"/>
      <c r="G3878" s="75"/>
      <c r="H3878" s="81"/>
      <c r="I3878" s="84"/>
      <c r="J3878" s="84"/>
      <c r="K3878" s="84"/>
      <c r="L3878" s="84"/>
      <c r="M3878" s="84"/>
      <c r="N3878" s="84"/>
      <c r="O3878" s="74"/>
      <c r="P3878" s="74"/>
      <c r="Q3878" s="74"/>
      <c r="R3878" s="74"/>
      <c r="S3878" s="74"/>
    </row>
    <row r="3879" spans="1:19" ht="15" customHeight="1" x14ac:dyDescent="0.2">
      <c r="A3879" s="74"/>
      <c r="B3879" s="74"/>
      <c r="C3879" s="73"/>
      <c r="D3879" s="74"/>
      <c r="E3879" s="74"/>
      <c r="F3879" s="81"/>
      <c r="G3879" s="75"/>
      <c r="H3879" s="81"/>
      <c r="I3879" s="84"/>
      <c r="J3879" s="84"/>
      <c r="K3879" s="84"/>
      <c r="L3879" s="84"/>
      <c r="M3879" s="84"/>
      <c r="N3879" s="84"/>
      <c r="O3879" s="74"/>
      <c r="P3879" s="74"/>
      <c r="Q3879" s="74"/>
      <c r="R3879" s="74"/>
      <c r="S3879" s="74"/>
    </row>
    <row r="3880" spans="1:19" ht="15" customHeight="1" x14ac:dyDescent="0.2">
      <c r="A3880" s="74"/>
      <c r="B3880" s="74"/>
      <c r="C3880" s="73"/>
      <c r="D3880" s="74"/>
      <c r="E3880" s="74"/>
      <c r="F3880" s="81"/>
      <c r="G3880" s="75"/>
      <c r="H3880" s="81"/>
      <c r="I3880" s="84"/>
      <c r="J3880" s="84"/>
      <c r="K3880" s="84"/>
      <c r="L3880" s="84"/>
      <c r="M3880" s="84"/>
      <c r="N3880" s="84"/>
      <c r="O3880" s="74"/>
      <c r="P3880" s="74"/>
      <c r="Q3880" s="74"/>
      <c r="R3880" s="74"/>
      <c r="S3880" s="74"/>
    </row>
    <row r="3881" spans="1:19" ht="15" customHeight="1" x14ac:dyDescent="0.2">
      <c r="A3881" s="74"/>
      <c r="B3881" s="74"/>
      <c r="C3881" s="73"/>
      <c r="D3881" s="74"/>
      <c r="E3881" s="74"/>
      <c r="F3881" s="81"/>
      <c r="G3881" s="75"/>
      <c r="H3881" s="81"/>
      <c r="I3881" s="84"/>
      <c r="J3881" s="84"/>
      <c r="K3881" s="84"/>
      <c r="L3881" s="84"/>
      <c r="M3881" s="84"/>
      <c r="N3881" s="84"/>
      <c r="O3881" s="74"/>
      <c r="P3881" s="74"/>
      <c r="Q3881" s="74"/>
      <c r="R3881" s="74"/>
      <c r="S3881" s="74"/>
    </row>
    <row r="3882" spans="1:19" ht="15" customHeight="1" x14ac:dyDescent="0.2">
      <c r="A3882" s="74"/>
      <c r="B3882" s="74"/>
      <c r="C3882" s="73"/>
      <c r="D3882" s="74"/>
      <c r="E3882" s="74"/>
      <c r="F3882" s="81"/>
      <c r="G3882" s="75"/>
      <c r="H3882" s="81"/>
      <c r="I3882" s="84"/>
      <c r="J3882" s="84"/>
      <c r="K3882" s="84"/>
      <c r="L3882" s="84"/>
      <c r="M3882" s="84"/>
      <c r="N3882" s="84"/>
      <c r="O3882" s="74"/>
      <c r="P3882" s="74"/>
      <c r="Q3882" s="74"/>
      <c r="R3882" s="74"/>
      <c r="S3882" s="74"/>
    </row>
    <row r="3883" spans="1:19" ht="15" customHeight="1" x14ac:dyDescent="0.2">
      <c r="A3883" s="74"/>
      <c r="B3883" s="74"/>
      <c r="C3883" s="73"/>
      <c r="D3883" s="74"/>
      <c r="E3883" s="74"/>
      <c r="F3883" s="81"/>
      <c r="G3883" s="75"/>
      <c r="H3883" s="81"/>
      <c r="I3883" s="84"/>
      <c r="J3883" s="84"/>
      <c r="K3883" s="84"/>
      <c r="L3883" s="84"/>
      <c r="M3883" s="84"/>
      <c r="N3883" s="84"/>
      <c r="O3883" s="74"/>
      <c r="P3883" s="74"/>
      <c r="Q3883" s="74"/>
      <c r="R3883" s="74"/>
      <c r="S3883" s="74"/>
    </row>
    <row r="3884" spans="1:19" ht="15" customHeight="1" x14ac:dyDescent="0.2">
      <c r="A3884" s="74"/>
      <c r="B3884" s="74"/>
      <c r="C3884" s="73"/>
      <c r="D3884" s="74"/>
      <c r="E3884" s="74"/>
      <c r="F3884" s="81"/>
      <c r="G3884" s="75"/>
      <c r="H3884" s="81"/>
      <c r="I3884" s="84"/>
      <c r="J3884" s="84"/>
      <c r="K3884" s="84"/>
      <c r="L3884" s="84"/>
      <c r="M3884" s="84"/>
      <c r="N3884" s="84"/>
      <c r="O3884" s="74"/>
      <c r="P3884" s="74"/>
      <c r="Q3884" s="74"/>
      <c r="R3884" s="74"/>
      <c r="S3884" s="74"/>
    </row>
    <row r="3885" spans="1:19" ht="15" customHeight="1" x14ac:dyDescent="0.2">
      <c r="A3885" s="74"/>
      <c r="B3885" s="74"/>
      <c r="C3885" s="73"/>
      <c r="D3885" s="74"/>
      <c r="E3885" s="74"/>
      <c r="F3885" s="81"/>
      <c r="G3885" s="75"/>
      <c r="H3885" s="81"/>
      <c r="I3885" s="84"/>
      <c r="J3885" s="84"/>
      <c r="K3885" s="84"/>
      <c r="L3885" s="84"/>
      <c r="M3885" s="84"/>
      <c r="N3885" s="84"/>
      <c r="O3885" s="74"/>
      <c r="P3885" s="74"/>
      <c r="Q3885" s="74"/>
      <c r="R3885" s="74"/>
      <c r="S3885" s="74"/>
    </row>
    <row r="3886" spans="1:19" ht="15" customHeight="1" x14ac:dyDescent="0.2">
      <c r="A3886" s="74"/>
      <c r="B3886" s="74"/>
      <c r="C3886" s="73"/>
      <c r="D3886" s="74"/>
      <c r="E3886" s="74"/>
      <c r="F3886" s="81"/>
      <c r="G3886" s="75"/>
      <c r="H3886" s="81"/>
      <c r="I3886" s="84"/>
      <c r="J3886" s="84"/>
      <c r="K3886" s="84"/>
      <c r="L3886" s="84"/>
      <c r="M3886" s="84"/>
      <c r="N3886" s="84"/>
      <c r="O3886" s="74"/>
      <c r="P3886" s="74"/>
      <c r="Q3886" s="74"/>
      <c r="R3886" s="74"/>
      <c r="S3886" s="74"/>
    </row>
    <row r="3887" spans="1:19" ht="15" customHeight="1" x14ac:dyDescent="0.2">
      <c r="A3887" s="74"/>
      <c r="B3887" s="74"/>
      <c r="C3887" s="73"/>
      <c r="D3887" s="74"/>
      <c r="E3887" s="74"/>
      <c r="F3887" s="81"/>
      <c r="G3887" s="75"/>
      <c r="H3887" s="81"/>
      <c r="I3887" s="84"/>
      <c r="J3887" s="84"/>
      <c r="K3887" s="84"/>
      <c r="L3887" s="84"/>
      <c r="M3887" s="84"/>
      <c r="N3887" s="84"/>
      <c r="O3887" s="74"/>
      <c r="P3887" s="74"/>
      <c r="Q3887" s="74"/>
      <c r="R3887" s="74"/>
      <c r="S3887" s="74"/>
    </row>
    <row r="3888" spans="1:19" ht="15" customHeight="1" x14ac:dyDescent="0.2">
      <c r="A3888" s="74"/>
      <c r="B3888" s="74"/>
      <c r="C3888" s="73"/>
      <c r="D3888" s="74"/>
      <c r="E3888" s="74"/>
      <c r="F3888" s="81"/>
      <c r="G3888" s="75"/>
      <c r="H3888" s="81"/>
      <c r="I3888" s="84"/>
      <c r="J3888" s="84"/>
      <c r="K3888" s="84"/>
      <c r="L3888" s="84"/>
      <c r="M3888" s="84"/>
      <c r="N3888" s="84"/>
      <c r="O3888" s="74"/>
      <c r="P3888" s="74"/>
      <c r="Q3888" s="74"/>
      <c r="R3888" s="74"/>
      <c r="S3888" s="74"/>
    </row>
    <row r="3889" spans="1:19" ht="15" customHeight="1" x14ac:dyDescent="0.2">
      <c r="A3889" s="74"/>
      <c r="B3889" s="74"/>
      <c r="C3889" s="73"/>
      <c r="D3889" s="74"/>
      <c r="E3889" s="74"/>
      <c r="F3889" s="81"/>
      <c r="G3889" s="75"/>
      <c r="H3889" s="81"/>
      <c r="I3889" s="84"/>
      <c r="J3889" s="84"/>
      <c r="K3889" s="84"/>
      <c r="L3889" s="84"/>
      <c r="M3889" s="84"/>
      <c r="N3889" s="84"/>
      <c r="O3889" s="74"/>
      <c r="P3889" s="74"/>
      <c r="Q3889" s="74"/>
      <c r="R3889" s="74"/>
      <c r="S3889" s="74"/>
    </row>
    <row r="3890" spans="1:19" ht="15" customHeight="1" x14ac:dyDescent="0.2">
      <c r="A3890" s="74"/>
      <c r="B3890" s="74"/>
      <c r="C3890" s="73"/>
      <c r="D3890" s="74"/>
      <c r="E3890" s="74"/>
      <c r="F3890" s="81"/>
      <c r="G3890" s="75"/>
      <c r="H3890" s="81"/>
      <c r="I3890" s="84"/>
      <c r="J3890" s="84"/>
      <c r="K3890" s="84"/>
      <c r="L3890" s="84"/>
      <c r="M3890" s="84"/>
      <c r="N3890" s="84"/>
      <c r="O3890" s="74"/>
      <c r="P3890" s="74"/>
      <c r="Q3890" s="74"/>
      <c r="R3890" s="74"/>
      <c r="S3890" s="74"/>
    </row>
    <row r="3891" spans="1:19" ht="15" customHeight="1" x14ac:dyDescent="0.2">
      <c r="A3891" s="74"/>
      <c r="B3891" s="74"/>
      <c r="C3891" s="73"/>
      <c r="D3891" s="74"/>
      <c r="E3891" s="74"/>
      <c r="F3891" s="81"/>
      <c r="G3891" s="75"/>
      <c r="H3891" s="81"/>
      <c r="I3891" s="84"/>
      <c r="J3891" s="84"/>
      <c r="K3891" s="84"/>
      <c r="L3891" s="84"/>
      <c r="M3891" s="84"/>
      <c r="N3891" s="84"/>
      <c r="O3891" s="74"/>
      <c r="P3891" s="74"/>
      <c r="Q3891" s="74"/>
      <c r="R3891" s="74"/>
      <c r="S3891" s="74"/>
    </row>
    <row r="3892" spans="1:19" ht="15" customHeight="1" x14ac:dyDescent="0.2">
      <c r="A3892" s="74"/>
      <c r="B3892" s="74"/>
      <c r="C3892" s="73"/>
      <c r="D3892" s="74"/>
      <c r="E3892" s="74"/>
      <c r="F3892" s="81"/>
      <c r="G3892" s="75"/>
      <c r="H3892" s="81"/>
      <c r="I3892" s="84"/>
      <c r="J3892" s="84"/>
      <c r="K3892" s="84"/>
      <c r="L3892" s="84"/>
      <c r="M3892" s="84"/>
      <c r="N3892" s="84"/>
      <c r="O3892" s="74"/>
      <c r="P3892" s="74"/>
      <c r="Q3892" s="74"/>
      <c r="R3892" s="74"/>
      <c r="S3892" s="74"/>
    </row>
    <row r="3893" spans="1:19" ht="15" customHeight="1" x14ac:dyDescent="0.2">
      <c r="A3893" s="74"/>
      <c r="B3893" s="74"/>
      <c r="C3893" s="73"/>
      <c r="D3893" s="74"/>
      <c r="E3893" s="74"/>
      <c r="F3893" s="81"/>
      <c r="G3893" s="75"/>
      <c r="H3893" s="81"/>
      <c r="I3893" s="84"/>
      <c r="J3893" s="84"/>
      <c r="K3893" s="84"/>
      <c r="L3893" s="84"/>
      <c r="M3893" s="84"/>
      <c r="N3893" s="84"/>
      <c r="O3893" s="74"/>
      <c r="P3893" s="74"/>
      <c r="Q3893" s="74"/>
      <c r="R3893" s="74"/>
      <c r="S3893" s="74"/>
    </row>
    <row r="3894" spans="1:19" ht="15" customHeight="1" x14ac:dyDescent="0.2">
      <c r="A3894" s="74"/>
      <c r="B3894" s="74"/>
      <c r="C3894" s="73"/>
      <c r="D3894" s="74"/>
      <c r="E3894" s="74"/>
      <c r="F3894" s="81"/>
      <c r="G3894" s="75"/>
      <c r="H3894" s="81"/>
      <c r="I3894" s="84"/>
      <c r="J3894" s="84"/>
      <c r="K3894" s="84"/>
      <c r="L3894" s="84"/>
      <c r="M3894" s="84"/>
      <c r="N3894" s="84"/>
      <c r="O3894" s="74"/>
      <c r="P3894" s="74"/>
      <c r="Q3894" s="74"/>
      <c r="R3894" s="74"/>
      <c r="S3894" s="74"/>
    </row>
    <row r="3895" spans="1:19" ht="15" customHeight="1" x14ac:dyDescent="0.2">
      <c r="A3895" s="74"/>
      <c r="B3895" s="74"/>
      <c r="C3895" s="73"/>
      <c r="D3895" s="74"/>
      <c r="E3895" s="74"/>
      <c r="F3895" s="81"/>
      <c r="G3895" s="75"/>
      <c r="H3895" s="81"/>
      <c r="I3895" s="84"/>
      <c r="J3895" s="84"/>
      <c r="K3895" s="84"/>
      <c r="L3895" s="84"/>
      <c r="M3895" s="84"/>
      <c r="N3895" s="84"/>
      <c r="O3895" s="74"/>
      <c r="P3895" s="74"/>
      <c r="Q3895" s="74"/>
      <c r="R3895" s="74"/>
      <c r="S3895" s="74"/>
    </row>
    <row r="3896" spans="1:19" ht="15" customHeight="1" x14ac:dyDescent="0.2">
      <c r="A3896" s="74"/>
      <c r="B3896" s="74"/>
      <c r="C3896" s="73"/>
      <c r="D3896" s="74"/>
      <c r="E3896" s="74"/>
      <c r="F3896" s="81"/>
      <c r="G3896" s="75"/>
      <c r="H3896" s="81"/>
      <c r="I3896" s="84"/>
      <c r="J3896" s="84"/>
      <c r="K3896" s="84"/>
      <c r="L3896" s="84"/>
      <c r="M3896" s="84"/>
      <c r="N3896" s="84"/>
      <c r="O3896" s="74"/>
      <c r="P3896" s="74"/>
      <c r="Q3896" s="74"/>
      <c r="R3896" s="74"/>
      <c r="S3896" s="74"/>
    </row>
    <row r="3897" spans="1:19" ht="15" customHeight="1" x14ac:dyDescent="0.2">
      <c r="A3897" s="74"/>
      <c r="B3897" s="74"/>
      <c r="C3897" s="73"/>
      <c r="D3897" s="74"/>
      <c r="E3897" s="74"/>
      <c r="F3897" s="81"/>
      <c r="G3897" s="75"/>
      <c r="H3897" s="81"/>
      <c r="I3897" s="84"/>
      <c r="J3897" s="84"/>
      <c r="K3897" s="84"/>
      <c r="L3897" s="84"/>
      <c r="M3897" s="84"/>
      <c r="N3897" s="84"/>
      <c r="O3897" s="74"/>
      <c r="P3897" s="74"/>
      <c r="Q3897" s="74"/>
      <c r="R3897" s="74"/>
      <c r="S3897" s="74"/>
    </row>
    <row r="3898" spans="1:19" ht="15" customHeight="1" x14ac:dyDescent="0.2">
      <c r="A3898" s="74"/>
      <c r="B3898" s="74"/>
      <c r="C3898" s="73"/>
      <c r="D3898" s="74"/>
      <c r="E3898" s="74"/>
      <c r="F3898" s="81"/>
      <c r="G3898" s="75"/>
      <c r="H3898" s="81"/>
      <c r="I3898" s="84"/>
      <c r="J3898" s="84"/>
      <c r="K3898" s="84"/>
      <c r="L3898" s="84"/>
      <c r="M3898" s="84"/>
      <c r="N3898" s="84"/>
      <c r="O3898" s="74"/>
      <c r="P3898" s="74"/>
      <c r="Q3898" s="74"/>
      <c r="R3898" s="74"/>
      <c r="S3898" s="74"/>
    </row>
    <row r="3899" spans="1:19" ht="15" customHeight="1" x14ac:dyDescent="0.2">
      <c r="A3899" s="74"/>
      <c r="B3899" s="74"/>
      <c r="C3899" s="73"/>
      <c r="D3899" s="74"/>
      <c r="E3899" s="74"/>
      <c r="F3899" s="81"/>
      <c r="G3899" s="75"/>
      <c r="H3899" s="81"/>
      <c r="I3899" s="84"/>
      <c r="J3899" s="84"/>
      <c r="K3899" s="84"/>
      <c r="L3899" s="84"/>
      <c r="M3899" s="84"/>
      <c r="N3899" s="84"/>
      <c r="O3899" s="74"/>
      <c r="P3899" s="74"/>
      <c r="Q3899" s="74"/>
      <c r="R3899" s="74"/>
      <c r="S3899" s="74"/>
    </row>
    <row r="3900" spans="1:19" ht="15" customHeight="1" x14ac:dyDescent="0.2">
      <c r="A3900" s="74"/>
      <c r="B3900" s="74"/>
      <c r="C3900" s="73"/>
      <c r="D3900" s="74"/>
      <c r="E3900" s="74"/>
      <c r="F3900" s="81"/>
      <c r="G3900" s="75"/>
      <c r="H3900" s="81"/>
      <c r="I3900" s="84"/>
      <c r="J3900" s="84"/>
      <c r="K3900" s="84"/>
      <c r="L3900" s="84"/>
      <c r="M3900" s="84"/>
      <c r="N3900" s="84"/>
      <c r="O3900" s="74"/>
      <c r="P3900" s="74"/>
      <c r="Q3900" s="74"/>
      <c r="R3900" s="74"/>
      <c r="S3900" s="74"/>
    </row>
    <row r="3901" spans="1:19" ht="15" customHeight="1" x14ac:dyDescent="0.2">
      <c r="A3901" s="74"/>
      <c r="B3901" s="74"/>
      <c r="C3901" s="73"/>
      <c r="D3901" s="74"/>
      <c r="E3901" s="74"/>
      <c r="F3901" s="81"/>
      <c r="G3901" s="75"/>
      <c r="H3901" s="81"/>
      <c r="I3901" s="84"/>
      <c r="J3901" s="84"/>
      <c r="K3901" s="84"/>
      <c r="L3901" s="84"/>
      <c r="M3901" s="84"/>
      <c r="N3901" s="84"/>
      <c r="O3901" s="74"/>
      <c r="P3901" s="74"/>
      <c r="Q3901" s="74"/>
      <c r="R3901" s="74"/>
      <c r="S3901" s="74"/>
    </row>
    <row r="3902" spans="1:19" ht="15" customHeight="1" x14ac:dyDescent="0.2">
      <c r="A3902" s="74"/>
      <c r="B3902" s="74"/>
      <c r="C3902" s="73"/>
      <c r="D3902" s="74"/>
      <c r="E3902" s="74"/>
      <c r="F3902" s="81"/>
      <c r="G3902" s="75"/>
      <c r="H3902" s="81"/>
      <c r="I3902" s="84"/>
      <c r="J3902" s="84"/>
      <c r="K3902" s="84"/>
      <c r="L3902" s="84"/>
      <c r="M3902" s="84"/>
      <c r="N3902" s="84"/>
      <c r="O3902" s="74"/>
      <c r="P3902" s="74"/>
      <c r="Q3902" s="74"/>
      <c r="R3902" s="74"/>
      <c r="S3902" s="74"/>
    </row>
    <row r="3903" spans="1:19" ht="15" customHeight="1" x14ac:dyDescent="0.2">
      <c r="A3903" s="74"/>
      <c r="B3903" s="74"/>
      <c r="C3903" s="73"/>
      <c r="D3903" s="74"/>
      <c r="E3903" s="74"/>
      <c r="F3903" s="81"/>
      <c r="G3903" s="75"/>
      <c r="H3903" s="81"/>
      <c r="I3903" s="84"/>
      <c r="J3903" s="84"/>
      <c r="K3903" s="84"/>
      <c r="L3903" s="84"/>
      <c r="M3903" s="84"/>
      <c r="N3903" s="84"/>
      <c r="O3903" s="74"/>
      <c r="P3903" s="74"/>
      <c r="Q3903" s="74"/>
      <c r="R3903" s="74"/>
      <c r="S3903" s="74"/>
    </row>
    <row r="3904" spans="1:19" ht="15" customHeight="1" x14ac:dyDescent="0.2">
      <c r="A3904" s="74"/>
      <c r="B3904" s="74"/>
      <c r="C3904" s="73"/>
      <c r="D3904" s="74"/>
      <c r="E3904" s="74"/>
      <c r="F3904" s="81"/>
      <c r="G3904" s="75"/>
      <c r="H3904" s="81"/>
      <c r="I3904" s="84"/>
      <c r="J3904" s="84"/>
      <c r="K3904" s="84"/>
      <c r="L3904" s="84"/>
      <c r="M3904" s="84"/>
      <c r="N3904" s="84"/>
      <c r="O3904" s="74"/>
      <c r="P3904" s="74"/>
      <c r="Q3904" s="74"/>
      <c r="R3904" s="74"/>
      <c r="S3904" s="74"/>
    </row>
    <row r="3905" spans="1:19" ht="15" customHeight="1" x14ac:dyDescent="0.2">
      <c r="A3905" s="74"/>
      <c r="B3905" s="74"/>
      <c r="C3905" s="73"/>
      <c r="D3905" s="74"/>
      <c r="E3905" s="74"/>
      <c r="F3905" s="81"/>
      <c r="G3905" s="75"/>
      <c r="H3905" s="81"/>
      <c r="I3905" s="84"/>
      <c r="J3905" s="84"/>
      <c r="K3905" s="84"/>
      <c r="L3905" s="84"/>
      <c r="M3905" s="84"/>
      <c r="N3905" s="84"/>
      <c r="O3905" s="74"/>
      <c r="P3905" s="74"/>
      <c r="Q3905" s="74"/>
      <c r="R3905" s="74"/>
      <c r="S3905" s="74"/>
    </row>
    <row r="3906" spans="1:19" ht="15" customHeight="1" x14ac:dyDescent="0.2">
      <c r="A3906" s="74"/>
      <c r="B3906" s="74"/>
      <c r="C3906" s="73"/>
      <c r="D3906" s="74"/>
      <c r="E3906" s="74"/>
      <c r="F3906" s="81"/>
      <c r="G3906" s="75"/>
      <c r="H3906" s="81"/>
      <c r="I3906" s="84"/>
      <c r="J3906" s="84"/>
      <c r="K3906" s="84"/>
      <c r="L3906" s="84"/>
      <c r="M3906" s="84"/>
      <c r="N3906" s="84"/>
      <c r="O3906" s="74"/>
      <c r="P3906" s="74"/>
      <c r="Q3906" s="74"/>
      <c r="R3906" s="74"/>
      <c r="S3906" s="74"/>
    </row>
    <row r="3907" spans="1:19" ht="15" customHeight="1" x14ac:dyDescent="0.2">
      <c r="A3907" s="74"/>
      <c r="B3907" s="74"/>
      <c r="C3907" s="73"/>
      <c r="D3907" s="74"/>
      <c r="E3907" s="74"/>
      <c r="F3907" s="81"/>
      <c r="G3907" s="75"/>
      <c r="H3907" s="81"/>
      <c r="I3907" s="84"/>
      <c r="J3907" s="84"/>
      <c r="K3907" s="84"/>
      <c r="L3907" s="84"/>
      <c r="M3907" s="84"/>
      <c r="N3907" s="84"/>
      <c r="O3907" s="74"/>
      <c r="P3907" s="74"/>
      <c r="Q3907" s="74"/>
      <c r="R3907" s="74"/>
      <c r="S3907" s="74"/>
    </row>
    <row r="3908" spans="1:19" ht="15" customHeight="1" x14ac:dyDescent="0.2">
      <c r="A3908" s="74"/>
      <c r="B3908" s="74"/>
      <c r="C3908" s="73"/>
      <c r="D3908" s="74"/>
      <c r="E3908" s="74"/>
      <c r="F3908" s="81"/>
      <c r="G3908" s="75"/>
      <c r="H3908" s="81"/>
      <c r="I3908" s="84"/>
      <c r="J3908" s="84"/>
      <c r="K3908" s="84"/>
      <c r="L3908" s="84"/>
      <c r="M3908" s="84"/>
      <c r="N3908" s="84"/>
      <c r="O3908" s="74"/>
      <c r="P3908" s="74"/>
      <c r="Q3908" s="74"/>
      <c r="R3908" s="74"/>
      <c r="S3908" s="74"/>
    </row>
    <row r="3909" spans="1:19" ht="15" customHeight="1" x14ac:dyDescent="0.2">
      <c r="A3909" s="74"/>
      <c r="B3909" s="74"/>
      <c r="C3909" s="73"/>
      <c r="D3909" s="74"/>
      <c r="E3909" s="74"/>
      <c r="F3909" s="81"/>
      <c r="G3909" s="75"/>
      <c r="H3909" s="81"/>
      <c r="I3909" s="84"/>
      <c r="J3909" s="84"/>
      <c r="K3909" s="84"/>
      <c r="L3909" s="84"/>
      <c r="M3909" s="84"/>
      <c r="N3909" s="84"/>
      <c r="O3909" s="74"/>
      <c r="P3909" s="74"/>
      <c r="Q3909" s="74"/>
      <c r="R3909" s="74"/>
      <c r="S3909" s="74"/>
    </row>
    <row r="3910" spans="1:19" ht="15" customHeight="1" x14ac:dyDescent="0.2">
      <c r="A3910" s="74"/>
      <c r="B3910" s="74"/>
      <c r="C3910" s="73"/>
      <c r="D3910" s="74"/>
      <c r="E3910" s="74"/>
      <c r="F3910" s="81"/>
      <c r="G3910" s="75"/>
      <c r="H3910" s="81"/>
      <c r="I3910" s="84"/>
      <c r="J3910" s="84"/>
      <c r="K3910" s="84"/>
      <c r="L3910" s="84"/>
      <c r="M3910" s="84"/>
      <c r="N3910" s="84"/>
      <c r="O3910" s="74"/>
      <c r="P3910" s="74"/>
      <c r="Q3910" s="74"/>
      <c r="R3910" s="74"/>
      <c r="S3910" s="74"/>
    </row>
    <row r="3911" spans="1:19" ht="15" customHeight="1" x14ac:dyDescent="0.2">
      <c r="A3911" s="74"/>
      <c r="B3911" s="74"/>
      <c r="C3911" s="73"/>
      <c r="D3911" s="74"/>
      <c r="E3911" s="74"/>
      <c r="F3911" s="81"/>
      <c r="G3911" s="75"/>
      <c r="H3911" s="81"/>
      <c r="I3911" s="84"/>
      <c r="J3911" s="84"/>
      <c r="K3911" s="84"/>
      <c r="L3911" s="84"/>
      <c r="M3911" s="84"/>
      <c r="N3911" s="84"/>
      <c r="O3911" s="74"/>
      <c r="P3911" s="74"/>
      <c r="Q3911" s="74"/>
      <c r="R3911" s="74"/>
      <c r="S3911" s="74"/>
    </row>
    <row r="3912" spans="1:19" ht="15" customHeight="1" x14ac:dyDescent="0.2">
      <c r="A3912" s="74"/>
      <c r="B3912" s="74"/>
      <c r="C3912" s="73"/>
      <c r="D3912" s="74"/>
      <c r="E3912" s="74"/>
      <c r="F3912" s="81"/>
      <c r="G3912" s="75"/>
      <c r="H3912" s="81"/>
      <c r="I3912" s="84"/>
      <c r="J3912" s="84"/>
      <c r="K3912" s="84"/>
      <c r="L3912" s="84"/>
      <c r="M3912" s="84"/>
      <c r="N3912" s="84"/>
      <c r="O3912" s="74"/>
      <c r="P3912" s="74"/>
      <c r="Q3912" s="74"/>
      <c r="R3912" s="74"/>
      <c r="S3912" s="74"/>
    </row>
    <row r="3913" spans="1:19" ht="15" customHeight="1" x14ac:dyDescent="0.2">
      <c r="A3913" s="74"/>
      <c r="B3913" s="74"/>
      <c r="C3913" s="73"/>
      <c r="D3913" s="74"/>
      <c r="E3913" s="74"/>
      <c r="F3913" s="81"/>
      <c r="G3913" s="75"/>
      <c r="H3913" s="81"/>
      <c r="I3913" s="84"/>
      <c r="J3913" s="84"/>
      <c r="K3913" s="84"/>
      <c r="L3913" s="84"/>
      <c r="M3913" s="84"/>
      <c r="N3913" s="84"/>
      <c r="O3913" s="74"/>
      <c r="P3913" s="74"/>
      <c r="Q3913" s="74"/>
      <c r="R3913" s="74"/>
      <c r="S3913" s="74"/>
    </row>
    <row r="3914" spans="1:19" ht="15" customHeight="1" x14ac:dyDescent="0.2">
      <c r="A3914" s="74"/>
      <c r="B3914" s="74"/>
      <c r="C3914" s="73"/>
      <c r="D3914" s="74"/>
      <c r="E3914" s="74"/>
      <c r="F3914" s="81"/>
      <c r="G3914" s="75"/>
      <c r="H3914" s="81"/>
      <c r="I3914" s="84"/>
      <c r="J3914" s="84"/>
      <c r="K3914" s="84"/>
      <c r="L3914" s="84"/>
      <c r="M3914" s="84"/>
      <c r="N3914" s="84"/>
      <c r="O3914" s="74"/>
      <c r="P3914" s="74"/>
      <c r="Q3914" s="74"/>
      <c r="R3914" s="74"/>
      <c r="S3914" s="74"/>
    </row>
    <row r="3915" spans="1:19" ht="15" customHeight="1" x14ac:dyDescent="0.2">
      <c r="A3915" s="74"/>
      <c r="B3915" s="74"/>
      <c r="C3915" s="73"/>
      <c r="D3915" s="74"/>
      <c r="E3915" s="74"/>
      <c r="F3915" s="81"/>
      <c r="G3915" s="75"/>
      <c r="H3915" s="81"/>
      <c r="I3915" s="84"/>
      <c r="J3915" s="84"/>
      <c r="K3915" s="84"/>
      <c r="L3915" s="84"/>
      <c r="M3915" s="84"/>
      <c r="N3915" s="84"/>
      <c r="O3915" s="74"/>
      <c r="P3915" s="74"/>
      <c r="Q3915" s="74"/>
      <c r="R3915" s="74"/>
      <c r="S3915" s="74"/>
    </row>
    <row r="3916" spans="1:19" ht="15" customHeight="1" x14ac:dyDescent="0.2">
      <c r="A3916" s="74"/>
      <c r="B3916" s="74"/>
      <c r="C3916" s="73"/>
      <c r="D3916" s="74"/>
      <c r="E3916" s="74"/>
      <c r="F3916" s="81"/>
      <c r="G3916" s="75"/>
      <c r="H3916" s="81"/>
      <c r="I3916" s="84"/>
      <c r="J3916" s="84"/>
      <c r="K3916" s="84"/>
      <c r="L3916" s="84"/>
      <c r="M3916" s="84"/>
      <c r="N3916" s="84"/>
      <c r="O3916" s="74"/>
      <c r="P3916" s="74"/>
      <c r="Q3916" s="74"/>
      <c r="R3916" s="74"/>
      <c r="S3916" s="74"/>
    </row>
    <row r="3917" spans="1:19" ht="15" customHeight="1" x14ac:dyDescent="0.2">
      <c r="A3917" s="74"/>
      <c r="B3917" s="74"/>
      <c r="C3917" s="73"/>
      <c r="D3917" s="74"/>
      <c r="E3917" s="74"/>
      <c r="F3917" s="81"/>
      <c r="G3917" s="75"/>
      <c r="H3917" s="81"/>
      <c r="I3917" s="84"/>
      <c r="J3917" s="84"/>
      <c r="K3917" s="84"/>
      <c r="L3917" s="84"/>
      <c r="M3917" s="84"/>
      <c r="N3917" s="84"/>
      <c r="O3917" s="74"/>
      <c r="P3917" s="74"/>
      <c r="Q3917" s="74"/>
      <c r="R3917" s="74"/>
      <c r="S3917" s="74"/>
    </row>
    <row r="3918" spans="1:19" ht="15" customHeight="1" x14ac:dyDescent="0.2">
      <c r="A3918" s="74"/>
      <c r="B3918" s="74"/>
      <c r="C3918" s="73"/>
      <c r="D3918" s="74"/>
      <c r="E3918" s="74"/>
      <c r="F3918" s="81"/>
      <c r="G3918" s="75"/>
      <c r="H3918" s="81"/>
      <c r="I3918" s="84"/>
      <c r="J3918" s="84"/>
      <c r="K3918" s="84"/>
      <c r="L3918" s="84"/>
      <c r="M3918" s="84"/>
      <c r="N3918" s="84"/>
      <c r="O3918" s="74"/>
      <c r="P3918" s="74"/>
      <c r="Q3918" s="74"/>
      <c r="R3918" s="74"/>
      <c r="S3918" s="74"/>
    </row>
    <row r="3919" spans="1:19" ht="15" customHeight="1" x14ac:dyDescent="0.2">
      <c r="A3919" s="74"/>
      <c r="B3919" s="74"/>
      <c r="C3919" s="73"/>
      <c r="D3919" s="74"/>
      <c r="E3919" s="74"/>
      <c r="F3919" s="81"/>
      <c r="G3919" s="75"/>
      <c r="H3919" s="81"/>
      <c r="I3919" s="84"/>
      <c r="J3919" s="84"/>
      <c r="K3919" s="84"/>
      <c r="L3919" s="84"/>
      <c r="M3919" s="84"/>
      <c r="N3919" s="84"/>
      <c r="O3919" s="74"/>
      <c r="P3919" s="74"/>
      <c r="Q3919" s="74"/>
      <c r="R3919" s="74"/>
      <c r="S3919" s="74"/>
    </row>
    <row r="3920" spans="1:19" ht="15" customHeight="1" x14ac:dyDescent="0.2">
      <c r="A3920" s="74"/>
      <c r="B3920" s="74"/>
      <c r="C3920" s="73"/>
      <c r="D3920" s="74"/>
      <c r="E3920" s="74"/>
      <c r="F3920" s="81"/>
      <c r="G3920" s="75"/>
      <c r="H3920" s="81"/>
      <c r="I3920" s="84"/>
      <c r="J3920" s="84"/>
      <c r="K3920" s="84"/>
      <c r="L3920" s="84"/>
      <c r="M3920" s="84"/>
      <c r="N3920" s="84"/>
      <c r="O3920" s="74"/>
      <c r="P3920" s="74"/>
      <c r="Q3920" s="74"/>
      <c r="R3920" s="74"/>
      <c r="S3920" s="74"/>
    </row>
    <row r="3921" spans="1:19" ht="15" customHeight="1" x14ac:dyDescent="0.2">
      <c r="A3921" s="74"/>
      <c r="B3921" s="74"/>
      <c r="C3921" s="73"/>
      <c r="D3921" s="74"/>
      <c r="E3921" s="74"/>
      <c r="F3921" s="81"/>
      <c r="G3921" s="75"/>
      <c r="H3921" s="81"/>
      <c r="I3921" s="84"/>
      <c r="J3921" s="84"/>
      <c r="K3921" s="84"/>
      <c r="L3921" s="84"/>
      <c r="M3921" s="84"/>
      <c r="N3921" s="84"/>
      <c r="O3921" s="74"/>
      <c r="P3921" s="74"/>
      <c r="Q3921" s="74"/>
      <c r="R3921" s="74"/>
      <c r="S3921" s="74"/>
    </row>
    <row r="3922" spans="1:19" ht="15" customHeight="1" x14ac:dyDescent="0.2">
      <c r="A3922" s="74"/>
      <c r="B3922" s="74"/>
      <c r="C3922" s="73"/>
      <c r="D3922" s="74"/>
      <c r="E3922" s="74"/>
      <c r="F3922" s="81"/>
      <c r="G3922" s="75"/>
      <c r="H3922" s="81"/>
      <c r="I3922" s="84"/>
      <c r="J3922" s="84"/>
      <c r="K3922" s="84"/>
      <c r="L3922" s="84"/>
      <c r="M3922" s="84"/>
      <c r="N3922" s="84"/>
      <c r="O3922" s="74"/>
      <c r="P3922" s="74"/>
      <c r="Q3922" s="74"/>
      <c r="R3922" s="74"/>
      <c r="S3922" s="74"/>
    </row>
    <row r="3923" spans="1:19" ht="15" customHeight="1" x14ac:dyDescent="0.2">
      <c r="A3923" s="74"/>
      <c r="B3923" s="74"/>
      <c r="C3923" s="73"/>
      <c r="D3923" s="74"/>
      <c r="E3923" s="74"/>
      <c r="F3923" s="81"/>
      <c r="G3923" s="75"/>
      <c r="H3923" s="81"/>
      <c r="I3923" s="84"/>
      <c r="J3923" s="84"/>
      <c r="K3923" s="84"/>
      <c r="L3923" s="84"/>
      <c r="M3923" s="84"/>
      <c r="N3923" s="84"/>
      <c r="O3923" s="74"/>
      <c r="P3923" s="74"/>
      <c r="Q3923" s="74"/>
      <c r="R3923" s="74"/>
      <c r="S3923" s="74"/>
    </row>
    <row r="3924" spans="1:19" ht="15" customHeight="1" x14ac:dyDescent="0.2">
      <c r="A3924" s="74"/>
      <c r="B3924" s="74"/>
      <c r="C3924" s="73"/>
      <c r="D3924" s="74"/>
      <c r="E3924" s="74"/>
      <c r="F3924" s="81"/>
      <c r="G3924" s="75"/>
      <c r="H3924" s="81"/>
      <c r="I3924" s="84"/>
      <c r="J3924" s="84"/>
      <c r="K3924" s="84"/>
      <c r="L3924" s="84"/>
      <c r="M3924" s="84"/>
      <c r="N3924" s="84"/>
      <c r="O3924" s="74"/>
      <c r="P3924" s="74"/>
      <c r="Q3924" s="74"/>
      <c r="R3924" s="74"/>
      <c r="S3924" s="74"/>
    </row>
    <row r="3925" spans="1:19" ht="15" customHeight="1" x14ac:dyDescent="0.2">
      <c r="A3925" s="74"/>
      <c r="B3925" s="74"/>
      <c r="C3925" s="73"/>
      <c r="D3925" s="74"/>
      <c r="E3925" s="74"/>
      <c r="F3925" s="81"/>
      <c r="G3925" s="75"/>
      <c r="H3925" s="81"/>
      <c r="I3925" s="84"/>
      <c r="J3925" s="84"/>
      <c r="K3925" s="84"/>
      <c r="L3925" s="84"/>
      <c r="M3925" s="84"/>
      <c r="N3925" s="84"/>
      <c r="O3925" s="74"/>
      <c r="P3925" s="74"/>
      <c r="Q3925" s="74"/>
      <c r="R3925" s="74"/>
      <c r="S3925" s="74"/>
    </row>
    <row r="3926" spans="1:19" ht="15" customHeight="1" x14ac:dyDescent="0.2">
      <c r="A3926" s="74"/>
      <c r="B3926" s="74"/>
      <c r="C3926" s="73"/>
      <c r="D3926" s="74"/>
      <c r="E3926" s="74"/>
      <c r="F3926" s="81"/>
      <c r="G3926" s="75"/>
      <c r="H3926" s="81"/>
      <c r="I3926" s="84"/>
      <c r="J3926" s="84"/>
      <c r="K3926" s="84"/>
      <c r="L3926" s="84"/>
      <c r="M3926" s="84"/>
      <c r="N3926" s="84"/>
      <c r="O3926" s="74"/>
      <c r="P3926" s="74"/>
      <c r="Q3926" s="74"/>
      <c r="R3926" s="74"/>
      <c r="S3926" s="74"/>
    </row>
    <row r="3927" spans="1:19" ht="15" customHeight="1" x14ac:dyDescent="0.2">
      <c r="A3927" s="74"/>
      <c r="B3927" s="74"/>
      <c r="C3927" s="73"/>
      <c r="D3927" s="74"/>
      <c r="E3927" s="74"/>
      <c r="F3927" s="81"/>
      <c r="G3927" s="75"/>
      <c r="H3927" s="81"/>
      <c r="I3927" s="84"/>
      <c r="J3927" s="84"/>
      <c r="K3927" s="84"/>
      <c r="L3927" s="84"/>
      <c r="M3927" s="84"/>
      <c r="N3927" s="84"/>
      <c r="O3927" s="74"/>
      <c r="P3927" s="74"/>
      <c r="Q3927" s="74"/>
      <c r="R3927" s="74"/>
      <c r="S3927" s="74"/>
    </row>
    <row r="3928" spans="1:19" ht="15" customHeight="1" x14ac:dyDescent="0.2">
      <c r="A3928" s="74"/>
      <c r="B3928" s="74"/>
      <c r="C3928" s="73"/>
      <c r="D3928" s="74"/>
      <c r="E3928" s="74"/>
      <c r="F3928" s="81"/>
      <c r="G3928" s="75"/>
      <c r="H3928" s="81"/>
      <c r="I3928" s="84"/>
      <c r="J3928" s="84"/>
      <c r="K3928" s="84"/>
      <c r="L3928" s="84"/>
      <c r="M3928" s="84"/>
      <c r="N3928" s="84"/>
      <c r="O3928" s="74"/>
      <c r="P3928" s="74"/>
      <c r="Q3928" s="74"/>
      <c r="R3928" s="74"/>
      <c r="S3928" s="74"/>
    </row>
    <row r="3929" spans="1:19" ht="15" customHeight="1" x14ac:dyDescent="0.2">
      <c r="A3929" s="74"/>
      <c r="B3929" s="74"/>
      <c r="C3929" s="73"/>
      <c r="D3929" s="74"/>
      <c r="E3929" s="74"/>
      <c r="F3929" s="81"/>
      <c r="G3929" s="75"/>
      <c r="H3929" s="81"/>
      <c r="I3929" s="84"/>
      <c r="J3929" s="84"/>
      <c r="K3929" s="84"/>
      <c r="L3929" s="84"/>
      <c r="M3929" s="84"/>
      <c r="N3929" s="84"/>
      <c r="O3929" s="74"/>
      <c r="P3929" s="74"/>
      <c r="Q3929" s="74"/>
      <c r="R3929" s="74"/>
      <c r="S3929" s="74"/>
    </row>
    <row r="3930" spans="1:19" ht="15" customHeight="1" x14ac:dyDescent="0.2">
      <c r="A3930" s="74"/>
      <c r="B3930" s="74"/>
      <c r="C3930" s="73"/>
      <c r="D3930" s="74"/>
      <c r="E3930" s="74"/>
      <c r="F3930" s="81"/>
      <c r="G3930" s="75"/>
      <c r="H3930" s="81"/>
      <c r="I3930" s="84"/>
      <c r="J3930" s="84"/>
      <c r="K3930" s="84"/>
      <c r="L3930" s="84"/>
      <c r="M3930" s="84"/>
      <c r="N3930" s="84"/>
      <c r="O3930" s="74"/>
      <c r="P3930" s="74"/>
      <c r="Q3930" s="74"/>
      <c r="R3930" s="74"/>
      <c r="S3930" s="74"/>
    </row>
    <row r="3931" spans="1:19" ht="15" customHeight="1" x14ac:dyDescent="0.2">
      <c r="A3931" s="74"/>
      <c r="B3931" s="74"/>
      <c r="C3931" s="73"/>
      <c r="D3931" s="74"/>
      <c r="E3931" s="74"/>
      <c r="F3931" s="81"/>
      <c r="G3931" s="75"/>
      <c r="H3931" s="81"/>
      <c r="I3931" s="84"/>
      <c r="J3931" s="84"/>
      <c r="K3931" s="84"/>
      <c r="L3931" s="84"/>
      <c r="M3931" s="84"/>
      <c r="N3931" s="84"/>
      <c r="O3931" s="74"/>
      <c r="P3931" s="74"/>
      <c r="Q3931" s="74"/>
      <c r="R3931" s="74"/>
      <c r="S3931" s="74"/>
    </row>
    <row r="3932" spans="1:19" ht="15" customHeight="1" x14ac:dyDescent="0.2">
      <c r="A3932" s="74"/>
      <c r="B3932" s="74"/>
      <c r="C3932" s="73"/>
      <c r="D3932" s="74"/>
      <c r="E3932" s="74"/>
      <c r="F3932" s="81"/>
      <c r="G3932" s="75"/>
      <c r="H3932" s="81"/>
      <c r="I3932" s="84"/>
      <c r="J3932" s="84"/>
      <c r="K3932" s="84"/>
      <c r="L3932" s="84"/>
      <c r="M3932" s="84"/>
      <c r="N3932" s="84"/>
      <c r="O3932" s="74"/>
      <c r="P3932" s="74"/>
      <c r="Q3932" s="74"/>
      <c r="R3932" s="74"/>
      <c r="S3932" s="74"/>
    </row>
    <row r="3933" spans="1:19" ht="15" customHeight="1" x14ac:dyDescent="0.2">
      <c r="A3933" s="74"/>
      <c r="B3933" s="74"/>
      <c r="C3933" s="73"/>
      <c r="D3933" s="74"/>
      <c r="E3933" s="74"/>
      <c r="F3933" s="81"/>
      <c r="G3933" s="75"/>
      <c r="H3933" s="81"/>
      <c r="I3933" s="84"/>
      <c r="J3933" s="84"/>
      <c r="K3933" s="84"/>
      <c r="L3933" s="84"/>
      <c r="M3933" s="84"/>
      <c r="N3933" s="84"/>
      <c r="O3933" s="74"/>
      <c r="P3933" s="74"/>
      <c r="Q3933" s="74"/>
      <c r="R3933" s="74"/>
      <c r="S3933" s="74"/>
    </row>
    <row r="3934" spans="1:19" ht="15" customHeight="1" x14ac:dyDescent="0.2">
      <c r="A3934" s="74"/>
      <c r="B3934" s="74"/>
      <c r="C3934" s="73"/>
      <c r="D3934" s="74"/>
      <c r="E3934" s="74"/>
      <c r="F3934" s="81"/>
      <c r="G3934" s="75"/>
      <c r="H3934" s="81"/>
      <c r="I3934" s="84"/>
      <c r="J3934" s="84"/>
      <c r="K3934" s="84"/>
      <c r="L3934" s="84"/>
      <c r="M3934" s="84"/>
      <c r="N3934" s="84"/>
      <c r="O3934" s="74"/>
      <c r="P3934" s="74"/>
      <c r="Q3934" s="74"/>
      <c r="R3934" s="74"/>
      <c r="S3934" s="74"/>
    </row>
    <row r="3935" spans="1:19" ht="15" customHeight="1" x14ac:dyDescent="0.2">
      <c r="A3935" s="74"/>
      <c r="B3935" s="74"/>
      <c r="C3935" s="73"/>
      <c r="D3935" s="74"/>
      <c r="E3935" s="74"/>
      <c r="F3935" s="81"/>
      <c r="G3935" s="75"/>
      <c r="H3935" s="81"/>
      <c r="I3935" s="84"/>
      <c r="J3935" s="84"/>
      <c r="K3935" s="84"/>
      <c r="L3935" s="84"/>
      <c r="M3935" s="84"/>
      <c r="N3935" s="84"/>
      <c r="O3935" s="74"/>
      <c r="P3935" s="74"/>
      <c r="Q3935" s="74"/>
      <c r="R3935" s="74"/>
      <c r="S3935" s="74"/>
    </row>
    <row r="3936" spans="1:19" ht="15" customHeight="1" x14ac:dyDescent="0.2">
      <c r="A3936" s="74"/>
      <c r="B3936" s="74"/>
      <c r="C3936" s="73"/>
      <c r="D3936" s="74"/>
      <c r="E3936" s="74"/>
      <c r="F3936" s="81"/>
      <c r="G3936" s="75"/>
      <c r="H3936" s="81"/>
      <c r="I3936" s="84"/>
      <c r="J3936" s="84"/>
      <c r="K3936" s="84"/>
      <c r="L3936" s="84"/>
      <c r="M3936" s="84"/>
      <c r="N3936" s="84"/>
      <c r="O3936" s="74"/>
      <c r="P3936" s="74"/>
      <c r="Q3936" s="74"/>
      <c r="R3936" s="74"/>
      <c r="S3936" s="74"/>
    </row>
    <row r="3937" spans="1:19" ht="15" customHeight="1" x14ac:dyDescent="0.2">
      <c r="A3937" s="74"/>
      <c r="B3937" s="74"/>
      <c r="C3937" s="73"/>
      <c r="D3937" s="74"/>
      <c r="E3937" s="74"/>
      <c r="F3937" s="81"/>
      <c r="G3937" s="75"/>
      <c r="H3937" s="81"/>
      <c r="I3937" s="84"/>
      <c r="J3937" s="84"/>
      <c r="K3937" s="84"/>
      <c r="L3937" s="84"/>
      <c r="M3937" s="84"/>
      <c r="N3937" s="84"/>
      <c r="O3937" s="74"/>
      <c r="P3937" s="74"/>
      <c r="Q3937" s="74"/>
      <c r="R3937" s="74"/>
      <c r="S3937" s="74"/>
    </row>
    <row r="3938" spans="1:19" ht="15" customHeight="1" x14ac:dyDescent="0.2">
      <c r="A3938" s="74"/>
      <c r="B3938" s="74"/>
      <c r="C3938" s="73"/>
      <c r="D3938" s="74"/>
      <c r="E3938" s="74"/>
      <c r="F3938" s="81"/>
      <c r="G3938" s="75"/>
      <c r="H3938" s="81"/>
      <c r="I3938" s="84"/>
      <c r="J3938" s="84"/>
      <c r="K3938" s="84"/>
      <c r="L3938" s="84"/>
      <c r="M3938" s="84"/>
      <c r="N3938" s="84"/>
      <c r="O3938" s="74"/>
      <c r="P3938" s="74"/>
      <c r="Q3938" s="74"/>
      <c r="R3938" s="74"/>
      <c r="S3938" s="74"/>
    </row>
    <row r="3939" spans="1:19" ht="15" customHeight="1" x14ac:dyDescent="0.2">
      <c r="A3939" s="74"/>
      <c r="B3939" s="74"/>
      <c r="C3939" s="73"/>
      <c r="D3939" s="74"/>
      <c r="E3939" s="74"/>
      <c r="F3939" s="81"/>
      <c r="G3939" s="75"/>
      <c r="H3939" s="81"/>
      <c r="I3939" s="84"/>
      <c r="J3939" s="84"/>
      <c r="K3939" s="84"/>
      <c r="L3939" s="84"/>
      <c r="M3939" s="84"/>
      <c r="N3939" s="84"/>
      <c r="O3939" s="74"/>
      <c r="P3939" s="74"/>
      <c r="Q3939" s="74"/>
      <c r="R3939" s="74"/>
      <c r="S3939" s="74"/>
    </row>
    <row r="3940" spans="1:19" ht="15" customHeight="1" x14ac:dyDescent="0.2">
      <c r="A3940" s="74"/>
      <c r="B3940" s="74"/>
      <c r="C3940" s="73"/>
      <c r="D3940" s="74"/>
      <c r="E3940" s="74"/>
      <c r="F3940" s="81"/>
      <c r="G3940" s="75"/>
      <c r="H3940" s="81"/>
      <c r="I3940" s="84"/>
      <c r="J3940" s="84"/>
      <c r="K3940" s="84"/>
      <c r="L3940" s="84"/>
      <c r="M3940" s="84"/>
      <c r="N3940" s="84"/>
      <c r="O3940" s="74"/>
      <c r="P3940" s="74"/>
      <c r="Q3940" s="74"/>
      <c r="R3940" s="74"/>
      <c r="S3940" s="74"/>
    </row>
    <row r="3941" spans="1:19" ht="15" customHeight="1" x14ac:dyDescent="0.2">
      <c r="A3941" s="74"/>
      <c r="B3941" s="74"/>
      <c r="C3941" s="73"/>
      <c r="D3941" s="74"/>
      <c r="E3941" s="74"/>
      <c r="F3941" s="81"/>
      <c r="G3941" s="75"/>
      <c r="H3941" s="81"/>
      <c r="I3941" s="84"/>
      <c r="J3941" s="84"/>
      <c r="K3941" s="84"/>
      <c r="L3941" s="84"/>
      <c r="M3941" s="84"/>
      <c r="N3941" s="84"/>
      <c r="O3941" s="74"/>
      <c r="P3941" s="74"/>
      <c r="Q3941" s="74"/>
      <c r="R3941" s="74"/>
      <c r="S3941" s="74"/>
    </row>
    <row r="3942" spans="1:19" ht="15" customHeight="1" x14ac:dyDescent="0.2">
      <c r="A3942" s="74"/>
      <c r="B3942" s="74"/>
      <c r="C3942" s="73"/>
      <c r="D3942" s="74"/>
      <c r="E3942" s="74"/>
      <c r="F3942" s="81"/>
      <c r="G3942" s="75"/>
      <c r="H3942" s="81"/>
      <c r="I3942" s="84"/>
      <c r="J3942" s="84"/>
      <c r="K3942" s="84"/>
      <c r="L3942" s="84"/>
      <c r="M3942" s="84"/>
      <c r="N3942" s="84"/>
      <c r="O3942" s="74"/>
      <c r="P3942" s="74"/>
      <c r="Q3942" s="74"/>
      <c r="R3942" s="74"/>
      <c r="S3942" s="74"/>
    </row>
    <row r="3943" spans="1:19" ht="15" customHeight="1" x14ac:dyDescent="0.2">
      <c r="A3943" s="74"/>
      <c r="B3943" s="74"/>
      <c r="C3943" s="73"/>
      <c r="D3943" s="74"/>
      <c r="E3943" s="74"/>
      <c r="F3943" s="81"/>
      <c r="G3943" s="75"/>
      <c r="H3943" s="81"/>
      <c r="I3943" s="84"/>
      <c r="J3943" s="84"/>
      <c r="K3943" s="84"/>
      <c r="L3943" s="84"/>
      <c r="M3943" s="84"/>
      <c r="N3943" s="84"/>
      <c r="O3943" s="74"/>
      <c r="P3943" s="74"/>
      <c r="Q3943" s="74"/>
      <c r="R3943" s="74"/>
      <c r="S3943" s="74"/>
    </row>
    <row r="3944" spans="1:19" ht="15" customHeight="1" x14ac:dyDescent="0.2">
      <c r="A3944" s="74"/>
      <c r="B3944" s="74"/>
      <c r="C3944" s="73"/>
      <c r="D3944" s="74"/>
      <c r="E3944" s="74"/>
      <c r="F3944" s="81"/>
      <c r="G3944" s="75"/>
      <c r="H3944" s="81"/>
      <c r="I3944" s="84"/>
      <c r="J3944" s="84"/>
      <c r="K3944" s="84"/>
      <c r="L3944" s="84"/>
      <c r="M3944" s="84"/>
      <c r="N3944" s="84"/>
      <c r="O3944" s="74"/>
      <c r="P3944" s="74"/>
      <c r="Q3944" s="74"/>
      <c r="R3944" s="74"/>
      <c r="S3944" s="74"/>
    </row>
    <row r="3945" spans="1:19" ht="15" customHeight="1" x14ac:dyDescent="0.2">
      <c r="A3945" s="74"/>
      <c r="B3945" s="74"/>
      <c r="C3945" s="73"/>
      <c r="D3945" s="74"/>
      <c r="E3945" s="74"/>
      <c r="F3945" s="81"/>
      <c r="G3945" s="75"/>
      <c r="H3945" s="81"/>
      <c r="I3945" s="84"/>
      <c r="J3945" s="84"/>
      <c r="K3945" s="84"/>
      <c r="L3945" s="84"/>
      <c r="M3945" s="84"/>
      <c r="N3945" s="84"/>
      <c r="O3945" s="74"/>
      <c r="P3945" s="74"/>
      <c r="Q3945" s="74"/>
      <c r="R3945" s="74"/>
      <c r="S3945" s="74"/>
    </row>
    <row r="3946" spans="1:19" ht="15" customHeight="1" x14ac:dyDescent="0.2">
      <c r="A3946" s="74"/>
      <c r="B3946" s="74"/>
      <c r="C3946" s="73"/>
      <c r="D3946" s="74"/>
      <c r="E3946" s="74"/>
      <c r="F3946" s="81"/>
      <c r="G3946" s="75"/>
      <c r="H3946" s="81"/>
      <c r="I3946" s="84"/>
      <c r="J3946" s="84"/>
      <c r="K3946" s="84"/>
      <c r="L3946" s="84"/>
      <c r="M3946" s="84"/>
      <c r="N3946" s="84"/>
      <c r="O3946" s="74"/>
      <c r="P3946" s="74"/>
      <c r="Q3946" s="74"/>
      <c r="R3946" s="74"/>
      <c r="S3946" s="74"/>
    </row>
    <row r="3947" spans="1:19" ht="15" customHeight="1" x14ac:dyDescent="0.2">
      <c r="A3947" s="74"/>
      <c r="B3947" s="74"/>
      <c r="C3947" s="73"/>
      <c r="D3947" s="74"/>
      <c r="E3947" s="74"/>
      <c r="F3947" s="81"/>
      <c r="G3947" s="75"/>
      <c r="H3947" s="81"/>
      <c r="I3947" s="84"/>
      <c r="J3947" s="84"/>
      <c r="K3947" s="84"/>
      <c r="L3947" s="84"/>
      <c r="M3947" s="84"/>
      <c r="N3947" s="84"/>
      <c r="O3947" s="74"/>
      <c r="P3947" s="74"/>
      <c r="Q3947" s="74"/>
      <c r="R3947" s="74"/>
      <c r="S3947" s="74"/>
    </row>
    <row r="3948" spans="1:19" ht="15" customHeight="1" x14ac:dyDescent="0.2">
      <c r="A3948" s="74"/>
      <c r="B3948" s="74"/>
      <c r="C3948" s="73"/>
      <c r="D3948" s="74"/>
      <c r="E3948" s="74"/>
      <c r="F3948" s="81"/>
      <c r="G3948" s="75"/>
      <c r="H3948" s="81"/>
      <c r="I3948" s="84"/>
      <c r="J3948" s="84"/>
      <c r="K3948" s="84"/>
      <c r="L3948" s="84"/>
      <c r="M3948" s="84"/>
      <c r="N3948" s="84"/>
      <c r="O3948" s="74"/>
      <c r="P3948" s="74"/>
      <c r="Q3948" s="74"/>
      <c r="R3948" s="74"/>
      <c r="S3948" s="74"/>
    </row>
    <row r="3949" spans="1:19" ht="15" customHeight="1" x14ac:dyDescent="0.2">
      <c r="A3949" s="74"/>
      <c r="B3949" s="74"/>
      <c r="C3949" s="73"/>
      <c r="D3949" s="74"/>
      <c r="E3949" s="74"/>
      <c r="F3949" s="81"/>
      <c r="G3949" s="75"/>
      <c r="H3949" s="81"/>
      <c r="I3949" s="84"/>
      <c r="J3949" s="84"/>
      <c r="K3949" s="84"/>
      <c r="L3949" s="84"/>
      <c r="M3949" s="84"/>
      <c r="N3949" s="84"/>
      <c r="O3949" s="74"/>
      <c r="P3949" s="74"/>
      <c r="Q3949" s="74"/>
      <c r="R3949" s="74"/>
      <c r="S3949" s="74"/>
    </row>
    <row r="3950" spans="1:19" ht="15" customHeight="1" x14ac:dyDescent="0.2">
      <c r="A3950" s="74"/>
      <c r="B3950" s="74"/>
      <c r="C3950" s="73"/>
      <c r="D3950" s="74"/>
      <c r="E3950" s="74"/>
      <c r="F3950" s="81"/>
      <c r="G3950" s="75"/>
      <c r="H3950" s="81"/>
      <c r="I3950" s="84"/>
      <c r="J3950" s="84"/>
      <c r="K3950" s="84"/>
      <c r="L3950" s="84"/>
      <c r="M3950" s="84"/>
      <c r="N3950" s="84"/>
      <c r="O3950" s="74"/>
      <c r="P3950" s="74"/>
      <c r="Q3950" s="74"/>
      <c r="R3950" s="74"/>
      <c r="S3950" s="74"/>
    </row>
    <row r="3951" spans="1:19" ht="15" customHeight="1" x14ac:dyDescent="0.2">
      <c r="A3951" s="74"/>
      <c r="B3951" s="74"/>
      <c r="C3951" s="73"/>
      <c r="D3951" s="74"/>
      <c r="E3951" s="74"/>
      <c r="F3951" s="81"/>
      <c r="G3951" s="75"/>
      <c r="H3951" s="81"/>
      <c r="I3951" s="84"/>
      <c r="J3951" s="84"/>
      <c r="K3951" s="84"/>
      <c r="L3951" s="84"/>
      <c r="M3951" s="84"/>
      <c r="N3951" s="84"/>
      <c r="O3951" s="74"/>
      <c r="P3951" s="74"/>
      <c r="Q3951" s="74"/>
      <c r="R3951" s="74"/>
      <c r="S3951" s="74"/>
    </row>
    <row r="3952" spans="1:19" ht="15" customHeight="1" x14ac:dyDescent="0.2">
      <c r="A3952" s="74"/>
      <c r="B3952" s="74"/>
      <c r="C3952" s="73"/>
      <c r="D3952" s="74"/>
      <c r="E3952" s="74"/>
      <c r="F3952" s="81"/>
      <c r="G3952" s="75"/>
      <c r="H3952" s="81"/>
      <c r="I3952" s="84"/>
      <c r="J3952" s="84"/>
      <c r="K3952" s="84"/>
      <c r="L3952" s="84"/>
      <c r="M3952" s="84"/>
      <c r="N3952" s="84"/>
      <c r="O3952" s="74"/>
      <c r="P3952" s="74"/>
      <c r="Q3952" s="74"/>
      <c r="R3952" s="74"/>
      <c r="S3952" s="74"/>
    </row>
    <row r="3953" spans="1:19" ht="15" customHeight="1" x14ac:dyDescent="0.2">
      <c r="A3953" s="74"/>
      <c r="B3953" s="74"/>
      <c r="C3953" s="73"/>
      <c r="D3953" s="74"/>
      <c r="E3953" s="74"/>
      <c r="F3953" s="81"/>
      <c r="G3953" s="75"/>
      <c r="H3953" s="81"/>
      <c r="I3953" s="84"/>
      <c r="J3953" s="84"/>
      <c r="K3953" s="84"/>
      <c r="L3953" s="84"/>
      <c r="M3953" s="84"/>
      <c r="N3953" s="84"/>
      <c r="O3953" s="74"/>
      <c r="P3953" s="74"/>
      <c r="Q3953" s="74"/>
      <c r="R3953" s="74"/>
      <c r="S3953" s="74"/>
    </row>
    <row r="3954" spans="1:19" ht="15" customHeight="1" x14ac:dyDescent="0.2">
      <c r="A3954" s="74"/>
      <c r="B3954" s="74"/>
      <c r="C3954" s="73"/>
      <c r="D3954" s="74"/>
      <c r="E3954" s="74"/>
      <c r="F3954" s="81"/>
      <c r="G3954" s="75"/>
      <c r="H3954" s="81"/>
      <c r="I3954" s="84"/>
      <c r="J3954" s="84"/>
      <c r="K3954" s="84"/>
      <c r="L3954" s="84"/>
      <c r="M3954" s="84"/>
      <c r="N3954" s="84"/>
      <c r="O3954" s="74"/>
      <c r="P3954" s="74"/>
      <c r="Q3954" s="74"/>
      <c r="R3954" s="74"/>
      <c r="S3954" s="74"/>
    </row>
    <row r="3955" spans="1:19" ht="15" customHeight="1" x14ac:dyDescent="0.2">
      <c r="A3955" s="74"/>
      <c r="B3955" s="74"/>
      <c r="C3955" s="73"/>
      <c r="D3955" s="74"/>
      <c r="E3955" s="74"/>
      <c r="F3955" s="81"/>
      <c r="G3955" s="75"/>
      <c r="H3955" s="81"/>
      <c r="I3955" s="84"/>
      <c r="J3955" s="84"/>
      <c r="K3955" s="84"/>
      <c r="L3955" s="84"/>
      <c r="M3955" s="84"/>
      <c r="N3955" s="84"/>
      <c r="O3955" s="74"/>
      <c r="P3955" s="74"/>
      <c r="Q3955" s="74"/>
      <c r="R3955" s="74"/>
      <c r="S3955" s="74"/>
    </row>
    <row r="3956" spans="1:19" ht="15" customHeight="1" x14ac:dyDescent="0.2">
      <c r="A3956" s="74"/>
      <c r="B3956" s="74"/>
      <c r="C3956" s="73"/>
      <c r="D3956" s="74"/>
      <c r="E3956" s="74"/>
      <c r="F3956" s="81"/>
      <c r="G3956" s="75"/>
      <c r="H3956" s="81"/>
      <c r="I3956" s="84"/>
      <c r="J3956" s="84"/>
      <c r="K3956" s="84"/>
      <c r="L3956" s="84"/>
      <c r="M3956" s="84"/>
      <c r="N3956" s="84"/>
      <c r="O3956" s="74"/>
      <c r="P3956" s="74"/>
      <c r="Q3956" s="74"/>
      <c r="R3956" s="74"/>
      <c r="S3956" s="74"/>
    </row>
    <row r="3957" spans="1:19" ht="15" customHeight="1" x14ac:dyDescent="0.2">
      <c r="A3957" s="74"/>
      <c r="B3957" s="74"/>
      <c r="C3957" s="73"/>
      <c r="D3957" s="74"/>
      <c r="E3957" s="74"/>
      <c r="F3957" s="81"/>
      <c r="G3957" s="75"/>
      <c r="H3957" s="81"/>
      <c r="I3957" s="84"/>
      <c r="J3957" s="84"/>
      <c r="K3957" s="84"/>
      <c r="L3957" s="84"/>
      <c r="M3957" s="84"/>
      <c r="N3957" s="84"/>
      <c r="O3957" s="74"/>
      <c r="P3957" s="74"/>
      <c r="Q3957" s="74"/>
      <c r="R3957" s="74"/>
      <c r="S3957" s="74"/>
    </row>
    <row r="3958" spans="1:19" ht="15" customHeight="1" x14ac:dyDescent="0.2">
      <c r="A3958" s="74"/>
      <c r="B3958" s="74"/>
      <c r="C3958" s="73"/>
      <c r="D3958" s="74"/>
      <c r="E3958" s="74"/>
      <c r="F3958" s="81"/>
      <c r="G3958" s="75"/>
      <c r="H3958" s="81"/>
      <c r="I3958" s="84"/>
      <c r="J3958" s="84"/>
      <c r="K3958" s="84"/>
      <c r="L3958" s="84"/>
      <c r="M3958" s="84"/>
      <c r="N3958" s="84"/>
      <c r="O3958" s="74"/>
      <c r="P3958" s="74"/>
      <c r="Q3958" s="74"/>
      <c r="R3958" s="74"/>
      <c r="S3958" s="74"/>
    </row>
    <row r="3959" spans="1:19" ht="15" customHeight="1" x14ac:dyDescent="0.2">
      <c r="A3959" s="74"/>
      <c r="B3959" s="74"/>
      <c r="C3959" s="73"/>
      <c r="D3959" s="74"/>
      <c r="E3959" s="74"/>
      <c r="F3959" s="81"/>
      <c r="G3959" s="75"/>
      <c r="H3959" s="81"/>
      <c r="I3959" s="84"/>
      <c r="J3959" s="84"/>
      <c r="K3959" s="84"/>
      <c r="L3959" s="84"/>
      <c r="M3959" s="84"/>
      <c r="N3959" s="84"/>
      <c r="O3959" s="74"/>
      <c r="P3959" s="74"/>
      <c r="Q3959" s="74"/>
      <c r="R3959" s="74"/>
      <c r="S3959" s="74"/>
    </row>
    <row r="3960" spans="1:19" ht="15" customHeight="1" x14ac:dyDescent="0.2">
      <c r="A3960" s="74"/>
      <c r="B3960" s="74"/>
      <c r="C3960" s="73"/>
      <c r="D3960" s="74"/>
      <c r="E3960" s="74"/>
      <c r="F3960" s="81"/>
      <c r="G3960" s="75"/>
      <c r="H3960" s="81"/>
      <c r="I3960" s="84"/>
      <c r="J3960" s="84"/>
      <c r="K3960" s="84"/>
      <c r="L3960" s="84"/>
      <c r="M3960" s="84"/>
      <c r="N3960" s="84"/>
      <c r="O3960" s="74"/>
      <c r="P3960" s="74"/>
      <c r="Q3960" s="74"/>
      <c r="R3960" s="74"/>
      <c r="S3960" s="74"/>
    </row>
    <row r="3961" spans="1:19" ht="15" customHeight="1" x14ac:dyDescent="0.2">
      <c r="A3961" s="74"/>
      <c r="B3961" s="74"/>
      <c r="C3961" s="73"/>
      <c r="D3961" s="74"/>
      <c r="E3961" s="74"/>
      <c r="F3961" s="81"/>
      <c r="G3961" s="75"/>
      <c r="H3961" s="81"/>
      <c r="I3961" s="84"/>
      <c r="J3961" s="84"/>
      <c r="K3961" s="84"/>
      <c r="L3961" s="84"/>
      <c r="M3961" s="84"/>
      <c r="N3961" s="84"/>
      <c r="O3961" s="74"/>
      <c r="P3961" s="74"/>
      <c r="Q3961" s="74"/>
      <c r="R3961" s="74"/>
      <c r="S3961" s="74"/>
    </row>
    <row r="3962" spans="1:19" ht="15" customHeight="1" x14ac:dyDescent="0.2">
      <c r="A3962" s="74"/>
      <c r="B3962" s="74"/>
      <c r="C3962" s="73"/>
      <c r="D3962" s="74"/>
      <c r="E3962" s="74"/>
      <c r="F3962" s="81"/>
      <c r="G3962" s="75"/>
      <c r="H3962" s="81"/>
      <c r="I3962" s="84"/>
      <c r="J3962" s="84"/>
      <c r="K3962" s="84"/>
      <c r="L3962" s="84"/>
      <c r="M3962" s="84"/>
      <c r="N3962" s="84"/>
      <c r="O3962" s="74"/>
      <c r="P3962" s="74"/>
      <c r="Q3962" s="74"/>
      <c r="R3962" s="74"/>
      <c r="S3962" s="74"/>
    </row>
    <row r="3963" spans="1:19" ht="15" customHeight="1" x14ac:dyDescent="0.2">
      <c r="A3963" s="74"/>
      <c r="B3963" s="74"/>
      <c r="C3963" s="73"/>
      <c r="D3963" s="74"/>
      <c r="E3963" s="74"/>
      <c r="F3963" s="81"/>
      <c r="G3963" s="75"/>
      <c r="H3963" s="81"/>
      <c r="I3963" s="84"/>
      <c r="J3963" s="84"/>
      <c r="K3963" s="84"/>
      <c r="L3963" s="84"/>
      <c r="M3963" s="84"/>
      <c r="N3963" s="84"/>
      <c r="O3963" s="74"/>
      <c r="P3963" s="74"/>
      <c r="Q3963" s="74"/>
      <c r="R3963" s="74"/>
      <c r="S3963" s="74"/>
    </row>
    <row r="3964" spans="1:19" ht="15" customHeight="1" x14ac:dyDescent="0.2">
      <c r="A3964" s="74"/>
      <c r="B3964" s="74"/>
      <c r="C3964" s="73"/>
      <c r="D3964" s="74"/>
      <c r="E3964" s="74"/>
      <c r="F3964" s="81"/>
      <c r="G3964" s="75"/>
      <c r="H3964" s="81"/>
      <c r="I3964" s="84"/>
      <c r="J3964" s="84"/>
      <c r="K3964" s="84"/>
      <c r="L3964" s="84"/>
      <c r="M3964" s="84"/>
      <c r="N3964" s="84"/>
      <c r="O3964" s="74"/>
      <c r="P3964" s="74"/>
      <c r="Q3964" s="74"/>
      <c r="R3964" s="74"/>
      <c r="S3964" s="74"/>
    </row>
    <row r="3965" spans="1:19" ht="15" customHeight="1" x14ac:dyDescent="0.2">
      <c r="A3965" s="74"/>
      <c r="B3965" s="74"/>
      <c r="C3965" s="73"/>
      <c r="D3965" s="74"/>
      <c r="E3965" s="74"/>
      <c r="F3965" s="81"/>
      <c r="G3965" s="75"/>
      <c r="H3965" s="81"/>
      <c r="I3965" s="84"/>
      <c r="J3965" s="84"/>
      <c r="K3965" s="84"/>
      <c r="L3965" s="84"/>
      <c r="M3965" s="84"/>
      <c r="N3965" s="84"/>
      <c r="O3965" s="74"/>
      <c r="P3965" s="74"/>
      <c r="Q3965" s="74"/>
      <c r="R3965" s="74"/>
      <c r="S3965" s="74"/>
    </row>
    <row r="3966" spans="1:19" ht="15" customHeight="1" x14ac:dyDescent="0.2">
      <c r="A3966" s="74"/>
      <c r="B3966" s="74"/>
      <c r="C3966" s="73"/>
      <c r="D3966" s="74"/>
      <c r="E3966" s="74"/>
      <c r="F3966" s="81"/>
      <c r="G3966" s="75"/>
      <c r="H3966" s="81"/>
      <c r="I3966" s="84"/>
      <c r="J3966" s="84"/>
      <c r="K3966" s="84"/>
      <c r="L3966" s="84"/>
      <c r="M3966" s="84"/>
      <c r="N3966" s="84"/>
      <c r="O3966" s="74"/>
      <c r="P3966" s="74"/>
      <c r="Q3966" s="74"/>
      <c r="R3966" s="74"/>
      <c r="S3966" s="74"/>
    </row>
    <row r="3967" spans="1:19" ht="15" customHeight="1" x14ac:dyDescent="0.2">
      <c r="A3967" s="74"/>
      <c r="B3967" s="74"/>
      <c r="C3967" s="73"/>
      <c r="D3967" s="74"/>
      <c r="E3967" s="74"/>
      <c r="F3967" s="81"/>
      <c r="G3967" s="75"/>
      <c r="H3967" s="81"/>
      <c r="I3967" s="84"/>
      <c r="J3967" s="84"/>
      <c r="K3967" s="84"/>
      <c r="L3967" s="84"/>
      <c r="M3967" s="84"/>
      <c r="N3967" s="84"/>
      <c r="O3967" s="74"/>
      <c r="P3967" s="74"/>
      <c r="Q3967" s="74"/>
      <c r="R3967" s="74"/>
      <c r="S3967" s="74"/>
    </row>
    <row r="3968" spans="1:19" ht="15" customHeight="1" x14ac:dyDescent="0.2">
      <c r="A3968" s="74"/>
      <c r="B3968" s="74"/>
      <c r="C3968" s="73"/>
      <c r="D3968" s="74"/>
      <c r="E3968" s="74"/>
      <c r="F3968" s="81"/>
      <c r="G3968" s="75"/>
      <c r="H3968" s="81"/>
      <c r="I3968" s="84"/>
      <c r="J3968" s="84"/>
      <c r="K3968" s="84"/>
      <c r="L3968" s="84"/>
      <c r="M3968" s="84"/>
      <c r="N3968" s="84"/>
      <c r="O3968" s="74"/>
      <c r="P3968" s="74"/>
      <c r="Q3968" s="74"/>
      <c r="R3968" s="74"/>
      <c r="S3968" s="74"/>
    </row>
    <row r="3969" spans="1:19" ht="15" customHeight="1" x14ac:dyDescent="0.2">
      <c r="A3969" s="74"/>
      <c r="B3969" s="74"/>
      <c r="C3969" s="73"/>
      <c r="D3969" s="74"/>
      <c r="E3969" s="74"/>
      <c r="F3969" s="81"/>
      <c r="G3969" s="75"/>
      <c r="H3969" s="81"/>
      <c r="I3969" s="84"/>
      <c r="J3969" s="84"/>
      <c r="K3969" s="84"/>
      <c r="L3969" s="84"/>
      <c r="M3969" s="84"/>
      <c r="N3969" s="84"/>
      <c r="O3969" s="74"/>
      <c r="P3969" s="74"/>
      <c r="Q3969" s="74"/>
      <c r="R3969" s="74"/>
      <c r="S3969" s="74"/>
    </row>
    <row r="3970" spans="1:19" ht="15" customHeight="1" x14ac:dyDescent="0.2">
      <c r="A3970" s="74"/>
      <c r="B3970" s="74"/>
      <c r="C3970" s="73"/>
      <c r="D3970" s="74"/>
      <c r="E3970" s="74"/>
      <c r="F3970" s="81"/>
      <c r="G3970" s="75"/>
      <c r="H3970" s="81"/>
      <c r="I3970" s="84"/>
      <c r="J3970" s="84"/>
      <c r="K3970" s="84"/>
      <c r="L3970" s="84"/>
      <c r="M3970" s="84"/>
      <c r="N3970" s="84"/>
      <c r="O3970" s="74"/>
      <c r="P3970" s="74"/>
      <c r="Q3970" s="74"/>
      <c r="R3970" s="74"/>
      <c r="S3970" s="74"/>
    </row>
    <row r="3971" spans="1:19" ht="15" customHeight="1" x14ac:dyDescent="0.2">
      <c r="A3971" s="74"/>
      <c r="B3971" s="74"/>
      <c r="C3971" s="73"/>
      <c r="D3971" s="74"/>
      <c r="E3971" s="74"/>
      <c r="F3971" s="81"/>
      <c r="G3971" s="75"/>
      <c r="H3971" s="81"/>
      <c r="I3971" s="84"/>
      <c r="J3971" s="84"/>
      <c r="K3971" s="84"/>
      <c r="L3971" s="84"/>
      <c r="M3971" s="84"/>
      <c r="N3971" s="84"/>
      <c r="O3971" s="74"/>
      <c r="P3971" s="74"/>
      <c r="Q3971" s="74"/>
      <c r="R3971" s="74"/>
      <c r="S3971" s="74"/>
    </row>
    <row r="3972" spans="1:19" ht="15" customHeight="1" x14ac:dyDescent="0.2">
      <c r="A3972" s="74"/>
      <c r="B3972" s="74"/>
      <c r="C3972" s="73"/>
      <c r="D3972" s="74"/>
      <c r="E3972" s="74"/>
      <c r="F3972" s="81"/>
      <c r="G3972" s="75"/>
      <c r="H3972" s="81"/>
      <c r="I3972" s="84"/>
      <c r="J3972" s="84"/>
      <c r="K3972" s="84"/>
      <c r="L3972" s="84"/>
      <c r="M3972" s="84"/>
      <c r="N3972" s="84"/>
      <c r="O3972" s="74"/>
      <c r="P3972" s="74"/>
      <c r="Q3972" s="74"/>
      <c r="R3972" s="74"/>
      <c r="S3972" s="74"/>
    </row>
    <row r="3973" spans="1:19" ht="15" customHeight="1" x14ac:dyDescent="0.2">
      <c r="A3973" s="74"/>
      <c r="B3973" s="74"/>
      <c r="C3973" s="73"/>
      <c r="D3973" s="74"/>
      <c r="E3973" s="74"/>
      <c r="F3973" s="81"/>
      <c r="G3973" s="75"/>
      <c r="H3973" s="81"/>
      <c r="I3973" s="84"/>
      <c r="J3973" s="84"/>
      <c r="K3973" s="84"/>
      <c r="L3973" s="84"/>
      <c r="M3973" s="84"/>
      <c r="N3973" s="84"/>
      <c r="O3973" s="74"/>
      <c r="P3973" s="74"/>
      <c r="Q3973" s="74"/>
      <c r="R3973" s="74"/>
      <c r="S3973" s="74"/>
    </row>
    <row r="3974" spans="1:19" ht="15" customHeight="1" x14ac:dyDescent="0.2">
      <c r="A3974" s="74"/>
      <c r="B3974" s="74"/>
      <c r="C3974" s="73"/>
      <c r="D3974" s="74"/>
      <c r="E3974" s="74"/>
      <c r="F3974" s="81"/>
      <c r="G3974" s="75"/>
      <c r="H3974" s="81"/>
      <c r="I3974" s="84"/>
      <c r="J3974" s="84"/>
      <c r="K3974" s="84"/>
      <c r="L3974" s="84"/>
      <c r="M3974" s="84"/>
      <c r="N3974" s="84"/>
      <c r="O3974" s="74"/>
      <c r="P3974" s="74"/>
      <c r="Q3974" s="74"/>
      <c r="R3974" s="74"/>
      <c r="S3974" s="74"/>
    </row>
    <row r="3975" spans="1:19" ht="15" customHeight="1" x14ac:dyDescent="0.2">
      <c r="A3975" s="74"/>
      <c r="B3975" s="74"/>
      <c r="C3975" s="73"/>
      <c r="D3975" s="74"/>
      <c r="E3975" s="74"/>
      <c r="F3975" s="81"/>
      <c r="G3975" s="75"/>
      <c r="H3975" s="81"/>
      <c r="I3975" s="84"/>
      <c r="J3975" s="84"/>
      <c r="K3975" s="84"/>
      <c r="L3975" s="84"/>
      <c r="M3975" s="84"/>
      <c r="N3975" s="84"/>
      <c r="O3975" s="74"/>
      <c r="P3975" s="74"/>
      <c r="Q3975" s="74"/>
      <c r="R3975" s="74"/>
      <c r="S3975" s="74"/>
    </row>
    <row r="3976" spans="1:19" ht="15" customHeight="1" x14ac:dyDescent="0.2">
      <c r="A3976" s="74"/>
      <c r="B3976" s="74"/>
      <c r="C3976" s="73"/>
      <c r="D3976" s="74"/>
      <c r="E3976" s="74"/>
      <c r="F3976" s="81"/>
      <c r="G3976" s="75"/>
      <c r="H3976" s="81"/>
      <c r="I3976" s="84"/>
      <c r="J3976" s="84"/>
      <c r="K3976" s="84"/>
      <c r="L3976" s="84"/>
      <c r="M3976" s="84"/>
      <c r="N3976" s="84"/>
      <c r="O3976" s="74"/>
      <c r="P3976" s="74"/>
      <c r="Q3976" s="74"/>
      <c r="R3976" s="74"/>
      <c r="S3976" s="74"/>
    </row>
    <row r="3977" spans="1:19" ht="15" customHeight="1" x14ac:dyDescent="0.2">
      <c r="A3977" s="74"/>
      <c r="B3977" s="74"/>
      <c r="C3977" s="73"/>
      <c r="D3977" s="74"/>
      <c r="E3977" s="74"/>
      <c r="F3977" s="81"/>
      <c r="G3977" s="75"/>
      <c r="H3977" s="81"/>
      <c r="I3977" s="84"/>
      <c r="J3977" s="84"/>
      <c r="K3977" s="84"/>
      <c r="L3977" s="84"/>
      <c r="M3977" s="84"/>
      <c r="N3977" s="84"/>
      <c r="O3977" s="74"/>
      <c r="P3977" s="74"/>
      <c r="Q3977" s="74"/>
      <c r="R3977" s="74"/>
      <c r="S3977" s="74"/>
    </row>
    <row r="3978" spans="1:19" ht="15" customHeight="1" x14ac:dyDescent="0.2">
      <c r="A3978" s="74"/>
      <c r="B3978" s="74"/>
      <c r="C3978" s="73"/>
      <c r="D3978" s="74"/>
      <c r="E3978" s="74"/>
      <c r="F3978" s="81"/>
      <c r="G3978" s="75"/>
      <c r="H3978" s="81"/>
      <c r="I3978" s="84"/>
      <c r="J3978" s="84"/>
      <c r="K3978" s="84"/>
      <c r="L3978" s="84"/>
      <c r="M3978" s="84"/>
      <c r="N3978" s="84"/>
      <c r="O3978" s="74"/>
      <c r="P3978" s="74"/>
      <c r="Q3978" s="74"/>
      <c r="R3978" s="74"/>
      <c r="S3978" s="74"/>
    </row>
    <row r="3979" spans="1:19" ht="15" customHeight="1" x14ac:dyDescent="0.2">
      <c r="A3979" s="74"/>
      <c r="B3979" s="74"/>
      <c r="C3979" s="73"/>
      <c r="D3979" s="74"/>
      <c r="E3979" s="74"/>
      <c r="F3979" s="81"/>
      <c r="G3979" s="75"/>
      <c r="H3979" s="81"/>
      <c r="I3979" s="84"/>
      <c r="J3979" s="84"/>
      <c r="K3979" s="84"/>
      <c r="L3979" s="84"/>
      <c r="M3979" s="84"/>
      <c r="N3979" s="84"/>
      <c r="O3979" s="74"/>
      <c r="P3979" s="74"/>
      <c r="Q3979" s="74"/>
      <c r="R3979" s="74"/>
      <c r="S3979" s="74"/>
    </row>
    <row r="3980" spans="1:19" ht="15" customHeight="1" x14ac:dyDescent="0.2">
      <c r="A3980" s="74"/>
      <c r="B3980" s="74"/>
      <c r="C3980" s="73"/>
      <c r="D3980" s="74"/>
      <c r="E3980" s="74"/>
      <c r="F3980" s="81"/>
      <c r="G3980" s="75"/>
      <c r="H3980" s="81"/>
      <c r="I3980" s="84"/>
      <c r="J3980" s="84"/>
      <c r="K3980" s="84"/>
      <c r="L3980" s="84"/>
      <c r="M3980" s="84"/>
      <c r="N3980" s="84"/>
      <c r="O3980" s="74"/>
      <c r="P3980" s="74"/>
      <c r="Q3980" s="74"/>
      <c r="R3980" s="74"/>
      <c r="S3980" s="74"/>
    </row>
    <row r="3981" spans="1:19" ht="15" customHeight="1" x14ac:dyDescent="0.2">
      <c r="A3981" s="74"/>
      <c r="B3981" s="74"/>
      <c r="C3981" s="73"/>
      <c r="D3981" s="74"/>
      <c r="E3981" s="74"/>
      <c r="F3981" s="81"/>
      <c r="G3981" s="75"/>
      <c r="H3981" s="81"/>
      <c r="I3981" s="84"/>
      <c r="J3981" s="84"/>
      <c r="K3981" s="84"/>
      <c r="L3981" s="84"/>
      <c r="M3981" s="84"/>
      <c r="N3981" s="84"/>
      <c r="O3981" s="74"/>
      <c r="P3981" s="74"/>
      <c r="Q3981" s="74"/>
      <c r="R3981" s="74"/>
      <c r="S3981" s="74"/>
    </row>
    <row r="3982" spans="1:19" ht="15" customHeight="1" x14ac:dyDescent="0.2">
      <c r="A3982" s="74"/>
      <c r="B3982" s="74"/>
      <c r="C3982" s="73"/>
      <c r="D3982" s="74"/>
      <c r="E3982" s="74"/>
      <c r="F3982" s="81"/>
      <c r="G3982" s="75"/>
      <c r="H3982" s="81"/>
      <c r="I3982" s="84"/>
      <c r="J3982" s="84"/>
      <c r="K3982" s="84"/>
      <c r="L3982" s="84"/>
      <c r="M3982" s="84"/>
      <c r="N3982" s="84"/>
      <c r="O3982" s="74"/>
      <c r="P3982" s="74"/>
      <c r="Q3982" s="74"/>
      <c r="R3982" s="74"/>
      <c r="S3982" s="74"/>
    </row>
    <row r="3983" spans="1:19" ht="15" customHeight="1" x14ac:dyDescent="0.2">
      <c r="A3983" s="74"/>
      <c r="B3983" s="74"/>
      <c r="C3983" s="73"/>
      <c r="D3983" s="74"/>
      <c r="E3983" s="74"/>
      <c r="F3983" s="81"/>
      <c r="G3983" s="75"/>
      <c r="H3983" s="81"/>
      <c r="I3983" s="84"/>
      <c r="J3983" s="84"/>
      <c r="K3983" s="84"/>
      <c r="L3983" s="84"/>
      <c r="M3983" s="84"/>
      <c r="N3983" s="84"/>
      <c r="O3983" s="74"/>
      <c r="P3983" s="74"/>
      <c r="Q3983" s="74"/>
      <c r="R3983" s="74"/>
      <c r="S3983" s="74"/>
    </row>
    <row r="3984" spans="1:19" ht="15" customHeight="1" x14ac:dyDescent="0.2">
      <c r="A3984" s="74"/>
      <c r="B3984" s="74"/>
      <c r="C3984" s="73"/>
      <c r="D3984" s="74"/>
      <c r="E3984" s="74"/>
      <c r="F3984" s="81"/>
      <c r="G3984" s="75"/>
      <c r="H3984" s="81"/>
      <c r="I3984" s="84"/>
      <c r="J3984" s="84"/>
      <c r="K3984" s="84"/>
      <c r="L3984" s="84"/>
      <c r="M3984" s="84"/>
      <c r="N3984" s="84"/>
      <c r="O3984" s="74"/>
      <c r="P3984" s="74"/>
      <c r="Q3984" s="74"/>
      <c r="R3984" s="74"/>
      <c r="S3984" s="74"/>
    </row>
    <row r="3985" spans="1:19" ht="15" customHeight="1" x14ac:dyDescent="0.2">
      <c r="A3985" s="74"/>
      <c r="B3985" s="74"/>
      <c r="C3985" s="73"/>
      <c r="D3985" s="74"/>
      <c r="E3985" s="74"/>
      <c r="F3985" s="81"/>
      <c r="G3985" s="75"/>
      <c r="H3985" s="81"/>
      <c r="I3985" s="84"/>
      <c r="J3985" s="84"/>
      <c r="K3985" s="84"/>
      <c r="L3985" s="84"/>
      <c r="M3985" s="84"/>
      <c r="N3985" s="84"/>
      <c r="O3985" s="74"/>
      <c r="P3985" s="74"/>
      <c r="Q3985" s="74"/>
      <c r="R3985" s="74"/>
      <c r="S3985" s="74"/>
    </row>
    <row r="3986" spans="1:19" ht="15" customHeight="1" x14ac:dyDescent="0.2">
      <c r="A3986" s="74"/>
      <c r="B3986" s="74"/>
      <c r="C3986" s="73"/>
      <c r="D3986" s="74"/>
      <c r="E3986" s="74"/>
      <c r="F3986" s="81"/>
      <c r="G3986" s="75"/>
      <c r="H3986" s="81"/>
      <c r="I3986" s="84"/>
      <c r="J3986" s="84"/>
      <c r="K3986" s="84"/>
      <c r="L3986" s="84"/>
      <c r="M3986" s="84"/>
      <c r="N3986" s="84"/>
      <c r="O3986" s="74"/>
      <c r="P3986" s="74"/>
      <c r="Q3986" s="74"/>
      <c r="R3986" s="74"/>
      <c r="S3986" s="74"/>
    </row>
    <row r="3987" spans="1:19" ht="15" customHeight="1" x14ac:dyDescent="0.2">
      <c r="A3987" s="74"/>
      <c r="B3987" s="74"/>
      <c r="C3987" s="73"/>
      <c r="D3987" s="74"/>
      <c r="E3987" s="74"/>
      <c r="F3987" s="81"/>
      <c r="G3987" s="75"/>
      <c r="H3987" s="81"/>
      <c r="I3987" s="84"/>
      <c r="J3987" s="84"/>
      <c r="K3987" s="84"/>
      <c r="L3987" s="84"/>
      <c r="M3987" s="84"/>
      <c r="N3987" s="84"/>
      <c r="O3987" s="74"/>
      <c r="P3987" s="74"/>
      <c r="Q3987" s="74"/>
      <c r="R3987" s="74"/>
      <c r="S3987" s="74"/>
    </row>
    <row r="3988" spans="1:19" ht="15" customHeight="1" x14ac:dyDescent="0.2">
      <c r="A3988" s="74"/>
      <c r="B3988" s="74"/>
      <c r="C3988" s="73"/>
      <c r="D3988" s="74"/>
      <c r="E3988" s="74"/>
      <c r="F3988" s="81"/>
      <c r="G3988" s="75"/>
      <c r="H3988" s="81"/>
      <c r="I3988" s="84"/>
      <c r="J3988" s="84"/>
      <c r="K3988" s="84"/>
      <c r="L3988" s="84"/>
      <c r="M3988" s="84"/>
      <c r="N3988" s="84"/>
      <c r="O3988" s="74"/>
      <c r="P3988" s="74"/>
      <c r="Q3988" s="74"/>
      <c r="R3988" s="74"/>
      <c r="S3988" s="74"/>
    </row>
    <row r="3989" spans="1:19" ht="15" customHeight="1" x14ac:dyDescent="0.2">
      <c r="A3989" s="74"/>
      <c r="B3989" s="74"/>
      <c r="C3989" s="73"/>
      <c r="D3989" s="74"/>
      <c r="E3989" s="74"/>
      <c r="F3989" s="81"/>
      <c r="G3989" s="75"/>
      <c r="H3989" s="81"/>
      <c r="I3989" s="84"/>
      <c r="J3989" s="84"/>
      <c r="K3989" s="84"/>
      <c r="L3989" s="84"/>
      <c r="M3989" s="84"/>
      <c r="N3989" s="84"/>
      <c r="O3989" s="74"/>
      <c r="P3989" s="74"/>
      <c r="Q3989" s="74"/>
      <c r="R3989" s="74"/>
      <c r="S3989" s="74"/>
    </row>
    <row r="3990" spans="1:19" ht="15" customHeight="1" x14ac:dyDescent="0.2">
      <c r="A3990" s="74"/>
      <c r="B3990" s="74"/>
      <c r="C3990" s="73"/>
      <c r="D3990" s="74"/>
      <c r="E3990" s="74"/>
      <c r="F3990" s="81"/>
      <c r="G3990" s="75"/>
      <c r="H3990" s="81"/>
      <c r="I3990" s="84"/>
      <c r="J3990" s="84"/>
      <c r="K3990" s="84"/>
      <c r="L3990" s="84"/>
      <c r="M3990" s="84"/>
      <c r="N3990" s="84"/>
      <c r="O3990" s="74"/>
      <c r="P3990" s="74"/>
      <c r="Q3990" s="74"/>
      <c r="R3990" s="74"/>
      <c r="S3990" s="74"/>
    </row>
    <row r="3991" spans="1:19" ht="15" customHeight="1" x14ac:dyDescent="0.2">
      <c r="A3991" s="74"/>
      <c r="B3991" s="74"/>
      <c r="C3991" s="73"/>
      <c r="D3991" s="74"/>
      <c r="E3991" s="74"/>
      <c r="F3991" s="81"/>
      <c r="G3991" s="75"/>
      <c r="H3991" s="81"/>
      <c r="I3991" s="84"/>
      <c r="J3991" s="84"/>
      <c r="K3991" s="84"/>
      <c r="L3991" s="84"/>
      <c r="M3991" s="84"/>
      <c r="N3991" s="84"/>
      <c r="O3991" s="74"/>
      <c r="P3991" s="74"/>
      <c r="Q3991" s="74"/>
      <c r="R3991" s="74"/>
      <c r="S3991" s="74"/>
    </row>
    <row r="3992" spans="1:19" ht="15" customHeight="1" x14ac:dyDescent="0.2">
      <c r="A3992" s="74"/>
      <c r="B3992" s="74"/>
      <c r="C3992" s="73"/>
      <c r="D3992" s="74"/>
      <c r="E3992" s="74"/>
      <c r="F3992" s="81"/>
      <c r="G3992" s="75"/>
      <c r="H3992" s="81"/>
      <c r="I3992" s="84"/>
      <c r="J3992" s="84"/>
      <c r="K3992" s="84"/>
      <c r="L3992" s="84"/>
      <c r="M3992" s="84"/>
      <c r="N3992" s="84"/>
      <c r="O3992" s="74"/>
      <c r="P3992" s="74"/>
      <c r="Q3992" s="74"/>
      <c r="R3992" s="74"/>
      <c r="S3992" s="74"/>
    </row>
    <row r="3993" spans="1:19" ht="15" customHeight="1" x14ac:dyDescent="0.2">
      <c r="A3993" s="74"/>
      <c r="B3993" s="74"/>
      <c r="C3993" s="73"/>
      <c r="D3993" s="74"/>
      <c r="E3993" s="74"/>
      <c r="F3993" s="81"/>
      <c r="G3993" s="75"/>
      <c r="H3993" s="81"/>
      <c r="I3993" s="84"/>
      <c r="J3993" s="84"/>
      <c r="K3993" s="84"/>
      <c r="L3993" s="84"/>
      <c r="M3993" s="84"/>
      <c r="N3993" s="84"/>
      <c r="O3993" s="74"/>
      <c r="P3993" s="74"/>
      <c r="Q3993" s="74"/>
      <c r="R3993" s="74"/>
      <c r="S3993" s="74"/>
    </row>
    <row r="3994" spans="1:19" ht="15" customHeight="1" x14ac:dyDescent="0.2">
      <c r="A3994" s="74"/>
      <c r="B3994" s="74"/>
      <c r="C3994" s="73"/>
      <c r="D3994" s="74"/>
      <c r="E3994" s="74"/>
      <c r="F3994" s="81"/>
      <c r="G3994" s="75"/>
      <c r="H3994" s="81"/>
      <c r="I3994" s="84"/>
      <c r="J3994" s="84"/>
      <c r="K3994" s="84"/>
      <c r="L3994" s="84"/>
      <c r="M3994" s="84"/>
      <c r="N3994" s="84"/>
      <c r="O3994" s="74"/>
      <c r="P3994" s="74"/>
      <c r="Q3994" s="74"/>
      <c r="R3994" s="74"/>
      <c r="S3994" s="74"/>
    </row>
    <row r="3995" spans="1:19" ht="15" customHeight="1" x14ac:dyDescent="0.2">
      <c r="A3995" s="74"/>
      <c r="B3995" s="74"/>
      <c r="C3995" s="73"/>
      <c r="D3995" s="74"/>
      <c r="E3995" s="74"/>
      <c r="F3995" s="81"/>
      <c r="G3995" s="75"/>
      <c r="H3995" s="81"/>
      <c r="I3995" s="84"/>
      <c r="J3995" s="84"/>
      <c r="K3995" s="84"/>
      <c r="L3995" s="84"/>
      <c r="M3995" s="84"/>
      <c r="N3995" s="84"/>
      <c r="O3995" s="74"/>
      <c r="P3995" s="74"/>
      <c r="Q3995" s="74"/>
      <c r="R3995" s="74"/>
      <c r="S3995" s="74"/>
    </row>
    <row r="3996" spans="1:19" ht="15" customHeight="1" x14ac:dyDescent="0.2">
      <c r="A3996" s="74"/>
      <c r="B3996" s="74"/>
      <c r="C3996" s="73"/>
      <c r="D3996" s="74"/>
      <c r="E3996" s="74"/>
      <c r="F3996" s="81"/>
      <c r="G3996" s="75"/>
      <c r="H3996" s="81"/>
      <c r="I3996" s="84"/>
      <c r="J3996" s="84"/>
      <c r="K3996" s="84"/>
      <c r="L3996" s="84"/>
      <c r="M3996" s="84"/>
      <c r="N3996" s="84"/>
      <c r="O3996" s="74"/>
      <c r="P3996" s="74"/>
      <c r="Q3996" s="74"/>
      <c r="R3996" s="74"/>
      <c r="S3996" s="74"/>
    </row>
    <row r="3997" spans="1:19" ht="15" customHeight="1" x14ac:dyDescent="0.2">
      <c r="A3997" s="74"/>
      <c r="B3997" s="74"/>
      <c r="C3997" s="73"/>
      <c r="D3997" s="74"/>
      <c r="E3997" s="74"/>
      <c r="F3997" s="81"/>
      <c r="G3997" s="75"/>
      <c r="H3997" s="81"/>
      <c r="I3997" s="84"/>
      <c r="J3997" s="84"/>
      <c r="K3997" s="84"/>
      <c r="L3997" s="84"/>
      <c r="M3997" s="84"/>
      <c r="N3997" s="84"/>
      <c r="O3997" s="74"/>
      <c r="P3997" s="74"/>
      <c r="Q3997" s="74"/>
      <c r="R3997" s="74"/>
      <c r="S3997" s="74"/>
    </row>
    <row r="3998" spans="1:19" ht="15" customHeight="1" x14ac:dyDescent="0.2">
      <c r="A3998" s="74"/>
      <c r="B3998" s="74"/>
      <c r="C3998" s="73"/>
      <c r="D3998" s="74"/>
      <c r="E3998" s="74"/>
      <c r="F3998" s="81"/>
      <c r="G3998" s="75"/>
      <c r="H3998" s="81"/>
      <c r="I3998" s="84"/>
      <c r="J3998" s="84"/>
      <c r="K3998" s="84"/>
      <c r="L3998" s="84"/>
      <c r="M3998" s="84"/>
      <c r="N3998" s="84"/>
      <c r="O3998" s="74"/>
      <c r="P3998" s="74"/>
      <c r="Q3998" s="74"/>
      <c r="R3998" s="74"/>
      <c r="S3998" s="74"/>
    </row>
    <row r="3999" spans="1:19" ht="15" customHeight="1" x14ac:dyDescent="0.2">
      <c r="A3999" s="74"/>
      <c r="B3999" s="74"/>
      <c r="C3999" s="73"/>
      <c r="D3999" s="74"/>
      <c r="E3999" s="74"/>
      <c r="F3999" s="81"/>
      <c r="G3999" s="75"/>
      <c r="H3999" s="81"/>
      <c r="I3999" s="84"/>
      <c r="J3999" s="84"/>
      <c r="K3999" s="84"/>
      <c r="L3999" s="84"/>
      <c r="M3999" s="84"/>
      <c r="N3999" s="84"/>
      <c r="O3999" s="74"/>
      <c r="P3999" s="74"/>
      <c r="Q3999" s="74"/>
      <c r="R3999" s="74"/>
      <c r="S3999" s="74"/>
    </row>
    <row r="4000" spans="1:19" ht="15" customHeight="1" x14ac:dyDescent="0.2">
      <c r="A4000" s="74"/>
      <c r="B4000" s="74"/>
      <c r="C4000" s="73"/>
      <c r="D4000" s="74"/>
      <c r="E4000" s="74"/>
      <c r="F4000" s="81"/>
      <c r="G4000" s="75"/>
      <c r="H4000" s="81"/>
      <c r="I4000" s="84"/>
      <c r="J4000" s="84"/>
      <c r="K4000" s="84"/>
      <c r="L4000" s="84"/>
      <c r="M4000" s="84"/>
      <c r="N4000" s="84"/>
      <c r="O4000" s="74"/>
      <c r="P4000" s="74"/>
      <c r="Q4000" s="74"/>
      <c r="R4000" s="74"/>
      <c r="S4000" s="74"/>
    </row>
    <row r="4001" spans="1:19" ht="15" customHeight="1" x14ac:dyDescent="0.2">
      <c r="A4001" s="74"/>
      <c r="B4001" s="74"/>
      <c r="C4001" s="73"/>
      <c r="D4001" s="74"/>
      <c r="E4001" s="74"/>
      <c r="F4001" s="81"/>
      <c r="G4001" s="75"/>
      <c r="H4001" s="81"/>
      <c r="I4001" s="84"/>
      <c r="J4001" s="84"/>
      <c r="K4001" s="84"/>
      <c r="L4001" s="84"/>
      <c r="M4001" s="84"/>
      <c r="N4001" s="84"/>
      <c r="O4001" s="74"/>
      <c r="P4001" s="74"/>
      <c r="Q4001" s="74"/>
      <c r="R4001" s="74"/>
      <c r="S4001" s="74"/>
    </row>
    <row r="4002" spans="1:19" ht="15" customHeight="1" x14ac:dyDescent="0.2">
      <c r="A4002" s="74"/>
      <c r="B4002" s="74"/>
      <c r="C4002" s="73"/>
      <c r="D4002" s="74"/>
      <c r="E4002" s="74"/>
      <c r="F4002" s="81"/>
      <c r="G4002" s="75"/>
      <c r="H4002" s="81"/>
      <c r="I4002" s="84"/>
      <c r="J4002" s="84"/>
      <c r="K4002" s="84"/>
      <c r="L4002" s="84"/>
      <c r="M4002" s="84"/>
      <c r="N4002" s="84"/>
      <c r="O4002" s="74"/>
      <c r="P4002" s="74"/>
      <c r="Q4002" s="74"/>
      <c r="R4002" s="74"/>
      <c r="S4002" s="74"/>
    </row>
    <row r="4003" spans="1:19" ht="15" customHeight="1" x14ac:dyDescent="0.2">
      <c r="A4003" s="74"/>
      <c r="B4003" s="74"/>
      <c r="C4003" s="73"/>
      <c r="D4003" s="74"/>
      <c r="E4003" s="74"/>
      <c r="F4003" s="81"/>
      <c r="G4003" s="75"/>
      <c r="H4003" s="81"/>
      <c r="I4003" s="84"/>
      <c r="J4003" s="84"/>
      <c r="K4003" s="84"/>
      <c r="L4003" s="84"/>
      <c r="M4003" s="84"/>
      <c r="N4003" s="84"/>
      <c r="O4003" s="74"/>
      <c r="P4003" s="74"/>
      <c r="Q4003" s="74"/>
      <c r="R4003" s="74"/>
      <c r="S4003" s="74"/>
    </row>
    <row r="4004" spans="1:19" ht="15" customHeight="1" x14ac:dyDescent="0.2">
      <c r="A4004" s="74"/>
      <c r="B4004" s="74"/>
      <c r="C4004" s="73"/>
      <c r="D4004" s="74"/>
      <c r="E4004" s="74"/>
      <c r="F4004" s="81"/>
      <c r="G4004" s="75"/>
      <c r="H4004" s="81"/>
      <c r="I4004" s="84"/>
      <c r="J4004" s="84"/>
      <c r="K4004" s="84"/>
      <c r="L4004" s="84"/>
      <c r="M4004" s="84"/>
      <c r="N4004" s="84"/>
      <c r="O4004" s="74"/>
      <c r="P4004" s="74"/>
      <c r="Q4004" s="74"/>
      <c r="R4004" s="74"/>
      <c r="S4004" s="74"/>
    </row>
    <row r="4005" spans="1:19" ht="15" customHeight="1" x14ac:dyDescent="0.2">
      <c r="A4005" s="74"/>
      <c r="B4005" s="74"/>
      <c r="C4005" s="73"/>
      <c r="D4005" s="74"/>
      <c r="E4005" s="74"/>
      <c r="F4005" s="81"/>
      <c r="G4005" s="75"/>
      <c r="H4005" s="81"/>
      <c r="I4005" s="84"/>
      <c r="J4005" s="84"/>
      <c r="K4005" s="84"/>
      <c r="L4005" s="84"/>
      <c r="M4005" s="84"/>
      <c r="N4005" s="84"/>
      <c r="O4005" s="74"/>
      <c r="P4005" s="74"/>
      <c r="Q4005" s="74"/>
      <c r="R4005" s="74"/>
      <c r="S4005" s="74"/>
    </row>
    <row r="4006" spans="1:19" ht="15" customHeight="1" x14ac:dyDescent="0.2">
      <c r="A4006" s="74"/>
      <c r="B4006" s="74"/>
      <c r="C4006" s="73"/>
      <c r="D4006" s="74"/>
      <c r="E4006" s="74"/>
      <c r="F4006" s="81"/>
      <c r="G4006" s="75"/>
      <c r="H4006" s="81"/>
      <c r="I4006" s="84"/>
      <c r="J4006" s="84"/>
      <c r="K4006" s="84"/>
      <c r="L4006" s="84"/>
      <c r="M4006" s="84"/>
      <c r="N4006" s="84"/>
      <c r="O4006" s="74"/>
      <c r="P4006" s="74"/>
      <c r="Q4006" s="74"/>
      <c r="R4006" s="74"/>
      <c r="S4006" s="74"/>
    </row>
    <row r="4007" spans="1:19" ht="15" customHeight="1" x14ac:dyDescent="0.2">
      <c r="A4007" s="74"/>
      <c r="B4007" s="74"/>
      <c r="C4007" s="73"/>
      <c r="D4007" s="74"/>
      <c r="E4007" s="74"/>
      <c r="F4007" s="81"/>
      <c r="G4007" s="75"/>
      <c r="H4007" s="81"/>
      <c r="I4007" s="84"/>
      <c r="J4007" s="84"/>
      <c r="K4007" s="84"/>
      <c r="L4007" s="84"/>
      <c r="M4007" s="84"/>
      <c r="N4007" s="84"/>
      <c r="O4007" s="74"/>
      <c r="P4007" s="74"/>
      <c r="Q4007" s="74"/>
      <c r="R4007" s="74"/>
      <c r="S4007" s="74"/>
    </row>
    <row r="4008" spans="1:19" ht="15" customHeight="1" x14ac:dyDescent="0.2">
      <c r="A4008" s="74"/>
      <c r="B4008" s="74"/>
      <c r="C4008" s="73"/>
      <c r="D4008" s="74"/>
      <c r="E4008" s="74"/>
      <c r="F4008" s="81"/>
      <c r="G4008" s="75"/>
      <c r="H4008" s="81"/>
      <c r="I4008" s="84"/>
      <c r="J4008" s="84"/>
      <c r="K4008" s="84"/>
      <c r="L4008" s="84"/>
      <c r="M4008" s="84"/>
      <c r="N4008" s="84"/>
      <c r="O4008" s="74"/>
      <c r="P4008" s="74"/>
      <c r="Q4008" s="74"/>
      <c r="R4008" s="74"/>
      <c r="S4008" s="74"/>
    </row>
    <row r="4009" spans="1:19" ht="15" customHeight="1" x14ac:dyDescent="0.2">
      <c r="A4009" s="74"/>
      <c r="B4009" s="74"/>
      <c r="C4009" s="73"/>
      <c r="D4009" s="74"/>
      <c r="E4009" s="74"/>
      <c r="F4009" s="81"/>
      <c r="G4009" s="75"/>
      <c r="H4009" s="81"/>
      <c r="I4009" s="84"/>
      <c r="J4009" s="84"/>
      <c r="K4009" s="84"/>
      <c r="L4009" s="84"/>
      <c r="M4009" s="84"/>
      <c r="N4009" s="84"/>
      <c r="O4009" s="74"/>
      <c r="P4009" s="74"/>
      <c r="Q4009" s="74"/>
      <c r="R4009" s="74"/>
      <c r="S4009" s="74"/>
    </row>
    <row r="4010" spans="1:19" ht="15" customHeight="1" x14ac:dyDescent="0.2">
      <c r="A4010" s="74"/>
      <c r="B4010" s="74"/>
      <c r="C4010" s="73"/>
      <c r="D4010" s="74"/>
      <c r="E4010" s="74"/>
      <c r="F4010" s="81"/>
      <c r="G4010" s="75"/>
      <c r="H4010" s="81"/>
      <c r="I4010" s="84"/>
      <c r="J4010" s="84"/>
      <c r="K4010" s="84"/>
      <c r="L4010" s="84"/>
      <c r="M4010" s="84"/>
      <c r="N4010" s="84"/>
      <c r="O4010" s="74"/>
      <c r="P4010" s="74"/>
      <c r="Q4010" s="74"/>
      <c r="R4010" s="74"/>
      <c r="S4010" s="74"/>
    </row>
    <row r="4011" spans="1:19" ht="15" customHeight="1" x14ac:dyDescent="0.2">
      <c r="A4011" s="74"/>
      <c r="B4011" s="74"/>
      <c r="C4011" s="73"/>
      <c r="D4011" s="74"/>
      <c r="E4011" s="74"/>
      <c r="F4011" s="81"/>
      <c r="G4011" s="75"/>
      <c r="H4011" s="81"/>
      <c r="I4011" s="84"/>
      <c r="J4011" s="84"/>
      <c r="K4011" s="84"/>
      <c r="L4011" s="84"/>
      <c r="M4011" s="84"/>
      <c r="N4011" s="84"/>
      <c r="O4011" s="74"/>
      <c r="P4011" s="74"/>
      <c r="Q4011" s="74"/>
      <c r="R4011" s="74"/>
      <c r="S4011" s="74"/>
    </row>
    <row r="4012" spans="1:19" ht="15" customHeight="1" x14ac:dyDescent="0.2">
      <c r="A4012" s="74"/>
      <c r="B4012" s="74"/>
      <c r="C4012" s="73"/>
      <c r="D4012" s="74"/>
      <c r="E4012" s="74"/>
      <c r="F4012" s="81"/>
      <c r="G4012" s="75"/>
      <c r="H4012" s="81"/>
      <c r="I4012" s="84"/>
      <c r="J4012" s="84"/>
      <c r="K4012" s="84"/>
      <c r="L4012" s="84"/>
      <c r="M4012" s="84"/>
      <c r="N4012" s="84"/>
      <c r="O4012" s="74"/>
      <c r="P4012" s="74"/>
      <c r="Q4012" s="74"/>
      <c r="R4012" s="74"/>
      <c r="S4012" s="74"/>
    </row>
    <row r="4013" spans="1:19" ht="15" customHeight="1" x14ac:dyDescent="0.2">
      <c r="A4013" s="74"/>
      <c r="B4013" s="74"/>
      <c r="C4013" s="73"/>
      <c r="D4013" s="74"/>
      <c r="E4013" s="74"/>
      <c r="F4013" s="81"/>
      <c r="G4013" s="75"/>
      <c r="H4013" s="81"/>
      <c r="I4013" s="84"/>
      <c r="J4013" s="84"/>
      <c r="K4013" s="84"/>
      <c r="L4013" s="84"/>
      <c r="M4013" s="84"/>
      <c r="N4013" s="84"/>
      <c r="O4013" s="74"/>
      <c r="P4013" s="74"/>
      <c r="Q4013" s="74"/>
      <c r="R4013" s="74"/>
      <c r="S4013" s="74"/>
    </row>
    <row r="4014" spans="1:19" ht="15" customHeight="1" x14ac:dyDescent="0.2">
      <c r="A4014" s="74"/>
      <c r="B4014" s="74"/>
      <c r="C4014" s="73"/>
      <c r="D4014" s="74"/>
      <c r="E4014" s="74"/>
      <c r="F4014" s="81"/>
      <c r="G4014" s="75"/>
      <c r="H4014" s="81"/>
      <c r="I4014" s="84"/>
      <c r="J4014" s="84"/>
      <c r="K4014" s="84"/>
      <c r="L4014" s="84"/>
      <c r="M4014" s="84"/>
      <c r="N4014" s="84"/>
      <c r="O4014" s="74"/>
      <c r="P4014" s="74"/>
      <c r="Q4014" s="74"/>
      <c r="R4014" s="74"/>
      <c r="S4014" s="74"/>
    </row>
    <row r="4015" spans="1:19" ht="15" customHeight="1" x14ac:dyDescent="0.2">
      <c r="A4015" s="74"/>
      <c r="B4015" s="74"/>
      <c r="C4015" s="73"/>
      <c r="D4015" s="74"/>
      <c r="E4015" s="74"/>
      <c r="F4015" s="81"/>
      <c r="G4015" s="75"/>
      <c r="H4015" s="81"/>
      <c r="I4015" s="84"/>
      <c r="J4015" s="84"/>
      <c r="K4015" s="84"/>
      <c r="L4015" s="84"/>
      <c r="M4015" s="84"/>
      <c r="N4015" s="84"/>
      <c r="O4015" s="74"/>
      <c r="P4015" s="74"/>
      <c r="Q4015" s="74"/>
      <c r="R4015" s="74"/>
      <c r="S4015" s="74"/>
    </row>
    <row r="4016" spans="1:19" ht="15" customHeight="1" x14ac:dyDescent="0.2">
      <c r="A4016" s="74"/>
      <c r="B4016" s="74"/>
      <c r="C4016" s="73"/>
      <c r="D4016" s="74"/>
      <c r="E4016" s="74"/>
      <c r="F4016" s="81"/>
      <c r="G4016" s="75"/>
      <c r="H4016" s="81"/>
      <c r="I4016" s="84"/>
      <c r="J4016" s="84"/>
      <c r="K4016" s="84"/>
      <c r="L4016" s="84"/>
      <c r="M4016" s="84"/>
      <c r="N4016" s="84"/>
      <c r="O4016" s="74"/>
      <c r="P4016" s="74"/>
      <c r="Q4016" s="74"/>
      <c r="R4016" s="74"/>
      <c r="S4016" s="74"/>
    </row>
    <row r="4017" spans="1:19" ht="15" customHeight="1" x14ac:dyDescent="0.2">
      <c r="A4017" s="74"/>
      <c r="B4017" s="74"/>
      <c r="C4017" s="73"/>
      <c r="D4017" s="74"/>
      <c r="E4017" s="74"/>
      <c r="F4017" s="81"/>
      <c r="G4017" s="75"/>
      <c r="H4017" s="81"/>
      <c r="I4017" s="84"/>
      <c r="J4017" s="84"/>
      <c r="K4017" s="84"/>
      <c r="L4017" s="84"/>
      <c r="M4017" s="84"/>
      <c r="N4017" s="84"/>
      <c r="O4017" s="74"/>
      <c r="P4017" s="74"/>
      <c r="Q4017" s="74"/>
      <c r="R4017" s="74"/>
      <c r="S4017" s="74"/>
    </row>
    <row r="4018" spans="1:19" ht="15" customHeight="1" x14ac:dyDescent="0.2">
      <c r="A4018" s="74"/>
      <c r="B4018" s="74"/>
      <c r="C4018" s="73"/>
      <c r="D4018" s="74"/>
      <c r="E4018" s="74"/>
      <c r="F4018" s="81"/>
      <c r="G4018" s="75"/>
      <c r="H4018" s="81"/>
      <c r="I4018" s="84"/>
      <c r="J4018" s="84"/>
      <c r="K4018" s="84"/>
      <c r="L4018" s="84"/>
      <c r="M4018" s="84"/>
      <c r="N4018" s="84"/>
      <c r="O4018" s="74"/>
      <c r="P4018" s="74"/>
      <c r="Q4018" s="74"/>
      <c r="R4018" s="74"/>
      <c r="S4018" s="74"/>
    </row>
    <row r="4019" spans="1:19" ht="15" customHeight="1" x14ac:dyDescent="0.2">
      <c r="A4019" s="74"/>
      <c r="B4019" s="74"/>
      <c r="C4019" s="73"/>
      <c r="D4019" s="74"/>
      <c r="E4019" s="74"/>
      <c r="F4019" s="81"/>
      <c r="G4019" s="75"/>
      <c r="H4019" s="81"/>
      <c r="I4019" s="84"/>
      <c r="J4019" s="84"/>
      <c r="K4019" s="84"/>
      <c r="L4019" s="84"/>
      <c r="M4019" s="84"/>
      <c r="N4019" s="84"/>
      <c r="O4019" s="74"/>
      <c r="P4019" s="74"/>
      <c r="Q4019" s="74"/>
      <c r="R4019" s="74"/>
      <c r="S4019" s="74"/>
    </row>
    <row r="4020" spans="1:19" ht="15" customHeight="1" x14ac:dyDescent="0.2">
      <c r="A4020" s="74"/>
      <c r="B4020" s="74"/>
      <c r="C4020" s="73"/>
      <c r="D4020" s="74"/>
      <c r="E4020" s="74"/>
      <c r="F4020" s="81"/>
      <c r="G4020" s="75"/>
      <c r="H4020" s="81"/>
      <c r="I4020" s="84"/>
      <c r="J4020" s="84"/>
      <c r="K4020" s="84"/>
      <c r="L4020" s="84"/>
      <c r="M4020" s="84"/>
      <c r="N4020" s="84"/>
      <c r="O4020" s="74"/>
      <c r="P4020" s="74"/>
      <c r="Q4020" s="74"/>
      <c r="R4020" s="74"/>
      <c r="S4020" s="74"/>
    </row>
    <row r="4021" spans="1:19" ht="15" customHeight="1" x14ac:dyDescent="0.2">
      <c r="A4021" s="74"/>
      <c r="B4021" s="74"/>
      <c r="C4021" s="73"/>
      <c r="D4021" s="74"/>
      <c r="E4021" s="74"/>
      <c r="F4021" s="81"/>
      <c r="G4021" s="75"/>
      <c r="H4021" s="81"/>
      <c r="I4021" s="84"/>
      <c r="J4021" s="84"/>
      <c r="K4021" s="84"/>
      <c r="L4021" s="84"/>
      <c r="M4021" s="84"/>
      <c r="N4021" s="84"/>
      <c r="O4021" s="74"/>
      <c r="P4021" s="74"/>
      <c r="Q4021" s="74"/>
      <c r="R4021" s="74"/>
      <c r="S4021" s="74"/>
    </row>
    <row r="4022" spans="1:19" ht="15" customHeight="1" x14ac:dyDescent="0.2">
      <c r="A4022" s="74"/>
      <c r="B4022" s="74"/>
      <c r="C4022" s="73"/>
      <c r="D4022" s="74"/>
      <c r="E4022" s="74"/>
      <c r="F4022" s="81"/>
      <c r="G4022" s="75"/>
      <c r="H4022" s="81"/>
      <c r="I4022" s="84"/>
      <c r="J4022" s="84"/>
      <c r="K4022" s="84"/>
      <c r="L4022" s="84"/>
      <c r="M4022" s="84"/>
      <c r="N4022" s="84"/>
      <c r="O4022" s="74"/>
      <c r="P4022" s="74"/>
      <c r="Q4022" s="74"/>
      <c r="R4022" s="74"/>
      <c r="S4022" s="74"/>
    </row>
    <row r="4023" spans="1:19" ht="15" customHeight="1" x14ac:dyDescent="0.2">
      <c r="A4023" s="74"/>
      <c r="B4023" s="74"/>
      <c r="C4023" s="73"/>
      <c r="D4023" s="74"/>
      <c r="E4023" s="74"/>
      <c r="F4023" s="81"/>
      <c r="G4023" s="75"/>
      <c r="H4023" s="81"/>
      <c r="I4023" s="84"/>
      <c r="J4023" s="84"/>
      <c r="K4023" s="84"/>
      <c r="L4023" s="84"/>
      <c r="M4023" s="84"/>
      <c r="N4023" s="84"/>
      <c r="O4023" s="74"/>
      <c r="P4023" s="74"/>
      <c r="Q4023" s="74"/>
      <c r="R4023" s="74"/>
      <c r="S4023" s="74"/>
    </row>
    <row r="4024" spans="1:19" ht="15" customHeight="1" x14ac:dyDescent="0.2">
      <c r="A4024" s="74"/>
      <c r="B4024" s="74"/>
      <c r="C4024" s="73"/>
      <c r="D4024" s="74"/>
      <c r="E4024" s="74"/>
      <c r="F4024" s="81"/>
      <c r="G4024" s="75"/>
      <c r="H4024" s="81"/>
      <c r="I4024" s="84"/>
      <c r="J4024" s="84"/>
      <c r="K4024" s="84"/>
      <c r="L4024" s="84"/>
      <c r="M4024" s="84"/>
      <c r="N4024" s="84"/>
      <c r="O4024" s="74"/>
      <c r="P4024" s="74"/>
      <c r="Q4024" s="74"/>
      <c r="R4024" s="74"/>
      <c r="S4024" s="74"/>
    </row>
    <row r="4025" spans="1:19" ht="15" customHeight="1" x14ac:dyDescent="0.2">
      <c r="A4025" s="74"/>
      <c r="B4025" s="74"/>
      <c r="C4025" s="73"/>
      <c r="D4025" s="74"/>
      <c r="E4025" s="74"/>
      <c r="F4025" s="81"/>
      <c r="G4025" s="75"/>
      <c r="H4025" s="81"/>
      <c r="I4025" s="84"/>
      <c r="J4025" s="84"/>
      <c r="K4025" s="84"/>
      <c r="L4025" s="84"/>
      <c r="M4025" s="84"/>
      <c r="N4025" s="84"/>
      <c r="O4025" s="74"/>
      <c r="P4025" s="74"/>
      <c r="Q4025" s="74"/>
      <c r="R4025" s="74"/>
      <c r="S4025" s="74"/>
    </row>
    <row r="4026" spans="1:19" ht="15" customHeight="1" x14ac:dyDescent="0.2">
      <c r="A4026" s="74"/>
      <c r="B4026" s="74"/>
      <c r="C4026" s="73"/>
      <c r="D4026" s="74"/>
      <c r="E4026" s="74"/>
      <c r="F4026" s="81"/>
      <c r="G4026" s="75"/>
      <c r="H4026" s="81"/>
      <c r="I4026" s="84"/>
      <c r="J4026" s="84"/>
      <c r="K4026" s="84"/>
      <c r="L4026" s="84"/>
      <c r="M4026" s="84"/>
      <c r="N4026" s="84"/>
      <c r="O4026" s="74"/>
      <c r="P4026" s="74"/>
      <c r="Q4026" s="74"/>
      <c r="R4026" s="74"/>
      <c r="S4026" s="74"/>
    </row>
    <row r="4027" spans="1:19" ht="15" customHeight="1" x14ac:dyDescent="0.2">
      <c r="A4027" s="74"/>
      <c r="B4027" s="74"/>
      <c r="C4027" s="73"/>
      <c r="D4027" s="74"/>
      <c r="E4027" s="74"/>
      <c r="F4027" s="81"/>
      <c r="G4027" s="75"/>
      <c r="H4027" s="81"/>
      <c r="I4027" s="84"/>
      <c r="J4027" s="84"/>
      <c r="K4027" s="84"/>
      <c r="L4027" s="84"/>
      <c r="M4027" s="84"/>
      <c r="N4027" s="84"/>
      <c r="O4027" s="74"/>
      <c r="P4027" s="74"/>
      <c r="Q4027" s="74"/>
      <c r="R4027" s="74"/>
      <c r="S4027" s="74"/>
    </row>
    <row r="4028" spans="1:19" ht="15" customHeight="1" x14ac:dyDescent="0.2">
      <c r="A4028" s="74"/>
      <c r="B4028" s="74"/>
      <c r="C4028" s="73"/>
      <c r="D4028" s="74"/>
      <c r="E4028" s="74"/>
      <c r="F4028" s="81"/>
      <c r="G4028" s="75"/>
      <c r="H4028" s="81"/>
      <c r="I4028" s="84"/>
      <c r="J4028" s="84"/>
      <c r="K4028" s="84"/>
      <c r="L4028" s="84"/>
      <c r="M4028" s="84"/>
      <c r="N4028" s="84"/>
      <c r="O4028" s="74"/>
      <c r="P4028" s="74"/>
      <c r="Q4028" s="74"/>
      <c r="R4028" s="74"/>
      <c r="S4028" s="74"/>
    </row>
    <row r="4029" spans="1:19" ht="15" customHeight="1" x14ac:dyDescent="0.2">
      <c r="A4029" s="74"/>
      <c r="B4029" s="74"/>
      <c r="C4029" s="73"/>
      <c r="D4029" s="74"/>
      <c r="E4029" s="74"/>
      <c r="F4029" s="81"/>
      <c r="G4029" s="75"/>
      <c r="H4029" s="81"/>
      <c r="I4029" s="84"/>
      <c r="J4029" s="84"/>
      <c r="K4029" s="84"/>
      <c r="L4029" s="84"/>
      <c r="M4029" s="84"/>
      <c r="N4029" s="84"/>
      <c r="O4029" s="74"/>
      <c r="P4029" s="74"/>
      <c r="Q4029" s="74"/>
      <c r="R4029" s="74"/>
      <c r="S4029" s="74"/>
    </row>
    <row r="4030" spans="1:19" ht="15" customHeight="1" x14ac:dyDescent="0.2">
      <c r="A4030" s="74"/>
      <c r="B4030" s="74"/>
      <c r="C4030" s="73"/>
      <c r="D4030" s="74"/>
      <c r="E4030" s="74"/>
      <c r="F4030" s="81"/>
      <c r="G4030" s="75"/>
      <c r="H4030" s="81"/>
      <c r="I4030" s="84"/>
      <c r="J4030" s="84"/>
      <c r="K4030" s="84"/>
      <c r="L4030" s="84"/>
      <c r="M4030" s="84"/>
      <c r="N4030" s="84"/>
      <c r="O4030" s="74"/>
      <c r="P4030" s="74"/>
      <c r="Q4030" s="74"/>
      <c r="R4030" s="74"/>
      <c r="S4030" s="74"/>
    </row>
    <row r="4031" spans="1:19" ht="15" customHeight="1" x14ac:dyDescent="0.2">
      <c r="A4031" s="74"/>
      <c r="B4031" s="74"/>
      <c r="C4031" s="73"/>
      <c r="D4031" s="74"/>
      <c r="E4031" s="74"/>
      <c r="F4031" s="81"/>
      <c r="G4031" s="75"/>
      <c r="H4031" s="81"/>
      <c r="I4031" s="84"/>
      <c r="J4031" s="84"/>
      <c r="K4031" s="84"/>
      <c r="L4031" s="84"/>
      <c r="M4031" s="84"/>
      <c r="N4031" s="84"/>
      <c r="O4031" s="74"/>
      <c r="P4031" s="74"/>
      <c r="Q4031" s="74"/>
      <c r="R4031" s="74"/>
      <c r="S4031" s="74"/>
    </row>
    <row r="4032" spans="1:19" ht="15" customHeight="1" x14ac:dyDescent="0.2">
      <c r="A4032" s="74"/>
      <c r="B4032" s="74"/>
      <c r="C4032" s="73"/>
      <c r="D4032" s="74"/>
      <c r="E4032" s="74"/>
      <c r="F4032" s="81"/>
      <c r="G4032" s="75"/>
      <c r="H4032" s="81"/>
      <c r="I4032" s="84"/>
      <c r="J4032" s="84"/>
      <c r="K4032" s="84"/>
      <c r="L4032" s="84"/>
      <c r="M4032" s="84"/>
      <c r="N4032" s="84"/>
      <c r="O4032" s="74"/>
      <c r="P4032" s="74"/>
      <c r="Q4032" s="74"/>
      <c r="R4032" s="74"/>
      <c r="S4032" s="74"/>
    </row>
    <row r="4033" spans="1:19" ht="15" customHeight="1" x14ac:dyDescent="0.2">
      <c r="A4033" s="74"/>
      <c r="B4033" s="74"/>
      <c r="C4033" s="73"/>
      <c r="D4033" s="74"/>
      <c r="E4033" s="74"/>
      <c r="F4033" s="81"/>
      <c r="G4033" s="75"/>
      <c r="H4033" s="81"/>
      <c r="I4033" s="84"/>
      <c r="J4033" s="84"/>
      <c r="K4033" s="84"/>
      <c r="L4033" s="84"/>
      <c r="M4033" s="84"/>
      <c r="N4033" s="84"/>
      <c r="O4033" s="74"/>
      <c r="P4033" s="74"/>
      <c r="Q4033" s="74"/>
      <c r="R4033" s="74"/>
      <c r="S4033" s="74"/>
    </row>
    <row r="4034" spans="1:19" ht="15" customHeight="1" x14ac:dyDescent="0.2">
      <c r="A4034" s="74"/>
      <c r="B4034" s="74"/>
      <c r="C4034" s="73"/>
      <c r="D4034" s="74"/>
      <c r="E4034" s="74"/>
      <c r="F4034" s="81"/>
      <c r="G4034" s="75"/>
      <c r="H4034" s="81"/>
      <c r="I4034" s="84"/>
      <c r="J4034" s="84"/>
      <c r="K4034" s="84"/>
      <c r="L4034" s="84"/>
      <c r="M4034" s="84"/>
      <c r="N4034" s="84"/>
      <c r="O4034" s="74"/>
      <c r="P4034" s="74"/>
      <c r="Q4034" s="74"/>
      <c r="R4034" s="74"/>
      <c r="S4034" s="74"/>
    </row>
    <row r="4035" spans="1:19" ht="15" customHeight="1" x14ac:dyDescent="0.2">
      <c r="A4035" s="74"/>
      <c r="B4035" s="74"/>
      <c r="C4035" s="73"/>
      <c r="D4035" s="74"/>
      <c r="E4035" s="74"/>
      <c r="F4035" s="81"/>
      <c r="G4035" s="75"/>
      <c r="H4035" s="81"/>
      <c r="I4035" s="84"/>
      <c r="J4035" s="84"/>
      <c r="K4035" s="84"/>
      <c r="L4035" s="84"/>
      <c r="M4035" s="84"/>
      <c r="N4035" s="84"/>
      <c r="O4035" s="74"/>
      <c r="P4035" s="74"/>
      <c r="Q4035" s="74"/>
      <c r="R4035" s="74"/>
      <c r="S4035" s="74"/>
    </row>
    <row r="4036" spans="1:19" ht="15" customHeight="1" x14ac:dyDescent="0.2">
      <c r="A4036" s="74"/>
      <c r="B4036" s="74"/>
      <c r="C4036" s="73"/>
      <c r="D4036" s="74"/>
      <c r="E4036" s="74"/>
      <c r="F4036" s="81"/>
      <c r="G4036" s="75"/>
      <c r="H4036" s="81"/>
      <c r="I4036" s="84"/>
      <c r="J4036" s="84"/>
      <c r="K4036" s="84"/>
      <c r="L4036" s="84"/>
      <c r="M4036" s="84"/>
      <c r="N4036" s="84"/>
      <c r="O4036" s="74"/>
      <c r="P4036" s="74"/>
      <c r="Q4036" s="74"/>
      <c r="R4036" s="74"/>
      <c r="S4036" s="74"/>
    </row>
    <row r="4037" spans="1:19" ht="15" customHeight="1" x14ac:dyDescent="0.2">
      <c r="A4037" s="74"/>
      <c r="B4037" s="74"/>
      <c r="C4037" s="73"/>
      <c r="D4037" s="74"/>
      <c r="E4037" s="74"/>
      <c r="F4037" s="81"/>
      <c r="G4037" s="75"/>
      <c r="H4037" s="81"/>
      <c r="I4037" s="84"/>
      <c r="J4037" s="84"/>
      <c r="K4037" s="84"/>
      <c r="L4037" s="84"/>
      <c r="M4037" s="84"/>
      <c r="N4037" s="84"/>
      <c r="O4037" s="74"/>
      <c r="P4037" s="74"/>
      <c r="Q4037" s="74"/>
      <c r="R4037" s="74"/>
      <c r="S4037" s="74"/>
    </row>
    <row r="4038" spans="1:19" ht="15" customHeight="1" x14ac:dyDescent="0.2">
      <c r="A4038" s="74"/>
      <c r="B4038" s="74"/>
      <c r="C4038" s="73"/>
      <c r="D4038" s="74"/>
      <c r="E4038" s="74"/>
      <c r="F4038" s="81"/>
      <c r="G4038" s="75"/>
      <c r="H4038" s="81"/>
      <c r="I4038" s="84"/>
      <c r="J4038" s="84"/>
      <c r="K4038" s="84"/>
      <c r="L4038" s="84"/>
      <c r="M4038" s="84"/>
      <c r="N4038" s="84"/>
      <c r="O4038" s="74"/>
      <c r="P4038" s="74"/>
      <c r="Q4038" s="74"/>
      <c r="R4038" s="74"/>
      <c r="S4038" s="74"/>
    </row>
    <row r="4039" spans="1:19" ht="15" customHeight="1" x14ac:dyDescent="0.2">
      <c r="A4039" s="74"/>
      <c r="B4039" s="74"/>
      <c r="C4039" s="73"/>
      <c r="D4039" s="74"/>
      <c r="E4039" s="74"/>
      <c r="F4039" s="81"/>
      <c r="G4039" s="75"/>
      <c r="H4039" s="81"/>
      <c r="I4039" s="84"/>
      <c r="J4039" s="84"/>
      <c r="K4039" s="84"/>
      <c r="L4039" s="84"/>
      <c r="M4039" s="84"/>
      <c r="N4039" s="84"/>
      <c r="O4039" s="74"/>
      <c r="P4039" s="74"/>
      <c r="Q4039" s="74"/>
      <c r="R4039" s="74"/>
      <c r="S4039" s="74"/>
    </row>
    <row r="4040" spans="1:19" ht="15" customHeight="1" x14ac:dyDescent="0.2">
      <c r="A4040" s="74"/>
      <c r="B4040" s="74"/>
      <c r="C4040" s="73"/>
      <c r="D4040" s="74"/>
      <c r="E4040" s="74"/>
      <c r="F4040" s="81"/>
      <c r="G4040" s="75"/>
      <c r="H4040" s="81"/>
      <c r="I4040" s="84"/>
      <c r="J4040" s="84"/>
      <c r="K4040" s="84"/>
      <c r="L4040" s="84"/>
      <c r="M4040" s="84"/>
      <c r="N4040" s="84"/>
      <c r="O4040" s="74"/>
      <c r="P4040" s="74"/>
      <c r="Q4040" s="74"/>
      <c r="R4040" s="74"/>
      <c r="S4040" s="74"/>
    </row>
    <row r="4041" spans="1:19" ht="15" customHeight="1" x14ac:dyDescent="0.2">
      <c r="A4041" s="74"/>
      <c r="B4041" s="74"/>
      <c r="C4041" s="73"/>
      <c r="D4041" s="74"/>
      <c r="E4041" s="74"/>
      <c r="F4041" s="81"/>
      <c r="G4041" s="75"/>
      <c r="H4041" s="81"/>
      <c r="I4041" s="84"/>
      <c r="J4041" s="84"/>
      <c r="K4041" s="84"/>
      <c r="L4041" s="84"/>
      <c r="M4041" s="84"/>
      <c r="N4041" s="84"/>
      <c r="O4041" s="74"/>
      <c r="P4041" s="74"/>
      <c r="Q4041" s="74"/>
      <c r="R4041" s="74"/>
      <c r="S4041" s="74"/>
    </row>
    <row r="4042" spans="1:19" ht="15" customHeight="1" x14ac:dyDescent="0.2">
      <c r="A4042" s="74"/>
      <c r="B4042" s="74"/>
      <c r="C4042" s="73"/>
      <c r="D4042" s="74"/>
      <c r="E4042" s="74"/>
      <c r="F4042" s="81"/>
      <c r="G4042" s="75"/>
      <c r="H4042" s="81"/>
      <c r="I4042" s="84"/>
      <c r="J4042" s="84"/>
      <c r="K4042" s="84"/>
      <c r="L4042" s="84"/>
      <c r="M4042" s="84"/>
      <c r="N4042" s="84"/>
      <c r="O4042" s="74"/>
      <c r="P4042" s="74"/>
      <c r="Q4042" s="74"/>
      <c r="R4042" s="74"/>
      <c r="S4042" s="74"/>
    </row>
    <row r="4043" spans="1:19" ht="15" customHeight="1" x14ac:dyDescent="0.2">
      <c r="A4043" s="74"/>
      <c r="B4043" s="74"/>
      <c r="C4043" s="73"/>
      <c r="D4043" s="74"/>
      <c r="E4043" s="74"/>
      <c r="F4043" s="81"/>
      <c r="G4043" s="75"/>
      <c r="H4043" s="81"/>
      <c r="I4043" s="84"/>
      <c r="J4043" s="84"/>
      <c r="K4043" s="84"/>
      <c r="L4043" s="84"/>
      <c r="M4043" s="84"/>
      <c r="N4043" s="84"/>
      <c r="O4043" s="74"/>
      <c r="P4043" s="74"/>
      <c r="Q4043" s="74"/>
      <c r="R4043" s="74"/>
      <c r="S4043" s="74"/>
    </row>
    <row r="4044" spans="1:19" ht="15" customHeight="1" x14ac:dyDescent="0.2">
      <c r="A4044" s="74"/>
      <c r="B4044" s="74"/>
      <c r="C4044" s="73"/>
      <c r="D4044" s="74"/>
      <c r="E4044" s="74"/>
      <c r="F4044" s="81"/>
      <c r="G4044" s="75"/>
      <c r="H4044" s="81"/>
      <c r="I4044" s="84"/>
      <c r="J4044" s="84"/>
      <c r="K4044" s="84"/>
      <c r="L4044" s="84"/>
      <c r="M4044" s="84"/>
      <c r="N4044" s="84"/>
      <c r="O4044" s="74"/>
      <c r="P4044" s="74"/>
      <c r="Q4044" s="74"/>
      <c r="R4044" s="74"/>
      <c r="S4044" s="74"/>
    </row>
    <row r="4045" spans="1:19" ht="15" customHeight="1" x14ac:dyDescent="0.2">
      <c r="A4045" s="74"/>
      <c r="B4045" s="74"/>
      <c r="C4045" s="73"/>
      <c r="D4045" s="74"/>
      <c r="E4045" s="74"/>
      <c r="F4045" s="81"/>
      <c r="G4045" s="75"/>
      <c r="H4045" s="81"/>
      <c r="I4045" s="84"/>
      <c r="J4045" s="84"/>
      <c r="K4045" s="84"/>
      <c r="L4045" s="84"/>
      <c r="M4045" s="84"/>
      <c r="N4045" s="84"/>
      <c r="O4045" s="74"/>
      <c r="P4045" s="74"/>
      <c r="Q4045" s="74"/>
      <c r="R4045" s="74"/>
      <c r="S4045" s="74"/>
    </row>
    <row r="4046" spans="1:19" ht="15" customHeight="1" x14ac:dyDescent="0.2">
      <c r="A4046" s="74"/>
      <c r="B4046" s="74"/>
      <c r="C4046" s="73"/>
      <c r="D4046" s="74"/>
      <c r="E4046" s="74"/>
      <c r="F4046" s="81"/>
      <c r="G4046" s="75"/>
      <c r="H4046" s="81"/>
      <c r="I4046" s="84"/>
      <c r="J4046" s="84"/>
      <c r="K4046" s="84"/>
      <c r="L4046" s="84"/>
      <c r="M4046" s="84"/>
      <c r="N4046" s="84"/>
      <c r="O4046" s="74"/>
      <c r="P4046" s="74"/>
      <c r="Q4046" s="74"/>
      <c r="R4046" s="74"/>
      <c r="S4046" s="74"/>
    </row>
    <row r="4047" spans="1:19" ht="15" customHeight="1" x14ac:dyDescent="0.2">
      <c r="A4047" s="74"/>
      <c r="B4047" s="74"/>
      <c r="C4047" s="73"/>
      <c r="D4047" s="74"/>
      <c r="E4047" s="74"/>
      <c r="F4047" s="81"/>
      <c r="G4047" s="75"/>
      <c r="H4047" s="81"/>
      <c r="I4047" s="84"/>
      <c r="J4047" s="84"/>
      <c r="K4047" s="84"/>
      <c r="L4047" s="84"/>
      <c r="M4047" s="84"/>
      <c r="N4047" s="84"/>
      <c r="O4047" s="74"/>
      <c r="P4047" s="74"/>
      <c r="Q4047" s="74"/>
      <c r="R4047" s="74"/>
      <c r="S4047" s="74"/>
    </row>
    <row r="4048" spans="1:19" ht="15" customHeight="1" x14ac:dyDescent="0.2">
      <c r="A4048" s="74"/>
      <c r="B4048" s="74"/>
      <c r="C4048" s="73"/>
      <c r="D4048" s="74"/>
      <c r="E4048" s="74"/>
      <c r="F4048" s="81"/>
      <c r="G4048" s="75"/>
      <c r="H4048" s="81"/>
      <c r="I4048" s="84"/>
      <c r="J4048" s="84"/>
      <c r="K4048" s="84"/>
      <c r="L4048" s="84"/>
      <c r="M4048" s="84"/>
      <c r="N4048" s="84"/>
      <c r="O4048" s="74"/>
      <c r="P4048" s="74"/>
      <c r="Q4048" s="74"/>
      <c r="R4048" s="74"/>
      <c r="S4048" s="74"/>
    </row>
    <row r="4049" spans="1:19" ht="15" customHeight="1" x14ac:dyDescent="0.2">
      <c r="A4049" s="74"/>
      <c r="B4049" s="74"/>
      <c r="C4049" s="73"/>
      <c r="D4049" s="74"/>
      <c r="E4049" s="74"/>
      <c r="F4049" s="81"/>
      <c r="G4049" s="75"/>
      <c r="H4049" s="81"/>
      <c r="I4049" s="84"/>
      <c r="J4049" s="84"/>
      <c r="K4049" s="84"/>
      <c r="L4049" s="84"/>
      <c r="M4049" s="84"/>
      <c r="N4049" s="84"/>
      <c r="O4049" s="74"/>
      <c r="P4049" s="74"/>
      <c r="Q4049" s="74"/>
      <c r="R4049" s="74"/>
      <c r="S4049" s="74"/>
    </row>
    <row r="4050" spans="1:19" ht="15" customHeight="1" x14ac:dyDescent="0.2">
      <c r="A4050" s="74"/>
      <c r="B4050" s="74"/>
      <c r="C4050" s="73"/>
      <c r="D4050" s="74"/>
      <c r="E4050" s="74"/>
      <c r="F4050" s="81"/>
      <c r="G4050" s="75"/>
      <c r="H4050" s="81"/>
      <c r="I4050" s="84"/>
      <c r="J4050" s="84"/>
      <c r="K4050" s="84"/>
      <c r="L4050" s="84"/>
      <c r="M4050" s="84"/>
      <c r="N4050" s="84"/>
      <c r="O4050" s="74"/>
      <c r="P4050" s="74"/>
      <c r="Q4050" s="74"/>
      <c r="R4050" s="74"/>
      <c r="S4050" s="74"/>
    </row>
    <row r="4051" spans="1:19" ht="15" customHeight="1" x14ac:dyDescent="0.2">
      <c r="A4051" s="74"/>
      <c r="B4051" s="74"/>
      <c r="C4051" s="73"/>
      <c r="D4051" s="74"/>
      <c r="E4051" s="74"/>
      <c r="F4051" s="81"/>
      <c r="G4051" s="75"/>
      <c r="H4051" s="81"/>
      <c r="I4051" s="84"/>
      <c r="J4051" s="84"/>
      <c r="K4051" s="84"/>
      <c r="L4051" s="84"/>
      <c r="M4051" s="84"/>
      <c r="N4051" s="84"/>
      <c r="O4051" s="74"/>
      <c r="P4051" s="74"/>
      <c r="Q4051" s="74"/>
      <c r="R4051" s="74"/>
      <c r="S4051" s="74"/>
    </row>
    <row r="4052" spans="1:19" ht="15" customHeight="1" x14ac:dyDescent="0.2">
      <c r="A4052" s="74"/>
      <c r="B4052" s="74"/>
      <c r="C4052" s="73"/>
      <c r="D4052" s="74"/>
      <c r="E4052" s="74"/>
      <c r="F4052" s="81"/>
      <c r="G4052" s="75"/>
      <c r="H4052" s="81"/>
      <c r="I4052" s="84"/>
      <c r="J4052" s="84"/>
      <c r="K4052" s="84"/>
      <c r="L4052" s="84"/>
      <c r="M4052" s="84"/>
      <c r="N4052" s="84"/>
      <c r="O4052" s="74"/>
      <c r="P4052" s="74"/>
      <c r="Q4052" s="74"/>
      <c r="R4052" s="74"/>
      <c r="S4052" s="74"/>
    </row>
    <row r="4053" spans="1:19" ht="15" customHeight="1" x14ac:dyDescent="0.2">
      <c r="A4053" s="74"/>
      <c r="B4053" s="74"/>
      <c r="C4053" s="73"/>
      <c r="D4053" s="74"/>
      <c r="E4053" s="74"/>
      <c r="F4053" s="81"/>
      <c r="G4053" s="75"/>
      <c r="H4053" s="81"/>
      <c r="I4053" s="84"/>
      <c r="J4053" s="84"/>
      <c r="K4053" s="84"/>
      <c r="L4053" s="84"/>
      <c r="M4053" s="84"/>
      <c r="N4053" s="84"/>
      <c r="O4053" s="74"/>
      <c r="P4053" s="74"/>
      <c r="Q4053" s="74"/>
      <c r="R4053" s="74"/>
      <c r="S4053" s="74"/>
    </row>
    <row r="4054" spans="1:19" ht="15" customHeight="1" x14ac:dyDescent="0.2">
      <c r="A4054" s="74"/>
      <c r="B4054" s="74"/>
      <c r="C4054" s="73"/>
      <c r="D4054" s="74"/>
      <c r="E4054" s="74"/>
      <c r="F4054" s="81"/>
      <c r="G4054" s="75"/>
      <c r="H4054" s="81"/>
      <c r="I4054" s="84"/>
      <c r="J4054" s="84"/>
      <c r="K4054" s="84"/>
      <c r="L4054" s="84"/>
      <c r="M4054" s="84"/>
      <c r="N4054" s="84"/>
      <c r="O4054" s="74"/>
      <c r="P4054" s="74"/>
      <c r="Q4054" s="74"/>
      <c r="R4054" s="74"/>
      <c r="S4054" s="74"/>
    </row>
    <row r="4055" spans="1:19" ht="15" customHeight="1" x14ac:dyDescent="0.2">
      <c r="A4055" s="74"/>
      <c r="B4055" s="74"/>
      <c r="C4055" s="73"/>
      <c r="D4055" s="74"/>
      <c r="E4055" s="74"/>
      <c r="F4055" s="81"/>
      <c r="G4055" s="75"/>
      <c r="H4055" s="81"/>
      <c r="I4055" s="84"/>
      <c r="J4055" s="84"/>
      <c r="K4055" s="84"/>
      <c r="L4055" s="84"/>
      <c r="M4055" s="84"/>
      <c r="N4055" s="84"/>
      <c r="O4055" s="74"/>
      <c r="P4055" s="74"/>
      <c r="Q4055" s="74"/>
      <c r="R4055" s="74"/>
      <c r="S4055" s="74"/>
    </row>
    <row r="4056" spans="1:19" ht="15" customHeight="1" x14ac:dyDescent="0.2">
      <c r="A4056" s="74"/>
      <c r="B4056" s="74"/>
      <c r="C4056" s="73"/>
      <c r="D4056" s="74"/>
      <c r="E4056" s="74"/>
      <c r="F4056" s="81"/>
      <c r="G4056" s="75"/>
      <c r="H4056" s="81"/>
      <c r="I4056" s="84"/>
      <c r="J4056" s="84"/>
      <c r="K4056" s="84"/>
      <c r="L4056" s="84"/>
      <c r="M4056" s="84"/>
      <c r="N4056" s="84"/>
      <c r="O4056" s="74"/>
      <c r="P4056" s="74"/>
      <c r="Q4056" s="74"/>
      <c r="R4056" s="74"/>
      <c r="S4056" s="74"/>
    </row>
    <row r="4057" spans="1:19" ht="15" customHeight="1" x14ac:dyDescent="0.2">
      <c r="A4057" s="74"/>
      <c r="B4057" s="74"/>
      <c r="C4057" s="73"/>
      <c r="D4057" s="74"/>
      <c r="E4057" s="74"/>
      <c r="F4057" s="81"/>
      <c r="G4057" s="75"/>
      <c r="H4057" s="81"/>
      <c r="I4057" s="84"/>
      <c r="J4057" s="84"/>
      <c r="K4057" s="84"/>
      <c r="L4057" s="84"/>
      <c r="M4057" s="84"/>
      <c r="N4057" s="84"/>
      <c r="O4057" s="74"/>
      <c r="P4057" s="74"/>
      <c r="Q4057" s="74"/>
      <c r="R4057" s="74"/>
      <c r="S4057" s="74"/>
    </row>
    <row r="4058" spans="1:19" ht="15" customHeight="1" x14ac:dyDescent="0.2">
      <c r="A4058" s="74"/>
      <c r="B4058" s="74"/>
      <c r="C4058" s="73"/>
      <c r="D4058" s="74"/>
      <c r="E4058" s="74"/>
      <c r="F4058" s="81"/>
      <c r="G4058" s="75"/>
      <c r="H4058" s="81"/>
      <c r="I4058" s="84"/>
      <c r="J4058" s="84"/>
      <c r="K4058" s="84"/>
      <c r="L4058" s="84"/>
      <c r="M4058" s="84"/>
      <c r="N4058" s="84"/>
      <c r="O4058" s="74"/>
      <c r="P4058" s="74"/>
      <c r="Q4058" s="74"/>
      <c r="R4058" s="74"/>
      <c r="S4058" s="74"/>
    </row>
    <row r="4059" spans="1:19" ht="15" customHeight="1" x14ac:dyDescent="0.2">
      <c r="A4059" s="74"/>
      <c r="B4059" s="74"/>
      <c r="C4059" s="73"/>
      <c r="D4059" s="74"/>
      <c r="E4059" s="74"/>
      <c r="F4059" s="81"/>
      <c r="G4059" s="75"/>
      <c r="H4059" s="81"/>
      <c r="I4059" s="84"/>
      <c r="J4059" s="84"/>
      <c r="K4059" s="84"/>
      <c r="L4059" s="84"/>
      <c r="M4059" s="84"/>
      <c r="N4059" s="84"/>
      <c r="O4059" s="74"/>
      <c r="P4059" s="74"/>
      <c r="Q4059" s="74"/>
      <c r="R4059" s="74"/>
      <c r="S4059" s="74"/>
    </row>
    <row r="4060" spans="1:19" ht="15" customHeight="1" x14ac:dyDescent="0.2">
      <c r="A4060" s="74"/>
      <c r="B4060" s="74"/>
      <c r="C4060" s="73"/>
      <c r="D4060" s="74"/>
      <c r="E4060" s="74"/>
      <c r="F4060" s="81"/>
      <c r="G4060" s="75"/>
      <c r="H4060" s="81"/>
      <c r="I4060" s="84"/>
      <c r="J4060" s="84"/>
      <c r="K4060" s="84"/>
      <c r="L4060" s="84"/>
      <c r="M4060" s="84"/>
      <c r="N4060" s="84"/>
      <c r="O4060" s="74"/>
      <c r="P4060" s="74"/>
      <c r="Q4060" s="74"/>
      <c r="R4060" s="74"/>
      <c r="S4060" s="74"/>
    </row>
    <row r="4061" spans="1:19" ht="15" customHeight="1" x14ac:dyDescent="0.2">
      <c r="A4061" s="74"/>
      <c r="B4061" s="74"/>
      <c r="C4061" s="73"/>
      <c r="D4061" s="74"/>
      <c r="E4061" s="74"/>
      <c r="F4061" s="81"/>
      <c r="G4061" s="75"/>
      <c r="H4061" s="81"/>
      <c r="I4061" s="84"/>
      <c r="J4061" s="84"/>
      <c r="K4061" s="84"/>
      <c r="L4061" s="84"/>
      <c r="M4061" s="84"/>
      <c r="N4061" s="84"/>
      <c r="O4061" s="74"/>
      <c r="P4061" s="74"/>
      <c r="Q4061" s="74"/>
      <c r="R4061" s="74"/>
      <c r="S4061" s="74"/>
    </row>
    <row r="4062" spans="1:19" ht="15" customHeight="1" x14ac:dyDescent="0.2">
      <c r="A4062" s="74"/>
      <c r="B4062" s="74"/>
      <c r="C4062" s="73"/>
      <c r="D4062" s="74"/>
      <c r="E4062" s="74"/>
      <c r="F4062" s="81"/>
      <c r="G4062" s="75"/>
      <c r="H4062" s="81"/>
      <c r="I4062" s="84"/>
      <c r="J4062" s="84"/>
      <c r="K4062" s="84"/>
      <c r="L4062" s="84"/>
      <c r="M4062" s="84"/>
      <c r="N4062" s="84"/>
      <c r="O4062" s="74"/>
      <c r="P4062" s="74"/>
      <c r="Q4062" s="74"/>
      <c r="R4062" s="74"/>
      <c r="S4062" s="74"/>
    </row>
    <row r="4063" spans="1:19" ht="15" customHeight="1" x14ac:dyDescent="0.2">
      <c r="A4063" s="74"/>
      <c r="B4063" s="74"/>
      <c r="C4063" s="73"/>
      <c r="D4063" s="74"/>
      <c r="E4063" s="74"/>
      <c r="F4063" s="81"/>
      <c r="G4063" s="75"/>
      <c r="H4063" s="81"/>
      <c r="I4063" s="84"/>
      <c r="J4063" s="84"/>
      <c r="K4063" s="84"/>
      <c r="L4063" s="84"/>
      <c r="M4063" s="84"/>
      <c r="N4063" s="84"/>
      <c r="O4063" s="74"/>
      <c r="P4063" s="74"/>
      <c r="Q4063" s="74"/>
      <c r="R4063" s="74"/>
      <c r="S4063" s="74"/>
    </row>
    <row r="4064" spans="1:19" ht="15" customHeight="1" x14ac:dyDescent="0.2">
      <c r="A4064" s="74"/>
      <c r="B4064" s="74"/>
      <c r="C4064" s="73"/>
      <c r="D4064" s="74"/>
      <c r="E4064" s="74"/>
      <c r="F4064" s="81"/>
      <c r="G4064" s="75"/>
      <c r="H4064" s="81"/>
      <c r="I4064" s="84"/>
      <c r="J4064" s="84"/>
      <c r="K4064" s="84"/>
      <c r="L4064" s="84"/>
      <c r="M4064" s="84"/>
      <c r="N4064" s="84"/>
      <c r="O4064" s="74"/>
      <c r="P4064" s="74"/>
      <c r="Q4064" s="74"/>
      <c r="R4064" s="74"/>
      <c r="S4064" s="74"/>
    </row>
    <row r="4065" spans="1:19" ht="15" customHeight="1" x14ac:dyDescent="0.2">
      <c r="A4065" s="74"/>
      <c r="B4065" s="74"/>
      <c r="C4065" s="73"/>
      <c r="D4065" s="74"/>
      <c r="E4065" s="74"/>
      <c r="F4065" s="81"/>
      <c r="G4065" s="75"/>
      <c r="H4065" s="81"/>
      <c r="I4065" s="84"/>
      <c r="J4065" s="84"/>
      <c r="K4065" s="84"/>
      <c r="L4065" s="84"/>
      <c r="M4065" s="84"/>
      <c r="N4065" s="84"/>
      <c r="O4065" s="74"/>
      <c r="P4065" s="74"/>
      <c r="Q4065" s="74"/>
      <c r="R4065" s="74"/>
      <c r="S4065" s="74"/>
    </row>
    <row r="4066" spans="1:19" ht="15" customHeight="1" x14ac:dyDescent="0.2">
      <c r="A4066" s="74"/>
      <c r="B4066" s="74"/>
      <c r="C4066" s="73"/>
      <c r="D4066" s="74"/>
      <c r="E4066" s="74"/>
      <c r="F4066" s="81"/>
      <c r="G4066" s="75"/>
      <c r="H4066" s="81"/>
      <c r="I4066" s="84"/>
      <c r="J4066" s="84"/>
      <c r="K4066" s="84"/>
      <c r="L4066" s="84"/>
      <c r="M4066" s="84"/>
      <c r="N4066" s="84"/>
      <c r="O4066" s="74"/>
      <c r="P4066" s="74"/>
      <c r="Q4066" s="74"/>
      <c r="R4066" s="74"/>
      <c r="S4066" s="74"/>
    </row>
    <row r="4067" spans="1:19" ht="15" customHeight="1" x14ac:dyDescent="0.2">
      <c r="A4067" s="74"/>
      <c r="B4067" s="74"/>
      <c r="C4067" s="73"/>
      <c r="D4067" s="74"/>
      <c r="E4067" s="74"/>
      <c r="F4067" s="81"/>
      <c r="G4067" s="75"/>
      <c r="H4067" s="81"/>
      <c r="I4067" s="84"/>
      <c r="J4067" s="84"/>
      <c r="K4067" s="84"/>
      <c r="L4067" s="84"/>
      <c r="M4067" s="84"/>
      <c r="N4067" s="84"/>
      <c r="O4067" s="74"/>
      <c r="P4067" s="74"/>
      <c r="Q4067" s="74"/>
      <c r="R4067" s="74"/>
      <c r="S4067" s="74"/>
    </row>
    <row r="4068" spans="1:19" ht="15" customHeight="1" x14ac:dyDescent="0.2">
      <c r="A4068" s="74"/>
      <c r="B4068" s="74"/>
      <c r="C4068" s="73"/>
      <c r="D4068" s="74"/>
      <c r="E4068" s="74"/>
      <c r="F4068" s="81"/>
      <c r="G4068" s="75"/>
      <c r="H4068" s="81"/>
      <c r="I4068" s="84"/>
      <c r="J4068" s="84"/>
      <c r="K4068" s="84"/>
      <c r="L4068" s="84"/>
      <c r="M4068" s="84"/>
      <c r="N4068" s="84"/>
      <c r="O4068" s="74"/>
      <c r="P4068" s="74"/>
      <c r="Q4068" s="74"/>
      <c r="R4068" s="74"/>
      <c r="S4068" s="74"/>
    </row>
    <row r="4069" spans="1:19" ht="15" customHeight="1" x14ac:dyDescent="0.2">
      <c r="A4069" s="74"/>
      <c r="B4069" s="74"/>
      <c r="C4069" s="73"/>
      <c r="D4069" s="74"/>
      <c r="E4069" s="74"/>
      <c r="F4069" s="81"/>
      <c r="G4069" s="75"/>
      <c r="H4069" s="81"/>
      <c r="I4069" s="84"/>
      <c r="J4069" s="84"/>
      <c r="K4069" s="84"/>
      <c r="L4069" s="84"/>
      <c r="M4069" s="84"/>
      <c r="N4069" s="84"/>
      <c r="O4069" s="74"/>
      <c r="P4069" s="74"/>
      <c r="Q4069" s="74"/>
      <c r="R4069" s="74"/>
      <c r="S4069" s="74"/>
    </row>
    <row r="4070" spans="1:19" ht="15" customHeight="1" x14ac:dyDescent="0.2">
      <c r="A4070" s="74"/>
      <c r="B4070" s="74"/>
      <c r="C4070" s="73"/>
      <c r="D4070" s="74"/>
      <c r="E4070" s="74"/>
      <c r="F4070" s="81"/>
      <c r="G4070" s="75"/>
      <c r="H4070" s="81"/>
      <c r="I4070" s="84"/>
      <c r="J4070" s="84"/>
      <c r="K4070" s="84"/>
      <c r="L4070" s="84"/>
      <c r="M4070" s="84"/>
      <c r="N4070" s="84"/>
      <c r="O4070" s="74"/>
      <c r="P4070" s="74"/>
      <c r="Q4070" s="74"/>
      <c r="R4070" s="74"/>
      <c r="S4070" s="74"/>
    </row>
    <row r="4071" spans="1:19" ht="15" customHeight="1" x14ac:dyDescent="0.2">
      <c r="A4071" s="74"/>
      <c r="B4071" s="74"/>
      <c r="C4071" s="73"/>
      <c r="D4071" s="74"/>
      <c r="E4071" s="74"/>
      <c r="F4071" s="81"/>
      <c r="G4071" s="75"/>
      <c r="H4071" s="81"/>
      <c r="I4071" s="84"/>
      <c r="J4071" s="84"/>
      <c r="K4071" s="84"/>
      <c r="L4071" s="84"/>
      <c r="M4071" s="84"/>
      <c r="N4071" s="84"/>
      <c r="O4071" s="74"/>
      <c r="P4071" s="74"/>
      <c r="Q4071" s="74"/>
      <c r="R4071" s="74"/>
      <c r="S4071" s="74"/>
    </row>
    <row r="4072" spans="1:19" ht="15" customHeight="1" x14ac:dyDescent="0.2">
      <c r="A4072" s="74"/>
      <c r="B4072" s="74"/>
      <c r="C4072" s="73"/>
      <c r="D4072" s="74"/>
      <c r="E4072" s="74"/>
      <c r="F4072" s="81"/>
      <c r="G4072" s="75"/>
      <c r="H4072" s="81"/>
      <c r="I4072" s="84"/>
      <c r="J4072" s="84"/>
      <c r="K4072" s="84"/>
      <c r="L4072" s="84"/>
      <c r="M4072" s="84"/>
      <c r="N4072" s="84"/>
      <c r="O4072" s="74"/>
      <c r="P4072" s="74"/>
      <c r="Q4072" s="74"/>
      <c r="R4072" s="74"/>
      <c r="S4072" s="74"/>
    </row>
    <row r="4073" spans="1:19" ht="15" customHeight="1" x14ac:dyDescent="0.2">
      <c r="A4073" s="74"/>
      <c r="B4073" s="74"/>
      <c r="C4073" s="73"/>
      <c r="D4073" s="74"/>
      <c r="E4073" s="74"/>
      <c r="F4073" s="81"/>
      <c r="G4073" s="75"/>
      <c r="H4073" s="81"/>
      <c r="I4073" s="84"/>
      <c r="J4073" s="84"/>
      <c r="K4073" s="84"/>
      <c r="L4073" s="84"/>
      <c r="M4073" s="84"/>
      <c r="N4073" s="84"/>
      <c r="O4073" s="74"/>
      <c r="P4073" s="74"/>
      <c r="Q4073" s="74"/>
      <c r="R4073" s="74"/>
      <c r="S4073" s="74"/>
    </row>
    <row r="4074" spans="1:19" ht="15" customHeight="1" x14ac:dyDescent="0.2">
      <c r="A4074" s="74"/>
      <c r="B4074" s="74"/>
      <c r="C4074" s="73"/>
      <c r="D4074" s="74"/>
      <c r="E4074" s="74"/>
      <c r="F4074" s="81"/>
      <c r="G4074" s="75"/>
      <c r="H4074" s="81"/>
      <c r="I4074" s="84"/>
      <c r="J4074" s="84"/>
      <c r="K4074" s="84"/>
      <c r="L4074" s="84"/>
      <c r="M4074" s="84"/>
      <c r="N4074" s="84"/>
      <c r="O4074" s="74"/>
      <c r="P4074" s="74"/>
      <c r="Q4074" s="74"/>
      <c r="R4074" s="74"/>
      <c r="S4074" s="74"/>
    </row>
    <row r="4075" spans="1:19" ht="15" customHeight="1" x14ac:dyDescent="0.2">
      <c r="A4075" s="74"/>
      <c r="B4075" s="74"/>
      <c r="C4075" s="73"/>
      <c r="D4075" s="74"/>
      <c r="E4075" s="74"/>
      <c r="F4075" s="81"/>
      <c r="G4075" s="75"/>
      <c r="H4075" s="81"/>
      <c r="I4075" s="84"/>
      <c r="J4075" s="84"/>
      <c r="K4075" s="84"/>
      <c r="L4075" s="84"/>
      <c r="M4075" s="84"/>
      <c r="N4075" s="84"/>
      <c r="O4075" s="74"/>
      <c r="P4075" s="74"/>
      <c r="Q4075" s="74"/>
      <c r="R4075" s="74"/>
      <c r="S4075" s="74"/>
    </row>
    <row r="4076" spans="1:19" ht="15" customHeight="1" x14ac:dyDescent="0.2">
      <c r="A4076" s="74"/>
      <c r="B4076" s="74"/>
      <c r="C4076" s="73"/>
      <c r="D4076" s="74"/>
      <c r="E4076" s="74"/>
      <c r="F4076" s="81"/>
      <c r="G4076" s="75"/>
      <c r="H4076" s="81"/>
      <c r="I4076" s="84"/>
      <c r="J4076" s="84"/>
      <c r="K4076" s="84"/>
      <c r="L4076" s="84"/>
      <c r="M4076" s="84"/>
      <c r="N4076" s="84"/>
      <c r="O4076" s="74"/>
      <c r="P4076" s="74"/>
      <c r="Q4076" s="74"/>
      <c r="R4076" s="74"/>
      <c r="S4076" s="74"/>
    </row>
    <row r="4077" spans="1:19" ht="15" customHeight="1" x14ac:dyDescent="0.2">
      <c r="A4077" s="74"/>
      <c r="B4077" s="74"/>
      <c r="C4077" s="73"/>
      <c r="D4077" s="74"/>
      <c r="E4077" s="74"/>
      <c r="F4077" s="81"/>
      <c r="G4077" s="75"/>
      <c r="H4077" s="81"/>
      <c r="I4077" s="84"/>
      <c r="J4077" s="84"/>
      <c r="K4077" s="84"/>
      <c r="L4077" s="84"/>
      <c r="M4077" s="84"/>
      <c r="N4077" s="84"/>
      <c r="O4077" s="74"/>
      <c r="P4077" s="74"/>
      <c r="Q4077" s="74"/>
      <c r="R4077" s="74"/>
      <c r="S4077" s="74"/>
    </row>
    <row r="4078" spans="1:19" ht="15" customHeight="1" x14ac:dyDescent="0.2">
      <c r="A4078" s="74"/>
      <c r="B4078" s="74"/>
      <c r="C4078" s="73"/>
      <c r="D4078" s="74"/>
      <c r="E4078" s="74"/>
      <c r="F4078" s="81"/>
      <c r="G4078" s="75"/>
      <c r="H4078" s="81"/>
      <c r="I4078" s="84"/>
      <c r="J4078" s="84"/>
      <c r="K4078" s="84"/>
      <c r="L4078" s="84"/>
      <c r="M4078" s="84"/>
      <c r="N4078" s="84"/>
      <c r="O4078" s="74"/>
      <c r="P4078" s="74"/>
      <c r="Q4078" s="74"/>
      <c r="R4078" s="74"/>
      <c r="S4078" s="74"/>
    </row>
    <row r="4079" spans="1:19" ht="15" customHeight="1" x14ac:dyDescent="0.2">
      <c r="A4079" s="74"/>
      <c r="B4079" s="74"/>
      <c r="C4079" s="73"/>
      <c r="D4079" s="74"/>
      <c r="E4079" s="74"/>
      <c r="F4079" s="81"/>
      <c r="G4079" s="75"/>
      <c r="H4079" s="81"/>
      <c r="I4079" s="84"/>
      <c r="J4079" s="84"/>
      <c r="K4079" s="84"/>
      <c r="L4079" s="84"/>
      <c r="M4079" s="84"/>
      <c r="N4079" s="84"/>
      <c r="O4079" s="74"/>
      <c r="P4079" s="74"/>
      <c r="Q4079" s="74"/>
      <c r="R4079" s="74"/>
      <c r="S4079" s="74"/>
    </row>
    <row r="4080" spans="1:19" ht="15" customHeight="1" x14ac:dyDescent="0.2">
      <c r="A4080" s="74"/>
      <c r="B4080" s="74"/>
      <c r="C4080" s="73"/>
      <c r="D4080" s="74"/>
      <c r="E4080" s="74"/>
      <c r="F4080" s="81"/>
      <c r="G4080" s="75"/>
      <c r="H4080" s="81"/>
      <c r="I4080" s="84"/>
      <c r="J4080" s="84"/>
      <c r="K4080" s="84"/>
      <c r="L4080" s="84"/>
      <c r="M4080" s="84"/>
      <c r="N4080" s="84"/>
      <c r="O4080" s="74"/>
      <c r="P4080" s="74"/>
      <c r="Q4080" s="74"/>
      <c r="R4080" s="74"/>
      <c r="S4080" s="74"/>
    </row>
    <row r="4081" spans="1:19" ht="15" customHeight="1" x14ac:dyDescent="0.2">
      <c r="A4081" s="74"/>
      <c r="B4081" s="74"/>
      <c r="C4081" s="73"/>
      <c r="D4081" s="74"/>
      <c r="E4081" s="74"/>
      <c r="F4081" s="81"/>
      <c r="G4081" s="75"/>
      <c r="H4081" s="81"/>
      <c r="I4081" s="84"/>
      <c r="J4081" s="84"/>
      <c r="K4081" s="84"/>
      <c r="L4081" s="84"/>
      <c r="M4081" s="84"/>
      <c r="N4081" s="84"/>
      <c r="O4081" s="74"/>
      <c r="P4081" s="74"/>
      <c r="Q4081" s="74"/>
      <c r="R4081" s="74"/>
      <c r="S4081" s="74"/>
    </row>
    <row r="4082" spans="1:19" ht="15" customHeight="1" x14ac:dyDescent="0.2">
      <c r="A4082" s="74"/>
      <c r="B4082" s="74"/>
      <c r="C4082" s="73"/>
      <c r="D4082" s="74"/>
      <c r="E4082" s="74"/>
      <c r="F4082" s="81"/>
      <c r="G4082" s="75"/>
      <c r="H4082" s="81"/>
      <c r="I4082" s="84"/>
      <c r="J4082" s="84"/>
      <c r="K4082" s="84"/>
      <c r="L4082" s="84"/>
      <c r="M4082" s="84"/>
      <c r="N4082" s="84"/>
      <c r="O4082" s="74"/>
      <c r="P4082" s="74"/>
      <c r="Q4082" s="74"/>
      <c r="R4082" s="74"/>
      <c r="S4082" s="74"/>
    </row>
    <row r="4083" spans="1:19" ht="15" customHeight="1" x14ac:dyDescent="0.2">
      <c r="A4083" s="74"/>
      <c r="B4083" s="74"/>
      <c r="C4083" s="73"/>
      <c r="D4083" s="74"/>
      <c r="E4083" s="74"/>
      <c r="F4083" s="81"/>
      <c r="G4083" s="75"/>
      <c r="H4083" s="81"/>
      <c r="I4083" s="84"/>
      <c r="J4083" s="84"/>
      <c r="K4083" s="84"/>
      <c r="L4083" s="84"/>
      <c r="M4083" s="84"/>
      <c r="N4083" s="84"/>
      <c r="O4083" s="74"/>
      <c r="P4083" s="74"/>
      <c r="Q4083" s="74"/>
      <c r="R4083" s="74"/>
      <c r="S4083" s="74"/>
    </row>
    <row r="4084" spans="1:19" ht="15" customHeight="1" x14ac:dyDescent="0.2">
      <c r="A4084" s="74"/>
      <c r="B4084" s="74"/>
      <c r="C4084" s="73"/>
      <c r="D4084" s="74"/>
      <c r="E4084" s="74"/>
      <c r="F4084" s="81"/>
      <c r="G4084" s="75"/>
      <c r="H4084" s="81"/>
      <c r="I4084" s="84"/>
      <c r="J4084" s="84"/>
      <c r="K4084" s="84"/>
      <c r="L4084" s="84"/>
      <c r="M4084" s="84"/>
      <c r="N4084" s="84"/>
      <c r="O4084" s="74"/>
      <c r="P4084" s="74"/>
      <c r="Q4084" s="74"/>
      <c r="R4084" s="74"/>
      <c r="S4084" s="74"/>
    </row>
    <row r="4085" spans="1:19" ht="15" customHeight="1" x14ac:dyDescent="0.2">
      <c r="A4085" s="74"/>
      <c r="B4085" s="74"/>
      <c r="C4085" s="73"/>
      <c r="D4085" s="74"/>
      <c r="E4085" s="74"/>
      <c r="F4085" s="81"/>
      <c r="G4085" s="75"/>
      <c r="H4085" s="81"/>
      <c r="I4085" s="84"/>
      <c r="J4085" s="84"/>
      <c r="K4085" s="84"/>
      <c r="L4085" s="84"/>
      <c r="M4085" s="84"/>
      <c r="N4085" s="84"/>
      <c r="O4085" s="74"/>
      <c r="P4085" s="74"/>
      <c r="Q4085" s="74"/>
      <c r="R4085" s="74"/>
      <c r="S4085" s="74"/>
    </row>
    <row r="4086" spans="1:19" ht="15" customHeight="1" x14ac:dyDescent="0.2">
      <c r="A4086" s="74"/>
      <c r="B4086" s="74"/>
      <c r="C4086" s="73"/>
      <c r="D4086" s="74"/>
      <c r="E4086" s="74"/>
      <c r="F4086" s="81"/>
      <c r="G4086" s="75"/>
      <c r="H4086" s="81"/>
      <c r="I4086" s="84"/>
      <c r="J4086" s="84"/>
      <c r="K4086" s="84"/>
      <c r="L4086" s="84"/>
      <c r="M4086" s="84"/>
      <c r="N4086" s="84"/>
      <c r="O4086" s="74"/>
      <c r="P4086" s="74"/>
      <c r="Q4086" s="74"/>
      <c r="R4086" s="74"/>
      <c r="S4086" s="74"/>
    </row>
    <row r="4087" spans="1:19" ht="15" customHeight="1" x14ac:dyDescent="0.2">
      <c r="A4087" s="74"/>
      <c r="B4087" s="74"/>
      <c r="C4087" s="73"/>
      <c r="D4087" s="74"/>
      <c r="E4087" s="74"/>
      <c r="F4087" s="81"/>
      <c r="G4087" s="75"/>
      <c r="H4087" s="81"/>
      <c r="I4087" s="84"/>
      <c r="J4087" s="84"/>
      <c r="K4087" s="84"/>
      <c r="L4087" s="84"/>
      <c r="M4087" s="84"/>
      <c r="N4087" s="84"/>
      <c r="O4087" s="74"/>
      <c r="P4087" s="74"/>
      <c r="Q4087" s="74"/>
      <c r="R4087" s="74"/>
      <c r="S4087" s="74"/>
    </row>
    <row r="4088" spans="1:19" ht="15" customHeight="1" x14ac:dyDescent="0.2">
      <c r="A4088" s="74"/>
      <c r="B4088" s="74"/>
      <c r="C4088" s="73"/>
      <c r="D4088" s="74"/>
      <c r="E4088" s="74"/>
      <c r="F4088" s="81"/>
      <c r="G4088" s="75"/>
      <c r="H4088" s="81"/>
      <c r="I4088" s="84"/>
      <c r="J4088" s="84"/>
      <c r="K4088" s="84"/>
      <c r="L4088" s="84"/>
      <c r="M4088" s="84"/>
      <c r="N4088" s="84"/>
      <c r="O4088" s="74"/>
      <c r="P4088" s="74"/>
      <c r="Q4088" s="74"/>
      <c r="R4088" s="74"/>
      <c r="S4088" s="74"/>
    </row>
    <row r="4089" spans="1:19" ht="15" customHeight="1" x14ac:dyDescent="0.2">
      <c r="A4089" s="74"/>
      <c r="B4089" s="74"/>
      <c r="C4089" s="73"/>
      <c r="D4089" s="74"/>
      <c r="E4089" s="74"/>
      <c r="F4089" s="81"/>
      <c r="G4089" s="75"/>
      <c r="H4089" s="81"/>
      <c r="I4089" s="84"/>
      <c r="J4089" s="84"/>
      <c r="K4089" s="84"/>
      <c r="L4089" s="84"/>
      <c r="M4089" s="84"/>
      <c r="N4089" s="84"/>
      <c r="O4089" s="74"/>
      <c r="P4089" s="74"/>
      <c r="Q4089" s="74"/>
      <c r="R4089" s="74"/>
      <c r="S4089" s="74"/>
    </row>
    <row r="4090" spans="1:19" ht="15" customHeight="1" x14ac:dyDescent="0.2">
      <c r="A4090" s="74"/>
      <c r="B4090" s="74"/>
      <c r="C4090" s="73"/>
      <c r="D4090" s="74"/>
      <c r="E4090" s="74"/>
      <c r="F4090" s="81"/>
      <c r="G4090" s="75"/>
      <c r="H4090" s="81"/>
      <c r="I4090" s="84"/>
      <c r="J4090" s="84"/>
      <c r="K4090" s="84"/>
      <c r="L4090" s="84"/>
      <c r="M4090" s="84"/>
      <c r="N4090" s="84"/>
      <c r="O4090" s="74"/>
      <c r="P4090" s="74"/>
      <c r="Q4090" s="74"/>
      <c r="R4090" s="74"/>
      <c r="S4090" s="74"/>
    </row>
    <row r="4091" spans="1:19" ht="15" customHeight="1" x14ac:dyDescent="0.2">
      <c r="A4091" s="74"/>
      <c r="B4091" s="74"/>
      <c r="C4091" s="73"/>
      <c r="D4091" s="74"/>
      <c r="E4091" s="74"/>
      <c r="F4091" s="81"/>
      <c r="G4091" s="75"/>
      <c r="H4091" s="81"/>
      <c r="I4091" s="84"/>
      <c r="J4091" s="84"/>
      <c r="K4091" s="84"/>
      <c r="L4091" s="84"/>
      <c r="M4091" s="84"/>
      <c r="N4091" s="84"/>
      <c r="O4091" s="74"/>
      <c r="P4091" s="74"/>
      <c r="Q4091" s="74"/>
      <c r="R4091" s="74"/>
      <c r="S4091" s="74"/>
    </row>
    <row r="4092" spans="1:19" ht="15" customHeight="1" x14ac:dyDescent="0.2">
      <c r="A4092" s="74"/>
      <c r="B4092" s="74"/>
      <c r="C4092" s="73"/>
      <c r="D4092" s="74"/>
      <c r="E4092" s="74"/>
      <c r="F4092" s="81"/>
      <c r="G4092" s="75"/>
      <c r="H4092" s="81"/>
      <c r="I4092" s="84"/>
      <c r="J4092" s="84"/>
      <c r="K4092" s="84"/>
      <c r="L4092" s="84"/>
      <c r="M4092" s="84"/>
      <c r="N4092" s="84"/>
      <c r="O4092" s="74"/>
      <c r="P4092" s="74"/>
      <c r="Q4092" s="74"/>
      <c r="R4092" s="74"/>
      <c r="S4092" s="74"/>
    </row>
    <row r="4093" spans="1:19" ht="15" customHeight="1" x14ac:dyDescent="0.2">
      <c r="A4093" s="74"/>
      <c r="B4093" s="74"/>
      <c r="C4093" s="73"/>
      <c r="D4093" s="74"/>
      <c r="E4093" s="74"/>
      <c r="F4093" s="81"/>
      <c r="G4093" s="75"/>
      <c r="H4093" s="81"/>
      <c r="I4093" s="84"/>
      <c r="J4093" s="84"/>
      <c r="K4093" s="84"/>
      <c r="L4093" s="84"/>
      <c r="M4093" s="84"/>
      <c r="N4093" s="84"/>
      <c r="O4093" s="74"/>
      <c r="P4093" s="74"/>
      <c r="Q4093" s="74"/>
      <c r="R4093" s="74"/>
      <c r="S4093" s="74"/>
    </row>
    <row r="4094" spans="1:19" ht="15" customHeight="1" x14ac:dyDescent="0.2">
      <c r="A4094" s="74"/>
      <c r="B4094" s="74"/>
      <c r="C4094" s="73"/>
      <c r="D4094" s="74"/>
      <c r="E4094" s="74"/>
      <c r="F4094" s="81"/>
      <c r="G4094" s="75"/>
      <c r="H4094" s="81"/>
      <c r="I4094" s="84"/>
      <c r="J4094" s="84"/>
      <c r="K4094" s="84"/>
      <c r="L4094" s="84"/>
      <c r="M4094" s="84"/>
      <c r="N4094" s="84"/>
      <c r="O4094" s="74"/>
      <c r="P4094" s="74"/>
      <c r="Q4094" s="74"/>
      <c r="R4094" s="74"/>
      <c r="S4094" s="74"/>
    </row>
    <row r="4095" spans="1:19" ht="15" customHeight="1" x14ac:dyDescent="0.2">
      <c r="A4095" s="74"/>
      <c r="B4095" s="74"/>
      <c r="C4095" s="73"/>
      <c r="D4095" s="74"/>
      <c r="E4095" s="74"/>
      <c r="F4095" s="81"/>
      <c r="G4095" s="75"/>
      <c r="H4095" s="81"/>
      <c r="I4095" s="84"/>
      <c r="J4095" s="84"/>
      <c r="K4095" s="84"/>
      <c r="L4095" s="84"/>
      <c r="M4095" s="84"/>
      <c r="N4095" s="84"/>
      <c r="O4095" s="74"/>
      <c r="P4095" s="74"/>
      <c r="Q4095" s="74"/>
      <c r="R4095" s="74"/>
      <c r="S4095" s="74"/>
    </row>
    <row r="4096" spans="1:19" ht="15" customHeight="1" x14ac:dyDescent="0.2">
      <c r="A4096" s="74"/>
      <c r="B4096" s="74"/>
      <c r="C4096" s="73"/>
      <c r="D4096" s="74"/>
      <c r="E4096" s="74"/>
      <c r="F4096" s="81"/>
      <c r="G4096" s="75"/>
      <c r="H4096" s="81"/>
      <c r="I4096" s="84"/>
      <c r="J4096" s="84"/>
      <c r="K4096" s="84"/>
      <c r="L4096" s="84"/>
      <c r="M4096" s="84"/>
      <c r="N4096" s="84"/>
      <c r="O4096" s="74"/>
      <c r="P4096" s="74"/>
      <c r="Q4096" s="74"/>
      <c r="R4096" s="74"/>
      <c r="S4096" s="74"/>
    </row>
    <row r="4097" spans="1:19" ht="15" customHeight="1" x14ac:dyDescent="0.2">
      <c r="A4097" s="74"/>
      <c r="B4097" s="74"/>
      <c r="C4097" s="73"/>
      <c r="D4097" s="74"/>
      <c r="E4097" s="74"/>
      <c r="F4097" s="81"/>
      <c r="G4097" s="75"/>
      <c r="H4097" s="81"/>
      <c r="I4097" s="84"/>
      <c r="J4097" s="84"/>
      <c r="K4097" s="84"/>
      <c r="L4097" s="84"/>
      <c r="M4097" s="84"/>
      <c r="N4097" s="84"/>
      <c r="O4097" s="74"/>
      <c r="P4097" s="74"/>
      <c r="Q4097" s="74"/>
      <c r="R4097" s="74"/>
      <c r="S4097" s="74"/>
    </row>
    <row r="4098" spans="1:19" ht="15" customHeight="1" x14ac:dyDescent="0.2">
      <c r="A4098" s="74"/>
      <c r="B4098" s="74"/>
      <c r="C4098" s="73"/>
      <c r="D4098" s="74"/>
      <c r="E4098" s="74"/>
      <c r="F4098" s="81"/>
      <c r="G4098" s="75"/>
      <c r="H4098" s="81"/>
      <c r="I4098" s="84"/>
      <c r="J4098" s="84"/>
      <c r="K4098" s="84"/>
      <c r="L4098" s="84"/>
      <c r="M4098" s="84"/>
      <c r="N4098" s="84"/>
      <c r="O4098" s="74"/>
      <c r="P4098" s="74"/>
      <c r="Q4098" s="74"/>
      <c r="R4098" s="74"/>
      <c r="S4098" s="74"/>
    </row>
    <row r="4099" spans="1:19" ht="15" customHeight="1" x14ac:dyDescent="0.2">
      <c r="A4099" s="74"/>
      <c r="B4099" s="74"/>
      <c r="C4099" s="73"/>
      <c r="D4099" s="74"/>
      <c r="E4099" s="74"/>
      <c r="F4099" s="81"/>
      <c r="G4099" s="75"/>
      <c r="H4099" s="81"/>
      <c r="I4099" s="84"/>
      <c r="J4099" s="84"/>
      <c r="K4099" s="84"/>
      <c r="L4099" s="84"/>
      <c r="M4099" s="84"/>
      <c r="N4099" s="84"/>
      <c r="O4099" s="74"/>
      <c r="P4099" s="74"/>
      <c r="Q4099" s="74"/>
      <c r="R4099" s="74"/>
      <c r="S4099" s="74"/>
    </row>
    <row r="4100" spans="1:19" ht="15" customHeight="1" x14ac:dyDescent="0.2">
      <c r="A4100" s="74"/>
      <c r="B4100" s="74"/>
      <c r="C4100" s="73"/>
      <c r="D4100" s="74"/>
      <c r="E4100" s="74"/>
      <c r="F4100" s="81"/>
      <c r="G4100" s="75"/>
      <c r="H4100" s="81"/>
      <c r="I4100" s="84"/>
      <c r="J4100" s="84"/>
      <c r="K4100" s="84"/>
      <c r="L4100" s="84"/>
      <c r="M4100" s="84"/>
      <c r="N4100" s="84"/>
      <c r="O4100" s="74"/>
      <c r="P4100" s="74"/>
      <c r="Q4100" s="74"/>
      <c r="R4100" s="74"/>
      <c r="S4100" s="74"/>
    </row>
    <row r="4101" spans="1:19" ht="15" customHeight="1" x14ac:dyDescent="0.2">
      <c r="A4101" s="74"/>
      <c r="B4101" s="74"/>
      <c r="C4101" s="73"/>
      <c r="D4101" s="74"/>
      <c r="E4101" s="74"/>
      <c r="F4101" s="81"/>
      <c r="G4101" s="75"/>
      <c r="H4101" s="81"/>
      <c r="I4101" s="84"/>
      <c r="J4101" s="84"/>
      <c r="K4101" s="84"/>
      <c r="L4101" s="84"/>
      <c r="M4101" s="84"/>
      <c r="N4101" s="84"/>
      <c r="O4101" s="74"/>
      <c r="P4101" s="74"/>
      <c r="Q4101" s="74"/>
      <c r="R4101" s="74"/>
      <c r="S4101" s="74"/>
    </row>
    <row r="4102" spans="1:19" ht="15" customHeight="1" x14ac:dyDescent="0.2">
      <c r="A4102" s="74"/>
      <c r="B4102" s="74"/>
      <c r="C4102" s="73"/>
      <c r="D4102" s="74"/>
      <c r="E4102" s="74"/>
      <c r="F4102" s="81"/>
      <c r="G4102" s="75"/>
      <c r="H4102" s="81"/>
      <c r="I4102" s="84"/>
      <c r="J4102" s="84"/>
      <c r="K4102" s="84"/>
      <c r="L4102" s="84"/>
      <c r="M4102" s="84"/>
      <c r="N4102" s="84"/>
      <c r="O4102" s="74"/>
      <c r="P4102" s="74"/>
      <c r="Q4102" s="74"/>
      <c r="R4102" s="74"/>
      <c r="S4102" s="74"/>
    </row>
    <row r="4103" spans="1:19" ht="15" customHeight="1" x14ac:dyDescent="0.2">
      <c r="A4103" s="74"/>
      <c r="B4103" s="74"/>
      <c r="C4103" s="73"/>
      <c r="D4103" s="74"/>
      <c r="E4103" s="74"/>
      <c r="F4103" s="81"/>
      <c r="G4103" s="75"/>
      <c r="H4103" s="81"/>
      <c r="I4103" s="84"/>
      <c r="J4103" s="84"/>
      <c r="K4103" s="84"/>
      <c r="L4103" s="84"/>
      <c r="M4103" s="84"/>
      <c r="N4103" s="84"/>
      <c r="O4103" s="74"/>
      <c r="P4103" s="74"/>
      <c r="Q4103" s="74"/>
      <c r="R4103" s="74"/>
      <c r="S4103" s="74"/>
    </row>
    <row r="4104" spans="1:19" ht="15" customHeight="1" x14ac:dyDescent="0.2">
      <c r="A4104" s="74"/>
      <c r="B4104" s="74"/>
      <c r="C4104" s="73"/>
      <c r="D4104" s="74"/>
      <c r="E4104" s="74"/>
      <c r="F4104" s="81"/>
      <c r="G4104" s="75"/>
      <c r="H4104" s="81"/>
      <c r="I4104" s="84"/>
      <c r="J4104" s="84"/>
      <c r="K4104" s="84"/>
      <c r="L4104" s="84"/>
      <c r="M4104" s="84"/>
      <c r="N4104" s="84"/>
      <c r="O4104" s="74"/>
      <c r="P4104" s="74"/>
      <c r="Q4104" s="74"/>
      <c r="R4104" s="74"/>
      <c r="S4104" s="74"/>
    </row>
    <row r="4105" spans="1:19" ht="15" customHeight="1" x14ac:dyDescent="0.2">
      <c r="A4105" s="74"/>
      <c r="B4105" s="74"/>
      <c r="C4105" s="73"/>
      <c r="D4105" s="74"/>
      <c r="E4105" s="74"/>
      <c r="F4105" s="81"/>
      <c r="G4105" s="75"/>
      <c r="H4105" s="81"/>
      <c r="I4105" s="84"/>
      <c r="J4105" s="84"/>
      <c r="K4105" s="84"/>
      <c r="L4105" s="84"/>
      <c r="M4105" s="84"/>
      <c r="N4105" s="84"/>
      <c r="O4105" s="74"/>
      <c r="P4105" s="74"/>
      <c r="Q4105" s="74"/>
      <c r="R4105" s="74"/>
      <c r="S4105" s="74"/>
    </row>
    <row r="4106" spans="1:19" ht="15" customHeight="1" x14ac:dyDescent="0.2">
      <c r="A4106" s="74"/>
      <c r="B4106" s="74"/>
      <c r="C4106" s="73"/>
      <c r="D4106" s="74"/>
      <c r="E4106" s="74"/>
      <c r="F4106" s="81"/>
      <c r="G4106" s="75"/>
      <c r="H4106" s="81"/>
      <c r="I4106" s="84"/>
      <c r="J4106" s="84"/>
      <c r="K4106" s="84"/>
      <c r="L4106" s="84"/>
      <c r="M4106" s="84"/>
      <c r="N4106" s="84"/>
      <c r="O4106" s="74"/>
      <c r="P4106" s="74"/>
      <c r="Q4106" s="74"/>
      <c r="R4106" s="74"/>
      <c r="S4106" s="74"/>
    </row>
    <row r="4107" spans="1:19" ht="15" customHeight="1" x14ac:dyDescent="0.2">
      <c r="A4107" s="74"/>
      <c r="B4107" s="74"/>
      <c r="C4107" s="73"/>
      <c r="D4107" s="74"/>
      <c r="E4107" s="74"/>
      <c r="F4107" s="81"/>
      <c r="G4107" s="75"/>
      <c r="H4107" s="81"/>
      <c r="I4107" s="84"/>
      <c r="J4107" s="84"/>
      <c r="K4107" s="84"/>
      <c r="L4107" s="84"/>
      <c r="M4107" s="84"/>
      <c r="N4107" s="84"/>
      <c r="O4107" s="74"/>
      <c r="P4107" s="74"/>
      <c r="Q4107" s="74"/>
      <c r="R4107" s="74"/>
      <c r="S4107" s="74"/>
    </row>
    <row r="4108" spans="1:19" ht="15" customHeight="1" x14ac:dyDescent="0.2">
      <c r="A4108" s="74"/>
      <c r="B4108" s="74"/>
      <c r="C4108" s="73"/>
      <c r="D4108" s="74"/>
      <c r="E4108" s="74"/>
      <c r="F4108" s="81"/>
      <c r="G4108" s="75"/>
      <c r="H4108" s="81"/>
      <c r="I4108" s="84"/>
      <c r="J4108" s="84"/>
      <c r="K4108" s="84"/>
      <c r="L4108" s="84"/>
      <c r="M4108" s="84"/>
      <c r="N4108" s="84"/>
      <c r="O4108" s="74"/>
      <c r="P4108" s="74"/>
      <c r="Q4108" s="74"/>
      <c r="R4108" s="74"/>
      <c r="S4108" s="74"/>
    </row>
    <row r="4109" spans="1:19" ht="15" customHeight="1" x14ac:dyDescent="0.2">
      <c r="A4109" s="74"/>
      <c r="B4109" s="74"/>
      <c r="C4109" s="73"/>
      <c r="D4109" s="74"/>
      <c r="E4109" s="74"/>
      <c r="F4109" s="81"/>
      <c r="G4109" s="75"/>
      <c r="H4109" s="81"/>
      <c r="I4109" s="84"/>
      <c r="J4109" s="84"/>
      <c r="K4109" s="84"/>
      <c r="L4109" s="84"/>
      <c r="M4109" s="84"/>
      <c r="N4109" s="84"/>
      <c r="O4109" s="74"/>
      <c r="P4109" s="74"/>
      <c r="Q4109" s="74"/>
      <c r="R4109" s="74"/>
      <c r="S4109" s="74"/>
    </row>
    <row r="4110" spans="1:19" ht="15" customHeight="1" x14ac:dyDescent="0.2">
      <c r="A4110" s="74"/>
      <c r="B4110" s="74"/>
      <c r="C4110" s="73"/>
      <c r="D4110" s="74"/>
      <c r="E4110" s="74"/>
      <c r="F4110" s="81"/>
      <c r="G4110" s="75"/>
      <c r="H4110" s="81"/>
      <c r="I4110" s="84"/>
      <c r="J4110" s="84"/>
      <c r="K4110" s="84"/>
      <c r="L4110" s="84"/>
      <c r="M4110" s="84"/>
      <c r="N4110" s="84"/>
      <c r="O4110" s="74"/>
      <c r="P4110" s="74"/>
      <c r="Q4110" s="74"/>
      <c r="R4110" s="74"/>
      <c r="S4110" s="74"/>
    </row>
    <row r="4111" spans="1:19" ht="15" customHeight="1" x14ac:dyDescent="0.2">
      <c r="A4111" s="74"/>
      <c r="B4111" s="74"/>
      <c r="C4111" s="73"/>
      <c r="D4111" s="74"/>
      <c r="E4111" s="74"/>
      <c r="F4111" s="81"/>
      <c r="G4111" s="75"/>
      <c r="H4111" s="81"/>
      <c r="I4111" s="84"/>
      <c r="J4111" s="84"/>
      <c r="K4111" s="84"/>
      <c r="L4111" s="84"/>
      <c r="M4111" s="84"/>
      <c r="N4111" s="84"/>
      <c r="O4111" s="74"/>
      <c r="P4111" s="74"/>
      <c r="Q4111" s="74"/>
      <c r="R4111" s="74"/>
      <c r="S4111" s="74"/>
    </row>
    <row r="4112" spans="1:19" ht="15" customHeight="1" x14ac:dyDescent="0.2">
      <c r="A4112" s="74"/>
      <c r="B4112" s="74"/>
      <c r="C4112" s="73"/>
      <c r="D4112" s="74"/>
      <c r="E4112" s="74"/>
      <c r="F4112" s="81"/>
      <c r="G4112" s="75"/>
      <c r="H4112" s="81"/>
      <c r="I4112" s="84"/>
      <c r="J4112" s="84"/>
      <c r="K4112" s="84"/>
      <c r="L4112" s="84"/>
      <c r="M4112" s="84"/>
      <c r="N4112" s="84"/>
      <c r="O4112" s="74"/>
      <c r="P4112" s="74"/>
      <c r="Q4112" s="74"/>
      <c r="R4112" s="74"/>
      <c r="S4112" s="74"/>
    </row>
    <row r="4113" spans="1:19" ht="15" customHeight="1" x14ac:dyDescent="0.2">
      <c r="A4113" s="74"/>
      <c r="B4113" s="74"/>
      <c r="C4113" s="73"/>
      <c r="D4113" s="74"/>
      <c r="E4113" s="74"/>
      <c r="F4113" s="81"/>
      <c r="G4113" s="75"/>
      <c r="H4113" s="81"/>
      <c r="I4113" s="84"/>
      <c r="J4113" s="84"/>
      <c r="K4113" s="84"/>
      <c r="L4113" s="84"/>
      <c r="M4113" s="84"/>
      <c r="N4113" s="84"/>
      <c r="O4113" s="74"/>
      <c r="P4113" s="74"/>
      <c r="Q4113" s="74"/>
      <c r="R4113" s="74"/>
      <c r="S4113" s="74"/>
    </row>
    <row r="4114" spans="1:19" ht="15" customHeight="1" x14ac:dyDescent="0.2">
      <c r="A4114" s="74"/>
      <c r="B4114" s="74"/>
      <c r="C4114" s="73"/>
      <c r="D4114" s="74"/>
      <c r="E4114" s="74"/>
      <c r="F4114" s="81"/>
      <c r="G4114" s="75"/>
      <c r="H4114" s="81"/>
      <c r="I4114" s="84"/>
      <c r="J4114" s="84"/>
      <c r="K4114" s="84"/>
      <c r="L4114" s="84"/>
      <c r="M4114" s="84"/>
      <c r="N4114" s="84"/>
      <c r="O4114" s="74"/>
      <c r="P4114" s="74"/>
      <c r="Q4114" s="74"/>
      <c r="R4114" s="74"/>
      <c r="S4114" s="74"/>
    </row>
    <row r="4115" spans="1:19" ht="15" customHeight="1" x14ac:dyDescent="0.2">
      <c r="A4115" s="74"/>
      <c r="B4115" s="74"/>
      <c r="C4115" s="73"/>
      <c r="D4115" s="74"/>
      <c r="E4115" s="74"/>
      <c r="F4115" s="81"/>
      <c r="G4115" s="75"/>
      <c r="H4115" s="81"/>
      <c r="I4115" s="84"/>
      <c r="J4115" s="84"/>
      <c r="K4115" s="84"/>
      <c r="L4115" s="84"/>
      <c r="M4115" s="84"/>
      <c r="N4115" s="84"/>
      <c r="O4115" s="74"/>
      <c r="P4115" s="74"/>
      <c r="Q4115" s="74"/>
      <c r="R4115" s="74"/>
      <c r="S4115" s="74"/>
    </row>
    <row r="4116" spans="1:19" ht="15" customHeight="1" x14ac:dyDescent="0.2">
      <c r="A4116" s="74"/>
      <c r="B4116" s="74"/>
      <c r="C4116" s="73"/>
      <c r="D4116" s="74"/>
      <c r="E4116" s="74"/>
      <c r="F4116" s="81"/>
      <c r="G4116" s="75"/>
      <c r="H4116" s="81"/>
      <c r="I4116" s="84"/>
      <c r="J4116" s="84"/>
      <c r="K4116" s="84"/>
      <c r="L4116" s="84"/>
      <c r="M4116" s="84"/>
      <c r="N4116" s="84"/>
      <c r="O4116" s="74"/>
      <c r="P4116" s="74"/>
      <c r="Q4116" s="74"/>
      <c r="R4116" s="74"/>
      <c r="S4116" s="74"/>
    </row>
    <row r="4117" spans="1:19" ht="15" customHeight="1" x14ac:dyDescent="0.2">
      <c r="A4117" s="74"/>
      <c r="B4117" s="74"/>
      <c r="C4117" s="73"/>
      <c r="D4117" s="74"/>
      <c r="E4117" s="74"/>
      <c r="F4117" s="81"/>
      <c r="G4117" s="75"/>
      <c r="H4117" s="81"/>
      <c r="I4117" s="84"/>
      <c r="J4117" s="84"/>
      <c r="K4117" s="84"/>
      <c r="L4117" s="84"/>
      <c r="M4117" s="84"/>
      <c r="N4117" s="84"/>
      <c r="O4117" s="74"/>
      <c r="P4117" s="74"/>
      <c r="Q4117" s="74"/>
      <c r="R4117" s="74"/>
      <c r="S4117" s="74"/>
    </row>
    <row r="4118" spans="1:19" ht="15" customHeight="1" x14ac:dyDescent="0.2">
      <c r="A4118" s="74"/>
      <c r="B4118" s="74"/>
      <c r="C4118" s="73"/>
      <c r="D4118" s="74"/>
      <c r="E4118" s="74"/>
      <c r="F4118" s="81"/>
      <c r="G4118" s="75"/>
      <c r="H4118" s="81"/>
      <c r="I4118" s="84"/>
      <c r="J4118" s="84"/>
      <c r="K4118" s="84"/>
      <c r="L4118" s="84"/>
      <c r="M4118" s="84"/>
      <c r="N4118" s="84"/>
      <c r="O4118" s="74"/>
      <c r="P4118" s="74"/>
      <c r="Q4118" s="74"/>
      <c r="R4118" s="74"/>
      <c r="S4118" s="74"/>
    </row>
    <row r="4119" spans="1:19" ht="15" customHeight="1" x14ac:dyDescent="0.2">
      <c r="A4119" s="74"/>
      <c r="B4119" s="74"/>
      <c r="C4119" s="73"/>
      <c r="D4119" s="74"/>
      <c r="E4119" s="74"/>
      <c r="F4119" s="81"/>
      <c r="G4119" s="75"/>
      <c r="H4119" s="81"/>
      <c r="I4119" s="84"/>
      <c r="J4119" s="84"/>
      <c r="K4119" s="84"/>
      <c r="L4119" s="84"/>
      <c r="M4119" s="84"/>
      <c r="N4119" s="84"/>
      <c r="O4119" s="74"/>
      <c r="P4119" s="74"/>
      <c r="Q4119" s="74"/>
      <c r="R4119" s="74"/>
      <c r="S4119" s="74"/>
    </row>
    <row r="4120" spans="1:19" ht="15" customHeight="1" x14ac:dyDescent="0.2">
      <c r="A4120" s="74"/>
      <c r="B4120" s="74"/>
      <c r="C4120" s="73"/>
      <c r="D4120" s="74"/>
      <c r="E4120" s="74"/>
      <c r="F4120" s="81"/>
      <c r="G4120" s="75"/>
      <c r="H4120" s="81"/>
      <c r="I4120" s="84"/>
      <c r="J4120" s="84"/>
      <c r="K4120" s="84"/>
      <c r="L4120" s="84"/>
      <c r="M4120" s="84"/>
      <c r="N4120" s="84"/>
      <c r="O4120" s="74"/>
      <c r="P4120" s="74"/>
      <c r="Q4120" s="74"/>
      <c r="R4120" s="74"/>
      <c r="S4120" s="74"/>
    </row>
    <row r="4121" spans="1:19" ht="15" customHeight="1" x14ac:dyDescent="0.2">
      <c r="A4121" s="74"/>
      <c r="B4121" s="74"/>
      <c r="C4121" s="73"/>
      <c r="D4121" s="74"/>
      <c r="E4121" s="74"/>
      <c r="F4121" s="81"/>
      <c r="G4121" s="75"/>
      <c r="H4121" s="81"/>
      <c r="I4121" s="84"/>
      <c r="J4121" s="84"/>
      <c r="K4121" s="84"/>
      <c r="L4121" s="84"/>
      <c r="M4121" s="84"/>
      <c r="N4121" s="84"/>
      <c r="O4121" s="74"/>
      <c r="P4121" s="74"/>
      <c r="Q4121" s="74"/>
      <c r="R4121" s="74"/>
      <c r="S4121" s="74"/>
    </row>
    <row r="4122" spans="1:19" ht="15" customHeight="1" x14ac:dyDescent="0.2">
      <c r="A4122" s="74"/>
      <c r="B4122" s="74"/>
      <c r="C4122" s="73"/>
      <c r="D4122" s="74"/>
      <c r="E4122" s="74"/>
      <c r="F4122" s="81"/>
      <c r="G4122" s="75"/>
      <c r="H4122" s="81"/>
      <c r="I4122" s="84"/>
      <c r="J4122" s="84"/>
      <c r="K4122" s="84"/>
      <c r="L4122" s="84"/>
      <c r="M4122" s="84"/>
      <c r="N4122" s="84"/>
      <c r="O4122" s="74"/>
      <c r="P4122" s="74"/>
      <c r="Q4122" s="74"/>
      <c r="R4122" s="74"/>
      <c r="S4122" s="74"/>
    </row>
    <row r="4123" spans="1:19" ht="15" customHeight="1" x14ac:dyDescent="0.2">
      <c r="A4123" s="74"/>
      <c r="B4123" s="74"/>
      <c r="C4123" s="73"/>
      <c r="D4123" s="74"/>
      <c r="E4123" s="74"/>
      <c r="F4123" s="81"/>
      <c r="G4123" s="75"/>
      <c r="H4123" s="81"/>
      <c r="I4123" s="84"/>
      <c r="J4123" s="84"/>
      <c r="K4123" s="84"/>
      <c r="L4123" s="84"/>
      <c r="M4123" s="84"/>
      <c r="N4123" s="84"/>
      <c r="O4123" s="74"/>
      <c r="P4123" s="74"/>
      <c r="Q4123" s="74"/>
      <c r="R4123" s="74"/>
      <c r="S4123" s="74"/>
    </row>
    <row r="4124" spans="1:19" ht="15" customHeight="1" x14ac:dyDescent="0.2">
      <c r="A4124" s="74"/>
      <c r="B4124" s="74"/>
      <c r="C4124" s="73"/>
      <c r="D4124" s="74"/>
      <c r="E4124" s="74"/>
      <c r="F4124" s="81"/>
      <c r="G4124" s="75"/>
      <c r="H4124" s="81"/>
      <c r="I4124" s="84"/>
      <c r="J4124" s="84"/>
      <c r="K4124" s="84"/>
      <c r="L4124" s="84"/>
      <c r="M4124" s="84"/>
      <c r="N4124" s="84"/>
      <c r="O4124" s="74"/>
      <c r="P4124" s="74"/>
      <c r="Q4124" s="74"/>
      <c r="R4124" s="74"/>
      <c r="S4124" s="74"/>
    </row>
    <row r="4125" spans="1:19" ht="15" customHeight="1" x14ac:dyDescent="0.2">
      <c r="A4125" s="74"/>
      <c r="B4125" s="74"/>
      <c r="C4125" s="73"/>
      <c r="D4125" s="74"/>
      <c r="E4125" s="74"/>
      <c r="F4125" s="81"/>
      <c r="G4125" s="75"/>
      <c r="H4125" s="81"/>
      <c r="I4125" s="84"/>
      <c r="J4125" s="84"/>
      <c r="K4125" s="84"/>
      <c r="L4125" s="84"/>
      <c r="M4125" s="84"/>
      <c r="N4125" s="84"/>
      <c r="O4125" s="74"/>
      <c r="P4125" s="74"/>
      <c r="Q4125" s="74"/>
      <c r="R4125" s="74"/>
      <c r="S4125" s="74"/>
    </row>
    <row r="4126" spans="1:19" ht="15" customHeight="1" x14ac:dyDescent="0.2">
      <c r="A4126" s="74"/>
      <c r="B4126" s="74"/>
      <c r="C4126" s="73"/>
      <c r="D4126" s="74"/>
      <c r="E4126" s="74"/>
      <c r="F4126" s="81"/>
      <c r="G4126" s="75"/>
      <c r="H4126" s="81"/>
      <c r="I4126" s="84"/>
      <c r="J4126" s="84"/>
      <c r="K4126" s="84"/>
      <c r="L4126" s="84"/>
      <c r="M4126" s="84"/>
      <c r="N4126" s="84"/>
      <c r="O4126" s="74"/>
      <c r="P4126" s="74"/>
      <c r="Q4126" s="74"/>
      <c r="R4126" s="74"/>
      <c r="S4126" s="74"/>
    </row>
    <row r="4127" spans="1:19" ht="15" customHeight="1" x14ac:dyDescent="0.2">
      <c r="A4127" s="74"/>
      <c r="B4127" s="74"/>
      <c r="C4127" s="73"/>
      <c r="D4127" s="74"/>
      <c r="E4127" s="74"/>
      <c r="F4127" s="81"/>
      <c r="G4127" s="75"/>
      <c r="H4127" s="81"/>
      <c r="I4127" s="84"/>
      <c r="J4127" s="84"/>
      <c r="K4127" s="84"/>
      <c r="L4127" s="84"/>
      <c r="M4127" s="84"/>
      <c r="N4127" s="84"/>
      <c r="O4127" s="74"/>
      <c r="P4127" s="74"/>
      <c r="Q4127" s="74"/>
      <c r="R4127" s="74"/>
      <c r="S4127" s="74"/>
    </row>
    <row r="4128" spans="1:19" ht="15" customHeight="1" x14ac:dyDescent="0.2">
      <c r="A4128" s="74"/>
      <c r="B4128" s="74"/>
      <c r="C4128" s="73"/>
      <c r="D4128" s="74"/>
      <c r="E4128" s="74"/>
      <c r="F4128" s="81"/>
      <c r="G4128" s="75"/>
      <c r="H4128" s="81"/>
      <c r="I4128" s="84"/>
      <c r="J4128" s="84"/>
      <c r="K4128" s="84"/>
      <c r="L4128" s="84"/>
      <c r="M4128" s="84"/>
      <c r="N4128" s="84"/>
      <c r="O4128" s="74"/>
      <c r="P4128" s="74"/>
      <c r="Q4128" s="74"/>
      <c r="R4128" s="74"/>
      <c r="S4128" s="74"/>
    </row>
    <row r="4129" spans="1:19" ht="15" customHeight="1" x14ac:dyDescent="0.2">
      <c r="A4129" s="74"/>
      <c r="B4129" s="74"/>
      <c r="C4129" s="73"/>
      <c r="D4129" s="74"/>
      <c r="E4129" s="74"/>
      <c r="F4129" s="81"/>
      <c r="G4129" s="75"/>
      <c r="H4129" s="81"/>
      <c r="I4129" s="84"/>
      <c r="J4129" s="84"/>
      <c r="K4129" s="84"/>
      <c r="L4129" s="84"/>
      <c r="M4129" s="84"/>
      <c r="N4129" s="84"/>
      <c r="O4129" s="74"/>
      <c r="P4129" s="74"/>
      <c r="Q4129" s="74"/>
      <c r="R4129" s="74"/>
      <c r="S4129" s="74"/>
    </row>
    <row r="4130" spans="1:19" ht="15" customHeight="1" x14ac:dyDescent="0.2">
      <c r="A4130" s="74"/>
      <c r="B4130" s="74"/>
      <c r="C4130" s="73"/>
      <c r="D4130" s="74"/>
      <c r="E4130" s="74"/>
      <c r="F4130" s="81"/>
      <c r="G4130" s="75"/>
      <c r="H4130" s="81"/>
      <c r="I4130" s="84"/>
      <c r="J4130" s="84"/>
      <c r="K4130" s="84"/>
      <c r="L4130" s="84"/>
      <c r="M4130" s="84"/>
      <c r="N4130" s="84"/>
      <c r="O4130" s="74"/>
      <c r="P4130" s="74"/>
      <c r="Q4130" s="74"/>
      <c r="R4130" s="74"/>
      <c r="S4130" s="74"/>
    </row>
    <row r="4131" spans="1:19" ht="15" customHeight="1" x14ac:dyDescent="0.2">
      <c r="A4131" s="74"/>
      <c r="B4131" s="74"/>
      <c r="C4131" s="73"/>
      <c r="D4131" s="74"/>
      <c r="E4131" s="74"/>
      <c r="F4131" s="81"/>
      <c r="G4131" s="75"/>
      <c r="H4131" s="81"/>
      <c r="I4131" s="84"/>
      <c r="J4131" s="84"/>
      <c r="K4131" s="84"/>
      <c r="L4131" s="84"/>
      <c r="M4131" s="84"/>
      <c r="N4131" s="84"/>
      <c r="O4131" s="74"/>
      <c r="P4131" s="74"/>
      <c r="Q4131" s="74"/>
      <c r="R4131" s="74"/>
      <c r="S4131" s="74"/>
    </row>
    <row r="4132" spans="1:19" ht="15" customHeight="1" x14ac:dyDescent="0.2">
      <c r="A4132" s="74"/>
      <c r="B4132" s="74"/>
      <c r="C4132" s="73"/>
      <c r="D4132" s="74"/>
      <c r="E4132" s="74"/>
      <c r="F4132" s="81"/>
      <c r="G4132" s="75"/>
      <c r="H4132" s="81"/>
      <c r="I4132" s="84"/>
      <c r="J4132" s="84"/>
      <c r="K4132" s="84"/>
      <c r="L4132" s="84"/>
      <c r="M4132" s="84"/>
      <c r="N4132" s="84"/>
      <c r="O4132" s="74"/>
      <c r="P4132" s="74"/>
      <c r="Q4132" s="74"/>
      <c r="R4132" s="74"/>
      <c r="S4132" s="74"/>
    </row>
    <row r="4133" spans="1:19" ht="15" customHeight="1" x14ac:dyDescent="0.2">
      <c r="A4133" s="74"/>
      <c r="B4133" s="74"/>
      <c r="C4133" s="73"/>
      <c r="D4133" s="74"/>
      <c r="E4133" s="74"/>
      <c r="F4133" s="81"/>
      <c r="G4133" s="75"/>
      <c r="H4133" s="81"/>
      <c r="I4133" s="84"/>
      <c r="J4133" s="84"/>
      <c r="K4133" s="84"/>
      <c r="L4133" s="84"/>
      <c r="M4133" s="84"/>
      <c r="N4133" s="84"/>
      <c r="O4133" s="74"/>
      <c r="P4133" s="74"/>
      <c r="Q4133" s="74"/>
      <c r="R4133" s="74"/>
      <c r="S4133" s="74"/>
    </row>
    <row r="4134" spans="1:19" ht="15" customHeight="1" x14ac:dyDescent="0.2">
      <c r="A4134" s="74"/>
      <c r="B4134" s="74"/>
      <c r="C4134" s="73"/>
      <c r="D4134" s="74"/>
      <c r="E4134" s="74"/>
      <c r="F4134" s="81"/>
      <c r="G4134" s="75"/>
      <c r="H4134" s="81"/>
      <c r="I4134" s="84"/>
      <c r="J4134" s="84"/>
      <c r="K4134" s="84"/>
      <c r="L4134" s="84"/>
      <c r="M4134" s="84"/>
      <c r="N4134" s="84"/>
      <c r="O4134" s="74"/>
      <c r="P4134" s="74"/>
      <c r="Q4134" s="74"/>
      <c r="R4134" s="74"/>
      <c r="S4134" s="74"/>
    </row>
    <row r="4135" spans="1:19" ht="15" customHeight="1" x14ac:dyDescent="0.2">
      <c r="A4135" s="74"/>
      <c r="B4135" s="74"/>
      <c r="C4135" s="73"/>
      <c r="D4135" s="74"/>
      <c r="E4135" s="74"/>
      <c r="F4135" s="81"/>
      <c r="G4135" s="75"/>
      <c r="H4135" s="81"/>
      <c r="I4135" s="84"/>
      <c r="J4135" s="84"/>
      <c r="K4135" s="84"/>
      <c r="L4135" s="84"/>
      <c r="M4135" s="84"/>
      <c r="N4135" s="84"/>
      <c r="O4135" s="74"/>
      <c r="P4135" s="74"/>
      <c r="Q4135" s="74"/>
      <c r="R4135" s="74"/>
      <c r="S4135" s="74"/>
    </row>
    <row r="4136" spans="1:19" ht="15" customHeight="1" x14ac:dyDescent="0.2">
      <c r="A4136" s="74"/>
      <c r="B4136" s="74"/>
      <c r="C4136" s="73"/>
      <c r="D4136" s="74"/>
      <c r="E4136" s="74"/>
      <c r="F4136" s="81"/>
      <c r="G4136" s="75"/>
      <c r="H4136" s="81"/>
      <c r="I4136" s="84"/>
      <c r="J4136" s="84"/>
      <c r="K4136" s="84"/>
      <c r="L4136" s="84"/>
      <c r="M4136" s="84"/>
      <c r="N4136" s="84"/>
      <c r="O4136" s="74"/>
      <c r="P4136" s="74"/>
      <c r="Q4136" s="74"/>
      <c r="R4136" s="74"/>
      <c r="S4136" s="74"/>
    </row>
    <row r="4137" spans="1:19" ht="15" customHeight="1" x14ac:dyDescent="0.2">
      <c r="A4137" s="74"/>
      <c r="B4137" s="74"/>
      <c r="C4137" s="73"/>
      <c r="D4137" s="74"/>
      <c r="E4137" s="74"/>
      <c r="F4137" s="81"/>
      <c r="G4137" s="75"/>
      <c r="H4137" s="81"/>
      <c r="I4137" s="84"/>
      <c r="J4137" s="84"/>
      <c r="K4137" s="84"/>
      <c r="L4137" s="84"/>
      <c r="M4137" s="84"/>
      <c r="N4137" s="84"/>
      <c r="O4137" s="74"/>
      <c r="P4137" s="74"/>
      <c r="Q4137" s="74"/>
      <c r="R4137" s="74"/>
      <c r="S4137" s="74"/>
    </row>
    <row r="4138" spans="1:19" ht="15" customHeight="1" x14ac:dyDescent="0.2">
      <c r="A4138" s="74"/>
      <c r="B4138" s="74"/>
      <c r="C4138" s="73"/>
      <c r="D4138" s="74"/>
      <c r="E4138" s="74"/>
      <c r="F4138" s="81"/>
      <c r="G4138" s="75"/>
      <c r="H4138" s="81"/>
      <c r="I4138" s="84"/>
      <c r="J4138" s="84"/>
      <c r="K4138" s="84"/>
      <c r="L4138" s="84"/>
      <c r="M4138" s="84"/>
      <c r="N4138" s="84"/>
      <c r="O4138" s="74"/>
      <c r="P4138" s="74"/>
      <c r="Q4138" s="74"/>
      <c r="R4138" s="74"/>
      <c r="S4138" s="74"/>
    </row>
    <row r="4139" spans="1:19" ht="15" customHeight="1" x14ac:dyDescent="0.2">
      <c r="A4139" s="74"/>
      <c r="B4139" s="74"/>
      <c r="C4139" s="73"/>
      <c r="D4139" s="74"/>
      <c r="E4139" s="74"/>
      <c r="F4139" s="81"/>
      <c r="G4139" s="75"/>
      <c r="H4139" s="81"/>
      <c r="I4139" s="84"/>
      <c r="J4139" s="84"/>
      <c r="K4139" s="84"/>
      <c r="L4139" s="84"/>
      <c r="M4139" s="84"/>
      <c r="N4139" s="84"/>
      <c r="O4139" s="74"/>
      <c r="P4139" s="74"/>
      <c r="Q4139" s="74"/>
      <c r="R4139" s="74"/>
      <c r="S4139" s="74"/>
    </row>
    <row r="4140" spans="1:19" ht="15" customHeight="1" x14ac:dyDescent="0.2">
      <c r="A4140" s="74"/>
      <c r="B4140" s="74"/>
      <c r="C4140" s="73"/>
      <c r="D4140" s="74"/>
      <c r="E4140" s="74"/>
      <c r="F4140" s="81"/>
      <c r="G4140" s="75"/>
      <c r="H4140" s="81"/>
      <c r="I4140" s="84"/>
      <c r="J4140" s="84"/>
      <c r="K4140" s="84"/>
      <c r="L4140" s="84"/>
      <c r="M4140" s="84"/>
      <c r="N4140" s="84"/>
      <c r="O4140" s="74"/>
      <c r="P4140" s="74"/>
      <c r="Q4140" s="74"/>
      <c r="R4140" s="74"/>
      <c r="S4140" s="74"/>
    </row>
    <row r="4141" spans="1:19" ht="15" customHeight="1" x14ac:dyDescent="0.2">
      <c r="A4141" s="74"/>
      <c r="B4141" s="74"/>
      <c r="C4141" s="73"/>
      <c r="D4141" s="74"/>
      <c r="E4141" s="74"/>
      <c r="F4141" s="81"/>
      <c r="G4141" s="75"/>
      <c r="H4141" s="81"/>
      <c r="I4141" s="84"/>
      <c r="J4141" s="84"/>
      <c r="K4141" s="84"/>
      <c r="L4141" s="84"/>
      <c r="M4141" s="84"/>
      <c r="N4141" s="84"/>
      <c r="O4141" s="74"/>
      <c r="P4141" s="74"/>
      <c r="Q4141" s="74"/>
      <c r="R4141" s="74"/>
      <c r="S4141" s="74"/>
    </row>
    <row r="4142" spans="1:19" ht="15" customHeight="1" x14ac:dyDescent="0.2">
      <c r="A4142" s="74"/>
      <c r="B4142" s="74"/>
      <c r="C4142" s="73"/>
      <c r="D4142" s="74"/>
      <c r="E4142" s="74"/>
      <c r="F4142" s="81"/>
      <c r="G4142" s="75"/>
      <c r="H4142" s="81"/>
      <c r="I4142" s="84"/>
      <c r="J4142" s="84"/>
      <c r="K4142" s="84"/>
      <c r="L4142" s="84"/>
      <c r="M4142" s="84"/>
      <c r="N4142" s="84"/>
      <c r="O4142" s="74"/>
      <c r="P4142" s="74"/>
      <c r="Q4142" s="74"/>
      <c r="R4142" s="74"/>
      <c r="S4142" s="74"/>
    </row>
    <row r="4143" spans="1:19" ht="15" customHeight="1" x14ac:dyDescent="0.2">
      <c r="A4143" s="74"/>
      <c r="B4143" s="74"/>
      <c r="C4143" s="73"/>
      <c r="D4143" s="74"/>
      <c r="E4143" s="74"/>
      <c r="F4143" s="81"/>
      <c r="G4143" s="75"/>
      <c r="H4143" s="81"/>
      <c r="I4143" s="84"/>
      <c r="J4143" s="84"/>
      <c r="K4143" s="84"/>
      <c r="L4143" s="84"/>
      <c r="M4143" s="84"/>
      <c r="N4143" s="84"/>
      <c r="O4143" s="74"/>
      <c r="P4143" s="74"/>
      <c r="Q4143" s="74"/>
      <c r="R4143" s="74"/>
      <c r="S4143" s="74"/>
    </row>
    <row r="4144" spans="1:19" ht="15" customHeight="1" x14ac:dyDescent="0.2">
      <c r="A4144" s="74"/>
      <c r="B4144" s="74"/>
      <c r="C4144" s="73"/>
      <c r="D4144" s="74"/>
      <c r="E4144" s="74"/>
      <c r="F4144" s="81"/>
      <c r="G4144" s="75"/>
      <c r="H4144" s="81"/>
      <c r="I4144" s="84"/>
      <c r="J4144" s="84"/>
      <c r="K4144" s="84"/>
      <c r="L4144" s="84"/>
      <c r="M4144" s="84"/>
      <c r="N4144" s="84"/>
      <c r="O4144" s="74"/>
      <c r="P4144" s="74"/>
      <c r="Q4144" s="74"/>
      <c r="R4144" s="74"/>
      <c r="S4144" s="74"/>
    </row>
    <row r="4145" spans="1:19" ht="15" customHeight="1" x14ac:dyDescent="0.2">
      <c r="A4145" s="74"/>
      <c r="B4145" s="74"/>
      <c r="C4145" s="73"/>
      <c r="D4145" s="74"/>
      <c r="E4145" s="74"/>
      <c r="F4145" s="81"/>
      <c r="G4145" s="75"/>
      <c r="H4145" s="81"/>
      <c r="I4145" s="84"/>
      <c r="J4145" s="84"/>
      <c r="K4145" s="84"/>
      <c r="L4145" s="84"/>
      <c r="M4145" s="84"/>
      <c r="N4145" s="84"/>
      <c r="O4145" s="74"/>
      <c r="P4145" s="74"/>
      <c r="Q4145" s="74"/>
      <c r="R4145" s="74"/>
      <c r="S4145" s="74"/>
    </row>
    <row r="4146" spans="1:19" ht="15" customHeight="1" x14ac:dyDescent="0.2">
      <c r="A4146" s="74"/>
      <c r="B4146" s="74"/>
      <c r="C4146" s="73"/>
      <c r="D4146" s="74"/>
      <c r="E4146" s="74"/>
      <c r="F4146" s="81"/>
      <c r="G4146" s="75"/>
      <c r="H4146" s="81"/>
      <c r="I4146" s="84"/>
      <c r="J4146" s="84"/>
      <c r="K4146" s="84"/>
      <c r="L4146" s="84"/>
      <c r="M4146" s="84"/>
      <c r="N4146" s="84"/>
      <c r="O4146" s="74"/>
      <c r="P4146" s="74"/>
      <c r="Q4146" s="74"/>
      <c r="R4146" s="74"/>
      <c r="S4146" s="74"/>
    </row>
    <row r="4147" spans="1:19" ht="15" customHeight="1" x14ac:dyDescent="0.2">
      <c r="A4147" s="74"/>
      <c r="B4147" s="74"/>
      <c r="C4147" s="73"/>
      <c r="D4147" s="74"/>
      <c r="E4147" s="74"/>
      <c r="F4147" s="81"/>
      <c r="G4147" s="75"/>
      <c r="H4147" s="81"/>
      <c r="I4147" s="84"/>
      <c r="J4147" s="84"/>
      <c r="K4147" s="84"/>
      <c r="L4147" s="84"/>
      <c r="M4147" s="84"/>
      <c r="N4147" s="84"/>
      <c r="O4147" s="74"/>
      <c r="P4147" s="74"/>
      <c r="Q4147" s="74"/>
      <c r="R4147" s="74"/>
      <c r="S4147" s="74"/>
    </row>
    <row r="4148" spans="1:19" ht="15" customHeight="1" x14ac:dyDescent="0.2">
      <c r="A4148" s="74"/>
      <c r="B4148" s="74"/>
      <c r="C4148" s="73"/>
      <c r="D4148" s="74"/>
      <c r="E4148" s="74"/>
      <c r="F4148" s="81"/>
      <c r="G4148" s="75"/>
      <c r="H4148" s="81"/>
      <c r="I4148" s="84"/>
      <c r="J4148" s="84"/>
      <c r="K4148" s="84"/>
      <c r="L4148" s="84"/>
      <c r="M4148" s="84"/>
      <c r="N4148" s="84"/>
      <c r="O4148" s="74"/>
      <c r="P4148" s="74"/>
      <c r="Q4148" s="74"/>
      <c r="R4148" s="74"/>
      <c r="S4148" s="74"/>
    </row>
    <row r="4149" spans="1:19" ht="15" customHeight="1" x14ac:dyDescent="0.2">
      <c r="A4149" s="74"/>
      <c r="B4149" s="74"/>
      <c r="C4149" s="73"/>
      <c r="D4149" s="74"/>
      <c r="E4149" s="74"/>
      <c r="F4149" s="81"/>
      <c r="G4149" s="75"/>
      <c r="H4149" s="81"/>
      <c r="I4149" s="84"/>
      <c r="J4149" s="84"/>
      <c r="K4149" s="84"/>
      <c r="L4149" s="84"/>
      <c r="M4149" s="84"/>
      <c r="N4149" s="84"/>
      <c r="O4149" s="74"/>
      <c r="P4149" s="74"/>
      <c r="Q4149" s="74"/>
      <c r="R4149" s="74"/>
      <c r="S4149" s="74"/>
    </row>
    <row r="4150" spans="1:19" ht="15" customHeight="1" x14ac:dyDescent="0.2">
      <c r="A4150" s="74"/>
      <c r="B4150" s="74"/>
      <c r="C4150" s="73"/>
      <c r="D4150" s="74"/>
      <c r="E4150" s="74"/>
      <c r="F4150" s="81"/>
      <c r="G4150" s="75"/>
      <c r="H4150" s="81"/>
      <c r="I4150" s="84"/>
      <c r="J4150" s="84"/>
      <c r="K4150" s="84"/>
      <c r="L4150" s="84"/>
      <c r="M4150" s="84"/>
      <c r="N4150" s="84"/>
      <c r="O4150" s="74"/>
      <c r="P4150" s="74"/>
      <c r="Q4150" s="74"/>
      <c r="R4150" s="74"/>
      <c r="S4150" s="74"/>
    </row>
    <row r="4151" spans="1:19" ht="15" customHeight="1" x14ac:dyDescent="0.2">
      <c r="A4151" s="74"/>
      <c r="B4151" s="74"/>
      <c r="C4151" s="73"/>
      <c r="D4151" s="74"/>
      <c r="E4151" s="74"/>
      <c r="F4151" s="81"/>
      <c r="G4151" s="75"/>
      <c r="H4151" s="81"/>
      <c r="I4151" s="84"/>
      <c r="J4151" s="84"/>
      <c r="K4151" s="84"/>
      <c r="L4151" s="84"/>
      <c r="M4151" s="84"/>
      <c r="N4151" s="84"/>
      <c r="O4151" s="74"/>
      <c r="P4151" s="74"/>
      <c r="Q4151" s="74"/>
      <c r="R4151" s="74"/>
      <c r="S4151" s="74"/>
    </row>
    <row r="4152" spans="1:19" ht="15" customHeight="1" x14ac:dyDescent="0.2">
      <c r="A4152" s="74"/>
      <c r="B4152" s="74"/>
      <c r="C4152" s="73"/>
      <c r="D4152" s="74"/>
      <c r="E4152" s="74"/>
      <c r="F4152" s="81"/>
      <c r="G4152" s="75"/>
      <c r="H4152" s="81"/>
      <c r="I4152" s="84"/>
      <c r="J4152" s="84"/>
      <c r="K4152" s="84"/>
      <c r="L4152" s="84"/>
      <c r="M4152" s="84"/>
      <c r="N4152" s="84"/>
      <c r="O4152" s="74"/>
      <c r="P4152" s="74"/>
      <c r="Q4152" s="74"/>
      <c r="R4152" s="74"/>
      <c r="S4152" s="74"/>
    </row>
    <row r="4153" spans="1:19" ht="15" customHeight="1" x14ac:dyDescent="0.2">
      <c r="A4153" s="74"/>
      <c r="B4153" s="74"/>
      <c r="C4153" s="73"/>
      <c r="D4153" s="74"/>
      <c r="E4153" s="74"/>
      <c r="F4153" s="81"/>
      <c r="G4153" s="75"/>
      <c r="H4153" s="81"/>
      <c r="I4153" s="84"/>
      <c r="J4153" s="84"/>
      <c r="K4153" s="84"/>
      <c r="L4153" s="84"/>
      <c r="M4153" s="84"/>
      <c r="N4153" s="84"/>
      <c r="O4153" s="74"/>
      <c r="P4153" s="74"/>
      <c r="Q4153" s="74"/>
      <c r="R4153" s="74"/>
      <c r="S4153" s="74"/>
    </row>
    <row r="4154" spans="1:19" ht="15" customHeight="1" x14ac:dyDescent="0.2">
      <c r="A4154" s="74"/>
      <c r="B4154" s="74"/>
      <c r="C4154" s="73"/>
      <c r="D4154" s="74"/>
      <c r="E4154" s="74"/>
      <c r="F4154" s="81"/>
      <c r="G4154" s="75"/>
      <c r="H4154" s="81"/>
      <c r="I4154" s="84"/>
      <c r="J4154" s="84"/>
      <c r="K4154" s="84"/>
      <c r="L4154" s="84"/>
      <c r="M4154" s="84"/>
      <c r="N4154" s="84"/>
      <c r="O4154" s="74"/>
      <c r="P4154" s="74"/>
      <c r="Q4154" s="74"/>
      <c r="R4154" s="74"/>
      <c r="S4154" s="74"/>
    </row>
    <row r="4155" spans="1:19" ht="15" customHeight="1" x14ac:dyDescent="0.2">
      <c r="A4155" s="74"/>
      <c r="B4155" s="74"/>
      <c r="C4155" s="73"/>
      <c r="D4155" s="74"/>
      <c r="E4155" s="74"/>
      <c r="F4155" s="81"/>
      <c r="G4155" s="75"/>
      <c r="H4155" s="81"/>
      <c r="I4155" s="84"/>
      <c r="J4155" s="84"/>
      <c r="K4155" s="84"/>
      <c r="L4155" s="84"/>
      <c r="M4155" s="84"/>
      <c r="N4155" s="84"/>
      <c r="O4155" s="74"/>
      <c r="P4155" s="74"/>
      <c r="Q4155" s="74"/>
      <c r="R4155" s="74"/>
      <c r="S4155" s="74"/>
    </row>
    <row r="4156" spans="1:19" ht="15" customHeight="1" x14ac:dyDescent="0.2">
      <c r="A4156" s="74"/>
      <c r="B4156" s="74"/>
      <c r="C4156" s="73"/>
      <c r="D4156" s="74"/>
      <c r="E4156" s="74"/>
      <c r="F4156" s="81"/>
      <c r="G4156" s="75"/>
      <c r="H4156" s="81"/>
      <c r="I4156" s="84"/>
      <c r="J4156" s="84"/>
      <c r="K4156" s="84"/>
      <c r="L4156" s="84"/>
      <c r="M4156" s="84"/>
      <c r="N4156" s="84"/>
      <c r="O4156" s="74"/>
      <c r="P4156" s="74"/>
      <c r="Q4156" s="74"/>
      <c r="R4156" s="74"/>
      <c r="S4156" s="74"/>
    </row>
    <row r="4157" spans="1:19" ht="15" customHeight="1" x14ac:dyDescent="0.2">
      <c r="A4157" s="74"/>
      <c r="B4157" s="74"/>
      <c r="C4157" s="73"/>
      <c r="D4157" s="74"/>
      <c r="E4157" s="74"/>
      <c r="F4157" s="81"/>
      <c r="G4157" s="75"/>
      <c r="H4157" s="81"/>
      <c r="I4157" s="84"/>
      <c r="J4157" s="84"/>
      <c r="K4157" s="84"/>
      <c r="L4157" s="84"/>
      <c r="M4157" s="84"/>
      <c r="N4157" s="84"/>
      <c r="O4157" s="74"/>
      <c r="P4157" s="74"/>
      <c r="Q4157" s="74"/>
      <c r="R4157" s="74"/>
      <c r="S4157" s="74"/>
    </row>
    <row r="4158" spans="1:19" ht="15" customHeight="1" x14ac:dyDescent="0.2">
      <c r="A4158" s="74"/>
      <c r="B4158" s="74"/>
      <c r="C4158" s="73"/>
      <c r="D4158" s="74"/>
      <c r="E4158" s="74"/>
      <c r="F4158" s="81"/>
      <c r="G4158" s="75"/>
      <c r="H4158" s="81"/>
      <c r="I4158" s="84"/>
      <c r="J4158" s="84"/>
      <c r="K4158" s="84"/>
      <c r="L4158" s="84"/>
      <c r="M4158" s="84"/>
      <c r="N4158" s="84"/>
      <c r="O4158" s="74"/>
      <c r="P4158" s="74"/>
      <c r="Q4158" s="74"/>
      <c r="R4158" s="74"/>
      <c r="S4158" s="74"/>
    </row>
    <row r="4159" spans="1:19" ht="15" customHeight="1" x14ac:dyDescent="0.2">
      <c r="A4159" s="74"/>
      <c r="B4159" s="74"/>
      <c r="C4159" s="73"/>
      <c r="D4159" s="74"/>
      <c r="E4159" s="74"/>
      <c r="F4159" s="81"/>
      <c r="G4159" s="75"/>
      <c r="H4159" s="81"/>
      <c r="I4159" s="84"/>
      <c r="J4159" s="84"/>
      <c r="K4159" s="84"/>
      <c r="L4159" s="84"/>
      <c r="M4159" s="84"/>
      <c r="N4159" s="84"/>
      <c r="O4159" s="74"/>
      <c r="P4159" s="74"/>
      <c r="Q4159" s="74"/>
      <c r="R4159" s="74"/>
      <c r="S4159" s="74"/>
    </row>
    <row r="4160" spans="1:19" ht="15" customHeight="1" x14ac:dyDescent="0.2">
      <c r="A4160" s="74"/>
      <c r="B4160" s="74"/>
      <c r="C4160" s="73"/>
      <c r="D4160" s="74"/>
      <c r="E4160" s="74"/>
      <c r="F4160" s="81"/>
      <c r="G4160" s="75"/>
      <c r="H4160" s="81"/>
      <c r="I4160" s="84"/>
      <c r="J4160" s="84"/>
      <c r="K4160" s="84"/>
      <c r="L4160" s="84"/>
      <c r="M4160" s="84"/>
      <c r="N4160" s="84"/>
      <c r="O4160" s="74"/>
      <c r="P4160" s="74"/>
      <c r="Q4160" s="74"/>
      <c r="R4160" s="74"/>
      <c r="S4160" s="74"/>
    </row>
    <row r="4161" spans="1:19" ht="15" customHeight="1" x14ac:dyDescent="0.2">
      <c r="A4161" s="74"/>
      <c r="B4161" s="74"/>
      <c r="C4161" s="73"/>
      <c r="D4161" s="74"/>
      <c r="E4161" s="74"/>
      <c r="F4161" s="81"/>
      <c r="G4161" s="75"/>
      <c r="H4161" s="81"/>
      <c r="I4161" s="84"/>
      <c r="J4161" s="84"/>
      <c r="K4161" s="84"/>
      <c r="L4161" s="84"/>
      <c r="M4161" s="84"/>
      <c r="N4161" s="84"/>
      <c r="O4161" s="74"/>
      <c r="P4161" s="74"/>
      <c r="Q4161" s="74"/>
      <c r="R4161" s="74"/>
      <c r="S4161" s="74"/>
    </row>
    <row r="4162" spans="1:19" ht="15" customHeight="1" x14ac:dyDescent="0.2">
      <c r="A4162" s="74"/>
      <c r="B4162" s="74"/>
      <c r="C4162" s="73"/>
      <c r="D4162" s="74"/>
      <c r="E4162" s="74"/>
      <c r="F4162" s="81"/>
      <c r="G4162" s="75"/>
      <c r="H4162" s="81"/>
      <c r="I4162" s="84"/>
      <c r="J4162" s="84"/>
      <c r="K4162" s="84"/>
      <c r="L4162" s="84"/>
      <c r="M4162" s="84"/>
      <c r="N4162" s="84"/>
      <c r="O4162" s="74"/>
      <c r="P4162" s="74"/>
      <c r="Q4162" s="74"/>
      <c r="R4162" s="74"/>
      <c r="S4162" s="74"/>
    </row>
    <row r="4163" spans="1:19" ht="15" customHeight="1" x14ac:dyDescent="0.2">
      <c r="A4163" s="74"/>
      <c r="B4163" s="74"/>
      <c r="C4163" s="73"/>
      <c r="D4163" s="74"/>
      <c r="E4163" s="74"/>
      <c r="F4163" s="81"/>
      <c r="G4163" s="75"/>
      <c r="H4163" s="81"/>
      <c r="I4163" s="84"/>
      <c r="J4163" s="84"/>
      <c r="K4163" s="84"/>
      <c r="L4163" s="84"/>
      <c r="M4163" s="84"/>
      <c r="N4163" s="84"/>
      <c r="O4163" s="74"/>
      <c r="P4163" s="74"/>
      <c r="Q4163" s="74"/>
      <c r="R4163" s="74"/>
      <c r="S4163" s="74"/>
    </row>
    <row r="4164" spans="1:19" ht="15" customHeight="1" x14ac:dyDescent="0.2">
      <c r="A4164" s="74"/>
      <c r="B4164" s="74"/>
      <c r="C4164" s="73"/>
      <c r="D4164" s="74"/>
      <c r="E4164" s="74"/>
      <c r="F4164" s="81"/>
      <c r="G4164" s="75"/>
      <c r="H4164" s="81"/>
      <c r="I4164" s="84"/>
      <c r="J4164" s="84"/>
      <c r="K4164" s="84"/>
      <c r="L4164" s="84"/>
      <c r="M4164" s="84"/>
      <c r="N4164" s="84"/>
      <c r="O4164" s="74"/>
      <c r="P4164" s="74"/>
      <c r="Q4164" s="74"/>
      <c r="R4164" s="74"/>
      <c r="S4164" s="74"/>
    </row>
    <row r="4165" spans="1:19" ht="15" customHeight="1" x14ac:dyDescent="0.2">
      <c r="A4165" s="74"/>
      <c r="B4165" s="74"/>
      <c r="C4165" s="73"/>
      <c r="D4165" s="74"/>
      <c r="E4165" s="74"/>
      <c r="F4165" s="81"/>
      <c r="G4165" s="75"/>
      <c r="H4165" s="81"/>
      <c r="I4165" s="84"/>
      <c r="J4165" s="84"/>
      <c r="K4165" s="84"/>
      <c r="L4165" s="84"/>
      <c r="M4165" s="84"/>
      <c r="N4165" s="84"/>
      <c r="O4165" s="74"/>
      <c r="P4165" s="74"/>
      <c r="Q4165" s="74"/>
      <c r="R4165" s="74"/>
      <c r="S4165" s="74"/>
    </row>
    <row r="4166" spans="1:19" ht="15" customHeight="1" x14ac:dyDescent="0.2">
      <c r="A4166" s="74"/>
      <c r="B4166" s="74"/>
      <c r="C4166" s="73"/>
      <c r="D4166" s="74"/>
      <c r="E4166" s="74"/>
      <c r="F4166" s="81"/>
      <c r="G4166" s="75"/>
      <c r="H4166" s="81"/>
      <c r="I4166" s="84"/>
      <c r="J4166" s="84"/>
      <c r="K4166" s="84"/>
      <c r="L4166" s="84"/>
      <c r="M4166" s="84"/>
      <c r="N4166" s="84"/>
      <c r="O4166" s="74"/>
      <c r="P4166" s="74"/>
      <c r="Q4166" s="74"/>
      <c r="R4166" s="74"/>
      <c r="S4166" s="74"/>
    </row>
    <row r="4167" spans="1:19" ht="15" customHeight="1" x14ac:dyDescent="0.2">
      <c r="A4167" s="74"/>
      <c r="B4167" s="74"/>
      <c r="C4167" s="73"/>
      <c r="D4167" s="74"/>
      <c r="E4167" s="74"/>
      <c r="F4167" s="81"/>
      <c r="G4167" s="75"/>
      <c r="H4167" s="81"/>
      <c r="I4167" s="84"/>
      <c r="J4167" s="84"/>
      <c r="K4167" s="84"/>
      <c r="L4167" s="84"/>
      <c r="M4167" s="84"/>
      <c r="N4167" s="84"/>
      <c r="O4167" s="74"/>
      <c r="P4167" s="74"/>
      <c r="Q4167" s="74"/>
      <c r="R4167" s="74"/>
      <c r="S4167" s="74"/>
    </row>
    <row r="4168" spans="1:19" ht="15" customHeight="1" x14ac:dyDescent="0.2">
      <c r="A4168" s="74"/>
      <c r="B4168" s="74"/>
      <c r="C4168" s="73"/>
      <c r="D4168" s="74"/>
      <c r="E4168" s="74"/>
      <c r="F4168" s="81"/>
      <c r="G4168" s="75"/>
      <c r="H4168" s="81"/>
      <c r="I4168" s="84"/>
      <c r="J4168" s="84"/>
      <c r="K4168" s="84"/>
      <c r="L4168" s="84"/>
      <c r="M4168" s="84"/>
      <c r="N4168" s="84"/>
      <c r="O4168" s="74"/>
      <c r="P4168" s="74"/>
      <c r="Q4168" s="74"/>
      <c r="R4168" s="74"/>
      <c r="S4168" s="74"/>
    </row>
    <row r="4169" spans="1:19" ht="15" customHeight="1" x14ac:dyDescent="0.2">
      <c r="A4169" s="74"/>
      <c r="B4169" s="74"/>
      <c r="C4169" s="73"/>
      <c r="D4169" s="74"/>
      <c r="E4169" s="74"/>
      <c r="F4169" s="81"/>
      <c r="G4169" s="75"/>
      <c r="H4169" s="81"/>
      <c r="I4169" s="84"/>
      <c r="J4169" s="84"/>
      <c r="K4169" s="84"/>
      <c r="L4169" s="84"/>
      <c r="M4169" s="84"/>
      <c r="N4169" s="84"/>
      <c r="O4169" s="74"/>
      <c r="P4169" s="74"/>
      <c r="Q4169" s="74"/>
      <c r="R4169" s="74"/>
      <c r="S4169" s="74"/>
    </row>
    <row r="4170" spans="1:19" ht="15" customHeight="1" x14ac:dyDescent="0.2">
      <c r="A4170" s="74"/>
      <c r="B4170" s="74"/>
      <c r="C4170" s="73"/>
      <c r="D4170" s="74"/>
      <c r="E4170" s="74"/>
      <c r="F4170" s="81"/>
      <c r="G4170" s="75"/>
      <c r="H4170" s="81"/>
      <c r="I4170" s="84"/>
      <c r="J4170" s="84"/>
      <c r="K4170" s="84"/>
      <c r="L4170" s="84"/>
      <c r="M4170" s="84"/>
      <c r="N4170" s="84"/>
      <c r="O4170" s="74"/>
      <c r="P4170" s="74"/>
      <c r="Q4170" s="74"/>
      <c r="R4170" s="74"/>
      <c r="S4170" s="74"/>
    </row>
    <row r="4171" spans="1:19" ht="15" customHeight="1" x14ac:dyDescent="0.2">
      <c r="A4171" s="74"/>
      <c r="B4171" s="74"/>
      <c r="C4171" s="73"/>
      <c r="D4171" s="74"/>
      <c r="E4171" s="74"/>
      <c r="F4171" s="81"/>
      <c r="G4171" s="75"/>
      <c r="H4171" s="81"/>
      <c r="I4171" s="84"/>
      <c r="J4171" s="84"/>
      <c r="K4171" s="84"/>
      <c r="L4171" s="84"/>
      <c r="M4171" s="84"/>
      <c r="N4171" s="84"/>
      <c r="O4171" s="74"/>
      <c r="P4171" s="74"/>
      <c r="Q4171" s="74"/>
      <c r="R4171" s="74"/>
      <c r="S4171" s="74"/>
    </row>
    <row r="4172" spans="1:19" ht="15" customHeight="1" x14ac:dyDescent="0.2">
      <c r="A4172" s="74"/>
      <c r="B4172" s="74"/>
      <c r="C4172" s="73"/>
      <c r="D4172" s="74"/>
      <c r="E4172" s="74"/>
      <c r="F4172" s="81"/>
      <c r="G4172" s="75"/>
      <c r="H4172" s="81"/>
      <c r="I4172" s="84"/>
      <c r="J4172" s="84"/>
      <c r="K4172" s="84"/>
      <c r="L4172" s="84"/>
      <c r="M4172" s="84"/>
      <c r="N4172" s="84"/>
      <c r="O4172" s="74"/>
      <c r="P4172" s="74"/>
      <c r="Q4172" s="74"/>
      <c r="R4172" s="74"/>
      <c r="S4172" s="74"/>
    </row>
    <row r="4173" spans="1:19" ht="15" customHeight="1" x14ac:dyDescent="0.2">
      <c r="A4173" s="74"/>
      <c r="B4173" s="74"/>
      <c r="C4173" s="73"/>
      <c r="D4173" s="74"/>
      <c r="E4173" s="74"/>
      <c r="F4173" s="81"/>
      <c r="G4173" s="75"/>
      <c r="H4173" s="81"/>
      <c r="I4173" s="84"/>
      <c r="J4173" s="84"/>
      <c r="K4173" s="84"/>
      <c r="L4173" s="84"/>
      <c r="M4173" s="84"/>
      <c r="N4173" s="84"/>
      <c r="O4173" s="74"/>
      <c r="P4173" s="74"/>
      <c r="Q4173" s="74"/>
      <c r="R4173" s="74"/>
      <c r="S4173" s="74"/>
    </row>
    <row r="4174" spans="1:19" ht="15" customHeight="1" x14ac:dyDescent="0.2">
      <c r="A4174" s="74"/>
      <c r="B4174" s="74"/>
      <c r="C4174" s="73"/>
      <c r="D4174" s="74"/>
      <c r="E4174" s="74"/>
      <c r="F4174" s="81"/>
      <c r="G4174" s="75"/>
      <c r="H4174" s="81"/>
      <c r="I4174" s="84"/>
      <c r="J4174" s="84"/>
      <c r="K4174" s="84"/>
      <c r="L4174" s="84"/>
      <c r="M4174" s="84"/>
      <c r="N4174" s="84"/>
      <c r="O4174" s="74"/>
      <c r="P4174" s="74"/>
      <c r="Q4174" s="74"/>
      <c r="R4174" s="74"/>
      <c r="S4174" s="74"/>
    </row>
    <row r="4175" spans="1:19" ht="15" customHeight="1" x14ac:dyDescent="0.2">
      <c r="A4175" s="74"/>
      <c r="B4175" s="74"/>
      <c r="C4175" s="73"/>
      <c r="D4175" s="74"/>
      <c r="E4175" s="74"/>
      <c r="F4175" s="81"/>
      <c r="G4175" s="75"/>
      <c r="H4175" s="81"/>
      <c r="I4175" s="84"/>
      <c r="J4175" s="84"/>
      <c r="K4175" s="84"/>
      <c r="L4175" s="84"/>
      <c r="M4175" s="84"/>
      <c r="N4175" s="84"/>
      <c r="O4175" s="74"/>
      <c r="P4175" s="74"/>
      <c r="Q4175" s="74"/>
      <c r="R4175" s="74"/>
      <c r="S4175" s="74"/>
    </row>
    <row r="4176" spans="1:19" ht="15" customHeight="1" x14ac:dyDescent="0.2">
      <c r="A4176" s="74"/>
      <c r="B4176" s="74"/>
      <c r="C4176" s="73"/>
      <c r="D4176" s="74"/>
      <c r="E4176" s="74"/>
      <c r="F4176" s="81"/>
      <c r="G4176" s="75"/>
      <c r="H4176" s="81"/>
      <c r="I4176" s="84"/>
      <c r="J4176" s="84"/>
      <c r="K4176" s="84"/>
      <c r="L4176" s="84"/>
      <c r="M4176" s="84"/>
      <c r="N4176" s="84"/>
      <c r="O4176" s="74"/>
      <c r="P4176" s="74"/>
      <c r="Q4176" s="74"/>
      <c r="R4176" s="74"/>
      <c r="S4176" s="74"/>
    </row>
    <row r="4177" spans="1:19" ht="15" customHeight="1" x14ac:dyDescent="0.2">
      <c r="A4177" s="74"/>
      <c r="B4177" s="74"/>
      <c r="C4177" s="73"/>
      <c r="D4177" s="74"/>
      <c r="E4177" s="74"/>
      <c r="F4177" s="81"/>
      <c r="G4177" s="75"/>
      <c r="H4177" s="81"/>
      <c r="I4177" s="84"/>
      <c r="J4177" s="84"/>
      <c r="K4177" s="84"/>
      <c r="L4177" s="84"/>
      <c r="M4177" s="84"/>
      <c r="N4177" s="84"/>
      <c r="O4177" s="74"/>
      <c r="P4177" s="74"/>
      <c r="Q4177" s="74"/>
      <c r="R4177" s="74"/>
      <c r="S4177" s="74"/>
    </row>
    <row r="4178" spans="1:19" ht="15" customHeight="1" x14ac:dyDescent="0.2">
      <c r="A4178" s="74"/>
      <c r="B4178" s="74"/>
      <c r="C4178" s="73"/>
      <c r="D4178" s="74"/>
      <c r="E4178" s="74"/>
      <c r="F4178" s="81"/>
      <c r="G4178" s="75"/>
      <c r="H4178" s="81"/>
      <c r="I4178" s="84"/>
      <c r="J4178" s="84"/>
      <c r="K4178" s="84"/>
      <c r="L4178" s="84"/>
      <c r="M4178" s="84"/>
      <c r="N4178" s="84"/>
      <c r="O4178" s="74"/>
      <c r="P4178" s="74"/>
      <c r="Q4178" s="74"/>
      <c r="R4178" s="74"/>
      <c r="S4178" s="74"/>
    </row>
    <row r="4179" spans="1:19" ht="15" customHeight="1" x14ac:dyDescent="0.2">
      <c r="A4179" s="74"/>
      <c r="B4179" s="74"/>
      <c r="C4179" s="73"/>
      <c r="D4179" s="74"/>
      <c r="E4179" s="74"/>
      <c r="F4179" s="81"/>
      <c r="G4179" s="75"/>
      <c r="H4179" s="81"/>
      <c r="I4179" s="84"/>
      <c r="J4179" s="84"/>
      <c r="K4179" s="84"/>
      <c r="L4179" s="84"/>
      <c r="M4179" s="84"/>
      <c r="N4179" s="84"/>
      <c r="O4179" s="74"/>
      <c r="P4179" s="74"/>
      <c r="Q4179" s="74"/>
      <c r="R4179" s="74"/>
      <c r="S4179" s="74"/>
    </row>
    <row r="4180" spans="1:19" ht="15" customHeight="1" x14ac:dyDescent="0.2">
      <c r="A4180" s="74"/>
      <c r="B4180" s="74"/>
      <c r="C4180" s="73"/>
      <c r="D4180" s="74"/>
      <c r="E4180" s="74"/>
      <c r="F4180" s="81"/>
      <c r="G4180" s="75"/>
      <c r="H4180" s="81"/>
      <c r="I4180" s="84"/>
      <c r="J4180" s="84"/>
      <c r="K4180" s="84"/>
      <c r="L4180" s="84"/>
      <c r="M4180" s="84"/>
      <c r="N4180" s="84"/>
      <c r="O4180" s="74"/>
      <c r="P4180" s="74"/>
      <c r="Q4180" s="74"/>
      <c r="R4180" s="74"/>
      <c r="S4180" s="74"/>
    </row>
    <row r="4181" spans="1:19" ht="15" customHeight="1" x14ac:dyDescent="0.2">
      <c r="A4181" s="74"/>
      <c r="B4181" s="74"/>
      <c r="C4181" s="73"/>
      <c r="D4181" s="74"/>
      <c r="E4181" s="74"/>
      <c r="F4181" s="81"/>
      <c r="G4181" s="75"/>
      <c r="H4181" s="81"/>
      <c r="I4181" s="84"/>
      <c r="J4181" s="84"/>
      <c r="K4181" s="84"/>
      <c r="L4181" s="84"/>
      <c r="M4181" s="84"/>
      <c r="N4181" s="84"/>
      <c r="O4181" s="74"/>
      <c r="P4181" s="74"/>
      <c r="Q4181" s="74"/>
      <c r="R4181" s="74"/>
      <c r="S4181" s="74"/>
    </row>
    <row r="4182" spans="1:19" ht="15" customHeight="1" x14ac:dyDescent="0.2">
      <c r="A4182" s="74"/>
      <c r="B4182" s="74"/>
      <c r="C4182" s="73"/>
      <c r="D4182" s="74"/>
      <c r="E4182" s="74"/>
      <c r="F4182" s="81"/>
      <c r="G4182" s="75"/>
      <c r="H4182" s="81"/>
      <c r="I4182" s="84"/>
      <c r="J4182" s="84"/>
      <c r="K4182" s="84"/>
      <c r="L4182" s="84"/>
      <c r="M4182" s="84"/>
      <c r="N4182" s="84"/>
      <c r="O4182" s="74"/>
      <c r="P4182" s="74"/>
      <c r="Q4182" s="74"/>
      <c r="R4182" s="74"/>
      <c r="S4182" s="74"/>
    </row>
    <row r="4183" spans="1:19" ht="15" customHeight="1" x14ac:dyDescent="0.2">
      <c r="A4183" s="74"/>
      <c r="B4183" s="74"/>
      <c r="C4183" s="73"/>
      <c r="D4183" s="74"/>
      <c r="E4183" s="74"/>
      <c r="F4183" s="81"/>
      <c r="G4183" s="75"/>
      <c r="H4183" s="81"/>
      <c r="I4183" s="84"/>
      <c r="J4183" s="84"/>
      <c r="K4183" s="84"/>
      <c r="L4183" s="84"/>
      <c r="M4183" s="84"/>
      <c r="N4183" s="84"/>
      <c r="O4183" s="74"/>
      <c r="P4183" s="74"/>
      <c r="Q4183" s="74"/>
      <c r="R4183" s="74"/>
      <c r="S4183" s="74"/>
    </row>
    <row r="4184" spans="1:19" ht="15" customHeight="1" x14ac:dyDescent="0.2">
      <c r="A4184" s="74"/>
      <c r="B4184" s="74"/>
      <c r="C4184" s="73"/>
      <c r="D4184" s="74"/>
      <c r="E4184" s="74"/>
      <c r="F4184" s="81"/>
      <c r="G4184" s="75"/>
      <c r="H4184" s="81"/>
      <c r="I4184" s="84"/>
      <c r="J4184" s="84"/>
      <c r="K4184" s="84"/>
      <c r="L4184" s="84"/>
      <c r="M4184" s="84"/>
      <c r="N4184" s="84"/>
      <c r="O4184" s="74"/>
      <c r="P4184" s="74"/>
      <c r="Q4184" s="74"/>
      <c r="R4184" s="74"/>
      <c r="S4184" s="74"/>
    </row>
    <row r="4185" spans="1:19" ht="15" customHeight="1" x14ac:dyDescent="0.2">
      <c r="A4185" s="74"/>
      <c r="B4185" s="74"/>
      <c r="C4185" s="73"/>
      <c r="D4185" s="74"/>
      <c r="E4185" s="74"/>
      <c r="F4185" s="81"/>
      <c r="G4185" s="75"/>
      <c r="H4185" s="81"/>
      <c r="I4185" s="84"/>
      <c r="J4185" s="84"/>
      <c r="K4185" s="84"/>
      <c r="L4185" s="84"/>
      <c r="M4185" s="84"/>
      <c r="N4185" s="84"/>
      <c r="O4185" s="74"/>
      <c r="P4185" s="74"/>
      <c r="Q4185" s="74"/>
      <c r="R4185" s="74"/>
      <c r="S4185" s="74"/>
    </row>
    <row r="4186" spans="1:19" ht="15" customHeight="1" x14ac:dyDescent="0.2">
      <c r="A4186" s="74"/>
      <c r="B4186" s="74"/>
      <c r="C4186" s="73"/>
      <c r="D4186" s="74"/>
      <c r="E4186" s="74"/>
      <c r="F4186" s="81"/>
      <c r="G4186" s="75"/>
      <c r="H4186" s="81"/>
      <c r="I4186" s="84"/>
      <c r="J4186" s="84"/>
      <c r="K4186" s="84"/>
      <c r="L4186" s="84"/>
      <c r="M4186" s="84"/>
      <c r="N4186" s="84"/>
      <c r="O4186" s="74"/>
      <c r="P4186" s="74"/>
      <c r="Q4186" s="74"/>
      <c r="R4186" s="74"/>
      <c r="S4186" s="74"/>
    </row>
    <row r="4187" spans="1:19" ht="15" customHeight="1" x14ac:dyDescent="0.2">
      <c r="A4187" s="74"/>
      <c r="B4187" s="74"/>
      <c r="C4187" s="73"/>
      <c r="D4187" s="74"/>
      <c r="E4187" s="74"/>
      <c r="F4187" s="81"/>
      <c r="G4187" s="75"/>
      <c r="H4187" s="81"/>
      <c r="I4187" s="84"/>
      <c r="J4187" s="84"/>
      <c r="K4187" s="84"/>
      <c r="L4187" s="84"/>
      <c r="M4187" s="84"/>
      <c r="N4187" s="84"/>
      <c r="O4187" s="74"/>
      <c r="P4187" s="74"/>
      <c r="Q4187" s="74"/>
      <c r="R4187" s="74"/>
      <c r="S4187" s="74"/>
    </row>
    <row r="4188" spans="1:19" ht="15" customHeight="1" x14ac:dyDescent="0.2">
      <c r="A4188" s="74"/>
      <c r="B4188" s="74"/>
      <c r="C4188" s="73"/>
      <c r="D4188" s="74"/>
      <c r="E4188" s="74"/>
      <c r="F4188" s="81"/>
      <c r="G4188" s="75"/>
      <c r="H4188" s="81"/>
      <c r="I4188" s="84"/>
      <c r="J4188" s="84"/>
      <c r="K4188" s="84"/>
      <c r="L4188" s="84"/>
      <c r="M4188" s="84"/>
      <c r="N4188" s="84"/>
      <c r="O4188" s="74"/>
      <c r="P4188" s="74"/>
      <c r="Q4188" s="74"/>
      <c r="R4188" s="74"/>
      <c r="S4188" s="74"/>
    </row>
    <row r="4189" spans="1:19" ht="15" customHeight="1" x14ac:dyDescent="0.2">
      <c r="A4189" s="74"/>
      <c r="B4189" s="74"/>
      <c r="C4189" s="73"/>
      <c r="D4189" s="74"/>
      <c r="E4189" s="74"/>
      <c r="F4189" s="81"/>
      <c r="G4189" s="75"/>
      <c r="H4189" s="81"/>
      <c r="I4189" s="84"/>
      <c r="J4189" s="84"/>
      <c r="K4189" s="84"/>
      <c r="L4189" s="84"/>
      <c r="M4189" s="84"/>
      <c r="N4189" s="84"/>
      <c r="O4189" s="74"/>
      <c r="P4189" s="74"/>
      <c r="Q4189" s="74"/>
      <c r="R4189" s="74"/>
      <c r="S4189" s="74"/>
    </row>
    <row r="4190" spans="1:19" ht="15" customHeight="1" x14ac:dyDescent="0.2">
      <c r="A4190" s="74"/>
      <c r="B4190" s="74"/>
      <c r="C4190" s="73"/>
      <c r="D4190" s="74"/>
      <c r="E4190" s="74"/>
      <c r="F4190" s="81"/>
      <c r="G4190" s="75"/>
      <c r="H4190" s="81"/>
      <c r="I4190" s="84"/>
      <c r="J4190" s="84"/>
      <c r="K4190" s="84"/>
      <c r="L4190" s="84"/>
      <c r="M4190" s="84"/>
      <c r="N4190" s="84"/>
      <c r="O4190" s="74"/>
      <c r="P4190" s="74"/>
      <c r="Q4190" s="74"/>
      <c r="R4190" s="74"/>
      <c r="S4190" s="74"/>
    </row>
    <row r="4191" spans="1:19" ht="15" customHeight="1" x14ac:dyDescent="0.2">
      <c r="A4191" s="74"/>
      <c r="B4191" s="74"/>
      <c r="C4191" s="73"/>
      <c r="D4191" s="74"/>
      <c r="E4191" s="74"/>
      <c r="F4191" s="81"/>
      <c r="G4191" s="75"/>
      <c r="H4191" s="81"/>
      <c r="I4191" s="84"/>
      <c r="J4191" s="84"/>
      <c r="K4191" s="84"/>
      <c r="L4191" s="84"/>
      <c r="M4191" s="84"/>
      <c r="N4191" s="84"/>
      <c r="O4191" s="74"/>
      <c r="P4191" s="74"/>
      <c r="Q4191" s="74"/>
      <c r="R4191" s="74"/>
      <c r="S4191" s="74"/>
    </row>
    <row r="4192" spans="1:19" ht="15" customHeight="1" x14ac:dyDescent="0.2">
      <c r="A4192" s="74"/>
      <c r="B4192" s="74"/>
      <c r="C4192" s="73"/>
      <c r="D4192" s="74"/>
      <c r="E4192" s="74"/>
      <c r="F4192" s="81"/>
      <c r="G4192" s="75"/>
      <c r="H4192" s="81"/>
      <c r="I4192" s="84"/>
      <c r="J4192" s="84"/>
      <c r="K4192" s="84"/>
      <c r="L4192" s="84"/>
      <c r="M4192" s="84"/>
      <c r="N4192" s="84"/>
      <c r="O4192" s="74"/>
      <c r="P4192" s="74"/>
      <c r="Q4192" s="74"/>
      <c r="R4192" s="74"/>
      <c r="S4192" s="74"/>
    </row>
    <row r="4193" spans="1:19" ht="15" customHeight="1" x14ac:dyDescent="0.2">
      <c r="A4193" s="74"/>
      <c r="B4193" s="74"/>
      <c r="C4193" s="73"/>
      <c r="D4193" s="74"/>
      <c r="E4193" s="74"/>
      <c r="F4193" s="81"/>
      <c r="G4193" s="75"/>
      <c r="H4193" s="81"/>
      <c r="I4193" s="84"/>
      <c r="J4193" s="84"/>
      <c r="K4193" s="84"/>
      <c r="L4193" s="84"/>
      <c r="M4193" s="84"/>
      <c r="N4193" s="84"/>
      <c r="O4193" s="74"/>
      <c r="P4193" s="74"/>
      <c r="Q4193" s="74"/>
      <c r="R4193" s="74"/>
      <c r="S4193" s="74"/>
    </row>
    <row r="4194" spans="1:19" ht="15" customHeight="1" x14ac:dyDescent="0.2">
      <c r="A4194" s="74"/>
      <c r="B4194" s="74"/>
      <c r="C4194" s="73"/>
      <c r="D4194" s="74"/>
      <c r="E4194" s="74"/>
      <c r="F4194" s="81"/>
      <c r="G4194" s="75"/>
      <c r="H4194" s="81"/>
      <c r="I4194" s="84"/>
      <c r="J4194" s="84"/>
      <c r="K4194" s="84"/>
      <c r="L4194" s="84"/>
      <c r="M4194" s="84"/>
      <c r="N4194" s="84"/>
      <c r="O4194" s="74"/>
      <c r="P4194" s="74"/>
      <c r="Q4194" s="74"/>
      <c r="R4194" s="74"/>
      <c r="S4194" s="74"/>
    </row>
    <row r="4195" spans="1:19" ht="15" customHeight="1" x14ac:dyDescent="0.2">
      <c r="A4195" s="74"/>
      <c r="B4195" s="74"/>
      <c r="C4195" s="73"/>
      <c r="D4195" s="74"/>
      <c r="E4195" s="74"/>
      <c r="F4195" s="81"/>
      <c r="G4195" s="75"/>
      <c r="H4195" s="81"/>
      <c r="I4195" s="84"/>
      <c r="J4195" s="84"/>
      <c r="K4195" s="84"/>
      <c r="L4195" s="84"/>
      <c r="M4195" s="84"/>
      <c r="N4195" s="84"/>
      <c r="O4195" s="74"/>
      <c r="P4195" s="74"/>
      <c r="Q4195" s="74"/>
      <c r="R4195" s="74"/>
      <c r="S4195" s="74"/>
    </row>
    <row r="4196" spans="1:19" ht="15" customHeight="1" x14ac:dyDescent="0.2">
      <c r="A4196" s="74"/>
      <c r="B4196" s="74"/>
      <c r="C4196" s="73"/>
      <c r="D4196" s="74"/>
      <c r="E4196" s="74"/>
      <c r="F4196" s="81"/>
      <c r="G4196" s="75"/>
      <c r="H4196" s="81"/>
      <c r="I4196" s="84"/>
      <c r="J4196" s="84"/>
      <c r="K4196" s="84"/>
      <c r="L4196" s="84"/>
      <c r="M4196" s="84"/>
      <c r="N4196" s="84"/>
      <c r="O4196" s="74"/>
      <c r="P4196" s="74"/>
      <c r="Q4196" s="74"/>
      <c r="R4196" s="74"/>
      <c r="S4196" s="74"/>
    </row>
    <row r="4197" spans="1:19" ht="15" customHeight="1" x14ac:dyDescent="0.2">
      <c r="A4197" s="74"/>
      <c r="B4197" s="74"/>
      <c r="C4197" s="73"/>
      <c r="D4197" s="74"/>
      <c r="E4197" s="74"/>
      <c r="F4197" s="81"/>
      <c r="G4197" s="75"/>
      <c r="H4197" s="81"/>
      <c r="I4197" s="84"/>
      <c r="J4197" s="84"/>
      <c r="K4197" s="84"/>
      <c r="L4197" s="84"/>
      <c r="M4197" s="84"/>
      <c r="N4197" s="84"/>
      <c r="O4197" s="74"/>
      <c r="P4197" s="74"/>
      <c r="Q4197" s="74"/>
      <c r="R4197" s="74"/>
      <c r="S4197" s="74"/>
    </row>
    <row r="4198" spans="1:19" ht="15" customHeight="1" x14ac:dyDescent="0.2">
      <c r="A4198" s="74"/>
      <c r="B4198" s="74"/>
      <c r="C4198" s="73"/>
      <c r="D4198" s="74"/>
      <c r="E4198" s="74"/>
      <c r="F4198" s="81"/>
      <c r="G4198" s="75"/>
      <c r="H4198" s="81"/>
      <c r="I4198" s="84"/>
      <c r="J4198" s="84"/>
      <c r="K4198" s="84"/>
      <c r="L4198" s="84"/>
      <c r="M4198" s="84"/>
      <c r="N4198" s="84"/>
      <c r="O4198" s="74"/>
      <c r="P4198" s="74"/>
      <c r="Q4198" s="74"/>
      <c r="R4198" s="74"/>
      <c r="S4198" s="74"/>
    </row>
    <row r="4199" spans="1:19" ht="15" customHeight="1" x14ac:dyDescent="0.2">
      <c r="A4199" s="74"/>
      <c r="B4199" s="74"/>
      <c r="C4199" s="73"/>
      <c r="D4199" s="74"/>
      <c r="E4199" s="74"/>
      <c r="F4199" s="81"/>
      <c r="G4199" s="75"/>
      <c r="H4199" s="81"/>
      <c r="I4199" s="84"/>
      <c r="J4199" s="84"/>
      <c r="K4199" s="84"/>
      <c r="L4199" s="84"/>
      <c r="M4199" s="84"/>
      <c r="N4199" s="84"/>
      <c r="O4199" s="74"/>
      <c r="P4199" s="74"/>
      <c r="Q4199" s="74"/>
      <c r="R4199" s="74"/>
      <c r="S4199" s="74"/>
    </row>
    <row r="4200" spans="1:19" ht="15" customHeight="1" x14ac:dyDescent="0.2">
      <c r="A4200" s="74"/>
      <c r="B4200" s="74"/>
      <c r="C4200" s="73"/>
      <c r="D4200" s="74"/>
      <c r="E4200" s="74"/>
      <c r="F4200" s="81"/>
      <c r="G4200" s="75"/>
      <c r="H4200" s="81"/>
      <c r="I4200" s="84"/>
      <c r="J4200" s="84"/>
      <c r="K4200" s="84"/>
      <c r="L4200" s="84"/>
      <c r="M4200" s="84"/>
      <c r="N4200" s="84"/>
      <c r="O4200" s="74"/>
      <c r="P4200" s="74"/>
      <c r="Q4200" s="74"/>
      <c r="R4200" s="74"/>
      <c r="S4200" s="74"/>
    </row>
    <row r="4201" spans="1:19" ht="15" customHeight="1" x14ac:dyDescent="0.2">
      <c r="A4201" s="74"/>
      <c r="B4201" s="74"/>
      <c r="C4201" s="73"/>
      <c r="D4201" s="74"/>
      <c r="E4201" s="74"/>
      <c r="F4201" s="81"/>
      <c r="G4201" s="75"/>
      <c r="H4201" s="81"/>
      <c r="I4201" s="84"/>
      <c r="J4201" s="84"/>
      <c r="K4201" s="84"/>
      <c r="L4201" s="84"/>
      <c r="M4201" s="84"/>
      <c r="N4201" s="84"/>
      <c r="O4201" s="74"/>
      <c r="P4201" s="74"/>
      <c r="Q4201" s="74"/>
      <c r="R4201" s="74"/>
      <c r="S4201" s="74"/>
    </row>
    <row r="4202" spans="1:19" ht="15" customHeight="1" x14ac:dyDescent="0.2">
      <c r="A4202" s="74"/>
      <c r="B4202" s="74"/>
      <c r="C4202" s="73"/>
      <c r="D4202" s="74"/>
      <c r="E4202" s="74"/>
      <c r="F4202" s="81"/>
      <c r="G4202" s="75"/>
      <c r="H4202" s="81"/>
      <c r="I4202" s="84"/>
      <c r="J4202" s="84"/>
      <c r="K4202" s="84"/>
      <c r="L4202" s="84"/>
      <c r="M4202" s="84"/>
      <c r="N4202" s="84"/>
      <c r="O4202" s="74"/>
      <c r="P4202" s="74"/>
      <c r="Q4202" s="74"/>
      <c r="R4202" s="74"/>
      <c r="S4202" s="74"/>
    </row>
    <row r="4203" spans="1:19" ht="15" customHeight="1" x14ac:dyDescent="0.2">
      <c r="A4203" s="74"/>
      <c r="B4203" s="74"/>
      <c r="C4203" s="73"/>
      <c r="D4203" s="74"/>
      <c r="E4203" s="74"/>
      <c r="F4203" s="81"/>
      <c r="G4203" s="75"/>
      <c r="H4203" s="81"/>
      <c r="I4203" s="84"/>
      <c r="J4203" s="84"/>
      <c r="K4203" s="84"/>
      <c r="L4203" s="84"/>
      <c r="M4203" s="84"/>
      <c r="N4203" s="84"/>
      <c r="O4203" s="74"/>
      <c r="P4203" s="74"/>
      <c r="Q4203" s="74"/>
      <c r="R4203" s="74"/>
      <c r="S4203" s="74"/>
    </row>
    <row r="4204" spans="1:19" ht="15" customHeight="1" x14ac:dyDescent="0.2">
      <c r="A4204" s="74"/>
      <c r="B4204" s="74"/>
      <c r="C4204" s="73"/>
      <c r="D4204" s="74"/>
      <c r="E4204" s="74"/>
      <c r="F4204" s="81"/>
      <c r="G4204" s="75"/>
      <c r="H4204" s="81"/>
      <c r="I4204" s="84"/>
      <c r="J4204" s="84"/>
      <c r="K4204" s="84"/>
      <c r="L4204" s="84"/>
      <c r="M4204" s="84"/>
      <c r="N4204" s="84"/>
      <c r="O4204" s="74"/>
      <c r="P4204" s="74"/>
      <c r="Q4204" s="74"/>
      <c r="R4204" s="74"/>
      <c r="S4204" s="74"/>
    </row>
    <row r="4205" spans="1:19" ht="15" customHeight="1" x14ac:dyDescent="0.2">
      <c r="A4205" s="74"/>
      <c r="B4205" s="74"/>
      <c r="C4205" s="73"/>
      <c r="D4205" s="74"/>
      <c r="E4205" s="74"/>
      <c r="F4205" s="81"/>
      <c r="G4205" s="75"/>
      <c r="H4205" s="81"/>
      <c r="I4205" s="84"/>
      <c r="J4205" s="84"/>
      <c r="K4205" s="84"/>
      <c r="L4205" s="84"/>
      <c r="M4205" s="84"/>
      <c r="N4205" s="84"/>
      <c r="O4205" s="74"/>
      <c r="P4205" s="74"/>
      <c r="Q4205" s="74"/>
      <c r="R4205" s="74"/>
      <c r="S4205" s="74"/>
    </row>
    <row r="4206" spans="1:19" ht="15" customHeight="1" x14ac:dyDescent="0.2">
      <c r="A4206" s="74"/>
      <c r="B4206" s="74"/>
      <c r="C4206" s="73"/>
      <c r="D4206" s="74"/>
      <c r="E4206" s="74"/>
      <c r="F4206" s="81"/>
      <c r="G4206" s="75"/>
      <c r="H4206" s="81"/>
      <c r="I4206" s="84"/>
      <c r="J4206" s="84"/>
      <c r="K4206" s="84"/>
      <c r="L4206" s="84"/>
      <c r="M4206" s="84"/>
      <c r="N4206" s="84"/>
      <c r="O4206" s="74"/>
      <c r="P4206" s="74"/>
      <c r="Q4206" s="74"/>
      <c r="R4206" s="74"/>
      <c r="S4206" s="74"/>
    </row>
    <row r="4207" spans="1:19" ht="15" customHeight="1" x14ac:dyDescent="0.2">
      <c r="A4207" s="74"/>
      <c r="B4207" s="74"/>
      <c r="C4207" s="73"/>
      <c r="D4207" s="74"/>
      <c r="E4207" s="74"/>
      <c r="F4207" s="81"/>
      <c r="G4207" s="75"/>
      <c r="H4207" s="81"/>
      <c r="I4207" s="84"/>
      <c r="J4207" s="84"/>
      <c r="K4207" s="84"/>
      <c r="L4207" s="84"/>
      <c r="M4207" s="84"/>
      <c r="N4207" s="84"/>
      <c r="O4207" s="74"/>
      <c r="P4207" s="74"/>
      <c r="Q4207" s="74"/>
      <c r="R4207" s="74"/>
      <c r="S4207" s="74"/>
    </row>
    <row r="4208" spans="1:19" ht="15" customHeight="1" x14ac:dyDescent="0.2">
      <c r="A4208" s="74"/>
      <c r="B4208" s="74"/>
      <c r="C4208" s="73"/>
      <c r="D4208" s="74"/>
      <c r="E4208" s="74"/>
      <c r="F4208" s="81"/>
      <c r="G4208" s="75"/>
      <c r="H4208" s="81"/>
      <c r="I4208" s="84"/>
      <c r="J4208" s="84"/>
      <c r="K4208" s="84"/>
      <c r="L4208" s="84"/>
      <c r="M4208" s="84"/>
      <c r="N4208" s="84"/>
      <c r="O4208" s="74"/>
      <c r="P4208" s="74"/>
      <c r="Q4208" s="74"/>
      <c r="R4208" s="74"/>
      <c r="S4208" s="74"/>
    </row>
    <row r="4209" spans="1:19" ht="15" customHeight="1" x14ac:dyDescent="0.2">
      <c r="A4209" s="74"/>
      <c r="B4209" s="74"/>
      <c r="C4209" s="73"/>
      <c r="D4209" s="74"/>
      <c r="E4209" s="74"/>
      <c r="F4209" s="81"/>
      <c r="G4209" s="75"/>
      <c r="H4209" s="81"/>
      <c r="I4209" s="84"/>
      <c r="J4209" s="84"/>
      <c r="K4209" s="84"/>
      <c r="L4209" s="84"/>
      <c r="M4209" s="84"/>
      <c r="N4209" s="84"/>
      <c r="O4209" s="74"/>
      <c r="P4209" s="74"/>
      <c r="Q4209" s="74"/>
      <c r="R4209" s="74"/>
      <c r="S4209" s="74"/>
    </row>
    <row r="4210" spans="1:19" ht="15" customHeight="1" x14ac:dyDescent="0.2">
      <c r="A4210" s="74"/>
      <c r="B4210" s="74"/>
      <c r="C4210" s="73"/>
      <c r="D4210" s="74"/>
      <c r="E4210" s="74"/>
      <c r="F4210" s="81"/>
      <c r="G4210" s="75"/>
      <c r="H4210" s="81"/>
      <c r="I4210" s="84"/>
      <c r="J4210" s="84"/>
      <c r="K4210" s="84"/>
      <c r="L4210" s="84"/>
      <c r="M4210" s="84"/>
      <c r="N4210" s="84"/>
      <c r="O4210" s="74"/>
      <c r="P4210" s="74"/>
      <c r="Q4210" s="74"/>
      <c r="R4210" s="74"/>
      <c r="S4210" s="74"/>
    </row>
    <row r="4211" spans="1:19" ht="15" customHeight="1" x14ac:dyDescent="0.2">
      <c r="A4211" s="74"/>
      <c r="B4211" s="74"/>
      <c r="C4211" s="73"/>
      <c r="D4211" s="74"/>
      <c r="E4211" s="74"/>
      <c r="F4211" s="81"/>
      <c r="G4211" s="75"/>
      <c r="H4211" s="81"/>
      <c r="I4211" s="84"/>
      <c r="J4211" s="84"/>
      <c r="K4211" s="84"/>
      <c r="L4211" s="84"/>
      <c r="M4211" s="84"/>
      <c r="N4211" s="84"/>
      <c r="O4211" s="74"/>
      <c r="P4211" s="74"/>
      <c r="Q4211" s="74"/>
      <c r="R4211" s="74"/>
      <c r="S4211" s="74"/>
    </row>
    <row r="4212" spans="1:19" ht="15" customHeight="1" x14ac:dyDescent="0.2">
      <c r="A4212" s="74"/>
      <c r="B4212" s="74"/>
      <c r="C4212" s="73"/>
      <c r="D4212" s="74"/>
      <c r="E4212" s="74"/>
      <c r="F4212" s="81"/>
      <c r="G4212" s="75"/>
      <c r="H4212" s="81"/>
      <c r="I4212" s="84"/>
      <c r="J4212" s="84"/>
      <c r="K4212" s="84"/>
      <c r="L4212" s="84"/>
      <c r="M4212" s="84"/>
      <c r="N4212" s="84"/>
      <c r="O4212" s="74"/>
      <c r="P4212" s="74"/>
      <c r="Q4212" s="74"/>
      <c r="R4212" s="74"/>
      <c r="S4212" s="74"/>
    </row>
    <row r="4213" spans="1:19" ht="15" customHeight="1" x14ac:dyDescent="0.2">
      <c r="A4213" s="74"/>
      <c r="B4213" s="74"/>
      <c r="C4213" s="73"/>
      <c r="D4213" s="74"/>
      <c r="E4213" s="74"/>
      <c r="F4213" s="81"/>
      <c r="G4213" s="75"/>
      <c r="H4213" s="81"/>
      <c r="I4213" s="84"/>
      <c r="J4213" s="84"/>
      <c r="K4213" s="84"/>
      <c r="L4213" s="84"/>
      <c r="M4213" s="84"/>
      <c r="N4213" s="84"/>
      <c r="O4213" s="74"/>
      <c r="P4213" s="74"/>
      <c r="Q4213" s="74"/>
      <c r="R4213" s="74"/>
      <c r="S4213" s="74"/>
    </row>
    <row r="4214" spans="1:19" ht="15" customHeight="1" x14ac:dyDescent="0.2">
      <c r="A4214" s="74"/>
      <c r="B4214" s="74"/>
      <c r="C4214" s="73"/>
      <c r="D4214" s="74"/>
      <c r="E4214" s="74"/>
      <c r="F4214" s="81"/>
      <c r="G4214" s="75"/>
      <c r="H4214" s="81"/>
      <c r="I4214" s="84"/>
      <c r="J4214" s="84"/>
      <c r="K4214" s="84"/>
      <c r="L4214" s="84"/>
      <c r="M4214" s="84"/>
      <c r="N4214" s="84"/>
      <c r="O4214" s="74"/>
      <c r="P4214" s="74"/>
      <c r="Q4214" s="74"/>
      <c r="R4214" s="74"/>
      <c r="S4214" s="74"/>
    </row>
    <row r="4215" spans="1:19" ht="15" customHeight="1" x14ac:dyDescent="0.2">
      <c r="A4215" s="74"/>
      <c r="B4215" s="74"/>
      <c r="C4215" s="73"/>
      <c r="D4215" s="74"/>
      <c r="E4215" s="74"/>
      <c r="F4215" s="81"/>
      <c r="G4215" s="75"/>
      <c r="H4215" s="81"/>
      <c r="I4215" s="84"/>
      <c r="J4215" s="84"/>
      <c r="K4215" s="84"/>
      <c r="L4215" s="84"/>
      <c r="M4215" s="84"/>
      <c r="N4215" s="84"/>
      <c r="O4215" s="74"/>
      <c r="P4215" s="74"/>
      <c r="Q4215" s="74"/>
      <c r="R4215" s="74"/>
      <c r="S4215" s="74"/>
    </row>
    <row r="4216" spans="1:19" ht="15" customHeight="1" x14ac:dyDescent="0.2">
      <c r="A4216" s="74"/>
      <c r="B4216" s="74"/>
      <c r="C4216" s="73"/>
      <c r="D4216" s="74"/>
      <c r="E4216" s="74"/>
      <c r="F4216" s="81"/>
      <c r="G4216" s="75"/>
      <c r="H4216" s="81"/>
      <c r="I4216" s="84"/>
      <c r="J4216" s="84"/>
      <c r="K4216" s="84"/>
      <c r="L4216" s="84"/>
      <c r="M4216" s="84"/>
      <c r="N4216" s="84"/>
      <c r="O4216" s="74"/>
      <c r="P4216" s="74"/>
      <c r="Q4216" s="74"/>
      <c r="R4216" s="74"/>
      <c r="S4216" s="74"/>
    </row>
    <row r="4217" spans="1:19" ht="15" customHeight="1" x14ac:dyDescent="0.2">
      <c r="A4217" s="74"/>
      <c r="B4217" s="74"/>
      <c r="C4217" s="73"/>
      <c r="D4217" s="74"/>
      <c r="E4217" s="74"/>
      <c r="F4217" s="81"/>
      <c r="G4217" s="75"/>
      <c r="H4217" s="81"/>
      <c r="I4217" s="84"/>
      <c r="J4217" s="84"/>
      <c r="K4217" s="84"/>
      <c r="L4217" s="84"/>
      <c r="M4217" s="84"/>
      <c r="N4217" s="84"/>
      <c r="O4217" s="74"/>
      <c r="P4217" s="74"/>
      <c r="Q4217" s="74"/>
      <c r="R4217" s="74"/>
      <c r="S4217" s="74"/>
    </row>
    <row r="4218" spans="1:19" ht="15" customHeight="1" x14ac:dyDescent="0.2">
      <c r="A4218" s="74"/>
      <c r="B4218" s="74"/>
      <c r="C4218" s="73"/>
      <c r="D4218" s="74"/>
      <c r="E4218" s="74"/>
      <c r="F4218" s="81"/>
      <c r="G4218" s="75"/>
      <c r="H4218" s="81"/>
      <c r="I4218" s="84"/>
      <c r="J4218" s="84"/>
      <c r="K4218" s="84"/>
      <c r="L4218" s="84"/>
      <c r="M4218" s="84"/>
      <c r="N4218" s="84"/>
      <c r="O4218" s="74"/>
      <c r="P4218" s="74"/>
      <c r="Q4218" s="74"/>
      <c r="R4218" s="74"/>
      <c r="S4218" s="74"/>
    </row>
    <row r="4219" spans="1:19" ht="15" customHeight="1" x14ac:dyDescent="0.2">
      <c r="A4219" s="74"/>
      <c r="B4219" s="74"/>
      <c r="C4219" s="73"/>
      <c r="D4219" s="74"/>
      <c r="E4219" s="74"/>
      <c r="F4219" s="81"/>
      <c r="G4219" s="75"/>
      <c r="H4219" s="81"/>
      <c r="I4219" s="84"/>
      <c r="J4219" s="84"/>
      <c r="K4219" s="84"/>
      <c r="L4219" s="84"/>
      <c r="M4219" s="84"/>
      <c r="N4219" s="84"/>
      <c r="O4219" s="74"/>
      <c r="P4219" s="74"/>
      <c r="Q4219" s="74"/>
      <c r="R4219" s="74"/>
      <c r="S4219" s="74"/>
    </row>
    <row r="4220" spans="1:19" ht="15" customHeight="1" x14ac:dyDescent="0.2">
      <c r="A4220" s="74"/>
      <c r="B4220" s="74"/>
      <c r="C4220" s="73"/>
      <c r="D4220" s="74"/>
      <c r="E4220" s="74"/>
      <c r="F4220" s="81"/>
      <c r="G4220" s="75"/>
      <c r="H4220" s="81"/>
      <c r="I4220" s="84"/>
      <c r="J4220" s="84"/>
      <c r="K4220" s="84"/>
      <c r="L4220" s="84"/>
      <c r="M4220" s="84"/>
      <c r="N4220" s="84"/>
      <c r="O4220" s="74"/>
      <c r="P4220" s="74"/>
      <c r="Q4220" s="74"/>
      <c r="R4220" s="74"/>
      <c r="S4220" s="74"/>
    </row>
    <row r="4221" spans="1:19" ht="15" customHeight="1" x14ac:dyDescent="0.2">
      <c r="A4221" s="74"/>
      <c r="B4221" s="74"/>
      <c r="C4221" s="73"/>
      <c r="D4221" s="74"/>
      <c r="E4221" s="74"/>
      <c r="F4221" s="81"/>
      <c r="G4221" s="75"/>
      <c r="H4221" s="81"/>
      <c r="I4221" s="84"/>
      <c r="J4221" s="84"/>
      <c r="K4221" s="84"/>
      <c r="L4221" s="84"/>
      <c r="M4221" s="84"/>
      <c r="N4221" s="84"/>
      <c r="O4221" s="74"/>
      <c r="P4221" s="74"/>
      <c r="Q4221" s="74"/>
      <c r="R4221" s="74"/>
      <c r="S4221" s="74"/>
    </row>
    <row r="4222" spans="1:19" ht="15" customHeight="1" x14ac:dyDescent="0.2">
      <c r="A4222" s="74"/>
      <c r="B4222" s="74"/>
      <c r="C4222" s="73"/>
      <c r="D4222" s="74"/>
      <c r="E4222" s="74"/>
      <c r="F4222" s="81"/>
      <c r="G4222" s="75"/>
      <c r="H4222" s="81"/>
      <c r="I4222" s="84"/>
      <c r="J4222" s="84"/>
      <c r="K4222" s="84"/>
      <c r="L4222" s="84"/>
      <c r="M4222" s="84"/>
      <c r="N4222" s="84"/>
      <c r="O4222" s="74"/>
      <c r="P4222" s="74"/>
      <c r="Q4222" s="74"/>
      <c r="R4222" s="74"/>
      <c r="S4222" s="74"/>
    </row>
    <row r="4223" spans="1:19" ht="15" customHeight="1" x14ac:dyDescent="0.2">
      <c r="A4223" s="74"/>
      <c r="B4223" s="74"/>
      <c r="C4223" s="73"/>
      <c r="D4223" s="74"/>
      <c r="E4223" s="74"/>
      <c r="F4223" s="81"/>
      <c r="G4223" s="75"/>
      <c r="H4223" s="81"/>
      <c r="I4223" s="84"/>
      <c r="J4223" s="84"/>
      <c r="K4223" s="84"/>
      <c r="L4223" s="84"/>
      <c r="M4223" s="84"/>
      <c r="N4223" s="84"/>
      <c r="O4223" s="74"/>
      <c r="P4223" s="74"/>
      <c r="Q4223" s="74"/>
      <c r="R4223" s="74"/>
      <c r="S4223" s="74"/>
    </row>
    <row r="4224" spans="1:19" ht="15" customHeight="1" x14ac:dyDescent="0.2">
      <c r="A4224" s="74"/>
      <c r="B4224" s="74"/>
      <c r="C4224" s="73"/>
      <c r="D4224" s="74"/>
      <c r="E4224" s="74"/>
      <c r="F4224" s="81"/>
      <c r="G4224" s="75"/>
      <c r="H4224" s="81"/>
      <c r="I4224" s="84"/>
      <c r="J4224" s="84"/>
      <c r="K4224" s="84"/>
      <c r="L4224" s="84"/>
      <c r="M4224" s="84"/>
      <c r="N4224" s="84"/>
      <c r="O4224" s="74"/>
      <c r="P4224" s="74"/>
      <c r="Q4224" s="74"/>
      <c r="R4224" s="74"/>
      <c r="S4224" s="74"/>
    </row>
    <row r="4225" spans="1:19" ht="15" customHeight="1" x14ac:dyDescent="0.2">
      <c r="A4225" s="74"/>
      <c r="B4225" s="74"/>
      <c r="C4225" s="73"/>
      <c r="D4225" s="74"/>
      <c r="E4225" s="74"/>
      <c r="F4225" s="81"/>
      <c r="G4225" s="75"/>
      <c r="H4225" s="81"/>
      <c r="I4225" s="84"/>
      <c r="J4225" s="84"/>
      <c r="K4225" s="84"/>
      <c r="L4225" s="84"/>
      <c r="M4225" s="84"/>
      <c r="N4225" s="84"/>
      <c r="O4225" s="74"/>
      <c r="P4225" s="74"/>
      <c r="Q4225" s="74"/>
      <c r="R4225" s="74"/>
      <c r="S4225" s="74"/>
    </row>
    <row r="4226" spans="1:19" ht="15" customHeight="1" x14ac:dyDescent="0.2">
      <c r="A4226" s="74"/>
      <c r="B4226" s="74"/>
      <c r="C4226" s="73"/>
      <c r="D4226" s="74"/>
      <c r="E4226" s="74"/>
      <c r="F4226" s="81"/>
      <c r="G4226" s="75"/>
      <c r="H4226" s="81"/>
      <c r="I4226" s="84"/>
      <c r="J4226" s="84"/>
      <c r="K4226" s="84"/>
      <c r="L4226" s="84"/>
      <c r="M4226" s="84"/>
      <c r="N4226" s="84"/>
      <c r="O4226" s="74"/>
      <c r="P4226" s="74"/>
      <c r="Q4226" s="74"/>
      <c r="R4226" s="74"/>
      <c r="S4226" s="74"/>
    </row>
    <row r="4227" spans="1:19" ht="15" customHeight="1" x14ac:dyDescent="0.2">
      <c r="A4227" s="74"/>
      <c r="B4227" s="74"/>
      <c r="C4227" s="73"/>
      <c r="D4227" s="74"/>
      <c r="E4227" s="74"/>
      <c r="F4227" s="81"/>
      <c r="G4227" s="75"/>
      <c r="H4227" s="81"/>
      <c r="I4227" s="84"/>
      <c r="J4227" s="84"/>
      <c r="K4227" s="84"/>
      <c r="L4227" s="84"/>
      <c r="M4227" s="84"/>
      <c r="N4227" s="84"/>
      <c r="O4227" s="74"/>
      <c r="P4227" s="74"/>
      <c r="Q4227" s="74"/>
      <c r="R4227" s="74"/>
      <c r="S4227" s="74"/>
    </row>
    <row r="4228" spans="1:19" ht="15" customHeight="1" x14ac:dyDescent="0.2">
      <c r="A4228" s="74"/>
      <c r="B4228" s="74"/>
      <c r="C4228" s="73"/>
      <c r="D4228" s="74"/>
      <c r="E4228" s="74"/>
      <c r="F4228" s="81"/>
      <c r="G4228" s="75"/>
      <c r="H4228" s="81"/>
      <c r="I4228" s="84"/>
      <c r="J4228" s="84"/>
      <c r="K4228" s="84"/>
      <c r="L4228" s="84"/>
      <c r="M4228" s="84"/>
      <c r="N4228" s="84"/>
      <c r="O4228" s="74"/>
      <c r="P4228" s="74"/>
      <c r="Q4228" s="74"/>
      <c r="R4228" s="74"/>
      <c r="S4228" s="74"/>
    </row>
    <row r="4229" spans="1:19" ht="15" customHeight="1" x14ac:dyDescent="0.2">
      <c r="A4229" s="74"/>
      <c r="B4229" s="74"/>
      <c r="C4229" s="73"/>
      <c r="D4229" s="74"/>
      <c r="E4229" s="74"/>
      <c r="F4229" s="81"/>
      <c r="G4229" s="75"/>
      <c r="H4229" s="81"/>
      <c r="I4229" s="84"/>
      <c r="J4229" s="84"/>
      <c r="K4229" s="84"/>
      <c r="L4229" s="84"/>
      <c r="M4229" s="84"/>
      <c r="N4229" s="84"/>
      <c r="O4229" s="74"/>
      <c r="P4229" s="74"/>
      <c r="Q4229" s="74"/>
      <c r="R4229" s="74"/>
      <c r="S4229" s="74"/>
    </row>
    <row r="4230" spans="1:19" ht="15" customHeight="1" x14ac:dyDescent="0.2">
      <c r="A4230" s="74"/>
      <c r="B4230" s="74"/>
      <c r="C4230" s="73"/>
      <c r="D4230" s="74"/>
      <c r="E4230" s="74"/>
      <c r="F4230" s="81"/>
      <c r="G4230" s="75"/>
      <c r="H4230" s="81"/>
      <c r="I4230" s="84"/>
      <c r="J4230" s="84"/>
      <c r="K4230" s="84"/>
      <c r="L4230" s="84"/>
      <c r="M4230" s="84"/>
      <c r="N4230" s="84"/>
      <c r="O4230" s="74"/>
      <c r="P4230" s="74"/>
      <c r="Q4230" s="74"/>
      <c r="R4230" s="74"/>
      <c r="S4230" s="74"/>
    </row>
    <row r="4231" spans="1:19" ht="15" customHeight="1" x14ac:dyDescent="0.2">
      <c r="A4231" s="74"/>
      <c r="B4231" s="74"/>
      <c r="C4231" s="73"/>
      <c r="D4231" s="74"/>
      <c r="E4231" s="74"/>
      <c r="F4231" s="81"/>
      <c r="G4231" s="75"/>
      <c r="H4231" s="81"/>
      <c r="I4231" s="84"/>
      <c r="J4231" s="84"/>
      <c r="K4231" s="84"/>
      <c r="L4231" s="84"/>
      <c r="M4231" s="84"/>
      <c r="N4231" s="84"/>
      <c r="O4231" s="74"/>
      <c r="P4231" s="74"/>
      <c r="Q4231" s="74"/>
      <c r="R4231" s="74"/>
      <c r="S4231" s="74"/>
    </row>
    <row r="4232" spans="1:19" ht="15" customHeight="1" x14ac:dyDescent="0.2">
      <c r="A4232" s="74"/>
      <c r="B4232" s="74"/>
      <c r="C4232" s="73"/>
      <c r="D4232" s="74"/>
      <c r="E4232" s="74"/>
      <c r="F4232" s="81"/>
      <c r="G4232" s="75"/>
      <c r="H4232" s="81"/>
      <c r="I4232" s="84"/>
      <c r="J4232" s="84"/>
      <c r="K4232" s="84"/>
      <c r="L4232" s="84"/>
      <c r="M4232" s="84"/>
      <c r="N4232" s="84"/>
      <c r="O4232" s="74"/>
      <c r="P4232" s="74"/>
      <c r="Q4232" s="74"/>
      <c r="R4232" s="74"/>
      <c r="S4232" s="74"/>
    </row>
    <row r="4233" spans="1:19" ht="15" customHeight="1" x14ac:dyDescent="0.2">
      <c r="A4233" s="74"/>
      <c r="B4233" s="74"/>
      <c r="C4233" s="73"/>
      <c r="D4233" s="74"/>
      <c r="E4233" s="74"/>
      <c r="F4233" s="81"/>
      <c r="G4233" s="75"/>
      <c r="H4233" s="81"/>
      <c r="I4233" s="84"/>
      <c r="J4233" s="84"/>
      <c r="K4233" s="84"/>
      <c r="L4233" s="84"/>
      <c r="M4233" s="84"/>
      <c r="N4233" s="84"/>
      <c r="O4233" s="74"/>
      <c r="P4233" s="74"/>
      <c r="Q4233" s="74"/>
      <c r="R4233" s="74"/>
      <c r="S4233" s="74"/>
    </row>
    <row r="4234" spans="1:19" ht="15" customHeight="1" x14ac:dyDescent="0.2">
      <c r="A4234" s="74"/>
      <c r="B4234" s="74"/>
      <c r="C4234" s="73"/>
      <c r="D4234" s="74"/>
      <c r="E4234" s="74"/>
      <c r="F4234" s="81"/>
      <c r="G4234" s="75"/>
      <c r="H4234" s="81"/>
      <c r="I4234" s="84"/>
      <c r="J4234" s="84"/>
      <c r="K4234" s="84"/>
      <c r="L4234" s="84"/>
      <c r="M4234" s="84"/>
      <c r="N4234" s="84"/>
      <c r="O4234" s="74"/>
      <c r="P4234" s="74"/>
      <c r="Q4234" s="74"/>
      <c r="R4234" s="74"/>
      <c r="S4234" s="74"/>
    </row>
    <row r="4235" spans="1:19" ht="15" customHeight="1" x14ac:dyDescent="0.2">
      <c r="A4235" s="74"/>
      <c r="B4235" s="74"/>
      <c r="C4235" s="73"/>
      <c r="D4235" s="74"/>
      <c r="E4235" s="74"/>
      <c r="F4235" s="81"/>
      <c r="G4235" s="75"/>
      <c r="H4235" s="81"/>
      <c r="I4235" s="84"/>
      <c r="J4235" s="84"/>
      <c r="K4235" s="84"/>
      <c r="L4235" s="84"/>
      <c r="M4235" s="84"/>
      <c r="N4235" s="84"/>
      <c r="O4235" s="74"/>
      <c r="P4235" s="74"/>
      <c r="Q4235" s="74"/>
      <c r="R4235" s="74"/>
      <c r="S4235" s="74"/>
    </row>
    <row r="4236" spans="1:19" ht="15" customHeight="1" x14ac:dyDescent="0.2">
      <c r="A4236" s="74"/>
      <c r="B4236" s="74"/>
      <c r="C4236" s="73"/>
      <c r="D4236" s="74"/>
      <c r="E4236" s="74"/>
      <c r="F4236" s="81"/>
      <c r="G4236" s="75"/>
      <c r="H4236" s="81"/>
      <c r="I4236" s="84"/>
      <c r="J4236" s="84"/>
      <c r="K4236" s="84"/>
      <c r="L4236" s="84"/>
      <c r="M4236" s="84"/>
      <c r="N4236" s="84"/>
      <c r="O4236" s="74"/>
      <c r="P4236" s="74"/>
      <c r="Q4236" s="74"/>
      <c r="R4236" s="74"/>
      <c r="S4236" s="74"/>
    </row>
    <row r="4237" spans="1:19" ht="15" customHeight="1" x14ac:dyDescent="0.2">
      <c r="A4237" s="74"/>
      <c r="B4237" s="74"/>
      <c r="C4237" s="73"/>
      <c r="D4237" s="74"/>
      <c r="E4237" s="74"/>
      <c r="F4237" s="81"/>
      <c r="G4237" s="75"/>
      <c r="H4237" s="81"/>
      <c r="I4237" s="84"/>
      <c r="J4237" s="84"/>
      <c r="K4237" s="84"/>
      <c r="L4237" s="84"/>
      <c r="M4237" s="84"/>
      <c r="N4237" s="84"/>
      <c r="O4237" s="74"/>
      <c r="P4237" s="74"/>
      <c r="Q4237" s="74"/>
      <c r="R4237" s="74"/>
      <c r="S4237" s="74"/>
    </row>
    <row r="4238" spans="1:19" ht="15" customHeight="1" x14ac:dyDescent="0.2">
      <c r="A4238" s="74"/>
      <c r="B4238" s="74"/>
      <c r="C4238" s="73"/>
      <c r="D4238" s="74"/>
      <c r="E4238" s="74"/>
      <c r="F4238" s="81"/>
      <c r="G4238" s="75"/>
      <c r="H4238" s="81"/>
      <c r="I4238" s="84"/>
      <c r="J4238" s="84"/>
      <c r="K4238" s="84"/>
      <c r="L4238" s="84"/>
      <c r="M4238" s="84"/>
      <c r="N4238" s="84"/>
      <c r="O4238" s="74"/>
      <c r="P4238" s="74"/>
      <c r="Q4238" s="74"/>
      <c r="R4238" s="74"/>
      <c r="S4238" s="74"/>
    </row>
    <row r="4239" spans="1:19" ht="15" customHeight="1" x14ac:dyDescent="0.2">
      <c r="A4239" s="74"/>
      <c r="B4239" s="74"/>
      <c r="C4239" s="73"/>
      <c r="D4239" s="74"/>
      <c r="E4239" s="74"/>
      <c r="F4239" s="81"/>
      <c r="G4239" s="75"/>
      <c r="H4239" s="81"/>
      <c r="I4239" s="84"/>
      <c r="J4239" s="84"/>
      <c r="K4239" s="84"/>
      <c r="L4239" s="84"/>
      <c r="M4239" s="84"/>
      <c r="N4239" s="84"/>
      <c r="O4239" s="74"/>
      <c r="P4239" s="74"/>
      <c r="Q4239" s="74"/>
      <c r="R4239" s="74"/>
      <c r="S4239" s="74"/>
    </row>
    <row r="4240" spans="1:19" ht="15" customHeight="1" x14ac:dyDescent="0.2">
      <c r="A4240" s="74"/>
      <c r="B4240" s="74"/>
      <c r="C4240" s="73"/>
      <c r="D4240" s="74"/>
      <c r="E4240" s="74"/>
      <c r="F4240" s="81"/>
      <c r="G4240" s="75"/>
      <c r="H4240" s="81"/>
      <c r="I4240" s="84"/>
      <c r="J4240" s="84"/>
      <c r="K4240" s="84"/>
      <c r="L4240" s="84"/>
      <c r="M4240" s="84"/>
      <c r="N4240" s="84"/>
      <c r="O4240" s="74"/>
      <c r="P4240" s="74"/>
      <c r="Q4240" s="74"/>
      <c r="R4240" s="74"/>
      <c r="S4240" s="74"/>
    </row>
    <row r="4241" spans="1:19" ht="15" customHeight="1" x14ac:dyDescent="0.2">
      <c r="A4241" s="74"/>
      <c r="B4241" s="74"/>
      <c r="C4241" s="73"/>
      <c r="D4241" s="74"/>
      <c r="E4241" s="74"/>
      <c r="F4241" s="81"/>
      <c r="G4241" s="75"/>
      <c r="H4241" s="81"/>
      <c r="I4241" s="84"/>
      <c r="J4241" s="84"/>
      <c r="K4241" s="84"/>
      <c r="L4241" s="84"/>
      <c r="M4241" s="84"/>
      <c r="N4241" s="84"/>
      <c r="O4241" s="74"/>
      <c r="P4241" s="74"/>
      <c r="Q4241" s="74"/>
      <c r="R4241" s="74"/>
      <c r="S4241" s="74"/>
    </row>
    <row r="4242" spans="1:19" ht="15" customHeight="1" x14ac:dyDescent="0.2">
      <c r="A4242" s="74"/>
      <c r="B4242" s="74"/>
      <c r="C4242" s="73"/>
      <c r="D4242" s="74"/>
      <c r="E4242" s="74"/>
      <c r="F4242" s="81"/>
      <c r="G4242" s="75"/>
      <c r="H4242" s="81"/>
      <c r="I4242" s="84"/>
      <c r="J4242" s="84"/>
      <c r="K4242" s="84"/>
      <c r="L4242" s="84"/>
      <c r="M4242" s="84"/>
      <c r="N4242" s="84"/>
      <c r="O4242" s="74"/>
      <c r="P4242" s="74"/>
      <c r="Q4242" s="74"/>
      <c r="R4242" s="74"/>
      <c r="S4242" s="74"/>
    </row>
    <row r="4243" spans="1:19" ht="15" customHeight="1" x14ac:dyDescent="0.2">
      <c r="A4243" s="74"/>
      <c r="B4243" s="74"/>
      <c r="C4243" s="73"/>
      <c r="D4243" s="74"/>
      <c r="E4243" s="74"/>
      <c r="F4243" s="81"/>
      <c r="G4243" s="75"/>
      <c r="H4243" s="81"/>
      <c r="I4243" s="84"/>
      <c r="J4243" s="84"/>
      <c r="K4243" s="84"/>
      <c r="L4243" s="84"/>
      <c r="M4243" s="84"/>
      <c r="N4243" s="84"/>
      <c r="O4243" s="74"/>
      <c r="P4243" s="74"/>
      <c r="Q4243" s="74"/>
      <c r="R4243" s="74"/>
      <c r="S4243" s="74"/>
    </row>
    <row r="4244" spans="1:19" ht="15" customHeight="1" x14ac:dyDescent="0.2">
      <c r="A4244" s="74"/>
      <c r="B4244" s="74"/>
      <c r="C4244" s="73"/>
      <c r="D4244" s="74"/>
      <c r="E4244" s="74"/>
      <c r="F4244" s="81"/>
      <c r="G4244" s="75"/>
      <c r="H4244" s="81"/>
      <c r="I4244" s="84"/>
      <c r="J4244" s="84"/>
      <c r="K4244" s="84"/>
      <c r="L4244" s="84"/>
      <c r="M4244" s="84"/>
      <c r="N4244" s="84"/>
      <c r="O4244" s="74"/>
      <c r="P4244" s="74"/>
      <c r="Q4244" s="74"/>
      <c r="R4244" s="74"/>
      <c r="S4244" s="74"/>
    </row>
    <row r="4245" spans="1:19" ht="15" customHeight="1" x14ac:dyDescent="0.2">
      <c r="A4245" s="74"/>
      <c r="B4245" s="74"/>
      <c r="C4245" s="73"/>
      <c r="D4245" s="74"/>
      <c r="E4245" s="74"/>
      <c r="F4245" s="81"/>
      <c r="G4245" s="75"/>
      <c r="H4245" s="81"/>
      <c r="I4245" s="84"/>
      <c r="J4245" s="84"/>
      <c r="K4245" s="84"/>
      <c r="L4245" s="84"/>
      <c r="M4245" s="84"/>
      <c r="N4245" s="84"/>
      <c r="O4245" s="74"/>
      <c r="P4245" s="74"/>
      <c r="Q4245" s="74"/>
      <c r="R4245" s="74"/>
      <c r="S4245" s="74"/>
    </row>
    <row r="4246" spans="1:19" ht="15" customHeight="1" x14ac:dyDescent="0.2">
      <c r="A4246" s="74"/>
      <c r="B4246" s="74"/>
      <c r="C4246" s="73"/>
      <c r="D4246" s="74"/>
      <c r="E4246" s="74"/>
      <c r="F4246" s="81"/>
      <c r="G4246" s="75"/>
      <c r="H4246" s="81"/>
      <c r="I4246" s="84"/>
      <c r="J4246" s="84"/>
      <c r="K4246" s="84"/>
      <c r="L4246" s="84"/>
      <c r="M4246" s="84"/>
      <c r="N4246" s="84"/>
      <c r="O4246" s="74"/>
      <c r="P4246" s="74"/>
      <c r="Q4246" s="74"/>
      <c r="R4246" s="74"/>
      <c r="S4246" s="74"/>
    </row>
    <row r="4247" spans="1:19" ht="15" customHeight="1" x14ac:dyDescent="0.2">
      <c r="A4247" s="74"/>
      <c r="B4247" s="74"/>
      <c r="C4247" s="73"/>
      <c r="D4247" s="74"/>
      <c r="E4247" s="74"/>
      <c r="F4247" s="81"/>
      <c r="G4247" s="75"/>
      <c r="H4247" s="81"/>
      <c r="I4247" s="84"/>
      <c r="J4247" s="84"/>
      <c r="K4247" s="84"/>
      <c r="L4247" s="84"/>
      <c r="M4247" s="84"/>
      <c r="N4247" s="84"/>
      <c r="O4247" s="74"/>
      <c r="P4247" s="74"/>
      <c r="Q4247" s="74"/>
      <c r="R4247" s="74"/>
      <c r="S4247" s="74"/>
    </row>
    <row r="4248" spans="1:19" ht="15" customHeight="1" x14ac:dyDescent="0.2">
      <c r="A4248" s="74"/>
      <c r="B4248" s="74"/>
      <c r="C4248" s="73"/>
      <c r="D4248" s="74"/>
      <c r="E4248" s="74"/>
      <c r="F4248" s="81"/>
      <c r="G4248" s="75"/>
      <c r="H4248" s="81"/>
      <c r="I4248" s="84"/>
      <c r="J4248" s="84"/>
      <c r="K4248" s="84"/>
      <c r="L4248" s="84"/>
      <c r="M4248" s="84"/>
      <c r="N4248" s="84"/>
      <c r="O4248" s="74"/>
      <c r="P4248" s="74"/>
      <c r="Q4248" s="74"/>
      <c r="R4248" s="74"/>
      <c r="S4248" s="74"/>
    </row>
    <row r="4249" spans="1:19" ht="15" customHeight="1" x14ac:dyDescent="0.2">
      <c r="A4249" s="74"/>
      <c r="B4249" s="74"/>
      <c r="C4249" s="73"/>
      <c r="D4249" s="74"/>
      <c r="E4249" s="74"/>
      <c r="F4249" s="81"/>
      <c r="G4249" s="75"/>
      <c r="H4249" s="81"/>
      <c r="I4249" s="84"/>
      <c r="J4249" s="84"/>
      <c r="K4249" s="84"/>
      <c r="L4249" s="84"/>
      <c r="M4249" s="84"/>
      <c r="N4249" s="84"/>
      <c r="O4249" s="74"/>
      <c r="P4249" s="74"/>
      <c r="Q4249" s="74"/>
      <c r="R4249" s="74"/>
      <c r="S4249" s="74"/>
    </row>
    <row r="4250" spans="1:19" ht="15" customHeight="1" x14ac:dyDescent="0.2">
      <c r="A4250" s="74"/>
      <c r="B4250" s="74"/>
      <c r="C4250" s="73"/>
      <c r="D4250" s="74"/>
      <c r="E4250" s="74"/>
      <c r="F4250" s="81"/>
      <c r="G4250" s="75"/>
      <c r="H4250" s="81"/>
      <c r="I4250" s="84"/>
      <c r="J4250" s="84"/>
      <c r="K4250" s="84"/>
      <c r="L4250" s="84"/>
      <c r="M4250" s="84"/>
      <c r="N4250" s="84"/>
      <c r="O4250" s="74"/>
      <c r="P4250" s="74"/>
      <c r="Q4250" s="74"/>
      <c r="R4250" s="74"/>
      <c r="S4250" s="74"/>
    </row>
    <row r="4251" spans="1:19" ht="15" customHeight="1" x14ac:dyDescent="0.2">
      <c r="A4251" s="74"/>
      <c r="B4251" s="74"/>
      <c r="C4251" s="73"/>
      <c r="D4251" s="74"/>
      <c r="E4251" s="74"/>
      <c r="F4251" s="81"/>
      <c r="G4251" s="75"/>
      <c r="H4251" s="81"/>
      <c r="I4251" s="84"/>
      <c r="J4251" s="84"/>
      <c r="K4251" s="84"/>
      <c r="L4251" s="84"/>
      <c r="M4251" s="84"/>
      <c r="N4251" s="84"/>
      <c r="O4251" s="74"/>
      <c r="P4251" s="74"/>
      <c r="Q4251" s="74"/>
      <c r="R4251" s="74"/>
      <c r="S4251" s="74"/>
    </row>
    <row r="4252" spans="1:19" ht="15" customHeight="1" x14ac:dyDescent="0.2">
      <c r="A4252" s="74"/>
      <c r="B4252" s="74"/>
      <c r="C4252" s="73"/>
      <c r="D4252" s="74"/>
      <c r="E4252" s="74"/>
      <c r="F4252" s="81"/>
      <c r="G4252" s="75"/>
      <c r="H4252" s="81"/>
      <c r="I4252" s="84"/>
      <c r="J4252" s="84"/>
      <c r="K4252" s="84"/>
      <c r="L4252" s="84"/>
      <c r="M4252" s="84"/>
      <c r="N4252" s="84"/>
      <c r="O4252" s="74"/>
      <c r="P4252" s="74"/>
      <c r="Q4252" s="74"/>
      <c r="R4252" s="74"/>
      <c r="S4252" s="74"/>
    </row>
    <row r="4253" spans="1:19" ht="15" customHeight="1" x14ac:dyDescent="0.2">
      <c r="A4253" s="74"/>
      <c r="B4253" s="74"/>
      <c r="C4253" s="73"/>
      <c r="D4253" s="74"/>
      <c r="E4253" s="74"/>
      <c r="F4253" s="81"/>
      <c r="G4253" s="75"/>
      <c r="H4253" s="81"/>
      <c r="I4253" s="84"/>
      <c r="J4253" s="84"/>
      <c r="K4253" s="84"/>
      <c r="L4253" s="84"/>
      <c r="M4253" s="84"/>
      <c r="N4253" s="84"/>
      <c r="O4253" s="74"/>
      <c r="P4253" s="74"/>
      <c r="Q4253" s="74"/>
      <c r="R4253" s="74"/>
      <c r="S4253" s="74"/>
    </row>
    <row r="4254" spans="1:19" ht="15" customHeight="1" x14ac:dyDescent="0.2">
      <c r="A4254" s="74"/>
      <c r="B4254" s="74"/>
      <c r="C4254" s="73"/>
      <c r="D4254" s="74"/>
      <c r="E4254" s="74"/>
      <c r="F4254" s="81"/>
      <c r="G4254" s="75"/>
      <c r="H4254" s="81"/>
      <c r="I4254" s="84"/>
      <c r="J4254" s="84"/>
      <c r="K4254" s="84"/>
      <c r="L4254" s="84"/>
      <c r="M4254" s="84"/>
      <c r="N4254" s="84"/>
      <c r="O4254" s="74"/>
      <c r="P4254" s="74"/>
      <c r="Q4254" s="74"/>
      <c r="R4254" s="74"/>
      <c r="S4254" s="74"/>
    </row>
    <row r="4255" spans="1:19" ht="15" customHeight="1" x14ac:dyDescent="0.2">
      <c r="A4255" s="74"/>
      <c r="B4255" s="74"/>
      <c r="C4255" s="73"/>
      <c r="D4255" s="74"/>
      <c r="E4255" s="74"/>
      <c r="F4255" s="81"/>
      <c r="G4255" s="75"/>
      <c r="H4255" s="81"/>
      <c r="I4255" s="84"/>
      <c r="J4255" s="84"/>
      <c r="K4255" s="84"/>
      <c r="L4255" s="84"/>
      <c r="M4255" s="84"/>
      <c r="N4255" s="84"/>
      <c r="O4255" s="74"/>
      <c r="P4255" s="74"/>
      <c r="Q4255" s="74"/>
      <c r="R4255" s="74"/>
      <c r="S4255" s="74"/>
    </row>
    <row r="4256" spans="1:19" ht="15" customHeight="1" x14ac:dyDescent="0.2">
      <c r="A4256" s="74"/>
      <c r="B4256" s="74"/>
      <c r="C4256" s="73"/>
      <c r="D4256" s="74"/>
      <c r="E4256" s="74"/>
      <c r="F4256" s="81"/>
      <c r="G4256" s="75"/>
      <c r="H4256" s="81"/>
      <c r="I4256" s="84"/>
      <c r="J4256" s="84"/>
      <c r="K4256" s="84"/>
      <c r="L4256" s="84"/>
      <c r="M4256" s="84"/>
      <c r="N4256" s="84"/>
      <c r="O4256" s="74"/>
      <c r="P4256" s="74"/>
      <c r="Q4256" s="74"/>
      <c r="R4256" s="74"/>
      <c r="S4256" s="74"/>
    </row>
    <row r="4257" spans="1:19" ht="15" customHeight="1" x14ac:dyDescent="0.2">
      <c r="A4257" s="74"/>
      <c r="B4257" s="74"/>
      <c r="C4257" s="73"/>
      <c r="D4257" s="74"/>
      <c r="E4257" s="74"/>
      <c r="F4257" s="81"/>
      <c r="G4257" s="75"/>
      <c r="H4257" s="81"/>
      <c r="I4257" s="84"/>
      <c r="J4257" s="84"/>
      <c r="K4257" s="84"/>
      <c r="L4257" s="84"/>
      <c r="M4257" s="84"/>
      <c r="N4257" s="84"/>
      <c r="O4257" s="74"/>
      <c r="P4257" s="74"/>
      <c r="Q4257" s="74"/>
      <c r="R4257" s="74"/>
      <c r="S4257" s="74"/>
    </row>
    <row r="4258" spans="1:19" ht="15" customHeight="1" x14ac:dyDescent="0.2">
      <c r="A4258" s="74"/>
      <c r="B4258" s="74"/>
      <c r="C4258" s="73"/>
      <c r="D4258" s="74"/>
      <c r="E4258" s="74"/>
      <c r="F4258" s="81"/>
      <c r="G4258" s="75"/>
      <c r="H4258" s="81"/>
      <c r="I4258" s="84"/>
      <c r="J4258" s="84"/>
      <c r="K4258" s="84"/>
      <c r="L4258" s="84"/>
      <c r="M4258" s="84"/>
      <c r="N4258" s="84"/>
      <c r="O4258" s="74"/>
      <c r="P4258" s="74"/>
      <c r="Q4258" s="74"/>
      <c r="R4258" s="74"/>
      <c r="S4258" s="74"/>
    </row>
    <row r="4259" spans="1:19" ht="15" customHeight="1" x14ac:dyDescent="0.2">
      <c r="A4259" s="74"/>
      <c r="B4259" s="74"/>
      <c r="C4259" s="73"/>
      <c r="D4259" s="74"/>
      <c r="E4259" s="74"/>
      <c r="F4259" s="81"/>
      <c r="G4259" s="75"/>
      <c r="H4259" s="81"/>
      <c r="I4259" s="84"/>
      <c r="J4259" s="84"/>
      <c r="K4259" s="84"/>
      <c r="L4259" s="84"/>
      <c r="M4259" s="84"/>
      <c r="N4259" s="84"/>
      <c r="O4259" s="74"/>
      <c r="P4259" s="74"/>
      <c r="Q4259" s="74"/>
      <c r="R4259" s="74"/>
      <c r="S4259" s="74"/>
    </row>
    <row r="4260" spans="1:19" ht="15" customHeight="1" x14ac:dyDescent="0.2">
      <c r="A4260" s="74"/>
      <c r="B4260" s="74"/>
      <c r="C4260" s="73"/>
      <c r="D4260" s="74"/>
      <c r="E4260" s="74"/>
      <c r="F4260" s="81"/>
      <c r="G4260" s="75"/>
      <c r="H4260" s="81"/>
      <c r="I4260" s="84"/>
      <c r="J4260" s="84"/>
      <c r="K4260" s="84"/>
      <c r="L4260" s="84"/>
      <c r="M4260" s="84"/>
      <c r="N4260" s="84"/>
      <c r="O4260" s="74"/>
      <c r="P4260" s="74"/>
      <c r="Q4260" s="74"/>
      <c r="R4260" s="74"/>
      <c r="S4260" s="74"/>
    </row>
    <row r="4261" spans="1:19" ht="15" customHeight="1" x14ac:dyDescent="0.2">
      <c r="A4261" s="74"/>
      <c r="B4261" s="74"/>
      <c r="C4261" s="73"/>
      <c r="D4261" s="74"/>
      <c r="E4261" s="74"/>
      <c r="F4261" s="81"/>
      <c r="G4261" s="75"/>
      <c r="H4261" s="81"/>
      <c r="I4261" s="84"/>
      <c r="J4261" s="84"/>
      <c r="K4261" s="84"/>
      <c r="L4261" s="84"/>
      <c r="M4261" s="84"/>
      <c r="N4261" s="84"/>
      <c r="O4261" s="74"/>
      <c r="P4261" s="74"/>
      <c r="Q4261" s="74"/>
      <c r="R4261" s="74"/>
      <c r="S4261" s="74"/>
    </row>
    <row r="4262" spans="1:19" ht="15" customHeight="1" x14ac:dyDescent="0.2">
      <c r="A4262" s="74"/>
      <c r="B4262" s="74"/>
      <c r="C4262" s="73"/>
      <c r="D4262" s="74"/>
      <c r="E4262" s="74"/>
      <c r="F4262" s="81"/>
      <c r="G4262" s="75"/>
      <c r="H4262" s="81"/>
      <c r="I4262" s="84"/>
      <c r="J4262" s="84"/>
      <c r="K4262" s="84"/>
      <c r="L4262" s="84"/>
      <c r="M4262" s="84"/>
      <c r="N4262" s="84"/>
      <c r="O4262" s="74"/>
      <c r="P4262" s="74"/>
      <c r="Q4262" s="74"/>
      <c r="R4262" s="74"/>
      <c r="S4262" s="74"/>
    </row>
    <row r="4263" spans="1:19" ht="15" customHeight="1" x14ac:dyDescent="0.2">
      <c r="A4263" s="74"/>
      <c r="B4263" s="74"/>
      <c r="C4263" s="73"/>
      <c r="D4263" s="74"/>
      <c r="E4263" s="74"/>
      <c r="F4263" s="81"/>
      <c r="G4263" s="75"/>
      <c r="H4263" s="81"/>
      <c r="I4263" s="84"/>
      <c r="J4263" s="84"/>
      <c r="K4263" s="84"/>
      <c r="L4263" s="84"/>
      <c r="M4263" s="84"/>
      <c r="N4263" s="84"/>
      <c r="O4263" s="74"/>
      <c r="P4263" s="74"/>
      <c r="Q4263" s="74"/>
      <c r="R4263" s="74"/>
      <c r="S4263" s="74"/>
    </row>
    <row r="4264" spans="1:19" ht="15" customHeight="1" x14ac:dyDescent="0.2">
      <c r="A4264" s="74"/>
      <c r="B4264" s="74"/>
      <c r="C4264" s="73"/>
      <c r="D4264" s="74"/>
      <c r="E4264" s="74"/>
      <c r="F4264" s="81"/>
      <c r="G4264" s="75"/>
      <c r="H4264" s="81"/>
      <c r="I4264" s="84"/>
      <c r="J4264" s="84"/>
      <c r="K4264" s="84"/>
      <c r="L4264" s="84"/>
      <c r="M4264" s="84"/>
      <c r="N4264" s="84"/>
      <c r="O4264" s="74"/>
      <c r="P4264" s="74"/>
      <c r="Q4264" s="74"/>
      <c r="R4264" s="74"/>
      <c r="S4264" s="74"/>
    </row>
    <row r="4265" spans="1:19" ht="15" customHeight="1" x14ac:dyDescent="0.2">
      <c r="A4265" s="74"/>
      <c r="B4265" s="74"/>
      <c r="C4265" s="73"/>
      <c r="D4265" s="74"/>
      <c r="E4265" s="74"/>
      <c r="F4265" s="81"/>
      <c r="G4265" s="75"/>
      <c r="H4265" s="81"/>
      <c r="I4265" s="84"/>
      <c r="J4265" s="84"/>
      <c r="K4265" s="84"/>
      <c r="L4265" s="84"/>
      <c r="M4265" s="84"/>
      <c r="N4265" s="84"/>
      <c r="O4265" s="74"/>
      <c r="P4265" s="74"/>
      <c r="Q4265" s="74"/>
      <c r="R4265" s="74"/>
      <c r="S4265" s="74"/>
    </row>
    <row r="4266" spans="1:19" ht="15" customHeight="1" x14ac:dyDescent="0.2">
      <c r="A4266" s="74"/>
      <c r="B4266" s="74"/>
      <c r="C4266" s="73"/>
      <c r="D4266" s="74"/>
      <c r="E4266" s="74"/>
      <c r="F4266" s="81"/>
      <c r="G4266" s="75"/>
      <c r="H4266" s="81"/>
      <c r="I4266" s="84"/>
      <c r="J4266" s="84"/>
      <c r="K4266" s="84"/>
      <c r="L4266" s="84"/>
      <c r="M4266" s="84"/>
      <c r="N4266" s="84"/>
      <c r="O4266" s="74"/>
      <c r="P4266" s="74"/>
      <c r="Q4266" s="74"/>
      <c r="R4266" s="74"/>
      <c r="S4266" s="74"/>
    </row>
    <row r="4267" spans="1:19" ht="15" customHeight="1" x14ac:dyDescent="0.2">
      <c r="A4267" s="74"/>
      <c r="B4267" s="74"/>
      <c r="C4267" s="73"/>
      <c r="D4267" s="74"/>
      <c r="E4267" s="74"/>
      <c r="F4267" s="81"/>
      <c r="G4267" s="75"/>
      <c r="H4267" s="81"/>
      <c r="I4267" s="84"/>
      <c r="J4267" s="84"/>
      <c r="K4267" s="84"/>
      <c r="L4267" s="84"/>
      <c r="M4267" s="84"/>
      <c r="N4267" s="84"/>
      <c r="O4267" s="74"/>
      <c r="P4267" s="74"/>
      <c r="Q4267" s="74"/>
      <c r="R4267" s="74"/>
      <c r="S4267" s="74"/>
    </row>
    <row r="4268" spans="1:19" ht="15" customHeight="1" x14ac:dyDescent="0.2">
      <c r="A4268" s="74"/>
      <c r="B4268" s="74"/>
      <c r="C4268" s="73"/>
      <c r="D4268" s="74"/>
      <c r="E4268" s="74"/>
      <c r="F4268" s="81"/>
      <c r="G4268" s="75"/>
      <c r="H4268" s="81"/>
      <c r="I4268" s="84"/>
      <c r="J4268" s="84"/>
      <c r="K4268" s="84"/>
      <c r="L4268" s="84"/>
      <c r="M4268" s="84"/>
      <c r="N4268" s="84"/>
      <c r="O4268" s="74"/>
      <c r="P4268" s="74"/>
      <c r="Q4268" s="74"/>
      <c r="R4268" s="74"/>
      <c r="S4268" s="74"/>
    </row>
    <row r="4269" spans="1:19" ht="15" customHeight="1" x14ac:dyDescent="0.2">
      <c r="A4269" s="74"/>
      <c r="B4269" s="74"/>
      <c r="C4269" s="73"/>
      <c r="D4269" s="74"/>
      <c r="E4269" s="74"/>
      <c r="F4269" s="81"/>
      <c r="G4269" s="75"/>
      <c r="H4269" s="81"/>
      <c r="I4269" s="84"/>
      <c r="J4269" s="84"/>
      <c r="K4269" s="84"/>
      <c r="L4269" s="84"/>
      <c r="M4269" s="84"/>
      <c r="N4269" s="84"/>
      <c r="O4269" s="74"/>
      <c r="P4269" s="74"/>
      <c r="Q4269" s="74"/>
      <c r="R4269" s="74"/>
      <c r="S4269" s="74"/>
    </row>
    <row r="4270" spans="1:19" ht="15" customHeight="1" x14ac:dyDescent="0.2">
      <c r="A4270" s="74"/>
      <c r="B4270" s="74"/>
      <c r="C4270" s="73"/>
      <c r="D4270" s="74"/>
      <c r="E4270" s="74"/>
      <c r="F4270" s="81"/>
      <c r="G4270" s="75"/>
      <c r="H4270" s="81"/>
      <c r="I4270" s="84"/>
      <c r="J4270" s="84"/>
      <c r="K4270" s="84"/>
      <c r="L4270" s="84"/>
      <c r="M4270" s="84"/>
      <c r="N4270" s="84"/>
      <c r="O4270" s="74"/>
      <c r="P4270" s="74"/>
      <c r="Q4270" s="74"/>
      <c r="R4270" s="74"/>
      <c r="S4270" s="74"/>
    </row>
    <row r="4271" spans="1:19" ht="15" customHeight="1" x14ac:dyDescent="0.2">
      <c r="A4271" s="74"/>
      <c r="B4271" s="74"/>
      <c r="C4271" s="73"/>
      <c r="D4271" s="74"/>
      <c r="E4271" s="74"/>
      <c r="F4271" s="81"/>
      <c r="G4271" s="75"/>
      <c r="H4271" s="81"/>
      <c r="I4271" s="84"/>
      <c r="J4271" s="84"/>
      <c r="K4271" s="84"/>
      <c r="L4271" s="84"/>
      <c r="M4271" s="84"/>
      <c r="N4271" s="84"/>
      <c r="O4271" s="74"/>
      <c r="P4271" s="74"/>
      <c r="Q4271" s="74"/>
      <c r="R4271" s="74"/>
      <c r="S4271" s="74"/>
    </row>
    <row r="4272" spans="1:19" ht="15" customHeight="1" x14ac:dyDescent="0.2">
      <c r="A4272" s="74"/>
      <c r="B4272" s="74"/>
      <c r="C4272" s="73"/>
      <c r="D4272" s="74"/>
      <c r="E4272" s="74"/>
      <c r="F4272" s="81"/>
      <c r="G4272" s="75"/>
      <c r="H4272" s="81"/>
      <c r="I4272" s="84"/>
      <c r="J4272" s="84"/>
      <c r="K4272" s="84"/>
      <c r="L4272" s="84"/>
      <c r="M4272" s="84"/>
      <c r="N4272" s="84"/>
      <c r="O4272" s="74"/>
      <c r="P4272" s="74"/>
      <c r="Q4272" s="74"/>
      <c r="R4272" s="74"/>
      <c r="S4272" s="74"/>
    </row>
    <row r="4273" spans="1:19" ht="15" customHeight="1" x14ac:dyDescent="0.2">
      <c r="A4273" s="74"/>
      <c r="B4273" s="74"/>
      <c r="C4273" s="73"/>
      <c r="D4273" s="74"/>
      <c r="E4273" s="74"/>
      <c r="F4273" s="81"/>
      <c r="G4273" s="75"/>
      <c r="H4273" s="81"/>
      <c r="I4273" s="84"/>
      <c r="J4273" s="84"/>
      <c r="K4273" s="84"/>
      <c r="L4273" s="84"/>
      <c r="M4273" s="84"/>
      <c r="N4273" s="84"/>
      <c r="O4273" s="74"/>
      <c r="P4273" s="74"/>
      <c r="Q4273" s="74"/>
      <c r="R4273" s="74"/>
      <c r="S4273" s="74"/>
    </row>
    <row r="4274" spans="1:19" ht="15" customHeight="1" x14ac:dyDescent="0.2">
      <c r="A4274" s="74"/>
      <c r="B4274" s="74"/>
      <c r="C4274" s="73"/>
      <c r="D4274" s="74"/>
      <c r="E4274" s="74"/>
      <c r="F4274" s="81"/>
      <c r="G4274" s="75"/>
      <c r="H4274" s="81"/>
      <c r="I4274" s="84"/>
      <c r="J4274" s="84"/>
      <c r="K4274" s="84"/>
      <c r="L4274" s="84"/>
      <c r="M4274" s="84"/>
      <c r="N4274" s="84"/>
      <c r="O4274" s="74"/>
      <c r="P4274" s="74"/>
      <c r="Q4274" s="74"/>
      <c r="R4274" s="74"/>
      <c r="S4274" s="74"/>
    </row>
    <row r="4275" spans="1:19" ht="15" customHeight="1" x14ac:dyDescent="0.2">
      <c r="A4275" s="74"/>
      <c r="B4275" s="74"/>
      <c r="C4275" s="73"/>
      <c r="D4275" s="74"/>
      <c r="E4275" s="74"/>
      <c r="F4275" s="81"/>
      <c r="G4275" s="75"/>
      <c r="H4275" s="81"/>
      <c r="I4275" s="84"/>
      <c r="J4275" s="84"/>
      <c r="K4275" s="84"/>
      <c r="L4275" s="84"/>
      <c r="M4275" s="84"/>
      <c r="N4275" s="84"/>
      <c r="O4275" s="74"/>
      <c r="P4275" s="74"/>
      <c r="Q4275" s="74"/>
      <c r="R4275" s="74"/>
      <c r="S4275" s="74"/>
    </row>
    <row r="4276" spans="1:19" ht="15" customHeight="1" x14ac:dyDescent="0.2">
      <c r="A4276" s="74"/>
      <c r="B4276" s="74"/>
      <c r="C4276" s="73"/>
      <c r="D4276" s="74"/>
      <c r="E4276" s="74"/>
      <c r="F4276" s="81"/>
      <c r="G4276" s="75"/>
      <c r="H4276" s="81"/>
      <c r="I4276" s="84"/>
      <c r="J4276" s="84"/>
      <c r="K4276" s="84"/>
      <c r="L4276" s="84"/>
      <c r="M4276" s="84"/>
      <c r="N4276" s="84"/>
      <c r="O4276" s="74"/>
      <c r="P4276" s="74"/>
      <c r="Q4276" s="74"/>
      <c r="R4276" s="74"/>
      <c r="S4276" s="74"/>
    </row>
    <row r="4277" spans="1:19" ht="15" customHeight="1" x14ac:dyDescent="0.2">
      <c r="A4277" s="74"/>
      <c r="B4277" s="74"/>
      <c r="C4277" s="73"/>
      <c r="D4277" s="74"/>
      <c r="E4277" s="74"/>
      <c r="F4277" s="81"/>
      <c r="G4277" s="75"/>
      <c r="H4277" s="81"/>
      <c r="I4277" s="84"/>
      <c r="J4277" s="84"/>
      <c r="K4277" s="84"/>
      <c r="L4277" s="84"/>
      <c r="M4277" s="84"/>
      <c r="N4277" s="84"/>
      <c r="O4277" s="74"/>
      <c r="P4277" s="74"/>
      <c r="Q4277" s="74"/>
      <c r="R4277" s="74"/>
      <c r="S4277" s="74"/>
    </row>
    <row r="4278" spans="1:19" ht="15" customHeight="1" x14ac:dyDescent="0.2">
      <c r="A4278" s="74"/>
      <c r="B4278" s="74"/>
      <c r="C4278" s="73"/>
      <c r="D4278" s="74"/>
      <c r="E4278" s="74"/>
      <c r="F4278" s="81"/>
      <c r="G4278" s="75"/>
      <c r="H4278" s="81"/>
      <c r="I4278" s="84"/>
      <c r="J4278" s="84"/>
      <c r="K4278" s="84"/>
      <c r="L4278" s="84"/>
      <c r="M4278" s="84"/>
      <c r="N4278" s="84"/>
      <c r="O4278" s="74"/>
      <c r="P4278" s="74"/>
      <c r="Q4278" s="74"/>
      <c r="R4278" s="74"/>
      <c r="S4278" s="74"/>
    </row>
    <row r="4279" spans="1:19" ht="15" customHeight="1" x14ac:dyDescent="0.2">
      <c r="A4279" s="74"/>
      <c r="B4279" s="74"/>
      <c r="C4279" s="73"/>
      <c r="D4279" s="74"/>
      <c r="E4279" s="74"/>
      <c r="F4279" s="81"/>
      <c r="G4279" s="75"/>
      <c r="H4279" s="81"/>
      <c r="I4279" s="84"/>
      <c r="J4279" s="84"/>
      <c r="K4279" s="84"/>
      <c r="L4279" s="84"/>
      <c r="M4279" s="84"/>
      <c r="N4279" s="84"/>
      <c r="O4279" s="74"/>
      <c r="P4279" s="74"/>
      <c r="Q4279" s="74"/>
      <c r="R4279" s="74"/>
      <c r="S4279" s="74"/>
    </row>
    <row r="4280" spans="1:19" ht="15" customHeight="1" x14ac:dyDescent="0.2">
      <c r="A4280" s="74"/>
      <c r="B4280" s="74"/>
      <c r="C4280" s="73"/>
      <c r="D4280" s="74"/>
      <c r="E4280" s="74"/>
      <c r="F4280" s="81"/>
      <c r="G4280" s="75"/>
      <c r="H4280" s="81"/>
      <c r="I4280" s="84"/>
      <c r="J4280" s="84"/>
      <c r="K4280" s="84"/>
      <c r="L4280" s="84"/>
      <c r="M4280" s="84"/>
      <c r="N4280" s="84"/>
      <c r="O4280" s="74"/>
      <c r="P4280" s="74"/>
      <c r="Q4280" s="74"/>
      <c r="R4280" s="74"/>
      <c r="S4280" s="74"/>
    </row>
    <row r="4281" spans="1:19" ht="15" customHeight="1" x14ac:dyDescent="0.2">
      <c r="A4281" s="74"/>
      <c r="B4281" s="74"/>
      <c r="C4281" s="73"/>
      <c r="D4281" s="74"/>
      <c r="E4281" s="74"/>
      <c r="F4281" s="81"/>
      <c r="G4281" s="75"/>
      <c r="H4281" s="81"/>
      <c r="I4281" s="84"/>
      <c r="J4281" s="84"/>
      <c r="K4281" s="84"/>
      <c r="L4281" s="84"/>
      <c r="M4281" s="84"/>
      <c r="N4281" s="84"/>
      <c r="O4281" s="74"/>
      <c r="P4281" s="74"/>
      <c r="Q4281" s="74"/>
      <c r="R4281" s="74"/>
      <c r="S4281" s="74"/>
    </row>
    <row r="4282" spans="1:19" ht="15" customHeight="1" x14ac:dyDescent="0.2">
      <c r="A4282" s="74"/>
      <c r="B4282" s="74"/>
      <c r="C4282" s="73"/>
      <c r="D4282" s="74"/>
      <c r="E4282" s="74"/>
      <c r="F4282" s="81"/>
      <c r="G4282" s="75"/>
      <c r="H4282" s="81"/>
      <c r="I4282" s="84"/>
      <c r="J4282" s="84"/>
      <c r="K4282" s="84"/>
      <c r="L4282" s="84"/>
      <c r="M4282" s="84"/>
      <c r="N4282" s="84"/>
      <c r="O4282" s="74"/>
      <c r="P4282" s="74"/>
      <c r="Q4282" s="74"/>
      <c r="R4282" s="74"/>
      <c r="S4282" s="74"/>
    </row>
    <row r="4283" spans="1:19" ht="15" customHeight="1" x14ac:dyDescent="0.2">
      <c r="A4283" s="74"/>
      <c r="B4283" s="74"/>
      <c r="C4283" s="73"/>
      <c r="D4283" s="74"/>
      <c r="E4283" s="74"/>
      <c r="F4283" s="81"/>
      <c r="G4283" s="75"/>
      <c r="H4283" s="81"/>
      <c r="I4283" s="84"/>
      <c r="J4283" s="84"/>
      <c r="K4283" s="84"/>
      <c r="L4283" s="84"/>
      <c r="M4283" s="84"/>
      <c r="N4283" s="84"/>
      <c r="O4283" s="74"/>
      <c r="P4283" s="74"/>
      <c r="Q4283" s="74"/>
      <c r="R4283" s="74"/>
      <c r="S4283" s="74"/>
    </row>
    <row r="4284" spans="1:19" ht="15" customHeight="1" x14ac:dyDescent="0.2">
      <c r="A4284" s="74"/>
      <c r="B4284" s="74"/>
      <c r="C4284" s="73"/>
      <c r="D4284" s="74"/>
      <c r="E4284" s="74"/>
      <c r="F4284" s="81"/>
      <c r="G4284" s="75"/>
      <c r="H4284" s="81"/>
      <c r="I4284" s="84"/>
      <c r="J4284" s="84"/>
      <c r="K4284" s="84"/>
      <c r="L4284" s="84"/>
      <c r="M4284" s="84"/>
      <c r="N4284" s="84"/>
      <c r="O4284" s="74"/>
      <c r="P4284" s="74"/>
      <c r="Q4284" s="74"/>
      <c r="R4284" s="74"/>
      <c r="S4284" s="74"/>
    </row>
    <row r="4285" spans="1:19" ht="15" customHeight="1" x14ac:dyDescent="0.2">
      <c r="A4285" s="74"/>
      <c r="B4285" s="74"/>
      <c r="C4285" s="73"/>
      <c r="D4285" s="74"/>
      <c r="E4285" s="74"/>
      <c r="F4285" s="81"/>
      <c r="G4285" s="75"/>
      <c r="H4285" s="81"/>
      <c r="I4285" s="84"/>
      <c r="J4285" s="84"/>
      <c r="K4285" s="84"/>
      <c r="L4285" s="84"/>
      <c r="M4285" s="84"/>
      <c r="N4285" s="84"/>
      <c r="O4285" s="74"/>
      <c r="P4285" s="74"/>
      <c r="Q4285" s="74"/>
      <c r="R4285" s="74"/>
      <c r="S4285" s="74"/>
    </row>
    <row r="4286" spans="1:19" ht="15" customHeight="1" x14ac:dyDescent="0.2">
      <c r="A4286" s="74"/>
      <c r="B4286" s="74"/>
      <c r="C4286" s="73"/>
      <c r="D4286" s="74"/>
      <c r="E4286" s="74"/>
      <c r="F4286" s="81"/>
      <c r="G4286" s="75"/>
      <c r="H4286" s="81"/>
      <c r="I4286" s="84"/>
      <c r="J4286" s="84"/>
      <c r="K4286" s="84"/>
      <c r="L4286" s="84"/>
      <c r="M4286" s="84"/>
      <c r="N4286" s="84"/>
      <c r="O4286" s="74"/>
      <c r="P4286" s="74"/>
      <c r="Q4286" s="74"/>
      <c r="R4286" s="74"/>
      <c r="S4286" s="74"/>
    </row>
    <row r="4287" spans="1:19" ht="15" customHeight="1" x14ac:dyDescent="0.2">
      <c r="A4287" s="74"/>
      <c r="B4287" s="74"/>
      <c r="C4287" s="73"/>
      <c r="D4287" s="74"/>
      <c r="E4287" s="74"/>
      <c r="F4287" s="81"/>
      <c r="G4287" s="75"/>
      <c r="H4287" s="81"/>
      <c r="I4287" s="84"/>
      <c r="J4287" s="84"/>
      <c r="K4287" s="84"/>
      <c r="L4287" s="84"/>
      <c r="M4287" s="84"/>
      <c r="N4287" s="84"/>
      <c r="O4287" s="74"/>
      <c r="P4287" s="74"/>
      <c r="Q4287" s="74"/>
      <c r="R4287" s="74"/>
      <c r="S4287" s="74"/>
    </row>
    <row r="4288" spans="1:19" ht="15" customHeight="1" x14ac:dyDescent="0.2">
      <c r="A4288" s="74"/>
      <c r="B4288" s="74"/>
      <c r="C4288" s="73"/>
      <c r="D4288" s="74"/>
      <c r="E4288" s="74"/>
      <c r="F4288" s="81"/>
      <c r="G4288" s="75"/>
      <c r="H4288" s="81"/>
      <c r="I4288" s="84"/>
      <c r="J4288" s="84"/>
      <c r="K4288" s="84"/>
      <c r="L4288" s="84"/>
      <c r="M4288" s="84"/>
      <c r="N4288" s="84"/>
      <c r="O4288" s="74"/>
      <c r="P4288" s="74"/>
      <c r="Q4288" s="74"/>
      <c r="R4288" s="74"/>
      <c r="S4288" s="74"/>
    </row>
    <row r="4289" spans="1:19" ht="15" customHeight="1" x14ac:dyDescent="0.2">
      <c r="A4289" s="74"/>
      <c r="B4289" s="74"/>
      <c r="C4289" s="73"/>
      <c r="D4289" s="74"/>
      <c r="E4289" s="74"/>
      <c r="F4289" s="81"/>
      <c r="G4289" s="75"/>
      <c r="H4289" s="81"/>
      <c r="I4289" s="84"/>
      <c r="J4289" s="84"/>
      <c r="K4289" s="84"/>
      <c r="L4289" s="84"/>
      <c r="M4289" s="84"/>
      <c r="N4289" s="84"/>
      <c r="O4289" s="74"/>
      <c r="P4289" s="74"/>
      <c r="Q4289" s="74"/>
      <c r="R4289" s="74"/>
      <c r="S4289" s="74"/>
    </row>
    <row r="4290" spans="1:19" ht="15" customHeight="1" x14ac:dyDescent="0.2">
      <c r="A4290" s="74"/>
      <c r="B4290" s="74"/>
      <c r="C4290" s="73"/>
      <c r="D4290" s="74"/>
      <c r="E4290" s="74"/>
      <c r="F4290" s="81"/>
      <c r="G4290" s="75"/>
      <c r="H4290" s="81"/>
      <c r="I4290" s="84"/>
      <c r="J4290" s="84"/>
      <c r="K4290" s="84"/>
      <c r="L4290" s="84"/>
      <c r="M4290" s="84"/>
      <c r="N4290" s="84"/>
      <c r="O4290" s="74"/>
      <c r="P4290" s="74"/>
      <c r="Q4290" s="74"/>
      <c r="R4290" s="74"/>
      <c r="S4290" s="74"/>
    </row>
    <row r="4291" spans="1:19" ht="15" customHeight="1" x14ac:dyDescent="0.2">
      <c r="A4291" s="74"/>
      <c r="B4291" s="74"/>
      <c r="C4291" s="73"/>
      <c r="D4291" s="74"/>
      <c r="E4291" s="74"/>
      <c r="F4291" s="81"/>
      <c r="G4291" s="75"/>
      <c r="H4291" s="81"/>
      <c r="I4291" s="84"/>
      <c r="J4291" s="84"/>
      <c r="K4291" s="84"/>
      <c r="L4291" s="84"/>
      <c r="M4291" s="84"/>
      <c r="N4291" s="84"/>
      <c r="O4291" s="74"/>
      <c r="P4291" s="74"/>
      <c r="Q4291" s="74"/>
      <c r="R4291" s="74"/>
      <c r="S4291" s="74"/>
    </row>
    <row r="4292" spans="1:19" ht="15" customHeight="1" x14ac:dyDescent="0.2">
      <c r="A4292" s="74"/>
      <c r="B4292" s="74"/>
      <c r="C4292" s="73"/>
      <c r="D4292" s="74"/>
      <c r="E4292" s="74"/>
      <c r="F4292" s="81"/>
      <c r="G4292" s="75"/>
      <c r="H4292" s="81"/>
      <c r="I4292" s="84"/>
      <c r="J4292" s="84"/>
      <c r="K4292" s="84"/>
      <c r="L4292" s="84"/>
      <c r="M4292" s="84"/>
      <c r="N4292" s="84"/>
      <c r="O4292" s="74"/>
      <c r="P4292" s="74"/>
      <c r="Q4292" s="74"/>
      <c r="R4292" s="74"/>
      <c r="S4292" s="74"/>
    </row>
    <row r="4293" spans="1:19" ht="15" customHeight="1" x14ac:dyDescent="0.2">
      <c r="A4293" s="74"/>
      <c r="B4293" s="74"/>
      <c r="C4293" s="73"/>
      <c r="D4293" s="74"/>
      <c r="E4293" s="74"/>
      <c r="F4293" s="81"/>
      <c r="G4293" s="75"/>
      <c r="H4293" s="81"/>
      <c r="I4293" s="84"/>
      <c r="J4293" s="84"/>
      <c r="K4293" s="84"/>
      <c r="L4293" s="84"/>
      <c r="M4293" s="84"/>
      <c r="N4293" s="84"/>
      <c r="O4293" s="74"/>
      <c r="P4293" s="74"/>
      <c r="Q4293" s="74"/>
      <c r="R4293" s="74"/>
      <c r="S4293" s="74"/>
    </row>
    <row r="4294" spans="1:19" ht="15" customHeight="1" x14ac:dyDescent="0.2">
      <c r="A4294" s="74"/>
      <c r="B4294" s="74"/>
      <c r="C4294" s="73"/>
      <c r="D4294" s="74"/>
      <c r="E4294" s="74"/>
      <c r="F4294" s="81"/>
      <c r="G4294" s="75"/>
      <c r="H4294" s="81"/>
      <c r="I4294" s="84"/>
      <c r="J4294" s="84"/>
      <c r="K4294" s="84"/>
      <c r="L4294" s="84"/>
      <c r="M4294" s="84"/>
      <c r="N4294" s="84"/>
      <c r="O4294" s="74"/>
      <c r="P4294" s="74"/>
      <c r="Q4294" s="74"/>
      <c r="R4294" s="74"/>
      <c r="S4294" s="74"/>
    </row>
    <row r="4295" spans="1:19" ht="15" customHeight="1" x14ac:dyDescent="0.2">
      <c r="A4295" s="74"/>
      <c r="B4295" s="74"/>
      <c r="C4295" s="73"/>
      <c r="D4295" s="74"/>
      <c r="E4295" s="74"/>
      <c r="F4295" s="81"/>
      <c r="G4295" s="75"/>
      <c r="H4295" s="81"/>
      <c r="I4295" s="84"/>
      <c r="J4295" s="84"/>
      <c r="K4295" s="84"/>
      <c r="L4295" s="84"/>
      <c r="M4295" s="84"/>
      <c r="N4295" s="84"/>
      <c r="O4295" s="74"/>
      <c r="P4295" s="74"/>
      <c r="Q4295" s="74"/>
      <c r="R4295" s="74"/>
      <c r="S4295" s="74"/>
    </row>
    <row r="4296" spans="1:19" ht="15" customHeight="1" x14ac:dyDescent="0.2">
      <c r="A4296" s="74"/>
      <c r="B4296" s="74"/>
      <c r="C4296" s="73"/>
      <c r="D4296" s="74"/>
      <c r="E4296" s="74"/>
      <c r="F4296" s="81"/>
      <c r="G4296" s="75"/>
      <c r="H4296" s="81"/>
      <c r="I4296" s="84"/>
      <c r="J4296" s="84"/>
      <c r="K4296" s="84"/>
      <c r="L4296" s="84"/>
      <c r="M4296" s="84"/>
      <c r="N4296" s="84"/>
      <c r="O4296" s="74"/>
      <c r="P4296" s="74"/>
      <c r="Q4296" s="74"/>
      <c r="R4296" s="74"/>
      <c r="S4296" s="74"/>
    </row>
    <row r="4297" spans="1:19" ht="15" customHeight="1" x14ac:dyDescent="0.2">
      <c r="A4297" s="74"/>
      <c r="B4297" s="74"/>
      <c r="C4297" s="73"/>
      <c r="D4297" s="74"/>
      <c r="E4297" s="74"/>
      <c r="F4297" s="81"/>
      <c r="G4297" s="75"/>
      <c r="H4297" s="81"/>
      <c r="I4297" s="84"/>
      <c r="J4297" s="84"/>
      <c r="K4297" s="84"/>
      <c r="L4297" s="84"/>
      <c r="M4297" s="84"/>
      <c r="N4297" s="84"/>
      <c r="O4297" s="74"/>
      <c r="P4297" s="74"/>
      <c r="Q4297" s="74"/>
      <c r="R4297" s="74"/>
      <c r="S4297" s="74"/>
    </row>
    <row r="4298" spans="1:19" ht="15" customHeight="1" x14ac:dyDescent="0.2">
      <c r="A4298" s="74"/>
      <c r="B4298" s="74"/>
      <c r="C4298" s="73"/>
      <c r="D4298" s="74"/>
      <c r="E4298" s="74"/>
      <c r="F4298" s="81"/>
      <c r="G4298" s="75"/>
      <c r="H4298" s="81"/>
      <c r="I4298" s="84"/>
      <c r="J4298" s="84"/>
      <c r="K4298" s="84"/>
      <c r="L4298" s="84"/>
      <c r="M4298" s="84"/>
      <c r="N4298" s="84"/>
      <c r="O4298" s="74"/>
      <c r="P4298" s="74"/>
      <c r="Q4298" s="74"/>
      <c r="R4298" s="74"/>
      <c r="S4298" s="74"/>
    </row>
    <row r="4299" spans="1:19" ht="15" customHeight="1" x14ac:dyDescent="0.2">
      <c r="A4299" s="74"/>
      <c r="B4299" s="74"/>
      <c r="C4299" s="73"/>
      <c r="D4299" s="74"/>
      <c r="E4299" s="74"/>
      <c r="F4299" s="81"/>
      <c r="G4299" s="75"/>
      <c r="H4299" s="81"/>
      <c r="I4299" s="84"/>
      <c r="J4299" s="84"/>
      <c r="K4299" s="84"/>
      <c r="L4299" s="84"/>
      <c r="M4299" s="84"/>
      <c r="N4299" s="84"/>
      <c r="O4299" s="74"/>
      <c r="P4299" s="74"/>
      <c r="Q4299" s="74"/>
      <c r="R4299" s="74"/>
      <c r="S4299" s="74"/>
    </row>
    <row r="4300" spans="1:19" ht="15" customHeight="1" x14ac:dyDescent="0.2">
      <c r="A4300" s="74"/>
      <c r="B4300" s="74"/>
      <c r="C4300" s="73"/>
      <c r="D4300" s="74"/>
      <c r="E4300" s="74"/>
      <c r="F4300" s="81"/>
      <c r="G4300" s="75"/>
      <c r="H4300" s="81"/>
      <c r="I4300" s="84"/>
      <c r="J4300" s="84"/>
      <c r="K4300" s="84"/>
      <c r="L4300" s="84"/>
      <c r="M4300" s="84"/>
      <c r="N4300" s="84"/>
      <c r="O4300" s="74"/>
      <c r="P4300" s="74"/>
      <c r="Q4300" s="74"/>
      <c r="R4300" s="74"/>
      <c r="S4300" s="74"/>
    </row>
    <row r="4301" spans="1:19" ht="15" customHeight="1" x14ac:dyDescent="0.2">
      <c r="A4301" s="74"/>
      <c r="B4301" s="74"/>
      <c r="C4301" s="73"/>
      <c r="D4301" s="74"/>
      <c r="E4301" s="74"/>
      <c r="F4301" s="81"/>
      <c r="G4301" s="75"/>
      <c r="H4301" s="81"/>
      <c r="I4301" s="84"/>
      <c r="J4301" s="84"/>
      <c r="K4301" s="84"/>
      <c r="L4301" s="84"/>
      <c r="M4301" s="84"/>
      <c r="N4301" s="84"/>
      <c r="O4301" s="74"/>
      <c r="P4301" s="74"/>
      <c r="Q4301" s="74"/>
      <c r="R4301" s="74"/>
      <c r="S4301" s="74"/>
    </row>
    <row r="4302" spans="1:19" ht="15" customHeight="1" x14ac:dyDescent="0.2">
      <c r="A4302" s="74"/>
      <c r="B4302" s="74"/>
      <c r="C4302" s="73"/>
      <c r="D4302" s="74"/>
      <c r="E4302" s="74"/>
      <c r="F4302" s="81"/>
      <c r="G4302" s="75"/>
      <c r="H4302" s="81"/>
      <c r="I4302" s="84"/>
      <c r="J4302" s="84"/>
      <c r="K4302" s="84"/>
      <c r="L4302" s="84"/>
      <c r="M4302" s="84"/>
      <c r="N4302" s="84"/>
      <c r="O4302" s="74"/>
      <c r="P4302" s="74"/>
      <c r="Q4302" s="74"/>
      <c r="R4302" s="74"/>
      <c r="S4302" s="74"/>
    </row>
    <row r="4303" spans="1:19" ht="15" customHeight="1" x14ac:dyDescent="0.2">
      <c r="A4303" s="74"/>
      <c r="B4303" s="74"/>
      <c r="C4303" s="73"/>
      <c r="D4303" s="74"/>
      <c r="E4303" s="74"/>
      <c r="F4303" s="81"/>
      <c r="G4303" s="75"/>
      <c r="H4303" s="81"/>
      <c r="I4303" s="84"/>
      <c r="J4303" s="84"/>
      <c r="K4303" s="84"/>
      <c r="L4303" s="84"/>
      <c r="M4303" s="84"/>
      <c r="N4303" s="84"/>
      <c r="O4303" s="74"/>
      <c r="P4303" s="74"/>
      <c r="Q4303" s="74"/>
      <c r="R4303" s="74"/>
      <c r="S4303" s="74"/>
    </row>
    <row r="4304" spans="1:19" ht="15" customHeight="1" x14ac:dyDescent="0.2">
      <c r="A4304" s="74"/>
      <c r="B4304" s="74"/>
      <c r="C4304" s="73"/>
      <c r="D4304" s="74"/>
      <c r="E4304" s="74"/>
      <c r="F4304" s="81"/>
      <c r="G4304" s="75"/>
      <c r="H4304" s="81"/>
      <c r="I4304" s="84"/>
      <c r="J4304" s="84"/>
      <c r="K4304" s="84"/>
      <c r="L4304" s="84"/>
      <c r="M4304" s="84"/>
      <c r="N4304" s="84"/>
      <c r="O4304" s="74"/>
      <c r="P4304" s="74"/>
      <c r="Q4304" s="74"/>
      <c r="R4304" s="74"/>
      <c r="S4304" s="74"/>
    </row>
    <row r="4305" spans="1:19" ht="15" customHeight="1" x14ac:dyDescent="0.2">
      <c r="A4305" s="74"/>
      <c r="B4305" s="74"/>
      <c r="C4305" s="73"/>
      <c r="D4305" s="74"/>
      <c r="E4305" s="74"/>
      <c r="F4305" s="81"/>
      <c r="G4305" s="75"/>
      <c r="H4305" s="81"/>
      <c r="I4305" s="84"/>
      <c r="J4305" s="84"/>
      <c r="K4305" s="84"/>
      <c r="L4305" s="84"/>
      <c r="M4305" s="84"/>
      <c r="N4305" s="84"/>
      <c r="O4305" s="74"/>
      <c r="P4305" s="74"/>
      <c r="Q4305" s="74"/>
      <c r="R4305" s="74"/>
      <c r="S4305" s="74"/>
    </row>
    <row r="4306" spans="1:19" ht="15" customHeight="1" x14ac:dyDescent="0.2">
      <c r="A4306" s="74"/>
      <c r="B4306" s="74"/>
      <c r="C4306" s="73"/>
      <c r="D4306" s="74"/>
      <c r="E4306" s="74"/>
      <c r="F4306" s="81"/>
      <c r="G4306" s="75"/>
      <c r="H4306" s="81"/>
      <c r="I4306" s="84"/>
      <c r="J4306" s="84"/>
      <c r="K4306" s="84"/>
      <c r="L4306" s="84"/>
      <c r="M4306" s="84"/>
      <c r="N4306" s="84"/>
      <c r="O4306" s="74"/>
      <c r="P4306" s="74"/>
      <c r="Q4306" s="74"/>
      <c r="R4306" s="74"/>
      <c r="S4306" s="74"/>
    </row>
    <row r="4307" spans="1:19" ht="15" customHeight="1" x14ac:dyDescent="0.2">
      <c r="A4307" s="74"/>
      <c r="B4307" s="74"/>
      <c r="C4307" s="73"/>
      <c r="D4307" s="74"/>
      <c r="E4307" s="74"/>
      <c r="F4307" s="81"/>
      <c r="G4307" s="75"/>
      <c r="H4307" s="81"/>
      <c r="I4307" s="84"/>
      <c r="J4307" s="84"/>
      <c r="K4307" s="84"/>
      <c r="L4307" s="84"/>
      <c r="M4307" s="84"/>
      <c r="N4307" s="84"/>
      <c r="O4307" s="74"/>
      <c r="P4307" s="74"/>
      <c r="Q4307" s="74"/>
      <c r="R4307" s="74"/>
      <c r="S4307" s="74"/>
    </row>
    <row r="4308" spans="1:19" ht="15" customHeight="1" x14ac:dyDescent="0.2">
      <c r="A4308" s="74"/>
      <c r="B4308" s="74"/>
      <c r="C4308" s="73"/>
      <c r="D4308" s="74"/>
      <c r="E4308" s="74"/>
      <c r="F4308" s="81"/>
      <c r="G4308" s="75"/>
      <c r="H4308" s="81"/>
      <c r="I4308" s="84"/>
      <c r="J4308" s="84"/>
      <c r="K4308" s="84"/>
      <c r="L4308" s="84"/>
      <c r="M4308" s="84"/>
      <c r="N4308" s="84"/>
      <c r="O4308" s="74"/>
      <c r="P4308" s="74"/>
      <c r="Q4308" s="74"/>
      <c r="R4308" s="74"/>
      <c r="S4308" s="74"/>
    </row>
    <row r="4309" spans="1:19" ht="15" customHeight="1" x14ac:dyDescent="0.2">
      <c r="A4309" s="74"/>
      <c r="B4309" s="74"/>
      <c r="C4309" s="73"/>
      <c r="D4309" s="74"/>
      <c r="E4309" s="74"/>
      <c r="F4309" s="81"/>
      <c r="G4309" s="75"/>
      <c r="H4309" s="81"/>
      <c r="I4309" s="84"/>
      <c r="J4309" s="84"/>
      <c r="K4309" s="84"/>
      <c r="L4309" s="84"/>
      <c r="M4309" s="84"/>
      <c r="N4309" s="84"/>
      <c r="O4309" s="74"/>
      <c r="P4309" s="74"/>
      <c r="Q4309" s="74"/>
      <c r="R4309" s="74"/>
      <c r="S4309" s="74"/>
    </row>
    <row r="4310" spans="1:19" ht="15" customHeight="1" x14ac:dyDescent="0.2">
      <c r="A4310" s="74"/>
      <c r="B4310" s="74"/>
      <c r="C4310" s="73"/>
      <c r="D4310" s="74"/>
      <c r="E4310" s="74"/>
      <c r="F4310" s="81"/>
      <c r="G4310" s="75"/>
      <c r="H4310" s="81"/>
      <c r="I4310" s="84"/>
      <c r="J4310" s="84"/>
      <c r="K4310" s="84"/>
      <c r="L4310" s="84"/>
      <c r="M4310" s="84"/>
      <c r="N4310" s="84"/>
      <c r="O4310" s="74"/>
      <c r="P4310" s="74"/>
      <c r="Q4310" s="74"/>
      <c r="R4310" s="74"/>
      <c r="S4310" s="74"/>
    </row>
    <row r="4311" spans="1:19" ht="15" customHeight="1" x14ac:dyDescent="0.2">
      <c r="A4311" s="74"/>
      <c r="B4311" s="74"/>
      <c r="C4311" s="73"/>
      <c r="D4311" s="74"/>
      <c r="E4311" s="74"/>
      <c r="F4311" s="81"/>
      <c r="G4311" s="75"/>
      <c r="H4311" s="81"/>
      <c r="I4311" s="84"/>
      <c r="J4311" s="84"/>
      <c r="K4311" s="84"/>
      <c r="L4311" s="84"/>
      <c r="M4311" s="84"/>
      <c r="N4311" s="84"/>
      <c r="O4311" s="74"/>
      <c r="P4311" s="74"/>
      <c r="Q4311" s="74"/>
      <c r="R4311" s="74"/>
      <c r="S4311" s="74"/>
    </row>
    <row r="4312" spans="1:19" ht="15" customHeight="1" x14ac:dyDescent="0.2">
      <c r="A4312" s="74"/>
      <c r="B4312" s="74"/>
      <c r="C4312" s="73"/>
      <c r="D4312" s="74"/>
      <c r="E4312" s="74"/>
      <c r="F4312" s="81"/>
      <c r="G4312" s="75"/>
      <c r="H4312" s="81"/>
      <c r="I4312" s="84"/>
      <c r="J4312" s="84"/>
      <c r="K4312" s="84"/>
      <c r="L4312" s="84"/>
      <c r="M4312" s="84"/>
      <c r="N4312" s="84"/>
      <c r="O4312" s="74"/>
      <c r="P4312" s="74"/>
      <c r="Q4312" s="74"/>
      <c r="R4312" s="74"/>
      <c r="S4312" s="74"/>
    </row>
    <row r="4313" spans="1:19" ht="15" customHeight="1" x14ac:dyDescent="0.2">
      <c r="A4313" s="74"/>
      <c r="B4313" s="74"/>
      <c r="C4313" s="73"/>
      <c r="D4313" s="74"/>
      <c r="E4313" s="74"/>
      <c r="F4313" s="81"/>
      <c r="G4313" s="75"/>
      <c r="H4313" s="81"/>
      <c r="I4313" s="84"/>
      <c r="J4313" s="84"/>
      <c r="K4313" s="84"/>
      <c r="L4313" s="84"/>
      <c r="M4313" s="84"/>
      <c r="N4313" s="84"/>
      <c r="O4313" s="74"/>
      <c r="P4313" s="74"/>
      <c r="Q4313" s="74"/>
      <c r="R4313" s="74"/>
      <c r="S4313" s="74"/>
    </row>
    <row r="4314" spans="1:19" ht="15" customHeight="1" x14ac:dyDescent="0.2">
      <c r="A4314" s="74"/>
      <c r="B4314" s="74"/>
      <c r="C4314" s="73"/>
      <c r="D4314" s="74"/>
      <c r="E4314" s="74"/>
      <c r="F4314" s="81"/>
      <c r="G4314" s="75"/>
      <c r="H4314" s="81"/>
      <c r="I4314" s="84"/>
      <c r="J4314" s="84"/>
      <c r="K4314" s="84"/>
      <c r="L4314" s="84"/>
      <c r="M4314" s="84"/>
      <c r="N4314" s="84"/>
      <c r="O4314" s="74"/>
      <c r="P4314" s="74"/>
      <c r="Q4314" s="74"/>
      <c r="R4314" s="74"/>
      <c r="S4314" s="74"/>
    </row>
    <row r="4315" spans="1:19" ht="15" customHeight="1" x14ac:dyDescent="0.2">
      <c r="A4315" s="74"/>
      <c r="B4315" s="74"/>
      <c r="C4315" s="73"/>
      <c r="D4315" s="74"/>
      <c r="E4315" s="74"/>
      <c r="F4315" s="81"/>
      <c r="G4315" s="75"/>
      <c r="H4315" s="81"/>
      <c r="I4315" s="84"/>
      <c r="J4315" s="84"/>
      <c r="K4315" s="84"/>
      <c r="L4315" s="84"/>
      <c r="M4315" s="84"/>
      <c r="N4315" s="84"/>
      <c r="O4315" s="74"/>
      <c r="P4315" s="74"/>
      <c r="Q4315" s="74"/>
      <c r="R4315" s="74"/>
      <c r="S4315" s="74"/>
    </row>
    <row r="4316" spans="1:19" ht="15" customHeight="1" x14ac:dyDescent="0.2">
      <c r="A4316" s="74"/>
      <c r="B4316" s="74"/>
      <c r="C4316" s="73"/>
      <c r="D4316" s="74"/>
      <c r="E4316" s="74"/>
      <c r="F4316" s="81"/>
      <c r="G4316" s="75"/>
      <c r="H4316" s="81"/>
      <c r="I4316" s="84"/>
      <c r="J4316" s="84"/>
      <c r="K4316" s="84"/>
      <c r="L4316" s="84"/>
      <c r="M4316" s="84"/>
      <c r="N4316" s="84"/>
      <c r="O4316" s="74"/>
      <c r="P4316" s="74"/>
      <c r="Q4316" s="74"/>
      <c r="R4316" s="74"/>
      <c r="S4316" s="74"/>
    </row>
    <row r="4317" spans="1:19" ht="15" customHeight="1" x14ac:dyDescent="0.2">
      <c r="A4317" s="74"/>
      <c r="B4317" s="74"/>
      <c r="C4317" s="73"/>
      <c r="D4317" s="74"/>
      <c r="E4317" s="74"/>
      <c r="F4317" s="81"/>
      <c r="G4317" s="75"/>
      <c r="H4317" s="81"/>
      <c r="I4317" s="84"/>
      <c r="J4317" s="84"/>
      <c r="K4317" s="84"/>
      <c r="L4317" s="84"/>
      <c r="M4317" s="84"/>
      <c r="N4317" s="84"/>
      <c r="O4317" s="74"/>
      <c r="P4317" s="74"/>
      <c r="Q4317" s="74"/>
      <c r="R4317" s="74"/>
      <c r="S4317" s="74"/>
    </row>
    <row r="4318" spans="1:19" ht="15" customHeight="1" x14ac:dyDescent="0.2">
      <c r="A4318" s="74"/>
      <c r="B4318" s="74"/>
      <c r="C4318" s="73"/>
      <c r="D4318" s="74"/>
      <c r="E4318" s="74"/>
      <c r="F4318" s="81"/>
      <c r="G4318" s="75"/>
      <c r="H4318" s="81"/>
      <c r="I4318" s="84"/>
      <c r="J4318" s="84"/>
      <c r="K4318" s="84"/>
      <c r="L4318" s="84"/>
      <c r="M4318" s="84"/>
      <c r="N4318" s="84"/>
      <c r="O4318" s="74"/>
      <c r="P4318" s="74"/>
      <c r="Q4318" s="74"/>
      <c r="R4318" s="74"/>
      <c r="S4318" s="74"/>
    </row>
    <row r="4319" spans="1:19" ht="15" customHeight="1" x14ac:dyDescent="0.2">
      <c r="A4319" s="74"/>
      <c r="B4319" s="74"/>
      <c r="C4319" s="73"/>
      <c r="D4319" s="74"/>
      <c r="E4319" s="74"/>
      <c r="F4319" s="81"/>
      <c r="G4319" s="75"/>
      <c r="H4319" s="81"/>
      <c r="I4319" s="84"/>
      <c r="J4319" s="84"/>
      <c r="K4319" s="84"/>
      <c r="L4319" s="84"/>
      <c r="M4319" s="84"/>
      <c r="N4319" s="84"/>
      <c r="O4319" s="74"/>
      <c r="P4319" s="74"/>
      <c r="Q4319" s="74"/>
      <c r="R4319" s="74"/>
      <c r="S4319" s="74"/>
    </row>
    <row r="4320" spans="1:19" ht="15" customHeight="1" x14ac:dyDescent="0.2">
      <c r="A4320" s="74"/>
      <c r="B4320" s="74"/>
      <c r="C4320" s="73"/>
      <c r="D4320" s="74"/>
      <c r="E4320" s="74"/>
      <c r="F4320" s="81"/>
      <c r="G4320" s="75"/>
      <c r="H4320" s="81"/>
      <c r="I4320" s="84"/>
      <c r="J4320" s="84"/>
      <c r="K4320" s="84"/>
      <c r="L4320" s="84"/>
      <c r="M4320" s="84"/>
      <c r="N4320" s="84"/>
      <c r="O4320" s="74"/>
      <c r="P4320" s="74"/>
      <c r="Q4320" s="74"/>
      <c r="R4320" s="74"/>
      <c r="S4320" s="74"/>
    </row>
    <row r="4321" spans="1:19" ht="15" customHeight="1" x14ac:dyDescent="0.2">
      <c r="A4321" s="74"/>
      <c r="B4321" s="74"/>
      <c r="C4321" s="73"/>
      <c r="D4321" s="74"/>
      <c r="E4321" s="74"/>
      <c r="F4321" s="81"/>
      <c r="G4321" s="75"/>
      <c r="H4321" s="81"/>
      <c r="I4321" s="84"/>
      <c r="J4321" s="84"/>
      <c r="K4321" s="84"/>
      <c r="L4321" s="84"/>
      <c r="M4321" s="84"/>
      <c r="N4321" s="84"/>
      <c r="O4321" s="74"/>
      <c r="P4321" s="74"/>
      <c r="Q4321" s="74"/>
      <c r="R4321" s="74"/>
      <c r="S4321" s="74"/>
    </row>
    <row r="4322" spans="1:19" ht="15" customHeight="1" x14ac:dyDescent="0.2">
      <c r="A4322" s="74"/>
      <c r="B4322" s="74"/>
      <c r="C4322" s="73"/>
      <c r="D4322" s="74"/>
      <c r="E4322" s="74"/>
      <c r="F4322" s="81"/>
      <c r="G4322" s="75"/>
      <c r="H4322" s="81"/>
      <c r="I4322" s="84"/>
      <c r="J4322" s="84"/>
      <c r="K4322" s="84"/>
      <c r="L4322" s="84"/>
      <c r="M4322" s="84"/>
      <c r="N4322" s="84"/>
      <c r="O4322" s="74"/>
      <c r="P4322" s="74"/>
      <c r="Q4322" s="74"/>
      <c r="R4322" s="74"/>
      <c r="S4322" s="74"/>
    </row>
    <row r="4323" spans="1:19" ht="15" customHeight="1" x14ac:dyDescent="0.2">
      <c r="A4323" s="74"/>
      <c r="B4323" s="74"/>
      <c r="C4323" s="73"/>
      <c r="D4323" s="74"/>
      <c r="E4323" s="74"/>
      <c r="F4323" s="81"/>
      <c r="G4323" s="75"/>
      <c r="H4323" s="81"/>
      <c r="I4323" s="84"/>
      <c r="J4323" s="84"/>
      <c r="K4323" s="84"/>
      <c r="L4323" s="84"/>
      <c r="M4323" s="84"/>
      <c r="N4323" s="84"/>
      <c r="O4323" s="74"/>
      <c r="P4323" s="74"/>
      <c r="Q4323" s="74"/>
      <c r="R4323" s="74"/>
      <c r="S4323" s="74"/>
    </row>
    <row r="4324" spans="1:19" ht="15" customHeight="1" x14ac:dyDescent="0.2">
      <c r="A4324" s="74"/>
      <c r="B4324" s="74"/>
      <c r="C4324" s="73"/>
      <c r="D4324" s="74"/>
      <c r="E4324" s="74"/>
      <c r="F4324" s="81"/>
      <c r="G4324" s="75"/>
      <c r="H4324" s="81"/>
      <c r="I4324" s="84"/>
      <c r="J4324" s="84"/>
      <c r="K4324" s="84"/>
      <c r="L4324" s="84"/>
      <c r="M4324" s="84"/>
      <c r="N4324" s="84"/>
      <c r="O4324" s="74"/>
      <c r="P4324" s="74"/>
      <c r="Q4324" s="74"/>
      <c r="R4324" s="74"/>
      <c r="S4324" s="74"/>
    </row>
    <row r="4325" spans="1:19" ht="15" customHeight="1" x14ac:dyDescent="0.2">
      <c r="A4325" s="74"/>
      <c r="B4325" s="74"/>
      <c r="C4325" s="73"/>
      <c r="D4325" s="74"/>
      <c r="E4325" s="74"/>
      <c r="F4325" s="81"/>
      <c r="G4325" s="75"/>
      <c r="H4325" s="81"/>
      <c r="I4325" s="84"/>
      <c r="J4325" s="84"/>
      <c r="K4325" s="84"/>
      <c r="L4325" s="84"/>
      <c r="M4325" s="84"/>
      <c r="N4325" s="84"/>
      <c r="O4325" s="74"/>
      <c r="P4325" s="74"/>
      <c r="Q4325" s="74"/>
      <c r="R4325" s="74"/>
      <c r="S4325" s="74"/>
    </row>
    <row r="4326" spans="1:19" ht="15" customHeight="1" x14ac:dyDescent="0.2">
      <c r="A4326" s="74"/>
      <c r="B4326" s="74"/>
      <c r="C4326" s="73"/>
      <c r="D4326" s="74"/>
      <c r="E4326" s="74"/>
      <c r="F4326" s="81"/>
      <c r="G4326" s="75"/>
      <c r="H4326" s="81"/>
      <c r="I4326" s="84"/>
      <c r="J4326" s="84"/>
      <c r="K4326" s="84"/>
      <c r="L4326" s="84"/>
      <c r="M4326" s="84"/>
      <c r="N4326" s="84"/>
      <c r="O4326" s="74"/>
      <c r="P4326" s="74"/>
      <c r="Q4326" s="74"/>
      <c r="R4326" s="74"/>
      <c r="S4326" s="74"/>
    </row>
    <row r="4327" spans="1:19" ht="15" customHeight="1" x14ac:dyDescent="0.2">
      <c r="A4327" s="74"/>
      <c r="B4327" s="74"/>
      <c r="C4327" s="73"/>
      <c r="D4327" s="74"/>
      <c r="E4327" s="74"/>
      <c r="F4327" s="81"/>
      <c r="G4327" s="75"/>
      <c r="H4327" s="81"/>
      <c r="I4327" s="84"/>
      <c r="J4327" s="84"/>
      <c r="K4327" s="84"/>
      <c r="L4327" s="84"/>
      <c r="M4327" s="84"/>
      <c r="N4327" s="84"/>
      <c r="O4327" s="74"/>
      <c r="P4327" s="74"/>
      <c r="Q4327" s="74"/>
      <c r="R4327" s="74"/>
      <c r="S4327" s="74"/>
    </row>
    <row r="4328" spans="1:19" ht="15" customHeight="1" x14ac:dyDescent="0.2">
      <c r="A4328" s="74"/>
      <c r="B4328" s="74"/>
      <c r="C4328" s="73"/>
      <c r="D4328" s="74"/>
      <c r="E4328" s="74"/>
      <c r="F4328" s="81"/>
      <c r="G4328" s="75"/>
      <c r="H4328" s="81"/>
      <c r="I4328" s="84"/>
      <c r="J4328" s="84"/>
      <c r="K4328" s="84"/>
      <c r="L4328" s="84"/>
      <c r="M4328" s="84"/>
      <c r="N4328" s="84"/>
      <c r="O4328" s="74"/>
      <c r="P4328" s="74"/>
      <c r="Q4328" s="74"/>
      <c r="R4328" s="74"/>
      <c r="S4328" s="74"/>
    </row>
    <row r="4329" spans="1:19" ht="15" customHeight="1" x14ac:dyDescent="0.2">
      <c r="A4329" s="74"/>
      <c r="B4329" s="74"/>
      <c r="C4329" s="73"/>
      <c r="D4329" s="74"/>
      <c r="E4329" s="74"/>
      <c r="F4329" s="81"/>
      <c r="G4329" s="75"/>
      <c r="H4329" s="81"/>
      <c r="I4329" s="84"/>
      <c r="J4329" s="84"/>
      <c r="K4329" s="84"/>
      <c r="L4329" s="84"/>
      <c r="M4329" s="84"/>
      <c r="N4329" s="84"/>
      <c r="O4329" s="74"/>
      <c r="P4329" s="74"/>
      <c r="Q4329" s="74"/>
      <c r="R4329" s="74"/>
      <c r="S4329" s="74"/>
    </row>
    <row r="4330" spans="1:19" ht="15" customHeight="1" x14ac:dyDescent="0.2">
      <c r="A4330" s="74"/>
      <c r="B4330" s="74"/>
      <c r="C4330" s="73"/>
      <c r="D4330" s="74"/>
      <c r="E4330" s="74"/>
      <c r="F4330" s="81"/>
      <c r="G4330" s="75"/>
      <c r="H4330" s="81"/>
      <c r="I4330" s="84"/>
      <c r="J4330" s="84"/>
      <c r="K4330" s="84"/>
      <c r="L4330" s="84"/>
      <c r="M4330" s="84"/>
      <c r="N4330" s="84"/>
      <c r="O4330" s="74"/>
      <c r="P4330" s="74"/>
      <c r="Q4330" s="74"/>
      <c r="R4330" s="74"/>
      <c r="S4330" s="74"/>
    </row>
    <row r="4331" spans="1:19" ht="15" customHeight="1" x14ac:dyDescent="0.2">
      <c r="A4331" s="74"/>
      <c r="B4331" s="74"/>
      <c r="C4331" s="73"/>
      <c r="D4331" s="74"/>
      <c r="E4331" s="74"/>
      <c r="F4331" s="81"/>
      <c r="G4331" s="75"/>
      <c r="H4331" s="81"/>
      <c r="I4331" s="84"/>
      <c r="J4331" s="84"/>
      <c r="K4331" s="84"/>
      <c r="L4331" s="84"/>
      <c r="M4331" s="84"/>
      <c r="N4331" s="84"/>
      <c r="O4331" s="74"/>
      <c r="P4331" s="74"/>
      <c r="Q4331" s="74"/>
      <c r="R4331" s="74"/>
      <c r="S4331" s="74"/>
    </row>
    <row r="4332" spans="1:19" ht="15" customHeight="1" x14ac:dyDescent="0.2">
      <c r="A4332" s="74"/>
      <c r="B4332" s="74"/>
      <c r="C4332" s="73"/>
      <c r="D4332" s="74"/>
      <c r="E4332" s="74"/>
      <c r="F4332" s="81"/>
      <c r="G4332" s="75"/>
      <c r="H4332" s="81"/>
      <c r="I4332" s="84"/>
      <c r="J4332" s="84"/>
      <c r="K4332" s="84"/>
      <c r="L4332" s="84"/>
      <c r="M4332" s="84"/>
      <c r="N4332" s="84"/>
      <c r="O4332" s="74"/>
      <c r="P4332" s="74"/>
      <c r="Q4332" s="74"/>
      <c r="R4332" s="74"/>
      <c r="S4332" s="74"/>
    </row>
    <row r="4333" spans="1:19" ht="15" customHeight="1" x14ac:dyDescent="0.2">
      <c r="A4333" s="74"/>
      <c r="B4333" s="74"/>
      <c r="C4333" s="73"/>
      <c r="D4333" s="74"/>
      <c r="E4333" s="74"/>
      <c r="F4333" s="81"/>
      <c r="G4333" s="75"/>
      <c r="H4333" s="81"/>
      <c r="I4333" s="84"/>
      <c r="J4333" s="84"/>
      <c r="K4333" s="84"/>
      <c r="L4333" s="84"/>
      <c r="M4333" s="84"/>
      <c r="N4333" s="84"/>
      <c r="O4333" s="74"/>
      <c r="P4333" s="74"/>
      <c r="Q4333" s="74"/>
      <c r="R4333" s="74"/>
      <c r="S4333" s="74"/>
    </row>
    <row r="4334" spans="1:19" ht="15" customHeight="1" x14ac:dyDescent="0.2">
      <c r="A4334" s="74"/>
      <c r="B4334" s="74"/>
      <c r="C4334" s="73"/>
      <c r="D4334" s="74"/>
      <c r="E4334" s="74"/>
      <c r="F4334" s="81"/>
      <c r="G4334" s="75"/>
      <c r="H4334" s="81"/>
      <c r="I4334" s="84"/>
      <c r="J4334" s="84"/>
      <c r="K4334" s="84"/>
      <c r="L4334" s="84"/>
      <c r="M4334" s="84"/>
      <c r="N4334" s="84"/>
      <c r="O4334" s="74"/>
      <c r="P4334" s="74"/>
      <c r="Q4334" s="74"/>
      <c r="R4334" s="74"/>
      <c r="S4334" s="74"/>
    </row>
    <row r="4335" spans="1:19" ht="15" customHeight="1" x14ac:dyDescent="0.2">
      <c r="A4335" s="74"/>
      <c r="B4335" s="74"/>
      <c r="C4335" s="73"/>
      <c r="D4335" s="74"/>
      <c r="E4335" s="74"/>
      <c r="F4335" s="81"/>
      <c r="G4335" s="75"/>
      <c r="H4335" s="81"/>
      <c r="I4335" s="84"/>
      <c r="J4335" s="84"/>
      <c r="K4335" s="84"/>
      <c r="L4335" s="84"/>
      <c r="M4335" s="84"/>
      <c r="N4335" s="84"/>
      <c r="O4335" s="74"/>
      <c r="P4335" s="74"/>
      <c r="Q4335" s="74"/>
      <c r="R4335" s="74"/>
      <c r="S4335" s="74"/>
    </row>
    <row r="4336" spans="1:19" ht="15" customHeight="1" x14ac:dyDescent="0.2">
      <c r="A4336" s="74"/>
      <c r="B4336" s="74"/>
      <c r="C4336" s="73"/>
      <c r="D4336" s="74"/>
      <c r="E4336" s="74"/>
      <c r="F4336" s="81"/>
      <c r="G4336" s="75"/>
      <c r="H4336" s="81"/>
      <c r="I4336" s="84"/>
      <c r="J4336" s="84"/>
      <c r="K4336" s="84"/>
      <c r="L4336" s="84"/>
      <c r="M4336" s="84"/>
      <c r="N4336" s="84"/>
      <c r="O4336" s="74"/>
      <c r="P4336" s="74"/>
      <c r="Q4336" s="74"/>
      <c r="R4336" s="74"/>
      <c r="S4336" s="74"/>
    </row>
    <row r="4337" spans="1:19" ht="15" customHeight="1" x14ac:dyDescent="0.2">
      <c r="A4337" s="74"/>
      <c r="B4337" s="74"/>
      <c r="C4337" s="73"/>
      <c r="D4337" s="74"/>
      <c r="E4337" s="74"/>
      <c r="F4337" s="81"/>
      <c r="G4337" s="75"/>
      <c r="H4337" s="81"/>
      <c r="I4337" s="84"/>
      <c r="J4337" s="84"/>
      <c r="K4337" s="84"/>
      <c r="L4337" s="84"/>
      <c r="M4337" s="84"/>
      <c r="N4337" s="84"/>
      <c r="O4337" s="74"/>
      <c r="P4337" s="74"/>
      <c r="Q4337" s="74"/>
      <c r="R4337" s="74"/>
      <c r="S4337" s="74"/>
    </row>
    <row r="4338" spans="1:19" ht="15" customHeight="1" x14ac:dyDescent="0.2">
      <c r="A4338" s="74"/>
      <c r="B4338" s="74"/>
      <c r="C4338" s="73"/>
      <c r="D4338" s="74"/>
      <c r="E4338" s="74"/>
      <c r="F4338" s="81"/>
      <c r="G4338" s="75"/>
      <c r="H4338" s="81"/>
      <c r="I4338" s="84"/>
      <c r="J4338" s="84"/>
      <c r="K4338" s="84"/>
      <c r="L4338" s="84"/>
      <c r="M4338" s="84"/>
      <c r="N4338" s="84"/>
      <c r="O4338" s="74"/>
      <c r="P4338" s="74"/>
      <c r="Q4338" s="74"/>
      <c r="R4338" s="74"/>
      <c r="S4338" s="74"/>
    </row>
    <row r="4339" spans="1:19" ht="15" customHeight="1" x14ac:dyDescent="0.2">
      <c r="A4339" s="74"/>
      <c r="B4339" s="74"/>
      <c r="C4339" s="73"/>
      <c r="D4339" s="74"/>
      <c r="E4339" s="74"/>
      <c r="F4339" s="81"/>
      <c r="G4339" s="75"/>
      <c r="H4339" s="81"/>
      <c r="I4339" s="84"/>
      <c r="J4339" s="84"/>
      <c r="K4339" s="84"/>
      <c r="L4339" s="84"/>
      <c r="M4339" s="84"/>
      <c r="N4339" s="84"/>
      <c r="O4339" s="74"/>
      <c r="P4339" s="74"/>
      <c r="Q4339" s="74"/>
      <c r="R4339" s="74"/>
      <c r="S4339" s="74"/>
    </row>
    <row r="4340" spans="1:19" ht="15" customHeight="1" x14ac:dyDescent="0.2">
      <c r="A4340" s="74"/>
      <c r="B4340" s="74"/>
      <c r="C4340" s="73"/>
      <c r="D4340" s="74"/>
      <c r="E4340" s="74"/>
      <c r="F4340" s="81"/>
      <c r="G4340" s="75"/>
      <c r="H4340" s="81"/>
      <c r="I4340" s="84"/>
      <c r="J4340" s="84"/>
      <c r="K4340" s="84"/>
      <c r="L4340" s="84"/>
      <c r="M4340" s="84"/>
      <c r="N4340" s="84"/>
      <c r="O4340" s="74"/>
      <c r="P4340" s="74"/>
      <c r="Q4340" s="74"/>
      <c r="R4340" s="74"/>
      <c r="S4340" s="74"/>
    </row>
    <row r="4341" spans="1:19" ht="15" customHeight="1" x14ac:dyDescent="0.2">
      <c r="A4341" s="74"/>
      <c r="B4341" s="74"/>
      <c r="C4341" s="73"/>
      <c r="D4341" s="74"/>
      <c r="E4341" s="74"/>
      <c r="F4341" s="81"/>
      <c r="G4341" s="75"/>
      <c r="H4341" s="81"/>
      <c r="I4341" s="84"/>
      <c r="J4341" s="84"/>
      <c r="K4341" s="84"/>
      <c r="L4341" s="84"/>
      <c r="M4341" s="84"/>
      <c r="N4341" s="84"/>
      <c r="O4341" s="74"/>
      <c r="P4341" s="74"/>
      <c r="Q4341" s="74"/>
      <c r="R4341" s="74"/>
      <c r="S4341" s="74"/>
    </row>
    <row r="4342" spans="1:19" ht="15" customHeight="1" x14ac:dyDescent="0.2">
      <c r="A4342" s="74"/>
      <c r="B4342" s="74"/>
      <c r="C4342" s="73"/>
      <c r="D4342" s="74"/>
      <c r="E4342" s="74"/>
      <c r="F4342" s="81"/>
      <c r="G4342" s="75"/>
      <c r="H4342" s="81"/>
      <c r="I4342" s="84"/>
      <c r="J4342" s="84"/>
      <c r="K4342" s="84"/>
      <c r="L4342" s="84"/>
      <c r="M4342" s="84"/>
      <c r="N4342" s="84"/>
      <c r="O4342" s="74"/>
      <c r="P4342" s="74"/>
      <c r="Q4342" s="74"/>
      <c r="R4342" s="74"/>
      <c r="S4342" s="74"/>
    </row>
    <row r="4343" spans="1:19" ht="15" customHeight="1" x14ac:dyDescent="0.2">
      <c r="A4343" s="74"/>
      <c r="B4343" s="74"/>
      <c r="C4343" s="73"/>
      <c r="D4343" s="74"/>
      <c r="E4343" s="74"/>
      <c r="F4343" s="81"/>
      <c r="G4343" s="75"/>
      <c r="H4343" s="81"/>
      <c r="I4343" s="84"/>
      <c r="J4343" s="84"/>
      <c r="K4343" s="84"/>
      <c r="L4343" s="84"/>
      <c r="M4343" s="84"/>
      <c r="N4343" s="84"/>
      <c r="O4343" s="74"/>
      <c r="P4343" s="74"/>
      <c r="Q4343" s="74"/>
      <c r="R4343" s="74"/>
      <c r="S4343" s="74"/>
    </row>
    <row r="4344" spans="1:19" ht="15" customHeight="1" x14ac:dyDescent="0.2">
      <c r="A4344" s="74"/>
      <c r="B4344" s="74"/>
      <c r="C4344" s="73"/>
      <c r="D4344" s="74"/>
      <c r="E4344" s="74"/>
      <c r="F4344" s="81"/>
      <c r="G4344" s="75"/>
      <c r="H4344" s="81"/>
      <c r="I4344" s="84"/>
      <c r="J4344" s="84"/>
      <c r="K4344" s="84"/>
      <c r="L4344" s="84"/>
      <c r="M4344" s="84"/>
      <c r="N4344" s="84"/>
      <c r="O4344" s="74"/>
      <c r="P4344" s="74"/>
      <c r="Q4344" s="74"/>
      <c r="R4344" s="74"/>
      <c r="S4344" s="74"/>
    </row>
    <row r="4345" spans="1:19" ht="15" customHeight="1" x14ac:dyDescent="0.2">
      <c r="A4345" s="74"/>
      <c r="B4345" s="74"/>
      <c r="C4345" s="73"/>
      <c r="D4345" s="74"/>
      <c r="E4345" s="74"/>
      <c r="F4345" s="81"/>
      <c r="G4345" s="75"/>
      <c r="H4345" s="81"/>
      <c r="I4345" s="84"/>
      <c r="J4345" s="84"/>
      <c r="K4345" s="84"/>
      <c r="L4345" s="84"/>
      <c r="M4345" s="84"/>
      <c r="N4345" s="84"/>
      <c r="O4345" s="74"/>
      <c r="P4345" s="74"/>
      <c r="Q4345" s="74"/>
      <c r="R4345" s="74"/>
      <c r="S4345" s="74"/>
    </row>
    <row r="4346" spans="1:19" ht="15" customHeight="1" x14ac:dyDescent="0.2">
      <c r="A4346" s="74"/>
      <c r="B4346" s="74"/>
      <c r="C4346" s="73"/>
      <c r="D4346" s="74"/>
      <c r="E4346" s="74"/>
      <c r="F4346" s="81"/>
      <c r="G4346" s="75"/>
      <c r="H4346" s="81"/>
      <c r="I4346" s="84"/>
      <c r="J4346" s="84"/>
      <c r="K4346" s="84"/>
      <c r="L4346" s="84"/>
      <c r="M4346" s="84"/>
      <c r="N4346" s="84"/>
      <c r="O4346" s="74"/>
      <c r="P4346" s="74"/>
      <c r="Q4346" s="74"/>
      <c r="R4346" s="74"/>
      <c r="S4346" s="74"/>
    </row>
    <row r="4347" spans="1:19" ht="15" customHeight="1" x14ac:dyDescent="0.2">
      <c r="A4347" s="74"/>
      <c r="B4347" s="74"/>
      <c r="C4347" s="73"/>
      <c r="D4347" s="74"/>
      <c r="E4347" s="74"/>
      <c r="F4347" s="81"/>
      <c r="G4347" s="75"/>
      <c r="H4347" s="81"/>
      <c r="I4347" s="84"/>
      <c r="J4347" s="84"/>
      <c r="K4347" s="84"/>
      <c r="L4347" s="84"/>
      <c r="M4347" s="84"/>
      <c r="N4347" s="84"/>
      <c r="O4347" s="74"/>
      <c r="P4347" s="74"/>
      <c r="Q4347" s="74"/>
      <c r="R4347" s="74"/>
      <c r="S4347" s="74"/>
    </row>
    <row r="4348" spans="1:19" ht="15" customHeight="1" x14ac:dyDescent="0.2">
      <c r="A4348" s="74"/>
      <c r="B4348" s="74"/>
      <c r="C4348" s="73"/>
      <c r="D4348" s="74"/>
      <c r="E4348" s="74"/>
      <c r="F4348" s="81"/>
      <c r="G4348" s="75"/>
      <c r="H4348" s="81"/>
      <c r="I4348" s="84"/>
      <c r="J4348" s="84"/>
      <c r="K4348" s="84"/>
      <c r="L4348" s="84"/>
      <c r="M4348" s="84"/>
      <c r="N4348" s="84"/>
      <c r="O4348" s="74"/>
      <c r="P4348" s="74"/>
      <c r="Q4348" s="74"/>
      <c r="R4348" s="74"/>
      <c r="S4348" s="74"/>
    </row>
    <row r="4349" spans="1:19" ht="15" customHeight="1" x14ac:dyDescent="0.2">
      <c r="A4349" s="74"/>
      <c r="B4349" s="74"/>
      <c r="C4349" s="73"/>
      <c r="D4349" s="74"/>
      <c r="E4349" s="74"/>
      <c r="F4349" s="81"/>
      <c r="G4349" s="75"/>
      <c r="H4349" s="81"/>
      <c r="I4349" s="84"/>
      <c r="J4349" s="84"/>
      <c r="K4349" s="84"/>
      <c r="L4349" s="84"/>
      <c r="M4349" s="84"/>
      <c r="N4349" s="84"/>
      <c r="O4349" s="74"/>
      <c r="P4349" s="74"/>
      <c r="Q4349" s="74"/>
      <c r="R4349" s="74"/>
      <c r="S4349" s="74"/>
    </row>
    <row r="4350" spans="1:19" ht="15" customHeight="1" x14ac:dyDescent="0.2">
      <c r="A4350" s="74"/>
      <c r="B4350" s="74"/>
      <c r="C4350" s="73"/>
      <c r="D4350" s="74"/>
      <c r="E4350" s="74"/>
      <c r="F4350" s="81"/>
      <c r="G4350" s="75"/>
      <c r="H4350" s="81"/>
      <c r="I4350" s="84"/>
      <c r="J4350" s="84"/>
      <c r="K4350" s="84"/>
      <c r="L4350" s="84"/>
      <c r="M4350" s="84"/>
      <c r="N4350" s="84"/>
      <c r="O4350" s="74"/>
      <c r="P4350" s="74"/>
      <c r="Q4350" s="74"/>
      <c r="R4350" s="74"/>
      <c r="S4350" s="74"/>
    </row>
    <row r="4351" spans="1:19" ht="15" customHeight="1" x14ac:dyDescent="0.2">
      <c r="A4351" s="74"/>
      <c r="B4351" s="74"/>
      <c r="C4351" s="73"/>
      <c r="D4351" s="74"/>
      <c r="E4351" s="74"/>
      <c r="F4351" s="81"/>
      <c r="G4351" s="75"/>
      <c r="H4351" s="81"/>
      <c r="I4351" s="84"/>
      <c r="J4351" s="84"/>
      <c r="K4351" s="84"/>
      <c r="L4351" s="84"/>
      <c r="M4351" s="84"/>
      <c r="N4351" s="84"/>
      <c r="O4351" s="74"/>
      <c r="P4351" s="74"/>
      <c r="Q4351" s="74"/>
      <c r="R4351" s="74"/>
      <c r="S4351" s="74"/>
    </row>
    <row r="4352" spans="1:19" ht="15" customHeight="1" x14ac:dyDescent="0.2">
      <c r="A4352" s="74"/>
      <c r="B4352" s="74"/>
      <c r="C4352" s="73"/>
      <c r="D4352" s="74"/>
      <c r="E4352" s="74"/>
      <c r="F4352" s="81"/>
      <c r="G4352" s="75"/>
      <c r="H4352" s="81"/>
      <c r="I4352" s="84"/>
      <c r="J4352" s="84"/>
      <c r="K4352" s="84"/>
      <c r="L4352" s="84"/>
      <c r="M4352" s="84"/>
      <c r="N4352" s="84"/>
      <c r="O4352" s="74"/>
      <c r="P4352" s="74"/>
      <c r="Q4352" s="74"/>
      <c r="R4352" s="74"/>
      <c r="S4352" s="74"/>
    </row>
    <row r="4353" spans="1:19" ht="15" customHeight="1" x14ac:dyDescent="0.2">
      <c r="A4353" s="74"/>
      <c r="B4353" s="74"/>
      <c r="C4353" s="73"/>
      <c r="D4353" s="74"/>
      <c r="E4353" s="74"/>
      <c r="F4353" s="81"/>
      <c r="G4353" s="75"/>
      <c r="H4353" s="81"/>
      <c r="I4353" s="84"/>
      <c r="J4353" s="84"/>
      <c r="K4353" s="84"/>
      <c r="L4353" s="84"/>
      <c r="M4353" s="84"/>
      <c r="N4353" s="84"/>
      <c r="O4353" s="74"/>
      <c r="P4353" s="74"/>
      <c r="Q4353" s="74"/>
      <c r="R4353" s="74"/>
      <c r="S4353" s="74"/>
    </row>
    <row r="4354" spans="1:19" ht="15" customHeight="1" x14ac:dyDescent="0.2">
      <c r="A4354" s="74"/>
      <c r="B4354" s="74"/>
      <c r="C4354" s="73"/>
      <c r="D4354" s="74"/>
      <c r="E4354" s="74"/>
      <c r="F4354" s="81"/>
      <c r="G4354" s="75"/>
      <c r="H4354" s="81"/>
      <c r="I4354" s="84"/>
      <c r="J4354" s="84"/>
      <c r="K4354" s="84"/>
      <c r="L4354" s="84"/>
      <c r="M4354" s="84"/>
      <c r="N4354" s="84"/>
      <c r="O4354" s="74"/>
      <c r="P4354" s="74"/>
      <c r="Q4354" s="74"/>
      <c r="R4354" s="74"/>
      <c r="S4354" s="74"/>
    </row>
    <row r="4355" spans="1:19" ht="15" customHeight="1" x14ac:dyDescent="0.2">
      <c r="A4355" s="74"/>
      <c r="B4355" s="74"/>
      <c r="C4355" s="73"/>
      <c r="D4355" s="74"/>
      <c r="E4355" s="74"/>
      <c r="F4355" s="81"/>
      <c r="G4355" s="75"/>
      <c r="H4355" s="81"/>
      <c r="I4355" s="84"/>
      <c r="J4355" s="84"/>
      <c r="K4355" s="84"/>
      <c r="L4355" s="84"/>
      <c r="M4355" s="84"/>
      <c r="N4355" s="84"/>
      <c r="O4355" s="74"/>
      <c r="P4355" s="74"/>
      <c r="Q4355" s="74"/>
      <c r="R4355" s="74"/>
      <c r="S4355" s="74"/>
    </row>
    <row r="4356" spans="1:19" ht="15" customHeight="1" x14ac:dyDescent="0.2">
      <c r="A4356" s="74"/>
      <c r="B4356" s="74"/>
      <c r="C4356" s="73"/>
      <c r="D4356" s="74"/>
      <c r="E4356" s="74"/>
      <c r="F4356" s="81"/>
      <c r="G4356" s="75"/>
      <c r="H4356" s="81"/>
      <c r="I4356" s="84"/>
      <c r="J4356" s="84"/>
      <c r="K4356" s="84"/>
      <c r="L4356" s="84"/>
      <c r="M4356" s="84"/>
      <c r="N4356" s="84"/>
      <c r="O4356" s="74"/>
      <c r="P4356" s="74"/>
      <c r="Q4356" s="74"/>
      <c r="R4356" s="74"/>
      <c r="S4356" s="74"/>
    </row>
    <row r="4357" spans="1:19" ht="15" customHeight="1" x14ac:dyDescent="0.2">
      <c r="A4357" s="74"/>
      <c r="B4357" s="74"/>
      <c r="C4357" s="73"/>
      <c r="D4357" s="74"/>
      <c r="E4357" s="74"/>
      <c r="F4357" s="81"/>
      <c r="G4357" s="75"/>
      <c r="H4357" s="81"/>
      <c r="I4357" s="84"/>
      <c r="J4357" s="84"/>
      <c r="K4357" s="84"/>
      <c r="L4357" s="84"/>
      <c r="M4357" s="84"/>
      <c r="N4357" s="84"/>
      <c r="O4357" s="74"/>
      <c r="P4357" s="74"/>
      <c r="Q4357" s="74"/>
      <c r="R4357" s="74"/>
      <c r="S4357" s="74"/>
    </row>
    <row r="4358" spans="1:19" ht="15" customHeight="1" x14ac:dyDescent="0.2">
      <c r="A4358" s="74"/>
      <c r="B4358" s="74"/>
      <c r="C4358" s="73"/>
      <c r="D4358" s="74"/>
      <c r="E4358" s="74"/>
      <c r="F4358" s="81"/>
      <c r="G4358" s="75"/>
      <c r="H4358" s="81"/>
      <c r="I4358" s="84"/>
      <c r="J4358" s="84"/>
      <c r="K4358" s="84"/>
      <c r="L4358" s="84"/>
      <c r="M4358" s="84"/>
      <c r="N4358" s="84"/>
      <c r="O4358" s="74"/>
      <c r="P4358" s="74"/>
      <c r="Q4358" s="74"/>
      <c r="R4358" s="74"/>
      <c r="S4358" s="74"/>
    </row>
    <row r="4359" spans="1:19" ht="15" customHeight="1" x14ac:dyDescent="0.2">
      <c r="A4359" s="74"/>
      <c r="B4359" s="74"/>
      <c r="C4359" s="73"/>
      <c r="D4359" s="74"/>
      <c r="E4359" s="74"/>
      <c r="F4359" s="81"/>
      <c r="G4359" s="75"/>
      <c r="H4359" s="81"/>
      <c r="I4359" s="84"/>
      <c r="J4359" s="84"/>
      <c r="K4359" s="84"/>
      <c r="L4359" s="84"/>
      <c r="M4359" s="84"/>
      <c r="N4359" s="84"/>
      <c r="O4359" s="74"/>
      <c r="P4359" s="74"/>
      <c r="Q4359" s="74"/>
      <c r="R4359" s="74"/>
      <c r="S4359" s="74"/>
    </row>
    <row r="4360" spans="1:19" ht="15" customHeight="1" x14ac:dyDescent="0.2">
      <c r="A4360" s="74"/>
      <c r="B4360" s="74"/>
      <c r="C4360" s="73"/>
      <c r="D4360" s="74"/>
      <c r="E4360" s="74"/>
      <c r="F4360" s="81"/>
      <c r="G4360" s="75"/>
      <c r="H4360" s="81"/>
      <c r="I4360" s="84"/>
      <c r="J4360" s="84"/>
      <c r="K4360" s="84"/>
      <c r="L4360" s="84"/>
      <c r="M4360" s="84"/>
      <c r="N4360" s="84"/>
      <c r="O4360" s="74"/>
      <c r="P4360" s="74"/>
      <c r="Q4360" s="74"/>
      <c r="R4360" s="74"/>
      <c r="S4360" s="74"/>
    </row>
    <row r="4361" spans="1:19" ht="15" customHeight="1" x14ac:dyDescent="0.2">
      <c r="A4361" s="74"/>
      <c r="B4361" s="74"/>
      <c r="C4361" s="73"/>
      <c r="D4361" s="74"/>
      <c r="E4361" s="74"/>
      <c r="F4361" s="81"/>
      <c r="G4361" s="75"/>
      <c r="H4361" s="81"/>
      <c r="I4361" s="84"/>
      <c r="J4361" s="84"/>
      <c r="K4361" s="84"/>
      <c r="L4361" s="84"/>
      <c r="M4361" s="84"/>
      <c r="N4361" s="84"/>
      <c r="O4361" s="74"/>
      <c r="P4361" s="74"/>
      <c r="Q4361" s="74"/>
      <c r="R4361" s="74"/>
      <c r="S4361" s="74"/>
    </row>
    <row r="4362" spans="1:19" ht="15" customHeight="1" x14ac:dyDescent="0.2">
      <c r="A4362" s="74"/>
      <c r="B4362" s="74"/>
      <c r="C4362" s="73"/>
      <c r="D4362" s="74"/>
      <c r="E4362" s="74"/>
      <c r="F4362" s="81"/>
      <c r="G4362" s="75"/>
      <c r="H4362" s="81"/>
      <c r="I4362" s="84"/>
      <c r="J4362" s="84"/>
      <c r="K4362" s="84"/>
      <c r="L4362" s="84"/>
      <c r="M4362" s="84"/>
      <c r="N4362" s="84"/>
      <c r="O4362" s="74"/>
      <c r="P4362" s="74"/>
      <c r="Q4362" s="74"/>
      <c r="R4362" s="74"/>
      <c r="S4362" s="74"/>
    </row>
    <row r="4363" spans="1:19" ht="15" customHeight="1" x14ac:dyDescent="0.2">
      <c r="A4363" s="74"/>
      <c r="B4363" s="74"/>
      <c r="C4363" s="73"/>
      <c r="D4363" s="74"/>
      <c r="E4363" s="74"/>
      <c r="F4363" s="81"/>
      <c r="G4363" s="75"/>
      <c r="H4363" s="81"/>
      <c r="I4363" s="84"/>
      <c r="J4363" s="84"/>
      <c r="K4363" s="84"/>
      <c r="L4363" s="84"/>
      <c r="M4363" s="84"/>
      <c r="N4363" s="84"/>
      <c r="O4363" s="74"/>
      <c r="P4363" s="74"/>
      <c r="Q4363" s="74"/>
      <c r="R4363" s="74"/>
      <c r="S4363" s="74"/>
    </row>
    <row r="4364" spans="1:19" ht="15" customHeight="1" x14ac:dyDescent="0.2">
      <c r="A4364" s="74"/>
      <c r="B4364" s="74"/>
      <c r="C4364" s="73"/>
      <c r="D4364" s="74"/>
      <c r="E4364" s="74"/>
      <c r="F4364" s="81"/>
      <c r="G4364" s="75"/>
      <c r="H4364" s="81"/>
      <c r="I4364" s="84"/>
      <c r="J4364" s="84"/>
      <c r="K4364" s="84"/>
      <c r="L4364" s="84"/>
      <c r="M4364" s="84"/>
      <c r="N4364" s="84"/>
      <c r="O4364" s="74"/>
      <c r="P4364" s="74"/>
      <c r="Q4364" s="74"/>
      <c r="R4364" s="74"/>
      <c r="S4364" s="74"/>
    </row>
    <row r="4365" spans="1:19" ht="15" customHeight="1" x14ac:dyDescent="0.2">
      <c r="A4365" s="74"/>
      <c r="B4365" s="74"/>
      <c r="C4365" s="73"/>
      <c r="D4365" s="74"/>
      <c r="E4365" s="74"/>
      <c r="F4365" s="81"/>
      <c r="G4365" s="75"/>
      <c r="H4365" s="81"/>
      <c r="I4365" s="84"/>
      <c r="J4365" s="84"/>
      <c r="K4365" s="84"/>
      <c r="L4365" s="84"/>
      <c r="M4365" s="84"/>
      <c r="N4365" s="84"/>
      <c r="O4365" s="74"/>
      <c r="P4365" s="74"/>
      <c r="Q4365" s="74"/>
      <c r="R4365" s="74"/>
      <c r="S4365" s="74"/>
    </row>
    <row r="4366" spans="1:19" ht="15" customHeight="1" x14ac:dyDescent="0.2">
      <c r="A4366" s="74"/>
      <c r="B4366" s="74"/>
      <c r="C4366" s="73"/>
      <c r="D4366" s="74"/>
      <c r="E4366" s="74"/>
      <c r="F4366" s="81"/>
      <c r="G4366" s="75"/>
      <c r="H4366" s="81"/>
      <c r="I4366" s="84"/>
      <c r="J4366" s="84"/>
      <c r="K4366" s="84"/>
      <c r="L4366" s="84"/>
      <c r="M4366" s="84"/>
      <c r="N4366" s="84"/>
      <c r="O4366" s="74"/>
      <c r="P4366" s="74"/>
      <c r="Q4366" s="74"/>
      <c r="R4366" s="74"/>
      <c r="S4366" s="74"/>
    </row>
    <row r="4367" spans="1:19" ht="15" customHeight="1" x14ac:dyDescent="0.2">
      <c r="A4367" s="74"/>
      <c r="B4367" s="74"/>
      <c r="C4367" s="73"/>
      <c r="D4367" s="74"/>
      <c r="E4367" s="74"/>
      <c r="F4367" s="81"/>
      <c r="G4367" s="75"/>
      <c r="H4367" s="81"/>
      <c r="I4367" s="84"/>
      <c r="J4367" s="84"/>
      <c r="K4367" s="84"/>
      <c r="L4367" s="84"/>
      <c r="M4367" s="84"/>
      <c r="N4367" s="84"/>
      <c r="O4367" s="74"/>
      <c r="P4367" s="74"/>
      <c r="Q4367" s="74"/>
      <c r="R4367" s="74"/>
      <c r="S4367" s="74"/>
    </row>
    <row r="4368" spans="1:19" ht="15" customHeight="1" x14ac:dyDescent="0.2">
      <c r="A4368" s="74"/>
      <c r="B4368" s="74"/>
      <c r="C4368" s="73"/>
      <c r="D4368" s="74"/>
      <c r="E4368" s="74"/>
      <c r="F4368" s="81"/>
      <c r="G4368" s="75"/>
      <c r="H4368" s="81"/>
      <c r="I4368" s="84"/>
      <c r="J4368" s="84"/>
      <c r="K4368" s="84"/>
      <c r="L4368" s="84"/>
      <c r="M4368" s="84"/>
      <c r="N4368" s="84"/>
      <c r="O4368" s="74"/>
      <c r="P4368" s="74"/>
      <c r="Q4368" s="74"/>
      <c r="R4368" s="74"/>
      <c r="S4368" s="74"/>
    </row>
    <row r="4369" spans="1:19" ht="15" customHeight="1" x14ac:dyDescent="0.2">
      <c r="A4369" s="74"/>
      <c r="B4369" s="74"/>
      <c r="C4369" s="73"/>
      <c r="D4369" s="74"/>
      <c r="E4369" s="74"/>
      <c r="F4369" s="81"/>
      <c r="G4369" s="75"/>
      <c r="H4369" s="81"/>
      <c r="I4369" s="84"/>
      <c r="J4369" s="84"/>
      <c r="K4369" s="84"/>
      <c r="L4369" s="84"/>
      <c r="M4369" s="84"/>
      <c r="N4369" s="84"/>
      <c r="O4369" s="74"/>
      <c r="P4369" s="74"/>
      <c r="Q4369" s="74"/>
      <c r="R4369" s="74"/>
      <c r="S4369" s="74"/>
    </row>
    <row r="4370" spans="1:19" ht="15" customHeight="1" x14ac:dyDescent="0.2">
      <c r="A4370" s="74"/>
      <c r="B4370" s="74"/>
      <c r="C4370" s="73"/>
      <c r="D4370" s="74"/>
      <c r="E4370" s="74"/>
      <c r="F4370" s="81"/>
      <c r="G4370" s="75"/>
      <c r="H4370" s="81"/>
      <c r="I4370" s="84"/>
      <c r="J4370" s="84"/>
      <c r="K4370" s="84"/>
      <c r="L4370" s="84"/>
      <c r="M4370" s="84"/>
      <c r="N4370" s="84"/>
      <c r="O4370" s="74"/>
      <c r="P4370" s="74"/>
      <c r="Q4370" s="74"/>
      <c r="R4370" s="74"/>
      <c r="S4370" s="74"/>
    </row>
    <row r="4371" spans="1:19" ht="15" customHeight="1" x14ac:dyDescent="0.2">
      <c r="A4371" s="74"/>
      <c r="B4371" s="74"/>
      <c r="C4371" s="73"/>
      <c r="D4371" s="74"/>
      <c r="E4371" s="74"/>
      <c r="F4371" s="81"/>
      <c r="G4371" s="75"/>
      <c r="H4371" s="81"/>
      <c r="I4371" s="84"/>
      <c r="J4371" s="84"/>
      <c r="K4371" s="84"/>
      <c r="L4371" s="84"/>
      <c r="M4371" s="84"/>
      <c r="N4371" s="84"/>
      <c r="O4371" s="74"/>
      <c r="P4371" s="74"/>
      <c r="Q4371" s="74"/>
      <c r="R4371" s="74"/>
      <c r="S4371" s="74"/>
    </row>
    <row r="4372" spans="1:19" ht="15" customHeight="1" x14ac:dyDescent="0.2">
      <c r="A4372" s="74"/>
      <c r="B4372" s="74"/>
      <c r="C4372" s="73"/>
      <c r="D4372" s="74"/>
      <c r="E4372" s="74"/>
      <c r="F4372" s="81"/>
      <c r="G4372" s="75"/>
      <c r="H4372" s="81"/>
      <c r="I4372" s="84"/>
      <c r="J4372" s="84"/>
      <c r="K4372" s="84"/>
      <c r="L4372" s="84"/>
      <c r="M4372" s="84"/>
      <c r="N4372" s="84"/>
      <c r="O4372" s="74"/>
      <c r="P4372" s="74"/>
      <c r="Q4372" s="74"/>
      <c r="R4372" s="74"/>
      <c r="S4372" s="74"/>
    </row>
    <row r="4373" spans="1:19" ht="15" customHeight="1" x14ac:dyDescent="0.2">
      <c r="A4373" s="74"/>
      <c r="B4373" s="74"/>
      <c r="C4373" s="73"/>
      <c r="D4373" s="74"/>
      <c r="E4373" s="74"/>
      <c r="F4373" s="81"/>
      <c r="G4373" s="75"/>
      <c r="H4373" s="81"/>
      <c r="I4373" s="84"/>
      <c r="J4373" s="84"/>
      <c r="K4373" s="84"/>
      <c r="L4373" s="84"/>
      <c r="M4373" s="84"/>
      <c r="N4373" s="84"/>
      <c r="O4373" s="74"/>
      <c r="P4373" s="74"/>
      <c r="Q4373" s="74"/>
      <c r="R4373" s="74"/>
      <c r="S4373" s="74"/>
    </row>
    <row r="4374" spans="1:19" ht="15" customHeight="1" x14ac:dyDescent="0.2">
      <c r="A4374" s="74"/>
      <c r="B4374" s="74"/>
      <c r="C4374" s="73"/>
      <c r="D4374" s="74"/>
      <c r="E4374" s="74"/>
      <c r="F4374" s="81"/>
      <c r="G4374" s="75"/>
      <c r="H4374" s="81"/>
      <c r="I4374" s="84"/>
      <c r="J4374" s="84"/>
      <c r="K4374" s="84"/>
      <c r="L4374" s="84"/>
      <c r="M4374" s="84"/>
      <c r="N4374" s="84"/>
      <c r="O4374" s="74"/>
      <c r="P4374" s="74"/>
      <c r="Q4374" s="74"/>
      <c r="R4374" s="74"/>
      <c r="S4374" s="74"/>
    </row>
    <row r="4375" spans="1:19" ht="15" customHeight="1" x14ac:dyDescent="0.2">
      <c r="A4375" s="74"/>
      <c r="B4375" s="74"/>
      <c r="C4375" s="73"/>
      <c r="D4375" s="74"/>
      <c r="E4375" s="74"/>
      <c r="F4375" s="81"/>
      <c r="G4375" s="75"/>
      <c r="H4375" s="81"/>
      <c r="I4375" s="84"/>
      <c r="J4375" s="84"/>
      <c r="K4375" s="84"/>
      <c r="L4375" s="84"/>
      <c r="M4375" s="84"/>
      <c r="N4375" s="84"/>
      <c r="O4375" s="74"/>
      <c r="P4375" s="74"/>
      <c r="Q4375" s="74"/>
      <c r="R4375" s="74"/>
      <c r="S4375" s="74"/>
    </row>
    <row r="4376" spans="1:19" ht="15" customHeight="1" x14ac:dyDescent="0.2">
      <c r="A4376" s="74"/>
      <c r="B4376" s="74"/>
      <c r="C4376" s="73"/>
      <c r="D4376" s="74"/>
      <c r="E4376" s="74"/>
      <c r="F4376" s="81"/>
      <c r="G4376" s="75"/>
      <c r="H4376" s="81"/>
      <c r="I4376" s="84"/>
      <c r="J4376" s="84"/>
      <c r="K4376" s="84"/>
      <c r="L4376" s="84"/>
      <c r="M4376" s="84"/>
      <c r="N4376" s="84"/>
      <c r="O4376" s="74"/>
      <c r="P4376" s="74"/>
      <c r="Q4376" s="74"/>
      <c r="R4376" s="74"/>
      <c r="S4376" s="74"/>
    </row>
    <row r="4377" spans="1:19" ht="15" customHeight="1" x14ac:dyDescent="0.2">
      <c r="A4377" s="74"/>
      <c r="B4377" s="74"/>
      <c r="C4377" s="73"/>
      <c r="D4377" s="74"/>
      <c r="E4377" s="74"/>
      <c r="F4377" s="81"/>
      <c r="G4377" s="75"/>
      <c r="H4377" s="81"/>
      <c r="I4377" s="84"/>
      <c r="J4377" s="84"/>
      <c r="K4377" s="84"/>
      <c r="L4377" s="84"/>
      <c r="M4377" s="84"/>
      <c r="N4377" s="84"/>
      <c r="O4377" s="74"/>
      <c r="P4377" s="74"/>
      <c r="Q4377" s="74"/>
      <c r="R4377" s="74"/>
      <c r="S4377" s="74"/>
    </row>
    <row r="4378" spans="1:19" ht="15" customHeight="1" x14ac:dyDescent="0.2">
      <c r="A4378" s="74"/>
      <c r="B4378" s="74"/>
      <c r="C4378" s="73"/>
      <c r="D4378" s="74"/>
      <c r="E4378" s="74"/>
      <c r="F4378" s="81"/>
      <c r="G4378" s="75"/>
      <c r="H4378" s="81"/>
      <c r="I4378" s="84"/>
      <c r="J4378" s="84"/>
      <c r="K4378" s="84"/>
      <c r="L4378" s="84"/>
      <c r="M4378" s="84"/>
      <c r="N4378" s="84"/>
      <c r="O4378" s="74"/>
      <c r="P4378" s="74"/>
      <c r="Q4378" s="74"/>
      <c r="R4378" s="74"/>
      <c r="S4378" s="74"/>
    </row>
    <row r="4379" spans="1:19" ht="15" customHeight="1" x14ac:dyDescent="0.2">
      <c r="A4379" s="74"/>
      <c r="B4379" s="74"/>
      <c r="C4379" s="73"/>
      <c r="D4379" s="74"/>
      <c r="E4379" s="74"/>
      <c r="F4379" s="81"/>
      <c r="G4379" s="75"/>
      <c r="H4379" s="81"/>
      <c r="I4379" s="84"/>
      <c r="J4379" s="84"/>
      <c r="K4379" s="84"/>
      <c r="L4379" s="84"/>
      <c r="M4379" s="84"/>
      <c r="N4379" s="84"/>
      <c r="O4379" s="74"/>
      <c r="P4379" s="74"/>
      <c r="Q4379" s="74"/>
      <c r="R4379" s="74"/>
      <c r="S4379" s="74"/>
    </row>
    <row r="4380" spans="1:19" ht="15" customHeight="1" x14ac:dyDescent="0.2">
      <c r="A4380" s="74"/>
      <c r="B4380" s="74"/>
      <c r="C4380" s="73"/>
      <c r="D4380" s="74"/>
      <c r="E4380" s="74"/>
      <c r="F4380" s="81"/>
      <c r="G4380" s="75"/>
      <c r="H4380" s="81"/>
      <c r="I4380" s="84"/>
      <c r="J4380" s="84"/>
      <c r="K4380" s="84"/>
      <c r="L4380" s="84"/>
      <c r="M4380" s="84"/>
      <c r="N4380" s="84"/>
      <c r="O4380" s="74"/>
      <c r="P4380" s="74"/>
      <c r="Q4380" s="74"/>
      <c r="R4380" s="74"/>
      <c r="S4380" s="74"/>
    </row>
    <row r="4381" spans="1:19" ht="15" customHeight="1" x14ac:dyDescent="0.2">
      <c r="A4381" s="74"/>
      <c r="B4381" s="74"/>
      <c r="C4381" s="73"/>
      <c r="D4381" s="74"/>
      <c r="E4381" s="74"/>
      <c r="F4381" s="81"/>
      <c r="G4381" s="75"/>
      <c r="H4381" s="81"/>
      <c r="I4381" s="84"/>
      <c r="J4381" s="84"/>
      <c r="K4381" s="84"/>
      <c r="L4381" s="84"/>
      <c r="M4381" s="84"/>
      <c r="N4381" s="84"/>
      <c r="O4381" s="74"/>
      <c r="P4381" s="74"/>
      <c r="Q4381" s="74"/>
      <c r="R4381" s="74"/>
      <c r="S4381" s="74"/>
    </row>
    <row r="4382" spans="1:19" ht="15" customHeight="1" x14ac:dyDescent="0.2">
      <c r="A4382" s="74"/>
      <c r="B4382" s="74"/>
      <c r="C4382" s="73"/>
      <c r="D4382" s="74"/>
      <c r="E4382" s="74"/>
      <c r="F4382" s="81"/>
      <c r="G4382" s="75"/>
      <c r="H4382" s="81"/>
      <c r="I4382" s="84"/>
      <c r="J4382" s="84"/>
      <c r="K4382" s="84"/>
      <c r="L4382" s="84"/>
      <c r="M4382" s="84"/>
      <c r="N4382" s="84"/>
      <c r="O4382" s="74"/>
      <c r="P4382" s="74"/>
      <c r="Q4382" s="74"/>
      <c r="R4382" s="74"/>
      <c r="S4382" s="74"/>
    </row>
    <row r="4383" spans="1:19" ht="15" customHeight="1" x14ac:dyDescent="0.2">
      <c r="A4383" s="74"/>
      <c r="B4383" s="74"/>
      <c r="C4383" s="73"/>
      <c r="D4383" s="74"/>
      <c r="E4383" s="74"/>
      <c r="F4383" s="81"/>
      <c r="G4383" s="75"/>
      <c r="H4383" s="81"/>
      <c r="I4383" s="84"/>
      <c r="J4383" s="84"/>
      <c r="K4383" s="84"/>
      <c r="L4383" s="84"/>
      <c r="M4383" s="84"/>
      <c r="N4383" s="84"/>
      <c r="O4383" s="74"/>
      <c r="P4383" s="74"/>
      <c r="Q4383" s="74"/>
      <c r="R4383" s="74"/>
      <c r="S4383" s="74"/>
    </row>
    <row r="4384" spans="1:19" ht="15" customHeight="1" x14ac:dyDescent="0.2">
      <c r="A4384" s="74"/>
      <c r="B4384" s="74"/>
      <c r="C4384" s="73"/>
      <c r="D4384" s="74"/>
      <c r="E4384" s="74"/>
      <c r="F4384" s="81"/>
      <c r="G4384" s="75"/>
      <c r="H4384" s="81"/>
      <c r="I4384" s="84"/>
      <c r="J4384" s="84"/>
      <c r="K4384" s="84"/>
      <c r="L4384" s="84"/>
      <c r="M4384" s="84"/>
      <c r="N4384" s="84"/>
      <c r="O4384" s="74"/>
      <c r="P4384" s="74"/>
      <c r="Q4384" s="74"/>
      <c r="R4384" s="74"/>
      <c r="S4384" s="74"/>
    </row>
    <row r="4385" spans="1:19" ht="15" customHeight="1" x14ac:dyDescent="0.2">
      <c r="A4385" s="74"/>
      <c r="B4385" s="74"/>
      <c r="C4385" s="73"/>
      <c r="D4385" s="74"/>
      <c r="E4385" s="74"/>
      <c r="F4385" s="81"/>
      <c r="G4385" s="75"/>
      <c r="H4385" s="81"/>
      <c r="I4385" s="84"/>
      <c r="J4385" s="84"/>
      <c r="K4385" s="84"/>
      <c r="L4385" s="84"/>
      <c r="M4385" s="84"/>
      <c r="N4385" s="84"/>
      <c r="O4385" s="74"/>
      <c r="P4385" s="74"/>
      <c r="Q4385" s="74"/>
      <c r="R4385" s="74"/>
      <c r="S4385" s="74"/>
    </row>
    <row r="4386" spans="1:19" ht="15" customHeight="1" x14ac:dyDescent="0.2">
      <c r="A4386" s="74"/>
      <c r="B4386" s="74"/>
      <c r="C4386" s="73"/>
      <c r="D4386" s="74"/>
      <c r="E4386" s="74"/>
      <c r="F4386" s="81"/>
      <c r="G4386" s="75"/>
      <c r="H4386" s="81"/>
      <c r="I4386" s="84"/>
      <c r="J4386" s="84"/>
      <c r="K4386" s="84"/>
      <c r="L4386" s="84"/>
      <c r="M4386" s="84"/>
      <c r="N4386" s="84"/>
      <c r="O4386" s="74"/>
      <c r="P4386" s="74"/>
      <c r="Q4386" s="74"/>
      <c r="R4386" s="74"/>
      <c r="S4386" s="74"/>
    </row>
    <row r="4387" spans="1:19" ht="15" customHeight="1" x14ac:dyDescent="0.2">
      <c r="A4387" s="74"/>
      <c r="B4387" s="74"/>
      <c r="C4387" s="73"/>
      <c r="D4387" s="74"/>
      <c r="E4387" s="74"/>
      <c r="F4387" s="81"/>
      <c r="G4387" s="75"/>
      <c r="H4387" s="81"/>
      <c r="I4387" s="84"/>
      <c r="J4387" s="84"/>
      <c r="K4387" s="84"/>
      <c r="L4387" s="84"/>
      <c r="M4387" s="84"/>
      <c r="N4387" s="84"/>
      <c r="O4387" s="74"/>
      <c r="P4387" s="74"/>
      <c r="Q4387" s="74"/>
      <c r="R4387" s="74"/>
      <c r="S4387" s="74"/>
    </row>
    <row r="4388" spans="1:19" ht="15" customHeight="1" x14ac:dyDescent="0.2">
      <c r="A4388" s="74"/>
      <c r="B4388" s="74"/>
      <c r="C4388" s="73"/>
      <c r="D4388" s="74"/>
      <c r="E4388" s="74"/>
      <c r="F4388" s="81"/>
      <c r="G4388" s="75"/>
      <c r="H4388" s="81"/>
      <c r="I4388" s="84"/>
      <c r="J4388" s="84"/>
      <c r="K4388" s="84"/>
      <c r="L4388" s="84"/>
      <c r="M4388" s="84"/>
      <c r="N4388" s="84"/>
      <c r="O4388" s="74"/>
      <c r="P4388" s="74"/>
      <c r="Q4388" s="74"/>
      <c r="R4388" s="74"/>
      <c r="S4388" s="74"/>
    </row>
    <row r="4389" spans="1:19" ht="15" customHeight="1" x14ac:dyDescent="0.2">
      <c r="A4389" s="74"/>
      <c r="B4389" s="74"/>
      <c r="C4389" s="73"/>
      <c r="D4389" s="74"/>
      <c r="E4389" s="74"/>
      <c r="F4389" s="81"/>
      <c r="G4389" s="75"/>
      <c r="H4389" s="81"/>
      <c r="I4389" s="84"/>
      <c r="J4389" s="84"/>
      <c r="K4389" s="84"/>
      <c r="L4389" s="84"/>
      <c r="M4389" s="84"/>
      <c r="N4389" s="84"/>
      <c r="O4389" s="74"/>
      <c r="P4389" s="74"/>
      <c r="Q4389" s="74"/>
      <c r="R4389" s="74"/>
      <c r="S4389" s="74"/>
    </row>
    <row r="4390" spans="1:19" ht="15" customHeight="1" x14ac:dyDescent="0.2">
      <c r="A4390" s="74"/>
      <c r="B4390" s="74"/>
      <c r="C4390" s="73"/>
      <c r="D4390" s="74"/>
      <c r="E4390" s="74"/>
      <c r="F4390" s="81"/>
      <c r="G4390" s="75"/>
      <c r="H4390" s="81"/>
      <c r="I4390" s="84"/>
      <c r="J4390" s="84"/>
      <c r="K4390" s="84"/>
      <c r="L4390" s="84"/>
      <c r="M4390" s="84"/>
      <c r="N4390" s="84"/>
      <c r="O4390" s="74"/>
      <c r="P4390" s="74"/>
      <c r="Q4390" s="74"/>
      <c r="R4390" s="74"/>
      <c r="S4390" s="74"/>
    </row>
    <row r="4391" spans="1:19" ht="15" customHeight="1" x14ac:dyDescent="0.2">
      <c r="A4391" s="74"/>
      <c r="B4391" s="74"/>
      <c r="C4391" s="73"/>
      <c r="D4391" s="74"/>
      <c r="E4391" s="74"/>
      <c r="F4391" s="81"/>
      <c r="G4391" s="75"/>
      <c r="H4391" s="81"/>
      <c r="I4391" s="84"/>
      <c r="J4391" s="84"/>
      <c r="K4391" s="84"/>
      <c r="L4391" s="84"/>
      <c r="M4391" s="84"/>
      <c r="N4391" s="84"/>
      <c r="O4391" s="74"/>
      <c r="P4391" s="74"/>
      <c r="Q4391" s="74"/>
      <c r="R4391" s="74"/>
      <c r="S4391" s="74"/>
    </row>
    <row r="4392" spans="1:19" ht="15" customHeight="1" x14ac:dyDescent="0.2">
      <c r="A4392" s="74"/>
      <c r="B4392" s="74"/>
      <c r="C4392" s="73"/>
      <c r="D4392" s="74"/>
      <c r="E4392" s="74"/>
      <c r="F4392" s="81"/>
      <c r="G4392" s="75"/>
      <c r="H4392" s="81"/>
      <c r="I4392" s="84"/>
      <c r="J4392" s="84"/>
      <c r="K4392" s="84"/>
      <c r="L4392" s="84"/>
      <c r="M4392" s="84"/>
      <c r="N4392" s="84"/>
      <c r="O4392" s="74"/>
      <c r="P4392" s="74"/>
      <c r="Q4392" s="74"/>
      <c r="R4392" s="74"/>
      <c r="S4392" s="74"/>
    </row>
    <row r="4393" spans="1:19" ht="15" customHeight="1" x14ac:dyDescent="0.2">
      <c r="A4393" s="74"/>
      <c r="B4393" s="74"/>
      <c r="C4393" s="73"/>
      <c r="D4393" s="74"/>
      <c r="E4393" s="74"/>
      <c r="F4393" s="81"/>
      <c r="G4393" s="75"/>
      <c r="H4393" s="81"/>
      <c r="I4393" s="84"/>
      <c r="J4393" s="84"/>
      <c r="K4393" s="84"/>
      <c r="L4393" s="84"/>
      <c r="M4393" s="84"/>
      <c r="N4393" s="84"/>
      <c r="O4393" s="74"/>
      <c r="P4393" s="74"/>
      <c r="Q4393" s="74"/>
      <c r="R4393" s="74"/>
      <c r="S4393" s="74"/>
    </row>
    <row r="4394" spans="1:19" ht="15" customHeight="1" x14ac:dyDescent="0.2">
      <c r="A4394" s="74"/>
      <c r="B4394" s="74"/>
      <c r="C4394" s="73"/>
      <c r="D4394" s="74"/>
      <c r="E4394" s="74"/>
      <c r="F4394" s="81"/>
      <c r="G4394" s="75"/>
      <c r="H4394" s="81"/>
      <c r="I4394" s="84"/>
      <c r="J4394" s="84"/>
      <c r="K4394" s="84"/>
      <c r="L4394" s="84"/>
      <c r="M4394" s="84"/>
      <c r="N4394" s="84"/>
      <c r="O4394" s="74"/>
      <c r="P4394" s="74"/>
      <c r="Q4394" s="74"/>
      <c r="R4394" s="74"/>
      <c r="S4394" s="74"/>
    </row>
    <row r="4395" spans="1:19" ht="15" customHeight="1" x14ac:dyDescent="0.2">
      <c r="A4395" s="74"/>
      <c r="B4395" s="74"/>
      <c r="C4395" s="73"/>
      <c r="D4395" s="74"/>
      <c r="E4395" s="74"/>
      <c r="F4395" s="81"/>
      <c r="G4395" s="75"/>
      <c r="H4395" s="81"/>
      <c r="I4395" s="84"/>
      <c r="J4395" s="84"/>
      <c r="K4395" s="84"/>
      <c r="L4395" s="84"/>
      <c r="M4395" s="84"/>
      <c r="N4395" s="84"/>
      <c r="O4395" s="74"/>
      <c r="P4395" s="74"/>
      <c r="Q4395" s="74"/>
      <c r="R4395" s="74"/>
      <c r="S4395" s="74"/>
    </row>
    <row r="4396" spans="1:19" ht="15" customHeight="1" x14ac:dyDescent="0.2">
      <c r="A4396" s="74"/>
      <c r="B4396" s="74"/>
      <c r="C4396" s="73"/>
      <c r="D4396" s="74"/>
      <c r="E4396" s="74"/>
      <c r="F4396" s="81"/>
      <c r="G4396" s="75"/>
      <c r="H4396" s="81"/>
      <c r="I4396" s="84"/>
      <c r="J4396" s="84"/>
      <c r="K4396" s="84"/>
      <c r="L4396" s="84"/>
      <c r="M4396" s="84"/>
      <c r="N4396" s="84"/>
      <c r="O4396" s="74"/>
      <c r="P4396" s="74"/>
      <c r="Q4396" s="74"/>
      <c r="R4396" s="74"/>
      <c r="S4396" s="74"/>
    </row>
    <row r="4397" spans="1:19" ht="15" customHeight="1" x14ac:dyDescent="0.2">
      <c r="A4397" s="74"/>
      <c r="B4397" s="74"/>
      <c r="C4397" s="73"/>
      <c r="D4397" s="74"/>
      <c r="E4397" s="74"/>
      <c r="F4397" s="81"/>
      <c r="G4397" s="75"/>
      <c r="H4397" s="81"/>
      <c r="I4397" s="84"/>
      <c r="J4397" s="84"/>
      <c r="K4397" s="84"/>
      <c r="L4397" s="84"/>
      <c r="M4397" s="84"/>
      <c r="N4397" s="84"/>
      <c r="O4397" s="74"/>
      <c r="P4397" s="74"/>
      <c r="Q4397" s="74"/>
      <c r="R4397" s="74"/>
      <c r="S4397" s="74"/>
    </row>
    <row r="4398" spans="1:19" ht="15" customHeight="1" x14ac:dyDescent="0.2">
      <c r="A4398" s="74"/>
      <c r="B4398" s="74"/>
      <c r="C4398" s="73"/>
      <c r="D4398" s="74"/>
      <c r="E4398" s="74"/>
      <c r="F4398" s="81"/>
      <c r="G4398" s="75"/>
      <c r="H4398" s="81"/>
      <c r="I4398" s="84"/>
      <c r="J4398" s="84"/>
      <c r="K4398" s="84"/>
      <c r="L4398" s="84"/>
      <c r="M4398" s="84"/>
      <c r="N4398" s="84"/>
      <c r="O4398" s="74"/>
      <c r="P4398" s="74"/>
      <c r="Q4398" s="74"/>
      <c r="R4398" s="74"/>
      <c r="S4398" s="74"/>
    </row>
    <row r="4399" spans="1:19" ht="15" customHeight="1" x14ac:dyDescent="0.2">
      <c r="A4399" s="74"/>
      <c r="B4399" s="74"/>
      <c r="C4399" s="73"/>
      <c r="D4399" s="74"/>
      <c r="E4399" s="74"/>
      <c r="F4399" s="81"/>
      <c r="G4399" s="75"/>
      <c r="H4399" s="81"/>
      <c r="I4399" s="84"/>
      <c r="J4399" s="84"/>
      <c r="K4399" s="84"/>
      <c r="L4399" s="84"/>
      <c r="M4399" s="84"/>
      <c r="N4399" s="84"/>
      <c r="O4399" s="74"/>
      <c r="P4399" s="74"/>
      <c r="Q4399" s="74"/>
      <c r="R4399" s="74"/>
      <c r="S4399" s="74"/>
    </row>
    <row r="4400" spans="1:19" ht="15" customHeight="1" x14ac:dyDescent="0.2">
      <c r="A4400" s="74"/>
      <c r="B4400" s="74"/>
      <c r="C4400" s="73"/>
      <c r="D4400" s="74"/>
      <c r="E4400" s="74"/>
      <c r="F4400" s="81"/>
      <c r="G4400" s="75"/>
      <c r="H4400" s="81"/>
      <c r="I4400" s="84"/>
      <c r="J4400" s="84"/>
      <c r="K4400" s="84"/>
      <c r="L4400" s="84"/>
      <c r="M4400" s="84"/>
      <c r="N4400" s="84"/>
      <c r="O4400" s="74"/>
      <c r="P4400" s="74"/>
      <c r="Q4400" s="74"/>
      <c r="R4400" s="74"/>
      <c r="S4400" s="74"/>
    </row>
    <row r="4401" spans="1:19" ht="15" customHeight="1" x14ac:dyDescent="0.2">
      <c r="A4401" s="74"/>
      <c r="B4401" s="74"/>
      <c r="C4401" s="73"/>
      <c r="D4401" s="74"/>
      <c r="E4401" s="74"/>
      <c r="F4401" s="81"/>
      <c r="G4401" s="75"/>
      <c r="H4401" s="81"/>
      <c r="I4401" s="84"/>
      <c r="J4401" s="84"/>
      <c r="K4401" s="84"/>
      <c r="L4401" s="84"/>
      <c r="M4401" s="84"/>
      <c r="N4401" s="84"/>
      <c r="O4401" s="74"/>
      <c r="P4401" s="74"/>
      <c r="Q4401" s="74"/>
      <c r="R4401" s="74"/>
      <c r="S4401" s="74"/>
    </row>
    <row r="4402" spans="1:19" ht="15" customHeight="1" x14ac:dyDescent="0.2">
      <c r="A4402" s="74"/>
      <c r="B4402" s="74"/>
      <c r="C4402" s="73"/>
      <c r="D4402" s="74"/>
      <c r="E4402" s="74"/>
      <c r="F4402" s="81"/>
      <c r="G4402" s="75"/>
      <c r="H4402" s="81"/>
      <c r="I4402" s="84"/>
      <c r="J4402" s="84"/>
      <c r="K4402" s="84"/>
      <c r="L4402" s="84"/>
      <c r="M4402" s="84"/>
      <c r="N4402" s="84"/>
      <c r="O4402" s="74"/>
      <c r="P4402" s="74"/>
      <c r="Q4402" s="74"/>
      <c r="R4402" s="74"/>
      <c r="S4402" s="74"/>
    </row>
    <row r="4403" spans="1:19" ht="15" customHeight="1" x14ac:dyDescent="0.2">
      <c r="A4403" s="74"/>
      <c r="B4403" s="74"/>
      <c r="C4403" s="73"/>
      <c r="D4403" s="74"/>
      <c r="E4403" s="74"/>
      <c r="F4403" s="81"/>
      <c r="G4403" s="75"/>
      <c r="H4403" s="81"/>
      <c r="I4403" s="84"/>
      <c r="J4403" s="84"/>
      <c r="K4403" s="84"/>
      <c r="L4403" s="84"/>
      <c r="M4403" s="84"/>
      <c r="N4403" s="84"/>
      <c r="O4403" s="74"/>
      <c r="P4403" s="74"/>
      <c r="Q4403" s="74"/>
      <c r="R4403" s="74"/>
      <c r="S4403" s="74"/>
    </row>
    <row r="4404" spans="1:19" ht="15" customHeight="1" x14ac:dyDescent="0.2">
      <c r="A4404" s="74"/>
      <c r="B4404" s="74"/>
      <c r="C4404" s="73"/>
      <c r="D4404" s="74"/>
      <c r="E4404" s="74"/>
      <c r="F4404" s="81"/>
      <c r="G4404" s="75"/>
      <c r="H4404" s="81"/>
      <c r="I4404" s="84"/>
      <c r="J4404" s="84"/>
      <c r="K4404" s="84"/>
      <c r="L4404" s="84"/>
      <c r="M4404" s="84"/>
      <c r="N4404" s="84"/>
      <c r="O4404" s="74"/>
      <c r="P4404" s="74"/>
      <c r="Q4404" s="74"/>
      <c r="R4404" s="74"/>
      <c r="S4404" s="74"/>
    </row>
    <row r="4405" spans="1:19" ht="15" customHeight="1" x14ac:dyDescent="0.2">
      <c r="A4405" s="74"/>
      <c r="B4405" s="74"/>
      <c r="C4405" s="73"/>
      <c r="D4405" s="74"/>
      <c r="E4405" s="74"/>
      <c r="F4405" s="81"/>
      <c r="G4405" s="75"/>
      <c r="H4405" s="81"/>
      <c r="I4405" s="84"/>
      <c r="J4405" s="84"/>
      <c r="K4405" s="84"/>
      <c r="L4405" s="84"/>
      <c r="M4405" s="84"/>
      <c r="N4405" s="84"/>
      <c r="O4405" s="74"/>
      <c r="P4405" s="74"/>
      <c r="Q4405" s="74"/>
      <c r="R4405" s="74"/>
      <c r="S4405" s="74"/>
    </row>
    <row r="4406" spans="1:19" ht="15" customHeight="1" x14ac:dyDescent="0.2">
      <c r="A4406" s="74"/>
      <c r="B4406" s="74"/>
      <c r="C4406" s="73"/>
      <c r="D4406" s="74"/>
      <c r="E4406" s="74"/>
      <c r="F4406" s="81"/>
      <c r="G4406" s="75"/>
      <c r="H4406" s="81"/>
      <c r="I4406" s="84"/>
      <c r="J4406" s="84"/>
      <c r="K4406" s="84"/>
      <c r="L4406" s="84"/>
      <c r="M4406" s="84"/>
      <c r="N4406" s="84"/>
      <c r="O4406" s="74"/>
      <c r="P4406" s="74"/>
      <c r="Q4406" s="74"/>
      <c r="R4406" s="74"/>
      <c r="S4406" s="74"/>
    </row>
    <row r="4407" spans="1:19" ht="15" customHeight="1" x14ac:dyDescent="0.2">
      <c r="A4407" s="74"/>
      <c r="B4407" s="74"/>
      <c r="C4407" s="73"/>
      <c r="D4407" s="74"/>
      <c r="E4407" s="74"/>
      <c r="F4407" s="81"/>
      <c r="G4407" s="75"/>
      <c r="H4407" s="81"/>
      <c r="I4407" s="84"/>
      <c r="J4407" s="84"/>
      <c r="K4407" s="84"/>
      <c r="L4407" s="84"/>
      <c r="M4407" s="84"/>
      <c r="N4407" s="84"/>
      <c r="O4407" s="74"/>
      <c r="P4407" s="74"/>
      <c r="Q4407" s="74"/>
      <c r="R4407" s="74"/>
      <c r="S4407" s="74"/>
    </row>
    <row r="4408" spans="1:19" ht="15" customHeight="1" x14ac:dyDescent="0.2">
      <c r="A4408" s="74"/>
      <c r="B4408" s="74"/>
      <c r="C4408" s="73"/>
      <c r="D4408" s="74"/>
      <c r="E4408" s="74"/>
      <c r="F4408" s="81"/>
      <c r="G4408" s="75"/>
      <c r="H4408" s="81"/>
      <c r="I4408" s="84"/>
      <c r="J4408" s="84"/>
      <c r="K4408" s="84"/>
      <c r="L4408" s="84"/>
      <c r="M4408" s="84"/>
      <c r="N4408" s="84"/>
      <c r="O4408" s="74"/>
      <c r="P4408" s="74"/>
      <c r="Q4408" s="74"/>
      <c r="R4408" s="74"/>
      <c r="S4408" s="74"/>
    </row>
    <row r="4409" spans="1:19" ht="15" customHeight="1" x14ac:dyDescent="0.2">
      <c r="A4409" s="74"/>
      <c r="B4409" s="74"/>
      <c r="C4409" s="73"/>
      <c r="D4409" s="74"/>
      <c r="E4409" s="74"/>
      <c r="F4409" s="81"/>
      <c r="G4409" s="75"/>
      <c r="H4409" s="81"/>
      <c r="I4409" s="84"/>
      <c r="J4409" s="84"/>
      <c r="K4409" s="84"/>
      <c r="L4409" s="84"/>
      <c r="M4409" s="84"/>
      <c r="N4409" s="84"/>
      <c r="O4409" s="74"/>
      <c r="P4409" s="74"/>
      <c r="Q4409" s="74"/>
      <c r="R4409" s="74"/>
      <c r="S4409" s="74"/>
    </row>
    <row r="4410" spans="1:19" ht="15" customHeight="1" x14ac:dyDescent="0.2">
      <c r="A4410" s="74"/>
      <c r="B4410" s="74"/>
      <c r="C4410" s="73"/>
      <c r="D4410" s="74"/>
      <c r="E4410" s="74"/>
      <c r="F4410" s="81"/>
      <c r="G4410" s="75"/>
      <c r="H4410" s="81"/>
      <c r="I4410" s="84"/>
      <c r="J4410" s="84"/>
      <c r="K4410" s="84"/>
      <c r="L4410" s="84"/>
      <c r="M4410" s="84"/>
      <c r="N4410" s="84"/>
      <c r="O4410" s="74"/>
      <c r="P4410" s="74"/>
      <c r="Q4410" s="74"/>
      <c r="R4410" s="74"/>
      <c r="S4410" s="74"/>
    </row>
    <row r="4411" spans="1:19" ht="15" customHeight="1" x14ac:dyDescent="0.2">
      <c r="A4411" s="74"/>
      <c r="B4411" s="74"/>
      <c r="C4411" s="73"/>
      <c r="D4411" s="74"/>
      <c r="E4411" s="74"/>
      <c r="F4411" s="81"/>
      <c r="G4411" s="75"/>
      <c r="H4411" s="81"/>
      <c r="I4411" s="84"/>
      <c r="J4411" s="84"/>
      <c r="K4411" s="84"/>
      <c r="L4411" s="84"/>
      <c r="M4411" s="84"/>
      <c r="N4411" s="84"/>
      <c r="O4411" s="74"/>
      <c r="P4411" s="74"/>
      <c r="Q4411" s="74"/>
      <c r="R4411" s="74"/>
      <c r="S4411" s="74"/>
    </row>
    <row r="4412" spans="1:19" ht="15" customHeight="1" x14ac:dyDescent="0.2">
      <c r="A4412" s="74"/>
      <c r="B4412" s="74"/>
      <c r="C4412" s="73"/>
      <c r="D4412" s="74"/>
      <c r="E4412" s="74"/>
      <c r="F4412" s="81"/>
      <c r="G4412" s="75"/>
      <c r="H4412" s="81"/>
      <c r="I4412" s="84"/>
      <c r="J4412" s="84"/>
      <c r="K4412" s="84"/>
      <c r="L4412" s="84"/>
      <c r="M4412" s="84"/>
      <c r="N4412" s="84"/>
      <c r="O4412" s="74"/>
      <c r="P4412" s="74"/>
      <c r="Q4412" s="74"/>
      <c r="R4412" s="74"/>
      <c r="S4412" s="74"/>
    </row>
    <row r="4413" spans="1:19" ht="15" customHeight="1" x14ac:dyDescent="0.2">
      <c r="A4413" s="74"/>
      <c r="B4413" s="74"/>
      <c r="C4413" s="73"/>
      <c r="D4413" s="74"/>
      <c r="E4413" s="74"/>
      <c r="F4413" s="81"/>
      <c r="G4413" s="75"/>
      <c r="H4413" s="81"/>
      <c r="I4413" s="84"/>
      <c r="J4413" s="84"/>
      <c r="K4413" s="84"/>
      <c r="L4413" s="84"/>
      <c r="M4413" s="84"/>
      <c r="N4413" s="84"/>
      <c r="O4413" s="74"/>
      <c r="P4413" s="74"/>
      <c r="Q4413" s="74"/>
      <c r="R4413" s="74"/>
      <c r="S4413" s="74"/>
    </row>
    <row r="4414" spans="1:19" ht="15" customHeight="1" x14ac:dyDescent="0.2">
      <c r="A4414" s="74"/>
      <c r="B4414" s="74"/>
      <c r="C4414" s="73"/>
      <c r="D4414" s="74"/>
      <c r="E4414" s="74"/>
      <c r="F4414" s="81"/>
      <c r="G4414" s="75"/>
      <c r="H4414" s="81"/>
      <c r="I4414" s="84"/>
      <c r="J4414" s="84"/>
      <c r="K4414" s="84"/>
      <c r="L4414" s="84"/>
      <c r="M4414" s="84"/>
      <c r="N4414" s="84"/>
      <c r="O4414" s="74"/>
      <c r="P4414" s="74"/>
      <c r="Q4414" s="74"/>
      <c r="R4414" s="74"/>
      <c r="S4414" s="74"/>
    </row>
    <row r="4415" spans="1:19" ht="15" customHeight="1" x14ac:dyDescent="0.2">
      <c r="A4415" s="74"/>
      <c r="B4415" s="74"/>
      <c r="C4415" s="73"/>
      <c r="D4415" s="74"/>
      <c r="E4415" s="74"/>
      <c r="F4415" s="81"/>
      <c r="G4415" s="75"/>
      <c r="H4415" s="81"/>
      <c r="I4415" s="84"/>
      <c r="J4415" s="84"/>
      <c r="K4415" s="84"/>
      <c r="L4415" s="84"/>
      <c r="M4415" s="84"/>
      <c r="N4415" s="84"/>
      <c r="O4415" s="74"/>
      <c r="P4415" s="74"/>
      <c r="Q4415" s="74"/>
      <c r="R4415" s="74"/>
      <c r="S4415" s="74"/>
    </row>
    <row r="4416" spans="1:19" ht="15" customHeight="1" x14ac:dyDescent="0.2">
      <c r="A4416" s="74"/>
      <c r="B4416" s="74"/>
      <c r="C4416" s="73"/>
      <c r="D4416" s="74"/>
      <c r="E4416" s="74"/>
      <c r="F4416" s="81"/>
      <c r="G4416" s="75"/>
      <c r="H4416" s="81"/>
      <c r="I4416" s="84"/>
      <c r="J4416" s="84"/>
      <c r="K4416" s="84"/>
      <c r="L4416" s="84"/>
      <c r="M4416" s="84"/>
      <c r="N4416" s="84"/>
      <c r="O4416" s="74"/>
      <c r="P4416" s="74"/>
      <c r="Q4416" s="74"/>
      <c r="R4416" s="74"/>
      <c r="S4416" s="74"/>
    </row>
    <row r="4417" spans="1:19" ht="15" customHeight="1" x14ac:dyDescent="0.2">
      <c r="A4417" s="74"/>
      <c r="B4417" s="74"/>
      <c r="C4417" s="73"/>
      <c r="D4417" s="74"/>
      <c r="E4417" s="74"/>
      <c r="F4417" s="81"/>
      <c r="G4417" s="75"/>
      <c r="H4417" s="81"/>
      <c r="I4417" s="84"/>
      <c r="J4417" s="84"/>
      <c r="K4417" s="84"/>
      <c r="L4417" s="84"/>
      <c r="M4417" s="84"/>
      <c r="N4417" s="84"/>
      <c r="O4417" s="74"/>
      <c r="P4417" s="74"/>
      <c r="Q4417" s="74"/>
      <c r="R4417" s="74"/>
      <c r="S4417" s="74"/>
    </row>
    <row r="4418" spans="1:19" ht="15" customHeight="1" x14ac:dyDescent="0.2">
      <c r="A4418" s="74"/>
      <c r="B4418" s="74"/>
      <c r="C4418" s="73"/>
      <c r="D4418" s="74"/>
      <c r="E4418" s="74"/>
      <c r="F4418" s="81"/>
      <c r="G4418" s="75"/>
      <c r="H4418" s="81"/>
      <c r="I4418" s="84"/>
      <c r="J4418" s="84"/>
      <c r="K4418" s="84"/>
      <c r="L4418" s="84"/>
      <c r="M4418" s="84"/>
      <c r="N4418" s="84"/>
      <c r="O4418" s="74"/>
      <c r="P4418" s="74"/>
      <c r="Q4418" s="74"/>
      <c r="R4418" s="74"/>
      <c r="S4418" s="74"/>
    </row>
    <row r="4419" spans="1:19" ht="15" customHeight="1" x14ac:dyDescent="0.2">
      <c r="A4419" s="74"/>
      <c r="B4419" s="74"/>
      <c r="C4419" s="73"/>
      <c r="D4419" s="74"/>
      <c r="E4419" s="74"/>
      <c r="F4419" s="81"/>
      <c r="G4419" s="75"/>
      <c r="H4419" s="81"/>
      <c r="I4419" s="84"/>
      <c r="J4419" s="84"/>
      <c r="K4419" s="84"/>
      <c r="L4419" s="84"/>
      <c r="M4419" s="84"/>
      <c r="N4419" s="84"/>
      <c r="O4419" s="74"/>
      <c r="P4419" s="74"/>
      <c r="Q4419" s="74"/>
      <c r="R4419" s="74"/>
      <c r="S4419" s="74"/>
    </row>
    <row r="4420" spans="1:19" ht="15" customHeight="1" x14ac:dyDescent="0.2">
      <c r="A4420" s="74"/>
      <c r="B4420" s="74"/>
      <c r="C4420" s="73"/>
      <c r="D4420" s="74"/>
      <c r="E4420" s="74"/>
      <c r="F4420" s="81"/>
      <c r="G4420" s="75"/>
      <c r="H4420" s="81"/>
      <c r="I4420" s="84"/>
      <c r="J4420" s="84"/>
      <c r="K4420" s="84"/>
      <c r="L4420" s="84"/>
      <c r="M4420" s="84"/>
      <c r="N4420" s="84"/>
      <c r="O4420" s="74"/>
      <c r="P4420" s="74"/>
      <c r="Q4420" s="74"/>
      <c r="R4420" s="74"/>
      <c r="S4420" s="74"/>
    </row>
    <row r="4421" spans="1:19" ht="15" customHeight="1" x14ac:dyDescent="0.2">
      <c r="A4421" s="74"/>
      <c r="B4421" s="74"/>
      <c r="C4421" s="73"/>
      <c r="D4421" s="74"/>
      <c r="E4421" s="74"/>
      <c r="F4421" s="81"/>
      <c r="G4421" s="75"/>
      <c r="H4421" s="81"/>
      <c r="I4421" s="84"/>
      <c r="J4421" s="84"/>
      <c r="K4421" s="84"/>
      <c r="L4421" s="84"/>
      <c r="M4421" s="84"/>
      <c r="N4421" s="84"/>
      <c r="O4421" s="74"/>
      <c r="P4421" s="74"/>
      <c r="Q4421" s="74"/>
      <c r="R4421" s="74"/>
      <c r="S4421" s="74"/>
    </row>
    <row r="4422" spans="1:19" ht="15" customHeight="1" x14ac:dyDescent="0.2">
      <c r="A4422" s="74"/>
      <c r="B4422" s="74"/>
      <c r="C4422" s="73"/>
      <c r="D4422" s="74"/>
      <c r="E4422" s="74"/>
      <c r="F4422" s="81"/>
      <c r="G4422" s="75"/>
      <c r="H4422" s="81"/>
      <c r="I4422" s="84"/>
      <c r="J4422" s="84"/>
      <c r="K4422" s="84"/>
      <c r="L4422" s="84"/>
      <c r="M4422" s="84"/>
      <c r="N4422" s="84"/>
      <c r="O4422" s="74"/>
      <c r="P4422" s="74"/>
      <c r="Q4422" s="74"/>
      <c r="R4422" s="74"/>
      <c r="S4422" s="74"/>
    </row>
    <row r="4423" spans="1:19" ht="15" customHeight="1" x14ac:dyDescent="0.2">
      <c r="A4423" s="74"/>
      <c r="B4423" s="74"/>
      <c r="C4423" s="73"/>
      <c r="D4423" s="74"/>
      <c r="E4423" s="74"/>
      <c r="F4423" s="81"/>
      <c r="G4423" s="75"/>
      <c r="H4423" s="81"/>
      <c r="I4423" s="84"/>
      <c r="J4423" s="84"/>
      <c r="K4423" s="84"/>
      <c r="L4423" s="84"/>
      <c r="M4423" s="84"/>
      <c r="N4423" s="84"/>
      <c r="O4423" s="74"/>
      <c r="P4423" s="74"/>
      <c r="Q4423" s="74"/>
      <c r="R4423" s="74"/>
      <c r="S4423" s="74"/>
    </row>
    <row r="4424" spans="1:19" ht="15" customHeight="1" x14ac:dyDescent="0.2">
      <c r="A4424" s="74"/>
      <c r="B4424" s="74"/>
      <c r="C4424" s="73"/>
      <c r="D4424" s="74"/>
      <c r="E4424" s="74"/>
      <c r="F4424" s="81"/>
      <c r="G4424" s="75"/>
      <c r="H4424" s="81"/>
      <c r="I4424" s="84"/>
      <c r="J4424" s="84"/>
      <c r="K4424" s="84"/>
      <c r="L4424" s="84"/>
      <c r="M4424" s="84"/>
      <c r="N4424" s="84"/>
      <c r="O4424" s="74"/>
      <c r="P4424" s="74"/>
      <c r="Q4424" s="74"/>
      <c r="R4424" s="74"/>
      <c r="S4424" s="74"/>
    </row>
    <row r="4425" spans="1:19" ht="15" customHeight="1" x14ac:dyDescent="0.2">
      <c r="A4425" s="74"/>
      <c r="B4425" s="74"/>
      <c r="C4425" s="73"/>
      <c r="D4425" s="74"/>
      <c r="E4425" s="74"/>
      <c r="F4425" s="81"/>
      <c r="G4425" s="75"/>
      <c r="H4425" s="81"/>
      <c r="I4425" s="84"/>
      <c r="J4425" s="84"/>
      <c r="K4425" s="84"/>
      <c r="L4425" s="84"/>
      <c r="M4425" s="84"/>
      <c r="N4425" s="84"/>
      <c r="O4425" s="74"/>
      <c r="P4425" s="74"/>
      <c r="Q4425" s="74"/>
      <c r="R4425" s="74"/>
      <c r="S4425" s="74"/>
    </row>
    <row r="4426" spans="1:19" ht="15" customHeight="1" x14ac:dyDescent="0.2">
      <c r="A4426" s="74"/>
      <c r="B4426" s="74"/>
      <c r="C4426" s="73"/>
      <c r="D4426" s="74"/>
      <c r="E4426" s="74"/>
      <c r="F4426" s="81"/>
      <c r="G4426" s="75"/>
      <c r="H4426" s="81"/>
      <c r="I4426" s="84"/>
      <c r="J4426" s="84"/>
      <c r="K4426" s="84"/>
      <c r="L4426" s="84"/>
      <c r="M4426" s="84"/>
      <c r="N4426" s="84"/>
      <c r="O4426" s="74"/>
      <c r="P4426" s="74"/>
      <c r="Q4426" s="74"/>
      <c r="R4426" s="74"/>
      <c r="S4426" s="74"/>
    </row>
    <row r="4427" spans="1:19" ht="15" customHeight="1" x14ac:dyDescent="0.2">
      <c r="A4427" s="74"/>
      <c r="B4427" s="74"/>
      <c r="C4427" s="73"/>
      <c r="D4427" s="74"/>
      <c r="E4427" s="74"/>
      <c r="F4427" s="81"/>
      <c r="G4427" s="75"/>
      <c r="H4427" s="81"/>
      <c r="I4427" s="84"/>
      <c r="J4427" s="84"/>
      <c r="K4427" s="84"/>
      <c r="L4427" s="84"/>
      <c r="M4427" s="84"/>
      <c r="N4427" s="84"/>
      <c r="O4427" s="74"/>
      <c r="P4427" s="74"/>
      <c r="Q4427" s="74"/>
      <c r="R4427" s="74"/>
      <c r="S4427" s="74"/>
    </row>
    <row r="4428" spans="1:19" ht="15" customHeight="1" x14ac:dyDescent="0.2">
      <c r="A4428" s="74"/>
      <c r="B4428" s="74"/>
      <c r="C4428" s="73"/>
      <c r="D4428" s="74"/>
      <c r="E4428" s="74"/>
      <c r="F4428" s="81"/>
      <c r="G4428" s="75"/>
      <c r="H4428" s="81"/>
      <c r="I4428" s="84"/>
      <c r="J4428" s="84"/>
      <c r="K4428" s="84"/>
      <c r="L4428" s="84"/>
      <c r="M4428" s="84"/>
      <c r="N4428" s="84"/>
      <c r="O4428" s="74"/>
      <c r="P4428" s="74"/>
      <c r="Q4428" s="74"/>
      <c r="R4428" s="74"/>
      <c r="S4428" s="74"/>
    </row>
    <row r="4429" spans="1:19" ht="15" customHeight="1" x14ac:dyDescent="0.2">
      <c r="A4429" s="74"/>
      <c r="B4429" s="74"/>
      <c r="C4429" s="73"/>
      <c r="D4429" s="74"/>
      <c r="E4429" s="74"/>
      <c r="F4429" s="81"/>
      <c r="G4429" s="75"/>
      <c r="H4429" s="81"/>
      <c r="I4429" s="84"/>
      <c r="J4429" s="84"/>
      <c r="K4429" s="84"/>
      <c r="L4429" s="84"/>
      <c r="M4429" s="84"/>
      <c r="N4429" s="84"/>
      <c r="O4429" s="74"/>
      <c r="P4429" s="74"/>
      <c r="Q4429" s="74"/>
      <c r="R4429" s="74"/>
      <c r="S4429" s="74"/>
    </row>
    <row r="4430" spans="1:19" ht="15" customHeight="1" x14ac:dyDescent="0.2">
      <c r="A4430" s="74"/>
      <c r="B4430" s="74"/>
      <c r="C4430" s="73"/>
      <c r="D4430" s="74"/>
      <c r="E4430" s="74"/>
      <c r="F4430" s="81"/>
      <c r="G4430" s="75"/>
      <c r="H4430" s="81"/>
      <c r="I4430" s="84"/>
      <c r="J4430" s="84"/>
      <c r="K4430" s="84"/>
      <c r="L4430" s="84"/>
      <c r="M4430" s="84"/>
      <c r="N4430" s="84"/>
      <c r="O4430" s="74"/>
      <c r="P4430" s="74"/>
      <c r="Q4430" s="74"/>
      <c r="R4430" s="74"/>
      <c r="S4430" s="74"/>
    </row>
    <row r="4431" spans="1:19" ht="15" customHeight="1" x14ac:dyDescent="0.2">
      <c r="A4431" s="74"/>
      <c r="B4431" s="74"/>
      <c r="C4431" s="73"/>
      <c r="D4431" s="74"/>
      <c r="E4431" s="74"/>
      <c r="F4431" s="81"/>
      <c r="G4431" s="75"/>
      <c r="H4431" s="81"/>
      <c r="I4431" s="84"/>
      <c r="J4431" s="84"/>
      <c r="K4431" s="84"/>
      <c r="L4431" s="84"/>
      <c r="M4431" s="84"/>
      <c r="N4431" s="84"/>
      <c r="O4431" s="74"/>
      <c r="P4431" s="74"/>
      <c r="Q4431" s="74"/>
      <c r="R4431" s="74"/>
      <c r="S4431" s="74"/>
    </row>
    <row r="4432" spans="1:19" ht="15" customHeight="1" x14ac:dyDescent="0.2">
      <c r="A4432" s="74"/>
      <c r="B4432" s="74"/>
      <c r="C4432" s="73"/>
      <c r="D4432" s="74"/>
      <c r="E4432" s="74"/>
      <c r="F4432" s="81"/>
      <c r="G4432" s="75"/>
      <c r="H4432" s="81"/>
      <c r="I4432" s="84"/>
      <c r="J4432" s="84"/>
      <c r="K4432" s="84"/>
      <c r="L4432" s="84"/>
      <c r="M4432" s="84"/>
      <c r="N4432" s="84"/>
      <c r="O4432" s="74"/>
      <c r="P4432" s="74"/>
      <c r="Q4432" s="74"/>
      <c r="R4432" s="74"/>
      <c r="S4432" s="74"/>
    </row>
    <row r="4433" spans="1:19" ht="15" customHeight="1" x14ac:dyDescent="0.2">
      <c r="A4433" s="74"/>
      <c r="B4433" s="74"/>
      <c r="C4433" s="73"/>
      <c r="D4433" s="74"/>
      <c r="E4433" s="74"/>
      <c r="F4433" s="81"/>
      <c r="G4433" s="75"/>
      <c r="H4433" s="81"/>
      <c r="I4433" s="84"/>
      <c r="J4433" s="84"/>
      <c r="K4433" s="84"/>
      <c r="L4433" s="84"/>
      <c r="M4433" s="84"/>
      <c r="N4433" s="84"/>
      <c r="O4433" s="74"/>
      <c r="P4433" s="74"/>
      <c r="Q4433" s="74"/>
      <c r="R4433" s="74"/>
      <c r="S4433" s="74"/>
    </row>
    <row r="4434" spans="1:19" ht="15" customHeight="1" x14ac:dyDescent="0.2">
      <c r="A4434" s="74"/>
      <c r="B4434" s="74"/>
      <c r="C4434" s="73"/>
      <c r="D4434" s="74"/>
      <c r="E4434" s="74"/>
      <c r="F4434" s="81"/>
      <c r="G4434" s="75"/>
      <c r="H4434" s="81"/>
      <c r="I4434" s="84"/>
      <c r="J4434" s="84"/>
      <c r="K4434" s="84"/>
      <c r="L4434" s="84"/>
      <c r="M4434" s="84"/>
      <c r="N4434" s="84"/>
      <c r="O4434" s="74"/>
      <c r="P4434" s="74"/>
      <c r="Q4434" s="74"/>
      <c r="R4434" s="74"/>
      <c r="S4434" s="74"/>
    </row>
    <row r="4435" spans="1:19" ht="15" customHeight="1" x14ac:dyDescent="0.2">
      <c r="A4435" s="74"/>
      <c r="B4435" s="74"/>
      <c r="C4435" s="73"/>
      <c r="D4435" s="74"/>
      <c r="E4435" s="74"/>
      <c r="F4435" s="81"/>
      <c r="G4435" s="75"/>
      <c r="H4435" s="81"/>
      <c r="I4435" s="84"/>
      <c r="J4435" s="84"/>
      <c r="K4435" s="84"/>
      <c r="L4435" s="84"/>
      <c r="M4435" s="84"/>
      <c r="N4435" s="84"/>
      <c r="O4435" s="74"/>
      <c r="P4435" s="74"/>
      <c r="Q4435" s="74"/>
      <c r="R4435" s="74"/>
      <c r="S4435" s="74"/>
    </row>
    <row r="4436" spans="1:19" ht="15" customHeight="1" x14ac:dyDescent="0.2">
      <c r="A4436" s="74"/>
      <c r="B4436" s="74"/>
      <c r="C4436" s="73"/>
      <c r="D4436" s="74"/>
      <c r="E4436" s="74"/>
      <c r="F4436" s="81"/>
      <c r="G4436" s="75"/>
      <c r="H4436" s="81"/>
      <c r="I4436" s="84"/>
      <c r="J4436" s="84"/>
      <c r="K4436" s="84"/>
      <c r="L4436" s="84"/>
      <c r="M4436" s="84"/>
      <c r="N4436" s="84"/>
      <c r="O4436" s="74"/>
      <c r="P4436" s="74"/>
      <c r="Q4436" s="74"/>
      <c r="R4436" s="74"/>
      <c r="S4436" s="74"/>
    </row>
    <row r="4437" spans="1:19" ht="15" customHeight="1" x14ac:dyDescent="0.2">
      <c r="A4437" s="74"/>
      <c r="B4437" s="74"/>
      <c r="C4437" s="73"/>
      <c r="D4437" s="74"/>
      <c r="E4437" s="74"/>
      <c r="F4437" s="81"/>
      <c r="G4437" s="75"/>
      <c r="H4437" s="81"/>
      <c r="I4437" s="84"/>
      <c r="J4437" s="84"/>
      <c r="K4437" s="84"/>
      <c r="L4437" s="84"/>
      <c r="M4437" s="84"/>
      <c r="N4437" s="84"/>
      <c r="O4437" s="74"/>
      <c r="P4437" s="74"/>
      <c r="Q4437" s="74"/>
      <c r="R4437" s="74"/>
      <c r="S4437" s="74"/>
    </row>
    <row r="4438" spans="1:19" ht="15" customHeight="1" x14ac:dyDescent="0.2">
      <c r="A4438" s="74"/>
      <c r="B4438" s="74"/>
      <c r="C4438" s="73"/>
      <c r="D4438" s="74"/>
      <c r="E4438" s="74"/>
      <c r="F4438" s="81"/>
      <c r="G4438" s="75"/>
      <c r="H4438" s="81"/>
      <c r="I4438" s="84"/>
      <c r="J4438" s="84"/>
      <c r="K4438" s="84"/>
      <c r="L4438" s="84"/>
      <c r="M4438" s="84"/>
      <c r="N4438" s="84"/>
      <c r="O4438" s="74"/>
      <c r="P4438" s="74"/>
      <c r="Q4438" s="74"/>
      <c r="R4438" s="74"/>
      <c r="S4438" s="74"/>
    </row>
    <row r="4439" spans="1:19" ht="15" customHeight="1" x14ac:dyDescent="0.2">
      <c r="A4439" s="74"/>
      <c r="B4439" s="74"/>
      <c r="C4439" s="73"/>
      <c r="D4439" s="74"/>
      <c r="E4439" s="74"/>
      <c r="F4439" s="81"/>
      <c r="G4439" s="75"/>
      <c r="H4439" s="81"/>
      <c r="I4439" s="84"/>
      <c r="J4439" s="84"/>
      <c r="K4439" s="84"/>
      <c r="L4439" s="84"/>
      <c r="M4439" s="84"/>
      <c r="N4439" s="84"/>
      <c r="O4439" s="74"/>
      <c r="P4439" s="74"/>
      <c r="Q4439" s="74"/>
      <c r="R4439" s="74"/>
      <c r="S4439" s="74"/>
    </row>
    <row r="4440" spans="1:19" ht="15" customHeight="1" x14ac:dyDescent="0.2">
      <c r="A4440" s="74"/>
      <c r="B4440" s="74"/>
      <c r="C4440" s="73"/>
      <c r="D4440" s="74"/>
      <c r="E4440" s="74"/>
      <c r="F4440" s="81"/>
      <c r="G4440" s="75"/>
      <c r="H4440" s="81"/>
      <c r="I4440" s="84"/>
      <c r="J4440" s="84"/>
      <c r="K4440" s="84"/>
      <c r="L4440" s="84"/>
      <c r="M4440" s="84"/>
      <c r="N4440" s="84"/>
      <c r="O4440" s="74"/>
      <c r="P4440" s="74"/>
      <c r="Q4440" s="74"/>
      <c r="R4440" s="74"/>
      <c r="S4440" s="74"/>
    </row>
    <row r="4441" spans="1:19" ht="15" customHeight="1" x14ac:dyDescent="0.2">
      <c r="A4441" s="74"/>
      <c r="B4441" s="74"/>
      <c r="C4441" s="73"/>
      <c r="D4441" s="74"/>
      <c r="E4441" s="74"/>
      <c r="F4441" s="81"/>
      <c r="G4441" s="75"/>
      <c r="H4441" s="81"/>
      <c r="I4441" s="84"/>
      <c r="J4441" s="84"/>
      <c r="K4441" s="84"/>
      <c r="L4441" s="84"/>
      <c r="M4441" s="84"/>
      <c r="N4441" s="84"/>
      <c r="O4441" s="74"/>
      <c r="P4441" s="74"/>
      <c r="Q4441" s="74"/>
      <c r="R4441" s="74"/>
      <c r="S4441" s="74"/>
    </row>
    <row r="4442" spans="1:19" ht="15" customHeight="1" x14ac:dyDescent="0.2">
      <c r="A4442" s="74"/>
      <c r="B4442" s="74"/>
      <c r="C4442" s="73"/>
      <c r="D4442" s="74"/>
      <c r="E4442" s="74"/>
      <c r="F4442" s="81"/>
      <c r="G4442" s="75"/>
      <c r="H4442" s="81"/>
      <c r="I4442" s="84"/>
      <c r="J4442" s="84"/>
      <c r="K4442" s="84"/>
      <c r="L4442" s="84"/>
      <c r="M4442" s="84"/>
      <c r="N4442" s="84"/>
      <c r="O4442" s="74"/>
      <c r="P4442" s="74"/>
      <c r="Q4442" s="74"/>
      <c r="R4442" s="74"/>
      <c r="S4442" s="74"/>
    </row>
    <row r="4443" spans="1:19" ht="15" customHeight="1" x14ac:dyDescent="0.2">
      <c r="A4443" s="74"/>
      <c r="B4443" s="74"/>
      <c r="C4443" s="73"/>
      <c r="D4443" s="74"/>
      <c r="E4443" s="74"/>
      <c r="F4443" s="81"/>
      <c r="G4443" s="75"/>
      <c r="H4443" s="81"/>
      <c r="I4443" s="84"/>
      <c r="J4443" s="84"/>
      <c r="K4443" s="84"/>
      <c r="L4443" s="84"/>
      <c r="M4443" s="84"/>
      <c r="N4443" s="84"/>
      <c r="O4443" s="74"/>
      <c r="P4443" s="74"/>
      <c r="Q4443" s="74"/>
      <c r="R4443" s="74"/>
      <c r="S4443" s="74"/>
    </row>
    <row r="4444" spans="1:19" ht="15" customHeight="1" x14ac:dyDescent="0.2">
      <c r="A4444" s="74"/>
      <c r="B4444" s="74"/>
      <c r="C4444" s="73"/>
      <c r="D4444" s="74"/>
      <c r="E4444" s="74"/>
      <c r="F4444" s="81"/>
      <c r="G4444" s="75"/>
      <c r="H4444" s="81"/>
      <c r="I4444" s="84"/>
      <c r="J4444" s="84"/>
      <c r="K4444" s="84"/>
      <c r="L4444" s="84"/>
      <c r="M4444" s="84"/>
      <c r="N4444" s="84"/>
      <c r="O4444" s="74"/>
      <c r="P4444" s="74"/>
      <c r="Q4444" s="74"/>
      <c r="R4444" s="74"/>
      <c r="S4444" s="74"/>
    </row>
    <row r="4445" spans="1:19" ht="15" customHeight="1" x14ac:dyDescent="0.2">
      <c r="A4445" s="74"/>
      <c r="B4445" s="74"/>
      <c r="C4445" s="73"/>
      <c r="D4445" s="74"/>
      <c r="E4445" s="74"/>
      <c r="F4445" s="81"/>
      <c r="G4445" s="75"/>
      <c r="H4445" s="81"/>
      <c r="I4445" s="84"/>
      <c r="J4445" s="84"/>
      <c r="K4445" s="84"/>
      <c r="L4445" s="84"/>
      <c r="M4445" s="84"/>
      <c r="N4445" s="84"/>
      <c r="O4445" s="74"/>
      <c r="P4445" s="74"/>
      <c r="Q4445" s="74"/>
      <c r="R4445" s="74"/>
      <c r="S4445" s="74"/>
    </row>
    <row r="4446" spans="1:19" ht="15" customHeight="1" x14ac:dyDescent="0.2">
      <c r="A4446" s="74"/>
      <c r="B4446" s="74"/>
      <c r="C4446" s="73"/>
      <c r="D4446" s="74"/>
      <c r="E4446" s="74"/>
      <c r="F4446" s="81"/>
      <c r="G4446" s="75"/>
      <c r="H4446" s="81"/>
      <c r="I4446" s="84"/>
      <c r="J4446" s="84"/>
      <c r="K4446" s="84"/>
      <c r="L4446" s="84"/>
      <c r="M4446" s="84"/>
      <c r="N4446" s="84"/>
      <c r="O4446" s="74"/>
      <c r="P4446" s="74"/>
      <c r="Q4446" s="74"/>
      <c r="R4446" s="74"/>
      <c r="S4446" s="74"/>
    </row>
    <row r="4447" spans="1:19" ht="15" customHeight="1" x14ac:dyDescent="0.2">
      <c r="A4447" s="74"/>
      <c r="B4447" s="74"/>
      <c r="C4447" s="73"/>
      <c r="D4447" s="74"/>
      <c r="E4447" s="74"/>
      <c r="F4447" s="81"/>
      <c r="G4447" s="75"/>
      <c r="H4447" s="81"/>
      <c r="I4447" s="84"/>
      <c r="J4447" s="84"/>
      <c r="K4447" s="84"/>
      <c r="L4447" s="84"/>
      <c r="M4447" s="84"/>
      <c r="N4447" s="84"/>
      <c r="O4447" s="74"/>
      <c r="P4447" s="74"/>
      <c r="Q4447" s="74"/>
      <c r="R4447" s="74"/>
      <c r="S4447" s="74"/>
    </row>
    <row r="4448" spans="1:19" ht="15" customHeight="1" x14ac:dyDescent="0.2">
      <c r="A4448" s="74"/>
      <c r="B4448" s="74"/>
      <c r="C4448" s="73"/>
      <c r="D4448" s="74"/>
      <c r="E4448" s="74"/>
      <c r="F4448" s="81"/>
      <c r="G4448" s="75"/>
      <c r="H4448" s="81"/>
      <c r="I4448" s="84"/>
      <c r="J4448" s="84"/>
      <c r="K4448" s="84"/>
      <c r="L4448" s="84"/>
      <c r="M4448" s="84"/>
      <c r="N4448" s="84"/>
      <c r="O4448" s="74"/>
      <c r="P4448" s="74"/>
      <c r="Q4448" s="74"/>
      <c r="R4448" s="74"/>
      <c r="S4448" s="74"/>
    </row>
    <row r="4449" spans="1:19" ht="15" customHeight="1" x14ac:dyDescent="0.2">
      <c r="A4449" s="74"/>
      <c r="B4449" s="74"/>
      <c r="C4449" s="73"/>
      <c r="D4449" s="74"/>
      <c r="E4449" s="74"/>
      <c r="F4449" s="81"/>
      <c r="G4449" s="75"/>
      <c r="H4449" s="81"/>
      <c r="I4449" s="84"/>
      <c r="J4449" s="84"/>
      <c r="K4449" s="84"/>
      <c r="L4449" s="84"/>
      <c r="M4449" s="84"/>
      <c r="N4449" s="84"/>
      <c r="O4449" s="74"/>
      <c r="P4449" s="74"/>
      <c r="Q4449" s="74"/>
      <c r="R4449" s="74"/>
      <c r="S4449" s="74"/>
    </row>
    <row r="4450" spans="1:19" ht="15" customHeight="1" x14ac:dyDescent="0.2">
      <c r="A4450" s="74"/>
      <c r="B4450" s="74"/>
      <c r="C4450" s="73"/>
      <c r="D4450" s="74"/>
      <c r="E4450" s="74"/>
      <c r="F4450" s="81"/>
      <c r="G4450" s="75"/>
      <c r="H4450" s="81"/>
      <c r="I4450" s="84"/>
      <c r="J4450" s="84"/>
      <c r="K4450" s="84"/>
      <c r="L4450" s="84"/>
      <c r="M4450" s="84"/>
      <c r="N4450" s="84"/>
      <c r="O4450" s="74"/>
      <c r="P4450" s="74"/>
      <c r="Q4450" s="74"/>
      <c r="R4450" s="74"/>
      <c r="S4450" s="74"/>
    </row>
    <row r="4451" spans="1:19" ht="15" customHeight="1" x14ac:dyDescent="0.2">
      <c r="A4451" s="74"/>
      <c r="B4451" s="74"/>
      <c r="C4451" s="73"/>
      <c r="D4451" s="74"/>
      <c r="E4451" s="74"/>
      <c r="F4451" s="81"/>
      <c r="G4451" s="75"/>
      <c r="H4451" s="81"/>
      <c r="I4451" s="84"/>
      <c r="J4451" s="84"/>
      <c r="K4451" s="84"/>
      <c r="L4451" s="84"/>
      <c r="M4451" s="84"/>
      <c r="N4451" s="84"/>
      <c r="O4451" s="74"/>
      <c r="P4451" s="74"/>
      <c r="Q4451" s="74"/>
      <c r="R4451" s="74"/>
      <c r="S4451" s="74"/>
    </row>
    <row r="4452" spans="1:19" ht="15" customHeight="1" x14ac:dyDescent="0.2">
      <c r="A4452" s="74"/>
      <c r="B4452" s="74"/>
      <c r="C4452" s="73"/>
      <c r="D4452" s="74"/>
      <c r="E4452" s="74"/>
      <c r="F4452" s="81"/>
      <c r="G4452" s="75"/>
      <c r="H4452" s="81"/>
      <c r="I4452" s="84"/>
      <c r="J4452" s="84"/>
      <c r="K4452" s="84"/>
      <c r="L4452" s="84"/>
      <c r="M4452" s="84"/>
      <c r="N4452" s="84"/>
      <c r="O4452" s="74"/>
      <c r="P4452" s="74"/>
      <c r="Q4452" s="74"/>
      <c r="R4452" s="74"/>
      <c r="S4452" s="74"/>
    </row>
    <row r="4453" spans="1:19" ht="15" customHeight="1" x14ac:dyDescent="0.2">
      <c r="A4453" s="74"/>
      <c r="B4453" s="74"/>
      <c r="C4453" s="73"/>
      <c r="D4453" s="74"/>
      <c r="E4453" s="74"/>
      <c r="F4453" s="81"/>
      <c r="G4453" s="75"/>
      <c r="H4453" s="81"/>
      <c r="I4453" s="84"/>
      <c r="J4453" s="84"/>
      <c r="K4453" s="84"/>
      <c r="L4453" s="84"/>
      <c r="M4453" s="84"/>
      <c r="N4453" s="84"/>
      <c r="O4453" s="74"/>
      <c r="P4453" s="74"/>
      <c r="Q4453" s="74"/>
      <c r="R4453" s="74"/>
      <c r="S4453" s="74"/>
    </row>
    <row r="4454" spans="1:19" ht="15" customHeight="1" x14ac:dyDescent="0.2">
      <c r="A4454" s="74"/>
      <c r="B4454" s="74"/>
      <c r="C4454" s="73"/>
      <c r="D4454" s="74"/>
      <c r="E4454" s="74"/>
      <c r="F4454" s="81"/>
      <c r="G4454" s="75"/>
      <c r="H4454" s="81"/>
      <c r="I4454" s="84"/>
      <c r="J4454" s="84"/>
      <c r="K4454" s="84"/>
      <c r="L4454" s="84"/>
      <c r="M4454" s="84"/>
      <c r="N4454" s="84"/>
      <c r="O4454" s="74"/>
      <c r="P4454" s="74"/>
      <c r="Q4454" s="74"/>
      <c r="R4454" s="74"/>
      <c r="S4454" s="74"/>
    </row>
    <row r="4455" spans="1:19" ht="15" customHeight="1" x14ac:dyDescent="0.2">
      <c r="A4455" s="74"/>
      <c r="B4455" s="74"/>
      <c r="C4455" s="73"/>
      <c r="D4455" s="74"/>
      <c r="E4455" s="74"/>
      <c r="F4455" s="81"/>
      <c r="G4455" s="75"/>
      <c r="H4455" s="81"/>
      <c r="I4455" s="84"/>
      <c r="J4455" s="84"/>
      <c r="K4455" s="84"/>
      <c r="L4455" s="84"/>
      <c r="M4455" s="84"/>
      <c r="N4455" s="84"/>
      <c r="O4455" s="74"/>
      <c r="P4455" s="74"/>
      <c r="Q4455" s="74"/>
      <c r="R4455" s="74"/>
      <c r="S4455" s="74"/>
    </row>
    <row r="4456" spans="1:19" ht="15" customHeight="1" x14ac:dyDescent="0.2">
      <c r="A4456" s="74"/>
      <c r="B4456" s="74"/>
      <c r="C4456" s="73"/>
      <c r="D4456" s="74"/>
      <c r="E4456" s="74"/>
      <c r="F4456" s="81"/>
      <c r="G4456" s="75"/>
      <c r="H4456" s="81"/>
      <c r="I4456" s="84"/>
      <c r="J4456" s="84"/>
      <c r="K4456" s="84"/>
      <c r="L4456" s="84"/>
      <c r="M4456" s="84"/>
      <c r="N4456" s="84"/>
      <c r="O4456" s="74"/>
      <c r="P4456" s="74"/>
      <c r="Q4456" s="74"/>
      <c r="R4456" s="74"/>
      <c r="S4456" s="74"/>
    </row>
    <row r="4457" spans="1:19" ht="15" customHeight="1" x14ac:dyDescent="0.2">
      <c r="A4457" s="74"/>
      <c r="B4457" s="74"/>
      <c r="C4457" s="73"/>
      <c r="D4457" s="74"/>
      <c r="E4457" s="74"/>
      <c r="F4457" s="81"/>
      <c r="G4457" s="75"/>
      <c r="H4457" s="81"/>
      <c r="I4457" s="84"/>
      <c r="J4457" s="84"/>
      <c r="K4457" s="84"/>
      <c r="L4457" s="84"/>
      <c r="M4457" s="84"/>
      <c r="N4457" s="84"/>
      <c r="O4457" s="74"/>
      <c r="P4457" s="74"/>
      <c r="Q4457" s="74"/>
      <c r="R4457" s="74"/>
      <c r="S4457" s="74"/>
    </row>
    <row r="4458" spans="1:19" ht="15" customHeight="1" x14ac:dyDescent="0.2">
      <c r="A4458" s="74"/>
      <c r="B4458" s="74"/>
      <c r="C4458" s="73"/>
      <c r="D4458" s="74"/>
      <c r="E4458" s="74"/>
      <c r="F4458" s="81"/>
      <c r="G4458" s="75"/>
      <c r="H4458" s="81"/>
      <c r="I4458" s="84"/>
      <c r="J4458" s="84"/>
      <c r="K4458" s="84"/>
      <c r="L4458" s="84"/>
      <c r="M4458" s="84"/>
      <c r="N4458" s="84"/>
      <c r="O4458" s="74"/>
      <c r="P4458" s="74"/>
      <c r="Q4458" s="74"/>
      <c r="R4458" s="74"/>
      <c r="S4458" s="74"/>
    </row>
    <row r="4459" spans="1:19" ht="15" customHeight="1" x14ac:dyDescent="0.2">
      <c r="A4459" s="74"/>
      <c r="B4459" s="74"/>
      <c r="C4459" s="73"/>
      <c r="D4459" s="74"/>
      <c r="E4459" s="74"/>
      <c r="F4459" s="81"/>
      <c r="G4459" s="75"/>
      <c r="H4459" s="81"/>
      <c r="I4459" s="84"/>
      <c r="J4459" s="84"/>
      <c r="K4459" s="84"/>
      <c r="L4459" s="84"/>
      <c r="M4459" s="84"/>
      <c r="N4459" s="84"/>
      <c r="O4459" s="74"/>
      <c r="P4459" s="74"/>
      <c r="Q4459" s="74"/>
      <c r="R4459" s="74"/>
      <c r="S4459" s="74"/>
    </row>
    <row r="4460" spans="1:19" ht="15" customHeight="1" x14ac:dyDescent="0.2">
      <c r="A4460" s="74"/>
      <c r="B4460" s="74"/>
      <c r="C4460" s="73"/>
      <c r="D4460" s="74"/>
      <c r="E4460" s="74"/>
      <c r="F4460" s="81"/>
      <c r="G4460" s="75"/>
      <c r="H4460" s="81"/>
      <c r="I4460" s="84"/>
      <c r="J4460" s="84"/>
      <c r="K4460" s="84"/>
      <c r="L4460" s="84"/>
      <c r="M4460" s="84"/>
      <c r="N4460" s="84"/>
      <c r="O4460" s="74"/>
      <c r="P4460" s="74"/>
      <c r="Q4460" s="74"/>
      <c r="R4460" s="74"/>
      <c r="S4460" s="74"/>
    </row>
    <row r="4461" spans="1:19" ht="15" customHeight="1" x14ac:dyDescent="0.2">
      <c r="A4461" s="74"/>
      <c r="B4461" s="74"/>
      <c r="C4461" s="73"/>
      <c r="D4461" s="74"/>
      <c r="E4461" s="74"/>
      <c r="F4461" s="81"/>
      <c r="G4461" s="75"/>
      <c r="H4461" s="81"/>
      <c r="I4461" s="84"/>
      <c r="J4461" s="84"/>
      <c r="K4461" s="84"/>
      <c r="L4461" s="84"/>
      <c r="M4461" s="84"/>
      <c r="N4461" s="84"/>
      <c r="O4461" s="74"/>
      <c r="P4461" s="74"/>
      <c r="Q4461" s="74"/>
      <c r="R4461" s="74"/>
      <c r="S4461" s="74"/>
    </row>
    <row r="4462" spans="1:19" ht="15" customHeight="1" x14ac:dyDescent="0.2">
      <c r="A4462" s="74"/>
      <c r="B4462" s="74"/>
      <c r="C4462" s="73"/>
      <c r="D4462" s="74"/>
      <c r="E4462" s="74"/>
      <c r="F4462" s="81"/>
      <c r="G4462" s="75"/>
      <c r="H4462" s="81"/>
      <c r="I4462" s="84"/>
      <c r="J4462" s="84"/>
      <c r="K4462" s="84"/>
      <c r="L4462" s="84"/>
      <c r="M4462" s="84"/>
      <c r="N4462" s="84"/>
      <c r="O4462" s="74"/>
      <c r="P4462" s="74"/>
      <c r="Q4462" s="74"/>
      <c r="R4462" s="74"/>
      <c r="S4462" s="74"/>
    </row>
    <row r="4463" spans="1:19" ht="15" customHeight="1" x14ac:dyDescent="0.2">
      <c r="A4463" s="74"/>
      <c r="B4463" s="74"/>
      <c r="C4463" s="73"/>
      <c r="D4463" s="74"/>
      <c r="E4463" s="74"/>
      <c r="F4463" s="81"/>
      <c r="G4463" s="75"/>
      <c r="H4463" s="81"/>
      <c r="I4463" s="84"/>
      <c r="J4463" s="84"/>
      <c r="K4463" s="84"/>
      <c r="L4463" s="84"/>
      <c r="M4463" s="84"/>
      <c r="N4463" s="84"/>
      <c r="O4463" s="74"/>
      <c r="P4463" s="74"/>
      <c r="Q4463" s="74"/>
      <c r="R4463" s="74"/>
      <c r="S4463" s="74"/>
    </row>
    <row r="4464" spans="1:19" ht="15" customHeight="1" x14ac:dyDescent="0.2">
      <c r="A4464" s="74"/>
      <c r="B4464" s="74"/>
      <c r="C4464" s="73"/>
      <c r="D4464" s="74"/>
      <c r="E4464" s="74"/>
      <c r="F4464" s="81"/>
      <c r="G4464" s="75"/>
      <c r="H4464" s="81"/>
      <c r="I4464" s="84"/>
      <c r="J4464" s="84"/>
      <c r="K4464" s="84"/>
      <c r="L4464" s="84"/>
      <c r="M4464" s="84"/>
      <c r="N4464" s="84"/>
      <c r="O4464" s="74"/>
      <c r="P4464" s="74"/>
      <c r="Q4464" s="74"/>
      <c r="R4464" s="74"/>
      <c r="S4464" s="74"/>
    </row>
    <row r="4465" spans="1:19" ht="15" customHeight="1" x14ac:dyDescent="0.2">
      <c r="A4465" s="74"/>
      <c r="B4465" s="74"/>
      <c r="C4465" s="73"/>
      <c r="D4465" s="74"/>
      <c r="E4465" s="74"/>
      <c r="F4465" s="81"/>
      <c r="G4465" s="75"/>
      <c r="H4465" s="81"/>
      <c r="I4465" s="84"/>
      <c r="J4465" s="84"/>
      <c r="K4465" s="84"/>
      <c r="L4465" s="84"/>
      <c r="M4465" s="84"/>
      <c r="N4465" s="84"/>
      <c r="O4465" s="74"/>
      <c r="P4465" s="74"/>
      <c r="Q4465" s="74"/>
      <c r="R4465" s="74"/>
      <c r="S4465" s="74"/>
    </row>
    <row r="4466" spans="1:19" ht="15" customHeight="1" x14ac:dyDescent="0.2">
      <c r="A4466" s="74"/>
      <c r="B4466" s="74"/>
      <c r="C4466" s="73"/>
      <c r="D4466" s="74"/>
      <c r="E4466" s="74"/>
      <c r="F4466" s="81"/>
      <c r="G4466" s="75"/>
      <c r="H4466" s="81"/>
      <c r="I4466" s="84"/>
      <c r="J4466" s="84"/>
      <c r="K4466" s="84"/>
      <c r="L4466" s="84"/>
      <c r="M4466" s="84"/>
      <c r="N4466" s="84"/>
      <c r="O4466" s="74"/>
      <c r="P4466" s="74"/>
      <c r="Q4466" s="74"/>
      <c r="R4466" s="74"/>
      <c r="S4466" s="74"/>
    </row>
    <row r="4467" spans="1:19" ht="15" customHeight="1" x14ac:dyDescent="0.2">
      <c r="A4467" s="74"/>
      <c r="B4467" s="74"/>
      <c r="C4467" s="73"/>
      <c r="D4467" s="74"/>
      <c r="E4467" s="74"/>
      <c r="F4467" s="81"/>
      <c r="G4467" s="75"/>
      <c r="H4467" s="81"/>
      <c r="I4467" s="84"/>
      <c r="J4467" s="84"/>
      <c r="K4467" s="84"/>
      <c r="L4467" s="84"/>
      <c r="M4467" s="84"/>
      <c r="N4467" s="84"/>
      <c r="O4467" s="74"/>
      <c r="P4467" s="74"/>
      <c r="Q4467" s="74"/>
      <c r="R4467" s="74"/>
      <c r="S4467" s="74"/>
    </row>
    <row r="4468" spans="1:19" ht="15" customHeight="1" x14ac:dyDescent="0.2">
      <c r="A4468" s="74"/>
      <c r="B4468" s="74"/>
      <c r="C4468" s="73"/>
      <c r="D4468" s="74"/>
      <c r="E4468" s="74"/>
      <c r="F4468" s="81"/>
      <c r="G4468" s="75"/>
      <c r="H4468" s="81"/>
      <c r="I4468" s="84"/>
      <c r="J4468" s="84"/>
      <c r="K4468" s="84"/>
      <c r="L4468" s="84"/>
      <c r="M4468" s="84"/>
      <c r="N4468" s="84"/>
      <c r="O4468" s="74"/>
      <c r="P4468" s="74"/>
      <c r="Q4468" s="74"/>
      <c r="R4468" s="74"/>
      <c r="S4468" s="74"/>
    </row>
    <row r="4469" spans="1:19" ht="15" customHeight="1" x14ac:dyDescent="0.2">
      <c r="A4469" s="74"/>
      <c r="B4469" s="74"/>
      <c r="C4469" s="73"/>
      <c r="D4469" s="74"/>
      <c r="E4469" s="74"/>
      <c r="F4469" s="81"/>
      <c r="G4469" s="75"/>
      <c r="H4469" s="81"/>
      <c r="I4469" s="84"/>
      <c r="J4469" s="84"/>
      <c r="K4469" s="84"/>
      <c r="L4469" s="84"/>
      <c r="M4469" s="84"/>
      <c r="N4469" s="84"/>
      <c r="O4469" s="74"/>
      <c r="P4469" s="74"/>
      <c r="Q4469" s="74"/>
      <c r="R4469" s="74"/>
      <c r="S4469" s="74"/>
    </row>
    <row r="4470" spans="1:19" ht="15" customHeight="1" x14ac:dyDescent="0.2">
      <c r="A4470" s="74"/>
      <c r="B4470" s="74"/>
      <c r="C4470" s="73"/>
      <c r="D4470" s="74"/>
      <c r="E4470" s="74"/>
      <c r="F4470" s="81"/>
      <c r="G4470" s="75"/>
      <c r="H4470" s="81"/>
      <c r="I4470" s="84"/>
      <c r="J4470" s="84"/>
      <c r="K4470" s="84"/>
      <c r="L4470" s="84"/>
      <c r="M4470" s="84"/>
      <c r="N4470" s="84"/>
      <c r="O4470" s="74"/>
      <c r="P4470" s="74"/>
      <c r="Q4470" s="74"/>
      <c r="R4470" s="74"/>
      <c r="S4470" s="74"/>
    </row>
    <row r="4471" spans="1:19" ht="15" customHeight="1" x14ac:dyDescent="0.2">
      <c r="A4471" s="74"/>
      <c r="B4471" s="74"/>
      <c r="C4471" s="73"/>
      <c r="D4471" s="74"/>
      <c r="E4471" s="74"/>
      <c r="F4471" s="81"/>
      <c r="G4471" s="75"/>
      <c r="H4471" s="81"/>
      <c r="I4471" s="84"/>
      <c r="J4471" s="84"/>
      <c r="K4471" s="84"/>
      <c r="L4471" s="84"/>
      <c r="M4471" s="84"/>
      <c r="N4471" s="84"/>
      <c r="O4471" s="74"/>
      <c r="P4471" s="74"/>
      <c r="Q4471" s="74"/>
      <c r="R4471" s="74"/>
      <c r="S4471" s="74"/>
    </row>
    <row r="4472" spans="1:19" ht="15" customHeight="1" x14ac:dyDescent="0.2">
      <c r="A4472" s="74"/>
      <c r="B4472" s="74"/>
      <c r="C4472" s="73"/>
      <c r="D4472" s="74"/>
      <c r="E4472" s="74"/>
      <c r="F4472" s="81"/>
      <c r="G4472" s="75"/>
      <c r="H4472" s="81"/>
      <c r="I4472" s="84"/>
      <c r="J4472" s="84"/>
      <c r="K4472" s="84"/>
      <c r="L4472" s="84"/>
      <c r="M4472" s="84"/>
      <c r="N4472" s="84"/>
      <c r="O4472" s="74"/>
      <c r="P4472" s="74"/>
      <c r="Q4472" s="74"/>
      <c r="R4472" s="74"/>
      <c r="S4472" s="74"/>
    </row>
    <row r="4473" spans="1:19" ht="15" customHeight="1" x14ac:dyDescent="0.2">
      <c r="A4473" s="74"/>
      <c r="B4473" s="74"/>
      <c r="C4473" s="73"/>
      <c r="D4473" s="74"/>
      <c r="E4473" s="74"/>
      <c r="F4473" s="81"/>
      <c r="G4473" s="75"/>
      <c r="H4473" s="81"/>
      <c r="I4473" s="84"/>
      <c r="J4473" s="84"/>
      <c r="K4473" s="84"/>
      <c r="L4473" s="84"/>
      <c r="M4473" s="84"/>
      <c r="N4473" s="84"/>
      <c r="O4473" s="74"/>
      <c r="P4473" s="74"/>
      <c r="Q4473" s="74"/>
      <c r="R4473" s="74"/>
      <c r="S4473" s="74"/>
    </row>
    <row r="4474" spans="1:19" ht="15" customHeight="1" x14ac:dyDescent="0.2">
      <c r="A4474" s="74"/>
      <c r="B4474" s="74"/>
      <c r="C4474" s="73"/>
      <c r="D4474" s="74"/>
      <c r="E4474" s="74"/>
      <c r="F4474" s="81"/>
      <c r="G4474" s="75"/>
      <c r="H4474" s="81"/>
      <c r="I4474" s="84"/>
      <c r="J4474" s="84"/>
      <c r="K4474" s="84"/>
      <c r="L4474" s="84"/>
      <c r="M4474" s="84"/>
      <c r="N4474" s="84"/>
      <c r="O4474" s="74"/>
      <c r="P4474" s="74"/>
      <c r="Q4474" s="74"/>
      <c r="R4474" s="74"/>
      <c r="S4474" s="74"/>
    </row>
    <row r="4475" spans="1:19" ht="15" customHeight="1" x14ac:dyDescent="0.2">
      <c r="A4475" s="74"/>
      <c r="B4475" s="74"/>
      <c r="C4475" s="73"/>
      <c r="D4475" s="74"/>
      <c r="E4475" s="74"/>
      <c r="F4475" s="81"/>
      <c r="G4475" s="75"/>
      <c r="H4475" s="81"/>
      <c r="I4475" s="84"/>
      <c r="J4475" s="84"/>
      <c r="K4475" s="84"/>
      <c r="L4475" s="84"/>
      <c r="M4475" s="84"/>
      <c r="N4475" s="84"/>
      <c r="O4475" s="74"/>
      <c r="P4475" s="74"/>
      <c r="Q4475" s="74"/>
      <c r="R4475" s="74"/>
      <c r="S4475" s="74"/>
    </row>
    <row r="4476" spans="1:19" ht="15" customHeight="1" x14ac:dyDescent="0.2">
      <c r="A4476" s="74"/>
      <c r="B4476" s="74"/>
      <c r="C4476" s="73"/>
      <c r="D4476" s="74"/>
      <c r="E4476" s="74"/>
      <c r="F4476" s="81"/>
      <c r="G4476" s="75"/>
      <c r="H4476" s="81"/>
      <c r="I4476" s="84"/>
      <c r="J4476" s="84"/>
      <c r="K4476" s="84"/>
      <c r="L4476" s="84"/>
      <c r="M4476" s="84"/>
      <c r="N4476" s="84"/>
      <c r="O4476" s="74"/>
      <c r="P4476" s="74"/>
      <c r="Q4476" s="74"/>
      <c r="R4476" s="74"/>
      <c r="S4476" s="74"/>
    </row>
    <row r="4477" spans="1:19" ht="15" customHeight="1" x14ac:dyDescent="0.2">
      <c r="A4477" s="74"/>
      <c r="B4477" s="74"/>
      <c r="C4477" s="73"/>
      <c r="D4477" s="74"/>
      <c r="E4477" s="74"/>
      <c r="F4477" s="81"/>
      <c r="G4477" s="75"/>
      <c r="H4477" s="81"/>
      <c r="I4477" s="84"/>
      <c r="J4477" s="84"/>
      <c r="K4477" s="84"/>
      <c r="L4477" s="84"/>
      <c r="M4477" s="84"/>
      <c r="N4477" s="84"/>
      <c r="O4477" s="74"/>
      <c r="P4477" s="74"/>
      <c r="Q4477" s="74"/>
      <c r="R4477" s="74"/>
      <c r="S4477" s="74"/>
    </row>
    <row r="4478" spans="1:19" ht="15" customHeight="1" x14ac:dyDescent="0.2">
      <c r="A4478" s="74"/>
      <c r="B4478" s="74"/>
      <c r="C4478" s="73"/>
      <c r="D4478" s="74"/>
      <c r="E4478" s="74"/>
      <c r="F4478" s="81"/>
      <c r="G4478" s="75"/>
      <c r="H4478" s="81"/>
      <c r="I4478" s="84"/>
      <c r="J4478" s="84"/>
      <c r="K4478" s="84"/>
      <c r="L4478" s="84"/>
      <c r="M4478" s="84"/>
      <c r="N4478" s="84"/>
      <c r="O4478" s="74"/>
      <c r="P4478" s="74"/>
      <c r="Q4478" s="74"/>
      <c r="R4478" s="74"/>
      <c r="S4478" s="74"/>
    </row>
    <row r="4479" spans="1:19" ht="15" customHeight="1" x14ac:dyDescent="0.2">
      <c r="A4479" s="74"/>
      <c r="B4479" s="74"/>
      <c r="C4479" s="73"/>
      <c r="D4479" s="74"/>
      <c r="E4479" s="74"/>
      <c r="F4479" s="81"/>
      <c r="G4479" s="75"/>
      <c r="H4479" s="81"/>
      <c r="I4479" s="84"/>
      <c r="J4479" s="84"/>
      <c r="K4479" s="84"/>
      <c r="L4479" s="84"/>
      <c r="M4479" s="84"/>
      <c r="N4479" s="84"/>
      <c r="O4479" s="74"/>
      <c r="P4479" s="74"/>
      <c r="Q4479" s="74"/>
      <c r="R4479" s="74"/>
      <c r="S4479" s="74"/>
    </row>
    <row r="4480" spans="1:19" ht="15" customHeight="1" x14ac:dyDescent="0.2">
      <c r="A4480" s="74"/>
      <c r="B4480" s="74"/>
      <c r="C4480" s="73"/>
      <c r="D4480" s="74"/>
      <c r="E4480" s="74"/>
      <c r="F4480" s="81"/>
      <c r="G4480" s="75"/>
      <c r="H4480" s="81"/>
      <c r="I4480" s="84"/>
      <c r="J4480" s="84"/>
      <c r="K4480" s="84"/>
      <c r="L4480" s="84"/>
      <c r="M4480" s="84"/>
      <c r="N4480" s="84"/>
      <c r="O4480" s="74"/>
      <c r="P4480" s="74"/>
      <c r="Q4480" s="74"/>
      <c r="R4480" s="74"/>
      <c r="S4480" s="74"/>
    </row>
    <row r="4481" spans="1:19" ht="15" customHeight="1" x14ac:dyDescent="0.2">
      <c r="A4481" s="74"/>
      <c r="B4481" s="74"/>
      <c r="C4481" s="73"/>
      <c r="D4481" s="74"/>
      <c r="E4481" s="74"/>
      <c r="F4481" s="81"/>
      <c r="G4481" s="75"/>
      <c r="H4481" s="81"/>
      <c r="I4481" s="84"/>
      <c r="J4481" s="84"/>
      <c r="K4481" s="84"/>
      <c r="L4481" s="84"/>
      <c r="M4481" s="84"/>
      <c r="N4481" s="84"/>
      <c r="O4481" s="74"/>
      <c r="P4481" s="74"/>
      <c r="Q4481" s="74"/>
      <c r="R4481" s="74"/>
      <c r="S4481" s="74"/>
    </row>
    <row r="4482" spans="1:19" ht="15" customHeight="1" x14ac:dyDescent="0.2">
      <c r="A4482" s="74"/>
      <c r="B4482" s="74"/>
      <c r="C4482" s="73"/>
      <c r="D4482" s="74"/>
      <c r="E4482" s="74"/>
      <c r="F4482" s="81"/>
      <c r="G4482" s="75"/>
      <c r="H4482" s="81"/>
      <c r="I4482" s="84"/>
      <c r="J4482" s="84"/>
      <c r="K4482" s="84"/>
      <c r="L4482" s="84"/>
      <c r="M4482" s="84"/>
      <c r="N4482" s="84"/>
      <c r="O4482" s="74"/>
      <c r="P4482" s="74"/>
      <c r="Q4482" s="74"/>
      <c r="R4482" s="74"/>
      <c r="S4482" s="74"/>
    </row>
    <row r="4483" spans="1:19" ht="15" customHeight="1" x14ac:dyDescent="0.2">
      <c r="A4483" s="74"/>
      <c r="B4483" s="74"/>
      <c r="C4483" s="73"/>
      <c r="D4483" s="74"/>
      <c r="E4483" s="74"/>
      <c r="F4483" s="81"/>
      <c r="G4483" s="75"/>
      <c r="H4483" s="81"/>
      <c r="I4483" s="84"/>
      <c r="J4483" s="84"/>
      <c r="K4483" s="84"/>
      <c r="L4483" s="84"/>
      <c r="M4483" s="84"/>
      <c r="N4483" s="84"/>
      <c r="O4483" s="74"/>
      <c r="P4483" s="74"/>
      <c r="Q4483" s="74"/>
      <c r="R4483" s="74"/>
      <c r="S4483" s="74"/>
    </row>
    <row r="4484" spans="1:19" ht="15" customHeight="1" x14ac:dyDescent="0.2">
      <c r="A4484" s="74"/>
      <c r="B4484" s="74"/>
      <c r="C4484" s="73"/>
      <c r="D4484" s="74"/>
      <c r="E4484" s="74"/>
      <c r="F4484" s="81"/>
      <c r="G4484" s="75"/>
      <c r="H4484" s="81"/>
      <c r="I4484" s="84"/>
      <c r="J4484" s="84"/>
      <c r="K4484" s="84"/>
      <c r="L4484" s="84"/>
      <c r="M4484" s="84"/>
      <c r="N4484" s="84"/>
      <c r="O4484" s="74"/>
      <c r="P4484" s="74"/>
      <c r="Q4484" s="74"/>
      <c r="R4484" s="74"/>
      <c r="S4484" s="74"/>
    </row>
    <row r="4485" spans="1:19" ht="15" customHeight="1" x14ac:dyDescent="0.2">
      <c r="A4485" s="74"/>
      <c r="B4485" s="74"/>
      <c r="C4485" s="73"/>
      <c r="D4485" s="74"/>
      <c r="E4485" s="74"/>
      <c r="F4485" s="81"/>
      <c r="G4485" s="75"/>
      <c r="H4485" s="81"/>
      <c r="I4485" s="84"/>
      <c r="J4485" s="84"/>
      <c r="K4485" s="84"/>
      <c r="L4485" s="84"/>
      <c r="M4485" s="84"/>
      <c r="N4485" s="84"/>
      <c r="O4485" s="74"/>
      <c r="P4485" s="74"/>
      <c r="Q4485" s="74"/>
      <c r="R4485" s="74"/>
      <c r="S4485" s="74"/>
    </row>
    <row r="4486" spans="1:19" ht="15" customHeight="1" x14ac:dyDescent="0.2">
      <c r="A4486" s="74"/>
      <c r="B4486" s="74"/>
      <c r="C4486" s="73"/>
      <c r="D4486" s="74"/>
      <c r="E4486" s="74"/>
      <c r="F4486" s="81"/>
      <c r="G4486" s="75"/>
      <c r="H4486" s="81"/>
      <c r="I4486" s="84"/>
      <c r="J4486" s="84"/>
      <c r="K4486" s="84"/>
      <c r="L4486" s="84"/>
      <c r="M4486" s="84"/>
      <c r="N4486" s="84"/>
      <c r="O4486" s="74"/>
      <c r="P4486" s="74"/>
      <c r="Q4486" s="74"/>
      <c r="R4486" s="74"/>
      <c r="S4486" s="74"/>
    </row>
    <row r="4487" spans="1:19" ht="15" customHeight="1" x14ac:dyDescent="0.2">
      <c r="A4487" s="74"/>
      <c r="B4487" s="74"/>
      <c r="C4487" s="73"/>
      <c r="D4487" s="74"/>
      <c r="E4487" s="74"/>
      <c r="F4487" s="81"/>
      <c r="G4487" s="75"/>
      <c r="H4487" s="81"/>
      <c r="I4487" s="84"/>
      <c r="J4487" s="84"/>
      <c r="K4487" s="84"/>
      <c r="L4487" s="84"/>
      <c r="M4487" s="84"/>
      <c r="N4487" s="84"/>
      <c r="O4487" s="74"/>
      <c r="P4487" s="74"/>
      <c r="Q4487" s="74"/>
      <c r="R4487" s="74"/>
      <c r="S4487" s="74"/>
    </row>
    <row r="4488" spans="1:19" ht="15" customHeight="1" x14ac:dyDescent="0.2">
      <c r="A4488" s="74"/>
      <c r="B4488" s="74"/>
      <c r="C4488" s="73"/>
      <c r="D4488" s="74"/>
      <c r="E4488" s="74"/>
      <c r="F4488" s="81"/>
      <c r="G4488" s="75"/>
      <c r="H4488" s="81"/>
      <c r="I4488" s="84"/>
      <c r="J4488" s="84"/>
      <c r="K4488" s="84"/>
      <c r="L4488" s="84"/>
      <c r="M4488" s="84"/>
      <c r="N4488" s="84"/>
      <c r="O4488" s="74"/>
      <c r="P4488" s="74"/>
      <c r="Q4488" s="74"/>
      <c r="R4488" s="74"/>
      <c r="S4488" s="74"/>
    </row>
    <row r="4489" spans="1:19" ht="15" customHeight="1" x14ac:dyDescent="0.2">
      <c r="A4489" s="74"/>
      <c r="B4489" s="74"/>
      <c r="C4489" s="73"/>
      <c r="D4489" s="74"/>
      <c r="E4489" s="74"/>
      <c r="F4489" s="81"/>
      <c r="G4489" s="75"/>
      <c r="H4489" s="81"/>
      <c r="I4489" s="84"/>
      <c r="J4489" s="84"/>
      <c r="K4489" s="84"/>
      <c r="L4489" s="84"/>
      <c r="M4489" s="84"/>
      <c r="N4489" s="84"/>
      <c r="O4489" s="74"/>
      <c r="P4489" s="74"/>
      <c r="Q4489" s="74"/>
      <c r="R4489" s="74"/>
      <c r="S4489" s="74"/>
    </row>
    <row r="4490" spans="1:19" ht="15" customHeight="1" x14ac:dyDescent="0.2">
      <c r="A4490" s="74"/>
      <c r="B4490" s="74"/>
      <c r="C4490" s="73"/>
      <c r="D4490" s="74"/>
      <c r="E4490" s="74"/>
      <c r="F4490" s="81"/>
      <c r="G4490" s="75"/>
      <c r="H4490" s="81"/>
      <c r="I4490" s="84"/>
      <c r="J4490" s="84"/>
      <c r="K4490" s="84"/>
      <c r="L4490" s="84"/>
      <c r="M4490" s="84"/>
      <c r="N4490" s="84"/>
      <c r="O4490" s="74"/>
      <c r="P4490" s="74"/>
      <c r="Q4490" s="74"/>
      <c r="R4490" s="74"/>
      <c r="S4490" s="74"/>
    </row>
    <row r="4491" spans="1:19" ht="15" customHeight="1" x14ac:dyDescent="0.2">
      <c r="A4491" s="74"/>
      <c r="B4491" s="74"/>
      <c r="C4491" s="73"/>
      <c r="D4491" s="74"/>
      <c r="E4491" s="74"/>
      <c r="F4491" s="81"/>
      <c r="G4491" s="75"/>
      <c r="H4491" s="81"/>
      <c r="I4491" s="84"/>
      <c r="J4491" s="84"/>
      <c r="K4491" s="84"/>
      <c r="L4491" s="84"/>
      <c r="M4491" s="84"/>
      <c r="N4491" s="84"/>
      <c r="O4491" s="74"/>
      <c r="P4491" s="74"/>
      <c r="Q4491" s="74"/>
      <c r="R4491" s="74"/>
      <c r="S4491" s="74"/>
    </row>
    <row r="4492" spans="1:19" ht="15" customHeight="1" x14ac:dyDescent="0.2">
      <c r="A4492" s="74"/>
      <c r="B4492" s="74"/>
      <c r="C4492" s="73"/>
      <c r="D4492" s="74"/>
      <c r="E4492" s="74"/>
      <c r="F4492" s="81"/>
      <c r="G4492" s="75"/>
      <c r="H4492" s="81"/>
      <c r="I4492" s="84"/>
      <c r="J4492" s="84"/>
      <c r="K4492" s="84"/>
      <c r="L4492" s="84"/>
      <c r="M4492" s="84"/>
      <c r="N4492" s="84"/>
      <c r="O4492" s="74"/>
      <c r="P4492" s="74"/>
      <c r="Q4492" s="74"/>
      <c r="R4492" s="74"/>
      <c r="S4492" s="74"/>
    </row>
    <row r="4493" spans="1:19" ht="15" customHeight="1" x14ac:dyDescent="0.2">
      <c r="A4493" s="74"/>
      <c r="B4493" s="74"/>
      <c r="C4493" s="73"/>
      <c r="D4493" s="74"/>
      <c r="E4493" s="74"/>
      <c r="F4493" s="81"/>
      <c r="G4493" s="75"/>
      <c r="H4493" s="81"/>
      <c r="I4493" s="84"/>
      <c r="J4493" s="84"/>
      <c r="K4493" s="84"/>
      <c r="L4493" s="84"/>
      <c r="M4493" s="84"/>
      <c r="N4493" s="84"/>
      <c r="O4493" s="74"/>
      <c r="P4493" s="74"/>
      <c r="Q4493" s="74"/>
      <c r="R4493" s="74"/>
      <c r="S4493" s="74"/>
    </row>
    <row r="4494" spans="1:19" ht="15" customHeight="1" x14ac:dyDescent="0.2">
      <c r="A4494" s="74"/>
      <c r="B4494" s="74"/>
      <c r="C4494" s="73"/>
      <c r="D4494" s="74"/>
      <c r="E4494" s="74"/>
      <c r="F4494" s="81"/>
      <c r="G4494" s="75"/>
      <c r="H4494" s="81"/>
      <c r="I4494" s="84"/>
      <c r="J4494" s="84"/>
      <c r="K4494" s="84"/>
      <c r="L4494" s="84"/>
      <c r="M4494" s="84"/>
      <c r="N4494" s="84"/>
      <c r="O4494" s="74"/>
      <c r="P4494" s="74"/>
      <c r="Q4494" s="74"/>
      <c r="R4494" s="74"/>
      <c r="S4494" s="74"/>
    </row>
    <row r="4495" spans="1:19" ht="15" customHeight="1" x14ac:dyDescent="0.2">
      <c r="A4495" s="74"/>
      <c r="B4495" s="74"/>
      <c r="C4495" s="73"/>
      <c r="D4495" s="74"/>
      <c r="E4495" s="74"/>
      <c r="F4495" s="81"/>
      <c r="G4495" s="75"/>
      <c r="H4495" s="81"/>
      <c r="I4495" s="84"/>
      <c r="J4495" s="84"/>
      <c r="K4495" s="84"/>
      <c r="L4495" s="84"/>
      <c r="M4495" s="84"/>
      <c r="N4495" s="84"/>
      <c r="O4495" s="74"/>
      <c r="P4495" s="74"/>
      <c r="Q4495" s="74"/>
      <c r="R4495" s="74"/>
      <c r="S4495" s="74"/>
    </row>
    <row r="4496" spans="1:19" ht="15" customHeight="1" x14ac:dyDescent="0.2">
      <c r="A4496" s="74"/>
      <c r="B4496" s="74"/>
      <c r="C4496" s="73"/>
      <c r="D4496" s="74"/>
      <c r="E4496" s="74"/>
      <c r="F4496" s="81"/>
      <c r="G4496" s="75"/>
      <c r="H4496" s="81"/>
      <c r="I4496" s="84"/>
      <c r="J4496" s="84"/>
      <c r="K4496" s="84"/>
      <c r="L4496" s="84"/>
      <c r="M4496" s="84"/>
      <c r="N4496" s="84"/>
      <c r="O4496" s="74"/>
      <c r="P4496" s="74"/>
      <c r="Q4496" s="74"/>
      <c r="R4496" s="74"/>
      <c r="S4496" s="74"/>
    </row>
    <row r="4497" spans="1:19" ht="15" customHeight="1" x14ac:dyDescent="0.2">
      <c r="A4497" s="74"/>
      <c r="B4497" s="74"/>
      <c r="C4497" s="73"/>
      <c r="D4497" s="74"/>
      <c r="E4497" s="74"/>
      <c r="F4497" s="81"/>
      <c r="G4497" s="75"/>
      <c r="H4497" s="81"/>
      <c r="I4497" s="84"/>
      <c r="J4497" s="84"/>
      <c r="K4497" s="84"/>
      <c r="L4497" s="84"/>
      <c r="M4497" s="84"/>
      <c r="N4497" s="84"/>
      <c r="O4497" s="74"/>
      <c r="P4497" s="74"/>
      <c r="Q4497" s="74"/>
      <c r="R4497" s="74"/>
      <c r="S4497" s="74"/>
    </row>
    <row r="4498" spans="1:19" ht="15" customHeight="1" x14ac:dyDescent="0.2">
      <c r="A4498" s="74"/>
      <c r="B4498" s="74"/>
      <c r="C4498" s="73"/>
      <c r="D4498" s="74"/>
      <c r="E4498" s="74"/>
      <c r="F4498" s="81"/>
      <c r="G4498" s="75"/>
      <c r="H4498" s="81"/>
      <c r="I4498" s="84"/>
      <c r="J4498" s="84"/>
      <c r="K4498" s="84"/>
      <c r="L4498" s="84"/>
      <c r="M4498" s="84"/>
      <c r="N4498" s="84"/>
      <c r="O4498" s="74"/>
      <c r="P4498" s="74"/>
      <c r="Q4498" s="74"/>
      <c r="R4498" s="74"/>
      <c r="S4498" s="74"/>
    </row>
    <row r="4499" spans="1:19" ht="15" customHeight="1" x14ac:dyDescent="0.2">
      <c r="A4499" s="74"/>
      <c r="B4499" s="74"/>
      <c r="C4499" s="73"/>
      <c r="D4499" s="74"/>
      <c r="E4499" s="74"/>
      <c r="F4499" s="81"/>
      <c r="G4499" s="75"/>
      <c r="H4499" s="81"/>
      <c r="I4499" s="84"/>
      <c r="J4499" s="84"/>
      <c r="K4499" s="84"/>
      <c r="L4499" s="84"/>
      <c r="M4499" s="84"/>
      <c r="N4499" s="84"/>
      <c r="O4499" s="74"/>
      <c r="P4499" s="74"/>
      <c r="Q4499" s="74"/>
      <c r="R4499" s="74"/>
      <c r="S4499" s="74"/>
    </row>
    <row r="4500" spans="1:19" ht="15" customHeight="1" x14ac:dyDescent="0.2">
      <c r="A4500" s="74"/>
      <c r="B4500" s="74"/>
      <c r="C4500" s="73"/>
      <c r="D4500" s="74"/>
      <c r="E4500" s="74"/>
      <c r="F4500" s="81"/>
      <c r="G4500" s="75"/>
      <c r="H4500" s="81"/>
      <c r="I4500" s="84"/>
      <c r="J4500" s="84"/>
      <c r="K4500" s="84"/>
      <c r="L4500" s="84"/>
      <c r="M4500" s="84"/>
      <c r="N4500" s="84"/>
      <c r="O4500" s="74"/>
      <c r="P4500" s="74"/>
      <c r="Q4500" s="74"/>
      <c r="R4500" s="74"/>
      <c r="S4500" s="74"/>
    </row>
    <row r="4501" spans="1:19" ht="15" customHeight="1" x14ac:dyDescent="0.2">
      <c r="A4501" s="74"/>
      <c r="B4501" s="74"/>
      <c r="C4501" s="73"/>
      <c r="D4501" s="74"/>
      <c r="E4501" s="74"/>
      <c r="F4501" s="81"/>
      <c r="G4501" s="75"/>
      <c r="H4501" s="81"/>
      <c r="I4501" s="84"/>
      <c r="J4501" s="84"/>
      <c r="K4501" s="84"/>
      <c r="L4501" s="84"/>
      <c r="M4501" s="84"/>
      <c r="N4501" s="84"/>
      <c r="O4501" s="74"/>
      <c r="P4501" s="74"/>
      <c r="Q4501" s="74"/>
      <c r="R4501" s="74"/>
      <c r="S4501" s="74"/>
    </row>
    <row r="4502" spans="1:19" ht="15" customHeight="1" x14ac:dyDescent="0.2">
      <c r="A4502" s="74"/>
      <c r="B4502" s="74"/>
      <c r="C4502" s="73"/>
      <c r="D4502" s="74"/>
      <c r="E4502" s="74"/>
      <c r="F4502" s="81"/>
      <c r="G4502" s="75"/>
      <c r="H4502" s="81"/>
      <c r="I4502" s="84"/>
      <c r="J4502" s="84"/>
      <c r="K4502" s="84"/>
      <c r="L4502" s="84"/>
      <c r="M4502" s="84"/>
      <c r="N4502" s="84"/>
      <c r="O4502" s="74"/>
      <c r="P4502" s="74"/>
      <c r="Q4502" s="74"/>
      <c r="R4502" s="74"/>
      <c r="S4502" s="74"/>
    </row>
    <row r="4503" spans="1:19" ht="15" customHeight="1" x14ac:dyDescent="0.2">
      <c r="A4503" s="74"/>
      <c r="B4503" s="74"/>
      <c r="C4503" s="73"/>
      <c r="D4503" s="74"/>
      <c r="E4503" s="74"/>
      <c r="F4503" s="81"/>
      <c r="G4503" s="75"/>
      <c r="H4503" s="81"/>
      <c r="I4503" s="84"/>
      <c r="J4503" s="84"/>
      <c r="K4503" s="84"/>
      <c r="L4503" s="84"/>
      <c r="M4503" s="84"/>
      <c r="N4503" s="84"/>
      <c r="O4503" s="74"/>
      <c r="P4503" s="74"/>
      <c r="Q4503" s="74"/>
      <c r="R4503" s="74"/>
      <c r="S4503" s="74"/>
    </row>
    <row r="4504" spans="1:19" ht="15" customHeight="1" x14ac:dyDescent="0.2">
      <c r="A4504" s="74"/>
      <c r="B4504" s="74"/>
      <c r="C4504" s="73"/>
      <c r="D4504" s="74"/>
      <c r="E4504" s="74"/>
      <c r="F4504" s="81"/>
      <c r="G4504" s="75"/>
      <c r="H4504" s="81"/>
      <c r="I4504" s="84"/>
      <c r="J4504" s="84"/>
      <c r="K4504" s="84"/>
      <c r="L4504" s="84"/>
      <c r="M4504" s="84"/>
      <c r="N4504" s="84"/>
      <c r="O4504" s="74"/>
      <c r="P4504" s="74"/>
      <c r="Q4504" s="74"/>
      <c r="R4504" s="74"/>
      <c r="S4504" s="74"/>
    </row>
    <row r="4505" spans="1:19" ht="15" customHeight="1" x14ac:dyDescent="0.2">
      <c r="A4505" s="74"/>
      <c r="B4505" s="74"/>
      <c r="C4505" s="73"/>
      <c r="D4505" s="74"/>
      <c r="E4505" s="74"/>
      <c r="F4505" s="81"/>
      <c r="G4505" s="75"/>
      <c r="H4505" s="81"/>
      <c r="I4505" s="84"/>
      <c r="J4505" s="84"/>
      <c r="K4505" s="84"/>
      <c r="L4505" s="84"/>
      <c r="M4505" s="84"/>
      <c r="N4505" s="84"/>
      <c r="O4505" s="74"/>
      <c r="P4505" s="74"/>
      <c r="Q4505" s="74"/>
      <c r="R4505" s="74"/>
      <c r="S4505" s="74"/>
    </row>
    <row r="4506" spans="1:19" ht="15" customHeight="1" x14ac:dyDescent="0.2">
      <c r="A4506" s="74"/>
      <c r="B4506" s="74"/>
      <c r="C4506" s="73"/>
      <c r="D4506" s="74"/>
      <c r="E4506" s="74"/>
      <c r="F4506" s="81"/>
      <c r="G4506" s="75"/>
      <c r="H4506" s="81"/>
      <c r="I4506" s="84"/>
      <c r="J4506" s="84"/>
      <c r="K4506" s="84"/>
      <c r="L4506" s="84"/>
      <c r="M4506" s="84"/>
      <c r="N4506" s="84"/>
      <c r="O4506" s="74"/>
      <c r="P4506" s="74"/>
      <c r="Q4506" s="74"/>
      <c r="R4506" s="74"/>
      <c r="S4506" s="74"/>
    </row>
    <row r="4507" spans="1:19" ht="15" customHeight="1" x14ac:dyDescent="0.2">
      <c r="A4507" s="74"/>
      <c r="B4507" s="74"/>
      <c r="C4507" s="73"/>
      <c r="D4507" s="74"/>
      <c r="E4507" s="74"/>
      <c r="F4507" s="81"/>
      <c r="G4507" s="75"/>
      <c r="H4507" s="81"/>
      <c r="I4507" s="84"/>
      <c r="J4507" s="84"/>
      <c r="K4507" s="84"/>
      <c r="L4507" s="84"/>
      <c r="M4507" s="84"/>
      <c r="N4507" s="84"/>
      <c r="O4507" s="74"/>
      <c r="P4507" s="74"/>
      <c r="Q4507" s="74"/>
      <c r="R4507" s="74"/>
      <c r="S4507" s="74"/>
    </row>
    <row r="4508" spans="1:19" ht="15" customHeight="1" x14ac:dyDescent="0.2">
      <c r="A4508" s="74"/>
      <c r="B4508" s="74"/>
      <c r="C4508" s="73"/>
      <c r="D4508" s="74"/>
      <c r="E4508" s="74"/>
      <c r="F4508" s="81"/>
      <c r="G4508" s="75"/>
      <c r="H4508" s="81"/>
      <c r="I4508" s="84"/>
      <c r="J4508" s="84"/>
      <c r="K4508" s="84"/>
      <c r="L4508" s="84"/>
      <c r="M4508" s="84"/>
      <c r="N4508" s="84"/>
      <c r="O4508" s="74"/>
      <c r="P4508" s="74"/>
      <c r="Q4508" s="74"/>
      <c r="R4508" s="74"/>
      <c r="S4508" s="74"/>
    </row>
    <row r="4509" spans="1:19" ht="15" customHeight="1" x14ac:dyDescent="0.2">
      <c r="A4509" s="74"/>
      <c r="B4509" s="74"/>
      <c r="C4509" s="73"/>
      <c r="D4509" s="74"/>
      <c r="E4509" s="74"/>
      <c r="F4509" s="81"/>
      <c r="G4509" s="75"/>
      <c r="H4509" s="81"/>
      <c r="I4509" s="84"/>
      <c r="J4509" s="84"/>
      <c r="K4509" s="84"/>
      <c r="L4509" s="84"/>
      <c r="M4509" s="84"/>
      <c r="N4509" s="84"/>
      <c r="O4509" s="74"/>
      <c r="P4509" s="74"/>
      <c r="Q4509" s="74"/>
      <c r="R4509" s="74"/>
      <c r="S4509" s="74"/>
    </row>
    <row r="4510" spans="1:19" ht="15" customHeight="1" x14ac:dyDescent="0.2">
      <c r="A4510" s="74"/>
      <c r="B4510" s="74"/>
      <c r="C4510" s="73"/>
      <c r="D4510" s="74"/>
      <c r="E4510" s="74"/>
      <c r="F4510" s="81"/>
      <c r="G4510" s="75"/>
      <c r="H4510" s="81"/>
      <c r="I4510" s="84"/>
      <c r="J4510" s="84"/>
      <c r="K4510" s="84"/>
      <c r="L4510" s="84"/>
      <c r="M4510" s="84"/>
      <c r="N4510" s="84"/>
      <c r="O4510" s="74"/>
      <c r="P4510" s="74"/>
      <c r="Q4510" s="74"/>
      <c r="R4510" s="74"/>
      <c r="S4510" s="74"/>
    </row>
    <row r="4511" spans="1:19" ht="15" customHeight="1" x14ac:dyDescent="0.2">
      <c r="A4511" s="74"/>
      <c r="B4511" s="74"/>
      <c r="C4511" s="73"/>
      <c r="D4511" s="74"/>
      <c r="E4511" s="74"/>
      <c r="F4511" s="81"/>
      <c r="G4511" s="75"/>
      <c r="H4511" s="81"/>
      <c r="I4511" s="84"/>
      <c r="J4511" s="84"/>
      <c r="K4511" s="84"/>
      <c r="L4511" s="84"/>
      <c r="M4511" s="84"/>
      <c r="N4511" s="84"/>
      <c r="O4511" s="74"/>
      <c r="P4511" s="74"/>
      <c r="Q4511" s="74"/>
      <c r="R4511" s="74"/>
      <c r="S4511" s="74"/>
    </row>
    <row r="4512" spans="1:19" ht="15" customHeight="1" x14ac:dyDescent="0.2">
      <c r="A4512" s="74"/>
      <c r="B4512" s="74"/>
      <c r="C4512" s="73"/>
      <c r="D4512" s="74"/>
      <c r="E4512" s="74"/>
      <c r="F4512" s="81"/>
      <c r="G4512" s="75"/>
      <c r="H4512" s="81"/>
      <c r="I4512" s="84"/>
      <c r="J4512" s="84"/>
      <c r="K4512" s="84"/>
      <c r="L4512" s="84"/>
      <c r="M4512" s="84"/>
      <c r="N4512" s="84"/>
      <c r="O4512" s="74"/>
      <c r="P4512" s="74"/>
      <c r="Q4512" s="74"/>
      <c r="R4512" s="74"/>
      <c r="S4512" s="74"/>
    </row>
    <row r="4513" spans="1:19" ht="15" customHeight="1" x14ac:dyDescent="0.2">
      <c r="A4513" s="74"/>
      <c r="B4513" s="74"/>
      <c r="C4513" s="73"/>
      <c r="D4513" s="74"/>
      <c r="E4513" s="74"/>
      <c r="F4513" s="81"/>
      <c r="G4513" s="75"/>
      <c r="H4513" s="81"/>
      <c r="I4513" s="84"/>
      <c r="J4513" s="84"/>
      <c r="K4513" s="84"/>
      <c r="L4513" s="84"/>
      <c r="M4513" s="84"/>
      <c r="N4513" s="84"/>
      <c r="O4513" s="74"/>
      <c r="P4513" s="74"/>
      <c r="Q4513" s="74"/>
      <c r="R4513" s="74"/>
      <c r="S4513" s="74"/>
    </row>
    <row r="4514" spans="1:19" ht="15" customHeight="1" x14ac:dyDescent="0.2">
      <c r="A4514" s="74"/>
      <c r="B4514" s="74"/>
      <c r="C4514" s="73"/>
      <c r="D4514" s="74"/>
      <c r="E4514" s="74"/>
      <c r="F4514" s="81"/>
      <c r="G4514" s="75"/>
      <c r="H4514" s="81"/>
      <c r="I4514" s="84"/>
      <c r="J4514" s="84"/>
      <c r="K4514" s="84"/>
      <c r="L4514" s="84"/>
      <c r="M4514" s="84"/>
      <c r="N4514" s="84"/>
      <c r="O4514" s="74"/>
      <c r="P4514" s="74"/>
      <c r="Q4514" s="74"/>
      <c r="R4514" s="74"/>
      <c r="S4514" s="74"/>
    </row>
    <row r="4515" spans="1:19" ht="15" customHeight="1" x14ac:dyDescent="0.2">
      <c r="A4515" s="74"/>
      <c r="B4515" s="74"/>
      <c r="C4515" s="73"/>
      <c r="D4515" s="74"/>
      <c r="E4515" s="74"/>
      <c r="F4515" s="81"/>
      <c r="G4515" s="75"/>
      <c r="H4515" s="81"/>
      <c r="I4515" s="84"/>
      <c r="J4515" s="84"/>
      <c r="K4515" s="84"/>
      <c r="L4515" s="84"/>
      <c r="M4515" s="84"/>
      <c r="N4515" s="84"/>
      <c r="O4515" s="74"/>
      <c r="P4515" s="74"/>
      <c r="Q4515" s="74"/>
      <c r="R4515" s="74"/>
      <c r="S4515" s="74"/>
    </row>
    <row r="4516" spans="1:19" ht="15" customHeight="1" x14ac:dyDescent="0.2">
      <c r="A4516" s="74"/>
      <c r="B4516" s="74"/>
      <c r="C4516" s="73"/>
      <c r="D4516" s="74"/>
      <c r="E4516" s="74"/>
      <c r="F4516" s="81"/>
      <c r="G4516" s="75"/>
      <c r="H4516" s="81"/>
      <c r="I4516" s="84"/>
      <c r="J4516" s="84"/>
      <c r="K4516" s="84"/>
      <c r="L4516" s="84"/>
      <c r="M4516" s="84"/>
      <c r="N4516" s="84"/>
      <c r="O4516" s="74"/>
      <c r="P4516" s="74"/>
      <c r="Q4516" s="74"/>
      <c r="R4516" s="74"/>
      <c r="S4516" s="74"/>
    </row>
    <row r="4517" spans="1:19" ht="15" customHeight="1" x14ac:dyDescent="0.2">
      <c r="A4517" s="74"/>
      <c r="B4517" s="74"/>
      <c r="C4517" s="73"/>
      <c r="D4517" s="74"/>
      <c r="E4517" s="74"/>
      <c r="F4517" s="81"/>
      <c r="G4517" s="75"/>
      <c r="H4517" s="81"/>
      <c r="I4517" s="84"/>
      <c r="J4517" s="84"/>
      <c r="K4517" s="84"/>
      <c r="L4517" s="84"/>
      <c r="M4517" s="84"/>
      <c r="N4517" s="84"/>
      <c r="O4517" s="74"/>
      <c r="P4517" s="74"/>
      <c r="Q4517" s="74"/>
      <c r="R4517" s="74"/>
      <c r="S4517" s="74"/>
    </row>
    <row r="4518" spans="1:19" ht="15" customHeight="1" x14ac:dyDescent="0.2">
      <c r="A4518" s="74"/>
      <c r="B4518" s="74"/>
      <c r="C4518" s="73"/>
      <c r="D4518" s="74"/>
      <c r="E4518" s="74"/>
      <c r="F4518" s="81"/>
      <c r="G4518" s="75"/>
      <c r="H4518" s="81"/>
      <c r="I4518" s="84"/>
      <c r="J4518" s="84"/>
      <c r="K4518" s="84"/>
      <c r="L4518" s="84"/>
      <c r="M4518" s="84"/>
      <c r="N4518" s="84"/>
      <c r="O4518" s="74"/>
      <c r="P4518" s="74"/>
      <c r="Q4518" s="74"/>
      <c r="R4518" s="74"/>
      <c r="S4518" s="74"/>
    </row>
    <row r="4519" spans="1:19" ht="15" customHeight="1" x14ac:dyDescent="0.2">
      <c r="A4519" s="74"/>
      <c r="B4519" s="74"/>
      <c r="C4519" s="73"/>
      <c r="D4519" s="74"/>
      <c r="E4519" s="74"/>
      <c r="F4519" s="81"/>
      <c r="G4519" s="75"/>
      <c r="H4519" s="81"/>
      <c r="I4519" s="84"/>
      <c r="J4519" s="84"/>
      <c r="K4519" s="84"/>
      <c r="L4519" s="84"/>
      <c r="M4519" s="84"/>
      <c r="N4519" s="84"/>
      <c r="O4519" s="74"/>
      <c r="P4519" s="74"/>
      <c r="Q4519" s="74"/>
      <c r="R4519" s="74"/>
      <c r="S4519" s="74"/>
    </row>
    <row r="4520" spans="1:19" ht="15" customHeight="1" x14ac:dyDescent="0.2">
      <c r="A4520" s="74"/>
      <c r="B4520" s="74"/>
      <c r="C4520" s="73"/>
      <c r="D4520" s="74"/>
      <c r="E4520" s="74"/>
      <c r="F4520" s="81"/>
      <c r="G4520" s="75"/>
      <c r="H4520" s="81"/>
      <c r="I4520" s="84"/>
      <c r="J4520" s="84"/>
      <c r="K4520" s="84"/>
      <c r="L4520" s="84"/>
      <c r="M4520" s="84"/>
      <c r="N4520" s="84"/>
      <c r="O4520" s="74"/>
      <c r="P4520" s="74"/>
      <c r="Q4520" s="74"/>
      <c r="R4520" s="74"/>
      <c r="S4520" s="74"/>
    </row>
    <row r="4521" spans="1:19" ht="15" customHeight="1" x14ac:dyDescent="0.2">
      <c r="A4521" s="74"/>
      <c r="B4521" s="74"/>
      <c r="C4521" s="73"/>
      <c r="D4521" s="74"/>
      <c r="E4521" s="74"/>
      <c r="F4521" s="81"/>
      <c r="G4521" s="75"/>
      <c r="H4521" s="81"/>
      <c r="I4521" s="84"/>
      <c r="J4521" s="84"/>
      <c r="K4521" s="84"/>
      <c r="L4521" s="84"/>
      <c r="M4521" s="84"/>
      <c r="N4521" s="84"/>
      <c r="O4521" s="74"/>
      <c r="P4521" s="74"/>
      <c r="Q4521" s="74"/>
      <c r="R4521" s="74"/>
      <c r="S4521" s="74"/>
    </row>
    <row r="4522" spans="1:19" ht="15" customHeight="1" x14ac:dyDescent="0.2">
      <c r="A4522" s="74"/>
      <c r="B4522" s="74"/>
      <c r="C4522" s="73"/>
      <c r="D4522" s="74"/>
      <c r="E4522" s="74"/>
      <c r="F4522" s="81"/>
      <c r="G4522" s="75"/>
      <c r="H4522" s="81"/>
      <c r="I4522" s="84"/>
      <c r="J4522" s="84"/>
      <c r="K4522" s="84"/>
      <c r="L4522" s="84"/>
      <c r="M4522" s="84"/>
      <c r="N4522" s="84"/>
      <c r="O4522" s="74"/>
      <c r="P4522" s="74"/>
      <c r="Q4522" s="74"/>
      <c r="R4522" s="74"/>
      <c r="S4522" s="74"/>
    </row>
    <row r="4523" spans="1:19" ht="15" customHeight="1" x14ac:dyDescent="0.2">
      <c r="A4523" s="74"/>
      <c r="B4523" s="74"/>
      <c r="C4523" s="73"/>
      <c r="D4523" s="74"/>
      <c r="E4523" s="74"/>
      <c r="F4523" s="81"/>
      <c r="G4523" s="75"/>
      <c r="H4523" s="81"/>
      <c r="I4523" s="84"/>
      <c r="J4523" s="84"/>
      <c r="K4523" s="84"/>
      <c r="L4523" s="84"/>
      <c r="M4523" s="84"/>
      <c r="N4523" s="84"/>
      <c r="O4523" s="74"/>
      <c r="P4523" s="74"/>
      <c r="Q4523" s="74"/>
      <c r="R4523" s="74"/>
      <c r="S4523" s="74"/>
    </row>
    <row r="4524" spans="1:19" ht="15" customHeight="1" x14ac:dyDescent="0.2">
      <c r="A4524" s="74"/>
      <c r="B4524" s="74"/>
      <c r="C4524" s="73"/>
      <c r="D4524" s="74"/>
      <c r="E4524" s="74"/>
      <c r="F4524" s="81"/>
      <c r="G4524" s="75"/>
      <c r="H4524" s="81"/>
      <c r="I4524" s="84"/>
      <c r="J4524" s="84"/>
      <c r="K4524" s="84"/>
      <c r="L4524" s="84"/>
      <c r="M4524" s="84"/>
      <c r="N4524" s="84"/>
      <c r="O4524" s="74"/>
      <c r="P4524" s="74"/>
      <c r="Q4524" s="74"/>
      <c r="R4524" s="74"/>
      <c r="S4524" s="74"/>
    </row>
    <row r="4525" spans="1:19" ht="15" customHeight="1" x14ac:dyDescent="0.2">
      <c r="A4525" s="74"/>
      <c r="B4525" s="74"/>
      <c r="C4525" s="73"/>
      <c r="D4525" s="74"/>
      <c r="E4525" s="74"/>
      <c r="F4525" s="81"/>
      <c r="G4525" s="75"/>
      <c r="H4525" s="81"/>
      <c r="I4525" s="84"/>
      <c r="J4525" s="84"/>
      <c r="K4525" s="84"/>
      <c r="L4525" s="84"/>
      <c r="M4525" s="84"/>
      <c r="N4525" s="84"/>
      <c r="O4525" s="74"/>
      <c r="P4525" s="74"/>
      <c r="Q4525" s="74"/>
      <c r="R4525" s="74"/>
      <c r="S4525" s="74"/>
    </row>
    <row r="4526" spans="1:19" ht="15" customHeight="1" x14ac:dyDescent="0.2">
      <c r="A4526" s="74"/>
      <c r="B4526" s="74"/>
      <c r="C4526" s="73"/>
      <c r="D4526" s="74"/>
      <c r="E4526" s="74"/>
      <c r="F4526" s="81"/>
      <c r="G4526" s="75"/>
      <c r="H4526" s="81"/>
      <c r="I4526" s="84"/>
      <c r="J4526" s="84"/>
      <c r="K4526" s="84"/>
      <c r="L4526" s="84"/>
      <c r="M4526" s="84"/>
      <c r="N4526" s="84"/>
      <c r="O4526" s="74"/>
      <c r="P4526" s="74"/>
      <c r="Q4526" s="74"/>
      <c r="R4526" s="74"/>
      <c r="S4526" s="74"/>
    </row>
    <row r="4527" spans="1:19" ht="15" customHeight="1" x14ac:dyDescent="0.2">
      <c r="A4527" s="74"/>
      <c r="B4527" s="74"/>
      <c r="C4527" s="73"/>
      <c r="D4527" s="74"/>
      <c r="E4527" s="74"/>
      <c r="F4527" s="81"/>
      <c r="G4527" s="75"/>
      <c r="H4527" s="81"/>
      <c r="I4527" s="84"/>
      <c r="J4527" s="84"/>
      <c r="K4527" s="84"/>
      <c r="L4527" s="84"/>
      <c r="M4527" s="84"/>
      <c r="N4527" s="84"/>
      <c r="O4527" s="74"/>
      <c r="P4527" s="74"/>
      <c r="Q4527" s="74"/>
      <c r="R4527" s="74"/>
      <c r="S4527" s="74"/>
    </row>
    <row r="4528" spans="1:19" ht="15" customHeight="1" x14ac:dyDescent="0.2">
      <c r="A4528" s="74"/>
      <c r="B4528" s="74"/>
      <c r="C4528" s="73"/>
      <c r="D4528" s="74"/>
      <c r="E4528" s="74"/>
      <c r="F4528" s="81"/>
      <c r="G4528" s="75"/>
      <c r="H4528" s="81"/>
      <c r="I4528" s="84"/>
      <c r="J4528" s="84"/>
      <c r="K4528" s="84"/>
      <c r="L4528" s="84"/>
      <c r="M4528" s="84"/>
      <c r="N4528" s="84"/>
      <c r="O4528" s="74"/>
      <c r="P4528" s="74"/>
      <c r="Q4528" s="74"/>
      <c r="R4528" s="74"/>
      <c r="S4528" s="74"/>
    </row>
    <row r="4529" spans="1:19" ht="15" customHeight="1" x14ac:dyDescent="0.2">
      <c r="A4529" s="74"/>
      <c r="B4529" s="74"/>
      <c r="C4529" s="73"/>
      <c r="D4529" s="74"/>
      <c r="E4529" s="74"/>
      <c r="F4529" s="81"/>
      <c r="G4529" s="75"/>
      <c r="H4529" s="81"/>
      <c r="I4529" s="84"/>
      <c r="J4529" s="84"/>
      <c r="K4529" s="84"/>
      <c r="L4529" s="84"/>
      <c r="M4529" s="84"/>
      <c r="N4529" s="84"/>
      <c r="O4529" s="74"/>
      <c r="P4529" s="74"/>
      <c r="Q4529" s="74"/>
      <c r="R4529" s="74"/>
      <c r="S4529" s="74"/>
    </row>
    <row r="4530" spans="1:19" ht="15" customHeight="1" x14ac:dyDescent="0.2">
      <c r="A4530" s="74"/>
      <c r="B4530" s="74"/>
      <c r="C4530" s="73"/>
      <c r="D4530" s="74"/>
      <c r="E4530" s="74"/>
      <c r="F4530" s="81"/>
      <c r="G4530" s="75"/>
      <c r="H4530" s="81"/>
      <c r="I4530" s="84"/>
      <c r="J4530" s="84"/>
      <c r="K4530" s="84"/>
      <c r="L4530" s="84"/>
      <c r="M4530" s="84"/>
      <c r="N4530" s="84"/>
      <c r="O4530" s="74"/>
      <c r="P4530" s="74"/>
      <c r="Q4530" s="74"/>
      <c r="R4530" s="74"/>
      <c r="S4530" s="74"/>
    </row>
    <row r="4531" spans="1:19" ht="15" customHeight="1" x14ac:dyDescent="0.2">
      <c r="A4531" s="74"/>
      <c r="B4531" s="74"/>
      <c r="C4531" s="73"/>
      <c r="D4531" s="74"/>
      <c r="E4531" s="74"/>
      <c r="F4531" s="81"/>
      <c r="G4531" s="75"/>
      <c r="H4531" s="81"/>
      <c r="I4531" s="84"/>
      <c r="J4531" s="84"/>
      <c r="K4531" s="84"/>
      <c r="L4531" s="84"/>
      <c r="M4531" s="84"/>
      <c r="N4531" s="84"/>
      <c r="O4531" s="74"/>
      <c r="P4531" s="74"/>
      <c r="Q4531" s="74"/>
      <c r="R4531" s="74"/>
      <c r="S4531" s="74"/>
    </row>
    <row r="4532" spans="1:19" ht="15" customHeight="1" x14ac:dyDescent="0.2">
      <c r="A4532" s="74"/>
      <c r="B4532" s="74"/>
      <c r="C4532" s="73"/>
      <c r="D4532" s="74"/>
      <c r="E4532" s="74"/>
      <c r="F4532" s="81"/>
      <c r="G4532" s="75"/>
      <c r="H4532" s="81"/>
      <c r="I4532" s="84"/>
      <c r="J4532" s="84"/>
      <c r="K4532" s="84"/>
      <c r="L4532" s="84"/>
      <c r="M4532" s="84"/>
      <c r="N4532" s="84"/>
      <c r="O4532" s="74"/>
      <c r="P4532" s="74"/>
      <c r="Q4532" s="74"/>
      <c r="R4532" s="74"/>
      <c r="S4532" s="74"/>
    </row>
    <row r="4533" spans="1:19" ht="15" customHeight="1" x14ac:dyDescent="0.2">
      <c r="A4533" s="74"/>
      <c r="B4533" s="74"/>
      <c r="C4533" s="73"/>
      <c r="D4533" s="74"/>
      <c r="E4533" s="74"/>
      <c r="F4533" s="81"/>
      <c r="G4533" s="75"/>
      <c r="H4533" s="81"/>
      <c r="I4533" s="84"/>
      <c r="J4533" s="84"/>
      <c r="K4533" s="84"/>
      <c r="L4533" s="84"/>
      <c r="M4533" s="84"/>
      <c r="N4533" s="84"/>
      <c r="O4533" s="74"/>
      <c r="P4533" s="74"/>
      <c r="Q4533" s="74"/>
      <c r="R4533" s="74"/>
      <c r="S4533" s="74"/>
    </row>
    <row r="4534" spans="1:19" ht="15" customHeight="1" x14ac:dyDescent="0.2">
      <c r="A4534" s="74"/>
      <c r="B4534" s="74"/>
      <c r="C4534" s="73"/>
      <c r="D4534" s="74"/>
      <c r="E4534" s="74"/>
      <c r="F4534" s="81"/>
      <c r="G4534" s="75"/>
      <c r="H4534" s="81"/>
      <c r="I4534" s="84"/>
      <c r="J4534" s="84"/>
      <c r="K4534" s="84"/>
      <c r="L4534" s="84"/>
      <c r="M4534" s="84"/>
      <c r="N4534" s="84"/>
      <c r="O4534" s="74"/>
      <c r="P4534" s="74"/>
      <c r="Q4534" s="74"/>
      <c r="R4534" s="74"/>
      <c r="S4534" s="74"/>
    </row>
    <row r="4535" spans="1:19" ht="15" customHeight="1" x14ac:dyDescent="0.2">
      <c r="A4535" s="74"/>
      <c r="B4535" s="74"/>
      <c r="C4535" s="73"/>
      <c r="D4535" s="74"/>
      <c r="E4535" s="74"/>
      <c r="F4535" s="81"/>
      <c r="G4535" s="75"/>
      <c r="H4535" s="81"/>
      <c r="I4535" s="84"/>
      <c r="J4535" s="84"/>
      <c r="K4535" s="84"/>
      <c r="L4535" s="84"/>
      <c r="M4535" s="84"/>
      <c r="N4535" s="84"/>
      <c r="O4535" s="74"/>
      <c r="P4535" s="74"/>
      <c r="Q4535" s="74"/>
      <c r="R4535" s="74"/>
      <c r="S4535" s="74"/>
    </row>
    <row r="4536" spans="1:19" ht="15" customHeight="1" x14ac:dyDescent="0.2">
      <c r="A4536" s="74"/>
      <c r="B4536" s="74"/>
      <c r="C4536" s="73"/>
      <c r="D4536" s="74"/>
      <c r="E4536" s="74"/>
      <c r="F4536" s="81"/>
      <c r="G4536" s="75"/>
      <c r="H4536" s="81"/>
      <c r="I4536" s="84"/>
      <c r="J4536" s="84"/>
      <c r="K4536" s="84"/>
      <c r="L4536" s="84"/>
      <c r="M4536" s="84"/>
      <c r="N4536" s="84"/>
      <c r="O4536" s="74"/>
      <c r="P4536" s="74"/>
      <c r="Q4536" s="74"/>
      <c r="R4536" s="74"/>
      <c r="S4536" s="74"/>
    </row>
    <row r="4537" spans="1:19" ht="15" customHeight="1" x14ac:dyDescent="0.2">
      <c r="A4537" s="74"/>
      <c r="B4537" s="74"/>
      <c r="C4537" s="73"/>
      <c r="D4537" s="74"/>
      <c r="E4537" s="74"/>
      <c r="F4537" s="81"/>
      <c r="G4537" s="75"/>
      <c r="H4537" s="81"/>
      <c r="I4537" s="84"/>
      <c r="J4537" s="84"/>
      <c r="K4537" s="84"/>
      <c r="L4537" s="84"/>
      <c r="M4537" s="84"/>
      <c r="N4537" s="84"/>
      <c r="O4537" s="74"/>
      <c r="P4537" s="74"/>
      <c r="Q4537" s="74"/>
      <c r="R4537" s="74"/>
      <c r="S4537" s="74"/>
    </row>
    <row r="4538" spans="1:19" ht="15" customHeight="1" x14ac:dyDescent="0.2">
      <c r="A4538" s="74"/>
      <c r="B4538" s="74"/>
      <c r="C4538" s="73"/>
      <c r="D4538" s="74"/>
      <c r="E4538" s="74"/>
      <c r="F4538" s="81"/>
      <c r="G4538" s="75"/>
      <c r="H4538" s="81"/>
      <c r="I4538" s="84"/>
      <c r="J4538" s="84"/>
      <c r="K4538" s="84"/>
      <c r="L4538" s="84"/>
      <c r="M4538" s="84"/>
      <c r="N4538" s="84"/>
      <c r="O4538" s="74"/>
      <c r="P4538" s="74"/>
      <c r="Q4538" s="74"/>
      <c r="R4538" s="74"/>
      <c r="S4538" s="74"/>
    </row>
    <row r="4539" spans="1:19" ht="15" customHeight="1" x14ac:dyDescent="0.2">
      <c r="A4539" s="74"/>
      <c r="B4539" s="74"/>
      <c r="C4539" s="73"/>
      <c r="D4539" s="74"/>
      <c r="E4539" s="74"/>
      <c r="F4539" s="81"/>
      <c r="G4539" s="75"/>
      <c r="H4539" s="81"/>
      <c r="I4539" s="84"/>
      <c r="J4539" s="84"/>
      <c r="K4539" s="84"/>
      <c r="L4539" s="84"/>
      <c r="M4539" s="84"/>
      <c r="N4539" s="84"/>
      <c r="O4539" s="74"/>
      <c r="P4539" s="74"/>
      <c r="Q4539" s="74"/>
      <c r="R4539" s="74"/>
      <c r="S4539" s="74"/>
    </row>
    <row r="4540" spans="1:19" ht="15" customHeight="1" x14ac:dyDescent="0.2">
      <c r="A4540" s="74"/>
      <c r="B4540" s="74"/>
      <c r="C4540" s="73"/>
      <c r="D4540" s="74"/>
      <c r="E4540" s="74"/>
      <c r="F4540" s="81"/>
      <c r="G4540" s="75"/>
      <c r="H4540" s="81"/>
      <c r="I4540" s="84"/>
      <c r="J4540" s="84"/>
      <c r="K4540" s="84"/>
      <c r="L4540" s="84"/>
      <c r="M4540" s="84"/>
      <c r="N4540" s="84"/>
      <c r="O4540" s="74"/>
      <c r="P4540" s="74"/>
      <c r="Q4540" s="74"/>
      <c r="R4540" s="74"/>
      <c r="S4540" s="74"/>
    </row>
    <row r="4541" spans="1:19" ht="15" customHeight="1" x14ac:dyDescent="0.2">
      <c r="A4541" s="74"/>
      <c r="B4541" s="74"/>
      <c r="C4541" s="73"/>
      <c r="D4541" s="74"/>
      <c r="E4541" s="74"/>
      <c r="F4541" s="81"/>
      <c r="G4541" s="75"/>
      <c r="H4541" s="81"/>
      <c r="I4541" s="84"/>
      <c r="J4541" s="84"/>
      <c r="K4541" s="84"/>
      <c r="L4541" s="84"/>
      <c r="M4541" s="84"/>
      <c r="N4541" s="84"/>
      <c r="O4541" s="74"/>
      <c r="P4541" s="74"/>
      <c r="Q4541" s="74"/>
      <c r="R4541" s="74"/>
      <c r="S4541" s="74"/>
    </row>
    <row r="4542" spans="1:19" ht="15" customHeight="1" x14ac:dyDescent="0.2">
      <c r="A4542" s="74"/>
      <c r="B4542" s="74"/>
      <c r="C4542" s="73"/>
      <c r="D4542" s="74"/>
      <c r="E4542" s="74"/>
      <c r="F4542" s="81"/>
      <c r="G4542" s="75"/>
      <c r="H4542" s="81"/>
      <c r="I4542" s="84"/>
      <c r="J4542" s="84"/>
      <c r="K4542" s="84"/>
      <c r="L4542" s="84"/>
      <c r="M4542" s="84"/>
      <c r="N4542" s="84"/>
      <c r="O4542" s="74"/>
      <c r="P4542" s="74"/>
      <c r="Q4542" s="74"/>
      <c r="R4542" s="74"/>
      <c r="S4542" s="74"/>
    </row>
    <row r="4543" spans="1:19" ht="15" customHeight="1" x14ac:dyDescent="0.2">
      <c r="A4543" s="74"/>
      <c r="B4543" s="74"/>
      <c r="C4543" s="73"/>
      <c r="D4543" s="74"/>
      <c r="E4543" s="74"/>
      <c r="F4543" s="81"/>
      <c r="G4543" s="75"/>
      <c r="H4543" s="81"/>
      <c r="I4543" s="84"/>
      <c r="J4543" s="84"/>
      <c r="K4543" s="84"/>
      <c r="L4543" s="84"/>
      <c r="M4543" s="84"/>
      <c r="N4543" s="84"/>
      <c r="O4543" s="74"/>
      <c r="P4543" s="74"/>
      <c r="Q4543" s="74"/>
      <c r="R4543" s="74"/>
      <c r="S4543" s="74"/>
    </row>
    <row r="4544" spans="1:19" ht="15" customHeight="1" x14ac:dyDescent="0.2">
      <c r="A4544" s="74"/>
      <c r="B4544" s="74"/>
      <c r="C4544" s="73"/>
      <c r="D4544" s="74"/>
      <c r="E4544" s="74"/>
      <c r="F4544" s="81"/>
      <c r="G4544" s="75"/>
      <c r="H4544" s="81"/>
      <c r="I4544" s="84"/>
      <c r="J4544" s="84"/>
      <c r="K4544" s="84"/>
      <c r="L4544" s="84"/>
      <c r="M4544" s="84"/>
      <c r="N4544" s="84"/>
      <c r="O4544" s="74"/>
      <c r="P4544" s="74"/>
      <c r="Q4544" s="74"/>
      <c r="R4544" s="74"/>
      <c r="S4544" s="74"/>
    </row>
    <row r="4545" spans="1:19" ht="15" customHeight="1" x14ac:dyDescent="0.2">
      <c r="A4545" s="74"/>
      <c r="B4545" s="74"/>
      <c r="C4545" s="73"/>
      <c r="D4545" s="74"/>
      <c r="E4545" s="74"/>
      <c r="F4545" s="81"/>
      <c r="G4545" s="75"/>
      <c r="H4545" s="81"/>
      <c r="I4545" s="84"/>
      <c r="J4545" s="84"/>
      <c r="K4545" s="84"/>
      <c r="L4545" s="84"/>
      <c r="M4545" s="84"/>
      <c r="N4545" s="84"/>
      <c r="O4545" s="74"/>
      <c r="P4545" s="74"/>
      <c r="Q4545" s="74"/>
      <c r="R4545" s="74"/>
      <c r="S4545" s="74"/>
    </row>
    <row r="4546" spans="1:19" ht="15" customHeight="1" x14ac:dyDescent="0.2">
      <c r="A4546" s="74"/>
      <c r="B4546" s="74"/>
      <c r="C4546" s="73"/>
      <c r="D4546" s="74"/>
      <c r="E4546" s="74"/>
      <c r="F4546" s="81"/>
      <c r="G4546" s="75"/>
      <c r="H4546" s="81"/>
      <c r="I4546" s="84"/>
      <c r="J4546" s="84"/>
      <c r="K4546" s="84"/>
      <c r="L4546" s="84"/>
      <c r="M4546" s="84"/>
      <c r="N4546" s="84"/>
      <c r="O4546" s="74"/>
      <c r="P4546" s="74"/>
      <c r="Q4546" s="74"/>
      <c r="R4546" s="74"/>
      <c r="S4546" s="74"/>
    </row>
    <row r="4547" spans="1:19" ht="15" customHeight="1" x14ac:dyDescent="0.2">
      <c r="A4547" s="74"/>
      <c r="B4547" s="74"/>
      <c r="C4547" s="73"/>
      <c r="D4547" s="74"/>
      <c r="E4547" s="74"/>
      <c r="F4547" s="81"/>
      <c r="G4547" s="75"/>
      <c r="H4547" s="81"/>
      <c r="I4547" s="84"/>
      <c r="J4547" s="84"/>
      <c r="K4547" s="84"/>
      <c r="L4547" s="84"/>
      <c r="M4547" s="84"/>
      <c r="N4547" s="84"/>
      <c r="O4547" s="74"/>
      <c r="P4547" s="74"/>
      <c r="Q4547" s="74"/>
      <c r="R4547" s="74"/>
      <c r="S4547" s="74"/>
    </row>
    <row r="4548" spans="1:19" ht="15" customHeight="1" x14ac:dyDescent="0.2">
      <c r="A4548" s="74"/>
      <c r="B4548" s="74"/>
      <c r="C4548" s="73"/>
      <c r="D4548" s="74"/>
      <c r="E4548" s="74"/>
      <c r="F4548" s="81"/>
      <c r="G4548" s="75"/>
      <c r="H4548" s="81"/>
      <c r="I4548" s="84"/>
      <c r="J4548" s="84"/>
      <c r="K4548" s="84"/>
      <c r="L4548" s="84"/>
      <c r="M4548" s="84"/>
      <c r="N4548" s="84"/>
      <c r="O4548" s="74"/>
      <c r="P4548" s="74"/>
      <c r="Q4548" s="74"/>
      <c r="R4548" s="74"/>
      <c r="S4548" s="74"/>
    </row>
    <row r="4549" spans="1:19" ht="15" customHeight="1" x14ac:dyDescent="0.2">
      <c r="A4549" s="74"/>
      <c r="B4549" s="74"/>
      <c r="C4549" s="73"/>
      <c r="D4549" s="74"/>
      <c r="E4549" s="74"/>
      <c r="F4549" s="81"/>
      <c r="G4549" s="75"/>
      <c r="H4549" s="81"/>
      <c r="I4549" s="84"/>
      <c r="J4549" s="84"/>
      <c r="K4549" s="84"/>
      <c r="L4549" s="84"/>
      <c r="M4549" s="84"/>
      <c r="N4549" s="84"/>
      <c r="O4549" s="74"/>
      <c r="P4549" s="74"/>
      <c r="Q4549" s="74"/>
      <c r="R4549" s="74"/>
      <c r="S4549" s="74"/>
    </row>
    <row r="4550" spans="1:19" ht="15" customHeight="1" x14ac:dyDescent="0.2">
      <c r="A4550" s="74"/>
      <c r="B4550" s="74"/>
      <c r="C4550" s="73"/>
      <c r="D4550" s="74"/>
      <c r="E4550" s="74"/>
      <c r="F4550" s="81"/>
      <c r="G4550" s="75"/>
      <c r="H4550" s="81"/>
      <c r="I4550" s="84"/>
      <c r="J4550" s="84"/>
      <c r="K4550" s="84"/>
      <c r="L4550" s="84"/>
      <c r="M4550" s="84"/>
      <c r="N4550" s="84"/>
      <c r="O4550" s="74"/>
      <c r="P4550" s="74"/>
      <c r="Q4550" s="74"/>
      <c r="R4550" s="74"/>
      <c r="S4550" s="74"/>
    </row>
    <row r="4551" spans="1:19" ht="15" customHeight="1" x14ac:dyDescent="0.2">
      <c r="A4551" s="74"/>
      <c r="B4551" s="74"/>
      <c r="C4551" s="73"/>
      <c r="D4551" s="74"/>
      <c r="E4551" s="74"/>
      <c r="F4551" s="81"/>
      <c r="G4551" s="75"/>
      <c r="H4551" s="81"/>
      <c r="I4551" s="84"/>
      <c r="J4551" s="84"/>
      <c r="K4551" s="84"/>
      <c r="L4551" s="84"/>
      <c r="M4551" s="84"/>
      <c r="N4551" s="84"/>
      <c r="O4551" s="74"/>
      <c r="P4551" s="74"/>
      <c r="Q4551" s="74"/>
      <c r="R4551" s="74"/>
      <c r="S4551" s="74"/>
    </row>
    <row r="4552" spans="1:19" ht="15" customHeight="1" x14ac:dyDescent="0.2">
      <c r="A4552" s="74"/>
      <c r="B4552" s="74"/>
      <c r="C4552" s="73"/>
      <c r="D4552" s="74"/>
      <c r="E4552" s="74"/>
      <c r="F4552" s="81"/>
      <c r="G4552" s="75"/>
      <c r="H4552" s="81"/>
      <c r="I4552" s="84"/>
      <c r="J4552" s="84"/>
      <c r="K4552" s="84"/>
      <c r="L4552" s="84"/>
      <c r="M4552" s="84"/>
      <c r="N4552" s="84"/>
      <c r="O4552" s="74"/>
      <c r="P4552" s="74"/>
      <c r="Q4552" s="74"/>
      <c r="R4552" s="74"/>
      <c r="S4552" s="74"/>
    </row>
    <row r="4553" spans="1:19" ht="15" customHeight="1" x14ac:dyDescent="0.2">
      <c r="A4553" s="74"/>
      <c r="B4553" s="74"/>
      <c r="C4553" s="73"/>
      <c r="D4553" s="74"/>
      <c r="E4553" s="74"/>
      <c r="F4553" s="81"/>
      <c r="G4553" s="75"/>
      <c r="H4553" s="81"/>
      <c r="I4553" s="84"/>
      <c r="J4553" s="84"/>
      <c r="K4553" s="84"/>
      <c r="L4553" s="84"/>
      <c r="M4553" s="84"/>
      <c r="N4553" s="84"/>
      <c r="O4553" s="74"/>
      <c r="P4553" s="74"/>
      <c r="Q4553" s="74"/>
      <c r="R4553" s="74"/>
      <c r="S4553" s="74"/>
    </row>
    <row r="4554" spans="1:19" ht="15" customHeight="1" x14ac:dyDescent="0.2">
      <c r="A4554" s="74"/>
      <c r="B4554" s="74"/>
      <c r="C4554" s="73"/>
      <c r="D4554" s="74"/>
      <c r="E4554" s="74"/>
      <c r="F4554" s="81"/>
      <c r="G4554" s="75"/>
      <c r="H4554" s="81"/>
      <c r="I4554" s="84"/>
      <c r="J4554" s="84"/>
      <c r="K4554" s="84"/>
      <c r="L4554" s="84"/>
      <c r="M4554" s="84"/>
      <c r="N4554" s="84"/>
      <c r="O4554" s="74"/>
      <c r="P4554" s="74"/>
      <c r="Q4554" s="74"/>
      <c r="R4554" s="74"/>
      <c r="S4554" s="74"/>
    </row>
    <row r="4555" spans="1:19" ht="15" customHeight="1" x14ac:dyDescent="0.2">
      <c r="A4555" s="74"/>
      <c r="B4555" s="74"/>
      <c r="C4555" s="73"/>
      <c r="D4555" s="74"/>
      <c r="E4555" s="74"/>
      <c r="F4555" s="81"/>
      <c r="G4555" s="75"/>
      <c r="H4555" s="81"/>
      <c r="I4555" s="84"/>
      <c r="J4555" s="84"/>
      <c r="K4555" s="84"/>
      <c r="L4555" s="84"/>
      <c r="M4555" s="84"/>
      <c r="N4555" s="84"/>
      <c r="O4555" s="74"/>
      <c r="P4555" s="74"/>
      <c r="Q4555" s="74"/>
      <c r="R4555" s="74"/>
      <c r="S4555" s="74"/>
    </row>
    <row r="4556" spans="1:19" ht="15" customHeight="1" x14ac:dyDescent="0.2">
      <c r="A4556" s="74"/>
      <c r="B4556" s="74"/>
      <c r="C4556" s="73"/>
      <c r="D4556" s="74"/>
      <c r="E4556" s="74"/>
      <c r="F4556" s="81"/>
      <c r="G4556" s="75"/>
      <c r="H4556" s="81"/>
      <c r="I4556" s="84"/>
      <c r="J4556" s="84"/>
      <c r="K4556" s="84"/>
      <c r="L4556" s="84"/>
      <c r="M4556" s="84"/>
      <c r="N4556" s="84"/>
      <c r="O4556" s="74"/>
      <c r="P4556" s="74"/>
      <c r="Q4556" s="74"/>
      <c r="R4556" s="74"/>
      <c r="S4556" s="74"/>
    </row>
    <row r="4557" spans="1:19" ht="15" customHeight="1" x14ac:dyDescent="0.2">
      <c r="A4557" s="74"/>
      <c r="B4557" s="74"/>
      <c r="C4557" s="73"/>
      <c r="D4557" s="74"/>
      <c r="E4557" s="74"/>
      <c r="F4557" s="81"/>
      <c r="G4557" s="75"/>
      <c r="H4557" s="81"/>
      <c r="I4557" s="84"/>
      <c r="J4557" s="84"/>
      <c r="K4557" s="84"/>
      <c r="L4557" s="84"/>
      <c r="M4557" s="84"/>
      <c r="N4557" s="84"/>
      <c r="O4557" s="74"/>
      <c r="P4557" s="74"/>
      <c r="Q4557" s="74"/>
      <c r="R4557" s="74"/>
      <c r="S4557" s="74"/>
    </row>
    <row r="4558" spans="1:19" ht="15" customHeight="1" x14ac:dyDescent="0.2">
      <c r="A4558" s="74"/>
      <c r="B4558" s="74"/>
      <c r="C4558" s="73"/>
      <c r="D4558" s="74"/>
      <c r="E4558" s="74"/>
      <c r="F4558" s="81"/>
      <c r="G4558" s="75"/>
      <c r="H4558" s="81"/>
      <c r="I4558" s="84"/>
      <c r="J4558" s="84"/>
      <c r="K4558" s="84"/>
      <c r="L4558" s="84"/>
      <c r="M4558" s="84"/>
      <c r="N4558" s="84"/>
      <c r="O4558" s="74"/>
      <c r="P4558" s="74"/>
      <c r="Q4558" s="74"/>
      <c r="R4558" s="74"/>
      <c r="S4558" s="74"/>
    </row>
    <row r="4559" spans="1:19" ht="15" customHeight="1" x14ac:dyDescent="0.2">
      <c r="A4559" s="74"/>
      <c r="B4559" s="74"/>
      <c r="C4559" s="73"/>
      <c r="D4559" s="74"/>
      <c r="E4559" s="74"/>
      <c r="F4559" s="81"/>
      <c r="G4559" s="75"/>
      <c r="H4559" s="81"/>
      <c r="I4559" s="84"/>
      <c r="J4559" s="84"/>
      <c r="K4559" s="84"/>
      <c r="L4559" s="84"/>
      <c r="M4559" s="84"/>
      <c r="N4559" s="84"/>
      <c r="O4559" s="74"/>
      <c r="P4559" s="74"/>
      <c r="Q4559" s="74"/>
      <c r="R4559" s="74"/>
      <c r="S4559" s="74"/>
    </row>
    <row r="4560" spans="1:19" ht="15" customHeight="1" x14ac:dyDescent="0.2">
      <c r="A4560" s="74"/>
      <c r="B4560" s="74"/>
      <c r="C4560" s="73"/>
      <c r="D4560" s="74"/>
      <c r="E4560" s="74"/>
      <c r="F4560" s="81"/>
      <c r="G4560" s="75"/>
      <c r="H4560" s="81"/>
      <c r="I4560" s="84"/>
      <c r="J4560" s="84"/>
      <c r="K4560" s="84"/>
      <c r="L4560" s="84"/>
      <c r="M4560" s="84"/>
      <c r="N4560" s="84"/>
      <c r="O4560" s="74"/>
      <c r="P4560" s="74"/>
      <c r="Q4560" s="74"/>
      <c r="R4560" s="74"/>
      <c r="S4560" s="74"/>
    </row>
    <row r="4561" spans="1:19" ht="15" customHeight="1" x14ac:dyDescent="0.2">
      <c r="A4561" s="74"/>
      <c r="B4561" s="74"/>
      <c r="C4561" s="73"/>
      <c r="D4561" s="74"/>
      <c r="E4561" s="74"/>
      <c r="F4561" s="81"/>
      <c r="G4561" s="75"/>
      <c r="H4561" s="81"/>
      <c r="I4561" s="84"/>
      <c r="J4561" s="84"/>
      <c r="K4561" s="84"/>
      <c r="L4561" s="84"/>
      <c r="M4561" s="84"/>
      <c r="N4561" s="84"/>
      <c r="O4561" s="74"/>
      <c r="P4561" s="74"/>
      <c r="Q4561" s="74"/>
      <c r="R4561" s="74"/>
      <c r="S4561" s="74"/>
    </row>
    <row r="4562" spans="1:19" ht="15" customHeight="1" x14ac:dyDescent="0.2">
      <c r="A4562" s="74"/>
      <c r="B4562" s="74"/>
      <c r="C4562" s="73"/>
      <c r="D4562" s="74"/>
      <c r="E4562" s="74"/>
      <c r="F4562" s="81"/>
      <c r="G4562" s="75"/>
      <c r="H4562" s="81"/>
      <c r="I4562" s="84"/>
      <c r="J4562" s="84"/>
      <c r="K4562" s="84"/>
      <c r="L4562" s="84"/>
      <c r="M4562" s="84"/>
      <c r="N4562" s="84"/>
      <c r="O4562" s="74"/>
      <c r="P4562" s="74"/>
      <c r="Q4562" s="74"/>
      <c r="R4562" s="74"/>
      <c r="S4562" s="74"/>
    </row>
    <row r="4563" spans="1:19" ht="15" customHeight="1" x14ac:dyDescent="0.2">
      <c r="A4563" s="74"/>
      <c r="B4563" s="74"/>
      <c r="C4563" s="73"/>
      <c r="D4563" s="74"/>
      <c r="E4563" s="74"/>
      <c r="F4563" s="81"/>
      <c r="G4563" s="75"/>
      <c r="H4563" s="81"/>
      <c r="I4563" s="84"/>
      <c r="J4563" s="84"/>
      <c r="K4563" s="84"/>
      <c r="L4563" s="84"/>
      <c r="M4563" s="84"/>
      <c r="N4563" s="84"/>
      <c r="O4563" s="74"/>
      <c r="P4563" s="74"/>
      <c r="Q4563" s="74"/>
      <c r="R4563" s="74"/>
      <c r="S4563" s="74"/>
    </row>
    <row r="4564" spans="1:19" ht="15" customHeight="1" x14ac:dyDescent="0.2">
      <c r="A4564" s="74"/>
      <c r="B4564" s="74"/>
      <c r="C4564" s="73"/>
      <c r="D4564" s="74"/>
      <c r="E4564" s="74"/>
      <c r="F4564" s="81"/>
      <c r="G4564" s="75"/>
      <c r="H4564" s="81"/>
      <c r="I4564" s="84"/>
      <c r="J4564" s="84"/>
      <c r="K4564" s="84"/>
      <c r="L4564" s="84"/>
      <c r="M4564" s="84"/>
      <c r="N4564" s="84"/>
      <c r="O4564" s="74"/>
      <c r="P4564" s="74"/>
      <c r="Q4564" s="74"/>
      <c r="R4564" s="74"/>
      <c r="S4564" s="74"/>
    </row>
    <row r="4565" spans="1:19" ht="15" customHeight="1" x14ac:dyDescent="0.2">
      <c r="A4565" s="74"/>
      <c r="B4565" s="74"/>
      <c r="C4565" s="73"/>
      <c r="D4565" s="74"/>
      <c r="E4565" s="74"/>
      <c r="F4565" s="81"/>
      <c r="G4565" s="75"/>
      <c r="H4565" s="81"/>
      <c r="I4565" s="84"/>
      <c r="J4565" s="84"/>
      <c r="K4565" s="84"/>
      <c r="L4565" s="84"/>
      <c r="M4565" s="84"/>
      <c r="N4565" s="84"/>
      <c r="O4565" s="74"/>
      <c r="P4565" s="74"/>
      <c r="Q4565" s="74"/>
      <c r="R4565" s="74"/>
      <c r="S4565" s="74"/>
    </row>
    <row r="4566" spans="1:19" ht="15" customHeight="1" x14ac:dyDescent="0.2">
      <c r="A4566" s="74"/>
      <c r="B4566" s="74"/>
      <c r="C4566" s="73"/>
      <c r="D4566" s="74"/>
      <c r="E4566" s="74"/>
      <c r="F4566" s="81"/>
      <c r="G4566" s="75"/>
      <c r="H4566" s="81"/>
      <c r="I4566" s="84"/>
      <c r="J4566" s="84"/>
      <c r="K4566" s="84"/>
      <c r="L4566" s="84"/>
      <c r="M4566" s="84"/>
      <c r="N4566" s="84"/>
      <c r="O4566" s="74"/>
      <c r="P4566" s="74"/>
      <c r="Q4566" s="74"/>
      <c r="R4566" s="74"/>
      <c r="S4566" s="74"/>
    </row>
    <row r="4567" spans="1:19" ht="15" customHeight="1" x14ac:dyDescent="0.2">
      <c r="A4567" s="74"/>
      <c r="B4567" s="74"/>
      <c r="C4567" s="73"/>
      <c r="D4567" s="74"/>
      <c r="E4567" s="74"/>
      <c r="F4567" s="81"/>
      <c r="G4567" s="75"/>
      <c r="H4567" s="81"/>
      <c r="I4567" s="84"/>
      <c r="J4567" s="84"/>
      <c r="K4567" s="84"/>
      <c r="L4567" s="84"/>
      <c r="M4567" s="84"/>
      <c r="N4567" s="84"/>
      <c r="O4567" s="74"/>
      <c r="P4567" s="74"/>
      <c r="Q4567" s="74"/>
      <c r="R4567" s="74"/>
      <c r="S4567" s="74"/>
    </row>
    <row r="4568" spans="1:19" ht="15" customHeight="1" x14ac:dyDescent="0.2">
      <c r="A4568" s="74"/>
      <c r="B4568" s="74"/>
      <c r="C4568" s="73"/>
      <c r="D4568" s="74"/>
      <c r="E4568" s="74"/>
      <c r="F4568" s="81"/>
      <c r="G4568" s="75"/>
      <c r="H4568" s="81"/>
      <c r="I4568" s="84"/>
      <c r="J4568" s="84"/>
      <c r="K4568" s="84"/>
      <c r="L4568" s="84"/>
      <c r="M4568" s="84"/>
      <c r="N4568" s="84"/>
      <c r="O4568" s="74"/>
      <c r="P4568" s="74"/>
      <c r="Q4568" s="74"/>
      <c r="R4568" s="74"/>
      <c r="S4568" s="74"/>
    </row>
    <row r="4569" spans="1:19" ht="15" customHeight="1" x14ac:dyDescent="0.2">
      <c r="A4569" s="74"/>
      <c r="B4569" s="74"/>
      <c r="C4569" s="73"/>
      <c r="D4569" s="74"/>
      <c r="E4569" s="74"/>
      <c r="F4569" s="81"/>
      <c r="G4569" s="75"/>
      <c r="H4569" s="81"/>
      <c r="I4569" s="84"/>
      <c r="J4569" s="84"/>
      <c r="K4569" s="84"/>
      <c r="L4569" s="84"/>
      <c r="M4569" s="84"/>
      <c r="N4569" s="84"/>
      <c r="O4569" s="74"/>
      <c r="P4569" s="74"/>
      <c r="Q4569" s="74"/>
      <c r="R4569" s="74"/>
      <c r="S4569" s="74"/>
    </row>
    <row r="4570" spans="1:19" ht="15" customHeight="1" x14ac:dyDescent="0.2">
      <c r="A4570" s="74"/>
      <c r="B4570" s="74"/>
      <c r="C4570" s="73"/>
      <c r="D4570" s="74"/>
      <c r="E4570" s="74"/>
      <c r="F4570" s="81"/>
      <c r="G4570" s="75"/>
      <c r="H4570" s="81"/>
      <c r="I4570" s="84"/>
      <c r="J4570" s="84"/>
      <c r="K4570" s="84"/>
      <c r="L4570" s="84"/>
      <c r="M4570" s="84"/>
      <c r="N4570" s="84"/>
      <c r="O4570" s="74"/>
      <c r="P4570" s="74"/>
      <c r="Q4570" s="74"/>
      <c r="R4570" s="74"/>
      <c r="S4570" s="74"/>
    </row>
    <row r="4571" spans="1:19" ht="15" customHeight="1" x14ac:dyDescent="0.2">
      <c r="A4571" s="74"/>
      <c r="B4571" s="74"/>
      <c r="C4571" s="73"/>
      <c r="D4571" s="74"/>
      <c r="E4571" s="74"/>
      <c r="F4571" s="81"/>
      <c r="G4571" s="75"/>
      <c r="H4571" s="81"/>
      <c r="I4571" s="84"/>
      <c r="J4571" s="84"/>
      <c r="K4571" s="84"/>
      <c r="L4571" s="84"/>
      <c r="M4571" s="84"/>
      <c r="N4571" s="84"/>
      <c r="O4571" s="74"/>
      <c r="P4571" s="74"/>
      <c r="Q4571" s="74"/>
      <c r="R4571" s="74"/>
      <c r="S4571" s="74"/>
    </row>
    <row r="4572" spans="1:19" ht="15" customHeight="1" x14ac:dyDescent="0.2">
      <c r="A4572" s="74"/>
      <c r="B4572" s="74"/>
      <c r="C4572" s="73"/>
      <c r="D4572" s="74"/>
      <c r="E4572" s="74"/>
      <c r="F4572" s="81"/>
      <c r="G4572" s="75"/>
      <c r="H4572" s="81"/>
      <c r="I4572" s="84"/>
      <c r="J4572" s="84"/>
      <c r="K4572" s="84"/>
      <c r="L4572" s="84"/>
      <c r="M4572" s="84"/>
      <c r="N4572" s="84"/>
      <c r="O4572" s="74"/>
      <c r="P4572" s="74"/>
      <c r="Q4572" s="74"/>
      <c r="R4572" s="74"/>
      <c r="S4572" s="74"/>
    </row>
    <row r="4573" spans="1:19" ht="15" customHeight="1" x14ac:dyDescent="0.2">
      <c r="A4573" s="74"/>
      <c r="B4573" s="74"/>
      <c r="C4573" s="73"/>
      <c r="D4573" s="74"/>
      <c r="E4573" s="74"/>
      <c r="F4573" s="81"/>
      <c r="G4573" s="75"/>
      <c r="H4573" s="81"/>
      <c r="I4573" s="84"/>
      <c r="J4573" s="84"/>
      <c r="K4573" s="84"/>
      <c r="L4573" s="84"/>
      <c r="M4573" s="84"/>
      <c r="N4573" s="84"/>
      <c r="O4573" s="74"/>
      <c r="P4573" s="74"/>
      <c r="Q4573" s="74"/>
      <c r="R4573" s="74"/>
      <c r="S4573" s="74"/>
    </row>
    <row r="4574" spans="1:19" ht="15" customHeight="1" x14ac:dyDescent="0.2">
      <c r="A4574" s="74"/>
      <c r="B4574" s="74"/>
      <c r="C4574" s="73"/>
      <c r="D4574" s="74"/>
      <c r="E4574" s="74"/>
      <c r="F4574" s="81"/>
      <c r="G4574" s="75"/>
      <c r="H4574" s="81"/>
      <c r="I4574" s="84"/>
      <c r="J4574" s="84"/>
      <c r="K4574" s="84"/>
      <c r="L4574" s="84"/>
      <c r="M4574" s="84"/>
      <c r="N4574" s="84"/>
      <c r="O4574" s="74"/>
      <c r="P4574" s="74"/>
      <c r="Q4574" s="74"/>
      <c r="R4574" s="74"/>
      <c r="S4574" s="74"/>
    </row>
    <row r="4575" spans="1:19" ht="15" customHeight="1" x14ac:dyDescent="0.2">
      <c r="A4575" s="74"/>
      <c r="B4575" s="74"/>
      <c r="C4575" s="73"/>
      <c r="D4575" s="74"/>
      <c r="E4575" s="74"/>
      <c r="F4575" s="81"/>
      <c r="G4575" s="75"/>
      <c r="H4575" s="81"/>
      <c r="I4575" s="84"/>
      <c r="J4575" s="84"/>
      <c r="K4575" s="84"/>
      <c r="L4575" s="84"/>
      <c r="M4575" s="84"/>
      <c r="N4575" s="84"/>
      <c r="O4575" s="74"/>
      <c r="P4575" s="74"/>
      <c r="Q4575" s="74"/>
      <c r="R4575" s="74"/>
      <c r="S4575" s="74"/>
    </row>
    <row r="4576" spans="1:19" ht="15" customHeight="1" x14ac:dyDescent="0.2">
      <c r="A4576" s="74"/>
      <c r="B4576" s="74"/>
      <c r="C4576" s="73"/>
      <c r="D4576" s="74"/>
      <c r="E4576" s="74"/>
      <c r="F4576" s="81"/>
      <c r="G4576" s="75"/>
      <c r="H4576" s="81"/>
      <c r="I4576" s="84"/>
      <c r="J4576" s="84"/>
      <c r="K4576" s="84"/>
      <c r="L4576" s="84"/>
      <c r="M4576" s="84"/>
      <c r="N4576" s="84"/>
      <c r="O4576" s="74"/>
      <c r="P4576" s="74"/>
      <c r="Q4576" s="74"/>
      <c r="R4576" s="74"/>
      <c r="S4576" s="74"/>
    </row>
    <row r="4577" spans="1:19" ht="15" customHeight="1" x14ac:dyDescent="0.2">
      <c r="A4577" s="74"/>
      <c r="B4577" s="74"/>
      <c r="C4577" s="73"/>
      <c r="D4577" s="74"/>
      <c r="E4577" s="74"/>
      <c r="F4577" s="81"/>
      <c r="G4577" s="75"/>
      <c r="H4577" s="81"/>
      <c r="I4577" s="84"/>
      <c r="J4577" s="84"/>
      <c r="K4577" s="84"/>
      <c r="L4577" s="84"/>
      <c r="M4577" s="84"/>
      <c r="N4577" s="84"/>
      <c r="O4577" s="74"/>
      <c r="P4577" s="74"/>
      <c r="Q4577" s="74"/>
      <c r="R4577" s="74"/>
      <c r="S4577" s="74"/>
    </row>
    <row r="4578" spans="1:19" ht="15" customHeight="1" x14ac:dyDescent="0.2">
      <c r="A4578" s="74"/>
      <c r="B4578" s="74"/>
      <c r="C4578" s="73"/>
      <c r="D4578" s="74"/>
      <c r="E4578" s="74"/>
      <c r="F4578" s="81"/>
      <c r="G4578" s="75"/>
      <c r="H4578" s="81"/>
      <c r="I4578" s="84"/>
      <c r="J4578" s="84"/>
      <c r="K4578" s="84"/>
      <c r="L4578" s="84"/>
      <c r="M4578" s="84"/>
      <c r="N4578" s="84"/>
      <c r="O4578" s="74"/>
      <c r="P4578" s="74"/>
      <c r="Q4578" s="74"/>
      <c r="R4578" s="74"/>
      <c r="S4578" s="74"/>
    </row>
    <row r="4579" spans="1:19" ht="15" customHeight="1" x14ac:dyDescent="0.2">
      <c r="A4579" s="74"/>
      <c r="B4579" s="74"/>
      <c r="C4579" s="73"/>
      <c r="D4579" s="74"/>
      <c r="E4579" s="74"/>
      <c r="F4579" s="81"/>
      <c r="G4579" s="75"/>
      <c r="H4579" s="81"/>
      <c r="I4579" s="84"/>
      <c r="J4579" s="84"/>
      <c r="K4579" s="84"/>
      <c r="L4579" s="84"/>
      <c r="M4579" s="84"/>
      <c r="N4579" s="84"/>
      <c r="O4579" s="74"/>
      <c r="P4579" s="74"/>
      <c r="Q4579" s="74"/>
      <c r="R4579" s="74"/>
      <c r="S4579" s="74"/>
    </row>
    <row r="4580" spans="1:19" ht="15" customHeight="1" x14ac:dyDescent="0.2">
      <c r="A4580" s="74"/>
      <c r="B4580" s="74"/>
      <c r="C4580" s="73"/>
      <c r="D4580" s="74"/>
      <c r="E4580" s="74"/>
      <c r="F4580" s="81"/>
      <c r="G4580" s="75"/>
      <c r="H4580" s="81"/>
      <c r="I4580" s="84"/>
      <c r="J4580" s="84"/>
      <c r="K4580" s="84"/>
      <c r="L4580" s="84"/>
      <c r="M4580" s="84"/>
      <c r="N4580" s="84"/>
      <c r="O4580" s="74"/>
      <c r="P4580" s="74"/>
      <c r="Q4580" s="74"/>
      <c r="R4580" s="74"/>
      <c r="S4580" s="74"/>
    </row>
    <row r="4581" spans="1:19" ht="15" customHeight="1" x14ac:dyDescent="0.2">
      <c r="A4581" s="74"/>
      <c r="B4581" s="74"/>
      <c r="C4581" s="73"/>
      <c r="D4581" s="74"/>
      <c r="E4581" s="74"/>
      <c r="F4581" s="81"/>
      <c r="G4581" s="75"/>
      <c r="H4581" s="81"/>
      <c r="I4581" s="84"/>
      <c r="J4581" s="84"/>
      <c r="K4581" s="84"/>
      <c r="L4581" s="84"/>
      <c r="M4581" s="84"/>
      <c r="N4581" s="84"/>
      <c r="O4581" s="74"/>
      <c r="P4581" s="74"/>
      <c r="Q4581" s="74"/>
      <c r="R4581" s="74"/>
      <c r="S4581" s="74"/>
    </row>
    <row r="4582" spans="1:19" ht="15" customHeight="1" x14ac:dyDescent="0.2">
      <c r="A4582" s="74"/>
      <c r="B4582" s="74"/>
      <c r="C4582" s="73"/>
      <c r="D4582" s="74"/>
      <c r="E4582" s="74"/>
      <c r="F4582" s="81"/>
      <c r="G4582" s="75"/>
      <c r="H4582" s="81"/>
      <c r="I4582" s="84"/>
      <c r="J4582" s="84"/>
      <c r="K4582" s="84"/>
      <c r="L4582" s="84"/>
      <c r="M4582" s="84"/>
      <c r="N4582" s="84"/>
      <c r="O4582" s="74"/>
      <c r="P4582" s="74"/>
      <c r="Q4582" s="74"/>
      <c r="R4582" s="74"/>
      <c r="S4582" s="74"/>
    </row>
    <row r="4583" spans="1:19" ht="15" customHeight="1" x14ac:dyDescent="0.2">
      <c r="A4583" s="74"/>
      <c r="B4583" s="74"/>
      <c r="C4583" s="73"/>
      <c r="D4583" s="74"/>
      <c r="E4583" s="74"/>
      <c r="F4583" s="81"/>
      <c r="G4583" s="75"/>
      <c r="H4583" s="81"/>
      <c r="I4583" s="84"/>
      <c r="J4583" s="84"/>
      <c r="K4583" s="84"/>
      <c r="L4583" s="84"/>
      <c r="M4583" s="84"/>
      <c r="N4583" s="84"/>
      <c r="O4583" s="74"/>
      <c r="P4583" s="74"/>
      <c r="Q4583" s="74"/>
      <c r="R4583" s="74"/>
      <c r="S4583" s="74"/>
    </row>
    <row r="4584" spans="1:19" ht="15" customHeight="1" x14ac:dyDescent="0.2">
      <c r="A4584" s="74"/>
      <c r="B4584" s="74"/>
      <c r="C4584" s="73"/>
      <c r="D4584" s="74"/>
      <c r="E4584" s="74"/>
      <c r="F4584" s="81"/>
      <c r="G4584" s="75"/>
      <c r="H4584" s="81"/>
      <c r="I4584" s="84"/>
      <c r="J4584" s="84"/>
      <c r="K4584" s="84"/>
      <c r="L4584" s="84"/>
      <c r="M4584" s="84"/>
      <c r="N4584" s="84"/>
      <c r="O4584" s="74"/>
      <c r="P4584" s="74"/>
      <c r="Q4584" s="74"/>
      <c r="R4584" s="74"/>
      <c r="S4584" s="74"/>
    </row>
    <row r="4585" spans="1:19" ht="15" customHeight="1" x14ac:dyDescent="0.2">
      <c r="A4585" s="74"/>
      <c r="B4585" s="74"/>
      <c r="C4585" s="73"/>
      <c r="D4585" s="74"/>
      <c r="E4585" s="74"/>
      <c r="F4585" s="81"/>
      <c r="G4585" s="75"/>
      <c r="H4585" s="81"/>
      <c r="I4585" s="84"/>
      <c r="J4585" s="84"/>
      <c r="K4585" s="84"/>
      <c r="L4585" s="84"/>
      <c r="M4585" s="84"/>
      <c r="N4585" s="84"/>
      <c r="O4585" s="74"/>
      <c r="P4585" s="74"/>
      <c r="Q4585" s="74"/>
      <c r="R4585" s="74"/>
      <c r="S4585" s="74"/>
    </row>
    <row r="4586" spans="1:19" ht="15" customHeight="1" x14ac:dyDescent="0.2">
      <c r="A4586" s="74"/>
      <c r="B4586" s="74"/>
      <c r="C4586" s="73"/>
      <c r="D4586" s="74"/>
      <c r="E4586" s="74"/>
      <c r="F4586" s="81"/>
      <c r="G4586" s="75"/>
      <c r="H4586" s="81"/>
      <c r="I4586" s="84"/>
      <c r="J4586" s="84"/>
      <c r="K4586" s="84"/>
      <c r="L4586" s="84"/>
      <c r="M4586" s="84"/>
      <c r="N4586" s="84"/>
      <c r="O4586" s="74"/>
      <c r="P4586" s="74"/>
      <c r="Q4586" s="74"/>
      <c r="R4586" s="74"/>
      <c r="S4586" s="74"/>
    </row>
    <row r="4587" spans="1:19" ht="15" customHeight="1" x14ac:dyDescent="0.2">
      <c r="A4587" s="74"/>
      <c r="B4587" s="74"/>
      <c r="C4587" s="73"/>
      <c r="D4587" s="74"/>
      <c r="E4587" s="74"/>
      <c r="F4587" s="81"/>
      <c r="G4587" s="75"/>
      <c r="H4587" s="81"/>
      <c r="I4587" s="84"/>
      <c r="J4587" s="84"/>
      <c r="K4587" s="84"/>
      <c r="L4587" s="84"/>
      <c r="M4587" s="84"/>
      <c r="N4587" s="84"/>
      <c r="O4587" s="74"/>
      <c r="P4587" s="74"/>
      <c r="Q4587" s="74"/>
      <c r="R4587" s="74"/>
      <c r="S4587" s="74"/>
    </row>
    <row r="4588" spans="1:19" ht="15" customHeight="1" x14ac:dyDescent="0.2">
      <c r="A4588" s="74"/>
      <c r="B4588" s="74"/>
      <c r="C4588" s="73"/>
      <c r="D4588" s="74"/>
      <c r="E4588" s="74"/>
      <c r="F4588" s="81"/>
      <c r="G4588" s="75"/>
      <c r="H4588" s="81"/>
      <c r="I4588" s="84"/>
      <c r="J4588" s="84"/>
      <c r="K4588" s="84"/>
      <c r="L4588" s="84"/>
      <c r="M4588" s="84"/>
      <c r="N4588" s="84"/>
      <c r="O4588" s="74"/>
      <c r="P4588" s="74"/>
      <c r="Q4588" s="74"/>
      <c r="R4588" s="74"/>
      <c r="S4588" s="74"/>
    </row>
    <row r="4589" spans="1:19" ht="15" customHeight="1" x14ac:dyDescent="0.2">
      <c r="A4589" s="74"/>
      <c r="B4589" s="74"/>
      <c r="C4589" s="73"/>
      <c r="D4589" s="74"/>
      <c r="E4589" s="74"/>
      <c r="F4589" s="81"/>
      <c r="G4589" s="75"/>
      <c r="H4589" s="81"/>
      <c r="I4589" s="84"/>
      <c r="J4589" s="84"/>
      <c r="K4589" s="84"/>
      <c r="L4589" s="84"/>
      <c r="M4589" s="84"/>
      <c r="N4589" s="84"/>
      <c r="O4589" s="74"/>
      <c r="P4589" s="74"/>
      <c r="Q4589" s="74"/>
      <c r="R4589" s="74"/>
      <c r="S4589" s="74"/>
    </row>
    <row r="4590" spans="1:19" ht="15" customHeight="1" x14ac:dyDescent="0.2">
      <c r="A4590" s="74"/>
      <c r="B4590" s="74"/>
      <c r="C4590" s="73"/>
      <c r="D4590" s="74"/>
      <c r="E4590" s="74"/>
      <c r="F4590" s="81"/>
      <c r="G4590" s="75"/>
      <c r="H4590" s="81"/>
      <c r="I4590" s="84"/>
      <c r="J4590" s="84"/>
      <c r="K4590" s="84"/>
      <c r="L4590" s="84"/>
      <c r="M4590" s="84"/>
      <c r="N4590" s="84"/>
      <c r="O4590" s="74"/>
      <c r="P4590" s="74"/>
      <c r="Q4590" s="74"/>
      <c r="R4590" s="74"/>
      <c r="S4590" s="74"/>
    </row>
    <row r="4591" spans="1:19" ht="15" customHeight="1" x14ac:dyDescent="0.2">
      <c r="A4591" s="74"/>
      <c r="B4591" s="74"/>
      <c r="C4591" s="73"/>
      <c r="D4591" s="74"/>
      <c r="E4591" s="74"/>
      <c r="F4591" s="81"/>
      <c r="G4591" s="75"/>
      <c r="H4591" s="81"/>
      <c r="I4591" s="84"/>
      <c r="J4591" s="84"/>
      <c r="K4591" s="84"/>
      <c r="L4591" s="84"/>
      <c r="M4591" s="84"/>
      <c r="N4591" s="84"/>
      <c r="O4591" s="74"/>
      <c r="P4591" s="74"/>
      <c r="Q4591" s="74"/>
      <c r="R4591" s="74"/>
      <c r="S4591" s="74"/>
    </row>
    <row r="4592" spans="1:19" ht="15" customHeight="1" x14ac:dyDescent="0.2">
      <c r="A4592" s="74"/>
      <c r="B4592" s="74"/>
      <c r="C4592" s="73"/>
      <c r="D4592" s="74"/>
      <c r="E4592" s="74"/>
      <c r="F4592" s="81"/>
      <c r="G4592" s="75"/>
      <c r="H4592" s="81"/>
      <c r="I4592" s="84"/>
      <c r="J4592" s="84"/>
      <c r="K4592" s="84"/>
      <c r="L4592" s="84"/>
      <c r="M4592" s="84"/>
      <c r="N4592" s="84"/>
      <c r="O4592" s="74"/>
      <c r="P4592" s="74"/>
      <c r="Q4592" s="74"/>
      <c r="R4592" s="74"/>
      <c r="S4592" s="74"/>
    </row>
    <row r="4593" spans="1:19" ht="15" customHeight="1" x14ac:dyDescent="0.2">
      <c r="A4593" s="74"/>
      <c r="B4593" s="74"/>
      <c r="C4593" s="73"/>
      <c r="D4593" s="74"/>
      <c r="E4593" s="74"/>
      <c r="F4593" s="81"/>
      <c r="G4593" s="75"/>
      <c r="H4593" s="81"/>
      <c r="I4593" s="84"/>
      <c r="J4593" s="84"/>
      <c r="K4593" s="84"/>
      <c r="L4593" s="84"/>
      <c r="M4593" s="84"/>
      <c r="N4593" s="84"/>
      <c r="O4593" s="74"/>
      <c r="P4593" s="74"/>
      <c r="Q4593" s="74"/>
      <c r="R4593" s="74"/>
      <c r="S4593" s="74"/>
    </row>
    <row r="4594" spans="1:19" ht="15" customHeight="1" x14ac:dyDescent="0.2">
      <c r="A4594" s="74"/>
      <c r="B4594" s="74"/>
      <c r="C4594" s="73"/>
      <c r="D4594" s="74"/>
      <c r="E4594" s="74"/>
      <c r="F4594" s="81"/>
      <c r="G4594" s="75"/>
      <c r="H4594" s="81"/>
      <c r="I4594" s="84"/>
      <c r="J4594" s="84"/>
      <c r="K4594" s="84"/>
      <c r="L4594" s="84"/>
      <c r="M4594" s="84"/>
      <c r="N4594" s="84"/>
      <c r="O4594" s="74"/>
      <c r="P4594" s="74"/>
      <c r="Q4594" s="74"/>
      <c r="R4594" s="74"/>
      <c r="S4594" s="74"/>
    </row>
    <row r="4595" spans="1:19" ht="15" customHeight="1" x14ac:dyDescent="0.2">
      <c r="A4595" s="74"/>
      <c r="B4595" s="74"/>
      <c r="C4595" s="73"/>
      <c r="D4595" s="74"/>
      <c r="E4595" s="74"/>
      <c r="F4595" s="81"/>
      <c r="G4595" s="75"/>
      <c r="H4595" s="81"/>
      <c r="I4595" s="84"/>
      <c r="J4595" s="84"/>
      <c r="K4595" s="84"/>
      <c r="L4595" s="84"/>
      <c r="M4595" s="84"/>
      <c r="N4595" s="84"/>
      <c r="O4595" s="74"/>
      <c r="P4595" s="74"/>
      <c r="Q4595" s="74"/>
      <c r="R4595" s="74"/>
      <c r="S4595" s="74"/>
    </row>
    <row r="4596" spans="1:19" ht="15" customHeight="1" x14ac:dyDescent="0.2">
      <c r="A4596" s="74"/>
      <c r="B4596" s="74"/>
      <c r="C4596" s="73"/>
      <c r="D4596" s="74"/>
      <c r="E4596" s="74"/>
      <c r="F4596" s="81"/>
      <c r="G4596" s="75"/>
      <c r="H4596" s="81"/>
      <c r="I4596" s="84"/>
      <c r="J4596" s="84"/>
      <c r="K4596" s="84"/>
      <c r="L4596" s="84"/>
      <c r="M4596" s="84"/>
      <c r="N4596" s="84"/>
      <c r="O4596" s="74"/>
      <c r="P4596" s="74"/>
      <c r="Q4596" s="74"/>
      <c r="R4596" s="74"/>
      <c r="S4596" s="74"/>
    </row>
    <row r="4597" spans="1:19" ht="15" customHeight="1" x14ac:dyDescent="0.2">
      <c r="A4597" s="74"/>
      <c r="B4597" s="74"/>
      <c r="C4597" s="73"/>
      <c r="D4597" s="74"/>
      <c r="E4597" s="74"/>
      <c r="F4597" s="81"/>
      <c r="G4597" s="75"/>
      <c r="H4597" s="81"/>
      <c r="I4597" s="84"/>
      <c r="J4597" s="84"/>
      <c r="K4597" s="84"/>
      <c r="L4597" s="84"/>
      <c r="M4597" s="84"/>
      <c r="N4597" s="84"/>
      <c r="O4597" s="74"/>
      <c r="P4597" s="74"/>
      <c r="Q4597" s="74"/>
      <c r="R4597" s="74"/>
      <c r="S4597" s="74"/>
    </row>
    <row r="4598" spans="1:19" ht="15" customHeight="1" x14ac:dyDescent="0.2">
      <c r="A4598" s="74"/>
      <c r="B4598" s="74"/>
      <c r="C4598" s="73"/>
      <c r="D4598" s="74"/>
      <c r="E4598" s="74"/>
      <c r="F4598" s="81"/>
      <c r="G4598" s="75"/>
      <c r="H4598" s="81"/>
      <c r="I4598" s="84"/>
      <c r="J4598" s="84"/>
      <c r="K4598" s="84"/>
      <c r="L4598" s="84"/>
      <c r="M4598" s="84"/>
      <c r="N4598" s="84"/>
      <c r="O4598" s="74"/>
      <c r="P4598" s="74"/>
      <c r="Q4598" s="74"/>
      <c r="R4598" s="74"/>
      <c r="S4598" s="74"/>
    </row>
    <row r="4599" spans="1:19" ht="15" customHeight="1" x14ac:dyDescent="0.2">
      <c r="A4599" s="74"/>
      <c r="B4599" s="74"/>
      <c r="C4599" s="73"/>
      <c r="D4599" s="74"/>
      <c r="E4599" s="74"/>
      <c r="F4599" s="81"/>
      <c r="G4599" s="75"/>
      <c r="H4599" s="81"/>
      <c r="I4599" s="84"/>
      <c r="J4599" s="84"/>
      <c r="K4599" s="84"/>
      <c r="L4599" s="84"/>
      <c r="M4599" s="84"/>
      <c r="N4599" s="84"/>
      <c r="O4599" s="74"/>
      <c r="P4599" s="74"/>
      <c r="Q4599" s="74"/>
      <c r="R4599" s="74"/>
      <c r="S4599" s="74"/>
    </row>
    <row r="4600" spans="1:19" ht="15" customHeight="1" x14ac:dyDescent="0.2">
      <c r="A4600" s="74"/>
      <c r="B4600" s="74"/>
      <c r="C4600" s="73"/>
      <c r="D4600" s="74"/>
      <c r="E4600" s="74"/>
      <c r="F4600" s="81"/>
      <c r="G4600" s="75"/>
      <c r="H4600" s="81"/>
      <c r="I4600" s="84"/>
      <c r="J4600" s="84"/>
      <c r="K4600" s="84"/>
      <c r="L4600" s="84"/>
      <c r="M4600" s="84"/>
      <c r="N4600" s="84"/>
      <c r="O4600" s="74"/>
      <c r="P4600" s="74"/>
      <c r="Q4600" s="74"/>
      <c r="R4600" s="74"/>
      <c r="S4600" s="74"/>
    </row>
    <row r="4601" spans="1:19" ht="15" customHeight="1" x14ac:dyDescent="0.2">
      <c r="A4601" s="74"/>
      <c r="B4601" s="74"/>
      <c r="C4601" s="73"/>
      <c r="D4601" s="74"/>
      <c r="E4601" s="74"/>
      <c r="F4601" s="81"/>
      <c r="G4601" s="75"/>
      <c r="H4601" s="81"/>
      <c r="I4601" s="84"/>
      <c r="J4601" s="84"/>
      <c r="K4601" s="84"/>
      <c r="L4601" s="84"/>
      <c r="M4601" s="84"/>
      <c r="N4601" s="84"/>
      <c r="O4601" s="74"/>
      <c r="P4601" s="74"/>
      <c r="Q4601" s="74"/>
      <c r="R4601" s="74"/>
      <c r="S4601" s="74"/>
    </row>
    <row r="4602" spans="1:19" ht="15" customHeight="1" x14ac:dyDescent="0.2">
      <c r="A4602" s="74"/>
      <c r="B4602" s="74"/>
      <c r="C4602" s="73"/>
      <c r="D4602" s="74"/>
      <c r="E4602" s="74"/>
      <c r="F4602" s="81"/>
      <c r="G4602" s="75"/>
      <c r="H4602" s="81"/>
      <c r="I4602" s="84"/>
      <c r="J4602" s="84"/>
      <c r="K4602" s="84"/>
      <c r="L4602" s="84"/>
      <c r="M4602" s="84"/>
      <c r="N4602" s="84"/>
      <c r="O4602" s="74"/>
      <c r="P4602" s="74"/>
      <c r="Q4602" s="74"/>
      <c r="R4602" s="74"/>
      <c r="S4602" s="74"/>
    </row>
    <row r="4603" spans="1:19" ht="15" customHeight="1" x14ac:dyDescent="0.2">
      <c r="A4603" s="74"/>
      <c r="B4603" s="74"/>
      <c r="C4603" s="73"/>
      <c r="D4603" s="74"/>
      <c r="E4603" s="74"/>
      <c r="F4603" s="81"/>
      <c r="G4603" s="75"/>
      <c r="H4603" s="81"/>
      <c r="I4603" s="84"/>
      <c r="J4603" s="84"/>
      <c r="K4603" s="84"/>
      <c r="L4603" s="84"/>
      <c r="M4603" s="84"/>
      <c r="N4603" s="84"/>
      <c r="O4603" s="74"/>
      <c r="P4603" s="74"/>
      <c r="Q4603" s="74"/>
      <c r="R4603" s="74"/>
      <c r="S4603" s="74"/>
    </row>
    <row r="4604" spans="1:19" ht="15" customHeight="1" x14ac:dyDescent="0.2">
      <c r="A4604" s="74"/>
      <c r="B4604" s="74"/>
      <c r="C4604" s="73"/>
      <c r="D4604" s="74"/>
      <c r="E4604" s="74"/>
      <c r="F4604" s="81"/>
      <c r="G4604" s="75"/>
      <c r="H4604" s="81"/>
      <c r="I4604" s="84"/>
      <c r="J4604" s="84"/>
      <c r="K4604" s="84"/>
      <c r="L4604" s="84"/>
      <c r="M4604" s="84"/>
      <c r="N4604" s="84"/>
      <c r="O4604" s="74"/>
      <c r="P4604" s="74"/>
      <c r="Q4604" s="74"/>
      <c r="R4604" s="74"/>
      <c r="S4604" s="74"/>
    </row>
    <row r="4605" spans="1:19" ht="15" customHeight="1" x14ac:dyDescent="0.2">
      <c r="A4605" s="74"/>
      <c r="B4605" s="74"/>
      <c r="C4605" s="73"/>
      <c r="D4605" s="74"/>
      <c r="E4605" s="74"/>
      <c r="F4605" s="81"/>
      <c r="G4605" s="75"/>
      <c r="H4605" s="81"/>
      <c r="I4605" s="84"/>
      <c r="J4605" s="84"/>
      <c r="K4605" s="84"/>
      <c r="L4605" s="84"/>
      <c r="M4605" s="84"/>
      <c r="N4605" s="84"/>
      <c r="O4605" s="74"/>
      <c r="P4605" s="74"/>
      <c r="Q4605" s="74"/>
      <c r="R4605" s="74"/>
      <c r="S4605" s="74"/>
    </row>
    <row r="4606" spans="1:19" ht="15" customHeight="1" x14ac:dyDescent="0.2">
      <c r="A4606" s="74"/>
      <c r="B4606" s="74"/>
      <c r="C4606" s="73"/>
      <c r="D4606" s="74"/>
      <c r="E4606" s="74"/>
      <c r="F4606" s="81"/>
      <c r="G4606" s="75"/>
      <c r="H4606" s="81"/>
      <c r="I4606" s="84"/>
      <c r="J4606" s="84"/>
      <c r="K4606" s="84"/>
      <c r="L4606" s="84"/>
      <c r="M4606" s="84"/>
      <c r="N4606" s="84"/>
      <c r="O4606" s="74"/>
      <c r="P4606" s="74"/>
      <c r="Q4606" s="74"/>
      <c r="R4606" s="74"/>
      <c r="S4606" s="74"/>
    </row>
    <row r="4607" spans="1:19" ht="15" customHeight="1" x14ac:dyDescent="0.2">
      <c r="A4607" s="74"/>
      <c r="B4607" s="74"/>
      <c r="C4607" s="73"/>
      <c r="D4607" s="74"/>
      <c r="E4607" s="74"/>
      <c r="F4607" s="81"/>
      <c r="G4607" s="75"/>
      <c r="H4607" s="81"/>
      <c r="I4607" s="84"/>
      <c r="J4607" s="84"/>
      <c r="K4607" s="84"/>
      <c r="L4607" s="84"/>
      <c r="M4607" s="84"/>
      <c r="N4607" s="84"/>
      <c r="O4607" s="74"/>
      <c r="P4607" s="74"/>
      <c r="Q4607" s="74"/>
      <c r="R4607" s="74"/>
      <c r="S4607" s="74"/>
    </row>
    <row r="4608" spans="1:19" ht="15" customHeight="1" x14ac:dyDescent="0.2">
      <c r="A4608" s="74"/>
      <c r="B4608" s="74"/>
      <c r="C4608" s="73"/>
      <c r="D4608" s="74"/>
      <c r="E4608" s="74"/>
      <c r="F4608" s="81"/>
      <c r="G4608" s="75"/>
      <c r="H4608" s="81"/>
      <c r="I4608" s="84"/>
      <c r="J4608" s="84"/>
      <c r="K4608" s="84"/>
      <c r="L4608" s="84"/>
      <c r="M4608" s="84"/>
      <c r="N4608" s="84"/>
      <c r="O4608" s="74"/>
      <c r="P4608" s="74"/>
      <c r="Q4608" s="74"/>
      <c r="R4608" s="74"/>
      <c r="S4608" s="74"/>
    </row>
    <row r="4609" spans="1:19" ht="15" customHeight="1" x14ac:dyDescent="0.2">
      <c r="A4609" s="74"/>
      <c r="B4609" s="74"/>
      <c r="C4609" s="73"/>
      <c r="D4609" s="74"/>
      <c r="E4609" s="74"/>
      <c r="F4609" s="81"/>
      <c r="G4609" s="75"/>
      <c r="H4609" s="81"/>
      <c r="I4609" s="84"/>
      <c r="J4609" s="84"/>
      <c r="K4609" s="84"/>
      <c r="L4609" s="84"/>
      <c r="M4609" s="84"/>
      <c r="N4609" s="84"/>
      <c r="O4609" s="74"/>
      <c r="P4609" s="74"/>
      <c r="Q4609" s="74"/>
      <c r="R4609" s="74"/>
      <c r="S4609" s="74"/>
    </row>
    <row r="4610" spans="1:19" ht="15" customHeight="1" x14ac:dyDescent="0.2">
      <c r="A4610" s="74"/>
      <c r="B4610" s="74"/>
      <c r="C4610" s="73"/>
      <c r="D4610" s="74"/>
      <c r="E4610" s="74"/>
      <c r="F4610" s="81"/>
      <c r="G4610" s="75"/>
      <c r="H4610" s="81"/>
      <c r="I4610" s="84"/>
      <c r="J4610" s="84"/>
      <c r="K4610" s="84"/>
      <c r="L4610" s="84"/>
      <c r="M4610" s="84"/>
      <c r="N4610" s="84"/>
      <c r="O4610" s="74"/>
      <c r="P4610" s="74"/>
      <c r="Q4610" s="74"/>
      <c r="R4610" s="74"/>
      <c r="S4610" s="74"/>
    </row>
    <row r="4611" spans="1:19" ht="15" customHeight="1" x14ac:dyDescent="0.2">
      <c r="A4611" s="74"/>
      <c r="B4611" s="74"/>
      <c r="C4611" s="73"/>
      <c r="D4611" s="74"/>
      <c r="E4611" s="74"/>
      <c r="F4611" s="81"/>
      <c r="G4611" s="75"/>
      <c r="H4611" s="81"/>
      <c r="I4611" s="84"/>
      <c r="J4611" s="84"/>
      <c r="K4611" s="84"/>
      <c r="L4611" s="84"/>
      <c r="M4611" s="84"/>
      <c r="N4611" s="84"/>
      <c r="O4611" s="74"/>
      <c r="P4611" s="74"/>
      <c r="Q4611" s="74"/>
      <c r="R4611" s="74"/>
      <c r="S4611" s="74"/>
    </row>
    <row r="4612" spans="1:19" ht="15" customHeight="1" x14ac:dyDescent="0.2">
      <c r="A4612" s="74"/>
      <c r="B4612" s="74"/>
      <c r="C4612" s="73"/>
      <c r="D4612" s="74"/>
      <c r="E4612" s="74"/>
      <c r="F4612" s="81"/>
      <c r="G4612" s="75"/>
      <c r="H4612" s="81"/>
      <c r="I4612" s="84"/>
      <c r="J4612" s="84"/>
      <c r="K4612" s="84"/>
      <c r="L4612" s="84"/>
      <c r="M4612" s="84"/>
      <c r="N4612" s="84"/>
      <c r="O4612" s="74"/>
      <c r="P4612" s="74"/>
      <c r="Q4612" s="74"/>
      <c r="R4612" s="74"/>
      <c r="S4612" s="74"/>
    </row>
    <row r="4613" spans="1:19" ht="15" customHeight="1" x14ac:dyDescent="0.2">
      <c r="A4613" s="74"/>
      <c r="B4613" s="74"/>
      <c r="C4613" s="73"/>
      <c r="D4613" s="74"/>
      <c r="E4613" s="74"/>
      <c r="F4613" s="81"/>
      <c r="G4613" s="75"/>
      <c r="H4613" s="81"/>
      <c r="I4613" s="84"/>
      <c r="J4613" s="84"/>
      <c r="K4613" s="84"/>
      <c r="L4613" s="84"/>
      <c r="M4613" s="84"/>
      <c r="N4613" s="84"/>
      <c r="O4613" s="74"/>
      <c r="P4613" s="74"/>
      <c r="Q4613" s="74"/>
      <c r="R4613" s="74"/>
      <c r="S4613" s="74"/>
    </row>
    <row r="4614" spans="1:19" ht="15" customHeight="1" x14ac:dyDescent="0.2">
      <c r="A4614" s="74"/>
      <c r="B4614" s="74"/>
      <c r="C4614" s="73"/>
      <c r="D4614" s="74"/>
      <c r="E4614" s="74"/>
      <c r="F4614" s="81"/>
      <c r="G4614" s="75"/>
      <c r="H4614" s="81"/>
      <c r="I4614" s="84"/>
      <c r="J4614" s="84"/>
      <c r="K4614" s="84"/>
      <c r="L4614" s="84"/>
      <c r="M4614" s="84"/>
      <c r="N4614" s="84"/>
      <c r="O4614" s="74"/>
      <c r="P4614" s="74"/>
      <c r="Q4614" s="74"/>
      <c r="R4614" s="74"/>
      <c r="S4614" s="74"/>
    </row>
    <row r="4615" spans="1:19" ht="15" customHeight="1" x14ac:dyDescent="0.2">
      <c r="A4615" s="74"/>
      <c r="B4615" s="74"/>
      <c r="C4615" s="73"/>
      <c r="D4615" s="74"/>
      <c r="E4615" s="74"/>
      <c r="F4615" s="81"/>
      <c r="G4615" s="75"/>
      <c r="H4615" s="81"/>
      <c r="I4615" s="84"/>
      <c r="J4615" s="84"/>
      <c r="K4615" s="84"/>
      <c r="L4615" s="84"/>
      <c r="M4615" s="84"/>
      <c r="N4615" s="84"/>
      <c r="O4615" s="74"/>
      <c r="P4615" s="74"/>
      <c r="Q4615" s="74"/>
      <c r="R4615" s="74"/>
      <c r="S4615" s="74"/>
    </row>
    <row r="4616" spans="1:19" ht="15" customHeight="1" x14ac:dyDescent="0.2">
      <c r="A4616" s="74"/>
      <c r="B4616" s="74"/>
      <c r="C4616" s="73"/>
      <c r="D4616" s="74"/>
      <c r="E4616" s="74"/>
      <c r="F4616" s="81"/>
      <c r="G4616" s="75"/>
      <c r="H4616" s="81"/>
      <c r="I4616" s="84"/>
      <c r="J4616" s="84"/>
      <c r="K4616" s="84"/>
      <c r="L4616" s="84"/>
      <c r="M4616" s="84"/>
      <c r="N4616" s="84"/>
      <c r="O4616" s="74"/>
      <c r="P4616" s="74"/>
      <c r="Q4616" s="74"/>
      <c r="R4616" s="74"/>
      <c r="S4616" s="74"/>
    </row>
    <row r="4617" spans="1:19" ht="15" customHeight="1" x14ac:dyDescent="0.2">
      <c r="A4617" s="74"/>
      <c r="B4617" s="74"/>
      <c r="C4617" s="73"/>
      <c r="D4617" s="74"/>
      <c r="E4617" s="74"/>
      <c r="F4617" s="81"/>
      <c r="G4617" s="75"/>
      <c r="H4617" s="81"/>
      <c r="I4617" s="84"/>
      <c r="J4617" s="84"/>
      <c r="K4617" s="84"/>
      <c r="L4617" s="84"/>
      <c r="M4617" s="84"/>
      <c r="N4617" s="84"/>
      <c r="O4617" s="74"/>
      <c r="P4617" s="74"/>
      <c r="Q4617" s="74"/>
      <c r="R4617" s="74"/>
      <c r="S4617" s="74"/>
    </row>
    <row r="4618" spans="1:19" ht="15" customHeight="1" x14ac:dyDescent="0.2">
      <c r="A4618" s="74"/>
      <c r="B4618" s="74"/>
      <c r="C4618" s="73"/>
      <c r="D4618" s="74"/>
      <c r="E4618" s="74"/>
      <c r="F4618" s="81"/>
      <c r="G4618" s="75"/>
      <c r="H4618" s="81"/>
      <c r="I4618" s="84"/>
      <c r="J4618" s="84"/>
      <c r="K4618" s="84"/>
      <c r="L4618" s="84"/>
      <c r="M4618" s="84"/>
      <c r="N4618" s="84"/>
      <c r="O4618" s="74"/>
      <c r="P4618" s="74"/>
      <c r="Q4618" s="74"/>
      <c r="R4618" s="74"/>
      <c r="S4618" s="74"/>
    </row>
    <row r="4619" spans="1:19" ht="15" customHeight="1" x14ac:dyDescent="0.2">
      <c r="A4619" s="74"/>
      <c r="B4619" s="74"/>
      <c r="C4619" s="73"/>
      <c r="D4619" s="74"/>
      <c r="E4619" s="74"/>
      <c r="F4619" s="81"/>
      <c r="G4619" s="75"/>
      <c r="H4619" s="81"/>
      <c r="I4619" s="84"/>
      <c r="J4619" s="84"/>
      <c r="K4619" s="84"/>
      <c r="L4619" s="84"/>
      <c r="M4619" s="84"/>
      <c r="N4619" s="84"/>
      <c r="O4619" s="74"/>
      <c r="P4619" s="74"/>
      <c r="Q4619" s="74"/>
      <c r="R4619" s="74"/>
      <c r="S4619" s="74"/>
    </row>
    <row r="4620" spans="1:19" ht="15" customHeight="1" x14ac:dyDescent="0.2">
      <c r="A4620" s="74"/>
      <c r="B4620" s="74"/>
      <c r="C4620" s="73"/>
      <c r="D4620" s="74"/>
      <c r="E4620" s="74"/>
      <c r="F4620" s="81"/>
      <c r="G4620" s="75"/>
      <c r="H4620" s="81"/>
      <c r="I4620" s="84"/>
      <c r="J4620" s="84"/>
      <c r="K4620" s="84"/>
      <c r="L4620" s="84"/>
      <c r="M4620" s="84"/>
      <c r="N4620" s="84"/>
      <c r="O4620" s="74"/>
      <c r="P4620" s="74"/>
      <c r="Q4620" s="74"/>
      <c r="R4620" s="74"/>
      <c r="S4620" s="74"/>
    </row>
    <row r="4621" spans="1:19" ht="15" customHeight="1" x14ac:dyDescent="0.2">
      <c r="A4621" s="74"/>
      <c r="B4621" s="74"/>
      <c r="C4621" s="73"/>
      <c r="D4621" s="74"/>
      <c r="E4621" s="74"/>
      <c r="F4621" s="81"/>
      <c r="G4621" s="75"/>
      <c r="H4621" s="81"/>
      <c r="I4621" s="84"/>
      <c r="J4621" s="84"/>
      <c r="K4621" s="84"/>
      <c r="L4621" s="84"/>
      <c r="M4621" s="84"/>
      <c r="N4621" s="84"/>
      <c r="O4621" s="74"/>
      <c r="P4621" s="74"/>
      <c r="Q4621" s="74"/>
      <c r="R4621" s="74"/>
      <c r="S4621" s="74"/>
    </row>
    <row r="4622" spans="1:19" ht="15" customHeight="1" x14ac:dyDescent="0.2">
      <c r="A4622" s="74"/>
      <c r="B4622" s="74"/>
      <c r="C4622" s="73"/>
      <c r="D4622" s="74"/>
      <c r="E4622" s="74"/>
      <c r="F4622" s="81"/>
      <c r="G4622" s="75"/>
      <c r="H4622" s="81"/>
      <c r="I4622" s="84"/>
      <c r="J4622" s="84"/>
      <c r="K4622" s="84"/>
      <c r="L4622" s="84"/>
      <c r="M4622" s="84"/>
      <c r="N4622" s="84"/>
      <c r="O4622" s="74"/>
      <c r="P4622" s="74"/>
      <c r="Q4622" s="74"/>
      <c r="R4622" s="74"/>
      <c r="S4622" s="74"/>
    </row>
    <row r="4623" spans="1:19" ht="15" customHeight="1" x14ac:dyDescent="0.2">
      <c r="A4623" s="74"/>
      <c r="B4623" s="74"/>
      <c r="C4623" s="73"/>
      <c r="D4623" s="74"/>
      <c r="E4623" s="74"/>
      <c r="F4623" s="81"/>
      <c r="G4623" s="75"/>
      <c r="H4623" s="81"/>
      <c r="I4623" s="84"/>
      <c r="J4623" s="84"/>
      <c r="K4623" s="84"/>
      <c r="L4623" s="84"/>
      <c r="M4623" s="84"/>
      <c r="N4623" s="84"/>
      <c r="O4623" s="74"/>
      <c r="P4623" s="74"/>
      <c r="Q4623" s="74"/>
      <c r="R4623" s="74"/>
      <c r="S4623" s="74"/>
    </row>
    <row r="4624" spans="1:19" ht="15" customHeight="1" x14ac:dyDescent="0.2">
      <c r="A4624" s="74"/>
      <c r="B4624" s="74"/>
      <c r="C4624" s="73"/>
      <c r="D4624" s="74"/>
      <c r="E4624" s="74"/>
      <c r="F4624" s="81"/>
      <c r="G4624" s="75"/>
      <c r="H4624" s="81"/>
      <c r="I4624" s="84"/>
      <c r="J4624" s="84"/>
      <c r="K4624" s="84"/>
      <c r="L4624" s="84"/>
      <c r="M4624" s="84"/>
      <c r="N4624" s="84"/>
      <c r="O4624" s="74"/>
      <c r="P4624" s="74"/>
      <c r="Q4624" s="74"/>
      <c r="R4624" s="74"/>
      <c r="S4624" s="74"/>
    </row>
    <row r="4625" spans="1:19" ht="15" customHeight="1" x14ac:dyDescent="0.2">
      <c r="A4625" s="74"/>
      <c r="B4625" s="74"/>
      <c r="C4625" s="73"/>
      <c r="D4625" s="74"/>
      <c r="E4625" s="74"/>
      <c r="F4625" s="81"/>
      <c r="G4625" s="75"/>
      <c r="H4625" s="81"/>
      <c r="I4625" s="84"/>
      <c r="J4625" s="84"/>
      <c r="K4625" s="84"/>
      <c r="L4625" s="84"/>
      <c r="M4625" s="84"/>
      <c r="N4625" s="84"/>
      <c r="O4625" s="74"/>
      <c r="P4625" s="74"/>
      <c r="Q4625" s="74"/>
      <c r="R4625" s="74"/>
      <c r="S4625" s="74"/>
    </row>
    <row r="4626" spans="1:19" ht="15" customHeight="1" x14ac:dyDescent="0.2">
      <c r="A4626" s="74"/>
      <c r="B4626" s="74"/>
      <c r="C4626" s="73"/>
      <c r="D4626" s="74"/>
      <c r="E4626" s="74"/>
      <c r="F4626" s="81"/>
      <c r="G4626" s="75"/>
      <c r="H4626" s="81"/>
      <c r="I4626" s="84"/>
      <c r="J4626" s="84"/>
      <c r="K4626" s="84"/>
      <c r="L4626" s="84"/>
      <c r="M4626" s="84"/>
      <c r="N4626" s="84"/>
      <c r="O4626" s="74"/>
      <c r="P4626" s="74"/>
      <c r="Q4626" s="74"/>
      <c r="R4626" s="74"/>
      <c r="S4626" s="74"/>
    </row>
    <row r="4627" spans="1:19" ht="15" customHeight="1" x14ac:dyDescent="0.2">
      <c r="A4627" s="74"/>
      <c r="B4627" s="74"/>
      <c r="C4627" s="73"/>
      <c r="D4627" s="74"/>
      <c r="E4627" s="74"/>
      <c r="F4627" s="81"/>
      <c r="G4627" s="75"/>
      <c r="H4627" s="81"/>
      <c r="I4627" s="84"/>
      <c r="J4627" s="84"/>
      <c r="K4627" s="84"/>
      <c r="L4627" s="84"/>
      <c r="M4627" s="84"/>
      <c r="N4627" s="84"/>
      <c r="O4627" s="74"/>
      <c r="P4627" s="74"/>
      <c r="Q4627" s="74"/>
      <c r="R4627" s="74"/>
      <c r="S4627" s="74"/>
    </row>
    <row r="4628" spans="1:19" ht="15" customHeight="1" x14ac:dyDescent="0.2">
      <c r="A4628" s="74"/>
      <c r="B4628" s="74"/>
      <c r="C4628" s="73"/>
      <c r="D4628" s="74"/>
      <c r="E4628" s="74"/>
      <c r="F4628" s="81"/>
      <c r="G4628" s="75"/>
      <c r="H4628" s="81"/>
      <c r="I4628" s="84"/>
      <c r="J4628" s="84"/>
      <c r="K4628" s="84"/>
      <c r="L4628" s="84"/>
      <c r="M4628" s="84"/>
      <c r="N4628" s="84"/>
      <c r="O4628" s="74"/>
      <c r="P4628" s="74"/>
      <c r="Q4628" s="74"/>
      <c r="R4628" s="74"/>
      <c r="S4628" s="74"/>
    </row>
    <row r="4629" spans="1:19" ht="15" customHeight="1" x14ac:dyDescent="0.2">
      <c r="A4629" s="74"/>
      <c r="B4629" s="74"/>
      <c r="C4629" s="73"/>
      <c r="D4629" s="74"/>
      <c r="E4629" s="74"/>
      <c r="F4629" s="81"/>
      <c r="G4629" s="75"/>
      <c r="H4629" s="81"/>
      <c r="I4629" s="84"/>
      <c r="J4629" s="84"/>
      <c r="K4629" s="84"/>
      <c r="L4629" s="84"/>
      <c r="M4629" s="84"/>
      <c r="N4629" s="84"/>
      <c r="O4629" s="74"/>
      <c r="P4629" s="74"/>
      <c r="Q4629" s="74"/>
      <c r="R4629" s="74"/>
      <c r="S4629" s="74"/>
    </row>
    <row r="4630" spans="1:19" ht="15" customHeight="1" x14ac:dyDescent="0.2">
      <c r="A4630" s="74"/>
      <c r="B4630" s="74"/>
      <c r="C4630" s="73"/>
      <c r="D4630" s="74"/>
      <c r="E4630" s="74"/>
      <c r="F4630" s="81"/>
      <c r="G4630" s="75"/>
      <c r="H4630" s="81"/>
      <c r="I4630" s="84"/>
      <c r="J4630" s="84"/>
      <c r="K4630" s="84"/>
      <c r="L4630" s="84"/>
      <c r="M4630" s="84"/>
      <c r="N4630" s="84"/>
      <c r="O4630" s="74"/>
      <c r="P4630" s="74"/>
      <c r="Q4630" s="74"/>
      <c r="R4630" s="74"/>
      <c r="S4630" s="74"/>
    </row>
    <row r="4631" spans="1:19" ht="15" customHeight="1" x14ac:dyDescent="0.2">
      <c r="A4631" s="74"/>
      <c r="B4631" s="74"/>
      <c r="C4631" s="73"/>
      <c r="D4631" s="74"/>
      <c r="E4631" s="74"/>
      <c r="F4631" s="81"/>
      <c r="G4631" s="75"/>
      <c r="H4631" s="81"/>
      <c r="I4631" s="84"/>
      <c r="J4631" s="84"/>
      <c r="K4631" s="84"/>
      <c r="L4631" s="84"/>
      <c r="M4631" s="84"/>
      <c r="N4631" s="84"/>
      <c r="O4631" s="74"/>
      <c r="P4631" s="74"/>
      <c r="Q4631" s="74"/>
      <c r="R4631" s="74"/>
      <c r="S4631" s="74"/>
    </row>
    <row r="4632" spans="1:19" ht="15" customHeight="1" x14ac:dyDescent="0.2">
      <c r="A4632" s="74"/>
      <c r="B4632" s="74"/>
      <c r="C4632" s="73"/>
      <c r="D4632" s="74"/>
      <c r="E4632" s="74"/>
      <c r="F4632" s="81"/>
      <c r="G4632" s="75"/>
      <c r="H4632" s="81"/>
      <c r="I4632" s="84"/>
      <c r="J4632" s="84"/>
      <c r="K4632" s="84"/>
      <c r="L4632" s="84"/>
      <c r="M4632" s="84"/>
      <c r="N4632" s="84"/>
      <c r="O4632" s="74"/>
      <c r="P4632" s="74"/>
      <c r="Q4632" s="74"/>
      <c r="R4632" s="74"/>
      <c r="S4632" s="74"/>
    </row>
    <row r="4633" spans="1:19" ht="15" customHeight="1" x14ac:dyDescent="0.2">
      <c r="A4633" s="74"/>
      <c r="B4633" s="74"/>
      <c r="C4633" s="73"/>
      <c r="D4633" s="74"/>
      <c r="E4633" s="74"/>
      <c r="F4633" s="81"/>
      <c r="G4633" s="75"/>
      <c r="H4633" s="81"/>
      <c r="I4633" s="84"/>
      <c r="J4633" s="84"/>
      <c r="K4633" s="84"/>
      <c r="L4633" s="84"/>
      <c r="M4633" s="84"/>
      <c r="N4633" s="84"/>
      <c r="O4633" s="74"/>
      <c r="P4633" s="74"/>
      <c r="Q4633" s="74"/>
      <c r="R4633" s="74"/>
      <c r="S4633" s="74"/>
    </row>
    <row r="4634" spans="1:19" ht="15" customHeight="1" x14ac:dyDescent="0.2">
      <c r="A4634" s="74"/>
      <c r="B4634" s="74"/>
      <c r="C4634" s="73"/>
      <c r="D4634" s="74"/>
      <c r="E4634" s="74"/>
      <c r="F4634" s="81"/>
      <c r="G4634" s="75"/>
      <c r="H4634" s="81"/>
      <c r="I4634" s="84"/>
      <c r="J4634" s="84"/>
      <c r="K4634" s="84"/>
      <c r="L4634" s="84"/>
      <c r="M4634" s="84"/>
      <c r="N4634" s="84"/>
      <c r="O4634" s="74"/>
      <c r="P4634" s="74"/>
      <c r="Q4634" s="74"/>
      <c r="R4634" s="74"/>
      <c r="S4634" s="74"/>
    </row>
    <row r="4635" spans="1:19" ht="15" customHeight="1" x14ac:dyDescent="0.2">
      <c r="A4635" s="74"/>
      <c r="B4635" s="74"/>
      <c r="C4635" s="73"/>
      <c r="D4635" s="74"/>
      <c r="E4635" s="74"/>
      <c r="F4635" s="81"/>
      <c r="G4635" s="75"/>
      <c r="H4635" s="81"/>
      <c r="I4635" s="84"/>
      <c r="J4635" s="84"/>
      <c r="K4635" s="84"/>
      <c r="L4635" s="84"/>
      <c r="M4635" s="84"/>
      <c r="N4635" s="84"/>
      <c r="O4635" s="74"/>
      <c r="P4635" s="74"/>
      <c r="Q4635" s="74"/>
      <c r="R4635" s="74"/>
      <c r="S4635" s="74"/>
    </row>
    <row r="4636" spans="1:19" ht="15" customHeight="1" x14ac:dyDescent="0.2">
      <c r="A4636" s="74"/>
      <c r="B4636" s="74"/>
      <c r="C4636" s="73"/>
      <c r="D4636" s="74"/>
      <c r="E4636" s="74"/>
      <c r="F4636" s="81"/>
      <c r="G4636" s="75"/>
      <c r="H4636" s="81"/>
      <c r="I4636" s="84"/>
      <c r="J4636" s="84"/>
      <c r="K4636" s="84"/>
      <c r="L4636" s="84"/>
      <c r="M4636" s="84"/>
      <c r="N4636" s="84"/>
      <c r="O4636" s="74"/>
      <c r="P4636" s="74"/>
      <c r="Q4636" s="74"/>
      <c r="R4636" s="74"/>
      <c r="S4636" s="74"/>
    </row>
    <row r="4637" spans="1:19" ht="15" customHeight="1" x14ac:dyDescent="0.2">
      <c r="A4637" s="74"/>
      <c r="B4637" s="74"/>
      <c r="C4637" s="73"/>
      <c r="D4637" s="74"/>
      <c r="E4637" s="74"/>
      <c r="F4637" s="81"/>
      <c r="G4637" s="75"/>
      <c r="H4637" s="81"/>
      <c r="I4637" s="84"/>
      <c r="J4637" s="84"/>
      <c r="K4637" s="84"/>
      <c r="L4637" s="84"/>
      <c r="M4637" s="84"/>
      <c r="N4637" s="84"/>
      <c r="O4637" s="74"/>
      <c r="P4637" s="74"/>
      <c r="Q4637" s="74"/>
      <c r="R4637" s="74"/>
      <c r="S4637" s="74"/>
    </row>
    <row r="4638" spans="1:19" ht="15" customHeight="1" x14ac:dyDescent="0.2">
      <c r="A4638" s="74"/>
      <c r="B4638" s="74"/>
      <c r="C4638" s="73"/>
      <c r="D4638" s="74"/>
      <c r="E4638" s="74"/>
      <c r="F4638" s="81"/>
      <c r="G4638" s="75"/>
      <c r="H4638" s="81"/>
      <c r="I4638" s="84"/>
      <c r="J4638" s="84"/>
      <c r="K4638" s="84"/>
      <c r="L4638" s="84"/>
      <c r="M4638" s="84"/>
      <c r="N4638" s="84"/>
      <c r="O4638" s="74"/>
      <c r="P4638" s="74"/>
      <c r="Q4638" s="74"/>
      <c r="R4638" s="74"/>
      <c r="S4638" s="74"/>
    </row>
    <row r="4639" spans="1:19" ht="15" customHeight="1" x14ac:dyDescent="0.2">
      <c r="A4639" s="74"/>
      <c r="B4639" s="74"/>
      <c r="C4639" s="73"/>
      <c r="D4639" s="74"/>
      <c r="E4639" s="74"/>
      <c r="F4639" s="81"/>
      <c r="G4639" s="75"/>
      <c r="H4639" s="81"/>
      <c r="I4639" s="84"/>
      <c r="J4639" s="84"/>
      <c r="K4639" s="84"/>
      <c r="L4639" s="84"/>
      <c r="M4639" s="84"/>
      <c r="N4639" s="84"/>
      <c r="O4639" s="74"/>
      <c r="P4639" s="74"/>
      <c r="Q4639" s="74"/>
      <c r="R4639" s="74"/>
      <c r="S4639" s="74"/>
    </row>
    <row r="4640" spans="1:19" ht="15" customHeight="1" x14ac:dyDescent="0.2">
      <c r="A4640" s="74"/>
      <c r="B4640" s="74"/>
      <c r="C4640" s="73"/>
      <c r="D4640" s="74"/>
      <c r="E4640" s="74"/>
      <c r="F4640" s="81"/>
      <c r="G4640" s="75"/>
      <c r="H4640" s="81"/>
      <c r="I4640" s="84"/>
      <c r="J4640" s="84"/>
      <c r="K4640" s="84"/>
      <c r="L4640" s="84"/>
      <c r="M4640" s="84"/>
      <c r="N4640" s="84"/>
      <c r="O4640" s="74"/>
      <c r="P4640" s="74"/>
      <c r="Q4640" s="74"/>
      <c r="R4640" s="74"/>
      <c r="S4640" s="74"/>
    </row>
    <row r="4641" spans="1:19" ht="15" customHeight="1" x14ac:dyDescent="0.2">
      <c r="A4641" s="74"/>
      <c r="B4641" s="74"/>
      <c r="C4641" s="73"/>
      <c r="D4641" s="74"/>
      <c r="E4641" s="74"/>
      <c r="F4641" s="81"/>
      <c r="G4641" s="75"/>
      <c r="H4641" s="81"/>
      <c r="I4641" s="84"/>
      <c r="J4641" s="84"/>
      <c r="K4641" s="84"/>
      <c r="L4641" s="84"/>
      <c r="M4641" s="84"/>
      <c r="N4641" s="84"/>
      <c r="O4641" s="74"/>
      <c r="P4641" s="74"/>
      <c r="Q4641" s="74"/>
      <c r="R4641" s="74"/>
      <c r="S4641" s="74"/>
    </row>
    <row r="4642" spans="1:19" ht="15" customHeight="1" x14ac:dyDescent="0.2">
      <c r="A4642" s="74"/>
      <c r="B4642" s="74"/>
      <c r="C4642" s="73"/>
      <c r="D4642" s="74"/>
      <c r="E4642" s="74"/>
      <c r="F4642" s="81"/>
      <c r="G4642" s="75"/>
      <c r="H4642" s="81"/>
      <c r="I4642" s="84"/>
      <c r="J4642" s="84"/>
      <c r="K4642" s="84"/>
      <c r="L4642" s="84"/>
      <c r="M4642" s="84"/>
      <c r="N4642" s="84"/>
      <c r="O4642" s="74"/>
      <c r="P4642" s="74"/>
      <c r="Q4642" s="74"/>
      <c r="R4642" s="74"/>
      <c r="S4642" s="74"/>
    </row>
    <row r="4643" spans="1:19" ht="15" customHeight="1" x14ac:dyDescent="0.2">
      <c r="A4643" s="74"/>
      <c r="B4643" s="74"/>
      <c r="C4643" s="73"/>
      <c r="D4643" s="74"/>
      <c r="E4643" s="74"/>
      <c r="F4643" s="81"/>
      <c r="G4643" s="75"/>
      <c r="H4643" s="81"/>
      <c r="I4643" s="84"/>
      <c r="J4643" s="84"/>
      <c r="K4643" s="84"/>
      <c r="L4643" s="84"/>
      <c r="M4643" s="84"/>
      <c r="N4643" s="84"/>
      <c r="O4643" s="74"/>
      <c r="P4643" s="74"/>
      <c r="Q4643" s="74"/>
      <c r="R4643" s="74"/>
      <c r="S4643" s="74"/>
    </row>
    <row r="4644" spans="1:19" ht="15" customHeight="1" x14ac:dyDescent="0.2">
      <c r="A4644" s="74"/>
      <c r="B4644" s="74"/>
      <c r="C4644" s="73"/>
      <c r="D4644" s="74"/>
      <c r="E4644" s="74"/>
      <c r="F4644" s="81"/>
      <c r="G4644" s="75"/>
      <c r="H4644" s="81"/>
      <c r="I4644" s="84"/>
      <c r="J4644" s="84"/>
      <c r="K4644" s="84"/>
      <c r="L4644" s="84"/>
      <c r="M4644" s="84"/>
      <c r="N4644" s="84"/>
      <c r="O4644" s="74"/>
      <c r="P4644" s="74"/>
      <c r="Q4644" s="74"/>
      <c r="R4644" s="74"/>
      <c r="S4644" s="74"/>
    </row>
    <row r="4645" spans="1:19" ht="15" customHeight="1" x14ac:dyDescent="0.2">
      <c r="A4645" s="74"/>
      <c r="B4645" s="74"/>
      <c r="C4645" s="73"/>
      <c r="D4645" s="74"/>
      <c r="E4645" s="74"/>
      <c r="F4645" s="81"/>
      <c r="G4645" s="75"/>
      <c r="H4645" s="81"/>
      <c r="I4645" s="84"/>
      <c r="J4645" s="84"/>
      <c r="K4645" s="84"/>
      <c r="L4645" s="84"/>
      <c r="M4645" s="84"/>
      <c r="N4645" s="84"/>
      <c r="O4645" s="74"/>
      <c r="P4645" s="74"/>
      <c r="Q4645" s="74"/>
      <c r="R4645" s="74"/>
      <c r="S4645" s="74"/>
    </row>
    <row r="4646" spans="1:19" ht="15" customHeight="1" x14ac:dyDescent="0.2">
      <c r="A4646" s="74"/>
      <c r="B4646" s="74"/>
      <c r="C4646" s="73"/>
      <c r="D4646" s="74"/>
      <c r="E4646" s="74"/>
      <c r="F4646" s="81"/>
      <c r="G4646" s="75"/>
      <c r="H4646" s="81"/>
      <c r="I4646" s="84"/>
      <c r="J4646" s="84"/>
      <c r="K4646" s="84"/>
      <c r="L4646" s="84"/>
      <c r="M4646" s="84"/>
      <c r="N4646" s="84"/>
      <c r="O4646" s="74"/>
      <c r="P4646" s="74"/>
      <c r="Q4646" s="74"/>
      <c r="R4646" s="74"/>
      <c r="S4646" s="74"/>
    </row>
    <row r="4647" spans="1:19" ht="15" customHeight="1" x14ac:dyDescent="0.2">
      <c r="A4647" s="74"/>
      <c r="B4647" s="74"/>
      <c r="C4647" s="73"/>
      <c r="D4647" s="74"/>
      <c r="E4647" s="74"/>
      <c r="F4647" s="81"/>
      <c r="G4647" s="75"/>
      <c r="H4647" s="81"/>
      <c r="I4647" s="84"/>
      <c r="J4647" s="84"/>
      <c r="K4647" s="84"/>
      <c r="L4647" s="84"/>
      <c r="M4647" s="84"/>
      <c r="N4647" s="84"/>
      <c r="O4647" s="74"/>
      <c r="P4647" s="74"/>
      <c r="Q4647" s="74"/>
      <c r="R4647" s="74"/>
      <c r="S4647" s="74"/>
    </row>
    <row r="4648" spans="1:19" ht="15" customHeight="1" x14ac:dyDescent="0.2">
      <c r="A4648" s="74"/>
      <c r="B4648" s="74"/>
      <c r="C4648" s="73"/>
      <c r="D4648" s="74"/>
      <c r="E4648" s="74"/>
      <c r="F4648" s="81"/>
      <c r="G4648" s="75"/>
      <c r="H4648" s="81"/>
      <c r="I4648" s="84"/>
      <c r="J4648" s="84"/>
      <c r="K4648" s="84"/>
      <c r="L4648" s="84"/>
      <c r="M4648" s="84"/>
      <c r="N4648" s="84"/>
      <c r="O4648" s="74"/>
      <c r="P4648" s="74"/>
      <c r="Q4648" s="74"/>
      <c r="R4648" s="74"/>
      <c r="S4648" s="74"/>
    </row>
    <row r="4649" spans="1:19" ht="15" customHeight="1" x14ac:dyDescent="0.2">
      <c r="A4649" s="74"/>
      <c r="B4649" s="74"/>
      <c r="C4649" s="73"/>
      <c r="D4649" s="74"/>
      <c r="E4649" s="74"/>
      <c r="F4649" s="81"/>
      <c r="G4649" s="75"/>
      <c r="H4649" s="81"/>
      <c r="I4649" s="84"/>
      <c r="J4649" s="84"/>
      <c r="K4649" s="84"/>
      <c r="L4649" s="84"/>
      <c r="M4649" s="84"/>
      <c r="N4649" s="84"/>
      <c r="O4649" s="74"/>
      <c r="P4649" s="74"/>
      <c r="Q4649" s="74"/>
      <c r="R4649" s="74"/>
      <c r="S4649" s="74"/>
    </row>
    <row r="4650" spans="1:19" ht="15" customHeight="1" x14ac:dyDescent="0.2">
      <c r="A4650" s="74"/>
      <c r="B4650" s="74"/>
      <c r="C4650" s="73"/>
      <c r="D4650" s="74"/>
      <c r="E4650" s="74"/>
      <c r="F4650" s="81"/>
      <c r="G4650" s="75"/>
      <c r="H4650" s="81"/>
      <c r="I4650" s="84"/>
      <c r="J4650" s="84"/>
      <c r="K4650" s="84"/>
      <c r="L4650" s="84"/>
      <c r="M4650" s="84"/>
      <c r="N4650" s="84"/>
      <c r="O4650" s="74"/>
      <c r="P4650" s="74"/>
      <c r="Q4650" s="74"/>
      <c r="R4650" s="74"/>
      <c r="S4650" s="74"/>
    </row>
    <row r="4651" spans="1:19" ht="15" customHeight="1" x14ac:dyDescent="0.2">
      <c r="A4651" s="74"/>
      <c r="B4651" s="74"/>
      <c r="C4651" s="73"/>
      <c r="D4651" s="74"/>
      <c r="E4651" s="74"/>
      <c r="F4651" s="81"/>
      <c r="G4651" s="75"/>
      <c r="H4651" s="81"/>
      <c r="I4651" s="84"/>
      <c r="J4651" s="84"/>
      <c r="K4651" s="84"/>
      <c r="L4651" s="84"/>
      <c r="M4651" s="84"/>
      <c r="N4651" s="84"/>
      <c r="O4651" s="74"/>
      <c r="P4651" s="74"/>
      <c r="Q4651" s="74"/>
      <c r="R4651" s="74"/>
      <c r="S4651" s="74"/>
    </row>
    <row r="4652" spans="1:19" ht="15" customHeight="1" x14ac:dyDescent="0.2">
      <c r="A4652" s="74"/>
      <c r="B4652" s="74"/>
      <c r="C4652" s="73"/>
      <c r="D4652" s="74"/>
      <c r="E4652" s="74"/>
      <c r="F4652" s="81"/>
      <c r="G4652" s="75"/>
      <c r="H4652" s="81"/>
      <c r="I4652" s="84"/>
      <c r="J4652" s="84"/>
      <c r="K4652" s="84"/>
      <c r="L4652" s="84"/>
      <c r="M4652" s="84"/>
      <c r="N4652" s="84"/>
      <c r="O4652" s="74"/>
      <c r="P4652" s="74"/>
      <c r="Q4652" s="74"/>
      <c r="R4652" s="74"/>
      <c r="S4652" s="74"/>
    </row>
    <row r="4653" spans="1:19" ht="15" customHeight="1" x14ac:dyDescent="0.2">
      <c r="A4653" s="74"/>
      <c r="B4653" s="74"/>
      <c r="C4653" s="73"/>
      <c r="D4653" s="74"/>
      <c r="E4653" s="74"/>
      <c r="F4653" s="81"/>
      <c r="G4653" s="75"/>
      <c r="H4653" s="81"/>
      <c r="I4653" s="84"/>
      <c r="J4653" s="84"/>
      <c r="K4653" s="84"/>
      <c r="L4653" s="84"/>
      <c r="M4653" s="84"/>
      <c r="N4653" s="84"/>
      <c r="O4653" s="74"/>
      <c r="P4653" s="74"/>
      <c r="Q4653" s="74"/>
      <c r="R4653" s="74"/>
      <c r="S4653" s="74"/>
    </row>
    <row r="4654" spans="1:19" ht="15" customHeight="1" x14ac:dyDescent="0.2">
      <c r="A4654" s="74"/>
      <c r="B4654" s="74"/>
      <c r="C4654" s="73"/>
      <c r="D4654" s="74"/>
      <c r="E4654" s="74"/>
      <c r="F4654" s="81"/>
      <c r="G4654" s="75"/>
      <c r="H4654" s="81"/>
      <c r="I4654" s="84"/>
      <c r="J4654" s="84"/>
      <c r="K4654" s="84"/>
      <c r="L4654" s="84"/>
      <c r="M4654" s="84"/>
      <c r="N4654" s="84"/>
      <c r="O4654" s="74"/>
      <c r="P4654" s="74"/>
      <c r="Q4654" s="74"/>
      <c r="R4654" s="74"/>
      <c r="S4654" s="74"/>
    </row>
    <row r="4655" spans="1:19" ht="15" customHeight="1" x14ac:dyDescent="0.2">
      <c r="A4655" s="74"/>
      <c r="B4655" s="74"/>
      <c r="C4655" s="73"/>
      <c r="D4655" s="74"/>
      <c r="E4655" s="74"/>
      <c r="F4655" s="81"/>
      <c r="G4655" s="75"/>
      <c r="H4655" s="81"/>
      <c r="I4655" s="84"/>
      <c r="J4655" s="84"/>
      <c r="K4655" s="84"/>
      <c r="L4655" s="84"/>
      <c r="M4655" s="84"/>
      <c r="N4655" s="84"/>
      <c r="O4655" s="74"/>
      <c r="P4655" s="74"/>
      <c r="Q4655" s="74"/>
      <c r="R4655" s="74"/>
      <c r="S4655" s="74"/>
    </row>
    <row r="4656" spans="1:19" ht="15" customHeight="1" x14ac:dyDescent="0.2">
      <c r="A4656" s="74"/>
      <c r="B4656" s="74"/>
      <c r="C4656" s="73"/>
      <c r="D4656" s="74"/>
      <c r="E4656" s="74"/>
      <c r="F4656" s="81"/>
      <c r="G4656" s="75"/>
      <c r="H4656" s="81"/>
      <c r="I4656" s="84"/>
      <c r="J4656" s="84"/>
      <c r="K4656" s="84"/>
      <c r="L4656" s="84"/>
      <c r="M4656" s="84"/>
      <c r="N4656" s="84"/>
      <c r="O4656" s="74"/>
      <c r="P4656" s="74"/>
      <c r="Q4656" s="74"/>
      <c r="R4656" s="74"/>
      <c r="S4656" s="74"/>
    </row>
    <row r="4657" spans="1:19" ht="15" customHeight="1" x14ac:dyDescent="0.2">
      <c r="A4657" s="74"/>
      <c r="B4657" s="74"/>
      <c r="C4657" s="73"/>
      <c r="D4657" s="74"/>
      <c r="E4657" s="74"/>
      <c r="F4657" s="81"/>
      <c r="G4657" s="75"/>
      <c r="H4657" s="81"/>
      <c r="I4657" s="84"/>
      <c r="J4657" s="84"/>
      <c r="K4657" s="84"/>
      <c r="L4657" s="84"/>
      <c r="M4657" s="84"/>
      <c r="N4657" s="84"/>
      <c r="O4657" s="74"/>
      <c r="P4657" s="74"/>
      <c r="Q4657" s="74"/>
      <c r="R4657" s="74"/>
      <c r="S4657" s="74"/>
    </row>
    <row r="4658" spans="1:19" ht="15" customHeight="1" x14ac:dyDescent="0.2">
      <c r="A4658" s="74"/>
      <c r="B4658" s="74"/>
      <c r="C4658" s="73"/>
      <c r="D4658" s="74"/>
      <c r="E4658" s="74"/>
      <c r="F4658" s="81"/>
      <c r="G4658" s="75"/>
      <c r="H4658" s="81"/>
      <c r="I4658" s="84"/>
      <c r="J4658" s="84"/>
      <c r="K4658" s="84"/>
      <c r="L4658" s="84"/>
      <c r="M4658" s="84"/>
      <c r="N4658" s="84"/>
      <c r="O4658" s="74"/>
      <c r="P4658" s="74"/>
      <c r="Q4658" s="74"/>
      <c r="R4658" s="74"/>
      <c r="S4658" s="74"/>
    </row>
    <row r="4659" spans="1:19" ht="15" customHeight="1" x14ac:dyDescent="0.2">
      <c r="A4659" s="74"/>
      <c r="B4659" s="74"/>
      <c r="C4659" s="73"/>
      <c r="D4659" s="74"/>
      <c r="E4659" s="74"/>
      <c r="F4659" s="81"/>
      <c r="G4659" s="75"/>
      <c r="H4659" s="81"/>
      <c r="I4659" s="84"/>
      <c r="J4659" s="84"/>
      <c r="K4659" s="84"/>
      <c r="L4659" s="84"/>
      <c r="M4659" s="84"/>
      <c r="N4659" s="84"/>
      <c r="O4659" s="74"/>
      <c r="P4659" s="74"/>
      <c r="Q4659" s="74"/>
      <c r="R4659" s="74"/>
      <c r="S4659" s="74"/>
    </row>
    <row r="4660" spans="1:19" ht="15" customHeight="1" x14ac:dyDescent="0.2">
      <c r="A4660" s="74"/>
      <c r="B4660" s="74"/>
      <c r="C4660" s="73"/>
      <c r="D4660" s="74"/>
      <c r="E4660" s="74"/>
      <c r="F4660" s="81"/>
      <c r="G4660" s="75"/>
      <c r="H4660" s="81"/>
      <c r="I4660" s="84"/>
      <c r="J4660" s="84"/>
      <c r="K4660" s="84"/>
      <c r="L4660" s="84"/>
      <c r="M4660" s="84"/>
      <c r="N4660" s="84"/>
      <c r="O4660" s="74"/>
      <c r="P4660" s="74"/>
      <c r="Q4660" s="74"/>
      <c r="R4660" s="74"/>
      <c r="S4660" s="74"/>
    </row>
    <row r="4661" spans="1:19" ht="15" customHeight="1" x14ac:dyDescent="0.2">
      <c r="A4661" s="74"/>
      <c r="B4661" s="74"/>
      <c r="C4661" s="73"/>
      <c r="D4661" s="74"/>
      <c r="E4661" s="74"/>
      <c r="F4661" s="81"/>
      <c r="G4661" s="75"/>
      <c r="H4661" s="81"/>
      <c r="I4661" s="84"/>
      <c r="J4661" s="84"/>
      <c r="K4661" s="84"/>
      <c r="L4661" s="84"/>
      <c r="M4661" s="84"/>
      <c r="N4661" s="84"/>
      <c r="O4661" s="74"/>
      <c r="P4661" s="74"/>
      <c r="Q4661" s="74"/>
      <c r="R4661" s="74"/>
      <c r="S4661" s="74"/>
    </row>
    <row r="4662" spans="1:19" ht="15" customHeight="1" x14ac:dyDescent="0.2">
      <c r="A4662" s="74"/>
      <c r="B4662" s="74"/>
      <c r="C4662" s="73"/>
      <c r="D4662" s="74"/>
      <c r="E4662" s="74"/>
      <c r="F4662" s="81"/>
      <c r="G4662" s="75"/>
      <c r="H4662" s="81"/>
      <c r="I4662" s="84"/>
      <c r="J4662" s="84"/>
      <c r="K4662" s="84"/>
      <c r="L4662" s="84"/>
      <c r="M4662" s="84"/>
      <c r="N4662" s="84"/>
      <c r="O4662" s="74"/>
      <c r="P4662" s="74"/>
      <c r="Q4662" s="74"/>
      <c r="R4662" s="74"/>
      <c r="S4662" s="74"/>
    </row>
    <row r="4663" spans="1:19" ht="15" customHeight="1" x14ac:dyDescent="0.2">
      <c r="A4663" s="74"/>
      <c r="B4663" s="74"/>
      <c r="C4663" s="73"/>
      <c r="D4663" s="74"/>
      <c r="E4663" s="74"/>
      <c r="F4663" s="81"/>
      <c r="G4663" s="75"/>
      <c r="H4663" s="81"/>
      <c r="I4663" s="84"/>
      <c r="J4663" s="84"/>
      <c r="K4663" s="84"/>
      <c r="L4663" s="84"/>
      <c r="M4663" s="84"/>
      <c r="N4663" s="84"/>
      <c r="O4663" s="74"/>
      <c r="P4663" s="74"/>
      <c r="Q4663" s="74"/>
      <c r="R4663" s="74"/>
      <c r="S4663" s="74"/>
    </row>
    <row r="4664" spans="1:19" ht="15" customHeight="1" x14ac:dyDescent="0.2">
      <c r="A4664" s="74"/>
      <c r="B4664" s="74"/>
      <c r="C4664" s="73"/>
      <c r="D4664" s="74"/>
      <c r="E4664" s="74"/>
      <c r="F4664" s="81"/>
      <c r="G4664" s="75"/>
      <c r="H4664" s="81"/>
      <c r="I4664" s="84"/>
      <c r="J4664" s="84"/>
      <c r="K4664" s="84"/>
      <c r="L4664" s="84"/>
      <c r="M4664" s="84"/>
      <c r="N4664" s="84"/>
      <c r="O4664" s="74"/>
      <c r="P4664" s="74"/>
      <c r="Q4664" s="74"/>
      <c r="R4664" s="74"/>
      <c r="S4664" s="74"/>
    </row>
    <row r="4665" spans="1:19" ht="15" customHeight="1" x14ac:dyDescent="0.2">
      <c r="A4665" s="74"/>
      <c r="B4665" s="74"/>
      <c r="C4665" s="73"/>
      <c r="D4665" s="74"/>
      <c r="E4665" s="74"/>
      <c r="F4665" s="81"/>
      <c r="G4665" s="75"/>
      <c r="H4665" s="81"/>
      <c r="I4665" s="84"/>
      <c r="J4665" s="84"/>
      <c r="K4665" s="84"/>
      <c r="L4665" s="84"/>
      <c r="M4665" s="84"/>
      <c r="N4665" s="84"/>
      <c r="O4665" s="74"/>
      <c r="P4665" s="74"/>
      <c r="Q4665" s="74"/>
      <c r="R4665" s="74"/>
      <c r="S4665" s="74"/>
    </row>
    <row r="4666" spans="1:19" ht="15" customHeight="1" x14ac:dyDescent="0.2">
      <c r="A4666" s="74"/>
      <c r="B4666" s="74"/>
      <c r="C4666" s="73"/>
      <c r="D4666" s="74"/>
      <c r="E4666" s="74"/>
      <c r="F4666" s="81"/>
      <c r="G4666" s="75"/>
      <c r="H4666" s="81"/>
      <c r="I4666" s="84"/>
      <c r="J4666" s="84"/>
      <c r="K4666" s="84"/>
      <c r="L4666" s="84"/>
      <c r="M4666" s="84"/>
      <c r="N4666" s="84"/>
      <c r="O4666" s="74"/>
      <c r="P4666" s="74"/>
      <c r="Q4666" s="74"/>
      <c r="R4666" s="74"/>
      <c r="S4666" s="74"/>
    </row>
    <row r="4667" spans="1:19" ht="15" customHeight="1" x14ac:dyDescent="0.2">
      <c r="A4667" s="74"/>
      <c r="B4667" s="74"/>
      <c r="C4667" s="73"/>
      <c r="D4667" s="74"/>
      <c r="E4667" s="74"/>
      <c r="F4667" s="81"/>
      <c r="G4667" s="75"/>
      <c r="H4667" s="81"/>
      <c r="I4667" s="84"/>
      <c r="J4667" s="84"/>
      <c r="K4667" s="84"/>
      <c r="L4667" s="84"/>
      <c r="M4667" s="84"/>
      <c r="N4667" s="84"/>
      <c r="O4667" s="74"/>
      <c r="P4667" s="74"/>
      <c r="Q4667" s="74"/>
      <c r="R4667" s="74"/>
      <c r="S4667" s="74"/>
    </row>
    <row r="4668" spans="1:19" ht="15" customHeight="1" x14ac:dyDescent="0.2">
      <c r="A4668" s="74"/>
      <c r="B4668" s="74"/>
      <c r="C4668" s="73"/>
      <c r="D4668" s="74"/>
      <c r="E4668" s="74"/>
      <c r="F4668" s="81"/>
      <c r="G4668" s="75"/>
      <c r="H4668" s="81"/>
      <c r="I4668" s="84"/>
      <c r="J4668" s="84"/>
      <c r="K4668" s="84"/>
      <c r="L4668" s="84"/>
      <c r="M4668" s="84"/>
      <c r="N4668" s="84"/>
      <c r="O4668" s="74"/>
      <c r="P4668" s="74"/>
      <c r="Q4668" s="74"/>
      <c r="R4668" s="74"/>
      <c r="S4668" s="74"/>
    </row>
    <row r="4669" spans="1:19" ht="15" customHeight="1" x14ac:dyDescent="0.2">
      <c r="A4669" s="74"/>
      <c r="B4669" s="74"/>
      <c r="C4669" s="73"/>
      <c r="D4669" s="74"/>
      <c r="E4669" s="74"/>
      <c r="F4669" s="81"/>
      <c r="G4669" s="75"/>
      <c r="H4669" s="81"/>
      <c r="I4669" s="84"/>
      <c r="J4669" s="84"/>
      <c r="K4669" s="84"/>
      <c r="L4669" s="84"/>
      <c r="M4669" s="84"/>
      <c r="N4669" s="84"/>
      <c r="O4669" s="74"/>
      <c r="P4669" s="74"/>
      <c r="Q4669" s="74"/>
      <c r="R4669" s="74"/>
      <c r="S4669" s="74"/>
    </row>
    <row r="4670" spans="1:19" ht="15" customHeight="1" x14ac:dyDescent="0.2">
      <c r="A4670" s="74"/>
      <c r="B4670" s="74"/>
      <c r="C4670" s="73"/>
      <c r="D4670" s="74"/>
      <c r="E4670" s="74"/>
      <c r="F4670" s="81"/>
      <c r="G4670" s="75"/>
      <c r="H4670" s="81"/>
      <c r="I4670" s="84"/>
      <c r="J4670" s="84"/>
      <c r="K4670" s="84"/>
      <c r="L4670" s="84"/>
      <c r="M4670" s="84"/>
      <c r="N4670" s="84"/>
      <c r="O4670" s="74"/>
      <c r="P4670" s="74"/>
      <c r="Q4670" s="74"/>
      <c r="R4670" s="74"/>
      <c r="S4670" s="74"/>
    </row>
    <row r="4671" spans="1:19" ht="15" customHeight="1" x14ac:dyDescent="0.2">
      <c r="A4671" s="74"/>
      <c r="B4671" s="74"/>
      <c r="C4671" s="73"/>
      <c r="D4671" s="74"/>
      <c r="E4671" s="74"/>
      <c r="F4671" s="81"/>
      <c r="G4671" s="75"/>
      <c r="H4671" s="81"/>
      <c r="I4671" s="84"/>
      <c r="J4671" s="84"/>
      <c r="K4671" s="84"/>
      <c r="L4671" s="84"/>
      <c r="M4671" s="84"/>
      <c r="N4671" s="84"/>
      <c r="O4671" s="74"/>
      <c r="P4671" s="74"/>
      <c r="Q4671" s="74"/>
      <c r="R4671" s="74"/>
      <c r="S4671" s="74"/>
    </row>
    <row r="4672" spans="1:19" ht="15" customHeight="1" x14ac:dyDescent="0.2">
      <c r="A4672" s="74"/>
      <c r="B4672" s="74"/>
      <c r="C4672" s="73"/>
      <c r="D4672" s="74"/>
      <c r="E4672" s="74"/>
      <c r="F4672" s="81"/>
      <c r="G4672" s="75"/>
      <c r="H4672" s="81"/>
      <c r="I4672" s="84"/>
      <c r="J4672" s="84"/>
      <c r="K4672" s="84"/>
      <c r="L4672" s="84"/>
      <c r="M4672" s="84"/>
      <c r="N4672" s="84"/>
      <c r="O4672" s="74"/>
      <c r="P4672" s="74"/>
      <c r="Q4672" s="74"/>
      <c r="R4672" s="74"/>
      <c r="S4672" s="74"/>
    </row>
    <row r="4673" spans="1:19" ht="15" customHeight="1" x14ac:dyDescent="0.2">
      <c r="A4673" s="74"/>
      <c r="B4673" s="74"/>
      <c r="C4673" s="73"/>
      <c r="D4673" s="74"/>
      <c r="E4673" s="74"/>
      <c r="F4673" s="81"/>
      <c r="G4673" s="75"/>
      <c r="H4673" s="81"/>
      <c r="I4673" s="84"/>
      <c r="J4673" s="84"/>
      <c r="K4673" s="84"/>
      <c r="L4673" s="84"/>
      <c r="M4673" s="84"/>
      <c r="N4673" s="84"/>
      <c r="O4673" s="74"/>
      <c r="P4673" s="74"/>
      <c r="Q4673" s="74"/>
      <c r="R4673" s="74"/>
      <c r="S4673" s="74"/>
    </row>
    <row r="4674" spans="1:19" ht="15" customHeight="1" x14ac:dyDescent="0.2">
      <c r="A4674" s="74"/>
      <c r="B4674" s="74"/>
      <c r="C4674" s="73"/>
      <c r="D4674" s="74"/>
      <c r="E4674" s="74"/>
      <c r="F4674" s="81"/>
      <c r="G4674" s="75"/>
      <c r="H4674" s="81"/>
      <c r="I4674" s="84"/>
      <c r="J4674" s="84"/>
      <c r="K4674" s="84"/>
      <c r="L4674" s="84"/>
      <c r="M4674" s="84"/>
      <c r="N4674" s="84"/>
      <c r="O4674" s="74"/>
      <c r="P4674" s="74"/>
      <c r="Q4674" s="74"/>
      <c r="R4674" s="74"/>
      <c r="S4674" s="74"/>
    </row>
    <row r="4675" spans="1:19" ht="15" customHeight="1" x14ac:dyDescent="0.2">
      <c r="A4675" s="74"/>
      <c r="B4675" s="74"/>
      <c r="C4675" s="73"/>
      <c r="D4675" s="74"/>
      <c r="E4675" s="74"/>
      <c r="F4675" s="81"/>
      <c r="G4675" s="75"/>
      <c r="H4675" s="81"/>
      <c r="I4675" s="84"/>
      <c r="J4675" s="84"/>
      <c r="K4675" s="84"/>
      <c r="L4675" s="84"/>
      <c r="M4675" s="84"/>
      <c r="N4675" s="84"/>
      <c r="O4675" s="74"/>
      <c r="P4675" s="74"/>
      <c r="Q4675" s="74"/>
      <c r="R4675" s="74"/>
      <c r="S4675" s="74"/>
    </row>
    <row r="4676" spans="1:19" ht="15" customHeight="1" x14ac:dyDescent="0.2">
      <c r="A4676" s="74"/>
      <c r="B4676" s="74"/>
      <c r="C4676" s="73"/>
      <c r="D4676" s="74"/>
      <c r="E4676" s="74"/>
      <c r="F4676" s="81"/>
      <c r="G4676" s="75"/>
      <c r="H4676" s="81"/>
      <c r="I4676" s="84"/>
      <c r="J4676" s="84"/>
      <c r="K4676" s="84"/>
      <c r="L4676" s="84"/>
      <c r="M4676" s="84"/>
      <c r="N4676" s="84"/>
      <c r="O4676" s="74"/>
      <c r="P4676" s="74"/>
      <c r="Q4676" s="74"/>
      <c r="R4676" s="74"/>
      <c r="S4676" s="74"/>
    </row>
    <row r="4677" spans="1:19" ht="15" customHeight="1" x14ac:dyDescent="0.2">
      <c r="A4677" s="74"/>
      <c r="B4677" s="74"/>
      <c r="C4677" s="73"/>
      <c r="D4677" s="74"/>
      <c r="E4677" s="74"/>
      <c r="F4677" s="81"/>
      <c r="G4677" s="75"/>
      <c r="H4677" s="81"/>
      <c r="I4677" s="84"/>
      <c r="J4677" s="84"/>
      <c r="K4677" s="84"/>
      <c r="L4677" s="84"/>
      <c r="M4677" s="84"/>
      <c r="N4677" s="84"/>
      <c r="O4677" s="74"/>
      <c r="P4677" s="74"/>
      <c r="Q4677" s="74"/>
      <c r="R4677" s="74"/>
      <c r="S4677" s="74"/>
    </row>
    <row r="4678" spans="1:19" ht="15" customHeight="1" x14ac:dyDescent="0.2">
      <c r="A4678" s="74"/>
      <c r="B4678" s="74"/>
      <c r="C4678" s="73"/>
      <c r="D4678" s="74"/>
      <c r="E4678" s="74"/>
      <c r="F4678" s="81"/>
      <c r="G4678" s="75"/>
      <c r="H4678" s="81"/>
      <c r="I4678" s="84"/>
      <c r="J4678" s="84"/>
      <c r="K4678" s="84"/>
      <c r="L4678" s="84"/>
      <c r="M4678" s="84"/>
      <c r="N4678" s="84"/>
      <c r="O4678" s="74"/>
      <c r="P4678" s="74"/>
      <c r="Q4678" s="74"/>
      <c r="R4678" s="74"/>
      <c r="S4678" s="74"/>
    </row>
    <row r="4679" spans="1:19" ht="15" customHeight="1" x14ac:dyDescent="0.2">
      <c r="A4679" s="74"/>
      <c r="B4679" s="74"/>
      <c r="C4679" s="73"/>
      <c r="D4679" s="74"/>
      <c r="E4679" s="74"/>
      <c r="F4679" s="81"/>
      <c r="G4679" s="75"/>
      <c r="H4679" s="81"/>
      <c r="I4679" s="84"/>
      <c r="J4679" s="84"/>
      <c r="K4679" s="84"/>
      <c r="L4679" s="84"/>
      <c r="M4679" s="84"/>
      <c r="N4679" s="84"/>
      <c r="O4679" s="74"/>
      <c r="P4679" s="74"/>
      <c r="Q4679" s="74"/>
      <c r="R4679" s="74"/>
      <c r="S4679" s="74"/>
    </row>
    <row r="4680" spans="1:19" ht="15" customHeight="1" x14ac:dyDescent="0.2">
      <c r="A4680" s="74"/>
      <c r="B4680" s="74"/>
      <c r="C4680" s="73"/>
      <c r="D4680" s="74"/>
      <c r="E4680" s="74"/>
      <c r="F4680" s="81"/>
      <c r="G4680" s="75"/>
      <c r="H4680" s="81"/>
      <c r="I4680" s="84"/>
      <c r="J4680" s="84"/>
      <c r="K4680" s="84"/>
      <c r="L4680" s="84"/>
      <c r="M4680" s="84"/>
      <c r="N4680" s="84"/>
      <c r="O4680" s="74"/>
      <c r="P4680" s="74"/>
      <c r="Q4680" s="74"/>
      <c r="R4680" s="74"/>
      <c r="S4680" s="74"/>
    </row>
    <row r="4681" spans="1:19" ht="15" customHeight="1" x14ac:dyDescent="0.2">
      <c r="A4681" s="74"/>
      <c r="B4681" s="74"/>
      <c r="C4681" s="73"/>
      <c r="D4681" s="74"/>
      <c r="E4681" s="74"/>
      <c r="F4681" s="81"/>
      <c r="G4681" s="75"/>
      <c r="H4681" s="81"/>
      <c r="I4681" s="84"/>
      <c r="J4681" s="84"/>
      <c r="K4681" s="84"/>
      <c r="L4681" s="84"/>
      <c r="M4681" s="84"/>
      <c r="N4681" s="84"/>
      <c r="O4681" s="74"/>
      <c r="P4681" s="74"/>
      <c r="Q4681" s="74"/>
      <c r="R4681" s="74"/>
      <c r="S4681" s="74"/>
    </row>
    <row r="4682" spans="1:19" ht="15" customHeight="1" x14ac:dyDescent="0.2">
      <c r="A4682" s="74"/>
      <c r="B4682" s="74"/>
      <c r="C4682" s="73"/>
      <c r="D4682" s="74"/>
      <c r="E4682" s="74"/>
      <c r="F4682" s="81"/>
      <c r="G4682" s="75"/>
      <c r="H4682" s="81"/>
      <c r="I4682" s="84"/>
      <c r="J4682" s="84"/>
      <c r="K4682" s="84"/>
      <c r="L4682" s="84"/>
      <c r="M4682" s="84"/>
      <c r="N4682" s="84"/>
      <c r="O4682" s="74"/>
      <c r="P4682" s="74"/>
      <c r="Q4682" s="74"/>
      <c r="R4682" s="74"/>
      <c r="S4682" s="74"/>
    </row>
    <row r="4683" spans="1:19" ht="15" customHeight="1" x14ac:dyDescent="0.2">
      <c r="A4683" s="74"/>
      <c r="B4683" s="74"/>
      <c r="C4683" s="73"/>
      <c r="D4683" s="74"/>
      <c r="E4683" s="74"/>
      <c r="F4683" s="81"/>
      <c r="G4683" s="75"/>
      <c r="H4683" s="81"/>
      <c r="I4683" s="84"/>
      <c r="J4683" s="84"/>
      <c r="K4683" s="84"/>
      <c r="L4683" s="84"/>
      <c r="M4683" s="84"/>
      <c r="N4683" s="84"/>
      <c r="O4683" s="74"/>
      <c r="P4683" s="74"/>
      <c r="Q4683" s="74"/>
      <c r="R4683" s="74"/>
      <c r="S4683" s="74"/>
    </row>
    <row r="4684" spans="1:19" ht="15" customHeight="1" x14ac:dyDescent="0.2">
      <c r="A4684" s="74"/>
      <c r="B4684" s="74"/>
      <c r="C4684" s="73"/>
      <c r="D4684" s="74"/>
      <c r="E4684" s="74"/>
      <c r="F4684" s="81"/>
      <c r="G4684" s="75"/>
      <c r="H4684" s="81"/>
      <c r="I4684" s="84"/>
      <c r="J4684" s="84"/>
      <c r="K4684" s="84"/>
      <c r="L4684" s="84"/>
      <c r="M4684" s="84"/>
      <c r="N4684" s="84"/>
      <c r="O4684" s="74"/>
      <c r="P4684" s="74"/>
      <c r="Q4684" s="74"/>
      <c r="R4684" s="74"/>
      <c r="S4684" s="74"/>
    </row>
    <row r="4685" spans="1:19" ht="15" customHeight="1" x14ac:dyDescent="0.2">
      <c r="A4685" s="74"/>
      <c r="B4685" s="74"/>
      <c r="C4685" s="73"/>
      <c r="D4685" s="74"/>
      <c r="E4685" s="74"/>
      <c r="F4685" s="81"/>
      <c r="G4685" s="75"/>
      <c r="H4685" s="81"/>
      <c r="I4685" s="84"/>
      <c r="J4685" s="84"/>
      <c r="K4685" s="84"/>
      <c r="L4685" s="84"/>
      <c r="M4685" s="84"/>
      <c r="N4685" s="84"/>
      <c r="O4685" s="74"/>
      <c r="P4685" s="74"/>
      <c r="Q4685" s="74"/>
      <c r="R4685" s="74"/>
      <c r="S4685" s="74"/>
    </row>
    <row r="4686" spans="1:19" ht="15" customHeight="1" x14ac:dyDescent="0.2">
      <c r="A4686" s="74"/>
      <c r="B4686" s="74"/>
      <c r="C4686" s="73"/>
      <c r="D4686" s="74"/>
      <c r="E4686" s="74"/>
      <c r="F4686" s="81"/>
      <c r="G4686" s="75"/>
      <c r="H4686" s="81"/>
      <c r="I4686" s="84"/>
      <c r="J4686" s="84"/>
      <c r="K4686" s="84"/>
      <c r="L4686" s="84"/>
      <c r="M4686" s="84"/>
      <c r="N4686" s="84"/>
      <c r="O4686" s="74"/>
      <c r="P4686" s="74"/>
      <c r="Q4686" s="74"/>
      <c r="R4686" s="74"/>
      <c r="S4686" s="74"/>
    </row>
    <row r="4687" spans="1:19" ht="15" customHeight="1" x14ac:dyDescent="0.2">
      <c r="A4687" s="74"/>
      <c r="B4687" s="74"/>
      <c r="C4687" s="73"/>
      <c r="D4687" s="74"/>
      <c r="E4687" s="74"/>
      <c r="F4687" s="81"/>
      <c r="G4687" s="75"/>
      <c r="H4687" s="81"/>
      <c r="I4687" s="84"/>
      <c r="J4687" s="84"/>
      <c r="K4687" s="84"/>
      <c r="L4687" s="84"/>
      <c r="M4687" s="84"/>
      <c r="N4687" s="84"/>
      <c r="O4687" s="74"/>
      <c r="P4687" s="74"/>
      <c r="Q4687" s="74"/>
      <c r="R4687" s="74"/>
      <c r="S4687" s="74"/>
    </row>
    <row r="4688" spans="1:19" ht="15" customHeight="1" x14ac:dyDescent="0.2">
      <c r="A4688" s="74"/>
      <c r="B4688" s="74"/>
      <c r="C4688" s="73"/>
      <c r="D4688" s="74"/>
      <c r="E4688" s="74"/>
      <c r="F4688" s="81"/>
      <c r="G4688" s="75"/>
      <c r="H4688" s="81"/>
      <c r="I4688" s="84"/>
      <c r="J4688" s="84"/>
      <c r="K4688" s="84"/>
      <c r="L4688" s="84"/>
      <c r="M4688" s="84"/>
      <c r="N4688" s="84"/>
      <c r="O4688" s="74"/>
      <c r="P4688" s="74"/>
      <c r="Q4688" s="74"/>
      <c r="R4688" s="74"/>
      <c r="S4688" s="74"/>
    </row>
    <row r="4689" spans="1:19" ht="15" customHeight="1" x14ac:dyDescent="0.2">
      <c r="A4689" s="74"/>
      <c r="B4689" s="74"/>
      <c r="C4689" s="73"/>
      <c r="D4689" s="74"/>
      <c r="E4689" s="74"/>
      <c r="F4689" s="81"/>
      <c r="G4689" s="75"/>
      <c r="H4689" s="81"/>
      <c r="I4689" s="84"/>
      <c r="J4689" s="84"/>
      <c r="K4689" s="84"/>
      <c r="L4689" s="84"/>
      <c r="M4689" s="84"/>
      <c r="N4689" s="84"/>
      <c r="O4689" s="74"/>
      <c r="P4689" s="74"/>
      <c r="Q4689" s="74"/>
      <c r="R4689" s="74"/>
      <c r="S4689" s="74"/>
    </row>
    <row r="4690" spans="1:19" ht="15" customHeight="1" x14ac:dyDescent="0.2">
      <c r="A4690" s="74"/>
      <c r="B4690" s="74"/>
      <c r="C4690" s="73"/>
      <c r="D4690" s="74"/>
      <c r="E4690" s="74"/>
      <c r="F4690" s="81"/>
      <c r="G4690" s="75"/>
      <c r="H4690" s="81"/>
      <c r="I4690" s="84"/>
      <c r="J4690" s="84"/>
      <c r="K4690" s="84"/>
      <c r="L4690" s="84"/>
      <c r="M4690" s="84"/>
      <c r="N4690" s="84"/>
      <c r="O4690" s="74"/>
      <c r="P4690" s="74"/>
      <c r="Q4690" s="74"/>
      <c r="R4690" s="74"/>
      <c r="S4690" s="74"/>
    </row>
    <row r="4691" spans="1:19" ht="15" customHeight="1" x14ac:dyDescent="0.2">
      <c r="A4691" s="74"/>
      <c r="B4691" s="74"/>
      <c r="C4691" s="73"/>
      <c r="D4691" s="74"/>
      <c r="E4691" s="74"/>
      <c r="F4691" s="81"/>
      <c r="G4691" s="75"/>
      <c r="H4691" s="81"/>
      <c r="I4691" s="84"/>
      <c r="J4691" s="84"/>
      <c r="K4691" s="84"/>
      <c r="L4691" s="84"/>
      <c r="M4691" s="84"/>
      <c r="N4691" s="84"/>
      <c r="O4691" s="74"/>
      <c r="P4691" s="74"/>
      <c r="Q4691" s="74"/>
      <c r="R4691" s="74"/>
      <c r="S4691" s="74"/>
    </row>
    <row r="4692" spans="1:19" ht="15" customHeight="1" x14ac:dyDescent="0.2">
      <c r="A4692" s="74"/>
      <c r="B4692" s="74"/>
      <c r="C4692" s="73"/>
      <c r="D4692" s="74"/>
      <c r="E4692" s="74"/>
      <c r="F4692" s="81"/>
      <c r="G4692" s="75"/>
      <c r="H4692" s="81"/>
      <c r="I4692" s="84"/>
      <c r="J4692" s="84"/>
      <c r="K4692" s="84"/>
      <c r="L4692" s="84"/>
      <c r="M4692" s="84"/>
      <c r="N4692" s="84"/>
      <c r="O4692" s="74"/>
      <c r="P4692" s="74"/>
      <c r="Q4692" s="74"/>
      <c r="R4692" s="74"/>
      <c r="S4692" s="74"/>
    </row>
    <row r="4693" spans="1:19" ht="15" customHeight="1" x14ac:dyDescent="0.2">
      <c r="A4693" s="74"/>
      <c r="B4693" s="74"/>
      <c r="C4693" s="73"/>
      <c r="D4693" s="74"/>
      <c r="E4693" s="74"/>
      <c r="F4693" s="81"/>
      <c r="G4693" s="75"/>
      <c r="H4693" s="81"/>
      <c r="I4693" s="84"/>
      <c r="J4693" s="84"/>
      <c r="K4693" s="84"/>
      <c r="L4693" s="84"/>
      <c r="M4693" s="84"/>
      <c r="N4693" s="84"/>
      <c r="O4693" s="74"/>
      <c r="P4693" s="74"/>
      <c r="Q4693" s="74"/>
      <c r="R4693" s="74"/>
      <c r="S4693" s="74"/>
    </row>
    <row r="4694" spans="1:19" ht="15" customHeight="1" x14ac:dyDescent="0.2">
      <c r="A4694" s="74"/>
      <c r="B4694" s="74"/>
      <c r="C4694" s="73"/>
      <c r="D4694" s="74"/>
      <c r="E4694" s="74"/>
      <c r="F4694" s="81"/>
      <c r="G4694" s="75"/>
      <c r="H4694" s="81"/>
      <c r="I4694" s="84"/>
      <c r="J4694" s="84"/>
      <c r="K4694" s="84"/>
      <c r="L4694" s="84"/>
      <c r="M4694" s="84"/>
      <c r="N4694" s="84"/>
      <c r="O4694" s="74"/>
      <c r="P4694" s="74"/>
      <c r="Q4694" s="74"/>
      <c r="R4694" s="74"/>
      <c r="S4694" s="74"/>
    </row>
    <row r="4695" spans="1:19" ht="15" customHeight="1" x14ac:dyDescent="0.2">
      <c r="A4695" s="74"/>
      <c r="B4695" s="74"/>
      <c r="C4695" s="73"/>
      <c r="D4695" s="74"/>
      <c r="E4695" s="74"/>
      <c r="F4695" s="81"/>
      <c r="G4695" s="75"/>
      <c r="H4695" s="81"/>
      <c r="I4695" s="84"/>
      <c r="J4695" s="84"/>
      <c r="K4695" s="84"/>
      <c r="L4695" s="84"/>
      <c r="M4695" s="84"/>
      <c r="N4695" s="84"/>
      <c r="O4695" s="74"/>
      <c r="P4695" s="74"/>
      <c r="Q4695" s="74"/>
      <c r="R4695" s="74"/>
      <c r="S4695" s="74"/>
    </row>
    <row r="4696" spans="1:19" ht="15" customHeight="1" x14ac:dyDescent="0.2">
      <c r="A4696" s="74"/>
      <c r="B4696" s="74"/>
      <c r="C4696" s="73"/>
      <c r="D4696" s="74"/>
      <c r="E4696" s="74"/>
      <c r="F4696" s="81"/>
      <c r="G4696" s="75"/>
      <c r="H4696" s="81"/>
      <c r="I4696" s="84"/>
      <c r="J4696" s="84"/>
      <c r="K4696" s="84"/>
      <c r="L4696" s="84"/>
      <c r="M4696" s="84"/>
      <c r="N4696" s="84"/>
      <c r="O4696" s="74"/>
      <c r="P4696" s="74"/>
      <c r="Q4696" s="74"/>
      <c r="R4696" s="74"/>
      <c r="S4696" s="74"/>
    </row>
    <row r="4697" spans="1:19" ht="15" customHeight="1" x14ac:dyDescent="0.2">
      <c r="A4697" s="74"/>
      <c r="B4697" s="74"/>
      <c r="C4697" s="73"/>
      <c r="D4697" s="74"/>
      <c r="E4697" s="74"/>
      <c r="F4697" s="81"/>
      <c r="G4697" s="75"/>
      <c r="H4697" s="81"/>
      <c r="I4697" s="84"/>
      <c r="J4697" s="84"/>
      <c r="K4697" s="84"/>
      <c r="L4697" s="84"/>
      <c r="M4697" s="84"/>
      <c r="N4697" s="84"/>
      <c r="O4697" s="74"/>
      <c r="P4697" s="74"/>
      <c r="Q4697" s="74"/>
      <c r="R4697" s="74"/>
      <c r="S4697" s="74"/>
    </row>
    <row r="4698" spans="1:19" ht="15" customHeight="1" x14ac:dyDescent="0.2">
      <c r="A4698" s="74"/>
      <c r="B4698" s="74"/>
      <c r="C4698" s="73"/>
      <c r="D4698" s="74"/>
      <c r="E4698" s="74"/>
      <c r="F4698" s="81"/>
      <c r="G4698" s="75"/>
      <c r="H4698" s="81"/>
      <c r="I4698" s="84"/>
      <c r="J4698" s="84"/>
      <c r="K4698" s="84"/>
      <c r="L4698" s="84"/>
      <c r="M4698" s="84"/>
      <c r="N4698" s="84"/>
      <c r="O4698" s="74"/>
      <c r="P4698" s="74"/>
      <c r="Q4698" s="74"/>
      <c r="R4698" s="74"/>
      <c r="S4698" s="74"/>
    </row>
    <row r="4699" spans="1:19" ht="15" customHeight="1" x14ac:dyDescent="0.2">
      <c r="A4699" s="74"/>
      <c r="B4699" s="74"/>
      <c r="C4699" s="73"/>
      <c r="D4699" s="74"/>
      <c r="E4699" s="74"/>
      <c r="F4699" s="81"/>
      <c r="G4699" s="75"/>
      <c r="H4699" s="81"/>
      <c r="I4699" s="84"/>
      <c r="J4699" s="84"/>
      <c r="K4699" s="84"/>
      <c r="L4699" s="84"/>
      <c r="M4699" s="84"/>
      <c r="N4699" s="84"/>
      <c r="O4699" s="74"/>
      <c r="P4699" s="74"/>
      <c r="Q4699" s="74"/>
      <c r="R4699" s="74"/>
      <c r="S4699" s="74"/>
    </row>
    <row r="4700" spans="1:19" ht="15" customHeight="1" x14ac:dyDescent="0.2">
      <c r="A4700" s="74"/>
      <c r="B4700" s="74"/>
      <c r="C4700" s="73"/>
      <c r="D4700" s="74"/>
      <c r="E4700" s="74"/>
      <c r="F4700" s="81"/>
      <c r="G4700" s="75"/>
      <c r="H4700" s="81"/>
      <c r="I4700" s="84"/>
      <c r="J4700" s="84"/>
      <c r="K4700" s="84"/>
      <c r="L4700" s="84"/>
      <c r="M4700" s="84"/>
      <c r="N4700" s="84"/>
      <c r="O4700" s="74"/>
      <c r="P4700" s="74"/>
      <c r="Q4700" s="74"/>
      <c r="R4700" s="74"/>
      <c r="S4700" s="74"/>
    </row>
    <row r="4701" spans="1:19" ht="15" customHeight="1" x14ac:dyDescent="0.2">
      <c r="A4701" s="74"/>
      <c r="B4701" s="74"/>
      <c r="C4701" s="73"/>
      <c r="D4701" s="74"/>
      <c r="E4701" s="74"/>
      <c r="F4701" s="81"/>
      <c r="G4701" s="75"/>
      <c r="H4701" s="81"/>
      <c r="I4701" s="84"/>
      <c r="J4701" s="84"/>
      <c r="K4701" s="84"/>
      <c r="L4701" s="84"/>
      <c r="M4701" s="84"/>
      <c r="N4701" s="84"/>
      <c r="O4701" s="74"/>
      <c r="P4701" s="74"/>
      <c r="Q4701" s="74"/>
      <c r="R4701" s="74"/>
      <c r="S4701" s="74"/>
    </row>
    <row r="4702" spans="1:19" ht="15" customHeight="1" x14ac:dyDescent="0.2">
      <c r="A4702" s="74"/>
      <c r="B4702" s="74"/>
      <c r="C4702" s="73"/>
      <c r="D4702" s="74"/>
      <c r="E4702" s="74"/>
      <c r="F4702" s="81"/>
      <c r="G4702" s="75"/>
      <c r="H4702" s="81"/>
      <c r="I4702" s="84"/>
      <c r="J4702" s="84"/>
      <c r="K4702" s="84"/>
      <c r="L4702" s="84"/>
      <c r="M4702" s="84"/>
      <c r="N4702" s="84"/>
      <c r="O4702" s="74"/>
      <c r="P4702" s="74"/>
      <c r="Q4702" s="74"/>
      <c r="R4702" s="74"/>
      <c r="S4702" s="74"/>
    </row>
    <row r="4703" spans="1:19" ht="15" customHeight="1" x14ac:dyDescent="0.2">
      <c r="A4703" s="74"/>
      <c r="B4703" s="74"/>
      <c r="C4703" s="73"/>
      <c r="D4703" s="74"/>
      <c r="E4703" s="74"/>
      <c r="F4703" s="81"/>
      <c r="G4703" s="75"/>
      <c r="H4703" s="81"/>
      <c r="I4703" s="84"/>
      <c r="J4703" s="84"/>
      <c r="K4703" s="84"/>
      <c r="L4703" s="84"/>
      <c r="M4703" s="84"/>
      <c r="N4703" s="84"/>
      <c r="O4703" s="74"/>
      <c r="P4703" s="74"/>
      <c r="Q4703" s="74"/>
      <c r="R4703" s="74"/>
      <c r="S4703" s="74"/>
    </row>
    <row r="4704" spans="1:19" ht="15" customHeight="1" x14ac:dyDescent="0.2">
      <c r="A4704" s="74"/>
      <c r="B4704" s="74"/>
      <c r="C4704" s="73"/>
      <c r="D4704" s="74"/>
      <c r="E4704" s="74"/>
      <c r="F4704" s="81"/>
      <c r="G4704" s="75"/>
      <c r="H4704" s="81"/>
      <c r="I4704" s="84"/>
      <c r="J4704" s="84"/>
      <c r="K4704" s="84"/>
      <c r="L4704" s="84"/>
      <c r="M4704" s="84"/>
      <c r="N4704" s="84"/>
      <c r="O4704" s="74"/>
      <c r="P4704" s="74"/>
      <c r="Q4704" s="74"/>
      <c r="R4704" s="74"/>
      <c r="S4704" s="74"/>
    </row>
    <row r="4705" spans="1:19" ht="15" customHeight="1" x14ac:dyDescent="0.2">
      <c r="A4705" s="74"/>
      <c r="B4705" s="74"/>
      <c r="C4705" s="73"/>
      <c r="D4705" s="74"/>
      <c r="E4705" s="74"/>
      <c r="F4705" s="81"/>
      <c r="G4705" s="75"/>
      <c r="H4705" s="81"/>
      <c r="I4705" s="84"/>
      <c r="J4705" s="84"/>
      <c r="K4705" s="84"/>
      <c r="L4705" s="84"/>
      <c r="M4705" s="84"/>
      <c r="N4705" s="84"/>
      <c r="O4705" s="74"/>
      <c r="P4705" s="74"/>
      <c r="Q4705" s="74"/>
      <c r="R4705" s="74"/>
      <c r="S4705" s="74"/>
    </row>
    <row r="4706" spans="1:19" ht="15" customHeight="1" x14ac:dyDescent="0.2">
      <c r="A4706" s="74"/>
      <c r="B4706" s="74"/>
      <c r="C4706" s="73"/>
      <c r="D4706" s="74"/>
      <c r="E4706" s="74"/>
      <c r="F4706" s="81"/>
      <c r="G4706" s="75"/>
      <c r="H4706" s="81"/>
      <c r="I4706" s="84"/>
      <c r="J4706" s="84"/>
      <c r="K4706" s="84"/>
      <c r="L4706" s="84"/>
      <c r="M4706" s="84"/>
      <c r="N4706" s="84"/>
      <c r="O4706" s="74"/>
      <c r="P4706" s="74"/>
      <c r="Q4706" s="74"/>
      <c r="R4706" s="74"/>
      <c r="S4706" s="74"/>
    </row>
    <row r="4707" spans="1:19" ht="15" customHeight="1" x14ac:dyDescent="0.2">
      <c r="A4707" s="74"/>
      <c r="B4707" s="74"/>
      <c r="C4707" s="73"/>
      <c r="D4707" s="74"/>
      <c r="E4707" s="74"/>
      <c r="F4707" s="81"/>
      <c r="G4707" s="75"/>
      <c r="H4707" s="81"/>
      <c r="I4707" s="84"/>
      <c r="J4707" s="84"/>
      <c r="K4707" s="84"/>
      <c r="L4707" s="84"/>
      <c r="M4707" s="84"/>
      <c r="N4707" s="84"/>
      <c r="O4707" s="74"/>
      <c r="P4707" s="74"/>
      <c r="Q4707" s="74"/>
      <c r="R4707" s="74"/>
      <c r="S4707" s="74"/>
    </row>
    <row r="4708" spans="1:19" ht="15" customHeight="1" x14ac:dyDescent="0.2">
      <c r="A4708" s="74"/>
      <c r="B4708" s="74"/>
      <c r="C4708" s="73"/>
      <c r="D4708" s="74"/>
      <c r="E4708" s="74"/>
      <c r="F4708" s="81"/>
      <c r="G4708" s="75"/>
      <c r="H4708" s="81"/>
      <c r="I4708" s="84"/>
      <c r="J4708" s="84"/>
      <c r="K4708" s="84"/>
      <c r="L4708" s="84"/>
      <c r="M4708" s="84"/>
      <c r="N4708" s="84"/>
      <c r="O4708" s="74"/>
      <c r="P4708" s="74"/>
      <c r="Q4708" s="74"/>
      <c r="R4708" s="74"/>
      <c r="S4708" s="74"/>
    </row>
    <row r="4709" spans="1:19" ht="15" customHeight="1" x14ac:dyDescent="0.2">
      <c r="A4709" s="74"/>
      <c r="B4709" s="74"/>
      <c r="C4709" s="73"/>
      <c r="D4709" s="74"/>
      <c r="E4709" s="74"/>
      <c r="F4709" s="81"/>
      <c r="G4709" s="75"/>
      <c r="H4709" s="81"/>
      <c r="I4709" s="84"/>
      <c r="J4709" s="84"/>
      <c r="K4709" s="84"/>
      <c r="L4709" s="84"/>
      <c r="M4709" s="84"/>
      <c r="N4709" s="84"/>
      <c r="O4709" s="74"/>
      <c r="P4709" s="74"/>
      <c r="Q4709" s="74"/>
      <c r="R4709" s="74"/>
      <c r="S4709" s="74"/>
    </row>
    <row r="4710" spans="1:19" ht="15" customHeight="1" x14ac:dyDescent="0.2">
      <c r="A4710" s="74"/>
      <c r="B4710" s="74"/>
      <c r="C4710" s="73"/>
      <c r="D4710" s="74"/>
      <c r="E4710" s="74"/>
      <c r="F4710" s="81"/>
      <c r="G4710" s="75"/>
      <c r="H4710" s="81"/>
      <c r="I4710" s="84"/>
      <c r="J4710" s="84"/>
      <c r="K4710" s="84"/>
      <c r="L4710" s="84"/>
      <c r="M4710" s="84"/>
      <c r="N4710" s="84"/>
      <c r="O4710" s="74"/>
      <c r="P4710" s="74"/>
      <c r="Q4710" s="74"/>
      <c r="R4710" s="74"/>
      <c r="S4710" s="74"/>
    </row>
    <row r="4711" spans="1:19" ht="15" customHeight="1" x14ac:dyDescent="0.2">
      <c r="A4711" s="74"/>
      <c r="B4711" s="74"/>
      <c r="C4711" s="73"/>
      <c r="D4711" s="74"/>
      <c r="E4711" s="74"/>
      <c r="F4711" s="81"/>
      <c r="G4711" s="75"/>
      <c r="H4711" s="81"/>
      <c r="I4711" s="84"/>
      <c r="J4711" s="84"/>
      <c r="K4711" s="84"/>
      <c r="L4711" s="84"/>
      <c r="M4711" s="84"/>
      <c r="N4711" s="84"/>
      <c r="O4711" s="74"/>
      <c r="P4711" s="74"/>
      <c r="Q4711" s="74"/>
      <c r="R4711" s="74"/>
      <c r="S4711" s="74"/>
    </row>
    <row r="4712" spans="1:19" ht="15" customHeight="1" x14ac:dyDescent="0.2">
      <c r="A4712" s="74"/>
      <c r="B4712" s="74"/>
      <c r="C4712" s="73"/>
      <c r="D4712" s="74"/>
      <c r="E4712" s="74"/>
      <c r="F4712" s="81"/>
      <c r="G4712" s="75"/>
      <c r="H4712" s="81"/>
      <c r="I4712" s="84"/>
      <c r="J4712" s="84"/>
      <c r="K4712" s="84"/>
      <c r="L4712" s="84"/>
      <c r="M4712" s="84"/>
      <c r="N4712" s="84"/>
      <c r="O4712" s="74"/>
      <c r="P4712" s="74"/>
      <c r="Q4712" s="74"/>
      <c r="R4712" s="74"/>
      <c r="S4712" s="74"/>
    </row>
    <row r="4713" spans="1:19" ht="15" customHeight="1" x14ac:dyDescent="0.2">
      <c r="A4713" s="74"/>
      <c r="B4713" s="74"/>
      <c r="C4713" s="73"/>
      <c r="D4713" s="74"/>
      <c r="E4713" s="74"/>
      <c r="F4713" s="81"/>
      <c r="G4713" s="75"/>
      <c r="H4713" s="81"/>
      <c r="I4713" s="84"/>
      <c r="J4713" s="84"/>
      <c r="K4713" s="84"/>
      <c r="L4713" s="84"/>
      <c r="M4713" s="84"/>
      <c r="N4713" s="84"/>
      <c r="O4713" s="74"/>
      <c r="P4713" s="74"/>
      <c r="Q4713" s="74"/>
      <c r="R4713" s="74"/>
      <c r="S4713" s="74"/>
    </row>
    <row r="4714" spans="1:19" ht="15" customHeight="1" x14ac:dyDescent="0.2">
      <c r="A4714" s="74"/>
      <c r="B4714" s="74"/>
      <c r="C4714" s="73"/>
      <c r="D4714" s="74"/>
      <c r="E4714" s="74"/>
      <c r="F4714" s="81"/>
      <c r="G4714" s="75"/>
      <c r="H4714" s="81"/>
      <c r="I4714" s="84"/>
      <c r="J4714" s="84"/>
      <c r="K4714" s="84"/>
      <c r="L4714" s="84"/>
      <c r="M4714" s="84"/>
      <c r="N4714" s="84"/>
      <c r="O4714" s="74"/>
      <c r="P4714" s="74"/>
      <c r="Q4714" s="74"/>
      <c r="R4714" s="74"/>
      <c r="S4714" s="74"/>
    </row>
    <row r="4715" spans="1:19" ht="15" customHeight="1" x14ac:dyDescent="0.2">
      <c r="A4715" s="74"/>
      <c r="B4715" s="74"/>
      <c r="C4715" s="73"/>
      <c r="D4715" s="74"/>
      <c r="E4715" s="74"/>
      <c r="F4715" s="81"/>
      <c r="G4715" s="75"/>
      <c r="H4715" s="81"/>
      <c r="I4715" s="84"/>
      <c r="J4715" s="84"/>
      <c r="K4715" s="84"/>
      <c r="L4715" s="84"/>
      <c r="M4715" s="84"/>
      <c r="N4715" s="84"/>
      <c r="O4715" s="74"/>
      <c r="P4715" s="74"/>
      <c r="Q4715" s="74"/>
      <c r="R4715" s="74"/>
      <c r="S4715" s="74"/>
    </row>
    <row r="4716" spans="1:19" ht="15" customHeight="1" x14ac:dyDescent="0.2">
      <c r="A4716" s="74"/>
      <c r="B4716" s="74"/>
      <c r="C4716" s="73"/>
      <c r="D4716" s="74"/>
      <c r="E4716" s="74"/>
      <c r="F4716" s="81"/>
      <c r="G4716" s="75"/>
      <c r="H4716" s="81"/>
      <c r="I4716" s="84"/>
      <c r="J4716" s="84"/>
      <c r="K4716" s="84"/>
      <c r="L4716" s="84"/>
      <c r="M4716" s="84"/>
      <c r="N4716" s="84"/>
      <c r="O4716" s="74"/>
      <c r="P4716" s="74"/>
      <c r="Q4716" s="74"/>
      <c r="R4716" s="74"/>
      <c r="S4716" s="74"/>
    </row>
    <row r="4717" spans="1:19" ht="15" customHeight="1" x14ac:dyDescent="0.2">
      <c r="A4717" s="74"/>
      <c r="B4717" s="74"/>
      <c r="C4717" s="73"/>
      <c r="D4717" s="74"/>
      <c r="E4717" s="74"/>
      <c r="F4717" s="81"/>
      <c r="G4717" s="75"/>
      <c r="H4717" s="81"/>
      <c r="I4717" s="84"/>
      <c r="J4717" s="84"/>
      <c r="K4717" s="84"/>
      <c r="L4717" s="84"/>
      <c r="M4717" s="84"/>
      <c r="N4717" s="84"/>
      <c r="O4717" s="74"/>
      <c r="P4717" s="74"/>
      <c r="Q4717" s="74"/>
      <c r="R4717" s="74"/>
      <c r="S4717" s="74"/>
    </row>
    <row r="4718" spans="1:19" ht="15" customHeight="1" x14ac:dyDescent="0.2">
      <c r="A4718" s="74"/>
      <c r="B4718" s="74"/>
      <c r="C4718" s="73"/>
      <c r="D4718" s="74"/>
      <c r="E4718" s="74"/>
      <c r="F4718" s="81"/>
      <c r="G4718" s="75"/>
      <c r="H4718" s="81"/>
      <c r="I4718" s="84"/>
      <c r="J4718" s="84"/>
      <c r="K4718" s="84"/>
      <c r="L4718" s="84"/>
      <c r="M4718" s="84"/>
      <c r="N4718" s="84"/>
      <c r="O4718" s="74"/>
      <c r="P4718" s="74"/>
      <c r="Q4718" s="74"/>
      <c r="R4718" s="74"/>
      <c r="S4718" s="74"/>
    </row>
    <row r="4719" spans="1:19" ht="15" customHeight="1" x14ac:dyDescent="0.2">
      <c r="A4719" s="74"/>
      <c r="B4719" s="74"/>
      <c r="C4719" s="73"/>
      <c r="D4719" s="74"/>
      <c r="E4719" s="74"/>
      <c r="F4719" s="81"/>
      <c r="G4719" s="75"/>
      <c r="H4719" s="81"/>
      <c r="I4719" s="84"/>
      <c r="J4719" s="84"/>
      <c r="K4719" s="84"/>
      <c r="L4719" s="84"/>
      <c r="M4719" s="84"/>
      <c r="N4719" s="84"/>
      <c r="O4719" s="74"/>
      <c r="P4719" s="74"/>
      <c r="Q4719" s="74"/>
      <c r="R4719" s="74"/>
      <c r="S4719" s="74"/>
    </row>
    <row r="4720" spans="1:19" ht="15" customHeight="1" x14ac:dyDescent="0.2">
      <c r="A4720" s="74"/>
      <c r="B4720" s="74"/>
      <c r="C4720" s="73"/>
      <c r="D4720" s="74"/>
      <c r="E4720" s="74"/>
      <c r="F4720" s="81"/>
      <c r="G4720" s="75"/>
      <c r="H4720" s="81"/>
      <c r="I4720" s="84"/>
      <c r="J4720" s="84"/>
      <c r="K4720" s="84"/>
      <c r="L4720" s="84"/>
      <c r="M4720" s="84"/>
      <c r="N4720" s="84"/>
      <c r="O4720" s="74"/>
      <c r="P4720" s="74"/>
      <c r="Q4720" s="74"/>
      <c r="R4720" s="74"/>
      <c r="S4720" s="74"/>
    </row>
    <row r="4721" spans="1:19" ht="15" customHeight="1" x14ac:dyDescent="0.2">
      <c r="A4721" s="74"/>
      <c r="B4721" s="74"/>
      <c r="C4721" s="73"/>
      <c r="D4721" s="74"/>
      <c r="E4721" s="74"/>
      <c r="F4721" s="81"/>
      <c r="G4721" s="75"/>
      <c r="H4721" s="81"/>
      <c r="I4721" s="84"/>
      <c r="J4721" s="84"/>
      <c r="K4721" s="84"/>
      <c r="L4721" s="84"/>
      <c r="M4721" s="84"/>
      <c r="N4721" s="84"/>
      <c r="O4721" s="74"/>
      <c r="P4721" s="74"/>
      <c r="Q4721" s="74"/>
      <c r="R4721" s="74"/>
      <c r="S4721" s="74"/>
    </row>
    <row r="4722" spans="1:19" ht="15" customHeight="1" x14ac:dyDescent="0.2">
      <c r="A4722" s="74"/>
      <c r="B4722" s="74"/>
      <c r="C4722" s="73"/>
      <c r="D4722" s="74"/>
      <c r="E4722" s="74"/>
      <c r="F4722" s="81"/>
      <c r="G4722" s="75"/>
      <c r="H4722" s="81"/>
      <c r="I4722" s="84"/>
      <c r="J4722" s="84"/>
      <c r="K4722" s="84"/>
      <c r="L4722" s="84"/>
      <c r="M4722" s="84"/>
      <c r="N4722" s="84"/>
      <c r="O4722" s="74"/>
      <c r="P4722" s="74"/>
      <c r="Q4722" s="74"/>
      <c r="R4722" s="74"/>
      <c r="S4722" s="74"/>
    </row>
    <row r="4723" spans="1:19" ht="15" customHeight="1" x14ac:dyDescent="0.2">
      <c r="A4723" s="74"/>
      <c r="B4723" s="74"/>
      <c r="C4723" s="73"/>
      <c r="D4723" s="74"/>
      <c r="E4723" s="74"/>
      <c r="F4723" s="81"/>
      <c r="G4723" s="75"/>
      <c r="H4723" s="81"/>
      <c r="I4723" s="84"/>
      <c r="J4723" s="84"/>
      <c r="K4723" s="84"/>
      <c r="L4723" s="84"/>
      <c r="M4723" s="84"/>
      <c r="N4723" s="84"/>
      <c r="O4723" s="74"/>
      <c r="P4723" s="74"/>
      <c r="Q4723" s="74"/>
      <c r="R4723" s="74"/>
      <c r="S4723" s="74"/>
    </row>
    <row r="4724" spans="1:19" ht="15" customHeight="1" x14ac:dyDescent="0.2">
      <c r="A4724" s="74"/>
      <c r="B4724" s="74"/>
      <c r="C4724" s="73"/>
      <c r="D4724" s="74"/>
      <c r="E4724" s="74"/>
      <c r="F4724" s="81"/>
      <c r="G4724" s="75"/>
      <c r="H4724" s="81"/>
      <c r="I4724" s="84"/>
      <c r="J4724" s="84"/>
      <c r="K4724" s="84"/>
      <c r="L4724" s="84"/>
      <c r="M4724" s="84"/>
      <c r="N4724" s="84"/>
      <c r="O4724" s="74"/>
      <c r="P4724" s="74"/>
      <c r="Q4724" s="74"/>
      <c r="R4724" s="74"/>
      <c r="S4724" s="74"/>
    </row>
    <row r="4725" spans="1:19" ht="15" customHeight="1" x14ac:dyDescent="0.2">
      <c r="A4725" s="74"/>
      <c r="B4725" s="74"/>
      <c r="C4725" s="73"/>
      <c r="D4725" s="74"/>
      <c r="E4725" s="74"/>
      <c r="F4725" s="81"/>
      <c r="G4725" s="75"/>
      <c r="H4725" s="81"/>
      <c r="I4725" s="84"/>
      <c r="J4725" s="84"/>
      <c r="K4725" s="84"/>
      <c r="L4725" s="84"/>
      <c r="M4725" s="84"/>
      <c r="N4725" s="84"/>
      <c r="O4725" s="74"/>
      <c r="P4725" s="74"/>
      <c r="Q4725" s="74"/>
      <c r="R4725" s="74"/>
      <c r="S4725" s="74"/>
    </row>
    <row r="4726" spans="1:19" ht="15" customHeight="1" x14ac:dyDescent="0.2">
      <c r="A4726" s="74"/>
      <c r="B4726" s="74"/>
      <c r="C4726" s="73"/>
      <c r="D4726" s="74"/>
      <c r="E4726" s="74"/>
      <c r="F4726" s="81"/>
      <c r="G4726" s="75"/>
      <c r="H4726" s="81"/>
      <c r="I4726" s="84"/>
      <c r="J4726" s="84"/>
      <c r="K4726" s="84"/>
      <c r="L4726" s="84"/>
      <c r="M4726" s="84"/>
      <c r="N4726" s="84"/>
      <c r="O4726" s="74"/>
      <c r="P4726" s="74"/>
      <c r="Q4726" s="74"/>
      <c r="R4726" s="74"/>
      <c r="S4726" s="74"/>
    </row>
    <row r="4727" spans="1:19" ht="15" customHeight="1" x14ac:dyDescent="0.2">
      <c r="A4727" s="74"/>
      <c r="B4727" s="74"/>
      <c r="C4727" s="73"/>
      <c r="D4727" s="74"/>
      <c r="E4727" s="74"/>
      <c r="F4727" s="81"/>
      <c r="G4727" s="75"/>
      <c r="H4727" s="81"/>
      <c r="I4727" s="84"/>
      <c r="J4727" s="84"/>
      <c r="K4727" s="84"/>
      <c r="L4727" s="84"/>
      <c r="M4727" s="84"/>
      <c r="N4727" s="84"/>
      <c r="O4727" s="74"/>
      <c r="P4727" s="74"/>
      <c r="Q4727" s="74"/>
      <c r="R4727" s="74"/>
      <c r="S4727" s="74"/>
    </row>
    <row r="4728" spans="1:19" ht="15" customHeight="1" x14ac:dyDescent="0.2">
      <c r="A4728" s="74"/>
      <c r="B4728" s="74"/>
      <c r="C4728" s="73"/>
      <c r="D4728" s="74"/>
      <c r="E4728" s="74"/>
      <c r="F4728" s="81"/>
      <c r="G4728" s="75"/>
      <c r="H4728" s="81"/>
      <c r="I4728" s="84"/>
      <c r="J4728" s="84"/>
      <c r="K4728" s="84"/>
      <c r="L4728" s="84"/>
      <c r="M4728" s="84"/>
      <c r="N4728" s="84"/>
      <c r="O4728" s="74"/>
      <c r="P4728" s="74"/>
      <c r="Q4728" s="74"/>
      <c r="R4728" s="74"/>
      <c r="S4728" s="74"/>
    </row>
    <row r="4729" spans="1:19" ht="15" customHeight="1" x14ac:dyDescent="0.2">
      <c r="A4729" s="74"/>
      <c r="B4729" s="74"/>
      <c r="C4729" s="73"/>
      <c r="D4729" s="74"/>
      <c r="E4729" s="74"/>
      <c r="F4729" s="81"/>
      <c r="G4729" s="75"/>
      <c r="H4729" s="81"/>
      <c r="I4729" s="84"/>
      <c r="J4729" s="84"/>
      <c r="K4729" s="84"/>
      <c r="L4729" s="84"/>
      <c r="M4729" s="84"/>
      <c r="N4729" s="84"/>
      <c r="O4729" s="74"/>
      <c r="P4729" s="74"/>
      <c r="Q4729" s="74"/>
      <c r="R4729" s="74"/>
      <c r="S4729" s="74"/>
    </row>
    <row r="4730" spans="1:19" ht="15" customHeight="1" x14ac:dyDescent="0.2">
      <c r="A4730" s="74"/>
      <c r="B4730" s="74"/>
      <c r="C4730" s="73"/>
      <c r="D4730" s="74"/>
      <c r="E4730" s="74"/>
      <c r="F4730" s="81"/>
      <c r="G4730" s="75"/>
      <c r="H4730" s="81"/>
      <c r="I4730" s="84"/>
      <c r="J4730" s="84"/>
      <c r="K4730" s="84"/>
      <c r="L4730" s="84"/>
      <c r="M4730" s="84"/>
      <c r="N4730" s="84"/>
      <c r="O4730" s="74"/>
      <c r="P4730" s="74"/>
      <c r="Q4730" s="74"/>
      <c r="R4730" s="74"/>
      <c r="S4730" s="74"/>
    </row>
    <row r="4731" spans="1:19" ht="15" customHeight="1" x14ac:dyDescent="0.2">
      <c r="A4731" s="74"/>
      <c r="B4731" s="74"/>
      <c r="C4731" s="73"/>
      <c r="D4731" s="74"/>
      <c r="E4731" s="74"/>
      <c r="F4731" s="81"/>
      <c r="G4731" s="75"/>
      <c r="H4731" s="81"/>
      <c r="I4731" s="84"/>
      <c r="J4731" s="84"/>
      <c r="K4731" s="84"/>
      <c r="L4731" s="84"/>
      <c r="M4731" s="84"/>
      <c r="N4731" s="84"/>
      <c r="O4731" s="74"/>
      <c r="P4731" s="74"/>
      <c r="Q4731" s="74"/>
      <c r="R4731" s="74"/>
      <c r="S4731" s="74"/>
    </row>
    <row r="4732" spans="1:19" ht="15" customHeight="1" x14ac:dyDescent="0.2">
      <c r="A4732" s="74"/>
      <c r="B4732" s="74"/>
      <c r="C4732" s="73"/>
      <c r="D4732" s="74"/>
      <c r="E4732" s="74"/>
      <c r="F4732" s="81"/>
      <c r="G4732" s="75"/>
      <c r="H4732" s="81"/>
      <c r="I4732" s="84"/>
      <c r="J4732" s="84"/>
      <c r="K4732" s="84"/>
      <c r="L4732" s="84"/>
      <c r="M4732" s="84"/>
      <c r="N4732" s="84"/>
      <c r="O4732" s="74"/>
      <c r="P4732" s="74"/>
      <c r="Q4732" s="74"/>
      <c r="R4732" s="74"/>
      <c r="S4732" s="74"/>
    </row>
    <row r="4733" spans="1:19" ht="15" customHeight="1" x14ac:dyDescent="0.2">
      <c r="A4733" s="74"/>
      <c r="B4733" s="74"/>
      <c r="C4733" s="73"/>
      <c r="D4733" s="74"/>
      <c r="E4733" s="74"/>
      <c r="F4733" s="81"/>
      <c r="G4733" s="75"/>
      <c r="H4733" s="81"/>
      <c r="I4733" s="84"/>
      <c r="J4733" s="84"/>
      <c r="K4733" s="84"/>
      <c r="L4733" s="84"/>
      <c r="M4733" s="84"/>
      <c r="N4733" s="84"/>
      <c r="O4733" s="74"/>
      <c r="P4733" s="74"/>
      <c r="Q4733" s="74"/>
      <c r="R4733" s="74"/>
      <c r="S4733" s="74"/>
    </row>
    <row r="4734" spans="1:19" ht="15" customHeight="1" x14ac:dyDescent="0.2">
      <c r="A4734" s="74"/>
      <c r="B4734" s="74"/>
      <c r="C4734" s="73"/>
      <c r="D4734" s="74"/>
      <c r="E4734" s="74"/>
      <c r="F4734" s="81"/>
      <c r="G4734" s="75"/>
      <c r="H4734" s="81"/>
      <c r="I4734" s="84"/>
      <c r="J4734" s="84"/>
      <c r="K4734" s="84"/>
      <c r="L4734" s="84"/>
      <c r="M4734" s="84"/>
      <c r="N4734" s="84"/>
      <c r="O4734" s="74"/>
      <c r="P4734" s="74"/>
      <c r="Q4734" s="74"/>
      <c r="R4734" s="74"/>
      <c r="S4734" s="74"/>
    </row>
    <row r="4735" spans="1:19" ht="15" customHeight="1" x14ac:dyDescent="0.2">
      <c r="A4735" s="74"/>
      <c r="B4735" s="74"/>
      <c r="C4735" s="73"/>
      <c r="D4735" s="74"/>
      <c r="E4735" s="74"/>
      <c r="F4735" s="81"/>
      <c r="G4735" s="75"/>
      <c r="H4735" s="81"/>
      <c r="I4735" s="84"/>
      <c r="J4735" s="84"/>
      <c r="K4735" s="84"/>
      <c r="L4735" s="84"/>
      <c r="M4735" s="84"/>
      <c r="N4735" s="84"/>
      <c r="O4735" s="74"/>
      <c r="P4735" s="74"/>
      <c r="Q4735" s="74"/>
      <c r="R4735" s="74"/>
      <c r="S4735" s="74"/>
    </row>
    <row r="4736" spans="1:19" ht="15" customHeight="1" x14ac:dyDescent="0.2">
      <c r="A4736" s="74"/>
      <c r="B4736" s="74"/>
      <c r="C4736" s="73"/>
      <c r="D4736" s="74"/>
      <c r="E4736" s="74"/>
      <c r="F4736" s="81"/>
      <c r="G4736" s="75"/>
      <c r="H4736" s="81"/>
      <c r="I4736" s="84"/>
      <c r="J4736" s="84"/>
      <c r="K4736" s="84"/>
      <c r="L4736" s="84"/>
      <c r="M4736" s="84"/>
      <c r="N4736" s="84"/>
      <c r="O4736" s="74"/>
      <c r="P4736" s="74"/>
      <c r="Q4736" s="74"/>
      <c r="R4736" s="74"/>
      <c r="S4736" s="74"/>
    </row>
    <row r="4737" spans="1:19" ht="15" customHeight="1" x14ac:dyDescent="0.2">
      <c r="A4737" s="74"/>
      <c r="B4737" s="74"/>
      <c r="C4737" s="73"/>
      <c r="D4737" s="74"/>
      <c r="E4737" s="74"/>
      <c r="F4737" s="81"/>
      <c r="G4737" s="75"/>
      <c r="H4737" s="81"/>
      <c r="I4737" s="84"/>
      <c r="J4737" s="84"/>
      <c r="K4737" s="84"/>
      <c r="L4737" s="84"/>
      <c r="M4737" s="84"/>
      <c r="N4737" s="84"/>
      <c r="O4737" s="74"/>
      <c r="P4737" s="74"/>
      <c r="Q4737" s="74"/>
      <c r="R4737" s="74"/>
      <c r="S4737" s="74"/>
    </row>
    <row r="4738" spans="1:19" ht="15" customHeight="1" x14ac:dyDescent="0.2">
      <c r="A4738" s="74"/>
      <c r="B4738" s="74"/>
      <c r="C4738" s="73"/>
      <c r="D4738" s="74"/>
      <c r="E4738" s="74"/>
      <c r="F4738" s="81"/>
      <c r="G4738" s="75"/>
      <c r="H4738" s="81"/>
      <c r="I4738" s="84"/>
      <c r="J4738" s="84"/>
      <c r="K4738" s="84"/>
      <c r="L4738" s="84"/>
      <c r="M4738" s="84"/>
      <c r="N4738" s="84"/>
      <c r="O4738" s="74"/>
      <c r="P4738" s="74"/>
      <c r="Q4738" s="74"/>
      <c r="R4738" s="74"/>
      <c r="S4738" s="74"/>
    </row>
    <row r="4739" spans="1:19" ht="15" customHeight="1" x14ac:dyDescent="0.2">
      <c r="A4739" s="74"/>
      <c r="B4739" s="74"/>
      <c r="C4739" s="73"/>
      <c r="D4739" s="74"/>
      <c r="E4739" s="74"/>
      <c r="F4739" s="81"/>
      <c r="G4739" s="75"/>
      <c r="H4739" s="81"/>
      <c r="I4739" s="84"/>
      <c r="J4739" s="84"/>
      <c r="K4739" s="84"/>
      <c r="L4739" s="84"/>
      <c r="M4739" s="84"/>
      <c r="N4739" s="84"/>
      <c r="O4739" s="74"/>
      <c r="P4739" s="74"/>
      <c r="Q4739" s="74"/>
      <c r="R4739" s="74"/>
      <c r="S4739" s="74"/>
    </row>
    <row r="4740" spans="1:19" ht="15" customHeight="1" x14ac:dyDescent="0.2">
      <c r="A4740" s="74"/>
      <c r="B4740" s="74"/>
      <c r="C4740" s="73"/>
      <c r="D4740" s="74"/>
      <c r="E4740" s="74"/>
      <c r="F4740" s="81"/>
      <c r="G4740" s="75"/>
      <c r="H4740" s="81"/>
      <c r="I4740" s="84"/>
      <c r="J4740" s="84"/>
      <c r="K4740" s="84"/>
      <c r="L4740" s="84"/>
      <c r="M4740" s="84"/>
      <c r="N4740" s="84"/>
      <c r="O4740" s="74"/>
      <c r="P4740" s="74"/>
      <c r="Q4740" s="74"/>
      <c r="R4740" s="74"/>
      <c r="S4740" s="74"/>
    </row>
    <row r="4741" spans="1:19" ht="15" customHeight="1" x14ac:dyDescent="0.2">
      <c r="A4741" s="74"/>
      <c r="B4741" s="74"/>
      <c r="C4741" s="73"/>
      <c r="D4741" s="74"/>
      <c r="E4741" s="74"/>
      <c r="F4741" s="81"/>
      <c r="G4741" s="75"/>
      <c r="H4741" s="81"/>
      <c r="I4741" s="84"/>
      <c r="J4741" s="84"/>
      <c r="K4741" s="84"/>
      <c r="L4741" s="84"/>
      <c r="M4741" s="84"/>
      <c r="N4741" s="84"/>
      <c r="O4741" s="74"/>
      <c r="P4741" s="74"/>
      <c r="Q4741" s="74"/>
      <c r="R4741" s="74"/>
      <c r="S4741" s="74"/>
    </row>
    <row r="4742" spans="1:19" ht="15" customHeight="1" x14ac:dyDescent="0.2">
      <c r="A4742" s="74"/>
      <c r="B4742" s="74"/>
      <c r="C4742" s="73"/>
      <c r="D4742" s="74"/>
      <c r="E4742" s="74"/>
      <c r="F4742" s="81"/>
      <c r="G4742" s="75"/>
      <c r="H4742" s="81"/>
      <c r="I4742" s="84"/>
      <c r="J4742" s="84"/>
      <c r="K4742" s="84"/>
      <c r="L4742" s="84"/>
      <c r="M4742" s="84"/>
      <c r="N4742" s="84"/>
      <c r="O4742" s="74"/>
      <c r="P4742" s="74"/>
      <c r="Q4742" s="74"/>
      <c r="R4742" s="74"/>
      <c r="S4742" s="74"/>
    </row>
    <row r="4743" spans="1:19" ht="15" customHeight="1" x14ac:dyDescent="0.2">
      <c r="A4743" s="74"/>
      <c r="B4743" s="74"/>
      <c r="C4743" s="73"/>
      <c r="D4743" s="74"/>
      <c r="E4743" s="74"/>
      <c r="F4743" s="81"/>
      <c r="G4743" s="75"/>
      <c r="H4743" s="81"/>
      <c r="I4743" s="84"/>
      <c r="J4743" s="84"/>
      <c r="K4743" s="84"/>
      <c r="L4743" s="84"/>
      <c r="M4743" s="84"/>
      <c r="N4743" s="84"/>
      <c r="O4743" s="74"/>
      <c r="P4743" s="74"/>
      <c r="Q4743" s="74"/>
      <c r="R4743" s="74"/>
      <c r="S4743" s="74"/>
    </row>
    <row r="4744" spans="1:19" ht="15" customHeight="1" x14ac:dyDescent="0.2">
      <c r="A4744" s="74"/>
      <c r="B4744" s="74"/>
      <c r="C4744" s="73"/>
      <c r="D4744" s="74"/>
      <c r="E4744" s="74"/>
      <c r="F4744" s="81"/>
      <c r="G4744" s="75"/>
      <c r="H4744" s="81"/>
      <c r="I4744" s="84"/>
      <c r="J4744" s="84"/>
      <c r="K4744" s="84"/>
      <c r="L4744" s="84"/>
      <c r="M4744" s="84"/>
      <c r="N4744" s="84"/>
      <c r="O4744" s="74"/>
      <c r="P4744" s="74"/>
      <c r="Q4744" s="74"/>
      <c r="R4744" s="74"/>
      <c r="S4744" s="74"/>
    </row>
    <row r="4745" spans="1:19" ht="15" customHeight="1" x14ac:dyDescent="0.2">
      <c r="A4745" s="74"/>
      <c r="B4745" s="74"/>
      <c r="C4745" s="73"/>
      <c r="D4745" s="74"/>
      <c r="E4745" s="74"/>
      <c r="F4745" s="81"/>
      <c r="G4745" s="75"/>
      <c r="H4745" s="81"/>
      <c r="I4745" s="84"/>
      <c r="J4745" s="84"/>
      <c r="K4745" s="84"/>
      <c r="L4745" s="84"/>
      <c r="M4745" s="84"/>
      <c r="N4745" s="84"/>
      <c r="O4745" s="74"/>
      <c r="P4745" s="74"/>
      <c r="Q4745" s="74"/>
      <c r="R4745" s="74"/>
      <c r="S4745" s="74"/>
    </row>
    <row r="4746" spans="1:19" ht="15" customHeight="1" x14ac:dyDescent="0.2">
      <c r="A4746" s="74"/>
      <c r="B4746" s="74"/>
      <c r="C4746" s="73"/>
      <c r="D4746" s="74"/>
      <c r="E4746" s="74"/>
      <c r="F4746" s="81"/>
      <c r="G4746" s="75"/>
      <c r="H4746" s="81"/>
      <c r="I4746" s="84"/>
      <c r="J4746" s="84"/>
      <c r="K4746" s="84"/>
      <c r="L4746" s="84"/>
      <c r="M4746" s="84"/>
      <c r="N4746" s="84"/>
      <c r="O4746" s="74"/>
      <c r="P4746" s="74"/>
      <c r="Q4746" s="74"/>
      <c r="R4746" s="74"/>
      <c r="S4746" s="74"/>
    </row>
    <row r="4747" spans="1:19" ht="15" customHeight="1" x14ac:dyDescent="0.2">
      <c r="A4747" s="74"/>
      <c r="B4747" s="74"/>
      <c r="C4747" s="73"/>
      <c r="D4747" s="74"/>
      <c r="E4747" s="74"/>
      <c r="F4747" s="81"/>
      <c r="G4747" s="75"/>
      <c r="H4747" s="81"/>
      <c r="I4747" s="84"/>
      <c r="J4747" s="84"/>
      <c r="K4747" s="84"/>
      <c r="L4747" s="84"/>
      <c r="M4747" s="84"/>
      <c r="N4747" s="84"/>
      <c r="O4747" s="74"/>
      <c r="P4747" s="74"/>
      <c r="Q4747" s="74"/>
      <c r="R4747" s="74"/>
      <c r="S4747" s="74"/>
    </row>
    <row r="4748" spans="1:19" ht="15" customHeight="1" x14ac:dyDescent="0.2">
      <c r="A4748" s="74"/>
      <c r="B4748" s="74"/>
      <c r="C4748" s="73"/>
      <c r="D4748" s="74"/>
      <c r="E4748" s="74"/>
      <c r="F4748" s="81"/>
      <c r="G4748" s="75"/>
      <c r="H4748" s="81"/>
      <c r="I4748" s="84"/>
      <c r="J4748" s="84"/>
      <c r="K4748" s="84"/>
      <c r="L4748" s="84"/>
      <c r="M4748" s="84"/>
      <c r="N4748" s="84"/>
      <c r="O4748" s="74"/>
      <c r="P4748" s="74"/>
      <c r="Q4748" s="74"/>
      <c r="R4748" s="74"/>
      <c r="S4748" s="74"/>
    </row>
    <row r="4749" spans="1:19" ht="15" customHeight="1" x14ac:dyDescent="0.2">
      <c r="A4749" s="74"/>
      <c r="B4749" s="74"/>
      <c r="C4749" s="73"/>
      <c r="D4749" s="74"/>
      <c r="E4749" s="74"/>
      <c r="F4749" s="81"/>
      <c r="G4749" s="75"/>
      <c r="H4749" s="81"/>
      <c r="I4749" s="84"/>
      <c r="J4749" s="84"/>
      <c r="K4749" s="84"/>
      <c r="L4749" s="84"/>
      <c r="M4749" s="84"/>
      <c r="N4749" s="84"/>
      <c r="O4749" s="74"/>
      <c r="P4749" s="74"/>
      <c r="Q4749" s="74"/>
      <c r="R4749" s="74"/>
      <c r="S4749" s="74"/>
    </row>
    <row r="4750" spans="1:19" ht="15" customHeight="1" x14ac:dyDescent="0.2">
      <c r="A4750" s="74"/>
      <c r="B4750" s="74"/>
      <c r="C4750" s="73"/>
      <c r="D4750" s="74"/>
      <c r="E4750" s="74"/>
      <c r="F4750" s="81"/>
      <c r="G4750" s="75"/>
      <c r="H4750" s="81"/>
      <c r="I4750" s="84"/>
      <c r="J4750" s="84"/>
      <c r="K4750" s="84"/>
      <c r="L4750" s="84"/>
      <c r="M4750" s="84"/>
      <c r="N4750" s="84"/>
      <c r="O4750" s="74"/>
      <c r="P4750" s="74"/>
      <c r="Q4750" s="74"/>
      <c r="R4750" s="74"/>
      <c r="S4750" s="74"/>
    </row>
    <row r="4751" spans="1:19" ht="15" customHeight="1" x14ac:dyDescent="0.2">
      <c r="A4751" s="74"/>
      <c r="B4751" s="74"/>
      <c r="C4751" s="73"/>
      <c r="D4751" s="74"/>
      <c r="E4751" s="74"/>
      <c r="F4751" s="81"/>
      <c r="G4751" s="75"/>
      <c r="H4751" s="81"/>
      <c r="I4751" s="84"/>
      <c r="J4751" s="84"/>
      <c r="K4751" s="84"/>
      <c r="L4751" s="84"/>
      <c r="M4751" s="84"/>
      <c r="N4751" s="84"/>
      <c r="O4751" s="74"/>
      <c r="P4751" s="74"/>
      <c r="Q4751" s="74"/>
      <c r="R4751" s="74"/>
      <c r="S4751" s="74"/>
    </row>
    <row r="4752" spans="1:19" ht="15" customHeight="1" x14ac:dyDescent="0.2">
      <c r="A4752" s="74"/>
      <c r="B4752" s="74"/>
      <c r="C4752" s="73"/>
      <c r="D4752" s="74"/>
      <c r="E4752" s="74"/>
      <c r="F4752" s="81"/>
      <c r="G4752" s="75"/>
      <c r="H4752" s="81"/>
      <c r="I4752" s="84"/>
      <c r="J4752" s="84"/>
      <c r="K4752" s="84"/>
      <c r="L4752" s="84"/>
      <c r="M4752" s="84"/>
      <c r="N4752" s="84"/>
      <c r="O4752" s="74"/>
      <c r="P4752" s="74"/>
      <c r="Q4752" s="74"/>
      <c r="R4752" s="74"/>
      <c r="S4752" s="74"/>
    </row>
    <row r="4753" spans="1:19" ht="15" customHeight="1" x14ac:dyDescent="0.2">
      <c r="A4753" s="74"/>
      <c r="B4753" s="74"/>
      <c r="C4753" s="73"/>
      <c r="D4753" s="74"/>
      <c r="E4753" s="74"/>
      <c r="F4753" s="81"/>
      <c r="G4753" s="75"/>
      <c r="H4753" s="81"/>
      <c r="I4753" s="84"/>
      <c r="J4753" s="84"/>
      <c r="K4753" s="84"/>
      <c r="L4753" s="84"/>
      <c r="M4753" s="84"/>
      <c r="N4753" s="84"/>
      <c r="O4753" s="74"/>
      <c r="P4753" s="74"/>
      <c r="Q4753" s="74"/>
      <c r="R4753" s="74"/>
      <c r="S4753" s="74"/>
    </row>
    <row r="4754" spans="1:19" ht="15" customHeight="1" x14ac:dyDescent="0.2">
      <c r="A4754" s="74"/>
      <c r="B4754" s="74"/>
      <c r="C4754" s="73"/>
      <c r="D4754" s="74"/>
      <c r="E4754" s="74"/>
      <c r="F4754" s="81"/>
      <c r="G4754" s="75"/>
      <c r="H4754" s="81"/>
      <c r="I4754" s="84"/>
      <c r="J4754" s="84"/>
      <c r="K4754" s="84"/>
      <c r="L4754" s="84"/>
      <c r="M4754" s="84"/>
      <c r="N4754" s="84"/>
      <c r="O4754" s="74"/>
      <c r="P4754" s="74"/>
      <c r="Q4754" s="74"/>
      <c r="R4754" s="74"/>
      <c r="S4754" s="74"/>
    </row>
    <row r="4755" spans="1:19" ht="15" customHeight="1" x14ac:dyDescent="0.2">
      <c r="A4755" s="74"/>
      <c r="B4755" s="74"/>
      <c r="C4755" s="73"/>
      <c r="D4755" s="74"/>
      <c r="E4755" s="74"/>
      <c r="F4755" s="81"/>
      <c r="G4755" s="75"/>
      <c r="H4755" s="81"/>
      <c r="I4755" s="84"/>
      <c r="J4755" s="84"/>
      <c r="K4755" s="84"/>
      <c r="L4755" s="84"/>
      <c r="M4755" s="84"/>
      <c r="N4755" s="84"/>
      <c r="O4755" s="74"/>
      <c r="P4755" s="74"/>
      <c r="Q4755" s="74"/>
      <c r="R4755" s="74"/>
      <c r="S4755" s="74"/>
    </row>
    <row r="4756" spans="1:19" ht="15" customHeight="1" x14ac:dyDescent="0.2">
      <c r="A4756" s="74"/>
      <c r="B4756" s="74"/>
      <c r="C4756" s="73"/>
      <c r="D4756" s="74"/>
      <c r="E4756" s="74"/>
      <c r="F4756" s="81"/>
      <c r="G4756" s="75"/>
      <c r="H4756" s="81"/>
      <c r="I4756" s="84"/>
      <c r="J4756" s="84"/>
      <c r="K4756" s="84"/>
      <c r="L4756" s="84"/>
      <c r="M4756" s="84"/>
      <c r="N4756" s="84"/>
      <c r="O4756" s="74"/>
      <c r="P4756" s="74"/>
      <c r="Q4756" s="74"/>
      <c r="R4756" s="74"/>
      <c r="S4756" s="74"/>
    </row>
    <row r="4757" spans="1:19" ht="15" customHeight="1" x14ac:dyDescent="0.2">
      <c r="A4757" s="74"/>
      <c r="B4757" s="74"/>
      <c r="C4757" s="73"/>
      <c r="D4757" s="74"/>
      <c r="E4757" s="74"/>
      <c r="F4757" s="81"/>
      <c r="G4757" s="75"/>
      <c r="H4757" s="81"/>
      <c r="I4757" s="84"/>
      <c r="J4757" s="84"/>
      <c r="K4757" s="84"/>
      <c r="L4757" s="84"/>
      <c r="M4757" s="84"/>
      <c r="N4757" s="84"/>
      <c r="O4757" s="74"/>
      <c r="P4757" s="74"/>
      <c r="Q4757" s="74"/>
      <c r="R4757" s="74"/>
      <c r="S4757" s="74"/>
    </row>
    <row r="4758" spans="1:19" ht="15" customHeight="1" x14ac:dyDescent="0.2">
      <c r="A4758" s="74"/>
      <c r="B4758" s="74"/>
      <c r="C4758" s="73"/>
      <c r="D4758" s="74"/>
      <c r="E4758" s="74"/>
      <c r="F4758" s="81"/>
      <c r="G4758" s="75"/>
      <c r="H4758" s="81"/>
      <c r="I4758" s="84"/>
      <c r="J4758" s="84"/>
      <c r="K4758" s="84"/>
      <c r="L4758" s="84"/>
      <c r="M4758" s="84"/>
      <c r="N4758" s="84"/>
      <c r="O4758" s="74"/>
      <c r="P4758" s="74"/>
      <c r="Q4758" s="74"/>
      <c r="R4758" s="74"/>
      <c r="S4758" s="74"/>
    </row>
    <row r="4759" spans="1:19" ht="15" customHeight="1" x14ac:dyDescent="0.2">
      <c r="A4759" s="74"/>
      <c r="B4759" s="74"/>
      <c r="C4759" s="73"/>
      <c r="D4759" s="74"/>
      <c r="E4759" s="74"/>
      <c r="F4759" s="81"/>
      <c r="G4759" s="75"/>
      <c r="H4759" s="81"/>
      <c r="I4759" s="84"/>
      <c r="J4759" s="84"/>
      <c r="K4759" s="84"/>
      <c r="L4759" s="84"/>
      <c r="M4759" s="84"/>
      <c r="N4759" s="84"/>
      <c r="O4759" s="74"/>
      <c r="P4759" s="74"/>
      <c r="Q4759" s="74"/>
      <c r="R4759" s="74"/>
      <c r="S4759" s="74"/>
    </row>
    <row r="4760" spans="1:19" ht="15" customHeight="1" x14ac:dyDescent="0.2">
      <c r="A4760" s="74"/>
      <c r="B4760" s="74"/>
      <c r="C4760" s="73"/>
      <c r="D4760" s="74"/>
      <c r="E4760" s="74"/>
      <c r="F4760" s="81"/>
      <c r="G4760" s="75"/>
      <c r="H4760" s="81"/>
      <c r="I4760" s="84"/>
      <c r="J4760" s="84"/>
      <c r="K4760" s="84"/>
      <c r="L4760" s="84"/>
      <c r="M4760" s="84"/>
      <c r="N4760" s="84"/>
      <c r="O4760" s="74"/>
      <c r="P4760" s="74"/>
      <c r="Q4760" s="74"/>
      <c r="R4760" s="74"/>
      <c r="S4760" s="74"/>
    </row>
    <row r="4761" spans="1:19" ht="15" customHeight="1" x14ac:dyDescent="0.2">
      <c r="A4761" s="74"/>
      <c r="B4761" s="74"/>
      <c r="C4761" s="73"/>
      <c r="D4761" s="74"/>
      <c r="E4761" s="74"/>
      <c r="F4761" s="81"/>
      <c r="G4761" s="75"/>
      <c r="H4761" s="81"/>
      <c r="I4761" s="84"/>
      <c r="J4761" s="84"/>
      <c r="K4761" s="84"/>
      <c r="L4761" s="84"/>
      <c r="M4761" s="84"/>
      <c r="N4761" s="84"/>
      <c r="O4761" s="74"/>
      <c r="P4761" s="74"/>
      <c r="Q4761" s="74"/>
      <c r="R4761" s="74"/>
      <c r="S4761" s="74"/>
    </row>
    <row r="4762" spans="1:19" ht="15" customHeight="1" x14ac:dyDescent="0.2">
      <c r="A4762" s="74"/>
      <c r="B4762" s="74"/>
      <c r="C4762" s="73"/>
      <c r="D4762" s="74"/>
      <c r="E4762" s="74"/>
      <c r="F4762" s="81"/>
      <c r="G4762" s="75"/>
      <c r="H4762" s="81"/>
      <c r="I4762" s="84"/>
      <c r="J4762" s="84"/>
      <c r="K4762" s="84"/>
      <c r="L4762" s="84"/>
      <c r="M4762" s="84"/>
      <c r="N4762" s="84"/>
      <c r="O4762" s="74"/>
      <c r="P4762" s="74"/>
      <c r="Q4762" s="74"/>
      <c r="R4762" s="74"/>
      <c r="S4762" s="74"/>
    </row>
    <row r="4763" spans="1:19" ht="15" customHeight="1" x14ac:dyDescent="0.2">
      <c r="A4763" s="74"/>
      <c r="B4763" s="74"/>
      <c r="C4763" s="73"/>
      <c r="D4763" s="74"/>
      <c r="E4763" s="74"/>
      <c r="F4763" s="81"/>
      <c r="G4763" s="75"/>
      <c r="H4763" s="81"/>
      <c r="I4763" s="84"/>
      <c r="J4763" s="84"/>
      <c r="K4763" s="84"/>
      <c r="L4763" s="84"/>
      <c r="M4763" s="84"/>
      <c r="N4763" s="84"/>
      <c r="O4763" s="74"/>
      <c r="P4763" s="74"/>
      <c r="Q4763" s="74"/>
      <c r="R4763" s="74"/>
      <c r="S4763" s="74"/>
    </row>
    <row r="4764" spans="1:19" ht="15" customHeight="1" x14ac:dyDescent="0.2">
      <c r="A4764" s="74"/>
      <c r="B4764" s="74"/>
      <c r="C4764" s="73"/>
      <c r="D4764" s="74"/>
      <c r="E4764" s="74"/>
      <c r="F4764" s="81"/>
      <c r="G4764" s="75"/>
      <c r="H4764" s="81"/>
      <c r="I4764" s="84"/>
      <c r="J4764" s="84"/>
      <c r="K4764" s="84"/>
      <c r="L4764" s="84"/>
      <c r="M4764" s="84"/>
      <c r="N4764" s="84"/>
      <c r="O4764" s="74"/>
      <c r="P4764" s="74"/>
      <c r="Q4764" s="74"/>
      <c r="R4764" s="74"/>
      <c r="S4764" s="74"/>
    </row>
    <row r="4765" spans="1:19" ht="15" customHeight="1" x14ac:dyDescent="0.2">
      <c r="A4765" s="74"/>
      <c r="B4765" s="74"/>
      <c r="C4765" s="73"/>
      <c r="D4765" s="74"/>
      <c r="E4765" s="74"/>
      <c r="F4765" s="81"/>
      <c r="G4765" s="75"/>
      <c r="H4765" s="81"/>
      <c r="I4765" s="84"/>
      <c r="J4765" s="84"/>
      <c r="K4765" s="84"/>
      <c r="L4765" s="84"/>
      <c r="M4765" s="84"/>
      <c r="N4765" s="84"/>
      <c r="O4765" s="74"/>
      <c r="P4765" s="74"/>
      <c r="Q4765" s="74"/>
      <c r="R4765" s="74"/>
      <c r="S4765" s="74"/>
    </row>
    <row r="4766" spans="1:19" ht="15" customHeight="1" x14ac:dyDescent="0.2">
      <c r="A4766" s="74"/>
      <c r="B4766" s="74"/>
      <c r="C4766" s="73"/>
      <c r="D4766" s="74"/>
      <c r="E4766" s="74"/>
      <c r="F4766" s="81"/>
      <c r="G4766" s="75"/>
      <c r="H4766" s="81"/>
      <c r="I4766" s="84"/>
      <c r="J4766" s="84"/>
      <c r="K4766" s="84"/>
      <c r="L4766" s="84"/>
      <c r="M4766" s="84"/>
      <c r="N4766" s="84"/>
      <c r="O4766" s="74"/>
      <c r="P4766" s="74"/>
      <c r="Q4766" s="74"/>
      <c r="R4766" s="74"/>
      <c r="S4766" s="74"/>
    </row>
    <row r="4767" spans="1:19" ht="15" customHeight="1" x14ac:dyDescent="0.2">
      <c r="A4767" s="74"/>
      <c r="B4767" s="74"/>
      <c r="C4767" s="73"/>
      <c r="D4767" s="74"/>
      <c r="E4767" s="74"/>
      <c r="F4767" s="81"/>
      <c r="G4767" s="75"/>
      <c r="H4767" s="81"/>
      <c r="I4767" s="84"/>
      <c r="J4767" s="84"/>
      <c r="K4767" s="84"/>
      <c r="L4767" s="84"/>
      <c r="M4767" s="84"/>
      <c r="N4767" s="84"/>
      <c r="O4767" s="74"/>
      <c r="P4767" s="74"/>
      <c r="Q4767" s="74"/>
      <c r="R4767" s="74"/>
      <c r="S4767" s="74"/>
    </row>
    <row r="4768" spans="1:19" ht="15" customHeight="1" x14ac:dyDescent="0.2">
      <c r="A4768" s="74"/>
      <c r="B4768" s="74"/>
      <c r="C4768" s="73"/>
      <c r="D4768" s="74"/>
      <c r="E4768" s="74"/>
      <c r="F4768" s="81"/>
      <c r="G4768" s="75"/>
      <c r="H4768" s="81"/>
      <c r="I4768" s="84"/>
      <c r="J4768" s="84"/>
      <c r="K4768" s="84"/>
      <c r="L4768" s="84"/>
      <c r="M4768" s="84"/>
      <c r="N4768" s="84"/>
      <c r="O4768" s="74"/>
      <c r="P4768" s="74"/>
      <c r="Q4768" s="74"/>
      <c r="R4768" s="74"/>
      <c r="S4768" s="74"/>
    </row>
    <row r="4769" spans="1:19" ht="15" customHeight="1" x14ac:dyDescent="0.2">
      <c r="A4769" s="74"/>
      <c r="B4769" s="74"/>
      <c r="C4769" s="73"/>
      <c r="D4769" s="74"/>
      <c r="E4769" s="74"/>
      <c r="F4769" s="81"/>
      <c r="G4769" s="75"/>
      <c r="H4769" s="81"/>
      <c r="I4769" s="84"/>
      <c r="J4769" s="84"/>
      <c r="K4769" s="84"/>
      <c r="L4769" s="84"/>
      <c r="M4769" s="84"/>
      <c r="N4769" s="84"/>
      <c r="O4769" s="74"/>
      <c r="P4769" s="74"/>
      <c r="Q4769" s="74"/>
      <c r="R4769" s="74"/>
      <c r="S4769" s="74"/>
    </row>
    <row r="4770" spans="1:19" ht="15" customHeight="1" x14ac:dyDescent="0.2">
      <c r="A4770" s="74"/>
      <c r="B4770" s="74"/>
      <c r="C4770" s="73"/>
      <c r="D4770" s="74"/>
      <c r="E4770" s="74"/>
      <c r="F4770" s="81"/>
      <c r="G4770" s="75"/>
      <c r="H4770" s="81"/>
      <c r="I4770" s="84"/>
      <c r="J4770" s="84"/>
      <c r="K4770" s="84"/>
      <c r="L4770" s="84"/>
      <c r="M4770" s="84"/>
      <c r="N4770" s="84"/>
      <c r="O4770" s="74"/>
      <c r="P4770" s="74"/>
      <c r="Q4770" s="74"/>
      <c r="R4770" s="74"/>
      <c r="S4770" s="74"/>
    </row>
    <row r="4771" spans="1:19" ht="15" customHeight="1" x14ac:dyDescent="0.2">
      <c r="A4771" s="74"/>
      <c r="B4771" s="74"/>
      <c r="C4771" s="73"/>
      <c r="D4771" s="74"/>
      <c r="E4771" s="74"/>
      <c r="F4771" s="81"/>
      <c r="G4771" s="75"/>
      <c r="H4771" s="81"/>
      <c r="I4771" s="84"/>
      <c r="J4771" s="84"/>
      <c r="K4771" s="84"/>
      <c r="L4771" s="84"/>
      <c r="M4771" s="84"/>
      <c r="N4771" s="84"/>
      <c r="O4771" s="74"/>
      <c r="P4771" s="74"/>
      <c r="Q4771" s="74"/>
      <c r="R4771" s="74"/>
      <c r="S4771" s="74"/>
    </row>
    <row r="4772" spans="1:19" ht="15" customHeight="1" x14ac:dyDescent="0.2">
      <c r="A4772" s="74"/>
      <c r="B4772" s="74"/>
      <c r="C4772" s="73"/>
      <c r="D4772" s="74"/>
      <c r="E4772" s="74"/>
      <c r="F4772" s="81"/>
      <c r="G4772" s="75"/>
      <c r="H4772" s="81"/>
      <c r="I4772" s="84"/>
      <c r="J4772" s="84"/>
      <c r="K4772" s="84"/>
      <c r="L4772" s="84"/>
      <c r="M4772" s="84"/>
      <c r="N4772" s="84"/>
      <c r="O4772" s="74"/>
      <c r="P4772" s="74"/>
      <c r="Q4772" s="74"/>
      <c r="R4772" s="74"/>
      <c r="S4772" s="74"/>
    </row>
    <row r="4773" spans="1:19" ht="15" customHeight="1" x14ac:dyDescent="0.2">
      <c r="A4773" s="74"/>
      <c r="B4773" s="74"/>
      <c r="C4773" s="73"/>
      <c r="D4773" s="74"/>
      <c r="E4773" s="74"/>
      <c r="F4773" s="81"/>
      <c r="G4773" s="75"/>
      <c r="H4773" s="81"/>
      <c r="I4773" s="84"/>
      <c r="J4773" s="84"/>
      <c r="K4773" s="84"/>
      <c r="L4773" s="84"/>
      <c r="M4773" s="84"/>
      <c r="N4773" s="84"/>
      <c r="O4773" s="74"/>
      <c r="P4773" s="74"/>
      <c r="Q4773" s="74"/>
      <c r="R4773" s="74"/>
      <c r="S4773" s="74"/>
    </row>
    <row r="4774" spans="1:19" ht="15" customHeight="1" x14ac:dyDescent="0.2">
      <c r="A4774" s="74"/>
      <c r="B4774" s="74"/>
      <c r="C4774" s="73"/>
      <c r="D4774" s="74"/>
      <c r="E4774" s="74"/>
      <c r="F4774" s="81"/>
      <c r="G4774" s="75"/>
      <c r="H4774" s="81"/>
      <c r="I4774" s="84"/>
      <c r="J4774" s="84"/>
      <c r="K4774" s="84"/>
      <c r="L4774" s="84"/>
      <c r="M4774" s="84"/>
      <c r="N4774" s="84"/>
      <c r="O4774" s="74"/>
      <c r="P4774" s="74"/>
      <c r="Q4774" s="74"/>
      <c r="R4774" s="74"/>
      <c r="S4774" s="74"/>
    </row>
    <row r="4775" spans="1:19" ht="15" customHeight="1" x14ac:dyDescent="0.2">
      <c r="A4775" s="74"/>
      <c r="B4775" s="74"/>
      <c r="C4775" s="73"/>
      <c r="D4775" s="74"/>
      <c r="E4775" s="74"/>
      <c r="F4775" s="81"/>
      <c r="G4775" s="75"/>
      <c r="H4775" s="81"/>
      <c r="I4775" s="84"/>
      <c r="J4775" s="84"/>
      <c r="K4775" s="84"/>
      <c r="L4775" s="84"/>
      <c r="M4775" s="84"/>
      <c r="N4775" s="84"/>
      <c r="O4775" s="74"/>
      <c r="P4775" s="74"/>
      <c r="Q4775" s="74"/>
      <c r="R4775" s="74"/>
      <c r="S4775" s="74"/>
    </row>
    <row r="4776" spans="1:19" ht="15" customHeight="1" x14ac:dyDescent="0.2">
      <c r="A4776" s="74"/>
      <c r="B4776" s="74"/>
      <c r="C4776" s="73"/>
      <c r="D4776" s="74"/>
      <c r="E4776" s="74"/>
      <c r="F4776" s="81"/>
      <c r="G4776" s="75"/>
      <c r="H4776" s="81"/>
      <c r="I4776" s="84"/>
      <c r="J4776" s="84"/>
      <c r="K4776" s="84"/>
      <c r="L4776" s="84"/>
      <c r="M4776" s="84"/>
      <c r="N4776" s="84"/>
      <c r="O4776" s="74"/>
      <c r="P4776" s="74"/>
      <c r="Q4776" s="74"/>
      <c r="R4776" s="74"/>
      <c r="S4776" s="74"/>
    </row>
    <row r="4777" spans="1:19" ht="15" customHeight="1" x14ac:dyDescent="0.2">
      <c r="A4777" s="74"/>
      <c r="B4777" s="74"/>
      <c r="C4777" s="73"/>
      <c r="D4777" s="74"/>
      <c r="E4777" s="74"/>
      <c r="F4777" s="81"/>
      <c r="G4777" s="75"/>
      <c r="H4777" s="81"/>
      <c r="I4777" s="84"/>
      <c r="J4777" s="84"/>
      <c r="K4777" s="84"/>
      <c r="L4777" s="84"/>
      <c r="M4777" s="84"/>
      <c r="N4777" s="84"/>
      <c r="O4777" s="74"/>
      <c r="P4777" s="74"/>
      <c r="Q4777" s="74"/>
      <c r="R4777" s="74"/>
      <c r="S4777" s="74"/>
    </row>
    <row r="4778" spans="1:19" ht="15" customHeight="1" x14ac:dyDescent="0.2">
      <c r="A4778" s="74"/>
      <c r="B4778" s="74"/>
      <c r="C4778" s="73"/>
      <c r="D4778" s="74"/>
      <c r="E4778" s="74"/>
      <c r="F4778" s="81"/>
      <c r="G4778" s="75"/>
      <c r="H4778" s="81"/>
      <c r="I4778" s="84"/>
      <c r="J4778" s="84"/>
      <c r="K4778" s="84"/>
      <c r="L4778" s="84"/>
      <c r="M4778" s="84"/>
      <c r="N4778" s="84"/>
      <c r="O4778" s="74"/>
      <c r="P4778" s="74"/>
      <c r="Q4778" s="74"/>
      <c r="R4778" s="74"/>
      <c r="S4778" s="74"/>
    </row>
    <row r="4779" spans="1:19" ht="15" customHeight="1" x14ac:dyDescent="0.2">
      <c r="A4779" s="74"/>
      <c r="B4779" s="74"/>
      <c r="C4779" s="73"/>
      <c r="D4779" s="74"/>
      <c r="E4779" s="74"/>
      <c r="F4779" s="81"/>
      <c r="G4779" s="75"/>
      <c r="H4779" s="81"/>
      <c r="I4779" s="84"/>
      <c r="J4779" s="84"/>
      <c r="K4779" s="84"/>
      <c r="L4779" s="84"/>
      <c r="M4779" s="84"/>
      <c r="N4779" s="84"/>
      <c r="O4779" s="74"/>
      <c r="P4779" s="74"/>
      <c r="Q4779" s="74"/>
      <c r="R4779" s="74"/>
      <c r="S4779" s="74"/>
    </row>
    <row r="4780" spans="1:19" ht="15" customHeight="1" x14ac:dyDescent="0.2">
      <c r="A4780" s="74"/>
      <c r="B4780" s="74"/>
      <c r="C4780" s="73"/>
      <c r="D4780" s="74"/>
      <c r="E4780" s="74"/>
      <c r="F4780" s="81"/>
      <c r="G4780" s="75"/>
      <c r="H4780" s="81"/>
      <c r="I4780" s="84"/>
      <c r="J4780" s="84"/>
      <c r="K4780" s="84"/>
      <c r="L4780" s="84"/>
      <c r="M4780" s="84"/>
      <c r="N4780" s="84"/>
      <c r="O4780" s="74"/>
      <c r="P4780" s="74"/>
      <c r="Q4780" s="74"/>
      <c r="R4780" s="74"/>
      <c r="S4780" s="74"/>
    </row>
    <row r="4781" spans="1:19" ht="15" customHeight="1" x14ac:dyDescent="0.2">
      <c r="A4781" s="74"/>
      <c r="B4781" s="74"/>
      <c r="C4781" s="73"/>
      <c r="D4781" s="74"/>
      <c r="E4781" s="74"/>
      <c r="F4781" s="81"/>
      <c r="G4781" s="75"/>
      <c r="H4781" s="81"/>
      <c r="I4781" s="84"/>
      <c r="J4781" s="84"/>
      <c r="K4781" s="84"/>
      <c r="L4781" s="84"/>
      <c r="M4781" s="84"/>
      <c r="N4781" s="84"/>
      <c r="O4781" s="74"/>
      <c r="P4781" s="74"/>
      <c r="Q4781" s="74"/>
      <c r="R4781" s="74"/>
      <c r="S4781" s="74"/>
    </row>
    <row r="4782" spans="1:19" ht="15" customHeight="1" x14ac:dyDescent="0.2">
      <c r="A4782" s="74"/>
      <c r="B4782" s="74"/>
      <c r="C4782" s="73"/>
      <c r="D4782" s="74"/>
      <c r="E4782" s="74"/>
      <c r="F4782" s="81"/>
      <c r="G4782" s="75"/>
      <c r="H4782" s="81"/>
      <c r="I4782" s="84"/>
      <c r="J4782" s="84"/>
      <c r="K4782" s="84"/>
      <c r="L4782" s="84"/>
      <c r="M4782" s="84"/>
      <c r="N4782" s="84"/>
      <c r="O4782" s="74"/>
      <c r="P4782" s="74"/>
      <c r="Q4782" s="74"/>
      <c r="R4782" s="74"/>
      <c r="S4782" s="74"/>
    </row>
    <row r="4783" spans="1:19" ht="15" customHeight="1" x14ac:dyDescent="0.2">
      <c r="A4783" s="74"/>
      <c r="B4783" s="74"/>
      <c r="C4783" s="73"/>
      <c r="D4783" s="74"/>
      <c r="E4783" s="74"/>
      <c r="F4783" s="81"/>
      <c r="G4783" s="75"/>
      <c r="H4783" s="81"/>
      <c r="I4783" s="84"/>
      <c r="J4783" s="84"/>
      <c r="K4783" s="84"/>
      <c r="L4783" s="84"/>
      <c r="M4783" s="84"/>
      <c r="N4783" s="84"/>
      <c r="O4783" s="74"/>
      <c r="P4783" s="74"/>
      <c r="Q4783" s="74"/>
      <c r="R4783" s="74"/>
      <c r="S4783" s="74"/>
    </row>
    <row r="4784" spans="1:19" ht="15" customHeight="1" x14ac:dyDescent="0.2">
      <c r="A4784" s="74"/>
      <c r="B4784" s="74"/>
      <c r="C4784" s="73"/>
      <c r="D4784" s="74"/>
      <c r="E4784" s="74"/>
      <c r="F4784" s="81"/>
      <c r="G4784" s="75"/>
      <c r="H4784" s="81"/>
      <c r="I4784" s="84"/>
      <c r="J4784" s="84"/>
      <c r="K4784" s="84"/>
      <c r="L4784" s="84"/>
      <c r="M4784" s="84"/>
      <c r="N4784" s="84"/>
      <c r="O4784" s="74"/>
      <c r="P4784" s="74"/>
      <c r="Q4784" s="74"/>
      <c r="R4784" s="74"/>
      <c r="S4784" s="74"/>
    </row>
    <row r="4785" spans="1:19" ht="15" customHeight="1" x14ac:dyDescent="0.2">
      <c r="A4785" s="74"/>
      <c r="B4785" s="74"/>
      <c r="C4785" s="73"/>
      <c r="D4785" s="74"/>
      <c r="E4785" s="74"/>
      <c r="F4785" s="81"/>
      <c r="G4785" s="75"/>
      <c r="H4785" s="81"/>
      <c r="I4785" s="84"/>
      <c r="J4785" s="84"/>
      <c r="K4785" s="84"/>
      <c r="L4785" s="84"/>
      <c r="M4785" s="84"/>
      <c r="N4785" s="84"/>
      <c r="O4785" s="74"/>
      <c r="P4785" s="74"/>
      <c r="Q4785" s="74"/>
      <c r="R4785" s="74"/>
      <c r="S4785" s="74"/>
    </row>
    <row r="4786" spans="1:19" ht="15" customHeight="1" x14ac:dyDescent="0.2">
      <c r="A4786" s="74"/>
      <c r="B4786" s="74"/>
      <c r="C4786" s="73"/>
      <c r="D4786" s="74"/>
      <c r="E4786" s="74"/>
      <c r="F4786" s="81"/>
      <c r="G4786" s="75"/>
      <c r="H4786" s="81"/>
      <c r="I4786" s="84"/>
      <c r="J4786" s="84"/>
      <c r="K4786" s="84"/>
      <c r="L4786" s="84"/>
      <c r="M4786" s="84"/>
      <c r="N4786" s="84"/>
      <c r="O4786" s="74"/>
      <c r="P4786" s="74"/>
      <c r="Q4786" s="74"/>
      <c r="R4786" s="74"/>
      <c r="S4786" s="74"/>
    </row>
    <row r="4787" spans="1:19" ht="15" customHeight="1" x14ac:dyDescent="0.2">
      <c r="A4787" s="74"/>
      <c r="B4787" s="74"/>
      <c r="C4787" s="73"/>
      <c r="D4787" s="74"/>
      <c r="E4787" s="74"/>
      <c r="F4787" s="81"/>
      <c r="G4787" s="75"/>
      <c r="H4787" s="81"/>
      <c r="I4787" s="84"/>
      <c r="J4787" s="84"/>
      <c r="K4787" s="84"/>
      <c r="L4787" s="84"/>
      <c r="M4787" s="84"/>
      <c r="N4787" s="84"/>
      <c r="O4787" s="74"/>
      <c r="P4787" s="74"/>
      <c r="Q4787" s="74"/>
      <c r="R4787" s="74"/>
      <c r="S4787" s="74"/>
    </row>
    <row r="4788" spans="1:19" ht="15" customHeight="1" x14ac:dyDescent="0.2">
      <c r="A4788" s="74"/>
      <c r="B4788" s="74"/>
      <c r="C4788" s="73"/>
      <c r="D4788" s="74"/>
      <c r="E4788" s="74"/>
      <c r="F4788" s="81"/>
      <c r="G4788" s="75"/>
      <c r="H4788" s="81"/>
      <c r="I4788" s="84"/>
      <c r="J4788" s="84"/>
      <c r="K4788" s="84"/>
      <c r="L4788" s="84"/>
      <c r="M4788" s="84"/>
      <c r="N4788" s="84"/>
      <c r="O4788" s="74"/>
      <c r="P4788" s="74"/>
      <c r="Q4788" s="74"/>
      <c r="R4788" s="74"/>
      <c r="S4788" s="74"/>
    </row>
    <row r="4789" spans="1:19" ht="15" customHeight="1" x14ac:dyDescent="0.2">
      <c r="A4789" s="74"/>
      <c r="B4789" s="74"/>
      <c r="C4789" s="73"/>
      <c r="D4789" s="74"/>
      <c r="E4789" s="74"/>
      <c r="F4789" s="81"/>
      <c r="G4789" s="75"/>
      <c r="H4789" s="81"/>
      <c r="I4789" s="84"/>
      <c r="J4789" s="84"/>
      <c r="K4789" s="84"/>
      <c r="L4789" s="84"/>
      <c r="M4789" s="84"/>
      <c r="N4789" s="84"/>
      <c r="O4789" s="74"/>
      <c r="P4789" s="74"/>
      <c r="Q4789" s="74"/>
      <c r="R4789" s="74"/>
      <c r="S4789" s="74"/>
    </row>
    <row r="4790" spans="1:19" ht="15" customHeight="1" x14ac:dyDescent="0.2">
      <c r="A4790" s="74"/>
      <c r="B4790" s="74"/>
      <c r="C4790" s="73"/>
      <c r="D4790" s="74"/>
      <c r="E4790" s="74"/>
      <c r="F4790" s="81"/>
      <c r="G4790" s="75"/>
      <c r="H4790" s="81"/>
      <c r="I4790" s="84"/>
      <c r="J4790" s="84"/>
      <c r="K4790" s="84"/>
      <c r="L4790" s="84"/>
      <c r="M4790" s="84"/>
      <c r="N4790" s="84"/>
      <c r="O4790" s="74"/>
      <c r="P4790" s="74"/>
      <c r="Q4790" s="74"/>
      <c r="R4790" s="74"/>
      <c r="S4790" s="74"/>
    </row>
    <row r="4791" spans="1:19" ht="15" customHeight="1" x14ac:dyDescent="0.2">
      <c r="A4791" s="74"/>
      <c r="B4791" s="74"/>
      <c r="C4791" s="73"/>
      <c r="D4791" s="74"/>
      <c r="E4791" s="74"/>
      <c r="F4791" s="81"/>
      <c r="G4791" s="75"/>
      <c r="H4791" s="81"/>
      <c r="I4791" s="84"/>
      <c r="J4791" s="84"/>
      <c r="K4791" s="84"/>
      <c r="L4791" s="84"/>
      <c r="M4791" s="84"/>
      <c r="N4791" s="84"/>
      <c r="O4791" s="74"/>
      <c r="P4791" s="74"/>
      <c r="Q4791" s="74"/>
      <c r="R4791" s="74"/>
      <c r="S4791" s="74"/>
    </row>
    <row r="4792" spans="1:19" ht="15" customHeight="1" x14ac:dyDescent="0.2">
      <c r="A4792" s="74"/>
      <c r="B4792" s="74"/>
      <c r="C4792" s="73"/>
      <c r="D4792" s="74"/>
      <c r="E4792" s="74"/>
      <c r="F4792" s="81"/>
      <c r="G4792" s="75"/>
      <c r="H4792" s="81"/>
      <c r="I4792" s="84"/>
      <c r="J4792" s="84"/>
      <c r="K4792" s="84"/>
      <c r="L4792" s="84"/>
      <c r="M4792" s="84"/>
      <c r="N4792" s="84"/>
      <c r="O4792" s="74"/>
      <c r="P4792" s="74"/>
      <c r="Q4792" s="74"/>
      <c r="R4792" s="74"/>
      <c r="S4792" s="74"/>
    </row>
    <row r="4793" spans="1:19" ht="15" customHeight="1" x14ac:dyDescent="0.2">
      <c r="A4793" s="74"/>
      <c r="B4793" s="74"/>
      <c r="C4793" s="73"/>
      <c r="D4793" s="74"/>
      <c r="E4793" s="74"/>
      <c r="F4793" s="81"/>
      <c r="G4793" s="75"/>
      <c r="H4793" s="81"/>
      <c r="I4793" s="84"/>
      <c r="J4793" s="84"/>
      <c r="K4793" s="84"/>
      <c r="L4793" s="84"/>
      <c r="M4793" s="84"/>
      <c r="N4793" s="84"/>
      <c r="O4793" s="74"/>
      <c r="P4793" s="74"/>
      <c r="Q4793" s="74"/>
      <c r="R4793" s="74"/>
      <c r="S4793" s="74"/>
    </row>
    <row r="4794" spans="1:19" ht="15" customHeight="1" x14ac:dyDescent="0.2">
      <c r="A4794" s="74"/>
      <c r="B4794" s="74"/>
      <c r="C4794" s="73"/>
      <c r="D4794" s="74"/>
      <c r="E4794" s="74"/>
      <c r="F4794" s="81"/>
      <c r="G4794" s="75"/>
      <c r="H4794" s="81"/>
      <c r="I4794" s="84"/>
      <c r="J4794" s="84"/>
      <c r="K4794" s="84"/>
      <c r="L4794" s="84"/>
      <c r="M4794" s="84"/>
      <c r="N4794" s="84"/>
      <c r="O4794" s="74"/>
      <c r="P4794" s="74"/>
      <c r="Q4794" s="74"/>
      <c r="R4794" s="74"/>
      <c r="S4794" s="74"/>
    </row>
    <row r="4795" spans="1:19" ht="15" customHeight="1" x14ac:dyDescent="0.2">
      <c r="A4795" s="74"/>
      <c r="B4795" s="74"/>
      <c r="C4795" s="73"/>
      <c r="D4795" s="74"/>
      <c r="E4795" s="74"/>
      <c r="F4795" s="81"/>
      <c r="G4795" s="75"/>
      <c r="H4795" s="81"/>
      <c r="I4795" s="84"/>
      <c r="J4795" s="84"/>
      <c r="K4795" s="84"/>
      <c r="L4795" s="84"/>
      <c r="M4795" s="84"/>
      <c r="N4795" s="84"/>
      <c r="O4795" s="74"/>
      <c r="P4795" s="74"/>
      <c r="Q4795" s="74"/>
      <c r="R4795" s="74"/>
      <c r="S4795" s="74"/>
    </row>
    <row r="4796" spans="1:19" ht="15" customHeight="1" x14ac:dyDescent="0.2">
      <c r="A4796" s="74"/>
      <c r="B4796" s="74"/>
      <c r="C4796" s="73"/>
      <c r="D4796" s="74"/>
      <c r="E4796" s="74"/>
      <c r="F4796" s="81"/>
      <c r="G4796" s="75"/>
      <c r="H4796" s="81"/>
      <c r="I4796" s="84"/>
      <c r="J4796" s="84"/>
      <c r="K4796" s="84"/>
      <c r="L4796" s="84"/>
      <c r="M4796" s="84"/>
      <c r="N4796" s="84"/>
      <c r="O4796" s="74"/>
      <c r="P4796" s="74"/>
      <c r="Q4796" s="74"/>
      <c r="R4796" s="74"/>
      <c r="S4796" s="74"/>
    </row>
    <row r="4797" spans="1:19" ht="15" customHeight="1" x14ac:dyDescent="0.2">
      <c r="A4797" s="74"/>
      <c r="B4797" s="74"/>
      <c r="C4797" s="73"/>
      <c r="D4797" s="74"/>
      <c r="E4797" s="74"/>
      <c r="F4797" s="81"/>
      <c r="G4797" s="75"/>
      <c r="H4797" s="81"/>
      <c r="I4797" s="84"/>
      <c r="J4797" s="84"/>
      <c r="K4797" s="84"/>
      <c r="L4797" s="84"/>
      <c r="M4797" s="84"/>
      <c r="N4797" s="84"/>
      <c r="O4797" s="74"/>
      <c r="P4797" s="74"/>
      <c r="Q4797" s="74"/>
      <c r="R4797" s="74"/>
      <c r="S4797" s="74"/>
    </row>
    <row r="4798" spans="1:19" ht="15" customHeight="1" x14ac:dyDescent="0.2">
      <c r="A4798" s="74"/>
      <c r="B4798" s="74"/>
      <c r="C4798" s="73"/>
      <c r="D4798" s="74"/>
      <c r="E4798" s="74"/>
      <c r="F4798" s="81"/>
      <c r="G4798" s="75"/>
      <c r="H4798" s="81"/>
      <c r="I4798" s="84"/>
      <c r="J4798" s="84"/>
      <c r="K4798" s="84"/>
      <c r="L4798" s="84"/>
      <c r="M4798" s="84"/>
      <c r="N4798" s="84"/>
      <c r="O4798" s="74"/>
      <c r="P4798" s="74"/>
      <c r="Q4798" s="74"/>
      <c r="R4798" s="74"/>
      <c r="S4798" s="74"/>
    </row>
    <row r="4799" spans="1:19" ht="15" customHeight="1" x14ac:dyDescent="0.2">
      <c r="A4799" s="74"/>
      <c r="B4799" s="74"/>
      <c r="C4799" s="73"/>
      <c r="D4799" s="74"/>
      <c r="E4799" s="74"/>
      <c r="F4799" s="81"/>
      <c r="G4799" s="75"/>
      <c r="H4799" s="81"/>
      <c r="I4799" s="84"/>
      <c r="J4799" s="84"/>
      <c r="K4799" s="84"/>
      <c r="L4799" s="84"/>
      <c r="M4799" s="84"/>
      <c r="N4799" s="84"/>
      <c r="O4799" s="74"/>
      <c r="P4799" s="74"/>
      <c r="Q4799" s="74"/>
      <c r="R4799" s="74"/>
      <c r="S4799" s="74"/>
    </row>
    <row r="4800" spans="1:19" ht="15" customHeight="1" x14ac:dyDescent="0.2">
      <c r="A4800" s="74"/>
      <c r="B4800" s="74"/>
      <c r="C4800" s="73"/>
      <c r="D4800" s="74"/>
      <c r="E4800" s="74"/>
      <c r="F4800" s="81"/>
      <c r="G4800" s="75"/>
      <c r="H4800" s="81"/>
      <c r="I4800" s="84"/>
      <c r="J4800" s="84"/>
      <c r="K4800" s="84"/>
      <c r="L4800" s="84"/>
      <c r="M4800" s="84"/>
      <c r="N4800" s="84"/>
      <c r="O4800" s="74"/>
      <c r="P4800" s="74"/>
      <c r="Q4800" s="74"/>
      <c r="R4800" s="74"/>
      <c r="S4800" s="74"/>
    </row>
    <row r="4801" spans="1:19" ht="15" customHeight="1" x14ac:dyDescent="0.2">
      <c r="A4801" s="74"/>
      <c r="B4801" s="74"/>
      <c r="C4801" s="73"/>
      <c r="D4801" s="74"/>
      <c r="E4801" s="74"/>
      <c r="F4801" s="81"/>
      <c r="G4801" s="75"/>
      <c r="H4801" s="81"/>
      <c r="I4801" s="84"/>
      <c r="J4801" s="84"/>
      <c r="K4801" s="84"/>
      <c r="L4801" s="84"/>
      <c r="M4801" s="84"/>
      <c r="N4801" s="84"/>
      <c r="O4801" s="74"/>
      <c r="P4801" s="74"/>
      <c r="Q4801" s="74"/>
      <c r="R4801" s="74"/>
      <c r="S4801" s="74"/>
    </row>
    <row r="4802" spans="1:19" ht="15" customHeight="1" x14ac:dyDescent="0.2">
      <c r="A4802" s="74"/>
      <c r="B4802" s="74"/>
      <c r="C4802" s="73"/>
      <c r="D4802" s="74"/>
      <c r="E4802" s="74"/>
      <c r="F4802" s="81"/>
      <c r="G4802" s="75"/>
      <c r="H4802" s="81"/>
      <c r="I4802" s="84"/>
      <c r="J4802" s="84"/>
      <c r="K4802" s="84"/>
      <c r="L4802" s="84"/>
      <c r="M4802" s="84"/>
      <c r="N4802" s="84"/>
      <c r="O4802" s="74"/>
      <c r="P4802" s="74"/>
      <c r="Q4802" s="74"/>
      <c r="R4802" s="74"/>
      <c r="S4802" s="74"/>
    </row>
    <row r="4803" spans="1:19" ht="15" customHeight="1" x14ac:dyDescent="0.2">
      <c r="A4803" s="74"/>
      <c r="B4803" s="74"/>
      <c r="C4803" s="73"/>
      <c r="D4803" s="74"/>
      <c r="E4803" s="74"/>
      <c r="F4803" s="81"/>
      <c r="G4803" s="75"/>
      <c r="H4803" s="81"/>
      <c r="I4803" s="84"/>
      <c r="J4803" s="84"/>
      <c r="K4803" s="84"/>
      <c r="L4803" s="84"/>
      <c r="M4803" s="84"/>
      <c r="N4803" s="84"/>
      <c r="O4803" s="74"/>
      <c r="P4803" s="74"/>
      <c r="Q4803" s="74"/>
      <c r="R4803" s="74"/>
      <c r="S4803" s="74"/>
    </row>
    <row r="4804" spans="1:19" ht="15" customHeight="1" x14ac:dyDescent="0.2">
      <c r="A4804" s="74"/>
      <c r="B4804" s="74"/>
      <c r="C4804" s="73"/>
      <c r="D4804" s="74"/>
      <c r="E4804" s="74"/>
      <c r="F4804" s="81"/>
      <c r="G4804" s="75"/>
      <c r="H4804" s="81"/>
      <c r="I4804" s="84"/>
      <c r="J4804" s="84"/>
      <c r="K4804" s="84"/>
      <c r="L4804" s="84"/>
      <c r="M4804" s="84"/>
      <c r="N4804" s="84"/>
      <c r="O4804" s="74"/>
      <c r="P4804" s="74"/>
      <c r="Q4804" s="74"/>
      <c r="R4804" s="74"/>
      <c r="S4804" s="74"/>
    </row>
    <row r="4805" spans="1:19" ht="15" customHeight="1" x14ac:dyDescent="0.2">
      <c r="A4805" s="74"/>
      <c r="B4805" s="74"/>
      <c r="C4805" s="73"/>
      <c r="D4805" s="74"/>
      <c r="E4805" s="74"/>
      <c r="F4805" s="81"/>
      <c r="G4805" s="75"/>
      <c r="H4805" s="81"/>
      <c r="I4805" s="84"/>
      <c r="J4805" s="84"/>
      <c r="K4805" s="84"/>
      <c r="L4805" s="84"/>
      <c r="M4805" s="84"/>
      <c r="N4805" s="84"/>
      <c r="O4805" s="74"/>
      <c r="P4805" s="74"/>
      <c r="Q4805" s="74"/>
      <c r="R4805" s="74"/>
      <c r="S4805" s="74"/>
    </row>
    <row r="4806" spans="1:19" ht="15" customHeight="1" x14ac:dyDescent="0.2">
      <c r="A4806" s="74"/>
      <c r="B4806" s="74"/>
      <c r="C4806" s="73"/>
      <c r="D4806" s="74"/>
      <c r="E4806" s="74"/>
      <c r="F4806" s="81"/>
      <c r="G4806" s="75"/>
      <c r="H4806" s="81"/>
      <c r="I4806" s="84"/>
      <c r="J4806" s="84"/>
      <c r="K4806" s="84"/>
      <c r="L4806" s="84"/>
      <c r="M4806" s="84"/>
      <c r="N4806" s="84"/>
      <c r="O4806" s="74"/>
      <c r="P4806" s="74"/>
      <c r="Q4806" s="74"/>
      <c r="R4806" s="74"/>
      <c r="S4806" s="74"/>
    </row>
    <row r="4807" spans="1:19" ht="15" customHeight="1" x14ac:dyDescent="0.2">
      <c r="A4807" s="74"/>
      <c r="B4807" s="74"/>
      <c r="C4807" s="73"/>
      <c r="D4807" s="74"/>
      <c r="E4807" s="74"/>
      <c r="F4807" s="81"/>
      <c r="G4807" s="75"/>
      <c r="H4807" s="81"/>
      <c r="I4807" s="84"/>
      <c r="J4807" s="84"/>
      <c r="K4807" s="84"/>
      <c r="L4807" s="84"/>
      <c r="M4807" s="84"/>
      <c r="N4807" s="84"/>
      <c r="O4807" s="74"/>
      <c r="P4807" s="74"/>
      <c r="Q4807" s="74"/>
      <c r="R4807" s="74"/>
      <c r="S4807" s="74"/>
    </row>
    <row r="4808" spans="1:19" ht="15" customHeight="1" x14ac:dyDescent="0.2">
      <c r="A4808" s="74"/>
      <c r="B4808" s="74"/>
      <c r="C4808" s="73"/>
      <c r="D4808" s="74"/>
      <c r="E4808" s="74"/>
      <c r="F4808" s="81"/>
      <c r="G4808" s="75"/>
      <c r="H4808" s="81"/>
      <c r="I4808" s="84"/>
      <c r="J4808" s="84"/>
      <c r="K4808" s="84"/>
      <c r="L4808" s="84"/>
      <c r="M4808" s="84"/>
      <c r="N4808" s="84"/>
      <c r="O4808" s="74"/>
      <c r="P4808" s="74"/>
      <c r="Q4808" s="74"/>
      <c r="R4808" s="74"/>
      <c r="S4808" s="74"/>
    </row>
    <row r="4809" spans="1:19" ht="15" customHeight="1" x14ac:dyDescent="0.2">
      <c r="A4809" s="74"/>
      <c r="B4809" s="74"/>
      <c r="C4809" s="73"/>
      <c r="D4809" s="74"/>
      <c r="E4809" s="74"/>
      <c r="F4809" s="81"/>
      <c r="G4809" s="75"/>
      <c r="H4809" s="81"/>
      <c r="I4809" s="84"/>
      <c r="J4809" s="84"/>
      <c r="K4809" s="84"/>
      <c r="L4809" s="84"/>
      <c r="M4809" s="84"/>
      <c r="N4809" s="84"/>
      <c r="O4809" s="74"/>
      <c r="P4809" s="74"/>
      <c r="Q4809" s="74"/>
      <c r="R4809" s="74"/>
      <c r="S4809" s="74"/>
    </row>
    <row r="4810" spans="1:19" ht="15" customHeight="1" x14ac:dyDescent="0.2">
      <c r="A4810" s="74"/>
      <c r="B4810" s="74"/>
      <c r="C4810" s="73"/>
      <c r="D4810" s="74"/>
      <c r="E4810" s="74"/>
      <c r="F4810" s="81"/>
      <c r="G4810" s="75"/>
      <c r="H4810" s="81"/>
      <c r="I4810" s="84"/>
      <c r="J4810" s="84"/>
      <c r="K4810" s="84"/>
      <c r="L4810" s="84"/>
      <c r="M4810" s="84"/>
      <c r="N4810" s="84"/>
      <c r="O4810" s="74"/>
      <c r="P4810" s="74"/>
      <c r="Q4810" s="74"/>
      <c r="R4810" s="74"/>
      <c r="S4810" s="74"/>
    </row>
    <row r="4811" spans="1:19" ht="15" customHeight="1" x14ac:dyDescent="0.2">
      <c r="A4811" s="74"/>
      <c r="B4811" s="74"/>
      <c r="C4811" s="73"/>
      <c r="D4811" s="74"/>
      <c r="E4811" s="74"/>
      <c r="F4811" s="81"/>
      <c r="G4811" s="75"/>
      <c r="H4811" s="81"/>
      <c r="I4811" s="84"/>
      <c r="J4811" s="84"/>
      <c r="K4811" s="84"/>
      <c r="L4811" s="84"/>
      <c r="M4811" s="84"/>
      <c r="N4811" s="84"/>
      <c r="O4811" s="74"/>
      <c r="P4811" s="74"/>
      <c r="Q4811" s="74"/>
      <c r="R4811" s="74"/>
      <c r="S4811" s="74"/>
    </row>
    <row r="4812" spans="1:19" ht="15" customHeight="1" x14ac:dyDescent="0.2">
      <c r="A4812" s="74"/>
      <c r="B4812" s="74"/>
      <c r="C4812" s="73"/>
      <c r="D4812" s="74"/>
      <c r="E4812" s="74"/>
      <c r="F4812" s="81"/>
      <c r="G4812" s="75"/>
      <c r="H4812" s="81"/>
      <c r="I4812" s="84"/>
      <c r="J4812" s="84"/>
      <c r="K4812" s="84"/>
      <c r="L4812" s="84"/>
      <c r="M4812" s="84"/>
      <c r="N4812" s="84"/>
      <c r="O4812" s="74"/>
      <c r="P4812" s="74"/>
      <c r="Q4812" s="74"/>
      <c r="R4812" s="74"/>
      <c r="S4812" s="74"/>
    </row>
    <row r="4813" spans="1:19" ht="15" customHeight="1" x14ac:dyDescent="0.2">
      <c r="A4813" s="74"/>
      <c r="B4813" s="74"/>
      <c r="C4813" s="73"/>
      <c r="D4813" s="74"/>
      <c r="E4813" s="74"/>
      <c r="F4813" s="81"/>
      <c r="G4813" s="75"/>
      <c r="H4813" s="81"/>
      <c r="I4813" s="84"/>
      <c r="J4813" s="84"/>
      <c r="K4813" s="84"/>
      <c r="L4813" s="84"/>
      <c r="M4813" s="84"/>
      <c r="N4813" s="84"/>
      <c r="O4813" s="74"/>
      <c r="P4813" s="74"/>
      <c r="Q4813" s="74"/>
      <c r="R4813" s="74"/>
      <c r="S4813" s="74"/>
    </row>
    <row r="4814" spans="1:19" ht="15" customHeight="1" x14ac:dyDescent="0.2">
      <c r="A4814" s="74"/>
      <c r="B4814" s="74"/>
      <c r="C4814" s="73"/>
      <c r="D4814" s="74"/>
      <c r="E4814" s="74"/>
      <c r="F4814" s="81"/>
      <c r="G4814" s="75"/>
      <c r="H4814" s="81"/>
      <c r="I4814" s="84"/>
      <c r="J4814" s="84"/>
      <c r="K4814" s="84"/>
      <c r="L4814" s="84"/>
      <c r="M4814" s="84"/>
      <c r="N4814" s="84"/>
      <c r="O4814" s="74"/>
      <c r="P4814" s="74"/>
      <c r="Q4814" s="74"/>
      <c r="R4814" s="74"/>
      <c r="S4814" s="74"/>
    </row>
    <row r="4815" spans="1:19" ht="15" customHeight="1" x14ac:dyDescent="0.2">
      <c r="A4815" s="74"/>
      <c r="B4815" s="74"/>
      <c r="C4815" s="73"/>
      <c r="D4815" s="74"/>
      <c r="E4815" s="74"/>
      <c r="F4815" s="81"/>
      <c r="G4815" s="75"/>
      <c r="H4815" s="81"/>
      <c r="I4815" s="84"/>
      <c r="J4815" s="84"/>
      <c r="K4815" s="84"/>
      <c r="L4815" s="84"/>
      <c r="M4815" s="84"/>
      <c r="N4815" s="84"/>
      <c r="O4815" s="74"/>
      <c r="P4815" s="74"/>
      <c r="Q4815" s="74"/>
      <c r="R4815" s="74"/>
      <c r="S4815" s="74"/>
    </row>
    <row r="4816" spans="1:19" ht="15" customHeight="1" x14ac:dyDescent="0.2">
      <c r="A4816" s="74"/>
      <c r="B4816" s="74"/>
      <c r="C4816" s="73"/>
      <c r="D4816" s="74"/>
      <c r="E4816" s="74"/>
      <c r="F4816" s="81"/>
      <c r="G4816" s="75"/>
      <c r="H4816" s="81"/>
      <c r="I4816" s="84"/>
      <c r="J4816" s="84"/>
      <c r="K4816" s="84"/>
      <c r="L4816" s="84"/>
      <c r="M4816" s="84"/>
      <c r="N4816" s="84"/>
      <c r="O4816" s="74"/>
      <c r="P4816" s="74"/>
      <c r="Q4816" s="74"/>
      <c r="R4816" s="74"/>
      <c r="S4816" s="74"/>
    </row>
    <row r="4817" spans="1:19" ht="15" customHeight="1" x14ac:dyDescent="0.2">
      <c r="A4817" s="74"/>
      <c r="B4817" s="74"/>
      <c r="C4817" s="73"/>
      <c r="D4817" s="74"/>
      <c r="E4817" s="74"/>
      <c r="F4817" s="81"/>
      <c r="G4817" s="75"/>
      <c r="H4817" s="81"/>
      <c r="I4817" s="84"/>
      <c r="J4817" s="84"/>
      <c r="K4817" s="84"/>
      <c r="L4817" s="84"/>
      <c r="M4817" s="84"/>
      <c r="N4817" s="84"/>
      <c r="O4817" s="74"/>
      <c r="P4817" s="74"/>
      <c r="Q4817" s="74"/>
      <c r="R4817" s="74"/>
      <c r="S4817" s="74"/>
    </row>
    <row r="4818" spans="1:19" ht="15" customHeight="1" x14ac:dyDescent="0.2">
      <c r="A4818" s="74"/>
      <c r="B4818" s="74"/>
      <c r="C4818" s="73"/>
      <c r="D4818" s="74"/>
      <c r="E4818" s="74"/>
      <c r="F4818" s="81"/>
      <c r="G4818" s="75"/>
      <c r="H4818" s="81"/>
      <c r="I4818" s="84"/>
      <c r="J4818" s="84"/>
      <c r="K4818" s="84"/>
      <c r="L4818" s="84"/>
      <c r="M4818" s="84"/>
      <c r="N4818" s="84"/>
      <c r="O4818" s="74"/>
      <c r="P4818" s="74"/>
      <c r="Q4818" s="74"/>
      <c r="R4818" s="74"/>
      <c r="S4818" s="74"/>
    </row>
    <row r="4819" spans="1:19" ht="15" customHeight="1" x14ac:dyDescent="0.2">
      <c r="A4819" s="74"/>
      <c r="B4819" s="74"/>
      <c r="C4819" s="73"/>
      <c r="D4819" s="74"/>
      <c r="E4819" s="74"/>
      <c r="F4819" s="81"/>
      <c r="G4819" s="75"/>
      <c r="H4819" s="81"/>
      <c r="I4819" s="84"/>
      <c r="J4819" s="84"/>
      <c r="K4819" s="84"/>
      <c r="L4819" s="84"/>
      <c r="M4819" s="84"/>
      <c r="N4819" s="84"/>
      <c r="O4819" s="74"/>
      <c r="P4819" s="74"/>
      <c r="Q4819" s="74"/>
      <c r="R4819" s="74"/>
      <c r="S4819" s="74"/>
    </row>
    <row r="4820" spans="1:19" ht="15" customHeight="1" x14ac:dyDescent="0.2">
      <c r="A4820" s="74"/>
      <c r="B4820" s="74"/>
      <c r="C4820" s="73"/>
      <c r="D4820" s="74"/>
      <c r="E4820" s="74"/>
      <c r="F4820" s="81"/>
      <c r="G4820" s="75"/>
      <c r="H4820" s="81"/>
      <c r="I4820" s="84"/>
      <c r="J4820" s="84"/>
      <c r="K4820" s="84"/>
      <c r="L4820" s="84"/>
      <c r="M4820" s="84"/>
      <c r="N4820" s="84"/>
      <c r="O4820" s="74"/>
      <c r="P4820" s="74"/>
      <c r="Q4820" s="74"/>
      <c r="R4820" s="74"/>
      <c r="S4820" s="74"/>
    </row>
    <row r="4821" spans="1:19" ht="15" customHeight="1" x14ac:dyDescent="0.2">
      <c r="A4821" s="74"/>
      <c r="B4821" s="74"/>
      <c r="C4821" s="73"/>
      <c r="D4821" s="74"/>
      <c r="E4821" s="74"/>
      <c r="F4821" s="81"/>
      <c r="G4821" s="75"/>
      <c r="H4821" s="81"/>
      <c r="I4821" s="84"/>
      <c r="J4821" s="84"/>
      <c r="K4821" s="84"/>
      <c r="L4821" s="84"/>
      <c r="M4821" s="84"/>
      <c r="N4821" s="84"/>
      <c r="O4821" s="74"/>
      <c r="P4821" s="74"/>
      <c r="Q4821" s="74"/>
      <c r="R4821" s="74"/>
      <c r="S4821" s="74"/>
    </row>
    <row r="4822" spans="1:19" ht="15" customHeight="1" x14ac:dyDescent="0.2">
      <c r="A4822" s="74"/>
      <c r="B4822" s="74"/>
      <c r="C4822" s="73"/>
      <c r="D4822" s="74"/>
      <c r="E4822" s="74"/>
      <c r="F4822" s="81"/>
      <c r="G4822" s="75"/>
      <c r="H4822" s="81"/>
      <c r="I4822" s="84"/>
      <c r="J4822" s="84"/>
      <c r="K4822" s="84"/>
      <c r="L4822" s="84"/>
      <c r="M4822" s="84"/>
      <c r="N4822" s="84"/>
      <c r="O4822" s="74"/>
      <c r="P4822" s="74"/>
      <c r="Q4822" s="74"/>
      <c r="R4822" s="74"/>
      <c r="S4822" s="74"/>
    </row>
    <row r="4823" spans="1:19" ht="15" customHeight="1" x14ac:dyDescent="0.2">
      <c r="A4823" s="74"/>
      <c r="B4823" s="74"/>
      <c r="C4823" s="73"/>
      <c r="D4823" s="74"/>
      <c r="E4823" s="74"/>
      <c r="F4823" s="81"/>
      <c r="G4823" s="75"/>
      <c r="H4823" s="81"/>
      <c r="I4823" s="84"/>
      <c r="J4823" s="84"/>
      <c r="K4823" s="84"/>
      <c r="L4823" s="84"/>
      <c r="M4823" s="84"/>
      <c r="N4823" s="84"/>
      <c r="O4823" s="74"/>
      <c r="P4823" s="74"/>
      <c r="Q4823" s="74"/>
      <c r="R4823" s="74"/>
      <c r="S4823" s="74"/>
    </row>
    <row r="4824" spans="1:19" ht="15" customHeight="1" x14ac:dyDescent="0.2">
      <c r="A4824" s="74"/>
      <c r="B4824" s="74"/>
      <c r="C4824" s="73"/>
      <c r="D4824" s="74"/>
      <c r="E4824" s="74"/>
      <c r="F4824" s="81"/>
      <c r="G4824" s="75"/>
      <c r="H4824" s="81"/>
      <c r="I4824" s="84"/>
      <c r="J4824" s="84"/>
      <c r="K4824" s="84"/>
      <c r="L4824" s="84"/>
      <c r="M4824" s="84"/>
      <c r="N4824" s="84"/>
      <c r="O4824" s="74"/>
      <c r="P4824" s="74"/>
      <c r="Q4824" s="74"/>
      <c r="R4824" s="74"/>
      <c r="S4824" s="74"/>
    </row>
    <row r="4825" spans="1:19" ht="15" customHeight="1" x14ac:dyDescent="0.2">
      <c r="A4825" s="74"/>
      <c r="B4825" s="74"/>
      <c r="C4825" s="73"/>
      <c r="D4825" s="74"/>
      <c r="E4825" s="74"/>
      <c r="F4825" s="81"/>
      <c r="G4825" s="75"/>
      <c r="H4825" s="81"/>
      <c r="I4825" s="84"/>
      <c r="J4825" s="84"/>
      <c r="K4825" s="84"/>
      <c r="L4825" s="84"/>
      <c r="M4825" s="84"/>
      <c r="N4825" s="84"/>
      <c r="O4825" s="74"/>
      <c r="P4825" s="74"/>
      <c r="Q4825" s="74"/>
      <c r="R4825" s="74"/>
      <c r="S4825" s="74"/>
    </row>
    <row r="4826" spans="1:19" ht="15" customHeight="1" x14ac:dyDescent="0.2">
      <c r="A4826" s="74"/>
      <c r="B4826" s="74"/>
      <c r="C4826" s="73"/>
      <c r="D4826" s="74"/>
      <c r="E4826" s="74"/>
      <c r="F4826" s="81"/>
      <c r="G4826" s="75"/>
      <c r="H4826" s="81"/>
      <c r="I4826" s="84"/>
      <c r="J4826" s="84"/>
      <c r="K4826" s="84"/>
      <c r="L4826" s="84"/>
      <c r="M4826" s="84"/>
      <c r="N4826" s="84"/>
      <c r="O4826" s="74"/>
      <c r="P4826" s="74"/>
      <c r="Q4826" s="74"/>
      <c r="R4826" s="74"/>
      <c r="S4826" s="74"/>
    </row>
    <row r="4827" spans="1:19" ht="15" customHeight="1" x14ac:dyDescent="0.2">
      <c r="A4827" s="74"/>
      <c r="B4827" s="74"/>
      <c r="C4827" s="73"/>
      <c r="D4827" s="74"/>
      <c r="E4827" s="74"/>
      <c r="F4827" s="81"/>
      <c r="G4827" s="75"/>
      <c r="H4827" s="81"/>
      <c r="I4827" s="84"/>
      <c r="J4827" s="84"/>
      <c r="K4827" s="84"/>
      <c r="L4827" s="84"/>
      <c r="M4827" s="84"/>
      <c r="N4827" s="84"/>
      <c r="O4827" s="74"/>
      <c r="P4827" s="74"/>
      <c r="Q4827" s="74"/>
      <c r="R4827" s="74"/>
      <c r="S4827" s="74"/>
    </row>
    <row r="4828" spans="1:19" ht="15" customHeight="1" x14ac:dyDescent="0.2">
      <c r="A4828" s="74"/>
      <c r="B4828" s="74"/>
      <c r="C4828" s="73"/>
      <c r="D4828" s="74"/>
      <c r="E4828" s="74"/>
      <c r="F4828" s="81"/>
      <c r="G4828" s="75"/>
      <c r="H4828" s="81"/>
      <c r="I4828" s="84"/>
      <c r="J4828" s="84"/>
      <c r="K4828" s="84"/>
      <c r="L4828" s="84"/>
      <c r="M4828" s="84"/>
      <c r="N4828" s="84"/>
      <c r="O4828" s="74"/>
      <c r="P4828" s="74"/>
      <c r="Q4828" s="74"/>
      <c r="R4828" s="74"/>
      <c r="S4828" s="74"/>
    </row>
    <row r="4829" spans="1:19" ht="15" customHeight="1" x14ac:dyDescent="0.2">
      <c r="A4829" s="74"/>
      <c r="B4829" s="74"/>
      <c r="C4829" s="73"/>
      <c r="D4829" s="74"/>
      <c r="E4829" s="74"/>
      <c r="F4829" s="81"/>
      <c r="G4829" s="75"/>
      <c r="H4829" s="81"/>
      <c r="I4829" s="84"/>
      <c r="J4829" s="84"/>
      <c r="K4829" s="84"/>
      <c r="L4829" s="84"/>
      <c r="M4829" s="84"/>
      <c r="N4829" s="84"/>
      <c r="O4829" s="74"/>
      <c r="P4829" s="74"/>
      <c r="Q4829" s="74"/>
      <c r="R4829" s="74"/>
      <c r="S4829" s="74"/>
    </row>
    <row r="4830" spans="1:19" ht="15" customHeight="1" x14ac:dyDescent="0.2">
      <c r="A4830" s="74"/>
      <c r="B4830" s="74"/>
      <c r="C4830" s="73"/>
      <c r="D4830" s="74"/>
      <c r="E4830" s="74"/>
      <c r="F4830" s="81"/>
      <c r="G4830" s="75"/>
      <c r="H4830" s="81"/>
      <c r="I4830" s="84"/>
      <c r="J4830" s="84"/>
      <c r="K4830" s="84"/>
      <c r="L4830" s="84"/>
      <c r="M4830" s="84"/>
      <c r="N4830" s="84"/>
      <c r="O4830" s="74"/>
      <c r="P4830" s="74"/>
      <c r="Q4830" s="74"/>
      <c r="R4830" s="74"/>
      <c r="S4830" s="74"/>
    </row>
    <row r="4831" spans="1:19" ht="15" customHeight="1" x14ac:dyDescent="0.2">
      <c r="A4831" s="74"/>
      <c r="B4831" s="74"/>
      <c r="C4831" s="73"/>
      <c r="D4831" s="74"/>
      <c r="E4831" s="74"/>
      <c r="F4831" s="81"/>
      <c r="G4831" s="75"/>
      <c r="H4831" s="81"/>
      <c r="I4831" s="84"/>
      <c r="J4831" s="84"/>
      <c r="K4831" s="84"/>
      <c r="L4831" s="84"/>
      <c r="M4831" s="84"/>
      <c r="N4831" s="84"/>
      <c r="O4831" s="74"/>
      <c r="P4831" s="74"/>
      <c r="Q4831" s="74"/>
      <c r="R4831" s="74"/>
      <c r="S4831" s="74"/>
    </row>
    <row r="4832" spans="1:19" ht="15" customHeight="1" x14ac:dyDescent="0.2">
      <c r="A4832" s="74"/>
      <c r="B4832" s="74"/>
      <c r="C4832" s="73"/>
      <c r="D4832" s="74"/>
      <c r="E4832" s="74"/>
      <c r="F4832" s="81"/>
      <c r="G4832" s="75"/>
      <c r="H4832" s="81"/>
      <c r="I4832" s="84"/>
      <c r="J4832" s="84"/>
      <c r="K4832" s="84"/>
      <c r="L4832" s="84"/>
      <c r="M4832" s="84"/>
      <c r="N4832" s="84"/>
      <c r="O4832" s="74"/>
      <c r="P4832" s="74"/>
      <c r="Q4832" s="74"/>
      <c r="R4832" s="74"/>
      <c r="S4832" s="74"/>
    </row>
    <row r="4833" spans="1:19" ht="15" customHeight="1" x14ac:dyDescent="0.2">
      <c r="A4833" s="74"/>
      <c r="B4833" s="74"/>
      <c r="C4833" s="73"/>
      <c r="D4833" s="74"/>
      <c r="E4833" s="74"/>
      <c r="F4833" s="81"/>
      <c r="G4833" s="75"/>
      <c r="H4833" s="81"/>
      <c r="I4833" s="84"/>
      <c r="J4833" s="84"/>
      <c r="K4833" s="84"/>
      <c r="L4833" s="84"/>
      <c r="M4833" s="84"/>
      <c r="N4833" s="84"/>
      <c r="O4833" s="74"/>
      <c r="P4833" s="74"/>
      <c r="Q4833" s="74"/>
      <c r="R4833" s="74"/>
      <c r="S4833" s="74"/>
    </row>
    <row r="4834" spans="1:19" ht="15" customHeight="1" x14ac:dyDescent="0.2">
      <c r="A4834" s="74"/>
      <c r="B4834" s="74"/>
      <c r="C4834" s="73"/>
      <c r="D4834" s="74"/>
      <c r="E4834" s="74"/>
      <c r="F4834" s="81"/>
      <c r="G4834" s="75"/>
      <c r="H4834" s="81"/>
      <c r="I4834" s="84"/>
      <c r="J4834" s="84"/>
      <c r="K4834" s="84"/>
      <c r="L4834" s="84"/>
      <c r="M4834" s="84"/>
      <c r="N4834" s="84"/>
      <c r="O4834" s="74"/>
      <c r="P4834" s="74"/>
      <c r="Q4834" s="74"/>
      <c r="R4834" s="74"/>
      <c r="S4834" s="74"/>
    </row>
    <row r="4835" spans="1:19" ht="15" customHeight="1" x14ac:dyDescent="0.2">
      <c r="A4835" s="74"/>
      <c r="B4835" s="74"/>
      <c r="C4835" s="73"/>
      <c r="D4835" s="74"/>
      <c r="E4835" s="74"/>
      <c r="F4835" s="81"/>
      <c r="G4835" s="75"/>
      <c r="H4835" s="81"/>
      <c r="I4835" s="84"/>
      <c r="J4835" s="84"/>
      <c r="K4835" s="84"/>
      <c r="L4835" s="84"/>
      <c r="M4835" s="84"/>
      <c r="N4835" s="84"/>
      <c r="O4835" s="74"/>
      <c r="P4835" s="74"/>
      <c r="Q4835" s="74"/>
      <c r="R4835" s="74"/>
      <c r="S4835" s="74"/>
    </row>
    <row r="4836" spans="1:19" ht="15" customHeight="1" x14ac:dyDescent="0.2">
      <c r="A4836" s="74"/>
      <c r="B4836" s="74"/>
      <c r="C4836" s="73"/>
      <c r="D4836" s="74"/>
      <c r="E4836" s="74"/>
      <c r="F4836" s="81"/>
      <c r="G4836" s="75"/>
      <c r="H4836" s="81"/>
      <c r="I4836" s="84"/>
      <c r="J4836" s="84"/>
      <c r="K4836" s="84"/>
      <c r="L4836" s="84"/>
      <c r="M4836" s="84"/>
      <c r="N4836" s="84"/>
      <c r="O4836" s="74"/>
      <c r="P4836" s="74"/>
      <c r="Q4836" s="74"/>
      <c r="R4836" s="74"/>
      <c r="S4836" s="74"/>
    </row>
    <row r="4837" spans="1:19" ht="15" customHeight="1" x14ac:dyDescent="0.2">
      <c r="A4837" s="74"/>
      <c r="B4837" s="74"/>
      <c r="C4837" s="73"/>
      <c r="D4837" s="74"/>
      <c r="E4837" s="74"/>
      <c r="F4837" s="81"/>
      <c r="G4837" s="75"/>
      <c r="H4837" s="81"/>
      <c r="I4837" s="84"/>
      <c r="J4837" s="84"/>
      <c r="K4837" s="84"/>
      <c r="L4837" s="84"/>
      <c r="M4837" s="84"/>
      <c r="N4837" s="84"/>
      <c r="O4837" s="74"/>
      <c r="P4837" s="74"/>
      <c r="Q4837" s="74"/>
      <c r="R4837" s="74"/>
      <c r="S4837" s="74"/>
    </row>
    <row r="4838" spans="1:19" ht="15" customHeight="1" x14ac:dyDescent="0.2">
      <c r="A4838" s="74"/>
      <c r="B4838" s="74"/>
      <c r="C4838" s="73"/>
      <c r="D4838" s="74"/>
      <c r="E4838" s="74"/>
      <c r="F4838" s="81"/>
      <c r="G4838" s="75"/>
      <c r="H4838" s="81"/>
      <c r="I4838" s="84"/>
      <c r="J4838" s="84"/>
      <c r="K4838" s="84"/>
      <c r="L4838" s="84"/>
      <c r="M4838" s="84"/>
      <c r="N4838" s="84"/>
      <c r="O4838" s="74"/>
      <c r="P4838" s="74"/>
      <c r="Q4838" s="74"/>
      <c r="R4838" s="74"/>
      <c r="S4838" s="74"/>
    </row>
    <row r="4839" spans="1:19" ht="15" customHeight="1" x14ac:dyDescent="0.2">
      <c r="A4839" s="74"/>
      <c r="B4839" s="74"/>
      <c r="C4839" s="73"/>
      <c r="D4839" s="74"/>
      <c r="E4839" s="74"/>
      <c r="F4839" s="81"/>
      <c r="G4839" s="75"/>
      <c r="H4839" s="81"/>
      <c r="I4839" s="84"/>
      <c r="J4839" s="84"/>
      <c r="K4839" s="84"/>
      <c r="L4839" s="84"/>
      <c r="M4839" s="84"/>
      <c r="N4839" s="84"/>
      <c r="O4839" s="74"/>
      <c r="P4839" s="74"/>
      <c r="Q4839" s="74"/>
      <c r="R4839" s="74"/>
      <c r="S4839" s="74"/>
    </row>
    <row r="4840" spans="1:19" ht="15" customHeight="1" x14ac:dyDescent="0.2">
      <c r="A4840" s="74"/>
      <c r="B4840" s="74"/>
      <c r="C4840" s="73"/>
      <c r="D4840" s="74"/>
      <c r="E4840" s="74"/>
      <c r="F4840" s="81"/>
      <c r="G4840" s="75"/>
      <c r="H4840" s="81"/>
      <c r="I4840" s="84"/>
      <c r="J4840" s="84"/>
      <c r="K4840" s="84"/>
      <c r="L4840" s="84"/>
      <c r="M4840" s="84"/>
      <c r="N4840" s="84"/>
      <c r="O4840" s="74"/>
      <c r="P4840" s="74"/>
      <c r="Q4840" s="74"/>
      <c r="R4840" s="74"/>
      <c r="S4840" s="74"/>
    </row>
    <row r="4841" spans="1:19" ht="15" customHeight="1" x14ac:dyDescent="0.2">
      <c r="A4841" s="74"/>
      <c r="B4841" s="74"/>
      <c r="C4841" s="73"/>
      <c r="D4841" s="74"/>
      <c r="E4841" s="74"/>
      <c r="F4841" s="81"/>
      <c r="G4841" s="75"/>
      <c r="H4841" s="81"/>
      <c r="I4841" s="84"/>
      <c r="J4841" s="84"/>
      <c r="K4841" s="84"/>
      <c r="L4841" s="84"/>
      <c r="M4841" s="84"/>
      <c r="N4841" s="84"/>
      <c r="O4841" s="74"/>
      <c r="P4841" s="74"/>
      <c r="Q4841" s="74"/>
      <c r="R4841" s="74"/>
      <c r="S4841" s="74"/>
    </row>
    <row r="4842" spans="1:19" ht="15" customHeight="1" x14ac:dyDescent="0.2">
      <c r="A4842" s="74"/>
      <c r="B4842" s="74"/>
      <c r="C4842" s="73"/>
      <c r="D4842" s="74"/>
      <c r="E4842" s="74"/>
      <c r="F4842" s="81"/>
      <c r="G4842" s="75"/>
      <c r="H4842" s="81"/>
      <c r="I4842" s="84"/>
      <c r="J4842" s="84"/>
      <c r="K4842" s="84"/>
      <c r="L4842" s="84"/>
      <c r="M4842" s="84"/>
      <c r="N4842" s="84"/>
      <c r="O4842" s="74"/>
      <c r="P4842" s="74"/>
      <c r="Q4842" s="74"/>
      <c r="R4842" s="74"/>
      <c r="S4842" s="74"/>
    </row>
    <row r="4843" spans="1:19" ht="15" customHeight="1" x14ac:dyDescent="0.2">
      <c r="A4843" s="74"/>
      <c r="B4843" s="74"/>
      <c r="C4843" s="73"/>
      <c r="D4843" s="74"/>
      <c r="E4843" s="74"/>
      <c r="F4843" s="81"/>
      <c r="G4843" s="75"/>
      <c r="H4843" s="81"/>
      <c r="I4843" s="84"/>
      <c r="J4843" s="84"/>
      <c r="K4843" s="84"/>
      <c r="L4843" s="84"/>
      <c r="M4843" s="84"/>
      <c r="N4843" s="84"/>
      <c r="O4843" s="74"/>
      <c r="P4843" s="74"/>
      <c r="Q4843" s="74"/>
      <c r="R4843" s="74"/>
      <c r="S4843" s="74"/>
    </row>
    <row r="4844" spans="1:19" ht="15" customHeight="1" x14ac:dyDescent="0.2">
      <c r="A4844" s="74"/>
      <c r="B4844" s="74"/>
      <c r="C4844" s="73"/>
      <c r="D4844" s="74"/>
      <c r="E4844" s="74"/>
      <c r="F4844" s="81"/>
      <c r="G4844" s="75"/>
      <c r="H4844" s="81"/>
      <c r="I4844" s="84"/>
      <c r="J4844" s="84"/>
      <c r="K4844" s="84"/>
      <c r="L4844" s="84"/>
      <c r="M4844" s="84"/>
      <c r="N4844" s="84"/>
      <c r="O4844" s="74"/>
      <c r="P4844" s="74"/>
      <c r="Q4844" s="74"/>
      <c r="R4844" s="74"/>
      <c r="S4844" s="74"/>
    </row>
    <row r="4845" spans="1:19" ht="15" customHeight="1" x14ac:dyDescent="0.2">
      <c r="A4845" s="74"/>
      <c r="B4845" s="74"/>
      <c r="C4845" s="73"/>
      <c r="D4845" s="74"/>
      <c r="E4845" s="74"/>
      <c r="F4845" s="81"/>
      <c r="G4845" s="75"/>
      <c r="H4845" s="81"/>
      <c r="I4845" s="84"/>
      <c r="J4845" s="84"/>
      <c r="K4845" s="84"/>
      <c r="L4845" s="84"/>
      <c r="M4845" s="84"/>
      <c r="N4845" s="84"/>
      <c r="O4845" s="74"/>
      <c r="P4845" s="74"/>
      <c r="Q4845" s="74"/>
      <c r="R4845" s="74"/>
      <c r="S4845" s="74"/>
    </row>
    <row r="4846" spans="1:19" ht="15" customHeight="1" x14ac:dyDescent="0.2">
      <c r="A4846" s="74"/>
      <c r="B4846" s="74"/>
      <c r="C4846" s="73"/>
      <c r="D4846" s="74"/>
      <c r="E4846" s="74"/>
      <c r="F4846" s="81"/>
      <c r="G4846" s="75"/>
      <c r="H4846" s="81"/>
      <c r="I4846" s="84"/>
      <c r="J4846" s="84"/>
      <c r="K4846" s="84"/>
      <c r="L4846" s="84"/>
      <c r="M4846" s="84"/>
      <c r="N4846" s="84"/>
      <c r="O4846" s="74"/>
      <c r="P4846" s="74"/>
      <c r="Q4846" s="74"/>
      <c r="R4846" s="74"/>
      <c r="S4846" s="74"/>
    </row>
    <row r="4847" spans="1:19" ht="15" customHeight="1" x14ac:dyDescent="0.2">
      <c r="A4847" s="74"/>
      <c r="B4847" s="74"/>
      <c r="C4847" s="73"/>
      <c r="D4847" s="74"/>
      <c r="E4847" s="74"/>
      <c r="F4847" s="81"/>
      <c r="G4847" s="75"/>
      <c r="H4847" s="81"/>
      <c r="I4847" s="84"/>
      <c r="J4847" s="84"/>
      <c r="K4847" s="84"/>
      <c r="L4847" s="84"/>
      <c r="M4847" s="84"/>
      <c r="N4847" s="84"/>
      <c r="O4847" s="74"/>
      <c r="P4847" s="74"/>
      <c r="Q4847" s="74"/>
      <c r="R4847" s="74"/>
      <c r="S4847" s="74"/>
    </row>
    <row r="4848" spans="1:19" ht="15" customHeight="1" x14ac:dyDescent="0.2">
      <c r="A4848" s="74"/>
      <c r="B4848" s="74"/>
      <c r="C4848" s="73"/>
      <c r="D4848" s="74"/>
      <c r="E4848" s="74"/>
      <c r="F4848" s="81"/>
      <c r="G4848" s="75"/>
      <c r="H4848" s="81"/>
      <c r="I4848" s="84"/>
      <c r="J4848" s="84"/>
      <c r="K4848" s="84"/>
      <c r="L4848" s="84"/>
      <c r="M4848" s="84"/>
      <c r="N4848" s="84"/>
      <c r="O4848" s="74"/>
      <c r="P4848" s="74"/>
      <c r="Q4848" s="74"/>
      <c r="R4848" s="74"/>
      <c r="S4848" s="74"/>
    </row>
    <row r="4849" spans="1:19" ht="15" customHeight="1" x14ac:dyDescent="0.2">
      <c r="A4849" s="74"/>
      <c r="B4849" s="74"/>
      <c r="C4849" s="73"/>
      <c r="D4849" s="74"/>
      <c r="E4849" s="74"/>
      <c r="F4849" s="81"/>
      <c r="G4849" s="75"/>
      <c r="H4849" s="81"/>
      <c r="I4849" s="84"/>
      <c r="J4849" s="84"/>
      <c r="K4849" s="84"/>
      <c r="L4849" s="84"/>
      <c r="M4849" s="84"/>
      <c r="N4849" s="84"/>
      <c r="O4849" s="74"/>
      <c r="P4849" s="74"/>
      <c r="Q4849" s="74"/>
      <c r="R4849" s="74"/>
      <c r="S4849" s="74"/>
    </row>
    <row r="4850" spans="1:19" ht="15" customHeight="1" x14ac:dyDescent="0.2">
      <c r="A4850" s="74"/>
      <c r="B4850" s="74"/>
      <c r="C4850" s="73"/>
      <c r="D4850" s="74"/>
      <c r="E4850" s="74"/>
      <c r="F4850" s="81"/>
      <c r="G4850" s="75"/>
      <c r="H4850" s="81"/>
      <c r="I4850" s="84"/>
      <c r="J4850" s="84"/>
      <c r="K4850" s="84"/>
      <c r="L4850" s="84"/>
      <c r="M4850" s="84"/>
      <c r="N4850" s="84"/>
      <c r="O4850" s="74"/>
      <c r="P4850" s="74"/>
      <c r="Q4850" s="74"/>
      <c r="R4850" s="74"/>
      <c r="S4850" s="74"/>
    </row>
    <row r="4851" spans="1:19" ht="15" customHeight="1" x14ac:dyDescent="0.2">
      <c r="A4851" s="74"/>
      <c r="B4851" s="74"/>
      <c r="C4851" s="73"/>
      <c r="D4851" s="74"/>
      <c r="E4851" s="74"/>
      <c r="F4851" s="81"/>
      <c r="G4851" s="75"/>
      <c r="H4851" s="81"/>
      <c r="I4851" s="84"/>
      <c r="J4851" s="84"/>
      <c r="K4851" s="84"/>
      <c r="L4851" s="84"/>
      <c r="M4851" s="84"/>
      <c r="N4851" s="84"/>
      <c r="O4851" s="74"/>
      <c r="P4851" s="74"/>
      <c r="Q4851" s="74"/>
      <c r="R4851" s="74"/>
      <c r="S4851" s="74"/>
    </row>
    <row r="4852" spans="1:19" ht="15" customHeight="1" x14ac:dyDescent="0.2">
      <c r="A4852" s="74"/>
      <c r="B4852" s="74"/>
      <c r="C4852" s="73"/>
      <c r="D4852" s="74"/>
      <c r="E4852" s="74"/>
      <c r="F4852" s="81"/>
      <c r="G4852" s="75"/>
      <c r="H4852" s="81"/>
      <c r="I4852" s="84"/>
      <c r="J4852" s="84"/>
      <c r="K4852" s="84"/>
      <c r="L4852" s="84"/>
      <c r="M4852" s="84"/>
      <c r="N4852" s="84"/>
      <c r="O4852" s="74"/>
      <c r="P4852" s="74"/>
      <c r="Q4852" s="74"/>
      <c r="R4852" s="74"/>
      <c r="S4852" s="74"/>
    </row>
    <row r="4853" spans="1:19" ht="15" customHeight="1" x14ac:dyDescent="0.2">
      <c r="A4853" s="74"/>
      <c r="B4853" s="74"/>
      <c r="C4853" s="73"/>
      <c r="D4853" s="74"/>
      <c r="E4853" s="74"/>
      <c r="F4853" s="81"/>
      <c r="G4853" s="75"/>
      <c r="H4853" s="81"/>
      <c r="I4853" s="84"/>
      <c r="J4853" s="84"/>
      <c r="K4853" s="84"/>
      <c r="L4853" s="84"/>
      <c r="M4853" s="84"/>
      <c r="N4853" s="84"/>
      <c r="O4853" s="74"/>
      <c r="P4853" s="74"/>
      <c r="Q4853" s="74"/>
      <c r="R4853" s="74"/>
      <c r="S4853" s="74"/>
    </row>
    <row r="4854" spans="1:19" ht="15" customHeight="1" x14ac:dyDescent="0.2">
      <c r="A4854" s="74"/>
      <c r="B4854" s="74"/>
      <c r="C4854" s="73"/>
      <c r="D4854" s="74"/>
      <c r="E4854" s="74"/>
      <c r="F4854" s="81"/>
      <c r="G4854" s="75"/>
      <c r="H4854" s="81"/>
      <c r="I4854" s="84"/>
      <c r="J4854" s="84"/>
      <c r="K4854" s="84"/>
      <c r="L4854" s="84"/>
      <c r="M4854" s="84"/>
      <c r="N4854" s="84"/>
      <c r="O4854" s="74"/>
      <c r="P4854" s="74"/>
      <c r="Q4854" s="74"/>
      <c r="R4854" s="74"/>
      <c r="S4854" s="74"/>
    </row>
    <row r="4855" spans="1:19" ht="15" customHeight="1" x14ac:dyDescent="0.2">
      <c r="A4855" s="74"/>
      <c r="B4855" s="74"/>
      <c r="C4855" s="73"/>
      <c r="D4855" s="74"/>
      <c r="E4855" s="74"/>
      <c r="F4855" s="81"/>
      <c r="G4855" s="75"/>
      <c r="H4855" s="81"/>
      <c r="I4855" s="84"/>
      <c r="J4855" s="84"/>
      <c r="K4855" s="84"/>
      <c r="L4855" s="84"/>
      <c r="M4855" s="84"/>
      <c r="N4855" s="84"/>
      <c r="O4855" s="74"/>
      <c r="P4855" s="74"/>
      <c r="Q4855" s="74"/>
      <c r="R4855" s="74"/>
      <c r="S4855" s="74"/>
    </row>
    <row r="4856" spans="1:19" ht="15" customHeight="1" x14ac:dyDescent="0.2">
      <c r="A4856" s="74"/>
      <c r="B4856" s="74"/>
      <c r="C4856" s="73"/>
      <c r="D4856" s="74"/>
      <c r="E4856" s="74"/>
      <c r="F4856" s="81"/>
      <c r="G4856" s="75"/>
      <c r="H4856" s="81"/>
      <c r="I4856" s="84"/>
      <c r="J4856" s="84"/>
      <c r="K4856" s="84"/>
      <c r="L4856" s="84"/>
      <c r="M4856" s="84"/>
      <c r="N4856" s="84"/>
      <c r="O4856" s="74"/>
      <c r="P4856" s="74"/>
      <c r="Q4856" s="74"/>
      <c r="R4856" s="74"/>
      <c r="S4856" s="74"/>
    </row>
    <row r="4857" spans="1:19" ht="15" customHeight="1" x14ac:dyDescent="0.2">
      <c r="A4857" s="74"/>
      <c r="B4857" s="74"/>
      <c r="C4857" s="73"/>
      <c r="D4857" s="74"/>
      <c r="E4857" s="74"/>
      <c r="F4857" s="81"/>
      <c r="G4857" s="75"/>
      <c r="H4857" s="81"/>
      <c r="I4857" s="84"/>
      <c r="J4857" s="84"/>
      <c r="K4857" s="84"/>
      <c r="L4857" s="84"/>
      <c r="M4857" s="84"/>
      <c r="N4857" s="84"/>
      <c r="O4857" s="74"/>
      <c r="P4857" s="74"/>
      <c r="Q4857" s="74"/>
      <c r="R4857" s="74"/>
      <c r="S4857" s="74"/>
    </row>
    <row r="4858" spans="1:19" ht="15" customHeight="1" x14ac:dyDescent="0.2">
      <c r="A4858" s="74"/>
      <c r="B4858" s="74"/>
      <c r="C4858" s="73"/>
      <c r="D4858" s="74"/>
      <c r="E4858" s="74"/>
      <c r="F4858" s="81"/>
      <c r="G4858" s="75"/>
      <c r="H4858" s="81"/>
      <c r="I4858" s="84"/>
      <c r="J4858" s="84"/>
      <c r="K4858" s="84"/>
      <c r="L4858" s="84"/>
      <c r="M4858" s="84"/>
      <c r="N4858" s="84"/>
      <c r="O4858" s="74"/>
      <c r="P4858" s="74"/>
      <c r="Q4858" s="74"/>
      <c r="R4858" s="74"/>
      <c r="S4858" s="74"/>
    </row>
    <row r="4859" spans="1:19" ht="15" customHeight="1" x14ac:dyDescent="0.2">
      <c r="A4859" s="74"/>
      <c r="B4859" s="74"/>
      <c r="C4859" s="73"/>
      <c r="D4859" s="74"/>
      <c r="E4859" s="74"/>
      <c r="F4859" s="81"/>
      <c r="G4859" s="75"/>
      <c r="H4859" s="81"/>
      <c r="I4859" s="84"/>
      <c r="J4859" s="84"/>
      <c r="K4859" s="84"/>
      <c r="L4859" s="84"/>
      <c r="M4859" s="84"/>
      <c r="N4859" s="84"/>
      <c r="O4859" s="74"/>
      <c r="P4859" s="74"/>
      <c r="Q4859" s="74"/>
      <c r="R4859" s="74"/>
      <c r="S4859" s="74"/>
    </row>
    <row r="4860" spans="1:19" ht="15" customHeight="1" x14ac:dyDescent="0.2">
      <c r="A4860" s="74"/>
      <c r="B4860" s="74"/>
      <c r="C4860" s="73"/>
      <c r="D4860" s="74"/>
      <c r="E4860" s="74"/>
      <c r="F4860" s="81"/>
      <c r="G4860" s="75"/>
      <c r="H4860" s="81"/>
      <c r="I4860" s="84"/>
      <c r="J4860" s="84"/>
      <c r="K4860" s="84"/>
      <c r="L4860" s="84"/>
      <c r="M4860" s="84"/>
      <c r="N4860" s="84"/>
      <c r="O4860" s="74"/>
      <c r="P4860" s="74"/>
      <c r="Q4860" s="74"/>
      <c r="R4860" s="74"/>
      <c r="S4860" s="74"/>
    </row>
    <row r="4861" spans="1:19" ht="15" customHeight="1" x14ac:dyDescent="0.2">
      <c r="A4861" s="74"/>
      <c r="B4861" s="74"/>
      <c r="C4861" s="73"/>
      <c r="D4861" s="74"/>
      <c r="E4861" s="74"/>
      <c r="F4861" s="81"/>
      <c r="G4861" s="75"/>
      <c r="H4861" s="81"/>
      <c r="I4861" s="84"/>
      <c r="J4861" s="84"/>
      <c r="K4861" s="84"/>
      <c r="L4861" s="84"/>
      <c r="M4861" s="84"/>
      <c r="N4861" s="84"/>
      <c r="O4861" s="74"/>
      <c r="P4861" s="74"/>
      <c r="Q4861" s="74"/>
      <c r="R4861" s="74"/>
      <c r="S4861" s="74"/>
    </row>
    <row r="4862" spans="1:19" ht="15" customHeight="1" x14ac:dyDescent="0.2">
      <c r="A4862" s="74"/>
      <c r="B4862" s="74"/>
      <c r="C4862" s="73"/>
      <c r="D4862" s="74"/>
      <c r="E4862" s="74"/>
      <c r="F4862" s="81"/>
      <c r="G4862" s="75"/>
      <c r="H4862" s="81"/>
      <c r="I4862" s="84"/>
      <c r="J4862" s="84"/>
      <c r="K4862" s="84"/>
      <c r="L4862" s="84"/>
      <c r="M4862" s="84"/>
      <c r="N4862" s="84"/>
      <c r="O4862" s="74"/>
      <c r="P4862" s="74"/>
      <c r="Q4862" s="74"/>
      <c r="R4862" s="74"/>
      <c r="S4862" s="74"/>
    </row>
    <row r="4863" spans="1:19" ht="15" customHeight="1" x14ac:dyDescent="0.2">
      <c r="A4863" s="74"/>
      <c r="B4863" s="74"/>
      <c r="C4863" s="73"/>
      <c r="D4863" s="74"/>
      <c r="E4863" s="74"/>
      <c r="F4863" s="81"/>
      <c r="G4863" s="75"/>
      <c r="H4863" s="81"/>
      <c r="I4863" s="84"/>
      <c r="J4863" s="84"/>
      <c r="K4863" s="84"/>
      <c r="L4863" s="84"/>
      <c r="M4863" s="84"/>
      <c r="N4863" s="84"/>
      <c r="O4863" s="74"/>
      <c r="P4863" s="74"/>
      <c r="Q4863" s="74"/>
      <c r="R4863" s="74"/>
      <c r="S4863" s="74"/>
    </row>
    <row r="4864" spans="1:19" ht="15" customHeight="1" x14ac:dyDescent="0.2">
      <c r="A4864" s="74"/>
      <c r="B4864" s="74"/>
      <c r="C4864" s="73"/>
      <c r="D4864" s="74"/>
      <c r="E4864" s="74"/>
      <c r="F4864" s="81"/>
      <c r="G4864" s="75"/>
      <c r="H4864" s="81"/>
      <c r="I4864" s="84"/>
      <c r="J4864" s="84"/>
      <c r="K4864" s="84"/>
      <c r="L4864" s="84"/>
      <c r="M4864" s="84"/>
      <c r="N4864" s="84"/>
      <c r="O4864" s="74"/>
      <c r="P4864" s="74"/>
      <c r="Q4864" s="74"/>
      <c r="R4864" s="74"/>
      <c r="S4864" s="74"/>
    </row>
    <row r="4865" spans="1:19" ht="15" customHeight="1" x14ac:dyDescent="0.2">
      <c r="A4865" s="74"/>
      <c r="B4865" s="74"/>
      <c r="C4865" s="73"/>
      <c r="D4865" s="74"/>
      <c r="E4865" s="74"/>
      <c r="F4865" s="81"/>
      <c r="G4865" s="75"/>
      <c r="H4865" s="81"/>
      <c r="I4865" s="84"/>
      <c r="J4865" s="84"/>
      <c r="K4865" s="84"/>
      <c r="L4865" s="84"/>
      <c r="M4865" s="84"/>
      <c r="N4865" s="84"/>
      <c r="O4865" s="74"/>
      <c r="P4865" s="74"/>
      <c r="Q4865" s="74"/>
      <c r="R4865" s="74"/>
      <c r="S4865" s="74"/>
    </row>
    <row r="4866" spans="1:19" ht="15" customHeight="1" x14ac:dyDescent="0.2">
      <c r="A4866" s="74"/>
      <c r="B4866" s="74"/>
      <c r="C4866" s="73"/>
      <c r="D4866" s="74"/>
      <c r="E4866" s="74"/>
      <c r="F4866" s="81"/>
      <c r="G4866" s="75"/>
      <c r="H4866" s="81"/>
      <c r="I4866" s="84"/>
      <c r="J4866" s="84"/>
      <c r="K4866" s="84"/>
      <c r="L4866" s="84"/>
      <c r="M4866" s="84"/>
      <c r="N4866" s="84"/>
      <c r="O4866" s="74"/>
      <c r="P4866" s="74"/>
      <c r="Q4866" s="74"/>
      <c r="R4866" s="74"/>
      <c r="S4866" s="74"/>
    </row>
    <row r="4867" spans="1:19" ht="15" customHeight="1" x14ac:dyDescent="0.2">
      <c r="A4867" s="74"/>
      <c r="B4867" s="74"/>
      <c r="C4867" s="73"/>
      <c r="D4867" s="74"/>
      <c r="E4867" s="74"/>
      <c r="F4867" s="81"/>
      <c r="G4867" s="75"/>
      <c r="H4867" s="81"/>
      <c r="I4867" s="84"/>
      <c r="J4867" s="84"/>
      <c r="K4867" s="84"/>
      <c r="L4867" s="84"/>
      <c r="M4867" s="84"/>
      <c r="N4867" s="84"/>
      <c r="O4867" s="74"/>
      <c r="P4867" s="74"/>
      <c r="Q4867" s="74"/>
      <c r="R4867" s="74"/>
      <c r="S4867" s="74"/>
    </row>
    <row r="4868" spans="1:19" ht="15" customHeight="1" x14ac:dyDescent="0.2">
      <c r="A4868" s="74"/>
      <c r="B4868" s="74"/>
      <c r="C4868" s="73"/>
      <c r="D4868" s="74"/>
      <c r="E4868" s="74"/>
      <c r="F4868" s="81"/>
      <c r="G4868" s="75"/>
      <c r="H4868" s="81"/>
      <c r="I4868" s="84"/>
      <c r="J4868" s="84"/>
      <c r="K4868" s="84"/>
      <c r="L4868" s="84"/>
      <c r="M4868" s="84"/>
      <c r="N4868" s="84"/>
      <c r="O4868" s="74"/>
      <c r="P4868" s="74"/>
      <c r="Q4868" s="74"/>
      <c r="R4868" s="74"/>
      <c r="S4868" s="74"/>
    </row>
    <row r="4869" spans="1:19" ht="15" customHeight="1" x14ac:dyDescent="0.2">
      <c r="A4869" s="74"/>
      <c r="B4869" s="74"/>
      <c r="C4869" s="73"/>
      <c r="D4869" s="74"/>
      <c r="E4869" s="74"/>
      <c r="F4869" s="81"/>
      <c r="G4869" s="75"/>
      <c r="H4869" s="81"/>
      <c r="I4869" s="84"/>
      <c r="J4869" s="84"/>
      <c r="K4869" s="84"/>
      <c r="L4869" s="84"/>
      <c r="M4869" s="84"/>
      <c r="N4869" s="84"/>
      <c r="O4869" s="74"/>
      <c r="P4869" s="74"/>
      <c r="Q4869" s="74"/>
      <c r="R4869" s="74"/>
      <c r="S4869" s="74"/>
    </row>
    <row r="4870" spans="1:19" ht="15" customHeight="1" x14ac:dyDescent="0.2">
      <c r="A4870" s="74"/>
      <c r="B4870" s="74"/>
      <c r="C4870" s="73"/>
      <c r="D4870" s="74"/>
      <c r="E4870" s="74"/>
      <c r="F4870" s="81"/>
      <c r="G4870" s="75"/>
      <c r="H4870" s="81"/>
      <c r="I4870" s="84"/>
      <c r="J4870" s="84"/>
      <c r="K4870" s="84"/>
      <c r="L4870" s="84"/>
      <c r="M4870" s="84"/>
      <c r="N4870" s="84"/>
      <c r="O4870" s="74"/>
      <c r="P4870" s="74"/>
      <c r="Q4870" s="74"/>
      <c r="R4870" s="74"/>
      <c r="S4870" s="74"/>
    </row>
    <row r="4871" spans="1:19" ht="15" customHeight="1" x14ac:dyDescent="0.2">
      <c r="A4871" s="74"/>
      <c r="B4871" s="74"/>
      <c r="C4871" s="73"/>
      <c r="D4871" s="74"/>
      <c r="E4871" s="74"/>
      <c r="F4871" s="81"/>
      <c r="G4871" s="75"/>
      <c r="H4871" s="81"/>
      <c r="I4871" s="84"/>
      <c r="J4871" s="84"/>
      <c r="K4871" s="84"/>
      <c r="L4871" s="84"/>
      <c r="M4871" s="84"/>
      <c r="N4871" s="84"/>
      <c r="O4871" s="74"/>
      <c r="P4871" s="74"/>
      <c r="Q4871" s="74"/>
      <c r="R4871" s="74"/>
      <c r="S4871" s="74"/>
    </row>
    <row r="4872" spans="1:19" ht="15" customHeight="1" x14ac:dyDescent="0.2">
      <c r="A4872" s="74"/>
      <c r="B4872" s="74"/>
      <c r="C4872" s="73"/>
      <c r="D4872" s="74"/>
      <c r="E4872" s="74"/>
      <c r="F4872" s="81"/>
      <c r="G4872" s="75"/>
      <c r="H4872" s="81"/>
      <c r="I4872" s="84"/>
      <c r="J4872" s="84"/>
      <c r="K4872" s="84"/>
      <c r="L4872" s="84"/>
      <c r="M4872" s="84"/>
      <c r="N4872" s="84"/>
      <c r="O4872" s="74"/>
      <c r="P4872" s="74"/>
      <c r="Q4872" s="74"/>
      <c r="R4872" s="74"/>
      <c r="S4872" s="74"/>
    </row>
    <row r="4873" spans="1:19" ht="15" customHeight="1" x14ac:dyDescent="0.2">
      <c r="A4873" s="74"/>
      <c r="B4873" s="74"/>
      <c r="C4873" s="73"/>
      <c r="D4873" s="74"/>
      <c r="E4873" s="74"/>
      <c r="F4873" s="81"/>
      <c r="G4873" s="75"/>
      <c r="H4873" s="81"/>
      <c r="I4873" s="84"/>
      <c r="J4873" s="84"/>
      <c r="K4873" s="84"/>
      <c r="L4873" s="84"/>
      <c r="M4873" s="84"/>
      <c r="N4873" s="84"/>
      <c r="O4873" s="74"/>
      <c r="P4873" s="74"/>
      <c r="Q4873" s="74"/>
      <c r="R4873" s="74"/>
      <c r="S4873" s="74"/>
    </row>
    <row r="4874" spans="1:19" ht="15" customHeight="1" x14ac:dyDescent="0.2">
      <c r="A4874" s="74"/>
      <c r="B4874" s="74"/>
      <c r="C4874" s="73"/>
      <c r="D4874" s="74"/>
      <c r="E4874" s="74"/>
      <c r="F4874" s="81"/>
      <c r="G4874" s="75"/>
      <c r="H4874" s="81"/>
      <c r="I4874" s="84"/>
      <c r="J4874" s="84"/>
      <c r="K4874" s="84"/>
      <c r="L4874" s="84"/>
      <c r="M4874" s="84"/>
      <c r="N4874" s="84"/>
      <c r="O4874" s="74"/>
      <c r="P4874" s="74"/>
      <c r="Q4874" s="74"/>
      <c r="R4874" s="74"/>
      <c r="S4874" s="74"/>
    </row>
    <row r="4875" spans="1:19" ht="15" customHeight="1" x14ac:dyDescent="0.2">
      <c r="A4875" s="74"/>
      <c r="B4875" s="74"/>
      <c r="C4875" s="73"/>
      <c r="D4875" s="74"/>
      <c r="E4875" s="74"/>
      <c r="F4875" s="81"/>
      <c r="G4875" s="75"/>
      <c r="H4875" s="81"/>
      <c r="I4875" s="84"/>
      <c r="J4875" s="84"/>
      <c r="K4875" s="84"/>
      <c r="L4875" s="84"/>
      <c r="M4875" s="84"/>
      <c r="N4875" s="84"/>
      <c r="O4875" s="74"/>
      <c r="P4875" s="74"/>
      <c r="Q4875" s="74"/>
      <c r="R4875" s="74"/>
      <c r="S4875" s="74"/>
    </row>
    <row r="4876" spans="1:19" ht="15" customHeight="1" x14ac:dyDescent="0.2">
      <c r="A4876" s="74"/>
      <c r="B4876" s="74"/>
      <c r="C4876" s="73"/>
      <c r="D4876" s="74"/>
      <c r="E4876" s="74"/>
      <c r="F4876" s="81"/>
      <c r="G4876" s="75"/>
      <c r="H4876" s="81"/>
      <c r="I4876" s="84"/>
      <c r="J4876" s="84"/>
      <c r="K4876" s="84"/>
      <c r="L4876" s="84"/>
      <c r="M4876" s="84"/>
      <c r="N4876" s="84"/>
      <c r="O4876" s="74"/>
      <c r="P4876" s="74"/>
      <c r="Q4876" s="74"/>
      <c r="R4876" s="74"/>
      <c r="S4876" s="74"/>
    </row>
    <row r="4877" spans="1:19" ht="15" customHeight="1" x14ac:dyDescent="0.2">
      <c r="A4877" s="74"/>
      <c r="B4877" s="74"/>
      <c r="C4877" s="73"/>
      <c r="D4877" s="74"/>
      <c r="E4877" s="74"/>
      <c r="F4877" s="81"/>
      <c r="G4877" s="75"/>
      <c r="H4877" s="81"/>
      <c r="I4877" s="84"/>
      <c r="J4877" s="84"/>
      <c r="K4877" s="84"/>
      <c r="L4877" s="84"/>
      <c r="M4877" s="84"/>
      <c r="N4877" s="84"/>
      <c r="O4877" s="74"/>
      <c r="P4877" s="74"/>
      <c r="Q4877" s="74"/>
      <c r="R4877" s="74"/>
      <c r="S4877" s="74"/>
    </row>
    <row r="4878" spans="1:19" ht="15" customHeight="1" x14ac:dyDescent="0.2">
      <c r="A4878" s="74"/>
      <c r="B4878" s="74"/>
      <c r="C4878" s="73"/>
      <c r="D4878" s="74"/>
      <c r="E4878" s="74"/>
      <c r="F4878" s="81"/>
      <c r="G4878" s="75"/>
      <c r="H4878" s="81"/>
      <c r="I4878" s="84"/>
      <c r="J4878" s="84"/>
      <c r="K4878" s="84"/>
      <c r="L4878" s="84"/>
      <c r="M4878" s="84"/>
      <c r="N4878" s="84"/>
      <c r="O4878" s="74"/>
      <c r="P4878" s="74"/>
      <c r="Q4878" s="74"/>
      <c r="R4878" s="74"/>
      <c r="S4878" s="74"/>
    </row>
    <row r="4879" spans="1:19" ht="15" customHeight="1" x14ac:dyDescent="0.2">
      <c r="A4879" s="74"/>
      <c r="B4879" s="74"/>
      <c r="C4879" s="73"/>
      <c r="D4879" s="74"/>
      <c r="E4879" s="74"/>
      <c r="F4879" s="81"/>
      <c r="G4879" s="75"/>
      <c r="H4879" s="81"/>
      <c r="I4879" s="84"/>
      <c r="J4879" s="84"/>
      <c r="K4879" s="84"/>
      <c r="L4879" s="84"/>
      <c r="M4879" s="84"/>
      <c r="N4879" s="84"/>
      <c r="O4879" s="74"/>
      <c r="P4879" s="74"/>
      <c r="Q4879" s="74"/>
      <c r="R4879" s="74"/>
      <c r="S4879" s="74"/>
    </row>
    <row r="4880" spans="1:19" ht="15" customHeight="1" x14ac:dyDescent="0.2">
      <c r="A4880" s="74"/>
      <c r="B4880" s="74"/>
      <c r="C4880" s="73"/>
      <c r="D4880" s="74"/>
      <c r="E4880" s="74"/>
      <c r="F4880" s="81"/>
      <c r="G4880" s="75"/>
      <c r="H4880" s="81"/>
      <c r="I4880" s="84"/>
      <c r="J4880" s="84"/>
      <c r="K4880" s="84"/>
      <c r="L4880" s="84"/>
      <c r="M4880" s="84"/>
      <c r="N4880" s="84"/>
      <c r="O4880" s="74"/>
      <c r="P4880" s="74"/>
      <c r="Q4880" s="74"/>
      <c r="R4880" s="74"/>
      <c r="S4880" s="74"/>
    </row>
    <row r="4881" spans="1:19" ht="15" customHeight="1" x14ac:dyDescent="0.2">
      <c r="A4881" s="74"/>
      <c r="B4881" s="74"/>
      <c r="C4881" s="73"/>
      <c r="D4881" s="74"/>
      <c r="E4881" s="74"/>
      <c r="F4881" s="81"/>
      <c r="G4881" s="75"/>
      <c r="H4881" s="81"/>
      <c r="I4881" s="84"/>
      <c r="J4881" s="84"/>
      <c r="K4881" s="84"/>
      <c r="L4881" s="84"/>
      <c r="M4881" s="84"/>
      <c r="N4881" s="84"/>
      <c r="O4881" s="74"/>
      <c r="P4881" s="74"/>
      <c r="Q4881" s="74"/>
      <c r="R4881" s="74"/>
      <c r="S4881" s="74"/>
    </row>
    <row r="4882" spans="1:19" ht="15" customHeight="1" x14ac:dyDescent="0.2">
      <c r="A4882" s="74"/>
      <c r="B4882" s="74"/>
      <c r="C4882" s="73"/>
      <c r="D4882" s="74"/>
      <c r="E4882" s="74"/>
      <c r="F4882" s="81"/>
      <c r="G4882" s="75"/>
      <c r="H4882" s="81"/>
      <c r="I4882" s="84"/>
      <c r="J4882" s="84"/>
      <c r="K4882" s="84"/>
      <c r="L4882" s="84"/>
      <c r="M4882" s="84"/>
      <c r="N4882" s="84"/>
      <c r="O4882" s="74"/>
      <c r="P4882" s="74"/>
      <c r="Q4882" s="74"/>
      <c r="R4882" s="74"/>
      <c r="S4882" s="74"/>
    </row>
    <row r="4883" spans="1:19" ht="15" customHeight="1" x14ac:dyDescent="0.2">
      <c r="A4883" s="74"/>
      <c r="B4883" s="74"/>
      <c r="C4883" s="73"/>
      <c r="D4883" s="74"/>
      <c r="E4883" s="74"/>
      <c r="F4883" s="81"/>
      <c r="G4883" s="75"/>
      <c r="H4883" s="81"/>
      <c r="I4883" s="84"/>
      <c r="J4883" s="84"/>
      <c r="K4883" s="84"/>
      <c r="L4883" s="84"/>
      <c r="M4883" s="84"/>
      <c r="N4883" s="84"/>
      <c r="O4883" s="74"/>
      <c r="P4883" s="74"/>
      <c r="Q4883" s="74"/>
      <c r="R4883" s="74"/>
      <c r="S4883" s="74"/>
    </row>
    <row r="4884" spans="1:19" ht="15" customHeight="1" x14ac:dyDescent="0.2">
      <c r="A4884" s="74"/>
      <c r="B4884" s="74"/>
      <c r="C4884" s="73"/>
      <c r="D4884" s="74"/>
      <c r="E4884" s="74"/>
      <c r="F4884" s="81"/>
      <c r="G4884" s="75"/>
      <c r="H4884" s="81"/>
      <c r="I4884" s="84"/>
      <c r="J4884" s="84"/>
      <c r="K4884" s="84"/>
      <c r="L4884" s="84"/>
      <c r="M4884" s="84"/>
      <c r="N4884" s="84"/>
      <c r="O4884" s="74"/>
      <c r="P4884" s="74"/>
      <c r="Q4884" s="74"/>
      <c r="R4884" s="74"/>
      <c r="S4884" s="74"/>
    </row>
    <row r="4885" spans="1:19" ht="15" customHeight="1" x14ac:dyDescent="0.2">
      <c r="A4885" s="74"/>
      <c r="B4885" s="74"/>
      <c r="C4885" s="73"/>
      <c r="D4885" s="74"/>
      <c r="E4885" s="74"/>
      <c r="F4885" s="81"/>
      <c r="G4885" s="75"/>
      <c r="H4885" s="81"/>
      <c r="I4885" s="84"/>
      <c r="J4885" s="84"/>
      <c r="K4885" s="84"/>
      <c r="L4885" s="84"/>
      <c r="M4885" s="84"/>
      <c r="N4885" s="84"/>
      <c r="O4885" s="74"/>
      <c r="P4885" s="74"/>
      <c r="Q4885" s="74"/>
      <c r="R4885" s="74"/>
      <c r="S4885" s="74"/>
    </row>
    <row r="4886" spans="1:19" ht="15" customHeight="1" x14ac:dyDescent="0.2">
      <c r="A4886" s="74"/>
      <c r="B4886" s="74"/>
      <c r="C4886" s="73"/>
      <c r="D4886" s="74"/>
      <c r="E4886" s="74"/>
      <c r="F4886" s="81"/>
      <c r="G4886" s="75"/>
      <c r="H4886" s="81"/>
      <c r="I4886" s="84"/>
      <c r="J4886" s="84"/>
      <c r="K4886" s="84"/>
      <c r="L4886" s="84"/>
      <c r="M4886" s="84"/>
      <c r="N4886" s="84"/>
      <c r="O4886" s="74"/>
      <c r="P4886" s="74"/>
      <c r="Q4886" s="74"/>
      <c r="R4886" s="74"/>
      <c r="S4886" s="74"/>
    </row>
    <row r="4887" spans="1:19" ht="15" customHeight="1" x14ac:dyDescent="0.2">
      <c r="A4887" s="74"/>
      <c r="B4887" s="74"/>
      <c r="C4887" s="73"/>
      <c r="D4887" s="74"/>
      <c r="E4887" s="74"/>
      <c r="F4887" s="81"/>
      <c r="G4887" s="75"/>
      <c r="H4887" s="81"/>
      <c r="I4887" s="84"/>
      <c r="J4887" s="84"/>
      <c r="K4887" s="84"/>
      <c r="L4887" s="84"/>
      <c r="M4887" s="84"/>
      <c r="N4887" s="84"/>
      <c r="O4887" s="74"/>
      <c r="P4887" s="74"/>
      <c r="Q4887" s="74"/>
      <c r="R4887" s="74"/>
      <c r="S4887" s="74"/>
    </row>
    <row r="4888" spans="1:19" ht="15" customHeight="1" x14ac:dyDescent="0.2">
      <c r="A4888" s="74"/>
      <c r="B4888" s="74"/>
      <c r="C4888" s="73"/>
      <c r="D4888" s="74"/>
      <c r="E4888" s="74"/>
      <c r="F4888" s="81"/>
      <c r="G4888" s="75"/>
      <c r="H4888" s="81"/>
      <c r="I4888" s="84"/>
      <c r="J4888" s="84"/>
      <c r="K4888" s="84"/>
      <c r="L4888" s="84"/>
      <c r="M4888" s="84"/>
      <c r="N4888" s="84"/>
      <c r="O4888" s="74"/>
      <c r="P4888" s="74"/>
      <c r="Q4888" s="74"/>
      <c r="R4888" s="74"/>
      <c r="S4888" s="74"/>
    </row>
    <row r="4889" spans="1:19" ht="15" customHeight="1" x14ac:dyDescent="0.2">
      <c r="A4889" s="74"/>
      <c r="B4889" s="74"/>
      <c r="C4889" s="73"/>
      <c r="D4889" s="74"/>
      <c r="E4889" s="74"/>
      <c r="F4889" s="81"/>
      <c r="G4889" s="75"/>
      <c r="H4889" s="81"/>
      <c r="I4889" s="84"/>
      <c r="J4889" s="84"/>
      <c r="K4889" s="84"/>
      <c r="L4889" s="84"/>
      <c r="M4889" s="84"/>
      <c r="N4889" s="84"/>
      <c r="O4889" s="74"/>
      <c r="P4889" s="74"/>
      <c r="Q4889" s="74"/>
      <c r="R4889" s="74"/>
      <c r="S4889" s="74"/>
    </row>
    <row r="4890" spans="1:19" ht="15" customHeight="1" x14ac:dyDescent="0.2">
      <c r="A4890" s="74"/>
      <c r="B4890" s="74"/>
      <c r="C4890" s="73"/>
      <c r="D4890" s="74"/>
      <c r="E4890" s="74"/>
      <c r="F4890" s="81"/>
      <c r="G4890" s="75"/>
      <c r="H4890" s="81"/>
      <c r="I4890" s="84"/>
      <c r="J4890" s="84"/>
      <c r="K4890" s="84"/>
      <c r="L4890" s="84"/>
      <c r="M4890" s="84"/>
      <c r="N4890" s="84"/>
      <c r="O4890" s="74"/>
      <c r="P4890" s="74"/>
      <c r="Q4890" s="74"/>
      <c r="R4890" s="74"/>
      <c r="S4890" s="74"/>
    </row>
    <row r="4891" spans="1:19" ht="15" customHeight="1" x14ac:dyDescent="0.2">
      <c r="A4891" s="74"/>
      <c r="B4891" s="74"/>
      <c r="C4891" s="73"/>
      <c r="D4891" s="74"/>
      <c r="E4891" s="74"/>
      <c r="F4891" s="81"/>
      <c r="G4891" s="75"/>
      <c r="H4891" s="81"/>
      <c r="I4891" s="84"/>
      <c r="J4891" s="84"/>
      <c r="K4891" s="84"/>
      <c r="L4891" s="84"/>
      <c r="M4891" s="84"/>
      <c r="N4891" s="84"/>
      <c r="O4891" s="74"/>
      <c r="P4891" s="74"/>
      <c r="Q4891" s="74"/>
      <c r="R4891" s="74"/>
      <c r="S4891" s="74"/>
    </row>
    <row r="4892" spans="1:19" ht="15" customHeight="1" x14ac:dyDescent="0.2">
      <c r="A4892" s="74"/>
      <c r="B4892" s="74"/>
      <c r="C4892" s="73"/>
      <c r="D4892" s="74"/>
      <c r="E4892" s="74"/>
      <c r="F4892" s="81"/>
      <c r="G4892" s="75"/>
      <c r="H4892" s="81"/>
      <c r="I4892" s="84"/>
      <c r="J4892" s="84"/>
      <c r="K4892" s="84"/>
      <c r="L4892" s="84"/>
      <c r="M4892" s="84"/>
      <c r="N4892" s="84"/>
      <c r="O4892" s="74"/>
      <c r="P4892" s="74"/>
      <c r="Q4892" s="74"/>
      <c r="R4892" s="74"/>
      <c r="S4892" s="74"/>
    </row>
    <row r="4893" spans="1:19" ht="15" customHeight="1" x14ac:dyDescent="0.2">
      <c r="A4893" s="74"/>
      <c r="B4893" s="74"/>
      <c r="C4893" s="73"/>
      <c r="D4893" s="74"/>
      <c r="E4893" s="74"/>
      <c r="F4893" s="81"/>
      <c r="G4893" s="75"/>
      <c r="H4893" s="81"/>
      <c r="I4893" s="84"/>
      <c r="J4893" s="84"/>
      <c r="K4893" s="84"/>
      <c r="L4893" s="84"/>
      <c r="M4893" s="84"/>
      <c r="N4893" s="84"/>
      <c r="O4893" s="74"/>
      <c r="P4893" s="74"/>
      <c r="Q4893" s="74"/>
      <c r="R4893" s="74"/>
      <c r="S4893" s="74"/>
    </row>
    <row r="4894" spans="1:19" ht="15" customHeight="1" x14ac:dyDescent="0.2">
      <c r="A4894" s="74"/>
      <c r="B4894" s="74"/>
      <c r="C4894" s="73"/>
      <c r="D4894" s="74"/>
      <c r="E4894" s="74"/>
      <c r="F4894" s="81"/>
      <c r="G4894" s="75"/>
      <c r="H4894" s="81"/>
      <c r="I4894" s="84"/>
      <c r="J4894" s="84"/>
      <c r="K4894" s="84"/>
      <c r="L4894" s="84"/>
      <c r="M4894" s="84"/>
      <c r="N4894" s="84"/>
      <c r="O4894" s="74"/>
      <c r="P4894" s="74"/>
      <c r="Q4894" s="74"/>
      <c r="R4894" s="74"/>
      <c r="S4894" s="74"/>
    </row>
    <row r="4895" spans="1:19" ht="15" customHeight="1" x14ac:dyDescent="0.2">
      <c r="A4895" s="74"/>
      <c r="B4895" s="74"/>
      <c r="C4895" s="73"/>
      <c r="D4895" s="74"/>
      <c r="E4895" s="74"/>
      <c r="F4895" s="81"/>
      <c r="G4895" s="75"/>
      <c r="H4895" s="81"/>
      <c r="I4895" s="84"/>
      <c r="J4895" s="84"/>
      <c r="K4895" s="84"/>
      <c r="L4895" s="84"/>
      <c r="M4895" s="84"/>
      <c r="N4895" s="84"/>
      <c r="O4895" s="74"/>
      <c r="P4895" s="74"/>
      <c r="Q4895" s="74"/>
      <c r="R4895" s="74"/>
      <c r="S4895" s="74"/>
    </row>
    <row r="4896" spans="1:19" ht="15" customHeight="1" x14ac:dyDescent="0.2">
      <c r="A4896" s="74"/>
      <c r="B4896" s="74"/>
      <c r="C4896" s="73"/>
      <c r="D4896" s="74"/>
      <c r="E4896" s="74"/>
      <c r="F4896" s="81"/>
      <c r="G4896" s="75"/>
      <c r="H4896" s="81"/>
      <c r="I4896" s="84"/>
      <c r="J4896" s="84"/>
      <c r="K4896" s="84"/>
      <c r="L4896" s="84"/>
      <c r="M4896" s="84"/>
      <c r="N4896" s="84"/>
      <c r="O4896" s="74"/>
      <c r="P4896" s="74"/>
      <c r="Q4896" s="74"/>
      <c r="R4896" s="74"/>
      <c r="S4896" s="74"/>
    </row>
    <row r="4897" spans="1:19" ht="15" customHeight="1" x14ac:dyDescent="0.2">
      <c r="A4897" s="74"/>
      <c r="B4897" s="74"/>
      <c r="C4897" s="73"/>
      <c r="D4897" s="74"/>
      <c r="E4897" s="74"/>
      <c r="F4897" s="81"/>
      <c r="G4897" s="75"/>
      <c r="H4897" s="81"/>
      <c r="I4897" s="84"/>
      <c r="J4897" s="84"/>
      <c r="K4897" s="84"/>
      <c r="L4897" s="84"/>
      <c r="M4897" s="84"/>
      <c r="N4897" s="84"/>
      <c r="O4897" s="74"/>
      <c r="P4897" s="74"/>
      <c r="Q4897" s="74"/>
      <c r="R4897" s="74"/>
      <c r="S4897" s="74"/>
    </row>
    <row r="4898" spans="1:19" ht="15" customHeight="1" x14ac:dyDescent="0.2">
      <c r="A4898" s="74"/>
      <c r="B4898" s="74"/>
      <c r="C4898" s="73"/>
      <c r="D4898" s="74"/>
      <c r="E4898" s="74"/>
      <c r="F4898" s="81"/>
      <c r="G4898" s="75"/>
      <c r="H4898" s="81"/>
      <c r="I4898" s="84"/>
      <c r="J4898" s="84"/>
      <c r="K4898" s="84"/>
      <c r="L4898" s="84"/>
      <c r="M4898" s="84"/>
      <c r="N4898" s="84"/>
      <c r="O4898" s="74"/>
      <c r="P4898" s="74"/>
      <c r="Q4898" s="74"/>
      <c r="R4898" s="74"/>
      <c r="S4898" s="74"/>
    </row>
    <row r="4899" spans="1:19" ht="15" customHeight="1" x14ac:dyDescent="0.2">
      <c r="A4899" s="74"/>
      <c r="B4899" s="74"/>
      <c r="C4899" s="73"/>
      <c r="D4899" s="74"/>
      <c r="E4899" s="74"/>
      <c r="F4899" s="81"/>
      <c r="G4899" s="75"/>
      <c r="H4899" s="81"/>
      <c r="I4899" s="84"/>
      <c r="J4899" s="84"/>
      <c r="K4899" s="84"/>
      <c r="L4899" s="84"/>
      <c r="M4899" s="84"/>
      <c r="N4899" s="84"/>
      <c r="O4899" s="74"/>
      <c r="P4899" s="74"/>
      <c r="Q4899" s="74"/>
      <c r="R4899" s="74"/>
      <c r="S4899" s="74"/>
    </row>
    <row r="4900" spans="1:19" ht="15" customHeight="1" x14ac:dyDescent="0.2">
      <c r="A4900" s="74"/>
      <c r="B4900" s="74"/>
      <c r="C4900" s="73"/>
      <c r="D4900" s="74"/>
      <c r="E4900" s="74"/>
      <c r="F4900" s="81"/>
      <c r="G4900" s="75"/>
      <c r="H4900" s="81"/>
      <c r="I4900" s="84"/>
      <c r="J4900" s="84"/>
      <c r="K4900" s="84"/>
      <c r="L4900" s="84"/>
      <c r="M4900" s="84"/>
      <c r="N4900" s="84"/>
      <c r="O4900" s="74"/>
      <c r="P4900" s="74"/>
      <c r="Q4900" s="74"/>
      <c r="R4900" s="74"/>
      <c r="S4900" s="74"/>
    </row>
    <row r="4901" spans="1:19" ht="15" customHeight="1" x14ac:dyDescent="0.2">
      <c r="A4901" s="74"/>
      <c r="B4901" s="74"/>
      <c r="C4901" s="73"/>
      <c r="D4901" s="74"/>
      <c r="E4901" s="74"/>
      <c r="F4901" s="81"/>
      <c r="G4901" s="75"/>
      <c r="H4901" s="81"/>
      <c r="I4901" s="84"/>
      <c r="J4901" s="84"/>
      <c r="K4901" s="84"/>
      <c r="L4901" s="84"/>
      <c r="M4901" s="84"/>
      <c r="N4901" s="84"/>
      <c r="O4901" s="74"/>
      <c r="P4901" s="74"/>
      <c r="Q4901" s="74"/>
      <c r="R4901" s="74"/>
      <c r="S4901" s="74"/>
    </row>
    <row r="4902" spans="1:19" ht="15" customHeight="1" x14ac:dyDescent="0.2">
      <c r="A4902" s="74"/>
      <c r="B4902" s="74"/>
      <c r="C4902" s="73"/>
      <c r="D4902" s="74"/>
      <c r="E4902" s="74"/>
      <c r="F4902" s="81"/>
      <c r="G4902" s="75"/>
      <c r="H4902" s="81"/>
      <c r="I4902" s="84"/>
      <c r="J4902" s="84"/>
      <c r="K4902" s="84"/>
      <c r="L4902" s="84"/>
      <c r="M4902" s="84"/>
      <c r="N4902" s="84"/>
      <c r="O4902" s="74"/>
      <c r="P4902" s="74"/>
      <c r="Q4902" s="74"/>
      <c r="R4902" s="74"/>
      <c r="S4902" s="74"/>
    </row>
    <row r="4903" spans="1:19" ht="15" customHeight="1" x14ac:dyDescent="0.2">
      <c r="A4903" s="74"/>
      <c r="B4903" s="74"/>
      <c r="C4903" s="73"/>
      <c r="D4903" s="74"/>
      <c r="E4903" s="74"/>
      <c r="F4903" s="81"/>
      <c r="G4903" s="75"/>
      <c r="H4903" s="81"/>
      <c r="I4903" s="84"/>
      <c r="J4903" s="84"/>
      <c r="K4903" s="84"/>
      <c r="L4903" s="84"/>
      <c r="M4903" s="84"/>
      <c r="N4903" s="84"/>
      <c r="O4903" s="74"/>
      <c r="P4903" s="74"/>
      <c r="Q4903" s="74"/>
      <c r="R4903" s="74"/>
      <c r="S4903" s="74"/>
    </row>
    <row r="4904" spans="1:19" ht="15" customHeight="1" x14ac:dyDescent="0.2">
      <c r="A4904" s="74"/>
      <c r="B4904" s="74"/>
      <c r="C4904" s="73"/>
      <c r="D4904" s="74"/>
      <c r="E4904" s="74"/>
      <c r="F4904" s="81"/>
      <c r="G4904" s="75"/>
      <c r="H4904" s="81"/>
      <c r="I4904" s="84"/>
      <c r="J4904" s="84"/>
      <c r="K4904" s="84"/>
      <c r="L4904" s="84"/>
      <c r="M4904" s="84"/>
      <c r="N4904" s="84"/>
      <c r="O4904" s="74"/>
      <c r="P4904" s="74"/>
      <c r="Q4904" s="74"/>
      <c r="R4904" s="74"/>
      <c r="S4904" s="74"/>
    </row>
    <row r="4905" spans="1:19" ht="15" customHeight="1" x14ac:dyDescent="0.2">
      <c r="A4905" s="74"/>
      <c r="B4905" s="74"/>
      <c r="C4905" s="73"/>
      <c r="D4905" s="74"/>
      <c r="E4905" s="74"/>
      <c r="F4905" s="81"/>
      <c r="G4905" s="75"/>
      <c r="H4905" s="81"/>
      <c r="I4905" s="84"/>
      <c r="J4905" s="84"/>
      <c r="K4905" s="84"/>
      <c r="L4905" s="84"/>
      <c r="M4905" s="84"/>
      <c r="N4905" s="84"/>
      <c r="O4905" s="74"/>
      <c r="P4905" s="74"/>
      <c r="Q4905" s="74"/>
      <c r="R4905" s="74"/>
      <c r="S4905" s="74"/>
    </row>
    <row r="4906" spans="1:19" ht="15" customHeight="1" x14ac:dyDescent="0.2">
      <c r="A4906" s="74"/>
      <c r="B4906" s="74"/>
      <c r="C4906" s="73"/>
      <c r="D4906" s="74"/>
      <c r="E4906" s="74"/>
      <c r="F4906" s="81"/>
      <c r="G4906" s="75"/>
      <c r="H4906" s="81"/>
      <c r="I4906" s="84"/>
      <c r="J4906" s="84"/>
      <c r="K4906" s="84"/>
      <c r="L4906" s="84"/>
      <c r="M4906" s="84"/>
      <c r="N4906" s="84"/>
      <c r="O4906" s="74"/>
      <c r="P4906" s="74"/>
      <c r="Q4906" s="74"/>
      <c r="R4906" s="74"/>
      <c r="S4906" s="74"/>
    </row>
    <row r="4907" spans="1:19" ht="15" customHeight="1" x14ac:dyDescent="0.2">
      <c r="A4907" s="74"/>
      <c r="B4907" s="74"/>
      <c r="C4907" s="73"/>
      <c r="D4907" s="74"/>
      <c r="E4907" s="74"/>
      <c r="F4907" s="81"/>
      <c r="G4907" s="75"/>
      <c r="H4907" s="81"/>
      <c r="I4907" s="84"/>
      <c r="J4907" s="84"/>
      <c r="K4907" s="84"/>
      <c r="L4907" s="84"/>
      <c r="M4907" s="84"/>
      <c r="N4907" s="84"/>
      <c r="O4907" s="74"/>
      <c r="P4907" s="74"/>
      <c r="Q4907" s="74"/>
      <c r="R4907" s="74"/>
      <c r="S4907" s="74"/>
    </row>
    <row r="4908" spans="1:19" ht="15" customHeight="1" x14ac:dyDescent="0.2">
      <c r="A4908" s="74"/>
      <c r="B4908" s="74"/>
      <c r="C4908" s="73"/>
      <c r="D4908" s="74"/>
      <c r="E4908" s="74"/>
      <c r="F4908" s="81"/>
      <c r="G4908" s="75"/>
      <c r="H4908" s="81"/>
      <c r="I4908" s="84"/>
      <c r="J4908" s="84"/>
      <c r="K4908" s="84"/>
      <c r="L4908" s="84"/>
      <c r="M4908" s="84"/>
      <c r="N4908" s="84"/>
      <c r="O4908" s="74"/>
      <c r="P4908" s="74"/>
      <c r="Q4908" s="74"/>
      <c r="R4908" s="74"/>
      <c r="S4908" s="74"/>
    </row>
    <row r="4909" spans="1:19" ht="15" customHeight="1" x14ac:dyDescent="0.2">
      <c r="A4909" s="74"/>
      <c r="B4909" s="74"/>
      <c r="C4909" s="73"/>
      <c r="D4909" s="74"/>
      <c r="E4909" s="74"/>
      <c r="F4909" s="81"/>
      <c r="G4909" s="75"/>
      <c r="H4909" s="81"/>
      <c r="I4909" s="84"/>
      <c r="J4909" s="84"/>
      <c r="K4909" s="84"/>
      <c r="L4909" s="84"/>
      <c r="M4909" s="84"/>
      <c r="N4909" s="84"/>
      <c r="O4909" s="74"/>
      <c r="P4909" s="74"/>
      <c r="Q4909" s="74"/>
      <c r="R4909" s="74"/>
      <c r="S4909" s="74"/>
    </row>
    <row r="4910" spans="1:19" ht="15" customHeight="1" x14ac:dyDescent="0.2">
      <c r="A4910" s="74"/>
      <c r="B4910" s="74"/>
      <c r="C4910" s="73"/>
      <c r="D4910" s="74"/>
      <c r="E4910" s="74"/>
      <c r="F4910" s="81"/>
      <c r="G4910" s="75"/>
      <c r="H4910" s="81"/>
      <c r="I4910" s="84"/>
      <c r="J4910" s="84"/>
      <c r="K4910" s="84"/>
      <c r="L4910" s="84"/>
      <c r="M4910" s="84"/>
      <c r="N4910" s="84"/>
      <c r="O4910" s="74"/>
      <c r="P4910" s="74"/>
      <c r="Q4910" s="74"/>
      <c r="R4910" s="74"/>
      <c r="S4910" s="74"/>
    </row>
    <row r="4911" spans="1:19" ht="15" customHeight="1" x14ac:dyDescent="0.2">
      <c r="A4911" s="74"/>
      <c r="B4911" s="74"/>
      <c r="C4911" s="73"/>
      <c r="D4911" s="74"/>
      <c r="E4911" s="74"/>
      <c r="F4911" s="81"/>
      <c r="G4911" s="75"/>
      <c r="H4911" s="81"/>
      <c r="I4911" s="84"/>
      <c r="J4911" s="84"/>
      <c r="K4911" s="84"/>
      <c r="L4911" s="84"/>
      <c r="M4911" s="84"/>
      <c r="N4911" s="84"/>
      <c r="O4911" s="74"/>
      <c r="P4911" s="74"/>
      <c r="Q4911" s="74"/>
      <c r="R4911" s="74"/>
      <c r="S4911" s="74"/>
    </row>
    <row r="4912" spans="1:19" ht="15" customHeight="1" x14ac:dyDescent="0.2">
      <c r="A4912" s="74"/>
      <c r="B4912" s="74"/>
      <c r="C4912" s="73"/>
      <c r="D4912" s="74"/>
      <c r="E4912" s="74"/>
      <c r="F4912" s="81"/>
      <c r="G4912" s="75"/>
      <c r="H4912" s="81"/>
      <c r="I4912" s="84"/>
      <c r="J4912" s="84"/>
      <c r="K4912" s="84"/>
      <c r="L4912" s="84"/>
      <c r="M4912" s="84"/>
      <c r="N4912" s="84"/>
      <c r="O4912" s="74"/>
      <c r="P4912" s="74"/>
      <c r="Q4912" s="74"/>
      <c r="R4912" s="74"/>
      <c r="S4912" s="74"/>
    </row>
    <row r="4913" spans="1:19" ht="15" customHeight="1" x14ac:dyDescent="0.2">
      <c r="A4913" s="74"/>
      <c r="B4913" s="74"/>
      <c r="C4913" s="73"/>
      <c r="D4913" s="74"/>
      <c r="E4913" s="74"/>
      <c r="F4913" s="81"/>
      <c r="G4913" s="75"/>
      <c r="H4913" s="81"/>
      <c r="I4913" s="84"/>
      <c r="J4913" s="84"/>
      <c r="K4913" s="84"/>
      <c r="L4913" s="84"/>
      <c r="M4913" s="84"/>
      <c r="N4913" s="84"/>
      <c r="O4913" s="74"/>
      <c r="P4913" s="74"/>
      <c r="Q4913" s="74"/>
      <c r="R4913" s="74"/>
      <c r="S4913" s="74"/>
    </row>
    <row r="4914" spans="1:19" ht="15" customHeight="1" x14ac:dyDescent="0.2">
      <c r="A4914" s="74"/>
      <c r="B4914" s="74"/>
      <c r="C4914" s="73"/>
      <c r="D4914" s="74"/>
      <c r="E4914" s="74"/>
      <c r="F4914" s="81"/>
      <c r="G4914" s="75"/>
      <c r="H4914" s="81"/>
      <c r="I4914" s="84"/>
      <c r="J4914" s="84"/>
      <c r="K4914" s="84"/>
      <c r="L4914" s="84"/>
      <c r="M4914" s="84"/>
      <c r="N4914" s="84"/>
      <c r="O4914" s="74"/>
      <c r="P4914" s="74"/>
      <c r="Q4914" s="74"/>
      <c r="R4914" s="74"/>
      <c r="S4914" s="74"/>
    </row>
    <row r="4915" spans="1:19" ht="15" customHeight="1" x14ac:dyDescent="0.2">
      <c r="A4915" s="74"/>
      <c r="B4915" s="74"/>
      <c r="C4915" s="73"/>
      <c r="D4915" s="74"/>
      <c r="E4915" s="74"/>
      <c r="F4915" s="81"/>
      <c r="G4915" s="75"/>
      <c r="H4915" s="81"/>
      <c r="I4915" s="84"/>
      <c r="J4915" s="84"/>
      <c r="K4915" s="84"/>
      <c r="L4915" s="84"/>
      <c r="M4915" s="84"/>
      <c r="N4915" s="84"/>
      <c r="O4915" s="74"/>
      <c r="P4915" s="74"/>
      <c r="Q4915" s="74"/>
      <c r="R4915" s="74"/>
      <c r="S4915" s="74"/>
    </row>
    <row r="4916" spans="1:19" ht="15" customHeight="1" x14ac:dyDescent="0.2">
      <c r="A4916" s="74"/>
      <c r="B4916" s="74"/>
      <c r="C4916" s="73"/>
      <c r="D4916" s="74"/>
      <c r="E4916" s="74"/>
      <c r="F4916" s="81"/>
      <c r="G4916" s="75"/>
      <c r="H4916" s="81"/>
      <c r="I4916" s="84"/>
      <c r="J4916" s="84"/>
      <c r="K4916" s="84"/>
      <c r="L4916" s="84"/>
      <c r="M4916" s="84"/>
      <c r="N4916" s="84"/>
      <c r="O4916" s="74"/>
      <c r="P4916" s="74"/>
      <c r="Q4916" s="74"/>
      <c r="R4916" s="74"/>
      <c r="S4916" s="74"/>
    </row>
    <row r="4917" spans="1:19" ht="15" customHeight="1" x14ac:dyDescent="0.2">
      <c r="A4917" s="74"/>
      <c r="B4917" s="74"/>
      <c r="C4917" s="73"/>
      <c r="D4917" s="74"/>
      <c r="E4917" s="74"/>
      <c r="F4917" s="81"/>
      <c r="G4917" s="75"/>
      <c r="H4917" s="81"/>
      <c r="I4917" s="84"/>
      <c r="J4917" s="84"/>
      <c r="K4917" s="84"/>
      <c r="L4917" s="84"/>
      <c r="M4917" s="84"/>
      <c r="N4917" s="84"/>
      <c r="O4917" s="74"/>
      <c r="P4917" s="74"/>
      <c r="Q4917" s="74"/>
      <c r="R4917" s="74"/>
      <c r="S4917" s="74"/>
    </row>
    <row r="4918" spans="1:19" ht="15" customHeight="1" x14ac:dyDescent="0.2">
      <c r="A4918" s="74"/>
      <c r="B4918" s="74"/>
      <c r="C4918" s="73"/>
      <c r="D4918" s="74"/>
      <c r="E4918" s="74"/>
      <c r="F4918" s="81"/>
      <c r="G4918" s="75"/>
      <c r="H4918" s="81"/>
      <c r="I4918" s="84"/>
      <c r="J4918" s="84"/>
      <c r="K4918" s="84"/>
      <c r="L4918" s="84"/>
      <c r="M4918" s="84"/>
      <c r="N4918" s="84"/>
      <c r="O4918" s="74"/>
      <c r="P4918" s="74"/>
      <c r="Q4918" s="74"/>
      <c r="R4918" s="74"/>
      <c r="S4918" s="74"/>
    </row>
    <row r="4919" spans="1:19" ht="15" customHeight="1" x14ac:dyDescent="0.2">
      <c r="A4919" s="74"/>
      <c r="B4919" s="74"/>
      <c r="C4919" s="73"/>
      <c r="D4919" s="74"/>
      <c r="E4919" s="74"/>
      <c r="F4919" s="81"/>
      <c r="G4919" s="75"/>
      <c r="H4919" s="81"/>
      <c r="I4919" s="84"/>
      <c r="J4919" s="84"/>
      <c r="K4919" s="84"/>
      <c r="L4919" s="84"/>
      <c r="M4919" s="84"/>
      <c r="N4919" s="84"/>
      <c r="O4919" s="74"/>
      <c r="P4919" s="74"/>
      <c r="Q4919" s="74"/>
      <c r="R4919" s="74"/>
      <c r="S4919" s="74"/>
    </row>
    <row r="4920" spans="1:19" ht="15" customHeight="1" x14ac:dyDescent="0.2">
      <c r="A4920" s="74"/>
      <c r="B4920" s="74"/>
      <c r="C4920" s="73"/>
      <c r="D4920" s="74"/>
      <c r="E4920" s="74"/>
      <c r="F4920" s="81"/>
      <c r="G4920" s="75"/>
      <c r="H4920" s="81"/>
      <c r="I4920" s="84"/>
      <c r="J4920" s="84"/>
      <c r="K4920" s="84"/>
      <c r="L4920" s="84"/>
      <c r="M4920" s="84"/>
      <c r="N4920" s="84"/>
      <c r="O4920" s="74"/>
      <c r="P4920" s="74"/>
      <c r="Q4920" s="74"/>
      <c r="R4920" s="74"/>
      <c r="S4920" s="74"/>
    </row>
    <row r="4921" spans="1:19" ht="15" customHeight="1" x14ac:dyDescent="0.2">
      <c r="A4921" s="74"/>
      <c r="B4921" s="74"/>
      <c r="C4921" s="73"/>
      <c r="D4921" s="74"/>
      <c r="E4921" s="74"/>
      <c r="F4921" s="81"/>
      <c r="G4921" s="75"/>
      <c r="H4921" s="81"/>
      <c r="I4921" s="84"/>
      <c r="J4921" s="84"/>
      <c r="K4921" s="84"/>
      <c r="L4921" s="84"/>
      <c r="M4921" s="84"/>
      <c r="N4921" s="84"/>
      <c r="O4921" s="74"/>
      <c r="P4921" s="74"/>
      <c r="Q4921" s="74"/>
      <c r="R4921" s="74"/>
      <c r="S4921" s="74"/>
    </row>
    <row r="4922" spans="1:19" ht="15" customHeight="1" x14ac:dyDescent="0.2">
      <c r="A4922" s="74"/>
      <c r="B4922" s="74"/>
      <c r="C4922" s="73"/>
      <c r="D4922" s="74"/>
      <c r="E4922" s="74"/>
      <c r="F4922" s="81"/>
      <c r="G4922" s="75"/>
      <c r="H4922" s="81"/>
      <c r="I4922" s="84"/>
      <c r="J4922" s="84"/>
      <c r="K4922" s="84"/>
      <c r="L4922" s="84"/>
      <c r="M4922" s="84"/>
      <c r="N4922" s="84"/>
      <c r="O4922" s="74"/>
      <c r="P4922" s="74"/>
      <c r="Q4922" s="74"/>
      <c r="R4922" s="74"/>
      <c r="S4922" s="74"/>
    </row>
    <row r="4923" spans="1:19" ht="15" customHeight="1" x14ac:dyDescent="0.2">
      <c r="A4923" s="74"/>
      <c r="B4923" s="74"/>
      <c r="C4923" s="73"/>
      <c r="D4923" s="74"/>
      <c r="E4923" s="74"/>
      <c r="F4923" s="81"/>
      <c r="G4923" s="75"/>
      <c r="H4923" s="81"/>
      <c r="I4923" s="84"/>
      <c r="J4923" s="84"/>
      <c r="K4923" s="84"/>
      <c r="L4923" s="84"/>
      <c r="M4923" s="84"/>
      <c r="N4923" s="84"/>
      <c r="O4923" s="74"/>
      <c r="P4923" s="74"/>
      <c r="Q4923" s="74"/>
      <c r="R4923" s="74"/>
      <c r="S4923" s="74"/>
    </row>
    <row r="4924" spans="1:19" ht="15" customHeight="1" x14ac:dyDescent="0.2">
      <c r="A4924" s="74"/>
      <c r="B4924" s="74"/>
      <c r="C4924" s="73"/>
      <c r="D4924" s="74"/>
      <c r="E4924" s="74"/>
      <c r="F4924" s="81"/>
      <c r="G4924" s="75"/>
      <c r="H4924" s="81"/>
      <c r="I4924" s="84"/>
      <c r="J4924" s="84"/>
      <c r="K4924" s="84"/>
      <c r="L4924" s="84"/>
      <c r="M4924" s="84"/>
      <c r="N4924" s="84"/>
      <c r="O4924" s="74"/>
      <c r="P4924" s="74"/>
      <c r="Q4924" s="74"/>
      <c r="R4924" s="74"/>
      <c r="S4924" s="74"/>
    </row>
    <row r="4925" spans="1:19" ht="15" customHeight="1" x14ac:dyDescent="0.2">
      <c r="A4925" s="74"/>
      <c r="B4925" s="74"/>
      <c r="C4925" s="73"/>
      <c r="D4925" s="74"/>
      <c r="E4925" s="74"/>
      <c r="F4925" s="81"/>
      <c r="G4925" s="75"/>
      <c r="H4925" s="81"/>
      <c r="I4925" s="84"/>
      <c r="J4925" s="84"/>
      <c r="K4925" s="84"/>
      <c r="L4925" s="84"/>
      <c r="M4925" s="84"/>
      <c r="N4925" s="84"/>
      <c r="O4925" s="74"/>
      <c r="P4925" s="74"/>
      <c r="Q4925" s="74"/>
      <c r="R4925" s="74"/>
      <c r="S4925" s="74"/>
    </row>
    <row r="4926" spans="1:19" ht="15" customHeight="1" x14ac:dyDescent="0.2">
      <c r="A4926" s="74"/>
      <c r="B4926" s="74"/>
      <c r="C4926" s="73"/>
      <c r="D4926" s="74"/>
      <c r="E4926" s="74"/>
      <c r="F4926" s="81"/>
      <c r="G4926" s="75"/>
      <c r="H4926" s="81"/>
      <c r="I4926" s="84"/>
      <c r="J4926" s="84"/>
      <c r="K4926" s="84"/>
      <c r="L4926" s="84"/>
      <c r="M4926" s="84"/>
      <c r="N4926" s="84"/>
      <c r="O4926" s="74"/>
      <c r="P4926" s="74"/>
      <c r="Q4926" s="74"/>
      <c r="R4926" s="74"/>
      <c r="S4926" s="74"/>
    </row>
    <row r="4927" spans="1:19" ht="15" customHeight="1" x14ac:dyDescent="0.2">
      <c r="A4927" s="74"/>
      <c r="B4927" s="74"/>
      <c r="C4927" s="73"/>
      <c r="D4927" s="74"/>
      <c r="E4927" s="74"/>
      <c r="F4927" s="81"/>
      <c r="G4927" s="75"/>
      <c r="H4927" s="81"/>
      <c r="I4927" s="84"/>
      <c r="J4927" s="84"/>
      <c r="K4927" s="84"/>
      <c r="L4927" s="84"/>
      <c r="M4927" s="84"/>
      <c r="N4927" s="84"/>
      <c r="O4927" s="74"/>
      <c r="P4927" s="74"/>
      <c r="Q4927" s="74"/>
      <c r="R4927" s="74"/>
      <c r="S4927" s="74"/>
    </row>
    <row r="4928" spans="1:19" ht="15" customHeight="1" x14ac:dyDescent="0.2">
      <c r="A4928" s="74"/>
      <c r="B4928" s="74"/>
      <c r="C4928" s="73"/>
      <c r="D4928" s="74"/>
      <c r="E4928" s="74"/>
      <c r="F4928" s="81"/>
      <c r="G4928" s="75"/>
      <c r="H4928" s="81"/>
      <c r="I4928" s="84"/>
      <c r="J4928" s="84"/>
      <c r="K4928" s="84"/>
      <c r="L4928" s="84"/>
      <c r="M4928" s="84"/>
      <c r="N4928" s="84"/>
      <c r="O4928" s="74"/>
      <c r="P4928" s="74"/>
      <c r="Q4928" s="74"/>
      <c r="R4928" s="74"/>
      <c r="S4928" s="74"/>
    </row>
    <row r="4929" spans="1:19" ht="15" customHeight="1" x14ac:dyDescent="0.2">
      <c r="A4929" s="74"/>
      <c r="B4929" s="74"/>
      <c r="C4929" s="73"/>
      <c r="D4929" s="74"/>
      <c r="E4929" s="74"/>
      <c r="F4929" s="81"/>
      <c r="G4929" s="75"/>
      <c r="H4929" s="81"/>
      <c r="I4929" s="84"/>
      <c r="J4929" s="84"/>
      <c r="K4929" s="84"/>
      <c r="L4929" s="84"/>
      <c r="M4929" s="84"/>
      <c r="N4929" s="84"/>
      <c r="O4929" s="74"/>
      <c r="P4929" s="74"/>
      <c r="Q4929" s="74"/>
      <c r="R4929" s="74"/>
      <c r="S4929" s="74"/>
    </row>
    <row r="4930" spans="1:19" ht="15" customHeight="1" x14ac:dyDescent="0.2">
      <c r="A4930" s="74"/>
      <c r="B4930" s="74"/>
      <c r="C4930" s="73"/>
      <c r="D4930" s="74"/>
      <c r="E4930" s="74"/>
      <c r="F4930" s="81"/>
      <c r="G4930" s="75"/>
      <c r="H4930" s="81"/>
      <c r="I4930" s="84"/>
      <c r="J4930" s="84"/>
      <c r="K4930" s="84"/>
      <c r="L4930" s="84"/>
      <c r="M4930" s="84"/>
      <c r="N4930" s="84"/>
      <c r="O4930" s="74"/>
      <c r="P4930" s="74"/>
      <c r="Q4930" s="74"/>
      <c r="R4930" s="74"/>
      <c r="S4930" s="74"/>
    </row>
    <row r="4931" spans="1:19" ht="15" customHeight="1" x14ac:dyDescent="0.2">
      <c r="A4931" s="74"/>
      <c r="B4931" s="74"/>
      <c r="C4931" s="73"/>
      <c r="D4931" s="74"/>
      <c r="E4931" s="74"/>
      <c r="F4931" s="81"/>
      <c r="G4931" s="75"/>
      <c r="H4931" s="81"/>
      <c r="I4931" s="84"/>
      <c r="J4931" s="84"/>
      <c r="K4931" s="84"/>
      <c r="L4931" s="84"/>
      <c r="M4931" s="84"/>
      <c r="N4931" s="84"/>
      <c r="O4931" s="74"/>
      <c r="P4931" s="74"/>
      <c r="Q4931" s="74"/>
      <c r="R4931" s="74"/>
      <c r="S4931" s="74"/>
    </row>
    <row r="4932" spans="1:19" ht="15" customHeight="1" x14ac:dyDescent="0.2">
      <c r="A4932" s="74"/>
      <c r="B4932" s="74"/>
      <c r="C4932" s="73"/>
      <c r="D4932" s="74"/>
      <c r="E4932" s="74"/>
      <c r="F4932" s="81"/>
      <c r="G4932" s="75"/>
      <c r="H4932" s="81"/>
      <c r="I4932" s="84"/>
      <c r="J4932" s="84"/>
      <c r="K4932" s="84"/>
      <c r="L4932" s="84"/>
      <c r="M4932" s="84"/>
      <c r="N4932" s="84"/>
      <c r="O4932" s="74"/>
      <c r="P4932" s="74"/>
      <c r="Q4932" s="74"/>
      <c r="R4932" s="74"/>
      <c r="S4932" s="74"/>
    </row>
    <row r="4933" spans="1:19" ht="15" customHeight="1" x14ac:dyDescent="0.2">
      <c r="A4933" s="74"/>
      <c r="B4933" s="74"/>
      <c r="C4933" s="73"/>
      <c r="D4933" s="74"/>
      <c r="E4933" s="74"/>
      <c r="F4933" s="81"/>
      <c r="G4933" s="75"/>
      <c r="H4933" s="81"/>
      <c r="I4933" s="84"/>
      <c r="J4933" s="84"/>
      <c r="K4933" s="84"/>
      <c r="L4933" s="84"/>
      <c r="M4933" s="84"/>
      <c r="N4933" s="84"/>
      <c r="O4933" s="74"/>
      <c r="P4933" s="74"/>
      <c r="Q4933" s="74"/>
      <c r="R4933" s="74"/>
      <c r="S4933" s="74"/>
    </row>
    <row r="4934" spans="1:19" ht="15" customHeight="1" x14ac:dyDescent="0.2">
      <c r="A4934" s="74"/>
      <c r="B4934" s="74"/>
      <c r="C4934" s="73"/>
      <c r="D4934" s="74"/>
      <c r="E4934" s="74"/>
      <c r="F4934" s="81"/>
      <c r="G4934" s="75"/>
      <c r="H4934" s="81"/>
      <c r="I4934" s="84"/>
      <c r="J4934" s="84"/>
      <c r="K4934" s="84"/>
      <c r="L4934" s="84"/>
      <c r="M4934" s="84"/>
      <c r="N4934" s="84"/>
      <c r="O4934" s="74"/>
      <c r="P4934" s="74"/>
      <c r="Q4934" s="74"/>
      <c r="R4934" s="74"/>
      <c r="S4934" s="74"/>
    </row>
    <row r="4935" spans="1:19" ht="15" customHeight="1" x14ac:dyDescent="0.2">
      <c r="A4935" s="74"/>
      <c r="B4935" s="74"/>
      <c r="C4935" s="73"/>
      <c r="D4935" s="74"/>
      <c r="E4935" s="74"/>
      <c r="F4935" s="81"/>
      <c r="G4935" s="75"/>
      <c r="H4935" s="81"/>
      <c r="I4935" s="84"/>
      <c r="J4935" s="84"/>
      <c r="K4935" s="84"/>
      <c r="L4935" s="84"/>
      <c r="M4935" s="84"/>
      <c r="N4935" s="84"/>
      <c r="O4935" s="74"/>
      <c r="P4935" s="74"/>
      <c r="Q4935" s="74"/>
      <c r="R4935" s="74"/>
      <c r="S4935" s="74"/>
    </row>
    <row r="4936" spans="1:19" ht="15" customHeight="1" x14ac:dyDescent="0.2">
      <c r="A4936" s="74"/>
      <c r="B4936" s="74"/>
      <c r="C4936" s="73"/>
      <c r="D4936" s="74"/>
      <c r="E4936" s="74"/>
      <c r="F4936" s="81"/>
      <c r="G4936" s="75"/>
      <c r="H4936" s="81"/>
      <c r="I4936" s="84"/>
      <c r="J4936" s="84"/>
      <c r="K4936" s="84"/>
      <c r="L4936" s="84"/>
      <c r="M4936" s="84"/>
      <c r="N4936" s="84"/>
      <c r="O4936" s="74"/>
      <c r="P4936" s="74"/>
      <c r="Q4936" s="74"/>
      <c r="R4936" s="74"/>
      <c r="S4936" s="74"/>
    </row>
    <row r="4937" spans="1:19" ht="15" customHeight="1" x14ac:dyDescent="0.2">
      <c r="A4937" s="74"/>
      <c r="B4937" s="74"/>
      <c r="C4937" s="73"/>
      <c r="D4937" s="74"/>
      <c r="E4937" s="74"/>
      <c r="F4937" s="81"/>
      <c r="G4937" s="75"/>
      <c r="H4937" s="81"/>
      <c r="I4937" s="84"/>
      <c r="J4937" s="84"/>
      <c r="K4937" s="84"/>
      <c r="L4937" s="84"/>
      <c r="M4937" s="84"/>
      <c r="N4937" s="84"/>
      <c r="O4937" s="74"/>
      <c r="P4937" s="74"/>
      <c r="Q4937" s="74"/>
      <c r="R4937" s="74"/>
      <c r="S4937" s="74"/>
    </row>
    <row r="4938" spans="1:19" ht="15" customHeight="1" x14ac:dyDescent="0.2">
      <c r="A4938" s="74"/>
      <c r="B4938" s="74"/>
      <c r="C4938" s="73"/>
      <c r="D4938" s="74"/>
      <c r="E4938" s="74"/>
      <c r="F4938" s="81"/>
      <c r="G4938" s="75"/>
      <c r="H4938" s="81"/>
      <c r="I4938" s="84"/>
      <c r="J4938" s="84"/>
      <c r="K4938" s="84"/>
      <c r="L4938" s="84"/>
      <c r="M4938" s="84"/>
      <c r="N4938" s="84"/>
      <c r="O4938" s="74"/>
      <c r="P4938" s="74"/>
      <c r="Q4938" s="74"/>
      <c r="R4938" s="74"/>
      <c r="S4938" s="74"/>
    </row>
    <row r="4939" spans="1:19" ht="15" customHeight="1" x14ac:dyDescent="0.2">
      <c r="A4939" s="74"/>
      <c r="B4939" s="74"/>
      <c r="C4939" s="73"/>
      <c r="D4939" s="74"/>
      <c r="E4939" s="74"/>
      <c r="F4939" s="81"/>
      <c r="G4939" s="75"/>
      <c r="H4939" s="81"/>
      <c r="I4939" s="84"/>
      <c r="J4939" s="84"/>
      <c r="K4939" s="84"/>
      <c r="L4939" s="84"/>
      <c r="M4939" s="84"/>
      <c r="N4939" s="84"/>
      <c r="O4939" s="74"/>
      <c r="P4939" s="74"/>
      <c r="Q4939" s="74"/>
      <c r="R4939" s="74"/>
      <c r="S4939" s="74"/>
    </row>
    <row r="4940" spans="1:19" ht="15" customHeight="1" x14ac:dyDescent="0.2">
      <c r="A4940" s="74"/>
      <c r="B4940" s="74"/>
      <c r="C4940" s="73"/>
      <c r="D4940" s="74"/>
      <c r="E4940" s="74"/>
      <c r="F4940" s="81"/>
      <c r="G4940" s="75"/>
      <c r="H4940" s="81"/>
      <c r="I4940" s="84"/>
      <c r="J4940" s="84"/>
      <c r="K4940" s="84"/>
      <c r="L4940" s="84"/>
      <c r="M4940" s="84"/>
      <c r="N4940" s="84"/>
      <c r="O4940" s="74"/>
      <c r="P4940" s="74"/>
      <c r="Q4940" s="74"/>
      <c r="R4940" s="74"/>
      <c r="S4940" s="74"/>
    </row>
    <row r="4941" spans="1:19" ht="15" customHeight="1" x14ac:dyDescent="0.2">
      <c r="A4941" s="74"/>
      <c r="B4941" s="74"/>
      <c r="C4941" s="73"/>
      <c r="D4941" s="74"/>
      <c r="E4941" s="74"/>
      <c r="F4941" s="81"/>
      <c r="G4941" s="75"/>
      <c r="H4941" s="81"/>
      <c r="I4941" s="84"/>
      <c r="J4941" s="84"/>
      <c r="K4941" s="84"/>
      <c r="L4941" s="84"/>
      <c r="M4941" s="84"/>
      <c r="N4941" s="84"/>
      <c r="O4941" s="74"/>
      <c r="P4941" s="74"/>
      <c r="Q4941" s="74"/>
      <c r="R4941" s="74"/>
      <c r="S4941" s="74"/>
    </row>
    <row r="4942" spans="1:19" ht="15" customHeight="1" x14ac:dyDescent="0.2">
      <c r="A4942" s="74"/>
      <c r="B4942" s="74"/>
      <c r="C4942" s="73"/>
      <c r="D4942" s="74"/>
      <c r="E4942" s="74"/>
      <c r="F4942" s="81"/>
      <c r="G4942" s="75"/>
      <c r="H4942" s="81"/>
      <c r="I4942" s="84"/>
      <c r="J4942" s="84"/>
      <c r="K4942" s="84"/>
      <c r="L4942" s="84"/>
      <c r="M4942" s="84"/>
      <c r="N4942" s="84"/>
      <c r="O4942" s="74"/>
      <c r="P4942" s="74"/>
      <c r="Q4942" s="74"/>
      <c r="R4942" s="74"/>
      <c r="S4942" s="74"/>
    </row>
    <row r="4943" spans="1:19" ht="15" customHeight="1" x14ac:dyDescent="0.2">
      <c r="A4943" s="74"/>
      <c r="B4943" s="74"/>
      <c r="C4943" s="73"/>
      <c r="D4943" s="74"/>
      <c r="E4943" s="74"/>
      <c r="F4943" s="81"/>
      <c r="G4943" s="75"/>
      <c r="H4943" s="81"/>
      <c r="I4943" s="84"/>
      <c r="J4943" s="84"/>
      <c r="K4943" s="84"/>
      <c r="L4943" s="84"/>
      <c r="M4943" s="84"/>
      <c r="N4943" s="84"/>
      <c r="O4943" s="74"/>
      <c r="P4943" s="74"/>
      <c r="Q4943" s="74"/>
      <c r="R4943" s="74"/>
      <c r="S4943" s="74"/>
    </row>
    <row r="4944" spans="1:19" ht="15" customHeight="1" x14ac:dyDescent="0.2">
      <c r="A4944" s="74"/>
      <c r="B4944" s="74"/>
      <c r="C4944" s="73"/>
      <c r="D4944" s="74"/>
      <c r="E4944" s="74"/>
      <c r="F4944" s="81"/>
      <c r="G4944" s="75"/>
      <c r="H4944" s="81"/>
      <c r="I4944" s="84"/>
      <c r="J4944" s="84"/>
      <c r="K4944" s="84"/>
      <c r="L4944" s="84"/>
      <c r="M4944" s="84"/>
      <c r="N4944" s="84"/>
      <c r="O4944" s="74"/>
      <c r="P4944" s="74"/>
      <c r="Q4944" s="74"/>
      <c r="R4944" s="74"/>
      <c r="S4944" s="74"/>
    </row>
    <row r="4945" spans="1:19" ht="15" customHeight="1" x14ac:dyDescent="0.2">
      <c r="A4945" s="74"/>
      <c r="B4945" s="74"/>
      <c r="C4945" s="73"/>
      <c r="D4945" s="74"/>
      <c r="E4945" s="74"/>
      <c r="F4945" s="81"/>
      <c r="G4945" s="75"/>
      <c r="H4945" s="81"/>
      <c r="I4945" s="84"/>
      <c r="J4945" s="84"/>
      <c r="K4945" s="84"/>
      <c r="L4945" s="84"/>
      <c r="M4945" s="84"/>
      <c r="N4945" s="84"/>
      <c r="O4945" s="74"/>
      <c r="P4945" s="74"/>
      <c r="Q4945" s="74"/>
      <c r="R4945" s="74"/>
      <c r="S4945" s="74"/>
    </row>
    <row r="4946" spans="1:19" ht="15" customHeight="1" x14ac:dyDescent="0.2">
      <c r="A4946" s="74"/>
      <c r="B4946" s="74"/>
      <c r="C4946" s="73"/>
      <c r="D4946" s="74"/>
      <c r="E4946" s="74"/>
      <c r="F4946" s="81"/>
      <c r="G4946" s="75"/>
      <c r="H4946" s="81"/>
      <c r="I4946" s="84"/>
      <c r="J4946" s="84"/>
      <c r="K4946" s="84"/>
      <c r="L4946" s="84"/>
      <c r="M4946" s="84"/>
      <c r="N4946" s="84"/>
      <c r="O4946" s="74"/>
      <c r="P4946" s="74"/>
      <c r="Q4946" s="74"/>
      <c r="R4946" s="74"/>
      <c r="S4946" s="74"/>
    </row>
    <row r="4947" spans="1:19" ht="15" customHeight="1" x14ac:dyDescent="0.2">
      <c r="A4947" s="74"/>
      <c r="B4947" s="74"/>
      <c r="C4947" s="73"/>
      <c r="D4947" s="74"/>
      <c r="E4947" s="74"/>
      <c r="F4947" s="81"/>
      <c r="G4947" s="75"/>
      <c r="H4947" s="81"/>
      <c r="I4947" s="84"/>
      <c r="J4947" s="84"/>
      <c r="K4947" s="84"/>
      <c r="L4947" s="84"/>
      <c r="M4947" s="84"/>
      <c r="N4947" s="84"/>
      <c r="O4947" s="74"/>
      <c r="P4947" s="74"/>
      <c r="Q4947" s="74"/>
      <c r="R4947" s="74"/>
      <c r="S4947" s="74"/>
    </row>
    <row r="4948" spans="1:19" ht="15" customHeight="1" x14ac:dyDescent="0.2">
      <c r="A4948" s="74"/>
      <c r="B4948" s="74"/>
      <c r="C4948" s="73"/>
      <c r="D4948" s="74"/>
      <c r="E4948" s="74"/>
      <c r="F4948" s="81"/>
      <c r="G4948" s="75"/>
      <c r="H4948" s="81"/>
      <c r="I4948" s="84"/>
      <c r="J4948" s="84"/>
      <c r="K4948" s="84"/>
      <c r="L4948" s="84"/>
      <c r="M4948" s="84"/>
      <c r="N4948" s="84"/>
      <c r="O4948" s="74"/>
      <c r="P4948" s="74"/>
      <c r="Q4948" s="74"/>
      <c r="R4948" s="74"/>
      <c r="S4948" s="74"/>
    </row>
    <row r="4949" spans="1:19" ht="15" customHeight="1" x14ac:dyDescent="0.2">
      <c r="A4949" s="74"/>
      <c r="B4949" s="74"/>
      <c r="C4949" s="73"/>
      <c r="D4949" s="74"/>
      <c r="E4949" s="74"/>
      <c r="F4949" s="81"/>
      <c r="G4949" s="75"/>
      <c r="H4949" s="81"/>
      <c r="I4949" s="84"/>
      <c r="J4949" s="84"/>
      <c r="K4949" s="84"/>
      <c r="L4949" s="84"/>
      <c r="M4949" s="84"/>
      <c r="N4949" s="84"/>
      <c r="O4949" s="74"/>
      <c r="P4949" s="74"/>
      <c r="Q4949" s="74"/>
      <c r="R4949" s="74"/>
      <c r="S4949" s="74"/>
    </row>
    <row r="4950" spans="1:19" ht="15" customHeight="1" x14ac:dyDescent="0.2">
      <c r="A4950" s="74"/>
      <c r="B4950" s="74"/>
      <c r="C4950" s="73"/>
      <c r="D4950" s="74"/>
      <c r="E4950" s="74"/>
      <c r="F4950" s="81"/>
      <c r="G4950" s="75"/>
      <c r="H4950" s="81"/>
      <c r="I4950" s="84"/>
      <c r="J4950" s="84"/>
      <c r="K4950" s="84"/>
      <c r="L4950" s="84"/>
      <c r="M4950" s="84"/>
      <c r="N4950" s="84"/>
      <c r="O4950" s="74"/>
      <c r="P4950" s="74"/>
      <c r="Q4950" s="74"/>
      <c r="R4950" s="74"/>
      <c r="S4950" s="74"/>
    </row>
    <row r="4951" spans="1:19" ht="15" customHeight="1" x14ac:dyDescent="0.2">
      <c r="A4951" s="74"/>
      <c r="B4951" s="74"/>
      <c r="C4951" s="73"/>
      <c r="D4951" s="74"/>
      <c r="E4951" s="74"/>
      <c r="F4951" s="81"/>
      <c r="G4951" s="75"/>
      <c r="H4951" s="81"/>
      <c r="I4951" s="84"/>
      <c r="J4951" s="84"/>
      <c r="K4951" s="84"/>
      <c r="L4951" s="84"/>
      <c r="M4951" s="84"/>
      <c r="N4951" s="84"/>
      <c r="O4951" s="74"/>
      <c r="P4951" s="74"/>
      <c r="Q4951" s="74"/>
      <c r="R4951" s="74"/>
      <c r="S4951" s="74"/>
    </row>
    <row r="4952" spans="1:19" ht="15" customHeight="1" x14ac:dyDescent="0.2">
      <c r="A4952" s="74"/>
      <c r="B4952" s="74"/>
      <c r="C4952" s="73"/>
      <c r="D4952" s="74"/>
      <c r="E4952" s="74"/>
      <c r="F4952" s="81"/>
      <c r="G4952" s="75"/>
      <c r="H4952" s="81"/>
      <c r="I4952" s="84"/>
      <c r="J4952" s="84"/>
      <c r="K4952" s="84"/>
      <c r="L4952" s="84"/>
      <c r="M4952" s="84"/>
      <c r="N4952" s="84"/>
      <c r="O4952" s="74"/>
      <c r="P4952" s="74"/>
      <c r="Q4952" s="74"/>
      <c r="R4952" s="74"/>
      <c r="S4952" s="74"/>
    </row>
    <row r="4953" spans="1:19" ht="15" customHeight="1" x14ac:dyDescent="0.2">
      <c r="A4953" s="74"/>
      <c r="B4953" s="74"/>
      <c r="C4953" s="73"/>
      <c r="D4953" s="74"/>
      <c r="E4953" s="74"/>
      <c r="F4953" s="81"/>
      <c r="G4953" s="75"/>
      <c r="H4953" s="81"/>
      <c r="I4953" s="84"/>
      <c r="J4953" s="84"/>
      <c r="K4953" s="84"/>
      <c r="L4953" s="84"/>
      <c r="M4953" s="84"/>
      <c r="N4953" s="84"/>
      <c r="O4953" s="74"/>
      <c r="P4953" s="74"/>
      <c r="Q4953" s="74"/>
      <c r="R4953" s="74"/>
      <c r="S4953" s="74"/>
    </row>
    <row r="4954" spans="1:19" ht="15" customHeight="1" x14ac:dyDescent="0.2">
      <c r="A4954" s="74"/>
      <c r="B4954" s="74"/>
      <c r="C4954" s="73"/>
      <c r="D4954" s="74"/>
      <c r="E4954" s="74"/>
      <c r="F4954" s="81"/>
      <c r="G4954" s="75"/>
      <c r="H4954" s="81"/>
      <c r="I4954" s="84"/>
      <c r="J4954" s="84"/>
      <c r="K4954" s="84"/>
      <c r="L4954" s="84"/>
      <c r="M4954" s="84"/>
      <c r="N4954" s="84"/>
      <c r="O4954" s="74"/>
      <c r="P4954" s="74"/>
      <c r="Q4954" s="74"/>
      <c r="R4954" s="74"/>
      <c r="S4954" s="74"/>
    </row>
    <row r="4955" spans="1:19" ht="15" customHeight="1" x14ac:dyDescent="0.2">
      <c r="A4955" s="74"/>
      <c r="B4955" s="74"/>
      <c r="C4955" s="73"/>
      <c r="D4955" s="74"/>
      <c r="E4955" s="74"/>
      <c r="F4955" s="81"/>
      <c r="G4955" s="75"/>
      <c r="H4955" s="81"/>
      <c r="I4955" s="84"/>
      <c r="J4955" s="84"/>
      <c r="K4955" s="84"/>
      <c r="L4955" s="84"/>
      <c r="M4955" s="84"/>
      <c r="N4955" s="84"/>
      <c r="O4955" s="74"/>
      <c r="P4955" s="74"/>
      <c r="Q4955" s="74"/>
      <c r="R4955" s="74"/>
      <c r="S4955" s="74"/>
    </row>
    <row r="4956" spans="1:19" ht="15" customHeight="1" x14ac:dyDescent="0.2">
      <c r="A4956" s="74"/>
      <c r="B4956" s="74"/>
      <c r="C4956" s="73"/>
      <c r="D4956" s="74"/>
      <c r="E4956" s="74"/>
      <c r="F4956" s="81"/>
      <c r="G4956" s="75"/>
      <c r="H4956" s="81"/>
      <c r="I4956" s="84"/>
      <c r="J4956" s="84"/>
      <c r="K4956" s="84"/>
      <c r="L4956" s="84"/>
      <c r="M4956" s="84"/>
      <c r="N4956" s="84"/>
      <c r="O4956" s="74"/>
      <c r="P4956" s="74"/>
      <c r="Q4956" s="74"/>
      <c r="R4956" s="74"/>
      <c r="S4956" s="74"/>
    </row>
    <row r="4957" spans="1:19" ht="15" customHeight="1" x14ac:dyDescent="0.2">
      <c r="A4957" s="74"/>
      <c r="B4957" s="74"/>
      <c r="C4957" s="73"/>
      <c r="D4957" s="74"/>
      <c r="E4957" s="74"/>
      <c r="F4957" s="81"/>
      <c r="G4957" s="75"/>
      <c r="H4957" s="81"/>
      <c r="I4957" s="84"/>
      <c r="J4957" s="84"/>
      <c r="K4957" s="84"/>
      <c r="L4957" s="84"/>
      <c r="M4957" s="84"/>
      <c r="N4957" s="84"/>
      <c r="O4957" s="74"/>
      <c r="P4957" s="74"/>
      <c r="Q4957" s="74"/>
      <c r="R4957" s="74"/>
      <c r="S4957" s="74"/>
    </row>
    <row r="4958" spans="1:19" ht="15" customHeight="1" x14ac:dyDescent="0.2">
      <c r="A4958" s="74"/>
      <c r="B4958" s="74"/>
      <c r="C4958" s="73"/>
      <c r="D4958" s="74"/>
      <c r="E4958" s="74"/>
      <c r="F4958" s="81"/>
      <c r="G4958" s="75"/>
      <c r="H4958" s="81"/>
      <c r="I4958" s="84"/>
      <c r="J4958" s="84"/>
      <c r="K4958" s="84"/>
      <c r="L4958" s="84"/>
      <c r="M4958" s="84"/>
      <c r="N4958" s="84"/>
      <c r="O4958" s="74"/>
      <c r="P4958" s="74"/>
      <c r="Q4958" s="74"/>
      <c r="R4958" s="74"/>
      <c r="S4958" s="74"/>
    </row>
    <row r="4959" spans="1:19" ht="15" customHeight="1" x14ac:dyDescent="0.2">
      <c r="A4959" s="74"/>
      <c r="B4959" s="74"/>
      <c r="C4959" s="73"/>
      <c r="D4959" s="74"/>
      <c r="E4959" s="74"/>
      <c r="F4959" s="81"/>
      <c r="G4959" s="75"/>
      <c r="H4959" s="81"/>
      <c r="I4959" s="84"/>
      <c r="J4959" s="84"/>
      <c r="K4959" s="84"/>
      <c r="L4959" s="84"/>
      <c r="M4959" s="84"/>
      <c r="N4959" s="84"/>
      <c r="O4959" s="74"/>
      <c r="P4959" s="74"/>
      <c r="Q4959" s="74"/>
      <c r="R4959" s="74"/>
      <c r="S4959" s="74"/>
    </row>
    <row r="4960" spans="1:19" ht="15" customHeight="1" x14ac:dyDescent="0.2">
      <c r="A4960" s="74"/>
      <c r="B4960" s="74"/>
      <c r="C4960" s="73"/>
      <c r="D4960" s="74"/>
      <c r="E4960" s="74"/>
      <c r="F4960" s="81"/>
      <c r="G4960" s="75"/>
      <c r="H4960" s="81"/>
      <c r="I4960" s="84"/>
      <c r="J4960" s="84"/>
      <c r="K4960" s="84"/>
      <c r="L4960" s="84"/>
      <c r="M4960" s="84"/>
      <c r="N4960" s="84"/>
      <c r="O4960" s="74"/>
      <c r="P4960" s="74"/>
      <c r="Q4960" s="74"/>
      <c r="R4960" s="74"/>
      <c r="S4960" s="74"/>
    </row>
    <row r="4961" spans="1:19" ht="15" customHeight="1" x14ac:dyDescent="0.2">
      <c r="A4961" s="74"/>
      <c r="B4961" s="74"/>
      <c r="C4961" s="73"/>
      <c r="D4961" s="74"/>
      <c r="E4961" s="74"/>
      <c r="F4961" s="81"/>
      <c r="G4961" s="75"/>
      <c r="H4961" s="81"/>
      <c r="I4961" s="84"/>
      <c r="J4961" s="84"/>
      <c r="K4961" s="84"/>
      <c r="L4961" s="84"/>
      <c r="M4961" s="84"/>
      <c r="N4961" s="84"/>
      <c r="O4961" s="74"/>
      <c r="P4961" s="74"/>
      <c r="Q4961" s="74"/>
      <c r="R4961" s="74"/>
      <c r="S4961" s="74"/>
    </row>
    <row r="4962" spans="1:19" ht="15" customHeight="1" x14ac:dyDescent="0.2">
      <c r="A4962" s="74"/>
      <c r="B4962" s="74"/>
      <c r="C4962" s="73"/>
      <c r="D4962" s="74"/>
      <c r="E4962" s="74"/>
      <c r="F4962" s="81"/>
      <c r="G4962" s="75"/>
      <c r="H4962" s="81"/>
      <c r="I4962" s="84"/>
      <c r="J4962" s="84"/>
      <c r="K4962" s="84"/>
      <c r="L4962" s="84"/>
      <c r="M4962" s="84"/>
      <c r="N4962" s="84"/>
      <c r="O4962" s="74"/>
      <c r="P4962" s="74"/>
      <c r="Q4962" s="74"/>
      <c r="R4962" s="74"/>
      <c r="S4962" s="74"/>
    </row>
    <row r="4963" spans="1:19" ht="15" customHeight="1" x14ac:dyDescent="0.2">
      <c r="A4963" s="74"/>
      <c r="B4963" s="74"/>
      <c r="C4963" s="73"/>
      <c r="D4963" s="74"/>
      <c r="E4963" s="74"/>
      <c r="F4963" s="81"/>
      <c r="G4963" s="75"/>
      <c r="H4963" s="81"/>
      <c r="I4963" s="84"/>
      <c r="J4963" s="84"/>
      <c r="K4963" s="84"/>
      <c r="L4963" s="84"/>
      <c r="M4963" s="84"/>
      <c r="N4963" s="84"/>
      <c r="O4963" s="74"/>
      <c r="P4963" s="74"/>
      <c r="Q4963" s="74"/>
      <c r="R4963" s="74"/>
      <c r="S4963" s="74"/>
    </row>
    <row r="4964" spans="1:19" ht="15" customHeight="1" x14ac:dyDescent="0.2">
      <c r="A4964" s="74"/>
      <c r="B4964" s="74"/>
      <c r="C4964" s="73"/>
      <c r="D4964" s="74"/>
      <c r="E4964" s="74"/>
      <c r="F4964" s="81"/>
      <c r="G4964" s="75"/>
      <c r="H4964" s="81"/>
      <c r="I4964" s="84"/>
      <c r="J4964" s="84"/>
      <c r="K4964" s="84"/>
      <c r="L4964" s="84"/>
      <c r="M4964" s="84"/>
      <c r="N4964" s="84"/>
      <c r="O4964" s="74"/>
      <c r="P4964" s="74"/>
      <c r="Q4964" s="74"/>
      <c r="R4964" s="74"/>
      <c r="S4964" s="74"/>
    </row>
    <row r="4965" spans="1:19" ht="15" customHeight="1" x14ac:dyDescent="0.2">
      <c r="A4965" s="74"/>
      <c r="B4965" s="74"/>
      <c r="C4965" s="73"/>
      <c r="D4965" s="74"/>
      <c r="E4965" s="74"/>
      <c r="F4965" s="81"/>
      <c r="G4965" s="75"/>
      <c r="H4965" s="81"/>
      <c r="I4965" s="84"/>
      <c r="J4965" s="84"/>
      <c r="K4965" s="84"/>
      <c r="L4965" s="84"/>
      <c r="M4965" s="84"/>
      <c r="N4965" s="84"/>
      <c r="O4965" s="74"/>
      <c r="P4965" s="74"/>
      <c r="Q4965" s="74"/>
      <c r="R4965" s="74"/>
      <c r="S4965" s="74"/>
    </row>
    <row r="4966" spans="1:19" ht="15" customHeight="1" x14ac:dyDescent="0.2">
      <c r="A4966" s="74"/>
      <c r="B4966" s="74"/>
      <c r="C4966" s="73"/>
      <c r="D4966" s="74"/>
      <c r="E4966" s="74"/>
      <c r="F4966" s="81"/>
      <c r="G4966" s="75"/>
      <c r="H4966" s="81"/>
      <c r="I4966" s="84"/>
      <c r="J4966" s="84"/>
      <c r="K4966" s="84"/>
      <c r="L4966" s="84"/>
      <c r="M4966" s="84"/>
      <c r="N4966" s="84"/>
      <c r="O4966" s="74"/>
      <c r="P4966" s="74"/>
      <c r="Q4966" s="74"/>
      <c r="R4966" s="74"/>
      <c r="S4966" s="74"/>
    </row>
    <row r="4967" spans="1:19" ht="15" customHeight="1" x14ac:dyDescent="0.2">
      <c r="A4967" s="74"/>
      <c r="B4967" s="74"/>
      <c r="C4967" s="73"/>
      <c r="D4967" s="74"/>
      <c r="E4967" s="74"/>
      <c r="F4967" s="81"/>
      <c r="G4967" s="75"/>
      <c r="H4967" s="81"/>
      <c r="I4967" s="84"/>
      <c r="J4967" s="84"/>
      <c r="K4967" s="84"/>
      <c r="L4967" s="84"/>
      <c r="M4967" s="84"/>
      <c r="N4967" s="84"/>
      <c r="O4967" s="74"/>
      <c r="P4967" s="74"/>
      <c r="Q4967" s="74"/>
      <c r="R4967" s="74"/>
      <c r="S4967" s="74"/>
    </row>
    <row r="4968" spans="1:19" ht="15" customHeight="1" x14ac:dyDescent="0.2">
      <c r="A4968" s="74"/>
      <c r="B4968" s="74"/>
      <c r="C4968" s="73"/>
      <c r="D4968" s="74"/>
      <c r="E4968" s="74"/>
      <c r="F4968" s="81"/>
      <c r="G4968" s="75"/>
      <c r="H4968" s="81"/>
      <c r="I4968" s="84"/>
      <c r="J4968" s="84"/>
      <c r="K4968" s="84"/>
      <c r="L4968" s="84"/>
      <c r="M4968" s="84"/>
      <c r="N4968" s="84"/>
      <c r="O4968" s="74"/>
      <c r="P4968" s="74"/>
      <c r="Q4968" s="74"/>
      <c r="R4968" s="74"/>
      <c r="S4968" s="74"/>
    </row>
    <row r="4969" spans="1:19" ht="15" customHeight="1" x14ac:dyDescent="0.2">
      <c r="A4969" s="74"/>
      <c r="B4969" s="74"/>
      <c r="C4969" s="73"/>
      <c r="D4969" s="74"/>
      <c r="E4969" s="74"/>
      <c r="F4969" s="81"/>
      <c r="G4969" s="75"/>
      <c r="H4969" s="81"/>
      <c r="I4969" s="84"/>
      <c r="J4969" s="84"/>
      <c r="K4969" s="84"/>
      <c r="L4969" s="84"/>
      <c r="M4969" s="84"/>
      <c r="N4969" s="84"/>
      <c r="O4969" s="74"/>
      <c r="P4969" s="74"/>
      <c r="Q4969" s="74"/>
      <c r="R4969" s="74"/>
      <c r="S4969" s="74"/>
    </row>
    <row r="4970" spans="1:19" ht="15" customHeight="1" x14ac:dyDescent="0.2">
      <c r="A4970" s="74"/>
      <c r="B4970" s="74"/>
      <c r="C4970" s="73"/>
      <c r="D4970" s="74"/>
      <c r="E4970" s="74"/>
      <c r="F4970" s="81"/>
      <c r="G4970" s="75"/>
      <c r="H4970" s="81"/>
      <c r="I4970" s="84"/>
      <c r="J4970" s="84"/>
      <c r="K4970" s="84"/>
      <c r="L4970" s="84"/>
      <c r="M4970" s="84"/>
      <c r="N4970" s="84"/>
      <c r="O4970" s="74"/>
      <c r="P4970" s="74"/>
      <c r="Q4970" s="74"/>
      <c r="R4970" s="74"/>
      <c r="S4970" s="74"/>
    </row>
    <row r="4971" spans="1:19" ht="15" customHeight="1" x14ac:dyDescent="0.2">
      <c r="A4971" s="74"/>
      <c r="B4971" s="74"/>
      <c r="C4971" s="73"/>
      <c r="D4971" s="74"/>
      <c r="E4971" s="74"/>
      <c r="F4971" s="81"/>
      <c r="G4971" s="75"/>
      <c r="H4971" s="81"/>
      <c r="I4971" s="84"/>
      <c r="J4971" s="84"/>
      <c r="K4971" s="84"/>
      <c r="L4971" s="84"/>
      <c r="M4971" s="84"/>
      <c r="N4971" s="84"/>
      <c r="O4971" s="74"/>
      <c r="P4971" s="74"/>
      <c r="Q4971" s="74"/>
      <c r="R4971" s="74"/>
      <c r="S4971" s="74"/>
    </row>
    <row r="4972" spans="1:19" ht="15" customHeight="1" x14ac:dyDescent="0.2">
      <c r="A4972" s="74"/>
      <c r="B4972" s="74"/>
      <c r="C4972" s="73"/>
      <c r="D4972" s="74"/>
      <c r="E4972" s="74"/>
      <c r="F4972" s="81"/>
      <c r="G4972" s="75"/>
      <c r="H4972" s="81"/>
      <c r="I4972" s="84"/>
      <c r="J4972" s="84"/>
      <c r="K4972" s="84"/>
      <c r="L4972" s="84"/>
      <c r="M4972" s="84"/>
      <c r="N4972" s="84"/>
      <c r="O4972" s="74"/>
      <c r="P4972" s="74"/>
      <c r="Q4972" s="74"/>
      <c r="R4972" s="74"/>
      <c r="S4972" s="74"/>
    </row>
    <row r="4973" spans="1:19" ht="15" customHeight="1" x14ac:dyDescent="0.2">
      <c r="A4973" s="74"/>
      <c r="B4973" s="74"/>
      <c r="C4973" s="73"/>
      <c r="D4973" s="74"/>
      <c r="E4973" s="74"/>
      <c r="F4973" s="81"/>
      <c r="G4973" s="75"/>
      <c r="H4973" s="81"/>
      <c r="I4973" s="84"/>
      <c r="J4973" s="84"/>
      <c r="K4973" s="84"/>
      <c r="L4973" s="84"/>
      <c r="M4973" s="84"/>
      <c r="N4973" s="84"/>
      <c r="O4973" s="74"/>
      <c r="P4973" s="74"/>
      <c r="Q4973" s="74"/>
      <c r="R4973" s="74"/>
      <c r="S4973" s="74"/>
    </row>
    <row r="4974" spans="1:19" ht="15" customHeight="1" x14ac:dyDescent="0.2">
      <c r="A4974" s="74"/>
      <c r="B4974" s="74"/>
      <c r="C4974" s="73"/>
      <c r="D4974" s="74"/>
      <c r="E4974" s="74"/>
      <c r="F4974" s="81"/>
      <c r="G4974" s="75"/>
      <c r="H4974" s="81"/>
      <c r="I4974" s="84"/>
      <c r="J4974" s="84"/>
      <c r="K4974" s="84"/>
      <c r="L4974" s="84"/>
      <c r="M4974" s="84"/>
      <c r="N4974" s="84"/>
      <c r="O4974" s="74"/>
      <c r="P4974" s="74"/>
      <c r="Q4974" s="74"/>
      <c r="R4974" s="74"/>
      <c r="S4974" s="74"/>
    </row>
    <row r="4975" spans="1:19" ht="15" customHeight="1" x14ac:dyDescent="0.2">
      <c r="A4975" s="74"/>
      <c r="B4975" s="74"/>
      <c r="C4975" s="73"/>
      <c r="D4975" s="74"/>
      <c r="E4975" s="74"/>
      <c r="F4975" s="81"/>
      <c r="G4975" s="75"/>
      <c r="H4975" s="81"/>
      <c r="I4975" s="84"/>
      <c r="J4975" s="84"/>
      <c r="K4975" s="84"/>
      <c r="L4975" s="84"/>
      <c r="M4975" s="84"/>
      <c r="N4975" s="84"/>
      <c r="O4975" s="74"/>
      <c r="P4975" s="74"/>
      <c r="Q4975" s="74"/>
      <c r="R4975" s="74"/>
      <c r="S4975" s="74"/>
    </row>
    <row r="4976" spans="1:19" ht="15" customHeight="1" x14ac:dyDescent="0.2">
      <c r="A4976" s="74"/>
      <c r="B4976" s="74"/>
      <c r="C4976" s="73"/>
      <c r="D4976" s="74"/>
      <c r="E4976" s="74"/>
      <c r="F4976" s="81"/>
      <c r="G4976" s="75"/>
      <c r="H4976" s="81"/>
      <c r="I4976" s="84"/>
      <c r="J4976" s="84"/>
      <c r="K4976" s="84"/>
      <c r="L4976" s="84"/>
      <c r="M4976" s="84"/>
      <c r="N4976" s="84"/>
      <c r="O4976" s="74"/>
      <c r="P4976" s="74"/>
      <c r="Q4976" s="74"/>
      <c r="R4976" s="74"/>
      <c r="S4976" s="74"/>
    </row>
    <row r="4977" spans="1:19" ht="15" customHeight="1" x14ac:dyDescent="0.2">
      <c r="A4977" s="74"/>
      <c r="B4977" s="74"/>
      <c r="C4977" s="73"/>
      <c r="D4977" s="74"/>
      <c r="E4977" s="74"/>
      <c r="F4977" s="81"/>
      <c r="G4977" s="75"/>
      <c r="H4977" s="81"/>
      <c r="I4977" s="84"/>
      <c r="J4977" s="84"/>
      <c r="K4977" s="84"/>
      <c r="L4977" s="84"/>
      <c r="M4977" s="84"/>
      <c r="N4977" s="84"/>
      <c r="O4977" s="74"/>
      <c r="P4977" s="74"/>
      <c r="Q4977" s="74"/>
      <c r="R4977" s="74"/>
      <c r="S4977" s="74"/>
    </row>
    <row r="4978" spans="1:19" ht="15" customHeight="1" x14ac:dyDescent="0.2">
      <c r="A4978" s="74"/>
      <c r="B4978" s="74"/>
      <c r="C4978" s="73"/>
      <c r="D4978" s="74"/>
      <c r="E4978" s="74"/>
      <c r="F4978" s="81"/>
      <c r="G4978" s="75"/>
      <c r="H4978" s="81"/>
      <c r="I4978" s="84"/>
      <c r="J4978" s="84"/>
      <c r="K4978" s="84"/>
      <c r="L4978" s="84"/>
      <c r="M4978" s="84"/>
      <c r="N4978" s="84"/>
      <c r="O4978" s="74"/>
      <c r="P4978" s="74"/>
      <c r="Q4978" s="74"/>
      <c r="R4978" s="74"/>
      <c r="S4978" s="74"/>
    </row>
    <row r="4979" spans="1:19" ht="15" customHeight="1" x14ac:dyDescent="0.2">
      <c r="A4979" s="74"/>
      <c r="B4979" s="74"/>
      <c r="C4979" s="73"/>
      <c r="D4979" s="74"/>
      <c r="E4979" s="74"/>
      <c r="F4979" s="81"/>
      <c r="G4979" s="75"/>
      <c r="H4979" s="81"/>
      <c r="I4979" s="84"/>
      <c r="J4979" s="84"/>
      <c r="K4979" s="84"/>
      <c r="L4979" s="84"/>
      <c r="M4979" s="84"/>
      <c r="N4979" s="84"/>
      <c r="O4979" s="74"/>
      <c r="P4979" s="74"/>
      <c r="Q4979" s="74"/>
      <c r="R4979" s="74"/>
      <c r="S4979" s="74"/>
    </row>
    <row r="4980" spans="1:19" ht="15" customHeight="1" x14ac:dyDescent="0.2">
      <c r="A4980" s="74"/>
      <c r="B4980" s="74"/>
      <c r="C4980" s="73"/>
      <c r="D4980" s="74"/>
      <c r="E4980" s="74"/>
      <c r="F4980" s="81"/>
      <c r="G4980" s="75"/>
      <c r="H4980" s="81"/>
      <c r="I4980" s="84"/>
      <c r="J4980" s="84"/>
      <c r="K4980" s="84"/>
      <c r="L4980" s="84"/>
      <c r="M4980" s="84"/>
      <c r="N4980" s="84"/>
      <c r="O4980" s="74"/>
      <c r="P4980" s="74"/>
      <c r="Q4980" s="74"/>
      <c r="R4980" s="74"/>
      <c r="S4980" s="74"/>
    </row>
    <row r="4981" spans="1:19" ht="15" customHeight="1" x14ac:dyDescent="0.2">
      <c r="A4981" s="74"/>
      <c r="B4981" s="74"/>
      <c r="C4981" s="73"/>
      <c r="D4981" s="74"/>
      <c r="E4981" s="74"/>
      <c r="F4981" s="81"/>
      <c r="G4981" s="75"/>
      <c r="H4981" s="81"/>
      <c r="I4981" s="84"/>
      <c r="J4981" s="84"/>
      <c r="K4981" s="84"/>
      <c r="L4981" s="84"/>
      <c r="M4981" s="84"/>
      <c r="N4981" s="84"/>
      <c r="O4981" s="74"/>
      <c r="P4981" s="74"/>
      <c r="Q4981" s="74"/>
      <c r="R4981" s="74"/>
      <c r="S4981" s="74"/>
    </row>
    <row r="4982" spans="1:19" ht="15" customHeight="1" x14ac:dyDescent="0.2">
      <c r="A4982" s="74"/>
      <c r="B4982" s="74"/>
      <c r="C4982" s="73"/>
      <c r="D4982" s="74"/>
      <c r="E4982" s="74"/>
      <c r="F4982" s="81"/>
      <c r="G4982" s="75"/>
      <c r="H4982" s="81"/>
      <c r="I4982" s="84"/>
      <c r="J4982" s="84"/>
      <c r="K4982" s="84"/>
      <c r="L4982" s="84"/>
      <c r="M4982" s="84"/>
      <c r="N4982" s="84"/>
      <c r="O4982" s="74"/>
      <c r="P4982" s="74"/>
      <c r="Q4982" s="74"/>
      <c r="R4982" s="74"/>
      <c r="S4982" s="74"/>
    </row>
    <row r="4983" spans="1:19" ht="15" customHeight="1" x14ac:dyDescent="0.2">
      <c r="A4983" s="74"/>
      <c r="B4983" s="74"/>
      <c r="C4983" s="73"/>
      <c r="D4983" s="74"/>
      <c r="E4983" s="74"/>
      <c r="F4983" s="81"/>
      <c r="G4983" s="75"/>
      <c r="H4983" s="81"/>
      <c r="I4983" s="84"/>
      <c r="J4983" s="84"/>
      <c r="K4983" s="84"/>
      <c r="L4983" s="84"/>
      <c r="M4983" s="84"/>
      <c r="N4983" s="84"/>
      <c r="O4983" s="74"/>
      <c r="P4983" s="74"/>
      <c r="Q4983" s="74"/>
      <c r="R4983" s="74"/>
      <c r="S4983" s="74"/>
    </row>
    <row r="4984" spans="1:19" ht="15" customHeight="1" x14ac:dyDescent="0.2">
      <c r="A4984" s="74"/>
      <c r="B4984" s="74"/>
      <c r="C4984" s="73"/>
      <c r="D4984" s="74"/>
      <c r="E4984" s="74"/>
      <c r="F4984" s="81"/>
      <c r="G4984" s="75"/>
      <c r="H4984" s="81"/>
      <c r="I4984" s="84"/>
      <c r="J4984" s="84"/>
      <c r="K4984" s="84"/>
      <c r="L4984" s="84"/>
      <c r="M4984" s="84"/>
      <c r="N4984" s="84"/>
      <c r="O4984" s="74"/>
      <c r="P4984" s="74"/>
      <c r="Q4984" s="74"/>
      <c r="R4984" s="74"/>
      <c r="S4984" s="74"/>
    </row>
    <row r="4985" spans="1:19" ht="15" customHeight="1" x14ac:dyDescent="0.2">
      <c r="A4985" s="74"/>
      <c r="B4985" s="74"/>
      <c r="C4985" s="73"/>
      <c r="D4985" s="74"/>
      <c r="E4985" s="74"/>
      <c r="F4985" s="81"/>
      <c r="G4985" s="75"/>
      <c r="H4985" s="81"/>
      <c r="I4985" s="84"/>
      <c r="J4985" s="84"/>
      <c r="K4985" s="84"/>
      <c r="L4985" s="84"/>
      <c r="M4985" s="84"/>
      <c r="N4985" s="84"/>
      <c r="O4985" s="74"/>
      <c r="P4985" s="74"/>
      <c r="Q4985" s="74"/>
      <c r="R4985" s="74"/>
      <c r="S4985" s="74"/>
    </row>
    <row r="4986" spans="1:19" ht="15" customHeight="1" x14ac:dyDescent="0.2">
      <c r="A4986" s="74"/>
      <c r="B4986" s="74"/>
      <c r="C4986" s="73"/>
      <c r="D4986" s="74"/>
      <c r="E4986" s="74"/>
      <c r="F4986" s="81"/>
      <c r="G4986" s="75"/>
      <c r="H4986" s="81"/>
      <c r="I4986" s="84"/>
      <c r="J4986" s="84"/>
      <c r="K4986" s="84"/>
      <c r="L4986" s="84"/>
      <c r="M4986" s="84"/>
      <c r="N4986" s="84"/>
      <c r="O4986" s="74"/>
      <c r="P4986" s="74"/>
      <c r="Q4986" s="74"/>
      <c r="R4986" s="74"/>
      <c r="S4986" s="74"/>
    </row>
    <row r="4987" spans="1:19" ht="15" customHeight="1" x14ac:dyDescent="0.2">
      <c r="A4987" s="74"/>
      <c r="B4987" s="74"/>
      <c r="C4987" s="73"/>
      <c r="D4987" s="74"/>
      <c r="E4987" s="74"/>
      <c r="F4987" s="81"/>
      <c r="G4987" s="75"/>
      <c r="H4987" s="81"/>
      <c r="I4987" s="84"/>
      <c r="J4987" s="84"/>
      <c r="K4987" s="84"/>
      <c r="L4987" s="84"/>
      <c r="M4987" s="84"/>
      <c r="N4987" s="84"/>
      <c r="O4987" s="74"/>
      <c r="P4987" s="74"/>
      <c r="Q4987" s="74"/>
      <c r="R4987" s="74"/>
      <c r="S4987" s="74"/>
    </row>
    <row r="4988" spans="1:19" ht="15" customHeight="1" x14ac:dyDescent="0.2">
      <c r="A4988" s="74"/>
      <c r="B4988" s="74"/>
      <c r="C4988" s="73"/>
      <c r="D4988" s="74"/>
      <c r="E4988" s="74"/>
      <c r="F4988" s="81"/>
      <c r="G4988" s="75"/>
      <c r="H4988" s="81"/>
      <c r="I4988" s="84"/>
      <c r="J4988" s="84"/>
      <c r="K4988" s="84"/>
      <c r="L4988" s="84"/>
      <c r="M4988" s="84"/>
      <c r="N4988" s="84"/>
      <c r="O4988" s="74"/>
      <c r="P4988" s="74"/>
      <c r="Q4988" s="74"/>
      <c r="R4988" s="74"/>
      <c r="S4988" s="74"/>
    </row>
    <row r="4989" spans="1:19" ht="15" customHeight="1" x14ac:dyDescent="0.2">
      <c r="A4989" s="74"/>
      <c r="B4989" s="74"/>
      <c r="C4989" s="73"/>
      <c r="D4989" s="74"/>
      <c r="E4989" s="74"/>
      <c r="F4989" s="81"/>
      <c r="G4989" s="75"/>
      <c r="H4989" s="81"/>
      <c r="I4989" s="84"/>
      <c r="J4989" s="84"/>
      <c r="K4989" s="84"/>
      <c r="L4989" s="84"/>
      <c r="M4989" s="84"/>
      <c r="N4989" s="84"/>
      <c r="O4989" s="74"/>
      <c r="P4989" s="74"/>
      <c r="Q4989" s="74"/>
      <c r="R4989" s="74"/>
      <c r="S4989" s="74"/>
    </row>
    <row r="4990" spans="1:19" ht="15" customHeight="1" x14ac:dyDescent="0.2">
      <c r="A4990" s="74"/>
      <c r="B4990" s="74"/>
      <c r="C4990" s="73"/>
      <c r="D4990" s="74"/>
      <c r="E4990" s="74"/>
      <c r="F4990" s="81"/>
      <c r="G4990" s="75"/>
      <c r="H4990" s="81"/>
      <c r="I4990" s="84"/>
      <c r="J4990" s="84"/>
      <c r="K4990" s="84"/>
      <c r="L4990" s="84"/>
      <c r="M4990" s="84"/>
      <c r="N4990" s="84"/>
      <c r="O4990" s="74"/>
      <c r="P4990" s="74"/>
      <c r="Q4990" s="74"/>
      <c r="R4990" s="74"/>
      <c r="S4990" s="74"/>
    </row>
    <row r="4991" spans="1:19" ht="15" customHeight="1" x14ac:dyDescent="0.2">
      <c r="A4991" s="74"/>
      <c r="B4991" s="74"/>
      <c r="C4991" s="73"/>
      <c r="D4991" s="74"/>
      <c r="E4991" s="74"/>
      <c r="F4991" s="81"/>
      <c r="G4991" s="75"/>
      <c r="H4991" s="81"/>
      <c r="I4991" s="84"/>
      <c r="J4991" s="84"/>
      <c r="K4991" s="84"/>
      <c r="L4991" s="84"/>
      <c r="M4991" s="84"/>
      <c r="N4991" s="84"/>
      <c r="O4991" s="74"/>
      <c r="P4991" s="74"/>
      <c r="Q4991" s="74"/>
      <c r="R4991" s="74"/>
      <c r="S4991" s="74"/>
    </row>
    <row r="4992" spans="1:19" ht="15" customHeight="1" x14ac:dyDescent="0.2">
      <c r="A4992" s="74"/>
      <c r="B4992" s="74"/>
      <c r="C4992" s="73"/>
      <c r="D4992" s="74"/>
      <c r="E4992" s="74"/>
      <c r="F4992" s="81"/>
      <c r="G4992" s="75"/>
      <c r="H4992" s="81"/>
      <c r="I4992" s="84"/>
      <c r="J4992" s="84"/>
      <c r="K4992" s="84"/>
      <c r="L4992" s="84"/>
      <c r="M4992" s="84"/>
      <c r="N4992" s="84"/>
      <c r="O4992" s="74"/>
      <c r="P4992" s="74"/>
      <c r="Q4992" s="74"/>
      <c r="R4992" s="74"/>
      <c r="S4992" s="74"/>
    </row>
    <row r="4993" spans="1:19" ht="15" customHeight="1" x14ac:dyDescent="0.2">
      <c r="A4993" s="74"/>
      <c r="B4993" s="74"/>
      <c r="C4993" s="73"/>
      <c r="D4993" s="74"/>
      <c r="E4993" s="74"/>
      <c r="F4993" s="81"/>
      <c r="G4993" s="75"/>
      <c r="H4993" s="81"/>
      <c r="I4993" s="84"/>
      <c r="J4993" s="84"/>
      <c r="K4993" s="84"/>
      <c r="L4993" s="84"/>
      <c r="M4993" s="84"/>
      <c r="N4993" s="84"/>
      <c r="O4993" s="74"/>
      <c r="P4993" s="74"/>
      <c r="Q4993" s="74"/>
      <c r="R4993" s="74"/>
      <c r="S4993" s="74"/>
    </row>
    <row r="4994" spans="1:19" ht="15" customHeight="1" x14ac:dyDescent="0.2">
      <c r="A4994" s="74"/>
      <c r="B4994" s="74"/>
      <c r="C4994" s="73"/>
      <c r="D4994" s="74"/>
      <c r="E4994" s="74"/>
      <c r="F4994" s="81"/>
      <c r="G4994" s="75"/>
      <c r="H4994" s="81"/>
      <c r="I4994" s="84"/>
      <c r="J4994" s="84"/>
      <c r="K4994" s="84"/>
      <c r="L4994" s="84"/>
      <c r="M4994" s="84"/>
      <c r="N4994" s="84"/>
      <c r="O4994" s="74"/>
      <c r="P4994" s="74"/>
      <c r="Q4994" s="74"/>
      <c r="R4994" s="74"/>
      <c r="S4994" s="74"/>
    </row>
    <row r="4995" spans="1:19" ht="15" customHeight="1" x14ac:dyDescent="0.2">
      <c r="A4995" s="74"/>
      <c r="B4995" s="74"/>
      <c r="C4995" s="73"/>
      <c r="D4995" s="74"/>
      <c r="E4995" s="74"/>
      <c r="F4995" s="81"/>
      <c r="G4995" s="75"/>
      <c r="H4995" s="81"/>
      <c r="I4995" s="84"/>
      <c r="J4995" s="84"/>
      <c r="K4995" s="84"/>
      <c r="L4995" s="84"/>
      <c r="M4995" s="84"/>
      <c r="N4995" s="84"/>
      <c r="O4995" s="74"/>
      <c r="P4995" s="74"/>
      <c r="Q4995" s="74"/>
      <c r="R4995" s="74"/>
      <c r="S4995" s="74"/>
    </row>
    <row r="4996" spans="1:19" ht="15" customHeight="1" x14ac:dyDescent="0.2">
      <c r="A4996" s="74"/>
      <c r="B4996" s="74"/>
      <c r="C4996" s="73"/>
      <c r="D4996" s="74"/>
      <c r="E4996" s="74"/>
      <c r="F4996" s="81"/>
      <c r="G4996" s="75"/>
      <c r="H4996" s="81"/>
      <c r="I4996" s="84"/>
      <c r="J4996" s="84"/>
      <c r="K4996" s="84"/>
      <c r="L4996" s="84"/>
      <c r="M4996" s="84"/>
      <c r="N4996" s="84"/>
      <c r="O4996" s="74"/>
      <c r="P4996" s="74"/>
      <c r="Q4996" s="74"/>
      <c r="R4996" s="74"/>
      <c r="S4996" s="74"/>
    </row>
    <row r="4997" spans="1:19" ht="15" customHeight="1" x14ac:dyDescent="0.2">
      <c r="A4997" s="74"/>
      <c r="B4997" s="74"/>
      <c r="C4997" s="73"/>
      <c r="D4997" s="74"/>
      <c r="E4997" s="74"/>
      <c r="F4997" s="81"/>
      <c r="G4997" s="75"/>
      <c r="H4997" s="81"/>
      <c r="I4997" s="84"/>
      <c r="J4997" s="84"/>
      <c r="K4997" s="84"/>
      <c r="L4997" s="84"/>
      <c r="M4997" s="84"/>
      <c r="N4997" s="84"/>
      <c r="O4997" s="74"/>
      <c r="P4997" s="74"/>
      <c r="Q4997" s="74"/>
      <c r="R4997" s="74"/>
      <c r="S4997" s="74"/>
    </row>
    <row r="4998" spans="1:19" ht="15" customHeight="1" x14ac:dyDescent="0.2">
      <c r="A4998" s="74"/>
      <c r="B4998" s="74"/>
      <c r="C4998" s="73"/>
      <c r="D4998" s="74"/>
      <c r="E4998" s="74"/>
      <c r="F4998" s="81"/>
      <c r="G4998" s="75"/>
      <c r="H4998" s="81"/>
      <c r="I4998" s="84"/>
      <c r="J4998" s="84"/>
      <c r="K4998" s="84"/>
      <c r="L4998" s="84"/>
      <c r="M4998" s="84"/>
      <c r="N4998" s="84"/>
      <c r="O4998" s="74"/>
      <c r="P4998" s="74"/>
      <c r="Q4998" s="74"/>
      <c r="R4998" s="74"/>
      <c r="S4998" s="74"/>
    </row>
    <row r="4999" spans="1:19" ht="15" customHeight="1" x14ac:dyDescent="0.2">
      <c r="A4999" s="74"/>
      <c r="B4999" s="74"/>
      <c r="C4999" s="73"/>
      <c r="D4999" s="74"/>
      <c r="E4999" s="74"/>
      <c r="F4999" s="81"/>
      <c r="G4999" s="75"/>
      <c r="H4999" s="81"/>
      <c r="I4999" s="84"/>
      <c r="J4999" s="84"/>
      <c r="K4999" s="84"/>
      <c r="L4999" s="84"/>
      <c r="M4999" s="84"/>
      <c r="N4999" s="84"/>
      <c r="O4999" s="74"/>
      <c r="P4999" s="74"/>
      <c r="Q4999" s="74"/>
      <c r="R4999" s="74"/>
      <c r="S4999" s="74"/>
    </row>
    <row r="5000" spans="1:19" ht="15" customHeight="1" x14ac:dyDescent="0.2">
      <c r="A5000" s="74"/>
      <c r="B5000" s="74"/>
      <c r="C5000" s="73"/>
      <c r="D5000" s="74"/>
      <c r="E5000" s="74"/>
      <c r="F5000" s="81"/>
      <c r="G5000" s="75"/>
      <c r="H5000" s="81"/>
      <c r="I5000" s="84"/>
      <c r="J5000" s="84"/>
      <c r="K5000" s="84"/>
      <c r="L5000" s="84"/>
      <c r="M5000" s="84"/>
      <c r="N5000" s="84"/>
      <c r="O5000" s="74"/>
      <c r="P5000" s="74"/>
      <c r="Q5000" s="74"/>
      <c r="R5000" s="74"/>
      <c r="S5000" s="74"/>
    </row>
    <row r="5001" spans="1:19" ht="15" customHeight="1" x14ac:dyDescent="0.2">
      <c r="A5001" s="74"/>
      <c r="B5001" s="74"/>
      <c r="C5001" s="73"/>
      <c r="D5001" s="74"/>
      <c r="E5001" s="74"/>
      <c r="F5001" s="81"/>
      <c r="G5001" s="75"/>
      <c r="H5001" s="81"/>
      <c r="I5001" s="84"/>
      <c r="J5001" s="84"/>
      <c r="K5001" s="84"/>
      <c r="L5001" s="84"/>
      <c r="M5001" s="84"/>
      <c r="N5001" s="84"/>
      <c r="O5001" s="74"/>
      <c r="P5001" s="74"/>
      <c r="Q5001" s="74"/>
      <c r="R5001" s="74"/>
      <c r="S5001" s="74"/>
    </row>
    <row r="5002" spans="1:19" ht="15" customHeight="1" x14ac:dyDescent="0.2">
      <c r="A5002" s="74"/>
      <c r="B5002" s="74"/>
      <c r="C5002" s="73"/>
      <c r="D5002" s="74"/>
      <c r="E5002" s="74"/>
      <c r="F5002" s="81"/>
      <c r="G5002" s="75"/>
      <c r="H5002" s="81"/>
      <c r="I5002" s="84"/>
      <c r="J5002" s="84"/>
      <c r="K5002" s="84"/>
      <c r="L5002" s="84"/>
      <c r="M5002" s="84"/>
      <c r="N5002" s="84"/>
      <c r="O5002" s="74"/>
      <c r="P5002" s="74"/>
      <c r="Q5002" s="74"/>
      <c r="R5002" s="74"/>
      <c r="S5002" s="74"/>
    </row>
    <row r="5003" spans="1:19" ht="15" customHeight="1" x14ac:dyDescent="0.2">
      <c r="A5003" s="74"/>
      <c r="B5003" s="74"/>
      <c r="C5003" s="73"/>
      <c r="D5003" s="74"/>
      <c r="E5003" s="74"/>
      <c r="F5003" s="81"/>
      <c r="G5003" s="75"/>
      <c r="H5003" s="81"/>
      <c r="I5003" s="84"/>
      <c r="J5003" s="84"/>
      <c r="K5003" s="84"/>
      <c r="L5003" s="84"/>
      <c r="M5003" s="84"/>
      <c r="N5003" s="84"/>
      <c r="O5003" s="74"/>
      <c r="P5003" s="74"/>
      <c r="Q5003" s="74"/>
      <c r="R5003" s="74"/>
      <c r="S5003" s="74"/>
    </row>
    <row r="5004" spans="1:19" ht="15" customHeight="1" x14ac:dyDescent="0.2">
      <c r="A5004" s="74"/>
      <c r="B5004" s="74"/>
      <c r="C5004" s="73"/>
      <c r="D5004" s="74"/>
      <c r="E5004" s="74"/>
      <c r="F5004" s="81"/>
      <c r="G5004" s="75"/>
      <c r="H5004" s="81"/>
      <c r="I5004" s="84"/>
      <c r="J5004" s="84"/>
      <c r="K5004" s="84"/>
      <c r="L5004" s="84"/>
      <c r="M5004" s="84"/>
      <c r="N5004" s="84"/>
      <c r="O5004" s="74"/>
      <c r="P5004" s="74"/>
      <c r="Q5004" s="74"/>
      <c r="R5004" s="74"/>
      <c r="S5004" s="74"/>
    </row>
    <row r="5005" spans="1:19" ht="15" customHeight="1" x14ac:dyDescent="0.2">
      <c r="A5005" s="74"/>
      <c r="B5005" s="74"/>
      <c r="C5005" s="73"/>
      <c r="D5005" s="74"/>
      <c r="E5005" s="74"/>
      <c r="F5005" s="81"/>
      <c r="G5005" s="75"/>
      <c r="H5005" s="81"/>
      <c r="I5005" s="84"/>
      <c r="J5005" s="84"/>
      <c r="K5005" s="84"/>
      <c r="L5005" s="84"/>
      <c r="M5005" s="84"/>
      <c r="N5005" s="84"/>
      <c r="O5005" s="74"/>
      <c r="P5005" s="74"/>
      <c r="Q5005" s="74"/>
      <c r="R5005" s="74"/>
      <c r="S5005" s="74"/>
    </row>
    <row r="5006" spans="1:19" ht="15" customHeight="1" x14ac:dyDescent="0.2">
      <c r="A5006" s="74"/>
      <c r="B5006" s="74"/>
      <c r="C5006" s="73"/>
      <c r="D5006" s="74"/>
      <c r="E5006" s="74"/>
      <c r="F5006" s="81"/>
      <c r="G5006" s="75"/>
      <c r="H5006" s="81"/>
      <c r="I5006" s="84"/>
      <c r="J5006" s="84"/>
      <c r="K5006" s="84"/>
      <c r="L5006" s="84"/>
      <c r="M5006" s="84"/>
      <c r="N5006" s="84"/>
      <c r="O5006" s="74"/>
      <c r="P5006" s="74"/>
      <c r="Q5006" s="74"/>
      <c r="R5006" s="74"/>
      <c r="S5006" s="74"/>
    </row>
    <row r="5007" spans="1:19" ht="15" customHeight="1" x14ac:dyDescent="0.2">
      <c r="A5007" s="74"/>
      <c r="B5007" s="74"/>
      <c r="C5007" s="73"/>
      <c r="D5007" s="74"/>
      <c r="E5007" s="74"/>
      <c r="F5007" s="81"/>
      <c r="G5007" s="75"/>
      <c r="H5007" s="81"/>
      <c r="I5007" s="84"/>
      <c r="J5007" s="84"/>
      <c r="K5007" s="84"/>
      <c r="L5007" s="84"/>
      <c r="M5007" s="84"/>
      <c r="N5007" s="84"/>
      <c r="O5007" s="74"/>
      <c r="P5007" s="74"/>
      <c r="Q5007" s="74"/>
      <c r="R5007" s="74"/>
      <c r="S5007" s="74"/>
    </row>
    <row r="5008" spans="1:19" ht="15" customHeight="1" x14ac:dyDescent="0.2">
      <c r="A5008" s="74"/>
      <c r="B5008" s="74"/>
      <c r="C5008" s="73"/>
      <c r="D5008" s="74"/>
      <c r="E5008" s="74"/>
      <c r="F5008" s="81"/>
      <c r="G5008" s="75"/>
      <c r="H5008" s="81"/>
      <c r="I5008" s="84"/>
      <c r="J5008" s="84"/>
      <c r="K5008" s="84"/>
      <c r="L5008" s="84"/>
      <c r="M5008" s="84"/>
      <c r="N5008" s="84"/>
      <c r="O5008" s="74"/>
      <c r="P5008" s="74"/>
      <c r="Q5008" s="74"/>
      <c r="R5008" s="74"/>
      <c r="S5008" s="74"/>
    </row>
    <row r="5009" spans="1:19" ht="15" customHeight="1" x14ac:dyDescent="0.2">
      <c r="A5009" s="74"/>
      <c r="B5009" s="74"/>
      <c r="C5009" s="73"/>
      <c r="D5009" s="74"/>
      <c r="E5009" s="74"/>
      <c r="F5009" s="81"/>
      <c r="G5009" s="75"/>
      <c r="H5009" s="81"/>
      <c r="I5009" s="84"/>
      <c r="J5009" s="84"/>
      <c r="K5009" s="84"/>
      <c r="L5009" s="84"/>
      <c r="M5009" s="84"/>
      <c r="N5009" s="84"/>
      <c r="O5009" s="74"/>
      <c r="P5009" s="74"/>
      <c r="Q5009" s="74"/>
      <c r="R5009" s="74"/>
      <c r="S5009" s="74"/>
    </row>
    <row r="5010" spans="1:19" ht="15" customHeight="1" x14ac:dyDescent="0.2">
      <c r="A5010" s="74"/>
      <c r="B5010" s="74"/>
      <c r="C5010" s="73"/>
      <c r="D5010" s="74"/>
      <c r="E5010" s="74"/>
      <c r="F5010" s="81"/>
      <c r="G5010" s="75"/>
      <c r="H5010" s="81"/>
      <c r="I5010" s="84"/>
      <c r="J5010" s="84"/>
      <c r="K5010" s="84"/>
      <c r="L5010" s="84"/>
      <c r="M5010" s="84"/>
      <c r="N5010" s="84"/>
      <c r="O5010" s="74"/>
      <c r="P5010" s="74"/>
      <c r="Q5010" s="74"/>
      <c r="R5010" s="74"/>
      <c r="S5010" s="74"/>
    </row>
    <row r="5011" spans="1:19" ht="15" customHeight="1" x14ac:dyDescent="0.2">
      <c r="A5011" s="74"/>
      <c r="B5011" s="74"/>
      <c r="C5011" s="73"/>
      <c r="D5011" s="74"/>
      <c r="E5011" s="74"/>
      <c r="F5011" s="81"/>
      <c r="G5011" s="75"/>
      <c r="H5011" s="81"/>
      <c r="I5011" s="84"/>
      <c r="J5011" s="84"/>
      <c r="K5011" s="84"/>
      <c r="L5011" s="84"/>
      <c r="M5011" s="84"/>
      <c r="N5011" s="84"/>
      <c r="O5011" s="74"/>
      <c r="P5011" s="74"/>
      <c r="Q5011" s="74"/>
      <c r="R5011" s="74"/>
      <c r="S5011" s="74"/>
    </row>
    <row r="5012" spans="1:19" ht="15" customHeight="1" x14ac:dyDescent="0.2">
      <c r="A5012" s="74"/>
      <c r="B5012" s="74"/>
      <c r="C5012" s="73"/>
      <c r="D5012" s="74"/>
      <c r="E5012" s="74"/>
      <c r="F5012" s="81"/>
      <c r="G5012" s="75"/>
      <c r="H5012" s="81"/>
      <c r="I5012" s="84"/>
      <c r="J5012" s="84"/>
      <c r="K5012" s="84"/>
      <c r="L5012" s="84"/>
      <c r="M5012" s="84"/>
      <c r="N5012" s="84"/>
      <c r="O5012" s="74"/>
      <c r="P5012" s="74"/>
      <c r="Q5012" s="74"/>
      <c r="R5012" s="74"/>
      <c r="S5012" s="74"/>
    </row>
  </sheetData>
  <sheetProtection algorithmName="SHA-512" hashValue="eMWKCrQini4qhV+uzKNtcf4MTREraB9+921WLF8XK+k+zA59MvPPGCAHG9ZHZ+pJOsRz47NlBL2o2yBgq38+HA==" saltValue="XZ0jK8QTJA4WBXCWK5psng==" spinCount="100000" sheet="1" objects="1" scenarios="1" selectLockedCells="1"/>
  <dataConsolidate/>
  <mergeCells count="16">
    <mergeCell ref="Q1:R1"/>
    <mergeCell ref="A9:E9"/>
    <mergeCell ref="A1:E2"/>
    <mergeCell ref="Q6:S9"/>
    <mergeCell ref="F9:P9"/>
    <mergeCell ref="A3:E3"/>
    <mergeCell ref="A4:E4"/>
    <mergeCell ref="I1:K2"/>
    <mergeCell ref="A5:E5"/>
    <mergeCell ref="A6:E6"/>
    <mergeCell ref="I3:J3"/>
    <mergeCell ref="I4:J4"/>
    <mergeCell ref="I5:J5"/>
    <mergeCell ref="I6:J6"/>
    <mergeCell ref="I7:J7"/>
    <mergeCell ref="A7:E7"/>
  </mergeCells>
  <conditionalFormatting sqref="D12:D65536">
    <cfRule type="containsText" dxfId="36" priority="65" operator="containsText" text="ä;ü;ö">
      <formula>NOT(ISERROR(SEARCH("ä;ü;ö",D12)))</formula>
    </cfRule>
  </conditionalFormatting>
  <conditionalFormatting sqref="R2:R4">
    <cfRule type="containsText" dxfId="35" priority="46" operator="containsText" text="Ja">
      <formula>NOT(ISERROR(SEARCH("Ja",R2)))</formula>
    </cfRule>
  </conditionalFormatting>
  <conditionalFormatting sqref="K3:K7">
    <cfRule type="containsText" dxfId="34" priority="34" operator="containsText" text="Ja">
      <formula>NOT(ISERROR(SEARCH("Ja",K3)))</formula>
    </cfRule>
  </conditionalFormatting>
  <conditionalFormatting sqref="K3">
    <cfRule type="containsText" dxfId="33" priority="33" operator="containsText" text="Nee, voornaam ontbreekt">
      <formula>NOT(ISERROR(SEARCH("Nee, voornaam ontbreekt",K3)))</formula>
    </cfRule>
  </conditionalFormatting>
  <conditionalFormatting sqref="K4">
    <cfRule type="containsText" dxfId="32" priority="32" operator="containsText" text="Nee, achternaam ontbreekt">
      <formula>NOT(ISERROR(SEARCH("Nee, achternaam ontbreekt",K4)))</formula>
    </cfRule>
  </conditionalFormatting>
  <conditionalFormatting sqref="K5">
    <cfRule type="containsText" dxfId="31" priority="28" stopIfTrue="1" operator="containsText" text="Nee, geen Club_Member_ID">
      <formula>NOT(ISERROR(SEARCH("Nee, geen Club_Member_ID",K5)))</formula>
    </cfRule>
    <cfRule type="containsText" dxfId="30" priority="31" operator="containsText" text="Nee, dubbel Club_Member_ID">
      <formula>NOT(ISERROR(SEARCH("Nee, dubbel Club_Member_ID",K5)))</formula>
    </cfRule>
  </conditionalFormatting>
  <conditionalFormatting sqref="K6">
    <cfRule type="containsText" dxfId="29" priority="2" stopIfTrue="1" operator="containsText" text="Nee, geen email">
      <formula>NOT(ISERROR(SEARCH("Nee, geen email",K6)))</formula>
    </cfRule>
    <cfRule type="containsText" dxfId="28" priority="29" operator="containsText" text="Nee, dubbele emails">
      <formula>NOT(ISERROR(SEARCH("Nee, dubbele emails",K6)))</formula>
    </cfRule>
  </conditionalFormatting>
  <conditionalFormatting sqref="K7">
    <cfRule type="containsText" dxfId="27" priority="30" operator="containsText" text="Nee, onjuist of leeg">
      <formula>NOT(ISERROR(SEARCH("Nee, onjuist of leeg",K7)))</formula>
    </cfRule>
  </conditionalFormatting>
  <conditionalFormatting sqref="L2">
    <cfRule type="containsText" dxfId="26" priority="27" stopIfTrue="1" operator="containsText" text="Welke rij is incorrect?">
      <formula>NOT(ISERROR(SEARCH("Welke rij is incorrect?",L2)))</formula>
    </cfRule>
  </conditionalFormatting>
  <conditionalFormatting sqref="L3">
    <cfRule type="expression" dxfId="25" priority="3" stopIfTrue="1">
      <formula>$K$3="Nee, voornaam ontbreekt"</formula>
    </cfRule>
    <cfRule type="containsText" dxfId="24" priority="26" stopIfTrue="1" operator="containsText" text="allemaal correct">
      <formula>NOT(ISERROR(SEARCH("allemaal correct",L3)))</formula>
    </cfRule>
  </conditionalFormatting>
  <conditionalFormatting sqref="L4">
    <cfRule type="expression" dxfId="23" priority="4" stopIfTrue="1">
      <formula>$K$4="Nee, achternaam ontbreekt"</formula>
    </cfRule>
    <cfRule type="containsText" dxfId="22" priority="25" stopIfTrue="1" operator="containsText" text="allemaal correct">
      <formula>NOT(ISERROR(SEARCH("allemaal correct",L4)))</formula>
    </cfRule>
  </conditionalFormatting>
  <conditionalFormatting sqref="L5">
    <cfRule type="expression" dxfId="21" priority="5" stopIfTrue="1">
      <formula>$K$5="Nee, geen Club_Member_ID"</formula>
    </cfRule>
    <cfRule type="expression" dxfId="20" priority="6" stopIfTrue="1">
      <formula>$K$5="Nee, dubbel Club_Member_ID"</formula>
    </cfRule>
    <cfRule type="containsText" dxfId="19" priority="24" stopIfTrue="1" operator="containsText" text="allemaal correct">
      <formula>NOT(ISERROR(SEARCH("allemaal correct",L5)))</formula>
    </cfRule>
  </conditionalFormatting>
  <conditionalFormatting sqref="L6">
    <cfRule type="expression" dxfId="18" priority="1" stopIfTrue="1">
      <formula>$K$6="Nee, geen email"</formula>
    </cfRule>
    <cfRule type="expression" dxfId="17" priority="7" stopIfTrue="1">
      <formula>$K$6="Nee, dubbele emails"</formula>
    </cfRule>
    <cfRule type="containsText" dxfId="16" priority="23" stopIfTrue="1" operator="containsText" text="allemaal correct">
      <formula>NOT(ISERROR(SEARCH("allemaal correct",L6)))</formula>
    </cfRule>
  </conditionalFormatting>
  <conditionalFormatting sqref="L7">
    <cfRule type="expression" dxfId="15" priority="8" stopIfTrue="1">
      <formula>$K$7="Nee, onjuist of leeg"</formula>
    </cfRule>
    <cfRule type="containsText" dxfId="14" priority="22" stopIfTrue="1" operator="containsText" text="allemaal correct">
      <formula>NOT(ISERROR(SEARCH("allemaal correct",L7)))</formula>
    </cfRule>
  </conditionalFormatting>
  <conditionalFormatting sqref="S1">
    <cfRule type="containsText" dxfId="13" priority="21" stopIfTrue="1" operator="containsText" text="Welke rij is incorrect?">
      <formula>NOT(ISERROR(SEARCH("Welke rij is incorrect?",S1)))</formula>
    </cfRule>
  </conditionalFormatting>
  <conditionalFormatting sqref="S2">
    <cfRule type="expression" dxfId="12" priority="9" stopIfTrue="1">
      <formula>$R$2="Check landcode"</formula>
    </cfRule>
    <cfRule type="expression" dxfId="11" priority="11" stopIfTrue="1">
      <formula>$R$2="Nee, IBAN te lang"</formula>
    </cfRule>
    <cfRule type="expression" dxfId="10" priority="12" stopIfTrue="1">
      <formula>$R$2="Nee, IBAN te kort"</formula>
    </cfRule>
    <cfRule type="containsText" dxfId="9" priority="20" stopIfTrue="1" operator="containsText" text="allemaal correct">
      <formula>NOT(ISERROR(SEARCH("allemaal correct",S2)))</formula>
    </cfRule>
  </conditionalFormatting>
  <conditionalFormatting sqref="S3">
    <cfRule type="expression" dxfId="8" priority="13" stopIfTrue="1">
      <formula>$R$3="Nee, geen naam rekeninghouder"</formula>
    </cfRule>
    <cfRule type="containsText" dxfId="7" priority="19" stopIfTrue="1" operator="containsText" text="allemaal correct">
      <formula>NOT(ISERROR(SEARCH("allemaal correct",S3)))</formula>
    </cfRule>
  </conditionalFormatting>
  <conditionalFormatting sqref="S4">
    <cfRule type="containsText" dxfId="6" priority="18" stopIfTrue="1" operator="containsText" text="allemaal correct">
      <formula>NOT(ISERROR(SEARCH("allemaal correct",S4)))</formula>
    </cfRule>
    <cfRule type="expression" dxfId="5" priority="81">
      <formula>$R$4="Nee, geen BIC / SWIFT"</formula>
    </cfRule>
  </conditionalFormatting>
  <conditionalFormatting sqref="R4">
    <cfRule type="containsText" dxfId="4" priority="17" stopIfTrue="1" operator="containsText" text="Nee, geen BIC / SWIFT">
      <formula>NOT(ISERROR(SEARCH("Nee, geen BIC / SWIFT",R4)))</formula>
    </cfRule>
  </conditionalFormatting>
  <conditionalFormatting sqref="R3">
    <cfRule type="containsText" dxfId="3" priority="16" stopIfTrue="1" operator="containsText" text="Nee, geen naam rekeninghouder">
      <formula>NOT(ISERROR(SEARCH("Nee, geen naam rekeninghouder",R3)))</formula>
    </cfRule>
  </conditionalFormatting>
  <conditionalFormatting sqref="R2">
    <cfRule type="containsText" dxfId="2" priority="10" stopIfTrue="1" operator="containsText" text="Check landcode">
      <formula>NOT(ISERROR(SEARCH("Check landcode",R2)))</formula>
    </cfRule>
    <cfRule type="containsText" dxfId="1" priority="14" stopIfTrue="1" operator="containsText" text="Nee, IBAN te lang">
      <formula>NOT(ISERROR(SEARCH("Nee, IBAN te lang",R2)))</formula>
    </cfRule>
    <cfRule type="containsText" dxfId="0" priority="15" stopIfTrue="1" operator="containsText" text="Nee, IBAN te kort">
      <formula>NOT(ISERROR(SEARCH("Nee, IBAN te kort",R2)))</formula>
    </cfRule>
  </conditionalFormatting>
  <dataValidations count="4">
    <dataValidation type="list" allowBlank="1" showInputMessage="1" showErrorMessage="1" sqref="G12:G5012">
      <formula1>"f,m"</formula1>
    </dataValidation>
    <dataValidation type="date" allowBlank="1" showInputMessage="1" showErrorMessage="1" sqref="F12:F262 H12:H262">
      <formula1>1</formula1>
      <formula2>43101</formula2>
    </dataValidation>
    <dataValidation type="list" allowBlank="1" showInputMessage="1" showErrorMessage="1" sqref="E12:E5012">
      <formula1>"Ja,Nee"</formula1>
    </dataValidation>
    <dataValidation type="list" allowBlank="1" showInputMessage="1" showErrorMessage="1" sqref="O12:O5012">
      <formula1>"NL,BE,LUX,DE,FR"</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03"/>
  <sheetViews>
    <sheetView topLeftCell="A2" workbookViewId="0">
      <selection activeCell="D7" sqref="D7"/>
    </sheetView>
  </sheetViews>
  <sheetFormatPr defaultRowHeight="12.75" x14ac:dyDescent="0.2"/>
  <cols>
    <col min="1" max="1" width="15" style="27" customWidth="1"/>
    <col min="2" max="2" width="12.85546875" style="27" customWidth="1"/>
    <col min="3" max="3" width="11" style="27" bestFit="1" customWidth="1"/>
    <col min="4" max="4" width="14.7109375" style="27" customWidth="1"/>
    <col min="5" max="5" width="17.28515625" style="27" customWidth="1"/>
    <col min="6" max="6" width="22.5703125" style="27" bestFit="1" customWidth="1"/>
    <col min="7" max="7" width="40" style="27" bestFit="1" customWidth="1"/>
    <col min="8" max="8" width="27" style="27" customWidth="1"/>
    <col min="9" max="9" width="19.42578125" style="27" customWidth="1"/>
    <col min="10" max="10" width="16.7109375" style="27" customWidth="1"/>
    <col min="11" max="11" width="2.85546875" style="27" customWidth="1"/>
    <col min="12" max="12" width="22.5703125" style="27" bestFit="1" customWidth="1"/>
    <col min="13" max="13" width="25.7109375" style="27" customWidth="1"/>
    <col min="14" max="15" width="9.140625" style="27"/>
    <col min="16" max="16" width="24.42578125" style="27" customWidth="1"/>
    <col min="17" max="17" width="17.85546875" style="27" bestFit="1" customWidth="1"/>
    <col min="18" max="19" width="9.140625" style="27"/>
    <col min="20" max="20" width="21" style="27" bestFit="1" customWidth="1"/>
    <col min="21" max="21" width="14.85546875" style="27" customWidth="1"/>
    <col min="22" max="22" width="12.42578125" style="27" customWidth="1"/>
    <col min="23" max="23" width="12.140625" style="27" customWidth="1"/>
    <col min="24" max="16384" width="9.140625" style="27"/>
  </cols>
  <sheetData>
    <row r="1" spans="1:23" s="25" customFormat="1" ht="19.5" customHeight="1" x14ac:dyDescent="0.2">
      <c r="A1" s="145" t="s">
        <v>46</v>
      </c>
      <c r="B1" s="145"/>
      <c r="C1" s="145"/>
      <c r="D1" s="50"/>
      <c r="E1" s="50"/>
    </row>
    <row r="2" spans="1:23" ht="26.25" customHeight="1" x14ac:dyDescent="0.2">
      <c r="A2" s="26" t="s">
        <v>16</v>
      </c>
      <c r="B2" s="28" t="s">
        <v>5</v>
      </c>
      <c r="C2" s="29" t="s">
        <v>3</v>
      </c>
      <c r="D2" s="28" t="s">
        <v>5</v>
      </c>
      <c r="E2" s="29" t="s">
        <v>4</v>
      </c>
      <c r="F2" s="28" t="s">
        <v>5</v>
      </c>
      <c r="G2" s="29" t="s">
        <v>44</v>
      </c>
      <c r="H2" s="28" t="s">
        <v>5</v>
      </c>
      <c r="I2" s="29" t="s">
        <v>45</v>
      </c>
      <c r="J2" s="28" t="s">
        <v>5</v>
      </c>
      <c r="L2" s="53"/>
      <c r="M2" s="29" t="s">
        <v>29</v>
      </c>
      <c r="N2" s="52" t="s">
        <v>49</v>
      </c>
      <c r="O2" s="66" t="s">
        <v>50</v>
      </c>
      <c r="P2" s="66" t="s">
        <v>64</v>
      </c>
      <c r="Q2" s="52" t="s">
        <v>63</v>
      </c>
      <c r="R2" s="52" t="s">
        <v>49</v>
      </c>
      <c r="S2" s="52" t="s">
        <v>54</v>
      </c>
      <c r="T2" s="56" t="s">
        <v>56</v>
      </c>
      <c r="U2" s="66" t="s">
        <v>76</v>
      </c>
      <c r="V2" s="56" t="s">
        <v>31</v>
      </c>
      <c r="W2" s="66" t="s">
        <v>76</v>
      </c>
    </row>
    <row r="3" spans="1:23" ht="15" x14ac:dyDescent="0.25">
      <c r="A3" s="27" t="str">
        <f>IF(ISBLANK('Klanten gegevens'!A12)," ",TRIM(PROPER('Klanten gegevens'!A12)))</f>
        <v>Henk</v>
      </c>
      <c r="B3" s="27" t="str">
        <f>IF(AND(A3=" ",C3=" ")," ",IF(A3=" ","missing info"," "))</f>
        <v xml:space="preserve"> </v>
      </c>
      <c r="C3" s="30" t="str">
        <f>IF(ISBLANK('Klanten gegevens'!B12)," ",TRIM(PROPER('Klanten gegevens'!B12)))</f>
        <v>Api</v>
      </c>
      <c r="D3" s="27" t="str">
        <f t="shared" ref="D3" si="0">IF(AND(A3=" ",C3=" ")," ",IF(C3=" ","missing info"," "))</f>
        <v xml:space="preserve"> </v>
      </c>
      <c r="E3" s="30" t="str">
        <f>IF(ISBLANK('Klanten gegevens'!C12)," ",TRIM(PROPER('Klanten gegevens'!C12)))</f>
        <v>165</v>
      </c>
      <c r="F3" s="27" t="str">
        <f>IF(AND(A3=" ",C3=" ")," ",IF(E3=" ","missing Club_Member_ID",IF(COUNTIF($E$3:$E$253,E3)&gt;1,"double ID"," ")))</f>
        <v xml:space="preserve"> </v>
      </c>
      <c r="G3" s="30" t="str">
        <f>IF(ISBLANK('Klanten gegevens'!D12)," ",TRIM('Klanten gegevens'!D12))</f>
        <v>michel+35@virtuagym.com</v>
      </c>
      <c r="H3" s="27" t="str">
        <f>IF(AND(A3=" ",C3=" ")," ",IF(G3=" ","missing email",IF(COUNTIF($G$3:$G$252,G3)&gt;1,"double email"," ")))</f>
        <v xml:space="preserve"> </v>
      </c>
      <c r="I3" s="30" t="str">
        <f>IF(ISBLANK('Klanten gegevens'!E12)," ",TRIM('Klanten gegevens'!E12))</f>
        <v>Nee</v>
      </c>
      <c r="J3" s="27" t="str">
        <f>IF(OR(I3="Ja",I3="Nee")," ",IF(AND(I3=" ",C3=" ",A3=" ")," ","please check"))</f>
        <v xml:space="preserve"> </v>
      </c>
      <c r="L3" s="53" t="s">
        <v>6</v>
      </c>
      <c r="M3" s="30" t="str">
        <f>IF(ISBLANK('Klanten gegevens'!Q12)," ",TRIM('Klanten gegevens'!Q12))</f>
        <v>NL91ABNA0417164303</v>
      </c>
      <c r="N3" s="27" t="str">
        <f t="shared" ref="N3" si="1">LEFT(M3,2)</f>
        <v>NL</v>
      </c>
      <c r="O3" s="27">
        <f t="shared" ref="O3" si="2">IF(M3=" "," ",LEN(M3))</f>
        <v>18</v>
      </c>
      <c r="P3" s="27" t="str">
        <f>IF(AND(A3=" ",C3=" ")," ",IF(M3=" "," ",IF(O3&lt;VLOOKUP(N3,$R$3:$S$58,2,FALSE),"IBAN too short",IF(O3&gt;VLOOKUP(N3,$R$3:$S$58,2,FALSE),"IBAN too long"," "))))</f>
        <v xml:space="preserve"> </v>
      </c>
      <c r="Q3" s="27" t="str">
        <f t="shared" ref="Q3" si="3">IF(N3=" "," ",IF(OR(N3="BE",N3="DE",N3="FR",N3="LUX",N3="NL")," ","Check country code"))</f>
        <v xml:space="preserve"> </v>
      </c>
      <c r="R3" s="77" t="s">
        <v>79</v>
      </c>
      <c r="S3" s="78">
        <v>24</v>
      </c>
      <c r="T3" s="30" t="str">
        <f>IF(ISBLANK('Klanten gegevens'!R12)," ",TRIM('Klanten gegevens'!R12))</f>
        <v>Maria Lopez</v>
      </c>
      <c r="U3" s="27" t="str">
        <f t="shared" ref="U3" si="4">IF(AND(A3=" ",C3=" ")," ",IF(M3=" "," ",IF(T3=" ","missing info"," ")))</f>
        <v xml:space="preserve"> </v>
      </c>
      <c r="V3" s="30" t="str">
        <f>IF(ISBLANK('Klanten gegevens'!S12)," ",TRIM('Klanten gegevens'!S12))</f>
        <v>RABONL2U</v>
      </c>
      <c r="W3" s="27" t="str">
        <f t="shared" ref="W3" si="5">IF(AND(A3=" ",C3=" ")," ",IF(M3=" "," ",IF(V3=" ","missing info"," ")))</f>
        <v xml:space="preserve"> </v>
      </c>
    </row>
    <row r="4" spans="1:23" ht="15" x14ac:dyDescent="0.25">
      <c r="A4" s="27" t="str">
        <f>IF(ISBLANK('Klanten gegevens'!A13)," ",TRIM(PROPER('Klanten gegevens'!A13)))</f>
        <v xml:space="preserve"> </v>
      </c>
      <c r="B4" s="27" t="str">
        <f t="shared" ref="B4:B67" si="6">IF(AND(A4=" ",C4=" ")," ",IF(A4=" ","missing info"," "))</f>
        <v xml:space="preserve"> </v>
      </c>
      <c r="C4" s="30" t="str">
        <f>IF(ISBLANK('Klanten gegevens'!B13)," ",TRIM(PROPER('Klanten gegevens'!B13)))</f>
        <v xml:space="preserve"> </v>
      </c>
      <c r="D4" s="27" t="str">
        <f t="shared" ref="D4:D67" si="7">IF(AND(A4=" ",C4=" ")," ",IF(C4=" ","missing info"," "))</f>
        <v xml:space="preserve"> </v>
      </c>
      <c r="E4" s="30" t="str">
        <f>IF(ISBLANK('Klanten gegevens'!C13)," ",TRIM(PROPER('Klanten gegevens'!C13)))</f>
        <v xml:space="preserve"> </v>
      </c>
      <c r="F4" s="27" t="str">
        <f t="shared" ref="F4:F67" si="8">IF(AND(A4=" ",C4=" ")," ",IF(E4=" ","missing Club_Member_ID",IF(COUNTIF($E$3:$E$253,E4)&gt;1,"double ID"," ")))</f>
        <v xml:space="preserve"> </v>
      </c>
      <c r="G4" s="30" t="str">
        <f>IF(ISBLANK('Klanten gegevens'!D13)," ",TRIM('Klanten gegevens'!D13))</f>
        <v xml:space="preserve"> </v>
      </c>
      <c r="H4" s="27" t="str">
        <f t="shared" ref="H4:H67" si="9">IF(AND(A4=" ",C4=" ")," ",IF(G4=" ","missing email",IF(COUNTIF($G$3:$G$252,G4)&gt;1,"double email"," ")))</f>
        <v xml:space="preserve"> </v>
      </c>
      <c r="I4" s="30" t="str">
        <f>IF(ISBLANK('Klanten gegevens'!E13)," ",TRIM('Klanten gegevens'!E13))</f>
        <v xml:space="preserve"> </v>
      </c>
      <c r="J4" s="27" t="str">
        <f t="shared" ref="J4:J67" si="10">IF(OR(I4="Ja",I4="Nee")," ",IF(AND(I4=" ",C4=" ",A4=" ")," ","please check"))</f>
        <v xml:space="preserve"> </v>
      </c>
      <c r="L4" s="53" t="s">
        <v>7</v>
      </c>
      <c r="M4" s="30" t="str">
        <f>IF(ISBLANK('Klanten gegevens'!Q13)," ",TRIM('Klanten gegevens'!Q13))</f>
        <v xml:space="preserve"> </v>
      </c>
      <c r="N4" s="27" t="str">
        <f t="shared" ref="N4:N67" si="11">LEFT(M4,2)</f>
        <v xml:space="preserve"> </v>
      </c>
      <c r="O4" s="27" t="str">
        <f t="shared" ref="O4:O67" si="12">IF(M4=" "," ",LEN(M4))</f>
        <v xml:space="preserve"> </v>
      </c>
      <c r="P4" s="27" t="str">
        <f t="shared" ref="P4:P67" si="13">IF(AND(A4=" ",C4=" ")," ",IF(M4=" "," ",IF(O4&lt;VLOOKUP(N4,$R$3:$S$58,2,FALSE),"IBAN too short",IF(O4&gt;VLOOKUP(N4,$R$3:$S$58,2,FALSE),"IBAN too long"," "))))</f>
        <v xml:space="preserve"> </v>
      </c>
      <c r="Q4" s="27" t="str">
        <f t="shared" ref="Q4:Q67" si="14">IF(N4=" "," ",IF(OR(N4="BE",N4="DE",N4="FR",N4="LUX",N4="NL")," ","Check country code"))</f>
        <v xml:space="preserve"> </v>
      </c>
      <c r="R4" s="77" t="s">
        <v>80</v>
      </c>
      <c r="S4" s="78">
        <v>28</v>
      </c>
      <c r="T4" s="30" t="str">
        <f>IF(ISBLANK('Klanten gegevens'!R13)," ",TRIM('Klanten gegevens'!R13))</f>
        <v xml:space="preserve"> </v>
      </c>
      <c r="U4" s="27" t="str">
        <f t="shared" ref="U4:U67" si="15">IF(AND(A4=" ",C4=" ")," ",IF(M4=" "," ",IF(T4=" ","missing info"," ")))</f>
        <v xml:space="preserve"> </v>
      </c>
      <c r="V4" s="30" t="str">
        <f>IF(ISBLANK('Klanten gegevens'!S13)," ",TRIM('Klanten gegevens'!S13))</f>
        <v xml:space="preserve"> </v>
      </c>
      <c r="W4" s="27" t="str">
        <f t="shared" ref="W4:W67" si="16">IF(AND(A4=" ",C4=" ")," ",IF(M4=" "," ",IF(V4=" ","missing info"," ")))</f>
        <v xml:space="preserve"> </v>
      </c>
    </row>
    <row r="5" spans="1:23" ht="15" x14ac:dyDescent="0.25">
      <c r="A5" s="27" t="str">
        <f>IF(ISBLANK('Klanten gegevens'!A14)," ",TRIM(PROPER('Klanten gegevens'!A14)))</f>
        <v xml:space="preserve"> </v>
      </c>
      <c r="B5" s="27" t="str">
        <f t="shared" si="6"/>
        <v xml:space="preserve"> </v>
      </c>
      <c r="C5" s="30" t="str">
        <f>IF(ISBLANK('Klanten gegevens'!B14)," ",TRIM(PROPER('Klanten gegevens'!B14)))</f>
        <v xml:space="preserve"> </v>
      </c>
      <c r="D5" s="27" t="str">
        <f t="shared" si="7"/>
        <v xml:space="preserve"> </v>
      </c>
      <c r="E5" s="30" t="str">
        <f>IF(ISBLANK('Klanten gegevens'!C14)," ",TRIM(PROPER('Klanten gegevens'!C14)))</f>
        <v xml:space="preserve"> </v>
      </c>
      <c r="F5" s="27" t="str">
        <f t="shared" si="8"/>
        <v xml:space="preserve"> </v>
      </c>
      <c r="G5" s="30" t="str">
        <f>IF(ISBLANK('Klanten gegevens'!D14)," ",TRIM('Klanten gegevens'!D14))</f>
        <v xml:space="preserve"> </v>
      </c>
      <c r="H5" s="27" t="str">
        <f t="shared" si="9"/>
        <v xml:space="preserve"> </v>
      </c>
      <c r="I5" s="30" t="str">
        <f>IF(ISBLANK('Klanten gegevens'!E14)," ",TRIM('Klanten gegevens'!E14))</f>
        <v xml:space="preserve"> </v>
      </c>
      <c r="J5" s="27" t="str">
        <f t="shared" si="10"/>
        <v xml:space="preserve"> </v>
      </c>
      <c r="L5" s="53" t="s">
        <v>8</v>
      </c>
      <c r="M5" s="30" t="str">
        <f>IF(ISBLANK('Klanten gegevens'!Q14)," ",TRIM('Klanten gegevens'!Q14))</f>
        <v xml:space="preserve"> </v>
      </c>
      <c r="N5" s="27" t="str">
        <f t="shared" si="11"/>
        <v xml:space="preserve"> </v>
      </c>
      <c r="O5" s="27" t="str">
        <f t="shared" si="12"/>
        <v xml:space="preserve"> </v>
      </c>
      <c r="P5" s="27" t="str">
        <f t="shared" si="13"/>
        <v xml:space="preserve"> </v>
      </c>
      <c r="Q5" s="27" t="str">
        <f t="shared" si="14"/>
        <v xml:space="preserve"> </v>
      </c>
      <c r="R5" s="77" t="s">
        <v>81</v>
      </c>
      <c r="S5" s="78">
        <v>20</v>
      </c>
      <c r="T5" s="30" t="str">
        <f>IF(ISBLANK('Klanten gegevens'!R14)," ",TRIM('Klanten gegevens'!R14))</f>
        <v xml:space="preserve"> </v>
      </c>
      <c r="U5" s="27" t="str">
        <f t="shared" si="15"/>
        <v xml:space="preserve"> </v>
      </c>
      <c r="V5" s="30" t="str">
        <f>IF(ISBLANK('Klanten gegevens'!S14)," ",TRIM('Klanten gegevens'!S14))</f>
        <v xml:space="preserve"> </v>
      </c>
      <c r="W5" s="27" t="str">
        <f t="shared" si="16"/>
        <v xml:space="preserve"> </v>
      </c>
    </row>
    <row r="6" spans="1:23" ht="15" x14ac:dyDescent="0.25">
      <c r="A6" s="27" t="str">
        <f>IF(ISBLANK('Klanten gegevens'!A15)," ",TRIM(PROPER('Klanten gegevens'!A15)))</f>
        <v xml:space="preserve"> </v>
      </c>
      <c r="B6" s="27" t="str">
        <f t="shared" si="6"/>
        <v xml:space="preserve"> </v>
      </c>
      <c r="C6" s="30" t="str">
        <f>IF(ISBLANK('Klanten gegevens'!B15)," ",TRIM(PROPER('Klanten gegevens'!B15)))</f>
        <v xml:space="preserve"> </v>
      </c>
      <c r="D6" s="27" t="str">
        <f t="shared" si="7"/>
        <v xml:space="preserve"> </v>
      </c>
      <c r="E6" s="30" t="str">
        <f>IF(ISBLANK('Klanten gegevens'!C15)," ",TRIM(PROPER('Klanten gegevens'!C15)))</f>
        <v xml:space="preserve"> </v>
      </c>
      <c r="F6" s="27" t="str">
        <f t="shared" si="8"/>
        <v xml:space="preserve"> </v>
      </c>
      <c r="G6" s="30" t="str">
        <f>IF(ISBLANK('Klanten gegevens'!D15)," ",TRIM('Klanten gegevens'!D15))</f>
        <v xml:space="preserve"> </v>
      </c>
      <c r="H6" s="27" t="str">
        <f t="shared" si="9"/>
        <v xml:space="preserve"> </v>
      </c>
      <c r="I6" s="30" t="str">
        <f>IF(ISBLANK('Klanten gegevens'!E15)," ",TRIM('Klanten gegevens'!E15))</f>
        <v xml:space="preserve"> </v>
      </c>
      <c r="J6" s="27" t="str">
        <f t="shared" si="10"/>
        <v xml:space="preserve"> </v>
      </c>
      <c r="L6" s="53" t="s">
        <v>9</v>
      </c>
      <c r="M6" s="30" t="str">
        <f>IF(ISBLANK('Klanten gegevens'!Q15)," ",TRIM('Klanten gegevens'!Q15))</f>
        <v xml:space="preserve"> </v>
      </c>
      <c r="N6" s="27" t="str">
        <f t="shared" si="11"/>
        <v xml:space="preserve"> </v>
      </c>
      <c r="O6" s="27" t="str">
        <f t="shared" si="12"/>
        <v xml:space="preserve"> </v>
      </c>
      <c r="P6" s="27" t="str">
        <f t="shared" si="13"/>
        <v xml:space="preserve"> </v>
      </c>
      <c r="Q6" s="27" t="str">
        <f t="shared" si="14"/>
        <v xml:space="preserve"> </v>
      </c>
      <c r="R6" s="77" t="s">
        <v>82</v>
      </c>
      <c r="S6" s="78">
        <v>20</v>
      </c>
      <c r="T6" s="30" t="str">
        <f>IF(ISBLANK('Klanten gegevens'!R15)," ",TRIM('Klanten gegevens'!R15))</f>
        <v xml:space="preserve"> </v>
      </c>
      <c r="U6" s="27" t="str">
        <f t="shared" si="15"/>
        <v xml:space="preserve"> </v>
      </c>
      <c r="V6" s="30" t="str">
        <f>IF(ISBLANK('Klanten gegevens'!S15)," ",TRIM('Klanten gegevens'!S15))</f>
        <v xml:space="preserve"> </v>
      </c>
      <c r="W6" s="27" t="str">
        <f t="shared" si="16"/>
        <v xml:space="preserve"> </v>
      </c>
    </row>
    <row r="7" spans="1:23" ht="15" x14ac:dyDescent="0.25">
      <c r="A7" s="27" t="str">
        <f>IF(ISBLANK('Klanten gegevens'!A16)," ",TRIM(PROPER('Klanten gegevens'!A16)))</f>
        <v xml:space="preserve"> </v>
      </c>
      <c r="B7" s="27" t="str">
        <f t="shared" si="6"/>
        <v xml:space="preserve"> </v>
      </c>
      <c r="C7" s="30" t="str">
        <f>IF(ISBLANK('Klanten gegevens'!B16)," ",TRIM(PROPER('Klanten gegevens'!B16)))</f>
        <v xml:space="preserve"> </v>
      </c>
      <c r="D7" s="27" t="str">
        <f t="shared" si="7"/>
        <v xml:space="preserve"> </v>
      </c>
      <c r="E7" s="30" t="str">
        <f>IF(ISBLANK('Klanten gegevens'!C16)," ",TRIM(PROPER('Klanten gegevens'!C16)))</f>
        <v xml:space="preserve"> </v>
      </c>
      <c r="F7" s="27" t="str">
        <f t="shared" si="8"/>
        <v xml:space="preserve"> </v>
      </c>
      <c r="G7" s="30" t="str">
        <f>IF(ISBLANK('Klanten gegevens'!D16)," ",TRIM('Klanten gegevens'!D16))</f>
        <v xml:space="preserve"> </v>
      </c>
      <c r="H7" s="27" t="str">
        <f t="shared" si="9"/>
        <v xml:space="preserve"> </v>
      </c>
      <c r="I7" s="30" t="str">
        <f>IF(ISBLANK('Klanten gegevens'!E16)," ",TRIM('Klanten gegevens'!E16))</f>
        <v xml:space="preserve"> </v>
      </c>
      <c r="J7" s="27" t="str">
        <f t="shared" si="10"/>
        <v xml:space="preserve"> </v>
      </c>
      <c r="L7" s="53" t="s">
        <v>60</v>
      </c>
      <c r="M7" s="30" t="str">
        <f>IF(ISBLANK('Klanten gegevens'!Q16)," ",TRIM('Klanten gegevens'!Q16))</f>
        <v xml:space="preserve"> </v>
      </c>
      <c r="N7" s="27" t="str">
        <f t="shared" si="11"/>
        <v xml:space="preserve"> </v>
      </c>
      <c r="O7" s="27" t="str">
        <f t="shared" si="12"/>
        <v xml:space="preserve"> </v>
      </c>
      <c r="P7" s="27" t="str">
        <f t="shared" si="13"/>
        <v xml:space="preserve"> </v>
      </c>
      <c r="Q7" s="27" t="str">
        <f t="shared" si="14"/>
        <v xml:space="preserve"> </v>
      </c>
      <c r="R7" s="77" t="s">
        <v>52</v>
      </c>
      <c r="S7" s="78">
        <v>16</v>
      </c>
      <c r="T7" s="30" t="str">
        <f>IF(ISBLANK('Klanten gegevens'!R16)," ",TRIM('Klanten gegevens'!R16))</f>
        <v xml:space="preserve"> </v>
      </c>
      <c r="U7" s="27" t="str">
        <f t="shared" si="15"/>
        <v xml:space="preserve"> </v>
      </c>
      <c r="V7" s="30" t="str">
        <f>IF(ISBLANK('Klanten gegevens'!S16)," ",TRIM('Klanten gegevens'!S16))</f>
        <v xml:space="preserve"> </v>
      </c>
      <c r="W7" s="27" t="str">
        <f t="shared" si="16"/>
        <v xml:space="preserve"> </v>
      </c>
    </row>
    <row r="8" spans="1:23" ht="15" x14ac:dyDescent="0.25">
      <c r="A8" s="27" t="str">
        <f>IF(ISBLANK('Klanten gegevens'!A17)," ",TRIM(PROPER('Klanten gegevens'!A17)))</f>
        <v xml:space="preserve"> </v>
      </c>
      <c r="B8" s="27" t="str">
        <f t="shared" si="6"/>
        <v xml:space="preserve"> </v>
      </c>
      <c r="C8" s="30" t="str">
        <f>IF(ISBLANK('Klanten gegevens'!B17)," ",TRIM(PROPER('Klanten gegevens'!B17)))</f>
        <v xml:space="preserve"> </v>
      </c>
      <c r="D8" s="27" t="str">
        <f t="shared" si="7"/>
        <v xml:space="preserve"> </v>
      </c>
      <c r="E8" s="30" t="str">
        <f>IF(ISBLANK('Klanten gegevens'!C17)," ",TRIM(PROPER('Klanten gegevens'!C17)))</f>
        <v xml:space="preserve"> </v>
      </c>
      <c r="F8" s="27" t="str">
        <f t="shared" si="8"/>
        <v xml:space="preserve"> </v>
      </c>
      <c r="G8" s="30" t="str">
        <f>IF(ISBLANK('Klanten gegevens'!D17)," ",TRIM('Klanten gegevens'!D17))</f>
        <v xml:space="preserve"> </v>
      </c>
      <c r="H8" s="27" t="str">
        <f t="shared" si="9"/>
        <v xml:space="preserve"> </v>
      </c>
      <c r="I8" s="30" t="str">
        <f>IF(ISBLANK('Klanten gegevens'!E17)," ",TRIM('Klanten gegevens'!E17))</f>
        <v xml:space="preserve"> </v>
      </c>
      <c r="J8" s="27" t="str">
        <f t="shared" si="10"/>
        <v xml:space="preserve"> </v>
      </c>
      <c r="L8" s="53" t="s">
        <v>59</v>
      </c>
      <c r="M8" s="30" t="str">
        <f>IF(ISBLANK('Klanten gegevens'!Q17)," ",TRIM('Klanten gegevens'!Q17))</f>
        <v xml:space="preserve"> </v>
      </c>
      <c r="N8" s="27" t="str">
        <f t="shared" si="11"/>
        <v xml:space="preserve"> </v>
      </c>
      <c r="O8" s="27" t="str">
        <f t="shared" si="12"/>
        <v xml:space="preserve"> </v>
      </c>
      <c r="P8" s="27" t="str">
        <f t="shared" si="13"/>
        <v xml:space="preserve"> </v>
      </c>
      <c r="Q8" s="27" t="str">
        <f t="shared" si="14"/>
        <v xml:space="preserve"> </v>
      </c>
      <c r="R8" s="77" t="s">
        <v>83</v>
      </c>
      <c r="S8" s="78">
        <v>22</v>
      </c>
      <c r="T8" s="30" t="str">
        <f>IF(ISBLANK('Klanten gegevens'!R17)," ",TRIM('Klanten gegevens'!R17))</f>
        <v xml:space="preserve"> </v>
      </c>
      <c r="U8" s="27" t="str">
        <f t="shared" si="15"/>
        <v xml:space="preserve"> </v>
      </c>
      <c r="V8" s="30" t="str">
        <f>IF(ISBLANK('Klanten gegevens'!S17)," ",TRIM('Klanten gegevens'!S17))</f>
        <v xml:space="preserve"> </v>
      </c>
      <c r="W8" s="27" t="str">
        <f t="shared" si="16"/>
        <v xml:space="preserve"> </v>
      </c>
    </row>
    <row r="9" spans="1:23" ht="15" x14ac:dyDescent="0.25">
      <c r="A9" s="27" t="str">
        <f>IF(ISBLANK('Klanten gegevens'!A18)," ",TRIM(PROPER('Klanten gegevens'!A18)))</f>
        <v xml:space="preserve"> </v>
      </c>
      <c r="B9" s="27" t="str">
        <f t="shared" si="6"/>
        <v xml:space="preserve"> </v>
      </c>
      <c r="C9" s="30" t="str">
        <f>IF(ISBLANK('Klanten gegevens'!B18)," ",TRIM(PROPER('Klanten gegevens'!B18)))</f>
        <v xml:space="preserve"> </v>
      </c>
      <c r="D9" s="27" t="str">
        <f t="shared" si="7"/>
        <v xml:space="preserve"> </v>
      </c>
      <c r="E9" s="30" t="str">
        <f>IF(ISBLANK('Klanten gegevens'!C18)," ",TRIM(PROPER('Klanten gegevens'!C18)))</f>
        <v xml:space="preserve"> </v>
      </c>
      <c r="F9" s="27" t="str">
        <f t="shared" si="8"/>
        <v xml:space="preserve"> </v>
      </c>
      <c r="G9" s="30" t="str">
        <f>IF(ISBLANK('Klanten gegevens'!D18)," ",TRIM('Klanten gegevens'!D18))</f>
        <v xml:space="preserve"> </v>
      </c>
      <c r="H9" s="27" t="str">
        <f t="shared" si="9"/>
        <v xml:space="preserve"> </v>
      </c>
      <c r="I9" s="30" t="str">
        <f>IF(ISBLANK('Klanten gegevens'!E18)," ",TRIM('Klanten gegevens'!E18))</f>
        <v xml:space="preserve"> </v>
      </c>
      <c r="J9" s="27" t="str">
        <f t="shared" si="10"/>
        <v xml:space="preserve"> </v>
      </c>
      <c r="L9" s="53" t="s">
        <v>61</v>
      </c>
      <c r="M9" s="30" t="str">
        <f>IF(ISBLANK('Klanten gegevens'!Q18)," ",TRIM('Klanten gegevens'!Q18))</f>
        <v xml:space="preserve"> </v>
      </c>
      <c r="N9" s="27" t="str">
        <f t="shared" si="11"/>
        <v xml:space="preserve"> </v>
      </c>
      <c r="O9" s="27" t="str">
        <f t="shared" si="12"/>
        <v xml:space="preserve"> </v>
      </c>
      <c r="P9" s="27" t="str">
        <f t="shared" si="13"/>
        <v xml:space="preserve"> </v>
      </c>
      <c r="Q9" s="27" t="str">
        <f t="shared" si="14"/>
        <v xml:space="preserve"> </v>
      </c>
      <c r="R9" s="77" t="s">
        <v>78</v>
      </c>
      <c r="S9" s="78">
        <v>21</v>
      </c>
      <c r="T9" s="30" t="str">
        <f>IF(ISBLANK('Klanten gegevens'!R18)," ",TRIM('Klanten gegevens'!R18))</f>
        <v xml:space="preserve"> </v>
      </c>
      <c r="U9" s="27" t="str">
        <f t="shared" si="15"/>
        <v xml:space="preserve"> </v>
      </c>
      <c r="V9" s="30" t="str">
        <f>IF(ISBLANK('Klanten gegevens'!S18)," ",TRIM('Klanten gegevens'!S18))</f>
        <v xml:space="preserve"> </v>
      </c>
      <c r="W9" s="27" t="str">
        <f t="shared" si="16"/>
        <v xml:space="preserve"> </v>
      </c>
    </row>
    <row r="10" spans="1:23" ht="15" x14ac:dyDescent="0.25">
      <c r="A10" s="27" t="str">
        <f>IF(ISBLANK('Klanten gegevens'!A19)," ",TRIM(PROPER('Klanten gegevens'!A19)))</f>
        <v xml:space="preserve"> </v>
      </c>
      <c r="B10" s="27" t="str">
        <f t="shared" si="6"/>
        <v xml:space="preserve"> </v>
      </c>
      <c r="C10" s="30" t="str">
        <f>IF(ISBLANK('Klanten gegevens'!B19)," ",TRIM(PROPER('Klanten gegevens'!B19)))</f>
        <v xml:space="preserve"> </v>
      </c>
      <c r="D10" s="27" t="str">
        <f t="shared" si="7"/>
        <v xml:space="preserve"> </v>
      </c>
      <c r="E10" s="30" t="str">
        <f>IF(ISBLANK('Klanten gegevens'!C19)," ",TRIM(PROPER('Klanten gegevens'!C19)))</f>
        <v xml:space="preserve"> </v>
      </c>
      <c r="F10" s="27" t="str">
        <f t="shared" si="8"/>
        <v xml:space="preserve"> </v>
      </c>
      <c r="G10" s="30" t="str">
        <f>IF(ISBLANK('Klanten gegevens'!D19)," ",TRIM('Klanten gegevens'!D19))</f>
        <v xml:space="preserve"> </v>
      </c>
      <c r="H10" s="27" t="str">
        <f t="shared" si="9"/>
        <v xml:space="preserve"> </v>
      </c>
      <c r="I10" s="30" t="str">
        <f>IF(ISBLANK('Klanten gegevens'!E19)," ",TRIM('Klanten gegevens'!E19))</f>
        <v xml:space="preserve"> </v>
      </c>
      <c r="J10" s="27" t="str">
        <f t="shared" si="10"/>
        <v xml:space="preserve"> </v>
      </c>
      <c r="L10" s="53" t="s">
        <v>62</v>
      </c>
      <c r="M10" s="30" t="str">
        <f>IF(ISBLANK('Klanten gegevens'!Q19)," ",TRIM('Klanten gegevens'!Q19))</f>
        <v xml:space="preserve"> </v>
      </c>
      <c r="N10" s="27" t="str">
        <f t="shared" si="11"/>
        <v xml:space="preserve"> </v>
      </c>
      <c r="O10" s="27" t="str">
        <f t="shared" si="12"/>
        <v xml:space="preserve"> </v>
      </c>
      <c r="P10" s="27" t="str">
        <f t="shared" si="13"/>
        <v xml:space="preserve"> </v>
      </c>
      <c r="Q10" s="27" t="str">
        <f t="shared" si="14"/>
        <v xml:space="preserve"> </v>
      </c>
      <c r="R10" s="77" t="s">
        <v>84</v>
      </c>
      <c r="S10" s="78">
        <v>28</v>
      </c>
      <c r="T10" s="30" t="str">
        <f>IF(ISBLANK('Klanten gegevens'!R19)," ",TRIM('Klanten gegevens'!R19))</f>
        <v xml:space="preserve"> </v>
      </c>
      <c r="U10" s="27" t="str">
        <f t="shared" si="15"/>
        <v xml:space="preserve"> </v>
      </c>
      <c r="V10" s="30" t="str">
        <f>IF(ISBLANK('Klanten gegevens'!S19)," ",TRIM('Klanten gegevens'!S19))</f>
        <v xml:space="preserve"> </v>
      </c>
      <c r="W10" s="27" t="str">
        <f t="shared" si="16"/>
        <v xml:space="preserve"> </v>
      </c>
    </row>
    <row r="11" spans="1:23" ht="15" x14ac:dyDescent="0.25">
      <c r="A11" s="27" t="str">
        <f>IF(ISBLANK('Klanten gegevens'!A20)," ",TRIM(PROPER('Klanten gegevens'!A20)))</f>
        <v xml:space="preserve"> </v>
      </c>
      <c r="B11" s="27" t="str">
        <f t="shared" si="6"/>
        <v xml:space="preserve"> </v>
      </c>
      <c r="C11" s="30" t="str">
        <f>IF(ISBLANK('Klanten gegevens'!B20)," ",TRIM(PROPER('Klanten gegevens'!B20)))</f>
        <v xml:space="preserve"> </v>
      </c>
      <c r="D11" s="27" t="str">
        <f t="shared" si="7"/>
        <v xml:space="preserve"> </v>
      </c>
      <c r="E11" s="30" t="str">
        <f>IF(ISBLANK('Klanten gegevens'!C20)," ",TRIM(PROPER('Klanten gegevens'!C20)))</f>
        <v xml:space="preserve"> </v>
      </c>
      <c r="F11" s="27" t="str">
        <f t="shared" si="8"/>
        <v xml:space="preserve"> </v>
      </c>
      <c r="G11" s="30" t="str">
        <f>IF(ISBLANK('Klanten gegevens'!D20)," ",TRIM('Klanten gegevens'!D20))</f>
        <v xml:space="preserve"> </v>
      </c>
      <c r="H11" s="27" t="str">
        <f t="shared" si="9"/>
        <v xml:space="preserve"> </v>
      </c>
      <c r="I11" s="30" t="str">
        <f>IF(ISBLANK('Klanten gegevens'!E20)," ",TRIM('Klanten gegevens'!E20))</f>
        <v xml:space="preserve"> </v>
      </c>
      <c r="J11" s="27" t="str">
        <f t="shared" si="10"/>
        <v xml:space="preserve"> </v>
      </c>
      <c r="L11" s="53" t="s">
        <v>75</v>
      </c>
      <c r="M11" s="30" t="str">
        <f>IF(ISBLANK('Klanten gegevens'!Q20)," ",TRIM('Klanten gegevens'!Q20))</f>
        <v xml:space="preserve"> </v>
      </c>
      <c r="N11" s="27" t="str">
        <f t="shared" si="11"/>
        <v xml:space="preserve"> </v>
      </c>
      <c r="O11" s="27" t="str">
        <f t="shared" si="12"/>
        <v xml:space="preserve"> </v>
      </c>
      <c r="P11" s="27" t="str">
        <f t="shared" si="13"/>
        <v xml:space="preserve"> </v>
      </c>
      <c r="Q11" s="27" t="str">
        <f t="shared" si="14"/>
        <v xml:space="preserve"> </v>
      </c>
      <c r="R11" s="77" t="s">
        <v>85</v>
      </c>
      <c r="S11" s="78">
        <v>24</v>
      </c>
      <c r="T11" s="30" t="str">
        <f>IF(ISBLANK('Klanten gegevens'!R20)," ",TRIM('Klanten gegevens'!R20))</f>
        <v xml:space="preserve"> </v>
      </c>
      <c r="U11" s="27" t="str">
        <f t="shared" si="15"/>
        <v xml:space="preserve"> </v>
      </c>
      <c r="V11" s="30" t="str">
        <f>IF(ISBLANK('Klanten gegevens'!S20)," ",TRIM('Klanten gegevens'!S20))</f>
        <v xml:space="preserve"> </v>
      </c>
      <c r="W11" s="27" t="str">
        <f t="shared" si="16"/>
        <v xml:space="preserve"> </v>
      </c>
    </row>
    <row r="12" spans="1:23" ht="15" x14ac:dyDescent="0.25">
      <c r="A12" s="27" t="str">
        <f>IF(ISBLANK('Klanten gegevens'!A21)," ",TRIM(PROPER('Klanten gegevens'!A21)))</f>
        <v xml:space="preserve"> </v>
      </c>
      <c r="B12" s="27" t="str">
        <f t="shared" si="6"/>
        <v xml:space="preserve"> </v>
      </c>
      <c r="C12" s="30" t="str">
        <f>IF(ISBLANK('Klanten gegevens'!B21)," ",TRIM(PROPER('Klanten gegevens'!B21)))</f>
        <v xml:space="preserve"> </v>
      </c>
      <c r="D12" s="27" t="str">
        <f t="shared" si="7"/>
        <v xml:space="preserve"> </v>
      </c>
      <c r="E12" s="30" t="str">
        <f>IF(ISBLANK('Klanten gegevens'!C21)," ",TRIM(PROPER('Klanten gegevens'!C21)))</f>
        <v xml:space="preserve"> </v>
      </c>
      <c r="F12" s="27" t="str">
        <f t="shared" si="8"/>
        <v xml:space="preserve"> </v>
      </c>
      <c r="G12" s="30" t="str">
        <f>IF(ISBLANK('Klanten gegevens'!D21)," ",TRIM('Klanten gegevens'!D21))</f>
        <v xml:space="preserve"> </v>
      </c>
      <c r="H12" s="27" t="str">
        <f t="shared" si="9"/>
        <v xml:space="preserve"> </v>
      </c>
      <c r="I12" s="30" t="str">
        <f>IF(ISBLANK('Klanten gegevens'!E21)," ",TRIM('Klanten gegevens'!E21))</f>
        <v xml:space="preserve"> </v>
      </c>
      <c r="J12" s="27" t="str">
        <f t="shared" si="10"/>
        <v xml:space="preserve"> </v>
      </c>
      <c r="L12" s="53"/>
      <c r="M12" s="30" t="str">
        <f>IF(ISBLANK('Klanten gegevens'!Q21)," ",TRIM('Klanten gegevens'!Q21))</f>
        <v xml:space="preserve"> </v>
      </c>
      <c r="N12" s="27" t="str">
        <f t="shared" si="11"/>
        <v xml:space="preserve"> </v>
      </c>
      <c r="O12" s="27" t="str">
        <f t="shared" si="12"/>
        <v xml:space="preserve"> </v>
      </c>
      <c r="P12" s="27" t="str">
        <f t="shared" si="13"/>
        <v xml:space="preserve"> </v>
      </c>
      <c r="Q12" s="27" t="str">
        <f t="shared" si="14"/>
        <v xml:space="preserve"> </v>
      </c>
      <c r="R12" s="77" t="s">
        <v>51</v>
      </c>
      <c r="S12" s="78">
        <v>22</v>
      </c>
      <c r="T12" s="30" t="str">
        <f>IF(ISBLANK('Klanten gegevens'!R21)," ",TRIM('Klanten gegevens'!R21))</f>
        <v xml:space="preserve"> </v>
      </c>
      <c r="U12" s="27" t="str">
        <f t="shared" si="15"/>
        <v xml:space="preserve"> </v>
      </c>
      <c r="V12" s="30" t="str">
        <f>IF(ISBLANK('Klanten gegevens'!S21)," ",TRIM('Klanten gegevens'!S21))</f>
        <v xml:space="preserve"> </v>
      </c>
      <c r="W12" s="27" t="str">
        <f t="shared" si="16"/>
        <v xml:space="preserve"> </v>
      </c>
    </row>
    <row r="13" spans="1:23" ht="15" x14ac:dyDescent="0.25">
      <c r="A13" s="27" t="str">
        <f>IF(ISBLANK('Klanten gegevens'!A22)," ",TRIM(PROPER('Klanten gegevens'!A22)))</f>
        <v xml:space="preserve"> </v>
      </c>
      <c r="B13" s="27" t="str">
        <f t="shared" si="6"/>
        <v xml:space="preserve"> </v>
      </c>
      <c r="C13" s="30" t="str">
        <f>IF(ISBLANK('Klanten gegevens'!B22)," ",TRIM(PROPER('Klanten gegevens'!B22)))</f>
        <v xml:space="preserve"> </v>
      </c>
      <c r="D13" s="27" t="str">
        <f t="shared" si="7"/>
        <v xml:space="preserve"> </v>
      </c>
      <c r="E13" s="30" t="str">
        <f>IF(ISBLANK('Klanten gegevens'!C22)," ",TRIM(PROPER('Klanten gegevens'!C22)))</f>
        <v xml:space="preserve"> </v>
      </c>
      <c r="F13" s="27" t="str">
        <f t="shared" si="8"/>
        <v xml:space="preserve"> </v>
      </c>
      <c r="G13" s="30" t="str">
        <f>IF(ISBLANK('Klanten gegevens'!D22)," ",TRIM('Klanten gegevens'!D22))</f>
        <v xml:space="preserve"> </v>
      </c>
      <c r="H13" s="27" t="str">
        <f t="shared" si="9"/>
        <v xml:space="preserve"> </v>
      </c>
      <c r="I13" s="30" t="str">
        <f>IF(ISBLANK('Klanten gegevens'!E22)," ",TRIM('Klanten gegevens'!E22))</f>
        <v xml:space="preserve"> </v>
      </c>
      <c r="J13" s="27" t="str">
        <f t="shared" si="10"/>
        <v xml:space="preserve"> </v>
      </c>
      <c r="L13" s="53"/>
      <c r="M13" s="30" t="str">
        <f>IF(ISBLANK('Klanten gegevens'!Q22)," ",TRIM('Klanten gegevens'!Q22))</f>
        <v xml:space="preserve"> </v>
      </c>
      <c r="N13" s="27" t="str">
        <f t="shared" si="11"/>
        <v xml:space="preserve"> </v>
      </c>
      <c r="O13" s="27" t="str">
        <f t="shared" si="12"/>
        <v xml:space="preserve"> </v>
      </c>
      <c r="P13" s="27" t="str">
        <f t="shared" si="13"/>
        <v xml:space="preserve"> </v>
      </c>
      <c r="Q13" s="27" t="str">
        <f t="shared" si="14"/>
        <v xml:space="preserve"> </v>
      </c>
      <c r="R13" s="77" t="s">
        <v>86</v>
      </c>
      <c r="S13" s="78">
        <v>18</v>
      </c>
      <c r="T13" s="30" t="str">
        <f>IF(ISBLANK('Klanten gegevens'!R22)," ",TRIM('Klanten gegevens'!R22))</f>
        <v xml:space="preserve"> </v>
      </c>
      <c r="U13" s="27" t="str">
        <f t="shared" si="15"/>
        <v xml:space="preserve"> </v>
      </c>
      <c r="V13" s="30" t="str">
        <f>IF(ISBLANK('Klanten gegevens'!S22)," ",TRIM('Klanten gegevens'!S22))</f>
        <v xml:space="preserve"> </v>
      </c>
      <c r="W13" s="27" t="str">
        <f t="shared" si="16"/>
        <v xml:space="preserve"> </v>
      </c>
    </row>
    <row r="14" spans="1:23" ht="15" x14ac:dyDescent="0.25">
      <c r="A14" s="27" t="str">
        <f>IF(ISBLANK('Klanten gegevens'!A23)," ",TRIM(PROPER('Klanten gegevens'!A23)))</f>
        <v xml:space="preserve"> </v>
      </c>
      <c r="B14" s="27" t="str">
        <f t="shared" si="6"/>
        <v xml:space="preserve"> </v>
      </c>
      <c r="C14" s="30" t="str">
        <f>IF(ISBLANK('Klanten gegevens'!B23)," ",TRIM(PROPER('Klanten gegevens'!B23)))</f>
        <v xml:space="preserve"> </v>
      </c>
      <c r="D14" s="27" t="str">
        <f t="shared" si="7"/>
        <v xml:space="preserve"> </v>
      </c>
      <c r="E14" s="30" t="str">
        <f>IF(ISBLANK('Klanten gegevens'!C23)," ",TRIM(PROPER('Klanten gegevens'!C23)))</f>
        <v xml:space="preserve"> </v>
      </c>
      <c r="F14" s="27" t="str">
        <f t="shared" si="8"/>
        <v xml:space="preserve"> </v>
      </c>
      <c r="G14" s="30" t="str">
        <f>IF(ISBLANK('Klanten gegevens'!D23)," ",TRIM('Klanten gegevens'!D23))</f>
        <v xml:space="preserve"> </v>
      </c>
      <c r="H14" s="27" t="str">
        <f t="shared" si="9"/>
        <v xml:space="preserve"> </v>
      </c>
      <c r="I14" s="30" t="str">
        <f>IF(ISBLANK('Klanten gegevens'!E23)," ",TRIM('Klanten gegevens'!E23))</f>
        <v xml:space="preserve"> </v>
      </c>
      <c r="J14" s="27" t="str">
        <f t="shared" si="10"/>
        <v xml:space="preserve"> </v>
      </c>
      <c r="L14" s="53"/>
      <c r="M14" s="30" t="str">
        <f>IF(ISBLANK('Klanten gegevens'!Q23)," ",TRIM('Klanten gegevens'!Q23))</f>
        <v xml:space="preserve"> </v>
      </c>
      <c r="N14" s="27" t="str">
        <f t="shared" si="11"/>
        <v xml:space="preserve"> </v>
      </c>
      <c r="O14" s="27" t="str">
        <f t="shared" si="12"/>
        <v xml:space="preserve"> </v>
      </c>
      <c r="P14" s="27" t="str">
        <f t="shared" si="13"/>
        <v xml:space="preserve"> </v>
      </c>
      <c r="Q14" s="27" t="str">
        <f t="shared" si="14"/>
        <v xml:space="preserve"> </v>
      </c>
      <c r="R14" s="77" t="s">
        <v>87</v>
      </c>
      <c r="S14" s="78">
        <v>20</v>
      </c>
      <c r="T14" s="30" t="str">
        <f>IF(ISBLANK('Klanten gegevens'!R23)," ",TRIM('Klanten gegevens'!R23))</f>
        <v xml:space="preserve"> </v>
      </c>
      <c r="U14" s="27" t="str">
        <f t="shared" si="15"/>
        <v xml:space="preserve"> </v>
      </c>
      <c r="V14" s="30" t="str">
        <f>IF(ISBLANK('Klanten gegevens'!S23)," ",TRIM('Klanten gegevens'!S23))</f>
        <v xml:space="preserve"> </v>
      </c>
      <c r="W14" s="27" t="str">
        <f t="shared" si="16"/>
        <v xml:space="preserve"> </v>
      </c>
    </row>
    <row r="15" spans="1:23" ht="15" x14ac:dyDescent="0.25">
      <c r="A15" s="27" t="str">
        <f>IF(ISBLANK('Klanten gegevens'!A24)," ",TRIM(PROPER('Klanten gegevens'!A24)))</f>
        <v xml:space="preserve"> </v>
      </c>
      <c r="B15" s="27" t="str">
        <f t="shared" si="6"/>
        <v xml:space="preserve"> </v>
      </c>
      <c r="C15" s="30" t="str">
        <f>IF(ISBLANK('Klanten gegevens'!B24)," ",TRIM(PROPER('Klanten gegevens'!B24)))</f>
        <v xml:space="preserve"> </v>
      </c>
      <c r="D15" s="27" t="str">
        <f t="shared" si="7"/>
        <v xml:space="preserve"> </v>
      </c>
      <c r="E15" s="30" t="str">
        <f>IF(ISBLANK('Klanten gegevens'!C24)," ",TRIM(PROPER('Klanten gegevens'!C24)))</f>
        <v xml:space="preserve"> </v>
      </c>
      <c r="F15" s="27" t="str">
        <f t="shared" si="8"/>
        <v xml:space="preserve"> </v>
      </c>
      <c r="G15" s="30" t="str">
        <f>IF(ISBLANK('Klanten gegevens'!D24)," ",TRIM('Klanten gegevens'!D24))</f>
        <v xml:space="preserve"> </v>
      </c>
      <c r="H15" s="27" t="str">
        <f t="shared" si="9"/>
        <v xml:space="preserve"> </v>
      </c>
      <c r="I15" s="30" t="str">
        <f>IF(ISBLANK('Klanten gegevens'!E24)," ",TRIM('Klanten gegevens'!E24))</f>
        <v xml:space="preserve"> </v>
      </c>
      <c r="J15" s="27" t="str">
        <f t="shared" si="10"/>
        <v xml:space="preserve"> </v>
      </c>
      <c r="L15" s="53"/>
      <c r="M15" s="30" t="str">
        <f>IF(ISBLANK('Klanten gegevens'!Q24)," ",TRIM('Klanten gegevens'!Q24))</f>
        <v xml:space="preserve"> </v>
      </c>
      <c r="N15" s="27" t="str">
        <f t="shared" si="11"/>
        <v xml:space="preserve"> </v>
      </c>
      <c r="O15" s="27" t="str">
        <f t="shared" si="12"/>
        <v xml:space="preserve"> </v>
      </c>
      <c r="P15" s="27" t="str">
        <f t="shared" si="13"/>
        <v xml:space="preserve"> </v>
      </c>
      <c r="Q15" s="27" t="str">
        <f t="shared" si="14"/>
        <v xml:space="preserve"> </v>
      </c>
      <c r="R15" s="77" t="s">
        <v>88</v>
      </c>
      <c r="S15" s="78">
        <v>24</v>
      </c>
      <c r="T15" s="30" t="str">
        <f>IF(ISBLANK('Klanten gegevens'!R24)," ",TRIM('Klanten gegevens'!R24))</f>
        <v xml:space="preserve"> </v>
      </c>
      <c r="U15" s="27" t="str">
        <f t="shared" si="15"/>
        <v xml:space="preserve"> </v>
      </c>
      <c r="V15" s="30" t="str">
        <f>IF(ISBLANK('Klanten gegevens'!S24)," ",TRIM('Klanten gegevens'!S24))</f>
        <v xml:space="preserve"> </v>
      </c>
      <c r="W15" s="27" t="str">
        <f t="shared" si="16"/>
        <v xml:space="preserve"> </v>
      </c>
    </row>
    <row r="16" spans="1:23" ht="15" x14ac:dyDescent="0.25">
      <c r="A16" s="27" t="str">
        <f>IF(ISBLANK('Klanten gegevens'!A25)," ",TRIM(PROPER('Klanten gegevens'!A25)))</f>
        <v xml:space="preserve"> </v>
      </c>
      <c r="B16" s="27" t="str">
        <f t="shared" si="6"/>
        <v xml:space="preserve"> </v>
      </c>
      <c r="C16" s="30" t="str">
        <f>IF(ISBLANK('Klanten gegevens'!B25)," ",TRIM(PROPER('Klanten gegevens'!B25)))</f>
        <v xml:space="preserve"> </v>
      </c>
      <c r="D16" s="27" t="str">
        <f t="shared" si="7"/>
        <v xml:space="preserve"> </v>
      </c>
      <c r="E16" s="30" t="str">
        <f>IF(ISBLANK('Klanten gegevens'!C25)," ",TRIM(PROPER('Klanten gegevens'!C25)))</f>
        <v xml:space="preserve"> </v>
      </c>
      <c r="F16" s="27" t="str">
        <f t="shared" si="8"/>
        <v xml:space="preserve"> </v>
      </c>
      <c r="G16" s="30" t="str">
        <f>IF(ISBLANK('Klanten gegevens'!D25)," ",TRIM('Klanten gegevens'!D25))</f>
        <v xml:space="preserve"> </v>
      </c>
      <c r="H16" s="27" t="str">
        <f t="shared" si="9"/>
        <v xml:space="preserve"> </v>
      </c>
      <c r="I16" s="30" t="str">
        <f>IF(ISBLANK('Klanten gegevens'!E25)," ",TRIM('Klanten gegevens'!E25))</f>
        <v xml:space="preserve"> </v>
      </c>
      <c r="J16" s="27" t="str">
        <f t="shared" si="10"/>
        <v xml:space="preserve"> </v>
      </c>
      <c r="L16" s="53"/>
      <c r="M16" s="30" t="str">
        <f>IF(ISBLANK('Klanten gegevens'!Q25)," ",TRIM('Klanten gegevens'!Q25))</f>
        <v xml:space="preserve"> </v>
      </c>
      <c r="N16" s="27" t="str">
        <f t="shared" si="11"/>
        <v xml:space="preserve"> </v>
      </c>
      <c r="O16" s="27" t="str">
        <f t="shared" si="12"/>
        <v xml:space="preserve"> </v>
      </c>
      <c r="P16" s="27" t="str">
        <f t="shared" si="13"/>
        <v xml:space="preserve"> </v>
      </c>
      <c r="Q16" s="27" t="str">
        <f t="shared" si="14"/>
        <v xml:space="preserve"> </v>
      </c>
      <c r="R16" s="77" t="s">
        <v>89</v>
      </c>
      <c r="S16" s="78">
        <v>18</v>
      </c>
      <c r="T16" s="30" t="str">
        <f>IF(ISBLANK('Klanten gegevens'!R25)," ",TRIM('Klanten gegevens'!R25))</f>
        <v xml:space="preserve"> </v>
      </c>
      <c r="U16" s="27" t="str">
        <f t="shared" si="15"/>
        <v xml:space="preserve"> </v>
      </c>
      <c r="V16" s="30" t="str">
        <f>IF(ISBLANK('Klanten gegevens'!S25)," ",TRIM('Klanten gegevens'!S25))</f>
        <v xml:space="preserve"> </v>
      </c>
      <c r="W16" s="27" t="str">
        <f t="shared" si="16"/>
        <v xml:space="preserve"> </v>
      </c>
    </row>
    <row r="17" spans="1:23" ht="15" x14ac:dyDescent="0.25">
      <c r="A17" s="27" t="str">
        <f>IF(ISBLANK('Klanten gegevens'!A26)," ",TRIM(PROPER('Klanten gegevens'!A26)))</f>
        <v xml:space="preserve"> </v>
      </c>
      <c r="B17" s="27" t="str">
        <f t="shared" si="6"/>
        <v xml:space="preserve"> </v>
      </c>
      <c r="C17" s="30" t="str">
        <f>IF(ISBLANK('Klanten gegevens'!B26)," ",TRIM(PROPER('Klanten gegevens'!B26)))</f>
        <v xml:space="preserve"> </v>
      </c>
      <c r="D17" s="27" t="str">
        <f t="shared" si="7"/>
        <v xml:space="preserve"> </v>
      </c>
      <c r="E17" s="30" t="str">
        <f>IF(ISBLANK('Klanten gegevens'!C26)," ",TRIM(PROPER('Klanten gegevens'!C26)))</f>
        <v xml:space="preserve"> </v>
      </c>
      <c r="F17" s="27" t="str">
        <f t="shared" si="8"/>
        <v xml:space="preserve"> </v>
      </c>
      <c r="G17" s="30" t="str">
        <f>IF(ISBLANK('Klanten gegevens'!D26)," ",TRIM('Klanten gegevens'!D26))</f>
        <v xml:space="preserve"> </v>
      </c>
      <c r="H17" s="27" t="str">
        <f t="shared" si="9"/>
        <v xml:space="preserve"> </v>
      </c>
      <c r="I17" s="30" t="str">
        <f>IF(ISBLANK('Klanten gegevens'!E26)," ",TRIM('Klanten gegevens'!E26))</f>
        <v xml:space="preserve"> </v>
      </c>
      <c r="J17" s="27" t="str">
        <f t="shared" si="10"/>
        <v xml:space="preserve"> </v>
      </c>
      <c r="L17" s="53"/>
      <c r="M17" s="30" t="str">
        <f>IF(ISBLANK('Klanten gegevens'!Q26)," ",TRIM('Klanten gegevens'!Q26))</f>
        <v xml:space="preserve"> </v>
      </c>
      <c r="N17" s="27" t="str">
        <f t="shared" si="11"/>
        <v xml:space="preserve"> </v>
      </c>
      <c r="O17" s="27" t="str">
        <f t="shared" si="12"/>
        <v xml:space="preserve"> </v>
      </c>
      <c r="P17" s="27" t="str">
        <f t="shared" si="13"/>
        <v xml:space="preserve"> </v>
      </c>
      <c r="Q17" s="27" t="str">
        <f t="shared" si="14"/>
        <v xml:space="preserve"> </v>
      </c>
      <c r="R17" s="77" t="s">
        <v>90</v>
      </c>
      <c r="S17" s="78">
        <v>18</v>
      </c>
      <c r="T17" s="30" t="str">
        <f>IF(ISBLANK('Klanten gegevens'!R26)," ",TRIM('Klanten gegevens'!R26))</f>
        <v xml:space="preserve"> </v>
      </c>
      <c r="U17" s="27" t="str">
        <f t="shared" si="15"/>
        <v xml:space="preserve"> </v>
      </c>
      <c r="V17" s="30" t="str">
        <f>IF(ISBLANK('Klanten gegevens'!S26)," ",TRIM('Klanten gegevens'!S26))</f>
        <v xml:space="preserve"> </v>
      </c>
      <c r="W17" s="27" t="str">
        <f t="shared" si="16"/>
        <v xml:space="preserve"> </v>
      </c>
    </row>
    <row r="18" spans="1:23" ht="15" x14ac:dyDescent="0.25">
      <c r="A18" s="27" t="str">
        <f>IF(ISBLANK('Klanten gegevens'!A27)," ",TRIM(PROPER('Klanten gegevens'!A27)))</f>
        <v xml:space="preserve"> </v>
      </c>
      <c r="B18" s="27" t="str">
        <f t="shared" si="6"/>
        <v xml:space="preserve"> </v>
      </c>
      <c r="C18" s="30" t="str">
        <f>IF(ISBLANK('Klanten gegevens'!B27)," ",TRIM(PROPER('Klanten gegevens'!B27)))</f>
        <v xml:space="preserve"> </v>
      </c>
      <c r="D18" s="27" t="str">
        <f t="shared" si="7"/>
        <v xml:space="preserve"> </v>
      </c>
      <c r="E18" s="30" t="str">
        <f>IF(ISBLANK('Klanten gegevens'!C27)," ",TRIM(PROPER('Klanten gegevens'!C27)))</f>
        <v xml:space="preserve"> </v>
      </c>
      <c r="F18" s="27" t="str">
        <f t="shared" si="8"/>
        <v xml:space="preserve"> </v>
      </c>
      <c r="G18" s="30" t="str">
        <f>IF(ISBLANK('Klanten gegevens'!D27)," ",TRIM('Klanten gegevens'!D27))</f>
        <v xml:space="preserve"> </v>
      </c>
      <c r="H18" s="27" t="str">
        <f t="shared" si="9"/>
        <v xml:space="preserve"> </v>
      </c>
      <c r="I18" s="30" t="str">
        <f>IF(ISBLANK('Klanten gegevens'!E27)," ",TRIM('Klanten gegevens'!E27))</f>
        <v xml:space="preserve"> </v>
      </c>
      <c r="J18" s="27" t="str">
        <f t="shared" si="10"/>
        <v xml:space="preserve"> </v>
      </c>
      <c r="L18" s="53"/>
      <c r="M18" s="30" t="str">
        <f>IF(ISBLANK('Klanten gegevens'!Q27)," ",TRIM('Klanten gegevens'!Q27))</f>
        <v xml:space="preserve"> </v>
      </c>
      <c r="N18" s="27" t="str">
        <f t="shared" si="11"/>
        <v xml:space="preserve"> </v>
      </c>
      <c r="O18" s="27" t="str">
        <f t="shared" si="12"/>
        <v xml:space="preserve"> </v>
      </c>
      <c r="P18" s="27" t="str">
        <f t="shared" si="13"/>
        <v xml:space="preserve"> </v>
      </c>
      <c r="Q18" s="27" t="str">
        <f t="shared" si="14"/>
        <v xml:space="preserve"> </v>
      </c>
      <c r="R18" s="77" t="s">
        <v>53</v>
      </c>
      <c r="S18" s="78">
        <v>27</v>
      </c>
      <c r="T18" s="30" t="str">
        <f>IF(ISBLANK('Klanten gegevens'!R27)," ",TRIM('Klanten gegevens'!R27))</f>
        <v xml:space="preserve"> </v>
      </c>
      <c r="U18" s="27" t="str">
        <f t="shared" si="15"/>
        <v xml:space="preserve"> </v>
      </c>
      <c r="V18" s="30" t="str">
        <f>IF(ISBLANK('Klanten gegevens'!S27)," ",TRIM('Klanten gegevens'!S27))</f>
        <v xml:space="preserve"> </v>
      </c>
      <c r="W18" s="27" t="str">
        <f t="shared" si="16"/>
        <v xml:space="preserve"> </v>
      </c>
    </row>
    <row r="19" spans="1:23" ht="15" x14ac:dyDescent="0.25">
      <c r="A19" s="27" t="str">
        <f>IF(ISBLANK('Klanten gegevens'!A28)," ",TRIM(PROPER('Klanten gegevens'!A28)))</f>
        <v xml:space="preserve"> </v>
      </c>
      <c r="B19" s="27" t="str">
        <f t="shared" si="6"/>
        <v xml:space="preserve"> </v>
      </c>
      <c r="C19" s="30" t="str">
        <f>IF(ISBLANK('Klanten gegevens'!B28)," ",TRIM(PROPER('Klanten gegevens'!B28)))</f>
        <v xml:space="preserve"> </v>
      </c>
      <c r="D19" s="27" t="str">
        <f t="shared" si="7"/>
        <v xml:space="preserve"> </v>
      </c>
      <c r="E19" s="30" t="str">
        <f>IF(ISBLANK('Klanten gegevens'!C28)," ",TRIM(PROPER('Klanten gegevens'!C28)))</f>
        <v xml:space="preserve"> </v>
      </c>
      <c r="F19" s="27" t="str">
        <f t="shared" si="8"/>
        <v xml:space="preserve"> </v>
      </c>
      <c r="G19" s="30" t="str">
        <f>IF(ISBLANK('Klanten gegevens'!D28)," ",TRIM('Klanten gegevens'!D28))</f>
        <v xml:space="preserve"> </v>
      </c>
      <c r="H19" s="27" t="str">
        <f t="shared" si="9"/>
        <v xml:space="preserve"> </v>
      </c>
      <c r="I19" s="30" t="str">
        <f>IF(ISBLANK('Klanten gegevens'!E28)," ",TRIM('Klanten gegevens'!E28))</f>
        <v xml:space="preserve"> </v>
      </c>
      <c r="J19" s="27" t="str">
        <f t="shared" si="10"/>
        <v xml:space="preserve"> </v>
      </c>
      <c r="L19" s="53"/>
      <c r="M19" s="30" t="str">
        <f>IF(ISBLANK('Klanten gegevens'!Q28)," ",TRIM('Klanten gegevens'!Q28))</f>
        <v xml:space="preserve"> </v>
      </c>
      <c r="N19" s="27" t="str">
        <f t="shared" si="11"/>
        <v xml:space="preserve"> </v>
      </c>
      <c r="O19" s="27" t="str">
        <f t="shared" si="12"/>
        <v xml:space="preserve"> </v>
      </c>
      <c r="P19" s="27" t="str">
        <f t="shared" si="13"/>
        <v xml:space="preserve"> </v>
      </c>
      <c r="Q19" s="27" t="str">
        <f t="shared" si="14"/>
        <v xml:space="preserve"> </v>
      </c>
      <c r="R19" s="77" t="s">
        <v>91</v>
      </c>
      <c r="S19" s="78">
        <v>22</v>
      </c>
      <c r="T19" s="30" t="str">
        <f>IF(ISBLANK('Klanten gegevens'!R28)," ",TRIM('Klanten gegevens'!R28))</f>
        <v xml:space="preserve"> </v>
      </c>
      <c r="U19" s="27" t="str">
        <f t="shared" si="15"/>
        <v xml:space="preserve"> </v>
      </c>
      <c r="V19" s="30" t="str">
        <f>IF(ISBLANK('Klanten gegevens'!S28)," ",TRIM('Klanten gegevens'!S28))</f>
        <v xml:space="preserve"> </v>
      </c>
      <c r="W19" s="27" t="str">
        <f t="shared" si="16"/>
        <v xml:space="preserve"> </v>
      </c>
    </row>
    <row r="20" spans="1:23" ht="15" x14ac:dyDescent="0.25">
      <c r="A20" s="27" t="str">
        <f>IF(ISBLANK('Klanten gegevens'!A29)," ",TRIM(PROPER('Klanten gegevens'!A29)))</f>
        <v xml:space="preserve"> </v>
      </c>
      <c r="B20" s="27" t="str">
        <f t="shared" si="6"/>
        <v xml:space="preserve"> </v>
      </c>
      <c r="C20" s="30" t="str">
        <f>IF(ISBLANK('Klanten gegevens'!B29)," ",TRIM(PROPER('Klanten gegevens'!B29)))</f>
        <v xml:space="preserve"> </v>
      </c>
      <c r="D20" s="27" t="str">
        <f t="shared" si="7"/>
        <v xml:space="preserve"> </v>
      </c>
      <c r="E20" s="30" t="str">
        <f>IF(ISBLANK('Klanten gegevens'!C29)," ",TRIM(PROPER('Klanten gegevens'!C29)))</f>
        <v xml:space="preserve"> </v>
      </c>
      <c r="F20" s="27" t="str">
        <f t="shared" si="8"/>
        <v xml:space="preserve"> </v>
      </c>
      <c r="G20" s="30" t="str">
        <f>IF(ISBLANK('Klanten gegevens'!D29)," ",TRIM('Klanten gegevens'!D29))</f>
        <v xml:space="preserve"> </v>
      </c>
      <c r="H20" s="27" t="str">
        <f t="shared" si="9"/>
        <v xml:space="preserve"> </v>
      </c>
      <c r="I20" s="30" t="str">
        <f>IF(ISBLANK('Klanten gegevens'!E29)," ",TRIM('Klanten gegevens'!E29))</f>
        <v xml:space="preserve"> </v>
      </c>
      <c r="J20" s="27" t="str">
        <f t="shared" si="10"/>
        <v xml:space="preserve"> </v>
      </c>
      <c r="L20" s="53"/>
      <c r="M20" s="30" t="str">
        <f>IF(ISBLANK('Klanten gegevens'!Q29)," ",TRIM('Klanten gegevens'!Q29))</f>
        <v xml:space="preserve"> </v>
      </c>
      <c r="N20" s="27" t="str">
        <f t="shared" si="11"/>
        <v xml:space="preserve"> </v>
      </c>
      <c r="O20" s="27" t="str">
        <f t="shared" si="12"/>
        <v xml:space="preserve"> </v>
      </c>
      <c r="P20" s="27" t="str">
        <f t="shared" si="13"/>
        <v xml:space="preserve"> </v>
      </c>
      <c r="Q20" s="27" t="str">
        <f t="shared" si="14"/>
        <v xml:space="preserve"> </v>
      </c>
      <c r="R20" s="77" t="s">
        <v>92</v>
      </c>
      <c r="S20" s="78">
        <v>22</v>
      </c>
      <c r="T20" s="30" t="str">
        <f>IF(ISBLANK('Klanten gegevens'!R29)," ",TRIM('Klanten gegevens'!R29))</f>
        <v xml:space="preserve"> </v>
      </c>
      <c r="U20" s="27" t="str">
        <f t="shared" si="15"/>
        <v xml:space="preserve"> </v>
      </c>
      <c r="V20" s="30" t="str">
        <f>IF(ISBLANK('Klanten gegevens'!S29)," ",TRIM('Klanten gegevens'!S29))</f>
        <v xml:space="preserve"> </v>
      </c>
      <c r="W20" s="27" t="str">
        <f t="shared" si="16"/>
        <v xml:space="preserve"> </v>
      </c>
    </row>
    <row r="21" spans="1:23" ht="15" x14ac:dyDescent="0.25">
      <c r="A21" s="27" t="str">
        <f>IF(ISBLANK('Klanten gegevens'!A30)," ",TRIM(PROPER('Klanten gegevens'!A30)))</f>
        <v xml:space="preserve"> </v>
      </c>
      <c r="B21" s="27" t="str">
        <f t="shared" si="6"/>
        <v xml:space="preserve"> </v>
      </c>
      <c r="C21" s="30" t="str">
        <f>IF(ISBLANK('Klanten gegevens'!B30)," ",TRIM(PROPER('Klanten gegevens'!B30)))</f>
        <v xml:space="preserve"> </v>
      </c>
      <c r="D21" s="27" t="str">
        <f t="shared" si="7"/>
        <v xml:space="preserve"> </v>
      </c>
      <c r="E21" s="30" t="str">
        <f>IF(ISBLANK('Klanten gegevens'!C30)," ",TRIM(PROPER('Klanten gegevens'!C30)))</f>
        <v xml:space="preserve"> </v>
      </c>
      <c r="F21" s="27" t="str">
        <f t="shared" si="8"/>
        <v xml:space="preserve"> </v>
      </c>
      <c r="G21" s="30" t="str">
        <f>IF(ISBLANK('Klanten gegevens'!D30)," ",TRIM('Klanten gegevens'!D30))</f>
        <v xml:space="preserve"> </v>
      </c>
      <c r="H21" s="27" t="str">
        <f t="shared" si="9"/>
        <v xml:space="preserve"> </v>
      </c>
      <c r="I21" s="30" t="str">
        <f>IF(ISBLANK('Klanten gegevens'!E30)," ",TRIM('Klanten gegevens'!E30))</f>
        <v xml:space="preserve"> </v>
      </c>
      <c r="J21" s="27" t="str">
        <f t="shared" si="10"/>
        <v xml:space="preserve"> </v>
      </c>
      <c r="L21" s="53"/>
      <c r="M21" s="30" t="str">
        <f>IF(ISBLANK('Klanten gegevens'!Q30)," ",TRIM('Klanten gegevens'!Q30))</f>
        <v xml:space="preserve"> </v>
      </c>
      <c r="N21" s="27" t="str">
        <f t="shared" si="11"/>
        <v xml:space="preserve"> </v>
      </c>
      <c r="O21" s="27" t="str">
        <f t="shared" si="12"/>
        <v xml:space="preserve"> </v>
      </c>
      <c r="P21" s="27" t="str">
        <f t="shared" si="13"/>
        <v xml:space="preserve"> </v>
      </c>
      <c r="Q21" s="27" t="str">
        <f t="shared" si="14"/>
        <v xml:space="preserve"> </v>
      </c>
      <c r="R21" s="77" t="s">
        <v>93</v>
      </c>
      <c r="S21" s="78">
        <v>23</v>
      </c>
      <c r="T21" s="30" t="str">
        <f>IF(ISBLANK('Klanten gegevens'!R30)," ",TRIM('Klanten gegevens'!R30))</f>
        <v xml:space="preserve"> </v>
      </c>
      <c r="U21" s="27" t="str">
        <f t="shared" si="15"/>
        <v xml:space="preserve"> </v>
      </c>
      <c r="V21" s="30" t="str">
        <f>IF(ISBLANK('Klanten gegevens'!S30)," ",TRIM('Klanten gegevens'!S30))</f>
        <v xml:space="preserve"> </v>
      </c>
      <c r="W21" s="27" t="str">
        <f t="shared" si="16"/>
        <v xml:space="preserve"> </v>
      </c>
    </row>
    <row r="22" spans="1:23" ht="15" x14ac:dyDescent="0.25">
      <c r="A22" s="27" t="str">
        <f>IF(ISBLANK('Klanten gegevens'!A31)," ",TRIM(PROPER('Klanten gegevens'!A31)))</f>
        <v xml:space="preserve"> </v>
      </c>
      <c r="B22" s="27" t="str">
        <f t="shared" si="6"/>
        <v xml:space="preserve"> </v>
      </c>
      <c r="C22" s="30" t="str">
        <f>IF(ISBLANK('Klanten gegevens'!B31)," ",TRIM(PROPER('Klanten gegevens'!B31)))</f>
        <v xml:space="preserve"> </v>
      </c>
      <c r="D22" s="27" t="str">
        <f t="shared" si="7"/>
        <v xml:space="preserve"> </v>
      </c>
      <c r="E22" s="30" t="str">
        <f>IF(ISBLANK('Klanten gegevens'!C31)," ",TRIM(PROPER('Klanten gegevens'!C31)))</f>
        <v xml:space="preserve"> </v>
      </c>
      <c r="F22" s="27" t="str">
        <f t="shared" si="8"/>
        <v xml:space="preserve"> </v>
      </c>
      <c r="G22" s="30" t="str">
        <f>IF(ISBLANK('Klanten gegevens'!D31)," ",TRIM('Klanten gegevens'!D31))</f>
        <v xml:space="preserve"> </v>
      </c>
      <c r="H22" s="27" t="str">
        <f t="shared" si="9"/>
        <v xml:space="preserve"> </v>
      </c>
      <c r="I22" s="30" t="str">
        <f>IF(ISBLANK('Klanten gegevens'!E31)," ",TRIM('Klanten gegevens'!E31))</f>
        <v xml:space="preserve"> </v>
      </c>
      <c r="J22" s="27" t="str">
        <f t="shared" si="10"/>
        <v xml:space="preserve"> </v>
      </c>
      <c r="L22" s="53"/>
      <c r="M22" s="30" t="str">
        <f>IF(ISBLANK('Klanten gegevens'!Q31)," ",TRIM('Klanten gegevens'!Q31))</f>
        <v xml:space="preserve"> </v>
      </c>
      <c r="N22" s="27" t="str">
        <f t="shared" si="11"/>
        <v xml:space="preserve"> </v>
      </c>
      <c r="O22" s="27" t="str">
        <f t="shared" si="12"/>
        <v xml:space="preserve"> </v>
      </c>
      <c r="P22" s="27" t="str">
        <f t="shared" si="13"/>
        <v xml:space="preserve"> </v>
      </c>
      <c r="Q22" s="27" t="str">
        <f t="shared" si="14"/>
        <v xml:space="preserve"> </v>
      </c>
      <c r="R22" s="77" t="s">
        <v>94</v>
      </c>
      <c r="S22" s="78">
        <v>18</v>
      </c>
      <c r="T22" s="30" t="str">
        <f>IF(ISBLANK('Klanten gegevens'!R31)," ",TRIM('Klanten gegevens'!R31))</f>
        <v xml:space="preserve"> </v>
      </c>
      <c r="U22" s="27" t="str">
        <f t="shared" si="15"/>
        <v xml:space="preserve"> </v>
      </c>
      <c r="V22" s="30" t="str">
        <f>IF(ISBLANK('Klanten gegevens'!S31)," ",TRIM('Klanten gegevens'!S31))</f>
        <v xml:space="preserve"> </v>
      </c>
      <c r="W22" s="27" t="str">
        <f t="shared" si="16"/>
        <v xml:space="preserve"> </v>
      </c>
    </row>
    <row r="23" spans="1:23" ht="15" x14ac:dyDescent="0.25">
      <c r="A23" s="27" t="str">
        <f>IF(ISBLANK('Klanten gegevens'!A32)," ",TRIM(PROPER('Klanten gegevens'!A32)))</f>
        <v xml:space="preserve"> </v>
      </c>
      <c r="B23" s="27" t="str">
        <f t="shared" si="6"/>
        <v xml:space="preserve"> </v>
      </c>
      <c r="C23" s="30" t="str">
        <f>IF(ISBLANK('Klanten gegevens'!B32)," ",TRIM(PROPER('Klanten gegevens'!B32)))</f>
        <v xml:space="preserve"> </v>
      </c>
      <c r="D23" s="27" t="str">
        <f t="shared" si="7"/>
        <v xml:space="preserve"> </v>
      </c>
      <c r="E23" s="30" t="str">
        <f>IF(ISBLANK('Klanten gegevens'!C32)," ",TRIM(PROPER('Klanten gegevens'!C32)))</f>
        <v xml:space="preserve"> </v>
      </c>
      <c r="F23" s="27" t="str">
        <f t="shared" si="8"/>
        <v xml:space="preserve"> </v>
      </c>
      <c r="G23" s="30" t="str">
        <f>IF(ISBLANK('Klanten gegevens'!D32)," ",TRIM('Klanten gegevens'!D32))</f>
        <v xml:space="preserve"> </v>
      </c>
      <c r="H23" s="27" t="str">
        <f t="shared" si="9"/>
        <v xml:space="preserve"> </v>
      </c>
      <c r="I23" s="30" t="str">
        <f>IF(ISBLANK('Klanten gegevens'!E32)," ",TRIM('Klanten gegevens'!E32))</f>
        <v xml:space="preserve"> </v>
      </c>
      <c r="J23" s="27" t="str">
        <f t="shared" si="10"/>
        <v xml:space="preserve"> </v>
      </c>
      <c r="L23" s="53"/>
      <c r="M23" s="30" t="str">
        <f>IF(ISBLANK('Klanten gegevens'!Q32)," ",TRIM('Klanten gegevens'!Q32))</f>
        <v xml:space="preserve"> </v>
      </c>
      <c r="N23" s="27" t="str">
        <f t="shared" si="11"/>
        <v xml:space="preserve"> </v>
      </c>
      <c r="O23" s="27" t="str">
        <f t="shared" si="12"/>
        <v xml:space="preserve"> </v>
      </c>
      <c r="P23" s="27" t="str">
        <f t="shared" si="13"/>
        <v xml:space="preserve"> </v>
      </c>
      <c r="Q23" s="27" t="str">
        <f t="shared" si="14"/>
        <v xml:space="preserve"> </v>
      </c>
      <c r="R23" s="77" t="s">
        <v>95</v>
      </c>
      <c r="S23" s="78">
        <v>27</v>
      </c>
      <c r="T23" s="30" t="str">
        <f>IF(ISBLANK('Klanten gegevens'!R32)," ",TRIM('Klanten gegevens'!R32))</f>
        <v xml:space="preserve"> </v>
      </c>
      <c r="U23" s="27" t="str">
        <f t="shared" si="15"/>
        <v xml:space="preserve"> </v>
      </c>
      <c r="V23" s="30" t="str">
        <f>IF(ISBLANK('Klanten gegevens'!S32)," ",TRIM('Klanten gegevens'!S32))</f>
        <v xml:space="preserve"> </v>
      </c>
      <c r="W23" s="27" t="str">
        <f t="shared" si="16"/>
        <v xml:space="preserve"> </v>
      </c>
    </row>
    <row r="24" spans="1:23" ht="15" x14ac:dyDescent="0.25">
      <c r="A24" s="27" t="str">
        <f>IF(ISBLANK('Klanten gegevens'!A33)," ",TRIM(PROPER('Klanten gegevens'!A33)))</f>
        <v xml:space="preserve"> </v>
      </c>
      <c r="B24" s="27" t="str">
        <f t="shared" si="6"/>
        <v xml:space="preserve"> </v>
      </c>
      <c r="C24" s="30" t="str">
        <f>IF(ISBLANK('Klanten gegevens'!B33)," ",TRIM(PROPER('Klanten gegevens'!B33)))</f>
        <v xml:space="preserve"> </v>
      </c>
      <c r="D24" s="27" t="str">
        <f t="shared" si="7"/>
        <v xml:space="preserve"> </v>
      </c>
      <c r="E24" s="30" t="str">
        <f>IF(ISBLANK('Klanten gegevens'!C33)," ",TRIM(PROPER('Klanten gegevens'!C33)))</f>
        <v xml:space="preserve"> </v>
      </c>
      <c r="F24" s="27" t="str">
        <f t="shared" si="8"/>
        <v xml:space="preserve"> </v>
      </c>
      <c r="G24" s="30" t="str">
        <f>IF(ISBLANK('Klanten gegevens'!D33)," ",TRIM('Klanten gegevens'!D33))</f>
        <v xml:space="preserve"> </v>
      </c>
      <c r="H24" s="27" t="str">
        <f t="shared" si="9"/>
        <v xml:space="preserve"> </v>
      </c>
      <c r="I24" s="30" t="str">
        <f>IF(ISBLANK('Klanten gegevens'!E33)," ",TRIM('Klanten gegevens'!E33))</f>
        <v xml:space="preserve"> </v>
      </c>
      <c r="J24" s="27" t="str">
        <f t="shared" si="10"/>
        <v xml:space="preserve"> </v>
      </c>
      <c r="L24" s="53"/>
      <c r="M24" s="30" t="str">
        <f>IF(ISBLANK('Klanten gegevens'!Q33)," ",TRIM('Klanten gegevens'!Q33))</f>
        <v xml:space="preserve"> </v>
      </c>
      <c r="N24" s="27" t="str">
        <f t="shared" si="11"/>
        <v xml:space="preserve"> </v>
      </c>
      <c r="O24" s="27" t="str">
        <f t="shared" si="12"/>
        <v xml:space="preserve"> </v>
      </c>
      <c r="P24" s="27" t="str">
        <f t="shared" si="13"/>
        <v xml:space="preserve"> </v>
      </c>
      <c r="Q24" s="27" t="str">
        <f t="shared" si="14"/>
        <v xml:space="preserve"> </v>
      </c>
      <c r="R24" s="77" t="s">
        <v>96</v>
      </c>
      <c r="S24" s="78">
        <v>21</v>
      </c>
      <c r="T24" s="30" t="str">
        <f>IF(ISBLANK('Klanten gegevens'!R33)," ",TRIM('Klanten gegevens'!R33))</f>
        <v xml:space="preserve"> </v>
      </c>
      <c r="U24" s="27" t="str">
        <f t="shared" si="15"/>
        <v xml:space="preserve"> </v>
      </c>
      <c r="V24" s="30" t="str">
        <f>IF(ISBLANK('Klanten gegevens'!S33)," ",TRIM('Klanten gegevens'!S33))</f>
        <v xml:space="preserve"> </v>
      </c>
      <c r="W24" s="27" t="str">
        <f t="shared" si="16"/>
        <v xml:space="preserve"> </v>
      </c>
    </row>
    <row r="25" spans="1:23" ht="15" x14ac:dyDescent="0.25">
      <c r="A25" s="27" t="str">
        <f>IF(ISBLANK('Klanten gegevens'!A34)," ",TRIM(PROPER('Klanten gegevens'!A34)))</f>
        <v xml:space="preserve"> </v>
      </c>
      <c r="B25" s="27" t="str">
        <f t="shared" si="6"/>
        <v xml:space="preserve"> </v>
      </c>
      <c r="C25" s="30" t="str">
        <f>IF(ISBLANK('Klanten gegevens'!B34)," ",TRIM(PROPER('Klanten gegevens'!B34)))</f>
        <v xml:space="preserve"> </v>
      </c>
      <c r="D25" s="27" t="str">
        <f t="shared" si="7"/>
        <v xml:space="preserve"> </v>
      </c>
      <c r="E25" s="30" t="str">
        <f>IF(ISBLANK('Klanten gegevens'!C34)," ",TRIM(PROPER('Klanten gegevens'!C34)))</f>
        <v xml:space="preserve"> </v>
      </c>
      <c r="F25" s="27" t="str">
        <f t="shared" si="8"/>
        <v xml:space="preserve"> </v>
      </c>
      <c r="G25" s="30" t="str">
        <f>IF(ISBLANK('Klanten gegevens'!D34)," ",TRIM('Klanten gegevens'!D34))</f>
        <v xml:space="preserve"> </v>
      </c>
      <c r="H25" s="27" t="str">
        <f t="shared" si="9"/>
        <v xml:space="preserve"> </v>
      </c>
      <c r="I25" s="30" t="str">
        <f>IF(ISBLANK('Klanten gegevens'!E34)," ",TRIM('Klanten gegevens'!E34))</f>
        <v xml:space="preserve"> </v>
      </c>
      <c r="J25" s="27" t="str">
        <f t="shared" si="10"/>
        <v xml:space="preserve"> </v>
      </c>
      <c r="L25" s="53"/>
      <c r="M25" s="30" t="str">
        <f>IF(ISBLANK('Klanten gegevens'!Q34)," ",TRIM('Klanten gegevens'!Q34))</f>
        <v xml:space="preserve"> </v>
      </c>
      <c r="N25" s="27" t="str">
        <f t="shared" si="11"/>
        <v xml:space="preserve"> </v>
      </c>
      <c r="O25" s="27" t="str">
        <f t="shared" si="12"/>
        <v xml:space="preserve"> </v>
      </c>
      <c r="P25" s="27" t="str">
        <f t="shared" si="13"/>
        <v xml:space="preserve"> </v>
      </c>
      <c r="Q25" s="27" t="str">
        <f t="shared" si="14"/>
        <v xml:space="preserve"> </v>
      </c>
      <c r="R25" s="77" t="s">
        <v>97</v>
      </c>
      <c r="S25" s="78">
        <v>28</v>
      </c>
      <c r="T25" s="30" t="str">
        <f>IF(ISBLANK('Klanten gegevens'!R34)," ",TRIM('Klanten gegevens'!R34))</f>
        <v xml:space="preserve"> </v>
      </c>
      <c r="U25" s="27" t="str">
        <f t="shared" si="15"/>
        <v xml:space="preserve"> </v>
      </c>
      <c r="V25" s="30" t="str">
        <f>IF(ISBLANK('Klanten gegevens'!S34)," ",TRIM('Klanten gegevens'!S34))</f>
        <v xml:space="preserve"> </v>
      </c>
      <c r="W25" s="27" t="str">
        <f t="shared" si="16"/>
        <v xml:space="preserve"> </v>
      </c>
    </row>
    <row r="26" spans="1:23" ht="15" x14ac:dyDescent="0.25">
      <c r="A26" s="27" t="str">
        <f>IF(ISBLANK('Klanten gegevens'!A35)," ",TRIM(PROPER('Klanten gegevens'!A35)))</f>
        <v xml:space="preserve"> </v>
      </c>
      <c r="B26" s="27" t="str">
        <f t="shared" si="6"/>
        <v xml:space="preserve"> </v>
      </c>
      <c r="C26" s="30" t="str">
        <f>IF(ISBLANK('Klanten gegevens'!B35)," ",TRIM(PROPER('Klanten gegevens'!B35)))</f>
        <v xml:space="preserve"> </v>
      </c>
      <c r="D26" s="27" t="str">
        <f t="shared" si="7"/>
        <v xml:space="preserve"> </v>
      </c>
      <c r="E26" s="30" t="str">
        <f>IF(ISBLANK('Klanten gegevens'!C35)," ",TRIM(PROPER('Klanten gegevens'!C35)))</f>
        <v xml:space="preserve"> </v>
      </c>
      <c r="F26" s="27" t="str">
        <f t="shared" si="8"/>
        <v xml:space="preserve"> </v>
      </c>
      <c r="G26" s="30" t="str">
        <f>IF(ISBLANK('Klanten gegevens'!D35)," ",TRIM('Klanten gegevens'!D35))</f>
        <v xml:space="preserve"> </v>
      </c>
      <c r="H26" s="27" t="str">
        <f t="shared" si="9"/>
        <v xml:space="preserve"> </v>
      </c>
      <c r="I26" s="30" t="str">
        <f>IF(ISBLANK('Klanten gegevens'!E35)," ",TRIM('Klanten gegevens'!E35))</f>
        <v xml:space="preserve"> </v>
      </c>
      <c r="J26" s="27" t="str">
        <f t="shared" si="10"/>
        <v xml:space="preserve"> </v>
      </c>
      <c r="L26" s="53"/>
      <c r="M26" s="30" t="str">
        <f>IF(ISBLANK('Klanten gegevens'!Q35)," ",TRIM('Klanten gegevens'!Q35))</f>
        <v xml:space="preserve"> </v>
      </c>
      <c r="N26" s="27" t="str">
        <f t="shared" si="11"/>
        <v xml:space="preserve"> </v>
      </c>
      <c r="O26" s="27" t="str">
        <f t="shared" si="12"/>
        <v xml:space="preserve"> </v>
      </c>
      <c r="P26" s="27" t="str">
        <f t="shared" si="13"/>
        <v xml:space="preserve"> </v>
      </c>
      <c r="Q26" s="27" t="str">
        <f t="shared" si="14"/>
        <v xml:space="preserve"> </v>
      </c>
      <c r="R26" s="77" t="s">
        <v>98</v>
      </c>
      <c r="S26" s="78">
        <v>22</v>
      </c>
      <c r="T26" s="30" t="str">
        <f>IF(ISBLANK('Klanten gegevens'!R35)," ",TRIM('Klanten gegevens'!R35))</f>
        <v xml:space="preserve"> </v>
      </c>
      <c r="U26" s="27" t="str">
        <f t="shared" si="15"/>
        <v xml:space="preserve"> </v>
      </c>
      <c r="V26" s="30" t="str">
        <f>IF(ISBLANK('Klanten gegevens'!S35)," ",TRIM('Klanten gegevens'!S35))</f>
        <v xml:space="preserve"> </v>
      </c>
      <c r="W26" s="27" t="str">
        <f t="shared" si="16"/>
        <v xml:space="preserve"> </v>
      </c>
    </row>
    <row r="27" spans="1:23" ht="15" x14ac:dyDescent="0.25">
      <c r="A27" s="27" t="str">
        <f>IF(ISBLANK('Klanten gegevens'!A36)," ",TRIM(PROPER('Klanten gegevens'!A36)))</f>
        <v xml:space="preserve"> </v>
      </c>
      <c r="B27" s="27" t="str">
        <f t="shared" si="6"/>
        <v xml:space="preserve"> </v>
      </c>
      <c r="C27" s="30" t="str">
        <f>IF(ISBLANK('Klanten gegevens'!B36)," ",TRIM(PROPER('Klanten gegevens'!B36)))</f>
        <v xml:space="preserve"> </v>
      </c>
      <c r="D27" s="27" t="str">
        <f t="shared" si="7"/>
        <v xml:space="preserve"> </v>
      </c>
      <c r="E27" s="30" t="str">
        <f>IF(ISBLANK('Klanten gegevens'!C36)," ",TRIM(PROPER('Klanten gegevens'!C36)))</f>
        <v xml:space="preserve"> </v>
      </c>
      <c r="F27" s="27" t="str">
        <f t="shared" si="8"/>
        <v xml:space="preserve"> </v>
      </c>
      <c r="G27" s="30" t="str">
        <f>IF(ISBLANK('Klanten gegevens'!D36)," ",TRIM('Klanten gegevens'!D36))</f>
        <v xml:space="preserve"> </v>
      </c>
      <c r="H27" s="27" t="str">
        <f t="shared" si="9"/>
        <v xml:space="preserve"> </v>
      </c>
      <c r="I27" s="30" t="str">
        <f>IF(ISBLANK('Klanten gegevens'!E36)," ",TRIM('Klanten gegevens'!E36))</f>
        <v xml:space="preserve"> </v>
      </c>
      <c r="J27" s="27" t="str">
        <f t="shared" si="10"/>
        <v xml:space="preserve"> </v>
      </c>
      <c r="L27" s="53"/>
      <c r="M27" s="30" t="str">
        <f>IF(ISBLANK('Klanten gegevens'!Q36)," ",TRIM('Klanten gegevens'!Q36))</f>
        <v xml:space="preserve"> </v>
      </c>
      <c r="N27" s="27" t="str">
        <f t="shared" si="11"/>
        <v xml:space="preserve"> </v>
      </c>
      <c r="O27" s="27" t="str">
        <f t="shared" si="12"/>
        <v xml:space="preserve"> </v>
      </c>
      <c r="P27" s="27" t="str">
        <f t="shared" si="13"/>
        <v xml:space="preserve"> </v>
      </c>
      <c r="Q27" s="27" t="str">
        <f t="shared" si="14"/>
        <v xml:space="preserve"> </v>
      </c>
      <c r="R27" s="77" t="s">
        <v>99</v>
      </c>
      <c r="S27" s="78">
        <v>23</v>
      </c>
      <c r="T27" s="30" t="str">
        <f>IF(ISBLANK('Klanten gegevens'!R36)," ",TRIM('Klanten gegevens'!R36))</f>
        <v xml:space="preserve"> </v>
      </c>
      <c r="U27" s="27" t="str">
        <f t="shared" si="15"/>
        <v xml:space="preserve"> </v>
      </c>
      <c r="V27" s="30" t="str">
        <f>IF(ISBLANK('Klanten gegevens'!S36)," ",TRIM('Klanten gegevens'!S36))</f>
        <v xml:space="preserve"> </v>
      </c>
      <c r="W27" s="27" t="str">
        <f t="shared" si="16"/>
        <v xml:space="preserve"> </v>
      </c>
    </row>
    <row r="28" spans="1:23" ht="15" x14ac:dyDescent="0.25">
      <c r="A28" s="27" t="str">
        <f>IF(ISBLANK('Klanten gegevens'!A37)," ",TRIM(PROPER('Klanten gegevens'!A37)))</f>
        <v xml:space="preserve"> </v>
      </c>
      <c r="B28" s="27" t="str">
        <f t="shared" si="6"/>
        <v xml:space="preserve"> </v>
      </c>
      <c r="C28" s="30" t="str">
        <f>IF(ISBLANK('Klanten gegevens'!B37)," ",TRIM(PROPER('Klanten gegevens'!B37)))</f>
        <v xml:space="preserve"> </v>
      </c>
      <c r="D28" s="27" t="str">
        <f t="shared" si="7"/>
        <v xml:space="preserve"> </v>
      </c>
      <c r="E28" s="30" t="str">
        <f>IF(ISBLANK('Klanten gegevens'!C37)," ",TRIM(PROPER('Klanten gegevens'!C37)))</f>
        <v xml:space="preserve"> </v>
      </c>
      <c r="F28" s="27" t="str">
        <f t="shared" si="8"/>
        <v xml:space="preserve"> </v>
      </c>
      <c r="G28" s="30" t="str">
        <f>IF(ISBLANK('Klanten gegevens'!D37)," ",TRIM('Klanten gegevens'!D37))</f>
        <v xml:space="preserve"> </v>
      </c>
      <c r="H28" s="27" t="str">
        <f t="shared" si="9"/>
        <v xml:space="preserve"> </v>
      </c>
      <c r="I28" s="30" t="str">
        <f>IF(ISBLANK('Klanten gegevens'!E37)," ",TRIM('Klanten gegevens'!E37))</f>
        <v xml:space="preserve"> </v>
      </c>
      <c r="J28" s="27" t="str">
        <f t="shared" si="10"/>
        <v xml:space="preserve"> </v>
      </c>
      <c r="L28" s="53"/>
      <c r="M28" s="30" t="str">
        <f>IF(ISBLANK('Klanten gegevens'!Q37)," ",TRIM('Klanten gegevens'!Q37))</f>
        <v xml:space="preserve"> </v>
      </c>
      <c r="N28" s="27" t="str">
        <f t="shared" si="11"/>
        <v xml:space="preserve"> </v>
      </c>
      <c r="O28" s="27" t="str">
        <f t="shared" si="12"/>
        <v xml:space="preserve"> </v>
      </c>
      <c r="P28" s="27" t="str">
        <f t="shared" si="13"/>
        <v xml:space="preserve"> </v>
      </c>
      <c r="Q28" s="27" t="str">
        <f t="shared" si="14"/>
        <v xml:space="preserve"> </v>
      </c>
      <c r="R28" s="77" t="s">
        <v>100</v>
      </c>
      <c r="S28" s="78">
        <v>26</v>
      </c>
      <c r="T28" s="30" t="str">
        <f>IF(ISBLANK('Klanten gegevens'!R37)," ",TRIM('Klanten gegevens'!R37))</f>
        <v xml:space="preserve"> </v>
      </c>
      <c r="U28" s="27" t="str">
        <f t="shared" si="15"/>
        <v xml:space="preserve"> </v>
      </c>
      <c r="V28" s="30" t="str">
        <f>IF(ISBLANK('Klanten gegevens'!S37)," ",TRIM('Klanten gegevens'!S37))</f>
        <v xml:space="preserve"> </v>
      </c>
      <c r="W28" s="27" t="str">
        <f t="shared" si="16"/>
        <v xml:space="preserve"> </v>
      </c>
    </row>
    <row r="29" spans="1:23" ht="15" x14ac:dyDescent="0.25">
      <c r="A29" s="27" t="str">
        <f>IF(ISBLANK('Klanten gegevens'!A38)," ",TRIM(PROPER('Klanten gegevens'!A38)))</f>
        <v xml:space="preserve"> </v>
      </c>
      <c r="B29" s="27" t="str">
        <f t="shared" si="6"/>
        <v xml:space="preserve"> </v>
      </c>
      <c r="C29" s="30" t="str">
        <f>IF(ISBLANK('Klanten gegevens'!B38)," ",TRIM(PROPER('Klanten gegevens'!B38)))</f>
        <v xml:space="preserve"> </v>
      </c>
      <c r="D29" s="27" t="str">
        <f t="shared" si="7"/>
        <v xml:space="preserve"> </v>
      </c>
      <c r="E29" s="30" t="str">
        <f>IF(ISBLANK('Klanten gegevens'!C38)," ",TRIM(PROPER('Klanten gegevens'!C38)))</f>
        <v xml:space="preserve"> </v>
      </c>
      <c r="F29" s="27" t="str">
        <f t="shared" si="8"/>
        <v xml:space="preserve"> </v>
      </c>
      <c r="G29" s="30" t="str">
        <f>IF(ISBLANK('Klanten gegevens'!D38)," ",TRIM('Klanten gegevens'!D38))</f>
        <v xml:space="preserve"> </v>
      </c>
      <c r="H29" s="27" t="str">
        <f t="shared" si="9"/>
        <v xml:space="preserve"> </v>
      </c>
      <c r="I29" s="30" t="str">
        <f>IF(ISBLANK('Klanten gegevens'!E38)," ",TRIM('Klanten gegevens'!E38))</f>
        <v xml:space="preserve"> </v>
      </c>
      <c r="J29" s="27" t="str">
        <f t="shared" si="10"/>
        <v xml:space="preserve"> </v>
      </c>
      <c r="L29" s="53"/>
      <c r="M29" s="30" t="str">
        <f>IF(ISBLANK('Klanten gegevens'!Q38)," ",TRIM('Klanten gegevens'!Q38))</f>
        <v xml:space="preserve"> </v>
      </c>
      <c r="N29" s="27" t="str">
        <f t="shared" si="11"/>
        <v xml:space="preserve"> </v>
      </c>
      <c r="O29" s="27" t="str">
        <f t="shared" si="12"/>
        <v xml:space="preserve"> </v>
      </c>
      <c r="P29" s="27" t="str">
        <f t="shared" si="13"/>
        <v xml:space="preserve"> </v>
      </c>
      <c r="Q29" s="27" t="str">
        <f t="shared" si="14"/>
        <v xml:space="preserve"> </v>
      </c>
      <c r="R29" s="77" t="s">
        <v>101</v>
      </c>
      <c r="S29" s="78">
        <v>27</v>
      </c>
      <c r="T29" s="30" t="str">
        <f>IF(ISBLANK('Klanten gegevens'!R38)," ",TRIM('Klanten gegevens'!R38))</f>
        <v xml:space="preserve"> </v>
      </c>
      <c r="U29" s="27" t="str">
        <f t="shared" si="15"/>
        <v xml:space="preserve"> </v>
      </c>
      <c r="V29" s="30" t="str">
        <f>IF(ISBLANK('Klanten gegevens'!S38)," ",TRIM('Klanten gegevens'!S38))</f>
        <v xml:space="preserve"> </v>
      </c>
      <c r="W29" s="27" t="str">
        <f t="shared" si="16"/>
        <v xml:space="preserve"> </v>
      </c>
    </row>
    <row r="30" spans="1:23" ht="15" x14ac:dyDescent="0.25">
      <c r="A30" s="27" t="str">
        <f>IF(ISBLANK('Klanten gegevens'!A39)," ",TRIM(PROPER('Klanten gegevens'!A39)))</f>
        <v xml:space="preserve"> </v>
      </c>
      <c r="B30" s="27" t="str">
        <f t="shared" si="6"/>
        <v xml:space="preserve"> </v>
      </c>
      <c r="C30" s="30" t="str">
        <f>IF(ISBLANK('Klanten gegevens'!B39)," ",TRIM(PROPER('Klanten gegevens'!B39)))</f>
        <v xml:space="preserve"> </v>
      </c>
      <c r="D30" s="27" t="str">
        <f t="shared" si="7"/>
        <v xml:space="preserve"> </v>
      </c>
      <c r="E30" s="30" t="str">
        <f>IF(ISBLANK('Klanten gegevens'!C39)," ",TRIM(PROPER('Klanten gegevens'!C39)))</f>
        <v xml:space="preserve"> </v>
      </c>
      <c r="F30" s="27" t="str">
        <f t="shared" si="8"/>
        <v xml:space="preserve"> </v>
      </c>
      <c r="G30" s="30" t="str">
        <f>IF(ISBLANK('Klanten gegevens'!D39)," ",TRIM('Klanten gegevens'!D39))</f>
        <v xml:space="preserve"> </v>
      </c>
      <c r="H30" s="27" t="str">
        <f t="shared" si="9"/>
        <v xml:space="preserve"> </v>
      </c>
      <c r="I30" s="30" t="str">
        <f>IF(ISBLANK('Klanten gegevens'!E39)," ",TRIM('Klanten gegevens'!E39))</f>
        <v xml:space="preserve"> </v>
      </c>
      <c r="J30" s="27" t="str">
        <f t="shared" si="10"/>
        <v xml:space="preserve"> </v>
      </c>
      <c r="L30" s="53"/>
      <c r="M30" s="30" t="str">
        <f>IF(ISBLANK('Klanten gegevens'!Q39)," ",TRIM('Klanten gegevens'!Q39))</f>
        <v xml:space="preserve"> </v>
      </c>
      <c r="N30" s="27" t="str">
        <f t="shared" si="11"/>
        <v xml:space="preserve"> </v>
      </c>
      <c r="O30" s="27" t="str">
        <f t="shared" si="12"/>
        <v xml:space="preserve"> </v>
      </c>
      <c r="P30" s="27" t="str">
        <f t="shared" si="13"/>
        <v xml:space="preserve"> </v>
      </c>
      <c r="Q30" s="27" t="str">
        <f t="shared" si="14"/>
        <v xml:space="preserve"> </v>
      </c>
      <c r="R30" s="77" t="s">
        <v>102</v>
      </c>
      <c r="S30" s="78">
        <v>30</v>
      </c>
      <c r="T30" s="30" t="str">
        <f>IF(ISBLANK('Klanten gegevens'!R39)," ",TRIM('Klanten gegevens'!R39))</f>
        <v xml:space="preserve"> </v>
      </c>
      <c r="U30" s="27" t="str">
        <f t="shared" si="15"/>
        <v xml:space="preserve"> </v>
      </c>
      <c r="V30" s="30" t="str">
        <f>IF(ISBLANK('Klanten gegevens'!S39)," ",TRIM('Klanten gegevens'!S39))</f>
        <v xml:space="preserve"> </v>
      </c>
      <c r="W30" s="27" t="str">
        <f t="shared" si="16"/>
        <v xml:space="preserve"> </v>
      </c>
    </row>
    <row r="31" spans="1:23" ht="15" x14ac:dyDescent="0.25">
      <c r="A31" s="27" t="str">
        <f>IF(ISBLANK('Klanten gegevens'!A40)," ",TRIM(PROPER('Klanten gegevens'!A40)))</f>
        <v xml:space="preserve"> </v>
      </c>
      <c r="B31" s="27" t="str">
        <f t="shared" si="6"/>
        <v xml:space="preserve"> </v>
      </c>
      <c r="C31" s="30" t="str">
        <f>IF(ISBLANK('Klanten gegevens'!B40)," ",TRIM(PROPER('Klanten gegevens'!B40)))</f>
        <v xml:space="preserve"> </v>
      </c>
      <c r="D31" s="27" t="str">
        <f t="shared" si="7"/>
        <v xml:space="preserve"> </v>
      </c>
      <c r="E31" s="30" t="str">
        <f>IF(ISBLANK('Klanten gegevens'!C40)," ",TRIM(PROPER('Klanten gegevens'!C40)))</f>
        <v xml:space="preserve"> </v>
      </c>
      <c r="F31" s="27" t="str">
        <f t="shared" si="8"/>
        <v xml:space="preserve"> </v>
      </c>
      <c r="G31" s="30" t="str">
        <f>IF(ISBLANK('Klanten gegevens'!D40)," ",TRIM('Klanten gegevens'!D40))</f>
        <v xml:space="preserve"> </v>
      </c>
      <c r="H31" s="27" t="str">
        <f t="shared" si="9"/>
        <v xml:space="preserve"> </v>
      </c>
      <c r="I31" s="30" t="str">
        <f>IF(ISBLANK('Klanten gegevens'!E40)," ",TRIM('Klanten gegevens'!E40))</f>
        <v xml:space="preserve"> </v>
      </c>
      <c r="J31" s="27" t="str">
        <f t="shared" si="10"/>
        <v xml:space="preserve"> </v>
      </c>
      <c r="L31" s="53"/>
      <c r="M31" s="30" t="str">
        <f>IF(ISBLANK('Klanten gegevens'!Q40)," ",TRIM('Klanten gegevens'!Q40))</f>
        <v xml:space="preserve"> </v>
      </c>
      <c r="N31" s="27" t="str">
        <f t="shared" si="11"/>
        <v xml:space="preserve"> </v>
      </c>
      <c r="O31" s="27" t="str">
        <f t="shared" si="12"/>
        <v xml:space="preserve"> </v>
      </c>
      <c r="P31" s="27" t="str">
        <f t="shared" si="13"/>
        <v xml:space="preserve"> </v>
      </c>
      <c r="Q31" s="27" t="str">
        <f t="shared" si="14"/>
        <v xml:space="preserve"> </v>
      </c>
      <c r="R31" s="77" t="s">
        <v>103</v>
      </c>
      <c r="S31" s="78">
        <v>30</v>
      </c>
      <c r="T31" s="30" t="str">
        <f>IF(ISBLANK('Klanten gegevens'!R40)," ",TRIM('Klanten gegevens'!R40))</f>
        <v xml:space="preserve"> </v>
      </c>
      <c r="U31" s="27" t="str">
        <f t="shared" si="15"/>
        <v xml:space="preserve"> </v>
      </c>
      <c r="V31" s="30" t="str">
        <f>IF(ISBLANK('Klanten gegevens'!S40)," ",TRIM('Klanten gegevens'!S40))</f>
        <v xml:space="preserve"> </v>
      </c>
      <c r="W31" s="27" t="str">
        <f t="shared" si="16"/>
        <v xml:space="preserve"> </v>
      </c>
    </row>
    <row r="32" spans="1:23" ht="15" x14ac:dyDescent="0.25">
      <c r="A32" s="27" t="str">
        <f>IF(ISBLANK('Klanten gegevens'!A41)," ",TRIM(PROPER('Klanten gegevens'!A41)))</f>
        <v xml:space="preserve"> </v>
      </c>
      <c r="B32" s="27" t="str">
        <f t="shared" si="6"/>
        <v xml:space="preserve"> </v>
      </c>
      <c r="C32" s="30" t="str">
        <f>IF(ISBLANK('Klanten gegevens'!B41)," ",TRIM(PROPER('Klanten gegevens'!B41)))</f>
        <v xml:space="preserve"> </v>
      </c>
      <c r="D32" s="27" t="str">
        <f t="shared" si="7"/>
        <v xml:space="preserve"> </v>
      </c>
      <c r="E32" s="30" t="str">
        <f>IF(ISBLANK('Klanten gegevens'!C41)," ",TRIM(PROPER('Klanten gegevens'!C41)))</f>
        <v xml:space="preserve"> </v>
      </c>
      <c r="F32" s="27" t="str">
        <f t="shared" si="8"/>
        <v xml:space="preserve"> </v>
      </c>
      <c r="G32" s="30" t="str">
        <f>IF(ISBLANK('Klanten gegevens'!D41)," ",TRIM('Klanten gegevens'!D41))</f>
        <v xml:space="preserve"> </v>
      </c>
      <c r="H32" s="27" t="str">
        <f t="shared" si="9"/>
        <v xml:space="preserve"> </v>
      </c>
      <c r="I32" s="30" t="str">
        <f>IF(ISBLANK('Klanten gegevens'!E41)," ",TRIM('Klanten gegevens'!E41))</f>
        <v xml:space="preserve"> </v>
      </c>
      <c r="J32" s="27" t="str">
        <f t="shared" si="10"/>
        <v xml:space="preserve"> </v>
      </c>
      <c r="L32" s="53"/>
      <c r="M32" s="30" t="str">
        <f>IF(ISBLANK('Klanten gegevens'!Q41)," ",TRIM('Klanten gegevens'!Q41))</f>
        <v xml:space="preserve"> </v>
      </c>
      <c r="N32" s="27" t="str">
        <f t="shared" si="11"/>
        <v xml:space="preserve"> </v>
      </c>
      <c r="O32" s="27" t="str">
        <f t="shared" si="12"/>
        <v xml:space="preserve"> </v>
      </c>
      <c r="P32" s="27" t="str">
        <f t="shared" si="13"/>
        <v xml:space="preserve"> </v>
      </c>
      <c r="Q32" s="27" t="str">
        <f t="shared" si="14"/>
        <v xml:space="preserve"> </v>
      </c>
      <c r="R32" s="77" t="s">
        <v>104</v>
      </c>
      <c r="S32" s="78">
        <v>20</v>
      </c>
      <c r="T32" s="30" t="str">
        <f>IF(ISBLANK('Klanten gegevens'!R41)," ",TRIM('Klanten gegevens'!R41))</f>
        <v xml:space="preserve"> </v>
      </c>
      <c r="U32" s="27" t="str">
        <f t="shared" si="15"/>
        <v xml:space="preserve"> </v>
      </c>
      <c r="V32" s="30" t="str">
        <f>IF(ISBLANK('Klanten gegevens'!S41)," ",TRIM('Klanten gegevens'!S41))</f>
        <v xml:space="preserve"> </v>
      </c>
      <c r="W32" s="27" t="str">
        <f t="shared" si="16"/>
        <v xml:space="preserve"> </v>
      </c>
    </row>
    <row r="33" spans="1:23" ht="15" x14ac:dyDescent="0.25">
      <c r="A33" s="27" t="str">
        <f>IF(ISBLANK('Klanten gegevens'!A42)," ",TRIM(PROPER('Klanten gegevens'!A42)))</f>
        <v xml:space="preserve"> </v>
      </c>
      <c r="B33" s="27" t="str">
        <f t="shared" si="6"/>
        <v xml:space="preserve"> </v>
      </c>
      <c r="C33" s="30" t="str">
        <f>IF(ISBLANK('Klanten gegevens'!B42)," ",TRIM(PROPER('Klanten gegevens'!B42)))</f>
        <v xml:space="preserve"> </v>
      </c>
      <c r="D33" s="27" t="str">
        <f t="shared" si="7"/>
        <v xml:space="preserve"> </v>
      </c>
      <c r="E33" s="30" t="str">
        <f>IF(ISBLANK('Klanten gegevens'!C42)," ",TRIM(PROPER('Klanten gegevens'!C42)))</f>
        <v xml:space="preserve"> </v>
      </c>
      <c r="F33" s="27" t="str">
        <f t="shared" si="8"/>
        <v xml:space="preserve"> </v>
      </c>
      <c r="G33" s="30" t="str">
        <f>IF(ISBLANK('Klanten gegevens'!D42)," ",TRIM('Klanten gegevens'!D42))</f>
        <v xml:space="preserve"> </v>
      </c>
      <c r="H33" s="27" t="str">
        <f t="shared" si="9"/>
        <v xml:space="preserve"> </v>
      </c>
      <c r="I33" s="30" t="str">
        <f>IF(ISBLANK('Klanten gegevens'!E42)," ",TRIM('Klanten gegevens'!E42))</f>
        <v xml:space="preserve"> </v>
      </c>
      <c r="J33" s="27" t="str">
        <f t="shared" si="10"/>
        <v xml:space="preserve"> </v>
      </c>
      <c r="L33" s="53"/>
      <c r="M33" s="30" t="str">
        <f>IF(ISBLANK('Klanten gegevens'!Q42)," ",TRIM('Klanten gegevens'!Q42))</f>
        <v xml:space="preserve"> </v>
      </c>
      <c r="N33" s="27" t="str">
        <f t="shared" si="11"/>
        <v xml:space="preserve"> </v>
      </c>
      <c r="O33" s="27" t="str">
        <f t="shared" si="12"/>
        <v xml:space="preserve"> </v>
      </c>
      <c r="P33" s="27" t="str">
        <f t="shared" si="13"/>
        <v xml:space="preserve"> </v>
      </c>
      <c r="Q33" s="27" t="str">
        <f t="shared" si="14"/>
        <v xml:space="preserve"> </v>
      </c>
      <c r="R33" s="77" t="s">
        <v>105</v>
      </c>
      <c r="S33" s="78">
        <v>32</v>
      </c>
      <c r="T33" s="30" t="str">
        <f>IF(ISBLANK('Klanten gegevens'!R42)," ",TRIM('Klanten gegevens'!R42))</f>
        <v xml:space="preserve"> </v>
      </c>
      <c r="U33" s="27" t="str">
        <f t="shared" si="15"/>
        <v xml:space="preserve"> </v>
      </c>
      <c r="V33" s="30" t="str">
        <f>IF(ISBLANK('Klanten gegevens'!S42)," ",TRIM('Klanten gegevens'!S42))</f>
        <v xml:space="preserve"> </v>
      </c>
      <c r="W33" s="27" t="str">
        <f t="shared" si="16"/>
        <v xml:space="preserve"> </v>
      </c>
    </row>
    <row r="34" spans="1:23" ht="15" x14ac:dyDescent="0.25">
      <c r="A34" s="27" t="str">
        <f>IF(ISBLANK('Klanten gegevens'!A43)," ",TRIM(PROPER('Klanten gegevens'!A43)))</f>
        <v xml:space="preserve"> </v>
      </c>
      <c r="B34" s="27" t="str">
        <f t="shared" si="6"/>
        <v xml:space="preserve"> </v>
      </c>
      <c r="C34" s="30" t="str">
        <f>IF(ISBLANK('Klanten gegevens'!B43)," ",TRIM(PROPER('Klanten gegevens'!B43)))</f>
        <v xml:space="preserve"> </v>
      </c>
      <c r="D34" s="27" t="str">
        <f t="shared" si="7"/>
        <v xml:space="preserve"> </v>
      </c>
      <c r="E34" s="30" t="str">
        <f>IF(ISBLANK('Klanten gegevens'!C43)," ",TRIM(PROPER('Klanten gegevens'!C43)))</f>
        <v xml:space="preserve"> </v>
      </c>
      <c r="F34" s="27" t="str">
        <f t="shared" si="8"/>
        <v xml:space="preserve"> </v>
      </c>
      <c r="G34" s="30" t="str">
        <f>IF(ISBLANK('Klanten gegevens'!D43)," ",TRIM('Klanten gegevens'!D43))</f>
        <v xml:space="preserve"> </v>
      </c>
      <c r="H34" s="27" t="str">
        <f t="shared" si="9"/>
        <v xml:space="preserve"> </v>
      </c>
      <c r="I34" s="30" t="str">
        <f>IF(ISBLANK('Klanten gegevens'!E43)," ",TRIM('Klanten gegevens'!E43))</f>
        <v xml:space="preserve"> </v>
      </c>
      <c r="J34" s="27" t="str">
        <f t="shared" si="10"/>
        <v xml:space="preserve"> </v>
      </c>
      <c r="L34" s="53"/>
      <c r="M34" s="30" t="str">
        <f>IF(ISBLANK('Klanten gegevens'!Q43)," ",TRIM('Klanten gegevens'!Q43))</f>
        <v xml:space="preserve"> </v>
      </c>
      <c r="N34" s="27" t="str">
        <f t="shared" si="11"/>
        <v xml:space="preserve"> </v>
      </c>
      <c r="O34" s="27" t="str">
        <f t="shared" si="12"/>
        <v xml:space="preserve"> </v>
      </c>
      <c r="P34" s="27" t="str">
        <f t="shared" si="13"/>
        <v xml:space="preserve"> </v>
      </c>
      <c r="Q34" s="27" t="str">
        <f t="shared" si="14"/>
        <v xml:space="preserve"> </v>
      </c>
      <c r="R34" s="77" t="s">
        <v>106</v>
      </c>
      <c r="S34" s="78">
        <v>28</v>
      </c>
      <c r="T34" s="30" t="str">
        <f>IF(ISBLANK('Klanten gegevens'!R43)," ",TRIM('Klanten gegevens'!R43))</f>
        <v xml:space="preserve"> </v>
      </c>
      <c r="U34" s="27" t="str">
        <f t="shared" si="15"/>
        <v xml:space="preserve"> </v>
      </c>
      <c r="V34" s="30" t="str">
        <f>IF(ISBLANK('Klanten gegevens'!S43)," ",TRIM('Klanten gegevens'!S43))</f>
        <v xml:space="preserve"> </v>
      </c>
      <c r="W34" s="27" t="str">
        <f t="shared" si="16"/>
        <v xml:space="preserve"> </v>
      </c>
    </row>
    <row r="35" spans="1:23" ht="15" x14ac:dyDescent="0.25">
      <c r="A35" s="27" t="str">
        <f>IF(ISBLANK('Klanten gegevens'!A44)," ",TRIM(PROPER('Klanten gegevens'!A44)))</f>
        <v xml:space="preserve"> </v>
      </c>
      <c r="B35" s="27" t="str">
        <f t="shared" si="6"/>
        <v xml:space="preserve"> </v>
      </c>
      <c r="C35" s="30" t="str">
        <f>IF(ISBLANK('Klanten gegevens'!B44)," ",TRIM(PROPER('Klanten gegevens'!B44)))</f>
        <v xml:space="preserve"> </v>
      </c>
      <c r="D35" s="27" t="str">
        <f t="shared" si="7"/>
        <v xml:space="preserve"> </v>
      </c>
      <c r="E35" s="30" t="str">
        <f>IF(ISBLANK('Klanten gegevens'!C44)," ",TRIM(PROPER('Klanten gegevens'!C44)))</f>
        <v xml:space="preserve"> </v>
      </c>
      <c r="F35" s="27" t="str">
        <f t="shared" si="8"/>
        <v xml:space="preserve"> </v>
      </c>
      <c r="G35" s="30" t="str">
        <f>IF(ISBLANK('Klanten gegevens'!D44)," ",TRIM('Klanten gegevens'!D44))</f>
        <v xml:space="preserve"> </v>
      </c>
      <c r="H35" s="27" t="str">
        <f t="shared" si="9"/>
        <v xml:space="preserve"> </v>
      </c>
      <c r="I35" s="30" t="str">
        <f>IF(ISBLANK('Klanten gegevens'!E44)," ",TRIM('Klanten gegevens'!E44))</f>
        <v xml:space="preserve"> </v>
      </c>
      <c r="J35" s="27" t="str">
        <f t="shared" si="10"/>
        <v xml:space="preserve"> </v>
      </c>
      <c r="L35" s="53"/>
      <c r="M35" s="30" t="str">
        <f>IF(ISBLANK('Klanten gegevens'!Q44)," ",TRIM('Klanten gegevens'!Q44))</f>
        <v xml:space="preserve"> </v>
      </c>
      <c r="N35" s="27" t="str">
        <f t="shared" si="11"/>
        <v xml:space="preserve"> </v>
      </c>
      <c r="O35" s="27" t="str">
        <f t="shared" si="12"/>
        <v xml:space="preserve"> </v>
      </c>
      <c r="P35" s="27" t="str">
        <f t="shared" si="13"/>
        <v xml:space="preserve"> </v>
      </c>
      <c r="Q35" s="27" t="str">
        <f t="shared" si="14"/>
        <v xml:space="preserve"> </v>
      </c>
      <c r="R35" s="77" t="s">
        <v>107</v>
      </c>
      <c r="S35" s="78">
        <v>21</v>
      </c>
      <c r="T35" s="30" t="str">
        <f>IF(ISBLANK('Klanten gegevens'!R44)," ",TRIM('Klanten gegevens'!R44))</f>
        <v xml:space="preserve"> </v>
      </c>
      <c r="U35" s="27" t="str">
        <f t="shared" si="15"/>
        <v xml:space="preserve"> </v>
      </c>
      <c r="V35" s="30" t="str">
        <f>IF(ISBLANK('Klanten gegevens'!S44)," ",TRIM('Klanten gegevens'!S44))</f>
        <v xml:space="preserve"> </v>
      </c>
      <c r="W35" s="27" t="str">
        <f t="shared" si="16"/>
        <v xml:space="preserve"> </v>
      </c>
    </row>
    <row r="36" spans="1:23" ht="15" x14ac:dyDescent="0.25">
      <c r="A36" s="27" t="str">
        <f>IF(ISBLANK('Klanten gegevens'!A45)," ",TRIM(PROPER('Klanten gegevens'!A45)))</f>
        <v xml:space="preserve"> </v>
      </c>
      <c r="B36" s="27" t="str">
        <f t="shared" si="6"/>
        <v xml:space="preserve"> </v>
      </c>
      <c r="C36" s="30" t="str">
        <f>IF(ISBLANK('Klanten gegevens'!B45)," ",TRIM(PROPER('Klanten gegevens'!B45)))</f>
        <v xml:space="preserve"> </v>
      </c>
      <c r="D36" s="27" t="str">
        <f t="shared" si="7"/>
        <v xml:space="preserve"> </v>
      </c>
      <c r="E36" s="30" t="str">
        <f>IF(ISBLANK('Klanten gegevens'!C45)," ",TRIM(PROPER('Klanten gegevens'!C45)))</f>
        <v xml:space="preserve"> </v>
      </c>
      <c r="F36" s="27" t="str">
        <f t="shared" si="8"/>
        <v xml:space="preserve"> </v>
      </c>
      <c r="G36" s="30" t="str">
        <f>IF(ISBLANK('Klanten gegevens'!D45)," ",TRIM('Klanten gegevens'!D45))</f>
        <v xml:space="preserve"> </v>
      </c>
      <c r="H36" s="27" t="str">
        <f t="shared" si="9"/>
        <v xml:space="preserve"> </v>
      </c>
      <c r="I36" s="30" t="str">
        <f>IF(ISBLANK('Klanten gegevens'!E45)," ",TRIM('Klanten gegevens'!E45))</f>
        <v xml:space="preserve"> </v>
      </c>
      <c r="J36" s="27" t="str">
        <f t="shared" si="10"/>
        <v xml:space="preserve"> </v>
      </c>
      <c r="L36" s="53"/>
      <c r="M36" s="30" t="str">
        <f>IF(ISBLANK('Klanten gegevens'!Q45)," ",TRIM('Klanten gegevens'!Q45))</f>
        <v xml:space="preserve"> </v>
      </c>
      <c r="N36" s="27" t="str">
        <f t="shared" si="11"/>
        <v xml:space="preserve"> </v>
      </c>
      <c r="O36" s="27" t="str">
        <f t="shared" si="12"/>
        <v xml:space="preserve"> </v>
      </c>
      <c r="P36" s="27" t="str">
        <f t="shared" si="13"/>
        <v xml:space="preserve"> </v>
      </c>
      <c r="Q36" s="27" t="str">
        <f t="shared" si="14"/>
        <v xml:space="preserve"> </v>
      </c>
      <c r="R36" s="77" t="s">
        <v>108</v>
      </c>
      <c r="S36" s="78">
        <v>20</v>
      </c>
      <c r="T36" s="30" t="str">
        <f>IF(ISBLANK('Klanten gegevens'!R45)," ",TRIM('Klanten gegevens'!R45))</f>
        <v xml:space="preserve"> </v>
      </c>
      <c r="U36" s="27" t="str">
        <f t="shared" si="15"/>
        <v xml:space="preserve"> </v>
      </c>
      <c r="V36" s="30" t="str">
        <f>IF(ISBLANK('Klanten gegevens'!S45)," ",TRIM('Klanten gegevens'!S45))</f>
        <v xml:space="preserve"> </v>
      </c>
      <c r="W36" s="27" t="str">
        <f t="shared" si="16"/>
        <v xml:space="preserve"> </v>
      </c>
    </row>
    <row r="37" spans="1:23" ht="15" x14ac:dyDescent="0.25">
      <c r="A37" s="27" t="str">
        <f>IF(ISBLANK('Klanten gegevens'!A46)," ",TRIM(PROPER('Klanten gegevens'!A46)))</f>
        <v xml:space="preserve"> </v>
      </c>
      <c r="B37" s="27" t="str">
        <f t="shared" si="6"/>
        <v xml:space="preserve"> </v>
      </c>
      <c r="C37" s="30" t="str">
        <f>IF(ISBLANK('Klanten gegevens'!B46)," ",TRIM(PROPER('Klanten gegevens'!B46)))</f>
        <v xml:space="preserve"> </v>
      </c>
      <c r="D37" s="27" t="str">
        <f t="shared" si="7"/>
        <v xml:space="preserve"> </v>
      </c>
      <c r="E37" s="30" t="str">
        <f>IF(ISBLANK('Klanten gegevens'!C46)," ",TRIM(PROPER('Klanten gegevens'!C46)))</f>
        <v xml:space="preserve"> </v>
      </c>
      <c r="F37" s="27" t="str">
        <f t="shared" si="8"/>
        <v xml:space="preserve"> </v>
      </c>
      <c r="G37" s="30" t="str">
        <f>IF(ISBLANK('Klanten gegevens'!D46)," ",TRIM('Klanten gegevens'!D46))</f>
        <v xml:space="preserve"> </v>
      </c>
      <c r="H37" s="27" t="str">
        <f t="shared" si="9"/>
        <v xml:space="preserve"> </v>
      </c>
      <c r="I37" s="30" t="str">
        <f>IF(ISBLANK('Klanten gegevens'!E46)," ",TRIM('Klanten gegevens'!E46))</f>
        <v xml:space="preserve"> </v>
      </c>
      <c r="J37" s="27" t="str">
        <f t="shared" si="10"/>
        <v xml:space="preserve"> </v>
      </c>
      <c r="L37" s="53"/>
      <c r="M37" s="30" t="str">
        <f>IF(ISBLANK('Klanten gegevens'!Q46)," ",TRIM('Klanten gegevens'!Q46))</f>
        <v xml:space="preserve"> </v>
      </c>
      <c r="N37" s="27" t="str">
        <f t="shared" si="11"/>
        <v xml:space="preserve"> </v>
      </c>
      <c r="O37" s="27" t="str">
        <f t="shared" si="12"/>
        <v xml:space="preserve"> </v>
      </c>
      <c r="P37" s="27" t="str">
        <f t="shared" si="13"/>
        <v xml:space="preserve"> </v>
      </c>
      <c r="Q37" s="27" t="str">
        <f t="shared" si="14"/>
        <v xml:space="preserve"> </v>
      </c>
      <c r="R37" s="77" t="s">
        <v>109</v>
      </c>
      <c r="S37" s="78">
        <v>20</v>
      </c>
      <c r="T37" s="30" t="str">
        <f>IF(ISBLANK('Klanten gegevens'!R46)," ",TRIM('Klanten gegevens'!R46))</f>
        <v xml:space="preserve"> </v>
      </c>
      <c r="U37" s="27" t="str">
        <f t="shared" si="15"/>
        <v xml:space="preserve"> </v>
      </c>
      <c r="V37" s="30" t="str">
        <f>IF(ISBLANK('Klanten gegevens'!S46)," ",TRIM('Klanten gegevens'!S46))</f>
        <v xml:space="preserve"> </v>
      </c>
      <c r="W37" s="27" t="str">
        <f t="shared" si="16"/>
        <v xml:space="preserve"> </v>
      </c>
    </row>
    <row r="38" spans="1:23" ht="15" x14ac:dyDescent="0.25">
      <c r="A38" s="27" t="str">
        <f>IF(ISBLANK('Klanten gegevens'!A47)," ",TRIM(PROPER('Klanten gegevens'!A47)))</f>
        <v xml:space="preserve"> </v>
      </c>
      <c r="B38" s="27" t="str">
        <f t="shared" si="6"/>
        <v xml:space="preserve"> </v>
      </c>
      <c r="C38" s="30" t="str">
        <f>IF(ISBLANK('Klanten gegevens'!B47)," ",TRIM(PROPER('Klanten gegevens'!B47)))</f>
        <v xml:space="preserve"> </v>
      </c>
      <c r="D38" s="27" t="str">
        <f t="shared" si="7"/>
        <v xml:space="preserve"> </v>
      </c>
      <c r="E38" s="30" t="str">
        <f>IF(ISBLANK('Klanten gegevens'!C47)," ",TRIM(PROPER('Klanten gegevens'!C47)))</f>
        <v xml:space="preserve"> </v>
      </c>
      <c r="F38" s="27" t="str">
        <f t="shared" si="8"/>
        <v xml:space="preserve"> </v>
      </c>
      <c r="G38" s="30" t="str">
        <f>IF(ISBLANK('Klanten gegevens'!D47)," ",TRIM('Klanten gegevens'!D47))</f>
        <v xml:space="preserve"> </v>
      </c>
      <c r="H38" s="27" t="str">
        <f t="shared" si="9"/>
        <v xml:space="preserve"> </v>
      </c>
      <c r="I38" s="30" t="str">
        <f>IF(ISBLANK('Klanten gegevens'!E47)," ",TRIM('Klanten gegevens'!E47))</f>
        <v xml:space="preserve"> </v>
      </c>
      <c r="J38" s="27" t="str">
        <f t="shared" si="10"/>
        <v xml:space="preserve"> </v>
      </c>
      <c r="L38" s="53"/>
      <c r="M38" s="30" t="str">
        <f>IF(ISBLANK('Klanten gegevens'!Q47)," ",TRIM('Klanten gegevens'!Q47))</f>
        <v xml:space="preserve"> </v>
      </c>
      <c r="N38" s="27" t="str">
        <f t="shared" si="11"/>
        <v xml:space="preserve"> </v>
      </c>
      <c r="O38" s="27" t="str">
        <f t="shared" si="12"/>
        <v xml:space="preserve"> </v>
      </c>
      <c r="P38" s="27" t="str">
        <f t="shared" si="13"/>
        <v xml:space="preserve"> </v>
      </c>
      <c r="Q38" s="27" t="str">
        <f t="shared" si="14"/>
        <v xml:space="preserve"> </v>
      </c>
      <c r="R38" s="77" t="s">
        <v>110</v>
      </c>
      <c r="S38" s="78">
        <v>21</v>
      </c>
      <c r="T38" s="30" t="str">
        <f>IF(ISBLANK('Klanten gegevens'!R47)," ",TRIM('Klanten gegevens'!R47))</f>
        <v xml:space="preserve"> </v>
      </c>
      <c r="U38" s="27" t="str">
        <f t="shared" si="15"/>
        <v xml:space="preserve"> </v>
      </c>
      <c r="V38" s="30" t="str">
        <f>IF(ISBLANK('Klanten gegevens'!S47)," ",TRIM('Klanten gegevens'!S47))</f>
        <v xml:space="preserve"> </v>
      </c>
      <c r="W38" s="27" t="str">
        <f t="shared" si="16"/>
        <v xml:space="preserve"> </v>
      </c>
    </row>
    <row r="39" spans="1:23" ht="15" x14ac:dyDescent="0.25">
      <c r="A39" s="27" t="str">
        <f>IF(ISBLANK('Klanten gegevens'!A48)," ",TRIM(PROPER('Klanten gegevens'!A48)))</f>
        <v xml:space="preserve"> </v>
      </c>
      <c r="B39" s="27" t="str">
        <f t="shared" si="6"/>
        <v xml:space="preserve"> </v>
      </c>
      <c r="C39" s="30" t="str">
        <f>IF(ISBLANK('Klanten gegevens'!B48)," ",TRIM(PROPER('Klanten gegevens'!B48)))</f>
        <v xml:space="preserve"> </v>
      </c>
      <c r="D39" s="27" t="str">
        <f t="shared" si="7"/>
        <v xml:space="preserve"> </v>
      </c>
      <c r="E39" s="30" t="str">
        <f>IF(ISBLANK('Klanten gegevens'!C48)," ",TRIM(PROPER('Klanten gegevens'!C48)))</f>
        <v xml:space="preserve"> </v>
      </c>
      <c r="F39" s="27" t="str">
        <f t="shared" si="8"/>
        <v xml:space="preserve"> </v>
      </c>
      <c r="G39" s="30" t="str">
        <f>IF(ISBLANK('Klanten gegevens'!D48)," ",TRIM('Klanten gegevens'!D48))</f>
        <v xml:space="preserve"> </v>
      </c>
      <c r="H39" s="27" t="str">
        <f t="shared" si="9"/>
        <v xml:space="preserve"> </v>
      </c>
      <c r="I39" s="30" t="str">
        <f>IF(ISBLANK('Klanten gegevens'!E48)," ",TRIM('Klanten gegevens'!E48))</f>
        <v xml:space="preserve"> </v>
      </c>
      <c r="J39" s="27" t="str">
        <f t="shared" si="10"/>
        <v xml:space="preserve"> </v>
      </c>
      <c r="L39" s="53"/>
      <c r="M39" s="30" t="str">
        <f>IF(ISBLANK('Klanten gegevens'!Q48)," ",TRIM('Klanten gegevens'!Q48))</f>
        <v xml:space="preserve"> </v>
      </c>
      <c r="N39" s="27" t="str">
        <f t="shared" si="11"/>
        <v xml:space="preserve"> </v>
      </c>
      <c r="O39" s="27" t="str">
        <f t="shared" si="12"/>
        <v xml:space="preserve"> </v>
      </c>
      <c r="P39" s="27" t="str">
        <f t="shared" si="13"/>
        <v xml:space="preserve"> </v>
      </c>
      <c r="Q39" s="27" t="str">
        <f t="shared" si="14"/>
        <v xml:space="preserve"> </v>
      </c>
      <c r="R39" s="77" t="s">
        <v>111</v>
      </c>
      <c r="S39" s="78">
        <v>27</v>
      </c>
      <c r="T39" s="30" t="str">
        <f>IF(ISBLANK('Klanten gegevens'!R48)," ",TRIM('Klanten gegevens'!R48))</f>
        <v xml:space="preserve"> </v>
      </c>
      <c r="U39" s="27" t="str">
        <f t="shared" si="15"/>
        <v xml:space="preserve"> </v>
      </c>
      <c r="V39" s="30" t="str">
        <f>IF(ISBLANK('Klanten gegevens'!S48)," ",TRIM('Klanten gegevens'!S48))</f>
        <v xml:space="preserve"> </v>
      </c>
      <c r="W39" s="27" t="str">
        <f t="shared" si="16"/>
        <v xml:space="preserve"> </v>
      </c>
    </row>
    <row r="40" spans="1:23" ht="15" x14ac:dyDescent="0.25">
      <c r="A40" s="27" t="str">
        <f>IF(ISBLANK('Klanten gegevens'!A49)," ",TRIM(PROPER('Klanten gegevens'!A49)))</f>
        <v xml:space="preserve"> </v>
      </c>
      <c r="B40" s="27" t="str">
        <f t="shared" si="6"/>
        <v xml:space="preserve"> </v>
      </c>
      <c r="C40" s="30" t="str">
        <f>IF(ISBLANK('Klanten gegevens'!B49)," ",TRIM(PROPER('Klanten gegevens'!B49)))</f>
        <v xml:space="preserve"> </v>
      </c>
      <c r="D40" s="27" t="str">
        <f t="shared" si="7"/>
        <v xml:space="preserve"> </v>
      </c>
      <c r="E40" s="30" t="str">
        <f>IF(ISBLANK('Klanten gegevens'!C49)," ",TRIM(PROPER('Klanten gegevens'!C49)))</f>
        <v xml:space="preserve"> </v>
      </c>
      <c r="F40" s="27" t="str">
        <f t="shared" si="8"/>
        <v xml:space="preserve"> </v>
      </c>
      <c r="G40" s="30" t="str">
        <f>IF(ISBLANK('Klanten gegevens'!D49)," ",TRIM('Klanten gegevens'!D49))</f>
        <v xml:space="preserve"> </v>
      </c>
      <c r="H40" s="27" t="str">
        <f t="shared" si="9"/>
        <v xml:space="preserve"> </v>
      </c>
      <c r="I40" s="30" t="str">
        <f>IF(ISBLANK('Klanten gegevens'!E49)," ",TRIM('Klanten gegevens'!E49))</f>
        <v xml:space="preserve"> </v>
      </c>
      <c r="J40" s="27" t="str">
        <f t="shared" si="10"/>
        <v xml:space="preserve"> </v>
      </c>
      <c r="L40" s="53"/>
      <c r="M40" s="30" t="str">
        <f>IF(ISBLANK('Klanten gegevens'!Q49)," ",TRIM('Klanten gegevens'!Q49))</f>
        <v xml:space="preserve"> </v>
      </c>
      <c r="N40" s="27" t="str">
        <f t="shared" si="11"/>
        <v xml:space="preserve"> </v>
      </c>
      <c r="O40" s="27" t="str">
        <f t="shared" si="12"/>
        <v xml:space="preserve"> </v>
      </c>
      <c r="P40" s="27" t="str">
        <f t="shared" si="13"/>
        <v xml:space="preserve"> </v>
      </c>
      <c r="Q40" s="27" t="str">
        <f t="shared" si="14"/>
        <v xml:space="preserve"> </v>
      </c>
      <c r="R40" s="77" t="s">
        <v>112</v>
      </c>
      <c r="S40" s="78">
        <v>22</v>
      </c>
      <c r="T40" s="30" t="str">
        <f>IF(ISBLANK('Klanten gegevens'!R49)," ",TRIM('Klanten gegevens'!R49))</f>
        <v xml:space="preserve"> </v>
      </c>
      <c r="U40" s="27" t="str">
        <f t="shared" si="15"/>
        <v xml:space="preserve"> </v>
      </c>
      <c r="V40" s="30" t="str">
        <f>IF(ISBLANK('Klanten gegevens'!S49)," ",TRIM('Klanten gegevens'!S49))</f>
        <v xml:space="preserve"> </v>
      </c>
      <c r="W40" s="27" t="str">
        <f t="shared" si="16"/>
        <v xml:space="preserve"> </v>
      </c>
    </row>
    <row r="41" spans="1:23" ht="15" x14ac:dyDescent="0.25">
      <c r="A41" s="27" t="str">
        <f>IF(ISBLANK('Klanten gegevens'!A50)," ",TRIM(PROPER('Klanten gegevens'!A50)))</f>
        <v xml:space="preserve"> </v>
      </c>
      <c r="B41" s="27" t="str">
        <f t="shared" si="6"/>
        <v xml:space="preserve"> </v>
      </c>
      <c r="C41" s="30" t="str">
        <f>IF(ISBLANK('Klanten gegevens'!B50)," ",TRIM(PROPER('Klanten gegevens'!B50)))</f>
        <v xml:space="preserve"> </v>
      </c>
      <c r="D41" s="27" t="str">
        <f t="shared" si="7"/>
        <v xml:space="preserve"> </v>
      </c>
      <c r="E41" s="30" t="str">
        <f>IF(ISBLANK('Klanten gegevens'!C50)," ",TRIM(PROPER('Klanten gegevens'!C50)))</f>
        <v xml:space="preserve"> </v>
      </c>
      <c r="F41" s="27" t="str">
        <f t="shared" si="8"/>
        <v xml:space="preserve"> </v>
      </c>
      <c r="G41" s="30" t="str">
        <f>IF(ISBLANK('Klanten gegevens'!D50)," ",TRIM('Klanten gegevens'!D50))</f>
        <v xml:space="preserve"> </v>
      </c>
      <c r="H41" s="27" t="str">
        <f t="shared" si="9"/>
        <v xml:space="preserve"> </v>
      </c>
      <c r="I41" s="30" t="str">
        <f>IF(ISBLANK('Klanten gegevens'!E50)," ",TRIM('Klanten gegevens'!E50))</f>
        <v xml:space="preserve"> </v>
      </c>
      <c r="J41" s="27" t="str">
        <f t="shared" si="10"/>
        <v xml:space="preserve"> </v>
      </c>
      <c r="L41" s="53"/>
      <c r="M41" s="30" t="str">
        <f>IF(ISBLANK('Klanten gegevens'!Q50)," ",TRIM('Klanten gegevens'!Q50))</f>
        <v xml:space="preserve"> </v>
      </c>
      <c r="N41" s="27" t="str">
        <f t="shared" si="11"/>
        <v xml:space="preserve"> </v>
      </c>
      <c r="O41" s="27" t="str">
        <f t="shared" si="12"/>
        <v xml:space="preserve"> </v>
      </c>
      <c r="P41" s="27" t="str">
        <f t="shared" si="13"/>
        <v xml:space="preserve"> </v>
      </c>
      <c r="Q41" s="27" t="str">
        <f t="shared" si="14"/>
        <v xml:space="preserve"> </v>
      </c>
      <c r="R41" s="77" t="s">
        <v>113</v>
      </c>
      <c r="S41" s="78">
        <v>19</v>
      </c>
      <c r="T41" s="30" t="str">
        <f>IF(ISBLANK('Klanten gegevens'!R50)," ",TRIM('Klanten gegevens'!R50))</f>
        <v xml:space="preserve"> </v>
      </c>
      <c r="U41" s="27" t="str">
        <f t="shared" si="15"/>
        <v xml:space="preserve"> </v>
      </c>
      <c r="V41" s="30" t="str">
        <f>IF(ISBLANK('Klanten gegevens'!S50)," ",TRIM('Klanten gegevens'!S50))</f>
        <v xml:space="preserve"> </v>
      </c>
      <c r="W41" s="27" t="str">
        <f t="shared" si="16"/>
        <v xml:space="preserve"> </v>
      </c>
    </row>
    <row r="42" spans="1:23" ht="15" x14ac:dyDescent="0.25">
      <c r="A42" s="27" t="str">
        <f>IF(ISBLANK('Klanten gegevens'!A51)," ",TRIM(PROPER('Klanten gegevens'!A51)))</f>
        <v xml:space="preserve"> </v>
      </c>
      <c r="B42" s="27" t="str">
        <f t="shared" si="6"/>
        <v xml:space="preserve"> </v>
      </c>
      <c r="C42" s="30" t="str">
        <f>IF(ISBLANK('Klanten gegevens'!B51)," ",TRIM(PROPER('Klanten gegevens'!B51)))</f>
        <v xml:space="preserve"> </v>
      </c>
      <c r="D42" s="27" t="str">
        <f t="shared" si="7"/>
        <v xml:space="preserve"> </v>
      </c>
      <c r="E42" s="30" t="str">
        <f>IF(ISBLANK('Klanten gegevens'!C51)," ",TRIM(PROPER('Klanten gegevens'!C51)))</f>
        <v xml:space="preserve"> </v>
      </c>
      <c r="F42" s="27" t="str">
        <f t="shared" si="8"/>
        <v xml:space="preserve"> </v>
      </c>
      <c r="G42" s="30" t="str">
        <f>IF(ISBLANK('Klanten gegevens'!D51)," ",TRIM('Klanten gegevens'!D51))</f>
        <v xml:space="preserve"> </v>
      </c>
      <c r="H42" s="27" t="str">
        <f t="shared" si="9"/>
        <v xml:space="preserve"> </v>
      </c>
      <c r="I42" s="30" t="str">
        <f>IF(ISBLANK('Klanten gegevens'!E51)," ",TRIM('Klanten gegevens'!E51))</f>
        <v xml:space="preserve"> </v>
      </c>
      <c r="J42" s="27" t="str">
        <f t="shared" si="10"/>
        <v xml:space="preserve"> </v>
      </c>
      <c r="L42" s="53"/>
      <c r="M42" s="30" t="str">
        <f>IF(ISBLANK('Klanten gegevens'!Q51)," ",TRIM('Klanten gegevens'!Q51))</f>
        <v xml:space="preserve"> </v>
      </c>
      <c r="N42" s="27" t="str">
        <f t="shared" si="11"/>
        <v xml:space="preserve"> </v>
      </c>
      <c r="O42" s="27" t="str">
        <f t="shared" si="12"/>
        <v xml:space="preserve"> </v>
      </c>
      <c r="P42" s="27" t="str">
        <f t="shared" si="13"/>
        <v xml:space="preserve"> </v>
      </c>
      <c r="Q42" s="27" t="str">
        <f t="shared" si="14"/>
        <v xml:space="preserve"> </v>
      </c>
      <c r="R42" s="77" t="s">
        <v>114</v>
      </c>
      <c r="S42" s="78">
        <v>31</v>
      </c>
      <c r="T42" s="30" t="str">
        <f>IF(ISBLANK('Klanten gegevens'!R51)," ",TRIM('Klanten gegevens'!R51))</f>
        <v xml:space="preserve"> </v>
      </c>
      <c r="U42" s="27" t="str">
        <f t="shared" si="15"/>
        <v xml:space="preserve"> </v>
      </c>
      <c r="V42" s="30" t="str">
        <f>IF(ISBLANK('Klanten gegevens'!S51)," ",TRIM('Klanten gegevens'!S51))</f>
        <v xml:space="preserve"> </v>
      </c>
      <c r="W42" s="27" t="str">
        <f t="shared" si="16"/>
        <v xml:space="preserve"> </v>
      </c>
    </row>
    <row r="43" spans="1:23" ht="15" x14ac:dyDescent="0.25">
      <c r="A43" s="27" t="str">
        <f>IF(ISBLANK('Klanten gegevens'!A52)," ",TRIM(PROPER('Klanten gegevens'!A52)))</f>
        <v xml:space="preserve"> </v>
      </c>
      <c r="B43" s="27" t="str">
        <f t="shared" si="6"/>
        <v xml:space="preserve"> </v>
      </c>
      <c r="C43" s="30" t="str">
        <f>IF(ISBLANK('Klanten gegevens'!B52)," ",TRIM(PROPER('Klanten gegevens'!B52)))</f>
        <v xml:space="preserve"> </v>
      </c>
      <c r="D43" s="27" t="str">
        <f t="shared" si="7"/>
        <v xml:space="preserve"> </v>
      </c>
      <c r="E43" s="30" t="str">
        <f>IF(ISBLANK('Klanten gegevens'!C52)," ",TRIM(PROPER('Klanten gegevens'!C52)))</f>
        <v xml:space="preserve"> </v>
      </c>
      <c r="F43" s="27" t="str">
        <f t="shared" si="8"/>
        <v xml:space="preserve"> </v>
      </c>
      <c r="G43" s="30" t="str">
        <f>IF(ISBLANK('Klanten gegevens'!D52)," ",TRIM('Klanten gegevens'!D52))</f>
        <v xml:space="preserve"> </v>
      </c>
      <c r="H43" s="27" t="str">
        <f t="shared" si="9"/>
        <v xml:space="preserve"> </v>
      </c>
      <c r="I43" s="30" t="str">
        <f>IF(ISBLANK('Klanten gegevens'!E52)," ",TRIM('Klanten gegevens'!E52))</f>
        <v xml:space="preserve"> </v>
      </c>
      <c r="J43" s="27" t="str">
        <f t="shared" si="10"/>
        <v xml:space="preserve"> </v>
      </c>
      <c r="L43" s="53"/>
      <c r="M43" s="30" t="str">
        <f>IF(ISBLANK('Klanten gegevens'!Q52)," ",TRIM('Klanten gegevens'!Q52))</f>
        <v xml:space="preserve"> </v>
      </c>
      <c r="N43" s="27" t="str">
        <f t="shared" si="11"/>
        <v xml:space="preserve"> </v>
      </c>
      <c r="O43" s="27" t="str">
        <f t="shared" si="12"/>
        <v xml:space="preserve"> </v>
      </c>
      <c r="P43" s="27" t="str">
        <f t="shared" si="13"/>
        <v xml:space="preserve"> </v>
      </c>
      <c r="Q43" s="27" t="str">
        <f t="shared" si="14"/>
        <v xml:space="preserve"> </v>
      </c>
      <c r="R43" s="77" t="s">
        <v>115</v>
      </c>
      <c r="S43" s="78">
        <v>30</v>
      </c>
      <c r="T43" s="30" t="str">
        <f>IF(ISBLANK('Klanten gegevens'!R52)," ",TRIM('Klanten gegevens'!R52))</f>
        <v xml:space="preserve"> </v>
      </c>
      <c r="U43" s="27" t="str">
        <f t="shared" si="15"/>
        <v xml:space="preserve"> </v>
      </c>
      <c r="V43" s="30" t="str">
        <f>IF(ISBLANK('Klanten gegevens'!S52)," ",TRIM('Klanten gegevens'!S52))</f>
        <v xml:space="preserve"> </v>
      </c>
      <c r="W43" s="27" t="str">
        <f t="shared" si="16"/>
        <v xml:space="preserve"> </v>
      </c>
    </row>
    <row r="44" spans="1:23" ht="15" x14ac:dyDescent="0.25">
      <c r="A44" s="27" t="str">
        <f>IF(ISBLANK('Klanten gegevens'!A53)," ",TRIM(PROPER('Klanten gegevens'!A53)))</f>
        <v xml:space="preserve"> </v>
      </c>
      <c r="B44" s="27" t="str">
        <f t="shared" si="6"/>
        <v xml:space="preserve"> </v>
      </c>
      <c r="C44" s="30" t="str">
        <f>IF(ISBLANK('Klanten gegevens'!B53)," ",TRIM(PROPER('Klanten gegevens'!B53)))</f>
        <v xml:space="preserve"> </v>
      </c>
      <c r="D44" s="27" t="str">
        <f t="shared" si="7"/>
        <v xml:space="preserve"> </v>
      </c>
      <c r="E44" s="30" t="str">
        <f>IF(ISBLANK('Klanten gegevens'!C53)," ",TRIM(PROPER('Klanten gegevens'!C53)))</f>
        <v xml:space="preserve"> </v>
      </c>
      <c r="F44" s="27" t="str">
        <f t="shared" si="8"/>
        <v xml:space="preserve"> </v>
      </c>
      <c r="G44" s="30" t="str">
        <f>IF(ISBLANK('Klanten gegevens'!D53)," ",TRIM('Klanten gegevens'!D53))</f>
        <v xml:space="preserve"> </v>
      </c>
      <c r="H44" s="27" t="str">
        <f t="shared" si="9"/>
        <v xml:space="preserve"> </v>
      </c>
      <c r="I44" s="30" t="str">
        <f>IF(ISBLANK('Klanten gegevens'!E53)," ",TRIM('Klanten gegevens'!E53))</f>
        <v xml:space="preserve"> </v>
      </c>
      <c r="J44" s="27" t="str">
        <f t="shared" si="10"/>
        <v xml:space="preserve"> </v>
      </c>
      <c r="L44" s="53"/>
      <c r="M44" s="30" t="str">
        <f>IF(ISBLANK('Klanten gegevens'!Q53)," ",TRIM('Klanten gegevens'!Q53))</f>
        <v xml:space="preserve"> </v>
      </c>
      <c r="N44" s="27" t="str">
        <f t="shared" si="11"/>
        <v xml:space="preserve"> </v>
      </c>
      <c r="O44" s="27" t="str">
        <f t="shared" si="12"/>
        <v xml:space="preserve"> </v>
      </c>
      <c r="P44" s="27" t="str">
        <f t="shared" si="13"/>
        <v xml:space="preserve"> </v>
      </c>
      <c r="Q44" s="27" t="str">
        <f t="shared" si="14"/>
        <v xml:space="preserve"> </v>
      </c>
      <c r="R44" s="77" t="s">
        <v>27</v>
      </c>
      <c r="S44" s="78">
        <v>18</v>
      </c>
      <c r="T44" s="30" t="str">
        <f>IF(ISBLANK('Klanten gegevens'!R53)," ",TRIM('Klanten gegevens'!R53))</f>
        <v xml:space="preserve"> </v>
      </c>
      <c r="U44" s="27" t="str">
        <f t="shared" si="15"/>
        <v xml:space="preserve"> </v>
      </c>
      <c r="V44" s="30" t="str">
        <f>IF(ISBLANK('Klanten gegevens'!S53)," ",TRIM('Klanten gegevens'!S53))</f>
        <v xml:space="preserve"> </v>
      </c>
      <c r="W44" s="27" t="str">
        <f t="shared" si="16"/>
        <v xml:space="preserve"> </v>
      </c>
    </row>
    <row r="45" spans="1:23" ht="15" x14ac:dyDescent="0.25">
      <c r="A45" s="27" t="str">
        <f>IF(ISBLANK('Klanten gegevens'!A54)," ",TRIM(PROPER('Klanten gegevens'!A54)))</f>
        <v xml:space="preserve"> </v>
      </c>
      <c r="B45" s="27" t="str">
        <f t="shared" si="6"/>
        <v xml:space="preserve"> </v>
      </c>
      <c r="C45" s="30" t="str">
        <f>IF(ISBLANK('Klanten gegevens'!B54)," ",TRIM(PROPER('Klanten gegevens'!B54)))</f>
        <v xml:space="preserve"> </v>
      </c>
      <c r="D45" s="27" t="str">
        <f t="shared" si="7"/>
        <v xml:space="preserve"> </v>
      </c>
      <c r="E45" s="30" t="str">
        <f>IF(ISBLANK('Klanten gegevens'!C54)," ",TRIM(PROPER('Klanten gegevens'!C54)))</f>
        <v xml:space="preserve"> </v>
      </c>
      <c r="F45" s="27" t="str">
        <f t="shared" si="8"/>
        <v xml:space="preserve"> </v>
      </c>
      <c r="G45" s="30" t="str">
        <f>IF(ISBLANK('Klanten gegevens'!D54)," ",TRIM('Klanten gegevens'!D54))</f>
        <v xml:space="preserve"> </v>
      </c>
      <c r="H45" s="27" t="str">
        <f t="shared" si="9"/>
        <v xml:space="preserve"> </v>
      </c>
      <c r="I45" s="30" t="str">
        <f>IF(ISBLANK('Klanten gegevens'!E54)," ",TRIM('Klanten gegevens'!E54))</f>
        <v xml:space="preserve"> </v>
      </c>
      <c r="J45" s="27" t="str">
        <f t="shared" si="10"/>
        <v xml:space="preserve"> </v>
      </c>
      <c r="L45" s="53"/>
      <c r="M45" s="30" t="str">
        <f>IF(ISBLANK('Klanten gegevens'!Q54)," ",TRIM('Klanten gegevens'!Q54))</f>
        <v xml:space="preserve"> </v>
      </c>
      <c r="N45" s="27" t="str">
        <f t="shared" si="11"/>
        <v xml:space="preserve"> </v>
      </c>
      <c r="O45" s="27" t="str">
        <f t="shared" si="12"/>
        <v xml:space="preserve"> </v>
      </c>
      <c r="P45" s="27" t="str">
        <f t="shared" si="13"/>
        <v xml:space="preserve"> </v>
      </c>
      <c r="Q45" s="27" t="str">
        <f t="shared" si="14"/>
        <v xml:space="preserve"> </v>
      </c>
      <c r="R45" s="77" t="s">
        <v>116</v>
      </c>
      <c r="S45" s="78">
        <v>15</v>
      </c>
      <c r="T45" s="30" t="str">
        <f>IF(ISBLANK('Klanten gegevens'!R54)," ",TRIM('Klanten gegevens'!R54))</f>
        <v xml:space="preserve"> </v>
      </c>
      <c r="U45" s="27" t="str">
        <f t="shared" si="15"/>
        <v xml:space="preserve"> </v>
      </c>
      <c r="V45" s="30" t="str">
        <f>IF(ISBLANK('Klanten gegevens'!S54)," ",TRIM('Klanten gegevens'!S54))</f>
        <v xml:space="preserve"> </v>
      </c>
      <c r="W45" s="27" t="str">
        <f t="shared" si="16"/>
        <v xml:space="preserve"> </v>
      </c>
    </row>
    <row r="46" spans="1:23" ht="15" x14ac:dyDescent="0.25">
      <c r="A46" s="27" t="str">
        <f>IF(ISBLANK('Klanten gegevens'!A55)," ",TRIM(PROPER('Klanten gegevens'!A55)))</f>
        <v xml:space="preserve"> </v>
      </c>
      <c r="B46" s="27" t="str">
        <f t="shared" si="6"/>
        <v xml:space="preserve"> </v>
      </c>
      <c r="C46" s="30" t="str">
        <f>IF(ISBLANK('Klanten gegevens'!B55)," ",TRIM(PROPER('Klanten gegevens'!B55)))</f>
        <v xml:space="preserve"> </v>
      </c>
      <c r="D46" s="27" t="str">
        <f t="shared" si="7"/>
        <v xml:space="preserve"> </v>
      </c>
      <c r="E46" s="30" t="str">
        <f>IF(ISBLANK('Klanten gegevens'!C55)," ",TRIM(PROPER('Klanten gegevens'!C55)))</f>
        <v xml:space="preserve"> </v>
      </c>
      <c r="F46" s="27" t="str">
        <f t="shared" si="8"/>
        <v xml:space="preserve"> </v>
      </c>
      <c r="G46" s="30" t="str">
        <f>IF(ISBLANK('Klanten gegevens'!D55)," ",TRIM('Klanten gegevens'!D55))</f>
        <v xml:space="preserve"> </v>
      </c>
      <c r="H46" s="27" t="str">
        <f t="shared" si="9"/>
        <v xml:space="preserve"> </v>
      </c>
      <c r="I46" s="30" t="str">
        <f>IF(ISBLANK('Klanten gegevens'!E55)," ",TRIM('Klanten gegevens'!E55))</f>
        <v xml:space="preserve"> </v>
      </c>
      <c r="J46" s="27" t="str">
        <f t="shared" si="10"/>
        <v xml:space="preserve"> </v>
      </c>
      <c r="L46" s="53"/>
      <c r="M46" s="30" t="str">
        <f>IF(ISBLANK('Klanten gegevens'!Q55)," ",TRIM('Klanten gegevens'!Q55))</f>
        <v xml:space="preserve"> </v>
      </c>
      <c r="N46" s="27" t="str">
        <f t="shared" si="11"/>
        <v xml:space="preserve"> </v>
      </c>
      <c r="O46" s="27" t="str">
        <f t="shared" si="12"/>
        <v xml:space="preserve"> </v>
      </c>
      <c r="P46" s="27" t="str">
        <f t="shared" si="13"/>
        <v xml:space="preserve"> </v>
      </c>
      <c r="Q46" s="27" t="str">
        <f t="shared" si="14"/>
        <v xml:space="preserve"> </v>
      </c>
      <c r="R46" s="77" t="s">
        <v>117</v>
      </c>
      <c r="S46" s="78">
        <v>28</v>
      </c>
      <c r="T46" s="30" t="str">
        <f>IF(ISBLANK('Klanten gegevens'!R55)," ",TRIM('Klanten gegevens'!R55))</f>
        <v xml:space="preserve"> </v>
      </c>
      <c r="U46" s="27" t="str">
        <f t="shared" si="15"/>
        <v xml:space="preserve"> </v>
      </c>
      <c r="V46" s="30" t="str">
        <f>IF(ISBLANK('Klanten gegevens'!S55)," ",TRIM('Klanten gegevens'!S55))</f>
        <v xml:space="preserve"> </v>
      </c>
      <c r="W46" s="27" t="str">
        <f t="shared" si="16"/>
        <v xml:space="preserve"> </v>
      </c>
    </row>
    <row r="47" spans="1:23" ht="15" x14ac:dyDescent="0.25">
      <c r="A47" s="27" t="str">
        <f>IF(ISBLANK('Klanten gegevens'!A56)," ",TRIM(PROPER('Klanten gegevens'!A56)))</f>
        <v xml:space="preserve"> </v>
      </c>
      <c r="B47" s="27" t="str">
        <f t="shared" si="6"/>
        <v xml:space="preserve"> </v>
      </c>
      <c r="C47" s="30" t="str">
        <f>IF(ISBLANK('Klanten gegevens'!B56)," ",TRIM(PROPER('Klanten gegevens'!B56)))</f>
        <v xml:space="preserve"> </v>
      </c>
      <c r="D47" s="27" t="str">
        <f t="shared" si="7"/>
        <v xml:space="preserve"> </v>
      </c>
      <c r="E47" s="30" t="str">
        <f>IF(ISBLANK('Klanten gegevens'!C56)," ",TRIM(PROPER('Klanten gegevens'!C56)))</f>
        <v xml:space="preserve"> </v>
      </c>
      <c r="F47" s="27" t="str">
        <f t="shared" si="8"/>
        <v xml:space="preserve"> </v>
      </c>
      <c r="G47" s="30" t="str">
        <f>IF(ISBLANK('Klanten gegevens'!D56)," ",TRIM('Klanten gegevens'!D56))</f>
        <v xml:space="preserve"> </v>
      </c>
      <c r="H47" s="27" t="str">
        <f t="shared" si="9"/>
        <v xml:space="preserve"> </v>
      </c>
      <c r="I47" s="30" t="str">
        <f>IF(ISBLANK('Klanten gegevens'!E56)," ",TRIM('Klanten gegevens'!E56))</f>
        <v xml:space="preserve"> </v>
      </c>
      <c r="J47" s="27" t="str">
        <f t="shared" si="10"/>
        <v xml:space="preserve"> </v>
      </c>
      <c r="L47" s="53"/>
      <c r="M47" s="30" t="str">
        <f>IF(ISBLANK('Klanten gegevens'!Q56)," ",TRIM('Klanten gegevens'!Q56))</f>
        <v xml:space="preserve"> </v>
      </c>
      <c r="N47" s="27" t="str">
        <f t="shared" si="11"/>
        <v xml:space="preserve"> </v>
      </c>
      <c r="O47" s="27" t="str">
        <f t="shared" si="12"/>
        <v xml:space="preserve"> </v>
      </c>
      <c r="P47" s="27" t="str">
        <f t="shared" si="13"/>
        <v xml:space="preserve"> </v>
      </c>
      <c r="Q47" s="27" t="str">
        <f t="shared" si="14"/>
        <v xml:space="preserve"> </v>
      </c>
      <c r="R47" s="77" t="s">
        <v>118</v>
      </c>
      <c r="S47" s="78">
        <v>25</v>
      </c>
      <c r="T47" s="30" t="str">
        <f>IF(ISBLANK('Klanten gegevens'!R56)," ",TRIM('Klanten gegevens'!R56))</f>
        <v xml:space="preserve"> </v>
      </c>
      <c r="U47" s="27" t="str">
        <f t="shared" si="15"/>
        <v xml:space="preserve"> </v>
      </c>
      <c r="V47" s="30" t="str">
        <f>IF(ISBLANK('Klanten gegevens'!S56)," ",TRIM('Klanten gegevens'!S56))</f>
        <v xml:space="preserve"> </v>
      </c>
      <c r="W47" s="27" t="str">
        <f t="shared" si="16"/>
        <v xml:space="preserve"> </v>
      </c>
    </row>
    <row r="48" spans="1:23" ht="15" x14ac:dyDescent="0.25">
      <c r="A48" s="27" t="str">
        <f>IF(ISBLANK('Klanten gegevens'!A57)," ",TRIM(PROPER('Klanten gegevens'!A57)))</f>
        <v xml:space="preserve"> </v>
      </c>
      <c r="B48" s="27" t="str">
        <f t="shared" si="6"/>
        <v xml:space="preserve"> </v>
      </c>
      <c r="C48" s="30" t="str">
        <f>IF(ISBLANK('Klanten gegevens'!B57)," ",TRIM(PROPER('Klanten gegevens'!B57)))</f>
        <v xml:space="preserve"> </v>
      </c>
      <c r="D48" s="27" t="str">
        <f t="shared" si="7"/>
        <v xml:space="preserve"> </v>
      </c>
      <c r="E48" s="30" t="str">
        <f>IF(ISBLANK('Klanten gegevens'!C57)," ",TRIM(PROPER('Klanten gegevens'!C57)))</f>
        <v xml:space="preserve"> </v>
      </c>
      <c r="F48" s="27" t="str">
        <f t="shared" si="8"/>
        <v xml:space="preserve"> </v>
      </c>
      <c r="G48" s="30" t="str">
        <f>IF(ISBLANK('Klanten gegevens'!D57)," ",TRIM('Klanten gegevens'!D57))</f>
        <v xml:space="preserve"> </v>
      </c>
      <c r="H48" s="27" t="str">
        <f t="shared" si="9"/>
        <v xml:space="preserve"> </v>
      </c>
      <c r="I48" s="30" t="str">
        <f>IF(ISBLANK('Klanten gegevens'!E57)," ",TRIM('Klanten gegevens'!E57))</f>
        <v xml:space="preserve"> </v>
      </c>
      <c r="J48" s="27" t="str">
        <f t="shared" si="10"/>
        <v xml:space="preserve"> </v>
      </c>
      <c r="L48" s="53"/>
      <c r="M48" s="30" t="str">
        <f>IF(ISBLANK('Klanten gegevens'!Q57)," ",TRIM('Klanten gegevens'!Q57))</f>
        <v xml:space="preserve"> </v>
      </c>
      <c r="N48" s="27" t="str">
        <f t="shared" si="11"/>
        <v xml:space="preserve"> </v>
      </c>
      <c r="O48" s="27" t="str">
        <f t="shared" si="12"/>
        <v xml:space="preserve"> </v>
      </c>
      <c r="P48" s="27" t="str">
        <f t="shared" si="13"/>
        <v xml:space="preserve"> </v>
      </c>
      <c r="Q48" s="27" t="str">
        <f t="shared" si="14"/>
        <v xml:space="preserve"> </v>
      </c>
      <c r="R48" s="77" t="s">
        <v>119</v>
      </c>
      <c r="S48" s="78">
        <v>24</v>
      </c>
      <c r="T48" s="30" t="str">
        <f>IF(ISBLANK('Klanten gegevens'!R57)," ",TRIM('Klanten gegevens'!R57))</f>
        <v xml:space="preserve"> </v>
      </c>
      <c r="U48" s="27" t="str">
        <f t="shared" si="15"/>
        <v xml:space="preserve"> </v>
      </c>
      <c r="V48" s="30" t="str">
        <f>IF(ISBLANK('Klanten gegevens'!S57)," ",TRIM('Klanten gegevens'!S57))</f>
        <v xml:space="preserve"> </v>
      </c>
      <c r="W48" s="27" t="str">
        <f t="shared" si="16"/>
        <v xml:space="preserve"> </v>
      </c>
    </row>
    <row r="49" spans="1:23" ht="15" x14ac:dyDescent="0.25">
      <c r="A49" s="27" t="str">
        <f>IF(ISBLANK('Klanten gegevens'!A58)," ",TRIM(PROPER('Klanten gegevens'!A58)))</f>
        <v xml:space="preserve"> </v>
      </c>
      <c r="B49" s="27" t="str">
        <f t="shared" si="6"/>
        <v xml:space="preserve"> </v>
      </c>
      <c r="C49" s="30" t="str">
        <f>IF(ISBLANK('Klanten gegevens'!B58)," ",TRIM(PROPER('Klanten gegevens'!B58)))</f>
        <v xml:space="preserve"> </v>
      </c>
      <c r="D49" s="27" t="str">
        <f t="shared" si="7"/>
        <v xml:space="preserve"> </v>
      </c>
      <c r="E49" s="30" t="str">
        <f>IF(ISBLANK('Klanten gegevens'!C58)," ",TRIM(PROPER('Klanten gegevens'!C58)))</f>
        <v xml:space="preserve"> </v>
      </c>
      <c r="F49" s="27" t="str">
        <f t="shared" si="8"/>
        <v xml:space="preserve"> </v>
      </c>
      <c r="G49" s="30" t="str">
        <f>IF(ISBLANK('Klanten gegevens'!D58)," ",TRIM('Klanten gegevens'!D58))</f>
        <v xml:space="preserve"> </v>
      </c>
      <c r="H49" s="27" t="str">
        <f t="shared" si="9"/>
        <v xml:space="preserve"> </v>
      </c>
      <c r="I49" s="30" t="str">
        <f>IF(ISBLANK('Klanten gegevens'!E58)," ",TRIM('Klanten gegevens'!E58))</f>
        <v xml:space="preserve"> </v>
      </c>
      <c r="J49" s="27" t="str">
        <f t="shared" si="10"/>
        <v xml:space="preserve"> </v>
      </c>
      <c r="L49" s="53"/>
      <c r="M49" s="30" t="str">
        <f>IF(ISBLANK('Klanten gegevens'!Q58)," ",TRIM('Klanten gegevens'!Q58))</f>
        <v xml:space="preserve"> </v>
      </c>
      <c r="N49" s="27" t="str">
        <f t="shared" si="11"/>
        <v xml:space="preserve"> </v>
      </c>
      <c r="O49" s="27" t="str">
        <f t="shared" si="12"/>
        <v xml:space="preserve"> </v>
      </c>
      <c r="P49" s="27" t="str">
        <f t="shared" si="13"/>
        <v xml:space="preserve"> </v>
      </c>
      <c r="Q49" s="27" t="str">
        <f t="shared" si="14"/>
        <v xml:space="preserve"> </v>
      </c>
      <c r="R49" s="77" t="s">
        <v>120</v>
      </c>
      <c r="S49" s="78">
        <v>22</v>
      </c>
      <c r="T49" s="30" t="str">
        <f>IF(ISBLANK('Klanten gegevens'!R58)," ",TRIM('Klanten gegevens'!R58))</f>
        <v xml:space="preserve"> </v>
      </c>
      <c r="U49" s="27" t="str">
        <f t="shared" si="15"/>
        <v xml:space="preserve"> </v>
      </c>
      <c r="V49" s="30" t="str">
        <f>IF(ISBLANK('Klanten gegevens'!S58)," ",TRIM('Klanten gegevens'!S58))</f>
        <v xml:space="preserve"> </v>
      </c>
      <c r="W49" s="27" t="str">
        <f t="shared" si="16"/>
        <v xml:space="preserve"> </v>
      </c>
    </row>
    <row r="50" spans="1:23" ht="15" x14ac:dyDescent="0.25">
      <c r="A50" s="27" t="str">
        <f>IF(ISBLANK('Klanten gegevens'!A59)," ",TRIM(PROPER('Klanten gegevens'!A59)))</f>
        <v xml:space="preserve"> </v>
      </c>
      <c r="B50" s="27" t="str">
        <f t="shared" si="6"/>
        <v xml:space="preserve"> </v>
      </c>
      <c r="C50" s="30" t="str">
        <f>IF(ISBLANK('Klanten gegevens'!B59)," ",TRIM(PROPER('Klanten gegevens'!B59)))</f>
        <v xml:space="preserve"> </v>
      </c>
      <c r="D50" s="27" t="str">
        <f t="shared" si="7"/>
        <v xml:space="preserve"> </v>
      </c>
      <c r="E50" s="30" t="str">
        <f>IF(ISBLANK('Klanten gegevens'!C59)," ",TRIM(PROPER('Klanten gegevens'!C59)))</f>
        <v xml:space="preserve"> </v>
      </c>
      <c r="F50" s="27" t="str">
        <f t="shared" si="8"/>
        <v xml:space="preserve"> </v>
      </c>
      <c r="G50" s="30" t="str">
        <f>IF(ISBLANK('Klanten gegevens'!D59)," ",TRIM('Klanten gegevens'!D59))</f>
        <v xml:space="preserve"> </v>
      </c>
      <c r="H50" s="27" t="str">
        <f t="shared" si="9"/>
        <v xml:space="preserve"> </v>
      </c>
      <c r="I50" s="30" t="str">
        <f>IF(ISBLANK('Klanten gegevens'!E59)," ",TRIM('Klanten gegevens'!E59))</f>
        <v xml:space="preserve"> </v>
      </c>
      <c r="J50" s="27" t="str">
        <f t="shared" si="10"/>
        <v xml:space="preserve"> </v>
      </c>
      <c r="L50" s="53"/>
      <c r="M50" s="30" t="str">
        <f>IF(ISBLANK('Klanten gegevens'!Q59)," ",TRIM('Klanten gegevens'!Q59))</f>
        <v xml:space="preserve"> </v>
      </c>
      <c r="N50" s="27" t="str">
        <f t="shared" si="11"/>
        <v xml:space="preserve"> </v>
      </c>
      <c r="O50" s="27" t="str">
        <f t="shared" si="12"/>
        <v xml:space="preserve"> </v>
      </c>
      <c r="P50" s="27" t="str">
        <f t="shared" si="13"/>
        <v xml:space="preserve"> </v>
      </c>
      <c r="Q50" s="27" t="str">
        <f t="shared" si="14"/>
        <v xml:space="preserve"> </v>
      </c>
      <c r="R50" s="77" t="s">
        <v>121</v>
      </c>
      <c r="S50" s="78">
        <v>24</v>
      </c>
      <c r="T50" s="30" t="str">
        <f>IF(ISBLANK('Klanten gegevens'!R59)," ",TRIM('Klanten gegevens'!R59))</f>
        <v xml:space="preserve"> </v>
      </c>
      <c r="U50" s="27" t="str">
        <f t="shared" si="15"/>
        <v xml:space="preserve"> </v>
      </c>
      <c r="V50" s="30" t="str">
        <f>IF(ISBLANK('Klanten gegevens'!S59)," ",TRIM('Klanten gegevens'!S59))</f>
        <v xml:space="preserve"> </v>
      </c>
      <c r="W50" s="27" t="str">
        <f t="shared" si="16"/>
        <v xml:space="preserve"> </v>
      </c>
    </row>
    <row r="51" spans="1:23" ht="15" x14ac:dyDescent="0.25">
      <c r="A51" s="27" t="str">
        <f>IF(ISBLANK('Klanten gegevens'!A60)," ",TRIM(PROPER('Klanten gegevens'!A60)))</f>
        <v xml:space="preserve"> </v>
      </c>
      <c r="B51" s="27" t="str">
        <f t="shared" si="6"/>
        <v xml:space="preserve"> </v>
      </c>
      <c r="C51" s="30" t="str">
        <f>IF(ISBLANK('Klanten gegevens'!B60)," ",TRIM(PROPER('Klanten gegevens'!B60)))</f>
        <v xml:space="preserve"> </v>
      </c>
      <c r="D51" s="27" t="str">
        <f t="shared" si="7"/>
        <v xml:space="preserve"> </v>
      </c>
      <c r="E51" s="30" t="str">
        <f>IF(ISBLANK('Klanten gegevens'!C60)," ",TRIM(PROPER('Klanten gegevens'!C60)))</f>
        <v xml:space="preserve"> </v>
      </c>
      <c r="F51" s="27" t="str">
        <f t="shared" si="8"/>
        <v xml:space="preserve"> </v>
      </c>
      <c r="G51" s="30" t="str">
        <f>IF(ISBLANK('Klanten gegevens'!D60)," ",TRIM('Klanten gegevens'!D60))</f>
        <v xml:space="preserve"> </v>
      </c>
      <c r="H51" s="27" t="str">
        <f t="shared" si="9"/>
        <v xml:space="preserve"> </v>
      </c>
      <c r="I51" s="30" t="str">
        <f>IF(ISBLANK('Klanten gegevens'!E60)," ",TRIM('Klanten gegevens'!E60))</f>
        <v xml:space="preserve"> </v>
      </c>
      <c r="J51" s="27" t="str">
        <f t="shared" si="10"/>
        <v xml:space="preserve"> </v>
      </c>
      <c r="L51" s="53"/>
      <c r="M51" s="30" t="str">
        <f>IF(ISBLANK('Klanten gegevens'!Q60)," ",TRIM('Klanten gegevens'!Q60))</f>
        <v xml:space="preserve"> </v>
      </c>
      <c r="N51" s="27" t="str">
        <f t="shared" si="11"/>
        <v xml:space="preserve"> </v>
      </c>
      <c r="O51" s="27" t="str">
        <f t="shared" si="12"/>
        <v xml:space="preserve"> </v>
      </c>
      <c r="P51" s="27" t="str">
        <f t="shared" si="13"/>
        <v xml:space="preserve"> </v>
      </c>
      <c r="Q51" s="27" t="str">
        <f t="shared" si="14"/>
        <v xml:space="preserve"> </v>
      </c>
      <c r="R51" s="77" t="s">
        <v>122</v>
      </c>
      <c r="S51" s="78">
        <v>24</v>
      </c>
      <c r="T51" s="30" t="str">
        <f>IF(ISBLANK('Klanten gegevens'!R60)," ",TRIM('Klanten gegevens'!R60))</f>
        <v xml:space="preserve"> </v>
      </c>
      <c r="U51" s="27" t="str">
        <f t="shared" si="15"/>
        <v xml:space="preserve"> </v>
      </c>
      <c r="V51" s="30" t="str">
        <f>IF(ISBLANK('Klanten gegevens'!S60)," ",TRIM('Klanten gegevens'!S60))</f>
        <v xml:space="preserve"> </v>
      </c>
      <c r="W51" s="27" t="str">
        <f t="shared" si="16"/>
        <v xml:space="preserve"> </v>
      </c>
    </row>
    <row r="52" spans="1:23" ht="15" x14ac:dyDescent="0.25">
      <c r="A52" s="27" t="str">
        <f>IF(ISBLANK('Klanten gegevens'!A61)," ",TRIM(PROPER('Klanten gegevens'!A61)))</f>
        <v xml:space="preserve"> </v>
      </c>
      <c r="B52" s="27" t="str">
        <f t="shared" si="6"/>
        <v xml:space="preserve"> </v>
      </c>
      <c r="C52" s="30" t="str">
        <f>IF(ISBLANK('Klanten gegevens'!B61)," ",TRIM(PROPER('Klanten gegevens'!B61)))</f>
        <v xml:space="preserve"> </v>
      </c>
      <c r="D52" s="27" t="str">
        <f t="shared" si="7"/>
        <v xml:space="preserve"> </v>
      </c>
      <c r="E52" s="30" t="str">
        <f>IF(ISBLANK('Klanten gegevens'!C61)," ",TRIM(PROPER('Klanten gegevens'!C61)))</f>
        <v xml:space="preserve"> </v>
      </c>
      <c r="F52" s="27" t="str">
        <f t="shared" si="8"/>
        <v xml:space="preserve"> </v>
      </c>
      <c r="G52" s="30" t="str">
        <f>IF(ISBLANK('Klanten gegevens'!D61)," ",TRIM('Klanten gegevens'!D61))</f>
        <v xml:space="preserve"> </v>
      </c>
      <c r="H52" s="27" t="str">
        <f t="shared" si="9"/>
        <v xml:space="preserve"> </v>
      </c>
      <c r="I52" s="30" t="str">
        <f>IF(ISBLANK('Klanten gegevens'!E61)," ",TRIM('Klanten gegevens'!E61))</f>
        <v xml:space="preserve"> </v>
      </c>
      <c r="J52" s="27" t="str">
        <f t="shared" si="10"/>
        <v xml:space="preserve"> </v>
      </c>
      <c r="L52" s="53"/>
      <c r="M52" s="30" t="str">
        <f>IF(ISBLANK('Klanten gegevens'!Q61)," ",TRIM('Klanten gegevens'!Q61))</f>
        <v xml:space="preserve"> </v>
      </c>
      <c r="N52" s="27" t="str">
        <f t="shared" si="11"/>
        <v xml:space="preserve"> </v>
      </c>
      <c r="O52" s="27" t="str">
        <f t="shared" si="12"/>
        <v xml:space="preserve"> </v>
      </c>
      <c r="P52" s="27" t="str">
        <f t="shared" si="13"/>
        <v xml:space="preserve"> </v>
      </c>
      <c r="Q52" s="27" t="str">
        <f t="shared" si="14"/>
        <v xml:space="preserve"> </v>
      </c>
      <c r="R52" s="77" t="s">
        <v>123</v>
      </c>
      <c r="S52" s="78">
        <v>19</v>
      </c>
      <c r="T52" s="30" t="str">
        <f>IF(ISBLANK('Klanten gegevens'!R61)," ",TRIM('Klanten gegevens'!R61))</f>
        <v xml:space="preserve"> </v>
      </c>
      <c r="U52" s="27" t="str">
        <f t="shared" si="15"/>
        <v xml:space="preserve"> </v>
      </c>
      <c r="V52" s="30" t="str">
        <f>IF(ISBLANK('Klanten gegevens'!S61)," ",TRIM('Klanten gegevens'!S61))</f>
        <v xml:space="preserve"> </v>
      </c>
      <c r="W52" s="27" t="str">
        <f t="shared" si="16"/>
        <v xml:space="preserve"> </v>
      </c>
    </row>
    <row r="53" spans="1:23" ht="15" x14ac:dyDescent="0.25">
      <c r="A53" s="27" t="str">
        <f>IF(ISBLANK('Klanten gegevens'!A62)," ",TRIM(PROPER('Klanten gegevens'!A62)))</f>
        <v xml:space="preserve"> </v>
      </c>
      <c r="B53" s="27" t="str">
        <f t="shared" si="6"/>
        <v xml:space="preserve"> </v>
      </c>
      <c r="C53" s="30" t="str">
        <f>IF(ISBLANK('Klanten gegevens'!B62)," ",TRIM(PROPER('Klanten gegevens'!B62)))</f>
        <v xml:space="preserve"> </v>
      </c>
      <c r="D53" s="27" t="str">
        <f t="shared" si="7"/>
        <v xml:space="preserve"> </v>
      </c>
      <c r="E53" s="30" t="str">
        <f>IF(ISBLANK('Klanten gegevens'!C62)," ",TRIM(PROPER('Klanten gegevens'!C62)))</f>
        <v xml:space="preserve"> </v>
      </c>
      <c r="F53" s="27" t="str">
        <f t="shared" si="8"/>
        <v xml:space="preserve"> </v>
      </c>
      <c r="G53" s="30" t="str">
        <f>IF(ISBLANK('Klanten gegevens'!D62)," ",TRIM('Klanten gegevens'!D62))</f>
        <v xml:space="preserve"> </v>
      </c>
      <c r="H53" s="27" t="str">
        <f t="shared" si="9"/>
        <v xml:space="preserve"> </v>
      </c>
      <c r="I53" s="30" t="str">
        <f>IF(ISBLANK('Klanten gegevens'!E62)," ",TRIM('Klanten gegevens'!E62))</f>
        <v xml:space="preserve"> </v>
      </c>
      <c r="J53" s="27" t="str">
        <f t="shared" si="10"/>
        <v xml:space="preserve"> </v>
      </c>
      <c r="L53" s="53"/>
      <c r="M53" s="30" t="str">
        <f>IF(ISBLANK('Klanten gegevens'!Q62)," ",TRIM('Klanten gegevens'!Q62))</f>
        <v xml:space="preserve"> </v>
      </c>
      <c r="N53" s="27" t="str">
        <f t="shared" si="11"/>
        <v xml:space="preserve"> </v>
      </c>
      <c r="O53" s="27" t="str">
        <f t="shared" si="12"/>
        <v xml:space="preserve"> </v>
      </c>
      <c r="P53" s="27" t="str">
        <f t="shared" si="13"/>
        <v xml:space="preserve"> </v>
      </c>
      <c r="Q53" s="27" t="str">
        <f t="shared" si="14"/>
        <v xml:space="preserve"> </v>
      </c>
      <c r="R53" s="77" t="s">
        <v>124</v>
      </c>
      <c r="S53" s="78">
        <v>24</v>
      </c>
      <c r="T53" s="30" t="str">
        <f>IF(ISBLANK('Klanten gegevens'!R62)," ",TRIM('Klanten gegevens'!R62))</f>
        <v xml:space="preserve"> </v>
      </c>
      <c r="U53" s="27" t="str">
        <f t="shared" si="15"/>
        <v xml:space="preserve"> </v>
      </c>
      <c r="V53" s="30" t="str">
        <f>IF(ISBLANK('Klanten gegevens'!S62)," ",TRIM('Klanten gegevens'!S62))</f>
        <v xml:space="preserve"> </v>
      </c>
      <c r="W53" s="27" t="str">
        <f t="shared" si="16"/>
        <v xml:space="preserve"> </v>
      </c>
    </row>
    <row r="54" spans="1:23" ht="15" x14ac:dyDescent="0.25">
      <c r="A54" s="27" t="str">
        <f>IF(ISBLANK('Klanten gegevens'!A63)," ",TRIM(PROPER('Klanten gegevens'!A63)))</f>
        <v xml:space="preserve"> </v>
      </c>
      <c r="B54" s="27" t="str">
        <f t="shared" si="6"/>
        <v xml:space="preserve"> </v>
      </c>
      <c r="C54" s="30" t="str">
        <f>IF(ISBLANK('Klanten gegevens'!B63)," ",TRIM(PROPER('Klanten gegevens'!B63)))</f>
        <v xml:space="preserve"> </v>
      </c>
      <c r="D54" s="27" t="str">
        <f t="shared" si="7"/>
        <v xml:space="preserve"> </v>
      </c>
      <c r="E54" s="30" t="str">
        <f>IF(ISBLANK('Klanten gegevens'!C63)," ",TRIM(PROPER('Klanten gegevens'!C63)))</f>
        <v xml:space="preserve"> </v>
      </c>
      <c r="F54" s="27" t="str">
        <f t="shared" si="8"/>
        <v xml:space="preserve"> </v>
      </c>
      <c r="G54" s="30" t="str">
        <f>IF(ISBLANK('Klanten gegevens'!D63)," ",TRIM('Klanten gegevens'!D63))</f>
        <v xml:space="preserve"> </v>
      </c>
      <c r="H54" s="27" t="str">
        <f t="shared" si="9"/>
        <v xml:space="preserve"> </v>
      </c>
      <c r="I54" s="30" t="str">
        <f>IF(ISBLANK('Klanten gegevens'!E63)," ",TRIM('Klanten gegevens'!E63))</f>
        <v xml:space="preserve"> </v>
      </c>
      <c r="J54" s="27" t="str">
        <f t="shared" si="10"/>
        <v xml:space="preserve"> </v>
      </c>
      <c r="L54" s="53"/>
      <c r="M54" s="30" t="str">
        <f>IF(ISBLANK('Klanten gegevens'!Q63)," ",TRIM('Klanten gegevens'!Q63))</f>
        <v xml:space="preserve"> </v>
      </c>
      <c r="N54" s="27" t="str">
        <f t="shared" si="11"/>
        <v xml:space="preserve"> </v>
      </c>
      <c r="O54" s="27" t="str">
        <f t="shared" si="12"/>
        <v xml:space="preserve"> </v>
      </c>
      <c r="P54" s="27" t="str">
        <f t="shared" si="13"/>
        <v xml:space="preserve"> </v>
      </c>
      <c r="Q54" s="27" t="str">
        <f t="shared" si="14"/>
        <v xml:space="preserve"> </v>
      </c>
      <c r="R54" s="77" t="s">
        <v>125</v>
      </c>
      <c r="S54" s="78">
        <v>27</v>
      </c>
      <c r="T54" s="30" t="str">
        <f>IF(ISBLANK('Klanten gegevens'!R63)," ",TRIM('Klanten gegevens'!R63))</f>
        <v xml:space="preserve"> </v>
      </c>
      <c r="U54" s="27" t="str">
        <f t="shared" si="15"/>
        <v xml:space="preserve"> </v>
      </c>
      <c r="V54" s="30" t="str">
        <f>IF(ISBLANK('Klanten gegevens'!S63)," ",TRIM('Klanten gegevens'!S63))</f>
        <v xml:space="preserve"> </v>
      </c>
      <c r="W54" s="27" t="str">
        <f t="shared" si="16"/>
        <v xml:space="preserve"> </v>
      </c>
    </row>
    <row r="55" spans="1:23" ht="15" x14ac:dyDescent="0.25">
      <c r="A55" s="27" t="str">
        <f>IF(ISBLANK('Klanten gegevens'!A64)," ",TRIM(PROPER('Klanten gegevens'!A64)))</f>
        <v xml:space="preserve"> </v>
      </c>
      <c r="B55" s="27" t="str">
        <f t="shared" si="6"/>
        <v xml:space="preserve"> </v>
      </c>
      <c r="C55" s="30" t="str">
        <f>IF(ISBLANK('Klanten gegevens'!B64)," ",TRIM(PROPER('Klanten gegevens'!B64)))</f>
        <v xml:space="preserve"> </v>
      </c>
      <c r="D55" s="27" t="str">
        <f t="shared" si="7"/>
        <v xml:space="preserve"> </v>
      </c>
      <c r="E55" s="30" t="str">
        <f>IF(ISBLANK('Klanten gegevens'!C64)," ",TRIM(PROPER('Klanten gegevens'!C64)))</f>
        <v xml:space="preserve"> </v>
      </c>
      <c r="F55" s="27" t="str">
        <f t="shared" si="8"/>
        <v xml:space="preserve"> </v>
      </c>
      <c r="G55" s="30" t="str">
        <f>IF(ISBLANK('Klanten gegevens'!D64)," ",TRIM('Klanten gegevens'!D64))</f>
        <v xml:space="preserve"> </v>
      </c>
      <c r="H55" s="27" t="str">
        <f t="shared" si="9"/>
        <v xml:space="preserve"> </v>
      </c>
      <c r="I55" s="30" t="str">
        <f>IF(ISBLANK('Klanten gegevens'!E64)," ",TRIM('Klanten gegevens'!E64))</f>
        <v xml:space="preserve"> </v>
      </c>
      <c r="J55" s="27" t="str">
        <f t="shared" si="10"/>
        <v xml:space="preserve"> </v>
      </c>
      <c r="L55" s="53"/>
      <c r="M55" s="30" t="str">
        <f>IF(ISBLANK('Klanten gegevens'!Q64)," ",TRIM('Klanten gegevens'!Q64))</f>
        <v xml:space="preserve"> </v>
      </c>
      <c r="N55" s="27" t="str">
        <f t="shared" si="11"/>
        <v xml:space="preserve"> </v>
      </c>
      <c r="O55" s="27" t="str">
        <f t="shared" si="12"/>
        <v xml:space="preserve"> </v>
      </c>
      <c r="P55" s="27" t="str">
        <f t="shared" si="13"/>
        <v xml:space="preserve"> </v>
      </c>
      <c r="Q55" s="27" t="str">
        <f t="shared" si="14"/>
        <v xml:space="preserve"> </v>
      </c>
      <c r="R55" s="77" t="s">
        <v>126</v>
      </c>
      <c r="S55" s="78">
        <v>23</v>
      </c>
      <c r="T55" s="30" t="str">
        <f>IF(ISBLANK('Klanten gegevens'!R64)," ",TRIM('Klanten gegevens'!R64))</f>
        <v xml:space="preserve"> </v>
      </c>
      <c r="U55" s="27" t="str">
        <f t="shared" si="15"/>
        <v xml:space="preserve"> </v>
      </c>
      <c r="V55" s="30" t="str">
        <f>IF(ISBLANK('Klanten gegevens'!S64)," ",TRIM('Klanten gegevens'!S64))</f>
        <v xml:space="preserve"> </v>
      </c>
      <c r="W55" s="27" t="str">
        <f t="shared" si="16"/>
        <v xml:space="preserve"> </v>
      </c>
    </row>
    <row r="56" spans="1:23" ht="15" x14ac:dyDescent="0.25">
      <c r="A56" s="27" t="str">
        <f>IF(ISBLANK('Klanten gegevens'!A65)," ",TRIM(PROPER('Klanten gegevens'!A65)))</f>
        <v xml:space="preserve"> </v>
      </c>
      <c r="B56" s="27" t="str">
        <f t="shared" si="6"/>
        <v xml:space="preserve"> </v>
      </c>
      <c r="C56" s="30" t="str">
        <f>IF(ISBLANK('Klanten gegevens'!B65)," ",TRIM(PROPER('Klanten gegevens'!B65)))</f>
        <v xml:space="preserve"> </v>
      </c>
      <c r="D56" s="27" t="str">
        <f t="shared" si="7"/>
        <v xml:space="preserve"> </v>
      </c>
      <c r="E56" s="30" t="str">
        <f>IF(ISBLANK('Klanten gegevens'!C65)," ",TRIM(PROPER('Klanten gegevens'!C65)))</f>
        <v xml:space="preserve"> </v>
      </c>
      <c r="F56" s="27" t="str">
        <f t="shared" si="8"/>
        <v xml:space="preserve"> </v>
      </c>
      <c r="G56" s="30" t="str">
        <f>IF(ISBLANK('Klanten gegevens'!D65)," ",TRIM('Klanten gegevens'!D65))</f>
        <v xml:space="preserve"> </v>
      </c>
      <c r="H56" s="27" t="str">
        <f t="shared" si="9"/>
        <v xml:space="preserve"> </v>
      </c>
      <c r="I56" s="30" t="str">
        <f>IF(ISBLANK('Klanten gegevens'!E65)," ",TRIM('Klanten gegevens'!E65))</f>
        <v xml:space="preserve"> </v>
      </c>
      <c r="J56" s="27" t="str">
        <f t="shared" si="10"/>
        <v xml:space="preserve"> </v>
      </c>
      <c r="L56" s="53"/>
      <c r="M56" s="30" t="str">
        <f>IF(ISBLANK('Klanten gegevens'!Q65)," ",TRIM('Klanten gegevens'!Q65))</f>
        <v xml:space="preserve"> </v>
      </c>
      <c r="N56" s="27" t="str">
        <f t="shared" si="11"/>
        <v xml:space="preserve"> </v>
      </c>
      <c r="O56" s="27" t="str">
        <f t="shared" si="12"/>
        <v xml:space="preserve"> </v>
      </c>
      <c r="P56" s="27" t="str">
        <f t="shared" si="13"/>
        <v xml:space="preserve"> </v>
      </c>
      <c r="Q56" s="27" t="str">
        <f t="shared" si="14"/>
        <v xml:space="preserve"> </v>
      </c>
      <c r="R56" s="77" t="s">
        <v>127</v>
      </c>
      <c r="S56" s="78">
        <v>24</v>
      </c>
      <c r="T56" s="30" t="str">
        <f>IF(ISBLANK('Klanten gegevens'!R65)," ",TRIM('Klanten gegevens'!R65))</f>
        <v xml:space="preserve"> </v>
      </c>
      <c r="U56" s="27" t="str">
        <f t="shared" si="15"/>
        <v xml:space="preserve"> </v>
      </c>
      <c r="V56" s="30" t="str">
        <f>IF(ISBLANK('Klanten gegevens'!S65)," ",TRIM('Klanten gegevens'!S65))</f>
        <v xml:space="preserve"> </v>
      </c>
      <c r="W56" s="27" t="str">
        <f t="shared" si="16"/>
        <v xml:space="preserve"> </v>
      </c>
    </row>
    <row r="57" spans="1:23" ht="15" x14ac:dyDescent="0.25">
      <c r="A57" s="27" t="str">
        <f>IF(ISBLANK('Klanten gegevens'!A66)," ",TRIM(PROPER('Klanten gegevens'!A66)))</f>
        <v xml:space="preserve"> </v>
      </c>
      <c r="B57" s="27" t="str">
        <f t="shared" si="6"/>
        <v xml:space="preserve"> </v>
      </c>
      <c r="C57" s="30" t="str">
        <f>IF(ISBLANK('Klanten gegevens'!B66)," ",TRIM(PROPER('Klanten gegevens'!B66)))</f>
        <v xml:space="preserve"> </v>
      </c>
      <c r="D57" s="27" t="str">
        <f t="shared" si="7"/>
        <v xml:space="preserve"> </v>
      </c>
      <c r="E57" s="30" t="str">
        <f>IF(ISBLANK('Klanten gegevens'!C66)," ",TRIM(PROPER('Klanten gegevens'!C66)))</f>
        <v xml:space="preserve"> </v>
      </c>
      <c r="F57" s="27" t="str">
        <f t="shared" si="8"/>
        <v xml:space="preserve"> </v>
      </c>
      <c r="G57" s="30" t="str">
        <f>IF(ISBLANK('Klanten gegevens'!D66)," ",TRIM('Klanten gegevens'!D66))</f>
        <v xml:space="preserve"> </v>
      </c>
      <c r="H57" s="27" t="str">
        <f t="shared" si="9"/>
        <v xml:space="preserve"> </v>
      </c>
      <c r="I57" s="30" t="str">
        <f>IF(ISBLANK('Klanten gegevens'!E66)," ",TRIM('Klanten gegevens'!E66))</f>
        <v xml:space="preserve"> </v>
      </c>
      <c r="J57" s="27" t="str">
        <f t="shared" si="10"/>
        <v xml:space="preserve"> </v>
      </c>
      <c r="L57" s="53"/>
      <c r="M57" s="30" t="str">
        <f>IF(ISBLANK('Klanten gegevens'!Q66)," ",TRIM('Klanten gegevens'!Q66))</f>
        <v xml:space="preserve"> </v>
      </c>
      <c r="N57" s="27" t="str">
        <f t="shared" si="11"/>
        <v xml:space="preserve"> </v>
      </c>
      <c r="O57" s="27" t="str">
        <f t="shared" si="12"/>
        <v xml:space="preserve"> </v>
      </c>
      <c r="P57" s="27" t="str">
        <f t="shared" si="13"/>
        <v xml:space="preserve"> </v>
      </c>
      <c r="Q57" s="27" t="str">
        <f t="shared" si="14"/>
        <v xml:space="preserve"> </v>
      </c>
      <c r="R57" s="77" t="s">
        <v>128</v>
      </c>
      <c r="S57" s="78">
        <v>26</v>
      </c>
      <c r="T57" s="30" t="str">
        <f>IF(ISBLANK('Klanten gegevens'!R66)," ",TRIM('Klanten gegevens'!R66))</f>
        <v xml:space="preserve"> </v>
      </c>
      <c r="U57" s="27" t="str">
        <f t="shared" si="15"/>
        <v xml:space="preserve"> </v>
      </c>
      <c r="V57" s="30" t="str">
        <f>IF(ISBLANK('Klanten gegevens'!S66)," ",TRIM('Klanten gegevens'!S66))</f>
        <v xml:space="preserve"> </v>
      </c>
      <c r="W57" s="27" t="str">
        <f t="shared" si="16"/>
        <v xml:space="preserve"> </v>
      </c>
    </row>
    <row r="58" spans="1:23" ht="15" x14ac:dyDescent="0.25">
      <c r="A58" s="27" t="str">
        <f>IF(ISBLANK('Klanten gegevens'!A67)," ",TRIM(PROPER('Klanten gegevens'!A67)))</f>
        <v xml:space="preserve"> </v>
      </c>
      <c r="B58" s="27" t="str">
        <f t="shared" si="6"/>
        <v xml:space="preserve"> </v>
      </c>
      <c r="C58" s="30" t="str">
        <f>IF(ISBLANK('Klanten gegevens'!B67)," ",TRIM(PROPER('Klanten gegevens'!B67)))</f>
        <v xml:space="preserve"> </v>
      </c>
      <c r="D58" s="27" t="str">
        <f t="shared" si="7"/>
        <v xml:space="preserve"> </v>
      </c>
      <c r="E58" s="30" t="str">
        <f>IF(ISBLANK('Klanten gegevens'!C67)," ",TRIM(PROPER('Klanten gegevens'!C67)))</f>
        <v xml:space="preserve"> </v>
      </c>
      <c r="F58" s="27" t="str">
        <f t="shared" si="8"/>
        <v xml:space="preserve"> </v>
      </c>
      <c r="G58" s="30" t="str">
        <f>IF(ISBLANK('Klanten gegevens'!D67)," ",TRIM('Klanten gegevens'!D67))</f>
        <v xml:space="preserve"> </v>
      </c>
      <c r="H58" s="27" t="str">
        <f t="shared" si="9"/>
        <v xml:space="preserve"> </v>
      </c>
      <c r="I58" s="30" t="str">
        <f>IF(ISBLANK('Klanten gegevens'!E67)," ",TRIM('Klanten gegevens'!E67))</f>
        <v xml:space="preserve"> </v>
      </c>
      <c r="J58" s="27" t="str">
        <f t="shared" si="10"/>
        <v xml:space="preserve"> </v>
      </c>
      <c r="L58" s="53"/>
      <c r="M58" s="30" t="str">
        <f>IF(ISBLANK('Klanten gegevens'!Q67)," ",TRIM('Klanten gegevens'!Q67))</f>
        <v xml:space="preserve"> </v>
      </c>
      <c r="N58" s="27" t="str">
        <f t="shared" si="11"/>
        <v xml:space="preserve"> </v>
      </c>
      <c r="O58" s="27" t="str">
        <f t="shared" si="12"/>
        <v xml:space="preserve"> </v>
      </c>
      <c r="P58" s="27" t="str">
        <f t="shared" si="13"/>
        <v xml:space="preserve"> </v>
      </c>
      <c r="Q58" s="27" t="str">
        <f t="shared" si="14"/>
        <v xml:space="preserve"> </v>
      </c>
      <c r="R58" s="77" t="s">
        <v>129</v>
      </c>
      <c r="S58" s="78">
        <v>20</v>
      </c>
      <c r="T58" s="30" t="str">
        <f>IF(ISBLANK('Klanten gegevens'!R67)," ",TRIM('Klanten gegevens'!R67))</f>
        <v xml:space="preserve"> </v>
      </c>
      <c r="U58" s="27" t="str">
        <f t="shared" si="15"/>
        <v xml:space="preserve"> </v>
      </c>
      <c r="V58" s="30" t="str">
        <f>IF(ISBLANK('Klanten gegevens'!S67)," ",TRIM('Klanten gegevens'!S67))</f>
        <v xml:space="preserve"> </v>
      </c>
      <c r="W58" s="27" t="str">
        <f t="shared" si="16"/>
        <v xml:space="preserve"> </v>
      </c>
    </row>
    <row r="59" spans="1:23" x14ac:dyDescent="0.2">
      <c r="A59" s="27" t="str">
        <f>IF(ISBLANK('Klanten gegevens'!A68)," ",TRIM(PROPER('Klanten gegevens'!A68)))</f>
        <v xml:space="preserve"> </v>
      </c>
      <c r="B59" s="27" t="str">
        <f t="shared" si="6"/>
        <v xml:space="preserve"> </v>
      </c>
      <c r="C59" s="30" t="str">
        <f>IF(ISBLANK('Klanten gegevens'!B68)," ",TRIM(PROPER('Klanten gegevens'!B68)))</f>
        <v xml:space="preserve"> </v>
      </c>
      <c r="D59" s="27" t="str">
        <f t="shared" si="7"/>
        <v xml:space="preserve"> </v>
      </c>
      <c r="E59" s="30" t="str">
        <f>IF(ISBLANK('Klanten gegevens'!C68)," ",TRIM(PROPER('Klanten gegevens'!C68)))</f>
        <v xml:space="preserve"> </v>
      </c>
      <c r="F59" s="27" t="str">
        <f t="shared" si="8"/>
        <v xml:space="preserve"> </v>
      </c>
      <c r="G59" s="30" t="str">
        <f>IF(ISBLANK('Klanten gegevens'!D68)," ",TRIM('Klanten gegevens'!D68))</f>
        <v xml:space="preserve"> </v>
      </c>
      <c r="H59" s="27" t="str">
        <f t="shared" si="9"/>
        <v xml:space="preserve"> </v>
      </c>
      <c r="I59" s="30" t="str">
        <f>IF(ISBLANK('Klanten gegevens'!E68)," ",TRIM('Klanten gegevens'!E68))</f>
        <v xml:space="preserve"> </v>
      </c>
      <c r="J59" s="27" t="str">
        <f t="shared" si="10"/>
        <v xml:space="preserve"> </v>
      </c>
      <c r="L59" s="53"/>
      <c r="M59" s="30" t="str">
        <f>IF(ISBLANK('Klanten gegevens'!Q68)," ",TRIM('Klanten gegevens'!Q68))</f>
        <v xml:space="preserve"> </v>
      </c>
      <c r="N59" s="27" t="str">
        <f t="shared" si="11"/>
        <v xml:space="preserve"> </v>
      </c>
      <c r="O59" s="27" t="str">
        <f t="shared" si="12"/>
        <v xml:space="preserve"> </v>
      </c>
      <c r="P59" s="27" t="str">
        <f t="shared" si="13"/>
        <v xml:space="preserve"> </v>
      </c>
      <c r="Q59" s="27" t="str">
        <f t="shared" si="14"/>
        <v xml:space="preserve"> </v>
      </c>
      <c r="T59" s="30" t="str">
        <f>IF(ISBLANK('Klanten gegevens'!R68)," ",TRIM('Klanten gegevens'!R68))</f>
        <v xml:space="preserve"> </v>
      </c>
      <c r="U59" s="27" t="str">
        <f t="shared" si="15"/>
        <v xml:space="preserve"> </v>
      </c>
      <c r="V59" s="30" t="str">
        <f>IF(ISBLANK('Klanten gegevens'!S68)," ",TRIM('Klanten gegevens'!S68))</f>
        <v xml:space="preserve"> </v>
      </c>
      <c r="W59" s="27" t="str">
        <f t="shared" si="16"/>
        <v xml:space="preserve"> </v>
      </c>
    </row>
    <row r="60" spans="1:23" x14ac:dyDescent="0.2">
      <c r="A60" s="27" t="str">
        <f>IF(ISBLANK('Klanten gegevens'!A69)," ",TRIM(PROPER('Klanten gegevens'!A69)))</f>
        <v xml:space="preserve"> </v>
      </c>
      <c r="B60" s="27" t="str">
        <f t="shared" si="6"/>
        <v xml:space="preserve"> </v>
      </c>
      <c r="C60" s="30" t="str">
        <f>IF(ISBLANK('Klanten gegevens'!B69)," ",TRIM(PROPER('Klanten gegevens'!B69)))</f>
        <v xml:space="preserve"> </v>
      </c>
      <c r="D60" s="27" t="str">
        <f t="shared" si="7"/>
        <v xml:space="preserve"> </v>
      </c>
      <c r="E60" s="30" t="str">
        <f>IF(ISBLANK('Klanten gegevens'!C69)," ",TRIM(PROPER('Klanten gegevens'!C69)))</f>
        <v xml:space="preserve"> </v>
      </c>
      <c r="F60" s="27" t="str">
        <f t="shared" si="8"/>
        <v xml:space="preserve"> </v>
      </c>
      <c r="G60" s="30" t="str">
        <f>IF(ISBLANK('Klanten gegevens'!D69)," ",TRIM('Klanten gegevens'!D69))</f>
        <v xml:space="preserve"> </v>
      </c>
      <c r="H60" s="27" t="str">
        <f t="shared" si="9"/>
        <v xml:space="preserve"> </v>
      </c>
      <c r="I60" s="30" t="str">
        <f>IF(ISBLANK('Klanten gegevens'!E69)," ",TRIM('Klanten gegevens'!E69))</f>
        <v xml:space="preserve"> </v>
      </c>
      <c r="J60" s="27" t="str">
        <f t="shared" si="10"/>
        <v xml:space="preserve"> </v>
      </c>
      <c r="L60" s="53"/>
      <c r="M60" s="30" t="str">
        <f>IF(ISBLANK('Klanten gegevens'!Q69)," ",TRIM('Klanten gegevens'!Q69))</f>
        <v xml:space="preserve"> </v>
      </c>
      <c r="N60" s="27" t="str">
        <f t="shared" si="11"/>
        <v xml:space="preserve"> </v>
      </c>
      <c r="O60" s="27" t="str">
        <f t="shared" si="12"/>
        <v xml:space="preserve"> </v>
      </c>
      <c r="P60" s="27" t="str">
        <f t="shared" si="13"/>
        <v xml:space="preserve"> </v>
      </c>
      <c r="Q60" s="27" t="str">
        <f t="shared" si="14"/>
        <v xml:space="preserve"> </v>
      </c>
      <c r="T60" s="30" t="str">
        <f>IF(ISBLANK('Klanten gegevens'!R69)," ",TRIM('Klanten gegevens'!R69))</f>
        <v xml:space="preserve"> </v>
      </c>
      <c r="U60" s="27" t="str">
        <f t="shared" si="15"/>
        <v xml:space="preserve"> </v>
      </c>
      <c r="V60" s="30" t="str">
        <f>IF(ISBLANK('Klanten gegevens'!S69)," ",TRIM('Klanten gegevens'!S69))</f>
        <v xml:space="preserve"> </v>
      </c>
      <c r="W60" s="27" t="str">
        <f t="shared" si="16"/>
        <v xml:space="preserve"> </v>
      </c>
    </row>
    <row r="61" spans="1:23" x14ac:dyDescent="0.2">
      <c r="A61" s="27" t="str">
        <f>IF(ISBLANK('Klanten gegevens'!A70)," ",TRIM(PROPER('Klanten gegevens'!A70)))</f>
        <v xml:space="preserve"> </v>
      </c>
      <c r="B61" s="27" t="str">
        <f t="shared" si="6"/>
        <v xml:space="preserve"> </v>
      </c>
      <c r="C61" s="30" t="str">
        <f>IF(ISBLANK('Klanten gegevens'!B70)," ",TRIM(PROPER('Klanten gegevens'!B70)))</f>
        <v xml:space="preserve"> </v>
      </c>
      <c r="D61" s="27" t="str">
        <f t="shared" si="7"/>
        <v xml:space="preserve"> </v>
      </c>
      <c r="E61" s="30" t="str">
        <f>IF(ISBLANK('Klanten gegevens'!C70)," ",TRIM(PROPER('Klanten gegevens'!C70)))</f>
        <v xml:space="preserve"> </v>
      </c>
      <c r="F61" s="27" t="str">
        <f t="shared" si="8"/>
        <v xml:space="preserve"> </v>
      </c>
      <c r="G61" s="30" t="str">
        <f>IF(ISBLANK('Klanten gegevens'!D70)," ",TRIM('Klanten gegevens'!D70))</f>
        <v xml:space="preserve"> </v>
      </c>
      <c r="H61" s="27" t="str">
        <f t="shared" si="9"/>
        <v xml:space="preserve"> </v>
      </c>
      <c r="I61" s="30" t="str">
        <f>IF(ISBLANK('Klanten gegevens'!E70)," ",TRIM('Klanten gegevens'!E70))</f>
        <v xml:space="preserve"> </v>
      </c>
      <c r="J61" s="27" t="str">
        <f t="shared" si="10"/>
        <v xml:space="preserve"> </v>
      </c>
      <c r="L61" s="53"/>
      <c r="M61" s="30" t="str">
        <f>IF(ISBLANK('Klanten gegevens'!Q70)," ",TRIM('Klanten gegevens'!Q70))</f>
        <v xml:space="preserve"> </v>
      </c>
      <c r="N61" s="27" t="str">
        <f t="shared" si="11"/>
        <v xml:space="preserve"> </v>
      </c>
      <c r="O61" s="27" t="str">
        <f t="shared" si="12"/>
        <v xml:space="preserve"> </v>
      </c>
      <c r="P61" s="27" t="str">
        <f t="shared" si="13"/>
        <v xml:space="preserve"> </v>
      </c>
      <c r="Q61" s="27" t="str">
        <f t="shared" si="14"/>
        <v xml:space="preserve"> </v>
      </c>
      <c r="T61" s="30" t="str">
        <f>IF(ISBLANK('Klanten gegevens'!R70)," ",TRIM('Klanten gegevens'!R70))</f>
        <v xml:space="preserve"> </v>
      </c>
      <c r="U61" s="27" t="str">
        <f t="shared" si="15"/>
        <v xml:space="preserve"> </v>
      </c>
      <c r="V61" s="30" t="str">
        <f>IF(ISBLANK('Klanten gegevens'!S70)," ",TRIM('Klanten gegevens'!S70))</f>
        <v xml:space="preserve"> </v>
      </c>
      <c r="W61" s="27" t="str">
        <f t="shared" si="16"/>
        <v xml:space="preserve"> </v>
      </c>
    </row>
    <row r="62" spans="1:23" x14ac:dyDescent="0.2">
      <c r="A62" s="27" t="str">
        <f>IF(ISBLANK('Klanten gegevens'!A71)," ",TRIM(PROPER('Klanten gegevens'!A71)))</f>
        <v xml:space="preserve"> </v>
      </c>
      <c r="B62" s="27" t="str">
        <f t="shared" si="6"/>
        <v xml:space="preserve"> </v>
      </c>
      <c r="C62" s="30" t="str">
        <f>IF(ISBLANK('Klanten gegevens'!B71)," ",TRIM(PROPER('Klanten gegevens'!B71)))</f>
        <v xml:space="preserve"> </v>
      </c>
      <c r="D62" s="27" t="str">
        <f t="shared" si="7"/>
        <v xml:space="preserve"> </v>
      </c>
      <c r="E62" s="30" t="str">
        <f>IF(ISBLANK('Klanten gegevens'!C71)," ",TRIM(PROPER('Klanten gegevens'!C71)))</f>
        <v xml:space="preserve"> </v>
      </c>
      <c r="F62" s="27" t="str">
        <f t="shared" si="8"/>
        <v xml:space="preserve"> </v>
      </c>
      <c r="G62" s="30" t="str">
        <f>IF(ISBLANK('Klanten gegevens'!D71)," ",TRIM('Klanten gegevens'!D71))</f>
        <v xml:space="preserve"> </v>
      </c>
      <c r="H62" s="27" t="str">
        <f t="shared" si="9"/>
        <v xml:space="preserve"> </v>
      </c>
      <c r="I62" s="30" t="str">
        <f>IF(ISBLANK('Klanten gegevens'!E71)," ",TRIM('Klanten gegevens'!E71))</f>
        <v xml:space="preserve"> </v>
      </c>
      <c r="J62" s="27" t="str">
        <f t="shared" si="10"/>
        <v xml:space="preserve"> </v>
      </c>
      <c r="L62" s="53"/>
      <c r="M62" s="30" t="str">
        <f>IF(ISBLANK('Klanten gegevens'!Q71)," ",TRIM('Klanten gegevens'!Q71))</f>
        <v xml:space="preserve"> </v>
      </c>
      <c r="N62" s="27" t="str">
        <f t="shared" si="11"/>
        <v xml:space="preserve"> </v>
      </c>
      <c r="O62" s="27" t="str">
        <f t="shared" si="12"/>
        <v xml:space="preserve"> </v>
      </c>
      <c r="P62" s="27" t="str">
        <f t="shared" si="13"/>
        <v xml:space="preserve"> </v>
      </c>
      <c r="Q62" s="27" t="str">
        <f t="shared" si="14"/>
        <v xml:space="preserve"> </v>
      </c>
      <c r="T62" s="30" t="str">
        <f>IF(ISBLANK('Klanten gegevens'!R71)," ",TRIM('Klanten gegevens'!R71))</f>
        <v xml:space="preserve"> </v>
      </c>
      <c r="U62" s="27" t="str">
        <f t="shared" si="15"/>
        <v xml:space="preserve"> </v>
      </c>
      <c r="V62" s="30" t="str">
        <f>IF(ISBLANK('Klanten gegevens'!S71)," ",TRIM('Klanten gegevens'!S71))</f>
        <v xml:space="preserve"> </v>
      </c>
      <c r="W62" s="27" t="str">
        <f t="shared" si="16"/>
        <v xml:space="preserve"> </v>
      </c>
    </row>
    <row r="63" spans="1:23" x14ac:dyDescent="0.2">
      <c r="A63" s="27" t="str">
        <f>IF(ISBLANK('Klanten gegevens'!A72)," ",TRIM(PROPER('Klanten gegevens'!A72)))</f>
        <v xml:space="preserve"> </v>
      </c>
      <c r="B63" s="27" t="str">
        <f t="shared" si="6"/>
        <v xml:space="preserve"> </v>
      </c>
      <c r="C63" s="30" t="str">
        <f>IF(ISBLANK('Klanten gegevens'!B72)," ",TRIM(PROPER('Klanten gegevens'!B72)))</f>
        <v xml:space="preserve"> </v>
      </c>
      <c r="D63" s="27" t="str">
        <f t="shared" si="7"/>
        <v xml:space="preserve"> </v>
      </c>
      <c r="E63" s="30" t="str">
        <f>IF(ISBLANK('Klanten gegevens'!C72)," ",TRIM(PROPER('Klanten gegevens'!C72)))</f>
        <v xml:space="preserve"> </v>
      </c>
      <c r="F63" s="27" t="str">
        <f t="shared" si="8"/>
        <v xml:space="preserve"> </v>
      </c>
      <c r="G63" s="30" t="str">
        <f>IF(ISBLANK('Klanten gegevens'!D72)," ",TRIM('Klanten gegevens'!D72))</f>
        <v xml:space="preserve"> </v>
      </c>
      <c r="H63" s="27" t="str">
        <f t="shared" si="9"/>
        <v xml:space="preserve"> </v>
      </c>
      <c r="I63" s="30" t="str">
        <f>IF(ISBLANK('Klanten gegevens'!E72)," ",TRIM('Klanten gegevens'!E72))</f>
        <v xml:space="preserve"> </v>
      </c>
      <c r="J63" s="27" t="str">
        <f t="shared" si="10"/>
        <v xml:space="preserve"> </v>
      </c>
      <c r="L63" s="53"/>
      <c r="M63" s="30" t="str">
        <f>IF(ISBLANK('Klanten gegevens'!Q72)," ",TRIM('Klanten gegevens'!Q72))</f>
        <v xml:space="preserve"> </v>
      </c>
      <c r="N63" s="27" t="str">
        <f t="shared" si="11"/>
        <v xml:space="preserve"> </v>
      </c>
      <c r="O63" s="27" t="str">
        <f t="shared" si="12"/>
        <v xml:space="preserve"> </v>
      </c>
      <c r="P63" s="27" t="str">
        <f t="shared" si="13"/>
        <v xml:space="preserve"> </v>
      </c>
      <c r="Q63" s="27" t="str">
        <f t="shared" si="14"/>
        <v xml:space="preserve"> </v>
      </c>
      <c r="T63" s="30" t="str">
        <f>IF(ISBLANK('Klanten gegevens'!R72)," ",TRIM('Klanten gegevens'!R72))</f>
        <v xml:space="preserve"> </v>
      </c>
      <c r="U63" s="27" t="str">
        <f t="shared" si="15"/>
        <v xml:space="preserve"> </v>
      </c>
      <c r="V63" s="30" t="str">
        <f>IF(ISBLANK('Klanten gegevens'!S72)," ",TRIM('Klanten gegevens'!S72))</f>
        <v xml:space="preserve"> </v>
      </c>
      <c r="W63" s="27" t="str">
        <f t="shared" si="16"/>
        <v xml:space="preserve"> </v>
      </c>
    </row>
    <row r="64" spans="1:23" x14ac:dyDescent="0.2">
      <c r="A64" s="27" t="str">
        <f>IF(ISBLANK('Klanten gegevens'!A73)," ",TRIM(PROPER('Klanten gegevens'!A73)))</f>
        <v xml:space="preserve"> </v>
      </c>
      <c r="B64" s="27" t="str">
        <f t="shared" si="6"/>
        <v xml:space="preserve"> </v>
      </c>
      <c r="C64" s="30" t="str">
        <f>IF(ISBLANK('Klanten gegevens'!B73)," ",TRIM(PROPER('Klanten gegevens'!B73)))</f>
        <v xml:space="preserve"> </v>
      </c>
      <c r="D64" s="27" t="str">
        <f t="shared" si="7"/>
        <v xml:space="preserve"> </v>
      </c>
      <c r="E64" s="30" t="str">
        <f>IF(ISBLANK('Klanten gegevens'!C73)," ",TRIM(PROPER('Klanten gegevens'!C73)))</f>
        <v xml:space="preserve"> </v>
      </c>
      <c r="F64" s="27" t="str">
        <f t="shared" si="8"/>
        <v xml:space="preserve"> </v>
      </c>
      <c r="G64" s="30" t="str">
        <f>IF(ISBLANK('Klanten gegevens'!D73)," ",TRIM('Klanten gegevens'!D73))</f>
        <v xml:space="preserve"> </v>
      </c>
      <c r="H64" s="27" t="str">
        <f t="shared" si="9"/>
        <v xml:space="preserve"> </v>
      </c>
      <c r="I64" s="30" t="str">
        <f>IF(ISBLANK('Klanten gegevens'!E73)," ",TRIM('Klanten gegevens'!E73))</f>
        <v xml:space="preserve"> </v>
      </c>
      <c r="J64" s="27" t="str">
        <f t="shared" si="10"/>
        <v xml:space="preserve"> </v>
      </c>
      <c r="L64" s="53"/>
      <c r="M64" s="30" t="str">
        <f>IF(ISBLANK('Klanten gegevens'!Q73)," ",TRIM('Klanten gegevens'!Q73))</f>
        <v xml:space="preserve"> </v>
      </c>
      <c r="N64" s="27" t="str">
        <f t="shared" si="11"/>
        <v xml:space="preserve"> </v>
      </c>
      <c r="O64" s="27" t="str">
        <f t="shared" si="12"/>
        <v xml:space="preserve"> </v>
      </c>
      <c r="P64" s="27" t="str">
        <f t="shared" si="13"/>
        <v xml:space="preserve"> </v>
      </c>
      <c r="Q64" s="27" t="str">
        <f t="shared" si="14"/>
        <v xml:space="preserve"> </v>
      </c>
      <c r="T64" s="30" t="str">
        <f>IF(ISBLANK('Klanten gegevens'!R73)," ",TRIM('Klanten gegevens'!R73))</f>
        <v xml:space="preserve"> </v>
      </c>
      <c r="U64" s="27" t="str">
        <f t="shared" si="15"/>
        <v xml:space="preserve"> </v>
      </c>
      <c r="V64" s="30" t="str">
        <f>IF(ISBLANK('Klanten gegevens'!S73)," ",TRIM('Klanten gegevens'!S73))</f>
        <v xml:space="preserve"> </v>
      </c>
      <c r="W64" s="27" t="str">
        <f t="shared" si="16"/>
        <v xml:space="preserve"> </v>
      </c>
    </row>
    <row r="65" spans="1:23" x14ac:dyDescent="0.2">
      <c r="A65" s="27" t="str">
        <f>IF(ISBLANK('Klanten gegevens'!A74)," ",TRIM(PROPER('Klanten gegevens'!A74)))</f>
        <v xml:space="preserve"> </v>
      </c>
      <c r="B65" s="27" t="str">
        <f t="shared" si="6"/>
        <v xml:space="preserve"> </v>
      </c>
      <c r="C65" s="30" t="str">
        <f>IF(ISBLANK('Klanten gegevens'!B74)," ",TRIM(PROPER('Klanten gegevens'!B74)))</f>
        <v xml:space="preserve"> </v>
      </c>
      <c r="D65" s="27" t="str">
        <f t="shared" si="7"/>
        <v xml:space="preserve"> </v>
      </c>
      <c r="E65" s="30" t="str">
        <f>IF(ISBLANK('Klanten gegevens'!C74)," ",TRIM(PROPER('Klanten gegevens'!C74)))</f>
        <v xml:space="preserve"> </v>
      </c>
      <c r="F65" s="27" t="str">
        <f t="shared" si="8"/>
        <v xml:space="preserve"> </v>
      </c>
      <c r="G65" s="30" t="str">
        <f>IF(ISBLANK('Klanten gegevens'!D74)," ",TRIM('Klanten gegevens'!D74))</f>
        <v xml:space="preserve"> </v>
      </c>
      <c r="H65" s="27" t="str">
        <f t="shared" si="9"/>
        <v xml:space="preserve"> </v>
      </c>
      <c r="I65" s="30" t="str">
        <f>IF(ISBLANK('Klanten gegevens'!E74)," ",TRIM('Klanten gegevens'!E74))</f>
        <v xml:space="preserve"> </v>
      </c>
      <c r="J65" s="27" t="str">
        <f t="shared" si="10"/>
        <v xml:space="preserve"> </v>
      </c>
      <c r="L65" s="53"/>
      <c r="M65" s="30" t="str">
        <f>IF(ISBLANK('Klanten gegevens'!Q74)," ",TRIM('Klanten gegevens'!Q74))</f>
        <v xml:space="preserve"> </v>
      </c>
      <c r="N65" s="27" t="str">
        <f t="shared" si="11"/>
        <v xml:space="preserve"> </v>
      </c>
      <c r="O65" s="27" t="str">
        <f t="shared" si="12"/>
        <v xml:space="preserve"> </v>
      </c>
      <c r="P65" s="27" t="str">
        <f t="shared" si="13"/>
        <v xml:space="preserve"> </v>
      </c>
      <c r="Q65" s="27" t="str">
        <f t="shared" si="14"/>
        <v xml:space="preserve"> </v>
      </c>
      <c r="T65" s="30" t="str">
        <f>IF(ISBLANK('Klanten gegevens'!R74)," ",TRIM('Klanten gegevens'!R74))</f>
        <v xml:space="preserve"> </v>
      </c>
      <c r="U65" s="27" t="str">
        <f t="shared" si="15"/>
        <v xml:space="preserve"> </v>
      </c>
      <c r="V65" s="30" t="str">
        <f>IF(ISBLANK('Klanten gegevens'!S74)," ",TRIM('Klanten gegevens'!S74))</f>
        <v xml:space="preserve"> </v>
      </c>
      <c r="W65" s="27" t="str">
        <f t="shared" si="16"/>
        <v xml:space="preserve"> </v>
      </c>
    </row>
    <row r="66" spans="1:23" x14ac:dyDescent="0.2">
      <c r="A66" s="27" t="str">
        <f>IF(ISBLANK('Klanten gegevens'!A75)," ",TRIM(PROPER('Klanten gegevens'!A75)))</f>
        <v xml:space="preserve"> </v>
      </c>
      <c r="B66" s="27" t="str">
        <f t="shared" si="6"/>
        <v xml:space="preserve"> </v>
      </c>
      <c r="C66" s="30" t="str">
        <f>IF(ISBLANK('Klanten gegevens'!B75)," ",TRIM(PROPER('Klanten gegevens'!B75)))</f>
        <v xml:space="preserve"> </v>
      </c>
      <c r="D66" s="27" t="str">
        <f t="shared" si="7"/>
        <v xml:space="preserve"> </v>
      </c>
      <c r="E66" s="30" t="str">
        <f>IF(ISBLANK('Klanten gegevens'!C75)," ",TRIM(PROPER('Klanten gegevens'!C75)))</f>
        <v xml:space="preserve"> </v>
      </c>
      <c r="F66" s="27" t="str">
        <f t="shared" si="8"/>
        <v xml:space="preserve"> </v>
      </c>
      <c r="G66" s="30" t="str">
        <f>IF(ISBLANK('Klanten gegevens'!D75)," ",TRIM('Klanten gegevens'!D75))</f>
        <v xml:space="preserve"> </v>
      </c>
      <c r="H66" s="27" t="str">
        <f t="shared" si="9"/>
        <v xml:space="preserve"> </v>
      </c>
      <c r="I66" s="30" t="str">
        <f>IF(ISBLANK('Klanten gegevens'!E75)," ",TRIM('Klanten gegevens'!E75))</f>
        <v xml:space="preserve"> </v>
      </c>
      <c r="J66" s="27" t="str">
        <f t="shared" si="10"/>
        <v xml:space="preserve"> </v>
      </c>
      <c r="L66" s="53"/>
      <c r="M66" s="30" t="str">
        <f>IF(ISBLANK('Klanten gegevens'!Q75)," ",TRIM('Klanten gegevens'!Q75))</f>
        <v xml:space="preserve"> </v>
      </c>
      <c r="N66" s="27" t="str">
        <f t="shared" si="11"/>
        <v xml:space="preserve"> </v>
      </c>
      <c r="O66" s="27" t="str">
        <f t="shared" si="12"/>
        <v xml:space="preserve"> </v>
      </c>
      <c r="P66" s="27" t="str">
        <f t="shared" si="13"/>
        <v xml:space="preserve"> </v>
      </c>
      <c r="Q66" s="27" t="str">
        <f t="shared" si="14"/>
        <v xml:space="preserve"> </v>
      </c>
      <c r="T66" s="30" t="str">
        <f>IF(ISBLANK('Klanten gegevens'!R75)," ",TRIM('Klanten gegevens'!R75))</f>
        <v xml:space="preserve"> </v>
      </c>
      <c r="U66" s="27" t="str">
        <f t="shared" si="15"/>
        <v xml:space="preserve"> </v>
      </c>
      <c r="V66" s="30" t="str">
        <f>IF(ISBLANK('Klanten gegevens'!S75)," ",TRIM('Klanten gegevens'!S75))</f>
        <v xml:space="preserve"> </v>
      </c>
      <c r="W66" s="27" t="str">
        <f t="shared" si="16"/>
        <v xml:space="preserve"> </v>
      </c>
    </row>
    <row r="67" spans="1:23" x14ac:dyDescent="0.2">
      <c r="A67" s="27" t="str">
        <f>IF(ISBLANK('Klanten gegevens'!A76)," ",TRIM(PROPER('Klanten gegevens'!A76)))</f>
        <v xml:space="preserve"> </v>
      </c>
      <c r="B67" s="27" t="str">
        <f t="shared" si="6"/>
        <v xml:space="preserve"> </v>
      </c>
      <c r="C67" s="30" t="str">
        <f>IF(ISBLANK('Klanten gegevens'!B76)," ",TRIM(PROPER('Klanten gegevens'!B76)))</f>
        <v xml:space="preserve"> </v>
      </c>
      <c r="D67" s="27" t="str">
        <f t="shared" si="7"/>
        <v xml:space="preserve"> </v>
      </c>
      <c r="E67" s="30" t="str">
        <f>IF(ISBLANK('Klanten gegevens'!C76)," ",TRIM(PROPER('Klanten gegevens'!C76)))</f>
        <v xml:space="preserve"> </v>
      </c>
      <c r="F67" s="27" t="str">
        <f t="shared" si="8"/>
        <v xml:space="preserve"> </v>
      </c>
      <c r="G67" s="30" t="str">
        <f>IF(ISBLANK('Klanten gegevens'!D76)," ",TRIM('Klanten gegevens'!D76))</f>
        <v xml:space="preserve"> </v>
      </c>
      <c r="H67" s="27" t="str">
        <f t="shared" si="9"/>
        <v xml:space="preserve"> </v>
      </c>
      <c r="I67" s="30" t="str">
        <f>IF(ISBLANK('Klanten gegevens'!E76)," ",TRIM('Klanten gegevens'!E76))</f>
        <v xml:space="preserve"> </v>
      </c>
      <c r="J67" s="27" t="str">
        <f t="shared" si="10"/>
        <v xml:space="preserve"> </v>
      </c>
      <c r="L67" s="53"/>
      <c r="M67" s="30" t="str">
        <f>IF(ISBLANK('Klanten gegevens'!Q76)," ",TRIM('Klanten gegevens'!Q76))</f>
        <v xml:space="preserve"> </v>
      </c>
      <c r="N67" s="27" t="str">
        <f t="shared" si="11"/>
        <v xml:space="preserve"> </v>
      </c>
      <c r="O67" s="27" t="str">
        <f t="shared" si="12"/>
        <v xml:space="preserve"> </v>
      </c>
      <c r="P67" s="27" t="str">
        <f t="shared" si="13"/>
        <v xml:space="preserve"> </v>
      </c>
      <c r="Q67" s="27" t="str">
        <f t="shared" si="14"/>
        <v xml:space="preserve"> </v>
      </c>
      <c r="T67" s="30" t="str">
        <f>IF(ISBLANK('Klanten gegevens'!R76)," ",TRIM('Klanten gegevens'!R76))</f>
        <v xml:space="preserve"> </v>
      </c>
      <c r="U67" s="27" t="str">
        <f t="shared" si="15"/>
        <v xml:space="preserve"> </v>
      </c>
      <c r="V67" s="30" t="str">
        <f>IF(ISBLANK('Klanten gegevens'!S76)," ",TRIM('Klanten gegevens'!S76))</f>
        <v xml:space="preserve"> </v>
      </c>
      <c r="W67" s="27" t="str">
        <f t="shared" si="16"/>
        <v xml:space="preserve"> </v>
      </c>
    </row>
    <row r="68" spans="1:23" x14ac:dyDescent="0.2">
      <c r="A68" s="27" t="str">
        <f>IF(ISBLANK('Klanten gegevens'!A77)," ",TRIM(PROPER('Klanten gegevens'!A77)))</f>
        <v xml:space="preserve"> </v>
      </c>
      <c r="B68" s="27" t="str">
        <f t="shared" ref="B68:B131" si="17">IF(AND(A68=" ",C68=" ")," ",IF(A68=" ","missing info"," "))</f>
        <v xml:space="preserve"> </v>
      </c>
      <c r="C68" s="30" t="str">
        <f>IF(ISBLANK('Klanten gegevens'!B77)," ",TRIM(PROPER('Klanten gegevens'!B77)))</f>
        <v xml:space="preserve"> </v>
      </c>
      <c r="D68" s="27" t="str">
        <f t="shared" ref="D68:D131" si="18">IF(AND(A68=" ",C68=" ")," ",IF(C68=" ","missing info"," "))</f>
        <v xml:space="preserve"> </v>
      </c>
      <c r="E68" s="30" t="str">
        <f>IF(ISBLANK('Klanten gegevens'!C77)," ",TRIM(PROPER('Klanten gegevens'!C77)))</f>
        <v xml:space="preserve"> </v>
      </c>
      <c r="F68" s="27" t="str">
        <f t="shared" ref="F68:F131" si="19">IF(AND(A68=" ",C68=" ")," ",IF(E68=" ","missing Club_Member_ID",IF(COUNTIF($E$3:$E$253,E68)&gt;1,"double ID"," ")))</f>
        <v xml:space="preserve"> </v>
      </c>
      <c r="G68" s="30" t="str">
        <f>IF(ISBLANK('Klanten gegevens'!D77)," ",TRIM('Klanten gegevens'!D77))</f>
        <v xml:space="preserve"> </v>
      </c>
      <c r="H68" s="27" t="str">
        <f t="shared" ref="H68:H131" si="20">IF(AND(A68=" ",C68=" ")," ",IF(G68=" ","missing email",IF(COUNTIF($G$3:$G$252,G68)&gt;1,"double email"," ")))</f>
        <v xml:space="preserve"> </v>
      </c>
      <c r="I68" s="30" t="str">
        <f>IF(ISBLANK('Klanten gegevens'!E77)," ",TRIM('Klanten gegevens'!E77))</f>
        <v xml:space="preserve"> </v>
      </c>
      <c r="J68" s="27" t="str">
        <f t="shared" ref="J68:J131" si="21">IF(OR(I68="Ja",I68="Nee")," ",IF(AND(I68=" ",C68=" ",A68=" ")," ","please check"))</f>
        <v xml:space="preserve"> </v>
      </c>
      <c r="L68" s="53"/>
      <c r="M68" s="30" t="str">
        <f>IF(ISBLANK('Klanten gegevens'!Q77)," ",TRIM('Klanten gegevens'!Q77))</f>
        <v xml:space="preserve"> </v>
      </c>
      <c r="N68" s="27" t="str">
        <f t="shared" ref="N68:N131" si="22">LEFT(M68,2)</f>
        <v xml:space="preserve"> </v>
      </c>
      <c r="O68" s="27" t="str">
        <f t="shared" ref="O68:O131" si="23">IF(M68=" "," ",LEN(M68))</f>
        <v xml:space="preserve"> </v>
      </c>
      <c r="P68" s="27" t="str">
        <f t="shared" ref="P68:P131" si="24">IF(AND(A68=" ",C68=" ")," ",IF(M68=" "," ",IF(O68&lt;VLOOKUP(N68,$R$3:$S$58,2,FALSE),"IBAN too short",IF(O68&gt;VLOOKUP(N68,$R$3:$S$58,2,FALSE),"IBAN too long"," "))))</f>
        <v xml:space="preserve"> </v>
      </c>
      <c r="Q68" s="27" t="str">
        <f t="shared" ref="Q68:Q131" si="25">IF(N68=" "," ",IF(OR(N68="BE",N68="DE",N68="FR",N68="LUX",N68="NL")," ","Check country code"))</f>
        <v xml:space="preserve"> </v>
      </c>
      <c r="T68" s="30" t="str">
        <f>IF(ISBLANK('Klanten gegevens'!R77)," ",TRIM('Klanten gegevens'!R77))</f>
        <v xml:space="preserve"> </v>
      </c>
      <c r="U68" s="27" t="str">
        <f t="shared" ref="U68:U131" si="26">IF(AND(A68=" ",C68=" ")," ",IF(M68=" "," ",IF(T68=" ","missing info"," ")))</f>
        <v xml:space="preserve"> </v>
      </c>
      <c r="V68" s="30" t="str">
        <f>IF(ISBLANK('Klanten gegevens'!S77)," ",TRIM('Klanten gegevens'!S77))</f>
        <v xml:space="preserve"> </v>
      </c>
      <c r="W68" s="27" t="str">
        <f t="shared" ref="W68:W131" si="27">IF(AND(A68=" ",C68=" ")," ",IF(M68=" "," ",IF(V68=" ","missing info"," ")))</f>
        <v xml:space="preserve"> </v>
      </c>
    </row>
    <row r="69" spans="1:23" x14ac:dyDescent="0.2">
      <c r="A69" s="27" t="str">
        <f>IF(ISBLANK('Klanten gegevens'!A78)," ",TRIM(PROPER('Klanten gegevens'!A78)))</f>
        <v xml:space="preserve"> </v>
      </c>
      <c r="B69" s="27" t="str">
        <f t="shared" si="17"/>
        <v xml:space="preserve"> </v>
      </c>
      <c r="C69" s="30" t="str">
        <f>IF(ISBLANK('Klanten gegevens'!B78)," ",TRIM(PROPER('Klanten gegevens'!B78)))</f>
        <v xml:space="preserve"> </v>
      </c>
      <c r="D69" s="27" t="str">
        <f t="shared" si="18"/>
        <v xml:space="preserve"> </v>
      </c>
      <c r="E69" s="30" t="str">
        <f>IF(ISBLANK('Klanten gegevens'!C78)," ",TRIM(PROPER('Klanten gegevens'!C78)))</f>
        <v xml:space="preserve"> </v>
      </c>
      <c r="F69" s="27" t="str">
        <f t="shared" si="19"/>
        <v xml:space="preserve"> </v>
      </c>
      <c r="G69" s="30" t="str">
        <f>IF(ISBLANK('Klanten gegevens'!D78)," ",TRIM('Klanten gegevens'!D78))</f>
        <v xml:space="preserve"> </v>
      </c>
      <c r="H69" s="27" t="str">
        <f t="shared" si="20"/>
        <v xml:space="preserve"> </v>
      </c>
      <c r="I69" s="30" t="str">
        <f>IF(ISBLANK('Klanten gegevens'!E78)," ",TRIM('Klanten gegevens'!E78))</f>
        <v xml:space="preserve"> </v>
      </c>
      <c r="J69" s="27" t="str">
        <f t="shared" si="21"/>
        <v xml:space="preserve"> </v>
      </c>
      <c r="L69" s="53"/>
      <c r="M69" s="30" t="str">
        <f>IF(ISBLANK('Klanten gegevens'!Q78)," ",TRIM('Klanten gegevens'!Q78))</f>
        <v xml:space="preserve"> </v>
      </c>
      <c r="N69" s="27" t="str">
        <f t="shared" si="22"/>
        <v xml:space="preserve"> </v>
      </c>
      <c r="O69" s="27" t="str">
        <f t="shared" si="23"/>
        <v xml:space="preserve"> </v>
      </c>
      <c r="P69" s="27" t="str">
        <f t="shared" si="24"/>
        <v xml:space="preserve"> </v>
      </c>
      <c r="Q69" s="27" t="str">
        <f t="shared" si="25"/>
        <v xml:space="preserve"> </v>
      </c>
      <c r="T69" s="30" t="str">
        <f>IF(ISBLANK('Klanten gegevens'!R78)," ",TRIM('Klanten gegevens'!R78))</f>
        <v xml:space="preserve"> </v>
      </c>
      <c r="U69" s="27" t="str">
        <f t="shared" si="26"/>
        <v xml:space="preserve"> </v>
      </c>
      <c r="V69" s="30" t="str">
        <f>IF(ISBLANK('Klanten gegevens'!S78)," ",TRIM('Klanten gegevens'!S78))</f>
        <v xml:space="preserve"> </v>
      </c>
      <c r="W69" s="27" t="str">
        <f t="shared" si="27"/>
        <v xml:space="preserve"> </v>
      </c>
    </row>
    <row r="70" spans="1:23" x14ac:dyDescent="0.2">
      <c r="A70" s="27" t="str">
        <f>IF(ISBLANK('Klanten gegevens'!A79)," ",TRIM(PROPER('Klanten gegevens'!A79)))</f>
        <v xml:space="preserve"> </v>
      </c>
      <c r="B70" s="27" t="str">
        <f t="shared" si="17"/>
        <v xml:space="preserve"> </v>
      </c>
      <c r="C70" s="30" t="str">
        <f>IF(ISBLANK('Klanten gegevens'!B79)," ",TRIM(PROPER('Klanten gegevens'!B79)))</f>
        <v xml:space="preserve"> </v>
      </c>
      <c r="D70" s="27" t="str">
        <f t="shared" si="18"/>
        <v xml:space="preserve"> </v>
      </c>
      <c r="E70" s="30" t="str">
        <f>IF(ISBLANK('Klanten gegevens'!C79)," ",TRIM(PROPER('Klanten gegevens'!C79)))</f>
        <v xml:space="preserve"> </v>
      </c>
      <c r="F70" s="27" t="str">
        <f t="shared" si="19"/>
        <v xml:space="preserve"> </v>
      </c>
      <c r="G70" s="30" t="str">
        <f>IF(ISBLANK('Klanten gegevens'!D79)," ",TRIM('Klanten gegevens'!D79))</f>
        <v xml:space="preserve"> </v>
      </c>
      <c r="H70" s="27" t="str">
        <f t="shared" si="20"/>
        <v xml:space="preserve"> </v>
      </c>
      <c r="I70" s="30" t="str">
        <f>IF(ISBLANK('Klanten gegevens'!E79)," ",TRIM('Klanten gegevens'!E79))</f>
        <v xml:space="preserve"> </v>
      </c>
      <c r="J70" s="27" t="str">
        <f t="shared" si="21"/>
        <v xml:space="preserve"> </v>
      </c>
      <c r="L70" s="53"/>
      <c r="M70" s="30" t="str">
        <f>IF(ISBLANK('Klanten gegevens'!Q79)," ",TRIM('Klanten gegevens'!Q79))</f>
        <v xml:space="preserve"> </v>
      </c>
      <c r="N70" s="27" t="str">
        <f t="shared" si="22"/>
        <v xml:space="preserve"> </v>
      </c>
      <c r="O70" s="27" t="str">
        <f t="shared" si="23"/>
        <v xml:space="preserve"> </v>
      </c>
      <c r="P70" s="27" t="str">
        <f t="shared" si="24"/>
        <v xml:space="preserve"> </v>
      </c>
      <c r="Q70" s="27" t="str">
        <f t="shared" si="25"/>
        <v xml:space="preserve"> </v>
      </c>
      <c r="T70" s="30" t="str">
        <f>IF(ISBLANK('Klanten gegevens'!R79)," ",TRIM('Klanten gegevens'!R79))</f>
        <v xml:space="preserve"> </v>
      </c>
      <c r="U70" s="27" t="str">
        <f t="shared" si="26"/>
        <v xml:space="preserve"> </v>
      </c>
      <c r="V70" s="30" t="str">
        <f>IF(ISBLANK('Klanten gegevens'!S79)," ",TRIM('Klanten gegevens'!S79))</f>
        <v xml:space="preserve"> </v>
      </c>
      <c r="W70" s="27" t="str">
        <f t="shared" si="27"/>
        <v xml:space="preserve"> </v>
      </c>
    </row>
    <row r="71" spans="1:23" x14ac:dyDescent="0.2">
      <c r="A71" s="27" t="str">
        <f>IF(ISBLANK('Klanten gegevens'!A80)," ",TRIM(PROPER('Klanten gegevens'!A80)))</f>
        <v xml:space="preserve"> </v>
      </c>
      <c r="B71" s="27" t="str">
        <f t="shared" si="17"/>
        <v xml:space="preserve"> </v>
      </c>
      <c r="C71" s="30" t="str">
        <f>IF(ISBLANK('Klanten gegevens'!B80)," ",TRIM(PROPER('Klanten gegevens'!B80)))</f>
        <v xml:space="preserve"> </v>
      </c>
      <c r="D71" s="27" t="str">
        <f t="shared" si="18"/>
        <v xml:space="preserve"> </v>
      </c>
      <c r="E71" s="30" t="str">
        <f>IF(ISBLANK('Klanten gegevens'!C80)," ",TRIM(PROPER('Klanten gegevens'!C80)))</f>
        <v xml:space="preserve"> </v>
      </c>
      <c r="F71" s="27" t="str">
        <f t="shared" si="19"/>
        <v xml:space="preserve"> </v>
      </c>
      <c r="G71" s="30" t="str">
        <f>IF(ISBLANK('Klanten gegevens'!D80)," ",TRIM('Klanten gegevens'!D80))</f>
        <v xml:space="preserve"> </v>
      </c>
      <c r="H71" s="27" t="str">
        <f t="shared" si="20"/>
        <v xml:space="preserve"> </v>
      </c>
      <c r="I71" s="30" t="str">
        <f>IF(ISBLANK('Klanten gegevens'!E80)," ",TRIM('Klanten gegevens'!E80))</f>
        <v xml:space="preserve"> </v>
      </c>
      <c r="J71" s="27" t="str">
        <f t="shared" si="21"/>
        <v xml:space="preserve"> </v>
      </c>
      <c r="L71" s="53"/>
      <c r="M71" s="30" t="str">
        <f>IF(ISBLANK('Klanten gegevens'!Q80)," ",TRIM('Klanten gegevens'!Q80))</f>
        <v xml:space="preserve"> </v>
      </c>
      <c r="N71" s="27" t="str">
        <f t="shared" si="22"/>
        <v xml:space="preserve"> </v>
      </c>
      <c r="O71" s="27" t="str">
        <f t="shared" si="23"/>
        <v xml:space="preserve"> </v>
      </c>
      <c r="P71" s="27" t="str">
        <f t="shared" si="24"/>
        <v xml:space="preserve"> </v>
      </c>
      <c r="Q71" s="27" t="str">
        <f t="shared" si="25"/>
        <v xml:space="preserve"> </v>
      </c>
      <c r="T71" s="30" t="str">
        <f>IF(ISBLANK('Klanten gegevens'!R80)," ",TRIM('Klanten gegevens'!R80))</f>
        <v xml:space="preserve"> </v>
      </c>
      <c r="U71" s="27" t="str">
        <f t="shared" si="26"/>
        <v xml:space="preserve"> </v>
      </c>
      <c r="V71" s="30" t="str">
        <f>IF(ISBLANK('Klanten gegevens'!S80)," ",TRIM('Klanten gegevens'!S80))</f>
        <v xml:space="preserve"> </v>
      </c>
      <c r="W71" s="27" t="str">
        <f t="shared" si="27"/>
        <v xml:space="preserve"> </v>
      </c>
    </row>
    <row r="72" spans="1:23" x14ac:dyDescent="0.2">
      <c r="A72" s="27" t="str">
        <f>IF(ISBLANK('Klanten gegevens'!A81)," ",TRIM(PROPER('Klanten gegevens'!A81)))</f>
        <v xml:space="preserve"> </v>
      </c>
      <c r="B72" s="27" t="str">
        <f t="shared" si="17"/>
        <v xml:space="preserve"> </v>
      </c>
      <c r="C72" s="30" t="str">
        <f>IF(ISBLANK('Klanten gegevens'!B81)," ",TRIM(PROPER('Klanten gegevens'!B81)))</f>
        <v xml:space="preserve"> </v>
      </c>
      <c r="D72" s="27" t="str">
        <f t="shared" si="18"/>
        <v xml:space="preserve"> </v>
      </c>
      <c r="E72" s="30" t="str">
        <f>IF(ISBLANK('Klanten gegevens'!C81)," ",TRIM(PROPER('Klanten gegevens'!C81)))</f>
        <v xml:space="preserve"> </v>
      </c>
      <c r="F72" s="27" t="str">
        <f t="shared" si="19"/>
        <v xml:space="preserve"> </v>
      </c>
      <c r="G72" s="30" t="str">
        <f>IF(ISBLANK('Klanten gegevens'!D81)," ",TRIM('Klanten gegevens'!D81))</f>
        <v xml:space="preserve"> </v>
      </c>
      <c r="H72" s="27" t="str">
        <f t="shared" si="20"/>
        <v xml:space="preserve"> </v>
      </c>
      <c r="I72" s="30" t="str">
        <f>IF(ISBLANK('Klanten gegevens'!E81)," ",TRIM('Klanten gegevens'!E81))</f>
        <v xml:space="preserve"> </v>
      </c>
      <c r="J72" s="27" t="str">
        <f t="shared" si="21"/>
        <v xml:space="preserve"> </v>
      </c>
      <c r="L72" s="53"/>
      <c r="M72" s="30" t="str">
        <f>IF(ISBLANK('Klanten gegevens'!Q81)," ",TRIM('Klanten gegevens'!Q81))</f>
        <v xml:space="preserve"> </v>
      </c>
      <c r="N72" s="27" t="str">
        <f t="shared" si="22"/>
        <v xml:space="preserve"> </v>
      </c>
      <c r="O72" s="27" t="str">
        <f t="shared" si="23"/>
        <v xml:space="preserve"> </v>
      </c>
      <c r="P72" s="27" t="str">
        <f t="shared" si="24"/>
        <v xml:space="preserve"> </v>
      </c>
      <c r="Q72" s="27" t="str">
        <f t="shared" si="25"/>
        <v xml:space="preserve"> </v>
      </c>
      <c r="T72" s="30" t="str">
        <f>IF(ISBLANK('Klanten gegevens'!R81)," ",TRIM('Klanten gegevens'!R81))</f>
        <v xml:space="preserve"> </v>
      </c>
      <c r="U72" s="27" t="str">
        <f t="shared" si="26"/>
        <v xml:space="preserve"> </v>
      </c>
      <c r="V72" s="30" t="str">
        <f>IF(ISBLANK('Klanten gegevens'!S81)," ",TRIM('Klanten gegevens'!S81))</f>
        <v xml:space="preserve"> </v>
      </c>
      <c r="W72" s="27" t="str">
        <f t="shared" si="27"/>
        <v xml:space="preserve"> </v>
      </c>
    </row>
    <row r="73" spans="1:23" x14ac:dyDescent="0.2">
      <c r="A73" s="27" t="str">
        <f>IF(ISBLANK('Klanten gegevens'!A82)," ",TRIM(PROPER('Klanten gegevens'!A82)))</f>
        <v xml:space="preserve"> </v>
      </c>
      <c r="B73" s="27" t="str">
        <f t="shared" si="17"/>
        <v xml:space="preserve"> </v>
      </c>
      <c r="C73" s="30" t="str">
        <f>IF(ISBLANK('Klanten gegevens'!B82)," ",TRIM(PROPER('Klanten gegevens'!B82)))</f>
        <v xml:space="preserve"> </v>
      </c>
      <c r="D73" s="27" t="str">
        <f t="shared" si="18"/>
        <v xml:space="preserve"> </v>
      </c>
      <c r="E73" s="30" t="str">
        <f>IF(ISBLANK('Klanten gegevens'!C82)," ",TRIM(PROPER('Klanten gegevens'!C82)))</f>
        <v xml:space="preserve"> </v>
      </c>
      <c r="F73" s="27" t="str">
        <f t="shared" si="19"/>
        <v xml:space="preserve"> </v>
      </c>
      <c r="G73" s="30" t="str">
        <f>IF(ISBLANK('Klanten gegevens'!D82)," ",TRIM('Klanten gegevens'!D82))</f>
        <v xml:space="preserve"> </v>
      </c>
      <c r="H73" s="27" t="str">
        <f t="shared" si="20"/>
        <v xml:space="preserve"> </v>
      </c>
      <c r="I73" s="30" t="str">
        <f>IF(ISBLANK('Klanten gegevens'!E82)," ",TRIM('Klanten gegevens'!E82))</f>
        <v xml:space="preserve"> </v>
      </c>
      <c r="J73" s="27" t="str">
        <f t="shared" si="21"/>
        <v xml:space="preserve"> </v>
      </c>
      <c r="L73" s="53"/>
      <c r="M73" s="30" t="str">
        <f>IF(ISBLANK('Klanten gegevens'!Q82)," ",TRIM('Klanten gegevens'!Q82))</f>
        <v xml:space="preserve"> </v>
      </c>
      <c r="N73" s="27" t="str">
        <f t="shared" si="22"/>
        <v xml:space="preserve"> </v>
      </c>
      <c r="O73" s="27" t="str">
        <f t="shared" si="23"/>
        <v xml:space="preserve"> </v>
      </c>
      <c r="P73" s="27" t="str">
        <f t="shared" si="24"/>
        <v xml:space="preserve"> </v>
      </c>
      <c r="Q73" s="27" t="str">
        <f t="shared" si="25"/>
        <v xml:space="preserve"> </v>
      </c>
      <c r="T73" s="30" t="str">
        <f>IF(ISBLANK('Klanten gegevens'!R82)," ",TRIM('Klanten gegevens'!R82))</f>
        <v xml:space="preserve"> </v>
      </c>
      <c r="U73" s="27" t="str">
        <f t="shared" si="26"/>
        <v xml:space="preserve"> </v>
      </c>
      <c r="V73" s="30" t="str">
        <f>IF(ISBLANK('Klanten gegevens'!S82)," ",TRIM('Klanten gegevens'!S82))</f>
        <v xml:space="preserve"> </v>
      </c>
      <c r="W73" s="27" t="str">
        <f t="shared" si="27"/>
        <v xml:space="preserve"> </v>
      </c>
    </row>
    <row r="74" spans="1:23" x14ac:dyDescent="0.2">
      <c r="A74" s="27" t="str">
        <f>IF(ISBLANK('Klanten gegevens'!A83)," ",TRIM(PROPER('Klanten gegevens'!A83)))</f>
        <v xml:space="preserve"> </v>
      </c>
      <c r="B74" s="27" t="str">
        <f t="shared" si="17"/>
        <v xml:space="preserve"> </v>
      </c>
      <c r="C74" s="30" t="str">
        <f>IF(ISBLANK('Klanten gegevens'!B83)," ",TRIM(PROPER('Klanten gegevens'!B83)))</f>
        <v xml:space="preserve"> </v>
      </c>
      <c r="D74" s="27" t="str">
        <f t="shared" si="18"/>
        <v xml:space="preserve"> </v>
      </c>
      <c r="E74" s="30" t="str">
        <f>IF(ISBLANK('Klanten gegevens'!C83)," ",TRIM(PROPER('Klanten gegevens'!C83)))</f>
        <v xml:space="preserve"> </v>
      </c>
      <c r="F74" s="27" t="str">
        <f t="shared" si="19"/>
        <v xml:space="preserve"> </v>
      </c>
      <c r="G74" s="30" t="str">
        <f>IF(ISBLANK('Klanten gegevens'!D83)," ",TRIM('Klanten gegevens'!D83))</f>
        <v xml:space="preserve"> </v>
      </c>
      <c r="H74" s="27" t="str">
        <f t="shared" si="20"/>
        <v xml:space="preserve"> </v>
      </c>
      <c r="I74" s="30" t="str">
        <f>IF(ISBLANK('Klanten gegevens'!E83)," ",TRIM('Klanten gegevens'!E83))</f>
        <v xml:space="preserve"> </v>
      </c>
      <c r="J74" s="27" t="str">
        <f t="shared" si="21"/>
        <v xml:space="preserve"> </v>
      </c>
      <c r="L74" s="53"/>
      <c r="M74" s="30" t="str">
        <f>IF(ISBLANK('Klanten gegevens'!Q83)," ",TRIM('Klanten gegevens'!Q83))</f>
        <v xml:space="preserve"> </v>
      </c>
      <c r="N74" s="27" t="str">
        <f t="shared" si="22"/>
        <v xml:space="preserve"> </v>
      </c>
      <c r="O74" s="27" t="str">
        <f t="shared" si="23"/>
        <v xml:space="preserve"> </v>
      </c>
      <c r="P74" s="27" t="str">
        <f t="shared" si="24"/>
        <v xml:space="preserve"> </v>
      </c>
      <c r="Q74" s="27" t="str">
        <f t="shared" si="25"/>
        <v xml:space="preserve"> </v>
      </c>
      <c r="T74" s="30" t="str">
        <f>IF(ISBLANK('Klanten gegevens'!R83)," ",TRIM('Klanten gegevens'!R83))</f>
        <v xml:space="preserve"> </v>
      </c>
      <c r="U74" s="27" t="str">
        <f t="shared" si="26"/>
        <v xml:space="preserve"> </v>
      </c>
      <c r="V74" s="30" t="str">
        <f>IF(ISBLANK('Klanten gegevens'!S83)," ",TRIM('Klanten gegevens'!S83))</f>
        <v xml:space="preserve"> </v>
      </c>
      <c r="W74" s="27" t="str">
        <f t="shared" si="27"/>
        <v xml:space="preserve"> </v>
      </c>
    </row>
    <row r="75" spans="1:23" x14ac:dyDescent="0.2">
      <c r="A75" s="27" t="str">
        <f>IF(ISBLANK('Klanten gegevens'!A84)," ",TRIM(PROPER('Klanten gegevens'!A84)))</f>
        <v xml:space="preserve"> </v>
      </c>
      <c r="B75" s="27" t="str">
        <f t="shared" si="17"/>
        <v xml:space="preserve"> </v>
      </c>
      <c r="C75" s="30" t="str">
        <f>IF(ISBLANK('Klanten gegevens'!B84)," ",TRIM(PROPER('Klanten gegevens'!B84)))</f>
        <v xml:space="preserve"> </v>
      </c>
      <c r="D75" s="27" t="str">
        <f t="shared" si="18"/>
        <v xml:space="preserve"> </v>
      </c>
      <c r="E75" s="30" t="str">
        <f>IF(ISBLANK('Klanten gegevens'!C84)," ",TRIM(PROPER('Klanten gegevens'!C84)))</f>
        <v xml:space="preserve"> </v>
      </c>
      <c r="F75" s="27" t="str">
        <f t="shared" si="19"/>
        <v xml:space="preserve"> </v>
      </c>
      <c r="G75" s="30" t="str">
        <f>IF(ISBLANK('Klanten gegevens'!D84)," ",TRIM('Klanten gegevens'!D84))</f>
        <v xml:space="preserve"> </v>
      </c>
      <c r="H75" s="27" t="str">
        <f t="shared" si="20"/>
        <v xml:space="preserve"> </v>
      </c>
      <c r="I75" s="30" t="str">
        <f>IF(ISBLANK('Klanten gegevens'!E84)," ",TRIM('Klanten gegevens'!E84))</f>
        <v xml:space="preserve"> </v>
      </c>
      <c r="J75" s="27" t="str">
        <f t="shared" si="21"/>
        <v xml:space="preserve"> </v>
      </c>
      <c r="L75" s="53"/>
      <c r="M75" s="30" t="str">
        <f>IF(ISBLANK('Klanten gegevens'!Q84)," ",TRIM('Klanten gegevens'!Q84))</f>
        <v xml:space="preserve"> </v>
      </c>
      <c r="N75" s="27" t="str">
        <f t="shared" si="22"/>
        <v xml:space="preserve"> </v>
      </c>
      <c r="O75" s="27" t="str">
        <f t="shared" si="23"/>
        <v xml:space="preserve"> </v>
      </c>
      <c r="P75" s="27" t="str">
        <f t="shared" si="24"/>
        <v xml:space="preserve"> </v>
      </c>
      <c r="Q75" s="27" t="str">
        <f t="shared" si="25"/>
        <v xml:space="preserve"> </v>
      </c>
      <c r="T75" s="30" t="str">
        <f>IF(ISBLANK('Klanten gegevens'!R84)," ",TRIM('Klanten gegevens'!R84))</f>
        <v xml:space="preserve"> </v>
      </c>
      <c r="U75" s="27" t="str">
        <f t="shared" si="26"/>
        <v xml:space="preserve"> </v>
      </c>
      <c r="V75" s="30" t="str">
        <f>IF(ISBLANK('Klanten gegevens'!S84)," ",TRIM('Klanten gegevens'!S84))</f>
        <v xml:space="preserve"> </v>
      </c>
      <c r="W75" s="27" t="str">
        <f t="shared" si="27"/>
        <v xml:space="preserve"> </v>
      </c>
    </row>
    <row r="76" spans="1:23" x14ac:dyDescent="0.2">
      <c r="A76" s="27" t="str">
        <f>IF(ISBLANK('Klanten gegevens'!A85)," ",TRIM(PROPER('Klanten gegevens'!A85)))</f>
        <v xml:space="preserve"> </v>
      </c>
      <c r="B76" s="27" t="str">
        <f t="shared" si="17"/>
        <v xml:space="preserve"> </v>
      </c>
      <c r="C76" s="30" t="str">
        <f>IF(ISBLANK('Klanten gegevens'!B85)," ",TRIM(PROPER('Klanten gegevens'!B85)))</f>
        <v xml:space="preserve"> </v>
      </c>
      <c r="D76" s="27" t="str">
        <f t="shared" si="18"/>
        <v xml:space="preserve"> </v>
      </c>
      <c r="E76" s="30" t="str">
        <f>IF(ISBLANK('Klanten gegevens'!C85)," ",TRIM(PROPER('Klanten gegevens'!C85)))</f>
        <v xml:space="preserve"> </v>
      </c>
      <c r="F76" s="27" t="str">
        <f t="shared" si="19"/>
        <v xml:space="preserve"> </v>
      </c>
      <c r="G76" s="30" t="str">
        <f>IF(ISBLANK('Klanten gegevens'!D85)," ",TRIM('Klanten gegevens'!D85))</f>
        <v xml:space="preserve"> </v>
      </c>
      <c r="H76" s="27" t="str">
        <f t="shared" si="20"/>
        <v xml:space="preserve"> </v>
      </c>
      <c r="I76" s="30" t="str">
        <f>IF(ISBLANK('Klanten gegevens'!E85)," ",TRIM('Klanten gegevens'!E85))</f>
        <v xml:space="preserve"> </v>
      </c>
      <c r="J76" s="27" t="str">
        <f t="shared" si="21"/>
        <v xml:space="preserve"> </v>
      </c>
      <c r="L76" s="53"/>
      <c r="M76" s="30" t="str">
        <f>IF(ISBLANK('Klanten gegevens'!Q85)," ",TRIM('Klanten gegevens'!Q85))</f>
        <v xml:space="preserve"> </v>
      </c>
      <c r="N76" s="27" t="str">
        <f t="shared" si="22"/>
        <v xml:space="preserve"> </v>
      </c>
      <c r="O76" s="27" t="str">
        <f t="shared" si="23"/>
        <v xml:space="preserve"> </v>
      </c>
      <c r="P76" s="27" t="str">
        <f t="shared" si="24"/>
        <v xml:space="preserve"> </v>
      </c>
      <c r="Q76" s="27" t="str">
        <f t="shared" si="25"/>
        <v xml:space="preserve"> </v>
      </c>
      <c r="T76" s="30" t="str">
        <f>IF(ISBLANK('Klanten gegevens'!R85)," ",TRIM('Klanten gegevens'!R85))</f>
        <v xml:space="preserve"> </v>
      </c>
      <c r="U76" s="27" t="str">
        <f t="shared" si="26"/>
        <v xml:space="preserve"> </v>
      </c>
      <c r="V76" s="30" t="str">
        <f>IF(ISBLANK('Klanten gegevens'!S85)," ",TRIM('Klanten gegevens'!S85))</f>
        <v xml:space="preserve"> </v>
      </c>
      <c r="W76" s="27" t="str">
        <f t="shared" si="27"/>
        <v xml:space="preserve"> </v>
      </c>
    </row>
    <row r="77" spans="1:23" x14ac:dyDescent="0.2">
      <c r="A77" s="27" t="str">
        <f>IF(ISBLANK('Klanten gegevens'!A86)," ",TRIM(PROPER('Klanten gegevens'!A86)))</f>
        <v xml:space="preserve"> </v>
      </c>
      <c r="B77" s="27" t="str">
        <f t="shared" si="17"/>
        <v xml:space="preserve"> </v>
      </c>
      <c r="C77" s="30" t="str">
        <f>IF(ISBLANK('Klanten gegevens'!B86)," ",TRIM(PROPER('Klanten gegevens'!B86)))</f>
        <v xml:space="preserve"> </v>
      </c>
      <c r="D77" s="27" t="str">
        <f t="shared" si="18"/>
        <v xml:space="preserve"> </v>
      </c>
      <c r="E77" s="30" t="str">
        <f>IF(ISBLANK('Klanten gegevens'!C86)," ",TRIM(PROPER('Klanten gegevens'!C86)))</f>
        <v xml:space="preserve"> </v>
      </c>
      <c r="F77" s="27" t="str">
        <f t="shared" si="19"/>
        <v xml:space="preserve"> </v>
      </c>
      <c r="G77" s="30" t="str">
        <f>IF(ISBLANK('Klanten gegevens'!D86)," ",TRIM('Klanten gegevens'!D86))</f>
        <v xml:space="preserve"> </v>
      </c>
      <c r="H77" s="27" t="str">
        <f t="shared" si="20"/>
        <v xml:space="preserve"> </v>
      </c>
      <c r="I77" s="30" t="str">
        <f>IF(ISBLANK('Klanten gegevens'!E86)," ",TRIM('Klanten gegevens'!E86))</f>
        <v xml:space="preserve"> </v>
      </c>
      <c r="J77" s="27" t="str">
        <f t="shared" si="21"/>
        <v xml:space="preserve"> </v>
      </c>
      <c r="L77" s="53"/>
      <c r="M77" s="30" t="str">
        <f>IF(ISBLANK('Klanten gegevens'!Q86)," ",TRIM('Klanten gegevens'!Q86))</f>
        <v xml:space="preserve"> </v>
      </c>
      <c r="N77" s="27" t="str">
        <f t="shared" si="22"/>
        <v xml:space="preserve"> </v>
      </c>
      <c r="O77" s="27" t="str">
        <f t="shared" si="23"/>
        <v xml:space="preserve"> </v>
      </c>
      <c r="P77" s="27" t="str">
        <f t="shared" si="24"/>
        <v xml:space="preserve"> </v>
      </c>
      <c r="Q77" s="27" t="str">
        <f t="shared" si="25"/>
        <v xml:space="preserve"> </v>
      </c>
      <c r="T77" s="30" t="str">
        <f>IF(ISBLANK('Klanten gegevens'!R86)," ",TRIM('Klanten gegevens'!R86))</f>
        <v xml:space="preserve"> </v>
      </c>
      <c r="U77" s="27" t="str">
        <f t="shared" si="26"/>
        <v xml:space="preserve"> </v>
      </c>
      <c r="V77" s="30" t="str">
        <f>IF(ISBLANK('Klanten gegevens'!S86)," ",TRIM('Klanten gegevens'!S86))</f>
        <v xml:space="preserve"> </v>
      </c>
      <c r="W77" s="27" t="str">
        <f t="shared" si="27"/>
        <v xml:space="preserve"> </v>
      </c>
    </row>
    <row r="78" spans="1:23" x14ac:dyDescent="0.2">
      <c r="A78" s="27" t="str">
        <f>IF(ISBLANK('Klanten gegevens'!A87)," ",TRIM(PROPER('Klanten gegevens'!A87)))</f>
        <v xml:space="preserve"> </v>
      </c>
      <c r="B78" s="27" t="str">
        <f t="shared" si="17"/>
        <v xml:space="preserve"> </v>
      </c>
      <c r="C78" s="30" t="str">
        <f>IF(ISBLANK('Klanten gegevens'!B87)," ",TRIM(PROPER('Klanten gegevens'!B87)))</f>
        <v xml:space="preserve"> </v>
      </c>
      <c r="D78" s="27" t="str">
        <f t="shared" si="18"/>
        <v xml:space="preserve"> </v>
      </c>
      <c r="E78" s="30" t="str">
        <f>IF(ISBLANK('Klanten gegevens'!C87)," ",TRIM(PROPER('Klanten gegevens'!C87)))</f>
        <v xml:space="preserve"> </v>
      </c>
      <c r="F78" s="27" t="str">
        <f t="shared" si="19"/>
        <v xml:space="preserve"> </v>
      </c>
      <c r="G78" s="30" t="str">
        <f>IF(ISBLANK('Klanten gegevens'!D87)," ",TRIM('Klanten gegevens'!D87))</f>
        <v xml:space="preserve"> </v>
      </c>
      <c r="H78" s="27" t="str">
        <f t="shared" si="20"/>
        <v xml:space="preserve"> </v>
      </c>
      <c r="I78" s="30" t="str">
        <f>IF(ISBLANK('Klanten gegevens'!E87)," ",TRIM('Klanten gegevens'!E87))</f>
        <v xml:space="preserve"> </v>
      </c>
      <c r="J78" s="27" t="str">
        <f t="shared" si="21"/>
        <v xml:space="preserve"> </v>
      </c>
      <c r="L78" s="53"/>
      <c r="M78" s="30" t="str">
        <f>IF(ISBLANK('Klanten gegevens'!Q87)," ",TRIM('Klanten gegevens'!Q87))</f>
        <v xml:space="preserve"> </v>
      </c>
      <c r="N78" s="27" t="str">
        <f t="shared" si="22"/>
        <v xml:space="preserve"> </v>
      </c>
      <c r="O78" s="27" t="str">
        <f t="shared" si="23"/>
        <v xml:space="preserve"> </v>
      </c>
      <c r="P78" s="27" t="str">
        <f t="shared" si="24"/>
        <v xml:space="preserve"> </v>
      </c>
      <c r="Q78" s="27" t="str">
        <f t="shared" si="25"/>
        <v xml:space="preserve"> </v>
      </c>
      <c r="T78" s="30" t="str">
        <f>IF(ISBLANK('Klanten gegevens'!R87)," ",TRIM('Klanten gegevens'!R87))</f>
        <v xml:space="preserve"> </v>
      </c>
      <c r="U78" s="27" t="str">
        <f t="shared" si="26"/>
        <v xml:space="preserve"> </v>
      </c>
      <c r="V78" s="30" t="str">
        <f>IF(ISBLANK('Klanten gegevens'!S87)," ",TRIM('Klanten gegevens'!S87))</f>
        <v xml:space="preserve"> </v>
      </c>
      <c r="W78" s="27" t="str">
        <f t="shared" si="27"/>
        <v xml:space="preserve"> </v>
      </c>
    </row>
    <row r="79" spans="1:23" x14ac:dyDescent="0.2">
      <c r="A79" s="27" t="str">
        <f>IF(ISBLANK('Klanten gegevens'!A88)," ",TRIM(PROPER('Klanten gegevens'!A88)))</f>
        <v xml:space="preserve"> </v>
      </c>
      <c r="B79" s="27" t="str">
        <f t="shared" si="17"/>
        <v xml:space="preserve"> </v>
      </c>
      <c r="C79" s="30" t="str">
        <f>IF(ISBLANK('Klanten gegevens'!B88)," ",TRIM(PROPER('Klanten gegevens'!B88)))</f>
        <v xml:space="preserve"> </v>
      </c>
      <c r="D79" s="27" t="str">
        <f t="shared" si="18"/>
        <v xml:space="preserve"> </v>
      </c>
      <c r="E79" s="30" t="str">
        <f>IF(ISBLANK('Klanten gegevens'!C88)," ",TRIM(PROPER('Klanten gegevens'!C88)))</f>
        <v xml:space="preserve"> </v>
      </c>
      <c r="F79" s="27" t="str">
        <f t="shared" si="19"/>
        <v xml:space="preserve"> </v>
      </c>
      <c r="G79" s="30" t="str">
        <f>IF(ISBLANK('Klanten gegevens'!D88)," ",TRIM('Klanten gegevens'!D88))</f>
        <v xml:space="preserve"> </v>
      </c>
      <c r="H79" s="27" t="str">
        <f t="shared" si="20"/>
        <v xml:space="preserve"> </v>
      </c>
      <c r="I79" s="30" t="str">
        <f>IF(ISBLANK('Klanten gegevens'!E88)," ",TRIM('Klanten gegevens'!E88))</f>
        <v xml:space="preserve"> </v>
      </c>
      <c r="J79" s="27" t="str">
        <f t="shared" si="21"/>
        <v xml:space="preserve"> </v>
      </c>
      <c r="L79" s="53"/>
      <c r="M79" s="30" t="str">
        <f>IF(ISBLANK('Klanten gegevens'!Q88)," ",TRIM('Klanten gegevens'!Q88))</f>
        <v xml:space="preserve"> </v>
      </c>
      <c r="N79" s="27" t="str">
        <f t="shared" si="22"/>
        <v xml:space="preserve"> </v>
      </c>
      <c r="O79" s="27" t="str">
        <f t="shared" si="23"/>
        <v xml:space="preserve"> </v>
      </c>
      <c r="P79" s="27" t="str">
        <f t="shared" si="24"/>
        <v xml:space="preserve"> </v>
      </c>
      <c r="Q79" s="27" t="str">
        <f t="shared" si="25"/>
        <v xml:space="preserve"> </v>
      </c>
      <c r="T79" s="30" t="str">
        <f>IF(ISBLANK('Klanten gegevens'!R88)," ",TRIM('Klanten gegevens'!R88))</f>
        <v xml:space="preserve"> </v>
      </c>
      <c r="U79" s="27" t="str">
        <f t="shared" si="26"/>
        <v xml:space="preserve"> </v>
      </c>
      <c r="V79" s="30" t="str">
        <f>IF(ISBLANK('Klanten gegevens'!S88)," ",TRIM('Klanten gegevens'!S88))</f>
        <v xml:space="preserve"> </v>
      </c>
      <c r="W79" s="27" t="str">
        <f t="shared" si="27"/>
        <v xml:space="preserve"> </v>
      </c>
    </row>
    <row r="80" spans="1:23" x14ac:dyDescent="0.2">
      <c r="A80" s="27" t="str">
        <f>IF(ISBLANK('Klanten gegevens'!A89)," ",TRIM(PROPER('Klanten gegevens'!A89)))</f>
        <v xml:space="preserve"> </v>
      </c>
      <c r="B80" s="27" t="str">
        <f t="shared" si="17"/>
        <v xml:space="preserve"> </v>
      </c>
      <c r="C80" s="30" t="str">
        <f>IF(ISBLANK('Klanten gegevens'!B89)," ",TRIM(PROPER('Klanten gegevens'!B89)))</f>
        <v xml:space="preserve"> </v>
      </c>
      <c r="D80" s="27" t="str">
        <f t="shared" si="18"/>
        <v xml:space="preserve"> </v>
      </c>
      <c r="E80" s="30" t="str">
        <f>IF(ISBLANK('Klanten gegevens'!C89)," ",TRIM(PROPER('Klanten gegevens'!C89)))</f>
        <v xml:space="preserve"> </v>
      </c>
      <c r="F80" s="27" t="str">
        <f t="shared" si="19"/>
        <v xml:space="preserve"> </v>
      </c>
      <c r="G80" s="30" t="str">
        <f>IF(ISBLANK('Klanten gegevens'!D89)," ",TRIM('Klanten gegevens'!D89))</f>
        <v xml:space="preserve"> </v>
      </c>
      <c r="H80" s="27" t="str">
        <f t="shared" si="20"/>
        <v xml:space="preserve"> </v>
      </c>
      <c r="I80" s="30" t="str">
        <f>IF(ISBLANK('Klanten gegevens'!E89)," ",TRIM('Klanten gegevens'!E89))</f>
        <v xml:space="preserve"> </v>
      </c>
      <c r="J80" s="27" t="str">
        <f t="shared" si="21"/>
        <v xml:space="preserve"> </v>
      </c>
      <c r="L80" s="53"/>
      <c r="M80" s="30" t="str">
        <f>IF(ISBLANK('Klanten gegevens'!Q89)," ",TRIM('Klanten gegevens'!Q89))</f>
        <v xml:space="preserve"> </v>
      </c>
      <c r="N80" s="27" t="str">
        <f t="shared" si="22"/>
        <v xml:space="preserve"> </v>
      </c>
      <c r="O80" s="27" t="str">
        <f t="shared" si="23"/>
        <v xml:space="preserve"> </v>
      </c>
      <c r="P80" s="27" t="str">
        <f t="shared" si="24"/>
        <v xml:space="preserve"> </v>
      </c>
      <c r="Q80" s="27" t="str">
        <f t="shared" si="25"/>
        <v xml:space="preserve"> </v>
      </c>
      <c r="T80" s="30" t="str">
        <f>IF(ISBLANK('Klanten gegevens'!R89)," ",TRIM('Klanten gegevens'!R89))</f>
        <v xml:space="preserve"> </v>
      </c>
      <c r="U80" s="27" t="str">
        <f t="shared" si="26"/>
        <v xml:space="preserve"> </v>
      </c>
      <c r="V80" s="30" t="str">
        <f>IF(ISBLANK('Klanten gegevens'!S89)," ",TRIM('Klanten gegevens'!S89))</f>
        <v xml:space="preserve"> </v>
      </c>
      <c r="W80" s="27" t="str">
        <f t="shared" si="27"/>
        <v xml:space="preserve"> </v>
      </c>
    </row>
    <row r="81" spans="1:23" x14ac:dyDescent="0.2">
      <c r="A81" s="27" t="str">
        <f>IF(ISBLANK('Klanten gegevens'!A90)," ",TRIM(PROPER('Klanten gegevens'!A90)))</f>
        <v xml:space="preserve"> </v>
      </c>
      <c r="B81" s="27" t="str">
        <f t="shared" si="17"/>
        <v xml:space="preserve"> </v>
      </c>
      <c r="C81" s="30" t="str">
        <f>IF(ISBLANK('Klanten gegevens'!B90)," ",TRIM(PROPER('Klanten gegevens'!B90)))</f>
        <v xml:space="preserve"> </v>
      </c>
      <c r="D81" s="27" t="str">
        <f t="shared" si="18"/>
        <v xml:space="preserve"> </v>
      </c>
      <c r="E81" s="30" t="str">
        <f>IF(ISBLANK('Klanten gegevens'!C90)," ",TRIM(PROPER('Klanten gegevens'!C90)))</f>
        <v xml:space="preserve"> </v>
      </c>
      <c r="F81" s="27" t="str">
        <f t="shared" si="19"/>
        <v xml:space="preserve"> </v>
      </c>
      <c r="G81" s="30" t="str">
        <f>IF(ISBLANK('Klanten gegevens'!D90)," ",TRIM('Klanten gegevens'!D90))</f>
        <v xml:space="preserve"> </v>
      </c>
      <c r="H81" s="27" t="str">
        <f t="shared" si="20"/>
        <v xml:space="preserve"> </v>
      </c>
      <c r="I81" s="30" t="str">
        <f>IF(ISBLANK('Klanten gegevens'!E90)," ",TRIM('Klanten gegevens'!E90))</f>
        <v xml:space="preserve"> </v>
      </c>
      <c r="J81" s="27" t="str">
        <f t="shared" si="21"/>
        <v xml:space="preserve"> </v>
      </c>
      <c r="L81" s="53"/>
      <c r="M81" s="30" t="str">
        <f>IF(ISBLANK('Klanten gegevens'!Q90)," ",TRIM('Klanten gegevens'!Q90))</f>
        <v xml:space="preserve"> </v>
      </c>
      <c r="N81" s="27" t="str">
        <f t="shared" si="22"/>
        <v xml:space="preserve"> </v>
      </c>
      <c r="O81" s="27" t="str">
        <f t="shared" si="23"/>
        <v xml:space="preserve"> </v>
      </c>
      <c r="P81" s="27" t="str">
        <f t="shared" si="24"/>
        <v xml:space="preserve"> </v>
      </c>
      <c r="Q81" s="27" t="str">
        <f t="shared" si="25"/>
        <v xml:space="preserve"> </v>
      </c>
      <c r="T81" s="30" t="str">
        <f>IF(ISBLANK('Klanten gegevens'!R90)," ",TRIM('Klanten gegevens'!R90))</f>
        <v xml:space="preserve"> </v>
      </c>
      <c r="U81" s="27" t="str">
        <f t="shared" si="26"/>
        <v xml:space="preserve"> </v>
      </c>
      <c r="V81" s="30" t="str">
        <f>IF(ISBLANK('Klanten gegevens'!S90)," ",TRIM('Klanten gegevens'!S90))</f>
        <v xml:space="preserve"> </v>
      </c>
      <c r="W81" s="27" t="str">
        <f t="shared" si="27"/>
        <v xml:space="preserve"> </v>
      </c>
    </row>
    <row r="82" spans="1:23" x14ac:dyDescent="0.2">
      <c r="A82" s="27" t="str">
        <f>IF(ISBLANK('Klanten gegevens'!A91)," ",TRIM(PROPER('Klanten gegevens'!A91)))</f>
        <v xml:space="preserve"> </v>
      </c>
      <c r="B82" s="27" t="str">
        <f t="shared" si="17"/>
        <v xml:space="preserve"> </v>
      </c>
      <c r="C82" s="30" t="str">
        <f>IF(ISBLANK('Klanten gegevens'!B91)," ",TRIM(PROPER('Klanten gegevens'!B91)))</f>
        <v xml:space="preserve"> </v>
      </c>
      <c r="D82" s="27" t="str">
        <f t="shared" si="18"/>
        <v xml:space="preserve"> </v>
      </c>
      <c r="E82" s="30" t="str">
        <f>IF(ISBLANK('Klanten gegevens'!C91)," ",TRIM(PROPER('Klanten gegevens'!C91)))</f>
        <v xml:space="preserve"> </v>
      </c>
      <c r="F82" s="27" t="str">
        <f t="shared" si="19"/>
        <v xml:space="preserve"> </v>
      </c>
      <c r="G82" s="30" t="str">
        <f>IF(ISBLANK('Klanten gegevens'!D91)," ",TRIM('Klanten gegevens'!D91))</f>
        <v xml:space="preserve"> </v>
      </c>
      <c r="H82" s="27" t="str">
        <f t="shared" si="20"/>
        <v xml:space="preserve"> </v>
      </c>
      <c r="I82" s="30" t="str">
        <f>IF(ISBLANK('Klanten gegevens'!E91)," ",TRIM('Klanten gegevens'!E91))</f>
        <v xml:space="preserve"> </v>
      </c>
      <c r="J82" s="27" t="str">
        <f t="shared" si="21"/>
        <v xml:space="preserve"> </v>
      </c>
      <c r="L82" s="53"/>
      <c r="M82" s="30" t="str">
        <f>IF(ISBLANK('Klanten gegevens'!Q91)," ",TRIM('Klanten gegevens'!Q91))</f>
        <v xml:space="preserve"> </v>
      </c>
      <c r="N82" s="27" t="str">
        <f t="shared" si="22"/>
        <v xml:space="preserve"> </v>
      </c>
      <c r="O82" s="27" t="str">
        <f t="shared" si="23"/>
        <v xml:space="preserve"> </v>
      </c>
      <c r="P82" s="27" t="str">
        <f t="shared" si="24"/>
        <v xml:space="preserve"> </v>
      </c>
      <c r="Q82" s="27" t="str">
        <f t="shared" si="25"/>
        <v xml:space="preserve"> </v>
      </c>
      <c r="T82" s="30" t="str">
        <f>IF(ISBLANK('Klanten gegevens'!R91)," ",TRIM('Klanten gegevens'!R91))</f>
        <v xml:space="preserve"> </v>
      </c>
      <c r="U82" s="27" t="str">
        <f t="shared" si="26"/>
        <v xml:space="preserve"> </v>
      </c>
      <c r="V82" s="30" t="str">
        <f>IF(ISBLANK('Klanten gegevens'!S91)," ",TRIM('Klanten gegevens'!S91))</f>
        <v xml:space="preserve"> </v>
      </c>
      <c r="W82" s="27" t="str">
        <f t="shared" si="27"/>
        <v xml:space="preserve"> </v>
      </c>
    </row>
    <row r="83" spans="1:23" x14ac:dyDescent="0.2">
      <c r="A83" s="27" t="str">
        <f>IF(ISBLANK('Klanten gegevens'!A92)," ",TRIM(PROPER('Klanten gegevens'!A92)))</f>
        <v xml:space="preserve"> </v>
      </c>
      <c r="B83" s="27" t="str">
        <f t="shared" si="17"/>
        <v xml:space="preserve"> </v>
      </c>
      <c r="C83" s="30" t="str">
        <f>IF(ISBLANK('Klanten gegevens'!B92)," ",TRIM(PROPER('Klanten gegevens'!B92)))</f>
        <v xml:space="preserve"> </v>
      </c>
      <c r="D83" s="27" t="str">
        <f t="shared" si="18"/>
        <v xml:space="preserve"> </v>
      </c>
      <c r="E83" s="30" t="str">
        <f>IF(ISBLANK('Klanten gegevens'!C92)," ",TRIM(PROPER('Klanten gegevens'!C92)))</f>
        <v xml:space="preserve"> </v>
      </c>
      <c r="F83" s="27" t="str">
        <f t="shared" si="19"/>
        <v xml:space="preserve"> </v>
      </c>
      <c r="G83" s="30" t="str">
        <f>IF(ISBLANK('Klanten gegevens'!D92)," ",TRIM('Klanten gegevens'!D92))</f>
        <v xml:space="preserve"> </v>
      </c>
      <c r="H83" s="27" t="str">
        <f t="shared" si="20"/>
        <v xml:space="preserve"> </v>
      </c>
      <c r="I83" s="30" t="str">
        <f>IF(ISBLANK('Klanten gegevens'!E92)," ",TRIM('Klanten gegevens'!E92))</f>
        <v xml:space="preserve"> </v>
      </c>
      <c r="J83" s="27" t="str">
        <f t="shared" si="21"/>
        <v xml:space="preserve"> </v>
      </c>
      <c r="L83" s="53"/>
      <c r="M83" s="30" t="str">
        <f>IF(ISBLANK('Klanten gegevens'!Q92)," ",TRIM('Klanten gegevens'!Q92))</f>
        <v xml:space="preserve"> </v>
      </c>
      <c r="N83" s="27" t="str">
        <f t="shared" si="22"/>
        <v xml:space="preserve"> </v>
      </c>
      <c r="O83" s="27" t="str">
        <f t="shared" si="23"/>
        <v xml:space="preserve"> </v>
      </c>
      <c r="P83" s="27" t="str">
        <f t="shared" si="24"/>
        <v xml:space="preserve"> </v>
      </c>
      <c r="Q83" s="27" t="str">
        <f t="shared" si="25"/>
        <v xml:space="preserve"> </v>
      </c>
      <c r="T83" s="30" t="str">
        <f>IF(ISBLANK('Klanten gegevens'!R92)," ",TRIM('Klanten gegevens'!R92))</f>
        <v xml:space="preserve"> </v>
      </c>
      <c r="U83" s="27" t="str">
        <f t="shared" si="26"/>
        <v xml:space="preserve"> </v>
      </c>
      <c r="V83" s="30" t="str">
        <f>IF(ISBLANK('Klanten gegevens'!S92)," ",TRIM('Klanten gegevens'!S92))</f>
        <v xml:space="preserve"> </v>
      </c>
      <c r="W83" s="27" t="str">
        <f t="shared" si="27"/>
        <v xml:space="preserve"> </v>
      </c>
    </row>
    <row r="84" spans="1:23" x14ac:dyDescent="0.2">
      <c r="A84" s="27" t="str">
        <f>IF(ISBLANK('Klanten gegevens'!A93)," ",TRIM(PROPER('Klanten gegevens'!A93)))</f>
        <v xml:space="preserve"> </v>
      </c>
      <c r="B84" s="27" t="str">
        <f t="shared" si="17"/>
        <v xml:space="preserve"> </v>
      </c>
      <c r="C84" s="30" t="str">
        <f>IF(ISBLANK('Klanten gegevens'!B93)," ",TRIM(PROPER('Klanten gegevens'!B93)))</f>
        <v xml:space="preserve"> </v>
      </c>
      <c r="D84" s="27" t="str">
        <f t="shared" si="18"/>
        <v xml:space="preserve"> </v>
      </c>
      <c r="E84" s="30" t="str">
        <f>IF(ISBLANK('Klanten gegevens'!C93)," ",TRIM(PROPER('Klanten gegevens'!C93)))</f>
        <v xml:space="preserve"> </v>
      </c>
      <c r="F84" s="27" t="str">
        <f t="shared" si="19"/>
        <v xml:space="preserve"> </v>
      </c>
      <c r="G84" s="30" t="str">
        <f>IF(ISBLANK('Klanten gegevens'!D93)," ",TRIM('Klanten gegevens'!D93))</f>
        <v xml:space="preserve"> </v>
      </c>
      <c r="H84" s="27" t="str">
        <f t="shared" si="20"/>
        <v xml:space="preserve"> </v>
      </c>
      <c r="I84" s="30" t="str">
        <f>IF(ISBLANK('Klanten gegevens'!E93)," ",TRIM('Klanten gegevens'!E93))</f>
        <v xml:space="preserve"> </v>
      </c>
      <c r="J84" s="27" t="str">
        <f t="shared" si="21"/>
        <v xml:space="preserve"> </v>
      </c>
      <c r="L84" s="53"/>
      <c r="M84" s="30" t="str">
        <f>IF(ISBLANK('Klanten gegevens'!Q93)," ",TRIM('Klanten gegevens'!Q93))</f>
        <v xml:space="preserve"> </v>
      </c>
      <c r="N84" s="27" t="str">
        <f t="shared" si="22"/>
        <v xml:space="preserve"> </v>
      </c>
      <c r="O84" s="27" t="str">
        <f t="shared" si="23"/>
        <v xml:space="preserve"> </v>
      </c>
      <c r="P84" s="27" t="str">
        <f t="shared" si="24"/>
        <v xml:space="preserve"> </v>
      </c>
      <c r="Q84" s="27" t="str">
        <f t="shared" si="25"/>
        <v xml:space="preserve"> </v>
      </c>
      <c r="T84" s="30" t="str">
        <f>IF(ISBLANK('Klanten gegevens'!R93)," ",TRIM('Klanten gegevens'!R93))</f>
        <v xml:space="preserve"> </v>
      </c>
      <c r="U84" s="27" t="str">
        <f t="shared" si="26"/>
        <v xml:space="preserve"> </v>
      </c>
      <c r="V84" s="30" t="str">
        <f>IF(ISBLANK('Klanten gegevens'!S93)," ",TRIM('Klanten gegevens'!S93))</f>
        <v xml:space="preserve"> </v>
      </c>
      <c r="W84" s="27" t="str">
        <f t="shared" si="27"/>
        <v xml:space="preserve"> </v>
      </c>
    </row>
    <row r="85" spans="1:23" x14ac:dyDescent="0.2">
      <c r="A85" s="27" t="str">
        <f>IF(ISBLANK('Klanten gegevens'!A94)," ",TRIM(PROPER('Klanten gegevens'!A94)))</f>
        <v xml:space="preserve"> </v>
      </c>
      <c r="B85" s="27" t="str">
        <f t="shared" si="17"/>
        <v xml:space="preserve"> </v>
      </c>
      <c r="C85" s="30" t="str">
        <f>IF(ISBLANK('Klanten gegevens'!B94)," ",TRIM(PROPER('Klanten gegevens'!B94)))</f>
        <v xml:space="preserve"> </v>
      </c>
      <c r="D85" s="27" t="str">
        <f t="shared" si="18"/>
        <v xml:space="preserve"> </v>
      </c>
      <c r="E85" s="30" t="str">
        <f>IF(ISBLANK('Klanten gegevens'!C94)," ",TRIM(PROPER('Klanten gegevens'!C94)))</f>
        <v xml:space="preserve"> </v>
      </c>
      <c r="F85" s="27" t="str">
        <f t="shared" si="19"/>
        <v xml:space="preserve"> </v>
      </c>
      <c r="G85" s="30" t="str">
        <f>IF(ISBLANK('Klanten gegevens'!D94)," ",TRIM('Klanten gegevens'!D94))</f>
        <v xml:space="preserve"> </v>
      </c>
      <c r="H85" s="27" t="str">
        <f t="shared" si="20"/>
        <v xml:space="preserve"> </v>
      </c>
      <c r="I85" s="30" t="str">
        <f>IF(ISBLANK('Klanten gegevens'!E94)," ",TRIM('Klanten gegevens'!E94))</f>
        <v xml:space="preserve"> </v>
      </c>
      <c r="J85" s="27" t="str">
        <f t="shared" si="21"/>
        <v xml:space="preserve"> </v>
      </c>
      <c r="L85" s="53"/>
      <c r="M85" s="30" t="str">
        <f>IF(ISBLANK('Klanten gegevens'!Q94)," ",TRIM('Klanten gegevens'!Q94))</f>
        <v xml:space="preserve"> </v>
      </c>
      <c r="N85" s="27" t="str">
        <f t="shared" si="22"/>
        <v xml:space="preserve"> </v>
      </c>
      <c r="O85" s="27" t="str">
        <f t="shared" si="23"/>
        <v xml:space="preserve"> </v>
      </c>
      <c r="P85" s="27" t="str">
        <f t="shared" si="24"/>
        <v xml:space="preserve"> </v>
      </c>
      <c r="Q85" s="27" t="str">
        <f t="shared" si="25"/>
        <v xml:space="preserve"> </v>
      </c>
      <c r="T85" s="30" t="str">
        <f>IF(ISBLANK('Klanten gegevens'!R94)," ",TRIM('Klanten gegevens'!R94))</f>
        <v xml:space="preserve"> </v>
      </c>
      <c r="U85" s="27" t="str">
        <f t="shared" si="26"/>
        <v xml:space="preserve"> </v>
      </c>
      <c r="V85" s="30" t="str">
        <f>IF(ISBLANK('Klanten gegevens'!S94)," ",TRIM('Klanten gegevens'!S94))</f>
        <v xml:space="preserve"> </v>
      </c>
      <c r="W85" s="27" t="str">
        <f t="shared" si="27"/>
        <v xml:space="preserve"> </v>
      </c>
    </row>
    <row r="86" spans="1:23" x14ac:dyDescent="0.2">
      <c r="A86" s="27" t="str">
        <f>IF(ISBLANK('Klanten gegevens'!A95)," ",TRIM(PROPER('Klanten gegevens'!A95)))</f>
        <v xml:space="preserve"> </v>
      </c>
      <c r="B86" s="27" t="str">
        <f t="shared" si="17"/>
        <v xml:space="preserve"> </v>
      </c>
      <c r="C86" s="30" t="str">
        <f>IF(ISBLANK('Klanten gegevens'!B95)," ",TRIM(PROPER('Klanten gegevens'!B95)))</f>
        <v xml:space="preserve"> </v>
      </c>
      <c r="D86" s="27" t="str">
        <f t="shared" si="18"/>
        <v xml:space="preserve"> </v>
      </c>
      <c r="E86" s="30" t="str">
        <f>IF(ISBLANK('Klanten gegevens'!C95)," ",TRIM(PROPER('Klanten gegevens'!C95)))</f>
        <v xml:space="preserve"> </v>
      </c>
      <c r="F86" s="27" t="str">
        <f t="shared" si="19"/>
        <v xml:space="preserve"> </v>
      </c>
      <c r="G86" s="30" t="str">
        <f>IF(ISBLANK('Klanten gegevens'!D95)," ",TRIM('Klanten gegevens'!D95))</f>
        <v xml:space="preserve"> </v>
      </c>
      <c r="H86" s="27" t="str">
        <f t="shared" si="20"/>
        <v xml:space="preserve"> </v>
      </c>
      <c r="I86" s="30" t="str">
        <f>IF(ISBLANK('Klanten gegevens'!E95)," ",TRIM('Klanten gegevens'!E95))</f>
        <v xml:space="preserve"> </v>
      </c>
      <c r="J86" s="27" t="str">
        <f t="shared" si="21"/>
        <v xml:space="preserve"> </v>
      </c>
      <c r="L86" s="53"/>
      <c r="M86" s="30" t="str">
        <f>IF(ISBLANK('Klanten gegevens'!Q95)," ",TRIM('Klanten gegevens'!Q95))</f>
        <v xml:space="preserve"> </v>
      </c>
      <c r="N86" s="27" t="str">
        <f t="shared" si="22"/>
        <v xml:space="preserve"> </v>
      </c>
      <c r="O86" s="27" t="str">
        <f t="shared" si="23"/>
        <v xml:space="preserve"> </v>
      </c>
      <c r="P86" s="27" t="str">
        <f t="shared" si="24"/>
        <v xml:space="preserve"> </v>
      </c>
      <c r="Q86" s="27" t="str">
        <f t="shared" si="25"/>
        <v xml:space="preserve"> </v>
      </c>
      <c r="T86" s="30" t="str">
        <f>IF(ISBLANK('Klanten gegevens'!R95)," ",TRIM('Klanten gegevens'!R95))</f>
        <v xml:space="preserve"> </v>
      </c>
      <c r="U86" s="27" t="str">
        <f t="shared" si="26"/>
        <v xml:space="preserve"> </v>
      </c>
      <c r="V86" s="30" t="str">
        <f>IF(ISBLANK('Klanten gegevens'!S95)," ",TRIM('Klanten gegevens'!S95))</f>
        <v xml:space="preserve"> </v>
      </c>
      <c r="W86" s="27" t="str">
        <f t="shared" si="27"/>
        <v xml:space="preserve"> </v>
      </c>
    </row>
    <row r="87" spans="1:23" x14ac:dyDescent="0.2">
      <c r="A87" s="27" t="str">
        <f>IF(ISBLANK('Klanten gegevens'!A96)," ",TRIM(PROPER('Klanten gegevens'!A96)))</f>
        <v xml:space="preserve"> </v>
      </c>
      <c r="B87" s="27" t="str">
        <f t="shared" si="17"/>
        <v xml:space="preserve"> </v>
      </c>
      <c r="C87" s="30" t="str">
        <f>IF(ISBLANK('Klanten gegevens'!B96)," ",TRIM(PROPER('Klanten gegevens'!B96)))</f>
        <v xml:space="preserve"> </v>
      </c>
      <c r="D87" s="27" t="str">
        <f t="shared" si="18"/>
        <v xml:space="preserve"> </v>
      </c>
      <c r="E87" s="30" t="str">
        <f>IF(ISBLANK('Klanten gegevens'!C96)," ",TRIM(PROPER('Klanten gegevens'!C96)))</f>
        <v xml:space="preserve"> </v>
      </c>
      <c r="F87" s="27" t="str">
        <f t="shared" si="19"/>
        <v xml:space="preserve"> </v>
      </c>
      <c r="G87" s="30" t="str">
        <f>IF(ISBLANK('Klanten gegevens'!D96)," ",TRIM('Klanten gegevens'!D96))</f>
        <v xml:space="preserve"> </v>
      </c>
      <c r="H87" s="27" t="str">
        <f t="shared" si="20"/>
        <v xml:space="preserve"> </v>
      </c>
      <c r="I87" s="30" t="str">
        <f>IF(ISBLANK('Klanten gegevens'!E96)," ",TRIM('Klanten gegevens'!E96))</f>
        <v xml:space="preserve"> </v>
      </c>
      <c r="J87" s="27" t="str">
        <f t="shared" si="21"/>
        <v xml:space="preserve"> </v>
      </c>
      <c r="L87" s="53"/>
      <c r="M87" s="30" t="str">
        <f>IF(ISBLANK('Klanten gegevens'!Q96)," ",TRIM('Klanten gegevens'!Q96))</f>
        <v xml:space="preserve"> </v>
      </c>
      <c r="N87" s="27" t="str">
        <f t="shared" si="22"/>
        <v xml:space="preserve"> </v>
      </c>
      <c r="O87" s="27" t="str">
        <f t="shared" si="23"/>
        <v xml:space="preserve"> </v>
      </c>
      <c r="P87" s="27" t="str">
        <f t="shared" si="24"/>
        <v xml:space="preserve"> </v>
      </c>
      <c r="Q87" s="27" t="str">
        <f t="shared" si="25"/>
        <v xml:space="preserve"> </v>
      </c>
      <c r="T87" s="30" t="str">
        <f>IF(ISBLANK('Klanten gegevens'!R96)," ",TRIM('Klanten gegevens'!R96))</f>
        <v xml:space="preserve"> </v>
      </c>
      <c r="U87" s="27" t="str">
        <f t="shared" si="26"/>
        <v xml:space="preserve"> </v>
      </c>
      <c r="V87" s="30" t="str">
        <f>IF(ISBLANK('Klanten gegevens'!S96)," ",TRIM('Klanten gegevens'!S96))</f>
        <v xml:space="preserve"> </v>
      </c>
      <c r="W87" s="27" t="str">
        <f t="shared" si="27"/>
        <v xml:space="preserve"> </v>
      </c>
    </row>
    <row r="88" spans="1:23" x14ac:dyDescent="0.2">
      <c r="A88" s="27" t="str">
        <f>IF(ISBLANK('Klanten gegevens'!A97)," ",TRIM(PROPER('Klanten gegevens'!A97)))</f>
        <v xml:space="preserve"> </v>
      </c>
      <c r="B88" s="27" t="str">
        <f t="shared" si="17"/>
        <v xml:space="preserve"> </v>
      </c>
      <c r="C88" s="30" t="str">
        <f>IF(ISBLANK('Klanten gegevens'!B97)," ",TRIM(PROPER('Klanten gegevens'!B97)))</f>
        <v xml:space="preserve"> </v>
      </c>
      <c r="D88" s="27" t="str">
        <f t="shared" si="18"/>
        <v xml:space="preserve"> </v>
      </c>
      <c r="E88" s="30" t="str">
        <f>IF(ISBLANK('Klanten gegevens'!C97)," ",TRIM(PROPER('Klanten gegevens'!C97)))</f>
        <v xml:space="preserve"> </v>
      </c>
      <c r="F88" s="27" t="str">
        <f t="shared" si="19"/>
        <v xml:space="preserve"> </v>
      </c>
      <c r="G88" s="30" t="str">
        <f>IF(ISBLANK('Klanten gegevens'!D97)," ",TRIM('Klanten gegevens'!D97))</f>
        <v xml:space="preserve"> </v>
      </c>
      <c r="H88" s="27" t="str">
        <f t="shared" si="20"/>
        <v xml:space="preserve"> </v>
      </c>
      <c r="I88" s="30" t="str">
        <f>IF(ISBLANK('Klanten gegevens'!E97)," ",TRIM('Klanten gegevens'!E97))</f>
        <v xml:space="preserve"> </v>
      </c>
      <c r="J88" s="27" t="str">
        <f t="shared" si="21"/>
        <v xml:space="preserve"> </v>
      </c>
      <c r="L88" s="53"/>
      <c r="M88" s="30" t="str">
        <f>IF(ISBLANK('Klanten gegevens'!Q97)," ",TRIM('Klanten gegevens'!Q97))</f>
        <v xml:space="preserve"> </v>
      </c>
      <c r="N88" s="27" t="str">
        <f t="shared" si="22"/>
        <v xml:space="preserve"> </v>
      </c>
      <c r="O88" s="27" t="str">
        <f t="shared" si="23"/>
        <v xml:space="preserve"> </v>
      </c>
      <c r="P88" s="27" t="str">
        <f t="shared" si="24"/>
        <v xml:space="preserve"> </v>
      </c>
      <c r="Q88" s="27" t="str">
        <f t="shared" si="25"/>
        <v xml:space="preserve"> </v>
      </c>
      <c r="T88" s="30" t="str">
        <f>IF(ISBLANK('Klanten gegevens'!R97)," ",TRIM('Klanten gegevens'!R97))</f>
        <v xml:space="preserve"> </v>
      </c>
      <c r="U88" s="27" t="str">
        <f t="shared" si="26"/>
        <v xml:space="preserve"> </v>
      </c>
      <c r="V88" s="30" t="str">
        <f>IF(ISBLANK('Klanten gegevens'!S97)," ",TRIM('Klanten gegevens'!S97))</f>
        <v xml:space="preserve"> </v>
      </c>
      <c r="W88" s="27" t="str">
        <f t="shared" si="27"/>
        <v xml:space="preserve"> </v>
      </c>
    </row>
    <row r="89" spans="1:23" x14ac:dyDescent="0.2">
      <c r="A89" s="27" t="str">
        <f>IF(ISBLANK('Klanten gegevens'!A98)," ",TRIM(PROPER('Klanten gegevens'!A98)))</f>
        <v xml:space="preserve"> </v>
      </c>
      <c r="B89" s="27" t="str">
        <f t="shared" si="17"/>
        <v xml:space="preserve"> </v>
      </c>
      <c r="C89" s="30" t="str">
        <f>IF(ISBLANK('Klanten gegevens'!B98)," ",TRIM(PROPER('Klanten gegevens'!B98)))</f>
        <v xml:space="preserve"> </v>
      </c>
      <c r="D89" s="27" t="str">
        <f t="shared" si="18"/>
        <v xml:space="preserve"> </v>
      </c>
      <c r="E89" s="30" t="str">
        <f>IF(ISBLANK('Klanten gegevens'!C98)," ",TRIM(PROPER('Klanten gegevens'!C98)))</f>
        <v xml:space="preserve"> </v>
      </c>
      <c r="F89" s="27" t="str">
        <f t="shared" si="19"/>
        <v xml:space="preserve"> </v>
      </c>
      <c r="G89" s="30" t="str">
        <f>IF(ISBLANK('Klanten gegevens'!D98)," ",TRIM('Klanten gegevens'!D98))</f>
        <v xml:space="preserve"> </v>
      </c>
      <c r="H89" s="27" t="str">
        <f t="shared" si="20"/>
        <v xml:space="preserve"> </v>
      </c>
      <c r="I89" s="30" t="str">
        <f>IF(ISBLANK('Klanten gegevens'!E98)," ",TRIM('Klanten gegevens'!E98))</f>
        <v xml:space="preserve"> </v>
      </c>
      <c r="J89" s="27" t="str">
        <f t="shared" si="21"/>
        <v xml:space="preserve"> </v>
      </c>
      <c r="L89" s="53"/>
      <c r="M89" s="30" t="str">
        <f>IF(ISBLANK('Klanten gegevens'!Q98)," ",TRIM('Klanten gegevens'!Q98))</f>
        <v xml:space="preserve"> </v>
      </c>
      <c r="N89" s="27" t="str">
        <f t="shared" si="22"/>
        <v xml:space="preserve"> </v>
      </c>
      <c r="O89" s="27" t="str">
        <f t="shared" si="23"/>
        <v xml:space="preserve"> </v>
      </c>
      <c r="P89" s="27" t="str">
        <f t="shared" si="24"/>
        <v xml:space="preserve"> </v>
      </c>
      <c r="Q89" s="27" t="str">
        <f t="shared" si="25"/>
        <v xml:space="preserve"> </v>
      </c>
      <c r="T89" s="30" t="str">
        <f>IF(ISBLANK('Klanten gegevens'!R98)," ",TRIM('Klanten gegevens'!R98))</f>
        <v xml:space="preserve"> </v>
      </c>
      <c r="U89" s="27" t="str">
        <f t="shared" si="26"/>
        <v xml:space="preserve"> </v>
      </c>
      <c r="V89" s="30" t="str">
        <f>IF(ISBLANK('Klanten gegevens'!S98)," ",TRIM('Klanten gegevens'!S98))</f>
        <v xml:space="preserve"> </v>
      </c>
      <c r="W89" s="27" t="str">
        <f t="shared" si="27"/>
        <v xml:space="preserve"> </v>
      </c>
    </row>
    <row r="90" spans="1:23" x14ac:dyDescent="0.2">
      <c r="A90" s="27" t="str">
        <f>IF(ISBLANK('Klanten gegevens'!A99)," ",TRIM(PROPER('Klanten gegevens'!A99)))</f>
        <v xml:space="preserve"> </v>
      </c>
      <c r="B90" s="27" t="str">
        <f t="shared" si="17"/>
        <v xml:space="preserve"> </v>
      </c>
      <c r="C90" s="30" t="str">
        <f>IF(ISBLANK('Klanten gegevens'!B99)," ",TRIM(PROPER('Klanten gegevens'!B99)))</f>
        <v xml:space="preserve"> </v>
      </c>
      <c r="D90" s="27" t="str">
        <f t="shared" si="18"/>
        <v xml:space="preserve"> </v>
      </c>
      <c r="E90" s="30" t="str">
        <f>IF(ISBLANK('Klanten gegevens'!C99)," ",TRIM(PROPER('Klanten gegevens'!C99)))</f>
        <v xml:space="preserve"> </v>
      </c>
      <c r="F90" s="27" t="str">
        <f t="shared" si="19"/>
        <v xml:space="preserve"> </v>
      </c>
      <c r="G90" s="30" t="str">
        <f>IF(ISBLANK('Klanten gegevens'!D99)," ",TRIM('Klanten gegevens'!D99))</f>
        <v xml:space="preserve"> </v>
      </c>
      <c r="H90" s="27" t="str">
        <f t="shared" si="20"/>
        <v xml:space="preserve"> </v>
      </c>
      <c r="I90" s="30" t="str">
        <f>IF(ISBLANK('Klanten gegevens'!E99)," ",TRIM('Klanten gegevens'!E99))</f>
        <v xml:space="preserve"> </v>
      </c>
      <c r="J90" s="27" t="str">
        <f t="shared" si="21"/>
        <v xml:space="preserve"> </v>
      </c>
      <c r="L90" s="53"/>
      <c r="M90" s="30" t="str">
        <f>IF(ISBLANK('Klanten gegevens'!Q99)," ",TRIM('Klanten gegevens'!Q99))</f>
        <v xml:space="preserve"> </v>
      </c>
      <c r="N90" s="27" t="str">
        <f t="shared" si="22"/>
        <v xml:space="preserve"> </v>
      </c>
      <c r="O90" s="27" t="str">
        <f t="shared" si="23"/>
        <v xml:space="preserve"> </v>
      </c>
      <c r="P90" s="27" t="str">
        <f t="shared" si="24"/>
        <v xml:space="preserve"> </v>
      </c>
      <c r="Q90" s="27" t="str">
        <f t="shared" si="25"/>
        <v xml:space="preserve"> </v>
      </c>
      <c r="T90" s="30" t="str">
        <f>IF(ISBLANK('Klanten gegevens'!R99)," ",TRIM('Klanten gegevens'!R99))</f>
        <v xml:space="preserve"> </v>
      </c>
      <c r="U90" s="27" t="str">
        <f t="shared" si="26"/>
        <v xml:space="preserve"> </v>
      </c>
      <c r="V90" s="30" t="str">
        <f>IF(ISBLANK('Klanten gegevens'!S99)," ",TRIM('Klanten gegevens'!S99))</f>
        <v xml:space="preserve"> </v>
      </c>
      <c r="W90" s="27" t="str">
        <f t="shared" si="27"/>
        <v xml:space="preserve"> </v>
      </c>
    </row>
    <row r="91" spans="1:23" x14ac:dyDescent="0.2">
      <c r="A91" s="27" t="str">
        <f>IF(ISBLANK('Klanten gegevens'!A100)," ",TRIM(PROPER('Klanten gegevens'!A100)))</f>
        <v xml:space="preserve"> </v>
      </c>
      <c r="B91" s="27" t="str">
        <f t="shared" si="17"/>
        <v xml:space="preserve"> </v>
      </c>
      <c r="C91" s="30" t="str">
        <f>IF(ISBLANK('Klanten gegevens'!B100)," ",TRIM(PROPER('Klanten gegevens'!B100)))</f>
        <v xml:space="preserve"> </v>
      </c>
      <c r="D91" s="27" t="str">
        <f t="shared" si="18"/>
        <v xml:space="preserve"> </v>
      </c>
      <c r="E91" s="30" t="str">
        <f>IF(ISBLANK('Klanten gegevens'!C100)," ",TRIM(PROPER('Klanten gegevens'!C100)))</f>
        <v xml:space="preserve"> </v>
      </c>
      <c r="F91" s="27" t="str">
        <f t="shared" si="19"/>
        <v xml:space="preserve"> </v>
      </c>
      <c r="G91" s="30" t="str">
        <f>IF(ISBLANK('Klanten gegevens'!D100)," ",TRIM('Klanten gegevens'!D100))</f>
        <v xml:space="preserve"> </v>
      </c>
      <c r="H91" s="27" t="str">
        <f t="shared" si="20"/>
        <v xml:space="preserve"> </v>
      </c>
      <c r="I91" s="30" t="str">
        <f>IF(ISBLANK('Klanten gegevens'!E100)," ",TRIM('Klanten gegevens'!E100))</f>
        <v xml:space="preserve"> </v>
      </c>
      <c r="J91" s="27" t="str">
        <f t="shared" si="21"/>
        <v xml:space="preserve"> </v>
      </c>
      <c r="L91" s="53"/>
      <c r="M91" s="30" t="str">
        <f>IF(ISBLANK('Klanten gegevens'!Q100)," ",TRIM('Klanten gegevens'!Q100))</f>
        <v xml:space="preserve"> </v>
      </c>
      <c r="N91" s="27" t="str">
        <f t="shared" si="22"/>
        <v xml:space="preserve"> </v>
      </c>
      <c r="O91" s="27" t="str">
        <f t="shared" si="23"/>
        <v xml:space="preserve"> </v>
      </c>
      <c r="P91" s="27" t="str">
        <f t="shared" si="24"/>
        <v xml:space="preserve"> </v>
      </c>
      <c r="Q91" s="27" t="str">
        <f t="shared" si="25"/>
        <v xml:space="preserve"> </v>
      </c>
      <c r="T91" s="30" t="str">
        <f>IF(ISBLANK('Klanten gegevens'!R100)," ",TRIM('Klanten gegevens'!R100))</f>
        <v xml:space="preserve"> </v>
      </c>
      <c r="U91" s="27" t="str">
        <f t="shared" si="26"/>
        <v xml:space="preserve"> </v>
      </c>
      <c r="V91" s="30" t="str">
        <f>IF(ISBLANK('Klanten gegevens'!S100)," ",TRIM('Klanten gegevens'!S100))</f>
        <v xml:space="preserve"> </v>
      </c>
      <c r="W91" s="27" t="str">
        <f t="shared" si="27"/>
        <v xml:space="preserve"> </v>
      </c>
    </row>
    <row r="92" spans="1:23" x14ac:dyDescent="0.2">
      <c r="A92" s="27" t="str">
        <f>IF(ISBLANK('Klanten gegevens'!A101)," ",TRIM(PROPER('Klanten gegevens'!A101)))</f>
        <v xml:space="preserve"> </v>
      </c>
      <c r="B92" s="27" t="str">
        <f t="shared" si="17"/>
        <v xml:space="preserve"> </v>
      </c>
      <c r="C92" s="30" t="str">
        <f>IF(ISBLANK('Klanten gegevens'!B101)," ",TRIM(PROPER('Klanten gegevens'!B101)))</f>
        <v xml:space="preserve"> </v>
      </c>
      <c r="D92" s="27" t="str">
        <f t="shared" si="18"/>
        <v xml:space="preserve"> </v>
      </c>
      <c r="E92" s="30" t="str">
        <f>IF(ISBLANK('Klanten gegevens'!C101)," ",TRIM(PROPER('Klanten gegevens'!C101)))</f>
        <v xml:space="preserve"> </v>
      </c>
      <c r="F92" s="27" t="str">
        <f t="shared" si="19"/>
        <v xml:space="preserve"> </v>
      </c>
      <c r="G92" s="30" t="str">
        <f>IF(ISBLANK('Klanten gegevens'!D101)," ",TRIM('Klanten gegevens'!D101))</f>
        <v xml:space="preserve"> </v>
      </c>
      <c r="H92" s="27" t="str">
        <f t="shared" si="20"/>
        <v xml:space="preserve"> </v>
      </c>
      <c r="I92" s="30" t="str">
        <f>IF(ISBLANK('Klanten gegevens'!E101)," ",TRIM('Klanten gegevens'!E101))</f>
        <v xml:space="preserve"> </v>
      </c>
      <c r="J92" s="27" t="str">
        <f t="shared" si="21"/>
        <v xml:space="preserve"> </v>
      </c>
      <c r="L92" s="53"/>
      <c r="M92" s="30" t="str">
        <f>IF(ISBLANK('Klanten gegevens'!Q101)," ",TRIM('Klanten gegevens'!Q101))</f>
        <v xml:space="preserve"> </v>
      </c>
      <c r="N92" s="27" t="str">
        <f t="shared" si="22"/>
        <v xml:space="preserve"> </v>
      </c>
      <c r="O92" s="27" t="str">
        <f t="shared" si="23"/>
        <v xml:space="preserve"> </v>
      </c>
      <c r="P92" s="27" t="str">
        <f t="shared" si="24"/>
        <v xml:space="preserve"> </v>
      </c>
      <c r="Q92" s="27" t="str">
        <f t="shared" si="25"/>
        <v xml:space="preserve"> </v>
      </c>
      <c r="T92" s="30" t="str">
        <f>IF(ISBLANK('Klanten gegevens'!R101)," ",TRIM('Klanten gegevens'!R101))</f>
        <v xml:space="preserve"> </v>
      </c>
      <c r="U92" s="27" t="str">
        <f t="shared" si="26"/>
        <v xml:space="preserve"> </v>
      </c>
      <c r="V92" s="30" t="str">
        <f>IF(ISBLANK('Klanten gegevens'!S101)," ",TRIM('Klanten gegevens'!S101))</f>
        <v xml:space="preserve"> </v>
      </c>
      <c r="W92" s="27" t="str">
        <f t="shared" si="27"/>
        <v xml:space="preserve"> </v>
      </c>
    </row>
    <row r="93" spans="1:23" x14ac:dyDescent="0.2">
      <c r="A93" s="27" t="str">
        <f>IF(ISBLANK('Klanten gegevens'!A102)," ",TRIM(PROPER('Klanten gegevens'!A102)))</f>
        <v xml:space="preserve"> </v>
      </c>
      <c r="B93" s="27" t="str">
        <f t="shared" si="17"/>
        <v xml:space="preserve"> </v>
      </c>
      <c r="C93" s="30" t="str">
        <f>IF(ISBLANK('Klanten gegevens'!B102)," ",TRIM(PROPER('Klanten gegevens'!B102)))</f>
        <v xml:space="preserve"> </v>
      </c>
      <c r="D93" s="27" t="str">
        <f t="shared" si="18"/>
        <v xml:space="preserve"> </v>
      </c>
      <c r="E93" s="30" t="str">
        <f>IF(ISBLANK('Klanten gegevens'!C102)," ",TRIM(PROPER('Klanten gegevens'!C102)))</f>
        <v xml:space="preserve"> </v>
      </c>
      <c r="F93" s="27" t="str">
        <f t="shared" si="19"/>
        <v xml:space="preserve"> </v>
      </c>
      <c r="G93" s="30" t="str">
        <f>IF(ISBLANK('Klanten gegevens'!D102)," ",TRIM('Klanten gegevens'!D102))</f>
        <v xml:space="preserve"> </v>
      </c>
      <c r="H93" s="27" t="str">
        <f t="shared" si="20"/>
        <v xml:space="preserve"> </v>
      </c>
      <c r="I93" s="30" t="str">
        <f>IF(ISBLANK('Klanten gegevens'!E102)," ",TRIM('Klanten gegevens'!E102))</f>
        <v xml:space="preserve"> </v>
      </c>
      <c r="J93" s="27" t="str">
        <f t="shared" si="21"/>
        <v xml:space="preserve"> </v>
      </c>
      <c r="L93" s="53"/>
      <c r="M93" s="30" t="str">
        <f>IF(ISBLANK('Klanten gegevens'!Q102)," ",TRIM('Klanten gegevens'!Q102))</f>
        <v xml:space="preserve"> </v>
      </c>
      <c r="N93" s="27" t="str">
        <f t="shared" si="22"/>
        <v xml:space="preserve"> </v>
      </c>
      <c r="O93" s="27" t="str">
        <f t="shared" si="23"/>
        <v xml:space="preserve"> </v>
      </c>
      <c r="P93" s="27" t="str">
        <f t="shared" si="24"/>
        <v xml:space="preserve"> </v>
      </c>
      <c r="Q93" s="27" t="str">
        <f t="shared" si="25"/>
        <v xml:space="preserve"> </v>
      </c>
      <c r="T93" s="30" t="str">
        <f>IF(ISBLANK('Klanten gegevens'!R102)," ",TRIM('Klanten gegevens'!R102))</f>
        <v xml:space="preserve"> </v>
      </c>
      <c r="U93" s="27" t="str">
        <f t="shared" si="26"/>
        <v xml:space="preserve"> </v>
      </c>
      <c r="V93" s="30" t="str">
        <f>IF(ISBLANK('Klanten gegevens'!S102)," ",TRIM('Klanten gegevens'!S102))</f>
        <v xml:space="preserve"> </v>
      </c>
      <c r="W93" s="27" t="str">
        <f t="shared" si="27"/>
        <v xml:space="preserve"> </v>
      </c>
    </row>
    <row r="94" spans="1:23" x14ac:dyDescent="0.2">
      <c r="A94" s="27" t="str">
        <f>IF(ISBLANK('Klanten gegevens'!A103)," ",TRIM(PROPER('Klanten gegevens'!A103)))</f>
        <v xml:space="preserve"> </v>
      </c>
      <c r="B94" s="27" t="str">
        <f t="shared" si="17"/>
        <v xml:space="preserve"> </v>
      </c>
      <c r="C94" s="30" t="str">
        <f>IF(ISBLANK('Klanten gegevens'!B103)," ",TRIM(PROPER('Klanten gegevens'!B103)))</f>
        <v xml:space="preserve"> </v>
      </c>
      <c r="D94" s="27" t="str">
        <f t="shared" si="18"/>
        <v xml:space="preserve"> </v>
      </c>
      <c r="E94" s="30" t="str">
        <f>IF(ISBLANK('Klanten gegevens'!C103)," ",TRIM(PROPER('Klanten gegevens'!C103)))</f>
        <v xml:space="preserve"> </v>
      </c>
      <c r="F94" s="27" t="str">
        <f t="shared" si="19"/>
        <v xml:space="preserve"> </v>
      </c>
      <c r="G94" s="30" t="str">
        <f>IF(ISBLANK('Klanten gegevens'!D103)," ",TRIM('Klanten gegevens'!D103))</f>
        <v xml:space="preserve"> </v>
      </c>
      <c r="H94" s="27" t="str">
        <f t="shared" si="20"/>
        <v xml:space="preserve"> </v>
      </c>
      <c r="I94" s="30" t="str">
        <f>IF(ISBLANK('Klanten gegevens'!E103)," ",TRIM('Klanten gegevens'!E103))</f>
        <v xml:space="preserve"> </v>
      </c>
      <c r="J94" s="27" t="str">
        <f t="shared" si="21"/>
        <v xml:space="preserve"> </v>
      </c>
      <c r="L94" s="53"/>
      <c r="M94" s="30" t="str">
        <f>IF(ISBLANK('Klanten gegevens'!Q103)," ",TRIM('Klanten gegevens'!Q103))</f>
        <v xml:space="preserve"> </v>
      </c>
      <c r="N94" s="27" t="str">
        <f t="shared" si="22"/>
        <v xml:space="preserve"> </v>
      </c>
      <c r="O94" s="27" t="str">
        <f t="shared" si="23"/>
        <v xml:space="preserve"> </v>
      </c>
      <c r="P94" s="27" t="str">
        <f t="shared" si="24"/>
        <v xml:space="preserve"> </v>
      </c>
      <c r="Q94" s="27" t="str">
        <f t="shared" si="25"/>
        <v xml:space="preserve"> </v>
      </c>
      <c r="T94" s="30" t="str">
        <f>IF(ISBLANK('Klanten gegevens'!R103)," ",TRIM('Klanten gegevens'!R103))</f>
        <v xml:space="preserve"> </v>
      </c>
      <c r="U94" s="27" t="str">
        <f t="shared" si="26"/>
        <v xml:space="preserve"> </v>
      </c>
      <c r="V94" s="30" t="str">
        <f>IF(ISBLANK('Klanten gegevens'!S103)," ",TRIM('Klanten gegevens'!S103))</f>
        <v xml:space="preserve"> </v>
      </c>
      <c r="W94" s="27" t="str">
        <f t="shared" si="27"/>
        <v xml:space="preserve"> </v>
      </c>
    </row>
    <row r="95" spans="1:23" x14ac:dyDescent="0.2">
      <c r="A95" s="27" t="str">
        <f>IF(ISBLANK('Klanten gegevens'!A104)," ",TRIM(PROPER('Klanten gegevens'!A104)))</f>
        <v xml:space="preserve"> </v>
      </c>
      <c r="B95" s="27" t="str">
        <f t="shared" si="17"/>
        <v xml:space="preserve"> </v>
      </c>
      <c r="C95" s="30" t="str">
        <f>IF(ISBLANK('Klanten gegevens'!B104)," ",TRIM(PROPER('Klanten gegevens'!B104)))</f>
        <v xml:space="preserve"> </v>
      </c>
      <c r="D95" s="27" t="str">
        <f t="shared" si="18"/>
        <v xml:space="preserve"> </v>
      </c>
      <c r="E95" s="30" t="str">
        <f>IF(ISBLANK('Klanten gegevens'!C104)," ",TRIM(PROPER('Klanten gegevens'!C104)))</f>
        <v xml:space="preserve"> </v>
      </c>
      <c r="F95" s="27" t="str">
        <f t="shared" si="19"/>
        <v xml:space="preserve"> </v>
      </c>
      <c r="G95" s="30" t="str">
        <f>IF(ISBLANK('Klanten gegevens'!D104)," ",TRIM('Klanten gegevens'!D104))</f>
        <v xml:space="preserve"> </v>
      </c>
      <c r="H95" s="27" t="str">
        <f t="shared" si="20"/>
        <v xml:space="preserve"> </v>
      </c>
      <c r="I95" s="30" t="str">
        <f>IF(ISBLANK('Klanten gegevens'!E104)," ",TRIM('Klanten gegevens'!E104))</f>
        <v xml:space="preserve"> </v>
      </c>
      <c r="J95" s="27" t="str">
        <f t="shared" si="21"/>
        <v xml:space="preserve"> </v>
      </c>
      <c r="L95" s="53"/>
      <c r="M95" s="30" t="str">
        <f>IF(ISBLANK('Klanten gegevens'!Q104)," ",TRIM('Klanten gegevens'!Q104))</f>
        <v xml:space="preserve"> </v>
      </c>
      <c r="N95" s="27" t="str">
        <f t="shared" si="22"/>
        <v xml:space="preserve"> </v>
      </c>
      <c r="O95" s="27" t="str">
        <f t="shared" si="23"/>
        <v xml:space="preserve"> </v>
      </c>
      <c r="P95" s="27" t="str">
        <f t="shared" si="24"/>
        <v xml:space="preserve"> </v>
      </c>
      <c r="Q95" s="27" t="str">
        <f t="shared" si="25"/>
        <v xml:space="preserve"> </v>
      </c>
      <c r="T95" s="30" t="str">
        <f>IF(ISBLANK('Klanten gegevens'!R104)," ",TRIM('Klanten gegevens'!R104))</f>
        <v xml:space="preserve"> </v>
      </c>
      <c r="U95" s="27" t="str">
        <f t="shared" si="26"/>
        <v xml:space="preserve"> </v>
      </c>
      <c r="V95" s="30" t="str">
        <f>IF(ISBLANK('Klanten gegevens'!S104)," ",TRIM('Klanten gegevens'!S104))</f>
        <v xml:space="preserve"> </v>
      </c>
      <c r="W95" s="27" t="str">
        <f t="shared" si="27"/>
        <v xml:space="preserve"> </v>
      </c>
    </row>
    <row r="96" spans="1:23" x14ac:dyDescent="0.2">
      <c r="A96" s="27" t="str">
        <f>IF(ISBLANK('Klanten gegevens'!A105)," ",TRIM(PROPER('Klanten gegevens'!A105)))</f>
        <v xml:space="preserve"> </v>
      </c>
      <c r="B96" s="27" t="str">
        <f t="shared" si="17"/>
        <v xml:space="preserve"> </v>
      </c>
      <c r="C96" s="30" t="str">
        <f>IF(ISBLANK('Klanten gegevens'!B105)," ",TRIM(PROPER('Klanten gegevens'!B105)))</f>
        <v xml:space="preserve"> </v>
      </c>
      <c r="D96" s="27" t="str">
        <f t="shared" si="18"/>
        <v xml:space="preserve"> </v>
      </c>
      <c r="E96" s="30" t="str">
        <f>IF(ISBLANK('Klanten gegevens'!C105)," ",TRIM(PROPER('Klanten gegevens'!C105)))</f>
        <v xml:space="preserve"> </v>
      </c>
      <c r="F96" s="27" t="str">
        <f t="shared" si="19"/>
        <v xml:space="preserve"> </v>
      </c>
      <c r="G96" s="30" t="str">
        <f>IF(ISBLANK('Klanten gegevens'!D105)," ",TRIM('Klanten gegevens'!D105))</f>
        <v xml:space="preserve"> </v>
      </c>
      <c r="H96" s="27" t="str">
        <f t="shared" si="20"/>
        <v xml:space="preserve"> </v>
      </c>
      <c r="I96" s="30" t="str">
        <f>IF(ISBLANK('Klanten gegevens'!E105)," ",TRIM('Klanten gegevens'!E105))</f>
        <v xml:space="preserve"> </v>
      </c>
      <c r="J96" s="27" t="str">
        <f t="shared" si="21"/>
        <v xml:space="preserve"> </v>
      </c>
      <c r="L96" s="53"/>
      <c r="M96" s="30" t="str">
        <f>IF(ISBLANK('Klanten gegevens'!Q105)," ",TRIM('Klanten gegevens'!Q105))</f>
        <v xml:space="preserve"> </v>
      </c>
      <c r="N96" s="27" t="str">
        <f t="shared" si="22"/>
        <v xml:space="preserve"> </v>
      </c>
      <c r="O96" s="27" t="str">
        <f t="shared" si="23"/>
        <v xml:space="preserve"> </v>
      </c>
      <c r="P96" s="27" t="str">
        <f t="shared" si="24"/>
        <v xml:space="preserve"> </v>
      </c>
      <c r="Q96" s="27" t="str">
        <f t="shared" si="25"/>
        <v xml:space="preserve"> </v>
      </c>
      <c r="T96" s="30" t="str">
        <f>IF(ISBLANK('Klanten gegevens'!R105)," ",TRIM('Klanten gegevens'!R105))</f>
        <v xml:space="preserve"> </v>
      </c>
      <c r="U96" s="27" t="str">
        <f t="shared" si="26"/>
        <v xml:space="preserve"> </v>
      </c>
      <c r="V96" s="30" t="str">
        <f>IF(ISBLANK('Klanten gegevens'!S105)," ",TRIM('Klanten gegevens'!S105))</f>
        <v xml:space="preserve"> </v>
      </c>
      <c r="W96" s="27" t="str">
        <f t="shared" si="27"/>
        <v xml:space="preserve"> </v>
      </c>
    </row>
    <row r="97" spans="1:23" x14ac:dyDescent="0.2">
      <c r="A97" s="27" t="str">
        <f>IF(ISBLANK('Klanten gegevens'!A106)," ",TRIM(PROPER('Klanten gegevens'!A106)))</f>
        <v xml:space="preserve"> </v>
      </c>
      <c r="B97" s="27" t="str">
        <f t="shared" si="17"/>
        <v xml:space="preserve"> </v>
      </c>
      <c r="C97" s="30" t="str">
        <f>IF(ISBLANK('Klanten gegevens'!B106)," ",TRIM(PROPER('Klanten gegevens'!B106)))</f>
        <v xml:space="preserve"> </v>
      </c>
      <c r="D97" s="27" t="str">
        <f t="shared" si="18"/>
        <v xml:space="preserve"> </v>
      </c>
      <c r="E97" s="30" t="str">
        <f>IF(ISBLANK('Klanten gegevens'!C106)," ",TRIM(PROPER('Klanten gegevens'!C106)))</f>
        <v xml:space="preserve"> </v>
      </c>
      <c r="F97" s="27" t="str">
        <f t="shared" si="19"/>
        <v xml:space="preserve"> </v>
      </c>
      <c r="G97" s="30" t="str">
        <f>IF(ISBLANK('Klanten gegevens'!D106)," ",TRIM('Klanten gegevens'!D106))</f>
        <v xml:space="preserve"> </v>
      </c>
      <c r="H97" s="27" t="str">
        <f t="shared" si="20"/>
        <v xml:space="preserve"> </v>
      </c>
      <c r="I97" s="30" t="str">
        <f>IF(ISBLANK('Klanten gegevens'!E106)," ",TRIM('Klanten gegevens'!E106))</f>
        <v xml:space="preserve"> </v>
      </c>
      <c r="J97" s="27" t="str">
        <f t="shared" si="21"/>
        <v xml:space="preserve"> </v>
      </c>
      <c r="L97" s="53"/>
      <c r="M97" s="30" t="str">
        <f>IF(ISBLANK('Klanten gegevens'!Q106)," ",TRIM('Klanten gegevens'!Q106))</f>
        <v xml:space="preserve"> </v>
      </c>
      <c r="N97" s="27" t="str">
        <f t="shared" si="22"/>
        <v xml:space="preserve"> </v>
      </c>
      <c r="O97" s="27" t="str">
        <f t="shared" si="23"/>
        <v xml:space="preserve"> </v>
      </c>
      <c r="P97" s="27" t="str">
        <f t="shared" si="24"/>
        <v xml:space="preserve"> </v>
      </c>
      <c r="Q97" s="27" t="str">
        <f t="shared" si="25"/>
        <v xml:space="preserve"> </v>
      </c>
      <c r="T97" s="30" t="str">
        <f>IF(ISBLANK('Klanten gegevens'!R106)," ",TRIM('Klanten gegevens'!R106))</f>
        <v xml:space="preserve"> </v>
      </c>
      <c r="U97" s="27" t="str">
        <f t="shared" si="26"/>
        <v xml:space="preserve"> </v>
      </c>
      <c r="V97" s="30" t="str">
        <f>IF(ISBLANK('Klanten gegevens'!S106)," ",TRIM('Klanten gegevens'!S106))</f>
        <v xml:space="preserve"> </v>
      </c>
      <c r="W97" s="27" t="str">
        <f t="shared" si="27"/>
        <v xml:space="preserve"> </v>
      </c>
    </row>
    <row r="98" spans="1:23" x14ac:dyDescent="0.2">
      <c r="A98" s="27" t="str">
        <f>IF(ISBLANK('Klanten gegevens'!A107)," ",TRIM(PROPER('Klanten gegevens'!A107)))</f>
        <v xml:space="preserve"> </v>
      </c>
      <c r="B98" s="27" t="str">
        <f t="shared" si="17"/>
        <v xml:space="preserve"> </v>
      </c>
      <c r="C98" s="30" t="str">
        <f>IF(ISBLANK('Klanten gegevens'!B107)," ",TRIM(PROPER('Klanten gegevens'!B107)))</f>
        <v xml:space="preserve"> </v>
      </c>
      <c r="D98" s="27" t="str">
        <f t="shared" si="18"/>
        <v xml:space="preserve"> </v>
      </c>
      <c r="E98" s="30" t="str">
        <f>IF(ISBLANK('Klanten gegevens'!C107)," ",TRIM(PROPER('Klanten gegevens'!C107)))</f>
        <v xml:space="preserve"> </v>
      </c>
      <c r="F98" s="27" t="str">
        <f t="shared" si="19"/>
        <v xml:space="preserve"> </v>
      </c>
      <c r="G98" s="30" t="str">
        <f>IF(ISBLANK('Klanten gegevens'!D107)," ",TRIM('Klanten gegevens'!D107))</f>
        <v xml:space="preserve"> </v>
      </c>
      <c r="H98" s="27" t="str">
        <f t="shared" si="20"/>
        <v xml:space="preserve"> </v>
      </c>
      <c r="I98" s="30" t="str">
        <f>IF(ISBLANK('Klanten gegevens'!E107)," ",TRIM('Klanten gegevens'!E107))</f>
        <v xml:space="preserve"> </v>
      </c>
      <c r="J98" s="27" t="str">
        <f t="shared" si="21"/>
        <v xml:space="preserve"> </v>
      </c>
      <c r="L98" s="53"/>
      <c r="M98" s="30" t="str">
        <f>IF(ISBLANK('Klanten gegevens'!Q107)," ",TRIM('Klanten gegevens'!Q107))</f>
        <v xml:space="preserve"> </v>
      </c>
      <c r="N98" s="27" t="str">
        <f t="shared" si="22"/>
        <v xml:space="preserve"> </v>
      </c>
      <c r="O98" s="27" t="str">
        <f t="shared" si="23"/>
        <v xml:space="preserve"> </v>
      </c>
      <c r="P98" s="27" t="str">
        <f t="shared" si="24"/>
        <v xml:space="preserve"> </v>
      </c>
      <c r="Q98" s="27" t="str">
        <f t="shared" si="25"/>
        <v xml:space="preserve"> </v>
      </c>
      <c r="T98" s="30" t="str">
        <f>IF(ISBLANK('Klanten gegevens'!R107)," ",TRIM('Klanten gegevens'!R107))</f>
        <v xml:space="preserve"> </v>
      </c>
      <c r="U98" s="27" t="str">
        <f t="shared" si="26"/>
        <v xml:space="preserve"> </v>
      </c>
      <c r="V98" s="30" t="str">
        <f>IF(ISBLANK('Klanten gegevens'!S107)," ",TRIM('Klanten gegevens'!S107))</f>
        <v xml:space="preserve"> </v>
      </c>
      <c r="W98" s="27" t="str">
        <f t="shared" si="27"/>
        <v xml:space="preserve"> </v>
      </c>
    </row>
    <row r="99" spans="1:23" x14ac:dyDescent="0.2">
      <c r="A99" s="27" t="str">
        <f>IF(ISBLANK('Klanten gegevens'!A108)," ",TRIM(PROPER('Klanten gegevens'!A108)))</f>
        <v xml:space="preserve"> </v>
      </c>
      <c r="B99" s="27" t="str">
        <f t="shared" si="17"/>
        <v xml:space="preserve"> </v>
      </c>
      <c r="C99" s="30" t="str">
        <f>IF(ISBLANK('Klanten gegevens'!B108)," ",TRIM(PROPER('Klanten gegevens'!B108)))</f>
        <v xml:space="preserve"> </v>
      </c>
      <c r="D99" s="27" t="str">
        <f t="shared" si="18"/>
        <v xml:space="preserve"> </v>
      </c>
      <c r="E99" s="30" t="str">
        <f>IF(ISBLANK('Klanten gegevens'!C108)," ",TRIM(PROPER('Klanten gegevens'!C108)))</f>
        <v xml:space="preserve"> </v>
      </c>
      <c r="F99" s="27" t="str">
        <f t="shared" si="19"/>
        <v xml:space="preserve"> </v>
      </c>
      <c r="G99" s="30" t="str">
        <f>IF(ISBLANK('Klanten gegevens'!D108)," ",TRIM('Klanten gegevens'!D108))</f>
        <v xml:space="preserve"> </v>
      </c>
      <c r="H99" s="27" t="str">
        <f t="shared" si="20"/>
        <v xml:space="preserve"> </v>
      </c>
      <c r="I99" s="30" t="str">
        <f>IF(ISBLANK('Klanten gegevens'!E108)," ",TRIM('Klanten gegevens'!E108))</f>
        <v xml:space="preserve"> </v>
      </c>
      <c r="J99" s="27" t="str">
        <f t="shared" si="21"/>
        <v xml:space="preserve"> </v>
      </c>
      <c r="L99" s="53"/>
      <c r="M99" s="30" t="str">
        <f>IF(ISBLANK('Klanten gegevens'!Q108)," ",TRIM('Klanten gegevens'!Q108))</f>
        <v xml:space="preserve"> </v>
      </c>
      <c r="N99" s="27" t="str">
        <f t="shared" si="22"/>
        <v xml:space="preserve"> </v>
      </c>
      <c r="O99" s="27" t="str">
        <f t="shared" si="23"/>
        <v xml:space="preserve"> </v>
      </c>
      <c r="P99" s="27" t="str">
        <f t="shared" si="24"/>
        <v xml:space="preserve"> </v>
      </c>
      <c r="Q99" s="27" t="str">
        <f t="shared" si="25"/>
        <v xml:space="preserve"> </v>
      </c>
      <c r="T99" s="30" t="str">
        <f>IF(ISBLANK('Klanten gegevens'!R108)," ",TRIM('Klanten gegevens'!R108))</f>
        <v xml:space="preserve"> </v>
      </c>
      <c r="U99" s="27" t="str">
        <f t="shared" si="26"/>
        <v xml:space="preserve"> </v>
      </c>
      <c r="V99" s="30" t="str">
        <f>IF(ISBLANK('Klanten gegevens'!S108)," ",TRIM('Klanten gegevens'!S108))</f>
        <v xml:space="preserve"> </v>
      </c>
      <c r="W99" s="27" t="str">
        <f t="shared" si="27"/>
        <v xml:space="preserve"> </v>
      </c>
    </row>
    <row r="100" spans="1:23" x14ac:dyDescent="0.2">
      <c r="A100" s="27" t="str">
        <f>IF(ISBLANK('Klanten gegevens'!A109)," ",TRIM(PROPER('Klanten gegevens'!A109)))</f>
        <v xml:space="preserve"> </v>
      </c>
      <c r="B100" s="27" t="str">
        <f t="shared" si="17"/>
        <v xml:space="preserve"> </v>
      </c>
      <c r="C100" s="30" t="str">
        <f>IF(ISBLANK('Klanten gegevens'!B109)," ",TRIM(PROPER('Klanten gegevens'!B109)))</f>
        <v xml:space="preserve"> </v>
      </c>
      <c r="D100" s="27" t="str">
        <f t="shared" si="18"/>
        <v xml:space="preserve"> </v>
      </c>
      <c r="E100" s="30" t="str">
        <f>IF(ISBLANK('Klanten gegevens'!C109)," ",TRIM(PROPER('Klanten gegevens'!C109)))</f>
        <v xml:space="preserve"> </v>
      </c>
      <c r="F100" s="27" t="str">
        <f t="shared" si="19"/>
        <v xml:space="preserve"> </v>
      </c>
      <c r="G100" s="30" t="str">
        <f>IF(ISBLANK('Klanten gegevens'!D109)," ",TRIM('Klanten gegevens'!D109))</f>
        <v xml:space="preserve"> </v>
      </c>
      <c r="H100" s="27" t="str">
        <f t="shared" si="20"/>
        <v xml:space="preserve"> </v>
      </c>
      <c r="I100" s="30" t="str">
        <f>IF(ISBLANK('Klanten gegevens'!E109)," ",TRIM('Klanten gegevens'!E109))</f>
        <v xml:space="preserve"> </v>
      </c>
      <c r="J100" s="27" t="str">
        <f t="shared" si="21"/>
        <v xml:space="preserve"> </v>
      </c>
      <c r="L100" s="53"/>
      <c r="M100" s="30" t="str">
        <f>IF(ISBLANK('Klanten gegevens'!Q109)," ",TRIM('Klanten gegevens'!Q109))</f>
        <v xml:space="preserve"> </v>
      </c>
      <c r="N100" s="27" t="str">
        <f t="shared" si="22"/>
        <v xml:space="preserve"> </v>
      </c>
      <c r="O100" s="27" t="str">
        <f t="shared" si="23"/>
        <v xml:space="preserve"> </v>
      </c>
      <c r="P100" s="27" t="str">
        <f t="shared" si="24"/>
        <v xml:space="preserve"> </v>
      </c>
      <c r="Q100" s="27" t="str">
        <f t="shared" si="25"/>
        <v xml:space="preserve"> </v>
      </c>
      <c r="T100" s="30" t="str">
        <f>IF(ISBLANK('Klanten gegevens'!R109)," ",TRIM('Klanten gegevens'!R109))</f>
        <v xml:space="preserve"> </v>
      </c>
      <c r="U100" s="27" t="str">
        <f t="shared" si="26"/>
        <v xml:space="preserve"> </v>
      </c>
      <c r="V100" s="30" t="str">
        <f>IF(ISBLANK('Klanten gegevens'!S109)," ",TRIM('Klanten gegevens'!S109))</f>
        <v xml:space="preserve"> </v>
      </c>
      <c r="W100" s="27" t="str">
        <f t="shared" si="27"/>
        <v xml:space="preserve"> </v>
      </c>
    </row>
    <row r="101" spans="1:23" x14ac:dyDescent="0.2">
      <c r="A101" s="27" t="str">
        <f>IF(ISBLANK('Klanten gegevens'!A110)," ",TRIM(PROPER('Klanten gegevens'!A110)))</f>
        <v xml:space="preserve"> </v>
      </c>
      <c r="B101" s="27" t="str">
        <f t="shared" si="17"/>
        <v xml:space="preserve"> </v>
      </c>
      <c r="C101" s="30" t="str">
        <f>IF(ISBLANK('Klanten gegevens'!B110)," ",TRIM(PROPER('Klanten gegevens'!B110)))</f>
        <v xml:space="preserve"> </v>
      </c>
      <c r="D101" s="27" t="str">
        <f t="shared" si="18"/>
        <v xml:space="preserve"> </v>
      </c>
      <c r="E101" s="30" t="str">
        <f>IF(ISBLANK('Klanten gegevens'!C110)," ",TRIM(PROPER('Klanten gegevens'!C110)))</f>
        <v xml:space="preserve"> </v>
      </c>
      <c r="F101" s="27" t="str">
        <f t="shared" si="19"/>
        <v xml:space="preserve"> </v>
      </c>
      <c r="G101" s="30" t="str">
        <f>IF(ISBLANK('Klanten gegevens'!D110)," ",TRIM('Klanten gegevens'!D110))</f>
        <v xml:space="preserve"> </v>
      </c>
      <c r="H101" s="27" t="str">
        <f t="shared" si="20"/>
        <v xml:space="preserve"> </v>
      </c>
      <c r="I101" s="30" t="str">
        <f>IF(ISBLANK('Klanten gegevens'!E110)," ",TRIM('Klanten gegevens'!E110))</f>
        <v xml:space="preserve"> </v>
      </c>
      <c r="J101" s="27" t="str">
        <f t="shared" si="21"/>
        <v xml:space="preserve"> </v>
      </c>
      <c r="L101" s="53"/>
      <c r="M101" s="30" t="str">
        <f>IF(ISBLANK('Klanten gegevens'!Q110)," ",TRIM('Klanten gegevens'!Q110))</f>
        <v xml:space="preserve"> </v>
      </c>
      <c r="N101" s="27" t="str">
        <f t="shared" si="22"/>
        <v xml:space="preserve"> </v>
      </c>
      <c r="O101" s="27" t="str">
        <f t="shared" si="23"/>
        <v xml:space="preserve"> </v>
      </c>
      <c r="P101" s="27" t="str">
        <f t="shared" si="24"/>
        <v xml:space="preserve"> </v>
      </c>
      <c r="Q101" s="27" t="str">
        <f t="shared" si="25"/>
        <v xml:space="preserve"> </v>
      </c>
      <c r="T101" s="30" t="str">
        <f>IF(ISBLANK('Klanten gegevens'!R110)," ",TRIM('Klanten gegevens'!R110))</f>
        <v xml:space="preserve"> </v>
      </c>
      <c r="U101" s="27" t="str">
        <f t="shared" si="26"/>
        <v xml:space="preserve"> </v>
      </c>
      <c r="V101" s="30" t="str">
        <f>IF(ISBLANK('Klanten gegevens'!S110)," ",TRIM('Klanten gegevens'!S110))</f>
        <v xml:space="preserve"> </v>
      </c>
      <c r="W101" s="27" t="str">
        <f t="shared" si="27"/>
        <v xml:space="preserve"> </v>
      </c>
    </row>
    <row r="102" spans="1:23" x14ac:dyDescent="0.2">
      <c r="A102" s="27" t="str">
        <f>IF(ISBLANK('Klanten gegevens'!A111)," ",TRIM(PROPER('Klanten gegevens'!A111)))</f>
        <v xml:space="preserve"> </v>
      </c>
      <c r="B102" s="27" t="str">
        <f t="shared" si="17"/>
        <v xml:space="preserve"> </v>
      </c>
      <c r="C102" s="30" t="str">
        <f>IF(ISBLANK('Klanten gegevens'!B111)," ",TRIM(PROPER('Klanten gegevens'!B111)))</f>
        <v xml:space="preserve"> </v>
      </c>
      <c r="D102" s="27" t="str">
        <f t="shared" si="18"/>
        <v xml:space="preserve"> </v>
      </c>
      <c r="E102" s="30" t="str">
        <f>IF(ISBLANK('Klanten gegevens'!C111)," ",TRIM(PROPER('Klanten gegevens'!C111)))</f>
        <v xml:space="preserve"> </v>
      </c>
      <c r="F102" s="27" t="str">
        <f t="shared" si="19"/>
        <v xml:space="preserve"> </v>
      </c>
      <c r="G102" s="30" t="str">
        <f>IF(ISBLANK('Klanten gegevens'!D111)," ",TRIM('Klanten gegevens'!D111))</f>
        <v xml:space="preserve"> </v>
      </c>
      <c r="H102" s="27" t="str">
        <f t="shared" si="20"/>
        <v xml:space="preserve"> </v>
      </c>
      <c r="I102" s="30" t="str">
        <f>IF(ISBLANK('Klanten gegevens'!E111)," ",TRIM('Klanten gegevens'!E111))</f>
        <v xml:space="preserve"> </v>
      </c>
      <c r="J102" s="27" t="str">
        <f t="shared" si="21"/>
        <v xml:space="preserve"> </v>
      </c>
      <c r="L102" s="53"/>
      <c r="M102" s="30" t="str">
        <f>IF(ISBLANK('Klanten gegevens'!Q111)," ",TRIM('Klanten gegevens'!Q111))</f>
        <v xml:space="preserve"> </v>
      </c>
      <c r="N102" s="27" t="str">
        <f t="shared" si="22"/>
        <v xml:space="preserve"> </v>
      </c>
      <c r="O102" s="27" t="str">
        <f t="shared" si="23"/>
        <v xml:space="preserve"> </v>
      </c>
      <c r="P102" s="27" t="str">
        <f t="shared" si="24"/>
        <v xml:space="preserve"> </v>
      </c>
      <c r="Q102" s="27" t="str">
        <f t="shared" si="25"/>
        <v xml:space="preserve"> </v>
      </c>
      <c r="T102" s="30" t="str">
        <f>IF(ISBLANK('Klanten gegevens'!R111)," ",TRIM('Klanten gegevens'!R111))</f>
        <v xml:space="preserve"> </v>
      </c>
      <c r="U102" s="27" t="str">
        <f t="shared" si="26"/>
        <v xml:space="preserve"> </v>
      </c>
      <c r="V102" s="30" t="str">
        <f>IF(ISBLANK('Klanten gegevens'!S111)," ",TRIM('Klanten gegevens'!S111))</f>
        <v xml:space="preserve"> </v>
      </c>
      <c r="W102" s="27" t="str">
        <f t="shared" si="27"/>
        <v xml:space="preserve"> </v>
      </c>
    </row>
    <row r="103" spans="1:23" x14ac:dyDescent="0.2">
      <c r="A103" s="27" t="str">
        <f>IF(ISBLANK('Klanten gegevens'!A112)," ",TRIM(PROPER('Klanten gegevens'!A112)))</f>
        <v xml:space="preserve"> </v>
      </c>
      <c r="B103" s="27" t="str">
        <f t="shared" si="17"/>
        <v xml:space="preserve"> </v>
      </c>
      <c r="C103" s="30" t="str">
        <f>IF(ISBLANK('Klanten gegevens'!B112)," ",TRIM(PROPER('Klanten gegevens'!B112)))</f>
        <v xml:space="preserve"> </v>
      </c>
      <c r="D103" s="27" t="str">
        <f t="shared" si="18"/>
        <v xml:space="preserve"> </v>
      </c>
      <c r="E103" s="30" t="str">
        <f>IF(ISBLANK('Klanten gegevens'!C112)," ",TRIM(PROPER('Klanten gegevens'!C112)))</f>
        <v xml:space="preserve"> </v>
      </c>
      <c r="F103" s="27" t="str">
        <f t="shared" si="19"/>
        <v xml:space="preserve"> </v>
      </c>
      <c r="G103" s="30" t="str">
        <f>IF(ISBLANK('Klanten gegevens'!D112)," ",TRIM('Klanten gegevens'!D112))</f>
        <v xml:space="preserve"> </v>
      </c>
      <c r="H103" s="27" t="str">
        <f t="shared" si="20"/>
        <v xml:space="preserve"> </v>
      </c>
      <c r="I103" s="30" t="str">
        <f>IF(ISBLANK('Klanten gegevens'!E112)," ",TRIM('Klanten gegevens'!E112))</f>
        <v xml:space="preserve"> </v>
      </c>
      <c r="J103" s="27" t="str">
        <f t="shared" si="21"/>
        <v xml:space="preserve"> </v>
      </c>
      <c r="L103" s="53"/>
      <c r="M103" s="30" t="str">
        <f>IF(ISBLANK('Klanten gegevens'!Q112)," ",TRIM('Klanten gegevens'!Q112))</f>
        <v xml:space="preserve"> </v>
      </c>
      <c r="N103" s="27" t="str">
        <f t="shared" si="22"/>
        <v xml:space="preserve"> </v>
      </c>
      <c r="O103" s="27" t="str">
        <f t="shared" si="23"/>
        <v xml:space="preserve"> </v>
      </c>
      <c r="P103" s="27" t="str">
        <f t="shared" si="24"/>
        <v xml:space="preserve"> </v>
      </c>
      <c r="Q103" s="27" t="str">
        <f t="shared" si="25"/>
        <v xml:space="preserve"> </v>
      </c>
      <c r="T103" s="30" t="str">
        <f>IF(ISBLANK('Klanten gegevens'!R112)," ",TRIM('Klanten gegevens'!R112))</f>
        <v xml:space="preserve"> </v>
      </c>
      <c r="U103" s="27" t="str">
        <f t="shared" si="26"/>
        <v xml:space="preserve"> </v>
      </c>
      <c r="V103" s="30" t="str">
        <f>IF(ISBLANK('Klanten gegevens'!S112)," ",TRIM('Klanten gegevens'!S112))</f>
        <v xml:space="preserve"> </v>
      </c>
      <c r="W103" s="27" t="str">
        <f t="shared" si="27"/>
        <v xml:space="preserve"> </v>
      </c>
    </row>
    <row r="104" spans="1:23" x14ac:dyDescent="0.2">
      <c r="A104" s="27" t="str">
        <f>IF(ISBLANK('Klanten gegevens'!A113)," ",TRIM(PROPER('Klanten gegevens'!A113)))</f>
        <v xml:space="preserve"> </v>
      </c>
      <c r="B104" s="27" t="str">
        <f t="shared" si="17"/>
        <v xml:space="preserve"> </v>
      </c>
      <c r="C104" s="30" t="str">
        <f>IF(ISBLANK('Klanten gegevens'!B113)," ",TRIM(PROPER('Klanten gegevens'!B113)))</f>
        <v xml:space="preserve"> </v>
      </c>
      <c r="D104" s="27" t="str">
        <f t="shared" si="18"/>
        <v xml:space="preserve"> </v>
      </c>
      <c r="E104" s="30" t="str">
        <f>IF(ISBLANK('Klanten gegevens'!C113)," ",TRIM(PROPER('Klanten gegevens'!C113)))</f>
        <v xml:space="preserve"> </v>
      </c>
      <c r="F104" s="27" t="str">
        <f t="shared" si="19"/>
        <v xml:space="preserve"> </v>
      </c>
      <c r="G104" s="30" t="str">
        <f>IF(ISBLANK('Klanten gegevens'!D113)," ",TRIM('Klanten gegevens'!D113))</f>
        <v xml:space="preserve"> </v>
      </c>
      <c r="H104" s="27" t="str">
        <f t="shared" si="20"/>
        <v xml:space="preserve"> </v>
      </c>
      <c r="I104" s="30" t="str">
        <f>IF(ISBLANK('Klanten gegevens'!E113)," ",TRIM('Klanten gegevens'!E113))</f>
        <v xml:space="preserve"> </v>
      </c>
      <c r="J104" s="27" t="str">
        <f t="shared" si="21"/>
        <v xml:space="preserve"> </v>
      </c>
      <c r="L104" s="53"/>
      <c r="M104" s="30" t="str">
        <f>IF(ISBLANK('Klanten gegevens'!Q113)," ",TRIM('Klanten gegevens'!Q113))</f>
        <v xml:space="preserve"> </v>
      </c>
      <c r="N104" s="27" t="str">
        <f t="shared" si="22"/>
        <v xml:space="preserve"> </v>
      </c>
      <c r="O104" s="27" t="str">
        <f t="shared" si="23"/>
        <v xml:space="preserve"> </v>
      </c>
      <c r="P104" s="27" t="str">
        <f t="shared" si="24"/>
        <v xml:space="preserve"> </v>
      </c>
      <c r="Q104" s="27" t="str">
        <f t="shared" si="25"/>
        <v xml:space="preserve"> </v>
      </c>
      <c r="T104" s="30" t="str">
        <f>IF(ISBLANK('Klanten gegevens'!R113)," ",TRIM('Klanten gegevens'!R113))</f>
        <v xml:space="preserve"> </v>
      </c>
      <c r="U104" s="27" t="str">
        <f t="shared" si="26"/>
        <v xml:space="preserve"> </v>
      </c>
      <c r="V104" s="30" t="str">
        <f>IF(ISBLANK('Klanten gegevens'!S113)," ",TRIM('Klanten gegevens'!S113))</f>
        <v xml:space="preserve"> </v>
      </c>
      <c r="W104" s="27" t="str">
        <f t="shared" si="27"/>
        <v xml:space="preserve"> </v>
      </c>
    </row>
    <row r="105" spans="1:23" x14ac:dyDescent="0.2">
      <c r="A105" s="27" t="str">
        <f>IF(ISBLANK('Klanten gegevens'!A114)," ",TRIM(PROPER('Klanten gegevens'!A114)))</f>
        <v xml:space="preserve"> </v>
      </c>
      <c r="B105" s="27" t="str">
        <f t="shared" si="17"/>
        <v xml:space="preserve"> </v>
      </c>
      <c r="C105" s="30" t="str">
        <f>IF(ISBLANK('Klanten gegevens'!B114)," ",TRIM(PROPER('Klanten gegevens'!B114)))</f>
        <v xml:space="preserve"> </v>
      </c>
      <c r="D105" s="27" t="str">
        <f t="shared" si="18"/>
        <v xml:space="preserve"> </v>
      </c>
      <c r="E105" s="30" t="str">
        <f>IF(ISBLANK('Klanten gegevens'!C114)," ",TRIM(PROPER('Klanten gegevens'!C114)))</f>
        <v xml:space="preserve"> </v>
      </c>
      <c r="F105" s="27" t="str">
        <f t="shared" si="19"/>
        <v xml:space="preserve"> </v>
      </c>
      <c r="G105" s="30" t="str">
        <f>IF(ISBLANK('Klanten gegevens'!D114)," ",TRIM('Klanten gegevens'!D114))</f>
        <v xml:space="preserve"> </v>
      </c>
      <c r="H105" s="27" t="str">
        <f t="shared" si="20"/>
        <v xml:space="preserve"> </v>
      </c>
      <c r="I105" s="30" t="str">
        <f>IF(ISBLANK('Klanten gegevens'!E114)," ",TRIM('Klanten gegevens'!E114))</f>
        <v xml:space="preserve"> </v>
      </c>
      <c r="J105" s="27" t="str">
        <f t="shared" si="21"/>
        <v xml:space="preserve"> </v>
      </c>
      <c r="L105" s="53"/>
      <c r="M105" s="30" t="str">
        <f>IF(ISBLANK('Klanten gegevens'!Q114)," ",TRIM('Klanten gegevens'!Q114))</f>
        <v xml:space="preserve"> </v>
      </c>
      <c r="N105" s="27" t="str">
        <f t="shared" si="22"/>
        <v xml:space="preserve"> </v>
      </c>
      <c r="O105" s="27" t="str">
        <f t="shared" si="23"/>
        <v xml:space="preserve"> </v>
      </c>
      <c r="P105" s="27" t="str">
        <f t="shared" si="24"/>
        <v xml:space="preserve"> </v>
      </c>
      <c r="Q105" s="27" t="str">
        <f t="shared" si="25"/>
        <v xml:space="preserve"> </v>
      </c>
      <c r="T105" s="30" t="str">
        <f>IF(ISBLANK('Klanten gegevens'!R114)," ",TRIM('Klanten gegevens'!R114))</f>
        <v xml:space="preserve"> </v>
      </c>
      <c r="U105" s="27" t="str">
        <f t="shared" si="26"/>
        <v xml:space="preserve"> </v>
      </c>
      <c r="V105" s="30" t="str">
        <f>IF(ISBLANK('Klanten gegevens'!S114)," ",TRIM('Klanten gegevens'!S114))</f>
        <v xml:space="preserve"> </v>
      </c>
      <c r="W105" s="27" t="str">
        <f t="shared" si="27"/>
        <v xml:space="preserve"> </v>
      </c>
    </row>
    <row r="106" spans="1:23" x14ac:dyDescent="0.2">
      <c r="A106" s="27" t="str">
        <f>IF(ISBLANK('Klanten gegevens'!A115)," ",TRIM(PROPER('Klanten gegevens'!A115)))</f>
        <v xml:space="preserve"> </v>
      </c>
      <c r="B106" s="27" t="str">
        <f t="shared" si="17"/>
        <v xml:space="preserve"> </v>
      </c>
      <c r="C106" s="30" t="str">
        <f>IF(ISBLANK('Klanten gegevens'!B115)," ",TRIM(PROPER('Klanten gegevens'!B115)))</f>
        <v xml:space="preserve"> </v>
      </c>
      <c r="D106" s="27" t="str">
        <f t="shared" si="18"/>
        <v xml:space="preserve"> </v>
      </c>
      <c r="E106" s="30" t="str">
        <f>IF(ISBLANK('Klanten gegevens'!C115)," ",TRIM(PROPER('Klanten gegevens'!C115)))</f>
        <v xml:space="preserve"> </v>
      </c>
      <c r="F106" s="27" t="str">
        <f t="shared" si="19"/>
        <v xml:space="preserve"> </v>
      </c>
      <c r="G106" s="30" t="str">
        <f>IF(ISBLANK('Klanten gegevens'!D115)," ",TRIM('Klanten gegevens'!D115))</f>
        <v xml:space="preserve"> </v>
      </c>
      <c r="H106" s="27" t="str">
        <f t="shared" si="20"/>
        <v xml:space="preserve"> </v>
      </c>
      <c r="I106" s="30" t="str">
        <f>IF(ISBLANK('Klanten gegevens'!E115)," ",TRIM('Klanten gegevens'!E115))</f>
        <v xml:space="preserve"> </v>
      </c>
      <c r="J106" s="27" t="str">
        <f t="shared" si="21"/>
        <v xml:space="preserve"> </v>
      </c>
      <c r="L106" s="53"/>
      <c r="M106" s="30" t="str">
        <f>IF(ISBLANK('Klanten gegevens'!Q115)," ",TRIM('Klanten gegevens'!Q115))</f>
        <v xml:space="preserve"> </v>
      </c>
      <c r="N106" s="27" t="str">
        <f t="shared" si="22"/>
        <v xml:space="preserve"> </v>
      </c>
      <c r="O106" s="27" t="str">
        <f t="shared" si="23"/>
        <v xml:space="preserve"> </v>
      </c>
      <c r="P106" s="27" t="str">
        <f t="shared" si="24"/>
        <v xml:space="preserve"> </v>
      </c>
      <c r="Q106" s="27" t="str">
        <f t="shared" si="25"/>
        <v xml:space="preserve"> </v>
      </c>
      <c r="T106" s="30" t="str">
        <f>IF(ISBLANK('Klanten gegevens'!R115)," ",TRIM('Klanten gegevens'!R115))</f>
        <v xml:space="preserve"> </v>
      </c>
      <c r="U106" s="27" t="str">
        <f t="shared" si="26"/>
        <v xml:space="preserve"> </v>
      </c>
      <c r="V106" s="30" t="str">
        <f>IF(ISBLANK('Klanten gegevens'!S115)," ",TRIM('Klanten gegevens'!S115))</f>
        <v xml:space="preserve"> </v>
      </c>
      <c r="W106" s="27" t="str">
        <f t="shared" si="27"/>
        <v xml:space="preserve"> </v>
      </c>
    </row>
    <row r="107" spans="1:23" x14ac:dyDescent="0.2">
      <c r="A107" s="27" t="str">
        <f>IF(ISBLANK('Klanten gegevens'!A116)," ",TRIM(PROPER('Klanten gegevens'!A116)))</f>
        <v xml:space="preserve"> </v>
      </c>
      <c r="B107" s="27" t="str">
        <f t="shared" si="17"/>
        <v xml:space="preserve"> </v>
      </c>
      <c r="C107" s="30" t="str">
        <f>IF(ISBLANK('Klanten gegevens'!B116)," ",TRIM(PROPER('Klanten gegevens'!B116)))</f>
        <v xml:space="preserve"> </v>
      </c>
      <c r="D107" s="27" t="str">
        <f t="shared" si="18"/>
        <v xml:space="preserve"> </v>
      </c>
      <c r="E107" s="30" t="str">
        <f>IF(ISBLANK('Klanten gegevens'!C116)," ",TRIM(PROPER('Klanten gegevens'!C116)))</f>
        <v xml:space="preserve"> </v>
      </c>
      <c r="F107" s="27" t="str">
        <f t="shared" si="19"/>
        <v xml:space="preserve"> </v>
      </c>
      <c r="G107" s="30" t="str">
        <f>IF(ISBLANK('Klanten gegevens'!D116)," ",TRIM('Klanten gegevens'!D116))</f>
        <v xml:space="preserve"> </v>
      </c>
      <c r="H107" s="27" t="str">
        <f t="shared" si="20"/>
        <v xml:space="preserve"> </v>
      </c>
      <c r="I107" s="30" t="str">
        <f>IF(ISBLANK('Klanten gegevens'!E116)," ",TRIM('Klanten gegevens'!E116))</f>
        <v xml:space="preserve"> </v>
      </c>
      <c r="J107" s="27" t="str">
        <f t="shared" si="21"/>
        <v xml:space="preserve"> </v>
      </c>
      <c r="L107" s="53"/>
      <c r="M107" s="30" t="str">
        <f>IF(ISBLANK('Klanten gegevens'!Q116)," ",TRIM('Klanten gegevens'!Q116))</f>
        <v xml:space="preserve"> </v>
      </c>
      <c r="N107" s="27" t="str">
        <f t="shared" si="22"/>
        <v xml:space="preserve"> </v>
      </c>
      <c r="O107" s="27" t="str">
        <f t="shared" si="23"/>
        <v xml:space="preserve"> </v>
      </c>
      <c r="P107" s="27" t="str">
        <f t="shared" si="24"/>
        <v xml:space="preserve"> </v>
      </c>
      <c r="Q107" s="27" t="str">
        <f t="shared" si="25"/>
        <v xml:space="preserve"> </v>
      </c>
      <c r="T107" s="30" t="str">
        <f>IF(ISBLANK('Klanten gegevens'!R116)," ",TRIM('Klanten gegevens'!R116))</f>
        <v xml:space="preserve"> </v>
      </c>
      <c r="U107" s="27" t="str">
        <f t="shared" si="26"/>
        <v xml:space="preserve"> </v>
      </c>
      <c r="V107" s="30" t="str">
        <f>IF(ISBLANK('Klanten gegevens'!S116)," ",TRIM('Klanten gegevens'!S116))</f>
        <v xml:space="preserve"> </v>
      </c>
      <c r="W107" s="27" t="str">
        <f t="shared" si="27"/>
        <v xml:space="preserve"> </v>
      </c>
    </row>
    <row r="108" spans="1:23" x14ac:dyDescent="0.2">
      <c r="A108" s="27" t="str">
        <f>IF(ISBLANK('Klanten gegevens'!A117)," ",TRIM(PROPER('Klanten gegevens'!A117)))</f>
        <v xml:space="preserve"> </v>
      </c>
      <c r="B108" s="27" t="str">
        <f t="shared" si="17"/>
        <v xml:space="preserve"> </v>
      </c>
      <c r="C108" s="30" t="str">
        <f>IF(ISBLANK('Klanten gegevens'!B117)," ",TRIM(PROPER('Klanten gegevens'!B117)))</f>
        <v xml:space="preserve"> </v>
      </c>
      <c r="D108" s="27" t="str">
        <f t="shared" si="18"/>
        <v xml:space="preserve"> </v>
      </c>
      <c r="E108" s="30" t="str">
        <f>IF(ISBLANK('Klanten gegevens'!C117)," ",TRIM(PROPER('Klanten gegevens'!C117)))</f>
        <v xml:space="preserve"> </v>
      </c>
      <c r="F108" s="27" t="str">
        <f t="shared" si="19"/>
        <v xml:space="preserve"> </v>
      </c>
      <c r="G108" s="30" t="str">
        <f>IF(ISBLANK('Klanten gegevens'!D117)," ",TRIM('Klanten gegevens'!D117))</f>
        <v xml:space="preserve"> </v>
      </c>
      <c r="H108" s="27" t="str">
        <f t="shared" si="20"/>
        <v xml:space="preserve"> </v>
      </c>
      <c r="I108" s="30" t="str">
        <f>IF(ISBLANK('Klanten gegevens'!E117)," ",TRIM('Klanten gegevens'!E117))</f>
        <v xml:space="preserve"> </v>
      </c>
      <c r="J108" s="27" t="str">
        <f t="shared" si="21"/>
        <v xml:space="preserve"> </v>
      </c>
      <c r="L108" s="53"/>
      <c r="M108" s="30" t="str">
        <f>IF(ISBLANK('Klanten gegevens'!Q117)," ",TRIM('Klanten gegevens'!Q117))</f>
        <v xml:space="preserve"> </v>
      </c>
      <c r="N108" s="27" t="str">
        <f t="shared" si="22"/>
        <v xml:space="preserve"> </v>
      </c>
      <c r="O108" s="27" t="str">
        <f t="shared" si="23"/>
        <v xml:space="preserve"> </v>
      </c>
      <c r="P108" s="27" t="str">
        <f t="shared" si="24"/>
        <v xml:space="preserve"> </v>
      </c>
      <c r="Q108" s="27" t="str">
        <f t="shared" si="25"/>
        <v xml:space="preserve"> </v>
      </c>
      <c r="T108" s="30" t="str">
        <f>IF(ISBLANK('Klanten gegevens'!R117)," ",TRIM('Klanten gegevens'!R117))</f>
        <v xml:space="preserve"> </v>
      </c>
      <c r="U108" s="27" t="str">
        <f t="shared" si="26"/>
        <v xml:space="preserve"> </v>
      </c>
      <c r="V108" s="30" t="str">
        <f>IF(ISBLANK('Klanten gegevens'!S117)," ",TRIM('Klanten gegevens'!S117))</f>
        <v xml:space="preserve"> </v>
      </c>
      <c r="W108" s="27" t="str">
        <f t="shared" si="27"/>
        <v xml:space="preserve"> </v>
      </c>
    </row>
    <row r="109" spans="1:23" x14ac:dyDescent="0.2">
      <c r="A109" s="27" t="str">
        <f>IF(ISBLANK('Klanten gegevens'!A118)," ",TRIM(PROPER('Klanten gegevens'!A118)))</f>
        <v xml:space="preserve"> </v>
      </c>
      <c r="B109" s="27" t="str">
        <f t="shared" si="17"/>
        <v xml:space="preserve"> </v>
      </c>
      <c r="C109" s="30" t="str">
        <f>IF(ISBLANK('Klanten gegevens'!B118)," ",TRIM(PROPER('Klanten gegevens'!B118)))</f>
        <v xml:space="preserve"> </v>
      </c>
      <c r="D109" s="27" t="str">
        <f t="shared" si="18"/>
        <v xml:space="preserve"> </v>
      </c>
      <c r="E109" s="30" t="str">
        <f>IF(ISBLANK('Klanten gegevens'!C118)," ",TRIM(PROPER('Klanten gegevens'!C118)))</f>
        <v xml:space="preserve"> </v>
      </c>
      <c r="F109" s="27" t="str">
        <f t="shared" si="19"/>
        <v xml:space="preserve"> </v>
      </c>
      <c r="G109" s="30" t="str">
        <f>IF(ISBLANK('Klanten gegevens'!D118)," ",TRIM('Klanten gegevens'!D118))</f>
        <v xml:space="preserve"> </v>
      </c>
      <c r="H109" s="27" t="str">
        <f t="shared" si="20"/>
        <v xml:space="preserve"> </v>
      </c>
      <c r="I109" s="30" t="str">
        <f>IF(ISBLANK('Klanten gegevens'!E118)," ",TRIM('Klanten gegevens'!E118))</f>
        <v xml:space="preserve"> </v>
      </c>
      <c r="J109" s="27" t="str">
        <f t="shared" si="21"/>
        <v xml:space="preserve"> </v>
      </c>
      <c r="L109" s="53"/>
      <c r="M109" s="30" t="str">
        <f>IF(ISBLANK('Klanten gegevens'!Q118)," ",TRIM('Klanten gegevens'!Q118))</f>
        <v xml:space="preserve"> </v>
      </c>
      <c r="N109" s="27" t="str">
        <f t="shared" si="22"/>
        <v xml:space="preserve"> </v>
      </c>
      <c r="O109" s="27" t="str">
        <f t="shared" si="23"/>
        <v xml:space="preserve"> </v>
      </c>
      <c r="P109" s="27" t="str">
        <f t="shared" si="24"/>
        <v xml:space="preserve"> </v>
      </c>
      <c r="Q109" s="27" t="str">
        <f t="shared" si="25"/>
        <v xml:space="preserve"> </v>
      </c>
      <c r="T109" s="30" t="str">
        <f>IF(ISBLANK('Klanten gegevens'!R118)," ",TRIM('Klanten gegevens'!R118))</f>
        <v xml:space="preserve"> </v>
      </c>
      <c r="U109" s="27" t="str">
        <f t="shared" si="26"/>
        <v xml:space="preserve"> </v>
      </c>
      <c r="V109" s="30" t="str">
        <f>IF(ISBLANK('Klanten gegevens'!S118)," ",TRIM('Klanten gegevens'!S118))</f>
        <v xml:space="preserve"> </v>
      </c>
      <c r="W109" s="27" t="str">
        <f t="shared" si="27"/>
        <v xml:space="preserve"> </v>
      </c>
    </row>
    <row r="110" spans="1:23" x14ac:dyDescent="0.2">
      <c r="A110" s="27" t="str">
        <f>IF(ISBLANK('Klanten gegevens'!A119)," ",TRIM(PROPER('Klanten gegevens'!A119)))</f>
        <v xml:space="preserve"> </v>
      </c>
      <c r="B110" s="27" t="str">
        <f t="shared" si="17"/>
        <v xml:space="preserve"> </v>
      </c>
      <c r="C110" s="30" t="str">
        <f>IF(ISBLANK('Klanten gegevens'!B119)," ",TRIM(PROPER('Klanten gegevens'!B119)))</f>
        <v xml:space="preserve"> </v>
      </c>
      <c r="D110" s="27" t="str">
        <f t="shared" si="18"/>
        <v xml:space="preserve"> </v>
      </c>
      <c r="E110" s="30" t="str">
        <f>IF(ISBLANK('Klanten gegevens'!C119)," ",TRIM(PROPER('Klanten gegevens'!C119)))</f>
        <v xml:space="preserve"> </v>
      </c>
      <c r="F110" s="27" t="str">
        <f t="shared" si="19"/>
        <v xml:space="preserve"> </v>
      </c>
      <c r="G110" s="30" t="str">
        <f>IF(ISBLANK('Klanten gegevens'!D119)," ",TRIM('Klanten gegevens'!D119))</f>
        <v xml:space="preserve"> </v>
      </c>
      <c r="H110" s="27" t="str">
        <f t="shared" si="20"/>
        <v xml:space="preserve"> </v>
      </c>
      <c r="I110" s="30" t="str">
        <f>IF(ISBLANK('Klanten gegevens'!E119)," ",TRIM('Klanten gegevens'!E119))</f>
        <v xml:space="preserve"> </v>
      </c>
      <c r="J110" s="27" t="str">
        <f t="shared" si="21"/>
        <v xml:space="preserve"> </v>
      </c>
      <c r="L110" s="53"/>
      <c r="M110" s="30" t="str">
        <f>IF(ISBLANK('Klanten gegevens'!Q119)," ",TRIM('Klanten gegevens'!Q119))</f>
        <v xml:space="preserve"> </v>
      </c>
      <c r="N110" s="27" t="str">
        <f t="shared" si="22"/>
        <v xml:space="preserve"> </v>
      </c>
      <c r="O110" s="27" t="str">
        <f t="shared" si="23"/>
        <v xml:space="preserve"> </v>
      </c>
      <c r="P110" s="27" t="str">
        <f t="shared" si="24"/>
        <v xml:space="preserve"> </v>
      </c>
      <c r="Q110" s="27" t="str">
        <f t="shared" si="25"/>
        <v xml:space="preserve"> </v>
      </c>
      <c r="T110" s="30" t="str">
        <f>IF(ISBLANK('Klanten gegevens'!R119)," ",TRIM('Klanten gegevens'!R119))</f>
        <v xml:space="preserve"> </v>
      </c>
      <c r="U110" s="27" t="str">
        <f t="shared" si="26"/>
        <v xml:space="preserve"> </v>
      </c>
      <c r="V110" s="30" t="str">
        <f>IF(ISBLANK('Klanten gegevens'!S119)," ",TRIM('Klanten gegevens'!S119))</f>
        <v xml:space="preserve"> </v>
      </c>
      <c r="W110" s="27" t="str">
        <f t="shared" si="27"/>
        <v xml:space="preserve"> </v>
      </c>
    </row>
    <row r="111" spans="1:23" x14ac:dyDescent="0.2">
      <c r="A111" s="27" t="str">
        <f>IF(ISBLANK('Klanten gegevens'!A120)," ",TRIM(PROPER('Klanten gegevens'!A120)))</f>
        <v xml:space="preserve"> </v>
      </c>
      <c r="B111" s="27" t="str">
        <f t="shared" si="17"/>
        <v xml:space="preserve"> </v>
      </c>
      <c r="C111" s="30" t="str">
        <f>IF(ISBLANK('Klanten gegevens'!B120)," ",TRIM(PROPER('Klanten gegevens'!B120)))</f>
        <v xml:space="preserve"> </v>
      </c>
      <c r="D111" s="27" t="str">
        <f t="shared" si="18"/>
        <v xml:space="preserve"> </v>
      </c>
      <c r="E111" s="30" t="str">
        <f>IF(ISBLANK('Klanten gegevens'!C120)," ",TRIM(PROPER('Klanten gegevens'!C120)))</f>
        <v xml:space="preserve"> </v>
      </c>
      <c r="F111" s="27" t="str">
        <f t="shared" si="19"/>
        <v xml:space="preserve"> </v>
      </c>
      <c r="G111" s="30" t="str">
        <f>IF(ISBLANK('Klanten gegevens'!D120)," ",TRIM('Klanten gegevens'!D120))</f>
        <v xml:space="preserve"> </v>
      </c>
      <c r="H111" s="27" t="str">
        <f t="shared" si="20"/>
        <v xml:space="preserve"> </v>
      </c>
      <c r="I111" s="30" t="str">
        <f>IF(ISBLANK('Klanten gegevens'!E120)," ",TRIM('Klanten gegevens'!E120))</f>
        <v xml:space="preserve"> </v>
      </c>
      <c r="J111" s="27" t="str">
        <f t="shared" si="21"/>
        <v xml:space="preserve"> </v>
      </c>
      <c r="L111" s="53"/>
      <c r="M111" s="30" t="str">
        <f>IF(ISBLANK('Klanten gegevens'!Q120)," ",TRIM('Klanten gegevens'!Q120))</f>
        <v xml:space="preserve"> </v>
      </c>
      <c r="N111" s="27" t="str">
        <f t="shared" si="22"/>
        <v xml:space="preserve"> </v>
      </c>
      <c r="O111" s="27" t="str">
        <f t="shared" si="23"/>
        <v xml:space="preserve"> </v>
      </c>
      <c r="P111" s="27" t="str">
        <f t="shared" si="24"/>
        <v xml:space="preserve"> </v>
      </c>
      <c r="Q111" s="27" t="str">
        <f t="shared" si="25"/>
        <v xml:space="preserve"> </v>
      </c>
      <c r="T111" s="30" t="str">
        <f>IF(ISBLANK('Klanten gegevens'!R120)," ",TRIM('Klanten gegevens'!R120))</f>
        <v xml:space="preserve"> </v>
      </c>
      <c r="U111" s="27" t="str">
        <f t="shared" si="26"/>
        <v xml:space="preserve"> </v>
      </c>
      <c r="V111" s="30" t="str">
        <f>IF(ISBLANK('Klanten gegevens'!S120)," ",TRIM('Klanten gegevens'!S120))</f>
        <v xml:space="preserve"> </v>
      </c>
      <c r="W111" s="27" t="str">
        <f t="shared" si="27"/>
        <v xml:space="preserve"> </v>
      </c>
    </row>
    <row r="112" spans="1:23" x14ac:dyDescent="0.2">
      <c r="A112" s="27" t="str">
        <f>IF(ISBLANK('Klanten gegevens'!A121)," ",TRIM(PROPER('Klanten gegevens'!A121)))</f>
        <v xml:space="preserve"> </v>
      </c>
      <c r="B112" s="27" t="str">
        <f t="shared" si="17"/>
        <v xml:space="preserve"> </v>
      </c>
      <c r="C112" s="30" t="str">
        <f>IF(ISBLANK('Klanten gegevens'!B121)," ",TRIM(PROPER('Klanten gegevens'!B121)))</f>
        <v xml:space="preserve"> </v>
      </c>
      <c r="D112" s="27" t="str">
        <f t="shared" si="18"/>
        <v xml:space="preserve"> </v>
      </c>
      <c r="E112" s="30" t="str">
        <f>IF(ISBLANK('Klanten gegevens'!C121)," ",TRIM(PROPER('Klanten gegevens'!C121)))</f>
        <v xml:space="preserve"> </v>
      </c>
      <c r="F112" s="27" t="str">
        <f t="shared" si="19"/>
        <v xml:space="preserve"> </v>
      </c>
      <c r="G112" s="30" t="str">
        <f>IF(ISBLANK('Klanten gegevens'!D121)," ",TRIM('Klanten gegevens'!D121))</f>
        <v xml:space="preserve"> </v>
      </c>
      <c r="H112" s="27" t="str">
        <f t="shared" si="20"/>
        <v xml:space="preserve"> </v>
      </c>
      <c r="I112" s="30" t="str">
        <f>IF(ISBLANK('Klanten gegevens'!E121)," ",TRIM('Klanten gegevens'!E121))</f>
        <v xml:space="preserve"> </v>
      </c>
      <c r="J112" s="27" t="str">
        <f t="shared" si="21"/>
        <v xml:space="preserve"> </v>
      </c>
      <c r="L112" s="53"/>
      <c r="M112" s="30" t="str">
        <f>IF(ISBLANK('Klanten gegevens'!Q121)," ",TRIM('Klanten gegevens'!Q121))</f>
        <v xml:space="preserve"> </v>
      </c>
      <c r="N112" s="27" t="str">
        <f t="shared" si="22"/>
        <v xml:space="preserve"> </v>
      </c>
      <c r="O112" s="27" t="str">
        <f t="shared" si="23"/>
        <v xml:space="preserve"> </v>
      </c>
      <c r="P112" s="27" t="str">
        <f t="shared" si="24"/>
        <v xml:space="preserve"> </v>
      </c>
      <c r="Q112" s="27" t="str">
        <f t="shared" si="25"/>
        <v xml:space="preserve"> </v>
      </c>
      <c r="T112" s="30" t="str">
        <f>IF(ISBLANK('Klanten gegevens'!R121)," ",TRIM('Klanten gegevens'!R121))</f>
        <v xml:space="preserve"> </v>
      </c>
      <c r="U112" s="27" t="str">
        <f t="shared" si="26"/>
        <v xml:space="preserve"> </v>
      </c>
      <c r="V112" s="30" t="str">
        <f>IF(ISBLANK('Klanten gegevens'!S121)," ",TRIM('Klanten gegevens'!S121))</f>
        <v xml:space="preserve"> </v>
      </c>
      <c r="W112" s="27" t="str">
        <f t="shared" si="27"/>
        <v xml:space="preserve"> </v>
      </c>
    </row>
    <row r="113" spans="1:23" x14ac:dyDescent="0.2">
      <c r="A113" s="27" t="str">
        <f>IF(ISBLANK('Klanten gegevens'!A122)," ",TRIM(PROPER('Klanten gegevens'!A122)))</f>
        <v xml:space="preserve"> </v>
      </c>
      <c r="B113" s="27" t="str">
        <f t="shared" si="17"/>
        <v xml:space="preserve"> </v>
      </c>
      <c r="C113" s="30" t="str">
        <f>IF(ISBLANK('Klanten gegevens'!B122)," ",TRIM(PROPER('Klanten gegevens'!B122)))</f>
        <v xml:space="preserve"> </v>
      </c>
      <c r="D113" s="27" t="str">
        <f t="shared" si="18"/>
        <v xml:space="preserve"> </v>
      </c>
      <c r="E113" s="30" t="str">
        <f>IF(ISBLANK('Klanten gegevens'!C122)," ",TRIM(PROPER('Klanten gegevens'!C122)))</f>
        <v xml:space="preserve"> </v>
      </c>
      <c r="F113" s="27" t="str">
        <f t="shared" si="19"/>
        <v xml:space="preserve"> </v>
      </c>
      <c r="G113" s="30" t="str">
        <f>IF(ISBLANK('Klanten gegevens'!D122)," ",TRIM('Klanten gegevens'!D122))</f>
        <v xml:space="preserve"> </v>
      </c>
      <c r="H113" s="27" t="str">
        <f t="shared" si="20"/>
        <v xml:space="preserve"> </v>
      </c>
      <c r="I113" s="30" t="str">
        <f>IF(ISBLANK('Klanten gegevens'!E122)," ",TRIM('Klanten gegevens'!E122))</f>
        <v xml:space="preserve"> </v>
      </c>
      <c r="J113" s="27" t="str">
        <f t="shared" si="21"/>
        <v xml:space="preserve"> </v>
      </c>
      <c r="L113" s="53"/>
      <c r="M113" s="30" t="str">
        <f>IF(ISBLANK('Klanten gegevens'!Q122)," ",TRIM('Klanten gegevens'!Q122))</f>
        <v xml:space="preserve"> </v>
      </c>
      <c r="N113" s="27" t="str">
        <f t="shared" si="22"/>
        <v xml:space="preserve"> </v>
      </c>
      <c r="O113" s="27" t="str">
        <f t="shared" si="23"/>
        <v xml:space="preserve"> </v>
      </c>
      <c r="P113" s="27" t="str">
        <f t="shared" si="24"/>
        <v xml:space="preserve"> </v>
      </c>
      <c r="Q113" s="27" t="str">
        <f t="shared" si="25"/>
        <v xml:space="preserve"> </v>
      </c>
      <c r="T113" s="30" t="str">
        <f>IF(ISBLANK('Klanten gegevens'!R122)," ",TRIM('Klanten gegevens'!R122))</f>
        <v xml:space="preserve"> </v>
      </c>
      <c r="U113" s="27" t="str">
        <f t="shared" si="26"/>
        <v xml:space="preserve"> </v>
      </c>
      <c r="V113" s="30" t="str">
        <f>IF(ISBLANK('Klanten gegevens'!S122)," ",TRIM('Klanten gegevens'!S122))</f>
        <v xml:space="preserve"> </v>
      </c>
      <c r="W113" s="27" t="str">
        <f t="shared" si="27"/>
        <v xml:space="preserve"> </v>
      </c>
    </row>
    <row r="114" spans="1:23" x14ac:dyDescent="0.2">
      <c r="A114" s="27" t="str">
        <f>IF(ISBLANK('Klanten gegevens'!A123)," ",TRIM(PROPER('Klanten gegevens'!A123)))</f>
        <v xml:space="preserve"> </v>
      </c>
      <c r="B114" s="27" t="str">
        <f t="shared" si="17"/>
        <v xml:space="preserve"> </v>
      </c>
      <c r="C114" s="30" t="str">
        <f>IF(ISBLANK('Klanten gegevens'!B123)," ",TRIM(PROPER('Klanten gegevens'!B123)))</f>
        <v xml:space="preserve"> </v>
      </c>
      <c r="D114" s="27" t="str">
        <f t="shared" si="18"/>
        <v xml:space="preserve"> </v>
      </c>
      <c r="E114" s="30" t="str">
        <f>IF(ISBLANK('Klanten gegevens'!C123)," ",TRIM(PROPER('Klanten gegevens'!C123)))</f>
        <v xml:space="preserve"> </v>
      </c>
      <c r="F114" s="27" t="str">
        <f t="shared" si="19"/>
        <v xml:space="preserve"> </v>
      </c>
      <c r="G114" s="30" t="str">
        <f>IF(ISBLANK('Klanten gegevens'!D123)," ",TRIM('Klanten gegevens'!D123))</f>
        <v xml:space="preserve"> </v>
      </c>
      <c r="H114" s="27" t="str">
        <f t="shared" si="20"/>
        <v xml:space="preserve"> </v>
      </c>
      <c r="I114" s="30" t="str">
        <f>IF(ISBLANK('Klanten gegevens'!E123)," ",TRIM('Klanten gegevens'!E123))</f>
        <v xml:space="preserve"> </v>
      </c>
      <c r="J114" s="27" t="str">
        <f t="shared" si="21"/>
        <v xml:space="preserve"> </v>
      </c>
      <c r="L114" s="53"/>
      <c r="M114" s="30" t="str">
        <f>IF(ISBLANK('Klanten gegevens'!Q123)," ",TRIM('Klanten gegevens'!Q123))</f>
        <v xml:space="preserve"> </v>
      </c>
      <c r="N114" s="27" t="str">
        <f t="shared" si="22"/>
        <v xml:space="preserve"> </v>
      </c>
      <c r="O114" s="27" t="str">
        <f t="shared" si="23"/>
        <v xml:space="preserve"> </v>
      </c>
      <c r="P114" s="27" t="str">
        <f t="shared" si="24"/>
        <v xml:space="preserve"> </v>
      </c>
      <c r="Q114" s="27" t="str">
        <f t="shared" si="25"/>
        <v xml:space="preserve"> </v>
      </c>
      <c r="T114" s="30" t="str">
        <f>IF(ISBLANK('Klanten gegevens'!R123)," ",TRIM('Klanten gegevens'!R123))</f>
        <v xml:space="preserve"> </v>
      </c>
      <c r="U114" s="27" t="str">
        <f t="shared" si="26"/>
        <v xml:space="preserve"> </v>
      </c>
      <c r="V114" s="30" t="str">
        <f>IF(ISBLANK('Klanten gegevens'!S123)," ",TRIM('Klanten gegevens'!S123))</f>
        <v xml:space="preserve"> </v>
      </c>
      <c r="W114" s="27" t="str">
        <f t="shared" si="27"/>
        <v xml:space="preserve"> </v>
      </c>
    </row>
    <row r="115" spans="1:23" x14ac:dyDescent="0.2">
      <c r="A115" s="27" t="str">
        <f>IF(ISBLANK('Klanten gegevens'!A124)," ",TRIM(PROPER('Klanten gegevens'!A124)))</f>
        <v xml:space="preserve"> </v>
      </c>
      <c r="B115" s="27" t="str">
        <f t="shared" si="17"/>
        <v xml:space="preserve"> </v>
      </c>
      <c r="C115" s="30" t="str">
        <f>IF(ISBLANK('Klanten gegevens'!B124)," ",TRIM(PROPER('Klanten gegevens'!B124)))</f>
        <v xml:space="preserve"> </v>
      </c>
      <c r="D115" s="27" t="str">
        <f t="shared" si="18"/>
        <v xml:space="preserve"> </v>
      </c>
      <c r="E115" s="30" t="str">
        <f>IF(ISBLANK('Klanten gegevens'!C124)," ",TRIM(PROPER('Klanten gegevens'!C124)))</f>
        <v xml:space="preserve"> </v>
      </c>
      <c r="F115" s="27" t="str">
        <f t="shared" si="19"/>
        <v xml:space="preserve"> </v>
      </c>
      <c r="G115" s="30" t="str">
        <f>IF(ISBLANK('Klanten gegevens'!D124)," ",TRIM('Klanten gegevens'!D124))</f>
        <v xml:space="preserve"> </v>
      </c>
      <c r="H115" s="27" t="str">
        <f t="shared" si="20"/>
        <v xml:space="preserve"> </v>
      </c>
      <c r="I115" s="30" t="str">
        <f>IF(ISBLANK('Klanten gegevens'!E124)," ",TRIM('Klanten gegevens'!E124))</f>
        <v xml:space="preserve"> </v>
      </c>
      <c r="J115" s="27" t="str">
        <f t="shared" si="21"/>
        <v xml:space="preserve"> </v>
      </c>
      <c r="L115" s="53"/>
      <c r="M115" s="30" t="str">
        <f>IF(ISBLANK('Klanten gegevens'!Q124)," ",TRIM('Klanten gegevens'!Q124))</f>
        <v xml:space="preserve"> </v>
      </c>
      <c r="N115" s="27" t="str">
        <f t="shared" si="22"/>
        <v xml:space="preserve"> </v>
      </c>
      <c r="O115" s="27" t="str">
        <f t="shared" si="23"/>
        <v xml:space="preserve"> </v>
      </c>
      <c r="P115" s="27" t="str">
        <f t="shared" si="24"/>
        <v xml:space="preserve"> </v>
      </c>
      <c r="Q115" s="27" t="str">
        <f t="shared" si="25"/>
        <v xml:space="preserve"> </v>
      </c>
      <c r="T115" s="30" t="str">
        <f>IF(ISBLANK('Klanten gegevens'!R124)," ",TRIM('Klanten gegevens'!R124))</f>
        <v xml:space="preserve"> </v>
      </c>
      <c r="U115" s="27" t="str">
        <f t="shared" si="26"/>
        <v xml:space="preserve"> </v>
      </c>
      <c r="V115" s="30" t="str">
        <f>IF(ISBLANK('Klanten gegevens'!S124)," ",TRIM('Klanten gegevens'!S124))</f>
        <v xml:space="preserve"> </v>
      </c>
      <c r="W115" s="27" t="str">
        <f t="shared" si="27"/>
        <v xml:space="preserve"> </v>
      </c>
    </row>
    <row r="116" spans="1:23" x14ac:dyDescent="0.2">
      <c r="A116" s="27" t="str">
        <f>IF(ISBLANK('Klanten gegevens'!A125)," ",TRIM(PROPER('Klanten gegevens'!A125)))</f>
        <v xml:space="preserve"> </v>
      </c>
      <c r="B116" s="27" t="str">
        <f t="shared" si="17"/>
        <v xml:space="preserve"> </v>
      </c>
      <c r="C116" s="30" t="str">
        <f>IF(ISBLANK('Klanten gegevens'!B125)," ",TRIM(PROPER('Klanten gegevens'!B125)))</f>
        <v xml:space="preserve"> </v>
      </c>
      <c r="D116" s="27" t="str">
        <f t="shared" si="18"/>
        <v xml:space="preserve"> </v>
      </c>
      <c r="E116" s="30" t="str">
        <f>IF(ISBLANK('Klanten gegevens'!C125)," ",TRIM(PROPER('Klanten gegevens'!C125)))</f>
        <v xml:space="preserve"> </v>
      </c>
      <c r="F116" s="27" t="str">
        <f t="shared" si="19"/>
        <v xml:space="preserve"> </v>
      </c>
      <c r="G116" s="30" t="str">
        <f>IF(ISBLANK('Klanten gegevens'!D125)," ",TRIM('Klanten gegevens'!D125))</f>
        <v xml:space="preserve"> </v>
      </c>
      <c r="H116" s="27" t="str">
        <f t="shared" si="20"/>
        <v xml:space="preserve"> </v>
      </c>
      <c r="I116" s="30" t="str">
        <f>IF(ISBLANK('Klanten gegevens'!E125)," ",TRIM('Klanten gegevens'!E125))</f>
        <v xml:space="preserve"> </v>
      </c>
      <c r="J116" s="27" t="str">
        <f t="shared" si="21"/>
        <v xml:space="preserve"> </v>
      </c>
      <c r="L116" s="53"/>
      <c r="M116" s="30" t="str">
        <f>IF(ISBLANK('Klanten gegevens'!Q125)," ",TRIM('Klanten gegevens'!Q125))</f>
        <v xml:space="preserve"> </v>
      </c>
      <c r="N116" s="27" t="str">
        <f t="shared" si="22"/>
        <v xml:space="preserve"> </v>
      </c>
      <c r="O116" s="27" t="str">
        <f t="shared" si="23"/>
        <v xml:space="preserve"> </v>
      </c>
      <c r="P116" s="27" t="str">
        <f t="shared" si="24"/>
        <v xml:space="preserve"> </v>
      </c>
      <c r="Q116" s="27" t="str">
        <f t="shared" si="25"/>
        <v xml:space="preserve"> </v>
      </c>
      <c r="T116" s="30" t="str">
        <f>IF(ISBLANK('Klanten gegevens'!R125)," ",TRIM('Klanten gegevens'!R125))</f>
        <v xml:space="preserve"> </v>
      </c>
      <c r="U116" s="27" t="str">
        <f t="shared" si="26"/>
        <v xml:space="preserve"> </v>
      </c>
      <c r="V116" s="30" t="str">
        <f>IF(ISBLANK('Klanten gegevens'!S125)," ",TRIM('Klanten gegevens'!S125))</f>
        <v xml:space="preserve"> </v>
      </c>
      <c r="W116" s="27" t="str">
        <f t="shared" si="27"/>
        <v xml:space="preserve"> </v>
      </c>
    </row>
    <row r="117" spans="1:23" x14ac:dyDescent="0.2">
      <c r="A117" s="27" t="str">
        <f>IF(ISBLANK('Klanten gegevens'!A126)," ",TRIM(PROPER('Klanten gegevens'!A126)))</f>
        <v xml:space="preserve"> </v>
      </c>
      <c r="B117" s="27" t="str">
        <f t="shared" si="17"/>
        <v xml:space="preserve"> </v>
      </c>
      <c r="C117" s="30" t="str">
        <f>IF(ISBLANK('Klanten gegevens'!B126)," ",TRIM(PROPER('Klanten gegevens'!B126)))</f>
        <v xml:space="preserve"> </v>
      </c>
      <c r="D117" s="27" t="str">
        <f t="shared" si="18"/>
        <v xml:space="preserve"> </v>
      </c>
      <c r="E117" s="30" t="str">
        <f>IF(ISBLANK('Klanten gegevens'!C126)," ",TRIM(PROPER('Klanten gegevens'!C126)))</f>
        <v xml:space="preserve"> </v>
      </c>
      <c r="F117" s="27" t="str">
        <f t="shared" si="19"/>
        <v xml:space="preserve"> </v>
      </c>
      <c r="G117" s="30" t="str">
        <f>IF(ISBLANK('Klanten gegevens'!D126)," ",TRIM('Klanten gegevens'!D126))</f>
        <v xml:space="preserve"> </v>
      </c>
      <c r="H117" s="27" t="str">
        <f t="shared" si="20"/>
        <v xml:space="preserve"> </v>
      </c>
      <c r="I117" s="30" t="str">
        <f>IF(ISBLANK('Klanten gegevens'!E126)," ",TRIM('Klanten gegevens'!E126))</f>
        <v xml:space="preserve"> </v>
      </c>
      <c r="J117" s="27" t="str">
        <f t="shared" si="21"/>
        <v xml:space="preserve"> </v>
      </c>
      <c r="L117" s="53"/>
      <c r="M117" s="30" t="str">
        <f>IF(ISBLANK('Klanten gegevens'!Q126)," ",TRIM('Klanten gegevens'!Q126))</f>
        <v xml:space="preserve"> </v>
      </c>
      <c r="N117" s="27" t="str">
        <f t="shared" si="22"/>
        <v xml:space="preserve"> </v>
      </c>
      <c r="O117" s="27" t="str">
        <f t="shared" si="23"/>
        <v xml:space="preserve"> </v>
      </c>
      <c r="P117" s="27" t="str">
        <f t="shared" si="24"/>
        <v xml:space="preserve"> </v>
      </c>
      <c r="Q117" s="27" t="str">
        <f t="shared" si="25"/>
        <v xml:space="preserve"> </v>
      </c>
      <c r="T117" s="30" t="str">
        <f>IF(ISBLANK('Klanten gegevens'!R126)," ",TRIM('Klanten gegevens'!R126))</f>
        <v xml:space="preserve"> </v>
      </c>
      <c r="U117" s="27" t="str">
        <f t="shared" si="26"/>
        <v xml:space="preserve"> </v>
      </c>
      <c r="V117" s="30" t="str">
        <f>IF(ISBLANK('Klanten gegevens'!S126)," ",TRIM('Klanten gegevens'!S126))</f>
        <v xml:space="preserve"> </v>
      </c>
      <c r="W117" s="27" t="str">
        <f t="shared" si="27"/>
        <v xml:space="preserve"> </v>
      </c>
    </row>
    <row r="118" spans="1:23" x14ac:dyDescent="0.2">
      <c r="A118" s="27" t="str">
        <f>IF(ISBLANK('Klanten gegevens'!A127)," ",TRIM(PROPER('Klanten gegevens'!A127)))</f>
        <v xml:space="preserve"> </v>
      </c>
      <c r="B118" s="27" t="str">
        <f t="shared" si="17"/>
        <v xml:space="preserve"> </v>
      </c>
      <c r="C118" s="30" t="str">
        <f>IF(ISBLANK('Klanten gegevens'!B127)," ",TRIM(PROPER('Klanten gegevens'!B127)))</f>
        <v xml:space="preserve"> </v>
      </c>
      <c r="D118" s="27" t="str">
        <f t="shared" si="18"/>
        <v xml:space="preserve"> </v>
      </c>
      <c r="E118" s="30" t="str">
        <f>IF(ISBLANK('Klanten gegevens'!C127)," ",TRIM(PROPER('Klanten gegevens'!C127)))</f>
        <v xml:space="preserve"> </v>
      </c>
      <c r="F118" s="27" t="str">
        <f t="shared" si="19"/>
        <v xml:space="preserve"> </v>
      </c>
      <c r="G118" s="30" t="str">
        <f>IF(ISBLANK('Klanten gegevens'!D127)," ",TRIM('Klanten gegevens'!D127))</f>
        <v xml:space="preserve"> </v>
      </c>
      <c r="H118" s="27" t="str">
        <f t="shared" si="20"/>
        <v xml:space="preserve"> </v>
      </c>
      <c r="I118" s="30" t="str">
        <f>IF(ISBLANK('Klanten gegevens'!E127)," ",TRIM('Klanten gegevens'!E127))</f>
        <v xml:space="preserve"> </v>
      </c>
      <c r="J118" s="27" t="str">
        <f t="shared" si="21"/>
        <v xml:space="preserve"> </v>
      </c>
      <c r="L118" s="53"/>
      <c r="M118" s="30" t="str">
        <f>IF(ISBLANK('Klanten gegevens'!Q127)," ",TRIM('Klanten gegevens'!Q127))</f>
        <v xml:space="preserve"> </v>
      </c>
      <c r="N118" s="27" t="str">
        <f t="shared" si="22"/>
        <v xml:space="preserve"> </v>
      </c>
      <c r="O118" s="27" t="str">
        <f t="shared" si="23"/>
        <v xml:space="preserve"> </v>
      </c>
      <c r="P118" s="27" t="str">
        <f t="shared" si="24"/>
        <v xml:space="preserve"> </v>
      </c>
      <c r="Q118" s="27" t="str">
        <f t="shared" si="25"/>
        <v xml:space="preserve"> </v>
      </c>
      <c r="T118" s="30" t="str">
        <f>IF(ISBLANK('Klanten gegevens'!R127)," ",TRIM('Klanten gegevens'!R127))</f>
        <v xml:space="preserve"> </v>
      </c>
      <c r="U118" s="27" t="str">
        <f t="shared" si="26"/>
        <v xml:space="preserve"> </v>
      </c>
      <c r="V118" s="30" t="str">
        <f>IF(ISBLANK('Klanten gegevens'!S127)," ",TRIM('Klanten gegevens'!S127))</f>
        <v xml:space="preserve"> </v>
      </c>
      <c r="W118" s="27" t="str">
        <f t="shared" si="27"/>
        <v xml:space="preserve"> </v>
      </c>
    </row>
    <row r="119" spans="1:23" x14ac:dyDescent="0.2">
      <c r="A119" s="27" t="str">
        <f>IF(ISBLANK('Klanten gegevens'!A128)," ",TRIM(PROPER('Klanten gegevens'!A128)))</f>
        <v xml:space="preserve"> </v>
      </c>
      <c r="B119" s="27" t="str">
        <f t="shared" si="17"/>
        <v xml:space="preserve"> </v>
      </c>
      <c r="C119" s="30" t="str">
        <f>IF(ISBLANK('Klanten gegevens'!B128)," ",TRIM(PROPER('Klanten gegevens'!B128)))</f>
        <v xml:space="preserve"> </v>
      </c>
      <c r="D119" s="27" t="str">
        <f t="shared" si="18"/>
        <v xml:space="preserve"> </v>
      </c>
      <c r="E119" s="30" t="str">
        <f>IF(ISBLANK('Klanten gegevens'!C128)," ",TRIM(PROPER('Klanten gegevens'!C128)))</f>
        <v xml:space="preserve"> </v>
      </c>
      <c r="F119" s="27" t="str">
        <f t="shared" si="19"/>
        <v xml:space="preserve"> </v>
      </c>
      <c r="G119" s="30" t="str">
        <f>IF(ISBLANK('Klanten gegevens'!D128)," ",TRIM('Klanten gegevens'!D128))</f>
        <v xml:space="preserve"> </v>
      </c>
      <c r="H119" s="27" t="str">
        <f t="shared" si="20"/>
        <v xml:space="preserve"> </v>
      </c>
      <c r="I119" s="30" t="str">
        <f>IF(ISBLANK('Klanten gegevens'!E128)," ",TRIM('Klanten gegevens'!E128))</f>
        <v xml:space="preserve"> </v>
      </c>
      <c r="J119" s="27" t="str">
        <f t="shared" si="21"/>
        <v xml:space="preserve"> </v>
      </c>
      <c r="L119" s="53"/>
      <c r="M119" s="30" t="str">
        <f>IF(ISBLANK('Klanten gegevens'!Q128)," ",TRIM('Klanten gegevens'!Q128))</f>
        <v xml:space="preserve"> </v>
      </c>
      <c r="N119" s="27" t="str">
        <f t="shared" si="22"/>
        <v xml:space="preserve"> </v>
      </c>
      <c r="O119" s="27" t="str">
        <f t="shared" si="23"/>
        <v xml:space="preserve"> </v>
      </c>
      <c r="P119" s="27" t="str">
        <f t="shared" si="24"/>
        <v xml:space="preserve"> </v>
      </c>
      <c r="Q119" s="27" t="str">
        <f t="shared" si="25"/>
        <v xml:space="preserve"> </v>
      </c>
      <c r="T119" s="30" t="str">
        <f>IF(ISBLANK('Klanten gegevens'!R128)," ",TRIM('Klanten gegevens'!R128))</f>
        <v xml:space="preserve"> </v>
      </c>
      <c r="U119" s="27" t="str">
        <f t="shared" si="26"/>
        <v xml:space="preserve"> </v>
      </c>
      <c r="V119" s="30" t="str">
        <f>IF(ISBLANK('Klanten gegevens'!S128)," ",TRIM('Klanten gegevens'!S128))</f>
        <v xml:space="preserve"> </v>
      </c>
      <c r="W119" s="27" t="str">
        <f t="shared" si="27"/>
        <v xml:space="preserve"> </v>
      </c>
    </row>
    <row r="120" spans="1:23" x14ac:dyDescent="0.2">
      <c r="A120" s="27" t="str">
        <f>IF(ISBLANK('Klanten gegevens'!A129)," ",TRIM(PROPER('Klanten gegevens'!A129)))</f>
        <v xml:space="preserve"> </v>
      </c>
      <c r="B120" s="27" t="str">
        <f t="shared" si="17"/>
        <v xml:space="preserve"> </v>
      </c>
      <c r="C120" s="30" t="str">
        <f>IF(ISBLANK('Klanten gegevens'!B129)," ",TRIM(PROPER('Klanten gegevens'!B129)))</f>
        <v xml:space="preserve"> </v>
      </c>
      <c r="D120" s="27" t="str">
        <f t="shared" si="18"/>
        <v xml:space="preserve"> </v>
      </c>
      <c r="E120" s="30" t="str">
        <f>IF(ISBLANK('Klanten gegevens'!C129)," ",TRIM(PROPER('Klanten gegevens'!C129)))</f>
        <v xml:space="preserve"> </v>
      </c>
      <c r="F120" s="27" t="str">
        <f t="shared" si="19"/>
        <v xml:space="preserve"> </v>
      </c>
      <c r="G120" s="30" t="str">
        <f>IF(ISBLANK('Klanten gegevens'!D129)," ",TRIM('Klanten gegevens'!D129))</f>
        <v xml:space="preserve"> </v>
      </c>
      <c r="H120" s="27" t="str">
        <f t="shared" si="20"/>
        <v xml:space="preserve"> </v>
      </c>
      <c r="I120" s="30" t="str">
        <f>IF(ISBLANK('Klanten gegevens'!E129)," ",TRIM('Klanten gegevens'!E129))</f>
        <v xml:space="preserve"> </v>
      </c>
      <c r="J120" s="27" t="str">
        <f t="shared" si="21"/>
        <v xml:space="preserve"> </v>
      </c>
      <c r="L120" s="53"/>
      <c r="M120" s="30" t="str">
        <f>IF(ISBLANK('Klanten gegevens'!Q129)," ",TRIM('Klanten gegevens'!Q129))</f>
        <v xml:space="preserve"> </v>
      </c>
      <c r="N120" s="27" t="str">
        <f t="shared" si="22"/>
        <v xml:space="preserve"> </v>
      </c>
      <c r="O120" s="27" t="str">
        <f t="shared" si="23"/>
        <v xml:space="preserve"> </v>
      </c>
      <c r="P120" s="27" t="str">
        <f t="shared" si="24"/>
        <v xml:space="preserve"> </v>
      </c>
      <c r="Q120" s="27" t="str">
        <f t="shared" si="25"/>
        <v xml:space="preserve"> </v>
      </c>
      <c r="T120" s="30" t="str">
        <f>IF(ISBLANK('Klanten gegevens'!R129)," ",TRIM('Klanten gegevens'!R129))</f>
        <v xml:space="preserve"> </v>
      </c>
      <c r="U120" s="27" t="str">
        <f t="shared" si="26"/>
        <v xml:space="preserve"> </v>
      </c>
      <c r="V120" s="30" t="str">
        <f>IF(ISBLANK('Klanten gegevens'!S129)," ",TRIM('Klanten gegevens'!S129))</f>
        <v xml:space="preserve"> </v>
      </c>
      <c r="W120" s="27" t="str">
        <f t="shared" si="27"/>
        <v xml:space="preserve"> </v>
      </c>
    </row>
    <row r="121" spans="1:23" x14ac:dyDescent="0.2">
      <c r="A121" s="27" t="str">
        <f>IF(ISBLANK('Klanten gegevens'!A130)," ",TRIM(PROPER('Klanten gegevens'!A130)))</f>
        <v xml:space="preserve"> </v>
      </c>
      <c r="B121" s="27" t="str">
        <f t="shared" si="17"/>
        <v xml:space="preserve"> </v>
      </c>
      <c r="C121" s="30" t="str">
        <f>IF(ISBLANK('Klanten gegevens'!B130)," ",TRIM(PROPER('Klanten gegevens'!B130)))</f>
        <v xml:space="preserve"> </v>
      </c>
      <c r="D121" s="27" t="str">
        <f t="shared" si="18"/>
        <v xml:space="preserve"> </v>
      </c>
      <c r="E121" s="30" t="str">
        <f>IF(ISBLANK('Klanten gegevens'!C130)," ",TRIM(PROPER('Klanten gegevens'!C130)))</f>
        <v xml:space="preserve"> </v>
      </c>
      <c r="F121" s="27" t="str">
        <f t="shared" si="19"/>
        <v xml:space="preserve"> </v>
      </c>
      <c r="G121" s="30" t="str">
        <f>IF(ISBLANK('Klanten gegevens'!D130)," ",TRIM('Klanten gegevens'!D130))</f>
        <v xml:space="preserve"> </v>
      </c>
      <c r="H121" s="27" t="str">
        <f t="shared" si="20"/>
        <v xml:space="preserve"> </v>
      </c>
      <c r="I121" s="30" t="str">
        <f>IF(ISBLANK('Klanten gegevens'!E130)," ",TRIM('Klanten gegevens'!E130))</f>
        <v xml:space="preserve"> </v>
      </c>
      <c r="J121" s="27" t="str">
        <f t="shared" si="21"/>
        <v xml:space="preserve"> </v>
      </c>
      <c r="L121" s="53"/>
      <c r="M121" s="30" t="str">
        <f>IF(ISBLANK('Klanten gegevens'!Q130)," ",TRIM('Klanten gegevens'!Q130))</f>
        <v xml:space="preserve"> </v>
      </c>
      <c r="N121" s="27" t="str">
        <f t="shared" si="22"/>
        <v xml:space="preserve"> </v>
      </c>
      <c r="O121" s="27" t="str">
        <f t="shared" si="23"/>
        <v xml:space="preserve"> </v>
      </c>
      <c r="P121" s="27" t="str">
        <f t="shared" si="24"/>
        <v xml:space="preserve"> </v>
      </c>
      <c r="Q121" s="27" t="str">
        <f t="shared" si="25"/>
        <v xml:space="preserve"> </v>
      </c>
      <c r="T121" s="30" t="str">
        <f>IF(ISBLANK('Klanten gegevens'!R130)," ",TRIM('Klanten gegevens'!R130))</f>
        <v xml:space="preserve"> </v>
      </c>
      <c r="U121" s="27" t="str">
        <f t="shared" si="26"/>
        <v xml:space="preserve"> </v>
      </c>
      <c r="V121" s="30" t="str">
        <f>IF(ISBLANK('Klanten gegevens'!S130)," ",TRIM('Klanten gegevens'!S130))</f>
        <v xml:space="preserve"> </v>
      </c>
      <c r="W121" s="27" t="str">
        <f t="shared" si="27"/>
        <v xml:space="preserve"> </v>
      </c>
    </row>
    <row r="122" spans="1:23" x14ac:dyDescent="0.2">
      <c r="A122" s="27" t="str">
        <f>IF(ISBLANK('Klanten gegevens'!A131)," ",TRIM(PROPER('Klanten gegevens'!A131)))</f>
        <v xml:space="preserve"> </v>
      </c>
      <c r="B122" s="27" t="str">
        <f t="shared" si="17"/>
        <v xml:space="preserve"> </v>
      </c>
      <c r="C122" s="30" t="str">
        <f>IF(ISBLANK('Klanten gegevens'!B131)," ",TRIM(PROPER('Klanten gegevens'!B131)))</f>
        <v xml:space="preserve"> </v>
      </c>
      <c r="D122" s="27" t="str">
        <f t="shared" si="18"/>
        <v xml:space="preserve"> </v>
      </c>
      <c r="E122" s="30" t="str">
        <f>IF(ISBLANK('Klanten gegevens'!C131)," ",TRIM(PROPER('Klanten gegevens'!C131)))</f>
        <v xml:space="preserve"> </v>
      </c>
      <c r="F122" s="27" t="str">
        <f t="shared" si="19"/>
        <v xml:space="preserve"> </v>
      </c>
      <c r="G122" s="30" t="str">
        <f>IF(ISBLANK('Klanten gegevens'!D131)," ",TRIM('Klanten gegevens'!D131))</f>
        <v xml:space="preserve"> </v>
      </c>
      <c r="H122" s="27" t="str">
        <f t="shared" si="20"/>
        <v xml:space="preserve"> </v>
      </c>
      <c r="I122" s="30" t="str">
        <f>IF(ISBLANK('Klanten gegevens'!E131)," ",TRIM('Klanten gegevens'!E131))</f>
        <v xml:space="preserve"> </v>
      </c>
      <c r="J122" s="27" t="str">
        <f t="shared" si="21"/>
        <v xml:space="preserve"> </v>
      </c>
      <c r="L122" s="53"/>
      <c r="M122" s="30" t="str">
        <f>IF(ISBLANK('Klanten gegevens'!Q131)," ",TRIM('Klanten gegevens'!Q131))</f>
        <v xml:space="preserve"> </v>
      </c>
      <c r="N122" s="27" t="str">
        <f t="shared" si="22"/>
        <v xml:space="preserve"> </v>
      </c>
      <c r="O122" s="27" t="str">
        <f t="shared" si="23"/>
        <v xml:space="preserve"> </v>
      </c>
      <c r="P122" s="27" t="str">
        <f t="shared" si="24"/>
        <v xml:space="preserve"> </v>
      </c>
      <c r="Q122" s="27" t="str">
        <f t="shared" si="25"/>
        <v xml:space="preserve"> </v>
      </c>
      <c r="T122" s="30" t="str">
        <f>IF(ISBLANK('Klanten gegevens'!R131)," ",TRIM('Klanten gegevens'!R131))</f>
        <v xml:space="preserve"> </v>
      </c>
      <c r="U122" s="27" t="str">
        <f t="shared" si="26"/>
        <v xml:space="preserve"> </v>
      </c>
      <c r="V122" s="30" t="str">
        <f>IF(ISBLANK('Klanten gegevens'!S131)," ",TRIM('Klanten gegevens'!S131))</f>
        <v xml:space="preserve"> </v>
      </c>
      <c r="W122" s="27" t="str">
        <f t="shared" si="27"/>
        <v xml:space="preserve"> </v>
      </c>
    </row>
    <row r="123" spans="1:23" x14ac:dyDescent="0.2">
      <c r="A123" s="27" t="str">
        <f>IF(ISBLANK('Klanten gegevens'!A132)," ",TRIM(PROPER('Klanten gegevens'!A132)))</f>
        <v xml:space="preserve"> </v>
      </c>
      <c r="B123" s="27" t="str">
        <f t="shared" si="17"/>
        <v xml:space="preserve"> </v>
      </c>
      <c r="C123" s="30" t="str">
        <f>IF(ISBLANK('Klanten gegevens'!B132)," ",TRIM(PROPER('Klanten gegevens'!B132)))</f>
        <v xml:space="preserve"> </v>
      </c>
      <c r="D123" s="27" t="str">
        <f t="shared" si="18"/>
        <v xml:space="preserve"> </v>
      </c>
      <c r="E123" s="30" t="str">
        <f>IF(ISBLANK('Klanten gegevens'!C132)," ",TRIM(PROPER('Klanten gegevens'!C132)))</f>
        <v xml:space="preserve"> </v>
      </c>
      <c r="F123" s="27" t="str">
        <f t="shared" si="19"/>
        <v xml:space="preserve"> </v>
      </c>
      <c r="G123" s="30" t="str">
        <f>IF(ISBLANK('Klanten gegevens'!D132)," ",TRIM('Klanten gegevens'!D132))</f>
        <v xml:space="preserve"> </v>
      </c>
      <c r="H123" s="27" t="str">
        <f t="shared" si="20"/>
        <v xml:space="preserve"> </v>
      </c>
      <c r="I123" s="30" t="str">
        <f>IF(ISBLANK('Klanten gegevens'!E132)," ",TRIM('Klanten gegevens'!E132))</f>
        <v xml:space="preserve"> </v>
      </c>
      <c r="J123" s="27" t="str">
        <f t="shared" si="21"/>
        <v xml:space="preserve"> </v>
      </c>
      <c r="L123" s="53"/>
      <c r="M123" s="30" t="str">
        <f>IF(ISBLANK('Klanten gegevens'!Q132)," ",TRIM('Klanten gegevens'!Q132))</f>
        <v xml:space="preserve"> </v>
      </c>
      <c r="N123" s="27" t="str">
        <f t="shared" si="22"/>
        <v xml:space="preserve"> </v>
      </c>
      <c r="O123" s="27" t="str">
        <f t="shared" si="23"/>
        <v xml:space="preserve"> </v>
      </c>
      <c r="P123" s="27" t="str">
        <f t="shared" si="24"/>
        <v xml:space="preserve"> </v>
      </c>
      <c r="Q123" s="27" t="str">
        <f t="shared" si="25"/>
        <v xml:space="preserve"> </v>
      </c>
      <c r="T123" s="30" t="str">
        <f>IF(ISBLANK('Klanten gegevens'!R132)," ",TRIM('Klanten gegevens'!R132))</f>
        <v xml:space="preserve"> </v>
      </c>
      <c r="U123" s="27" t="str">
        <f t="shared" si="26"/>
        <v xml:space="preserve"> </v>
      </c>
      <c r="V123" s="30" t="str">
        <f>IF(ISBLANK('Klanten gegevens'!S132)," ",TRIM('Klanten gegevens'!S132))</f>
        <v xml:space="preserve"> </v>
      </c>
      <c r="W123" s="27" t="str">
        <f t="shared" si="27"/>
        <v xml:space="preserve"> </v>
      </c>
    </row>
    <row r="124" spans="1:23" x14ac:dyDescent="0.2">
      <c r="A124" s="27" t="str">
        <f>IF(ISBLANK('Klanten gegevens'!A133)," ",TRIM(PROPER('Klanten gegevens'!A133)))</f>
        <v xml:space="preserve"> </v>
      </c>
      <c r="B124" s="27" t="str">
        <f t="shared" si="17"/>
        <v xml:space="preserve"> </v>
      </c>
      <c r="C124" s="30" t="str">
        <f>IF(ISBLANK('Klanten gegevens'!B133)," ",TRIM(PROPER('Klanten gegevens'!B133)))</f>
        <v xml:space="preserve"> </v>
      </c>
      <c r="D124" s="27" t="str">
        <f t="shared" si="18"/>
        <v xml:space="preserve"> </v>
      </c>
      <c r="E124" s="30" t="str">
        <f>IF(ISBLANK('Klanten gegevens'!C133)," ",TRIM(PROPER('Klanten gegevens'!C133)))</f>
        <v xml:space="preserve"> </v>
      </c>
      <c r="F124" s="27" t="str">
        <f t="shared" si="19"/>
        <v xml:space="preserve"> </v>
      </c>
      <c r="G124" s="30" t="str">
        <f>IF(ISBLANK('Klanten gegevens'!D133)," ",TRIM('Klanten gegevens'!D133))</f>
        <v xml:space="preserve"> </v>
      </c>
      <c r="H124" s="27" t="str">
        <f t="shared" si="20"/>
        <v xml:space="preserve"> </v>
      </c>
      <c r="I124" s="30" t="str">
        <f>IF(ISBLANK('Klanten gegevens'!E133)," ",TRIM('Klanten gegevens'!E133))</f>
        <v xml:space="preserve"> </v>
      </c>
      <c r="J124" s="27" t="str">
        <f t="shared" si="21"/>
        <v xml:space="preserve"> </v>
      </c>
      <c r="L124" s="53"/>
      <c r="M124" s="30" t="str">
        <f>IF(ISBLANK('Klanten gegevens'!Q133)," ",TRIM('Klanten gegevens'!Q133))</f>
        <v xml:space="preserve"> </v>
      </c>
      <c r="N124" s="27" t="str">
        <f t="shared" si="22"/>
        <v xml:space="preserve"> </v>
      </c>
      <c r="O124" s="27" t="str">
        <f t="shared" si="23"/>
        <v xml:space="preserve"> </v>
      </c>
      <c r="P124" s="27" t="str">
        <f t="shared" si="24"/>
        <v xml:space="preserve"> </v>
      </c>
      <c r="Q124" s="27" t="str">
        <f t="shared" si="25"/>
        <v xml:space="preserve"> </v>
      </c>
      <c r="T124" s="30" t="str">
        <f>IF(ISBLANK('Klanten gegevens'!R133)," ",TRIM('Klanten gegevens'!R133))</f>
        <v xml:space="preserve"> </v>
      </c>
      <c r="U124" s="27" t="str">
        <f t="shared" si="26"/>
        <v xml:space="preserve"> </v>
      </c>
      <c r="V124" s="30" t="str">
        <f>IF(ISBLANK('Klanten gegevens'!S133)," ",TRIM('Klanten gegevens'!S133))</f>
        <v xml:space="preserve"> </v>
      </c>
      <c r="W124" s="27" t="str">
        <f t="shared" si="27"/>
        <v xml:space="preserve"> </v>
      </c>
    </row>
    <row r="125" spans="1:23" x14ac:dyDescent="0.2">
      <c r="A125" s="27" t="str">
        <f>IF(ISBLANK('Klanten gegevens'!A134)," ",TRIM(PROPER('Klanten gegevens'!A134)))</f>
        <v xml:space="preserve"> </v>
      </c>
      <c r="B125" s="27" t="str">
        <f t="shared" si="17"/>
        <v xml:space="preserve"> </v>
      </c>
      <c r="C125" s="30" t="str">
        <f>IF(ISBLANK('Klanten gegevens'!B134)," ",TRIM(PROPER('Klanten gegevens'!B134)))</f>
        <v xml:space="preserve"> </v>
      </c>
      <c r="D125" s="27" t="str">
        <f t="shared" si="18"/>
        <v xml:space="preserve"> </v>
      </c>
      <c r="E125" s="30" t="str">
        <f>IF(ISBLANK('Klanten gegevens'!C134)," ",TRIM(PROPER('Klanten gegevens'!C134)))</f>
        <v xml:space="preserve"> </v>
      </c>
      <c r="F125" s="27" t="str">
        <f t="shared" si="19"/>
        <v xml:space="preserve"> </v>
      </c>
      <c r="G125" s="30" t="str">
        <f>IF(ISBLANK('Klanten gegevens'!D134)," ",TRIM('Klanten gegevens'!D134))</f>
        <v xml:space="preserve"> </v>
      </c>
      <c r="H125" s="27" t="str">
        <f t="shared" si="20"/>
        <v xml:space="preserve"> </v>
      </c>
      <c r="I125" s="30" t="str">
        <f>IF(ISBLANK('Klanten gegevens'!E134)," ",TRIM('Klanten gegevens'!E134))</f>
        <v xml:space="preserve"> </v>
      </c>
      <c r="J125" s="27" t="str">
        <f t="shared" si="21"/>
        <v xml:space="preserve"> </v>
      </c>
      <c r="L125" s="53"/>
      <c r="M125" s="30" t="str">
        <f>IF(ISBLANK('Klanten gegevens'!Q134)," ",TRIM('Klanten gegevens'!Q134))</f>
        <v xml:space="preserve"> </v>
      </c>
      <c r="N125" s="27" t="str">
        <f t="shared" si="22"/>
        <v xml:space="preserve"> </v>
      </c>
      <c r="O125" s="27" t="str">
        <f t="shared" si="23"/>
        <v xml:space="preserve"> </v>
      </c>
      <c r="P125" s="27" t="str">
        <f t="shared" si="24"/>
        <v xml:space="preserve"> </v>
      </c>
      <c r="Q125" s="27" t="str">
        <f t="shared" si="25"/>
        <v xml:space="preserve"> </v>
      </c>
      <c r="T125" s="30" t="str">
        <f>IF(ISBLANK('Klanten gegevens'!R134)," ",TRIM('Klanten gegevens'!R134))</f>
        <v xml:space="preserve"> </v>
      </c>
      <c r="U125" s="27" t="str">
        <f t="shared" si="26"/>
        <v xml:space="preserve"> </v>
      </c>
      <c r="V125" s="30" t="str">
        <f>IF(ISBLANK('Klanten gegevens'!S134)," ",TRIM('Klanten gegevens'!S134))</f>
        <v xml:space="preserve"> </v>
      </c>
      <c r="W125" s="27" t="str">
        <f t="shared" si="27"/>
        <v xml:space="preserve"> </v>
      </c>
    </row>
    <row r="126" spans="1:23" x14ac:dyDescent="0.2">
      <c r="A126" s="27" t="str">
        <f>IF(ISBLANK('Klanten gegevens'!A135)," ",TRIM(PROPER('Klanten gegevens'!A135)))</f>
        <v xml:space="preserve"> </v>
      </c>
      <c r="B126" s="27" t="str">
        <f t="shared" si="17"/>
        <v xml:space="preserve"> </v>
      </c>
      <c r="C126" s="30" t="str">
        <f>IF(ISBLANK('Klanten gegevens'!B135)," ",TRIM(PROPER('Klanten gegevens'!B135)))</f>
        <v xml:space="preserve"> </v>
      </c>
      <c r="D126" s="27" t="str">
        <f t="shared" si="18"/>
        <v xml:space="preserve"> </v>
      </c>
      <c r="E126" s="30" t="str">
        <f>IF(ISBLANK('Klanten gegevens'!C135)," ",TRIM(PROPER('Klanten gegevens'!C135)))</f>
        <v xml:space="preserve"> </v>
      </c>
      <c r="F126" s="27" t="str">
        <f t="shared" si="19"/>
        <v xml:space="preserve"> </v>
      </c>
      <c r="G126" s="30" t="str">
        <f>IF(ISBLANK('Klanten gegevens'!D135)," ",TRIM('Klanten gegevens'!D135))</f>
        <v xml:space="preserve"> </v>
      </c>
      <c r="H126" s="27" t="str">
        <f t="shared" si="20"/>
        <v xml:space="preserve"> </v>
      </c>
      <c r="I126" s="30" t="str">
        <f>IF(ISBLANK('Klanten gegevens'!E135)," ",TRIM('Klanten gegevens'!E135))</f>
        <v xml:space="preserve"> </v>
      </c>
      <c r="J126" s="27" t="str">
        <f t="shared" si="21"/>
        <v xml:space="preserve"> </v>
      </c>
      <c r="L126" s="53"/>
      <c r="M126" s="30" t="str">
        <f>IF(ISBLANK('Klanten gegevens'!Q135)," ",TRIM('Klanten gegevens'!Q135))</f>
        <v xml:space="preserve"> </v>
      </c>
      <c r="N126" s="27" t="str">
        <f t="shared" si="22"/>
        <v xml:space="preserve"> </v>
      </c>
      <c r="O126" s="27" t="str">
        <f t="shared" si="23"/>
        <v xml:space="preserve"> </v>
      </c>
      <c r="P126" s="27" t="str">
        <f t="shared" si="24"/>
        <v xml:space="preserve"> </v>
      </c>
      <c r="Q126" s="27" t="str">
        <f t="shared" si="25"/>
        <v xml:space="preserve"> </v>
      </c>
      <c r="T126" s="30" t="str">
        <f>IF(ISBLANK('Klanten gegevens'!R135)," ",TRIM('Klanten gegevens'!R135))</f>
        <v xml:space="preserve"> </v>
      </c>
      <c r="U126" s="27" t="str">
        <f t="shared" si="26"/>
        <v xml:space="preserve"> </v>
      </c>
      <c r="V126" s="30" t="str">
        <f>IF(ISBLANK('Klanten gegevens'!S135)," ",TRIM('Klanten gegevens'!S135))</f>
        <v xml:space="preserve"> </v>
      </c>
      <c r="W126" s="27" t="str">
        <f t="shared" si="27"/>
        <v xml:space="preserve"> </v>
      </c>
    </row>
    <row r="127" spans="1:23" x14ac:dyDescent="0.2">
      <c r="A127" s="27" t="str">
        <f>IF(ISBLANK('Klanten gegevens'!A136)," ",TRIM(PROPER('Klanten gegevens'!A136)))</f>
        <v xml:space="preserve"> </v>
      </c>
      <c r="B127" s="27" t="str">
        <f t="shared" si="17"/>
        <v xml:space="preserve"> </v>
      </c>
      <c r="C127" s="30" t="str">
        <f>IF(ISBLANK('Klanten gegevens'!B136)," ",TRIM(PROPER('Klanten gegevens'!B136)))</f>
        <v xml:space="preserve"> </v>
      </c>
      <c r="D127" s="27" t="str">
        <f t="shared" si="18"/>
        <v xml:space="preserve"> </v>
      </c>
      <c r="E127" s="30" t="str">
        <f>IF(ISBLANK('Klanten gegevens'!C136)," ",TRIM(PROPER('Klanten gegevens'!C136)))</f>
        <v xml:space="preserve"> </v>
      </c>
      <c r="F127" s="27" t="str">
        <f t="shared" si="19"/>
        <v xml:space="preserve"> </v>
      </c>
      <c r="G127" s="30" t="str">
        <f>IF(ISBLANK('Klanten gegevens'!D136)," ",TRIM('Klanten gegevens'!D136))</f>
        <v xml:space="preserve"> </v>
      </c>
      <c r="H127" s="27" t="str">
        <f t="shared" si="20"/>
        <v xml:space="preserve"> </v>
      </c>
      <c r="I127" s="30" t="str">
        <f>IF(ISBLANK('Klanten gegevens'!E136)," ",TRIM('Klanten gegevens'!E136))</f>
        <v xml:space="preserve"> </v>
      </c>
      <c r="J127" s="27" t="str">
        <f t="shared" si="21"/>
        <v xml:space="preserve"> </v>
      </c>
      <c r="L127" s="53"/>
      <c r="M127" s="30" t="str">
        <f>IF(ISBLANK('Klanten gegevens'!Q136)," ",TRIM('Klanten gegevens'!Q136))</f>
        <v xml:space="preserve"> </v>
      </c>
      <c r="N127" s="27" t="str">
        <f t="shared" si="22"/>
        <v xml:space="preserve"> </v>
      </c>
      <c r="O127" s="27" t="str">
        <f t="shared" si="23"/>
        <v xml:space="preserve"> </v>
      </c>
      <c r="P127" s="27" t="str">
        <f t="shared" si="24"/>
        <v xml:space="preserve"> </v>
      </c>
      <c r="Q127" s="27" t="str">
        <f t="shared" si="25"/>
        <v xml:space="preserve"> </v>
      </c>
      <c r="T127" s="30" t="str">
        <f>IF(ISBLANK('Klanten gegevens'!R136)," ",TRIM('Klanten gegevens'!R136))</f>
        <v xml:space="preserve"> </v>
      </c>
      <c r="U127" s="27" t="str">
        <f t="shared" si="26"/>
        <v xml:space="preserve"> </v>
      </c>
      <c r="V127" s="30" t="str">
        <f>IF(ISBLANK('Klanten gegevens'!S136)," ",TRIM('Klanten gegevens'!S136))</f>
        <v xml:space="preserve"> </v>
      </c>
      <c r="W127" s="27" t="str">
        <f t="shared" si="27"/>
        <v xml:space="preserve"> </v>
      </c>
    </row>
    <row r="128" spans="1:23" x14ac:dyDescent="0.2">
      <c r="A128" s="27" t="str">
        <f>IF(ISBLANK('Klanten gegevens'!A137)," ",TRIM(PROPER('Klanten gegevens'!A137)))</f>
        <v xml:space="preserve"> </v>
      </c>
      <c r="B128" s="27" t="str">
        <f t="shared" si="17"/>
        <v xml:space="preserve"> </v>
      </c>
      <c r="C128" s="30" t="str">
        <f>IF(ISBLANK('Klanten gegevens'!B137)," ",TRIM(PROPER('Klanten gegevens'!B137)))</f>
        <v xml:space="preserve"> </v>
      </c>
      <c r="D128" s="27" t="str">
        <f t="shared" si="18"/>
        <v xml:space="preserve"> </v>
      </c>
      <c r="E128" s="30" t="str">
        <f>IF(ISBLANK('Klanten gegevens'!C137)," ",TRIM(PROPER('Klanten gegevens'!C137)))</f>
        <v xml:space="preserve"> </v>
      </c>
      <c r="F128" s="27" t="str">
        <f t="shared" si="19"/>
        <v xml:space="preserve"> </v>
      </c>
      <c r="G128" s="30" t="str">
        <f>IF(ISBLANK('Klanten gegevens'!D137)," ",TRIM('Klanten gegevens'!D137))</f>
        <v xml:space="preserve"> </v>
      </c>
      <c r="H128" s="27" t="str">
        <f t="shared" si="20"/>
        <v xml:space="preserve"> </v>
      </c>
      <c r="I128" s="30" t="str">
        <f>IF(ISBLANK('Klanten gegevens'!E137)," ",TRIM('Klanten gegevens'!E137))</f>
        <v xml:space="preserve"> </v>
      </c>
      <c r="J128" s="27" t="str">
        <f t="shared" si="21"/>
        <v xml:space="preserve"> </v>
      </c>
      <c r="L128" s="53"/>
      <c r="M128" s="30" t="str">
        <f>IF(ISBLANK('Klanten gegevens'!Q137)," ",TRIM('Klanten gegevens'!Q137))</f>
        <v xml:space="preserve"> </v>
      </c>
      <c r="N128" s="27" t="str">
        <f t="shared" si="22"/>
        <v xml:space="preserve"> </v>
      </c>
      <c r="O128" s="27" t="str">
        <f t="shared" si="23"/>
        <v xml:space="preserve"> </v>
      </c>
      <c r="P128" s="27" t="str">
        <f t="shared" si="24"/>
        <v xml:space="preserve"> </v>
      </c>
      <c r="Q128" s="27" t="str">
        <f t="shared" si="25"/>
        <v xml:space="preserve"> </v>
      </c>
      <c r="T128" s="30" t="str">
        <f>IF(ISBLANK('Klanten gegevens'!R137)," ",TRIM('Klanten gegevens'!R137))</f>
        <v xml:space="preserve"> </v>
      </c>
      <c r="U128" s="27" t="str">
        <f t="shared" si="26"/>
        <v xml:space="preserve"> </v>
      </c>
      <c r="V128" s="30" t="str">
        <f>IF(ISBLANK('Klanten gegevens'!S137)," ",TRIM('Klanten gegevens'!S137))</f>
        <v xml:space="preserve"> </v>
      </c>
      <c r="W128" s="27" t="str">
        <f t="shared" si="27"/>
        <v xml:space="preserve"> </v>
      </c>
    </row>
    <row r="129" spans="1:23" x14ac:dyDescent="0.2">
      <c r="A129" s="27" t="str">
        <f>IF(ISBLANK('Klanten gegevens'!A138)," ",TRIM(PROPER('Klanten gegevens'!A138)))</f>
        <v xml:space="preserve"> </v>
      </c>
      <c r="B129" s="27" t="str">
        <f t="shared" si="17"/>
        <v xml:space="preserve"> </v>
      </c>
      <c r="C129" s="30" t="str">
        <f>IF(ISBLANK('Klanten gegevens'!B138)," ",TRIM(PROPER('Klanten gegevens'!B138)))</f>
        <v xml:space="preserve"> </v>
      </c>
      <c r="D129" s="27" t="str">
        <f t="shared" si="18"/>
        <v xml:space="preserve"> </v>
      </c>
      <c r="E129" s="30" t="str">
        <f>IF(ISBLANK('Klanten gegevens'!C138)," ",TRIM(PROPER('Klanten gegevens'!C138)))</f>
        <v xml:space="preserve"> </v>
      </c>
      <c r="F129" s="27" t="str">
        <f t="shared" si="19"/>
        <v xml:space="preserve"> </v>
      </c>
      <c r="G129" s="30" t="str">
        <f>IF(ISBLANK('Klanten gegevens'!D138)," ",TRIM('Klanten gegevens'!D138))</f>
        <v xml:space="preserve"> </v>
      </c>
      <c r="H129" s="27" t="str">
        <f t="shared" si="20"/>
        <v xml:space="preserve"> </v>
      </c>
      <c r="I129" s="30" t="str">
        <f>IF(ISBLANK('Klanten gegevens'!E138)," ",TRIM('Klanten gegevens'!E138))</f>
        <v xml:space="preserve"> </v>
      </c>
      <c r="J129" s="27" t="str">
        <f t="shared" si="21"/>
        <v xml:space="preserve"> </v>
      </c>
      <c r="L129" s="53"/>
      <c r="M129" s="30" t="str">
        <f>IF(ISBLANK('Klanten gegevens'!Q138)," ",TRIM('Klanten gegevens'!Q138))</f>
        <v xml:space="preserve"> </v>
      </c>
      <c r="N129" s="27" t="str">
        <f t="shared" si="22"/>
        <v xml:space="preserve"> </v>
      </c>
      <c r="O129" s="27" t="str">
        <f t="shared" si="23"/>
        <v xml:space="preserve"> </v>
      </c>
      <c r="P129" s="27" t="str">
        <f t="shared" si="24"/>
        <v xml:space="preserve"> </v>
      </c>
      <c r="Q129" s="27" t="str">
        <f t="shared" si="25"/>
        <v xml:space="preserve"> </v>
      </c>
      <c r="T129" s="30" t="str">
        <f>IF(ISBLANK('Klanten gegevens'!R138)," ",TRIM('Klanten gegevens'!R138))</f>
        <v xml:space="preserve"> </v>
      </c>
      <c r="U129" s="27" t="str">
        <f t="shared" si="26"/>
        <v xml:space="preserve"> </v>
      </c>
      <c r="V129" s="30" t="str">
        <f>IF(ISBLANK('Klanten gegevens'!S138)," ",TRIM('Klanten gegevens'!S138))</f>
        <v xml:space="preserve"> </v>
      </c>
      <c r="W129" s="27" t="str">
        <f t="shared" si="27"/>
        <v xml:space="preserve"> </v>
      </c>
    </row>
    <row r="130" spans="1:23" x14ac:dyDescent="0.2">
      <c r="A130" s="27" t="str">
        <f>IF(ISBLANK('Klanten gegevens'!A139)," ",TRIM(PROPER('Klanten gegevens'!A139)))</f>
        <v xml:space="preserve"> </v>
      </c>
      <c r="B130" s="27" t="str">
        <f t="shared" si="17"/>
        <v xml:space="preserve"> </v>
      </c>
      <c r="C130" s="30" t="str">
        <f>IF(ISBLANK('Klanten gegevens'!B139)," ",TRIM(PROPER('Klanten gegevens'!B139)))</f>
        <v xml:space="preserve"> </v>
      </c>
      <c r="D130" s="27" t="str">
        <f t="shared" si="18"/>
        <v xml:space="preserve"> </v>
      </c>
      <c r="E130" s="30" t="str">
        <f>IF(ISBLANK('Klanten gegevens'!C139)," ",TRIM(PROPER('Klanten gegevens'!C139)))</f>
        <v xml:space="preserve"> </v>
      </c>
      <c r="F130" s="27" t="str">
        <f t="shared" si="19"/>
        <v xml:space="preserve"> </v>
      </c>
      <c r="G130" s="30" t="str">
        <f>IF(ISBLANK('Klanten gegevens'!D139)," ",TRIM('Klanten gegevens'!D139))</f>
        <v xml:space="preserve"> </v>
      </c>
      <c r="H130" s="27" t="str">
        <f t="shared" si="20"/>
        <v xml:space="preserve"> </v>
      </c>
      <c r="I130" s="30" t="str">
        <f>IF(ISBLANK('Klanten gegevens'!E139)," ",TRIM('Klanten gegevens'!E139))</f>
        <v xml:space="preserve"> </v>
      </c>
      <c r="J130" s="27" t="str">
        <f t="shared" si="21"/>
        <v xml:space="preserve"> </v>
      </c>
      <c r="L130" s="53"/>
      <c r="M130" s="30" t="str">
        <f>IF(ISBLANK('Klanten gegevens'!Q139)," ",TRIM('Klanten gegevens'!Q139))</f>
        <v xml:space="preserve"> </v>
      </c>
      <c r="N130" s="27" t="str">
        <f t="shared" si="22"/>
        <v xml:space="preserve"> </v>
      </c>
      <c r="O130" s="27" t="str">
        <f t="shared" si="23"/>
        <v xml:space="preserve"> </v>
      </c>
      <c r="P130" s="27" t="str">
        <f t="shared" si="24"/>
        <v xml:space="preserve"> </v>
      </c>
      <c r="Q130" s="27" t="str">
        <f t="shared" si="25"/>
        <v xml:space="preserve"> </v>
      </c>
      <c r="T130" s="30" t="str">
        <f>IF(ISBLANK('Klanten gegevens'!R139)," ",TRIM('Klanten gegevens'!R139))</f>
        <v xml:space="preserve"> </v>
      </c>
      <c r="U130" s="27" t="str">
        <f t="shared" si="26"/>
        <v xml:space="preserve"> </v>
      </c>
      <c r="V130" s="30" t="str">
        <f>IF(ISBLANK('Klanten gegevens'!S139)," ",TRIM('Klanten gegevens'!S139))</f>
        <v xml:space="preserve"> </v>
      </c>
      <c r="W130" s="27" t="str">
        <f t="shared" si="27"/>
        <v xml:space="preserve"> </v>
      </c>
    </row>
    <row r="131" spans="1:23" x14ac:dyDescent="0.2">
      <c r="A131" s="27" t="str">
        <f>IF(ISBLANK('Klanten gegevens'!A140)," ",TRIM(PROPER('Klanten gegevens'!A140)))</f>
        <v xml:space="preserve"> </v>
      </c>
      <c r="B131" s="27" t="str">
        <f t="shared" si="17"/>
        <v xml:space="preserve"> </v>
      </c>
      <c r="C131" s="30" t="str">
        <f>IF(ISBLANK('Klanten gegevens'!B140)," ",TRIM(PROPER('Klanten gegevens'!B140)))</f>
        <v xml:space="preserve"> </v>
      </c>
      <c r="D131" s="27" t="str">
        <f t="shared" si="18"/>
        <v xml:space="preserve"> </v>
      </c>
      <c r="E131" s="30" t="str">
        <f>IF(ISBLANK('Klanten gegevens'!C140)," ",TRIM(PROPER('Klanten gegevens'!C140)))</f>
        <v xml:space="preserve"> </v>
      </c>
      <c r="F131" s="27" t="str">
        <f t="shared" si="19"/>
        <v xml:space="preserve"> </v>
      </c>
      <c r="G131" s="30" t="str">
        <f>IF(ISBLANK('Klanten gegevens'!D140)," ",TRIM('Klanten gegevens'!D140))</f>
        <v xml:space="preserve"> </v>
      </c>
      <c r="H131" s="27" t="str">
        <f t="shared" si="20"/>
        <v xml:space="preserve"> </v>
      </c>
      <c r="I131" s="30" t="str">
        <f>IF(ISBLANK('Klanten gegevens'!E140)," ",TRIM('Klanten gegevens'!E140))</f>
        <v xml:space="preserve"> </v>
      </c>
      <c r="J131" s="27" t="str">
        <f t="shared" si="21"/>
        <v xml:space="preserve"> </v>
      </c>
      <c r="L131" s="53"/>
      <c r="M131" s="30" t="str">
        <f>IF(ISBLANK('Klanten gegevens'!Q140)," ",TRIM('Klanten gegevens'!Q140))</f>
        <v xml:space="preserve"> </v>
      </c>
      <c r="N131" s="27" t="str">
        <f t="shared" si="22"/>
        <v xml:space="preserve"> </v>
      </c>
      <c r="O131" s="27" t="str">
        <f t="shared" si="23"/>
        <v xml:space="preserve"> </v>
      </c>
      <c r="P131" s="27" t="str">
        <f t="shared" si="24"/>
        <v xml:space="preserve"> </v>
      </c>
      <c r="Q131" s="27" t="str">
        <f t="shared" si="25"/>
        <v xml:space="preserve"> </v>
      </c>
      <c r="T131" s="30" t="str">
        <f>IF(ISBLANK('Klanten gegevens'!R140)," ",TRIM('Klanten gegevens'!R140))</f>
        <v xml:space="preserve"> </v>
      </c>
      <c r="U131" s="27" t="str">
        <f t="shared" si="26"/>
        <v xml:space="preserve"> </v>
      </c>
      <c r="V131" s="30" t="str">
        <f>IF(ISBLANK('Klanten gegevens'!S140)," ",TRIM('Klanten gegevens'!S140))</f>
        <v xml:space="preserve"> </v>
      </c>
      <c r="W131" s="27" t="str">
        <f t="shared" si="27"/>
        <v xml:space="preserve"> </v>
      </c>
    </row>
    <row r="132" spans="1:23" x14ac:dyDescent="0.2">
      <c r="A132" s="27" t="str">
        <f>IF(ISBLANK('Klanten gegevens'!A141)," ",TRIM(PROPER('Klanten gegevens'!A141)))</f>
        <v xml:space="preserve"> </v>
      </c>
      <c r="B132" s="27" t="str">
        <f t="shared" ref="B132:B195" si="28">IF(AND(A132=" ",C132=" ")," ",IF(A132=" ","missing info"," "))</f>
        <v xml:space="preserve"> </v>
      </c>
      <c r="C132" s="30" t="str">
        <f>IF(ISBLANK('Klanten gegevens'!B141)," ",TRIM(PROPER('Klanten gegevens'!B141)))</f>
        <v xml:space="preserve"> </v>
      </c>
      <c r="D132" s="27" t="str">
        <f t="shared" ref="D132:D195" si="29">IF(AND(A132=" ",C132=" ")," ",IF(C132=" ","missing info"," "))</f>
        <v xml:space="preserve"> </v>
      </c>
      <c r="E132" s="30" t="str">
        <f>IF(ISBLANK('Klanten gegevens'!C141)," ",TRIM(PROPER('Klanten gegevens'!C141)))</f>
        <v xml:space="preserve"> </v>
      </c>
      <c r="F132" s="27" t="str">
        <f t="shared" ref="F132:F195" si="30">IF(AND(A132=" ",C132=" ")," ",IF(E132=" ","missing Club_Member_ID",IF(COUNTIF($E$3:$E$253,E132)&gt;1,"double ID"," ")))</f>
        <v xml:space="preserve"> </v>
      </c>
      <c r="G132" s="30" t="str">
        <f>IF(ISBLANK('Klanten gegevens'!D141)," ",TRIM('Klanten gegevens'!D141))</f>
        <v xml:space="preserve"> </v>
      </c>
      <c r="H132" s="27" t="str">
        <f t="shared" ref="H132:H195" si="31">IF(AND(A132=" ",C132=" ")," ",IF(G132=" ","missing email",IF(COUNTIF($G$3:$G$252,G132)&gt;1,"double email"," ")))</f>
        <v xml:space="preserve"> </v>
      </c>
      <c r="I132" s="30" t="str">
        <f>IF(ISBLANK('Klanten gegevens'!E141)," ",TRIM('Klanten gegevens'!E141))</f>
        <v xml:space="preserve"> </v>
      </c>
      <c r="J132" s="27" t="str">
        <f t="shared" ref="J132:J195" si="32">IF(OR(I132="Ja",I132="Nee")," ",IF(AND(I132=" ",C132=" ",A132=" ")," ","please check"))</f>
        <v xml:space="preserve"> </v>
      </c>
      <c r="L132" s="53"/>
      <c r="M132" s="30" t="str">
        <f>IF(ISBLANK('Klanten gegevens'!Q141)," ",TRIM('Klanten gegevens'!Q141))</f>
        <v xml:space="preserve"> </v>
      </c>
      <c r="N132" s="27" t="str">
        <f t="shared" ref="N132:N195" si="33">LEFT(M132,2)</f>
        <v xml:space="preserve"> </v>
      </c>
      <c r="O132" s="27" t="str">
        <f t="shared" ref="O132:O195" si="34">IF(M132=" "," ",LEN(M132))</f>
        <v xml:space="preserve"> </v>
      </c>
      <c r="P132" s="27" t="str">
        <f t="shared" ref="P132:P195" si="35">IF(AND(A132=" ",C132=" ")," ",IF(M132=" "," ",IF(O132&lt;VLOOKUP(N132,$R$3:$S$58,2,FALSE),"IBAN too short",IF(O132&gt;VLOOKUP(N132,$R$3:$S$58,2,FALSE),"IBAN too long"," "))))</f>
        <v xml:space="preserve"> </v>
      </c>
      <c r="Q132" s="27" t="str">
        <f t="shared" ref="Q132:Q195" si="36">IF(N132=" "," ",IF(OR(N132="BE",N132="DE",N132="FR",N132="LUX",N132="NL")," ","Check country code"))</f>
        <v xml:space="preserve"> </v>
      </c>
      <c r="T132" s="30" t="str">
        <f>IF(ISBLANK('Klanten gegevens'!R141)," ",TRIM('Klanten gegevens'!R141))</f>
        <v xml:space="preserve"> </v>
      </c>
      <c r="U132" s="27" t="str">
        <f t="shared" ref="U132:U195" si="37">IF(AND(A132=" ",C132=" ")," ",IF(M132=" "," ",IF(T132=" ","missing info"," ")))</f>
        <v xml:space="preserve"> </v>
      </c>
      <c r="V132" s="30" t="str">
        <f>IF(ISBLANK('Klanten gegevens'!S141)," ",TRIM('Klanten gegevens'!S141))</f>
        <v xml:space="preserve"> </v>
      </c>
      <c r="W132" s="27" t="str">
        <f t="shared" ref="W132:W195" si="38">IF(AND(A132=" ",C132=" ")," ",IF(M132=" "," ",IF(V132=" ","missing info"," ")))</f>
        <v xml:space="preserve"> </v>
      </c>
    </row>
    <row r="133" spans="1:23" x14ac:dyDescent="0.2">
      <c r="A133" s="27" t="str">
        <f>IF(ISBLANK('Klanten gegevens'!A142)," ",TRIM(PROPER('Klanten gegevens'!A142)))</f>
        <v xml:space="preserve"> </v>
      </c>
      <c r="B133" s="27" t="str">
        <f t="shared" si="28"/>
        <v xml:space="preserve"> </v>
      </c>
      <c r="C133" s="30" t="str">
        <f>IF(ISBLANK('Klanten gegevens'!B142)," ",TRIM(PROPER('Klanten gegevens'!B142)))</f>
        <v xml:space="preserve"> </v>
      </c>
      <c r="D133" s="27" t="str">
        <f t="shared" si="29"/>
        <v xml:space="preserve"> </v>
      </c>
      <c r="E133" s="30" t="str">
        <f>IF(ISBLANK('Klanten gegevens'!C142)," ",TRIM(PROPER('Klanten gegevens'!C142)))</f>
        <v xml:space="preserve"> </v>
      </c>
      <c r="F133" s="27" t="str">
        <f t="shared" si="30"/>
        <v xml:space="preserve"> </v>
      </c>
      <c r="G133" s="30" t="str">
        <f>IF(ISBLANK('Klanten gegevens'!D142)," ",TRIM('Klanten gegevens'!D142))</f>
        <v xml:space="preserve"> </v>
      </c>
      <c r="H133" s="27" t="str">
        <f t="shared" si="31"/>
        <v xml:space="preserve"> </v>
      </c>
      <c r="I133" s="30" t="str">
        <f>IF(ISBLANK('Klanten gegevens'!E142)," ",TRIM('Klanten gegevens'!E142))</f>
        <v xml:space="preserve"> </v>
      </c>
      <c r="J133" s="27" t="str">
        <f t="shared" si="32"/>
        <v xml:space="preserve"> </v>
      </c>
      <c r="L133" s="53"/>
      <c r="M133" s="30" t="str">
        <f>IF(ISBLANK('Klanten gegevens'!Q142)," ",TRIM('Klanten gegevens'!Q142))</f>
        <v xml:space="preserve"> </v>
      </c>
      <c r="N133" s="27" t="str">
        <f t="shared" si="33"/>
        <v xml:space="preserve"> </v>
      </c>
      <c r="O133" s="27" t="str">
        <f t="shared" si="34"/>
        <v xml:space="preserve"> </v>
      </c>
      <c r="P133" s="27" t="str">
        <f t="shared" si="35"/>
        <v xml:space="preserve"> </v>
      </c>
      <c r="Q133" s="27" t="str">
        <f t="shared" si="36"/>
        <v xml:space="preserve"> </v>
      </c>
      <c r="T133" s="30" t="str">
        <f>IF(ISBLANK('Klanten gegevens'!R142)," ",TRIM('Klanten gegevens'!R142))</f>
        <v xml:space="preserve"> </v>
      </c>
      <c r="U133" s="27" t="str">
        <f t="shared" si="37"/>
        <v xml:space="preserve"> </v>
      </c>
      <c r="V133" s="30" t="str">
        <f>IF(ISBLANK('Klanten gegevens'!S142)," ",TRIM('Klanten gegevens'!S142))</f>
        <v xml:space="preserve"> </v>
      </c>
      <c r="W133" s="27" t="str">
        <f t="shared" si="38"/>
        <v xml:space="preserve"> </v>
      </c>
    </row>
    <row r="134" spans="1:23" x14ac:dyDescent="0.2">
      <c r="A134" s="27" t="str">
        <f>IF(ISBLANK('Klanten gegevens'!A143)," ",TRIM(PROPER('Klanten gegevens'!A143)))</f>
        <v xml:space="preserve"> </v>
      </c>
      <c r="B134" s="27" t="str">
        <f t="shared" si="28"/>
        <v xml:space="preserve"> </v>
      </c>
      <c r="C134" s="30" t="str">
        <f>IF(ISBLANK('Klanten gegevens'!B143)," ",TRIM(PROPER('Klanten gegevens'!B143)))</f>
        <v xml:space="preserve"> </v>
      </c>
      <c r="D134" s="27" t="str">
        <f t="shared" si="29"/>
        <v xml:space="preserve"> </v>
      </c>
      <c r="E134" s="30" t="str">
        <f>IF(ISBLANK('Klanten gegevens'!C143)," ",TRIM(PROPER('Klanten gegevens'!C143)))</f>
        <v xml:space="preserve"> </v>
      </c>
      <c r="F134" s="27" t="str">
        <f t="shared" si="30"/>
        <v xml:space="preserve"> </v>
      </c>
      <c r="G134" s="30" t="str">
        <f>IF(ISBLANK('Klanten gegevens'!D143)," ",TRIM('Klanten gegevens'!D143))</f>
        <v xml:space="preserve"> </v>
      </c>
      <c r="H134" s="27" t="str">
        <f t="shared" si="31"/>
        <v xml:space="preserve"> </v>
      </c>
      <c r="I134" s="30" t="str">
        <f>IF(ISBLANK('Klanten gegevens'!E143)," ",TRIM('Klanten gegevens'!E143))</f>
        <v xml:space="preserve"> </v>
      </c>
      <c r="J134" s="27" t="str">
        <f t="shared" si="32"/>
        <v xml:space="preserve"> </v>
      </c>
      <c r="L134" s="53"/>
      <c r="M134" s="30" t="str">
        <f>IF(ISBLANK('Klanten gegevens'!Q143)," ",TRIM('Klanten gegevens'!Q143))</f>
        <v xml:space="preserve"> </v>
      </c>
      <c r="N134" s="27" t="str">
        <f t="shared" si="33"/>
        <v xml:space="preserve"> </v>
      </c>
      <c r="O134" s="27" t="str">
        <f t="shared" si="34"/>
        <v xml:space="preserve"> </v>
      </c>
      <c r="P134" s="27" t="str">
        <f t="shared" si="35"/>
        <v xml:space="preserve"> </v>
      </c>
      <c r="Q134" s="27" t="str">
        <f t="shared" si="36"/>
        <v xml:space="preserve"> </v>
      </c>
      <c r="T134" s="30" t="str">
        <f>IF(ISBLANK('Klanten gegevens'!R143)," ",TRIM('Klanten gegevens'!R143))</f>
        <v xml:space="preserve"> </v>
      </c>
      <c r="U134" s="27" t="str">
        <f t="shared" si="37"/>
        <v xml:space="preserve"> </v>
      </c>
      <c r="V134" s="30" t="str">
        <f>IF(ISBLANK('Klanten gegevens'!S143)," ",TRIM('Klanten gegevens'!S143))</f>
        <v xml:space="preserve"> </v>
      </c>
      <c r="W134" s="27" t="str">
        <f t="shared" si="38"/>
        <v xml:space="preserve"> </v>
      </c>
    </row>
    <row r="135" spans="1:23" x14ac:dyDescent="0.2">
      <c r="A135" s="27" t="str">
        <f>IF(ISBLANK('Klanten gegevens'!A144)," ",TRIM(PROPER('Klanten gegevens'!A144)))</f>
        <v xml:space="preserve"> </v>
      </c>
      <c r="B135" s="27" t="str">
        <f t="shared" si="28"/>
        <v xml:space="preserve"> </v>
      </c>
      <c r="C135" s="30" t="str">
        <f>IF(ISBLANK('Klanten gegevens'!B144)," ",TRIM(PROPER('Klanten gegevens'!B144)))</f>
        <v xml:space="preserve"> </v>
      </c>
      <c r="D135" s="27" t="str">
        <f t="shared" si="29"/>
        <v xml:space="preserve"> </v>
      </c>
      <c r="E135" s="30" t="str">
        <f>IF(ISBLANK('Klanten gegevens'!C144)," ",TRIM(PROPER('Klanten gegevens'!C144)))</f>
        <v xml:space="preserve"> </v>
      </c>
      <c r="F135" s="27" t="str">
        <f t="shared" si="30"/>
        <v xml:space="preserve"> </v>
      </c>
      <c r="G135" s="30" t="str">
        <f>IF(ISBLANK('Klanten gegevens'!D144)," ",TRIM('Klanten gegevens'!D144))</f>
        <v xml:space="preserve"> </v>
      </c>
      <c r="H135" s="27" t="str">
        <f t="shared" si="31"/>
        <v xml:space="preserve"> </v>
      </c>
      <c r="I135" s="30" t="str">
        <f>IF(ISBLANK('Klanten gegevens'!E144)," ",TRIM('Klanten gegevens'!E144))</f>
        <v xml:space="preserve"> </v>
      </c>
      <c r="J135" s="27" t="str">
        <f t="shared" si="32"/>
        <v xml:space="preserve"> </v>
      </c>
      <c r="L135" s="53"/>
      <c r="M135" s="30" t="str">
        <f>IF(ISBLANK('Klanten gegevens'!Q144)," ",TRIM('Klanten gegevens'!Q144))</f>
        <v xml:space="preserve"> </v>
      </c>
      <c r="N135" s="27" t="str">
        <f t="shared" si="33"/>
        <v xml:space="preserve"> </v>
      </c>
      <c r="O135" s="27" t="str">
        <f t="shared" si="34"/>
        <v xml:space="preserve"> </v>
      </c>
      <c r="P135" s="27" t="str">
        <f t="shared" si="35"/>
        <v xml:space="preserve"> </v>
      </c>
      <c r="Q135" s="27" t="str">
        <f t="shared" si="36"/>
        <v xml:space="preserve"> </v>
      </c>
      <c r="T135" s="30" t="str">
        <f>IF(ISBLANK('Klanten gegevens'!R144)," ",TRIM('Klanten gegevens'!R144))</f>
        <v xml:space="preserve"> </v>
      </c>
      <c r="U135" s="27" t="str">
        <f t="shared" si="37"/>
        <v xml:space="preserve"> </v>
      </c>
      <c r="V135" s="30" t="str">
        <f>IF(ISBLANK('Klanten gegevens'!S144)," ",TRIM('Klanten gegevens'!S144))</f>
        <v xml:space="preserve"> </v>
      </c>
      <c r="W135" s="27" t="str">
        <f t="shared" si="38"/>
        <v xml:space="preserve"> </v>
      </c>
    </row>
    <row r="136" spans="1:23" x14ac:dyDescent="0.2">
      <c r="A136" s="27" t="str">
        <f>IF(ISBLANK('Klanten gegevens'!A145)," ",TRIM(PROPER('Klanten gegevens'!A145)))</f>
        <v xml:space="preserve"> </v>
      </c>
      <c r="B136" s="27" t="str">
        <f t="shared" si="28"/>
        <v xml:space="preserve"> </v>
      </c>
      <c r="C136" s="30" t="str">
        <f>IF(ISBLANK('Klanten gegevens'!B145)," ",TRIM(PROPER('Klanten gegevens'!B145)))</f>
        <v xml:space="preserve"> </v>
      </c>
      <c r="D136" s="27" t="str">
        <f t="shared" si="29"/>
        <v xml:space="preserve"> </v>
      </c>
      <c r="E136" s="30" t="str">
        <f>IF(ISBLANK('Klanten gegevens'!C145)," ",TRIM(PROPER('Klanten gegevens'!C145)))</f>
        <v xml:space="preserve"> </v>
      </c>
      <c r="F136" s="27" t="str">
        <f t="shared" si="30"/>
        <v xml:space="preserve"> </v>
      </c>
      <c r="G136" s="30" t="str">
        <f>IF(ISBLANK('Klanten gegevens'!D145)," ",TRIM('Klanten gegevens'!D145))</f>
        <v xml:space="preserve"> </v>
      </c>
      <c r="H136" s="27" t="str">
        <f t="shared" si="31"/>
        <v xml:space="preserve"> </v>
      </c>
      <c r="I136" s="30" t="str">
        <f>IF(ISBLANK('Klanten gegevens'!E145)," ",TRIM('Klanten gegevens'!E145))</f>
        <v xml:space="preserve"> </v>
      </c>
      <c r="J136" s="27" t="str">
        <f t="shared" si="32"/>
        <v xml:space="preserve"> </v>
      </c>
      <c r="L136" s="53"/>
      <c r="M136" s="30" t="str">
        <f>IF(ISBLANK('Klanten gegevens'!Q145)," ",TRIM('Klanten gegevens'!Q145))</f>
        <v xml:space="preserve"> </v>
      </c>
      <c r="N136" s="27" t="str">
        <f t="shared" si="33"/>
        <v xml:space="preserve"> </v>
      </c>
      <c r="O136" s="27" t="str">
        <f t="shared" si="34"/>
        <v xml:space="preserve"> </v>
      </c>
      <c r="P136" s="27" t="str">
        <f t="shared" si="35"/>
        <v xml:space="preserve"> </v>
      </c>
      <c r="Q136" s="27" t="str">
        <f t="shared" si="36"/>
        <v xml:space="preserve"> </v>
      </c>
      <c r="T136" s="30" t="str">
        <f>IF(ISBLANK('Klanten gegevens'!R145)," ",TRIM('Klanten gegevens'!R145))</f>
        <v xml:space="preserve"> </v>
      </c>
      <c r="U136" s="27" t="str">
        <f t="shared" si="37"/>
        <v xml:space="preserve"> </v>
      </c>
      <c r="V136" s="30" t="str">
        <f>IF(ISBLANK('Klanten gegevens'!S145)," ",TRIM('Klanten gegevens'!S145))</f>
        <v xml:space="preserve"> </v>
      </c>
      <c r="W136" s="27" t="str">
        <f t="shared" si="38"/>
        <v xml:space="preserve"> </v>
      </c>
    </row>
    <row r="137" spans="1:23" x14ac:dyDescent="0.2">
      <c r="A137" s="27" t="str">
        <f>IF(ISBLANK('Klanten gegevens'!A146)," ",TRIM(PROPER('Klanten gegevens'!A146)))</f>
        <v xml:space="preserve"> </v>
      </c>
      <c r="B137" s="27" t="str">
        <f t="shared" si="28"/>
        <v xml:space="preserve"> </v>
      </c>
      <c r="C137" s="30" t="str">
        <f>IF(ISBLANK('Klanten gegevens'!B146)," ",TRIM(PROPER('Klanten gegevens'!B146)))</f>
        <v xml:space="preserve"> </v>
      </c>
      <c r="D137" s="27" t="str">
        <f t="shared" si="29"/>
        <v xml:space="preserve"> </v>
      </c>
      <c r="E137" s="30" t="str">
        <f>IF(ISBLANK('Klanten gegevens'!C146)," ",TRIM(PROPER('Klanten gegevens'!C146)))</f>
        <v xml:space="preserve"> </v>
      </c>
      <c r="F137" s="27" t="str">
        <f t="shared" si="30"/>
        <v xml:space="preserve"> </v>
      </c>
      <c r="G137" s="30" t="str">
        <f>IF(ISBLANK('Klanten gegevens'!D146)," ",TRIM('Klanten gegevens'!D146))</f>
        <v xml:space="preserve"> </v>
      </c>
      <c r="H137" s="27" t="str">
        <f t="shared" si="31"/>
        <v xml:space="preserve"> </v>
      </c>
      <c r="I137" s="30" t="str">
        <f>IF(ISBLANK('Klanten gegevens'!E146)," ",TRIM('Klanten gegevens'!E146))</f>
        <v xml:space="preserve"> </v>
      </c>
      <c r="J137" s="27" t="str">
        <f t="shared" si="32"/>
        <v xml:space="preserve"> </v>
      </c>
      <c r="L137" s="53"/>
      <c r="M137" s="30" t="str">
        <f>IF(ISBLANK('Klanten gegevens'!Q146)," ",TRIM('Klanten gegevens'!Q146))</f>
        <v xml:space="preserve"> </v>
      </c>
      <c r="N137" s="27" t="str">
        <f t="shared" si="33"/>
        <v xml:space="preserve"> </v>
      </c>
      <c r="O137" s="27" t="str">
        <f t="shared" si="34"/>
        <v xml:space="preserve"> </v>
      </c>
      <c r="P137" s="27" t="str">
        <f t="shared" si="35"/>
        <v xml:space="preserve"> </v>
      </c>
      <c r="Q137" s="27" t="str">
        <f t="shared" si="36"/>
        <v xml:space="preserve"> </v>
      </c>
      <c r="T137" s="30" t="str">
        <f>IF(ISBLANK('Klanten gegevens'!R146)," ",TRIM('Klanten gegevens'!R146))</f>
        <v xml:space="preserve"> </v>
      </c>
      <c r="U137" s="27" t="str">
        <f t="shared" si="37"/>
        <v xml:space="preserve"> </v>
      </c>
      <c r="V137" s="30" t="str">
        <f>IF(ISBLANK('Klanten gegevens'!S146)," ",TRIM('Klanten gegevens'!S146))</f>
        <v xml:space="preserve"> </v>
      </c>
      <c r="W137" s="27" t="str">
        <f t="shared" si="38"/>
        <v xml:space="preserve"> </v>
      </c>
    </row>
    <row r="138" spans="1:23" x14ac:dyDescent="0.2">
      <c r="A138" s="27" t="str">
        <f>IF(ISBLANK('Klanten gegevens'!A147)," ",TRIM(PROPER('Klanten gegevens'!A147)))</f>
        <v xml:space="preserve"> </v>
      </c>
      <c r="B138" s="27" t="str">
        <f t="shared" si="28"/>
        <v xml:space="preserve"> </v>
      </c>
      <c r="C138" s="30" t="str">
        <f>IF(ISBLANK('Klanten gegevens'!B147)," ",TRIM(PROPER('Klanten gegevens'!B147)))</f>
        <v xml:space="preserve"> </v>
      </c>
      <c r="D138" s="27" t="str">
        <f t="shared" si="29"/>
        <v xml:space="preserve"> </v>
      </c>
      <c r="E138" s="30" t="str">
        <f>IF(ISBLANK('Klanten gegevens'!C147)," ",TRIM(PROPER('Klanten gegevens'!C147)))</f>
        <v xml:space="preserve"> </v>
      </c>
      <c r="F138" s="27" t="str">
        <f t="shared" si="30"/>
        <v xml:space="preserve"> </v>
      </c>
      <c r="G138" s="30" t="str">
        <f>IF(ISBLANK('Klanten gegevens'!D147)," ",TRIM('Klanten gegevens'!D147))</f>
        <v xml:space="preserve"> </v>
      </c>
      <c r="H138" s="27" t="str">
        <f t="shared" si="31"/>
        <v xml:space="preserve"> </v>
      </c>
      <c r="I138" s="30" t="str">
        <f>IF(ISBLANK('Klanten gegevens'!E147)," ",TRIM('Klanten gegevens'!E147))</f>
        <v xml:space="preserve"> </v>
      </c>
      <c r="J138" s="27" t="str">
        <f t="shared" si="32"/>
        <v xml:space="preserve"> </v>
      </c>
      <c r="L138" s="53"/>
      <c r="M138" s="30" t="str">
        <f>IF(ISBLANK('Klanten gegevens'!Q147)," ",TRIM('Klanten gegevens'!Q147))</f>
        <v xml:space="preserve"> </v>
      </c>
      <c r="N138" s="27" t="str">
        <f t="shared" si="33"/>
        <v xml:space="preserve"> </v>
      </c>
      <c r="O138" s="27" t="str">
        <f t="shared" si="34"/>
        <v xml:space="preserve"> </v>
      </c>
      <c r="P138" s="27" t="str">
        <f t="shared" si="35"/>
        <v xml:space="preserve"> </v>
      </c>
      <c r="Q138" s="27" t="str">
        <f t="shared" si="36"/>
        <v xml:space="preserve"> </v>
      </c>
      <c r="T138" s="30" t="str">
        <f>IF(ISBLANK('Klanten gegevens'!R147)," ",TRIM('Klanten gegevens'!R147))</f>
        <v xml:space="preserve"> </v>
      </c>
      <c r="U138" s="27" t="str">
        <f t="shared" si="37"/>
        <v xml:space="preserve"> </v>
      </c>
      <c r="V138" s="30" t="str">
        <f>IF(ISBLANK('Klanten gegevens'!S147)," ",TRIM('Klanten gegevens'!S147))</f>
        <v xml:space="preserve"> </v>
      </c>
      <c r="W138" s="27" t="str">
        <f t="shared" si="38"/>
        <v xml:space="preserve"> </v>
      </c>
    </row>
    <row r="139" spans="1:23" x14ac:dyDescent="0.2">
      <c r="A139" s="27" t="str">
        <f>IF(ISBLANK('Klanten gegevens'!A148)," ",TRIM(PROPER('Klanten gegevens'!A148)))</f>
        <v xml:space="preserve"> </v>
      </c>
      <c r="B139" s="27" t="str">
        <f t="shared" si="28"/>
        <v xml:space="preserve"> </v>
      </c>
      <c r="C139" s="30" t="str">
        <f>IF(ISBLANK('Klanten gegevens'!B148)," ",TRIM(PROPER('Klanten gegevens'!B148)))</f>
        <v xml:space="preserve"> </v>
      </c>
      <c r="D139" s="27" t="str">
        <f t="shared" si="29"/>
        <v xml:space="preserve"> </v>
      </c>
      <c r="E139" s="30" t="str">
        <f>IF(ISBLANK('Klanten gegevens'!C148)," ",TRIM(PROPER('Klanten gegevens'!C148)))</f>
        <v xml:space="preserve"> </v>
      </c>
      <c r="F139" s="27" t="str">
        <f t="shared" si="30"/>
        <v xml:space="preserve"> </v>
      </c>
      <c r="G139" s="30" t="str">
        <f>IF(ISBLANK('Klanten gegevens'!D148)," ",TRIM('Klanten gegevens'!D148))</f>
        <v xml:space="preserve"> </v>
      </c>
      <c r="H139" s="27" t="str">
        <f t="shared" si="31"/>
        <v xml:space="preserve"> </v>
      </c>
      <c r="I139" s="30" t="str">
        <f>IF(ISBLANK('Klanten gegevens'!E148)," ",TRIM('Klanten gegevens'!E148))</f>
        <v xml:space="preserve"> </v>
      </c>
      <c r="J139" s="27" t="str">
        <f t="shared" si="32"/>
        <v xml:space="preserve"> </v>
      </c>
      <c r="L139" s="53"/>
      <c r="M139" s="30" t="str">
        <f>IF(ISBLANK('Klanten gegevens'!Q148)," ",TRIM('Klanten gegevens'!Q148))</f>
        <v xml:space="preserve"> </v>
      </c>
      <c r="N139" s="27" t="str">
        <f t="shared" si="33"/>
        <v xml:space="preserve"> </v>
      </c>
      <c r="O139" s="27" t="str">
        <f t="shared" si="34"/>
        <v xml:space="preserve"> </v>
      </c>
      <c r="P139" s="27" t="str">
        <f t="shared" si="35"/>
        <v xml:space="preserve"> </v>
      </c>
      <c r="Q139" s="27" t="str">
        <f t="shared" si="36"/>
        <v xml:space="preserve"> </v>
      </c>
      <c r="T139" s="30" t="str">
        <f>IF(ISBLANK('Klanten gegevens'!R148)," ",TRIM('Klanten gegevens'!R148))</f>
        <v xml:space="preserve"> </v>
      </c>
      <c r="U139" s="27" t="str">
        <f t="shared" si="37"/>
        <v xml:space="preserve"> </v>
      </c>
      <c r="V139" s="30" t="str">
        <f>IF(ISBLANK('Klanten gegevens'!S148)," ",TRIM('Klanten gegevens'!S148))</f>
        <v xml:space="preserve"> </v>
      </c>
      <c r="W139" s="27" t="str">
        <f t="shared" si="38"/>
        <v xml:space="preserve"> </v>
      </c>
    </row>
    <row r="140" spans="1:23" x14ac:dyDescent="0.2">
      <c r="A140" s="27" t="str">
        <f>IF(ISBLANK('Klanten gegevens'!A149)," ",TRIM(PROPER('Klanten gegevens'!A149)))</f>
        <v xml:space="preserve"> </v>
      </c>
      <c r="B140" s="27" t="str">
        <f t="shared" si="28"/>
        <v xml:space="preserve"> </v>
      </c>
      <c r="C140" s="30" t="str">
        <f>IF(ISBLANK('Klanten gegevens'!B149)," ",TRIM(PROPER('Klanten gegevens'!B149)))</f>
        <v xml:space="preserve"> </v>
      </c>
      <c r="D140" s="27" t="str">
        <f t="shared" si="29"/>
        <v xml:space="preserve"> </v>
      </c>
      <c r="E140" s="30" t="str">
        <f>IF(ISBLANK('Klanten gegevens'!C149)," ",TRIM(PROPER('Klanten gegevens'!C149)))</f>
        <v xml:space="preserve"> </v>
      </c>
      <c r="F140" s="27" t="str">
        <f t="shared" si="30"/>
        <v xml:space="preserve"> </v>
      </c>
      <c r="G140" s="30" t="str">
        <f>IF(ISBLANK('Klanten gegevens'!D149)," ",TRIM('Klanten gegevens'!D149))</f>
        <v xml:space="preserve"> </v>
      </c>
      <c r="H140" s="27" t="str">
        <f t="shared" si="31"/>
        <v xml:space="preserve"> </v>
      </c>
      <c r="I140" s="30" t="str">
        <f>IF(ISBLANK('Klanten gegevens'!E149)," ",TRIM('Klanten gegevens'!E149))</f>
        <v xml:space="preserve"> </v>
      </c>
      <c r="J140" s="27" t="str">
        <f t="shared" si="32"/>
        <v xml:space="preserve"> </v>
      </c>
      <c r="L140" s="53"/>
      <c r="M140" s="30" t="str">
        <f>IF(ISBLANK('Klanten gegevens'!Q149)," ",TRIM('Klanten gegevens'!Q149))</f>
        <v xml:space="preserve"> </v>
      </c>
      <c r="N140" s="27" t="str">
        <f t="shared" si="33"/>
        <v xml:space="preserve"> </v>
      </c>
      <c r="O140" s="27" t="str">
        <f t="shared" si="34"/>
        <v xml:space="preserve"> </v>
      </c>
      <c r="P140" s="27" t="str">
        <f t="shared" si="35"/>
        <v xml:space="preserve"> </v>
      </c>
      <c r="Q140" s="27" t="str">
        <f t="shared" si="36"/>
        <v xml:space="preserve"> </v>
      </c>
      <c r="T140" s="30" t="str">
        <f>IF(ISBLANK('Klanten gegevens'!R149)," ",TRIM('Klanten gegevens'!R149))</f>
        <v xml:space="preserve"> </v>
      </c>
      <c r="U140" s="27" t="str">
        <f t="shared" si="37"/>
        <v xml:space="preserve"> </v>
      </c>
      <c r="V140" s="30" t="str">
        <f>IF(ISBLANK('Klanten gegevens'!S149)," ",TRIM('Klanten gegevens'!S149))</f>
        <v xml:space="preserve"> </v>
      </c>
      <c r="W140" s="27" t="str">
        <f t="shared" si="38"/>
        <v xml:space="preserve"> </v>
      </c>
    </row>
    <row r="141" spans="1:23" x14ac:dyDescent="0.2">
      <c r="A141" s="27" t="str">
        <f>IF(ISBLANK('Klanten gegevens'!A150)," ",TRIM(PROPER('Klanten gegevens'!A150)))</f>
        <v xml:space="preserve"> </v>
      </c>
      <c r="B141" s="27" t="str">
        <f t="shared" si="28"/>
        <v xml:space="preserve"> </v>
      </c>
      <c r="C141" s="30" t="str">
        <f>IF(ISBLANK('Klanten gegevens'!B150)," ",TRIM(PROPER('Klanten gegevens'!B150)))</f>
        <v xml:space="preserve"> </v>
      </c>
      <c r="D141" s="27" t="str">
        <f t="shared" si="29"/>
        <v xml:space="preserve"> </v>
      </c>
      <c r="E141" s="30" t="str">
        <f>IF(ISBLANK('Klanten gegevens'!C150)," ",TRIM(PROPER('Klanten gegevens'!C150)))</f>
        <v xml:space="preserve"> </v>
      </c>
      <c r="F141" s="27" t="str">
        <f t="shared" si="30"/>
        <v xml:space="preserve"> </v>
      </c>
      <c r="G141" s="30" t="str">
        <f>IF(ISBLANK('Klanten gegevens'!D150)," ",TRIM('Klanten gegevens'!D150))</f>
        <v xml:space="preserve"> </v>
      </c>
      <c r="H141" s="27" t="str">
        <f t="shared" si="31"/>
        <v xml:space="preserve"> </v>
      </c>
      <c r="I141" s="30" t="str">
        <f>IF(ISBLANK('Klanten gegevens'!E150)," ",TRIM('Klanten gegevens'!E150))</f>
        <v xml:space="preserve"> </v>
      </c>
      <c r="J141" s="27" t="str">
        <f t="shared" si="32"/>
        <v xml:space="preserve"> </v>
      </c>
      <c r="L141" s="53"/>
      <c r="M141" s="30" t="str">
        <f>IF(ISBLANK('Klanten gegevens'!Q150)," ",TRIM('Klanten gegevens'!Q150))</f>
        <v xml:space="preserve"> </v>
      </c>
      <c r="N141" s="27" t="str">
        <f t="shared" si="33"/>
        <v xml:space="preserve"> </v>
      </c>
      <c r="O141" s="27" t="str">
        <f t="shared" si="34"/>
        <v xml:space="preserve"> </v>
      </c>
      <c r="P141" s="27" t="str">
        <f t="shared" si="35"/>
        <v xml:space="preserve"> </v>
      </c>
      <c r="Q141" s="27" t="str">
        <f t="shared" si="36"/>
        <v xml:space="preserve"> </v>
      </c>
      <c r="T141" s="30" t="str">
        <f>IF(ISBLANK('Klanten gegevens'!R150)," ",TRIM('Klanten gegevens'!R150))</f>
        <v xml:space="preserve"> </v>
      </c>
      <c r="U141" s="27" t="str">
        <f t="shared" si="37"/>
        <v xml:space="preserve"> </v>
      </c>
      <c r="V141" s="30" t="str">
        <f>IF(ISBLANK('Klanten gegevens'!S150)," ",TRIM('Klanten gegevens'!S150))</f>
        <v xml:space="preserve"> </v>
      </c>
      <c r="W141" s="27" t="str">
        <f t="shared" si="38"/>
        <v xml:space="preserve"> </v>
      </c>
    </row>
    <row r="142" spans="1:23" x14ac:dyDescent="0.2">
      <c r="A142" s="27" t="str">
        <f>IF(ISBLANK('Klanten gegevens'!A151)," ",TRIM(PROPER('Klanten gegevens'!A151)))</f>
        <v xml:space="preserve"> </v>
      </c>
      <c r="B142" s="27" t="str">
        <f t="shared" si="28"/>
        <v xml:space="preserve"> </v>
      </c>
      <c r="C142" s="30" t="str">
        <f>IF(ISBLANK('Klanten gegevens'!B151)," ",TRIM(PROPER('Klanten gegevens'!B151)))</f>
        <v xml:space="preserve"> </v>
      </c>
      <c r="D142" s="27" t="str">
        <f t="shared" si="29"/>
        <v xml:space="preserve"> </v>
      </c>
      <c r="E142" s="30" t="str">
        <f>IF(ISBLANK('Klanten gegevens'!C151)," ",TRIM(PROPER('Klanten gegevens'!C151)))</f>
        <v xml:space="preserve"> </v>
      </c>
      <c r="F142" s="27" t="str">
        <f t="shared" si="30"/>
        <v xml:space="preserve"> </v>
      </c>
      <c r="G142" s="30" t="str">
        <f>IF(ISBLANK('Klanten gegevens'!D151)," ",TRIM('Klanten gegevens'!D151))</f>
        <v xml:space="preserve"> </v>
      </c>
      <c r="H142" s="27" t="str">
        <f t="shared" si="31"/>
        <v xml:space="preserve"> </v>
      </c>
      <c r="I142" s="30" t="str">
        <f>IF(ISBLANK('Klanten gegevens'!E151)," ",TRIM('Klanten gegevens'!E151))</f>
        <v xml:space="preserve"> </v>
      </c>
      <c r="J142" s="27" t="str">
        <f t="shared" si="32"/>
        <v xml:space="preserve"> </v>
      </c>
      <c r="L142" s="53"/>
      <c r="M142" s="30" t="str">
        <f>IF(ISBLANK('Klanten gegevens'!Q151)," ",TRIM('Klanten gegevens'!Q151))</f>
        <v xml:space="preserve"> </v>
      </c>
      <c r="N142" s="27" t="str">
        <f t="shared" si="33"/>
        <v xml:space="preserve"> </v>
      </c>
      <c r="O142" s="27" t="str">
        <f t="shared" si="34"/>
        <v xml:space="preserve"> </v>
      </c>
      <c r="P142" s="27" t="str">
        <f t="shared" si="35"/>
        <v xml:space="preserve"> </v>
      </c>
      <c r="Q142" s="27" t="str">
        <f t="shared" si="36"/>
        <v xml:space="preserve"> </v>
      </c>
      <c r="T142" s="30" t="str">
        <f>IF(ISBLANK('Klanten gegevens'!R151)," ",TRIM('Klanten gegevens'!R151))</f>
        <v xml:space="preserve"> </v>
      </c>
      <c r="U142" s="27" t="str">
        <f t="shared" si="37"/>
        <v xml:space="preserve"> </v>
      </c>
      <c r="V142" s="30" t="str">
        <f>IF(ISBLANK('Klanten gegevens'!S151)," ",TRIM('Klanten gegevens'!S151))</f>
        <v xml:space="preserve"> </v>
      </c>
      <c r="W142" s="27" t="str">
        <f t="shared" si="38"/>
        <v xml:space="preserve"> </v>
      </c>
    </row>
    <row r="143" spans="1:23" x14ac:dyDescent="0.2">
      <c r="A143" s="27" t="str">
        <f>IF(ISBLANK('Klanten gegevens'!A152)," ",TRIM(PROPER('Klanten gegevens'!A152)))</f>
        <v xml:space="preserve"> </v>
      </c>
      <c r="B143" s="27" t="str">
        <f t="shared" si="28"/>
        <v xml:space="preserve"> </v>
      </c>
      <c r="C143" s="30" t="str">
        <f>IF(ISBLANK('Klanten gegevens'!B152)," ",TRIM(PROPER('Klanten gegevens'!B152)))</f>
        <v xml:space="preserve"> </v>
      </c>
      <c r="D143" s="27" t="str">
        <f t="shared" si="29"/>
        <v xml:space="preserve"> </v>
      </c>
      <c r="E143" s="30" t="str">
        <f>IF(ISBLANK('Klanten gegevens'!C152)," ",TRIM(PROPER('Klanten gegevens'!C152)))</f>
        <v xml:space="preserve"> </v>
      </c>
      <c r="F143" s="27" t="str">
        <f t="shared" si="30"/>
        <v xml:space="preserve"> </v>
      </c>
      <c r="G143" s="30" t="str">
        <f>IF(ISBLANK('Klanten gegevens'!D152)," ",TRIM('Klanten gegevens'!D152))</f>
        <v xml:space="preserve"> </v>
      </c>
      <c r="H143" s="27" t="str">
        <f t="shared" si="31"/>
        <v xml:space="preserve"> </v>
      </c>
      <c r="I143" s="30" t="str">
        <f>IF(ISBLANK('Klanten gegevens'!E152)," ",TRIM('Klanten gegevens'!E152))</f>
        <v xml:space="preserve"> </v>
      </c>
      <c r="J143" s="27" t="str">
        <f t="shared" si="32"/>
        <v xml:space="preserve"> </v>
      </c>
      <c r="L143" s="53"/>
      <c r="M143" s="30" t="str">
        <f>IF(ISBLANK('Klanten gegevens'!Q152)," ",TRIM('Klanten gegevens'!Q152))</f>
        <v xml:space="preserve"> </v>
      </c>
      <c r="N143" s="27" t="str">
        <f t="shared" si="33"/>
        <v xml:space="preserve"> </v>
      </c>
      <c r="O143" s="27" t="str">
        <f t="shared" si="34"/>
        <v xml:space="preserve"> </v>
      </c>
      <c r="P143" s="27" t="str">
        <f t="shared" si="35"/>
        <v xml:space="preserve"> </v>
      </c>
      <c r="Q143" s="27" t="str">
        <f t="shared" si="36"/>
        <v xml:space="preserve"> </v>
      </c>
      <c r="T143" s="30" t="str">
        <f>IF(ISBLANK('Klanten gegevens'!R152)," ",TRIM('Klanten gegevens'!R152))</f>
        <v xml:space="preserve"> </v>
      </c>
      <c r="U143" s="27" t="str">
        <f t="shared" si="37"/>
        <v xml:space="preserve"> </v>
      </c>
      <c r="V143" s="30" t="str">
        <f>IF(ISBLANK('Klanten gegevens'!S152)," ",TRIM('Klanten gegevens'!S152))</f>
        <v xml:space="preserve"> </v>
      </c>
      <c r="W143" s="27" t="str">
        <f t="shared" si="38"/>
        <v xml:space="preserve"> </v>
      </c>
    </row>
    <row r="144" spans="1:23" x14ac:dyDescent="0.2">
      <c r="A144" s="27" t="str">
        <f>IF(ISBLANK('Klanten gegevens'!A153)," ",TRIM(PROPER('Klanten gegevens'!A153)))</f>
        <v xml:space="preserve"> </v>
      </c>
      <c r="B144" s="27" t="str">
        <f t="shared" si="28"/>
        <v xml:space="preserve"> </v>
      </c>
      <c r="C144" s="30" t="str">
        <f>IF(ISBLANK('Klanten gegevens'!B153)," ",TRIM(PROPER('Klanten gegevens'!B153)))</f>
        <v xml:space="preserve"> </v>
      </c>
      <c r="D144" s="27" t="str">
        <f t="shared" si="29"/>
        <v xml:space="preserve"> </v>
      </c>
      <c r="E144" s="30" t="str">
        <f>IF(ISBLANK('Klanten gegevens'!C153)," ",TRIM(PROPER('Klanten gegevens'!C153)))</f>
        <v xml:space="preserve"> </v>
      </c>
      <c r="F144" s="27" t="str">
        <f t="shared" si="30"/>
        <v xml:space="preserve"> </v>
      </c>
      <c r="G144" s="30" t="str">
        <f>IF(ISBLANK('Klanten gegevens'!D153)," ",TRIM('Klanten gegevens'!D153))</f>
        <v xml:space="preserve"> </v>
      </c>
      <c r="H144" s="27" t="str">
        <f t="shared" si="31"/>
        <v xml:space="preserve"> </v>
      </c>
      <c r="I144" s="30" t="str">
        <f>IF(ISBLANK('Klanten gegevens'!E153)," ",TRIM('Klanten gegevens'!E153))</f>
        <v xml:space="preserve"> </v>
      </c>
      <c r="J144" s="27" t="str">
        <f t="shared" si="32"/>
        <v xml:space="preserve"> </v>
      </c>
      <c r="L144" s="53"/>
      <c r="M144" s="30" t="str">
        <f>IF(ISBLANK('Klanten gegevens'!Q153)," ",TRIM('Klanten gegevens'!Q153))</f>
        <v xml:space="preserve"> </v>
      </c>
      <c r="N144" s="27" t="str">
        <f t="shared" si="33"/>
        <v xml:space="preserve"> </v>
      </c>
      <c r="O144" s="27" t="str">
        <f t="shared" si="34"/>
        <v xml:space="preserve"> </v>
      </c>
      <c r="P144" s="27" t="str">
        <f t="shared" si="35"/>
        <v xml:space="preserve"> </v>
      </c>
      <c r="Q144" s="27" t="str">
        <f t="shared" si="36"/>
        <v xml:space="preserve"> </v>
      </c>
      <c r="T144" s="30" t="str">
        <f>IF(ISBLANK('Klanten gegevens'!R153)," ",TRIM('Klanten gegevens'!R153))</f>
        <v xml:space="preserve"> </v>
      </c>
      <c r="U144" s="27" t="str">
        <f t="shared" si="37"/>
        <v xml:space="preserve"> </v>
      </c>
      <c r="V144" s="30" t="str">
        <f>IF(ISBLANK('Klanten gegevens'!S153)," ",TRIM('Klanten gegevens'!S153))</f>
        <v xml:space="preserve"> </v>
      </c>
      <c r="W144" s="27" t="str">
        <f t="shared" si="38"/>
        <v xml:space="preserve"> </v>
      </c>
    </row>
    <row r="145" spans="1:23" x14ac:dyDescent="0.2">
      <c r="A145" s="27" t="str">
        <f>IF(ISBLANK('Klanten gegevens'!A154)," ",TRIM(PROPER('Klanten gegevens'!A154)))</f>
        <v xml:space="preserve"> </v>
      </c>
      <c r="B145" s="27" t="str">
        <f t="shared" si="28"/>
        <v xml:space="preserve"> </v>
      </c>
      <c r="C145" s="30" t="str">
        <f>IF(ISBLANK('Klanten gegevens'!B154)," ",TRIM(PROPER('Klanten gegevens'!B154)))</f>
        <v xml:space="preserve"> </v>
      </c>
      <c r="D145" s="27" t="str">
        <f t="shared" si="29"/>
        <v xml:space="preserve"> </v>
      </c>
      <c r="E145" s="30" t="str">
        <f>IF(ISBLANK('Klanten gegevens'!C154)," ",TRIM(PROPER('Klanten gegevens'!C154)))</f>
        <v xml:space="preserve"> </v>
      </c>
      <c r="F145" s="27" t="str">
        <f t="shared" si="30"/>
        <v xml:space="preserve"> </v>
      </c>
      <c r="G145" s="30" t="str">
        <f>IF(ISBLANK('Klanten gegevens'!D154)," ",TRIM('Klanten gegevens'!D154))</f>
        <v xml:space="preserve"> </v>
      </c>
      <c r="H145" s="27" t="str">
        <f t="shared" si="31"/>
        <v xml:space="preserve"> </v>
      </c>
      <c r="I145" s="30" t="str">
        <f>IF(ISBLANK('Klanten gegevens'!E154)," ",TRIM('Klanten gegevens'!E154))</f>
        <v xml:space="preserve"> </v>
      </c>
      <c r="J145" s="27" t="str">
        <f t="shared" si="32"/>
        <v xml:space="preserve"> </v>
      </c>
      <c r="L145" s="53"/>
      <c r="M145" s="30" t="str">
        <f>IF(ISBLANK('Klanten gegevens'!Q154)," ",TRIM('Klanten gegevens'!Q154))</f>
        <v xml:space="preserve"> </v>
      </c>
      <c r="N145" s="27" t="str">
        <f t="shared" si="33"/>
        <v xml:space="preserve"> </v>
      </c>
      <c r="O145" s="27" t="str">
        <f t="shared" si="34"/>
        <v xml:space="preserve"> </v>
      </c>
      <c r="P145" s="27" t="str">
        <f t="shared" si="35"/>
        <v xml:space="preserve"> </v>
      </c>
      <c r="Q145" s="27" t="str">
        <f t="shared" si="36"/>
        <v xml:space="preserve"> </v>
      </c>
      <c r="T145" s="30" t="str">
        <f>IF(ISBLANK('Klanten gegevens'!R154)," ",TRIM('Klanten gegevens'!R154))</f>
        <v xml:space="preserve"> </v>
      </c>
      <c r="U145" s="27" t="str">
        <f t="shared" si="37"/>
        <v xml:space="preserve"> </v>
      </c>
      <c r="V145" s="30" t="str">
        <f>IF(ISBLANK('Klanten gegevens'!S154)," ",TRIM('Klanten gegevens'!S154))</f>
        <v xml:space="preserve"> </v>
      </c>
      <c r="W145" s="27" t="str">
        <f t="shared" si="38"/>
        <v xml:space="preserve"> </v>
      </c>
    </row>
    <row r="146" spans="1:23" x14ac:dyDescent="0.2">
      <c r="A146" s="27" t="str">
        <f>IF(ISBLANK('Klanten gegevens'!A155)," ",TRIM(PROPER('Klanten gegevens'!A155)))</f>
        <v xml:space="preserve"> </v>
      </c>
      <c r="B146" s="27" t="str">
        <f t="shared" si="28"/>
        <v xml:space="preserve"> </v>
      </c>
      <c r="C146" s="30" t="str">
        <f>IF(ISBLANK('Klanten gegevens'!B155)," ",TRIM(PROPER('Klanten gegevens'!B155)))</f>
        <v xml:space="preserve"> </v>
      </c>
      <c r="D146" s="27" t="str">
        <f t="shared" si="29"/>
        <v xml:space="preserve"> </v>
      </c>
      <c r="E146" s="30" t="str">
        <f>IF(ISBLANK('Klanten gegevens'!C155)," ",TRIM(PROPER('Klanten gegevens'!C155)))</f>
        <v xml:space="preserve"> </v>
      </c>
      <c r="F146" s="27" t="str">
        <f t="shared" si="30"/>
        <v xml:space="preserve"> </v>
      </c>
      <c r="G146" s="30" t="str">
        <f>IF(ISBLANK('Klanten gegevens'!D155)," ",TRIM('Klanten gegevens'!D155))</f>
        <v xml:space="preserve"> </v>
      </c>
      <c r="H146" s="27" t="str">
        <f t="shared" si="31"/>
        <v xml:space="preserve"> </v>
      </c>
      <c r="I146" s="30" t="str">
        <f>IF(ISBLANK('Klanten gegevens'!E155)," ",TRIM('Klanten gegevens'!E155))</f>
        <v xml:space="preserve"> </v>
      </c>
      <c r="J146" s="27" t="str">
        <f t="shared" si="32"/>
        <v xml:space="preserve"> </v>
      </c>
      <c r="L146" s="53"/>
      <c r="M146" s="30" t="str">
        <f>IF(ISBLANK('Klanten gegevens'!Q155)," ",TRIM('Klanten gegevens'!Q155))</f>
        <v xml:space="preserve"> </v>
      </c>
      <c r="N146" s="27" t="str">
        <f t="shared" si="33"/>
        <v xml:space="preserve"> </v>
      </c>
      <c r="O146" s="27" t="str">
        <f t="shared" si="34"/>
        <v xml:space="preserve"> </v>
      </c>
      <c r="P146" s="27" t="str">
        <f t="shared" si="35"/>
        <v xml:space="preserve"> </v>
      </c>
      <c r="Q146" s="27" t="str">
        <f t="shared" si="36"/>
        <v xml:space="preserve"> </v>
      </c>
      <c r="T146" s="30" t="str">
        <f>IF(ISBLANK('Klanten gegevens'!R155)," ",TRIM('Klanten gegevens'!R155))</f>
        <v xml:space="preserve"> </v>
      </c>
      <c r="U146" s="27" t="str">
        <f t="shared" si="37"/>
        <v xml:space="preserve"> </v>
      </c>
      <c r="V146" s="30" t="str">
        <f>IF(ISBLANK('Klanten gegevens'!S155)," ",TRIM('Klanten gegevens'!S155))</f>
        <v xml:space="preserve"> </v>
      </c>
      <c r="W146" s="27" t="str">
        <f t="shared" si="38"/>
        <v xml:space="preserve"> </v>
      </c>
    </row>
    <row r="147" spans="1:23" x14ac:dyDescent="0.2">
      <c r="A147" s="27" t="str">
        <f>IF(ISBLANK('Klanten gegevens'!A156)," ",TRIM(PROPER('Klanten gegevens'!A156)))</f>
        <v xml:space="preserve"> </v>
      </c>
      <c r="B147" s="27" t="str">
        <f t="shared" si="28"/>
        <v xml:space="preserve"> </v>
      </c>
      <c r="C147" s="30" t="str">
        <f>IF(ISBLANK('Klanten gegevens'!B156)," ",TRIM(PROPER('Klanten gegevens'!B156)))</f>
        <v xml:space="preserve"> </v>
      </c>
      <c r="D147" s="27" t="str">
        <f t="shared" si="29"/>
        <v xml:space="preserve"> </v>
      </c>
      <c r="E147" s="30" t="str">
        <f>IF(ISBLANK('Klanten gegevens'!C156)," ",TRIM(PROPER('Klanten gegevens'!C156)))</f>
        <v xml:space="preserve"> </v>
      </c>
      <c r="F147" s="27" t="str">
        <f t="shared" si="30"/>
        <v xml:space="preserve"> </v>
      </c>
      <c r="G147" s="30" t="str">
        <f>IF(ISBLANK('Klanten gegevens'!D156)," ",TRIM('Klanten gegevens'!D156))</f>
        <v xml:space="preserve"> </v>
      </c>
      <c r="H147" s="27" t="str">
        <f t="shared" si="31"/>
        <v xml:space="preserve"> </v>
      </c>
      <c r="I147" s="30" t="str">
        <f>IF(ISBLANK('Klanten gegevens'!E156)," ",TRIM('Klanten gegevens'!E156))</f>
        <v xml:space="preserve"> </v>
      </c>
      <c r="J147" s="27" t="str">
        <f t="shared" si="32"/>
        <v xml:space="preserve"> </v>
      </c>
      <c r="L147" s="53"/>
      <c r="M147" s="30" t="str">
        <f>IF(ISBLANK('Klanten gegevens'!Q156)," ",TRIM('Klanten gegevens'!Q156))</f>
        <v xml:space="preserve"> </v>
      </c>
      <c r="N147" s="27" t="str">
        <f t="shared" si="33"/>
        <v xml:space="preserve"> </v>
      </c>
      <c r="O147" s="27" t="str">
        <f t="shared" si="34"/>
        <v xml:space="preserve"> </v>
      </c>
      <c r="P147" s="27" t="str">
        <f t="shared" si="35"/>
        <v xml:space="preserve"> </v>
      </c>
      <c r="Q147" s="27" t="str">
        <f t="shared" si="36"/>
        <v xml:space="preserve"> </v>
      </c>
      <c r="T147" s="30" t="str">
        <f>IF(ISBLANK('Klanten gegevens'!R156)," ",TRIM('Klanten gegevens'!R156))</f>
        <v xml:space="preserve"> </v>
      </c>
      <c r="U147" s="27" t="str">
        <f t="shared" si="37"/>
        <v xml:space="preserve"> </v>
      </c>
      <c r="V147" s="30" t="str">
        <f>IF(ISBLANK('Klanten gegevens'!S156)," ",TRIM('Klanten gegevens'!S156))</f>
        <v xml:space="preserve"> </v>
      </c>
      <c r="W147" s="27" t="str">
        <f t="shared" si="38"/>
        <v xml:space="preserve"> </v>
      </c>
    </row>
    <row r="148" spans="1:23" x14ac:dyDescent="0.2">
      <c r="A148" s="27" t="str">
        <f>IF(ISBLANK('Klanten gegevens'!A157)," ",TRIM(PROPER('Klanten gegevens'!A157)))</f>
        <v xml:space="preserve"> </v>
      </c>
      <c r="B148" s="27" t="str">
        <f t="shared" si="28"/>
        <v xml:space="preserve"> </v>
      </c>
      <c r="C148" s="30" t="str">
        <f>IF(ISBLANK('Klanten gegevens'!B157)," ",TRIM(PROPER('Klanten gegevens'!B157)))</f>
        <v xml:space="preserve"> </v>
      </c>
      <c r="D148" s="27" t="str">
        <f t="shared" si="29"/>
        <v xml:space="preserve"> </v>
      </c>
      <c r="E148" s="30" t="str">
        <f>IF(ISBLANK('Klanten gegevens'!C157)," ",TRIM(PROPER('Klanten gegevens'!C157)))</f>
        <v xml:space="preserve"> </v>
      </c>
      <c r="F148" s="27" t="str">
        <f t="shared" si="30"/>
        <v xml:space="preserve"> </v>
      </c>
      <c r="G148" s="30" t="str">
        <f>IF(ISBLANK('Klanten gegevens'!D157)," ",TRIM('Klanten gegevens'!D157))</f>
        <v xml:space="preserve"> </v>
      </c>
      <c r="H148" s="27" t="str">
        <f t="shared" si="31"/>
        <v xml:space="preserve"> </v>
      </c>
      <c r="I148" s="30" t="str">
        <f>IF(ISBLANK('Klanten gegevens'!E157)," ",TRIM('Klanten gegevens'!E157))</f>
        <v xml:space="preserve"> </v>
      </c>
      <c r="J148" s="27" t="str">
        <f t="shared" si="32"/>
        <v xml:space="preserve"> </v>
      </c>
      <c r="L148" s="53"/>
      <c r="M148" s="30" t="str">
        <f>IF(ISBLANK('Klanten gegevens'!Q157)," ",TRIM('Klanten gegevens'!Q157))</f>
        <v xml:space="preserve"> </v>
      </c>
      <c r="N148" s="27" t="str">
        <f t="shared" si="33"/>
        <v xml:space="preserve"> </v>
      </c>
      <c r="O148" s="27" t="str">
        <f t="shared" si="34"/>
        <v xml:space="preserve"> </v>
      </c>
      <c r="P148" s="27" t="str">
        <f t="shared" si="35"/>
        <v xml:space="preserve"> </v>
      </c>
      <c r="Q148" s="27" t="str">
        <f t="shared" si="36"/>
        <v xml:space="preserve"> </v>
      </c>
      <c r="T148" s="30" t="str">
        <f>IF(ISBLANK('Klanten gegevens'!R157)," ",TRIM('Klanten gegevens'!R157))</f>
        <v xml:space="preserve"> </v>
      </c>
      <c r="U148" s="27" t="str">
        <f t="shared" si="37"/>
        <v xml:space="preserve"> </v>
      </c>
      <c r="V148" s="30" t="str">
        <f>IF(ISBLANK('Klanten gegevens'!S157)," ",TRIM('Klanten gegevens'!S157))</f>
        <v xml:space="preserve"> </v>
      </c>
      <c r="W148" s="27" t="str">
        <f t="shared" si="38"/>
        <v xml:space="preserve"> </v>
      </c>
    </row>
    <row r="149" spans="1:23" x14ac:dyDescent="0.2">
      <c r="A149" s="27" t="str">
        <f>IF(ISBLANK('Klanten gegevens'!A158)," ",TRIM(PROPER('Klanten gegevens'!A158)))</f>
        <v xml:space="preserve"> </v>
      </c>
      <c r="B149" s="27" t="str">
        <f t="shared" si="28"/>
        <v xml:space="preserve"> </v>
      </c>
      <c r="C149" s="30" t="str">
        <f>IF(ISBLANK('Klanten gegevens'!B158)," ",TRIM(PROPER('Klanten gegevens'!B158)))</f>
        <v xml:space="preserve"> </v>
      </c>
      <c r="D149" s="27" t="str">
        <f t="shared" si="29"/>
        <v xml:space="preserve"> </v>
      </c>
      <c r="E149" s="30" t="str">
        <f>IF(ISBLANK('Klanten gegevens'!C158)," ",TRIM(PROPER('Klanten gegevens'!C158)))</f>
        <v xml:space="preserve"> </v>
      </c>
      <c r="F149" s="27" t="str">
        <f t="shared" si="30"/>
        <v xml:space="preserve"> </v>
      </c>
      <c r="G149" s="30" t="str">
        <f>IF(ISBLANK('Klanten gegevens'!D158)," ",TRIM('Klanten gegevens'!D158))</f>
        <v xml:space="preserve"> </v>
      </c>
      <c r="H149" s="27" t="str">
        <f t="shared" si="31"/>
        <v xml:space="preserve"> </v>
      </c>
      <c r="I149" s="30" t="str">
        <f>IF(ISBLANK('Klanten gegevens'!E158)," ",TRIM('Klanten gegevens'!E158))</f>
        <v xml:space="preserve"> </v>
      </c>
      <c r="J149" s="27" t="str">
        <f t="shared" si="32"/>
        <v xml:space="preserve"> </v>
      </c>
      <c r="L149" s="53"/>
      <c r="M149" s="30" t="str">
        <f>IF(ISBLANK('Klanten gegevens'!Q158)," ",TRIM('Klanten gegevens'!Q158))</f>
        <v xml:space="preserve"> </v>
      </c>
      <c r="N149" s="27" t="str">
        <f t="shared" si="33"/>
        <v xml:space="preserve"> </v>
      </c>
      <c r="O149" s="27" t="str">
        <f t="shared" si="34"/>
        <v xml:space="preserve"> </v>
      </c>
      <c r="P149" s="27" t="str">
        <f t="shared" si="35"/>
        <v xml:space="preserve"> </v>
      </c>
      <c r="Q149" s="27" t="str">
        <f t="shared" si="36"/>
        <v xml:space="preserve"> </v>
      </c>
      <c r="T149" s="30" t="str">
        <f>IF(ISBLANK('Klanten gegevens'!R158)," ",TRIM('Klanten gegevens'!R158))</f>
        <v xml:space="preserve"> </v>
      </c>
      <c r="U149" s="27" t="str">
        <f t="shared" si="37"/>
        <v xml:space="preserve"> </v>
      </c>
      <c r="V149" s="30" t="str">
        <f>IF(ISBLANK('Klanten gegevens'!S158)," ",TRIM('Klanten gegevens'!S158))</f>
        <v xml:space="preserve"> </v>
      </c>
      <c r="W149" s="27" t="str">
        <f t="shared" si="38"/>
        <v xml:space="preserve"> </v>
      </c>
    </row>
    <row r="150" spans="1:23" x14ac:dyDescent="0.2">
      <c r="A150" s="27" t="str">
        <f>IF(ISBLANK('Klanten gegevens'!A159)," ",TRIM(PROPER('Klanten gegevens'!A159)))</f>
        <v xml:space="preserve"> </v>
      </c>
      <c r="B150" s="27" t="str">
        <f t="shared" si="28"/>
        <v xml:space="preserve"> </v>
      </c>
      <c r="C150" s="30" t="str">
        <f>IF(ISBLANK('Klanten gegevens'!B159)," ",TRIM(PROPER('Klanten gegevens'!B159)))</f>
        <v xml:space="preserve"> </v>
      </c>
      <c r="D150" s="27" t="str">
        <f t="shared" si="29"/>
        <v xml:space="preserve"> </v>
      </c>
      <c r="E150" s="30" t="str">
        <f>IF(ISBLANK('Klanten gegevens'!C159)," ",TRIM(PROPER('Klanten gegevens'!C159)))</f>
        <v xml:space="preserve"> </v>
      </c>
      <c r="F150" s="27" t="str">
        <f t="shared" si="30"/>
        <v xml:space="preserve"> </v>
      </c>
      <c r="G150" s="30" t="str">
        <f>IF(ISBLANK('Klanten gegevens'!D159)," ",TRIM('Klanten gegevens'!D159))</f>
        <v xml:space="preserve"> </v>
      </c>
      <c r="H150" s="27" t="str">
        <f t="shared" si="31"/>
        <v xml:space="preserve"> </v>
      </c>
      <c r="I150" s="30" t="str">
        <f>IF(ISBLANK('Klanten gegevens'!E159)," ",TRIM('Klanten gegevens'!E159))</f>
        <v xml:space="preserve"> </v>
      </c>
      <c r="J150" s="27" t="str">
        <f t="shared" si="32"/>
        <v xml:space="preserve"> </v>
      </c>
      <c r="L150" s="53"/>
      <c r="M150" s="30" t="str">
        <f>IF(ISBLANK('Klanten gegevens'!Q159)," ",TRIM('Klanten gegevens'!Q159))</f>
        <v xml:space="preserve"> </v>
      </c>
      <c r="N150" s="27" t="str">
        <f t="shared" si="33"/>
        <v xml:space="preserve"> </v>
      </c>
      <c r="O150" s="27" t="str">
        <f t="shared" si="34"/>
        <v xml:space="preserve"> </v>
      </c>
      <c r="P150" s="27" t="str">
        <f t="shared" si="35"/>
        <v xml:space="preserve"> </v>
      </c>
      <c r="Q150" s="27" t="str">
        <f t="shared" si="36"/>
        <v xml:space="preserve"> </v>
      </c>
      <c r="T150" s="30" t="str">
        <f>IF(ISBLANK('Klanten gegevens'!R159)," ",TRIM('Klanten gegevens'!R159))</f>
        <v xml:space="preserve"> </v>
      </c>
      <c r="U150" s="27" t="str">
        <f t="shared" si="37"/>
        <v xml:space="preserve"> </v>
      </c>
      <c r="V150" s="30" t="str">
        <f>IF(ISBLANK('Klanten gegevens'!S159)," ",TRIM('Klanten gegevens'!S159))</f>
        <v xml:space="preserve"> </v>
      </c>
      <c r="W150" s="27" t="str">
        <f t="shared" si="38"/>
        <v xml:space="preserve"> </v>
      </c>
    </row>
    <row r="151" spans="1:23" x14ac:dyDescent="0.2">
      <c r="A151" s="27" t="str">
        <f>IF(ISBLANK('Klanten gegevens'!A160)," ",TRIM(PROPER('Klanten gegevens'!A160)))</f>
        <v xml:space="preserve"> </v>
      </c>
      <c r="B151" s="27" t="str">
        <f t="shared" si="28"/>
        <v xml:space="preserve"> </v>
      </c>
      <c r="C151" s="30" t="str">
        <f>IF(ISBLANK('Klanten gegevens'!B160)," ",TRIM(PROPER('Klanten gegevens'!B160)))</f>
        <v xml:space="preserve"> </v>
      </c>
      <c r="D151" s="27" t="str">
        <f t="shared" si="29"/>
        <v xml:space="preserve"> </v>
      </c>
      <c r="E151" s="30" t="str">
        <f>IF(ISBLANK('Klanten gegevens'!C160)," ",TRIM(PROPER('Klanten gegevens'!C160)))</f>
        <v xml:space="preserve"> </v>
      </c>
      <c r="F151" s="27" t="str">
        <f t="shared" si="30"/>
        <v xml:space="preserve"> </v>
      </c>
      <c r="G151" s="30" t="str">
        <f>IF(ISBLANK('Klanten gegevens'!D160)," ",TRIM('Klanten gegevens'!D160))</f>
        <v xml:space="preserve"> </v>
      </c>
      <c r="H151" s="27" t="str">
        <f t="shared" si="31"/>
        <v xml:space="preserve"> </v>
      </c>
      <c r="I151" s="30" t="str">
        <f>IF(ISBLANK('Klanten gegevens'!E160)," ",TRIM('Klanten gegevens'!E160))</f>
        <v xml:space="preserve"> </v>
      </c>
      <c r="J151" s="27" t="str">
        <f t="shared" si="32"/>
        <v xml:space="preserve"> </v>
      </c>
      <c r="L151" s="53"/>
      <c r="M151" s="30" t="str">
        <f>IF(ISBLANK('Klanten gegevens'!Q160)," ",TRIM('Klanten gegevens'!Q160))</f>
        <v xml:space="preserve"> </v>
      </c>
      <c r="N151" s="27" t="str">
        <f t="shared" si="33"/>
        <v xml:space="preserve"> </v>
      </c>
      <c r="O151" s="27" t="str">
        <f t="shared" si="34"/>
        <v xml:space="preserve"> </v>
      </c>
      <c r="P151" s="27" t="str">
        <f t="shared" si="35"/>
        <v xml:space="preserve"> </v>
      </c>
      <c r="Q151" s="27" t="str">
        <f t="shared" si="36"/>
        <v xml:space="preserve"> </v>
      </c>
      <c r="T151" s="30" t="str">
        <f>IF(ISBLANK('Klanten gegevens'!R160)," ",TRIM('Klanten gegevens'!R160))</f>
        <v xml:space="preserve"> </v>
      </c>
      <c r="U151" s="27" t="str">
        <f t="shared" si="37"/>
        <v xml:space="preserve"> </v>
      </c>
      <c r="V151" s="30" t="str">
        <f>IF(ISBLANK('Klanten gegevens'!S160)," ",TRIM('Klanten gegevens'!S160))</f>
        <v xml:space="preserve"> </v>
      </c>
      <c r="W151" s="27" t="str">
        <f t="shared" si="38"/>
        <v xml:space="preserve"> </v>
      </c>
    </row>
    <row r="152" spans="1:23" x14ac:dyDescent="0.2">
      <c r="A152" s="27" t="str">
        <f>IF(ISBLANK('Klanten gegevens'!A161)," ",TRIM(PROPER('Klanten gegevens'!A161)))</f>
        <v xml:space="preserve"> </v>
      </c>
      <c r="B152" s="27" t="str">
        <f t="shared" si="28"/>
        <v xml:space="preserve"> </v>
      </c>
      <c r="C152" s="30" t="str">
        <f>IF(ISBLANK('Klanten gegevens'!B161)," ",TRIM(PROPER('Klanten gegevens'!B161)))</f>
        <v xml:space="preserve"> </v>
      </c>
      <c r="D152" s="27" t="str">
        <f t="shared" si="29"/>
        <v xml:space="preserve"> </v>
      </c>
      <c r="E152" s="30" t="str">
        <f>IF(ISBLANK('Klanten gegevens'!C161)," ",TRIM(PROPER('Klanten gegevens'!C161)))</f>
        <v xml:space="preserve"> </v>
      </c>
      <c r="F152" s="27" t="str">
        <f t="shared" si="30"/>
        <v xml:space="preserve"> </v>
      </c>
      <c r="G152" s="30" t="str">
        <f>IF(ISBLANK('Klanten gegevens'!D161)," ",TRIM('Klanten gegevens'!D161))</f>
        <v xml:space="preserve"> </v>
      </c>
      <c r="H152" s="27" t="str">
        <f t="shared" si="31"/>
        <v xml:space="preserve"> </v>
      </c>
      <c r="I152" s="30" t="str">
        <f>IF(ISBLANK('Klanten gegevens'!E161)," ",TRIM('Klanten gegevens'!E161))</f>
        <v xml:space="preserve"> </v>
      </c>
      <c r="J152" s="27" t="str">
        <f t="shared" si="32"/>
        <v xml:space="preserve"> </v>
      </c>
      <c r="L152" s="53"/>
      <c r="M152" s="30" t="str">
        <f>IF(ISBLANK('Klanten gegevens'!Q161)," ",TRIM('Klanten gegevens'!Q161))</f>
        <v xml:space="preserve"> </v>
      </c>
      <c r="N152" s="27" t="str">
        <f t="shared" si="33"/>
        <v xml:space="preserve"> </v>
      </c>
      <c r="O152" s="27" t="str">
        <f t="shared" si="34"/>
        <v xml:space="preserve"> </v>
      </c>
      <c r="P152" s="27" t="str">
        <f t="shared" si="35"/>
        <v xml:space="preserve"> </v>
      </c>
      <c r="Q152" s="27" t="str">
        <f t="shared" si="36"/>
        <v xml:space="preserve"> </v>
      </c>
      <c r="T152" s="30" t="str">
        <f>IF(ISBLANK('Klanten gegevens'!R161)," ",TRIM('Klanten gegevens'!R161))</f>
        <v xml:space="preserve"> </v>
      </c>
      <c r="U152" s="27" t="str">
        <f t="shared" si="37"/>
        <v xml:space="preserve"> </v>
      </c>
      <c r="V152" s="30" t="str">
        <f>IF(ISBLANK('Klanten gegevens'!S161)," ",TRIM('Klanten gegevens'!S161))</f>
        <v xml:space="preserve"> </v>
      </c>
      <c r="W152" s="27" t="str">
        <f t="shared" si="38"/>
        <v xml:space="preserve"> </v>
      </c>
    </row>
    <row r="153" spans="1:23" x14ac:dyDescent="0.2">
      <c r="A153" s="27" t="str">
        <f>IF(ISBLANK('Klanten gegevens'!A162)," ",TRIM(PROPER('Klanten gegevens'!A162)))</f>
        <v xml:space="preserve"> </v>
      </c>
      <c r="B153" s="27" t="str">
        <f t="shared" si="28"/>
        <v xml:space="preserve"> </v>
      </c>
      <c r="C153" s="30" t="str">
        <f>IF(ISBLANK('Klanten gegevens'!B162)," ",TRIM(PROPER('Klanten gegevens'!B162)))</f>
        <v xml:space="preserve"> </v>
      </c>
      <c r="D153" s="27" t="str">
        <f t="shared" si="29"/>
        <v xml:space="preserve"> </v>
      </c>
      <c r="E153" s="30" t="str">
        <f>IF(ISBLANK('Klanten gegevens'!C162)," ",TRIM(PROPER('Klanten gegevens'!C162)))</f>
        <v xml:space="preserve"> </v>
      </c>
      <c r="F153" s="27" t="str">
        <f t="shared" si="30"/>
        <v xml:space="preserve"> </v>
      </c>
      <c r="G153" s="30" t="str">
        <f>IF(ISBLANK('Klanten gegevens'!D162)," ",TRIM('Klanten gegevens'!D162))</f>
        <v xml:space="preserve"> </v>
      </c>
      <c r="H153" s="27" t="str">
        <f t="shared" si="31"/>
        <v xml:space="preserve"> </v>
      </c>
      <c r="I153" s="30" t="str">
        <f>IF(ISBLANK('Klanten gegevens'!E162)," ",TRIM('Klanten gegevens'!E162))</f>
        <v xml:space="preserve"> </v>
      </c>
      <c r="J153" s="27" t="str">
        <f t="shared" si="32"/>
        <v xml:space="preserve"> </v>
      </c>
      <c r="L153" s="53"/>
      <c r="M153" s="30" t="str">
        <f>IF(ISBLANK('Klanten gegevens'!Q162)," ",TRIM('Klanten gegevens'!Q162))</f>
        <v xml:space="preserve"> </v>
      </c>
      <c r="N153" s="27" t="str">
        <f t="shared" si="33"/>
        <v xml:space="preserve"> </v>
      </c>
      <c r="O153" s="27" t="str">
        <f t="shared" si="34"/>
        <v xml:space="preserve"> </v>
      </c>
      <c r="P153" s="27" t="str">
        <f t="shared" si="35"/>
        <v xml:space="preserve"> </v>
      </c>
      <c r="Q153" s="27" t="str">
        <f t="shared" si="36"/>
        <v xml:space="preserve"> </v>
      </c>
      <c r="T153" s="30" t="str">
        <f>IF(ISBLANK('Klanten gegevens'!R162)," ",TRIM('Klanten gegevens'!R162))</f>
        <v xml:space="preserve"> </v>
      </c>
      <c r="U153" s="27" t="str">
        <f t="shared" si="37"/>
        <v xml:space="preserve"> </v>
      </c>
      <c r="V153" s="30" t="str">
        <f>IF(ISBLANK('Klanten gegevens'!S162)," ",TRIM('Klanten gegevens'!S162))</f>
        <v xml:space="preserve"> </v>
      </c>
      <c r="W153" s="27" t="str">
        <f t="shared" si="38"/>
        <v xml:space="preserve"> </v>
      </c>
    </row>
    <row r="154" spans="1:23" x14ac:dyDescent="0.2">
      <c r="A154" s="27" t="str">
        <f>IF(ISBLANK('Klanten gegevens'!A163)," ",TRIM(PROPER('Klanten gegevens'!A163)))</f>
        <v xml:space="preserve"> </v>
      </c>
      <c r="B154" s="27" t="str">
        <f t="shared" si="28"/>
        <v xml:space="preserve"> </v>
      </c>
      <c r="C154" s="30" t="str">
        <f>IF(ISBLANK('Klanten gegevens'!B163)," ",TRIM(PROPER('Klanten gegevens'!B163)))</f>
        <v xml:space="preserve"> </v>
      </c>
      <c r="D154" s="27" t="str">
        <f t="shared" si="29"/>
        <v xml:space="preserve"> </v>
      </c>
      <c r="E154" s="30" t="str">
        <f>IF(ISBLANK('Klanten gegevens'!C163)," ",TRIM(PROPER('Klanten gegevens'!C163)))</f>
        <v xml:space="preserve"> </v>
      </c>
      <c r="F154" s="27" t="str">
        <f t="shared" si="30"/>
        <v xml:space="preserve"> </v>
      </c>
      <c r="G154" s="30" t="str">
        <f>IF(ISBLANK('Klanten gegevens'!D163)," ",TRIM('Klanten gegevens'!D163))</f>
        <v xml:space="preserve"> </v>
      </c>
      <c r="H154" s="27" t="str">
        <f t="shared" si="31"/>
        <v xml:space="preserve"> </v>
      </c>
      <c r="I154" s="30" t="str">
        <f>IF(ISBLANK('Klanten gegevens'!E163)," ",TRIM('Klanten gegevens'!E163))</f>
        <v xml:space="preserve"> </v>
      </c>
      <c r="J154" s="27" t="str">
        <f t="shared" si="32"/>
        <v xml:space="preserve"> </v>
      </c>
      <c r="L154" s="53"/>
      <c r="M154" s="30" t="str">
        <f>IF(ISBLANK('Klanten gegevens'!Q163)," ",TRIM('Klanten gegevens'!Q163))</f>
        <v xml:space="preserve"> </v>
      </c>
      <c r="N154" s="27" t="str">
        <f t="shared" si="33"/>
        <v xml:space="preserve"> </v>
      </c>
      <c r="O154" s="27" t="str">
        <f t="shared" si="34"/>
        <v xml:space="preserve"> </v>
      </c>
      <c r="P154" s="27" t="str">
        <f t="shared" si="35"/>
        <v xml:space="preserve"> </v>
      </c>
      <c r="Q154" s="27" t="str">
        <f t="shared" si="36"/>
        <v xml:space="preserve"> </v>
      </c>
      <c r="T154" s="30" t="str">
        <f>IF(ISBLANK('Klanten gegevens'!R163)," ",TRIM('Klanten gegevens'!R163))</f>
        <v xml:space="preserve"> </v>
      </c>
      <c r="U154" s="27" t="str">
        <f t="shared" si="37"/>
        <v xml:space="preserve"> </v>
      </c>
      <c r="V154" s="30" t="str">
        <f>IF(ISBLANK('Klanten gegevens'!S163)," ",TRIM('Klanten gegevens'!S163))</f>
        <v xml:space="preserve"> </v>
      </c>
      <c r="W154" s="27" t="str">
        <f t="shared" si="38"/>
        <v xml:space="preserve"> </v>
      </c>
    </row>
    <row r="155" spans="1:23" x14ac:dyDescent="0.2">
      <c r="A155" s="27" t="str">
        <f>IF(ISBLANK('Klanten gegevens'!A164)," ",TRIM(PROPER('Klanten gegevens'!A164)))</f>
        <v xml:space="preserve"> </v>
      </c>
      <c r="B155" s="27" t="str">
        <f t="shared" si="28"/>
        <v xml:space="preserve"> </v>
      </c>
      <c r="C155" s="30" t="str">
        <f>IF(ISBLANK('Klanten gegevens'!B164)," ",TRIM(PROPER('Klanten gegevens'!B164)))</f>
        <v xml:space="preserve"> </v>
      </c>
      <c r="D155" s="27" t="str">
        <f t="shared" si="29"/>
        <v xml:space="preserve"> </v>
      </c>
      <c r="E155" s="30" t="str">
        <f>IF(ISBLANK('Klanten gegevens'!C164)," ",TRIM(PROPER('Klanten gegevens'!C164)))</f>
        <v xml:space="preserve"> </v>
      </c>
      <c r="F155" s="27" t="str">
        <f t="shared" si="30"/>
        <v xml:space="preserve"> </v>
      </c>
      <c r="G155" s="30" t="str">
        <f>IF(ISBLANK('Klanten gegevens'!D164)," ",TRIM('Klanten gegevens'!D164))</f>
        <v xml:space="preserve"> </v>
      </c>
      <c r="H155" s="27" t="str">
        <f t="shared" si="31"/>
        <v xml:space="preserve"> </v>
      </c>
      <c r="I155" s="30" t="str">
        <f>IF(ISBLANK('Klanten gegevens'!E164)," ",TRIM('Klanten gegevens'!E164))</f>
        <v xml:space="preserve"> </v>
      </c>
      <c r="J155" s="27" t="str">
        <f t="shared" si="32"/>
        <v xml:space="preserve"> </v>
      </c>
      <c r="L155" s="53"/>
      <c r="M155" s="30" t="str">
        <f>IF(ISBLANK('Klanten gegevens'!Q164)," ",TRIM('Klanten gegevens'!Q164))</f>
        <v xml:space="preserve"> </v>
      </c>
      <c r="N155" s="27" t="str">
        <f t="shared" si="33"/>
        <v xml:space="preserve"> </v>
      </c>
      <c r="O155" s="27" t="str">
        <f t="shared" si="34"/>
        <v xml:space="preserve"> </v>
      </c>
      <c r="P155" s="27" t="str">
        <f t="shared" si="35"/>
        <v xml:space="preserve"> </v>
      </c>
      <c r="Q155" s="27" t="str">
        <f t="shared" si="36"/>
        <v xml:space="preserve"> </v>
      </c>
      <c r="T155" s="30" t="str">
        <f>IF(ISBLANK('Klanten gegevens'!R164)," ",TRIM('Klanten gegevens'!R164))</f>
        <v xml:space="preserve"> </v>
      </c>
      <c r="U155" s="27" t="str">
        <f t="shared" si="37"/>
        <v xml:space="preserve"> </v>
      </c>
      <c r="V155" s="30" t="str">
        <f>IF(ISBLANK('Klanten gegevens'!S164)," ",TRIM('Klanten gegevens'!S164))</f>
        <v xml:space="preserve"> </v>
      </c>
      <c r="W155" s="27" t="str">
        <f t="shared" si="38"/>
        <v xml:space="preserve"> </v>
      </c>
    </row>
    <row r="156" spans="1:23" x14ac:dyDescent="0.2">
      <c r="A156" s="27" t="str">
        <f>IF(ISBLANK('Klanten gegevens'!A165)," ",TRIM(PROPER('Klanten gegevens'!A165)))</f>
        <v xml:space="preserve"> </v>
      </c>
      <c r="B156" s="27" t="str">
        <f t="shared" si="28"/>
        <v xml:space="preserve"> </v>
      </c>
      <c r="C156" s="30" t="str">
        <f>IF(ISBLANK('Klanten gegevens'!B165)," ",TRIM(PROPER('Klanten gegevens'!B165)))</f>
        <v xml:space="preserve"> </v>
      </c>
      <c r="D156" s="27" t="str">
        <f t="shared" si="29"/>
        <v xml:space="preserve"> </v>
      </c>
      <c r="E156" s="30" t="str">
        <f>IF(ISBLANK('Klanten gegevens'!C165)," ",TRIM(PROPER('Klanten gegevens'!C165)))</f>
        <v xml:space="preserve"> </v>
      </c>
      <c r="F156" s="27" t="str">
        <f t="shared" si="30"/>
        <v xml:space="preserve"> </v>
      </c>
      <c r="G156" s="30" t="str">
        <f>IF(ISBLANK('Klanten gegevens'!D165)," ",TRIM('Klanten gegevens'!D165))</f>
        <v xml:space="preserve"> </v>
      </c>
      <c r="H156" s="27" t="str">
        <f t="shared" si="31"/>
        <v xml:space="preserve"> </v>
      </c>
      <c r="I156" s="30" t="str">
        <f>IF(ISBLANK('Klanten gegevens'!E165)," ",TRIM('Klanten gegevens'!E165))</f>
        <v xml:space="preserve"> </v>
      </c>
      <c r="J156" s="27" t="str">
        <f t="shared" si="32"/>
        <v xml:space="preserve"> </v>
      </c>
      <c r="L156" s="53"/>
      <c r="M156" s="30" t="str">
        <f>IF(ISBLANK('Klanten gegevens'!Q165)," ",TRIM('Klanten gegevens'!Q165))</f>
        <v xml:space="preserve"> </v>
      </c>
      <c r="N156" s="27" t="str">
        <f t="shared" si="33"/>
        <v xml:space="preserve"> </v>
      </c>
      <c r="O156" s="27" t="str">
        <f t="shared" si="34"/>
        <v xml:space="preserve"> </v>
      </c>
      <c r="P156" s="27" t="str">
        <f t="shared" si="35"/>
        <v xml:space="preserve"> </v>
      </c>
      <c r="Q156" s="27" t="str">
        <f t="shared" si="36"/>
        <v xml:space="preserve"> </v>
      </c>
      <c r="T156" s="30" t="str">
        <f>IF(ISBLANK('Klanten gegevens'!R165)," ",TRIM('Klanten gegevens'!R165))</f>
        <v xml:space="preserve"> </v>
      </c>
      <c r="U156" s="27" t="str">
        <f t="shared" si="37"/>
        <v xml:space="preserve"> </v>
      </c>
      <c r="V156" s="30" t="str">
        <f>IF(ISBLANK('Klanten gegevens'!S165)," ",TRIM('Klanten gegevens'!S165))</f>
        <v xml:space="preserve"> </v>
      </c>
      <c r="W156" s="27" t="str">
        <f t="shared" si="38"/>
        <v xml:space="preserve"> </v>
      </c>
    </row>
    <row r="157" spans="1:23" x14ac:dyDescent="0.2">
      <c r="A157" s="27" t="str">
        <f>IF(ISBLANK('Klanten gegevens'!A166)," ",TRIM(PROPER('Klanten gegevens'!A166)))</f>
        <v xml:space="preserve"> </v>
      </c>
      <c r="B157" s="27" t="str">
        <f t="shared" si="28"/>
        <v xml:space="preserve"> </v>
      </c>
      <c r="C157" s="30" t="str">
        <f>IF(ISBLANK('Klanten gegevens'!B166)," ",TRIM(PROPER('Klanten gegevens'!B166)))</f>
        <v xml:space="preserve"> </v>
      </c>
      <c r="D157" s="27" t="str">
        <f t="shared" si="29"/>
        <v xml:space="preserve"> </v>
      </c>
      <c r="E157" s="30" t="str">
        <f>IF(ISBLANK('Klanten gegevens'!C166)," ",TRIM(PROPER('Klanten gegevens'!C166)))</f>
        <v xml:space="preserve"> </v>
      </c>
      <c r="F157" s="27" t="str">
        <f t="shared" si="30"/>
        <v xml:space="preserve"> </v>
      </c>
      <c r="G157" s="30" t="str">
        <f>IF(ISBLANK('Klanten gegevens'!D166)," ",TRIM('Klanten gegevens'!D166))</f>
        <v xml:space="preserve"> </v>
      </c>
      <c r="H157" s="27" t="str">
        <f t="shared" si="31"/>
        <v xml:space="preserve"> </v>
      </c>
      <c r="I157" s="30" t="str">
        <f>IF(ISBLANK('Klanten gegevens'!E166)," ",TRIM('Klanten gegevens'!E166))</f>
        <v xml:space="preserve"> </v>
      </c>
      <c r="J157" s="27" t="str">
        <f t="shared" si="32"/>
        <v xml:space="preserve"> </v>
      </c>
      <c r="L157" s="53"/>
      <c r="M157" s="30" t="str">
        <f>IF(ISBLANK('Klanten gegevens'!Q166)," ",TRIM('Klanten gegevens'!Q166))</f>
        <v xml:space="preserve"> </v>
      </c>
      <c r="N157" s="27" t="str">
        <f t="shared" si="33"/>
        <v xml:space="preserve"> </v>
      </c>
      <c r="O157" s="27" t="str">
        <f t="shared" si="34"/>
        <v xml:space="preserve"> </v>
      </c>
      <c r="P157" s="27" t="str">
        <f t="shared" si="35"/>
        <v xml:space="preserve"> </v>
      </c>
      <c r="Q157" s="27" t="str">
        <f t="shared" si="36"/>
        <v xml:space="preserve"> </v>
      </c>
      <c r="T157" s="30" t="str">
        <f>IF(ISBLANK('Klanten gegevens'!R166)," ",TRIM('Klanten gegevens'!R166))</f>
        <v xml:space="preserve"> </v>
      </c>
      <c r="U157" s="27" t="str">
        <f t="shared" si="37"/>
        <v xml:space="preserve"> </v>
      </c>
      <c r="V157" s="30" t="str">
        <f>IF(ISBLANK('Klanten gegevens'!S166)," ",TRIM('Klanten gegevens'!S166))</f>
        <v xml:space="preserve"> </v>
      </c>
      <c r="W157" s="27" t="str">
        <f t="shared" si="38"/>
        <v xml:space="preserve"> </v>
      </c>
    </row>
    <row r="158" spans="1:23" x14ac:dyDescent="0.2">
      <c r="A158" s="27" t="str">
        <f>IF(ISBLANK('Klanten gegevens'!A167)," ",TRIM(PROPER('Klanten gegevens'!A167)))</f>
        <v xml:space="preserve"> </v>
      </c>
      <c r="B158" s="27" t="str">
        <f t="shared" si="28"/>
        <v xml:space="preserve"> </v>
      </c>
      <c r="C158" s="30" t="str">
        <f>IF(ISBLANK('Klanten gegevens'!B167)," ",TRIM(PROPER('Klanten gegevens'!B167)))</f>
        <v xml:space="preserve"> </v>
      </c>
      <c r="D158" s="27" t="str">
        <f t="shared" si="29"/>
        <v xml:space="preserve"> </v>
      </c>
      <c r="E158" s="30" t="str">
        <f>IF(ISBLANK('Klanten gegevens'!C167)," ",TRIM(PROPER('Klanten gegevens'!C167)))</f>
        <v xml:space="preserve"> </v>
      </c>
      <c r="F158" s="27" t="str">
        <f t="shared" si="30"/>
        <v xml:space="preserve"> </v>
      </c>
      <c r="G158" s="30" t="str">
        <f>IF(ISBLANK('Klanten gegevens'!D167)," ",TRIM('Klanten gegevens'!D167))</f>
        <v xml:space="preserve"> </v>
      </c>
      <c r="H158" s="27" t="str">
        <f t="shared" si="31"/>
        <v xml:space="preserve"> </v>
      </c>
      <c r="I158" s="30" t="str">
        <f>IF(ISBLANK('Klanten gegevens'!E167)," ",TRIM('Klanten gegevens'!E167))</f>
        <v xml:space="preserve"> </v>
      </c>
      <c r="J158" s="27" t="str">
        <f t="shared" si="32"/>
        <v xml:space="preserve"> </v>
      </c>
      <c r="L158" s="53"/>
      <c r="M158" s="30" t="str">
        <f>IF(ISBLANK('Klanten gegevens'!Q167)," ",TRIM('Klanten gegevens'!Q167))</f>
        <v xml:space="preserve"> </v>
      </c>
      <c r="N158" s="27" t="str">
        <f t="shared" si="33"/>
        <v xml:space="preserve"> </v>
      </c>
      <c r="O158" s="27" t="str">
        <f t="shared" si="34"/>
        <v xml:space="preserve"> </v>
      </c>
      <c r="P158" s="27" t="str">
        <f t="shared" si="35"/>
        <v xml:space="preserve"> </v>
      </c>
      <c r="Q158" s="27" t="str">
        <f t="shared" si="36"/>
        <v xml:space="preserve"> </v>
      </c>
      <c r="T158" s="30" t="str">
        <f>IF(ISBLANK('Klanten gegevens'!R167)," ",TRIM('Klanten gegevens'!R167))</f>
        <v xml:space="preserve"> </v>
      </c>
      <c r="U158" s="27" t="str">
        <f t="shared" si="37"/>
        <v xml:space="preserve"> </v>
      </c>
      <c r="V158" s="30" t="str">
        <f>IF(ISBLANK('Klanten gegevens'!S167)," ",TRIM('Klanten gegevens'!S167))</f>
        <v xml:space="preserve"> </v>
      </c>
      <c r="W158" s="27" t="str">
        <f t="shared" si="38"/>
        <v xml:space="preserve"> </v>
      </c>
    </row>
    <row r="159" spans="1:23" x14ac:dyDescent="0.2">
      <c r="A159" s="27" t="str">
        <f>IF(ISBLANK('Klanten gegevens'!A168)," ",TRIM(PROPER('Klanten gegevens'!A168)))</f>
        <v xml:space="preserve"> </v>
      </c>
      <c r="B159" s="27" t="str">
        <f t="shared" si="28"/>
        <v xml:space="preserve"> </v>
      </c>
      <c r="C159" s="30" t="str">
        <f>IF(ISBLANK('Klanten gegevens'!B168)," ",TRIM(PROPER('Klanten gegevens'!B168)))</f>
        <v xml:space="preserve"> </v>
      </c>
      <c r="D159" s="27" t="str">
        <f t="shared" si="29"/>
        <v xml:space="preserve"> </v>
      </c>
      <c r="E159" s="30" t="str">
        <f>IF(ISBLANK('Klanten gegevens'!C168)," ",TRIM(PROPER('Klanten gegevens'!C168)))</f>
        <v xml:space="preserve"> </v>
      </c>
      <c r="F159" s="27" t="str">
        <f t="shared" si="30"/>
        <v xml:space="preserve"> </v>
      </c>
      <c r="G159" s="30" t="str">
        <f>IF(ISBLANK('Klanten gegevens'!D168)," ",TRIM('Klanten gegevens'!D168))</f>
        <v xml:space="preserve"> </v>
      </c>
      <c r="H159" s="27" t="str">
        <f t="shared" si="31"/>
        <v xml:space="preserve"> </v>
      </c>
      <c r="I159" s="30" t="str">
        <f>IF(ISBLANK('Klanten gegevens'!E168)," ",TRIM('Klanten gegevens'!E168))</f>
        <v xml:space="preserve"> </v>
      </c>
      <c r="J159" s="27" t="str">
        <f t="shared" si="32"/>
        <v xml:space="preserve"> </v>
      </c>
      <c r="L159" s="53"/>
      <c r="M159" s="30" t="str">
        <f>IF(ISBLANK('Klanten gegevens'!Q168)," ",TRIM('Klanten gegevens'!Q168))</f>
        <v xml:space="preserve"> </v>
      </c>
      <c r="N159" s="27" t="str">
        <f t="shared" si="33"/>
        <v xml:space="preserve"> </v>
      </c>
      <c r="O159" s="27" t="str">
        <f t="shared" si="34"/>
        <v xml:space="preserve"> </v>
      </c>
      <c r="P159" s="27" t="str">
        <f t="shared" si="35"/>
        <v xml:space="preserve"> </v>
      </c>
      <c r="Q159" s="27" t="str">
        <f t="shared" si="36"/>
        <v xml:space="preserve"> </v>
      </c>
      <c r="T159" s="30" t="str">
        <f>IF(ISBLANK('Klanten gegevens'!R168)," ",TRIM('Klanten gegevens'!R168))</f>
        <v xml:space="preserve"> </v>
      </c>
      <c r="U159" s="27" t="str">
        <f t="shared" si="37"/>
        <v xml:space="preserve"> </v>
      </c>
      <c r="V159" s="30" t="str">
        <f>IF(ISBLANK('Klanten gegevens'!S168)," ",TRIM('Klanten gegevens'!S168))</f>
        <v xml:space="preserve"> </v>
      </c>
      <c r="W159" s="27" t="str">
        <f t="shared" si="38"/>
        <v xml:space="preserve"> </v>
      </c>
    </row>
    <row r="160" spans="1:23" x14ac:dyDescent="0.2">
      <c r="A160" s="27" t="str">
        <f>IF(ISBLANK('Klanten gegevens'!A169)," ",TRIM(PROPER('Klanten gegevens'!A169)))</f>
        <v xml:space="preserve"> </v>
      </c>
      <c r="B160" s="27" t="str">
        <f t="shared" si="28"/>
        <v xml:space="preserve"> </v>
      </c>
      <c r="C160" s="30" t="str">
        <f>IF(ISBLANK('Klanten gegevens'!B169)," ",TRIM(PROPER('Klanten gegevens'!B169)))</f>
        <v xml:space="preserve"> </v>
      </c>
      <c r="D160" s="27" t="str">
        <f t="shared" si="29"/>
        <v xml:space="preserve"> </v>
      </c>
      <c r="E160" s="30" t="str">
        <f>IF(ISBLANK('Klanten gegevens'!C169)," ",TRIM(PROPER('Klanten gegevens'!C169)))</f>
        <v xml:space="preserve"> </v>
      </c>
      <c r="F160" s="27" t="str">
        <f t="shared" si="30"/>
        <v xml:space="preserve"> </v>
      </c>
      <c r="G160" s="30" t="str">
        <f>IF(ISBLANK('Klanten gegevens'!D169)," ",TRIM('Klanten gegevens'!D169))</f>
        <v xml:space="preserve"> </v>
      </c>
      <c r="H160" s="27" t="str">
        <f t="shared" si="31"/>
        <v xml:space="preserve"> </v>
      </c>
      <c r="I160" s="30" t="str">
        <f>IF(ISBLANK('Klanten gegevens'!E169)," ",TRIM('Klanten gegevens'!E169))</f>
        <v xml:space="preserve"> </v>
      </c>
      <c r="J160" s="27" t="str">
        <f t="shared" si="32"/>
        <v xml:space="preserve"> </v>
      </c>
      <c r="L160" s="53"/>
      <c r="M160" s="30" t="str">
        <f>IF(ISBLANK('Klanten gegevens'!Q169)," ",TRIM('Klanten gegevens'!Q169))</f>
        <v xml:space="preserve"> </v>
      </c>
      <c r="N160" s="27" t="str">
        <f t="shared" si="33"/>
        <v xml:space="preserve"> </v>
      </c>
      <c r="O160" s="27" t="str">
        <f t="shared" si="34"/>
        <v xml:space="preserve"> </v>
      </c>
      <c r="P160" s="27" t="str">
        <f t="shared" si="35"/>
        <v xml:space="preserve"> </v>
      </c>
      <c r="Q160" s="27" t="str">
        <f t="shared" si="36"/>
        <v xml:space="preserve"> </v>
      </c>
      <c r="T160" s="30" t="str">
        <f>IF(ISBLANK('Klanten gegevens'!R169)," ",TRIM('Klanten gegevens'!R169))</f>
        <v xml:space="preserve"> </v>
      </c>
      <c r="U160" s="27" t="str">
        <f t="shared" si="37"/>
        <v xml:space="preserve"> </v>
      </c>
      <c r="V160" s="30" t="str">
        <f>IF(ISBLANK('Klanten gegevens'!S169)," ",TRIM('Klanten gegevens'!S169))</f>
        <v xml:space="preserve"> </v>
      </c>
      <c r="W160" s="27" t="str">
        <f t="shared" si="38"/>
        <v xml:space="preserve"> </v>
      </c>
    </row>
    <row r="161" spans="1:23" x14ac:dyDescent="0.2">
      <c r="A161" s="27" t="str">
        <f>IF(ISBLANK('Klanten gegevens'!A170)," ",TRIM(PROPER('Klanten gegevens'!A170)))</f>
        <v xml:space="preserve"> </v>
      </c>
      <c r="B161" s="27" t="str">
        <f t="shared" si="28"/>
        <v xml:space="preserve"> </v>
      </c>
      <c r="C161" s="30" t="str">
        <f>IF(ISBLANK('Klanten gegevens'!B170)," ",TRIM(PROPER('Klanten gegevens'!B170)))</f>
        <v xml:space="preserve"> </v>
      </c>
      <c r="D161" s="27" t="str">
        <f t="shared" si="29"/>
        <v xml:space="preserve"> </v>
      </c>
      <c r="E161" s="30" t="str">
        <f>IF(ISBLANK('Klanten gegevens'!C170)," ",TRIM(PROPER('Klanten gegevens'!C170)))</f>
        <v xml:space="preserve"> </v>
      </c>
      <c r="F161" s="27" t="str">
        <f t="shared" si="30"/>
        <v xml:space="preserve"> </v>
      </c>
      <c r="G161" s="30" t="str">
        <f>IF(ISBLANK('Klanten gegevens'!D170)," ",TRIM('Klanten gegevens'!D170))</f>
        <v xml:space="preserve"> </v>
      </c>
      <c r="H161" s="27" t="str">
        <f t="shared" si="31"/>
        <v xml:space="preserve"> </v>
      </c>
      <c r="I161" s="30" t="str">
        <f>IF(ISBLANK('Klanten gegevens'!E170)," ",TRIM('Klanten gegevens'!E170))</f>
        <v xml:space="preserve"> </v>
      </c>
      <c r="J161" s="27" t="str">
        <f t="shared" si="32"/>
        <v xml:space="preserve"> </v>
      </c>
      <c r="L161" s="53"/>
      <c r="M161" s="30" t="str">
        <f>IF(ISBLANK('Klanten gegevens'!Q170)," ",TRIM('Klanten gegevens'!Q170))</f>
        <v xml:space="preserve"> </v>
      </c>
      <c r="N161" s="27" t="str">
        <f t="shared" si="33"/>
        <v xml:space="preserve"> </v>
      </c>
      <c r="O161" s="27" t="str">
        <f t="shared" si="34"/>
        <v xml:space="preserve"> </v>
      </c>
      <c r="P161" s="27" t="str">
        <f t="shared" si="35"/>
        <v xml:space="preserve"> </v>
      </c>
      <c r="Q161" s="27" t="str">
        <f t="shared" si="36"/>
        <v xml:space="preserve"> </v>
      </c>
      <c r="T161" s="30" t="str">
        <f>IF(ISBLANK('Klanten gegevens'!R170)," ",TRIM('Klanten gegevens'!R170))</f>
        <v xml:space="preserve"> </v>
      </c>
      <c r="U161" s="27" t="str">
        <f t="shared" si="37"/>
        <v xml:space="preserve"> </v>
      </c>
      <c r="V161" s="30" t="str">
        <f>IF(ISBLANK('Klanten gegevens'!S170)," ",TRIM('Klanten gegevens'!S170))</f>
        <v xml:space="preserve"> </v>
      </c>
      <c r="W161" s="27" t="str">
        <f t="shared" si="38"/>
        <v xml:space="preserve"> </v>
      </c>
    </row>
    <row r="162" spans="1:23" x14ac:dyDescent="0.2">
      <c r="A162" s="27" t="str">
        <f>IF(ISBLANK('Klanten gegevens'!A171)," ",TRIM(PROPER('Klanten gegevens'!A171)))</f>
        <v xml:space="preserve"> </v>
      </c>
      <c r="B162" s="27" t="str">
        <f t="shared" si="28"/>
        <v xml:space="preserve"> </v>
      </c>
      <c r="C162" s="30" t="str">
        <f>IF(ISBLANK('Klanten gegevens'!B171)," ",TRIM(PROPER('Klanten gegevens'!B171)))</f>
        <v xml:space="preserve"> </v>
      </c>
      <c r="D162" s="27" t="str">
        <f t="shared" si="29"/>
        <v xml:space="preserve"> </v>
      </c>
      <c r="E162" s="30" t="str">
        <f>IF(ISBLANK('Klanten gegevens'!C171)," ",TRIM(PROPER('Klanten gegevens'!C171)))</f>
        <v xml:space="preserve"> </v>
      </c>
      <c r="F162" s="27" t="str">
        <f t="shared" si="30"/>
        <v xml:space="preserve"> </v>
      </c>
      <c r="G162" s="30" t="str">
        <f>IF(ISBLANK('Klanten gegevens'!D171)," ",TRIM('Klanten gegevens'!D171))</f>
        <v xml:space="preserve"> </v>
      </c>
      <c r="H162" s="27" t="str">
        <f t="shared" si="31"/>
        <v xml:space="preserve"> </v>
      </c>
      <c r="I162" s="30" t="str">
        <f>IF(ISBLANK('Klanten gegevens'!E171)," ",TRIM('Klanten gegevens'!E171))</f>
        <v xml:space="preserve"> </v>
      </c>
      <c r="J162" s="27" t="str">
        <f t="shared" si="32"/>
        <v xml:space="preserve"> </v>
      </c>
      <c r="L162" s="53"/>
      <c r="M162" s="30" t="str">
        <f>IF(ISBLANK('Klanten gegevens'!Q171)," ",TRIM('Klanten gegevens'!Q171))</f>
        <v xml:space="preserve"> </v>
      </c>
      <c r="N162" s="27" t="str">
        <f t="shared" si="33"/>
        <v xml:space="preserve"> </v>
      </c>
      <c r="O162" s="27" t="str">
        <f t="shared" si="34"/>
        <v xml:space="preserve"> </v>
      </c>
      <c r="P162" s="27" t="str">
        <f t="shared" si="35"/>
        <v xml:space="preserve"> </v>
      </c>
      <c r="Q162" s="27" t="str">
        <f t="shared" si="36"/>
        <v xml:space="preserve"> </v>
      </c>
      <c r="T162" s="30" t="str">
        <f>IF(ISBLANK('Klanten gegevens'!R171)," ",TRIM('Klanten gegevens'!R171))</f>
        <v xml:space="preserve"> </v>
      </c>
      <c r="U162" s="27" t="str">
        <f t="shared" si="37"/>
        <v xml:space="preserve"> </v>
      </c>
      <c r="V162" s="30" t="str">
        <f>IF(ISBLANK('Klanten gegevens'!S171)," ",TRIM('Klanten gegevens'!S171))</f>
        <v xml:space="preserve"> </v>
      </c>
      <c r="W162" s="27" t="str">
        <f t="shared" si="38"/>
        <v xml:space="preserve"> </v>
      </c>
    </row>
    <row r="163" spans="1:23" x14ac:dyDescent="0.2">
      <c r="A163" s="27" t="str">
        <f>IF(ISBLANK('Klanten gegevens'!A172)," ",TRIM(PROPER('Klanten gegevens'!A172)))</f>
        <v xml:space="preserve"> </v>
      </c>
      <c r="B163" s="27" t="str">
        <f t="shared" si="28"/>
        <v xml:space="preserve"> </v>
      </c>
      <c r="C163" s="30" t="str">
        <f>IF(ISBLANK('Klanten gegevens'!B172)," ",TRIM(PROPER('Klanten gegevens'!B172)))</f>
        <v xml:space="preserve"> </v>
      </c>
      <c r="D163" s="27" t="str">
        <f t="shared" si="29"/>
        <v xml:space="preserve"> </v>
      </c>
      <c r="E163" s="30" t="str">
        <f>IF(ISBLANK('Klanten gegevens'!C172)," ",TRIM(PROPER('Klanten gegevens'!C172)))</f>
        <v xml:space="preserve"> </v>
      </c>
      <c r="F163" s="27" t="str">
        <f t="shared" si="30"/>
        <v xml:space="preserve"> </v>
      </c>
      <c r="G163" s="30" t="str">
        <f>IF(ISBLANK('Klanten gegevens'!D172)," ",TRIM('Klanten gegevens'!D172))</f>
        <v xml:space="preserve"> </v>
      </c>
      <c r="H163" s="27" t="str">
        <f t="shared" si="31"/>
        <v xml:space="preserve"> </v>
      </c>
      <c r="I163" s="30" t="str">
        <f>IF(ISBLANK('Klanten gegevens'!E172)," ",TRIM('Klanten gegevens'!E172))</f>
        <v xml:space="preserve"> </v>
      </c>
      <c r="J163" s="27" t="str">
        <f t="shared" si="32"/>
        <v xml:space="preserve"> </v>
      </c>
      <c r="L163" s="53"/>
      <c r="M163" s="30" t="str">
        <f>IF(ISBLANK('Klanten gegevens'!Q172)," ",TRIM('Klanten gegevens'!Q172))</f>
        <v xml:space="preserve"> </v>
      </c>
      <c r="N163" s="27" t="str">
        <f t="shared" si="33"/>
        <v xml:space="preserve"> </v>
      </c>
      <c r="O163" s="27" t="str">
        <f t="shared" si="34"/>
        <v xml:space="preserve"> </v>
      </c>
      <c r="P163" s="27" t="str">
        <f t="shared" si="35"/>
        <v xml:space="preserve"> </v>
      </c>
      <c r="Q163" s="27" t="str">
        <f t="shared" si="36"/>
        <v xml:space="preserve"> </v>
      </c>
      <c r="T163" s="30" t="str">
        <f>IF(ISBLANK('Klanten gegevens'!R172)," ",TRIM('Klanten gegevens'!R172))</f>
        <v xml:space="preserve"> </v>
      </c>
      <c r="U163" s="27" t="str">
        <f t="shared" si="37"/>
        <v xml:space="preserve"> </v>
      </c>
      <c r="V163" s="30" t="str">
        <f>IF(ISBLANK('Klanten gegevens'!S172)," ",TRIM('Klanten gegevens'!S172))</f>
        <v xml:space="preserve"> </v>
      </c>
      <c r="W163" s="27" t="str">
        <f t="shared" si="38"/>
        <v xml:space="preserve"> </v>
      </c>
    </row>
    <row r="164" spans="1:23" x14ac:dyDescent="0.2">
      <c r="A164" s="27" t="str">
        <f>IF(ISBLANK('Klanten gegevens'!A173)," ",TRIM(PROPER('Klanten gegevens'!A173)))</f>
        <v xml:space="preserve"> </v>
      </c>
      <c r="B164" s="27" t="str">
        <f t="shared" si="28"/>
        <v xml:space="preserve"> </v>
      </c>
      <c r="C164" s="30" t="str">
        <f>IF(ISBLANK('Klanten gegevens'!B173)," ",TRIM(PROPER('Klanten gegevens'!B173)))</f>
        <v xml:space="preserve"> </v>
      </c>
      <c r="D164" s="27" t="str">
        <f t="shared" si="29"/>
        <v xml:space="preserve"> </v>
      </c>
      <c r="E164" s="30" t="str">
        <f>IF(ISBLANK('Klanten gegevens'!C173)," ",TRIM(PROPER('Klanten gegevens'!C173)))</f>
        <v xml:space="preserve"> </v>
      </c>
      <c r="F164" s="27" t="str">
        <f t="shared" si="30"/>
        <v xml:space="preserve"> </v>
      </c>
      <c r="G164" s="30" t="str">
        <f>IF(ISBLANK('Klanten gegevens'!D173)," ",TRIM('Klanten gegevens'!D173))</f>
        <v xml:space="preserve"> </v>
      </c>
      <c r="H164" s="27" t="str">
        <f t="shared" si="31"/>
        <v xml:space="preserve"> </v>
      </c>
      <c r="I164" s="30" t="str">
        <f>IF(ISBLANK('Klanten gegevens'!E173)," ",TRIM('Klanten gegevens'!E173))</f>
        <v xml:space="preserve"> </v>
      </c>
      <c r="J164" s="27" t="str">
        <f t="shared" si="32"/>
        <v xml:space="preserve"> </v>
      </c>
      <c r="L164" s="53"/>
      <c r="M164" s="30" t="str">
        <f>IF(ISBLANK('Klanten gegevens'!Q173)," ",TRIM('Klanten gegevens'!Q173))</f>
        <v xml:space="preserve"> </v>
      </c>
      <c r="N164" s="27" t="str">
        <f t="shared" si="33"/>
        <v xml:space="preserve"> </v>
      </c>
      <c r="O164" s="27" t="str">
        <f t="shared" si="34"/>
        <v xml:space="preserve"> </v>
      </c>
      <c r="P164" s="27" t="str">
        <f t="shared" si="35"/>
        <v xml:space="preserve"> </v>
      </c>
      <c r="Q164" s="27" t="str">
        <f t="shared" si="36"/>
        <v xml:space="preserve"> </v>
      </c>
      <c r="T164" s="30" t="str">
        <f>IF(ISBLANK('Klanten gegevens'!R173)," ",TRIM('Klanten gegevens'!R173))</f>
        <v xml:space="preserve"> </v>
      </c>
      <c r="U164" s="27" t="str">
        <f t="shared" si="37"/>
        <v xml:space="preserve"> </v>
      </c>
      <c r="V164" s="30" t="str">
        <f>IF(ISBLANK('Klanten gegevens'!S173)," ",TRIM('Klanten gegevens'!S173))</f>
        <v xml:space="preserve"> </v>
      </c>
      <c r="W164" s="27" t="str">
        <f t="shared" si="38"/>
        <v xml:space="preserve"> </v>
      </c>
    </row>
    <row r="165" spans="1:23" x14ac:dyDescent="0.2">
      <c r="A165" s="27" t="str">
        <f>IF(ISBLANK('Klanten gegevens'!A174)," ",TRIM(PROPER('Klanten gegevens'!A174)))</f>
        <v xml:space="preserve"> </v>
      </c>
      <c r="B165" s="27" t="str">
        <f t="shared" si="28"/>
        <v xml:space="preserve"> </v>
      </c>
      <c r="C165" s="30" t="str">
        <f>IF(ISBLANK('Klanten gegevens'!B174)," ",TRIM(PROPER('Klanten gegevens'!B174)))</f>
        <v xml:space="preserve"> </v>
      </c>
      <c r="D165" s="27" t="str">
        <f t="shared" si="29"/>
        <v xml:space="preserve"> </v>
      </c>
      <c r="E165" s="30" t="str">
        <f>IF(ISBLANK('Klanten gegevens'!C174)," ",TRIM(PROPER('Klanten gegevens'!C174)))</f>
        <v xml:space="preserve"> </v>
      </c>
      <c r="F165" s="27" t="str">
        <f t="shared" si="30"/>
        <v xml:space="preserve"> </v>
      </c>
      <c r="G165" s="30" t="str">
        <f>IF(ISBLANK('Klanten gegevens'!D174)," ",TRIM('Klanten gegevens'!D174))</f>
        <v xml:space="preserve"> </v>
      </c>
      <c r="H165" s="27" t="str">
        <f t="shared" si="31"/>
        <v xml:space="preserve"> </v>
      </c>
      <c r="I165" s="30" t="str">
        <f>IF(ISBLANK('Klanten gegevens'!E174)," ",TRIM('Klanten gegevens'!E174))</f>
        <v xml:space="preserve"> </v>
      </c>
      <c r="J165" s="27" t="str">
        <f t="shared" si="32"/>
        <v xml:space="preserve"> </v>
      </c>
      <c r="L165" s="53"/>
      <c r="M165" s="30" t="str">
        <f>IF(ISBLANK('Klanten gegevens'!Q174)," ",TRIM('Klanten gegevens'!Q174))</f>
        <v xml:space="preserve"> </v>
      </c>
      <c r="N165" s="27" t="str">
        <f t="shared" si="33"/>
        <v xml:space="preserve"> </v>
      </c>
      <c r="O165" s="27" t="str">
        <f t="shared" si="34"/>
        <v xml:space="preserve"> </v>
      </c>
      <c r="P165" s="27" t="str">
        <f t="shared" si="35"/>
        <v xml:space="preserve"> </v>
      </c>
      <c r="Q165" s="27" t="str">
        <f t="shared" si="36"/>
        <v xml:space="preserve"> </v>
      </c>
      <c r="T165" s="30" t="str">
        <f>IF(ISBLANK('Klanten gegevens'!R174)," ",TRIM('Klanten gegevens'!R174))</f>
        <v xml:space="preserve"> </v>
      </c>
      <c r="U165" s="27" t="str">
        <f t="shared" si="37"/>
        <v xml:space="preserve"> </v>
      </c>
      <c r="V165" s="30" t="str">
        <f>IF(ISBLANK('Klanten gegevens'!S174)," ",TRIM('Klanten gegevens'!S174))</f>
        <v xml:space="preserve"> </v>
      </c>
      <c r="W165" s="27" t="str">
        <f t="shared" si="38"/>
        <v xml:space="preserve"> </v>
      </c>
    </row>
    <row r="166" spans="1:23" x14ac:dyDescent="0.2">
      <c r="A166" s="27" t="str">
        <f>IF(ISBLANK('Klanten gegevens'!A175)," ",TRIM(PROPER('Klanten gegevens'!A175)))</f>
        <v xml:space="preserve"> </v>
      </c>
      <c r="B166" s="27" t="str">
        <f t="shared" si="28"/>
        <v xml:space="preserve"> </v>
      </c>
      <c r="C166" s="30" t="str">
        <f>IF(ISBLANK('Klanten gegevens'!B175)," ",TRIM(PROPER('Klanten gegevens'!B175)))</f>
        <v xml:space="preserve"> </v>
      </c>
      <c r="D166" s="27" t="str">
        <f t="shared" si="29"/>
        <v xml:space="preserve"> </v>
      </c>
      <c r="E166" s="30" t="str">
        <f>IF(ISBLANK('Klanten gegevens'!C175)," ",TRIM(PROPER('Klanten gegevens'!C175)))</f>
        <v xml:space="preserve"> </v>
      </c>
      <c r="F166" s="27" t="str">
        <f t="shared" si="30"/>
        <v xml:space="preserve"> </v>
      </c>
      <c r="G166" s="30" t="str">
        <f>IF(ISBLANK('Klanten gegevens'!D175)," ",TRIM('Klanten gegevens'!D175))</f>
        <v xml:space="preserve"> </v>
      </c>
      <c r="H166" s="27" t="str">
        <f t="shared" si="31"/>
        <v xml:space="preserve"> </v>
      </c>
      <c r="I166" s="30" t="str">
        <f>IF(ISBLANK('Klanten gegevens'!E175)," ",TRIM('Klanten gegevens'!E175))</f>
        <v xml:space="preserve"> </v>
      </c>
      <c r="J166" s="27" t="str">
        <f t="shared" si="32"/>
        <v xml:space="preserve"> </v>
      </c>
      <c r="L166" s="53"/>
      <c r="M166" s="30" t="str">
        <f>IF(ISBLANK('Klanten gegevens'!Q175)," ",TRIM('Klanten gegevens'!Q175))</f>
        <v xml:space="preserve"> </v>
      </c>
      <c r="N166" s="27" t="str">
        <f t="shared" si="33"/>
        <v xml:space="preserve"> </v>
      </c>
      <c r="O166" s="27" t="str">
        <f t="shared" si="34"/>
        <v xml:space="preserve"> </v>
      </c>
      <c r="P166" s="27" t="str">
        <f t="shared" si="35"/>
        <v xml:space="preserve"> </v>
      </c>
      <c r="Q166" s="27" t="str">
        <f t="shared" si="36"/>
        <v xml:space="preserve"> </v>
      </c>
      <c r="T166" s="30" t="str">
        <f>IF(ISBLANK('Klanten gegevens'!R175)," ",TRIM('Klanten gegevens'!R175))</f>
        <v xml:space="preserve"> </v>
      </c>
      <c r="U166" s="27" t="str">
        <f t="shared" si="37"/>
        <v xml:space="preserve"> </v>
      </c>
      <c r="V166" s="30" t="str">
        <f>IF(ISBLANK('Klanten gegevens'!S175)," ",TRIM('Klanten gegevens'!S175))</f>
        <v xml:space="preserve"> </v>
      </c>
      <c r="W166" s="27" t="str">
        <f t="shared" si="38"/>
        <v xml:space="preserve"> </v>
      </c>
    </row>
    <row r="167" spans="1:23" x14ac:dyDescent="0.2">
      <c r="A167" s="27" t="str">
        <f>IF(ISBLANK('Klanten gegevens'!A176)," ",TRIM(PROPER('Klanten gegevens'!A176)))</f>
        <v xml:space="preserve"> </v>
      </c>
      <c r="B167" s="27" t="str">
        <f t="shared" si="28"/>
        <v xml:space="preserve"> </v>
      </c>
      <c r="C167" s="30" t="str">
        <f>IF(ISBLANK('Klanten gegevens'!B176)," ",TRIM(PROPER('Klanten gegevens'!B176)))</f>
        <v xml:space="preserve"> </v>
      </c>
      <c r="D167" s="27" t="str">
        <f t="shared" si="29"/>
        <v xml:space="preserve"> </v>
      </c>
      <c r="E167" s="30" t="str">
        <f>IF(ISBLANK('Klanten gegevens'!C176)," ",TRIM(PROPER('Klanten gegevens'!C176)))</f>
        <v xml:space="preserve"> </v>
      </c>
      <c r="F167" s="27" t="str">
        <f t="shared" si="30"/>
        <v xml:space="preserve"> </v>
      </c>
      <c r="G167" s="30" t="str">
        <f>IF(ISBLANK('Klanten gegevens'!D176)," ",TRIM('Klanten gegevens'!D176))</f>
        <v xml:space="preserve"> </v>
      </c>
      <c r="H167" s="27" t="str">
        <f t="shared" si="31"/>
        <v xml:space="preserve"> </v>
      </c>
      <c r="I167" s="30" t="str">
        <f>IF(ISBLANK('Klanten gegevens'!E176)," ",TRIM('Klanten gegevens'!E176))</f>
        <v xml:space="preserve"> </v>
      </c>
      <c r="J167" s="27" t="str">
        <f t="shared" si="32"/>
        <v xml:space="preserve"> </v>
      </c>
      <c r="L167" s="53"/>
      <c r="M167" s="30" t="str">
        <f>IF(ISBLANK('Klanten gegevens'!Q176)," ",TRIM('Klanten gegevens'!Q176))</f>
        <v xml:space="preserve"> </v>
      </c>
      <c r="N167" s="27" t="str">
        <f t="shared" si="33"/>
        <v xml:space="preserve"> </v>
      </c>
      <c r="O167" s="27" t="str">
        <f t="shared" si="34"/>
        <v xml:space="preserve"> </v>
      </c>
      <c r="P167" s="27" t="str">
        <f t="shared" si="35"/>
        <v xml:space="preserve"> </v>
      </c>
      <c r="Q167" s="27" t="str">
        <f t="shared" si="36"/>
        <v xml:space="preserve"> </v>
      </c>
      <c r="T167" s="30" t="str">
        <f>IF(ISBLANK('Klanten gegevens'!R176)," ",TRIM('Klanten gegevens'!R176))</f>
        <v xml:space="preserve"> </v>
      </c>
      <c r="U167" s="27" t="str">
        <f t="shared" si="37"/>
        <v xml:space="preserve"> </v>
      </c>
      <c r="V167" s="30" t="str">
        <f>IF(ISBLANK('Klanten gegevens'!S176)," ",TRIM('Klanten gegevens'!S176))</f>
        <v xml:space="preserve"> </v>
      </c>
      <c r="W167" s="27" t="str">
        <f t="shared" si="38"/>
        <v xml:space="preserve"> </v>
      </c>
    </row>
    <row r="168" spans="1:23" x14ac:dyDescent="0.2">
      <c r="A168" s="27" t="str">
        <f>IF(ISBLANK('Klanten gegevens'!A177)," ",TRIM(PROPER('Klanten gegevens'!A177)))</f>
        <v xml:space="preserve"> </v>
      </c>
      <c r="B168" s="27" t="str">
        <f t="shared" si="28"/>
        <v xml:space="preserve"> </v>
      </c>
      <c r="C168" s="30" t="str">
        <f>IF(ISBLANK('Klanten gegevens'!B177)," ",TRIM(PROPER('Klanten gegevens'!B177)))</f>
        <v xml:space="preserve"> </v>
      </c>
      <c r="D168" s="27" t="str">
        <f t="shared" si="29"/>
        <v xml:space="preserve"> </v>
      </c>
      <c r="E168" s="30" t="str">
        <f>IF(ISBLANK('Klanten gegevens'!C177)," ",TRIM(PROPER('Klanten gegevens'!C177)))</f>
        <v xml:space="preserve"> </v>
      </c>
      <c r="F168" s="27" t="str">
        <f t="shared" si="30"/>
        <v xml:space="preserve"> </v>
      </c>
      <c r="G168" s="30" t="str">
        <f>IF(ISBLANK('Klanten gegevens'!D177)," ",TRIM('Klanten gegevens'!D177))</f>
        <v xml:space="preserve"> </v>
      </c>
      <c r="H168" s="27" t="str">
        <f t="shared" si="31"/>
        <v xml:space="preserve"> </v>
      </c>
      <c r="I168" s="30" t="str">
        <f>IF(ISBLANK('Klanten gegevens'!E177)," ",TRIM('Klanten gegevens'!E177))</f>
        <v xml:space="preserve"> </v>
      </c>
      <c r="J168" s="27" t="str">
        <f t="shared" si="32"/>
        <v xml:space="preserve"> </v>
      </c>
      <c r="L168" s="53"/>
      <c r="M168" s="30" t="str">
        <f>IF(ISBLANK('Klanten gegevens'!Q177)," ",TRIM('Klanten gegevens'!Q177))</f>
        <v xml:space="preserve"> </v>
      </c>
      <c r="N168" s="27" t="str">
        <f t="shared" si="33"/>
        <v xml:space="preserve"> </v>
      </c>
      <c r="O168" s="27" t="str">
        <f t="shared" si="34"/>
        <v xml:space="preserve"> </v>
      </c>
      <c r="P168" s="27" t="str">
        <f t="shared" si="35"/>
        <v xml:space="preserve"> </v>
      </c>
      <c r="Q168" s="27" t="str">
        <f t="shared" si="36"/>
        <v xml:space="preserve"> </v>
      </c>
      <c r="T168" s="30" t="str">
        <f>IF(ISBLANK('Klanten gegevens'!R177)," ",TRIM('Klanten gegevens'!R177))</f>
        <v xml:space="preserve"> </v>
      </c>
      <c r="U168" s="27" t="str">
        <f t="shared" si="37"/>
        <v xml:space="preserve"> </v>
      </c>
      <c r="V168" s="30" t="str">
        <f>IF(ISBLANK('Klanten gegevens'!S177)," ",TRIM('Klanten gegevens'!S177))</f>
        <v xml:space="preserve"> </v>
      </c>
      <c r="W168" s="27" t="str">
        <f t="shared" si="38"/>
        <v xml:space="preserve"> </v>
      </c>
    </row>
    <row r="169" spans="1:23" x14ac:dyDescent="0.2">
      <c r="A169" s="27" t="str">
        <f>IF(ISBLANK('Klanten gegevens'!A178)," ",TRIM(PROPER('Klanten gegevens'!A178)))</f>
        <v xml:space="preserve"> </v>
      </c>
      <c r="B169" s="27" t="str">
        <f t="shared" si="28"/>
        <v xml:space="preserve"> </v>
      </c>
      <c r="C169" s="30" t="str">
        <f>IF(ISBLANK('Klanten gegevens'!B178)," ",TRIM(PROPER('Klanten gegevens'!B178)))</f>
        <v xml:space="preserve"> </v>
      </c>
      <c r="D169" s="27" t="str">
        <f t="shared" si="29"/>
        <v xml:space="preserve"> </v>
      </c>
      <c r="E169" s="30" t="str">
        <f>IF(ISBLANK('Klanten gegevens'!C178)," ",TRIM(PROPER('Klanten gegevens'!C178)))</f>
        <v xml:space="preserve"> </v>
      </c>
      <c r="F169" s="27" t="str">
        <f t="shared" si="30"/>
        <v xml:space="preserve"> </v>
      </c>
      <c r="G169" s="30" t="str">
        <f>IF(ISBLANK('Klanten gegevens'!D178)," ",TRIM('Klanten gegevens'!D178))</f>
        <v xml:space="preserve"> </v>
      </c>
      <c r="H169" s="27" t="str">
        <f t="shared" si="31"/>
        <v xml:space="preserve"> </v>
      </c>
      <c r="I169" s="30" t="str">
        <f>IF(ISBLANK('Klanten gegevens'!E178)," ",TRIM('Klanten gegevens'!E178))</f>
        <v xml:space="preserve"> </v>
      </c>
      <c r="J169" s="27" t="str">
        <f t="shared" si="32"/>
        <v xml:space="preserve"> </v>
      </c>
      <c r="L169" s="53"/>
      <c r="M169" s="30" t="str">
        <f>IF(ISBLANK('Klanten gegevens'!Q178)," ",TRIM('Klanten gegevens'!Q178))</f>
        <v xml:space="preserve"> </v>
      </c>
      <c r="N169" s="27" t="str">
        <f t="shared" si="33"/>
        <v xml:space="preserve"> </v>
      </c>
      <c r="O169" s="27" t="str">
        <f t="shared" si="34"/>
        <v xml:space="preserve"> </v>
      </c>
      <c r="P169" s="27" t="str">
        <f t="shared" si="35"/>
        <v xml:space="preserve"> </v>
      </c>
      <c r="Q169" s="27" t="str">
        <f t="shared" si="36"/>
        <v xml:space="preserve"> </v>
      </c>
      <c r="T169" s="30" t="str">
        <f>IF(ISBLANK('Klanten gegevens'!R178)," ",TRIM('Klanten gegevens'!R178))</f>
        <v xml:space="preserve"> </v>
      </c>
      <c r="U169" s="27" t="str">
        <f t="shared" si="37"/>
        <v xml:space="preserve"> </v>
      </c>
      <c r="V169" s="30" t="str">
        <f>IF(ISBLANK('Klanten gegevens'!S178)," ",TRIM('Klanten gegevens'!S178))</f>
        <v xml:space="preserve"> </v>
      </c>
      <c r="W169" s="27" t="str">
        <f t="shared" si="38"/>
        <v xml:space="preserve"> </v>
      </c>
    </row>
    <row r="170" spans="1:23" x14ac:dyDescent="0.2">
      <c r="A170" s="27" t="str">
        <f>IF(ISBLANK('Klanten gegevens'!A179)," ",TRIM(PROPER('Klanten gegevens'!A179)))</f>
        <v xml:space="preserve"> </v>
      </c>
      <c r="B170" s="27" t="str">
        <f t="shared" si="28"/>
        <v xml:space="preserve"> </v>
      </c>
      <c r="C170" s="30" t="str">
        <f>IF(ISBLANK('Klanten gegevens'!B179)," ",TRIM(PROPER('Klanten gegevens'!B179)))</f>
        <v xml:space="preserve"> </v>
      </c>
      <c r="D170" s="27" t="str">
        <f t="shared" si="29"/>
        <v xml:space="preserve"> </v>
      </c>
      <c r="E170" s="30" t="str">
        <f>IF(ISBLANK('Klanten gegevens'!C179)," ",TRIM(PROPER('Klanten gegevens'!C179)))</f>
        <v xml:space="preserve"> </v>
      </c>
      <c r="F170" s="27" t="str">
        <f t="shared" si="30"/>
        <v xml:space="preserve"> </v>
      </c>
      <c r="G170" s="30" t="str">
        <f>IF(ISBLANK('Klanten gegevens'!D179)," ",TRIM('Klanten gegevens'!D179))</f>
        <v xml:space="preserve"> </v>
      </c>
      <c r="H170" s="27" t="str">
        <f t="shared" si="31"/>
        <v xml:space="preserve"> </v>
      </c>
      <c r="I170" s="30" t="str">
        <f>IF(ISBLANK('Klanten gegevens'!E179)," ",TRIM('Klanten gegevens'!E179))</f>
        <v xml:space="preserve"> </v>
      </c>
      <c r="J170" s="27" t="str">
        <f t="shared" si="32"/>
        <v xml:space="preserve"> </v>
      </c>
      <c r="L170" s="53"/>
      <c r="M170" s="30" t="str">
        <f>IF(ISBLANK('Klanten gegevens'!Q179)," ",TRIM('Klanten gegevens'!Q179))</f>
        <v xml:space="preserve"> </v>
      </c>
      <c r="N170" s="27" t="str">
        <f t="shared" si="33"/>
        <v xml:space="preserve"> </v>
      </c>
      <c r="O170" s="27" t="str">
        <f t="shared" si="34"/>
        <v xml:space="preserve"> </v>
      </c>
      <c r="P170" s="27" t="str">
        <f t="shared" si="35"/>
        <v xml:space="preserve"> </v>
      </c>
      <c r="Q170" s="27" t="str">
        <f t="shared" si="36"/>
        <v xml:space="preserve"> </v>
      </c>
      <c r="T170" s="30" t="str">
        <f>IF(ISBLANK('Klanten gegevens'!R179)," ",TRIM('Klanten gegevens'!R179))</f>
        <v xml:space="preserve"> </v>
      </c>
      <c r="U170" s="27" t="str">
        <f t="shared" si="37"/>
        <v xml:space="preserve"> </v>
      </c>
      <c r="V170" s="30" t="str">
        <f>IF(ISBLANK('Klanten gegevens'!S179)," ",TRIM('Klanten gegevens'!S179))</f>
        <v xml:space="preserve"> </v>
      </c>
      <c r="W170" s="27" t="str">
        <f t="shared" si="38"/>
        <v xml:space="preserve"> </v>
      </c>
    </row>
    <row r="171" spans="1:23" x14ac:dyDescent="0.2">
      <c r="A171" s="27" t="str">
        <f>IF(ISBLANK('Klanten gegevens'!A180)," ",TRIM(PROPER('Klanten gegevens'!A180)))</f>
        <v xml:space="preserve"> </v>
      </c>
      <c r="B171" s="27" t="str">
        <f t="shared" si="28"/>
        <v xml:space="preserve"> </v>
      </c>
      <c r="C171" s="30" t="str">
        <f>IF(ISBLANK('Klanten gegevens'!B180)," ",TRIM(PROPER('Klanten gegevens'!B180)))</f>
        <v xml:space="preserve"> </v>
      </c>
      <c r="D171" s="27" t="str">
        <f t="shared" si="29"/>
        <v xml:space="preserve"> </v>
      </c>
      <c r="E171" s="30" t="str">
        <f>IF(ISBLANK('Klanten gegevens'!C180)," ",TRIM(PROPER('Klanten gegevens'!C180)))</f>
        <v xml:space="preserve"> </v>
      </c>
      <c r="F171" s="27" t="str">
        <f t="shared" si="30"/>
        <v xml:space="preserve"> </v>
      </c>
      <c r="G171" s="30" t="str">
        <f>IF(ISBLANK('Klanten gegevens'!D180)," ",TRIM('Klanten gegevens'!D180))</f>
        <v xml:space="preserve"> </v>
      </c>
      <c r="H171" s="27" t="str">
        <f t="shared" si="31"/>
        <v xml:space="preserve"> </v>
      </c>
      <c r="I171" s="30" t="str">
        <f>IF(ISBLANK('Klanten gegevens'!E180)," ",TRIM('Klanten gegevens'!E180))</f>
        <v xml:space="preserve"> </v>
      </c>
      <c r="J171" s="27" t="str">
        <f t="shared" si="32"/>
        <v xml:space="preserve"> </v>
      </c>
      <c r="L171" s="53"/>
      <c r="M171" s="30" t="str">
        <f>IF(ISBLANK('Klanten gegevens'!Q180)," ",TRIM('Klanten gegevens'!Q180))</f>
        <v xml:space="preserve"> </v>
      </c>
      <c r="N171" s="27" t="str">
        <f t="shared" si="33"/>
        <v xml:space="preserve"> </v>
      </c>
      <c r="O171" s="27" t="str">
        <f t="shared" si="34"/>
        <v xml:space="preserve"> </v>
      </c>
      <c r="P171" s="27" t="str">
        <f t="shared" si="35"/>
        <v xml:space="preserve"> </v>
      </c>
      <c r="Q171" s="27" t="str">
        <f t="shared" si="36"/>
        <v xml:space="preserve"> </v>
      </c>
      <c r="T171" s="30" t="str">
        <f>IF(ISBLANK('Klanten gegevens'!R180)," ",TRIM('Klanten gegevens'!R180))</f>
        <v xml:space="preserve"> </v>
      </c>
      <c r="U171" s="27" t="str">
        <f t="shared" si="37"/>
        <v xml:space="preserve"> </v>
      </c>
      <c r="V171" s="30" t="str">
        <f>IF(ISBLANK('Klanten gegevens'!S180)," ",TRIM('Klanten gegevens'!S180))</f>
        <v xml:space="preserve"> </v>
      </c>
      <c r="W171" s="27" t="str">
        <f t="shared" si="38"/>
        <v xml:space="preserve"> </v>
      </c>
    </row>
    <row r="172" spans="1:23" x14ac:dyDescent="0.2">
      <c r="A172" s="27" t="str">
        <f>IF(ISBLANK('Klanten gegevens'!A181)," ",TRIM(PROPER('Klanten gegevens'!A181)))</f>
        <v xml:space="preserve"> </v>
      </c>
      <c r="B172" s="27" t="str">
        <f t="shared" si="28"/>
        <v xml:space="preserve"> </v>
      </c>
      <c r="C172" s="30" t="str">
        <f>IF(ISBLANK('Klanten gegevens'!B181)," ",TRIM(PROPER('Klanten gegevens'!B181)))</f>
        <v xml:space="preserve"> </v>
      </c>
      <c r="D172" s="27" t="str">
        <f t="shared" si="29"/>
        <v xml:space="preserve"> </v>
      </c>
      <c r="E172" s="30" t="str">
        <f>IF(ISBLANK('Klanten gegevens'!C181)," ",TRIM(PROPER('Klanten gegevens'!C181)))</f>
        <v xml:space="preserve"> </v>
      </c>
      <c r="F172" s="27" t="str">
        <f t="shared" si="30"/>
        <v xml:space="preserve"> </v>
      </c>
      <c r="G172" s="30" t="str">
        <f>IF(ISBLANK('Klanten gegevens'!D181)," ",TRIM('Klanten gegevens'!D181))</f>
        <v xml:space="preserve"> </v>
      </c>
      <c r="H172" s="27" t="str">
        <f t="shared" si="31"/>
        <v xml:space="preserve"> </v>
      </c>
      <c r="I172" s="30" t="str">
        <f>IF(ISBLANK('Klanten gegevens'!E181)," ",TRIM('Klanten gegevens'!E181))</f>
        <v xml:space="preserve"> </v>
      </c>
      <c r="J172" s="27" t="str">
        <f t="shared" si="32"/>
        <v xml:space="preserve"> </v>
      </c>
      <c r="L172" s="53"/>
      <c r="M172" s="30" t="str">
        <f>IF(ISBLANK('Klanten gegevens'!Q181)," ",TRIM('Klanten gegevens'!Q181))</f>
        <v xml:space="preserve"> </v>
      </c>
      <c r="N172" s="27" t="str">
        <f t="shared" si="33"/>
        <v xml:space="preserve"> </v>
      </c>
      <c r="O172" s="27" t="str">
        <f t="shared" si="34"/>
        <v xml:space="preserve"> </v>
      </c>
      <c r="P172" s="27" t="str">
        <f t="shared" si="35"/>
        <v xml:space="preserve"> </v>
      </c>
      <c r="Q172" s="27" t="str">
        <f t="shared" si="36"/>
        <v xml:space="preserve"> </v>
      </c>
      <c r="T172" s="30" t="str">
        <f>IF(ISBLANK('Klanten gegevens'!R181)," ",TRIM('Klanten gegevens'!R181))</f>
        <v xml:space="preserve"> </v>
      </c>
      <c r="U172" s="27" t="str">
        <f t="shared" si="37"/>
        <v xml:space="preserve"> </v>
      </c>
      <c r="V172" s="30" t="str">
        <f>IF(ISBLANK('Klanten gegevens'!S181)," ",TRIM('Klanten gegevens'!S181))</f>
        <v xml:space="preserve"> </v>
      </c>
      <c r="W172" s="27" t="str">
        <f t="shared" si="38"/>
        <v xml:space="preserve"> </v>
      </c>
    </row>
    <row r="173" spans="1:23" x14ac:dyDescent="0.2">
      <c r="A173" s="27" t="str">
        <f>IF(ISBLANK('Klanten gegevens'!A182)," ",TRIM(PROPER('Klanten gegevens'!A182)))</f>
        <v xml:space="preserve"> </v>
      </c>
      <c r="B173" s="27" t="str">
        <f t="shared" si="28"/>
        <v xml:space="preserve"> </v>
      </c>
      <c r="C173" s="30" t="str">
        <f>IF(ISBLANK('Klanten gegevens'!B182)," ",TRIM(PROPER('Klanten gegevens'!B182)))</f>
        <v xml:space="preserve"> </v>
      </c>
      <c r="D173" s="27" t="str">
        <f t="shared" si="29"/>
        <v xml:space="preserve"> </v>
      </c>
      <c r="E173" s="30" t="str">
        <f>IF(ISBLANK('Klanten gegevens'!C182)," ",TRIM(PROPER('Klanten gegevens'!C182)))</f>
        <v xml:space="preserve"> </v>
      </c>
      <c r="F173" s="27" t="str">
        <f t="shared" si="30"/>
        <v xml:space="preserve"> </v>
      </c>
      <c r="G173" s="30" t="str">
        <f>IF(ISBLANK('Klanten gegevens'!D182)," ",TRIM('Klanten gegevens'!D182))</f>
        <v xml:space="preserve"> </v>
      </c>
      <c r="H173" s="27" t="str">
        <f t="shared" si="31"/>
        <v xml:space="preserve"> </v>
      </c>
      <c r="I173" s="30" t="str">
        <f>IF(ISBLANK('Klanten gegevens'!E182)," ",TRIM('Klanten gegevens'!E182))</f>
        <v xml:space="preserve"> </v>
      </c>
      <c r="J173" s="27" t="str">
        <f t="shared" si="32"/>
        <v xml:space="preserve"> </v>
      </c>
      <c r="L173" s="53"/>
      <c r="M173" s="30" t="str">
        <f>IF(ISBLANK('Klanten gegevens'!Q182)," ",TRIM('Klanten gegevens'!Q182))</f>
        <v xml:space="preserve"> </v>
      </c>
      <c r="N173" s="27" t="str">
        <f t="shared" si="33"/>
        <v xml:space="preserve"> </v>
      </c>
      <c r="O173" s="27" t="str">
        <f t="shared" si="34"/>
        <v xml:space="preserve"> </v>
      </c>
      <c r="P173" s="27" t="str">
        <f t="shared" si="35"/>
        <v xml:space="preserve"> </v>
      </c>
      <c r="Q173" s="27" t="str">
        <f t="shared" si="36"/>
        <v xml:space="preserve"> </v>
      </c>
      <c r="T173" s="30" t="str">
        <f>IF(ISBLANK('Klanten gegevens'!R182)," ",TRIM('Klanten gegevens'!R182))</f>
        <v xml:space="preserve"> </v>
      </c>
      <c r="U173" s="27" t="str">
        <f t="shared" si="37"/>
        <v xml:space="preserve"> </v>
      </c>
      <c r="V173" s="30" t="str">
        <f>IF(ISBLANK('Klanten gegevens'!S182)," ",TRIM('Klanten gegevens'!S182))</f>
        <v xml:space="preserve"> </v>
      </c>
      <c r="W173" s="27" t="str">
        <f t="shared" si="38"/>
        <v xml:space="preserve"> </v>
      </c>
    </row>
    <row r="174" spans="1:23" x14ac:dyDescent="0.2">
      <c r="A174" s="27" t="str">
        <f>IF(ISBLANK('Klanten gegevens'!A183)," ",TRIM(PROPER('Klanten gegevens'!A183)))</f>
        <v xml:space="preserve"> </v>
      </c>
      <c r="B174" s="27" t="str">
        <f t="shared" si="28"/>
        <v xml:space="preserve"> </v>
      </c>
      <c r="C174" s="30" t="str">
        <f>IF(ISBLANK('Klanten gegevens'!B183)," ",TRIM(PROPER('Klanten gegevens'!B183)))</f>
        <v xml:space="preserve"> </v>
      </c>
      <c r="D174" s="27" t="str">
        <f t="shared" si="29"/>
        <v xml:space="preserve"> </v>
      </c>
      <c r="E174" s="30" t="str">
        <f>IF(ISBLANK('Klanten gegevens'!C183)," ",TRIM(PROPER('Klanten gegevens'!C183)))</f>
        <v xml:space="preserve"> </v>
      </c>
      <c r="F174" s="27" t="str">
        <f t="shared" si="30"/>
        <v xml:space="preserve"> </v>
      </c>
      <c r="G174" s="30" t="str">
        <f>IF(ISBLANK('Klanten gegevens'!D183)," ",TRIM('Klanten gegevens'!D183))</f>
        <v xml:space="preserve"> </v>
      </c>
      <c r="H174" s="27" t="str">
        <f t="shared" si="31"/>
        <v xml:space="preserve"> </v>
      </c>
      <c r="I174" s="30" t="str">
        <f>IF(ISBLANK('Klanten gegevens'!E183)," ",TRIM('Klanten gegevens'!E183))</f>
        <v xml:space="preserve"> </v>
      </c>
      <c r="J174" s="27" t="str">
        <f t="shared" si="32"/>
        <v xml:space="preserve"> </v>
      </c>
      <c r="L174" s="53"/>
      <c r="M174" s="30" t="str">
        <f>IF(ISBLANK('Klanten gegevens'!Q183)," ",TRIM('Klanten gegevens'!Q183))</f>
        <v xml:space="preserve"> </v>
      </c>
      <c r="N174" s="27" t="str">
        <f t="shared" si="33"/>
        <v xml:space="preserve"> </v>
      </c>
      <c r="O174" s="27" t="str">
        <f t="shared" si="34"/>
        <v xml:space="preserve"> </v>
      </c>
      <c r="P174" s="27" t="str">
        <f t="shared" si="35"/>
        <v xml:space="preserve"> </v>
      </c>
      <c r="Q174" s="27" t="str">
        <f t="shared" si="36"/>
        <v xml:space="preserve"> </v>
      </c>
      <c r="T174" s="30" t="str">
        <f>IF(ISBLANK('Klanten gegevens'!R183)," ",TRIM('Klanten gegevens'!R183))</f>
        <v xml:space="preserve"> </v>
      </c>
      <c r="U174" s="27" t="str">
        <f t="shared" si="37"/>
        <v xml:space="preserve"> </v>
      </c>
      <c r="V174" s="30" t="str">
        <f>IF(ISBLANK('Klanten gegevens'!S183)," ",TRIM('Klanten gegevens'!S183))</f>
        <v xml:space="preserve"> </v>
      </c>
      <c r="W174" s="27" t="str">
        <f t="shared" si="38"/>
        <v xml:space="preserve"> </v>
      </c>
    </row>
    <row r="175" spans="1:23" x14ac:dyDescent="0.2">
      <c r="A175" s="27" t="str">
        <f>IF(ISBLANK('Klanten gegevens'!A184)," ",TRIM(PROPER('Klanten gegevens'!A184)))</f>
        <v xml:space="preserve"> </v>
      </c>
      <c r="B175" s="27" t="str">
        <f t="shared" si="28"/>
        <v xml:space="preserve"> </v>
      </c>
      <c r="C175" s="30" t="str">
        <f>IF(ISBLANK('Klanten gegevens'!B184)," ",TRIM(PROPER('Klanten gegevens'!B184)))</f>
        <v xml:space="preserve"> </v>
      </c>
      <c r="D175" s="27" t="str">
        <f t="shared" si="29"/>
        <v xml:space="preserve"> </v>
      </c>
      <c r="E175" s="30" t="str">
        <f>IF(ISBLANK('Klanten gegevens'!C184)," ",TRIM(PROPER('Klanten gegevens'!C184)))</f>
        <v xml:space="preserve"> </v>
      </c>
      <c r="F175" s="27" t="str">
        <f t="shared" si="30"/>
        <v xml:space="preserve"> </v>
      </c>
      <c r="G175" s="30" t="str">
        <f>IF(ISBLANK('Klanten gegevens'!D184)," ",TRIM('Klanten gegevens'!D184))</f>
        <v xml:space="preserve"> </v>
      </c>
      <c r="H175" s="27" t="str">
        <f t="shared" si="31"/>
        <v xml:space="preserve"> </v>
      </c>
      <c r="I175" s="30" t="str">
        <f>IF(ISBLANK('Klanten gegevens'!E184)," ",TRIM('Klanten gegevens'!E184))</f>
        <v xml:space="preserve"> </v>
      </c>
      <c r="J175" s="27" t="str">
        <f t="shared" si="32"/>
        <v xml:space="preserve"> </v>
      </c>
      <c r="L175" s="53"/>
      <c r="M175" s="30" t="str">
        <f>IF(ISBLANK('Klanten gegevens'!Q184)," ",TRIM('Klanten gegevens'!Q184))</f>
        <v xml:space="preserve"> </v>
      </c>
      <c r="N175" s="27" t="str">
        <f t="shared" si="33"/>
        <v xml:space="preserve"> </v>
      </c>
      <c r="O175" s="27" t="str">
        <f t="shared" si="34"/>
        <v xml:space="preserve"> </v>
      </c>
      <c r="P175" s="27" t="str">
        <f t="shared" si="35"/>
        <v xml:space="preserve"> </v>
      </c>
      <c r="Q175" s="27" t="str">
        <f t="shared" si="36"/>
        <v xml:space="preserve"> </v>
      </c>
      <c r="T175" s="30" t="str">
        <f>IF(ISBLANK('Klanten gegevens'!R184)," ",TRIM('Klanten gegevens'!R184))</f>
        <v xml:space="preserve"> </v>
      </c>
      <c r="U175" s="27" t="str">
        <f t="shared" si="37"/>
        <v xml:space="preserve"> </v>
      </c>
      <c r="V175" s="30" t="str">
        <f>IF(ISBLANK('Klanten gegevens'!S184)," ",TRIM('Klanten gegevens'!S184))</f>
        <v xml:space="preserve"> </v>
      </c>
      <c r="W175" s="27" t="str">
        <f t="shared" si="38"/>
        <v xml:space="preserve"> </v>
      </c>
    </row>
    <row r="176" spans="1:23" x14ac:dyDescent="0.2">
      <c r="A176" s="27" t="str">
        <f>IF(ISBLANK('Klanten gegevens'!A185)," ",TRIM(PROPER('Klanten gegevens'!A185)))</f>
        <v xml:space="preserve"> </v>
      </c>
      <c r="B176" s="27" t="str">
        <f t="shared" si="28"/>
        <v xml:space="preserve"> </v>
      </c>
      <c r="C176" s="30" t="str">
        <f>IF(ISBLANK('Klanten gegevens'!B185)," ",TRIM(PROPER('Klanten gegevens'!B185)))</f>
        <v xml:space="preserve"> </v>
      </c>
      <c r="D176" s="27" t="str">
        <f t="shared" si="29"/>
        <v xml:space="preserve"> </v>
      </c>
      <c r="E176" s="30" t="str">
        <f>IF(ISBLANK('Klanten gegevens'!C185)," ",TRIM(PROPER('Klanten gegevens'!C185)))</f>
        <v xml:space="preserve"> </v>
      </c>
      <c r="F176" s="27" t="str">
        <f t="shared" si="30"/>
        <v xml:space="preserve"> </v>
      </c>
      <c r="G176" s="30" t="str">
        <f>IF(ISBLANK('Klanten gegevens'!D185)," ",TRIM('Klanten gegevens'!D185))</f>
        <v xml:space="preserve"> </v>
      </c>
      <c r="H176" s="27" t="str">
        <f t="shared" si="31"/>
        <v xml:space="preserve"> </v>
      </c>
      <c r="I176" s="30" t="str">
        <f>IF(ISBLANK('Klanten gegevens'!E185)," ",TRIM('Klanten gegevens'!E185))</f>
        <v xml:space="preserve"> </v>
      </c>
      <c r="J176" s="27" t="str">
        <f t="shared" si="32"/>
        <v xml:space="preserve"> </v>
      </c>
      <c r="L176" s="53"/>
      <c r="M176" s="30" t="str">
        <f>IF(ISBLANK('Klanten gegevens'!Q185)," ",TRIM('Klanten gegevens'!Q185))</f>
        <v xml:space="preserve"> </v>
      </c>
      <c r="N176" s="27" t="str">
        <f t="shared" si="33"/>
        <v xml:space="preserve"> </v>
      </c>
      <c r="O176" s="27" t="str">
        <f t="shared" si="34"/>
        <v xml:space="preserve"> </v>
      </c>
      <c r="P176" s="27" t="str">
        <f t="shared" si="35"/>
        <v xml:space="preserve"> </v>
      </c>
      <c r="Q176" s="27" t="str">
        <f t="shared" si="36"/>
        <v xml:space="preserve"> </v>
      </c>
      <c r="T176" s="30" t="str">
        <f>IF(ISBLANK('Klanten gegevens'!R185)," ",TRIM('Klanten gegevens'!R185))</f>
        <v xml:space="preserve"> </v>
      </c>
      <c r="U176" s="27" t="str">
        <f t="shared" si="37"/>
        <v xml:space="preserve"> </v>
      </c>
      <c r="V176" s="30" t="str">
        <f>IF(ISBLANK('Klanten gegevens'!S185)," ",TRIM('Klanten gegevens'!S185))</f>
        <v xml:space="preserve"> </v>
      </c>
      <c r="W176" s="27" t="str">
        <f t="shared" si="38"/>
        <v xml:space="preserve"> </v>
      </c>
    </row>
    <row r="177" spans="1:23" x14ac:dyDescent="0.2">
      <c r="A177" s="27" t="str">
        <f>IF(ISBLANK('Klanten gegevens'!A186)," ",TRIM(PROPER('Klanten gegevens'!A186)))</f>
        <v xml:space="preserve"> </v>
      </c>
      <c r="B177" s="27" t="str">
        <f t="shared" si="28"/>
        <v xml:space="preserve"> </v>
      </c>
      <c r="C177" s="30" t="str">
        <f>IF(ISBLANK('Klanten gegevens'!B186)," ",TRIM(PROPER('Klanten gegevens'!B186)))</f>
        <v xml:space="preserve"> </v>
      </c>
      <c r="D177" s="27" t="str">
        <f t="shared" si="29"/>
        <v xml:space="preserve"> </v>
      </c>
      <c r="E177" s="30" t="str">
        <f>IF(ISBLANK('Klanten gegevens'!C186)," ",TRIM(PROPER('Klanten gegevens'!C186)))</f>
        <v xml:space="preserve"> </v>
      </c>
      <c r="F177" s="27" t="str">
        <f t="shared" si="30"/>
        <v xml:space="preserve"> </v>
      </c>
      <c r="G177" s="30" t="str">
        <f>IF(ISBLANK('Klanten gegevens'!D186)," ",TRIM('Klanten gegevens'!D186))</f>
        <v xml:space="preserve"> </v>
      </c>
      <c r="H177" s="27" t="str">
        <f t="shared" si="31"/>
        <v xml:space="preserve"> </v>
      </c>
      <c r="I177" s="30" t="str">
        <f>IF(ISBLANK('Klanten gegevens'!E186)," ",TRIM('Klanten gegevens'!E186))</f>
        <v xml:space="preserve"> </v>
      </c>
      <c r="J177" s="27" t="str">
        <f t="shared" si="32"/>
        <v xml:space="preserve"> </v>
      </c>
      <c r="L177" s="53"/>
      <c r="M177" s="30" t="str">
        <f>IF(ISBLANK('Klanten gegevens'!Q186)," ",TRIM('Klanten gegevens'!Q186))</f>
        <v xml:space="preserve"> </v>
      </c>
      <c r="N177" s="27" t="str">
        <f t="shared" si="33"/>
        <v xml:space="preserve"> </v>
      </c>
      <c r="O177" s="27" t="str">
        <f t="shared" si="34"/>
        <v xml:space="preserve"> </v>
      </c>
      <c r="P177" s="27" t="str">
        <f t="shared" si="35"/>
        <v xml:space="preserve"> </v>
      </c>
      <c r="Q177" s="27" t="str">
        <f t="shared" si="36"/>
        <v xml:space="preserve"> </v>
      </c>
      <c r="T177" s="30" t="str">
        <f>IF(ISBLANK('Klanten gegevens'!R186)," ",TRIM('Klanten gegevens'!R186))</f>
        <v xml:space="preserve"> </v>
      </c>
      <c r="U177" s="27" t="str">
        <f t="shared" si="37"/>
        <v xml:space="preserve"> </v>
      </c>
      <c r="V177" s="30" t="str">
        <f>IF(ISBLANK('Klanten gegevens'!S186)," ",TRIM('Klanten gegevens'!S186))</f>
        <v xml:space="preserve"> </v>
      </c>
      <c r="W177" s="27" t="str">
        <f t="shared" si="38"/>
        <v xml:space="preserve"> </v>
      </c>
    </row>
    <row r="178" spans="1:23" x14ac:dyDescent="0.2">
      <c r="A178" s="27" t="str">
        <f>IF(ISBLANK('Klanten gegevens'!A187)," ",TRIM(PROPER('Klanten gegevens'!A187)))</f>
        <v xml:space="preserve"> </v>
      </c>
      <c r="B178" s="27" t="str">
        <f t="shared" si="28"/>
        <v xml:space="preserve"> </v>
      </c>
      <c r="C178" s="30" t="str">
        <f>IF(ISBLANK('Klanten gegevens'!B187)," ",TRIM(PROPER('Klanten gegevens'!B187)))</f>
        <v xml:space="preserve"> </v>
      </c>
      <c r="D178" s="27" t="str">
        <f t="shared" si="29"/>
        <v xml:space="preserve"> </v>
      </c>
      <c r="E178" s="30" t="str">
        <f>IF(ISBLANK('Klanten gegevens'!C187)," ",TRIM(PROPER('Klanten gegevens'!C187)))</f>
        <v xml:space="preserve"> </v>
      </c>
      <c r="F178" s="27" t="str">
        <f t="shared" si="30"/>
        <v xml:space="preserve"> </v>
      </c>
      <c r="G178" s="30" t="str">
        <f>IF(ISBLANK('Klanten gegevens'!D187)," ",TRIM('Klanten gegevens'!D187))</f>
        <v xml:space="preserve"> </v>
      </c>
      <c r="H178" s="27" t="str">
        <f t="shared" si="31"/>
        <v xml:space="preserve"> </v>
      </c>
      <c r="I178" s="30" t="str">
        <f>IF(ISBLANK('Klanten gegevens'!E187)," ",TRIM('Klanten gegevens'!E187))</f>
        <v xml:space="preserve"> </v>
      </c>
      <c r="J178" s="27" t="str">
        <f t="shared" si="32"/>
        <v xml:space="preserve"> </v>
      </c>
      <c r="L178" s="53"/>
      <c r="M178" s="30" t="str">
        <f>IF(ISBLANK('Klanten gegevens'!Q187)," ",TRIM('Klanten gegevens'!Q187))</f>
        <v xml:space="preserve"> </v>
      </c>
      <c r="N178" s="27" t="str">
        <f t="shared" si="33"/>
        <v xml:space="preserve"> </v>
      </c>
      <c r="O178" s="27" t="str">
        <f t="shared" si="34"/>
        <v xml:space="preserve"> </v>
      </c>
      <c r="P178" s="27" t="str">
        <f t="shared" si="35"/>
        <v xml:space="preserve"> </v>
      </c>
      <c r="Q178" s="27" t="str">
        <f t="shared" si="36"/>
        <v xml:space="preserve"> </v>
      </c>
      <c r="T178" s="30" t="str">
        <f>IF(ISBLANK('Klanten gegevens'!R187)," ",TRIM('Klanten gegevens'!R187))</f>
        <v xml:space="preserve"> </v>
      </c>
      <c r="U178" s="27" t="str">
        <f t="shared" si="37"/>
        <v xml:space="preserve"> </v>
      </c>
      <c r="V178" s="30" t="str">
        <f>IF(ISBLANK('Klanten gegevens'!S187)," ",TRIM('Klanten gegevens'!S187))</f>
        <v xml:space="preserve"> </v>
      </c>
      <c r="W178" s="27" t="str">
        <f t="shared" si="38"/>
        <v xml:space="preserve"> </v>
      </c>
    </row>
    <row r="179" spans="1:23" x14ac:dyDescent="0.2">
      <c r="A179" s="27" t="str">
        <f>IF(ISBLANK('Klanten gegevens'!A188)," ",TRIM(PROPER('Klanten gegevens'!A188)))</f>
        <v xml:space="preserve"> </v>
      </c>
      <c r="B179" s="27" t="str">
        <f t="shared" si="28"/>
        <v xml:space="preserve"> </v>
      </c>
      <c r="C179" s="30" t="str">
        <f>IF(ISBLANK('Klanten gegevens'!B188)," ",TRIM(PROPER('Klanten gegevens'!B188)))</f>
        <v xml:space="preserve"> </v>
      </c>
      <c r="D179" s="27" t="str">
        <f t="shared" si="29"/>
        <v xml:space="preserve"> </v>
      </c>
      <c r="E179" s="30" t="str">
        <f>IF(ISBLANK('Klanten gegevens'!C188)," ",TRIM(PROPER('Klanten gegevens'!C188)))</f>
        <v xml:space="preserve"> </v>
      </c>
      <c r="F179" s="27" t="str">
        <f t="shared" si="30"/>
        <v xml:space="preserve"> </v>
      </c>
      <c r="G179" s="30" t="str">
        <f>IF(ISBLANK('Klanten gegevens'!D188)," ",TRIM('Klanten gegevens'!D188))</f>
        <v xml:space="preserve"> </v>
      </c>
      <c r="H179" s="27" t="str">
        <f t="shared" si="31"/>
        <v xml:space="preserve"> </v>
      </c>
      <c r="I179" s="30" t="str">
        <f>IF(ISBLANK('Klanten gegevens'!E188)," ",TRIM('Klanten gegevens'!E188))</f>
        <v xml:space="preserve"> </v>
      </c>
      <c r="J179" s="27" t="str">
        <f t="shared" si="32"/>
        <v xml:space="preserve"> </v>
      </c>
      <c r="L179" s="53"/>
      <c r="M179" s="30" t="str">
        <f>IF(ISBLANK('Klanten gegevens'!Q188)," ",TRIM('Klanten gegevens'!Q188))</f>
        <v xml:space="preserve"> </v>
      </c>
      <c r="N179" s="27" t="str">
        <f t="shared" si="33"/>
        <v xml:space="preserve"> </v>
      </c>
      <c r="O179" s="27" t="str">
        <f t="shared" si="34"/>
        <v xml:space="preserve"> </v>
      </c>
      <c r="P179" s="27" t="str">
        <f t="shared" si="35"/>
        <v xml:space="preserve"> </v>
      </c>
      <c r="Q179" s="27" t="str">
        <f t="shared" si="36"/>
        <v xml:space="preserve"> </v>
      </c>
      <c r="T179" s="30" t="str">
        <f>IF(ISBLANK('Klanten gegevens'!R188)," ",TRIM('Klanten gegevens'!R188))</f>
        <v xml:space="preserve"> </v>
      </c>
      <c r="U179" s="27" t="str">
        <f t="shared" si="37"/>
        <v xml:space="preserve"> </v>
      </c>
      <c r="V179" s="30" t="str">
        <f>IF(ISBLANK('Klanten gegevens'!S188)," ",TRIM('Klanten gegevens'!S188))</f>
        <v xml:space="preserve"> </v>
      </c>
      <c r="W179" s="27" t="str">
        <f t="shared" si="38"/>
        <v xml:space="preserve"> </v>
      </c>
    </row>
    <row r="180" spans="1:23" x14ac:dyDescent="0.2">
      <c r="A180" s="27" t="str">
        <f>IF(ISBLANK('Klanten gegevens'!A189)," ",TRIM(PROPER('Klanten gegevens'!A189)))</f>
        <v xml:space="preserve"> </v>
      </c>
      <c r="B180" s="27" t="str">
        <f t="shared" si="28"/>
        <v xml:space="preserve"> </v>
      </c>
      <c r="C180" s="30" t="str">
        <f>IF(ISBLANK('Klanten gegevens'!B189)," ",TRIM(PROPER('Klanten gegevens'!B189)))</f>
        <v xml:space="preserve"> </v>
      </c>
      <c r="D180" s="27" t="str">
        <f t="shared" si="29"/>
        <v xml:space="preserve"> </v>
      </c>
      <c r="E180" s="30" t="str">
        <f>IF(ISBLANK('Klanten gegevens'!C189)," ",TRIM(PROPER('Klanten gegevens'!C189)))</f>
        <v xml:space="preserve"> </v>
      </c>
      <c r="F180" s="27" t="str">
        <f t="shared" si="30"/>
        <v xml:space="preserve"> </v>
      </c>
      <c r="G180" s="30" t="str">
        <f>IF(ISBLANK('Klanten gegevens'!D189)," ",TRIM('Klanten gegevens'!D189))</f>
        <v xml:space="preserve"> </v>
      </c>
      <c r="H180" s="27" t="str">
        <f t="shared" si="31"/>
        <v xml:space="preserve"> </v>
      </c>
      <c r="I180" s="30" t="str">
        <f>IF(ISBLANK('Klanten gegevens'!E189)," ",TRIM('Klanten gegevens'!E189))</f>
        <v xml:space="preserve"> </v>
      </c>
      <c r="J180" s="27" t="str">
        <f t="shared" si="32"/>
        <v xml:space="preserve"> </v>
      </c>
      <c r="L180" s="53"/>
      <c r="M180" s="30" t="str">
        <f>IF(ISBLANK('Klanten gegevens'!Q189)," ",TRIM('Klanten gegevens'!Q189))</f>
        <v xml:space="preserve"> </v>
      </c>
      <c r="N180" s="27" t="str">
        <f t="shared" si="33"/>
        <v xml:space="preserve"> </v>
      </c>
      <c r="O180" s="27" t="str">
        <f t="shared" si="34"/>
        <v xml:space="preserve"> </v>
      </c>
      <c r="P180" s="27" t="str">
        <f t="shared" si="35"/>
        <v xml:space="preserve"> </v>
      </c>
      <c r="Q180" s="27" t="str">
        <f t="shared" si="36"/>
        <v xml:space="preserve"> </v>
      </c>
      <c r="T180" s="30" t="str">
        <f>IF(ISBLANK('Klanten gegevens'!R189)," ",TRIM('Klanten gegevens'!R189))</f>
        <v xml:space="preserve"> </v>
      </c>
      <c r="U180" s="27" t="str">
        <f t="shared" si="37"/>
        <v xml:space="preserve"> </v>
      </c>
      <c r="V180" s="30" t="str">
        <f>IF(ISBLANK('Klanten gegevens'!S189)," ",TRIM('Klanten gegevens'!S189))</f>
        <v xml:space="preserve"> </v>
      </c>
      <c r="W180" s="27" t="str">
        <f t="shared" si="38"/>
        <v xml:space="preserve"> </v>
      </c>
    </row>
    <row r="181" spans="1:23" x14ac:dyDescent="0.2">
      <c r="A181" s="27" t="str">
        <f>IF(ISBLANK('Klanten gegevens'!A190)," ",TRIM(PROPER('Klanten gegevens'!A190)))</f>
        <v xml:space="preserve"> </v>
      </c>
      <c r="B181" s="27" t="str">
        <f t="shared" si="28"/>
        <v xml:space="preserve"> </v>
      </c>
      <c r="C181" s="30" t="str">
        <f>IF(ISBLANK('Klanten gegevens'!B190)," ",TRIM(PROPER('Klanten gegevens'!B190)))</f>
        <v xml:space="preserve"> </v>
      </c>
      <c r="D181" s="27" t="str">
        <f t="shared" si="29"/>
        <v xml:space="preserve"> </v>
      </c>
      <c r="E181" s="30" t="str">
        <f>IF(ISBLANK('Klanten gegevens'!C190)," ",TRIM(PROPER('Klanten gegevens'!C190)))</f>
        <v xml:space="preserve"> </v>
      </c>
      <c r="F181" s="27" t="str">
        <f t="shared" si="30"/>
        <v xml:space="preserve"> </v>
      </c>
      <c r="G181" s="30" t="str">
        <f>IF(ISBLANK('Klanten gegevens'!D190)," ",TRIM('Klanten gegevens'!D190))</f>
        <v xml:space="preserve"> </v>
      </c>
      <c r="H181" s="27" t="str">
        <f t="shared" si="31"/>
        <v xml:space="preserve"> </v>
      </c>
      <c r="I181" s="30" t="str">
        <f>IF(ISBLANK('Klanten gegevens'!E190)," ",TRIM('Klanten gegevens'!E190))</f>
        <v xml:space="preserve"> </v>
      </c>
      <c r="J181" s="27" t="str">
        <f t="shared" si="32"/>
        <v xml:space="preserve"> </v>
      </c>
      <c r="L181" s="53"/>
      <c r="M181" s="30" t="str">
        <f>IF(ISBLANK('Klanten gegevens'!Q190)," ",TRIM('Klanten gegevens'!Q190))</f>
        <v xml:space="preserve"> </v>
      </c>
      <c r="N181" s="27" t="str">
        <f t="shared" si="33"/>
        <v xml:space="preserve"> </v>
      </c>
      <c r="O181" s="27" t="str">
        <f t="shared" si="34"/>
        <v xml:space="preserve"> </v>
      </c>
      <c r="P181" s="27" t="str">
        <f t="shared" si="35"/>
        <v xml:space="preserve"> </v>
      </c>
      <c r="Q181" s="27" t="str">
        <f t="shared" si="36"/>
        <v xml:space="preserve"> </v>
      </c>
      <c r="T181" s="30" t="str">
        <f>IF(ISBLANK('Klanten gegevens'!R190)," ",TRIM('Klanten gegevens'!R190))</f>
        <v xml:space="preserve"> </v>
      </c>
      <c r="U181" s="27" t="str">
        <f t="shared" si="37"/>
        <v xml:space="preserve"> </v>
      </c>
      <c r="V181" s="30" t="str">
        <f>IF(ISBLANK('Klanten gegevens'!S190)," ",TRIM('Klanten gegevens'!S190))</f>
        <v xml:space="preserve"> </v>
      </c>
      <c r="W181" s="27" t="str">
        <f t="shared" si="38"/>
        <v xml:space="preserve"> </v>
      </c>
    </row>
    <row r="182" spans="1:23" x14ac:dyDescent="0.2">
      <c r="A182" s="27" t="str">
        <f>IF(ISBLANK('Klanten gegevens'!A191)," ",TRIM(PROPER('Klanten gegevens'!A191)))</f>
        <v xml:space="preserve"> </v>
      </c>
      <c r="B182" s="27" t="str">
        <f t="shared" si="28"/>
        <v xml:space="preserve"> </v>
      </c>
      <c r="C182" s="30" t="str">
        <f>IF(ISBLANK('Klanten gegevens'!B191)," ",TRIM(PROPER('Klanten gegevens'!B191)))</f>
        <v xml:space="preserve"> </v>
      </c>
      <c r="D182" s="27" t="str">
        <f t="shared" si="29"/>
        <v xml:space="preserve"> </v>
      </c>
      <c r="E182" s="30" t="str">
        <f>IF(ISBLANK('Klanten gegevens'!C191)," ",TRIM(PROPER('Klanten gegevens'!C191)))</f>
        <v xml:space="preserve"> </v>
      </c>
      <c r="F182" s="27" t="str">
        <f t="shared" si="30"/>
        <v xml:space="preserve"> </v>
      </c>
      <c r="G182" s="30" t="str">
        <f>IF(ISBLANK('Klanten gegevens'!D191)," ",TRIM('Klanten gegevens'!D191))</f>
        <v xml:space="preserve"> </v>
      </c>
      <c r="H182" s="27" t="str">
        <f t="shared" si="31"/>
        <v xml:space="preserve"> </v>
      </c>
      <c r="I182" s="30" t="str">
        <f>IF(ISBLANK('Klanten gegevens'!E191)," ",TRIM('Klanten gegevens'!E191))</f>
        <v xml:space="preserve"> </v>
      </c>
      <c r="J182" s="27" t="str">
        <f t="shared" si="32"/>
        <v xml:space="preserve"> </v>
      </c>
      <c r="L182" s="53"/>
      <c r="M182" s="30" t="str">
        <f>IF(ISBLANK('Klanten gegevens'!Q191)," ",TRIM('Klanten gegevens'!Q191))</f>
        <v xml:space="preserve"> </v>
      </c>
      <c r="N182" s="27" t="str">
        <f t="shared" si="33"/>
        <v xml:space="preserve"> </v>
      </c>
      <c r="O182" s="27" t="str">
        <f t="shared" si="34"/>
        <v xml:space="preserve"> </v>
      </c>
      <c r="P182" s="27" t="str">
        <f t="shared" si="35"/>
        <v xml:space="preserve"> </v>
      </c>
      <c r="Q182" s="27" t="str">
        <f t="shared" si="36"/>
        <v xml:space="preserve"> </v>
      </c>
      <c r="T182" s="30" t="str">
        <f>IF(ISBLANK('Klanten gegevens'!R191)," ",TRIM('Klanten gegevens'!R191))</f>
        <v xml:space="preserve"> </v>
      </c>
      <c r="U182" s="27" t="str">
        <f t="shared" si="37"/>
        <v xml:space="preserve"> </v>
      </c>
      <c r="V182" s="30" t="str">
        <f>IF(ISBLANK('Klanten gegevens'!S191)," ",TRIM('Klanten gegevens'!S191))</f>
        <v xml:space="preserve"> </v>
      </c>
      <c r="W182" s="27" t="str">
        <f t="shared" si="38"/>
        <v xml:space="preserve"> </v>
      </c>
    </row>
    <row r="183" spans="1:23" x14ac:dyDescent="0.2">
      <c r="A183" s="27" t="str">
        <f>IF(ISBLANK('Klanten gegevens'!A192)," ",TRIM(PROPER('Klanten gegevens'!A192)))</f>
        <v xml:space="preserve"> </v>
      </c>
      <c r="B183" s="27" t="str">
        <f t="shared" si="28"/>
        <v xml:space="preserve"> </v>
      </c>
      <c r="C183" s="30" t="str">
        <f>IF(ISBLANK('Klanten gegevens'!B192)," ",TRIM(PROPER('Klanten gegevens'!B192)))</f>
        <v xml:space="preserve"> </v>
      </c>
      <c r="D183" s="27" t="str">
        <f t="shared" si="29"/>
        <v xml:space="preserve"> </v>
      </c>
      <c r="E183" s="30" t="str">
        <f>IF(ISBLANK('Klanten gegevens'!C192)," ",TRIM(PROPER('Klanten gegevens'!C192)))</f>
        <v xml:space="preserve"> </v>
      </c>
      <c r="F183" s="27" t="str">
        <f t="shared" si="30"/>
        <v xml:space="preserve"> </v>
      </c>
      <c r="G183" s="30" t="str">
        <f>IF(ISBLANK('Klanten gegevens'!D192)," ",TRIM('Klanten gegevens'!D192))</f>
        <v xml:space="preserve"> </v>
      </c>
      <c r="H183" s="27" t="str">
        <f t="shared" si="31"/>
        <v xml:space="preserve"> </v>
      </c>
      <c r="I183" s="30" t="str">
        <f>IF(ISBLANK('Klanten gegevens'!E192)," ",TRIM('Klanten gegevens'!E192))</f>
        <v xml:space="preserve"> </v>
      </c>
      <c r="J183" s="27" t="str">
        <f t="shared" si="32"/>
        <v xml:space="preserve"> </v>
      </c>
      <c r="L183" s="53"/>
      <c r="M183" s="30" t="str">
        <f>IF(ISBLANK('Klanten gegevens'!Q192)," ",TRIM('Klanten gegevens'!Q192))</f>
        <v xml:space="preserve"> </v>
      </c>
      <c r="N183" s="27" t="str">
        <f t="shared" si="33"/>
        <v xml:space="preserve"> </v>
      </c>
      <c r="O183" s="27" t="str">
        <f t="shared" si="34"/>
        <v xml:space="preserve"> </v>
      </c>
      <c r="P183" s="27" t="str">
        <f t="shared" si="35"/>
        <v xml:space="preserve"> </v>
      </c>
      <c r="Q183" s="27" t="str">
        <f t="shared" si="36"/>
        <v xml:space="preserve"> </v>
      </c>
      <c r="T183" s="30" t="str">
        <f>IF(ISBLANK('Klanten gegevens'!R192)," ",TRIM('Klanten gegevens'!R192))</f>
        <v xml:space="preserve"> </v>
      </c>
      <c r="U183" s="27" t="str">
        <f t="shared" si="37"/>
        <v xml:space="preserve"> </v>
      </c>
      <c r="V183" s="30" t="str">
        <f>IF(ISBLANK('Klanten gegevens'!S192)," ",TRIM('Klanten gegevens'!S192))</f>
        <v xml:space="preserve"> </v>
      </c>
      <c r="W183" s="27" t="str">
        <f t="shared" si="38"/>
        <v xml:space="preserve"> </v>
      </c>
    </row>
    <row r="184" spans="1:23" x14ac:dyDescent="0.2">
      <c r="A184" s="27" t="str">
        <f>IF(ISBLANK('Klanten gegevens'!A193)," ",TRIM(PROPER('Klanten gegevens'!A193)))</f>
        <v xml:space="preserve"> </v>
      </c>
      <c r="B184" s="27" t="str">
        <f t="shared" si="28"/>
        <v xml:space="preserve"> </v>
      </c>
      <c r="C184" s="30" t="str">
        <f>IF(ISBLANK('Klanten gegevens'!B193)," ",TRIM(PROPER('Klanten gegevens'!B193)))</f>
        <v xml:space="preserve"> </v>
      </c>
      <c r="D184" s="27" t="str">
        <f t="shared" si="29"/>
        <v xml:space="preserve"> </v>
      </c>
      <c r="E184" s="30" t="str">
        <f>IF(ISBLANK('Klanten gegevens'!C193)," ",TRIM(PROPER('Klanten gegevens'!C193)))</f>
        <v xml:space="preserve"> </v>
      </c>
      <c r="F184" s="27" t="str">
        <f t="shared" si="30"/>
        <v xml:space="preserve"> </v>
      </c>
      <c r="G184" s="30" t="str">
        <f>IF(ISBLANK('Klanten gegevens'!D193)," ",TRIM('Klanten gegevens'!D193))</f>
        <v xml:space="preserve"> </v>
      </c>
      <c r="H184" s="27" t="str">
        <f t="shared" si="31"/>
        <v xml:space="preserve"> </v>
      </c>
      <c r="I184" s="30" t="str">
        <f>IF(ISBLANK('Klanten gegevens'!E193)," ",TRIM('Klanten gegevens'!E193))</f>
        <v xml:space="preserve"> </v>
      </c>
      <c r="J184" s="27" t="str">
        <f t="shared" si="32"/>
        <v xml:space="preserve"> </v>
      </c>
      <c r="L184" s="53"/>
      <c r="M184" s="30" t="str">
        <f>IF(ISBLANK('Klanten gegevens'!Q193)," ",TRIM('Klanten gegevens'!Q193))</f>
        <v xml:space="preserve"> </v>
      </c>
      <c r="N184" s="27" t="str">
        <f t="shared" si="33"/>
        <v xml:space="preserve"> </v>
      </c>
      <c r="O184" s="27" t="str">
        <f t="shared" si="34"/>
        <v xml:space="preserve"> </v>
      </c>
      <c r="P184" s="27" t="str">
        <f t="shared" si="35"/>
        <v xml:space="preserve"> </v>
      </c>
      <c r="Q184" s="27" t="str">
        <f t="shared" si="36"/>
        <v xml:space="preserve"> </v>
      </c>
      <c r="T184" s="30" t="str">
        <f>IF(ISBLANK('Klanten gegevens'!R193)," ",TRIM('Klanten gegevens'!R193))</f>
        <v xml:space="preserve"> </v>
      </c>
      <c r="U184" s="27" t="str">
        <f t="shared" si="37"/>
        <v xml:space="preserve"> </v>
      </c>
      <c r="V184" s="30" t="str">
        <f>IF(ISBLANK('Klanten gegevens'!S193)," ",TRIM('Klanten gegevens'!S193))</f>
        <v xml:space="preserve"> </v>
      </c>
      <c r="W184" s="27" t="str">
        <f t="shared" si="38"/>
        <v xml:space="preserve"> </v>
      </c>
    </row>
    <row r="185" spans="1:23" x14ac:dyDescent="0.2">
      <c r="A185" s="27" t="str">
        <f>IF(ISBLANK('Klanten gegevens'!A194)," ",TRIM(PROPER('Klanten gegevens'!A194)))</f>
        <v xml:space="preserve"> </v>
      </c>
      <c r="B185" s="27" t="str">
        <f t="shared" si="28"/>
        <v xml:space="preserve"> </v>
      </c>
      <c r="C185" s="30" t="str">
        <f>IF(ISBLANK('Klanten gegevens'!B194)," ",TRIM(PROPER('Klanten gegevens'!B194)))</f>
        <v xml:space="preserve"> </v>
      </c>
      <c r="D185" s="27" t="str">
        <f t="shared" si="29"/>
        <v xml:space="preserve"> </v>
      </c>
      <c r="E185" s="30" t="str">
        <f>IF(ISBLANK('Klanten gegevens'!C194)," ",TRIM(PROPER('Klanten gegevens'!C194)))</f>
        <v xml:space="preserve"> </v>
      </c>
      <c r="F185" s="27" t="str">
        <f t="shared" si="30"/>
        <v xml:space="preserve"> </v>
      </c>
      <c r="G185" s="30" t="str">
        <f>IF(ISBLANK('Klanten gegevens'!D194)," ",TRIM('Klanten gegevens'!D194))</f>
        <v xml:space="preserve"> </v>
      </c>
      <c r="H185" s="27" t="str">
        <f t="shared" si="31"/>
        <v xml:space="preserve"> </v>
      </c>
      <c r="I185" s="30" t="str">
        <f>IF(ISBLANK('Klanten gegevens'!E194)," ",TRIM('Klanten gegevens'!E194))</f>
        <v xml:space="preserve"> </v>
      </c>
      <c r="J185" s="27" t="str">
        <f t="shared" si="32"/>
        <v xml:space="preserve"> </v>
      </c>
      <c r="L185" s="53"/>
      <c r="M185" s="30" t="str">
        <f>IF(ISBLANK('Klanten gegevens'!Q194)," ",TRIM('Klanten gegevens'!Q194))</f>
        <v xml:space="preserve"> </v>
      </c>
      <c r="N185" s="27" t="str">
        <f t="shared" si="33"/>
        <v xml:space="preserve"> </v>
      </c>
      <c r="O185" s="27" t="str">
        <f t="shared" si="34"/>
        <v xml:space="preserve"> </v>
      </c>
      <c r="P185" s="27" t="str">
        <f t="shared" si="35"/>
        <v xml:space="preserve"> </v>
      </c>
      <c r="Q185" s="27" t="str">
        <f t="shared" si="36"/>
        <v xml:space="preserve"> </v>
      </c>
      <c r="T185" s="30" t="str">
        <f>IF(ISBLANK('Klanten gegevens'!R194)," ",TRIM('Klanten gegevens'!R194))</f>
        <v xml:space="preserve"> </v>
      </c>
      <c r="U185" s="27" t="str">
        <f t="shared" si="37"/>
        <v xml:space="preserve"> </v>
      </c>
      <c r="V185" s="30" t="str">
        <f>IF(ISBLANK('Klanten gegevens'!S194)," ",TRIM('Klanten gegevens'!S194))</f>
        <v xml:space="preserve"> </v>
      </c>
      <c r="W185" s="27" t="str">
        <f t="shared" si="38"/>
        <v xml:space="preserve"> </v>
      </c>
    </row>
    <row r="186" spans="1:23" x14ac:dyDescent="0.2">
      <c r="A186" s="27" t="str">
        <f>IF(ISBLANK('Klanten gegevens'!A195)," ",TRIM(PROPER('Klanten gegevens'!A195)))</f>
        <v xml:space="preserve"> </v>
      </c>
      <c r="B186" s="27" t="str">
        <f t="shared" si="28"/>
        <v xml:space="preserve"> </v>
      </c>
      <c r="C186" s="30" t="str">
        <f>IF(ISBLANK('Klanten gegevens'!B195)," ",TRIM(PROPER('Klanten gegevens'!B195)))</f>
        <v xml:space="preserve"> </v>
      </c>
      <c r="D186" s="27" t="str">
        <f t="shared" si="29"/>
        <v xml:space="preserve"> </v>
      </c>
      <c r="E186" s="30" t="str">
        <f>IF(ISBLANK('Klanten gegevens'!C195)," ",TRIM(PROPER('Klanten gegevens'!C195)))</f>
        <v xml:space="preserve"> </v>
      </c>
      <c r="F186" s="27" t="str">
        <f t="shared" si="30"/>
        <v xml:space="preserve"> </v>
      </c>
      <c r="G186" s="30" t="str">
        <f>IF(ISBLANK('Klanten gegevens'!D195)," ",TRIM('Klanten gegevens'!D195))</f>
        <v xml:space="preserve"> </v>
      </c>
      <c r="H186" s="27" t="str">
        <f t="shared" si="31"/>
        <v xml:space="preserve"> </v>
      </c>
      <c r="I186" s="30" t="str">
        <f>IF(ISBLANK('Klanten gegevens'!E195)," ",TRIM('Klanten gegevens'!E195))</f>
        <v xml:space="preserve"> </v>
      </c>
      <c r="J186" s="27" t="str">
        <f t="shared" si="32"/>
        <v xml:space="preserve"> </v>
      </c>
      <c r="L186" s="53"/>
      <c r="M186" s="30" t="str">
        <f>IF(ISBLANK('Klanten gegevens'!Q195)," ",TRIM('Klanten gegevens'!Q195))</f>
        <v xml:space="preserve"> </v>
      </c>
      <c r="N186" s="27" t="str">
        <f t="shared" si="33"/>
        <v xml:space="preserve"> </v>
      </c>
      <c r="O186" s="27" t="str">
        <f t="shared" si="34"/>
        <v xml:space="preserve"> </v>
      </c>
      <c r="P186" s="27" t="str">
        <f t="shared" si="35"/>
        <v xml:space="preserve"> </v>
      </c>
      <c r="Q186" s="27" t="str">
        <f t="shared" si="36"/>
        <v xml:space="preserve"> </v>
      </c>
      <c r="T186" s="30" t="str">
        <f>IF(ISBLANK('Klanten gegevens'!R195)," ",TRIM('Klanten gegevens'!R195))</f>
        <v xml:space="preserve"> </v>
      </c>
      <c r="U186" s="27" t="str">
        <f t="shared" si="37"/>
        <v xml:space="preserve"> </v>
      </c>
      <c r="V186" s="30" t="str">
        <f>IF(ISBLANK('Klanten gegevens'!S195)," ",TRIM('Klanten gegevens'!S195))</f>
        <v xml:space="preserve"> </v>
      </c>
      <c r="W186" s="27" t="str">
        <f t="shared" si="38"/>
        <v xml:space="preserve"> </v>
      </c>
    </row>
    <row r="187" spans="1:23" x14ac:dyDescent="0.2">
      <c r="A187" s="27" t="str">
        <f>IF(ISBLANK('Klanten gegevens'!A196)," ",TRIM(PROPER('Klanten gegevens'!A196)))</f>
        <v xml:space="preserve"> </v>
      </c>
      <c r="B187" s="27" t="str">
        <f t="shared" si="28"/>
        <v xml:space="preserve"> </v>
      </c>
      <c r="C187" s="30" t="str">
        <f>IF(ISBLANK('Klanten gegevens'!B196)," ",TRIM(PROPER('Klanten gegevens'!B196)))</f>
        <v xml:space="preserve"> </v>
      </c>
      <c r="D187" s="27" t="str">
        <f t="shared" si="29"/>
        <v xml:space="preserve"> </v>
      </c>
      <c r="E187" s="30" t="str">
        <f>IF(ISBLANK('Klanten gegevens'!C196)," ",TRIM(PROPER('Klanten gegevens'!C196)))</f>
        <v xml:space="preserve"> </v>
      </c>
      <c r="F187" s="27" t="str">
        <f t="shared" si="30"/>
        <v xml:space="preserve"> </v>
      </c>
      <c r="G187" s="30" t="str">
        <f>IF(ISBLANK('Klanten gegevens'!D196)," ",TRIM('Klanten gegevens'!D196))</f>
        <v xml:space="preserve"> </v>
      </c>
      <c r="H187" s="27" t="str">
        <f t="shared" si="31"/>
        <v xml:space="preserve"> </v>
      </c>
      <c r="I187" s="30" t="str">
        <f>IF(ISBLANK('Klanten gegevens'!E196)," ",TRIM('Klanten gegevens'!E196))</f>
        <v xml:space="preserve"> </v>
      </c>
      <c r="J187" s="27" t="str">
        <f t="shared" si="32"/>
        <v xml:space="preserve"> </v>
      </c>
      <c r="L187" s="53"/>
      <c r="M187" s="30" t="str">
        <f>IF(ISBLANK('Klanten gegevens'!Q196)," ",TRIM('Klanten gegevens'!Q196))</f>
        <v xml:space="preserve"> </v>
      </c>
      <c r="N187" s="27" t="str">
        <f t="shared" si="33"/>
        <v xml:space="preserve"> </v>
      </c>
      <c r="O187" s="27" t="str">
        <f t="shared" si="34"/>
        <v xml:space="preserve"> </v>
      </c>
      <c r="P187" s="27" t="str">
        <f t="shared" si="35"/>
        <v xml:space="preserve"> </v>
      </c>
      <c r="Q187" s="27" t="str">
        <f t="shared" si="36"/>
        <v xml:space="preserve"> </v>
      </c>
      <c r="T187" s="30" t="str">
        <f>IF(ISBLANK('Klanten gegevens'!R196)," ",TRIM('Klanten gegevens'!R196))</f>
        <v xml:space="preserve"> </v>
      </c>
      <c r="U187" s="27" t="str">
        <f t="shared" si="37"/>
        <v xml:space="preserve"> </v>
      </c>
      <c r="V187" s="30" t="str">
        <f>IF(ISBLANK('Klanten gegevens'!S196)," ",TRIM('Klanten gegevens'!S196))</f>
        <v xml:space="preserve"> </v>
      </c>
      <c r="W187" s="27" t="str">
        <f t="shared" si="38"/>
        <v xml:space="preserve"> </v>
      </c>
    </row>
    <row r="188" spans="1:23" x14ac:dyDescent="0.2">
      <c r="A188" s="27" t="str">
        <f>IF(ISBLANK('Klanten gegevens'!A197)," ",TRIM(PROPER('Klanten gegevens'!A197)))</f>
        <v xml:space="preserve"> </v>
      </c>
      <c r="B188" s="27" t="str">
        <f t="shared" si="28"/>
        <v xml:space="preserve"> </v>
      </c>
      <c r="C188" s="30" t="str">
        <f>IF(ISBLANK('Klanten gegevens'!B197)," ",TRIM(PROPER('Klanten gegevens'!B197)))</f>
        <v xml:space="preserve"> </v>
      </c>
      <c r="D188" s="27" t="str">
        <f t="shared" si="29"/>
        <v xml:space="preserve"> </v>
      </c>
      <c r="E188" s="30" t="str">
        <f>IF(ISBLANK('Klanten gegevens'!C197)," ",TRIM(PROPER('Klanten gegevens'!C197)))</f>
        <v xml:space="preserve"> </v>
      </c>
      <c r="F188" s="27" t="str">
        <f t="shared" si="30"/>
        <v xml:space="preserve"> </v>
      </c>
      <c r="G188" s="30" t="str">
        <f>IF(ISBLANK('Klanten gegevens'!D197)," ",TRIM('Klanten gegevens'!D197))</f>
        <v xml:space="preserve"> </v>
      </c>
      <c r="H188" s="27" t="str">
        <f t="shared" si="31"/>
        <v xml:space="preserve"> </v>
      </c>
      <c r="I188" s="30" t="str">
        <f>IF(ISBLANK('Klanten gegevens'!E197)," ",TRIM('Klanten gegevens'!E197))</f>
        <v xml:space="preserve"> </v>
      </c>
      <c r="J188" s="27" t="str">
        <f t="shared" si="32"/>
        <v xml:space="preserve"> </v>
      </c>
      <c r="L188" s="53"/>
      <c r="M188" s="30" t="str">
        <f>IF(ISBLANK('Klanten gegevens'!Q197)," ",TRIM('Klanten gegevens'!Q197))</f>
        <v xml:space="preserve"> </v>
      </c>
      <c r="N188" s="27" t="str">
        <f t="shared" si="33"/>
        <v xml:space="preserve"> </v>
      </c>
      <c r="O188" s="27" t="str">
        <f t="shared" si="34"/>
        <v xml:space="preserve"> </v>
      </c>
      <c r="P188" s="27" t="str">
        <f t="shared" si="35"/>
        <v xml:space="preserve"> </v>
      </c>
      <c r="Q188" s="27" t="str">
        <f t="shared" si="36"/>
        <v xml:space="preserve"> </v>
      </c>
      <c r="T188" s="30" t="str">
        <f>IF(ISBLANK('Klanten gegevens'!R197)," ",TRIM('Klanten gegevens'!R197))</f>
        <v xml:space="preserve"> </v>
      </c>
      <c r="U188" s="27" t="str">
        <f t="shared" si="37"/>
        <v xml:space="preserve"> </v>
      </c>
      <c r="V188" s="30" t="str">
        <f>IF(ISBLANK('Klanten gegevens'!S197)," ",TRIM('Klanten gegevens'!S197))</f>
        <v xml:space="preserve"> </v>
      </c>
      <c r="W188" s="27" t="str">
        <f t="shared" si="38"/>
        <v xml:space="preserve"> </v>
      </c>
    </row>
    <row r="189" spans="1:23" x14ac:dyDescent="0.2">
      <c r="A189" s="27" t="str">
        <f>IF(ISBLANK('Klanten gegevens'!A198)," ",TRIM(PROPER('Klanten gegevens'!A198)))</f>
        <v xml:space="preserve"> </v>
      </c>
      <c r="B189" s="27" t="str">
        <f t="shared" si="28"/>
        <v xml:space="preserve"> </v>
      </c>
      <c r="C189" s="30" t="str">
        <f>IF(ISBLANK('Klanten gegevens'!B198)," ",TRIM(PROPER('Klanten gegevens'!B198)))</f>
        <v xml:space="preserve"> </v>
      </c>
      <c r="D189" s="27" t="str">
        <f t="shared" si="29"/>
        <v xml:space="preserve"> </v>
      </c>
      <c r="E189" s="30" t="str">
        <f>IF(ISBLANK('Klanten gegevens'!C198)," ",TRIM(PROPER('Klanten gegevens'!C198)))</f>
        <v xml:space="preserve"> </v>
      </c>
      <c r="F189" s="27" t="str">
        <f t="shared" si="30"/>
        <v xml:space="preserve"> </v>
      </c>
      <c r="G189" s="30" t="str">
        <f>IF(ISBLANK('Klanten gegevens'!D198)," ",TRIM('Klanten gegevens'!D198))</f>
        <v xml:space="preserve"> </v>
      </c>
      <c r="H189" s="27" t="str">
        <f t="shared" si="31"/>
        <v xml:space="preserve"> </v>
      </c>
      <c r="I189" s="30" t="str">
        <f>IF(ISBLANK('Klanten gegevens'!E198)," ",TRIM('Klanten gegevens'!E198))</f>
        <v xml:space="preserve"> </v>
      </c>
      <c r="J189" s="27" t="str">
        <f t="shared" si="32"/>
        <v xml:space="preserve"> </v>
      </c>
      <c r="L189" s="53"/>
      <c r="M189" s="30" t="str">
        <f>IF(ISBLANK('Klanten gegevens'!Q198)," ",TRIM('Klanten gegevens'!Q198))</f>
        <v xml:space="preserve"> </v>
      </c>
      <c r="N189" s="27" t="str">
        <f t="shared" si="33"/>
        <v xml:space="preserve"> </v>
      </c>
      <c r="O189" s="27" t="str">
        <f t="shared" si="34"/>
        <v xml:space="preserve"> </v>
      </c>
      <c r="P189" s="27" t="str">
        <f t="shared" si="35"/>
        <v xml:space="preserve"> </v>
      </c>
      <c r="Q189" s="27" t="str">
        <f t="shared" si="36"/>
        <v xml:space="preserve"> </v>
      </c>
      <c r="T189" s="30" t="str">
        <f>IF(ISBLANK('Klanten gegevens'!R198)," ",TRIM('Klanten gegevens'!R198))</f>
        <v xml:space="preserve"> </v>
      </c>
      <c r="U189" s="27" t="str">
        <f t="shared" si="37"/>
        <v xml:space="preserve"> </v>
      </c>
      <c r="V189" s="30" t="str">
        <f>IF(ISBLANK('Klanten gegevens'!S198)," ",TRIM('Klanten gegevens'!S198))</f>
        <v xml:space="preserve"> </v>
      </c>
      <c r="W189" s="27" t="str">
        <f t="shared" si="38"/>
        <v xml:space="preserve"> </v>
      </c>
    </row>
    <row r="190" spans="1:23" x14ac:dyDescent="0.2">
      <c r="A190" s="27" t="str">
        <f>IF(ISBLANK('Klanten gegevens'!A199)," ",TRIM(PROPER('Klanten gegevens'!A199)))</f>
        <v xml:space="preserve"> </v>
      </c>
      <c r="B190" s="27" t="str">
        <f t="shared" si="28"/>
        <v xml:space="preserve"> </v>
      </c>
      <c r="C190" s="30" t="str">
        <f>IF(ISBLANK('Klanten gegevens'!B199)," ",TRIM(PROPER('Klanten gegevens'!B199)))</f>
        <v xml:space="preserve"> </v>
      </c>
      <c r="D190" s="27" t="str">
        <f t="shared" si="29"/>
        <v xml:space="preserve"> </v>
      </c>
      <c r="E190" s="30" t="str">
        <f>IF(ISBLANK('Klanten gegevens'!C199)," ",TRIM(PROPER('Klanten gegevens'!C199)))</f>
        <v xml:space="preserve"> </v>
      </c>
      <c r="F190" s="27" t="str">
        <f t="shared" si="30"/>
        <v xml:space="preserve"> </v>
      </c>
      <c r="G190" s="30" t="str">
        <f>IF(ISBLANK('Klanten gegevens'!D199)," ",TRIM('Klanten gegevens'!D199))</f>
        <v xml:space="preserve"> </v>
      </c>
      <c r="H190" s="27" t="str">
        <f t="shared" si="31"/>
        <v xml:space="preserve"> </v>
      </c>
      <c r="I190" s="30" t="str">
        <f>IF(ISBLANK('Klanten gegevens'!E199)," ",TRIM('Klanten gegevens'!E199))</f>
        <v xml:space="preserve"> </v>
      </c>
      <c r="J190" s="27" t="str">
        <f t="shared" si="32"/>
        <v xml:space="preserve"> </v>
      </c>
      <c r="L190" s="53"/>
      <c r="M190" s="30" t="str">
        <f>IF(ISBLANK('Klanten gegevens'!Q199)," ",TRIM('Klanten gegevens'!Q199))</f>
        <v xml:space="preserve"> </v>
      </c>
      <c r="N190" s="27" t="str">
        <f t="shared" si="33"/>
        <v xml:space="preserve"> </v>
      </c>
      <c r="O190" s="27" t="str">
        <f t="shared" si="34"/>
        <v xml:space="preserve"> </v>
      </c>
      <c r="P190" s="27" t="str">
        <f t="shared" si="35"/>
        <v xml:space="preserve"> </v>
      </c>
      <c r="Q190" s="27" t="str">
        <f t="shared" si="36"/>
        <v xml:space="preserve"> </v>
      </c>
      <c r="T190" s="30" t="str">
        <f>IF(ISBLANK('Klanten gegevens'!R199)," ",TRIM('Klanten gegevens'!R199))</f>
        <v xml:space="preserve"> </v>
      </c>
      <c r="U190" s="27" t="str">
        <f t="shared" si="37"/>
        <v xml:space="preserve"> </v>
      </c>
      <c r="V190" s="30" t="str">
        <f>IF(ISBLANK('Klanten gegevens'!S199)," ",TRIM('Klanten gegevens'!S199))</f>
        <v xml:space="preserve"> </v>
      </c>
      <c r="W190" s="27" t="str">
        <f t="shared" si="38"/>
        <v xml:space="preserve"> </v>
      </c>
    </row>
    <row r="191" spans="1:23" x14ac:dyDescent="0.2">
      <c r="A191" s="27" t="str">
        <f>IF(ISBLANK('Klanten gegevens'!A200)," ",TRIM(PROPER('Klanten gegevens'!A200)))</f>
        <v xml:space="preserve"> </v>
      </c>
      <c r="B191" s="27" t="str">
        <f t="shared" si="28"/>
        <v xml:space="preserve"> </v>
      </c>
      <c r="C191" s="30" t="str">
        <f>IF(ISBLANK('Klanten gegevens'!B200)," ",TRIM(PROPER('Klanten gegevens'!B200)))</f>
        <v xml:space="preserve"> </v>
      </c>
      <c r="D191" s="27" t="str">
        <f t="shared" si="29"/>
        <v xml:space="preserve"> </v>
      </c>
      <c r="E191" s="30" t="str">
        <f>IF(ISBLANK('Klanten gegevens'!C200)," ",TRIM(PROPER('Klanten gegevens'!C200)))</f>
        <v xml:space="preserve"> </v>
      </c>
      <c r="F191" s="27" t="str">
        <f t="shared" si="30"/>
        <v xml:space="preserve"> </v>
      </c>
      <c r="G191" s="30" t="str">
        <f>IF(ISBLANK('Klanten gegevens'!D200)," ",TRIM('Klanten gegevens'!D200))</f>
        <v xml:space="preserve"> </v>
      </c>
      <c r="H191" s="27" t="str">
        <f t="shared" si="31"/>
        <v xml:space="preserve"> </v>
      </c>
      <c r="I191" s="30" t="str">
        <f>IF(ISBLANK('Klanten gegevens'!E200)," ",TRIM('Klanten gegevens'!E200))</f>
        <v xml:space="preserve"> </v>
      </c>
      <c r="J191" s="27" t="str">
        <f t="shared" si="32"/>
        <v xml:space="preserve"> </v>
      </c>
      <c r="L191" s="53"/>
      <c r="M191" s="30" t="str">
        <f>IF(ISBLANK('Klanten gegevens'!Q200)," ",TRIM('Klanten gegevens'!Q200))</f>
        <v xml:space="preserve"> </v>
      </c>
      <c r="N191" s="27" t="str">
        <f t="shared" si="33"/>
        <v xml:space="preserve"> </v>
      </c>
      <c r="O191" s="27" t="str">
        <f t="shared" si="34"/>
        <v xml:space="preserve"> </v>
      </c>
      <c r="P191" s="27" t="str">
        <f t="shared" si="35"/>
        <v xml:space="preserve"> </v>
      </c>
      <c r="Q191" s="27" t="str">
        <f t="shared" si="36"/>
        <v xml:space="preserve"> </v>
      </c>
      <c r="T191" s="30" t="str">
        <f>IF(ISBLANK('Klanten gegevens'!R200)," ",TRIM('Klanten gegevens'!R200))</f>
        <v xml:space="preserve"> </v>
      </c>
      <c r="U191" s="27" t="str">
        <f t="shared" si="37"/>
        <v xml:space="preserve"> </v>
      </c>
      <c r="V191" s="30" t="str">
        <f>IF(ISBLANK('Klanten gegevens'!S200)," ",TRIM('Klanten gegevens'!S200))</f>
        <v xml:space="preserve"> </v>
      </c>
      <c r="W191" s="27" t="str">
        <f t="shared" si="38"/>
        <v xml:space="preserve"> </v>
      </c>
    </row>
    <row r="192" spans="1:23" x14ac:dyDescent="0.2">
      <c r="A192" s="27" t="str">
        <f>IF(ISBLANK('Klanten gegevens'!A201)," ",TRIM(PROPER('Klanten gegevens'!A201)))</f>
        <v xml:space="preserve"> </v>
      </c>
      <c r="B192" s="27" t="str">
        <f t="shared" si="28"/>
        <v xml:space="preserve"> </v>
      </c>
      <c r="C192" s="30" t="str">
        <f>IF(ISBLANK('Klanten gegevens'!B201)," ",TRIM(PROPER('Klanten gegevens'!B201)))</f>
        <v xml:space="preserve"> </v>
      </c>
      <c r="D192" s="27" t="str">
        <f t="shared" si="29"/>
        <v xml:space="preserve"> </v>
      </c>
      <c r="E192" s="30" t="str">
        <f>IF(ISBLANK('Klanten gegevens'!C201)," ",TRIM(PROPER('Klanten gegevens'!C201)))</f>
        <v xml:space="preserve"> </v>
      </c>
      <c r="F192" s="27" t="str">
        <f t="shared" si="30"/>
        <v xml:space="preserve"> </v>
      </c>
      <c r="G192" s="30" t="str">
        <f>IF(ISBLANK('Klanten gegevens'!D201)," ",TRIM('Klanten gegevens'!D201))</f>
        <v xml:space="preserve"> </v>
      </c>
      <c r="H192" s="27" t="str">
        <f t="shared" si="31"/>
        <v xml:space="preserve"> </v>
      </c>
      <c r="I192" s="30" t="str">
        <f>IF(ISBLANK('Klanten gegevens'!E201)," ",TRIM('Klanten gegevens'!E201))</f>
        <v xml:space="preserve"> </v>
      </c>
      <c r="J192" s="27" t="str">
        <f t="shared" si="32"/>
        <v xml:space="preserve"> </v>
      </c>
      <c r="L192" s="53"/>
      <c r="M192" s="30" t="str">
        <f>IF(ISBLANK('Klanten gegevens'!Q201)," ",TRIM('Klanten gegevens'!Q201))</f>
        <v xml:space="preserve"> </v>
      </c>
      <c r="N192" s="27" t="str">
        <f t="shared" si="33"/>
        <v xml:space="preserve"> </v>
      </c>
      <c r="O192" s="27" t="str">
        <f t="shared" si="34"/>
        <v xml:space="preserve"> </v>
      </c>
      <c r="P192" s="27" t="str">
        <f t="shared" si="35"/>
        <v xml:space="preserve"> </v>
      </c>
      <c r="Q192" s="27" t="str">
        <f t="shared" si="36"/>
        <v xml:space="preserve"> </v>
      </c>
      <c r="T192" s="30" t="str">
        <f>IF(ISBLANK('Klanten gegevens'!R201)," ",TRIM('Klanten gegevens'!R201))</f>
        <v xml:space="preserve"> </v>
      </c>
      <c r="U192" s="27" t="str">
        <f t="shared" si="37"/>
        <v xml:space="preserve"> </v>
      </c>
      <c r="V192" s="30" t="str">
        <f>IF(ISBLANK('Klanten gegevens'!S201)," ",TRIM('Klanten gegevens'!S201))</f>
        <v xml:space="preserve"> </v>
      </c>
      <c r="W192" s="27" t="str">
        <f t="shared" si="38"/>
        <v xml:space="preserve"> </v>
      </c>
    </row>
    <row r="193" spans="1:23" x14ac:dyDescent="0.2">
      <c r="A193" s="27" t="str">
        <f>IF(ISBLANK('Klanten gegevens'!A202)," ",TRIM(PROPER('Klanten gegevens'!A202)))</f>
        <v xml:space="preserve"> </v>
      </c>
      <c r="B193" s="27" t="str">
        <f t="shared" si="28"/>
        <v xml:space="preserve"> </v>
      </c>
      <c r="C193" s="30" t="str">
        <f>IF(ISBLANK('Klanten gegevens'!B202)," ",TRIM(PROPER('Klanten gegevens'!B202)))</f>
        <v xml:space="preserve"> </v>
      </c>
      <c r="D193" s="27" t="str">
        <f t="shared" si="29"/>
        <v xml:space="preserve"> </v>
      </c>
      <c r="E193" s="30" t="str">
        <f>IF(ISBLANK('Klanten gegevens'!C202)," ",TRIM(PROPER('Klanten gegevens'!C202)))</f>
        <v xml:space="preserve"> </v>
      </c>
      <c r="F193" s="27" t="str">
        <f t="shared" si="30"/>
        <v xml:space="preserve"> </v>
      </c>
      <c r="G193" s="30" t="str">
        <f>IF(ISBLANK('Klanten gegevens'!D202)," ",TRIM('Klanten gegevens'!D202))</f>
        <v xml:space="preserve"> </v>
      </c>
      <c r="H193" s="27" t="str">
        <f t="shared" si="31"/>
        <v xml:space="preserve"> </v>
      </c>
      <c r="I193" s="30" t="str">
        <f>IF(ISBLANK('Klanten gegevens'!E202)," ",TRIM('Klanten gegevens'!E202))</f>
        <v xml:space="preserve"> </v>
      </c>
      <c r="J193" s="27" t="str">
        <f t="shared" si="32"/>
        <v xml:space="preserve"> </v>
      </c>
      <c r="L193" s="53"/>
      <c r="M193" s="30" t="str">
        <f>IF(ISBLANK('Klanten gegevens'!Q202)," ",TRIM('Klanten gegevens'!Q202))</f>
        <v xml:space="preserve"> </v>
      </c>
      <c r="N193" s="27" t="str">
        <f t="shared" si="33"/>
        <v xml:space="preserve"> </v>
      </c>
      <c r="O193" s="27" t="str">
        <f t="shared" si="34"/>
        <v xml:space="preserve"> </v>
      </c>
      <c r="P193" s="27" t="str">
        <f t="shared" si="35"/>
        <v xml:space="preserve"> </v>
      </c>
      <c r="Q193" s="27" t="str">
        <f t="shared" si="36"/>
        <v xml:space="preserve"> </v>
      </c>
      <c r="T193" s="30" t="str">
        <f>IF(ISBLANK('Klanten gegevens'!R202)," ",TRIM('Klanten gegevens'!R202))</f>
        <v xml:space="preserve"> </v>
      </c>
      <c r="U193" s="27" t="str">
        <f t="shared" si="37"/>
        <v xml:space="preserve"> </v>
      </c>
      <c r="V193" s="30" t="str">
        <f>IF(ISBLANK('Klanten gegevens'!S202)," ",TRIM('Klanten gegevens'!S202))</f>
        <v xml:space="preserve"> </v>
      </c>
      <c r="W193" s="27" t="str">
        <f t="shared" si="38"/>
        <v xml:space="preserve"> </v>
      </c>
    </row>
    <row r="194" spans="1:23" x14ac:dyDescent="0.2">
      <c r="A194" s="27" t="str">
        <f>IF(ISBLANK('Klanten gegevens'!A203)," ",TRIM(PROPER('Klanten gegevens'!A203)))</f>
        <v xml:space="preserve"> </v>
      </c>
      <c r="B194" s="27" t="str">
        <f t="shared" si="28"/>
        <v xml:space="preserve"> </v>
      </c>
      <c r="C194" s="30" t="str">
        <f>IF(ISBLANK('Klanten gegevens'!B203)," ",TRIM(PROPER('Klanten gegevens'!B203)))</f>
        <v xml:space="preserve"> </v>
      </c>
      <c r="D194" s="27" t="str">
        <f t="shared" si="29"/>
        <v xml:space="preserve"> </v>
      </c>
      <c r="E194" s="30" t="str">
        <f>IF(ISBLANK('Klanten gegevens'!C203)," ",TRIM(PROPER('Klanten gegevens'!C203)))</f>
        <v xml:space="preserve"> </v>
      </c>
      <c r="F194" s="27" t="str">
        <f t="shared" si="30"/>
        <v xml:space="preserve"> </v>
      </c>
      <c r="G194" s="30" t="str">
        <f>IF(ISBLANK('Klanten gegevens'!D203)," ",TRIM('Klanten gegevens'!D203))</f>
        <v xml:space="preserve"> </v>
      </c>
      <c r="H194" s="27" t="str">
        <f t="shared" si="31"/>
        <v xml:space="preserve"> </v>
      </c>
      <c r="I194" s="30" t="str">
        <f>IF(ISBLANK('Klanten gegevens'!E203)," ",TRIM('Klanten gegevens'!E203))</f>
        <v xml:space="preserve"> </v>
      </c>
      <c r="J194" s="27" t="str">
        <f t="shared" si="32"/>
        <v xml:space="preserve"> </v>
      </c>
      <c r="L194" s="53"/>
      <c r="M194" s="30" t="str">
        <f>IF(ISBLANK('Klanten gegevens'!Q203)," ",TRIM('Klanten gegevens'!Q203))</f>
        <v xml:space="preserve"> </v>
      </c>
      <c r="N194" s="27" t="str">
        <f t="shared" si="33"/>
        <v xml:space="preserve"> </v>
      </c>
      <c r="O194" s="27" t="str">
        <f t="shared" si="34"/>
        <v xml:space="preserve"> </v>
      </c>
      <c r="P194" s="27" t="str">
        <f t="shared" si="35"/>
        <v xml:space="preserve"> </v>
      </c>
      <c r="Q194" s="27" t="str">
        <f t="shared" si="36"/>
        <v xml:space="preserve"> </v>
      </c>
      <c r="T194" s="30" t="str">
        <f>IF(ISBLANK('Klanten gegevens'!R203)," ",TRIM('Klanten gegevens'!R203))</f>
        <v xml:space="preserve"> </v>
      </c>
      <c r="U194" s="27" t="str">
        <f t="shared" si="37"/>
        <v xml:space="preserve"> </v>
      </c>
      <c r="V194" s="30" t="str">
        <f>IF(ISBLANK('Klanten gegevens'!S203)," ",TRIM('Klanten gegevens'!S203))</f>
        <v xml:space="preserve"> </v>
      </c>
      <c r="W194" s="27" t="str">
        <f t="shared" si="38"/>
        <v xml:space="preserve"> </v>
      </c>
    </row>
    <row r="195" spans="1:23" x14ac:dyDescent="0.2">
      <c r="A195" s="27" t="str">
        <f>IF(ISBLANK('Klanten gegevens'!A204)," ",TRIM(PROPER('Klanten gegevens'!A204)))</f>
        <v xml:space="preserve"> </v>
      </c>
      <c r="B195" s="27" t="str">
        <f t="shared" si="28"/>
        <v xml:space="preserve"> </v>
      </c>
      <c r="C195" s="30" t="str">
        <f>IF(ISBLANK('Klanten gegevens'!B204)," ",TRIM(PROPER('Klanten gegevens'!B204)))</f>
        <v xml:space="preserve"> </v>
      </c>
      <c r="D195" s="27" t="str">
        <f t="shared" si="29"/>
        <v xml:space="preserve"> </v>
      </c>
      <c r="E195" s="30" t="str">
        <f>IF(ISBLANK('Klanten gegevens'!C204)," ",TRIM(PROPER('Klanten gegevens'!C204)))</f>
        <v xml:space="preserve"> </v>
      </c>
      <c r="F195" s="27" t="str">
        <f t="shared" si="30"/>
        <v xml:space="preserve"> </v>
      </c>
      <c r="G195" s="30" t="str">
        <f>IF(ISBLANK('Klanten gegevens'!D204)," ",TRIM('Klanten gegevens'!D204))</f>
        <v xml:space="preserve"> </v>
      </c>
      <c r="H195" s="27" t="str">
        <f t="shared" si="31"/>
        <v xml:space="preserve"> </v>
      </c>
      <c r="I195" s="30" t="str">
        <f>IF(ISBLANK('Klanten gegevens'!E204)," ",TRIM('Klanten gegevens'!E204))</f>
        <v xml:space="preserve"> </v>
      </c>
      <c r="J195" s="27" t="str">
        <f t="shared" si="32"/>
        <v xml:space="preserve"> </v>
      </c>
      <c r="L195" s="53"/>
      <c r="M195" s="30" t="str">
        <f>IF(ISBLANK('Klanten gegevens'!Q204)," ",TRIM('Klanten gegevens'!Q204))</f>
        <v xml:space="preserve"> </v>
      </c>
      <c r="N195" s="27" t="str">
        <f t="shared" si="33"/>
        <v xml:space="preserve"> </v>
      </c>
      <c r="O195" s="27" t="str">
        <f t="shared" si="34"/>
        <v xml:space="preserve"> </v>
      </c>
      <c r="P195" s="27" t="str">
        <f t="shared" si="35"/>
        <v xml:space="preserve"> </v>
      </c>
      <c r="Q195" s="27" t="str">
        <f t="shared" si="36"/>
        <v xml:space="preserve"> </v>
      </c>
      <c r="T195" s="30" t="str">
        <f>IF(ISBLANK('Klanten gegevens'!R204)," ",TRIM('Klanten gegevens'!R204))</f>
        <v xml:space="preserve"> </v>
      </c>
      <c r="U195" s="27" t="str">
        <f t="shared" si="37"/>
        <v xml:space="preserve"> </v>
      </c>
      <c r="V195" s="30" t="str">
        <f>IF(ISBLANK('Klanten gegevens'!S204)," ",TRIM('Klanten gegevens'!S204))</f>
        <v xml:space="preserve"> </v>
      </c>
      <c r="W195" s="27" t="str">
        <f t="shared" si="38"/>
        <v xml:space="preserve"> </v>
      </c>
    </row>
    <row r="196" spans="1:23" x14ac:dyDescent="0.2">
      <c r="A196" s="27" t="str">
        <f>IF(ISBLANK('Klanten gegevens'!A205)," ",TRIM(PROPER('Klanten gegevens'!A205)))</f>
        <v xml:space="preserve"> </v>
      </c>
      <c r="B196" s="27" t="str">
        <f t="shared" ref="B196:B259" si="39">IF(AND(A196=" ",C196=" ")," ",IF(A196=" ","missing info"," "))</f>
        <v xml:space="preserve"> </v>
      </c>
      <c r="C196" s="30" t="str">
        <f>IF(ISBLANK('Klanten gegevens'!B205)," ",TRIM(PROPER('Klanten gegevens'!B205)))</f>
        <v xml:space="preserve"> </v>
      </c>
      <c r="D196" s="27" t="str">
        <f t="shared" ref="D196:D259" si="40">IF(AND(A196=" ",C196=" ")," ",IF(C196=" ","missing info"," "))</f>
        <v xml:space="preserve"> </v>
      </c>
      <c r="E196" s="30" t="str">
        <f>IF(ISBLANK('Klanten gegevens'!C205)," ",TRIM(PROPER('Klanten gegevens'!C205)))</f>
        <v xml:space="preserve"> </v>
      </c>
      <c r="F196" s="27" t="str">
        <f t="shared" ref="F196:F259" si="41">IF(AND(A196=" ",C196=" ")," ",IF(E196=" ","missing Club_Member_ID",IF(COUNTIF($E$3:$E$253,E196)&gt;1,"double ID"," ")))</f>
        <v xml:space="preserve"> </v>
      </c>
      <c r="G196" s="30" t="str">
        <f>IF(ISBLANK('Klanten gegevens'!D205)," ",TRIM('Klanten gegevens'!D205))</f>
        <v xml:space="preserve"> </v>
      </c>
      <c r="H196" s="27" t="str">
        <f t="shared" ref="H196:H259" si="42">IF(AND(A196=" ",C196=" ")," ",IF(G196=" ","missing email",IF(COUNTIF($G$3:$G$252,G196)&gt;1,"double email"," ")))</f>
        <v xml:space="preserve"> </v>
      </c>
      <c r="I196" s="30" t="str">
        <f>IF(ISBLANK('Klanten gegevens'!E205)," ",TRIM('Klanten gegevens'!E205))</f>
        <v xml:space="preserve"> </v>
      </c>
      <c r="J196" s="27" t="str">
        <f t="shared" ref="J196:J259" si="43">IF(OR(I196="Ja",I196="Nee")," ",IF(AND(I196=" ",C196=" ",A196=" ")," ","please check"))</f>
        <v xml:space="preserve"> </v>
      </c>
      <c r="L196" s="53"/>
      <c r="M196" s="30" t="str">
        <f>IF(ISBLANK('Klanten gegevens'!Q205)," ",TRIM('Klanten gegevens'!Q205))</f>
        <v xml:space="preserve"> </v>
      </c>
      <c r="N196" s="27" t="str">
        <f t="shared" ref="N196:N259" si="44">LEFT(M196,2)</f>
        <v xml:space="preserve"> </v>
      </c>
      <c r="O196" s="27" t="str">
        <f t="shared" ref="O196:O259" si="45">IF(M196=" "," ",LEN(M196))</f>
        <v xml:space="preserve"> </v>
      </c>
      <c r="P196" s="27" t="str">
        <f t="shared" ref="P196:P259" si="46">IF(AND(A196=" ",C196=" ")," ",IF(M196=" "," ",IF(O196&lt;VLOOKUP(N196,$R$3:$S$58,2,FALSE),"IBAN too short",IF(O196&gt;VLOOKUP(N196,$R$3:$S$58,2,FALSE),"IBAN too long"," "))))</f>
        <v xml:space="preserve"> </v>
      </c>
      <c r="Q196" s="27" t="str">
        <f t="shared" ref="Q196:Q259" si="47">IF(N196=" "," ",IF(OR(N196="BE",N196="DE",N196="FR",N196="LUX",N196="NL")," ","Check country code"))</f>
        <v xml:space="preserve"> </v>
      </c>
      <c r="T196" s="30" t="str">
        <f>IF(ISBLANK('Klanten gegevens'!R205)," ",TRIM('Klanten gegevens'!R205))</f>
        <v xml:space="preserve"> </v>
      </c>
      <c r="U196" s="27" t="str">
        <f t="shared" ref="U196:U259" si="48">IF(AND(A196=" ",C196=" ")," ",IF(M196=" "," ",IF(T196=" ","missing info"," ")))</f>
        <v xml:space="preserve"> </v>
      </c>
      <c r="V196" s="30" t="str">
        <f>IF(ISBLANK('Klanten gegevens'!S205)," ",TRIM('Klanten gegevens'!S205))</f>
        <v xml:space="preserve"> </v>
      </c>
      <c r="W196" s="27" t="str">
        <f t="shared" ref="W196:W259" si="49">IF(AND(A196=" ",C196=" ")," ",IF(M196=" "," ",IF(V196=" ","missing info"," ")))</f>
        <v xml:space="preserve"> </v>
      </c>
    </row>
    <row r="197" spans="1:23" x14ac:dyDescent="0.2">
      <c r="A197" s="27" t="str">
        <f>IF(ISBLANK('Klanten gegevens'!A206)," ",TRIM(PROPER('Klanten gegevens'!A206)))</f>
        <v xml:space="preserve"> </v>
      </c>
      <c r="B197" s="27" t="str">
        <f t="shared" si="39"/>
        <v xml:space="preserve"> </v>
      </c>
      <c r="C197" s="30" t="str">
        <f>IF(ISBLANK('Klanten gegevens'!B206)," ",TRIM(PROPER('Klanten gegevens'!B206)))</f>
        <v xml:space="preserve"> </v>
      </c>
      <c r="D197" s="27" t="str">
        <f t="shared" si="40"/>
        <v xml:space="preserve"> </v>
      </c>
      <c r="E197" s="30" t="str">
        <f>IF(ISBLANK('Klanten gegevens'!C206)," ",TRIM(PROPER('Klanten gegevens'!C206)))</f>
        <v xml:space="preserve"> </v>
      </c>
      <c r="F197" s="27" t="str">
        <f t="shared" si="41"/>
        <v xml:space="preserve"> </v>
      </c>
      <c r="G197" s="30" t="str">
        <f>IF(ISBLANK('Klanten gegevens'!D206)," ",TRIM('Klanten gegevens'!D206))</f>
        <v xml:space="preserve"> </v>
      </c>
      <c r="H197" s="27" t="str">
        <f t="shared" si="42"/>
        <v xml:space="preserve"> </v>
      </c>
      <c r="I197" s="30" t="str">
        <f>IF(ISBLANK('Klanten gegevens'!E206)," ",TRIM('Klanten gegevens'!E206))</f>
        <v xml:space="preserve"> </v>
      </c>
      <c r="J197" s="27" t="str">
        <f t="shared" si="43"/>
        <v xml:space="preserve"> </v>
      </c>
      <c r="L197" s="53"/>
      <c r="M197" s="30" t="str">
        <f>IF(ISBLANK('Klanten gegevens'!Q206)," ",TRIM('Klanten gegevens'!Q206))</f>
        <v xml:space="preserve"> </v>
      </c>
      <c r="N197" s="27" t="str">
        <f t="shared" si="44"/>
        <v xml:space="preserve"> </v>
      </c>
      <c r="O197" s="27" t="str">
        <f t="shared" si="45"/>
        <v xml:space="preserve"> </v>
      </c>
      <c r="P197" s="27" t="str">
        <f t="shared" si="46"/>
        <v xml:space="preserve"> </v>
      </c>
      <c r="Q197" s="27" t="str">
        <f t="shared" si="47"/>
        <v xml:space="preserve"> </v>
      </c>
      <c r="T197" s="30" t="str">
        <f>IF(ISBLANK('Klanten gegevens'!R206)," ",TRIM('Klanten gegevens'!R206))</f>
        <v xml:space="preserve"> </v>
      </c>
      <c r="U197" s="27" t="str">
        <f t="shared" si="48"/>
        <v xml:space="preserve"> </v>
      </c>
      <c r="V197" s="30" t="str">
        <f>IF(ISBLANK('Klanten gegevens'!S206)," ",TRIM('Klanten gegevens'!S206))</f>
        <v xml:space="preserve"> </v>
      </c>
      <c r="W197" s="27" t="str">
        <f t="shared" si="49"/>
        <v xml:space="preserve"> </v>
      </c>
    </row>
    <row r="198" spans="1:23" x14ac:dyDescent="0.2">
      <c r="A198" s="27" t="str">
        <f>IF(ISBLANK('Klanten gegevens'!A207)," ",TRIM(PROPER('Klanten gegevens'!A207)))</f>
        <v xml:space="preserve"> </v>
      </c>
      <c r="B198" s="27" t="str">
        <f t="shared" si="39"/>
        <v xml:space="preserve"> </v>
      </c>
      <c r="C198" s="30" t="str">
        <f>IF(ISBLANK('Klanten gegevens'!B207)," ",TRIM(PROPER('Klanten gegevens'!B207)))</f>
        <v xml:space="preserve"> </v>
      </c>
      <c r="D198" s="27" t="str">
        <f t="shared" si="40"/>
        <v xml:space="preserve"> </v>
      </c>
      <c r="E198" s="30" t="str">
        <f>IF(ISBLANK('Klanten gegevens'!C207)," ",TRIM(PROPER('Klanten gegevens'!C207)))</f>
        <v xml:space="preserve"> </v>
      </c>
      <c r="F198" s="27" t="str">
        <f t="shared" si="41"/>
        <v xml:space="preserve"> </v>
      </c>
      <c r="G198" s="30" t="str">
        <f>IF(ISBLANK('Klanten gegevens'!D207)," ",TRIM('Klanten gegevens'!D207))</f>
        <v xml:space="preserve"> </v>
      </c>
      <c r="H198" s="27" t="str">
        <f t="shared" si="42"/>
        <v xml:space="preserve"> </v>
      </c>
      <c r="I198" s="30" t="str">
        <f>IF(ISBLANK('Klanten gegevens'!E207)," ",TRIM('Klanten gegevens'!E207))</f>
        <v xml:space="preserve"> </v>
      </c>
      <c r="J198" s="27" t="str">
        <f t="shared" si="43"/>
        <v xml:space="preserve"> </v>
      </c>
      <c r="L198" s="53"/>
      <c r="M198" s="30" t="str">
        <f>IF(ISBLANK('Klanten gegevens'!Q207)," ",TRIM('Klanten gegevens'!Q207))</f>
        <v xml:space="preserve"> </v>
      </c>
      <c r="N198" s="27" t="str">
        <f t="shared" si="44"/>
        <v xml:space="preserve"> </v>
      </c>
      <c r="O198" s="27" t="str">
        <f t="shared" si="45"/>
        <v xml:space="preserve"> </v>
      </c>
      <c r="P198" s="27" t="str">
        <f t="shared" si="46"/>
        <v xml:space="preserve"> </v>
      </c>
      <c r="Q198" s="27" t="str">
        <f t="shared" si="47"/>
        <v xml:space="preserve"> </v>
      </c>
      <c r="T198" s="30" t="str">
        <f>IF(ISBLANK('Klanten gegevens'!R207)," ",TRIM('Klanten gegevens'!R207))</f>
        <v xml:space="preserve"> </v>
      </c>
      <c r="U198" s="27" t="str">
        <f t="shared" si="48"/>
        <v xml:space="preserve"> </v>
      </c>
      <c r="V198" s="30" t="str">
        <f>IF(ISBLANK('Klanten gegevens'!S207)," ",TRIM('Klanten gegevens'!S207))</f>
        <v xml:space="preserve"> </v>
      </c>
      <c r="W198" s="27" t="str">
        <f t="shared" si="49"/>
        <v xml:space="preserve"> </v>
      </c>
    </row>
    <row r="199" spans="1:23" x14ac:dyDescent="0.2">
      <c r="A199" s="27" t="str">
        <f>IF(ISBLANK('Klanten gegevens'!A208)," ",TRIM(PROPER('Klanten gegevens'!A208)))</f>
        <v xml:space="preserve"> </v>
      </c>
      <c r="B199" s="27" t="str">
        <f t="shared" si="39"/>
        <v xml:space="preserve"> </v>
      </c>
      <c r="C199" s="30" t="str">
        <f>IF(ISBLANK('Klanten gegevens'!B208)," ",TRIM(PROPER('Klanten gegevens'!B208)))</f>
        <v xml:space="preserve"> </v>
      </c>
      <c r="D199" s="27" t="str">
        <f t="shared" si="40"/>
        <v xml:space="preserve"> </v>
      </c>
      <c r="E199" s="30" t="str">
        <f>IF(ISBLANK('Klanten gegevens'!C208)," ",TRIM(PROPER('Klanten gegevens'!C208)))</f>
        <v xml:space="preserve"> </v>
      </c>
      <c r="F199" s="27" t="str">
        <f t="shared" si="41"/>
        <v xml:space="preserve"> </v>
      </c>
      <c r="G199" s="30" t="str">
        <f>IF(ISBLANK('Klanten gegevens'!D208)," ",TRIM('Klanten gegevens'!D208))</f>
        <v xml:space="preserve"> </v>
      </c>
      <c r="H199" s="27" t="str">
        <f t="shared" si="42"/>
        <v xml:space="preserve"> </v>
      </c>
      <c r="I199" s="30" t="str">
        <f>IF(ISBLANK('Klanten gegevens'!E208)," ",TRIM('Klanten gegevens'!E208))</f>
        <v xml:space="preserve"> </v>
      </c>
      <c r="J199" s="27" t="str">
        <f t="shared" si="43"/>
        <v xml:space="preserve"> </v>
      </c>
      <c r="L199" s="53"/>
      <c r="M199" s="30" t="str">
        <f>IF(ISBLANK('Klanten gegevens'!Q208)," ",TRIM('Klanten gegevens'!Q208))</f>
        <v xml:space="preserve"> </v>
      </c>
      <c r="N199" s="27" t="str">
        <f t="shared" si="44"/>
        <v xml:space="preserve"> </v>
      </c>
      <c r="O199" s="27" t="str">
        <f t="shared" si="45"/>
        <v xml:space="preserve"> </v>
      </c>
      <c r="P199" s="27" t="str">
        <f t="shared" si="46"/>
        <v xml:space="preserve"> </v>
      </c>
      <c r="Q199" s="27" t="str">
        <f t="shared" si="47"/>
        <v xml:space="preserve"> </v>
      </c>
      <c r="T199" s="30" t="str">
        <f>IF(ISBLANK('Klanten gegevens'!R208)," ",TRIM('Klanten gegevens'!R208))</f>
        <v xml:space="preserve"> </v>
      </c>
      <c r="U199" s="27" t="str">
        <f t="shared" si="48"/>
        <v xml:space="preserve"> </v>
      </c>
      <c r="V199" s="30" t="str">
        <f>IF(ISBLANK('Klanten gegevens'!S208)," ",TRIM('Klanten gegevens'!S208))</f>
        <v xml:space="preserve"> </v>
      </c>
      <c r="W199" s="27" t="str">
        <f t="shared" si="49"/>
        <v xml:space="preserve"> </v>
      </c>
    </row>
    <row r="200" spans="1:23" x14ac:dyDescent="0.2">
      <c r="A200" s="27" t="str">
        <f>IF(ISBLANK('Klanten gegevens'!A209)," ",TRIM(PROPER('Klanten gegevens'!A209)))</f>
        <v xml:space="preserve"> </v>
      </c>
      <c r="B200" s="27" t="str">
        <f t="shared" si="39"/>
        <v xml:space="preserve"> </v>
      </c>
      <c r="C200" s="30" t="str">
        <f>IF(ISBLANK('Klanten gegevens'!B209)," ",TRIM(PROPER('Klanten gegevens'!B209)))</f>
        <v xml:space="preserve"> </v>
      </c>
      <c r="D200" s="27" t="str">
        <f t="shared" si="40"/>
        <v xml:space="preserve"> </v>
      </c>
      <c r="E200" s="30" t="str">
        <f>IF(ISBLANK('Klanten gegevens'!C209)," ",TRIM(PROPER('Klanten gegevens'!C209)))</f>
        <v xml:space="preserve"> </v>
      </c>
      <c r="F200" s="27" t="str">
        <f t="shared" si="41"/>
        <v xml:space="preserve"> </v>
      </c>
      <c r="G200" s="30" t="str">
        <f>IF(ISBLANK('Klanten gegevens'!D209)," ",TRIM('Klanten gegevens'!D209))</f>
        <v xml:space="preserve"> </v>
      </c>
      <c r="H200" s="27" t="str">
        <f t="shared" si="42"/>
        <v xml:space="preserve"> </v>
      </c>
      <c r="I200" s="30" t="str">
        <f>IF(ISBLANK('Klanten gegevens'!E209)," ",TRIM('Klanten gegevens'!E209))</f>
        <v xml:space="preserve"> </v>
      </c>
      <c r="J200" s="27" t="str">
        <f t="shared" si="43"/>
        <v xml:space="preserve"> </v>
      </c>
      <c r="L200" s="53"/>
      <c r="M200" s="30" t="str">
        <f>IF(ISBLANK('Klanten gegevens'!Q209)," ",TRIM('Klanten gegevens'!Q209))</f>
        <v xml:space="preserve"> </v>
      </c>
      <c r="N200" s="27" t="str">
        <f t="shared" si="44"/>
        <v xml:space="preserve"> </v>
      </c>
      <c r="O200" s="27" t="str">
        <f t="shared" si="45"/>
        <v xml:space="preserve"> </v>
      </c>
      <c r="P200" s="27" t="str">
        <f t="shared" si="46"/>
        <v xml:space="preserve"> </v>
      </c>
      <c r="Q200" s="27" t="str">
        <f t="shared" si="47"/>
        <v xml:space="preserve"> </v>
      </c>
      <c r="T200" s="30" t="str">
        <f>IF(ISBLANK('Klanten gegevens'!R209)," ",TRIM('Klanten gegevens'!R209))</f>
        <v xml:space="preserve"> </v>
      </c>
      <c r="U200" s="27" t="str">
        <f t="shared" si="48"/>
        <v xml:space="preserve"> </v>
      </c>
      <c r="V200" s="30" t="str">
        <f>IF(ISBLANK('Klanten gegevens'!S209)," ",TRIM('Klanten gegevens'!S209))</f>
        <v xml:space="preserve"> </v>
      </c>
      <c r="W200" s="27" t="str">
        <f t="shared" si="49"/>
        <v xml:space="preserve"> </v>
      </c>
    </row>
    <row r="201" spans="1:23" x14ac:dyDescent="0.2">
      <c r="A201" s="27" t="str">
        <f>IF(ISBLANK('Klanten gegevens'!A210)," ",TRIM(PROPER('Klanten gegevens'!A210)))</f>
        <v xml:space="preserve"> </v>
      </c>
      <c r="B201" s="27" t="str">
        <f t="shared" si="39"/>
        <v xml:space="preserve"> </v>
      </c>
      <c r="C201" s="30" t="str">
        <f>IF(ISBLANK('Klanten gegevens'!B210)," ",TRIM(PROPER('Klanten gegevens'!B210)))</f>
        <v xml:space="preserve"> </v>
      </c>
      <c r="D201" s="27" t="str">
        <f t="shared" si="40"/>
        <v xml:space="preserve"> </v>
      </c>
      <c r="E201" s="30" t="str">
        <f>IF(ISBLANK('Klanten gegevens'!C210)," ",TRIM(PROPER('Klanten gegevens'!C210)))</f>
        <v xml:space="preserve"> </v>
      </c>
      <c r="F201" s="27" t="str">
        <f t="shared" si="41"/>
        <v xml:space="preserve"> </v>
      </c>
      <c r="G201" s="30" t="str">
        <f>IF(ISBLANK('Klanten gegevens'!D210)," ",TRIM('Klanten gegevens'!D210))</f>
        <v xml:space="preserve"> </v>
      </c>
      <c r="H201" s="27" t="str">
        <f t="shared" si="42"/>
        <v xml:space="preserve"> </v>
      </c>
      <c r="I201" s="30" t="str">
        <f>IF(ISBLANK('Klanten gegevens'!E210)," ",TRIM('Klanten gegevens'!E210))</f>
        <v xml:space="preserve"> </v>
      </c>
      <c r="J201" s="27" t="str">
        <f t="shared" si="43"/>
        <v xml:space="preserve"> </v>
      </c>
      <c r="L201" s="53"/>
      <c r="M201" s="30" t="str">
        <f>IF(ISBLANK('Klanten gegevens'!Q210)," ",TRIM('Klanten gegevens'!Q210))</f>
        <v xml:space="preserve"> </v>
      </c>
      <c r="N201" s="27" t="str">
        <f t="shared" si="44"/>
        <v xml:space="preserve"> </v>
      </c>
      <c r="O201" s="27" t="str">
        <f t="shared" si="45"/>
        <v xml:space="preserve"> </v>
      </c>
      <c r="P201" s="27" t="str">
        <f t="shared" si="46"/>
        <v xml:space="preserve"> </v>
      </c>
      <c r="Q201" s="27" t="str">
        <f t="shared" si="47"/>
        <v xml:space="preserve"> </v>
      </c>
      <c r="T201" s="30" t="str">
        <f>IF(ISBLANK('Klanten gegevens'!R210)," ",TRIM('Klanten gegevens'!R210))</f>
        <v xml:space="preserve"> </v>
      </c>
      <c r="U201" s="27" t="str">
        <f t="shared" si="48"/>
        <v xml:space="preserve"> </v>
      </c>
      <c r="V201" s="30" t="str">
        <f>IF(ISBLANK('Klanten gegevens'!S210)," ",TRIM('Klanten gegevens'!S210))</f>
        <v xml:space="preserve"> </v>
      </c>
      <c r="W201" s="27" t="str">
        <f t="shared" si="49"/>
        <v xml:space="preserve"> </v>
      </c>
    </row>
    <row r="202" spans="1:23" x14ac:dyDescent="0.2">
      <c r="A202" s="27" t="str">
        <f>IF(ISBLANK('Klanten gegevens'!A211)," ",TRIM(PROPER('Klanten gegevens'!A211)))</f>
        <v xml:space="preserve"> </v>
      </c>
      <c r="B202" s="27" t="str">
        <f t="shared" si="39"/>
        <v xml:space="preserve"> </v>
      </c>
      <c r="C202" s="30" t="str">
        <f>IF(ISBLANK('Klanten gegevens'!B211)," ",TRIM(PROPER('Klanten gegevens'!B211)))</f>
        <v xml:space="preserve"> </v>
      </c>
      <c r="D202" s="27" t="str">
        <f t="shared" si="40"/>
        <v xml:space="preserve"> </v>
      </c>
      <c r="E202" s="30" t="str">
        <f>IF(ISBLANK('Klanten gegevens'!C211)," ",TRIM(PROPER('Klanten gegevens'!C211)))</f>
        <v xml:space="preserve"> </v>
      </c>
      <c r="F202" s="27" t="str">
        <f t="shared" si="41"/>
        <v xml:space="preserve"> </v>
      </c>
      <c r="G202" s="30" t="str">
        <f>IF(ISBLANK('Klanten gegevens'!D211)," ",TRIM('Klanten gegevens'!D211))</f>
        <v xml:space="preserve"> </v>
      </c>
      <c r="H202" s="27" t="str">
        <f t="shared" si="42"/>
        <v xml:space="preserve"> </v>
      </c>
      <c r="I202" s="30" t="str">
        <f>IF(ISBLANK('Klanten gegevens'!E211)," ",TRIM('Klanten gegevens'!E211))</f>
        <v xml:space="preserve"> </v>
      </c>
      <c r="J202" s="27" t="str">
        <f t="shared" si="43"/>
        <v xml:space="preserve"> </v>
      </c>
      <c r="L202" s="53"/>
      <c r="M202" s="30" t="str">
        <f>IF(ISBLANK('Klanten gegevens'!Q211)," ",TRIM('Klanten gegevens'!Q211))</f>
        <v xml:space="preserve"> </v>
      </c>
      <c r="N202" s="27" t="str">
        <f t="shared" si="44"/>
        <v xml:space="preserve"> </v>
      </c>
      <c r="O202" s="27" t="str">
        <f t="shared" si="45"/>
        <v xml:space="preserve"> </v>
      </c>
      <c r="P202" s="27" t="str">
        <f t="shared" si="46"/>
        <v xml:space="preserve"> </v>
      </c>
      <c r="Q202" s="27" t="str">
        <f t="shared" si="47"/>
        <v xml:space="preserve"> </v>
      </c>
      <c r="T202" s="30" t="str">
        <f>IF(ISBLANK('Klanten gegevens'!R211)," ",TRIM('Klanten gegevens'!R211))</f>
        <v xml:space="preserve"> </v>
      </c>
      <c r="U202" s="27" t="str">
        <f t="shared" si="48"/>
        <v xml:space="preserve"> </v>
      </c>
      <c r="V202" s="30" t="str">
        <f>IF(ISBLANK('Klanten gegevens'!S211)," ",TRIM('Klanten gegevens'!S211))</f>
        <v xml:space="preserve"> </v>
      </c>
      <c r="W202" s="27" t="str">
        <f t="shared" si="49"/>
        <v xml:space="preserve"> </v>
      </c>
    </row>
    <row r="203" spans="1:23" x14ac:dyDescent="0.2">
      <c r="A203" s="27" t="str">
        <f>IF(ISBLANK('Klanten gegevens'!A212)," ",TRIM(PROPER('Klanten gegevens'!A212)))</f>
        <v xml:space="preserve"> </v>
      </c>
      <c r="B203" s="27" t="str">
        <f t="shared" si="39"/>
        <v xml:space="preserve"> </v>
      </c>
      <c r="C203" s="30" t="str">
        <f>IF(ISBLANK('Klanten gegevens'!B212)," ",TRIM(PROPER('Klanten gegevens'!B212)))</f>
        <v xml:space="preserve"> </v>
      </c>
      <c r="D203" s="27" t="str">
        <f t="shared" si="40"/>
        <v xml:space="preserve"> </v>
      </c>
      <c r="E203" s="30" t="str">
        <f>IF(ISBLANK('Klanten gegevens'!C212)," ",TRIM(PROPER('Klanten gegevens'!C212)))</f>
        <v xml:space="preserve"> </v>
      </c>
      <c r="F203" s="27" t="str">
        <f t="shared" si="41"/>
        <v xml:space="preserve"> </v>
      </c>
      <c r="G203" s="30" t="str">
        <f>IF(ISBLANK('Klanten gegevens'!D212)," ",TRIM('Klanten gegevens'!D212))</f>
        <v xml:space="preserve"> </v>
      </c>
      <c r="H203" s="27" t="str">
        <f t="shared" si="42"/>
        <v xml:space="preserve"> </v>
      </c>
      <c r="I203" s="30" t="str">
        <f>IF(ISBLANK('Klanten gegevens'!E212)," ",TRIM('Klanten gegevens'!E212))</f>
        <v xml:space="preserve"> </v>
      </c>
      <c r="J203" s="27" t="str">
        <f t="shared" si="43"/>
        <v xml:space="preserve"> </v>
      </c>
      <c r="L203" s="53"/>
      <c r="M203" s="30" t="str">
        <f>IF(ISBLANK('Klanten gegevens'!Q212)," ",TRIM('Klanten gegevens'!Q212))</f>
        <v xml:space="preserve"> </v>
      </c>
      <c r="N203" s="27" t="str">
        <f t="shared" si="44"/>
        <v xml:space="preserve"> </v>
      </c>
      <c r="O203" s="27" t="str">
        <f t="shared" si="45"/>
        <v xml:space="preserve"> </v>
      </c>
      <c r="P203" s="27" t="str">
        <f t="shared" si="46"/>
        <v xml:space="preserve"> </v>
      </c>
      <c r="Q203" s="27" t="str">
        <f t="shared" si="47"/>
        <v xml:space="preserve"> </v>
      </c>
      <c r="T203" s="30" t="str">
        <f>IF(ISBLANK('Klanten gegevens'!R212)," ",TRIM('Klanten gegevens'!R212))</f>
        <v xml:space="preserve"> </v>
      </c>
      <c r="U203" s="27" t="str">
        <f t="shared" si="48"/>
        <v xml:space="preserve"> </v>
      </c>
      <c r="V203" s="30" t="str">
        <f>IF(ISBLANK('Klanten gegevens'!S212)," ",TRIM('Klanten gegevens'!S212))</f>
        <v xml:space="preserve"> </v>
      </c>
      <c r="W203" s="27" t="str">
        <f t="shared" si="49"/>
        <v xml:space="preserve"> </v>
      </c>
    </row>
    <row r="204" spans="1:23" x14ac:dyDescent="0.2">
      <c r="A204" s="27" t="str">
        <f>IF(ISBLANK('Klanten gegevens'!A213)," ",TRIM(PROPER('Klanten gegevens'!A213)))</f>
        <v xml:space="preserve"> </v>
      </c>
      <c r="B204" s="27" t="str">
        <f t="shared" si="39"/>
        <v xml:space="preserve"> </v>
      </c>
      <c r="C204" s="30" t="str">
        <f>IF(ISBLANK('Klanten gegevens'!B213)," ",TRIM(PROPER('Klanten gegevens'!B213)))</f>
        <v xml:space="preserve"> </v>
      </c>
      <c r="D204" s="27" t="str">
        <f t="shared" si="40"/>
        <v xml:space="preserve"> </v>
      </c>
      <c r="E204" s="30" t="str">
        <f>IF(ISBLANK('Klanten gegevens'!C213)," ",TRIM(PROPER('Klanten gegevens'!C213)))</f>
        <v xml:space="preserve"> </v>
      </c>
      <c r="F204" s="27" t="str">
        <f t="shared" si="41"/>
        <v xml:space="preserve"> </v>
      </c>
      <c r="G204" s="30" t="str">
        <f>IF(ISBLANK('Klanten gegevens'!D213)," ",TRIM('Klanten gegevens'!D213))</f>
        <v xml:space="preserve"> </v>
      </c>
      <c r="H204" s="27" t="str">
        <f t="shared" si="42"/>
        <v xml:space="preserve"> </v>
      </c>
      <c r="I204" s="30" t="str">
        <f>IF(ISBLANK('Klanten gegevens'!E213)," ",TRIM('Klanten gegevens'!E213))</f>
        <v xml:space="preserve"> </v>
      </c>
      <c r="J204" s="27" t="str">
        <f t="shared" si="43"/>
        <v xml:space="preserve"> </v>
      </c>
      <c r="L204" s="53"/>
      <c r="M204" s="30" t="str">
        <f>IF(ISBLANK('Klanten gegevens'!Q213)," ",TRIM('Klanten gegevens'!Q213))</f>
        <v xml:space="preserve"> </v>
      </c>
      <c r="N204" s="27" t="str">
        <f t="shared" si="44"/>
        <v xml:space="preserve"> </v>
      </c>
      <c r="O204" s="27" t="str">
        <f t="shared" si="45"/>
        <v xml:space="preserve"> </v>
      </c>
      <c r="P204" s="27" t="str">
        <f t="shared" si="46"/>
        <v xml:space="preserve"> </v>
      </c>
      <c r="Q204" s="27" t="str">
        <f t="shared" si="47"/>
        <v xml:space="preserve"> </v>
      </c>
      <c r="T204" s="30" t="str">
        <f>IF(ISBLANK('Klanten gegevens'!R213)," ",TRIM('Klanten gegevens'!R213))</f>
        <v xml:space="preserve"> </v>
      </c>
      <c r="U204" s="27" t="str">
        <f t="shared" si="48"/>
        <v xml:space="preserve"> </v>
      </c>
      <c r="V204" s="30" t="str">
        <f>IF(ISBLANK('Klanten gegevens'!S213)," ",TRIM('Klanten gegevens'!S213))</f>
        <v xml:space="preserve"> </v>
      </c>
      <c r="W204" s="27" t="str">
        <f t="shared" si="49"/>
        <v xml:space="preserve"> </v>
      </c>
    </row>
    <row r="205" spans="1:23" x14ac:dyDescent="0.2">
      <c r="A205" s="27" t="str">
        <f>IF(ISBLANK('Klanten gegevens'!A214)," ",TRIM(PROPER('Klanten gegevens'!A214)))</f>
        <v xml:space="preserve"> </v>
      </c>
      <c r="B205" s="27" t="str">
        <f t="shared" si="39"/>
        <v xml:space="preserve"> </v>
      </c>
      <c r="C205" s="30" t="str">
        <f>IF(ISBLANK('Klanten gegevens'!B214)," ",TRIM(PROPER('Klanten gegevens'!B214)))</f>
        <v xml:space="preserve"> </v>
      </c>
      <c r="D205" s="27" t="str">
        <f t="shared" si="40"/>
        <v xml:space="preserve"> </v>
      </c>
      <c r="E205" s="30" t="str">
        <f>IF(ISBLANK('Klanten gegevens'!C214)," ",TRIM(PROPER('Klanten gegevens'!C214)))</f>
        <v xml:space="preserve"> </v>
      </c>
      <c r="F205" s="27" t="str">
        <f t="shared" si="41"/>
        <v xml:space="preserve"> </v>
      </c>
      <c r="G205" s="30" t="str">
        <f>IF(ISBLANK('Klanten gegevens'!D214)," ",TRIM('Klanten gegevens'!D214))</f>
        <v xml:space="preserve"> </v>
      </c>
      <c r="H205" s="27" t="str">
        <f t="shared" si="42"/>
        <v xml:space="preserve"> </v>
      </c>
      <c r="I205" s="30" t="str">
        <f>IF(ISBLANK('Klanten gegevens'!E214)," ",TRIM('Klanten gegevens'!E214))</f>
        <v xml:space="preserve"> </v>
      </c>
      <c r="J205" s="27" t="str">
        <f t="shared" si="43"/>
        <v xml:space="preserve"> </v>
      </c>
      <c r="L205" s="53"/>
      <c r="M205" s="30" t="str">
        <f>IF(ISBLANK('Klanten gegevens'!Q214)," ",TRIM('Klanten gegevens'!Q214))</f>
        <v xml:space="preserve"> </v>
      </c>
      <c r="N205" s="27" t="str">
        <f t="shared" si="44"/>
        <v xml:space="preserve"> </v>
      </c>
      <c r="O205" s="27" t="str">
        <f t="shared" si="45"/>
        <v xml:space="preserve"> </v>
      </c>
      <c r="P205" s="27" t="str">
        <f t="shared" si="46"/>
        <v xml:space="preserve"> </v>
      </c>
      <c r="Q205" s="27" t="str">
        <f t="shared" si="47"/>
        <v xml:space="preserve"> </v>
      </c>
      <c r="T205" s="30" t="str">
        <f>IF(ISBLANK('Klanten gegevens'!R214)," ",TRIM('Klanten gegevens'!R214))</f>
        <v xml:space="preserve"> </v>
      </c>
      <c r="U205" s="27" t="str">
        <f t="shared" si="48"/>
        <v xml:space="preserve"> </v>
      </c>
      <c r="V205" s="30" t="str">
        <f>IF(ISBLANK('Klanten gegevens'!S214)," ",TRIM('Klanten gegevens'!S214))</f>
        <v xml:space="preserve"> </v>
      </c>
      <c r="W205" s="27" t="str">
        <f t="shared" si="49"/>
        <v xml:space="preserve"> </v>
      </c>
    </row>
    <row r="206" spans="1:23" x14ac:dyDescent="0.2">
      <c r="A206" s="27" t="str">
        <f>IF(ISBLANK('Klanten gegevens'!A215)," ",TRIM(PROPER('Klanten gegevens'!A215)))</f>
        <v xml:space="preserve"> </v>
      </c>
      <c r="B206" s="27" t="str">
        <f t="shared" si="39"/>
        <v xml:space="preserve"> </v>
      </c>
      <c r="C206" s="30" t="str">
        <f>IF(ISBLANK('Klanten gegevens'!B215)," ",TRIM(PROPER('Klanten gegevens'!B215)))</f>
        <v xml:space="preserve"> </v>
      </c>
      <c r="D206" s="27" t="str">
        <f t="shared" si="40"/>
        <v xml:space="preserve"> </v>
      </c>
      <c r="E206" s="30" t="str">
        <f>IF(ISBLANK('Klanten gegevens'!C215)," ",TRIM(PROPER('Klanten gegevens'!C215)))</f>
        <v xml:space="preserve"> </v>
      </c>
      <c r="F206" s="27" t="str">
        <f t="shared" si="41"/>
        <v xml:space="preserve"> </v>
      </c>
      <c r="G206" s="30" t="str">
        <f>IF(ISBLANK('Klanten gegevens'!D215)," ",TRIM('Klanten gegevens'!D215))</f>
        <v xml:space="preserve"> </v>
      </c>
      <c r="H206" s="27" t="str">
        <f t="shared" si="42"/>
        <v xml:space="preserve"> </v>
      </c>
      <c r="I206" s="30" t="str">
        <f>IF(ISBLANK('Klanten gegevens'!E215)," ",TRIM('Klanten gegevens'!E215))</f>
        <v xml:space="preserve"> </v>
      </c>
      <c r="J206" s="27" t="str">
        <f t="shared" si="43"/>
        <v xml:space="preserve"> </v>
      </c>
      <c r="L206" s="53"/>
      <c r="M206" s="30" t="str">
        <f>IF(ISBLANK('Klanten gegevens'!Q215)," ",TRIM('Klanten gegevens'!Q215))</f>
        <v xml:space="preserve"> </v>
      </c>
      <c r="N206" s="27" t="str">
        <f t="shared" si="44"/>
        <v xml:space="preserve"> </v>
      </c>
      <c r="O206" s="27" t="str">
        <f t="shared" si="45"/>
        <v xml:space="preserve"> </v>
      </c>
      <c r="P206" s="27" t="str">
        <f t="shared" si="46"/>
        <v xml:space="preserve"> </v>
      </c>
      <c r="Q206" s="27" t="str">
        <f t="shared" si="47"/>
        <v xml:space="preserve"> </v>
      </c>
      <c r="T206" s="30" t="str">
        <f>IF(ISBLANK('Klanten gegevens'!R215)," ",TRIM('Klanten gegevens'!R215))</f>
        <v xml:space="preserve"> </v>
      </c>
      <c r="U206" s="27" t="str">
        <f t="shared" si="48"/>
        <v xml:space="preserve"> </v>
      </c>
      <c r="V206" s="30" t="str">
        <f>IF(ISBLANK('Klanten gegevens'!S215)," ",TRIM('Klanten gegevens'!S215))</f>
        <v xml:space="preserve"> </v>
      </c>
      <c r="W206" s="27" t="str">
        <f t="shared" si="49"/>
        <v xml:space="preserve"> </v>
      </c>
    </row>
    <row r="207" spans="1:23" x14ac:dyDescent="0.2">
      <c r="A207" s="27" t="str">
        <f>IF(ISBLANK('Klanten gegevens'!A216)," ",TRIM(PROPER('Klanten gegevens'!A216)))</f>
        <v xml:space="preserve"> </v>
      </c>
      <c r="B207" s="27" t="str">
        <f t="shared" si="39"/>
        <v xml:space="preserve"> </v>
      </c>
      <c r="C207" s="30" t="str">
        <f>IF(ISBLANK('Klanten gegevens'!B216)," ",TRIM(PROPER('Klanten gegevens'!B216)))</f>
        <v xml:space="preserve"> </v>
      </c>
      <c r="D207" s="27" t="str">
        <f t="shared" si="40"/>
        <v xml:space="preserve"> </v>
      </c>
      <c r="E207" s="30" t="str">
        <f>IF(ISBLANK('Klanten gegevens'!C216)," ",TRIM(PROPER('Klanten gegevens'!C216)))</f>
        <v xml:space="preserve"> </v>
      </c>
      <c r="F207" s="27" t="str">
        <f t="shared" si="41"/>
        <v xml:space="preserve"> </v>
      </c>
      <c r="G207" s="30" t="str">
        <f>IF(ISBLANK('Klanten gegevens'!D216)," ",TRIM('Klanten gegevens'!D216))</f>
        <v xml:space="preserve"> </v>
      </c>
      <c r="H207" s="27" t="str">
        <f t="shared" si="42"/>
        <v xml:space="preserve"> </v>
      </c>
      <c r="I207" s="30" t="str">
        <f>IF(ISBLANK('Klanten gegevens'!E216)," ",TRIM('Klanten gegevens'!E216))</f>
        <v xml:space="preserve"> </v>
      </c>
      <c r="J207" s="27" t="str">
        <f t="shared" si="43"/>
        <v xml:space="preserve"> </v>
      </c>
      <c r="L207" s="53"/>
      <c r="M207" s="30" t="str">
        <f>IF(ISBLANK('Klanten gegevens'!Q216)," ",TRIM('Klanten gegevens'!Q216))</f>
        <v xml:space="preserve"> </v>
      </c>
      <c r="N207" s="27" t="str">
        <f t="shared" si="44"/>
        <v xml:space="preserve"> </v>
      </c>
      <c r="O207" s="27" t="str">
        <f t="shared" si="45"/>
        <v xml:space="preserve"> </v>
      </c>
      <c r="P207" s="27" t="str">
        <f t="shared" si="46"/>
        <v xml:space="preserve"> </v>
      </c>
      <c r="Q207" s="27" t="str">
        <f t="shared" si="47"/>
        <v xml:space="preserve"> </v>
      </c>
      <c r="T207" s="30" t="str">
        <f>IF(ISBLANK('Klanten gegevens'!R216)," ",TRIM('Klanten gegevens'!R216))</f>
        <v xml:space="preserve"> </v>
      </c>
      <c r="U207" s="27" t="str">
        <f t="shared" si="48"/>
        <v xml:space="preserve"> </v>
      </c>
      <c r="V207" s="30" t="str">
        <f>IF(ISBLANK('Klanten gegevens'!S216)," ",TRIM('Klanten gegevens'!S216))</f>
        <v xml:space="preserve"> </v>
      </c>
      <c r="W207" s="27" t="str">
        <f t="shared" si="49"/>
        <v xml:space="preserve"> </v>
      </c>
    </row>
    <row r="208" spans="1:23" x14ac:dyDescent="0.2">
      <c r="A208" s="27" t="str">
        <f>IF(ISBLANK('Klanten gegevens'!A217)," ",TRIM(PROPER('Klanten gegevens'!A217)))</f>
        <v xml:space="preserve"> </v>
      </c>
      <c r="B208" s="27" t="str">
        <f t="shared" si="39"/>
        <v xml:space="preserve"> </v>
      </c>
      <c r="C208" s="30" t="str">
        <f>IF(ISBLANK('Klanten gegevens'!B217)," ",TRIM(PROPER('Klanten gegevens'!B217)))</f>
        <v xml:space="preserve"> </v>
      </c>
      <c r="D208" s="27" t="str">
        <f t="shared" si="40"/>
        <v xml:space="preserve"> </v>
      </c>
      <c r="E208" s="30" t="str">
        <f>IF(ISBLANK('Klanten gegevens'!C217)," ",TRIM(PROPER('Klanten gegevens'!C217)))</f>
        <v xml:space="preserve"> </v>
      </c>
      <c r="F208" s="27" t="str">
        <f t="shared" si="41"/>
        <v xml:space="preserve"> </v>
      </c>
      <c r="G208" s="30" t="str">
        <f>IF(ISBLANK('Klanten gegevens'!D217)," ",TRIM('Klanten gegevens'!D217))</f>
        <v xml:space="preserve"> </v>
      </c>
      <c r="H208" s="27" t="str">
        <f t="shared" si="42"/>
        <v xml:space="preserve"> </v>
      </c>
      <c r="I208" s="30" t="str">
        <f>IF(ISBLANK('Klanten gegevens'!E217)," ",TRIM('Klanten gegevens'!E217))</f>
        <v xml:space="preserve"> </v>
      </c>
      <c r="J208" s="27" t="str">
        <f t="shared" si="43"/>
        <v xml:space="preserve"> </v>
      </c>
      <c r="L208" s="53"/>
      <c r="M208" s="30" t="str">
        <f>IF(ISBLANK('Klanten gegevens'!Q217)," ",TRIM('Klanten gegevens'!Q217))</f>
        <v xml:space="preserve"> </v>
      </c>
      <c r="N208" s="27" t="str">
        <f t="shared" si="44"/>
        <v xml:space="preserve"> </v>
      </c>
      <c r="O208" s="27" t="str">
        <f t="shared" si="45"/>
        <v xml:space="preserve"> </v>
      </c>
      <c r="P208" s="27" t="str">
        <f t="shared" si="46"/>
        <v xml:space="preserve"> </v>
      </c>
      <c r="Q208" s="27" t="str">
        <f t="shared" si="47"/>
        <v xml:space="preserve"> </v>
      </c>
      <c r="T208" s="30" t="str">
        <f>IF(ISBLANK('Klanten gegevens'!R217)," ",TRIM('Klanten gegevens'!R217))</f>
        <v xml:space="preserve"> </v>
      </c>
      <c r="U208" s="27" t="str">
        <f t="shared" si="48"/>
        <v xml:space="preserve"> </v>
      </c>
      <c r="V208" s="30" t="str">
        <f>IF(ISBLANK('Klanten gegevens'!S217)," ",TRIM('Klanten gegevens'!S217))</f>
        <v xml:space="preserve"> </v>
      </c>
      <c r="W208" s="27" t="str">
        <f t="shared" si="49"/>
        <v xml:space="preserve"> </v>
      </c>
    </row>
    <row r="209" spans="1:23" x14ac:dyDescent="0.2">
      <c r="A209" s="27" t="str">
        <f>IF(ISBLANK('Klanten gegevens'!A218)," ",TRIM(PROPER('Klanten gegevens'!A218)))</f>
        <v xml:space="preserve"> </v>
      </c>
      <c r="B209" s="27" t="str">
        <f t="shared" si="39"/>
        <v xml:space="preserve"> </v>
      </c>
      <c r="C209" s="30" t="str">
        <f>IF(ISBLANK('Klanten gegevens'!B218)," ",TRIM(PROPER('Klanten gegevens'!B218)))</f>
        <v xml:space="preserve"> </v>
      </c>
      <c r="D209" s="27" t="str">
        <f t="shared" si="40"/>
        <v xml:space="preserve"> </v>
      </c>
      <c r="E209" s="30" t="str">
        <f>IF(ISBLANK('Klanten gegevens'!C218)," ",TRIM(PROPER('Klanten gegevens'!C218)))</f>
        <v xml:space="preserve"> </v>
      </c>
      <c r="F209" s="27" t="str">
        <f t="shared" si="41"/>
        <v xml:space="preserve"> </v>
      </c>
      <c r="G209" s="30" t="str">
        <f>IF(ISBLANK('Klanten gegevens'!D218)," ",TRIM('Klanten gegevens'!D218))</f>
        <v xml:space="preserve"> </v>
      </c>
      <c r="H209" s="27" t="str">
        <f t="shared" si="42"/>
        <v xml:space="preserve"> </v>
      </c>
      <c r="I209" s="30" t="str">
        <f>IF(ISBLANK('Klanten gegevens'!E218)," ",TRIM('Klanten gegevens'!E218))</f>
        <v xml:space="preserve"> </v>
      </c>
      <c r="J209" s="27" t="str">
        <f t="shared" si="43"/>
        <v xml:space="preserve"> </v>
      </c>
      <c r="L209" s="53"/>
      <c r="M209" s="30" t="str">
        <f>IF(ISBLANK('Klanten gegevens'!Q218)," ",TRIM('Klanten gegevens'!Q218))</f>
        <v xml:space="preserve"> </v>
      </c>
      <c r="N209" s="27" t="str">
        <f t="shared" si="44"/>
        <v xml:space="preserve"> </v>
      </c>
      <c r="O209" s="27" t="str">
        <f t="shared" si="45"/>
        <v xml:space="preserve"> </v>
      </c>
      <c r="P209" s="27" t="str">
        <f t="shared" si="46"/>
        <v xml:space="preserve"> </v>
      </c>
      <c r="Q209" s="27" t="str">
        <f t="shared" si="47"/>
        <v xml:space="preserve"> </v>
      </c>
      <c r="T209" s="30" t="str">
        <f>IF(ISBLANK('Klanten gegevens'!R218)," ",TRIM('Klanten gegevens'!R218))</f>
        <v xml:space="preserve"> </v>
      </c>
      <c r="U209" s="27" t="str">
        <f t="shared" si="48"/>
        <v xml:space="preserve"> </v>
      </c>
      <c r="V209" s="30" t="str">
        <f>IF(ISBLANK('Klanten gegevens'!S218)," ",TRIM('Klanten gegevens'!S218))</f>
        <v xml:space="preserve"> </v>
      </c>
      <c r="W209" s="27" t="str">
        <f t="shared" si="49"/>
        <v xml:space="preserve"> </v>
      </c>
    </row>
    <row r="210" spans="1:23" x14ac:dyDescent="0.2">
      <c r="A210" s="27" t="str">
        <f>IF(ISBLANK('Klanten gegevens'!A219)," ",TRIM(PROPER('Klanten gegevens'!A219)))</f>
        <v xml:space="preserve"> </v>
      </c>
      <c r="B210" s="27" t="str">
        <f t="shared" si="39"/>
        <v xml:space="preserve"> </v>
      </c>
      <c r="C210" s="30" t="str">
        <f>IF(ISBLANK('Klanten gegevens'!B219)," ",TRIM(PROPER('Klanten gegevens'!B219)))</f>
        <v xml:space="preserve"> </v>
      </c>
      <c r="D210" s="27" t="str">
        <f t="shared" si="40"/>
        <v xml:space="preserve"> </v>
      </c>
      <c r="E210" s="30" t="str">
        <f>IF(ISBLANK('Klanten gegevens'!C219)," ",TRIM(PROPER('Klanten gegevens'!C219)))</f>
        <v xml:space="preserve"> </v>
      </c>
      <c r="F210" s="27" t="str">
        <f t="shared" si="41"/>
        <v xml:space="preserve"> </v>
      </c>
      <c r="G210" s="30" t="str">
        <f>IF(ISBLANK('Klanten gegevens'!D219)," ",TRIM('Klanten gegevens'!D219))</f>
        <v xml:space="preserve"> </v>
      </c>
      <c r="H210" s="27" t="str">
        <f t="shared" si="42"/>
        <v xml:space="preserve"> </v>
      </c>
      <c r="I210" s="30" t="str">
        <f>IF(ISBLANK('Klanten gegevens'!E219)," ",TRIM('Klanten gegevens'!E219))</f>
        <v xml:space="preserve"> </v>
      </c>
      <c r="J210" s="27" t="str">
        <f t="shared" si="43"/>
        <v xml:space="preserve"> </v>
      </c>
      <c r="L210" s="53"/>
      <c r="M210" s="30" t="str">
        <f>IF(ISBLANK('Klanten gegevens'!Q219)," ",TRIM('Klanten gegevens'!Q219))</f>
        <v xml:space="preserve"> </v>
      </c>
      <c r="N210" s="27" t="str">
        <f t="shared" si="44"/>
        <v xml:space="preserve"> </v>
      </c>
      <c r="O210" s="27" t="str">
        <f t="shared" si="45"/>
        <v xml:space="preserve"> </v>
      </c>
      <c r="P210" s="27" t="str">
        <f t="shared" si="46"/>
        <v xml:space="preserve"> </v>
      </c>
      <c r="Q210" s="27" t="str">
        <f t="shared" si="47"/>
        <v xml:space="preserve"> </v>
      </c>
      <c r="T210" s="30" t="str">
        <f>IF(ISBLANK('Klanten gegevens'!R219)," ",TRIM('Klanten gegevens'!R219))</f>
        <v xml:space="preserve"> </v>
      </c>
      <c r="U210" s="27" t="str">
        <f t="shared" si="48"/>
        <v xml:space="preserve"> </v>
      </c>
      <c r="V210" s="30" t="str">
        <f>IF(ISBLANK('Klanten gegevens'!S219)," ",TRIM('Klanten gegevens'!S219))</f>
        <v xml:space="preserve"> </v>
      </c>
      <c r="W210" s="27" t="str">
        <f t="shared" si="49"/>
        <v xml:space="preserve"> </v>
      </c>
    </row>
    <row r="211" spans="1:23" x14ac:dyDescent="0.2">
      <c r="A211" s="27" t="str">
        <f>IF(ISBLANK('Klanten gegevens'!A220)," ",TRIM(PROPER('Klanten gegevens'!A220)))</f>
        <v xml:space="preserve"> </v>
      </c>
      <c r="B211" s="27" t="str">
        <f t="shared" si="39"/>
        <v xml:space="preserve"> </v>
      </c>
      <c r="C211" s="30" t="str">
        <f>IF(ISBLANK('Klanten gegevens'!B220)," ",TRIM(PROPER('Klanten gegevens'!B220)))</f>
        <v xml:space="preserve"> </v>
      </c>
      <c r="D211" s="27" t="str">
        <f t="shared" si="40"/>
        <v xml:space="preserve"> </v>
      </c>
      <c r="E211" s="30" t="str">
        <f>IF(ISBLANK('Klanten gegevens'!C220)," ",TRIM(PROPER('Klanten gegevens'!C220)))</f>
        <v xml:space="preserve"> </v>
      </c>
      <c r="F211" s="27" t="str">
        <f t="shared" si="41"/>
        <v xml:space="preserve"> </v>
      </c>
      <c r="G211" s="30" t="str">
        <f>IF(ISBLANK('Klanten gegevens'!D220)," ",TRIM('Klanten gegevens'!D220))</f>
        <v xml:space="preserve"> </v>
      </c>
      <c r="H211" s="27" t="str">
        <f t="shared" si="42"/>
        <v xml:space="preserve"> </v>
      </c>
      <c r="I211" s="30" t="str">
        <f>IF(ISBLANK('Klanten gegevens'!E220)," ",TRIM('Klanten gegevens'!E220))</f>
        <v xml:space="preserve"> </v>
      </c>
      <c r="J211" s="27" t="str">
        <f t="shared" si="43"/>
        <v xml:space="preserve"> </v>
      </c>
      <c r="L211" s="53"/>
      <c r="M211" s="30" t="str">
        <f>IF(ISBLANK('Klanten gegevens'!Q220)," ",TRIM('Klanten gegevens'!Q220))</f>
        <v xml:space="preserve"> </v>
      </c>
      <c r="N211" s="27" t="str">
        <f t="shared" si="44"/>
        <v xml:space="preserve"> </v>
      </c>
      <c r="O211" s="27" t="str">
        <f t="shared" si="45"/>
        <v xml:space="preserve"> </v>
      </c>
      <c r="P211" s="27" t="str">
        <f t="shared" si="46"/>
        <v xml:space="preserve"> </v>
      </c>
      <c r="Q211" s="27" t="str">
        <f t="shared" si="47"/>
        <v xml:space="preserve"> </v>
      </c>
      <c r="T211" s="30" t="str">
        <f>IF(ISBLANK('Klanten gegevens'!R220)," ",TRIM('Klanten gegevens'!R220))</f>
        <v xml:space="preserve"> </v>
      </c>
      <c r="U211" s="27" t="str">
        <f t="shared" si="48"/>
        <v xml:space="preserve"> </v>
      </c>
      <c r="V211" s="30" t="str">
        <f>IF(ISBLANK('Klanten gegevens'!S220)," ",TRIM('Klanten gegevens'!S220))</f>
        <v xml:space="preserve"> </v>
      </c>
      <c r="W211" s="27" t="str">
        <f t="shared" si="49"/>
        <v xml:space="preserve"> </v>
      </c>
    </row>
    <row r="212" spans="1:23" x14ac:dyDescent="0.2">
      <c r="A212" s="27" t="str">
        <f>IF(ISBLANK('Klanten gegevens'!A221)," ",TRIM(PROPER('Klanten gegevens'!A221)))</f>
        <v xml:space="preserve"> </v>
      </c>
      <c r="B212" s="27" t="str">
        <f t="shared" si="39"/>
        <v xml:space="preserve"> </v>
      </c>
      <c r="C212" s="30" t="str">
        <f>IF(ISBLANK('Klanten gegevens'!B221)," ",TRIM(PROPER('Klanten gegevens'!B221)))</f>
        <v xml:space="preserve"> </v>
      </c>
      <c r="D212" s="27" t="str">
        <f t="shared" si="40"/>
        <v xml:space="preserve"> </v>
      </c>
      <c r="E212" s="30" t="str">
        <f>IF(ISBLANK('Klanten gegevens'!C221)," ",TRIM(PROPER('Klanten gegevens'!C221)))</f>
        <v xml:space="preserve"> </v>
      </c>
      <c r="F212" s="27" t="str">
        <f t="shared" si="41"/>
        <v xml:space="preserve"> </v>
      </c>
      <c r="G212" s="30" t="str">
        <f>IF(ISBLANK('Klanten gegevens'!D221)," ",TRIM('Klanten gegevens'!D221))</f>
        <v xml:space="preserve"> </v>
      </c>
      <c r="H212" s="27" t="str">
        <f t="shared" si="42"/>
        <v xml:space="preserve"> </v>
      </c>
      <c r="I212" s="30" t="str">
        <f>IF(ISBLANK('Klanten gegevens'!E221)," ",TRIM('Klanten gegevens'!E221))</f>
        <v xml:space="preserve"> </v>
      </c>
      <c r="J212" s="27" t="str">
        <f t="shared" si="43"/>
        <v xml:space="preserve"> </v>
      </c>
      <c r="L212" s="53"/>
      <c r="M212" s="30" t="str">
        <f>IF(ISBLANK('Klanten gegevens'!Q221)," ",TRIM('Klanten gegevens'!Q221))</f>
        <v xml:space="preserve"> </v>
      </c>
      <c r="N212" s="27" t="str">
        <f t="shared" si="44"/>
        <v xml:space="preserve"> </v>
      </c>
      <c r="O212" s="27" t="str">
        <f t="shared" si="45"/>
        <v xml:space="preserve"> </v>
      </c>
      <c r="P212" s="27" t="str">
        <f t="shared" si="46"/>
        <v xml:space="preserve"> </v>
      </c>
      <c r="Q212" s="27" t="str">
        <f t="shared" si="47"/>
        <v xml:space="preserve"> </v>
      </c>
      <c r="T212" s="30" t="str">
        <f>IF(ISBLANK('Klanten gegevens'!R221)," ",TRIM('Klanten gegevens'!R221))</f>
        <v xml:space="preserve"> </v>
      </c>
      <c r="U212" s="27" t="str">
        <f t="shared" si="48"/>
        <v xml:space="preserve"> </v>
      </c>
      <c r="V212" s="30" t="str">
        <f>IF(ISBLANK('Klanten gegevens'!S221)," ",TRIM('Klanten gegevens'!S221))</f>
        <v xml:space="preserve"> </v>
      </c>
      <c r="W212" s="27" t="str">
        <f t="shared" si="49"/>
        <v xml:space="preserve"> </v>
      </c>
    </row>
    <row r="213" spans="1:23" x14ac:dyDescent="0.2">
      <c r="A213" s="27" t="str">
        <f>IF(ISBLANK('Klanten gegevens'!A222)," ",TRIM(PROPER('Klanten gegevens'!A222)))</f>
        <v xml:space="preserve"> </v>
      </c>
      <c r="B213" s="27" t="str">
        <f t="shared" si="39"/>
        <v xml:space="preserve"> </v>
      </c>
      <c r="C213" s="30" t="str">
        <f>IF(ISBLANK('Klanten gegevens'!B222)," ",TRIM(PROPER('Klanten gegevens'!B222)))</f>
        <v xml:space="preserve"> </v>
      </c>
      <c r="D213" s="27" t="str">
        <f t="shared" si="40"/>
        <v xml:space="preserve"> </v>
      </c>
      <c r="E213" s="30" t="str">
        <f>IF(ISBLANK('Klanten gegevens'!C222)," ",TRIM(PROPER('Klanten gegevens'!C222)))</f>
        <v xml:space="preserve"> </v>
      </c>
      <c r="F213" s="27" t="str">
        <f t="shared" si="41"/>
        <v xml:space="preserve"> </v>
      </c>
      <c r="G213" s="30" t="str">
        <f>IF(ISBLANK('Klanten gegevens'!D222)," ",TRIM('Klanten gegevens'!D222))</f>
        <v xml:space="preserve"> </v>
      </c>
      <c r="H213" s="27" t="str">
        <f t="shared" si="42"/>
        <v xml:space="preserve"> </v>
      </c>
      <c r="I213" s="30" t="str">
        <f>IF(ISBLANK('Klanten gegevens'!E222)," ",TRIM('Klanten gegevens'!E222))</f>
        <v xml:space="preserve"> </v>
      </c>
      <c r="J213" s="27" t="str">
        <f t="shared" si="43"/>
        <v xml:space="preserve"> </v>
      </c>
      <c r="L213" s="53"/>
      <c r="M213" s="30" t="str">
        <f>IF(ISBLANK('Klanten gegevens'!Q222)," ",TRIM('Klanten gegevens'!Q222))</f>
        <v xml:space="preserve"> </v>
      </c>
      <c r="N213" s="27" t="str">
        <f t="shared" si="44"/>
        <v xml:space="preserve"> </v>
      </c>
      <c r="O213" s="27" t="str">
        <f t="shared" si="45"/>
        <v xml:space="preserve"> </v>
      </c>
      <c r="P213" s="27" t="str">
        <f t="shared" si="46"/>
        <v xml:space="preserve"> </v>
      </c>
      <c r="Q213" s="27" t="str">
        <f t="shared" si="47"/>
        <v xml:space="preserve"> </v>
      </c>
      <c r="T213" s="30" t="str">
        <f>IF(ISBLANK('Klanten gegevens'!R222)," ",TRIM('Klanten gegevens'!R222))</f>
        <v xml:space="preserve"> </v>
      </c>
      <c r="U213" s="27" t="str">
        <f t="shared" si="48"/>
        <v xml:space="preserve"> </v>
      </c>
      <c r="V213" s="30" t="str">
        <f>IF(ISBLANK('Klanten gegevens'!S222)," ",TRIM('Klanten gegevens'!S222))</f>
        <v xml:space="preserve"> </v>
      </c>
      <c r="W213" s="27" t="str">
        <f t="shared" si="49"/>
        <v xml:space="preserve"> </v>
      </c>
    </row>
    <row r="214" spans="1:23" x14ac:dyDescent="0.2">
      <c r="A214" s="27" t="str">
        <f>IF(ISBLANK('Klanten gegevens'!A223)," ",TRIM(PROPER('Klanten gegevens'!A223)))</f>
        <v xml:space="preserve"> </v>
      </c>
      <c r="B214" s="27" t="str">
        <f t="shared" si="39"/>
        <v xml:space="preserve"> </v>
      </c>
      <c r="C214" s="30" t="str">
        <f>IF(ISBLANK('Klanten gegevens'!B223)," ",TRIM(PROPER('Klanten gegevens'!B223)))</f>
        <v xml:space="preserve"> </v>
      </c>
      <c r="D214" s="27" t="str">
        <f t="shared" si="40"/>
        <v xml:space="preserve"> </v>
      </c>
      <c r="E214" s="30" t="str">
        <f>IF(ISBLANK('Klanten gegevens'!C223)," ",TRIM(PROPER('Klanten gegevens'!C223)))</f>
        <v xml:space="preserve"> </v>
      </c>
      <c r="F214" s="27" t="str">
        <f t="shared" si="41"/>
        <v xml:space="preserve"> </v>
      </c>
      <c r="G214" s="30" t="str">
        <f>IF(ISBLANK('Klanten gegevens'!D223)," ",TRIM('Klanten gegevens'!D223))</f>
        <v xml:space="preserve"> </v>
      </c>
      <c r="H214" s="27" t="str">
        <f t="shared" si="42"/>
        <v xml:space="preserve"> </v>
      </c>
      <c r="I214" s="30" t="str">
        <f>IF(ISBLANK('Klanten gegevens'!E223)," ",TRIM('Klanten gegevens'!E223))</f>
        <v xml:space="preserve"> </v>
      </c>
      <c r="J214" s="27" t="str">
        <f t="shared" si="43"/>
        <v xml:space="preserve"> </v>
      </c>
      <c r="L214" s="53"/>
      <c r="M214" s="30" t="str">
        <f>IF(ISBLANK('Klanten gegevens'!Q223)," ",TRIM('Klanten gegevens'!Q223))</f>
        <v xml:space="preserve"> </v>
      </c>
      <c r="N214" s="27" t="str">
        <f t="shared" si="44"/>
        <v xml:space="preserve"> </v>
      </c>
      <c r="O214" s="27" t="str">
        <f t="shared" si="45"/>
        <v xml:space="preserve"> </v>
      </c>
      <c r="P214" s="27" t="str">
        <f t="shared" si="46"/>
        <v xml:space="preserve"> </v>
      </c>
      <c r="Q214" s="27" t="str">
        <f t="shared" si="47"/>
        <v xml:space="preserve"> </v>
      </c>
      <c r="T214" s="30" t="str">
        <f>IF(ISBLANK('Klanten gegevens'!R223)," ",TRIM('Klanten gegevens'!R223))</f>
        <v xml:space="preserve"> </v>
      </c>
      <c r="U214" s="27" t="str">
        <f t="shared" si="48"/>
        <v xml:space="preserve"> </v>
      </c>
      <c r="V214" s="30" t="str">
        <f>IF(ISBLANK('Klanten gegevens'!S223)," ",TRIM('Klanten gegevens'!S223))</f>
        <v xml:space="preserve"> </v>
      </c>
      <c r="W214" s="27" t="str">
        <f t="shared" si="49"/>
        <v xml:space="preserve"> </v>
      </c>
    </row>
    <row r="215" spans="1:23" x14ac:dyDescent="0.2">
      <c r="A215" s="27" t="str">
        <f>IF(ISBLANK('Klanten gegevens'!A224)," ",TRIM(PROPER('Klanten gegevens'!A224)))</f>
        <v xml:space="preserve"> </v>
      </c>
      <c r="B215" s="27" t="str">
        <f t="shared" si="39"/>
        <v xml:space="preserve"> </v>
      </c>
      <c r="C215" s="30" t="str">
        <f>IF(ISBLANK('Klanten gegevens'!B224)," ",TRIM(PROPER('Klanten gegevens'!B224)))</f>
        <v xml:space="preserve"> </v>
      </c>
      <c r="D215" s="27" t="str">
        <f t="shared" si="40"/>
        <v xml:space="preserve"> </v>
      </c>
      <c r="E215" s="30" t="str">
        <f>IF(ISBLANK('Klanten gegevens'!C224)," ",TRIM(PROPER('Klanten gegevens'!C224)))</f>
        <v xml:space="preserve"> </v>
      </c>
      <c r="F215" s="27" t="str">
        <f t="shared" si="41"/>
        <v xml:space="preserve"> </v>
      </c>
      <c r="G215" s="30" t="str">
        <f>IF(ISBLANK('Klanten gegevens'!D224)," ",TRIM('Klanten gegevens'!D224))</f>
        <v xml:space="preserve"> </v>
      </c>
      <c r="H215" s="27" t="str">
        <f t="shared" si="42"/>
        <v xml:space="preserve"> </v>
      </c>
      <c r="I215" s="30" t="str">
        <f>IF(ISBLANK('Klanten gegevens'!E224)," ",TRIM('Klanten gegevens'!E224))</f>
        <v xml:space="preserve"> </v>
      </c>
      <c r="J215" s="27" t="str">
        <f t="shared" si="43"/>
        <v xml:space="preserve"> </v>
      </c>
      <c r="L215" s="53"/>
      <c r="M215" s="30" t="str">
        <f>IF(ISBLANK('Klanten gegevens'!Q224)," ",TRIM('Klanten gegevens'!Q224))</f>
        <v xml:space="preserve"> </v>
      </c>
      <c r="N215" s="27" t="str">
        <f t="shared" si="44"/>
        <v xml:space="preserve"> </v>
      </c>
      <c r="O215" s="27" t="str">
        <f t="shared" si="45"/>
        <v xml:space="preserve"> </v>
      </c>
      <c r="P215" s="27" t="str">
        <f t="shared" si="46"/>
        <v xml:space="preserve"> </v>
      </c>
      <c r="Q215" s="27" t="str">
        <f t="shared" si="47"/>
        <v xml:space="preserve"> </v>
      </c>
      <c r="T215" s="30" t="str">
        <f>IF(ISBLANK('Klanten gegevens'!R224)," ",TRIM('Klanten gegevens'!R224))</f>
        <v xml:space="preserve"> </v>
      </c>
      <c r="U215" s="27" t="str">
        <f t="shared" si="48"/>
        <v xml:space="preserve"> </v>
      </c>
      <c r="V215" s="30" t="str">
        <f>IF(ISBLANK('Klanten gegevens'!S224)," ",TRIM('Klanten gegevens'!S224))</f>
        <v xml:space="preserve"> </v>
      </c>
      <c r="W215" s="27" t="str">
        <f t="shared" si="49"/>
        <v xml:space="preserve"> </v>
      </c>
    </row>
    <row r="216" spans="1:23" x14ac:dyDescent="0.2">
      <c r="A216" s="27" t="str">
        <f>IF(ISBLANK('Klanten gegevens'!A225)," ",TRIM(PROPER('Klanten gegevens'!A225)))</f>
        <v xml:space="preserve"> </v>
      </c>
      <c r="B216" s="27" t="str">
        <f t="shared" si="39"/>
        <v xml:space="preserve"> </v>
      </c>
      <c r="C216" s="30" t="str">
        <f>IF(ISBLANK('Klanten gegevens'!B225)," ",TRIM(PROPER('Klanten gegevens'!B225)))</f>
        <v xml:space="preserve"> </v>
      </c>
      <c r="D216" s="27" t="str">
        <f t="shared" si="40"/>
        <v xml:space="preserve"> </v>
      </c>
      <c r="E216" s="30" t="str">
        <f>IF(ISBLANK('Klanten gegevens'!C225)," ",TRIM(PROPER('Klanten gegevens'!C225)))</f>
        <v xml:space="preserve"> </v>
      </c>
      <c r="F216" s="27" t="str">
        <f t="shared" si="41"/>
        <v xml:space="preserve"> </v>
      </c>
      <c r="G216" s="30" t="str">
        <f>IF(ISBLANK('Klanten gegevens'!D225)," ",TRIM('Klanten gegevens'!D225))</f>
        <v xml:space="preserve"> </v>
      </c>
      <c r="H216" s="27" t="str">
        <f t="shared" si="42"/>
        <v xml:space="preserve"> </v>
      </c>
      <c r="I216" s="30" t="str">
        <f>IF(ISBLANK('Klanten gegevens'!E225)," ",TRIM('Klanten gegevens'!E225))</f>
        <v xml:space="preserve"> </v>
      </c>
      <c r="J216" s="27" t="str">
        <f t="shared" si="43"/>
        <v xml:space="preserve"> </v>
      </c>
      <c r="L216" s="53"/>
      <c r="M216" s="30" t="str">
        <f>IF(ISBLANK('Klanten gegevens'!Q225)," ",TRIM('Klanten gegevens'!Q225))</f>
        <v xml:space="preserve"> </v>
      </c>
      <c r="N216" s="27" t="str">
        <f t="shared" si="44"/>
        <v xml:space="preserve"> </v>
      </c>
      <c r="O216" s="27" t="str">
        <f t="shared" si="45"/>
        <v xml:space="preserve"> </v>
      </c>
      <c r="P216" s="27" t="str">
        <f t="shared" si="46"/>
        <v xml:space="preserve"> </v>
      </c>
      <c r="Q216" s="27" t="str">
        <f t="shared" si="47"/>
        <v xml:space="preserve"> </v>
      </c>
      <c r="T216" s="30" t="str">
        <f>IF(ISBLANK('Klanten gegevens'!R225)," ",TRIM('Klanten gegevens'!R225))</f>
        <v xml:space="preserve"> </v>
      </c>
      <c r="U216" s="27" t="str">
        <f t="shared" si="48"/>
        <v xml:space="preserve"> </v>
      </c>
      <c r="V216" s="30" t="str">
        <f>IF(ISBLANK('Klanten gegevens'!S225)," ",TRIM('Klanten gegevens'!S225))</f>
        <v xml:space="preserve"> </v>
      </c>
      <c r="W216" s="27" t="str">
        <f t="shared" si="49"/>
        <v xml:space="preserve"> </v>
      </c>
    </row>
    <row r="217" spans="1:23" x14ac:dyDescent="0.2">
      <c r="A217" s="27" t="str">
        <f>IF(ISBLANK('Klanten gegevens'!A226)," ",TRIM(PROPER('Klanten gegevens'!A226)))</f>
        <v xml:space="preserve"> </v>
      </c>
      <c r="B217" s="27" t="str">
        <f t="shared" si="39"/>
        <v xml:space="preserve"> </v>
      </c>
      <c r="C217" s="30" t="str">
        <f>IF(ISBLANK('Klanten gegevens'!B226)," ",TRIM(PROPER('Klanten gegevens'!B226)))</f>
        <v xml:space="preserve"> </v>
      </c>
      <c r="D217" s="27" t="str">
        <f t="shared" si="40"/>
        <v xml:space="preserve"> </v>
      </c>
      <c r="E217" s="30" t="str">
        <f>IF(ISBLANK('Klanten gegevens'!C226)," ",TRIM(PROPER('Klanten gegevens'!C226)))</f>
        <v xml:space="preserve"> </v>
      </c>
      <c r="F217" s="27" t="str">
        <f t="shared" si="41"/>
        <v xml:space="preserve"> </v>
      </c>
      <c r="G217" s="30" t="str">
        <f>IF(ISBLANK('Klanten gegevens'!D226)," ",TRIM('Klanten gegevens'!D226))</f>
        <v xml:space="preserve"> </v>
      </c>
      <c r="H217" s="27" t="str">
        <f t="shared" si="42"/>
        <v xml:space="preserve"> </v>
      </c>
      <c r="I217" s="30" t="str">
        <f>IF(ISBLANK('Klanten gegevens'!E226)," ",TRIM('Klanten gegevens'!E226))</f>
        <v xml:space="preserve"> </v>
      </c>
      <c r="J217" s="27" t="str">
        <f t="shared" si="43"/>
        <v xml:space="preserve"> </v>
      </c>
      <c r="L217" s="53"/>
      <c r="M217" s="30" t="str">
        <f>IF(ISBLANK('Klanten gegevens'!Q226)," ",TRIM('Klanten gegevens'!Q226))</f>
        <v xml:space="preserve"> </v>
      </c>
      <c r="N217" s="27" t="str">
        <f t="shared" si="44"/>
        <v xml:space="preserve"> </v>
      </c>
      <c r="O217" s="27" t="str">
        <f t="shared" si="45"/>
        <v xml:space="preserve"> </v>
      </c>
      <c r="P217" s="27" t="str">
        <f t="shared" si="46"/>
        <v xml:space="preserve"> </v>
      </c>
      <c r="Q217" s="27" t="str">
        <f t="shared" si="47"/>
        <v xml:space="preserve"> </v>
      </c>
      <c r="T217" s="30" t="str">
        <f>IF(ISBLANK('Klanten gegevens'!R226)," ",TRIM('Klanten gegevens'!R226))</f>
        <v xml:space="preserve"> </v>
      </c>
      <c r="U217" s="27" t="str">
        <f t="shared" si="48"/>
        <v xml:space="preserve"> </v>
      </c>
      <c r="V217" s="30" t="str">
        <f>IF(ISBLANK('Klanten gegevens'!S226)," ",TRIM('Klanten gegevens'!S226))</f>
        <v xml:space="preserve"> </v>
      </c>
      <c r="W217" s="27" t="str">
        <f t="shared" si="49"/>
        <v xml:space="preserve"> </v>
      </c>
    </row>
    <row r="218" spans="1:23" x14ac:dyDescent="0.2">
      <c r="A218" s="27" t="str">
        <f>IF(ISBLANK('Klanten gegevens'!A227)," ",TRIM(PROPER('Klanten gegevens'!A227)))</f>
        <v xml:space="preserve"> </v>
      </c>
      <c r="B218" s="27" t="str">
        <f t="shared" si="39"/>
        <v xml:space="preserve"> </v>
      </c>
      <c r="C218" s="30" t="str">
        <f>IF(ISBLANK('Klanten gegevens'!B227)," ",TRIM(PROPER('Klanten gegevens'!B227)))</f>
        <v xml:space="preserve"> </v>
      </c>
      <c r="D218" s="27" t="str">
        <f t="shared" si="40"/>
        <v xml:space="preserve"> </v>
      </c>
      <c r="E218" s="30" t="str">
        <f>IF(ISBLANK('Klanten gegevens'!C227)," ",TRIM(PROPER('Klanten gegevens'!C227)))</f>
        <v xml:space="preserve"> </v>
      </c>
      <c r="F218" s="27" t="str">
        <f t="shared" si="41"/>
        <v xml:space="preserve"> </v>
      </c>
      <c r="G218" s="30" t="str">
        <f>IF(ISBLANK('Klanten gegevens'!D227)," ",TRIM('Klanten gegevens'!D227))</f>
        <v xml:space="preserve"> </v>
      </c>
      <c r="H218" s="27" t="str">
        <f t="shared" si="42"/>
        <v xml:space="preserve"> </v>
      </c>
      <c r="I218" s="30" t="str">
        <f>IF(ISBLANK('Klanten gegevens'!E227)," ",TRIM('Klanten gegevens'!E227))</f>
        <v xml:space="preserve"> </v>
      </c>
      <c r="J218" s="27" t="str">
        <f t="shared" si="43"/>
        <v xml:space="preserve"> </v>
      </c>
      <c r="L218" s="53"/>
      <c r="M218" s="30" t="str">
        <f>IF(ISBLANK('Klanten gegevens'!Q227)," ",TRIM('Klanten gegevens'!Q227))</f>
        <v xml:space="preserve"> </v>
      </c>
      <c r="N218" s="27" t="str">
        <f t="shared" si="44"/>
        <v xml:space="preserve"> </v>
      </c>
      <c r="O218" s="27" t="str">
        <f t="shared" si="45"/>
        <v xml:space="preserve"> </v>
      </c>
      <c r="P218" s="27" t="str">
        <f t="shared" si="46"/>
        <v xml:space="preserve"> </v>
      </c>
      <c r="Q218" s="27" t="str">
        <f t="shared" si="47"/>
        <v xml:space="preserve"> </v>
      </c>
      <c r="T218" s="30" t="str">
        <f>IF(ISBLANK('Klanten gegevens'!R227)," ",TRIM('Klanten gegevens'!R227))</f>
        <v xml:space="preserve"> </v>
      </c>
      <c r="U218" s="27" t="str">
        <f t="shared" si="48"/>
        <v xml:space="preserve"> </v>
      </c>
      <c r="V218" s="30" t="str">
        <f>IF(ISBLANK('Klanten gegevens'!S227)," ",TRIM('Klanten gegevens'!S227))</f>
        <v xml:space="preserve"> </v>
      </c>
      <c r="W218" s="27" t="str">
        <f t="shared" si="49"/>
        <v xml:space="preserve"> </v>
      </c>
    </row>
    <row r="219" spans="1:23" x14ac:dyDescent="0.2">
      <c r="A219" s="27" t="str">
        <f>IF(ISBLANK('Klanten gegevens'!A228)," ",TRIM(PROPER('Klanten gegevens'!A228)))</f>
        <v xml:space="preserve"> </v>
      </c>
      <c r="B219" s="27" t="str">
        <f t="shared" si="39"/>
        <v xml:space="preserve"> </v>
      </c>
      <c r="C219" s="30" t="str">
        <f>IF(ISBLANK('Klanten gegevens'!B228)," ",TRIM(PROPER('Klanten gegevens'!B228)))</f>
        <v xml:space="preserve"> </v>
      </c>
      <c r="D219" s="27" t="str">
        <f t="shared" si="40"/>
        <v xml:space="preserve"> </v>
      </c>
      <c r="E219" s="30" t="str">
        <f>IF(ISBLANK('Klanten gegevens'!C228)," ",TRIM(PROPER('Klanten gegevens'!C228)))</f>
        <v xml:space="preserve"> </v>
      </c>
      <c r="F219" s="27" t="str">
        <f t="shared" si="41"/>
        <v xml:space="preserve"> </v>
      </c>
      <c r="G219" s="30" t="str">
        <f>IF(ISBLANK('Klanten gegevens'!D228)," ",TRIM('Klanten gegevens'!D228))</f>
        <v xml:space="preserve"> </v>
      </c>
      <c r="H219" s="27" t="str">
        <f t="shared" si="42"/>
        <v xml:space="preserve"> </v>
      </c>
      <c r="I219" s="30" t="str">
        <f>IF(ISBLANK('Klanten gegevens'!E228)," ",TRIM('Klanten gegevens'!E228))</f>
        <v xml:space="preserve"> </v>
      </c>
      <c r="J219" s="27" t="str">
        <f t="shared" si="43"/>
        <v xml:space="preserve"> </v>
      </c>
      <c r="L219" s="53"/>
      <c r="M219" s="30" t="str">
        <f>IF(ISBLANK('Klanten gegevens'!Q228)," ",TRIM('Klanten gegevens'!Q228))</f>
        <v xml:space="preserve"> </v>
      </c>
      <c r="N219" s="27" t="str">
        <f t="shared" si="44"/>
        <v xml:space="preserve"> </v>
      </c>
      <c r="O219" s="27" t="str">
        <f t="shared" si="45"/>
        <v xml:space="preserve"> </v>
      </c>
      <c r="P219" s="27" t="str">
        <f t="shared" si="46"/>
        <v xml:space="preserve"> </v>
      </c>
      <c r="Q219" s="27" t="str">
        <f t="shared" si="47"/>
        <v xml:space="preserve"> </v>
      </c>
      <c r="T219" s="30" t="str">
        <f>IF(ISBLANK('Klanten gegevens'!R228)," ",TRIM('Klanten gegevens'!R228))</f>
        <v xml:space="preserve"> </v>
      </c>
      <c r="U219" s="27" t="str">
        <f t="shared" si="48"/>
        <v xml:space="preserve"> </v>
      </c>
      <c r="V219" s="30" t="str">
        <f>IF(ISBLANK('Klanten gegevens'!S228)," ",TRIM('Klanten gegevens'!S228))</f>
        <v xml:space="preserve"> </v>
      </c>
      <c r="W219" s="27" t="str">
        <f t="shared" si="49"/>
        <v xml:space="preserve"> </v>
      </c>
    </row>
    <row r="220" spans="1:23" x14ac:dyDescent="0.2">
      <c r="A220" s="27" t="str">
        <f>IF(ISBLANK('Klanten gegevens'!A229)," ",TRIM(PROPER('Klanten gegevens'!A229)))</f>
        <v xml:space="preserve"> </v>
      </c>
      <c r="B220" s="27" t="str">
        <f t="shared" si="39"/>
        <v xml:space="preserve"> </v>
      </c>
      <c r="C220" s="30" t="str">
        <f>IF(ISBLANK('Klanten gegevens'!B229)," ",TRIM(PROPER('Klanten gegevens'!B229)))</f>
        <v xml:space="preserve"> </v>
      </c>
      <c r="D220" s="27" t="str">
        <f t="shared" si="40"/>
        <v xml:space="preserve"> </v>
      </c>
      <c r="E220" s="30" t="str">
        <f>IF(ISBLANK('Klanten gegevens'!C229)," ",TRIM(PROPER('Klanten gegevens'!C229)))</f>
        <v xml:space="preserve"> </v>
      </c>
      <c r="F220" s="27" t="str">
        <f t="shared" si="41"/>
        <v xml:space="preserve"> </v>
      </c>
      <c r="G220" s="30" t="str">
        <f>IF(ISBLANK('Klanten gegevens'!D229)," ",TRIM('Klanten gegevens'!D229))</f>
        <v xml:space="preserve"> </v>
      </c>
      <c r="H220" s="27" t="str">
        <f t="shared" si="42"/>
        <v xml:space="preserve"> </v>
      </c>
      <c r="I220" s="30" t="str">
        <f>IF(ISBLANK('Klanten gegevens'!E229)," ",TRIM('Klanten gegevens'!E229))</f>
        <v xml:space="preserve"> </v>
      </c>
      <c r="J220" s="27" t="str">
        <f t="shared" si="43"/>
        <v xml:space="preserve"> </v>
      </c>
      <c r="L220" s="53"/>
      <c r="M220" s="30" t="str">
        <f>IF(ISBLANK('Klanten gegevens'!Q229)," ",TRIM('Klanten gegevens'!Q229))</f>
        <v xml:space="preserve"> </v>
      </c>
      <c r="N220" s="27" t="str">
        <f t="shared" si="44"/>
        <v xml:space="preserve"> </v>
      </c>
      <c r="O220" s="27" t="str">
        <f t="shared" si="45"/>
        <v xml:space="preserve"> </v>
      </c>
      <c r="P220" s="27" t="str">
        <f t="shared" si="46"/>
        <v xml:space="preserve"> </v>
      </c>
      <c r="Q220" s="27" t="str">
        <f t="shared" si="47"/>
        <v xml:space="preserve"> </v>
      </c>
      <c r="T220" s="30" t="str">
        <f>IF(ISBLANK('Klanten gegevens'!R229)," ",TRIM('Klanten gegevens'!R229))</f>
        <v xml:space="preserve"> </v>
      </c>
      <c r="U220" s="27" t="str">
        <f t="shared" si="48"/>
        <v xml:space="preserve"> </v>
      </c>
      <c r="V220" s="30" t="str">
        <f>IF(ISBLANK('Klanten gegevens'!S229)," ",TRIM('Klanten gegevens'!S229))</f>
        <v xml:space="preserve"> </v>
      </c>
      <c r="W220" s="27" t="str">
        <f t="shared" si="49"/>
        <v xml:space="preserve"> </v>
      </c>
    </row>
    <row r="221" spans="1:23" x14ac:dyDescent="0.2">
      <c r="A221" s="27" t="str">
        <f>IF(ISBLANK('Klanten gegevens'!A230)," ",TRIM(PROPER('Klanten gegevens'!A230)))</f>
        <v xml:space="preserve"> </v>
      </c>
      <c r="B221" s="27" t="str">
        <f t="shared" si="39"/>
        <v xml:space="preserve"> </v>
      </c>
      <c r="C221" s="30" t="str">
        <f>IF(ISBLANK('Klanten gegevens'!B230)," ",TRIM(PROPER('Klanten gegevens'!B230)))</f>
        <v xml:space="preserve"> </v>
      </c>
      <c r="D221" s="27" t="str">
        <f t="shared" si="40"/>
        <v xml:space="preserve"> </v>
      </c>
      <c r="E221" s="30" t="str">
        <f>IF(ISBLANK('Klanten gegevens'!C230)," ",TRIM(PROPER('Klanten gegevens'!C230)))</f>
        <v xml:space="preserve"> </v>
      </c>
      <c r="F221" s="27" t="str">
        <f t="shared" si="41"/>
        <v xml:space="preserve"> </v>
      </c>
      <c r="G221" s="30" t="str">
        <f>IF(ISBLANK('Klanten gegevens'!D230)," ",TRIM('Klanten gegevens'!D230))</f>
        <v xml:space="preserve"> </v>
      </c>
      <c r="H221" s="27" t="str">
        <f t="shared" si="42"/>
        <v xml:space="preserve"> </v>
      </c>
      <c r="I221" s="30" t="str">
        <f>IF(ISBLANK('Klanten gegevens'!E230)," ",TRIM('Klanten gegevens'!E230))</f>
        <v xml:space="preserve"> </v>
      </c>
      <c r="J221" s="27" t="str">
        <f t="shared" si="43"/>
        <v xml:space="preserve"> </v>
      </c>
      <c r="L221" s="53"/>
      <c r="M221" s="30" t="str">
        <f>IF(ISBLANK('Klanten gegevens'!Q230)," ",TRIM('Klanten gegevens'!Q230))</f>
        <v xml:space="preserve"> </v>
      </c>
      <c r="N221" s="27" t="str">
        <f t="shared" si="44"/>
        <v xml:space="preserve"> </v>
      </c>
      <c r="O221" s="27" t="str">
        <f t="shared" si="45"/>
        <v xml:space="preserve"> </v>
      </c>
      <c r="P221" s="27" t="str">
        <f t="shared" si="46"/>
        <v xml:space="preserve"> </v>
      </c>
      <c r="Q221" s="27" t="str">
        <f t="shared" si="47"/>
        <v xml:space="preserve"> </v>
      </c>
      <c r="T221" s="30" t="str">
        <f>IF(ISBLANK('Klanten gegevens'!R230)," ",TRIM('Klanten gegevens'!R230))</f>
        <v xml:space="preserve"> </v>
      </c>
      <c r="U221" s="27" t="str">
        <f t="shared" si="48"/>
        <v xml:space="preserve"> </v>
      </c>
      <c r="V221" s="30" t="str">
        <f>IF(ISBLANK('Klanten gegevens'!S230)," ",TRIM('Klanten gegevens'!S230))</f>
        <v xml:space="preserve"> </v>
      </c>
      <c r="W221" s="27" t="str">
        <f t="shared" si="49"/>
        <v xml:space="preserve"> </v>
      </c>
    </row>
    <row r="222" spans="1:23" x14ac:dyDescent="0.2">
      <c r="A222" s="27" t="str">
        <f>IF(ISBLANK('Klanten gegevens'!A231)," ",TRIM(PROPER('Klanten gegevens'!A231)))</f>
        <v xml:space="preserve"> </v>
      </c>
      <c r="B222" s="27" t="str">
        <f t="shared" si="39"/>
        <v xml:space="preserve"> </v>
      </c>
      <c r="C222" s="30" t="str">
        <f>IF(ISBLANK('Klanten gegevens'!B231)," ",TRIM(PROPER('Klanten gegevens'!B231)))</f>
        <v xml:space="preserve"> </v>
      </c>
      <c r="D222" s="27" t="str">
        <f t="shared" si="40"/>
        <v xml:space="preserve"> </v>
      </c>
      <c r="E222" s="30" t="str">
        <f>IF(ISBLANK('Klanten gegevens'!C231)," ",TRIM(PROPER('Klanten gegevens'!C231)))</f>
        <v xml:space="preserve"> </v>
      </c>
      <c r="F222" s="27" t="str">
        <f t="shared" si="41"/>
        <v xml:space="preserve"> </v>
      </c>
      <c r="G222" s="30" t="str">
        <f>IF(ISBLANK('Klanten gegevens'!D231)," ",TRIM('Klanten gegevens'!D231))</f>
        <v xml:space="preserve"> </v>
      </c>
      <c r="H222" s="27" t="str">
        <f t="shared" si="42"/>
        <v xml:space="preserve"> </v>
      </c>
      <c r="I222" s="30" t="str">
        <f>IF(ISBLANK('Klanten gegevens'!E231)," ",TRIM('Klanten gegevens'!E231))</f>
        <v xml:space="preserve"> </v>
      </c>
      <c r="J222" s="27" t="str">
        <f t="shared" si="43"/>
        <v xml:space="preserve"> </v>
      </c>
      <c r="L222" s="53"/>
      <c r="M222" s="30" t="str">
        <f>IF(ISBLANK('Klanten gegevens'!Q231)," ",TRIM('Klanten gegevens'!Q231))</f>
        <v xml:space="preserve"> </v>
      </c>
      <c r="N222" s="27" t="str">
        <f t="shared" si="44"/>
        <v xml:space="preserve"> </v>
      </c>
      <c r="O222" s="27" t="str">
        <f t="shared" si="45"/>
        <v xml:space="preserve"> </v>
      </c>
      <c r="P222" s="27" t="str">
        <f t="shared" si="46"/>
        <v xml:space="preserve"> </v>
      </c>
      <c r="Q222" s="27" t="str">
        <f t="shared" si="47"/>
        <v xml:space="preserve"> </v>
      </c>
      <c r="T222" s="30" t="str">
        <f>IF(ISBLANK('Klanten gegevens'!R231)," ",TRIM('Klanten gegevens'!R231))</f>
        <v xml:space="preserve"> </v>
      </c>
      <c r="U222" s="27" t="str">
        <f t="shared" si="48"/>
        <v xml:space="preserve"> </v>
      </c>
      <c r="V222" s="30" t="str">
        <f>IF(ISBLANK('Klanten gegevens'!S231)," ",TRIM('Klanten gegevens'!S231))</f>
        <v xml:space="preserve"> </v>
      </c>
      <c r="W222" s="27" t="str">
        <f t="shared" si="49"/>
        <v xml:space="preserve"> </v>
      </c>
    </row>
    <row r="223" spans="1:23" x14ac:dyDescent="0.2">
      <c r="A223" s="27" t="str">
        <f>IF(ISBLANK('Klanten gegevens'!A232)," ",TRIM(PROPER('Klanten gegevens'!A232)))</f>
        <v xml:space="preserve"> </v>
      </c>
      <c r="B223" s="27" t="str">
        <f t="shared" si="39"/>
        <v xml:space="preserve"> </v>
      </c>
      <c r="C223" s="30" t="str">
        <f>IF(ISBLANK('Klanten gegevens'!B232)," ",TRIM(PROPER('Klanten gegevens'!B232)))</f>
        <v xml:space="preserve"> </v>
      </c>
      <c r="D223" s="27" t="str">
        <f t="shared" si="40"/>
        <v xml:space="preserve"> </v>
      </c>
      <c r="E223" s="30" t="str">
        <f>IF(ISBLANK('Klanten gegevens'!C232)," ",TRIM(PROPER('Klanten gegevens'!C232)))</f>
        <v xml:space="preserve"> </v>
      </c>
      <c r="F223" s="27" t="str">
        <f t="shared" si="41"/>
        <v xml:space="preserve"> </v>
      </c>
      <c r="G223" s="30" t="str">
        <f>IF(ISBLANK('Klanten gegevens'!D232)," ",TRIM('Klanten gegevens'!D232))</f>
        <v xml:space="preserve"> </v>
      </c>
      <c r="H223" s="27" t="str">
        <f t="shared" si="42"/>
        <v xml:space="preserve"> </v>
      </c>
      <c r="I223" s="30" t="str">
        <f>IF(ISBLANK('Klanten gegevens'!E232)," ",TRIM('Klanten gegevens'!E232))</f>
        <v xml:space="preserve"> </v>
      </c>
      <c r="J223" s="27" t="str">
        <f t="shared" si="43"/>
        <v xml:space="preserve"> </v>
      </c>
      <c r="L223" s="53"/>
      <c r="M223" s="30" t="str">
        <f>IF(ISBLANK('Klanten gegevens'!Q232)," ",TRIM('Klanten gegevens'!Q232))</f>
        <v xml:space="preserve"> </v>
      </c>
      <c r="N223" s="27" t="str">
        <f t="shared" si="44"/>
        <v xml:space="preserve"> </v>
      </c>
      <c r="O223" s="27" t="str">
        <f t="shared" si="45"/>
        <v xml:space="preserve"> </v>
      </c>
      <c r="P223" s="27" t="str">
        <f t="shared" si="46"/>
        <v xml:space="preserve"> </v>
      </c>
      <c r="Q223" s="27" t="str">
        <f t="shared" si="47"/>
        <v xml:space="preserve"> </v>
      </c>
      <c r="T223" s="30" t="str">
        <f>IF(ISBLANK('Klanten gegevens'!R232)," ",TRIM('Klanten gegevens'!R232))</f>
        <v xml:space="preserve"> </v>
      </c>
      <c r="U223" s="27" t="str">
        <f t="shared" si="48"/>
        <v xml:space="preserve"> </v>
      </c>
      <c r="V223" s="30" t="str">
        <f>IF(ISBLANK('Klanten gegevens'!S232)," ",TRIM('Klanten gegevens'!S232))</f>
        <v xml:space="preserve"> </v>
      </c>
      <c r="W223" s="27" t="str">
        <f t="shared" si="49"/>
        <v xml:space="preserve"> </v>
      </c>
    </row>
    <row r="224" spans="1:23" x14ac:dyDescent="0.2">
      <c r="A224" s="27" t="str">
        <f>IF(ISBLANK('Klanten gegevens'!A233)," ",TRIM(PROPER('Klanten gegevens'!A233)))</f>
        <v xml:space="preserve"> </v>
      </c>
      <c r="B224" s="27" t="str">
        <f t="shared" si="39"/>
        <v xml:space="preserve"> </v>
      </c>
      <c r="C224" s="30" t="str">
        <f>IF(ISBLANK('Klanten gegevens'!B233)," ",TRIM(PROPER('Klanten gegevens'!B233)))</f>
        <v xml:space="preserve"> </v>
      </c>
      <c r="D224" s="27" t="str">
        <f t="shared" si="40"/>
        <v xml:space="preserve"> </v>
      </c>
      <c r="E224" s="30" t="str">
        <f>IF(ISBLANK('Klanten gegevens'!C233)," ",TRIM(PROPER('Klanten gegevens'!C233)))</f>
        <v xml:space="preserve"> </v>
      </c>
      <c r="F224" s="27" t="str">
        <f t="shared" si="41"/>
        <v xml:space="preserve"> </v>
      </c>
      <c r="G224" s="30" t="str">
        <f>IF(ISBLANK('Klanten gegevens'!D233)," ",TRIM('Klanten gegevens'!D233))</f>
        <v xml:space="preserve"> </v>
      </c>
      <c r="H224" s="27" t="str">
        <f t="shared" si="42"/>
        <v xml:space="preserve"> </v>
      </c>
      <c r="I224" s="30" t="str">
        <f>IF(ISBLANK('Klanten gegevens'!E233)," ",TRIM('Klanten gegevens'!E233))</f>
        <v xml:space="preserve"> </v>
      </c>
      <c r="J224" s="27" t="str">
        <f t="shared" si="43"/>
        <v xml:space="preserve"> </v>
      </c>
      <c r="L224" s="53"/>
      <c r="M224" s="30" t="str">
        <f>IF(ISBLANK('Klanten gegevens'!Q233)," ",TRIM('Klanten gegevens'!Q233))</f>
        <v xml:space="preserve"> </v>
      </c>
      <c r="N224" s="27" t="str">
        <f t="shared" si="44"/>
        <v xml:space="preserve"> </v>
      </c>
      <c r="O224" s="27" t="str">
        <f t="shared" si="45"/>
        <v xml:space="preserve"> </v>
      </c>
      <c r="P224" s="27" t="str">
        <f t="shared" si="46"/>
        <v xml:space="preserve"> </v>
      </c>
      <c r="Q224" s="27" t="str">
        <f t="shared" si="47"/>
        <v xml:space="preserve"> </v>
      </c>
      <c r="T224" s="30" t="str">
        <f>IF(ISBLANK('Klanten gegevens'!R233)," ",TRIM('Klanten gegevens'!R233))</f>
        <v xml:space="preserve"> </v>
      </c>
      <c r="U224" s="27" t="str">
        <f t="shared" si="48"/>
        <v xml:space="preserve"> </v>
      </c>
      <c r="V224" s="30" t="str">
        <f>IF(ISBLANK('Klanten gegevens'!S233)," ",TRIM('Klanten gegevens'!S233))</f>
        <v xml:space="preserve"> </v>
      </c>
      <c r="W224" s="27" t="str">
        <f t="shared" si="49"/>
        <v xml:space="preserve"> </v>
      </c>
    </row>
    <row r="225" spans="1:23" x14ac:dyDescent="0.2">
      <c r="A225" s="27" t="str">
        <f>IF(ISBLANK('Klanten gegevens'!A234)," ",TRIM(PROPER('Klanten gegevens'!A234)))</f>
        <v xml:space="preserve"> </v>
      </c>
      <c r="B225" s="27" t="str">
        <f t="shared" si="39"/>
        <v xml:space="preserve"> </v>
      </c>
      <c r="C225" s="30" t="str">
        <f>IF(ISBLANK('Klanten gegevens'!B234)," ",TRIM(PROPER('Klanten gegevens'!B234)))</f>
        <v xml:space="preserve"> </v>
      </c>
      <c r="D225" s="27" t="str">
        <f t="shared" si="40"/>
        <v xml:space="preserve"> </v>
      </c>
      <c r="E225" s="30" t="str">
        <f>IF(ISBLANK('Klanten gegevens'!C234)," ",TRIM(PROPER('Klanten gegevens'!C234)))</f>
        <v xml:space="preserve"> </v>
      </c>
      <c r="F225" s="27" t="str">
        <f t="shared" si="41"/>
        <v xml:space="preserve"> </v>
      </c>
      <c r="G225" s="30" t="str">
        <f>IF(ISBLANK('Klanten gegevens'!D234)," ",TRIM('Klanten gegevens'!D234))</f>
        <v xml:space="preserve"> </v>
      </c>
      <c r="H225" s="27" t="str">
        <f t="shared" si="42"/>
        <v xml:space="preserve"> </v>
      </c>
      <c r="I225" s="30" t="str">
        <f>IF(ISBLANK('Klanten gegevens'!E234)," ",TRIM('Klanten gegevens'!E234))</f>
        <v xml:space="preserve"> </v>
      </c>
      <c r="J225" s="27" t="str">
        <f t="shared" si="43"/>
        <v xml:space="preserve"> </v>
      </c>
      <c r="L225" s="53"/>
      <c r="M225" s="30" t="str">
        <f>IF(ISBLANK('Klanten gegevens'!Q234)," ",TRIM('Klanten gegevens'!Q234))</f>
        <v xml:space="preserve"> </v>
      </c>
      <c r="N225" s="27" t="str">
        <f t="shared" si="44"/>
        <v xml:space="preserve"> </v>
      </c>
      <c r="O225" s="27" t="str">
        <f t="shared" si="45"/>
        <v xml:space="preserve"> </v>
      </c>
      <c r="P225" s="27" t="str">
        <f t="shared" si="46"/>
        <v xml:space="preserve"> </v>
      </c>
      <c r="Q225" s="27" t="str">
        <f t="shared" si="47"/>
        <v xml:space="preserve"> </v>
      </c>
      <c r="T225" s="30" t="str">
        <f>IF(ISBLANK('Klanten gegevens'!R234)," ",TRIM('Klanten gegevens'!R234))</f>
        <v xml:space="preserve"> </v>
      </c>
      <c r="U225" s="27" t="str">
        <f t="shared" si="48"/>
        <v xml:space="preserve"> </v>
      </c>
      <c r="V225" s="30" t="str">
        <f>IF(ISBLANK('Klanten gegevens'!S234)," ",TRIM('Klanten gegevens'!S234))</f>
        <v xml:space="preserve"> </v>
      </c>
      <c r="W225" s="27" t="str">
        <f t="shared" si="49"/>
        <v xml:space="preserve"> </v>
      </c>
    </row>
    <row r="226" spans="1:23" x14ac:dyDescent="0.2">
      <c r="A226" s="27" t="str">
        <f>IF(ISBLANK('Klanten gegevens'!A235)," ",TRIM(PROPER('Klanten gegevens'!A235)))</f>
        <v xml:space="preserve"> </v>
      </c>
      <c r="B226" s="27" t="str">
        <f t="shared" si="39"/>
        <v xml:space="preserve"> </v>
      </c>
      <c r="C226" s="30" t="str">
        <f>IF(ISBLANK('Klanten gegevens'!B235)," ",TRIM(PROPER('Klanten gegevens'!B235)))</f>
        <v xml:space="preserve"> </v>
      </c>
      <c r="D226" s="27" t="str">
        <f t="shared" si="40"/>
        <v xml:space="preserve"> </v>
      </c>
      <c r="E226" s="30" t="str">
        <f>IF(ISBLANK('Klanten gegevens'!C235)," ",TRIM(PROPER('Klanten gegevens'!C235)))</f>
        <v xml:space="preserve"> </v>
      </c>
      <c r="F226" s="27" t="str">
        <f t="shared" si="41"/>
        <v xml:space="preserve"> </v>
      </c>
      <c r="G226" s="30" t="str">
        <f>IF(ISBLANK('Klanten gegevens'!D235)," ",TRIM('Klanten gegevens'!D235))</f>
        <v xml:space="preserve"> </v>
      </c>
      <c r="H226" s="27" t="str">
        <f t="shared" si="42"/>
        <v xml:space="preserve"> </v>
      </c>
      <c r="I226" s="30" t="str">
        <f>IF(ISBLANK('Klanten gegevens'!E235)," ",TRIM('Klanten gegevens'!E235))</f>
        <v xml:space="preserve"> </v>
      </c>
      <c r="J226" s="27" t="str">
        <f t="shared" si="43"/>
        <v xml:space="preserve"> </v>
      </c>
      <c r="L226" s="53"/>
      <c r="M226" s="30" t="str">
        <f>IF(ISBLANK('Klanten gegevens'!Q235)," ",TRIM('Klanten gegevens'!Q235))</f>
        <v xml:space="preserve"> </v>
      </c>
      <c r="N226" s="27" t="str">
        <f t="shared" si="44"/>
        <v xml:space="preserve"> </v>
      </c>
      <c r="O226" s="27" t="str">
        <f t="shared" si="45"/>
        <v xml:space="preserve"> </v>
      </c>
      <c r="P226" s="27" t="str">
        <f t="shared" si="46"/>
        <v xml:space="preserve"> </v>
      </c>
      <c r="Q226" s="27" t="str">
        <f t="shared" si="47"/>
        <v xml:space="preserve"> </v>
      </c>
      <c r="T226" s="30" t="str">
        <f>IF(ISBLANK('Klanten gegevens'!R235)," ",TRIM('Klanten gegevens'!R235))</f>
        <v xml:space="preserve"> </v>
      </c>
      <c r="U226" s="27" t="str">
        <f t="shared" si="48"/>
        <v xml:space="preserve"> </v>
      </c>
      <c r="V226" s="30" t="str">
        <f>IF(ISBLANK('Klanten gegevens'!S235)," ",TRIM('Klanten gegevens'!S235))</f>
        <v xml:space="preserve"> </v>
      </c>
      <c r="W226" s="27" t="str">
        <f t="shared" si="49"/>
        <v xml:space="preserve"> </v>
      </c>
    </row>
    <row r="227" spans="1:23" x14ac:dyDescent="0.2">
      <c r="A227" s="27" t="str">
        <f>IF(ISBLANK('Klanten gegevens'!A236)," ",TRIM(PROPER('Klanten gegevens'!A236)))</f>
        <v xml:space="preserve"> </v>
      </c>
      <c r="B227" s="27" t="str">
        <f t="shared" si="39"/>
        <v xml:space="preserve"> </v>
      </c>
      <c r="C227" s="30" t="str">
        <f>IF(ISBLANK('Klanten gegevens'!B236)," ",TRIM(PROPER('Klanten gegevens'!B236)))</f>
        <v xml:space="preserve"> </v>
      </c>
      <c r="D227" s="27" t="str">
        <f t="shared" si="40"/>
        <v xml:space="preserve"> </v>
      </c>
      <c r="E227" s="30" t="str">
        <f>IF(ISBLANK('Klanten gegevens'!C236)," ",TRIM(PROPER('Klanten gegevens'!C236)))</f>
        <v xml:space="preserve"> </v>
      </c>
      <c r="F227" s="27" t="str">
        <f t="shared" si="41"/>
        <v xml:space="preserve"> </v>
      </c>
      <c r="G227" s="30" t="str">
        <f>IF(ISBLANK('Klanten gegevens'!D236)," ",TRIM('Klanten gegevens'!D236))</f>
        <v xml:space="preserve"> </v>
      </c>
      <c r="H227" s="27" t="str">
        <f t="shared" si="42"/>
        <v xml:space="preserve"> </v>
      </c>
      <c r="I227" s="30" t="str">
        <f>IF(ISBLANK('Klanten gegevens'!E236)," ",TRIM('Klanten gegevens'!E236))</f>
        <v xml:space="preserve"> </v>
      </c>
      <c r="J227" s="27" t="str">
        <f t="shared" si="43"/>
        <v xml:space="preserve"> </v>
      </c>
      <c r="L227" s="53"/>
      <c r="M227" s="30" t="str">
        <f>IF(ISBLANK('Klanten gegevens'!Q236)," ",TRIM('Klanten gegevens'!Q236))</f>
        <v xml:space="preserve"> </v>
      </c>
      <c r="N227" s="27" t="str">
        <f t="shared" si="44"/>
        <v xml:space="preserve"> </v>
      </c>
      <c r="O227" s="27" t="str">
        <f t="shared" si="45"/>
        <v xml:space="preserve"> </v>
      </c>
      <c r="P227" s="27" t="str">
        <f t="shared" si="46"/>
        <v xml:space="preserve"> </v>
      </c>
      <c r="Q227" s="27" t="str">
        <f t="shared" si="47"/>
        <v xml:space="preserve"> </v>
      </c>
      <c r="T227" s="30" t="str">
        <f>IF(ISBLANK('Klanten gegevens'!R236)," ",TRIM('Klanten gegevens'!R236))</f>
        <v xml:space="preserve"> </v>
      </c>
      <c r="U227" s="27" t="str">
        <f t="shared" si="48"/>
        <v xml:space="preserve"> </v>
      </c>
      <c r="V227" s="30" t="str">
        <f>IF(ISBLANK('Klanten gegevens'!S236)," ",TRIM('Klanten gegevens'!S236))</f>
        <v xml:space="preserve"> </v>
      </c>
      <c r="W227" s="27" t="str">
        <f t="shared" si="49"/>
        <v xml:space="preserve"> </v>
      </c>
    </row>
    <row r="228" spans="1:23" x14ac:dyDescent="0.2">
      <c r="A228" s="27" t="str">
        <f>IF(ISBLANK('Klanten gegevens'!A237)," ",TRIM(PROPER('Klanten gegevens'!A237)))</f>
        <v xml:space="preserve"> </v>
      </c>
      <c r="B228" s="27" t="str">
        <f t="shared" si="39"/>
        <v xml:space="preserve"> </v>
      </c>
      <c r="C228" s="30" t="str">
        <f>IF(ISBLANK('Klanten gegevens'!B237)," ",TRIM(PROPER('Klanten gegevens'!B237)))</f>
        <v xml:space="preserve"> </v>
      </c>
      <c r="D228" s="27" t="str">
        <f t="shared" si="40"/>
        <v xml:space="preserve"> </v>
      </c>
      <c r="E228" s="30" t="str">
        <f>IF(ISBLANK('Klanten gegevens'!C237)," ",TRIM(PROPER('Klanten gegevens'!C237)))</f>
        <v xml:space="preserve"> </v>
      </c>
      <c r="F228" s="27" t="str">
        <f t="shared" si="41"/>
        <v xml:space="preserve"> </v>
      </c>
      <c r="G228" s="30" t="str">
        <f>IF(ISBLANK('Klanten gegevens'!D237)," ",TRIM('Klanten gegevens'!D237))</f>
        <v xml:space="preserve"> </v>
      </c>
      <c r="H228" s="27" t="str">
        <f t="shared" si="42"/>
        <v xml:space="preserve"> </v>
      </c>
      <c r="I228" s="30" t="str">
        <f>IF(ISBLANK('Klanten gegevens'!E237)," ",TRIM('Klanten gegevens'!E237))</f>
        <v xml:space="preserve"> </v>
      </c>
      <c r="J228" s="27" t="str">
        <f t="shared" si="43"/>
        <v xml:space="preserve"> </v>
      </c>
      <c r="L228" s="53"/>
      <c r="M228" s="30" t="str">
        <f>IF(ISBLANK('Klanten gegevens'!Q237)," ",TRIM('Klanten gegevens'!Q237))</f>
        <v xml:space="preserve"> </v>
      </c>
      <c r="N228" s="27" t="str">
        <f t="shared" si="44"/>
        <v xml:space="preserve"> </v>
      </c>
      <c r="O228" s="27" t="str">
        <f t="shared" si="45"/>
        <v xml:space="preserve"> </v>
      </c>
      <c r="P228" s="27" t="str">
        <f t="shared" si="46"/>
        <v xml:space="preserve"> </v>
      </c>
      <c r="Q228" s="27" t="str">
        <f t="shared" si="47"/>
        <v xml:space="preserve"> </v>
      </c>
      <c r="T228" s="30" t="str">
        <f>IF(ISBLANK('Klanten gegevens'!R237)," ",TRIM('Klanten gegevens'!R237))</f>
        <v xml:space="preserve"> </v>
      </c>
      <c r="U228" s="27" t="str">
        <f t="shared" si="48"/>
        <v xml:space="preserve"> </v>
      </c>
      <c r="V228" s="30" t="str">
        <f>IF(ISBLANK('Klanten gegevens'!S237)," ",TRIM('Klanten gegevens'!S237))</f>
        <v xml:space="preserve"> </v>
      </c>
      <c r="W228" s="27" t="str">
        <f t="shared" si="49"/>
        <v xml:space="preserve"> </v>
      </c>
    </row>
    <row r="229" spans="1:23" x14ac:dyDescent="0.2">
      <c r="A229" s="27" t="str">
        <f>IF(ISBLANK('Klanten gegevens'!A238)," ",TRIM(PROPER('Klanten gegevens'!A238)))</f>
        <v xml:space="preserve"> </v>
      </c>
      <c r="B229" s="27" t="str">
        <f t="shared" si="39"/>
        <v xml:space="preserve"> </v>
      </c>
      <c r="C229" s="30" t="str">
        <f>IF(ISBLANK('Klanten gegevens'!B238)," ",TRIM(PROPER('Klanten gegevens'!B238)))</f>
        <v xml:space="preserve"> </v>
      </c>
      <c r="D229" s="27" t="str">
        <f t="shared" si="40"/>
        <v xml:space="preserve"> </v>
      </c>
      <c r="E229" s="30" t="str">
        <f>IF(ISBLANK('Klanten gegevens'!C238)," ",TRIM(PROPER('Klanten gegevens'!C238)))</f>
        <v xml:space="preserve"> </v>
      </c>
      <c r="F229" s="27" t="str">
        <f t="shared" si="41"/>
        <v xml:space="preserve"> </v>
      </c>
      <c r="G229" s="30" t="str">
        <f>IF(ISBLANK('Klanten gegevens'!D238)," ",TRIM('Klanten gegevens'!D238))</f>
        <v xml:space="preserve"> </v>
      </c>
      <c r="H229" s="27" t="str">
        <f t="shared" si="42"/>
        <v xml:space="preserve"> </v>
      </c>
      <c r="I229" s="30" t="str">
        <f>IF(ISBLANK('Klanten gegevens'!E238)," ",TRIM('Klanten gegevens'!E238))</f>
        <v xml:space="preserve"> </v>
      </c>
      <c r="J229" s="27" t="str">
        <f t="shared" si="43"/>
        <v xml:space="preserve"> </v>
      </c>
      <c r="L229" s="53"/>
      <c r="M229" s="30" t="str">
        <f>IF(ISBLANK('Klanten gegevens'!Q238)," ",TRIM('Klanten gegevens'!Q238))</f>
        <v xml:space="preserve"> </v>
      </c>
      <c r="N229" s="27" t="str">
        <f t="shared" si="44"/>
        <v xml:space="preserve"> </v>
      </c>
      <c r="O229" s="27" t="str">
        <f t="shared" si="45"/>
        <v xml:space="preserve"> </v>
      </c>
      <c r="P229" s="27" t="str">
        <f t="shared" si="46"/>
        <v xml:space="preserve"> </v>
      </c>
      <c r="Q229" s="27" t="str">
        <f t="shared" si="47"/>
        <v xml:space="preserve"> </v>
      </c>
      <c r="T229" s="30" t="str">
        <f>IF(ISBLANK('Klanten gegevens'!R238)," ",TRIM('Klanten gegevens'!R238))</f>
        <v xml:space="preserve"> </v>
      </c>
      <c r="U229" s="27" t="str">
        <f t="shared" si="48"/>
        <v xml:space="preserve"> </v>
      </c>
      <c r="V229" s="30" t="str">
        <f>IF(ISBLANK('Klanten gegevens'!S238)," ",TRIM('Klanten gegevens'!S238))</f>
        <v xml:space="preserve"> </v>
      </c>
      <c r="W229" s="27" t="str">
        <f t="shared" si="49"/>
        <v xml:space="preserve"> </v>
      </c>
    </row>
    <row r="230" spans="1:23" x14ac:dyDescent="0.2">
      <c r="A230" s="27" t="str">
        <f>IF(ISBLANK('Klanten gegevens'!A239)," ",TRIM(PROPER('Klanten gegevens'!A239)))</f>
        <v xml:space="preserve"> </v>
      </c>
      <c r="B230" s="27" t="str">
        <f t="shared" si="39"/>
        <v xml:space="preserve"> </v>
      </c>
      <c r="C230" s="30" t="str">
        <f>IF(ISBLANK('Klanten gegevens'!B239)," ",TRIM(PROPER('Klanten gegevens'!B239)))</f>
        <v xml:space="preserve"> </v>
      </c>
      <c r="D230" s="27" t="str">
        <f t="shared" si="40"/>
        <v xml:space="preserve"> </v>
      </c>
      <c r="E230" s="30" t="str">
        <f>IF(ISBLANK('Klanten gegevens'!C239)," ",TRIM(PROPER('Klanten gegevens'!C239)))</f>
        <v xml:space="preserve"> </v>
      </c>
      <c r="F230" s="27" t="str">
        <f t="shared" si="41"/>
        <v xml:space="preserve"> </v>
      </c>
      <c r="G230" s="30" t="str">
        <f>IF(ISBLANK('Klanten gegevens'!D239)," ",TRIM('Klanten gegevens'!D239))</f>
        <v xml:space="preserve"> </v>
      </c>
      <c r="H230" s="27" t="str">
        <f t="shared" si="42"/>
        <v xml:space="preserve"> </v>
      </c>
      <c r="I230" s="30" t="str">
        <f>IF(ISBLANK('Klanten gegevens'!E239)," ",TRIM('Klanten gegevens'!E239))</f>
        <v xml:space="preserve"> </v>
      </c>
      <c r="J230" s="27" t="str">
        <f t="shared" si="43"/>
        <v xml:space="preserve"> </v>
      </c>
      <c r="L230" s="53"/>
      <c r="M230" s="30" t="str">
        <f>IF(ISBLANK('Klanten gegevens'!Q239)," ",TRIM('Klanten gegevens'!Q239))</f>
        <v xml:space="preserve"> </v>
      </c>
      <c r="N230" s="27" t="str">
        <f t="shared" si="44"/>
        <v xml:space="preserve"> </v>
      </c>
      <c r="O230" s="27" t="str">
        <f t="shared" si="45"/>
        <v xml:space="preserve"> </v>
      </c>
      <c r="P230" s="27" t="str">
        <f t="shared" si="46"/>
        <v xml:space="preserve"> </v>
      </c>
      <c r="Q230" s="27" t="str">
        <f t="shared" si="47"/>
        <v xml:space="preserve"> </v>
      </c>
      <c r="T230" s="30" t="str">
        <f>IF(ISBLANK('Klanten gegevens'!R239)," ",TRIM('Klanten gegevens'!R239))</f>
        <v xml:space="preserve"> </v>
      </c>
      <c r="U230" s="27" t="str">
        <f t="shared" si="48"/>
        <v xml:space="preserve"> </v>
      </c>
      <c r="V230" s="30" t="str">
        <f>IF(ISBLANK('Klanten gegevens'!S239)," ",TRIM('Klanten gegevens'!S239))</f>
        <v xml:space="preserve"> </v>
      </c>
      <c r="W230" s="27" t="str">
        <f t="shared" si="49"/>
        <v xml:space="preserve"> </v>
      </c>
    </row>
    <row r="231" spans="1:23" x14ac:dyDescent="0.2">
      <c r="A231" s="27" t="str">
        <f>IF(ISBLANK('Klanten gegevens'!A240)," ",TRIM(PROPER('Klanten gegevens'!A240)))</f>
        <v xml:space="preserve"> </v>
      </c>
      <c r="B231" s="27" t="str">
        <f t="shared" si="39"/>
        <v xml:space="preserve"> </v>
      </c>
      <c r="C231" s="30" t="str">
        <f>IF(ISBLANK('Klanten gegevens'!B240)," ",TRIM(PROPER('Klanten gegevens'!B240)))</f>
        <v xml:space="preserve"> </v>
      </c>
      <c r="D231" s="27" t="str">
        <f t="shared" si="40"/>
        <v xml:space="preserve"> </v>
      </c>
      <c r="E231" s="30" t="str">
        <f>IF(ISBLANK('Klanten gegevens'!C240)," ",TRIM(PROPER('Klanten gegevens'!C240)))</f>
        <v xml:space="preserve"> </v>
      </c>
      <c r="F231" s="27" t="str">
        <f t="shared" si="41"/>
        <v xml:space="preserve"> </v>
      </c>
      <c r="G231" s="30" t="str">
        <f>IF(ISBLANK('Klanten gegevens'!D240)," ",TRIM('Klanten gegevens'!D240))</f>
        <v xml:space="preserve"> </v>
      </c>
      <c r="H231" s="27" t="str">
        <f t="shared" si="42"/>
        <v xml:space="preserve"> </v>
      </c>
      <c r="I231" s="30" t="str">
        <f>IF(ISBLANK('Klanten gegevens'!E240)," ",TRIM('Klanten gegevens'!E240))</f>
        <v xml:space="preserve"> </v>
      </c>
      <c r="J231" s="27" t="str">
        <f t="shared" si="43"/>
        <v xml:space="preserve"> </v>
      </c>
      <c r="L231" s="53"/>
      <c r="M231" s="30" t="str">
        <f>IF(ISBLANK('Klanten gegevens'!Q240)," ",TRIM('Klanten gegevens'!Q240))</f>
        <v xml:space="preserve"> </v>
      </c>
      <c r="N231" s="27" t="str">
        <f t="shared" si="44"/>
        <v xml:space="preserve"> </v>
      </c>
      <c r="O231" s="27" t="str">
        <f t="shared" si="45"/>
        <v xml:space="preserve"> </v>
      </c>
      <c r="P231" s="27" t="str">
        <f t="shared" si="46"/>
        <v xml:space="preserve"> </v>
      </c>
      <c r="Q231" s="27" t="str">
        <f t="shared" si="47"/>
        <v xml:space="preserve"> </v>
      </c>
      <c r="T231" s="30" t="str">
        <f>IF(ISBLANK('Klanten gegevens'!R240)," ",TRIM('Klanten gegevens'!R240))</f>
        <v xml:space="preserve"> </v>
      </c>
      <c r="U231" s="27" t="str">
        <f t="shared" si="48"/>
        <v xml:space="preserve"> </v>
      </c>
      <c r="V231" s="30" t="str">
        <f>IF(ISBLANK('Klanten gegevens'!S240)," ",TRIM('Klanten gegevens'!S240))</f>
        <v xml:space="preserve"> </v>
      </c>
      <c r="W231" s="27" t="str">
        <f t="shared" si="49"/>
        <v xml:space="preserve"> </v>
      </c>
    </row>
    <row r="232" spans="1:23" x14ac:dyDescent="0.2">
      <c r="A232" s="27" t="str">
        <f>IF(ISBLANK('Klanten gegevens'!A241)," ",TRIM(PROPER('Klanten gegevens'!A241)))</f>
        <v xml:space="preserve"> </v>
      </c>
      <c r="B232" s="27" t="str">
        <f t="shared" si="39"/>
        <v xml:space="preserve"> </v>
      </c>
      <c r="C232" s="30" t="str">
        <f>IF(ISBLANK('Klanten gegevens'!B241)," ",TRIM(PROPER('Klanten gegevens'!B241)))</f>
        <v xml:space="preserve"> </v>
      </c>
      <c r="D232" s="27" t="str">
        <f t="shared" si="40"/>
        <v xml:space="preserve"> </v>
      </c>
      <c r="E232" s="30" t="str">
        <f>IF(ISBLANK('Klanten gegevens'!C241)," ",TRIM(PROPER('Klanten gegevens'!C241)))</f>
        <v xml:space="preserve"> </v>
      </c>
      <c r="F232" s="27" t="str">
        <f t="shared" si="41"/>
        <v xml:space="preserve"> </v>
      </c>
      <c r="G232" s="30" t="str">
        <f>IF(ISBLANK('Klanten gegevens'!D241)," ",TRIM('Klanten gegevens'!D241))</f>
        <v xml:space="preserve"> </v>
      </c>
      <c r="H232" s="27" t="str">
        <f t="shared" si="42"/>
        <v xml:space="preserve"> </v>
      </c>
      <c r="I232" s="30" t="str">
        <f>IF(ISBLANK('Klanten gegevens'!E241)," ",TRIM('Klanten gegevens'!E241))</f>
        <v xml:space="preserve"> </v>
      </c>
      <c r="J232" s="27" t="str">
        <f t="shared" si="43"/>
        <v xml:space="preserve"> </v>
      </c>
      <c r="L232" s="53"/>
      <c r="M232" s="30" t="str">
        <f>IF(ISBLANK('Klanten gegevens'!Q241)," ",TRIM('Klanten gegevens'!Q241))</f>
        <v xml:space="preserve"> </v>
      </c>
      <c r="N232" s="27" t="str">
        <f t="shared" si="44"/>
        <v xml:space="preserve"> </v>
      </c>
      <c r="O232" s="27" t="str">
        <f t="shared" si="45"/>
        <v xml:space="preserve"> </v>
      </c>
      <c r="P232" s="27" t="str">
        <f t="shared" si="46"/>
        <v xml:space="preserve"> </v>
      </c>
      <c r="Q232" s="27" t="str">
        <f t="shared" si="47"/>
        <v xml:space="preserve"> </v>
      </c>
      <c r="T232" s="30" t="str">
        <f>IF(ISBLANK('Klanten gegevens'!R241)," ",TRIM('Klanten gegevens'!R241))</f>
        <v xml:space="preserve"> </v>
      </c>
      <c r="U232" s="27" t="str">
        <f t="shared" si="48"/>
        <v xml:space="preserve"> </v>
      </c>
      <c r="V232" s="30" t="str">
        <f>IF(ISBLANK('Klanten gegevens'!S241)," ",TRIM('Klanten gegevens'!S241))</f>
        <v xml:space="preserve"> </v>
      </c>
      <c r="W232" s="27" t="str">
        <f t="shared" si="49"/>
        <v xml:space="preserve"> </v>
      </c>
    </row>
    <row r="233" spans="1:23" x14ac:dyDescent="0.2">
      <c r="A233" s="27" t="str">
        <f>IF(ISBLANK('Klanten gegevens'!A242)," ",TRIM(PROPER('Klanten gegevens'!A242)))</f>
        <v xml:space="preserve"> </v>
      </c>
      <c r="B233" s="27" t="str">
        <f t="shared" si="39"/>
        <v xml:space="preserve"> </v>
      </c>
      <c r="C233" s="30" t="str">
        <f>IF(ISBLANK('Klanten gegevens'!B242)," ",TRIM(PROPER('Klanten gegevens'!B242)))</f>
        <v xml:space="preserve"> </v>
      </c>
      <c r="D233" s="27" t="str">
        <f t="shared" si="40"/>
        <v xml:space="preserve"> </v>
      </c>
      <c r="E233" s="30" t="str">
        <f>IF(ISBLANK('Klanten gegevens'!C242)," ",TRIM(PROPER('Klanten gegevens'!C242)))</f>
        <v xml:space="preserve"> </v>
      </c>
      <c r="F233" s="27" t="str">
        <f t="shared" si="41"/>
        <v xml:space="preserve"> </v>
      </c>
      <c r="G233" s="30" t="str">
        <f>IF(ISBLANK('Klanten gegevens'!D242)," ",TRIM('Klanten gegevens'!D242))</f>
        <v xml:space="preserve"> </v>
      </c>
      <c r="H233" s="27" t="str">
        <f t="shared" si="42"/>
        <v xml:space="preserve"> </v>
      </c>
      <c r="I233" s="30" t="str">
        <f>IF(ISBLANK('Klanten gegevens'!E242)," ",TRIM('Klanten gegevens'!E242))</f>
        <v xml:space="preserve"> </v>
      </c>
      <c r="J233" s="27" t="str">
        <f t="shared" si="43"/>
        <v xml:space="preserve"> </v>
      </c>
      <c r="L233" s="53"/>
      <c r="M233" s="30" t="str">
        <f>IF(ISBLANK('Klanten gegevens'!Q242)," ",TRIM('Klanten gegevens'!Q242))</f>
        <v xml:space="preserve"> </v>
      </c>
      <c r="N233" s="27" t="str">
        <f t="shared" si="44"/>
        <v xml:space="preserve"> </v>
      </c>
      <c r="O233" s="27" t="str">
        <f t="shared" si="45"/>
        <v xml:space="preserve"> </v>
      </c>
      <c r="P233" s="27" t="str">
        <f t="shared" si="46"/>
        <v xml:space="preserve"> </v>
      </c>
      <c r="Q233" s="27" t="str">
        <f t="shared" si="47"/>
        <v xml:space="preserve"> </v>
      </c>
      <c r="T233" s="30" t="str">
        <f>IF(ISBLANK('Klanten gegevens'!R242)," ",TRIM('Klanten gegevens'!R242))</f>
        <v xml:space="preserve"> </v>
      </c>
      <c r="U233" s="27" t="str">
        <f t="shared" si="48"/>
        <v xml:space="preserve"> </v>
      </c>
      <c r="V233" s="30" t="str">
        <f>IF(ISBLANK('Klanten gegevens'!S242)," ",TRIM('Klanten gegevens'!S242))</f>
        <v xml:space="preserve"> </v>
      </c>
      <c r="W233" s="27" t="str">
        <f t="shared" si="49"/>
        <v xml:space="preserve"> </v>
      </c>
    </row>
    <row r="234" spans="1:23" x14ac:dyDescent="0.2">
      <c r="A234" s="27" t="str">
        <f>IF(ISBLANK('Klanten gegevens'!A243)," ",TRIM(PROPER('Klanten gegevens'!A243)))</f>
        <v xml:space="preserve"> </v>
      </c>
      <c r="B234" s="27" t="str">
        <f t="shared" si="39"/>
        <v xml:space="preserve"> </v>
      </c>
      <c r="C234" s="30" t="str">
        <f>IF(ISBLANK('Klanten gegevens'!B243)," ",TRIM(PROPER('Klanten gegevens'!B243)))</f>
        <v xml:space="preserve"> </v>
      </c>
      <c r="D234" s="27" t="str">
        <f t="shared" si="40"/>
        <v xml:space="preserve"> </v>
      </c>
      <c r="E234" s="30" t="str">
        <f>IF(ISBLANK('Klanten gegevens'!C243)," ",TRIM(PROPER('Klanten gegevens'!C243)))</f>
        <v xml:space="preserve"> </v>
      </c>
      <c r="F234" s="27" t="str">
        <f t="shared" si="41"/>
        <v xml:space="preserve"> </v>
      </c>
      <c r="G234" s="30" t="str">
        <f>IF(ISBLANK('Klanten gegevens'!D243)," ",TRIM('Klanten gegevens'!D243))</f>
        <v xml:space="preserve"> </v>
      </c>
      <c r="H234" s="27" t="str">
        <f t="shared" si="42"/>
        <v xml:space="preserve"> </v>
      </c>
      <c r="I234" s="30" t="str">
        <f>IF(ISBLANK('Klanten gegevens'!E243)," ",TRIM('Klanten gegevens'!E243))</f>
        <v xml:space="preserve"> </v>
      </c>
      <c r="J234" s="27" t="str">
        <f t="shared" si="43"/>
        <v xml:space="preserve"> </v>
      </c>
      <c r="L234" s="53"/>
      <c r="M234" s="30" t="str">
        <f>IF(ISBLANK('Klanten gegevens'!Q243)," ",TRIM('Klanten gegevens'!Q243))</f>
        <v xml:space="preserve"> </v>
      </c>
      <c r="N234" s="27" t="str">
        <f t="shared" si="44"/>
        <v xml:space="preserve"> </v>
      </c>
      <c r="O234" s="27" t="str">
        <f t="shared" si="45"/>
        <v xml:space="preserve"> </v>
      </c>
      <c r="P234" s="27" t="str">
        <f t="shared" si="46"/>
        <v xml:space="preserve"> </v>
      </c>
      <c r="Q234" s="27" t="str">
        <f t="shared" si="47"/>
        <v xml:space="preserve"> </v>
      </c>
      <c r="T234" s="30" t="str">
        <f>IF(ISBLANK('Klanten gegevens'!R243)," ",TRIM('Klanten gegevens'!R243))</f>
        <v xml:space="preserve"> </v>
      </c>
      <c r="U234" s="27" t="str">
        <f t="shared" si="48"/>
        <v xml:space="preserve"> </v>
      </c>
      <c r="V234" s="30" t="str">
        <f>IF(ISBLANK('Klanten gegevens'!S243)," ",TRIM('Klanten gegevens'!S243))</f>
        <v xml:space="preserve"> </v>
      </c>
      <c r="W234" s="27" t="str">
        <f t="shared" si="49"/>
        <v xml:space="preserve"> </v>
      </c>
    </row>
    <row r="235" spans="1:23" x14ac:dyDescent="0.2">
      <c r="A235" s="27" t="str">
        <f>IF(ISBLANK('Klanten gegevens'!A244)," ",TRIM(PROPER('Klanten gegevens'!A244)))</f>
        <v xml:space="preserve"> </v>
      </c>
      <c r="B235" s="27" t="str">
        <f t="shared" si="39"/>
        <v xml:space="preserve"> </v>
      </c>
      <c r="C235" s="30" t="str">
        <f>IF(ISBLANK('Klanten gegevens'!B244)," ",TRIM(PROPER('Klanten gegevens'!B244)))</f>
        <v xml:space="preserve"> </v>
      </c>
      <c r="D235" s="27" t="str">
        <f t="shared" si="40"/>
        <v xml:space="preserve"> </v>
      </c>
      <c r="E235" s="30" t="str">
        <f>IF(ISBLANK('Klanten gegevens'!C244)," ",TRIM(PROPER('Klanten gegevens'!C244)))</f>
        <v xml:space="preserve"> </v>
      </c>
      <c r="F235" s="27" t="str">
        <f t="shared" si="41"/>
        <v xml:space="preserve"> </v>
      </c>
      <c r="G235" s="30" t="str">
        <f>IF(ISBLANK('Klanten gegevens'!D244)," ",TRIM('Klanten gegevens'!D244))</f>
        <v xml:space="preserve"> </v>
      </c>
      <c r="H235" s="27" t="str">
        <f t="shared" si="42"/>
        <v xml:space="preserve"> </v>
      </c>
      <c r="I235" s="30" t="str">
        <f>IF(ISBLANK('Klanten gegevens'!E244)," ",TRIM('Klanten gegevens'!E244))</f>
        <v xml:space="preserve"> </v>
      </c>
      <c r="J235" s="27" t="str">
        <f t="shared" si="43"/>
        <v xml:space="preserve"> </v>
      </c>
      <c r="L235" s="53"/>
      <c r="M235" s="30" t="str">
        <f>IF(ISBLANK('Klanten gegevens'!Q244)," ",TRIM('Klanten gegevens'!Q244))</f>
        <v xml:space="preserve"> </v>
      </c>
      <c r="N235" s="27" t="str">
        <f t="shared" si="44"/>
        <v xml:space="preserve"> </v>
      </c>
      <c r="O235" s="27" t="str">
        <f t="shared" si="45"/>
        <v xml:space="preserve"> </v>
      </c>
      <c r="P235" s="27" t="str">
        <f t="shared" si="46"/>
        <v xml:space="preserve"> </v>
      </c>
      <c r="Q235" s="27" t="str">
        <f t="shared" si="47"/>
        <v xml:space="preserve"> </v>
      </c>
      <c r="T235" s="30" t="str">
        <f>IF(ISBLANK('Klanten gegevens'!R244)," ",TRIM('Klanten gegevens'!R244))</f>
        <v xml:space="preserve"> </v>
      </c>
      <c r="U235" s="27" t="str">
        <f t="shared" si="48"/>
        <v xml:space="preserve"> </v>
      </c>
      <c r="V235" s="30" t="str">
        <f>IF(ISBLANK('Klanten gegevens'!S244)," ",TRIM('Klanten gegevens'!S244))</f>
        <v xml:space="preserve"> </v>
      </c>
      <c r="W235" s="27" t="str">
        <f t="shared" si="49"/>
        <v xml:space="preserve"> </v>
      </c>
    </row>
    <row r="236" spans="1:23" x14ac:dyDescent="0.2">
      <c r="A236" s="27" t="str">
        <f>IF(ISBLANK('Klanten gegevens'!A245)," ",TRIM(PROPER('Klanten gegevens'!A245)))</f>
        <v xml:space="preserve"> </v>
      </c>
      <c r="B236" s="27" t="str">
        <f t="shared" si="39"/>
        <v xml:space="preserve"> </v>
      </c>
      <c r="C236" s="30" t="str">
        <f>IF(ISBLANK('Klanten gegevens'!B245)," ",TRIM(PROPER('Klanten gegevens'!B245)))</f>
        <v xml:space="preserve"> </v>
      </c>
      <c r="D236" s="27" t="str">
        <f t="shared" si="40"/>
        <v xml:space="preserve"> </v>
      </c>
      <c r="E236" s="30" t="str">
        <f>IF(ISBLANK('Klanten gegevens'!C245)," ",TRIM(PROPER('Klanten gegevens'!C245)))</f>
        <v xml:space="preserve"> </v>
      </c>
      <c r="F236" s="27" t="str">
        <f t="shared" si="41"/>
        <v xml:space="preserve"> </v>
      </c>
      <c r="G236" s="30" t="str">
        <f>IF(ISBLANK('Klanten gegevens'!D245)," ",TRIM('Klanten gegevens'!D245))</f>
        <v xml:space="preserve"> </v>
      </c>
      <c r="H236" s="27" t="str">
        <f t="shared" si="42"/>
        <v xml:space="preserve"> </v>
      </c>
      <c r="I236" s="30" t="str">
        <f>IF(ISBLANK('Klanten gegevens'!E245)," ",TRIM('Klanten gegevens'!E245))</f>
        <v xml:space="preserve"> </v>
      </c>
      <c r="J236" s="27" t="str">
        <f t="shared" si="43"/>
        <v xml:space="preserve"> </v>
      </c>
      <c r="L236" s="53"/>
      <c r="M236" s="30" t="str">
        <f>IF(ISBLANK('Klanten gegevens'!Q245)," ",TRIM('Klanten gegevens'!Q245))</f>
        <v xml:space="preserve"> </v>
      </c>
      <c r="N236" s="27" t="str">
        <f t="shared" si="44"/>
        <v xml:space="preserve"> </v>
      </c>
      <c r="O236" s="27" t="str">
        <f t="shared" si="45"/>
        <v xml:space="preserve"> </v>
      </c>
      <c r="P236" s="27" t="str">
        <f t="shared" si="46"/>
        <v xml:space="preserve"> </v>
      </c>
      <c r="Q236" s="27" t="str">
        <f t="shared" si="47"/>
        <v xml:space="preserve"> </v>
      </c>
      <c r="T236" s="30" t="str">
        <f>IF(ISBLANK('Klanten gegevens'!R245)," ",TRIM('Klanten gegevens'!R245))</f>
        <v xml:space="preserve"> </v>
      </c>
      <c r="U236" s="27" t="str">
        <f t="shared" si="48"/>
        <v xml:space="preserve"> </v>
      </c>
      <c r="V236" s="30" t="str">
        <f>IF(ISBLANK('Klanten gegevens'!S245)," ",TRIM('Klanten gegevens'!S245))</f>
        <v xml:space="preserve"> </v>
      </c>
      <c r="W236" s="27" t="str">
        <f t="shared" si="49"/>
        <v xml:space="preserve"> </v>
      </c>
    </row>
    <row r="237" spans="1:23" x14ac:dyDescent="0.2">
      <c r="A237" s="27" t="str">
        <f>IF(ISBLANK('Klanten gegevens'!A246)," ",TRIM(PROPER('Klanten gegevens'!A246)))</f>
        <v xml:space="preserve"> </v>
      </c>
      <c r="B237" s="27" t="str">
        <f t="shared" si="39"/>
        <v xml:space="preserve"> </v>
      </c>
      <c r="C237" s="30" t="str">
        <f>IF(ISBLANK('Klanten gegevens'!B246)," ",TRIM(PROPER('Klanten gegevens'!B246)))</f>
        <v xml:space="preserve"> </v>
      </c>
      <c r="D237" s="27" t="str">
        <f t="shared" si="40"/>
        <v xml:space="preserve"> </v>
      </c>
      <c r="E237" s="30" t="str">
        <f>IF(ISBLANK('Klanten gegevens'!C246)," ",TRIM(PROPER('Klanten gegevens'!C246)))</f>
        <v xml:space="preserve"> </v>
      </c>
      <c r="F237" s="27" t="str">
        <f t="shared" si="41"/>
        <v xml:space="preserve"> </v>
      </c>
      <c r="G237" s="30" t="str">
        <f>IF(ISBLANK('Klanten gegevens'!D246)," ",TRIM('Klanten gegevens'!D246))</f>
        <v xml:space="preserve"> </v>
      </c>
      <c r="H237" s="27" t="str">
        <f t="shared" si="42"/>
        <v xml:space="preserve"> </v>
      </c>
      <c r="I237" s="30" t="str">
        <f>IF(ISBLANK('Klanten gegevens'!E246)," ",TRIM('Klanten gegevens'!E246))</f>
        <v xml:space="preserve"> </v>
      </c>
      <c r="J237" s="27" t="str">
        <f t="shared" si="43"/>
        <v xml:space="preserve"> </v>
      </c>
      <c r="L237" s="53"/>
      <c r="M237" s="30" t="str">
        <f>IF(ISBLANK('Klanten gegevens'!Q246)," ",TRIM('Klanten gegevens'!Q246))</f>
        <v xml:space="preserve"> </v>
      </c>
      <c r="N237" s="27" t="str">
        <f t="shared" si="44"/>
        <v xml:space="preserve"> </v>
      </c>
      <c r="O237" s="27" t="str">
        <f t="shared" si="45"/>
        <v xml:space="preserve"> </v>
      </c>
      <c r="P237" s="27" t="str">
        <f t="shared" si="46"/>
        <v xml:space="preserve"> </v>
      </c>
      <c r="Q237" s="27" t="str">
        <f t="shared" si="47"/>
        <v xml:space="preserve"> </v>
      </c>
      <c r="T237" s="30" t="str">
        <f>IF(ISBLANK('Klanten gegevens'!R246)," ",TRIM('Klanten gegevens'!R246))</f>
        <v xml:space="preserve"> </v>
      </c>
      <c r="U237" s="27" t="str">
        <f t="shared" si="48"/>
        <v xml:space="preserve"> </v>
      </c>
      <c r="V237" s="30" t="str">
        <f>IF(ISBLANK('Klanten gegevens'!S246)," ",TRIM('Klanten gegevens'!S246))</f>
        <v xml:space="preserve"> </v>
      </c>
      <c r="W237" s="27" t="str">
        <f t="shared" si="49"/>
        <v xml:space="preserve"> </v>
      </c>
    </row>
    <row r="238" spans="1:23" x14ac:dyDescent="0.2">
      <c r="A238" s="27" t="str">
        <f>IF(ISBLANK('Klanten gegevens'!A247)," ",TRIM(PROPER('Klanten gegevens'!A247)))</f>
        <v xml:space="preserve"> </v>
      </c>
      <c r="B238" s="27" t="str">
        <f t="shared" si="39"/>
        <v xml:space="preserve"> </v>
      </c>
      <c r="C238" s="30" t="str">
        <f>IF(ISBLANK('Klanten gegevens'!B247)," ",TRIM(PROPER('Klanten gegevens'!B247)))</f>
        <v xml:space="preserve"> </v>
      </c>
      <c r="D238" s="27" t="str">
        <f t="shared" si="40"/>
        <v xml:space="preserve"> </v>
      </c>
      <c r="E238" s="30" t="str">
        <f>IF(ISBLANK('Klanten gegevens'!C247)," ",TRIM(PROPER('Klanten gegevens'!C247)))</f>
        <v xml:space="preserve"> </v>
      </c>
      <c r="F238" s="27" t="str">
        <f t="shared" si="41"/>
        <v xml:space="preserve"> </v>
      </c>
      <c r="G238" s="30" t="str">
        <f>IF(ISBLANK('Klanten gegevens'!D247)," ",TRIM('Klanten gegevens'!D247))</f>
        <v xml:space="preserve"> </v>
      </c>
      <c r="H238" s="27" t="str">
        <f t="shared" si="42"/>
        <v xml:space="preserve"> </v>
      </c>
      <c r="I238" s="30" t="str">
        <f>IF(ISBLANK('Klanten gegevens'!E247)," ",TRIM('Klanten gegevens'!E247))</f>
        <v xml:space="preserve"> </v>
      </c>
      <c r="J238" s="27" t="str">
        <f t="shared" si="43"/>
        <v xml:space="preserve"> </v>
      </c>
      <c r="L238" s="53"/>
      <c r="M238" s="30" t="str">
        <f>IF(ISBLANK('Klanten gegevens'!Q247)," ",TRIM('Klanten gegevens'!Q247))</f>
        <v xml:space="preserve"> </v>
      </c>
      <c r="N238" s="27" t="str">
        <f t="shared" si="44"/>
        <v xml:space="preserve"> </v>
      </c>
      <c r="O238" s="27" t="str">
        <f t="shared" si="45"/>
        <v xml:space="preserve"> </v>
      </c>
      <c r="P238" s="27" t="str">
        <f t="shared" si="46"/>
        <v xml:space="preserve"> </v>
      </c>
      <c r="Q238" s="27" t="str">
        <f t="shared" si="47"/>
        <v xml:space="preserve"> </v>
      </c>
      <c r="T238" s="30" t="str">
        <f>IF(ISBLANK('Klanten gegevens'!R247)," ",TRIM('Klanten gegevens'!R247))</f>
        <v xml:space="preserve"> </v>
      </c>
      <c r="U238" s="27" t="str">
        <f t="shared" si="48"/>
        <v xml:space="preserve"> </v>
      </c>
      <c r="V238" s="30" t="str">
        <f>IF(ISBLANK('Klanten gegevens'!S247)," ",TRIM('Klanten gegevens'!S247))</f>
        <v xml:space="preserve"> </v>
      </c>
      <c r="W238" s="27" t="str">
        <f t="shared" si="49"/>
        <v xml:space="preserve"> </v>
      </c>
    </row>
    <row r="239" spans="1:23" x14ac:dyDescent="0.2">
      <c r="A239" s="27" t="str">
        <f>IF(ISBLANK('Klanten gegevens'!A248)," ",TRIM(PROPER('Klanten gegevens'!A248)))</f>
        <v xml:space="preserve"> </v>
      </c>
      <c r="B239" s="27" t="str">
        <f t="shared" si="39"/>
        <v xml:space="preserve"> </v>
      </c>
      <c r="C239" s="30" t="str">
        <f>IF(ISBLANK('Klanten gegevens'!B248)," ",TRIM(PROPER('Klanten gegevens'!B248)))</f>
        <v xml:space="preserve"> </v>
      </c>
      <c r="D239" s="27" t="str">
        <f t="shared" si="40"/>
        <v xml:space="preserve"> </v>
      </c>
      <c r="E239" s="30" t="str">
        <f>IF(ISBLANK('Klanten gegevens'!C248)," ",TRIM(PROPER('Klanten gegevens'!C248)))</f>
        <v xml:space="preserve"> </v>
      </c>
      <c r="F239" s="27" t="str">
        <f t="shared" si="41"/>
        <v xml:space="preserve"> </v>
      </c>
      <c r="G239" s="30" t="str">
        <f>IF(ISBLANK('Klanten gegevens'!D248)," ",TRIM('Klanten gegevens'!D248))</f>
        <v xml:space="preserve"> </v>
      </c>
      <c r="H239" s="27" t="str">
        <f t="shared" si="42"/>
        <v xml:space="preserve"> </v>
      </c>
      <c r="I239" s="30" t="str">
        <f>IF(ISBLANK('Klanten gegevens'!E248)," ",TRIM('Klanten gegevens'!E248))</f>
        <v xml:space="preserve"> </v>
      </c>
      <c r="J239" s="27" t="str">
        <f t="shared" si="43"/>
        <v xml:space="preserve"> </v>
      </c>
      <c r="L239" s="53"/>
      <c r="M239" s="30" t="str">
        <f>IF(ISBLANK('Klanten gegevens'!Q248)," ",TRIM('Klanten gegevens'!Q248))</f>
        <v xml:space="preserve"> </v>
      </c>
      <c r="N239" s="27" t="str">
        <f t="shared" si="44"/>
        <v xml:space="preserve"> </v>
      </c>
      <c r="O239" s="27" t="str">
        <f t="shared" si="45"/>
        <v xml:space="preserve"> </v>
      </c>
      <c r="P239" s="27" t="str">
        <f t="shared" si="46"/>
        <v xml:space="preserve"> </v>
      </c>
      <c r="Q239" s="27" t="str">
        <f t="shared" si="47"/>
        <v xml:space="preserve"> </v>
      </c>
      <c r="T239" s="30" t="str">
        <f>IF(ISBLANK('Klanten gegevens'!R248)," ",TRIM('Klanten gegevens'!R248))</f>
        <v xml:space="preserve"> </v>
      </c>
      <c r="U239" s="27" t="str">
        <f t="shared" si="48"/>
        <v xml:space="preserve"> </v>
      </c>
      <c r="V239" s="30" t="str">
        <f>IF(ISBLANK('Klanten gegevens'!S248)," ",TRIM('Klanten gegevens'!S248))</f>
        <v xml:space="preserve"> </v>
      </c>
      <c r="W239" s="27" t="str">
        <f t="shared" si="49"/>
        <v xml:space="preserve"> </v>
      </c>
    </row>
    <row r="240" spans="1:23" x14ac:dyDescent="0.2">
      <c r="A240" s="27" t="str">
        <f>IF(ISBLANK('Klanten gegevens'!A249)," ",TRIM(PROPER('Klanten gegevens'!A249)))</f>
        <v xml:space="preserve"> </v>
      </c>
      <c r="B240" s="27" t="str">
        <f t="shared" si="39"/>
        <v xml:space="preserve"> </v>
      </c>
      <c r="C240" s="30" t="str">
        <f>IF(ISBLANK('Klanten gegevens'!B249)," ",TRIM(PROPER('Klanten gegevens'!B249)))</f>
        <v xml:space="preserve"> </v>
      </c>
      <c r="D240" s="27" t="str">
        <f t="shared" si="40"/>
        <v xml:space="preserve"> </v>
      </c>
      <c r="E240" s="30" t="str">
        <f>IF(ISBLANK('Klanten gegevens'!C249)," ",TRIM(PROPER('Klanten gegevens'!C249)))</f>
        <v xml:space="preserve"> </v>
      </c>
      <c r="F240" s="27" t="str">
        <f t="shared" si="41"/>
        <v xml:space="preserve"> </v>
      </c>
      <c r="G240" s="30" t="str">
        <f>IF(ISBLANK('Klanten gegevens'!D249)," ",TRIM('Klanten gegevens'!D249))</f>
        <v xml:space="preserve"> </v>
      </c>
      <c r="H240" s="27" t="str">
        <f t="shared" si="42"/>
        <v xml:space="preserve"> </v>
      </c>
      <c r="I240" s="30" t="str">
        <f>IF(ISBLANK('Klanten gegevens'!E249)," ",TRIM('Klanten gegevens'!E249))</f>
        <v xml:space="preserve"> </v>
      </c>
      <c r="J240" s="27" t="str">
        <f t="shared" si="43"/>
        <v xml:space="preserve"> </v>
      </c>
      <c r="L240" s="53"/>
      <c r="M240" s="30" t="str">
        <f>IF(ISBLANK('Klanten gegevens'!Q249)," ",TRIM('Klanten gegevens'!Q249))</f>
        <v xml:space="preserve"> </v>
      </c>
      <c r="N240" s="27" t="str">
        <f t="shared" si="44"/>
        <v xml:space="preserve"> </v>
      </c>
      <c r="O240" s="27" t="str">
        <f t="shared" si="45"/>
        <v xml:space="preserve"> </v>
      </c>
      <c r="P240" s="27" t="str">
        <f t="shared" si="46"/>
        <v xml:space="preserve"> </v>
      </c>
      <c r="Q240" s="27" t="str">
        <f t="shared" si="47"/>
        <v xml:space="preserve"> </v>
      </c>
      <c r="T240" s="30" t="str">
        <f>IF(ISBLANK('Klanten gegevens'!R249)," ",TRIM('Klanten gegevens'!R249))</f>
        <v xml:space="preserve"> </v>
      </c>
      <c r="U240" s="27" t="str">
        <f t="shared" si="48"/>
        <v xml:space="preserve"> </v>
      </c>
      <c r="V240" s="30" t="str">
        <f>IF(ISBLANK('Klanten gegevens'!S249)," ",TRIM('Klanten gegevens'!S249))</f>
        <v xml:space="preserve"> </v>
      </c>
      <c r="W240" s="27" t="str">
        <f t="shared" si="49"/>
        <v xml:space="preserve"> </v>
      </c>
    </row>
    <row r="241" spans="1:23" x14ac:dyDescent="0.2">
      <c r="A241" s="27" t="str">
        <f>IF(ISBLANK('Klanten gegevens'!A250)," ",TRIM(PROPER('Klanten gegevens'!A250)))</f>
        <v xml:space="preserve"> </v>
      </c>
      <c r="B241" s="27" t="str">
        <f t="shared" si="39"/>
        <v xml:space="preserve"> </v>
      </c>
      <c r="C241" s="30" t="str">
        <f>IF(ISBLANK('Klanten gegevens'!B250)," ",TRIM(PROPER('Klanten gegevens'!B250)))</f>
        <v xml:space="preserve"> </v>
      </c>
      <c r="D241" s="27" t="str">
        <f t="shared" si="40"/>
        <v xml:space="preserve"> </v>
      </c>
      <c r="E241" s="30" t="str">
        <f>IF(ISBLANK('Klanten gegevens'!C250)," ",TRIM(PROPER('Klanten gegevens'!C250)))</f>
        <v xml:space="preserve"> </v>
      </c>
      <c r="F241" s="27" t="str">
        <f t="shared" si="41"/>
        <v xml:space="preserve"> </v>
      </c>
      <c r="G241" s="30" t="str">
        <f>IF(ISBLANK('Klanten gegevens'!D250)," ",TRIM('Klanten gegevens'!D250))</f>
        <v xml:space="preserve"> </v>
      </c>
      <c r="H241" s="27" t="str">
        <f t="shared" si="42"/>
        <v xml:space="preserve"> </v>
      </c>
      <c r="I241" s="30" t="str">
        <f>IF(ISBLANK('Klanten gegevens'!E250)," ",TRIM('Klanten gegevens'!E250))</f>
        <v xml:space="preserve"> </v>
      </c>
      <c r="J241" s="27" t="str">
        <f t="shared" si="43"/>
        <v xml:space="preserve"> </v>
      </c>
      <c r="L241" s="53"/>
      <c r="M241" s="30" t="str">
        <f>IF(ISBLANK('Klanten gegevens'!Q250)," ",TRIM('Klanten gegevens'!Q250))</f>
        <v xml:space="preserve"> </v>
      </c>
      <c r="N241" s="27" t="str">
        <f t="shared" si="44"/>
        <v xml:space="preserve"> </v>
      </c>
      <c r="O241" s="27" t="str">
        <f t="shared" si="45"/>
        <v xml:space="preserve"> </v>
      </c>
      <c r="P241" s="27" t="str">
        <f t="shared" si="46"/>
        <v xml:space="preserve"> </v>
      </c>
      <c r="Q241" s="27" t="str">
        <f t="shared" si="47"/>
        <v xml:space="preserve"> </v>
      </c>
      <c r="T241" s="30" t="str">
        <f>IF(ISBLANK('Klanten gegevens'!R250)," ",TRIM('Klanten gegevens'!R250))</f>
        <v xml:space="preserve"> </v>
      </c>
      <c r="U241" s="27" t="str">
        <f t="shared" si="48"/>
        <v xml:space="preserve"> </v>
      </c>
      <c r="V241" s="30" t="str">
        <f>IF(ISBLANK('Klanten gegevens'!S250)," ",TRIM('Klanten gegevens'!S250))</f>
        <v xml:space="preserve"> </v>
      </c>
      <c r="W241" s="27" t="str">
        <f t="shared" si="49"/>
        <v xml:space="preserve"> </v>
      </c>
    </row>
    <row r="242" spans="1:23" x14ac:dyDescent="0.2">
      <c r="A242" s="27" t="str">
        <f>IF(ISBLANK('Klanten gegevens'!A251)," ",TRIM(PROPER('Klanten gegevens'!A251)))</f>
        <v xml:space="preserve"> </v>
      </c>
      <c r="B242" s="27" t="str">
        <f t="shared" si="39"/>
        <v xml:space="preserve"> </v>
      </c>
      <c r="C242" s="30" t="str">
        <f>IF(ISBLANK('Klanten gegevens'!B251)," ",TRIM(PROPER('Klanten gegevens'!B251)))</f>
        <v xml:space="preserve"> </v>
      </c>
      <c r="D242" s="27" t="str">
        <f t="shared" si="40"/>
        <v xml:space="preserve"> </v>
      </c>
      <c r="E242" s="30" t="str">
        <f>IF(ISBLANK('Klanten gegevens'!C251)," ",TRIM(PROPER('Klanten gegevens'!C251)))</f>
        <v xml:space="preserve"> </v>
      </c>
      <c r="F242" s="27" t="str">
        <f t="shared" si="41"/>
        <v xml:space="preserve"> </v>
      </c>
      <c r="G242" s="30" t="str">
        <f>IF(ISBLANK('Klanten gegevens'!D251)," ",TRIM('Klanten gegevens'!D251))</f>
        <v xml:space="preserve"> </v>
      </c>
      <c r="H242" s="27" t="str">
        <f t="shared" si="42"/>
        <v xml:space="preserve"> </v>
      </c>
      <c r="I242" s="30" t="str">
        <f>IF(ISBLANK('Klanten gegevens'!E251)," ",TRIM('Klanten gegevens'!E251))</f>
        <v xml:space="preserve"> </v>
      </c>
      <c r="J242" s="27" t="str">
        <f t="shared" si="43"/>
        <v xml:space="preserve"> </v>
      </c>
      <c r="L242" s="53"/>
      <c r="M242" s="30" t="str">
        <f>IF(ISBLANK('Klanten gegevens'!Q251)," ",TRIM('Klanten gegevens'!Q251))</f>
        <v xml:space="preserve"> </v>
      </c>
      <c r="N242" s="27" t="str">
        <f t="shared" si="44"/>
        <v xml:space="preserve"> </v>
      </c>
      <c r="O242" s="27" t="str">
        <f t="shared" si="45"/>
        <v xml:space="preserve"> </v>
      </c>
      <c r="P242" s="27" t="str">
        <f t="shared" si="46"/>
        <v xml:space="preserve"> </v>
      </c>
      <c r="Q242" s="27" t="str">
        <f t="shared" si="47"/>
        <v xml:space="preserve"> </v>
      </c>
      <c r="T242" s="30" t="str">
        <f>IF(ISBLANK('Klanten gegevens'!R251)," ",TRIM('Klanten gegevens'!R251))</f>
        <v xml:space="preserve"> </v>
      </c>
      <c r="U242" s="27" t="str">
        <f t="shared" si="48"/>
        <v xml:space="preserve"> </v>
      </c>
      <c r="V242" s="30" t="str">
        <f>IF(ISBLANK('Klanten gegevens'!S251)," ",TRIM('Klanten gegevens'!S251))</f>
        <v xml:space="preserve"> </v>
      </c>
      <c r="W242" s="27" t="str">
        <f t="shared" si="49"/>
        <v xml:space="preserve"> </v>
      </c>
    </row>
    <row r="243" spans="1:23" x14ac:dyDescent="0.2">
      <c r="A243" s="27" t="str">
        <f>IF(ISBLANK('Klanten gegevens'!A252)," ",TRIM(PROPER('Klanten gegevens'!A252)))</f>
        <v xml:space="preserve"> </v>
      </c>
      <c r="B243" s="27" t="str">
        <f t="shared" si="39"/>
        <v xml:space="preserve"> </v>
      </c>
      <c r="C243" s="30" t="str">
        <f>IF(ISBLANK('Klanten gegevens'!B252)," ",TRIM(PROPER('Klanten gegevens'!B252)))</f>
        <v xml:space="preserve"> </v>
      </c>
      <c r="D243" s="27" t="str">
        <f t="shared" si="40"/>
        <v xml:space="preserve"> </v>
      </c>
      <c r="E243" s="30" t="str">
        <f>IF(ISBLANK('Klanten gegevens'!C252)," ",TRIM(PROPER('Klanten gegevens'!C252)))</f>
        <v xml:space="preserve"> </v>
      </c>
      <c r="F243" s="27" t="str">
        <f t="shared" si="41"/>
        <v xml:space="preserve"> </v>
      </c>
      <c r="G243" s="30" t="str">
        <f>IF(ISBLANK('Klanten gegevens'!D252)," ",TRIM('Klanten gegevens'!D252))</f>
        <v xml:space="preserve"> </v>
      </c>
      <c r="H243" s="27" t="str">
        <f t="shared" si="42"/>
        <v xml:space="preserve"> </v>
      </c>
      <c r="I243" s="30" t="str">
        <f>IF(ISBLANK('Klanten gegevens'!E252)," ",TRIM('Klanten gegevens'!E252))</f>
        <v xml:space="preserve"> </v>
      </c>
      <c r="J243" s="27" t="str">
        <f t="shared" si="43"/>
        <v xml:space="preserve"> </v>
      </c>
      <c r="L243" s="53"/>
      <c r="M243" s="30" t="str">
        <f>IF(ISBLANK('Klanten gegevens'!Q252)," ",TRIM('Klanten gegevens'!Q252))</f>
        <v xml:space="preserve"> </v>
      </c>
      <c r="N243" s="27" t="str">
        <f t="shared" si="44"/>
        <v xml:space="preserve"> </v>
      </c>
      <c r="O243" s="27" t="str">
        <f t="shared" si="45"/>
        <v xml:space="preserve"> </v>
      </c>
      <c r="P243" s="27" t="str">
        <f t="shared" si="46"/>
        <v xml:space="preserve"> </v>
      </c>
      <c r="Q243" s="27" t="str">
        <f t="shared" si="47"/>
        <v xml:space="preserve"> </v>
      </c>
      <c r="T243" s="30" t="str">
        <f>IF(ISBLANK('Klanten gegevens'!R252)," ",TRIM('Klanten gegevens'!R252))</f>
        <v xml:space="preserve"> </v>
      </c>
      <c r="U243" s="27" t="str">
        <f t="shared" si="48"/>
        <v xml:space="preserve"> </v>
      </c>
      <c r="V243" s="30" t="str">
        <f>IF(ISBLANK('Klanten gegevens'!S252)," ",TRIM('Klanten gegevens'!S252))</f>
        <v xml:space="preserve"> </v>
      </c>
      <c r="W243" s="27" t="str">
        <f t="shared" si="49"/>
        <v xml:space="preserve"> </v>
      </c>
    </row>
    <row r="244" spans="1:23" x14ac:dyDescent="0.2">
      <c r="A244" s="27" t="str">
        <f>IF(ISBLANK('Klanten gegevens'!A253)," ",TRIM(PROPER('Klanten gegevens'!A253)))</f>
        <v xml:space="preserve"> </v>
      </c>
      <c r="B244" s="27" t="str">
        <f t="shared" si="39"/>
        <v xml:space="preserve"> </v>
      </c>
      <c r="C244" s="30" t="str">
        <f>IF(ISBLANK('Klanten gegevens'!B253)," ",TRIM(PROPER('Klanten gegevens'!B253)))</f>
        <v xml:space="preserve"> </v>
      </c>
      <c r="D244" s="27" t="str">
        <f t="shared" si="40"/>
        <v xml:space="preserve"> </v>
      </c>
      <c r="E244" s="30" t="str">
        <f>IF(ISBLANK('Klanten gegevens'!C253)," ",TRIM(PROPER('Klanten gegevens'!C253)))</f>
        <v xml:space="preserve"> </v>
      </c>
      <c r="F244" s="27" t="str">
        <f t="shared" si="41"/>
        <v xml:space="preserve"> </v>
      </c>
      <c r="G244" s="30" t="str">
        <f>IF(ISBLANK('Klanten gegevens'!D253)," ",TRIM('Klanten gegevens'!D253))</f>
        <v xml:space="preserve"> </v>
      </c>
      <c r="H244" s="27" t="str">
        <f t="shared" si="42"/>
        <v xml:space="preserve"> </v>
      </c>
      <c r="I244" s="30" t="str">
        <f>IF(ISBLANK('Klanten gegevens'!E253)," ",TRIM('Klanten gegevens'!E253))</f>
        <v xml:space="preserve"> </v>
      </c>
      <c r="J244" s="27" t="str">
        <f t="shared" si="43"/>
        <v xml:space="preserve"> </v>
      </c>
      <c r="L244" s="53"/>
      <c r="M244" s="30" t="str">
        <f>IF(ISBLANK('Klanten gegevens'!Q253)," ",TRIM('Klanten gegevens'!Q253))</f>
        <v xml:space="preserve"> </v>
      </c>
      <c r="N244" s="27" t="str">
        <f t="shared" si="44"/>
        <v xml:space="preserve"> </v>
      </c>
      <c r="O244" s="27" t="str">
        <f t="shared" si="45"/>
        <v xml:space="preserve"> </v>
      </c>
      <c r="P244" s="27" t="str">
        <f t="shared" si="46"/>
        <v xml:space="preserve"> </v>
      </c>
      <c r="Q244" s="27" t="str">
        <f t="shared" si="47"/>
        <v xml:space="preserve"> </v>
      </c>
      <c r="T244" s="30" t="str">
        <f>IF(ISBLANK('Klanten gegevens'!R253)," ",TRIM('Klanten gegevens'!R253))</f>
        <v xml:space="preserve"> </v>
      </c>
      <c r="U244" s="27" t="str">
        <f t="shared" si="48"/>
        <v xml:space="preserve"> </v>
      </c>
      <c r="V244" s="30" t="str">
        <f>IF(ISBLANK('Klanten gegevens'!S253)," ",TRIM('Klanten gegevens'!S253))</f>
        <v xml:space="preserve"> </v>
      </c>
      <c r="W244" s="27" t="str">
        <f t="shared" si="49"/>
        <v xml:space="preserve"> </v>
      </c>
    </row>
    <row r="245" spans="1:23" x14ac:dyDescent="0.2">
      <c r="A245" s="27" t="str">
        <f>IF(ISBLANK('Klanten gegevens'!A254)," ",TRIM(PROPER('Klanten gegevens'!A254)))</f>
        <v xml:space="preserve"> </v>
      </c>
      <c r="B245" s="27" t="str">
        <f t="shared" si="39"/>
        <v xml:space="preserve"> </v>
      </c>
      <c r="C245" s="30" t="str">
        <f>IF(ISBLANK('Klanten gegevens'!B254)," ",TRIM(PROPER('Klanten gegevens'!B254)))</f>
        <v xml:space="preserve"> </v>
      </c>
      <c r="D245" s="27" t="str">
        <f t="shared" si="40"/>
        <v xml:space="preserve"> </v>
      </c>
      <c r="E245" s="30" t="str">
        <f>IF(ISBLANK('Klanten gegevens'!C254)," ",TRIM(PROPER('Klanten gegevens'!C254)))</f>
        <v xml:space="preserve"> </v>
      </c>
      <c r="F245" s="27" t="str">
        <f t="shared" si="41"/>
        <v xml:space="preserve"> </v>
      </c>
      <c r="G245" s="30" t="str">
        <f>IF(ISBLANK('Klanten gegevens'!D254)," ",TRIM('Klanten gegevens'!D254))</f>
        <v xml:space="preserve"> </v>
      </c>
      <c r="H245" s="27" t="str">
        <f t="shared" si="42"/>
        <v xml:space="preserve"> </v>
      </c>
      <c r="I245" s="30" t="str">
        <f>IF(ISBLANK('Klanten gegevens'!E254)," ",TRIM('Klanten gegevens'!E254))</f>
        <v xml:space="preserve"> </v>
      </c>
      <c r="J245" s="27" t="str">
        <f t="shared" si="43"/>
        <v xml:space="preserve"> </v>
      </c>
      <c r="L245" s="53"/>
      <c r="M245" s="30" t="str">
        <f>IF(ISBLANK('Klanten gegevens'!Q254)," ",TRIM('Klanten gegevens'!Q254))</f>
        <v xml:space="preserve"> </v>
      </c>
      <c r="N245" s="27" t="str">
        <f t="shared" si="44"/>
        <v xml:space="preserve"> </v>
      </c>
      <c r="O245" s="27" t="str">
        <f t="shared" si="45"/>
        <v xml:space="preserve"> </v>
      </c>
      <c r="P245" s="27" t="str">
        <f t="shared" si="46"/>
        <v xml:space="preserve"> </v>
      </c>
      <c r="Q245" s="27" t="str">
        <f t="shared" si="47"/>
        <v xml:space="preserve"> </v>
      </c>
      <c r="T245" s="30" t="str">
        <f>IF(ISBLANK('Klanten gegevens'!R254)," ",TRIM('Klanten gegevens'!R254))</f>
        <v xml:space="preserve"> </v>
      </c>
      <c r="U245" s="27" t="str">
        <f t="shared" si="48"/>
        <v xml:space="preserve"> </v>
      </c>
      <c r="V245" s="30" t="str">
        <f>IF(ISBLANK('Klanten gegevens'!S254)," ",TRIM('Klanten gegevens'!S254))</f>
        <v xml:space="preserve"> </v>
      </c>
      <c r="W245" s="27" t="str">
        <f t="shared" si="49"/>
        <v xml:space="preserve"> </v>
      </c>
    </row>
    <row r="246" spans="1:23" x14ac:dyDescent="0.2">
      <c r="A246" s="27" t="str">
        <f>IF(ISBLANK('Klanten gegevens'!A255)," ",TRIM(PROPER('Klanten gegevens'!A255)))</f>
        <v xml:space="preserve"> </v>
      </c>
      <c r="B246" s="27" t="str">
        <f t="shared" si="39"/>
        <v xml:space="preserve"> </v>
      </c>
      <c r="C246" s="30" t="str">
        <f>IF(ISBLANK('Klanten gegevens'!B255)," ",TRIM(PROPER('Klanten gegevens'!B255)))</f>
        <v xml:space="preserve"> </v>
      </c>
      <c r="D246" s="27" t="str">
        <f t="shared" si="40"/>
        <v xml:space="preserve"> </v>
      </c>
      <c r="E246" s="30" t="str">
        <f>IF(ISBLANK('Klanten gegevens'!C255)," ",TRIM(PROPER('Klanten gegevens'!C255)))</f>
        <v xml:space="preserve"> </v>
      </c>
      <c r="F246" s="27" t="str">
        <f t="shared" si="41"/>
        <v xml:space="preserve"> </v>
      </c>
      <c r="G246" s="30" t="str">
        <f>IF(ISBLANK('Klanten gegevens'!D255)," ",TRIM('Klanten gegevens'!D255))</f>
        <v xml:space="preserve"> </v>
      </c>
      <c r="H246" s="27" t="str">
        <f t="shared" si="42"/>
        <v xml:space="preserve"> </v>
      </c>
      <c r="I246" s="30" t="str">
        <f>IF(ISBLANK('Klanten gegevens'!E255)," ",TRIM('Klanten gegevens'!E255))</f>
        <v xml:space="preserve"> </v>
      </c>
      <c r="J246" s="27" t="str">
        <f t="shared" si="43"/>
        <v xml:space="preserve"> </v>
      </c>
      <c r="L246" s="53"/>
      <c r="M246" s="30" t="str">
        <f>IF(ISBLANK('Klanten gegevens'!Q255)," ",TRIM('Klanten gegevens'!Q255))</f>
        <v xml:space="preserve"> </v>
      </c>
      <c r="N246" s="27" t="str">
        <f t="shared" si="44"/>
        <v xml:space="preserve"> </v>
      </c>
      <c r="O246" s="27" t="str">
        <f t="shared" si="45"/>
        <v xml:space="preserve"> </v>
      </c>
      <c r="P246" s="27" t="str">
        <f t="shared" si="46"/>
        <v xml:space="preserve"> </v>
      </c>
      <c r="Q246" s="27" t="str">
        <f t="shared" si="47"/>
        <v xml:space="preserve"> </v>
      </c>
      <c r="T246" s="30" t="str">
        <f>IF(ISBLANK('Klanten gegevens'!R255)," ",TRIM('Klanten gegevens'!R255))</f>
        <v xml:space="preserve"> </v>
      </c>
      <c r="U246" s="27" t="str">
        <f t="shared" si="48"/>
        <v xml:space="preserve"> </v>
      </c>
      <c r="V246" s="30" t="str">
        <f>IF(ISBLANK('Klanten gegevens'!S255)," ",TRIM('Klanten gegevens'!S255))</f>
        <v xml:space="preserve"> </v>
      </c>
      <c r="W246" s="27" t="str">
        <f t="shared" si="49"/>
        <v xml:space="preserve"> </v>
      </c>
    </row>
    <row r="247" spans="1:23" x14ac:dyDescent="0.2">
      <c r="A247" s="27" t="str">
        <f>IF(ISBLANK('Klanten gegevens'!A256)," ",TRIM(PROPER('Klanten gegevens'!A256)))</f>
        <v xml:space="preserve"> </v>
      </c>
      <c r="B247" s="27" t="str">
        <f t="shared" si="39"/>
        <v xml:space="preserve"> </v>
      </c>
      <c r="C247" s="30" t="str">
        <f>IF(ISBLANK('Klanten gegevens'!B256)," ",TRIM(PROPER('Klanten gegevens'!B256)))</f>
        <v xml:space="preserve"> </v>
      </c>
      <c r="D247" s="27" t="str">
        <f t="shared" si="40"/>
        <v xml:space="preserve"> </v>
      </c>
      <c r="E247" s="30" t="str">
        <f>IF(ISBLANK('Klanten gegevens'!C256)," ",TRIM(PROPER('Klanten gegevens'!C256)))</f>
        <v xml:space="preserve"> </v>
      </c>
      <c r="F247" s="27" t="str">
        <f t="shared" si="41"/>
        <v xml:space="preserve"> </v>
      </c>
      <c r="G247" s="30" t="str">
        <f>IF(ISBLANK('Klanten gegevens'!D256)," ",TRIM('Klanten gegevens'!D256))</f>
        <v xml:space="preserve"> </v>
      </c>
      <c r="H247" s="27" t="str">
        <f t="shared" si="42"/>
        <v xml:space="preserve"> </v>
      </c>
      <c r="I247" s="30" t="str">
        <f>IF(ISBLANK('Klanten gegevens'!E256)," ",TRIM('Klanten gegevens'!E256))</f>
        <v xml:space="preserve"> </v>
      </c>
      <c r="J247" s="27" t="str">
        <f t="shared" si="43"/>
        <v xml:space="preserve"> </v>
      </c>
      <c r="L247" s="53"/>
      <c r="M247" s="30" t="str">
        <f>IF(ISBLANK('Klanten gegevens'!Q256)," ",TRIM('Klanten gegevens'!Q256))</f>
        <v xml:space="preserve"> </v>
      </c>
      <c r="N247" s="27" t="str">
        <f t="shared" si="44"/>
        <v xml:space="preserve"> </v>
      </c>
      <c r="O247" s="27" t="str">
        <f t="shared" si="45"/>
        <v xml:space="preserve"> </v>
      </c>
      <c r="P247" s="27" t="str">
        <f t="shared" si="46"/>
        <v xml:space="preserve"> </v>
      </c>
      <c r="Q247" s="27" t="str">
        <f t="shared" si="47"/>
        <v xml:space="preserve"> </v>
      </c>
      <c r="T247" s="30" t="str">
        <f>IF(ISBLANK('Klanten gegevens'!R256)," ",TRIM('Klanten gegevens'!R256))</f>
        <v xml:space="preserve"> </v>
      </c>
      <c r="U247" s="27" t="str">
        <f t="shared" si="48"/>
        <v xml:space="preserve"> </v>
      </c>
      <c r="V247" s="30" t="str">
        <f>IF(ISBLANK('Klanten gegevens'!S256)," ",TRIM('Klanten gegevens'!S256))</f>
        <v xml:space="preserve"> </v>
      </c>
      <c r="W247" s="27" t="str">
        <f t="shared" si="49"/>
        <v xml:space="preserve"> </v>
      </c>
    </row>
    <row r="248" spans="1:23" x14ac:dyDescent="0.2">
      <c r="A248" s="27" t="str">
        <f>IF(ISBLANK('Klanten gegevens'!A257)," ",TRIM(PROPER('Klanten gegevens'!A257)))</f>
        <v xml:space="preserve"> </v>
      </c>
      <c r="B248" s="27" t="str">
        <f t="shared" si="39"/>
        <v xml:space="preserve"> </v>
      </c>
      <c r="C248" s="30" t="str">
        <f>IF(ISBLANK('Klanten gegevens'!B257)," ",TRIM(PROPER('Klanten gegevens'!B257)))</f>
        <v xml:space="preserve"> </v>
      </c>
      <c r="D248" s="27" t="str">
        <f t="shared" si="40"/>
        <v xml:space="preserve"> </v>
      </c>
      <c r="E248" s="30" t="str">
        <f>IF(ISBLANK('Klanten gegevens'!C257)," ",TRIM(PROPER('Klanten gegevens'!C257)))</f>
        <v xml:space="preserve"> </v>
      </c>
      <c r="F248" s="27" t="str">
        <f t="shared" si="41"/>
        <v xml:space="preserve"> </v>
      </c>
      <c r="G248" s="30" t="str">
        <f>IF(ISBLANK('Klanten gegevens'!D257)," ",TRIM('Klanten gegevens'!D257))</f>
        <v xml:space="preserve"> </v>
      </c>
      <c r="H248" s="27" t="str">
        <f t="shared" si="42"/>
        <v xml:space="preserve"> </v>
      </c>
      <c r="I248" s="30" t="str">
        <f>IF(ISBLANK('Klanten gegevens'!E257)," ",TRIM('Klanten gegevens'!E257))</f>
        <v xml:space="preserve"> </v>
      </c>
      <c r="J248" s="27" t="str">
        <f t="shared" si="43"/>
        <v xml:space="preserve"> </v>
      </c>
      <c r="L248" s="53"/>
      <c r="M248" s="30" t="str">
        <f>IF(ISBLANK('Klanten gegevens'!Q257)," ",TRIM('Klanten gegevens'!Q257))</f>
        <v xml:space="preserve"> </v>
      </c>
      <c r="N248" s="27" t="str">
        <f t="shared" si="44"/>
        <v xml:space="preserve"> </v>
      </c>
      <c r="O248" s="27" t="str">
        <f t="shared" si="45"/>
        <v xml:space="preserve"> </v>
      </c>
      <c r="P248" s="27" t="str">
        <f t="shared" si="46"/>
        <v xml:space="preserve"> </v>
      </c>
      <c r="Q248" s="27" t="str">
        <f t="shared" si="47"/>
        <v xml:space="preserve"> </v>
      </c>
      <c r="T248" s="30" t="str">
        <f>IF(ISBLANK('Klanten gegevens'!R257)," ",TRIM('Klanten gegevens'!R257))</f>
        <v xml:space="preserve"> </v>
      </c>
      <c r="U248" s="27" t="str">
        <f t="shared" si="48"/>
        <v xml:space="preserve"> </v>
      </c>
      <c r="V248" s="30" t="str">
        <f>IF(ISBLANK('Klanten gegevens'!S257)," ",TRIM('Klanten gegevens'!S257))</f>
        <v xml:space="preserve"> </v>
      </c>
      <c r="W248" s="27" t="str">
        <f t="shared" si="49"/>
        <v xml:space="preserve"> </v>
      </c>
    </row>
    <row r="249" spans="1:23" x14ac:dyDescent="0.2">
      <c r="A249" s="27" t="str">
        <f>IF(ISBLANK('Klanten gegevens'!A258)," ",TRIM(PROPER('Klanten gegevens'!A258)))</f>
        <v xml:space="preserve"> </v>
      </c>
      <c r="B249" s="27" t="str">
        <f t="shared" si="39"/>
        <v xml:space="preserve"> </v>
      </c>
      <c r="C249" s="30" t="str">
        <f>IF(ISBLANK('Klanten gegevens'!B258)," ",TRIM(PROPER('Klanten gegevens'!B258)))</f>
        <v xml:space="preserve"> </v>
      </c>
      <c r="D249" s="27" t="str">
        <f t="shared" si="40"/>
        <v xml:space="preserve"> </v>
      </c>
      <c r="E249" s="30" t="str">
        <f>IF(ISBLANK('Klanten gegevens'!C258)," ",TRIM(PROPER('Klanten gegevens'!C258)))</f>
        <v xml:space="preserve"> </v>
      </c>
      <c r="F249" s="27" t="str">
        <f t="shared" si="41"/>
        <v xml:space="preserve"> </v>
      </c>
      <c r="G249" s="30" t="str">
        <f>IF(ISBLANK('Klanten gegevens'!D258)," ",TRIM('Klanten gegevens'!D258))</f>
        <v xml:space="preserve"> </v>
      </c>
      <c r="H249" s="27" t="str">
        <f t="shared" si="42"/>
        <v xml:space="preserve"> </v>
      </c>
      <c r="I249" s="30" t="str">
        <f>IF(ISBLANK('Klanten gegevens'!E258)," ",TRIM('Klanten gegevens'!E258))</f>
        <v xml:space="preserve"> </v>
      </c>
      <c r="J249" s="27" t="str">
        <f t="shared" si="43"/>
        <v xml:space="preserve"> </v>
      </c>
      <c r="L249" s="53"/>
      <c r="M249" s="30" t="str">
        <f>IF(ISBLANK('Klanten gegevens'!Q258)," ",TRIM('Klanten gegevens'!Q258))</f>
        <v xml:space="preserve"> </v>
      </c>
      <c r="N249" s="27" t="str">
        <f t="shared" si="44"/>
        <v xml:space="preserve"> </v>
      </c>
      <c r="O249" s="27" t="str">
        <f t="shared" si="45"/>
        <v xml:space="preserve"> </v>
      </c>
      <c r="P249" s="27" t="str">
        <f t="shared" si="46"/>
        <v xml:space="preserve"> </v>
      </c>
      <c r="Q249" s="27" t="str">
        <f t="shared" si="47"/>
        <v xml:space="preserve"> </v>
      </c>
      <c r="T249" s="30" t="str">
        <f>IF(ISBLANK('Klanten gegevens'!R258)," ",TRIM('Klanten gegevens'!R258))</f>
        <v xml:space="preserve"> </v>
      </c>
      <c r="U249" s="27" t="str">
        <f t="shared" si="48"/>
        <v xml:space="preserve"> </v>
      </c>
      <c r="V249" s="30" t="str">
        <f>IF(ISBLANK('Klanten gegevens'!S258)," ",TRIM('Klanten gegevens'!S258))</f>
        <v xml:space="preserve"> </v>
      </c>
      <c r="W249" s="27" t="str">
        <f t="shared" si="49"/>
        <v xml:space="preserve"> </v>
      </c>
    </row>
    <row r="250" spans="1:23" x14ac:dyDescent="0.2">
      <c r="A250" s="27" t="str">
        <f>IF(ISBLANK('Klanten gegevens'!A259)," ",TRIM(PROPER('Klanten gegevens'!A259)))</f>
        <v xml:space="preserve"> </v>
      </c>
      <c r="B250" s="27" t="str">
        <f t="shared" si="39"/>
        <v xml:space="preserve"> </v>
      </c>
      <c r="C250" s="30" t="str">
        <f>IF(ISBLANK('Klanten gegevens'!B259)," ",TRIM(PROPER('Klanten gegevens'!B259)))</f>
        <v xml:space="preserve"> </v>
      </c>
      <c r="D250" s="27" t="str">
        <f t="shared" si="40"/>
        <v xml:space="preserve"> </v>
      </c>
      <c r="E250" s="30" t="str">
        <f>IF(ISBLANK('Klanten gegevens'!C259)," ",TRIM(PROPER('Klanten gegevens'!C259)))</f>
        <v xml:space="preserve"> </v>
      </c>
      <c r="F250" s="27" t="str">
        <f t="shared" si="41"/>
        <v xml:space="preserve"> </v>
      </c>
      <c r="G250" s="30" t="str">
        <f>IF(ISBLANK('Klanten gegevens'!D259)," ",TRIM('Klanten gegevens'!D259))</f>
        <v xml:space="preserve"> </v>
      </c>
      <c r="H250" s="27" t="str">
        <f t="shared" si="42"/>
        <v xml:space="preserve"> </v>
      </c>
      <c r="I250" s="30" t="str">
        <f>IF(ISBLANK('Klanten gegevens'!E259)," ",TRIM('Klanten gegevens'!E259))</f>
        <v xml:space="preserve"> </v>
      </c>
      <c r="J250" s="27" t="str">
        <f t="shared" si="43"/>
        <v xml:space="preserve"> </v>
      </c>
      <c r="L250" s="53"/>
      <c r="M250" s="30" t="str">
        <f>IF(ISBLANK('Klanten gegevens'!Q259)," ",TRIM('Klanten gegevens'!Q259))</f>
        <v xml:space="preserve"> </v>
      </c>
      <c r="N250" s="27" t="str">
        <f t="shared" si="44"/>
        <v xml:space="preserve"> </v>
      </c>
      <c r="O250" s="27" t="str">
        <f t="shared" si="45"/>
        <v xml:space="preserve"> </v>
      </c>
      <c r="P250" s="27" t="str">
        <f t="shared" si="46"/>
        <v xml:space="preserve"> </v>
      </c>
      <c r="Q250" s="27" t="str">
        <f t="shared" si="47"/>
        <v xml:space="preserve"> </v>
      </c>
      <c r="T250" s="30" t="str">
        <f>IF(ISBLANK('Klanten gegevens'!R259)," ",TRIM('Klanten gegevens'!R259))</f>
        <v xml:space="preserve"> </v>
      </c>
      <c r="U250" s="27" t="str">
        <f t="shared" si="48"/>
        <v xml:space="preserve"> </v>
      </c>
      <c r="V250" s="30" t="str">
        <f>IF(ISBLANK('Klanten gegevens'!S259)," ",TRIM('Klanten gegevens'!S259))</f>
        <v xml:space="preserve"> </v>
      </c>
      <c r="W250" s="27" t="str">
        <f t="shared" si="49"/>
        <v xml:space="preserve"> </v>
      </c>
    </row>
    <row r="251" spans="1:23" x14ac:dyDescent="0.2">
      <c r="A251" s="27" t="str">
        <f>IF(ISBLANK('Klanten gegevens'!A260)," ",TRIM(PROPER('Klanten gegevens'!A260)))</f>
        <v xml:space="preserve"> </v>
      </c>
      <c r="B251" s="27" t="str">
        <f t="shared" si="39"/>
        <v xml:space="preserve"> </v>
      </c>
      <c r="C251" s="30" t="str">
        <f>IF(ISBLANK('Klanten gegevens'!B260)," ",TRIM(PROPER('Klanten gegevens'!B260)))</f>
        <v xml:space="preserve"> </v>
      </c>
      <c r="D251" s="27" t="str">
        <f t="shared" si="40"/>
        <v xml:space="preserve"> </v>
      </c>
      <c r="E251" s="30" t="str">
        <f>IF(ISBLANK('Klanten gegevens'!C260)," ",TRIM(PROPER('Klanten gegevens'!C260)))</f>
        <v xml:space="preserve"> </v>
      </c>
      <c r="F251" s="27" t="str">
        <f t="shared" si="41"/>
        <v xml:space="preserve"> </v>
      </c>
      <c r="G251" s="30" t="str">
        <f>IF(ISBLANK('Klanten gegevens'!D260)," ",TRIM('Klanten gegevens'!D260))</f>
        <v xml:space="preserve"> </v>
      </c>
      <c r="H251" s="27" t="str">
        <f t="shared" si="42"/>
        <v xml:space="preserve"> </v>
      </c>
      <c r="I251" s="30" t="str">
        <f>IF(ISBLANK('Klanten gegevens'!E260)," ",TRIM('Klanten gegevens'!E260))</f>
        <v xml:space="preserve"> </v>
      </c>
      <c r="J251" s="27" t="str">
        <f t="shared" si="43"/>
        <v xml:space="preserve"> </v>
      </c>
      <c r="L251" s="53"/>
      <c r="M251" s="30" t="str">
        <f>IF(ISBLANK('Klanten gegevens'!Q260)," ",TRIM('Klanten gegevens'!Q260))</f>
        <v xml:space="preserve"> </v>
      </c>
      <c r="N251" s="27" t="str">
        <f t="shared" si="44"/>
        <v xml:space="preserve"> </v>
      </c>
      <c r="O251" s="27" t="str">
        <f t="shared" si="45"/>
        <v xml:space="preserve"> </v>
      </c>
      <c r="P251" s="27" t="str">
        <f t="shared" si="46"/>
        <v xml:space="preserve"> </v>
      </c>
      <c r="Q251" s="27" t="str">
        <f t="shared" si="47"/>
        <v xml:space="preserve"> </v>
      </c>
      <c r="T251" s="30" t="str">
        <f>IF(ISBLANK('Klanten gegevens'!R260)," ",TRIM('Klanten gegevens'!R260))</f>
        <v xml:space="preserve"> </v>
      </c>
      <c r="U251" s="27" t="str">
        <f t="shared" si="48"/>
        <v xml:space="preserve"> </v>
      </c>
      <c r="V251" s="30" t="str">
        <f>IF(ISBLANK('Klanten gegevens'!S260)," ",TRIM('Klanten gegevens'!S260))</f>
        <v xml:space="preserve"> </v>
      </c>
      <c r="W251" s="27" t="str">
        <f t="shared" si="49"/>
        <v xml:space="preserve"> </v>
      </c>
    </row>
    <row r="252" spans="1:23" x14ac:dyDescent="0.2">
      <c r="A252" s="27" t="str">
        <f>IF(ISBLANK('Klanten gegevens'!A261)," ",TRIM(PROPER('Klanten gegevens'!A261)))</f>
        <v xml:space="preserve"> </v>
      </c>
      <c r="B252" s="27" t="str">
        <f t="shared" si="39"/>
        <v xml:space="preserve"> </v>
      </c>
      <c r="C252" s="30" t="str">
        <f>IF(ISBLANK('Klanten gegevens'!B261)," ",TRIM(PROPER('Klanten gegevens'!B261)))</f>
        <v xml:space="preserve"> </v>
      </c>
      <c r="D252" s="27" t="str">
        <f t="shared" si="40"/>
        <v xml:space="preserve"> </v>
      </c>
      <c r="E252" s="30" t="str">
        <f>IF(ISBLANK('Klanten gegevens'!C261)," ",TRIM(PROPER('Klanten gegevens'!C261)))</f>
        <v xml:space="preserve"> </v>
      </c>
      <c r="F252" s="27" t="str">
        <f t="shared" si="41"/>
        <v xml:space="preserve"> </v>
      </c>
      <c r="G252" s="30" t="str">
        <f>IF(ISBLANK('Klanten gegevens'!D261)," ",TRIM('Klanten gegevens'!D261))</f>
        <v xml:space="preserve"> </v>
      </c>
      <c r="H252" s="27" t="str">
        <f t="shared" si="42"/>
        <v xml:space="preserve"> </v>
      </c>
      <c r="I252" s="30" t="str">
        <f>IF(ISBLANK('Klanten gegevens'!E261)," ",TRIM('Klanten gegevens'!E261))</f>
        <v xml:space="preserve"> </v>
      </c>
      <c r="J252" s="27" t="str">
        <f t="shared" si="43"/>
        <v xml:space="preserve"> </v>
      </c>
      <c r="L252" s="53"/>
      <c r="M252" s="30" t="str">
        <f>IF(ISBLANK('Klanten gegevens'!Q261)," ",TRIM('Klanten gegevens'!Q261))</f>
        <v xml:space="preserve"> </v>
      </c>
      <c r="N252" s="27" t="str">
        <f t="shared" si="44"/>
        <v xml:space="preserve"> </v>
      </c>
      <c r="O252" s="27" t="str">
        <f t="shared" si="45"/>
        <v xml:space="preserve"> </v>
      </c>
      <c r="P252" s="27" t="str">
        <f t="shared" si="46"/>
        <v xml:space="preserve"> </v>
      </c>
      <c r="Q252" s="27" t="str">
        <f t="shared" si="47"/>
        <v xml:space="preserve"> </v>
      </c>
      <c r="T252" s="30" t="str">
        <f>IF(ISBLANK('Klanten gegevens'!R261)," ",TRIM('Klanten gegevens'!R261))</f>
        <v xml:space="preserve"> </v>
      </c>
      <c r="U252" s="27" t="str">
        <f t="shared" si="48"/>
        <v xml:space="preserve"> </v>
      </c>
      <c r="V252" s="30" t="str">
        <f>IF(ISBLANK('Klanten gegevens'!S261)," ",TRIM('Klanten gegevens'!S261))</f>
        <v xml:space="preserve"> </v>
      </c>
      <c r="W252" s="27" t="str">
        <f t="shared" si="49"/>
        <v xml:space="preserve"> </v>
      </c>
    </row>
    <row r="253" spans="1:23" x14ac:dyDescent="0.2">
      <c r="A253" s="27" t="str">
        <f>IF(ISBLANK('Klanten gegevens'!A262)," ",TRIM(PROPER('Klanten gegevens'!A262)))</f>
        <v xml:space="preserve"> </v>
      </c>
      <c r="B253" s="27" t="str">
        <f t="shared" si="39"/>
        <v xml:space="preserve"> </v>
      </c>
      <c r="C253" s="30" t="str">
        <f>IF(ISBLANK('Klanten gegevens'!B262)," ",TRIM(PROPER('Klanten gegevens'!B262)))</f>
        <v xml:space="preserve"> </v>
      </c>
      <c r="D253" s="27" t="str">
        <f t="shared" si="40"/>
        <v xml:space="preserve"> </v>
      </c>
      <c r="E253" s="30" t="str">
        <f>IF(ISBLANK('Klanten gegevens'!C262)," ",TRIM(PROPER('Klanten gegevens'!C262)))</f>
        <v xml:space="preserve"> </v>
      </c>
      <c r="F253" s="27" t="str">
        <f t="shared" si="41"/>
        <v xml:space="preserve"> </v>
      </c>
      <c r="G253" s="30" t="str">
        <f>IF(ISBLANK('Klanten gegevens'!D262)," ",TRIM('Klanten gegevens'!D262))</f>
        <v xml:space="preserve"> </v>
      </c>
      <c r="H253" s="27" t="str">
        <f t="shared" si="42"/>
        <v xml:space="preserve"> </v>
      </c>
      <c r="I253" s="30" t="str">
        <f>IF(ISBLANK('Klanten gegevens'!E262)," ",TRIM('Klanten gegevens'!E262))</f>
        <v xml:space="preserve"> </v>
      </c>
      <c r="J253" s="27" t="str">
        <f t="shared" si="43"/>
        <v xml:space="preserve"> </v>
      </c>
      <c r="M253" s="30" t="str">
        <f>IF(ISBLANK('Klanten gegevens'!Q262)," ",TRIM('Klanten gegevens'!Q262))</f>
        <v xml:space="preserve"> </v>
      </c>
      <c r="N253" s="27" t="str">
        <f t="shared" si="44"/>
        <v xml:space="preserve"> </v>
      </c>
      <c r="O253" s="27" t="str">
        <f t="shared" si="45"/>
        <v xml:space="preserve"> </v>
      </c>
      <c r="P253" s="27" t="str">
        <f t="shared" si="46"/>
        <v xml:space="preserve"> </v>
      </c>
      <c r="Q253" s="27" t="str">
        <f t="shared" si="47"/>
        <v xml:space="preserve"> </v>
      </c>
      <c r="T253" s="30" t="str">
        <f>IF(ISBLANK('Klanten gegevens'!R262)," ",TRIM('Klanten gegevens'!R262))</f>
        <v xml:space="preserve"> </v>
      </c>
      <c r="U253" s="27" t="str">
        <f t="shared" si="48"/>
        <v xml:space="preserve"> </v>
      </c>
      <c r="V253" s="30" t="str">
        <f>IF(ISBLANK('Klanten gegevens'!S262)," ",TRIM('Klanten gegevens'!S262))</f>
        <v xml:space="preserve"> </v>
      </c>
      <c r="W253" s="27" t="str">
        <f t="shared" si="49"/>
        <v xml:space="preserve"> </v>
      </c>
    </row>
    <row r="254" spans="1:23" x14ac:dyDescent="0.2">
      <c r="A254" s="27" t="str">
        <f>IF(ISBLANK('Klanten gegevens'!A263)," ",TRIM(PROPER('Klanten gegevens'!A263)))</f>
        <v xml:space="preserve"> </v>
      </c>
      <c r="B254" s="27" t="str">
        <f t="shared" si="39"/>
        <v xml:space="preserve"> </v>
      </c>
      <c r="C254" s="30" t="str">
        <f>IF(ISBLANK('Klanten gegevens'!B263)," ",TRIM(PROPER('Klanten gegevens'!B263)))</f>
        <v xml:space="preserve"> </v>
      </c>
      <c r="D254" s="27" t="str">
        <f t="shared" si="40"/>
        <v xml:space="preserve"> </v>
      </c>
      <c r="E254" s="30" t="str">
        <f>IF(ISBLANK('Klanten gegevens'!C263)," ",TRIM(PROPER('Klanten gegevens'!C263)))</f>
        <v xml:space="preserve"> </v>
      </c>
      <c r="F254" s="27" t="str">
        <f t="shared" si="41"/>
        <v xml:space="preserve"> </v>
      </c>
      <c r="G254" s="30" t="str">
        <f>IF(ISBLANK('Klanten gegevens'!D263)," ",TRIM('Klanten gegevens'!D263))</f>
        <v xml:space="preserve"> </v>
      </c>
      <c r="H254" s="27" t="str">
        <f t="shared" si="42"/>
        <v xml:space="preserve"> </v>
      </c>
      <c r="I254" s="30" t="str">
        <f>IF(ISBLANK('Klanten gegevens'!E263)," ",TRIM('Klanten gegevens'!E263))</f>
        <v xml:space="preserve"> </v>
      </c>
      <c r="J254" s="27" t="str">
        <f t="shared" si="43"/>
        <v xml:space="preserve"> </v>
      </c>
      <c r="M254" s="30" t="str">
        <f>IF(ISBLANK('Klanten gegevens'!Q263)," ",TRIM('Klanten gegevens'!Q263))</f>
        <v xml:space="preserve"> </v>
      </c>
      <c r="N254" s="27" t="str">
        <f t="shared" si="44"/>
        <v xml:space="preserve"> </v>
      </c>
      <c r="O254" s="27" t="str">
        <f t="shared" si="45"/>
        <v xml:space="preserve"> </v>
      </c>
      <c r="P254" s="27" t="str">
        <f t="shared" si="46"/>
        <v xml:space="preserve"> </v>
      </c>
      <c r="Q254" s="27" t="str">
        <f t="shared" si="47"/>
        <v xml:space="preserve"> </v>
      </c>
      <c r="T254" s="30" t="str">
        <f>IF(ISBLANK('Klanten gegevens'!R263)," ",TRIM('Klanten gegevens'!R263))</f>
        <v xml:space="preserve"> </v>
      </c>
      <c r="U254" s="27" t="str">
        <f t="shared" si="48"/>
        <v xml:space="preserve"> </v>
      </c>
      <c r="V254" s="30" t="str">
        <f>IF(ISBLANK('Klanten gegevens'!S263)," ",TRIM('Klanten gegevens'!S263))</f>
        <v xml:space="preserve"> </v>
      </c>
      <c r="W254" s="27" t="str">
        <f t="shared" si="49"/>
        <v xml:space="preserve"> </v>
      </c>
    </row>
    <row r="255" spans="1:23" x14ac:dyDescent="0.2">
      <c r="A255" s="27" t="str">
        <f>IF(ISBLANK('Klanten gegevens'!A264)," ",TRIM(PROPER('Klanten gegevens'!A264)))</f>
        <v xml:space="preserve"> </v>
      </c>
      <c r="B255" s="27" t="str">
        <f t="shared" si="39"/>
        <v xml:space="preserve"> </v>
      </c>
      <c r="C255" s="30" t="str">
        <f>IF(ISBLANK('Klanten gegevens'!B264)," ",TRIM(PROPER('Klanten gegevens'!B264)))</f>
        <v xml:space="preserve"> </v>
      </c>
      <c r="D255" s="27" t="str">
        <f t="shared" si="40"/>
        <v xml:space="preserve"> </v>
      </c>
      <c r="E255" s="30" t="str">
        <f>IF(ISBLANK('Klanten gegevens'!C264)," ",TRIM(PROPER('Klanten gegevens'!C264)))</f>
        <v xml:space="preserve"> </v>
      </c>
      <c r="F255" s="27" t="str">
        <f t="shared" si="41"/>
        <v xml:space="preserve"> </v>
      </c>
      <c r="G255" s="30" t="str">
        <f>IF(ISBLANK('Klanten gegevens'!D264)," ",TRIM('Klanten gegevens'!D264))</f>
        <v xml:space="preserve"> </v>
      </c>
      <c r="H255" s="27" t="str">
        <f t="shared" si="42"/>
        <v xml:space="preserve"> </v>
      </c>
      <c r="I255" s="30" t="str">
        <f>IF(ISBLANK('Klanten gegevens'!E264)," ",TRIM('Klanten gegevens'!E264))</f>
        <v xml:space="preserve"> </v>
      </c>
      <c r="J255" s="27" t="str">
        <f t="shared" si="43"/>
        <v xml:space="preserve"> </v>
      </c>
      <c r="M255" s="30" t="str">
        <f>IF(ISBLANK('Klanten gegevens'!Q264)," ",TRIM('Klanten gegevens'!Q264))</f>
        <v xml:space="preserve"> </v>
      </c>
      <c r="N255" s="27" t="str">
        <f t="shared" si="44"/>
        <v xml:space="preserve"> </v>
      </c>
      <c r="O255" s="27" t="str">
        <f t="shared" si="45"/>
        <v xml:space="preserve"> </v>
      </c>
      <c r="P255" s="27" t="str">
        <f t="shared" si="46"/>
        <v xml:space="preserve"> </v>
      </c>
      <c r="Q255" s="27" t="str">
        <f t="shared" si="47"/>
        <v xml:space="preserve"> </v>
      </c>
      <c r="T255" s="30" t="str">
        <f>IF(ISBLANK('Klanten gegevens'!R264)," ",TRIM('Klanten gegevens'!R264))</f>
        <v xml:space="preserve"> </v>
      </c>
      <c r="U255" s="27" t="str">
        <f t="shared" si="48"/>
        <v xml:space="preserve"> </v>
      </c>
      <c r="V255" s="30" t="str">
        <f>IF(ISBLANK('Klanten gegevens'!S264)," ",TRIM('Klanten gegevens'!S264))</f>
        <v xml:space="preserve"> </v>
      </c>
      <c r="W255" s="27" t="str">
        <f t="shared" si="49"/>
        <v xml:space="preserve"> </v>
      </c>
    </row>
    <row r="256" spans="1:23" x14ac:dyDescent="0.2">
      <c r="A256" s="27" t="str">
        <f>IF(ISBLANK('Klanten gegevens'!A265)," ",TRIM(PROPER('Klanten gegevens'!A265)))</f>
        <v xml:space="preserve"> </v>
      </c>
      <c r="B256" s="27" t="str">
        <f t="shared" si="39"/>
        <v xml:space="preserve"> </v>
      </c>
      <c r="C256" s="30" t="str">
        <f>IF(ISBLANK('Klanten gegevens'!B265)," ",TRIM(PROPER('Klanten gegevens'!B265)))</f>
        <v xml:space="preserve"> </v>
      </c>
      <c r="D256" s="27" t="str">
        <f t="shared" si="40"/>
        <v xml:space="preserve"> </v>
      </c>
      <c r="E256" s="30" t="str">
        <f>IF(ISBLANK('Klanten gegevens'!C265)," ",TRIM(PROPER('Klanten gegevens'!C265)))</f>
        <v xml:space="preserve"> </v>
      </c>
      <c r="F256" s="27" t="str">
        <f t="shared" si="41"/>
        <v xml:space="preserve"> </v>
      </c>
      <c r="G256" s="30" t="str">
        <f>IF(ISBLANK('Klanten gegevens'!D265)," ",TRIM('Klanten gegevens'!D265))</f>
        <v xml:space="preserve"> </v>
      </c>
      <c r="H256" s="27" t="str">
        <f t="shared" si="42"/>
        <v xml:space="preserve"> </v>
      </c>
      <c r="I256" s="30" t="str">
        <f>IF(ISBLANK('Klanten gegevens'!E265)," ",TRIM('Klanten gegevens'!E265))</f>
        <v xml:space="preserve"> </v>
      </c>
      <c r="J256" s="27" t="str">
        <f t="shared" si="43"/>
        <v xml:space="preserve"> </v>
      </c>
      <c r="M256" s="30" t="str">
        <f>IF(ISBLANK('Klanten gegevens'!Q265)," ",TRIM('Klanten gegevens'!Q265))</f>
        <v xml:space="preserve"> </v>
      </c>
      <c r="N256" s="27" t="str">
        <f t="shared" si="44"/>
        <v xml:space="preserve"> </v>
      </c>
      <c r="O256" s="27" t="str">
        <f t="shared" si="45"/>
        <v xml:space="preserve"> </v>
      </c>
      <c r="P256" s="27" t="str">
        <f t="shared" si="46"/>
        <v xml:space="preserve"> </v>
      </c>
      <c r="Q256" s="27" t="str">
        <f t="shared" si="47"/>
        <v xml:space="preserve"> </v>
      </c>
      <c r="T256" s="30" t="str">
        <f>IF(ISBLANK('Klanten gegevens'!R265)," ",TRIM('Klanten gegevens'!R265))</f>
        <v xml:space="preserve"> </v>
      </c>
      <c r="U256" s="27" t="str">
        <f t="shared" si="48"/>
        <v xml:space="preserve"> </v>
      </c>
      <c r="V256" s="30" t="str">
        <f>IF(ISBLANK('Klanten gegevens'!S265)," ",TRIM('Klanten gegevens'!S265))</f>
        <v xml:space="preserve"> </v>
      </c>
      <c r="W256" s="27" t="str">
        <f t="shared" si="49"/>
        <v xml:space="preserve"> </v>
      </c>
    </row>
    <row r="257" spans="1:23" x14ac:dyDescent="0.2">
      <c r="A257" s="27" t="str">
        <f>IF(ISBLANK('Klanten gegevens'!A266)," ",TRIM(PROPER('Klanten gegevens'!A266)))</f>
        <v xml:space="preserve"> </v>
      </c>
      <c r="B257" s="27" t="str">
        <f t="shared" si="39"/>
        <v xml:space="preserve"> </v>
      </c>
      <c r="C257" s="30" t="str">
        <f>IF(ISBLANK('Klanten gegevens'!B266)," ",TRIM(PROPER('Klanten gegevens'!B266)))</f>
        <v xml:space="preserve"> </v>
      </c>
      <c r="D257" s="27" t="str">
        <f t="shared" si="40"/>
        <v xml:space="preserve"> </v>
      </c>
      <c r="E257" s="30" t="str">
        <f>IF(ISBLANK('Klanten gegevens'!C266)," ",TRIM(PROPER('Klanten gegevens'!C266)))</f>
        <v xml:space="preserve"> </v>
      </c>
      <c r="F257" s="27" t="str">
        <f t="shared" si="41"/>
        <v xml:space="preserve"> </v>
      </c>
      <c r="G257" s="30" t="str">
        <f>IF(ISBLANK('Klanten gegevens'!D266)," ",TRIM('Klanten gegevens'!D266))</f>
        <v xml:space="preserve"> </v>
      </c>
      <c r="H257" s="27" t="str">
        <f t="shared" si="42"/>
        <v xml:space="preserve"> </v>
      </c>
      <c r="I257" s="30" t="str">
        <f>IF(ISBLANK('Klanten gegevens'!E266)," ",TRIM('Klanten gegevens'!E266))</f>
        <v xml:space="preserve"> </v>
      </c>
      <c r="J257" s="27" t="str">
        <f t="shared" si="43"/>
        <v xml:space="preserve"> </v>
      </c>
      <c r="M257" s="30" t="str">
        <f>IF(ISBLANK('Klanten gegevens'!Q266)," ",TRIM('Klanten gegevens'!Q266))</f>
        <v xml:space="preserve"> </v>
      </c>
      <c r="N257" s="27" t="str">
        <f t="shared" si="44"/>
        <v xml:space="preserve"> </v>
      </c>
      <c r="O257" s="27" t="str">
        <f t="shared" si="45"/>
        <v xml:space="preserve"> </v>
      </c>
      <c r="P257" s="27" t="str">
        <f t="shared" si="46"/>
        <v xml:space="preserve"> </v>
      </c>
      <c r="Q257" s="27" t="str">
        <f t="shared" si="47"/>
        <v xml:space="preserve"> </v>
      </c>
      <c r="T257" s="30" t="str">
        <f>IF(ISBLANK('Klanten gegevens'!R266)," ",TRIM('Klanten gegevens'!R266))</f>
        <v xml:space="preserve"> </v>
      </c>
      <c r="U257" s="27" t="str">
        <f t="shared" si="48"/>
        <v xml:space="preserve"> </v>
      </c>
      <c r="V257" s="30" t="str">
        <f>IF(ISBLANK('Klanten gegevens'!S266)," ",TRIM('Klanten gegevens'!S266))</f>
        <v xml:space="preserve"> </v>
      </c>
      <c r="W257" s="27" t="str">
        <f t="shared" si="49"/>
        <v xml:space="preserve"> </v>
      </c>
    </row>
    <row r="258" spans="1:23" x14ac:dyDescent="0.2">
      <c r="A258" s="27" t="str">
        <f>IF(ISBLANK('Klanten gegevens'!A267)," ",TRIM(PROPER('Klanten gegevens'!A267)))</f>
        <v xml:space="preserve"> </v>
      </c>
      <c r="B258" s="27" t="str">
        <f t="shared" si="39"/>
        <v xml:space="preserve"> </v>
      </c>
      <c r="C258" s="30" t="str">
        <f>IF(ISBLANK('Klanten gegevens'!B267)," ",TRIM(PROPER('Klanten gegevens'!B267)))</f>
        <v xml:space="preserve"> </v>
      </c>
      <c r="D258" s="27" t="str">
        <f t="shared" si="40"/>
        <v xml:space="preserve"> </v>
      </c>
      <c r="E258" s="30" t="str">
        <f>IF(ISBLANK('Klanten gegevens'!C267)," ",TRIM(PROPER('Klanten gegevens'!C267)))</f>
        <v xml:space="preserve"> </v>
      </c>
      <c r="F258" s="27" t="str">
        <f t="shared" si="41"/>
        <v xml:space="preserve"> </v>
      </c>
      <c r="G258" s="30" t="str">
        <f>IF(ISBLANK('Klanten gegevens'!D267)," ",TRIM('Klanten gegevens'!D267))</f>
        <v xml:space="preserve"> </v>
      </c>
      <c r="H258" s="27" t="str">
        <f t="shared" si="42"/>
        <v xml:space="preserve"> </v>
      </c>
      <c r="I258" s="30" t="str">
        <f>IF(ISBLANK('Klanten gegevens'!E267)," ",TRIM('Klanten gegevens'!E267))</f>
        <v xml:space="preserve"> </v>
      </c>
      <c r="J258" s="27" t="str">
        <f t="shared" si="43"/>
        <v xml:space="preserve"> </v>
      </c>
      <c r="M258" s="30" t="str">
        <f>IF(ISBLANK('Klanten gegevens'!Q267)," ",TRIM('Klanten gegevens'!Q267))</f>
        <v xml:space="preserve"> </v>
      </c>
      <c r="N258" s="27" t="str">
        <f t="shared" si="44"/>
        <v xml:space="preserve"> </v>
      </c>
      <c r="O258" s="27" t="str">
        <f t="shared" si="45"/>
        <v xml:space="preserve"> </v>
      </c>
      <c r="P258" s="27" t="str">
        <f t="shared" si="46"/>
        <v xml:space="preserve"> </v>
      </c>
      <c r="Q258" s="27" t="str">
        <f t="shared" si="47"/>
        <v xml:space="preserve"> </v>
      </c>
      <c r="T258" s="30" t="str">
        <f>IF(ISBLANK('Klanten gegevens'!R267)," ",TRIM('Klanten gegevens'!R267))</f>
        <v xml:space="preserve"> </v>
      </c>
      <c r="U258" s="27" t="str">
        <f t="shared" si="48"/>
        <v xml:space="preserve"> </v>
      </c>
      <c r="V258" s="30" t="str">
        <f>IF(ISBLANK('Klanten gegevens'!S267)," ",TRIM('Klanten gegevens'!S267))</f>
        <v xml:space="preserve"> </v>
      </c>
      <c r="W258" s="27" t="str">
        <f t="shared" si="49"/>
        <v xml:space="preserve"> </v>
      </c>
    </row>
    <row r="259" spans="1:23" x14ac:dyDescent="0.2">
      <c r="A259" s="27" t="str">
        <f>IF(ISBLANK('Klanten gegevens'!A268)," ",TRIM(PROPER('Klanten gegevens'!A268)))</f>
        <v xml:space="preserve"> </v>
      </c>
      <c r="B259" s="27" t="str">
        <f t="shared" si="39"/>
        <v xml:space="preserve"> </v>
      </c>
      <c r="C259" s="30" t="str">
        <f>IF(ISBLANK('Klanten gegevens'!B268)," ",TRIM(PROPER('Klanten gegevens'!B268)))</f>
        <v xml:space="preserve"> </v>
      </c>
      <c r="D259" s="27" t="str">
        <f t="shared" si="40"/>
        <v xml:space="preserve"> </v>
      </c>
      <c r="E259" s="30" t="str">
        <f>IF(ISBLANK('Klanten gegevens'!C268)," ",TRIM(PROPER('Klanten gegevens'!C268)))</f>
        <v xml:space="preserve"> </v>
      </c>
      <c r="F259" s="27" t="str">
        <f t="shared" si="41"/>
        <v xml:space="preserve"> </v>
      </c>
      <c r="G259" s="30" t="str">
        <f>IF(ISBLANK('Klanten gegevens'!D268)," ",TRIM('Klanten gegevens'!D268))</f>
        <v xml:space="preserve"> </v>
      </c>
      <c r="H259" s="27" t="str">
        <f t="shared" si="42"/>
        <v xml:space="preserve"> </v>
      </c>
      <c r="I259" s="30" t="str">
        <f>IF(ISBLANK('Klanten gegevens'!E268)," ",TRIM('Klanten gegevens'!E268))</f>
        <v xml:space="preserve"> </v>
      </c>
      <c r="J259" s="27" t="str">
        <f t="shared" si="43"/>
        <v xml:space="preserve"> </v>
      </c>
      <c r="M259" s="30" t="str">
        <f>IF(ISBLANK('Klanten gegevens'!Q268)," ",TRIM('Klanten gegevens'!Q268))</f>
        <v xml:space="preserve"> </v>
      </c>
      <c r="N259" s="27" t="str">
        <f t="shared" si="44"/>
        <v xml:space="preserve"> </v>
      </c>
      <c r="O259" s="27" t="str">
        <f t="shared" si="45"/>
        <v xml:space="preserve"> </v>
      </c>
      <c r="P259" s="27" t="str">
        <f t="shared" si="46"/>
        <v xml:space="preserve"> </v>
      </c>
      <c r="Q259" s="27" t="str">
        <f t="shared" si="47"/>
        <v xml:space="preserve"> </v>
      </c>
      <c r="T259" s="30" t="str">
        <f>IF(ISBLANK('Klanten gegevens'!R268)," ",TRIM('Klanten gegevens'!R268))</f>
        <v xml:space="preserve"> </v>
      </c>
      <c r="U259" s="27" t="str">
        <f t="shared" si="48"/>
        <v xml:space="preserve"> </v>
      </c>
      <c r="V259" s="30" t="str">
        <f>IF(ISBLANK('Klanten gegevens'!S268)," ",TRIM('Klanten gegevens'!S268))</f>
        <v xml:space="preserve"> </v>
      </c>
      <c r="W259" s="27" t="str">
        <f t="shared" si="49"/>
        <v xml:space="preserve"> </v>
      </c>
    </row>
    <row r="260" spans="1:23" x14ac:dyDescent="0.2">
      <c r="A260" s="27" t="str">
        <f>IF(ISBLANK('Klanten gegevens'!A269)," ",TRIM(PROPER('Klanten gegevens'!A269)))</f>
        <v xml:space="preserve"> </v>
      </c>
      <c r="B260" s="27" t="str">
        <f t="shared" ref="B260:B323" si="50">IF(AND(A260=" ",C260=" ")," ",IF(A260=" ","missing info"," "))</f>
        <v xml:space="preserve"> </v>
      </c>
      <c r="C260" s="30" t="str">
        <f>IF(ISBLANK('Klanten gegevens'!B269)," ",TRIM(PROPER('Klanten gegevens'!B269)))</f>
        <v xml:space="preserve"> </v>
      </c>
      <c r="D260" s="27" t="str">
        <f t="shared" ref="D260:D323" si="51">IF(AND(A260=" ",C260=" ")," ",IF(C260=" ","missing info"," "))</f>
        <v xml:space="preserve"> </v>
      </c>
      <c r="E260" s="30" t="str">
        <f>IF(ISBLANK('Klanten gegevens'!C269)," ",TRIM(PROPER('Klanten gegevens'!C269)))</f>
        <v xml:space="preserve"> </v>
      </c>
      <c r="F260" s="27" t="str">
        <f t="shared" ref="F260:F323" si="52">IF(AND(A260=" ",C260=" ")," ",IF(E260=" ","missing Club_Member_ID",IF(COUNTIF($E$3:$E$253,E260)&gt;1,"double ID"," ")))</f>
        <v xml:space="preserve"> </v>
      </c>
      <c r="G260" s="30" t="str">
        <f>IF(ISBLANK('Klanten gegevens'!D269)," ",TRIM('Klanten gegevens'!D269))</f>
        <v xml:space="preserve"> </v>
      </c>
      <c r="H260" s="27" t="str">
        <f t="shared" ref="H260:H323" si="53">IF(AND(A260=" ",C260=" ")," ",IF(G260=" ","missing email",IF(COUNTIF($G$3:$G$252,G260)&gt;1,"double email"," ")))</f>
        <v xml:space="preserve"> </v>
      </c>
      <c r="I260" s="30" t="str">
        <f>IF(ISBLANK('Klanten gegevens'!E269)," ",TRIM('Klanten gegevens'!E269))</f>
        <v xml:space="preserve"> </v>
      </c>
      <c r="J260" s="27" t="str">
        <f t="shared" ref="J260:J323" si="54">IF(OR(I260="Ja",I260="Nee")," ",IF(AND(I260=" ",C260=" ",A260=" ")," ","please check"))</f>
        <v xml:space="preserve"> </v>
      </c>
      <c r="M260" s="30" t="str">
        <f>IF(ISBLANK('Klanten gegevens'!Q269)," ",TRIM('Klanten gegevens'!Q269))</f>
        <v xml:space="preserve"> </v>
      </c>
      <c r="N260" s="27" t="str">
        <f t="shared" ref="N260:N323" si="55">LEFT(M260,2)</f>
        <v xml:space="preserve"> </v>
      </c>
      <c r="O260" s="27" t="str">
        <f t="shared" ref="O260:O323" si="56">IF(M260=" "," ",LEN(M260))</f>
        <v xml:space="preserve"> </v>
      </c>
      <c r="P260" s="27" t="str">
        <f t="shared" ref="P260:P323" si="57">IF(AND(A260=" ",C260=" ")," ",IF(M260=" "," ",IF(O260&lt;VLOOKUP(N260,$R$3:$S$58,2,FALSE),"IBAN too short",IF(O260&gt;VLOOKUP(N260,$R$3:$S$58,2,FALSE),"IBAN too long"," "))))</f>
        <v xml:space="preserve"> </v>
      </c>
      <c r="Q260" s="27" t="str">
        <f t="shared" ref="Q260:Q323" si="58">IF(N260=" "," ",IF(OR(N260="BE",N260="DE",N260="FR",N260="LUX",N260="NL")," ","Check country code"))</f>
        <v xml:space="preserve"> </v>
      </c>
      <c r="T260" s="30" t="str">
        <f>IF(ISBLANK('Klanten gegevens'!R269)," ",TRIM('Klanten gegevens'!R269))</f>
        <v xml:space="preserve"> </v>
      </c>
      <c r="U260" s="27" t="str">
        <f t="shared" ref="U260:U323" si="59">IF(AND(A260=" ",C260=" ")," ",IF(M260=" "," ",IF(T260=" ","missing info"," ")))</f>
        <v xml:space="preserve"> </v>
      </c>
      <c r="V260" s="30" t="str">
        <f>IF(ISBLANK('Klanten gegevens'!S269)," ",TRIM('Klanten gegevens'!S269))</f>
        <v xml:space="preserve"> </v>
      </c>
      <c r="W260" s="27" t="str">
        <f t="shared" ref="W260:W323" si="60">IF(AND(A260=" ",C260=" ")," ",IF(M260=" "," ",IF(V260=" ","missing info"," ")))</f>
        <v xml:space="preserve"> </v>
      </c>
    </row>
    <row r="261" spans="1:23" x14ac:dyDescent="0.2">
      <c r="A261" s="27" t="str">
        <f>IF(ISBLANK('Klanten gegevens'!A270)," ",TRIM(PROPER('Klanten gegevens'!A270)))</f>
        <v xml:space="preserve"> </v>
      </c>
      <c r="B261" s="27" t="str">
        <f t="shared" si="50"/>
        <v xml:space="preserve"> </v>
      </c>
      <c r="C261" s="30" t="str">
        <f>IF(ISBLANK('Klanten gegevens'!B270)," ",TRIM(PROPER('Klanten gegevens'!B270)))</f>
        <v xml:space="preserve"> </v>
      </c>
      <c r="D261" s="27" t="str">
        <f t="shared" si="51"/>
        <v xml:space="preserve"> </v>
      </c>
      <c r="E261" s="30" t="str">
        <f>IF(ISBLANK('Klanten gegevens'!C270)," ",TRIM(PROPER('Klanten gegevens'!C270)))</f>
        <v xml:space="preserve"> </v>
      </c>
      <c r="F261" s="27" t="str">
        <f t="shared" si="52"/>
        <v xml:space="preserve"> </v>
      </c>
      <c r="G261" s="30" t="str">
        <f>IF(ISBLANK('Klanten gegevens'!D270)," ",TRIM('Klanten gegevens'!D270))</f>
        <v xml:space="preserve"> </v>
      </c>
      <c r="H261" s="27" t="str">
        <f t="shared" si="53"/>
        <v xml:space="preserve"> </v>
      </c>
      <c r="I261" s="30" t="str">
        <f>IF(ISBLANK('Klanten gegevens'!E270)," ",TRIM('Klanten gegevens'!E270))</f>
        <v xml:space="preserve"> </v>
      </c>
      <c r="J261" s="27" t="str">
        <f t="shared" si="54"/>
        <v xml:space="preserve"> </v>
      </c>
      <c r="M261" s="30" t="str">
        <f>IF(ISBLANK('Klanten gegevens'!Q270)," ",TRIM('Klanten gegevens'!Q270))</f>
        <v xml:space="preserve"> </v>
      </c>
      <c r="N261" s="27" t="str">
        <f t="shared" si="55"/>
        <v xml:space="preserve"> </v>
      </c>
      <c r="O261" s="27" t="str">
        <f t="shared" si="56"/>
        <v xml:space="preserve"> </v>
      </c>
      <c r="P261" s="27" t="str">
        <f t="shared" si="57"/>
        <v xml:space="preserve"> </v>
      </c>
      <c r="Q261" s="27" t="str">
        <f t="shared" si="58"/>
        <v xml:space="preserve"> </v>
      </c>
      <c r="T261" s="30" t="str">
        <f>IF(ISBLANK('Klanten gegevens'!R270)," ",TRIM('Klanten gegevens'!R270))</f>
        <v xml:space="preserve"> </v>
      </c>
      <c r="U261" s="27" t="str">
        <f t="shared" si="59"/>
        <v xml:space="preserve"> </v>
      </c>
      <c r="V261" s="30" t="str">
        <f>IF(ISBLANK('Klanten gegevens'!S270)," ",TRIM('Klanten gegevens'!S270))</f>
        <v xml:space="preserve"> </v>
      </c>
      <c r="W261" s="27" t="str">
        <f t="shared" si="60"/>
        <v xml:space="preserve"> </v>
      </c>
    </row>
    <row r="262" spans="1:23" x14ac:dyDescent="0.2">
      <c r="A262" s="27" t="str">
        <f>IF(ISBLANK('Klanten gegevens'!A271)," ",TRIM(PROPER('Klanten gegevens'!A271)))</f>
        <v xml:space="preserve"> </v>
      </c>
      <c r="B262" s="27" t="str">
        <f t="shared" si="50"/>
        <v xml:space="preserve"> </v>
      </c>
      <c r="C262" s="30" t="str">
        <f>IF(ISBLANK('Klanten gegevens'!B271)," ",TRIM(PROPER('Klanten gegevens'!B271)))</f>
        <v xml:space="preserve"> </v>
      </c>
      <c r="D262" s="27" t="str">
        <f t="shared" si="51"/>
        <v xml:space="preserve"> </v>
      </c>
      <c r="E262" s="30" t="str">
        <f>IF(ISBLANK('Klanten gegevens'!C271)," ",TRIM(PROPER('Klanten gegevens'!C271)))</f>
        <v xml:space="preserve"> </v>
      </c>
      <c r="F262" s="27" t="str">
        <f t="shared" si="52"/>
        <v xml:space="preserve"> </v>
      </c>
      <c r="G262" s="30" t="str">
        <f>IF(ISBLANK('Klanten gegevens'!D271)," ",TRIM('Klanten gegevens'!D271))</f>
        <v xml:space="preserve"> </v>
      </c>
      <c r="H262" s="27" t="str">
        <f t="shared" si="53"/>
        <v xml:space="preserve"> </v>
      </c>
      <c r="I262" s="30" t="str">
        <f>IF(ISBLANK('Klanten gegevens'!E271)," ",TRIM('Klanten gegevens'!E271))</f>
        <v xml:space="preserve"> </v>
      </c>
      <c r="J262" s="27" t="str">
        <f t="shared" si="54"/>
        <v xml:space="preserve"> </v>
      </c>
      <c r="M262" s="30" t="str">
        <f>IF(ISBLANK('Klanten gegevens'!Q271)," ",TRIM('Klanten gegevens'!Q271))</f>
        <v xml:space="preserve"> </v>
      </c>
      <c r="N262" s="27" t="str">
        <f t="shared" si="55"/>
        <v xml:space="preserve"> </v>
      </c>
      <c r="O262" s="27" t="str">
        <f t="shared" si="56"/>
        <v xml:space="preserve"> </v>
      </c>
      <c r="P262" s="27" t="str">
        <f t="shared" si="57"/>
        <v xml:space="preserve"> </v>
      </c>
      <c r="Q262" s="27" t="str">
        <f t="shared" si="58"/>
        <v xml:space="preserve"> </v>
      </c>
      <c r="T262" s="30" t="str">
        <f>IF(ISBLANK('Klanten gegevens'!R271)," ",TRIM('Klanten gegevens'!R271))</f>
        <v xml:space="preserve"> </v>
      </c>
      <c r="U262" s="27" t="str">
        <f t="shared" si="59"/>
        <v xml:space="preserve"> </v>
      </c>
      <c r="V262" s="30" t="str">
        <f>IF(ISBLANK('Klanten gegevens'!S271)," ",TRIM('Klanten gegevens'!S271))</f>
        <v xml:space="preserve"> </v>
      </c>
      <c r="W262" s="27" t="str">
        <f t="shared" si="60"/>
        <v xml:space="preserve"> </v>
      </c>
    </row>
    <row r="263" spans="1:23" x14ac:dyDescent="0.2">
      <c r="A263" s="27" t="str">
        <f>IF(ISBLANK('Klanten gegevens'!A272)," ",TRIM(PROPER('Klanten gegevens'!A272)))</f>
        <v xml:space="preserve"> </v>
      </c>
      <c r="B263" s="27" t="str">
        <f t="shared" si="50"/>
        <v xml:space="preserve"> </v>
      </c>
      <c r="C263" s="30" t="str">
        <f>IF(ISBLANK('Klanten gegevens'!B272)," ",TRIM(PROPER('Klanten gegevens'!B272)))</f>
        <v xml:space="preserve"> </v>
      </c>
      <c r="D263" s="27" t="str">
        <f t="shared" si="51"/>
        <v xml:space="preserve"> </v>
      </c>
      <c r="E263" s="30" t="str">
        <f>IF(ISBLANK('Klanten gegevens'!C272)," ",TRIM(PROPER('Klanten gegevens'!C272)))</f>
        <v xml:space="preserve"> </v>
      </c>
      <c r="F263" s="27" t="str">
        <f t="shared" si="52"/>
        <v xml:space="preserve"> </v>
      </c>
      <c r="G263" s="30" t="str">
        <f>IF(ISBLANK('Klanten gegevens'!D272)," ",TRIM('Klanten gegevens'!D272))</f>
        <v xml:space="preserve"> </v>
      </c>
      <c r="H263" s="27" t="str">
        <f t="shared" si="53"/>
        <v xml:space="preserve"> </v>
      </c>
      <c r="I263" s="30" t="str">
        <f>IF(ISBLANK('Klanten gegevens'!E272)," ",TRIM('Klanten gegevens'!E272))</f>
        <v xml:space="preserve"> </v>
      </c>
      <c r="J263" s="27" t="str">
        <f t="shared" si="54"/>
        <v xml:space="preserve"> </v>
      </c>
      <c r="M263" s="30" t="str">
        <f>IF(ISBLANK('Klanten gegevens'!Q272)," ",TRIM('Klanten gegevens'!Q272))</f>
        <v xml:space="preserve"> </v>
      </c>
      <c r="N263" s="27" t="str">
        <f t="shared" si="55"/>
        <v xml:space="preserve"> </v>
      </c>
      <c r="O263" s="27" t="str">
        <f t="shared" si="56"/>
        <v xml:space="preserve"> </v>
      </c>
      <c r="P263" s="27" t="str">
        <f t="shared" si="57"/>
        <v xml:space="preserve"> </v>
      </c>
      <c r="Q263" s="27" t="str">
        <f t="shared" si="58"/>
        <v xml:space="preserve"> </v>
      </c>
      <c r="T263" s="30" t="str">
        <f>IF(ISBLANK('Klanten gegevens'!R272)," ",TRIM('Klanten gegevens'!R272))</f>
        <v xml:space="preserve"> </v>
      </c>
      <c r="U263" s="27" t="str">
        <f t="shared" si="59"/>
        <v xml:space="preserve"> </v>
      </c>
      <c r="V263" s="30" t="str">
        <f>IF(ISBLANK('Klanten gegevens'!S272)," ",TRIM('Klanten gegevens'!S272))</f>
        <v xml:space="preserve"> </v>
      </c>
      <c r="W263" s="27" t="str">
        <f t="shared" si="60"/>
        <v xml:space="preserve"> </v>
      </c>
    </row>
    <row r="264" spans="1:23" x14ac:dyDescent="0.2">
      <c r="A264" s="27" t="str">
        <f>IF(ISBLANK('Klanten gegevens'!A273)," ",TRIM(PROPER('Klanten gegevens'!A273)))</f>
        <v xml:space="preserve"> </v>
      </c>
      <c r="B264" s="27" t="str">
        <f t="shared" si="50"/>
        <v xml:space="preserve"> </v>
      </c>
      <c r="C264" s="30" t="str">
        <f>IF(ISBLANK('Klanten gegevens'!B273)," ",TRIM(PROPER('Klanten gegevens'!B273)))</f>
        <v xml:space="preserve"> </v>
      </c>
      <c r="D264" s="27" t="str">
        <f t="shared" si="51"/>
        <v xml:space="preserve"> </v>
      </c>
      <c r="E264" s="30" t="str">
        <f>IF(ISBLANK('Klanten gegevens'!C273)," ",TRIM(PROPER('Klanten gegevens'!C273)))</f>
        <v xml:space="preserve"> </v>
      </c>
      <c r="F264" s="27" t="str">
        <f t="shared" si="52"/>
        <v xml:space="preserve"> </v>
      </c>
      <c r="G264" s="30" t="str">
        <f>IF(ISBLANK('Klanten gegevens'!D273)," ",TRIM('Klanten gegevens'!D273))</f>
        <v xml:space="preserve"> </v>
      </c>
      <c r="H264" s="27" t="str">
        <f t="shared" si="53"/>
        <v xml:space="preserve"> </v>
      </c>
      <c r="I264" s="30" t="str">
        <f>IF(ISBLANK('Klanten gegevens'!E273)," ",TRIM('Klanten gegevens'!E273))</f>
        <v xml:space="preserve"> </v>
      </c>
      <c r="J264" s="27" t="str">
        <f t="shared" si="54"/>
        <v xml:space="preserve"> </v>
      </c>
      <c r="M264" s="30" t="str">
        <f>IF(ISBLANK('Klanten gegevens'!Q273)," ",TRIM('Klanten gegevens'!Q273))</f>
        <v xml:space="preserve"> </v>
      </c>
      <c r="N264" s="27" t="str">
        <f t="shared" si="55"/>
        <v xml:space="preserve"> </v>
      </c>
      <c r="O264" s="27" t="str">
        <f t="shared" si="56"/>
        <v xml:space="preserve"> </v>
      </c>
      <c r="P264" s="27" t="str">
        <f t="shared" si="57"/>
        <v xml:space="preserve"> </v>
      </c>
      <c r="Q264" s="27" t="str">
        <f t="shared" si="58"/>
        <v xml:space="preserve"> </v>
      </c>
      <c r="T264" s="30" t="str">
        <f>IF(ISBLANK('Klanten gegevens'!R273)," ",TRIM('Klanten gegevens'!R273))</f>
        <v xml:space="preserve"> </v>
      </c>
      <c r="U264" s="27" t="str">
        <f t="shared" si="59"/>
        <v xml:space="preserve"> </v>
      </c>
      <c r="V264" s="30" t="str">
        <f>IF(ISBLANK('Klanten gegevens'!S273)," ",TRIM('Klanten gegevens'!S273))</f>
        <v xml:space="preserve"> </v>
      </c>
      <c r="W264" s="27" t="str">
        <f t="shared" si="60"/>
        <v xml:space="preserve"> </v>
      </c>
    </row>
    <row r="265" spans="1:23" x14ac:dyDescent="0.2">
      <c r="A265" s="27" t="str">
        <f>IF(ISBLANK('Klanten gegevens'!A274)," ",TRIM(PROPER('Klanten gegevens'!A274)))</f>
        <v xml:space="preserve"> </v>
      </c>
      <c r="B265" s="27" t="str">
        <f t="shared" si="50"/>
        <v xml:space="preserve"> </v>
      </c>
      <c r="C265" s="30" t="str">
        <f>IF(ISBLANK('Klanten gegevens'!B274)," ",TRIM(PROPER('Klanten gegevens'!B274)))</f>
        <v xml:space="preserve"> </v>
      </c>
      <c r="D265" s="27" t="str">
        <f t="shared" si="51"/>
        <v xml:space="preserve"> </v>
      </c>
      <c r="E265" s="30" t="str">
        <f>IF(ISBLANK('Klanten gegevens'!C274)," ",TRIM(PROPER('Klanten gegevens'!C274)))</f>
        <v xml:space="preserve"> </v>
      </c>
      <c r="F265" s="27" t="str">
        <f t="shared" si="52"/>
        <v xml:space="preserve"> </v>
      </c>
      <c r="G265" s="30" t="str">
        <f>IF(ISBLANK('Klanten gegevens'!D274)," ",TRIM('Klanten gegevens'!D274))</f>
        <v xml:space="preserve"> </v>
      </c>
      <c r="H265" s="27" t="str">
        <f t="shared" si="53"/>
        <v xml:space="preserve"> </v>
      </c>
      <c r="I265" s="30" t="str">
        <f>IF(ISBLANK('Klanten gegevens'!E274)," ",TRIM('Klanten gegevens'!E274))</f>
        <v xml:space="preserve"> </v>
      </c>
      <c r="J265" s="27" t="str">
        <f t="shared" si="54"/>
        <v xml:space="preserve"> </v>
      </c>
      <c r="M265" s="30" t="str">
        <f>IF(ISBLANK('Klanten gegevens'!Q274)," ",TRIM('Klanten gegevens'!Q274))</f>
        <v xml:space="preserve"> </v>
      </c>
      <c r="N265" s="27" t="str">
        <f t="shared" si="55"/>
        <v xml:space="preserve"> </v>
      </c>
      <c r="O265" s="27" t="str">
        <f t="shared" si="56"/>
        <v xml:space="preserve"> </v>
      </c>
      <c r="P265" s="27" t="str">
        <f t="shared" si="57"/>
        <v xml:space="preserve"> </v>
      </c>
      <c r="Q265" s="27" t="str">
        <f t="shared" si="58"/>
        <v xml:space="preserve"> </v>
      </c>
      <c r="T265" s="30" t="str">
        <f>IF(ISBLANK('Klanten gegevens'!R274)," ",TRIM('Klanten gegevens'!R274))</f>
        <v xml:space="preserve"> </v>
      </c>
      <c r="U265" s="27" t="str">
        <f t="shared" si="59"/>
        <v xml:space="preserve"> </v>
      </c>
      <c r="V265" s="30" t="str">
        <f>IF(ISBLANK('Klanten gegevens'!S274)," ",TRIM('Klanten gegevens'!S274))</f>
        <v xml:space="preserve"> </v>
      </c>
      <c r="W265" s="27" t="str">
        <f t="shared" si="60"/>
        <v xml:space="preserve"> </v>
      </c>
    </row>
    <row r="266" spans="1:23" x14ac:dyDescent="0.2">
      <c r="A266" s="27" t="str">
        <f>IF(ISBLANK('Klanten gegevens'!A275)," ",TRIM(PROPER('Klanten gegevens'!A275)))</f>
        <v xml:space="preserve"> </v>
      </c>
      <c r="B266" s="27" t="str">
        <f t="shared" si="50"/>
        <v xml:space="preserve"> </v>
      </c>
      <c r="C266" s="30" t="str">
        <f>IF(ISBLANK('Klanten gegevens'!B275)," ",TRIM(PROPER('Klanten gegevens'!B275)))</f>
        <v xml:space="preserve"> </v>
      </c>
      <c r="D266" s="27" t="str">
        <f t="shared" si="51"/>
        <v xml:space="preserve"> </v>
      </c>
      <c r="E266" s="30" t="str">
        <f>IF(ISBLANK('Klanten gegevens'!C275)," ",TRIM(PROPER('Klanten gegevens'!C275)))</f>
        <v xml:space="preserve"> </v>
      </c>
      <c r="F266" s="27" t="str">
        <f t="shared" si="52"/>
        <v xml:space="preserve"> </v>
      </c>
      <c r="G266" s="30" t="str">
        <f>IF(ISBLANK('Klanten gegevens'!D275)," ",TRIM('Klanten gegevens'!D275))</f>
        <v xml:space="preserve"> </v>
      </c>
      <c r="H266" s="27" t="str">
        <f t="shared" si="53"/>
        <v xml:space="preserve"> </v>
      </c>
      <c r="I266" s="30" t="str">
        <f>IF(ISBLANK('Klanten gegevens'!E275)," ",TRIM('Klanten gegevens'!E275))</f>
        <v xml:space="preserve"> </v>
      </c>
      <c r="J266" s="27" t="str">
        <f t="shared" si="54"/>
        <v xml:space="preserve"> </v>
      </c>
      <c r="M266" s="30" t="str">
        <f>IF(ISBLANK('Klanten gegevens'!Q275)," ",TRIM('Klanten gegevens'!Q275))</f>
        <v xml:space="preserve"> </v>
      </c>
      <c r="N266" s="27" t="str">
        <f t="shared" si="55"/>
        <v xml:space="preserve"> </v>
      </c>
      <c r="O266" s="27" t="str">
        <f t="shared" si="56"/>
        <v xml:space="preserve"> </v>
      </c>
      <c r="P266" s="27" t="str">
        <f t="shared" si="57"/>
        <v xml:space="preserve"> </v>
      </c>
      <c r="Q266" s="27" t="str">
        <f t="shared" si="58"/>
        <v xml:space="preserve"> </v>
      </c>
      <c r="T266" s="30" t="str">
        <f>IF(ISBLANK('Klanten gegevens'!R275)," ",TRIM('Klanten gegevens'!R275))</f>
        <v xml:space="preserve"> </v>
      </c>
      <c r="U266" s="27" t="str">
        <f t="shared" si="59"/>
        <v xml:space="preserve"> </v>
      </c>
      <c r="V266" s="30" t="str">
        <f>IF(ISBLANK('Klanten gegevens'!S275)," ",TRIM('Klanten gegevens'!S275))</f>
        <v xml:space="preserve"> </v>
      </c>
      <c r="W266" s="27" t="str">
        <f t="shared" si="60"/>
        <v xml:space="preserve"> </v>
      </c>
    </row>
    <row r="267" spans="1:23" x14ac:dyDescent="0.2">
      <c r="A267" s="27" t="str">
        <f>IF(ISBLANK('Klanten gegevens'!A276)," ",TRIM(PROPER('Klanten gegevens'!A276)))</f>
        <v xml:space="preserve"> </v>
      </c>
      <c r="B267" s="27" t="str">
        <f t="shared" si="50"/>
        <v xml:space="preserve"> </v>
      </c>
      <c r="C267" s="30" t="str">
        <f>IF(ISBLANK('Klanten gegevens'!B276)," ",TRIM(PROPER('Klanten gegevens'!B276)))</f>
        <v xml:space="preserve"> </v>
      </c>
      <c r="D267" s="27" t="str">
        <f t="shared" si="51"/>
        <v xml:space="preserve"> </v>
      </c>
      <c r="E267" s="30" t="str">
        <f>IF(ISBLANK('Klanten gegevens'!C276)," ",TRIM(PROPER('Klanten gegevens'!C276)))</f>
        <v xml:space="preserve"> </v>
      </c>
      <c r="F267" s="27" t="str">
        <f t="shared" si="52"/>
        <v xml:space="preserve"> </v>
      </c>
      <c r="G267" s="30" t="str">
        <f>IF(ISBLANK('Klanten gegevens'!D276)," ",TRIM('Klanten gegevens'!D276))</f>
        <v xml:space="preserve"> </v>
      </c>
      <c r="H267" s="27" t="str">
        <f t="shared" si="53"/>
        <v xml:space="preserve"> </v>
      </c>
      <c r="I267" s="30" t="str">
        <f>IF(ISBLANK('Klanten gegevens'!E276)," ",TRIM('Klanten gegevens'!E276))</f>
        <v xml:space="preserve"> </v>
      </c>
      <c r="J267" s="27" t="str">
        <f t="shared" si="54"/>
        <v xml:space="preserve"> </v>
      </c>
      <c r="M267" s="30" t="str">
        <f>IF(ISBLANK('Klanten gegevens'!Q276)," ",TRIM('Klanten gegevens'!Q276))</f>
        <v xml:space="preserve"> </v>
      </c>
      <c r="N267" s="27" t="str">
        <f t="shared" si="55"/>
        <v xml:space="preserve"> </v>
      </c>
      <c r="O267" s="27" t="str">
        <f t="shared" si="56"/>
        <v xml:space="preserve"> </v>
      </c>
      <c r="P267" s="27" t="str">
        <f t="shared" si="57"/>
        <v xml:space="preserve"> </v>
      </c>
      <c r="Q267" s="27" t="str">
        <f t="shared" si="58"/>
        <v xml:space="preserve"> </v>
      </c>
      <c r="T267" s="30" t="str">
        <f>IF(ISBLANK('Klanten gegevens'!R276)," ",TRIM('Klanten gegevens'!R276))</f>
        <v xml:space="preserve"> </v>
      </c>
      <c r="U267" s="27" t="str">
        <f t="shared" si="59"/>
        <v xml:space="preserve"> </v>
      </c>
      <c r="V267" s="30" t="str">
        <f>IF(ISBLANK('Klanten gegevens'!S276)," ",TRIM('Klanten gegevens'!S276))</f>
        <v xml:space="preserve"> </v>
      </c>
      <c r="W267" s="27" t="str">
        <f t="shared" si="60"/>
        <v xml:space="preserve"> </v>
      </c>
    </row>
    <row r="268" spans="1:23" x14ac:dyDescent="0.2">
      <c r="A268" s="27" t="str">
        <f>IF(ISBLANK('Klanten gegevens'!A277)," ",TRIM(PROPER('Klanten gegevens'!A277)))</f>
        <v xml:space="preserve"> </v>
      </c>
      <c r="B268" s="27" t="str">
        <f t="shared" si="50"/>
        <v xml:space="preserve"> </v>
      </c>
      <c r="C268" s="30" t="str">
        <f>IF(ISBLANK('Klanten gegevens'!B277)," ",TRIM(PROPER('Klanten gegevens'!B277)))</f>
        <v xml:space="preserve"> </v>
      </c>
      <c r="D268" s="27" t="str">
        <f t="shared" si="51"/>
        <v xml:space="preserve"> </v>
      </c>
      <c r="E268" s="30" t="str">
        <f>IF(ISBLANK('Klanten gegevens'!C277)," ",TRIM(PROPER('Klanten gegevens'!C277)))</f>
        <v xml:space="preserve"> </v>
      </c>
      <c r="F268" s="27" t="str">
        <f t="shared" si="52"/>
        <v xml:space="preserve"> </v>
      </c>
      <c r="G268" s="30" t="str">
        <f>IF(ISBLANK('Klanten gegevens'!D277)," ",TRIM('Klanten gegevens'!D277))</f>
        <v xml:space="preserve"> </v>
      </c>
      <c r="H268" s="27" t="str">
        <f t="shared" si="53"/>
        <v xml:space="preserve"> </v>
      </c>
      <c r="I268" s="30" t="str">
        <f>IF(ISBLANK('Klanten gegevens'!E277)," ",TRIM('Klanten gegevens'!E277))</f>
        <v xml:space="preserve"> </v>
      </c>
      <c r="J268" s="27" t="str">
        <f t="shared" si="54"/>
        <v xml:space="preserve"> </v>
      </c>
      <c r="M268" s="30" t="str">
        <f>IF(ISBLANK('Klanten gegevens'!Q277)," ",TRIM('Klanten gegevens'!Q277))</f>
        <v xml:space="preserve"> </v>
      </c>
      <c r="N268" s="27" t="str">
        <f t="shared" si="55"/>
        <v xml:space="preserve"> </v>
      </c>
      <c r="O268" s="27" t="str">
        <f t="shared" si="56"/>
        <v xml:space="preserve"> </v>
      </c>
      <c r="P268" s="27" t="str">
        <f t="shared" si="57"/>
        <v xml:space="preserve"> </v>
      </c>
      <c r="Q268" s="27" t="str">
        <f t="shared" si="58"/>
        <v xml:space="preserve"> </v>
      </c>
      <c r="T268" s="30" t="str">
        <f>IF(ISBLANK('Klanten gegevens'!R277)," ",TRIM('Klanten gegevens'!R277))</f>
        <v xml:space="preserve"> </v>
      </c>
      <c r="U268" s="27" t="str">
        <f t="shared" si="59"/>
        <v xml:space="preserve"> </v>
      </c>
      <c r="V268" s="30" t="str">
        <f>IF(ISBLANK('Klanten gegevens'!S277)," ",TRIM('Klanten gegevens'!S277))</f>
        <v xml:space="preserve"> </v>
      </c>
      <c r="W268" s="27" t="str">
        <f t="shared" si="60"/>
        <v xml:space="preserve"> </v>
      </c>
    </row>
    <row r="269" spans="1:23" x14ac:dyDescent="0.2">
      <c r="A269" s="27" t="str">
        <f>IF(ISBLANK('Klanten gegevens'!A278)," ",TRIM(PROPER('Klanten gegevens'!A278)))</f>
        <v xml:space="preserve"> </v>
      </c>
      <c r="B269" s="27" t="str">
        <f t="shared" si="50"/>
        <v xml:space="preserve"> </v>
      </c>
      <c r="C269" s="30" t="str">
        <f>IF(ISBLANK('Klanten gegevens'!B278)," ",TRIM(PROPER('Klanten gegevens'!B278)))</f>
        <v xml:space="preserve"> </v>
      </c>
      <c r="D269" s="27" t="str">
        <f t="shared" si="51"/>
        <v xml:space="preserve"> </v>
      </c>
      <c r="E269" s="30" t="str">
        <f>IF(ISBLANK('Klanten gegevens'!C278)," ",TRIM(PROPER('Klanten gegevens'!C278)))</f>
        <v xml:space="preserve"> </v>
      </c>
      <c r="F269" s="27" t="str">
        <f t="shared" si="52"/>
        <v xml:space="preserve"> </v>
      </c>
      <c r="G269" s="30" t="str">
        <f>IF(ISBLANK('Klanten gegevens'!D278)," ",TRIM('Klanten gegevens'!D278))</f>
        <v xml:space="preserve"> </v>
      </c>
      <c r="H269" s="27" t="str">
        <f t="shared" si="53"/>
        <v xml:space="preserve"> </v>
      </c>
      <c r="I269" s="30" t="str">
        <f>IF(ISBLANK('Klanten gegevens'!E278)," ",TRIM('Klanten gegevens'!E278))</f>
        <v xml:space="preserve"> </v>
      </c>
      <c r="J269" s="27" t="str">
        <f t="shared" si="54"/>
        <v xml:space="preserve"> </v>
      </c>
      <c r="M269" s="30" t="str">
        <f>IF(ISBLANK('Klanten gegevens'!Q278)," ",TRIM('Klanten gegevens'!Q278))</f>
        <v xml:space="preserve"> </v>
      </c>
      <c r="N269" s="27" t="str">
        <f t="shared" si="55"/>
        <v xml:space="preserve"> </v>
      </c>
      <c r="O269" s="27" t="str">
        <f t="shared" si="56"/>
        <v xml:space="preserve"> </v>
      </c>
      <c r="P269" s="27" t="str">
        <f t="shared" si="57"/>
        <v xml:space="preserve"> </v>
      </c>
      <c r="Q269" s="27" t="str">
        <f t="shared" si="58"/>
        <v xml:space="preserve"> </v>
      </c>
      <c r="T269" s="30" t="str">
        <f>IF(ISBLANK('Klanten gegevens'!R278)," ",TRIM('Klanten gegevens'!R278))</f>
        <v xml:space="preserve"> </v>
      </c>
      <c r="U269" s="27" t="str">
        <f t="shared" si="59"/>
        <v xml:space="preserve"> </v>
      </c>
      <c r="V269" s="30" t="str">
        <f>IF(ISBLANK('Klanten gegevens'!S278)," ",TRIM('Klanten gegevens'!S278))</f>
        <v xml:space="preserve"> </v>
      </c>
      <c r="W269" s="27" t="str">
        <f t="shared" si="60"/>
        <v xml:space="preserve"> </v>
      </c>
    </row>
    <row r="270" spans="1:23" x14ac:dyDescent="0.2">
      <c r="A270" s="27" t="str">
        <f>IF(ISBLANK('Klanten gegevens'!A279)," ",TRIM(PROPER('Klanten gegevens'!A279)))</f>
        <v xml:space="preserve"> </v>
      </c>
      <c r="B270" s="27" t="str">
        <f t="shared" si="50"/>
        <v xml:space="preserve"> </v>
      </c>
      <c r="C270" s="30" t="str">
        <f>IF(ISBLANK('Klanten gegevens'!B279)," ",TRIM(PROPER('Klanten gegevens'!B279)))</f>
        <v xml:space="preserve"> </v>
      </c>
      <c r="D270" s="27" t="str">
        <f t="shared" si="51"/>
        <v xml:space="preserve"> </v>
      </c>
      <c r="E270" s="30" t="str">
        <f>IF(ISBLANK('Klanten gegevens'!C279)," ",TRIM(PROPER('Klanten gegevens'!C279)))</f>
        <v xml:space="preserve"> </v>
      </c>
      <c r="F270" s="27" t="str">
        <f t="shared" si="52"/>
        <v xml:space="preserve"> </v>
      </c>
      <c r="G270" s="30" t="str">
        <f>IF(ISBLANK('Klanten gegevens'!D279)," ",TRIM('Klanten gegevens'!D279))</f>
        <v xml:space="preserve"> </v>
      </c>
      <c r="H270" s="27" t="str">
        <f t="shared" si="53"/>
        <v xml:space="preserve"> </v>
      </c>
      <c r="I270" s="30" t="str">
        <f>IF(ISBLANK('Klanten gegevens'!E279)," ",TRIM('Klanten gegevens'!E279))</f>
        <v xml:space="preserve"> </v>
      </c>
      <c r="J270" s="27" t="str">
        <f t="shared" si="54"/>
        <v xml:space="preserve"> </v>
      </c>
      <c r="M270" s="30" t="str">
        <f>IF(ISBLANK('Klanten gegevens'!Q279)," ",TRIM('Klanten gegevens'!Q279))</f>
        <v xml:space="preserve"> </v>
      </c>
      <c r="N270" s="27" t="str">
        <f t="shared" si="55"/>
        <v xml:space="preserve"> </v>
      </c>
      <c r="O270" s="27" t="str">
        <f t="shared" si="56"/>
        <v xml:space="preserve"> </v>
      </c>
      <c r="P270" s="27" t="str">
        <f t="shared" si="57"/>
        <v xml:space="preserve"> </v>
      </c>
      <c r="Q270" s="27" t="str">
        <f t="shared" si="58"/>
        <v xml:space="preserve"> </v>
      </c>
      <c r="T270" s="30" t="str">
        <f>IF(ISBLANK('Klanten gegevens'!R279)," ",TRIM('Klanten gegevens'!R279))</f>
        <v xml:space="preserve"> </v>
      </c>
      <c r="U270" s="27" t="str">
        <f t="shared" si="59"/>
        <v xml:space="preserve"> </v>
      </c>
      <c r="V270" s="30" t="str">
        <f>IF(ISBLANK('Klanten gegevens'!S279)," ",TRIM('Klanten gegevens'!S279))</f>
        <v xml:space="preserve"> </v>
      </c>
      <c r="W270" s="27" t="str">
        <f t="shared" si="60"/>
        <v xml:space="preserve"> </v>
      </c>
    </row>
    <row r="271" spans="1:23" x14ac:dyDescent="0.2">
      <c r="A271" s="27" t="str">
        <f>IF(ISBLANK('Klanten gegevens'!A280)," ",TRIM(PROPER('Klanten gegevens'!A280)))</f>
        <v xml:space="preserve"> </v>
      </c>
      <c r="B271" s="27" t="str">
        <f t="shared" si="50"/>
        <v xml:space="preserve"> </v>
      </c>
      <c r="C271" s="30" t="str">
        <f>IF(ISBLANK('Klanten gegevens'!B280)," ",TRIM(PROPER('Klanten gegevens'!B280)))</f>
        <v xml:space="preserve"> </v>
      </c>
      <c r="D271" s="27" t="str">
        <f t="shared" si="51"/>
        <v xml:space="preserve"> </v>
      </c>
      <c r="E271" s="30" t="str">
        <f>IF(ISBLANK('Klanten gegevens'!C280)," ",TRIM(PROPER('Klanten gegevens'!C280)))</f>
        <v xml:space="preserve"> </v>
      </c>
      <c r="F271" s="27" t="str">
        <f t="shared" si="52"/>
        <v xml:space="preserve"> </v>
      </c>
      <c r="G271" s="30" t="str">
        <f>IF(ISBLANK('Klanten gegevens'!D280)," ",TRIM('Klanten gegevens'!D280))</f>
        <v xml:space="preserve"> </v>
      </c>
      <c r="H271" s="27" t="str">
        <f t="shared" si="53"/>
        <v xml:space="preserve"> </v>
      </c>
      <c r="I271" s="30" t="str">
        <f>IF(ISBLANK('Klanten gegevens'!E280)," ",TRIM('Klanten gegevens'!E280))</f>
        <v xml:space="preserve"> </v>
      </c>
      <c r="J271" s="27" t="str">
        <f t="shared" si="54"/>
        <v xml:space="preserve"> </v>
      </c>
      <c r="M271" s="30" t="str">
        <f>IF(ISBLANK('Klanten gegevens'!Q280)," ",TRIM('Klanten gegevens'!Q280))</f>
        <v xml:space="preserve"> </v>
      </c>
      <c r="N271" s="27" t="str">
        <f t="shared" si="55"/>
        <v xml:space="preserve"> </v>
      </c>
      <c r="O271" s="27" t="str">
        <f t="shared" si="56"/>
        <v xml:space="preserve"> </v>
      </c>
      <c r="P271" s="27" t="str">
        <f t="shared" si="57"/>
        <v xml:space="preserve"> </v>
      </c>
      <c r="Q271" s="27" t="str">
        <f t="shared" si="58"/>
        <v xml:space="preserve"> </v>
      </c>
      <c r="T271" s="30" t="str">
        <f>IF(ISBLANK('Klanten gegevens'!R280)," ",TRIM('Klanten gegevens'!R280))</f>
        <v xml:space="preserve"> </v>
      </c>
      <c r="U271" s="27" t="str">
        <f t="shared" si="59"/>
        <v xml:space="preserve"> </v>
      </c>
      <c r="V271" s="30" t="str">
        <f>IF(ISBLANK('Klanten gegevens'!S280)," ",TRIM('Klanten gegevens'!S280))</f>
        <v xml:space="preserve"> </v>
      </c>
      <c r="W271" s="27" t="str">
        <f t="shared" si="60"/>
        <v xml:space="preserve"> </v>
      </c>
    </row>
    <row r="272" spans="1:23" x14ac:dyDescent="0.2">
      <c r="A272" s="27" t="str">
        <f>IF(ISBLANK('Klanten gegevens'!A281)," ",TRIM(PROPER('Klanten gegevens'!A281)))</f>
        <v xml:space="preserve"> </v>
      </c>
      <c r="B272" s="27" t="str">
        <f t="shared" si="50"/>
        <v xml:space="preserve"> </v>
      </c>
      <c r="C272" s="30" t="str">
        <f>IF(ISBLANK('Klanten gegevens'!B281)," ",TRIM(PROPER('Klanten gegevens'!B281)))</f>
        <v xml:space="preserve"> </v>
      </c>
      <c r="D272" s="27" t="str">
        <f t="shared" si="51"/>
        <v xml:space="preserve"> </v>
      </c>
      <c r="E272" s="30" t="str">
        <f>IF(ISBLANK('Klanten gegevens'!C281)," ",TRIM(PROPER('Klanten gegevens'!C281)))</f>
        <v xml:space="preserve"> </v>
      </c>
      <c r="F272" s="27" t="str">
        <f t="shared" si="52"/>
        <v xml:space="preserve"> </v>
      </c>
      <c r="G272" s="30" t="str">
        <f>IF(ISBLANK('Klanten gegevens'!D281)," ",TRIM('Klanten gegevens'!D281))</f>
        <v xml:space="preserve"> </v>
      </c>
      <c r="H272" s="27" t="str">
        <f t="shared" si="53"/>
        <v xml:space="preserve"> </v>
      </c>
      <c r="I272" s="30" t="str">
        <f>IF(ISBLANK('Klanten gegevens'!E281)," ",TRIM('Klanten gegevens'!E281))</f>
        <v xml:space="preserve"> </v>
      </c>
      <c r="J272" s="27" t="str">
        <f t="shared" si="54"/>
        <v xml:space="preserve"> </v>
      </c>
      <c r="M272" s="30" t="str">
        <f>IF(ISBLANK('Klanten gegevens'!Q281)," ",TRIM('Klanten gegevens'!Q281))</f>
        <v xml:space="preserve"> </v>
      </c>
      <c r="N272" s="27" t="str">
        <f t="shared" si="55"/>
        <v xml:space="preserve"> </v>
      </c>
      <c r="O272" s="27" t="str">
        <f t="shared" si="56"/>
        <v xml:space="preserve"> </v>
      </c>
      <c r="P272" s="27" t="str">
        <f t="shared" si="57"/>
        <v xml:space="preserve"> </v>
      </c>
      <c r="Q272" s="27" t="str">
        <f t="shared" si="58"/>
        <v xml:space="preserve"> </v>
      </c>
      <c r="T272" s="30" t="str">
        <f>IF(ISBLANK('Klanten gegevens'!R281)," ",TRIM('Klanten gegevens'!R281))</f>
        <v xml:space="preserve"> </v>
      </c>
      <c r="U272" s="27" t="str">
        <f t="shared" si="59"/>
        <v xml:space="preserve"> </v>
      </c>
      <c r="V272" s="30" t="str">
        <f>IF(ISBLANK('Klanten gegevens'!S281)," ",TRIM('Klanten gegevens'!S281))</f>
        <v xml:space="preserve"> </v>
      </c>
      <c r="W272" s="27" t="str">
        <f t="shared" si="60"/>
        <v xml:space="preserve"> </v>
      </c>
    </row>
    <row r="273" spans="1:23" x14ac:dyDescent="0.2">
      <c r="A273" s="27" t="str">
        <f>IF(ISBLANK('Klanten gegevens'!A282)," ",TRIM(PROPER('Klanten gegevens'!A282)))</f>
        <v xml:space="preserve"> </v>
      </c>
      <c r="B273" s="27" t="str">
        <f t="shared" si="50"/>
        <v xml:space="preserve"> </v>
      </c>
      <c r="C273" s="30" t="str">
        <f>IF(ISBLANK('Klanten gegevens'!B282)," ",TRIM(PROPER('Klanten gegevens'!B282)))</f>
        <v xml:space="preserve"> </v>
      </c>
      <c r="D273" s="27" t="str">
        <f t="shared" si="51"/>
        <v xml:space="preserve"> </v>
      </c>
      <c r="E273" s="30" t="str">
        <f>IF(ISBLANK('Klanten gegevens'!C282)," ",TRIM(PROPER('Klanten gegevens'!C282)))</f>
        <v xml:space="preserve"> </v>
      </c>
      <c r="F273" s="27" t="str">
        <f t="shared" si="52"/>
        <v xml:space="preserve"> </v>
      </c>
      <c r="G273" s="30" t="str">
        <f>IF(ISBLANK('Klanten gegevens'!D282)," ",TRIM('Klanten gegevens'!D282))</f>
        <v xml:space="preserve"> </v>
      </c>
      <c r="H273" s="27" t="str">
        <f t="shared" si="53"/>
        <v xml:space="preserve"> </v>
      </c>
      <c r="I273" s="30" t="str">
        <f>IF(ISBLANK('Klanten gegevens'!E282)," ",TRIM('Klanten gegevens'!E282))</f>
        <v xml:space="preserve"> </v>
      </c>
      <c r="J273" s="27" t="str">
        <f t="shared" si="54"/>
        <v xml:space="preserve"> </v>
      </c>
      <c r="M273" s="30" t="str">
        <f>IF(ISBLANK('Klanten gegevens'!Q282)," ",TRIM('Klanten gegevens'!Q282))</f>
        <v xml:space="preserve"> </v>
      </c>
      <c r="N273" s="27" t="str">
        <f t="shared" si="55"/>
        <v xml:space="preserve"> </v>
      </c>
      <c r="O273" s="27" t="str">
        <f t="shared" si="56"/>
        <v xml:space="preserve"> </v>
      </c>
      <c r="P273" s="27" t="str">
        <f t="shared" si="57"/>
        <v xml:space="preserve"> </v>
      </c>
      <c r="Q273" s="27" t="str">
        <f t="shared" si="58"/>
        <v xml:space="preserve"> </v>
      </c>
      <c r="T273" s="30" t="str">
        <f>IF(ISBLANK('Klanten gegevens'!R282)," ",TRIM('Klanten gegevens'!R282))</f>
        <v xml:space="preserve"> </v>
      </c>
      <c r="U273" s="27" t="str">
        <f t="shared" si="59"/>
        <v xml:space="preserve"> </v>
      </c>
      <c r="V273" s="30" t="str">
        <f>IF(ISBLANK('Klanten gegevens'!S282)," ",TRIM('Klanten gegevens'!S282))</f>
        <v xml:space="preserve"> </v>
      </c>
      <c r="W273" s="27" t="str">
        <f t="shared" si="60"/>
        <v xml:space="preserve"> </v>
      </c>
    </row>
    <row r="274" spans="1:23" x14ac:dyDescent="0.2">
      <c r="A274" s="27" t="str">
        <f>IF(ISBLANK('Klanten gegevens'!A283)," ",TRIM(PROPER('Klanten gegevens'!A283)))</f>
        <v xml:space="preserve"> </v>
      </c>
      <c r="B274" s="27" t="str">
        <f t="shared" si="50"/>
        <v xml:space="preserve"> </v>
      </c>
      <c r="C274" s="30" t="str">
        <f>IF(ISBLANK('Klanten gegevens'!B283)," ",TRIM(PROPER('Klanten gegevens'!B283)))</f>
        <v xml:space="preserve"> </v>
      </c>
      <c r="D274" s="27" t="str">
        <f t="shared" si="51"/>
        <v xml:space="preserve"> </v>
      </c>
      <c r="E274" s="30" t="str">
        <f>IF(ISBLANK('Klanten gegevens'!C283)," ",TRIM(PROPER('Klanten gegevens'!C283)))</f>
        <v xml:space="preserve"> </v>
      </c>
      <c r="F274" s="27" t="str">
        <f t="shared" si="52"/>
        <v xml:space="preserve"> </v>
      </c>
      <c r="G274" s="30" t="str">
        <f>IF(ISBLANK('Klanten gegevens'!D283)," ",TRIM('Klanten gegevens'!D283))</f>
        <v xml:space="preserve"> </v>
      </c>
      <c r="H274" s="27" t="str">
        <f t="shared" si="53"/>
        <v xml:space="preserve"> </v>
      </c>
      <c r="I274" s="30" t="str">
        <f>IF(ISBLANK('Klanten gegevens'!E283)," ",TRIM('Klanten gegevens'!E283))</f>
        <v xml:space="preserve"> </v>
      </c>
      <c r="J274" s="27" t="str">
        <f t="shared" si="54"/>
        <v xml:space="preserve"> </v>
      </c>
      <c r="M274" s="30" t="str">
        <f>IF(ISBLANK('Klanten gegevens'!Q283)," ",TRIM('Klanten gegevens'!Q283))</f>
        <v xml:space="preserve"> </v>
      </c>
      <c r="N274" s="27" t="str">
        <f t="shared" si="55"/>
        <v xml:space="preserve"> </v>
      </c>
      <c r="O274" s="27" t="str">
        <f t="shared" si="56"/>
        <v xml:space="preserve"> </v>
      </c>
      <c r="P274" s="27" t="str">
        <f t="shared" si="57"/>
        <v xml:space="preserve"> </v>
      </c>
      <c r="Q274" s="27" t="str">
        <f t="shared" si="58"/>
        <v xml:space="preserve"> </v>
      </c>
      <c r="T274" s="30" t="str">
        <f>IF(ISBLANK('Klanten gegevens'!R283)," ",TRIM('Klanten gegevens'!R283))</f>
        <v xml:space="preserve"> </v>
      </c>
      <c r="U274" s="27" t="str">
        <f t="shared" si="59"/>
        <v xml:space="preserve"> </v>
      </c>
      <c r="V274" s="30" t="str">
        <f>IF(ISBLANK('Klanten gegevens'!S283)," ",TRIM('Klanten gegevens'!S283))</f>
        <v xml:space="preserve"> </v>
      </c>
      <c r="W274" s="27" t="str">
        <f t="shared" si="60"/>
        <v xml:space="preserve"> </v>
      </c>
    </row>
    <row r="275" spans="1:23" x14ac:dyDescent="0.2">
      <c r="A275" s="27" t="str">
        <f>IF(ISBLANK('Klanten gegevens'!A284)," ",TRIM(PROPER('Klanten gegevens'!A284)))</f>
        <v xml:space="preserve"> </v>
      </c>
      <c r="B275" s="27" t="str">
        <f t="shared" si="50"/>
        <v xml:space="preserve"> </v>
      </c>
      <c r="C275" s="30" t="str">
        <f>IF(ISBLANK('Klanten gegevens'!B284)," ",TRIM(PROPER('Klanten gegevens'!B284)))</f>
        <v xml:space="preserve"> </v>
      </c>
      <c r="D275" s="27" t="str">
        <f t="shared" si="51"/>
        <v xml:space="preserve"> </v>
      </c>
      <c r="E275" s="30" t="str">
        <f>IF(ISBLANK('Klanten gegevens'!C284)," ",TRIM(PROPER('Klanten gegevens'!C284)))</f>
        <v xml:space="preserve"> </v>
      </c>
      <c r="F275" s="27" t="str">
        <f t="shared" si="52"/>
        <v xml:space="preserve"> </v>
      </c>
      <c r="G275" s="30" t="str">
        <f>IF(ISBLANK('Klanten gegevens'!D284)," ",TRIM('Klanten gegevens'!D284))</f>
        <v xml:space="preserve"> </v>
      </c>
      <c r="H275" s="27" t="str">
        <f t="shared" si="53"/>
        <v xml:space="preserve"> </v>
      </c>
      <c r="I275" s="30" t="str">
        <f>IF(ISBLANK('Klanten gegevens'!E284)," ",TRIM('Klanten gegevens'!E284))</f>
        <v xml:space="preserve"> </v>
      </c>
      <c r="J275" s="27" t="str">
        <f t="shared" si="54"/>
        <v xml:space="preserve"> </v>
      </c>
      <c r="M275" s="30" t="str">
        <f>IF(ISBLANK('Klanten gegevens'!Q284)," ",TRIM('Klanten gegevens'!Q284))</f>
        <v xml:space="preserve"> </v>
      </c>
      <c r="N275" s="27" t="str">
        <f t="shared" si="55"/>
        <v xml:space="preserve"> </v>
      </c>
      <c r="O275" s="27" t="str">
        <f t="shared" si="56"/>
        <v xml:space="preserve"> </v>
      </c>
      <c r="P275" s="27" t="str">
        <f t="shared" si="57"/>
        <v xml:space="preserve"> </v>
      </c>
      <c r="Q275" s="27" t="str">
        <f t="shared" si="58"/>
        <v xml:space="preserve"> </v>
      </c>
      <c r="T275" s="30" t="str">
        <f>IF(ISBLANK('Klanten gegevens'!R284)," ",TRIM('Klanten gegevens'!R284))</f>
        <v xml:space="preserve"> </v>
      </c>
      <c r="U275" s="27" t="str">
        <f t="shared" si="59"/>
        <v xml:space="preserve"> </v>
      </c>
      <c r="V275" s="30" t="str">
        <f>IF(ISBLANK('Klanten gegevens'!S284)," ",TRIM('Klanten gegevens'!S284))</f>
        <v xml:space="preserve"> </v>
      </c>
      <c r="W275" s="27" t="str">
        <f t="shared" si="60"/>
        <v xml:space="preserve"> </v>
      </c>
    </row>
    <row r="276" spans="1:23" x14ac:dyDescent="0.2">
      <c r="A276" s="27" t="str">
        <f>IF(ISBLANK('Klanten gegevens'!A285)," ",TRIM(PROPER('Klanten gegevens'!A285)))</f>
        <v xml:space="preserve"> </v>
      </c>
      <c r="B276" s="27" t="str">
        <f t="shared" si="50"/>
        <v xml:space="preserve"> </v>
      </c>
      <c r="C276" s="30" t="str">
        <f>IF(ISBLANK('Klanten gegevens'!B285)," ",TRIM(PROPER('Klanten gegevens'!B285)))</f>
        <v xml:space="preserve"> </v>
      </c>
      <c r="D276" s="27" t="str">
        <f t="shared" si="51"/>
        <v xml:space="preserve"> </v>
      </c>
      <c r="E276" s="30" t="str">
        <f>IF(ISBLANK('Klanten gegevens'!C285)," ",TRIM(PROPER('Klanten gegevens'!C285)))</f>
        <v xml:space="preserve"> </v>
      </c>
      <c r="F276" s="27" t="str">
        <f t="shared" si="52"/>
        <v xml:space="preserve"> </v>
      </c>
      <c r="G276" s="30" t="str">
        <f>IF(ISBLANK('Klanten gegevens'!D285)," ",TRIM('Klanten gegevens'!D285))</f>
        <v xml:space="preserve"> </v>
      </c>
      <c r="H276" s="27" t="str">
        <f t="shared" si="53"/>
        <v xml:space="preserve"> </v>
      </c>
      <c r="I276" s="30" t="str">
        <f>IF(ISBLANK('Klanten gegevens'!E285)," ",TRIM('Klanten gegevens'!E285))</f>
        <v xml:space="preserve"> </v>
      </c>
      <c r="J276" s="27" t="str">
        <f t="shared" si="54"/>
        <v xml:space="preserve"> </v>
      </c>
      <c r="M276" s="30" t="str">
        <f>IF(ISBLANK('Klanten gegevens'!Q285)," ",TRIM('Klanten gegevens'!Q285))</f>
        <v xml:space="preserve"> </v>
      </c>
      <c r="N276" s="27" t="str">
        <f t="shared" si="55"/>
        <v xml:space="preserve"> </v>
      </c>
      <c r="O276" s="27" t="str">
        <f t="shared" si="56"/>
        <v xml:space="preserve"> </v>
      </c>
      <c r="P276" s="27" t="str">
        <f t="shared" si="57"/>
        <v xml:space="preserve"> </v>
      </c>
      <c r="Q276" s="27" t="str">
        <f t="shared" si="58"/>
        <v xml:space="preserve"> </v>
      </c>
      <c r="T276" s="30" t="str">
        <f>IF(ISBLANK('Klanten gegevens'!R285)," ",TRIM('Klanten gegevens'!R285))</f>
        <v xml:space="preserve"> </v>
      </c>
      <c r="U276" s="27" t="str">
        <f t="shared" si="59"/>
        <v xml:space="preserve"> </v>
      </c>
      <c r="V276" s="30" t="str">
        <f>IF(ISBLANK('Klanten gegevens'!S285)," ",TRIM('Klanten gegevens'!S285))</f>
        <v xml:space="preserve"> </v>
      </c>
      <c r="W276" s="27" t="str">
        <f t="shared" si="60"/>
        <v xml:space="preserve"> </v>
      </c>
    </row>
    <row r="277" spans="1:23" x14ac:dyDescent="0.2">
      <c r="A277" s="27" t="str">
        <f>IF(ISBLANK('Klanten gegevens'!A286)," ",TRIM(PROPER('Klanten gegevens'!A286)))</f>
        <v xml:space="preserve"> </v>
      </c>
      <c r="B277" s="27" t="str">
        <f t="shared" si="50"/>
        <v xml:space="preserve"> </v>
      </c>
      <c r="C277" s="30" t="str">
        <f>IF(ISBLANK('Klanten gegevens'!B286)," ",TRIM(PROPER('Klanten gegevens'!B286)))</f>
        <v xml:space="preserve"> </v>
      </c>
      <c r="D277" s="27" t="str">
        <f t="shared" si="51"/>
        <v xml:space="preserve"> </v>
      </c>
      <c r="E277" s="30" t="str">
        <f>IF(ISBLANK('Klanten gegevens'!C286)," ",TRIM(PROPER('Klanten gegevens'!C286)))</f>
        <v xml:space="preserve"> </v>
      </c>
      <c r="F277" s="27" t="str">
        <f t="shared" si="52"/>
        <v xml:space="preserve"> </v>
      </c>
      <c r="G277" s="30" t="str">
        <f>IF(ISBLANK('Klanten gegevens'!D286)," ",TRIM('Klanten gegevens'!D286))</f>
        <v xml:space="preserve"> </v>
      </c>
      <c r="H277" s="27" t="str">
        <f t="shared" si="53"/>
        <v xml:space="preserve"> </v>
      </c>
      <c r="I277" s="30" t="str">
        <f>IF(ISBLANK('Klanten gegevens'!E286)," ",TRIM('Klanten gegevens'!E286))</f>
        <v xml:space="preserve"> </v>
      </c>
      <c r="J277" s="27" t="str">
        <f t="shared" si="54"/>
        <v xml:space="preserve"> </v>
      </c>
      <c r="M277" s="30" t="str">
        <f>IF(ISBLANK('Klanten gegevens'!Q286)," ",TRIM('Klanten gegevens'!Q286))</f>
        <v xml:space="preserve"> </v>
      </c>
      <c r="N277" s="27" t="str">
        <f t="shared" si="55"/>
        <v xml:space="preserve"> </v>
      </c>
      <c r="O277" s="27" t="str">
        <f t="shared" si="56"/>
        <v xml:space="preserve"> </v>
      </c>
      <c r="P277" s="27" t="str">
        <f t="shared" si="57"/>
        <v xml:space="preserve"> </v>
      </c>
      <c r="Q277" s="27" t="str">
        <f t="shared" si="58"/>
        <v xml:space="preserve"> </v>
      </c>
      <c r="T277" s="30" t="str">
        <f>IF(ISBLANK('Klanten gegevens'!R286)," ",TRIM('Klanten gegevens'!R286))</f>
        <v xml:space="preserve"> </v>
      </c>
      <c r="U277" s="27" t="str">
        <f t="shared" si="59"/>
        <v xml:space="preserve"> </v>
      </c>
      <c r="V277" s="30" t="str">
        <f>IF(ISBLANK('Klanten gegevens'!S286)," ",TRIM('Klanten gegevens'!S286))</f>
        <v xml:space="preserve"> </v>
      </c>
      <c r="W277" s="27" t="str">
        <f t="shared" si="60"/>
        <v xml:space="preserve"> </v>
      </c>
    </row>
    <row r="278" spans="1:23" x14ac:dyDescent="0.2">
      <c r="A278" s="27" t="str">
        <f>IF(ISBLANK('Klanten gegevens'!A287)," ",TRIM(PROPER('Klanten gegevens'!A287)))</f>
        <v xml:space="preserve"> </v>
      </c>
      <c r="B278" s="27" t="str">
        <f t="shared" si="50"/>
        <v xml:space="preserve"> </v>
      </c>
      <c r="C278" s="30" t="str">
        <f>IF(ISBLANK('Klanten gegevens'!B287)," ",TRIM(PROPER('Klanten gegevens'!B287)))</f>
        <v xml:space="preserve"> </v>
      </c>
      <c r="D278" s="27" t="str">
        <f t="shared" si="51"/>
        <v xml:space="preserve"> </v>
      </c>
      <c r="E278" s="30" t="str">
        <f>IF(ISBLANK('Klanten gegevens'!C287)," ",TRIM(PROPER('Klanten gegevens'!C287)))</f>
        <v xml:space="preserve"> </v>
      </c>
      <c r="F278" s="27" t="str">
        <f t="shared" si="52"/>
        <v xml:space="preserve"> </v>
      </c>
      <c r="G278" s="30" t="str">
        <f>IF(ISBLANK('Klanten gegevens'!D287)," ",TRIM('Klanten gegevens'!D287))</f>
        <v xml:space="preserve"> </v>
      </c>
      <c r="H278" s="27" t="str">
        <f t="shared" si="53"/>
        <v xml:space="preserve"> </v>
      </c>
      <c r="I278" s="30" t="str">
        <f>IF(ISBLANK('Klanten gegevens'!E287)," ",TRIM('Klanten gegevens'!E287))</f>
        <v xml:space="preserve"> </v>
      </c>
      <c r="J278" s="27" t="str">
        <f t="shared" si="54"/>
        <v xml:space="preserve"> </v>
      </c>
      <c r="M278" s="30" t="str">
        <f>IF(ISBLANK('Klanten gegevens'!Q287)," ",TRIM('Klanten gegevens'!Q287))</f>
        <v xml:space="preserve"> </v>
      </c>
      <c r="N278" s="27" t="str">
        <f t="shared" si="55"/>
        <v xml:space="preserve"> </v>
      </c>
      <c r="O278" s="27" t="str">
        <f t="shared" si="56"/>
        <v xml:space="preserve"> </v>
      </c>
      <c r="P278" s="27" t="str">
        <f t="shared" si="57"/>
        <v xml:space="preserve"> </v>
      </c>
      <c r="Q278" s="27" t="str">
        <f t="shared" si="58"/>
        <v xml:space="preserve"> </v>
      </c>
      <c r="T278" s="30" t="str">
        <f>IF(ISBLANK('Klanten gegevens'!R287)," ",TRIM('Klanten gegevens'!R287))</f>
        <v xml:space="preserve"> </v>
      </c>
      <c r="U278" s="27" t="str">
        <f t="shared" si="59"/>
        <v xml:space="preserve"> </v>
      </c>
      <c r="V278" s="30" t="str">
        <f>IF(ISBLANK('Klanten gegevens'!S287)," ",TRIM('Klanten gegevens'!S287))</f>
        <v xml:space="preserve"> </v>
      </c>
      <c r="W278" s="27" t="str">
        <f t="shared" si="60"/>
        <v xml:space="preserve"> </v>
      </c>
    </row>
    <row r="279" spans="1:23" x14ac:dyDescent="0.2">
      <c r="A279" s="27" t="str">
        <f>IF(ISBLANK('Klanten gegevens'!A288)," ",TRIM(PROPER('Klanten gegevens'!A288)))</f>
        <v xml:space="preserve"> </v>
      </c>
      <c r="B279" s="27" t="str">
        <f t="shared" si="50"/>
        <v xml:space="preserve"> </v>
      </c>
      <c r="C279" s="30" t="str">
        <f>IF(ISBLANK('Klanten gegevens'!B288)," ",TRIM(PROPER('Klanten gegevens'!B288)))</f>
        <v xml:space="preserve"> </v>
      </c>
      <c r="D279" s="27" t="str">
        <f t="shared" si="51"/>
        <v xml:space="preserve"> </v>
      </c>
      <c r="E279" s="30" t="str">
        <f>IF(ISBLANK('Klanten gegevens'!C288)," ",TRIM(PROPER('Klanten gegevens'!C288)))</f>
        <v xml:space="preserve"> </v>
      </c>
      <c r="F279" s="27" t="str">
        <f t="shared" si="52"/>
        <v xml:space="preserve"> </v>
      </c>
      <c r="G279" s="30" t="str">
        <f>IF(ISBLANK('Klanten gegevens'!D288)," ",TRIM('Klanten gegevens'!D288))</f>
        <v xml:space="preserve"> </v>
      </c>
      <c r="H279" s="27" t="str">
        <f t="shared" si="53"/>
        <v xml:space="preserve"> </v>
      </c>
      <c r="I279" s="30" t="str">
        <f>IF(ISBLANK('Klanten gegevens'!E288)," ",TRIM('Klanten gegevens'!E288))</f>
        <v xml:space="preserve"> </v>
      </c>
      <c r="J279" s="27" t="str">
        <f t="shared" si="54"/>
        <v xml:space="preserve"> </v>
      </c>
      <c r="M279" s="30" t="str">
        <f>IF(ISBLANK('Klanten gegevens'!Q288)," ",TRIM('Klanten gegevens'!Q288))</f>
        <v xml:space="preserve"> </v>
      </c>
      <c r="N279" s="27" t="str">
        <f t="shared" si="55"/>
        <v xml:space="preserve"> </v>
      </c>
      <c r="O279" s="27" t="str">
        <f t="shared" si="56"/>
        <v xml:space="preserve"> </v>
      </c>
      <c r="P279" s="27" t="str">
        <f t="shared" si="57"/>
        <v xml:space="preserve"> </v>
      </c>
      <c r="Q279" s="27" t="str">
        <f t="shared" si="58"/>
        <v xml:space="preserve"> </v>
      </c>
      <c r="T279" s="30" t="str">
        <f>IF(ISBLANK('Klanten gegevens'!R288)," ",TRIM('Klanten gegevens'!R288))</f>
        <v xml:space="preserve"> </v>
      </c>
      <c r="U279" s="27" t="str">
        <f t="shared" si="59"/>
        <v xml:space="preserve"> </v>
      </c>
      <c r="V279" s="30" t="str">
        <f>IF(ISBLANK('Klanten gegevens'!S288)," ",TRIM('Klanten gegevens'!S288))</f>
        <v xml:space="preserve"> </v>
      </c>
      <c r="W279" s="27" t="str">
        <f t="shared" si="60"/>
        <v xml:space="preserve"> </v>
      </c>
    </row>
    <row r="280" spans="1:23" x14ac:dyDescent="0.2">
      <c r="A280" s="27" t="str">
        <f>IF(ISBLANK('Klanten gegevens'!A289)," ",TRIM(PROPER('Klanten gegevens'!A289)))</f>
        <v xml:space="preserve"> </v>
      </c>
      <c r="B280" s="27" t="str">
        <f t="shared" si="50"/>
        <v xml:space="preserve"> </v>
      </c>
      <c r="C280" s="30" t="str">
        <f>IF(ISBLANK('Klanten gegevens'!B289)," ",TRIM(PROPER('Klanten gegevens'!B289)))</f>
        <v xml:space="preserve"> </v>
      </c>
      <c r="D280" s="27" t="str">
        <f t="shared" si="51"/>
        <v xml:space="preserve"> </v>
      </c>
      <c r="E280" s="30" t="str">
        <f>IF(ISBLANK('Klanten gegevens'!C289)," ",TRIM(PROPER('Klanten gegevens'!C289)))</f>
        <v xml:space="preserve"> </v>
      </c>
      <c r="F280" s="27" t="str">
        <f t="shared" si="52"/>
        <v xml:space="preserve"> </v>
      </c>
      <c r="G280" s="30" t="str">
        <f>IF(ISBLANK('Klanten gegevens'!D289)," ",TRIM('Klanten gegevens'!D289))</f>
        <v xml:space="preserve"> </v>
      </c>
      <c r="H280" s="27" t="str">
        <f t="shared" si="53"/>
        <v xml:space="preserve"> </v>
      </c>
      <c r="I280" s="30" t="str">
        <f>IF(ISBLANK('Klanten gegevens'!E289)," ",TRIM('Klanten gegevens'!E289))</f>
        <v xml:space="preserve"> </v>
      </c>
      <c r="J280" s="27" t="str">
        <f t="shared" si="54"/>
        <v xml:space="preserve"> </v>
      </c>
      <c r="M280" s="30" t="str">
        <f>IF(ISBLANK('Klanten gegevens'!Q289)," ",TRIM('Klanten gegevens'!Q289))</f>
        <v xml:space="preserve"> </v>
      </c>
      <c r="N280" s="27" t="str">
        <f t="shared" si="55"/>
        <v xml:space="preserve"> </v>
      </c>
      <c r="O280" s="27" t="str">
        <f t="shared" si="56"/>
        <v xml:space="preserve"> </v>
      </c>
      <c r="P280" s="27" t="str">
        <f t="shared" si="57"/>
        <v xml:space="preserve"> </v>
      </c>
      <c r="Q280" s="27" t="str">
        <f t="shared" si="58"/>
        <v xml:space="preserve"> </v>
      </c>
      <c r="T280" s="30" t="str">
        <f>IF(ISBLANK('Klanten gegevens'!R289)," ",TRIM('Klanten gegevens'!R289))</f>
        <v xml:space="preserve"> </v>
      </c>
      <c r="U280" s="27" t="str">
        <f t="shared" si="59"/>
        <v xml:space="preserve"> </v>
      </c>
      <c r="V280" s="30" t="str">
        <f>IF(ISBLANK('Klanten gegevens'!S289)," ",TRIM('Klanten gegevens'!S289))</f>
        <v xml:space="preserve"> </v>
      </c>
      <c r="W280" s="27" t="str">
        <f t="shared" si="60"/>
        <v xml:space="preserve"> </v>
      </c>
    </row>
    <row r="281" spans="1:23" x14ac:dyDescent="0.2">
      <c r="A281" s="27" t="str">
        <f>IF(ISBLANK('Klanten gegevens'!A290)," ",TRIM(PROPER('Klanten gegevens'!A290)))</f>
        <v xml:space="preserve"> </v>
      </c>
      <c r="B281" s="27" t="str">
        <f t="shared" si="50"/>
        <v xml:space="preserve"> </v>
      </c>
      <c r="C281" s="30" t="str">
        <f>IF(ISBLANK('Klanten gegevens'!B290)," ",TRIM(PROPER('Klanten gegevens'!B290)))</f>
        <v xml:space="preserve"> </v>
      </c>
      <c r="D281" s="27" t="str">
        <f t="shared" si="51"/>
        <v xml:space="preserve"> </v>
      </c>
      <c r="E281" s="30" t="str">
        <f>IF(ISBLANK('Klanten gegevens'!C290)," ",TRIM(PROPER('Klanten gegevens'!C290)))</f>
        <v xml:space="preserve"> </v>
      </c>
      <c r="F281" s="27" t="str">
        <f t="shared" si="52"/>
        <v xml:space="preserve"> </v>
      </c>
      <c r="G281" s="30" t="str">
        <f>IF(ISBLANK('Klanten gegevens'!D290)," ",TRIM('Klanten gegevens'!D290))</f>
        <v xml:space="preserve"> </v>
      </c>
      <c r="H281" s="27" t="str">
        <f t="shared" si="53"/>
        <v xml:space="preserve"> </v>
      </c>
      <c r="I281" s="30" t="str">
        <f>IF(ISBLANK('Klanten gegevens'!E290)," ",TRIM('Klanten gegevens'!E290))</f>
        <v xml:space="preserve"> </v>
      </c>
      <c r="J281" s="27" t="str">
        <f t="shared" si="54"/>
        <v xml:space="preserve"> </v>
      </c>
      <c r="M281" s="30" t="str">
        <f>IF(ISBLANK('Klanten gegevens'!Q290)," ",TRIM('Klanten gegevens'!Q290))</f>
        <v xml:space="preserve"> </v>
      </c>
      <c r="N281" s="27" t="str">
        <f t="shared" si="55"/>
        <v xml:space="preserve"> </v>
      </c>
      <c r="O281" s="27" t="str">
        <f t="shared" si="56"/>
        <v xml:space="preserve"> </v>
      </c>
      <c r="P281" s="27" t="str">
        <f t="shared" si="57"/>
        <v xml:space="preserve"> </v>
      </c>
      <c r="Q281" s="27" t="str">
        <f t="shared" si="58"/>
        <v xml:space="preserve"> </v>
      </c>
      <c r="T281" s="30" t="str">
        <f>IF(ISBLANK('Klanten gegevens'!R290)," ",TRIM('Klanten gegevens'!R290))</f>
        <v xml:space="preserve"> </v>
      </c>
      <c r="U281" s="27" t="str">
        <f t="shared" si="59"/>
        <v xml:space="preserve"> </v>
      </c>
      <c r="V281" s="30" t="str">
        <f>IF(ISBLANK('Klanten gegevens'!S290)," ",TRIM('Klanten gegevens'!S290))</f>
        <v xml:space="preserve"> </v>
      </c>
      <c r="W281" s="27" t="str">
        <f t="shared" si="60"/>
        <v xml:space="preserve"> </v>
      </c>
    </row>
    <row r="282" spans="1:23" x14ac:dyDescent="0.2">
      <c r="A282" s="27" t="str">
        <f>IF(ISBLANK('Klanten gegevens'!A291)," ",TRIM(PROPER('Klanten gegevens'!A291)))</f>
        <v xml:space="preserve"> </v>
      </c>
      <c r="B282" s="27" t="str">
        <f t="shared" si="50"/>
        <v xml:space="preserve"> </v>
      </c>
      <c r="C282" s="30" t="str">
        <f>IF(ISBLANK('Klanten gegevens'!B291)," ",TRIM(PROPER('Klanten gegevens'!B291)))</f>
        <v xml:space="preserve"> </v>
      </c>
      <c r="D282" s="27" t="str">
        <f t="shared" si="51"/>
        <v xml:space="preserve"> </v>
      </c>
      <c r="E282" s="30" t="str">
        <f>IF(ISBLANK('Klanten gegevens'!C291)," ",TRIM(PROPER('Klanten gegevens'!C291)))</f>
        <v xml:space="preserve"> </v>
      </c>
      <c r="F282" s="27" t="str">
        <f t="shared" si="52"/>
        <v xml:space="preserve"> </v>
      </c>
      <c r="G282" s="30" t="str">
        <f>IF(ISBLANK('Klanten gegevens'!D291)," ",TRIM('Klanten gegevens'!D291))</f>
        <v xml:space="preserve"> </v>
      </c>
      <c r="H282" s="27" t="str">
        <f t="shared" si="53"/>
        <v xml:space="preserve"> </v>
      </c>
      <c r="I282" s="30" t="str">
        <f>IF(ISBLANK('Klanten gegevens'!E291)," ",TRIM('Klanten gegevens'!E291))</f>
        <v xml:space="preserve"> </v>
      </c>
      <c r="J282" s="27" t="str">
        <f t="shared" si="54"/>
        <v xml:space="preserve"> </v>
      </c>
      <c r="M282" s="30" t="str">
        <f>IF(ISBLANK('Klanten gegevens'!Q291)," ",TRIM('Klanten gegevens'!Q291))</f>
        <v xml:space="preserve"> </v>
      </c>
      <c r="N282" s="27" t="str">
        <f t="shared" si="55"/>
        <v xml:space="preserve"> </v>
      </c>
      <c r="O282" s="27" t="str">
        <f t="shared" si="56"/>
        <v xml:space="preserve"> </v>
      </c>
      <c r="P282" s="27" t="str">
        <f t="shared" si="57"/>
        <v xml:space="preserve"> </v>
      </c>
      <c r="Q282" s="27" t="str">
        <f t="shared" si="58"/>
        <v xml:space="preserve"> </v>
      </c>
      <c r="T282" s="30" t="str">
        <f>IF(ISBLANK('Klanten gegevens'!R291)," ",TRIM('Klanten gegevens'!R291))</f>
        <v xml:space="preserve"> </v>
      </c>
      <c r="U282" s="27" t="str">
        <f t="shared" si="59"/>
        <v xml:space="preserve"> </v>
      </c>
      <c r="V282" s="30" t="str">
        <f>IF(ISBLANK('Klanten gegevens'!S291)," ",TRIM('Klanten gegevens'!S291))</f>
        <v xml:space="preserve"> </v>
      </c>
      <c r="W282" s="27" t="str">
        <f t="shared" si="60"/>
        <v xml:space="preserve"> </v>
      </c>
    </row>
    <row r="283" spans="1:23" x14ac:dyDescent="0.2">
      <c r="A283" s="27" t="str">
        <f>IF(ISBLANK('Klanten gegevens'!A292)," ",TRIM(PROPER('Klanten gegevens'!A292)))</f>
        <v xml:space="preserve"> </v>
      </c>
      <c r="B283" s="27" t="str">
        <f t="shared" si="50"/>
        <v xml:space="preserve"> </v>
      </c>
      <c r="C283" s="30" t="str">
        <f>IF(ISBLANK('Klanten gegevens'!B292)," ",TRIM(PROPER('Klanten gegevens'!B292)))</f>
        <v xml:space="preserve"> </v>
      </c>
      <c r="D283" s="27" t="str">
        <f t="shared" si="51"/>
        <v xml:space="preserve"> </v>
      </c>
      <c r="E283" s="30" t="str">
        <f>IF(ISBLANK('Klanten gegevens'!C292)," ",TRIM(PROPER('Klanten gegevens'!C292)))</f>
        <v xml:space="preserve"> </v>
      </c>
      <c r="F283" s="27" t="str">
        <f t="shared" si="52"/>
        <v xml:space="preserve"> </v>
      </c>
      <c r="G283" s="30" t="str">
        <f>IF(ISBLANK('Klanten gegevens'!D292)," ",TRIM('Klanten gegevens'!D292))</f>
        <v xml:space="preserve"> </v>
      </c>
      <c r="H283" s="27" t="str">
        <f t="shared" si="53"/>
        <v xml:space="preserve"> </v>
      </c>
      <c r="I283" s="30" t="str">
        <f>IF(ISBLANK('Klanten gegevens'!E292)," ",TRIM('Klanten gegevens'!E292))</f>
        <v xml:space="preserve"> </v>
      </c>
      <c r="J283" s="27" t="str">
        <f t="shared" si="54"/>
        <v xml:space="preserve"> </v>
      </c>
      <c r="M283" s="30" t="str">
        <f>IF(ISBLANK('Klanten gegevens'!Q292)," ",TRIM('Klanten gegevens'!Q292))</f>
        <v xml:space="preserve"> </v>
      </c>
      <c r="N283" s="27" t="str">
        <f t="shared" si="55"/>
        <v xml:space="preserve"> </v>
      </c>
      <c r="O283" s="27" t="str">
        <f t="shared" si="56"/>
        <v xml:space="preserve"> </v>
      </c>
      <c r="P283" s="27" t="str">
        <f t="shared" si="57"/>
        <v xml:space="preserve"> </v>
      </c>
      <c r="Q283" s="27" t="str">
        <f t="shared" si="58"/>
        <v xml:space="preserve"> </v>
      </c>
      <c r="T283" s="30" t="str">
        <f>IF(ISBLANK('Klanten gegevens'!R292)," ",TRIM('Klanten gegevens'!R292))</f>
        <v xml:space="preserve"> </v>
      </c>
      <c r="U283" s="27" t="str">
        <f t="shared" si="59"/>
        <v xml:space="preserve"> </v>
      </c>
      <c r="V283" s="30" t="str">
        <f>IF(ISBLANK('Klanten gegevens'!S292)," ",TRIM('Klanten gegevens'!S292))</f>
        <v xml:space="preserve"> </v>
      </c>
      <c r="W283" s="27" t="str">
        <f t="shared" si="60"/>
        <v xml:space="preserve"> </v>
      </c>
    </row>
    <row r="284" spans="1:23" x14ac:dyDescent="0.2">
      <c r="A284" s="27" t="str">
        <f>IF(ISBLANK('Klanten gegevens'!A293)," ",TRIM(PROPER('Klanten gegevens'!A293)))</f>
        <v xml:space="preserve"> </v>
      </c>
      <c r="B284" s="27" t="str">
        <f t="shared" si="50"/>
        <v xml:space="preserve"> </v>
      </c>
      <c r="C284" s="30" t="str">
        <f>IF(ISBLANK('Klanten gegevens'!B293)," ",TRIM(PROPER('Klanten gegevens'!B293)))</f>
        <v xml:space="preserve"> </v>
      </c>
      <c r="D284" s="27" t="str">
        <f t="shared" si="51"/>
        <v xml:space="preserve"> </v>
      </c>
      <c r="E284" s="30" t="str">
        <f>IF(ISBLANK('Klanten gegevens'!C293)," ",TRIM(PROPER('Klanten gegevens'!C293)))</f>
        <v xml:space="preserve"> </v>
      </c>
      <c r="F284" s="27" t="str">
        <f t="shared" si="52"/>
        <v xml:space="preserve"> </v>
      </c>
      <c r="G284" s="30" t="str">
        <f>IF(ISBLANK('Klanten gegevens'!D293)," ",TRIM('Klanten gegevens'!D293))</f>
        <v xml:space="preserve"> </v>
      </c>
      <c r="H284" s="27" t="str">
        <f t="shared" si="53"/>
        <v xml:space="preserve"> </v>
      </c>
      <c r="I284" s="30" t="str">
        <f>IF(ISBLANK('Klanten gegevens'!E293)," ",TRIM('Klanten gegevens'!E293))</f>
        <v xml:space="preserve"> </v>
      </c>
      <c r="J284" s="27" t="str">
        <f t="shared" si="54"/>
        <v xml:space="preserve"> </v>
      </c>
      <c r="M284" s="30" t="str">
        <f>IF(ISBLANK('Klanten gegevens'!Q293)," ",TRIM('Klanten gegevens'!Q293))</f>
        <v xml:space="preserve"> </v>
      </c>
      <c r="N284" s="27" t="str">
        <f t="shared" si="55"/>
        <v xml:space="preserve"> </v>
      </c>
      <c r="O284" s="27" t="str">
        <f t="shared" si="56"/>
        <v xml:space="preserve"> </v>
      </c>
      <c r="P284" s="27" t="str">
        <f t="shared" si="57"/>
        <v xml:space="preserve"> </v>
      </c>
      <c r="Q284" s="27" t="str">
        <f t="shared" si="58"/>
        <v xml:space="preserve"> </v>
      </c>
      <c r="T284" s="30" t="str">
        <f>IF(ISBLANK('Klanten gegevens'!R293)," ",TRIM('Klanten gegevens'!R293))</f>
        <v xml:space="preserve"> </v>
      </c>
      <c r="U284" s="27" t="str">
        <f t="shared" si="59"/>
        <v xml:space="preserve"> </v>
      </c>
      <c r="V284" s="30" t="str">
        <f>IF(ISBLANK('Klanten gegevens'!S293)," ",TRIM('Klanten gegevens'!S293))</f>
        <v xml:space="preserve"> </v>
      </c>
      <c r="W284" s="27" t="str">
        <f t="shared" si="60"/>
        <v xml:space="preserve"> </v>
      </c>
    </row>
    <row r="285" spans="1:23" x14ac:dyDescent="0.2">
      <c r="A285" s="27" t="str">
        <f>IF(ISBLANK('Klanten gegevens'!A294)," ",TRIM(PROPER('Klanten gegevens'!A294)))</f>
        <v xml:space="preserve"> </v>
      </c>
      <c r="B285" s="27" t="str">
        <f t="shared" si="50"/>
        <v xml:space="preserve"> </v>
      </c>
      <c r="C285" s="30" t="str">
        <f>IF(ISBLANK('Klanten gegevens'!B294)," ",TRIM(PROPER('Klanten gegevens'!B294)))</f>
        <v xml:space="preserve"> </v>
      </c>
      <c r="D285" s="27" t="str">
        <f t="shared" si="51"/>
        <v xml:space="preserve"> </v>
      </c>
      <c r="E285" s="30" t="str">
        <f>IF(ISBLANK('Klanten gegevens'!C294)," ",TRIM(PROPER('Klanten gegevens'!C294)))</f>
        <v xml:space="preserve"> </v>
      </c>
      <c r="F285" s="27" t="str">
        <f t="shared" si="52"/>
        <v xml:space="preserve"> </v>
      </c>
      <c r="G285" s="30" t="str">
        <f>IF(ISBLANK('Klanten gegevens'!D294)," ",TRIM('Klanten gegevens'!D294))</f>
        <v xml:space="preserve"> </v>
      </c>
      <c r="H285" s="27" t="str">
        <f t="shared" si="53"/>
        <v xml:space="preserve"> </v>
      </c>
      <c r="I285" s="30" t="str">
        <f>IF(ISBLANK('Klanten gegevens'!E294)," ",TRIM('Klanten gegevens'!E294))</f>
        <v xml:space="preserve"> </v>
      </c>
      <c r="J285" s="27" t="str">
        <f t="shared" si="54"/>
        <v xml:space="preserve"> </v>
      </c>
      <c r="M285" s="30" t="str">
        <f>IF(ISBLANK('Klanten gegevens'!Q294)," ",TRIM('Klanten gegevens'!Q294))</f>
        <v xml:space="preserve"> </v>
      </c>
      <c r="N285" s="27" t="str">
        <f t="shared" si="55"/>
        <v xml:space="preserve"> </v>
      </c>
      <c r="O285" s="27" t="str">
        <f t="shared" si="56"/>
        <v xml:space="preserve"> </v>
      </c>
      <c r="P285" s="27" t="str">
        <f t="shared" si="57"/>
        <v xml:space="preserve"> </v>
      </c>
      <c r="Q285" s="27" t="str">
        <f t="shared" si="58"/>
        <v xml:space="preserve"> </v>
      </c>
      <c r="T285" s="30" t="str">
        <f>IF(ISBLANK('Klanten gegevens'!R294)," ",TRIM('Klanten gegevens'!R294))</f>
        <v xml:space="preserve"> </v>
      </c>
      <c r="U285" s="27" t="str">
        <f t="shared" si="59"/>
        <v xml:space="preserve"> </v>
      </c>
      <c r="V285" s="30" t="str">
        <f>IF(ISBLANK('Klanten gegevens'!S294)," ",TRIM('Klanten gegevens'!S294))</f>
        <v xml:space="preserve"> </v>
      </c>
      <c r="W285" s="27" t="str">
        <f t="shared" si="60"/>
        <v xml:space="preserve"> </v>
      </c>
    </row>
    <row r="286" spans="1:23" x14ac:dyDescent="0.2">
      <c r="A286" s="27" t="str">
        <f>IF(ISBLANK('Klanten gegevens'!A295)," ",TRIM(PROPER('Klanten gegevens'!A295)))</f>
        <v xml:space="preserve"> </v>
      </c>
      <c r="B286" s="27" t="str">
        <f t="shared" si="50"/>
        <v xml:space="preserve"> </v>
      </c>
      <c r="C286" s="30" t="str">
        <f>IF(ISBLANK('Klanten gegevens'!B295)," ",TRIM(PROPER('Klanten gegevens'!B295)))</f>
        <v xml:space="preserve"> </v>
      </c>
      <c r="D286" s="27" t="str">
        <f t="shared" si="51"/>
        <v xml:space="preserve"> </v>
      </c>
      <c r="E286" s="30" t="str">
        <f>IF(ISBLANK('Klanten gegevens'!C295)," ",TRIM(PROPER('Klanten gegevens'!C295)))</f>
        <v xml:space="preserve"> </v>
      </c>
      <c r="F286" s="27" t="str">
        <f t="shared" si="52"/>
        <v xml:space="preserve"> </v>
      </c>
      <c r="G286" s="30" t="str">
        <f>IF(ISBLANK('Klanten gegevens'!D295)," ",TRIM('Klanten gegevens'!D295))</f>
        <v xml:space="preserve"> </v>
      </c>
      <c r="H286" s="27" t="str">
        <f t="shared" si="53"/>
        <v xml:space="preserve"> </v>
      </c>
      <c r="I286" s="30" t="str">
        <f>IF(ISBLANK('Klanten gegevens'!E295)," ",TRIM('Klanten gegevens'!E295))</f>
        <v xml:space="preserve"> </v>
      </c>
      <c r="J286" s="27" t="str">
        <f t="shared" si="54"/>
        <v xml:space="preserve"> </v>
      </c>
      <c r="M286" s="30" t="str">
        <f>IF(ISBLANK('Klanten gegevens'!Q295)," ",TRIM('Klanten gegevens'!Q295))</f>
        <v xml:space="preserve"> </v>
      </c>
      <c r="N286" s="27" t="str">
        <f t="shared" si="55"/>
        <v xml:space="preserve"> </v>
      </c>
      <c r="O286" s="27" t="str">
        <f t="shared" si="56"/>
        <v xml:space="preserve"> </v>
      </c>
      <c r="P286" s="27" t="str">
        <f t="shared" si="57"/>
        <v xml:space="preserve"> </v>
      </c>
      <c r="Q286" s="27" t="str">
        <f t="shared" si="58"/>
        <v xml:space="preserve"> </v>
      </c>
      <c r="T286" s="30" t="str">
        <f>IF(ISBLANK('Klanten gegevens'!R295)," ",TRIM('Klanten gegevens'!R295))</f>
        <v xml:space="preserve"> </v>
      </c>
      <c r="U286" s="27" t="str">
        <f t="shared" si="59"/>
        <v xml:space="preserve"> </v>
      </c>
      <c r="V286" s="30" t="str">
        <f>IF(ISBLANK('Klanten gegevens'!S295)," ",TRIM('Klanten gegevens'!S295))</f>
        <v xml:space="preserve"> </v>
      </c>
      <c r="W286" s="27" t="str">
        <f t="shared" si="60"/>
        <v xml:space="preserve"> </v>
      </c>
    </row>
    <row r="287" spans="1:23" x14ac:dyDescent="0.2">
      <c r="A287" s="27" t="str">
        <f>IF(ISBLANK('Klanten gegevens'!A296)," ",TRIM(PROPER('Klanten gegevens'!A296)))</f>
        <v xml:space="preserve"> </v>
      </c>
      <c r="B287" s="27" t="str">
        <f t="shared" si="50"/>
        <v xml:space="preserve"> </v>
      </c>
      <c r="C287" s="30" t="str">
        <f>IF(ISBLANK('Klanten gegevens'!B296)," ",TRIM(PROPER('Klanten gegevens'!B296)))</f>
        <v xml:space="preserve"> </v>
      </c>
      <c r="D287" s="27" t="str">
        <f t="shared" si="51"/>
        <v xml:space="preserve"> </v>
      </c>
      <c r="E287" s="30" t="str">
        <f>IF(ISBLANK('Klanten gegevens'!C296)," ",TRIM(PROPER('Klanten gegevens'!C296)))</f>
        <v xml:space="preserve"> </v>
      </c>
      <c r="F287" s="27" t="str">
        <f t="shared" si="52"/>
        <v xml:space="preserve"> </v>
      </c>
      <c r="G287" s="30" t="str">
        <f>IF(ISBLANK('Klanten gegevens'!D296)," ",TRIM('Klanten gegevens'!D296))</f>
        <v xml:space="preserve"> </v>
      </c>
      <c r="H287" s="27" t="str">
        <f t="shared" si="53"/>
        <v xml:space="preserve"> </v>
      </c>
      <c r="I287" s="30" t="str">
        <f>IF(ISBLANK('Klanten gegevens'!E296)," ",TRIM('Klanten gegevens'!E296))</f>
        <v xml:space="preserve"> </v>
      </c>
      <c r="J287" s="27" t="str">
        <f t="shared" si="54"/>
        <v xml:space="preserve"> </v>
      </c>
      <c r="M287" s="30" t="str">
        <f>IF(ISBLANK('Klanten gegevens'!Q296)," ",TRIM('Klanten gegevens'!Q296))</f>
        <v xml:space="preserve"> </v>
      </c>
      <c r="N287" s="27" t="str">
        <f t="shared" si="55"/>
        <v xml:space="preserve"> </v>
      </c>
      <c r="O287" s="27" t="str">
        <f t="shared" si="56"/>
        <v xml:space="preserve"> </v>
      </c>
      <c r="P287" s="27" t="str">
        <f t="shared" si="57"/>
        <v xml:space="preserve"> </v>
      </c>
      <c r="Q287" s="27" t="str">
        <f t="shared" si="58"/>
        <v xml:space="preserve"> </v>
      </c>
      <c r="T287" s="30" t="str">
        <f>IF(ISBLANK('Klanten gegevens'!R296)," ",TRIM('Klanten gegevens'!R296))</f>
        <v xml:space="preserve"> </v>
      </c>
      <c r="U287" s="27" t="str">
        <f t="shared" si="59"/>
        <v xml:space="preserve"> </v>
      </c>
      <c r="V287" s="30" t="str">
        <f>IF(ISBLANK('Klanten gegevens'!S296)," ",TRIM('Klanten gegevens'!S296))</f>
        <v xml:space="preserve"> </v>
      </c>
      <c r="W287" s="27" t="str">
        <f t="shared" si="60"/>
        <v xml:space="preserve"> </v>
      </c>
    </row>
    <row r="288" spans="1:23" x14ac:dyDescent="0.2">
      <c r="A288" s="27" t="str">
        <f>IF(ISBLANK('Klanten gegevens'!A297)," ",TRIM(PROPER('Klanten gegevens'!A297)))</f>
        <v xml:space="preserve"> </v>
      </c>
      <c r="B288" s="27" t="str">
        <f t="shared" si="50"/>
        <v xml:space="preserve"> </v>
      </c>
      <c r="C288" s="30" t="str">
        <f>IF(ISBLANK('Klanten gegevens'!B297)," ",TRIM(PROPER('Klanten gegevens'!B297)))</f>
        <v xml:space="preserve"> </v>
      </c>
      <c r="D288" s="27" t="str">
        <f t="shared" si="51"/>
        <v xml:space="preserve"> </v>
      </c>
      <c r="E288" s="30" t="str">
        <f>IF(ISBLANK('Klanten gegevens'!C297)," ",TRIM(PROPER('Klanten gegevens'!C297)))</f>
        <v xml:space="preserve"> </v>
      </c>
      <c r="F288" s="27" t="str">
        <f t="shared" si="52"/>
        <v xml:space="preserve"> </v>
      </c>
      <c r="G288" s="30" t="str">
        <f>IF(ISBLANK('Klanten gegevens'!D297)," ",TRIM('Klanten gegevens'!D297))</f>
        <v xml:space="preserve"> </v>
      </c>
      <c r="H288" s="27" t="str">
        <f t="shared" si="53"/>
        <v xml:space="preserve"> </v>
      </c>
      <c r="I288" s="30" t="str">
        <f>IF(ISBLANK('Klanten gegevens'!E297)," ",TRIM('Klanten gegevens'!E297))</f>
        <v xml:space="preserve"> </v>
      </c>
      <c r="J288" s="27" t="str">
        <f t="shared" si="54"/>
        <v xml:space="preserve"> </v>
      </c>
      <c r="M288" s="30" t="str">
        <f>IF(ISBLANK('Klanten gegevens'!Q297)," ",TRIM('Klanten gegevens'!Q297))</f>
        <v xml:space="preserve"> </v>
      </c>
      <c r="N288" s="27" t="str">
        <f t="shared" si="55"/>
        <v xml:space="preserve"> </v>
      </c>
      <c r="O288" s="27" t="str">
        <f t="shared" si="56"/>
        <v xml:space="preserve"> </v>
      </c>
      <c r="P288" s="27" t="str">
        <f t="shared" si="57"/>
        <v xml:space="preserve"> </v>
      </c>
      <c r="Q288" s="27" t="str">
        <f t="shared" si="58"/>
        <v xml:space="preserve"> </v>
      </c>
      <c r="T288" s="30" t="str">
        <f>IF(ISBLANK('Klanten gegevens'!R297)," ",TRIM('Klanten gegevens'!R297))</f>
        <v xml:space="preserve"> </v>
      </c>
      <c r="U288" s="27" t="str">
        <f t="shared" si="59"/>
        <v xml:space="preserve"> </v>
      </c>
      <c r="V288" s="30" t="str">
        <f>IF(ISBLANK('Klanten gegevens'!S297)," ",TRIM('Klanten gegevens'!S297))</f>
        <v xml:space="preserve"> </v>
      </c>
      <c r="W288" s="27" t="str">
        <f t="shared" si="60"/>
        <v xml:space="preserve"> </v>
      </c>
    </row>
    <row r="289" spans="1:23" x14ac:dyDescent="0.2">
      <c r="A289" s="27" t="str">
        <f>IF(ISBLANK('Klanten gegevens'!A298)," ",TRIM(PROPER('Klanten gegevens'!A298)))</f>
        <v xml:space="preserve"> </v>
      </c>
      <c r="B289" s="27" t="str">
        <f t="shared" si="50"/>
        <v xml:space="preserve"> </v>
      </c>
      <c r="C289" s="30" t="str">
        <f>IF(ISBLANK('Klanten gegevens'!B298)," ",TRIM(PROPER('Klanten gegevens'!B298)))</f>
        <v xml:space="preserve"> </v>
      </c>
      <c r="D289" s="27" t="str">
        <f t="shared" si="51"/>
        <v xml:space="preserve"> </v>
      </c>
      <c r="E289" s="30" t="str">
        <f>IF(ISBLANK('Klanten gegevens'!C298)," ",TRIM(PROPER('Klanten gegevens'!C298)))</f>
        <v xml:space="preserve"> </v>
      </c>
      <c r="F289" s="27" t="str">
        <f t="shared" si="52"/>
        <v xml:space="preserve"> </v>
      </c>
      <c r="G289" s="30" t="str">
        <f>IF(ISBLANK('Klanten gegevens'!D298)," ",TRIM('Klanten gegevens'!D298))</f>
        <v xml:space="preserve"> </v>
      </c>
      <c r="H289" s="27" t="str">
        <f t="shared" si="53"/>
        <v xml:space="preserve"> </v>
      </c>
      <c r="I289" s="30" t="str">
        <f>IF(ISBLANK('Klanten gegevens'!E298)," ",TRIM('Klanten gegevens'!E298))</f>
        <v xml:space="preserve"> </v>
      </c>
      <c r="J289" s="27" t="str">
        <f t="shared" si="54"/>
        <v xml:space="preserve"> </v>
      </c>
      <c r="M289" s="30" t="str">
        <f>IF(ISBLANK('Klanten gegevens'!Q298)," ",TRIM('Klanten gegevens'!Q298))</f>
        <v xml:space="preserve"> </v>
      </c>
      <c r="N289" s="27" t="str">
        <f t="shared" si="55"/>
        <v xml:space="preserve"> </v>
      </c>
      <c r="O289" s="27" t="str">
        <f t="shared" si="56"/>
        <v xml:space="preserve"> </v>
      </c>
      <c r="P289" s="27" t="str">
        <f t="shared" si="57"/>
        <v xml:space="preserve"> </v>
      </c>
      <c r="Q289" s="27" t="str">
        <f t="shared" si="58"/>
        <v xml:space="preserve"> </v>
      </c>
      <c r="T289" s="30" t="str">
        <f>IF(ISBLANK('Klanten gegevens'!R298)," ",TRIM('Klanten gegevens'!R298))</f>
        <v xml:space="preserve"> </v>
      </c>
      <c r="U289" s="27" t="str">
        <f t="shared" si="59"/>
        <v xml:space="preserve"> </v>
      </c>
      <c r="V289" s="30" t="str">
        <f>IF(ISBLANK('Klanten gegevens'!S298)," ",TRIM('Klanten gegevens'!S298))</f>
        <v xml:space="preserve"> </v>
      </c>
      <c r="W289" s="27" t="str">
        <f t="shared" si="60"/>
        <v xml:space="preserve"> </v>
      </c>
    </row>
    <row r="290" spans="1:23" x14ac:dyDescent="0.2">
      <c r="A290" s="27" t="str">
        <f>IF(ISBLANK('Klanten gegevens'!A299)," ",TRIM(PROPER('Klanten gegevens'!A299)))</f>
        <v xml:space="preserve"> </v>
      </c>
      <c r="B290" s="27" t="str">
        <f t="shared" si="50"/>
        <v xml:space="preserve"> </v>
      </c>
      <c r="C290" s="30" t="str">
        <f>IF(ISBLANK('Klanten gegevens'!B299)," ",TRIM(PROPER('Klanten gegevens'!B299)))</f>
        <v xml:space="preserve"> </v>
      </c>
      <c r="D290" s="27" t="str">
        <f t="shared" si="51"/>
        <v xml:space="preserve"> </v>
      </c>
      <c r="E290" s="30" t="str">
        <f>IF(ISBLANK('Klanten gegevens'!C299)," ",TRIM(PROPER('Klanten gegevens'!C299)))</f>
        <v xml:space="preserve"> </v>
      </c>
      <c r="F290" s="27" t="str">
        <f t="shared" si="52"/>
        <v xml:space="preserve"> </v>
      </c>
      <c r="G290" s="30" t="str">
        <f>IF(ISBLANK('Klanten gegevens'!D299)," ",TRIM('Klanten gegevens'!D299))</f>
        <v xml:space="preserve"> </v>
      </c>
      <c r="H290" s="27" t="str">
        <f t="shared" si="53"/>
        <v xml:space="preserve"> </v>
      </c>
      <c r="I290" s="30" t="str">
        <f>IF(ISBLANK('Klanten gegevens'!E299)," ",TRIM('Klanten gegevens'!E299))</f>
        <v xml:space="preserve"> </v>
      </c>
      <c r="J290" s="27" t="str">
        <f t="shared" si="54"/>
        <v xml:space="preserve"> </v>
      </c>
      <c r="M290" s="30" t="str">
        <f>IF(ISBLANK('Klanten gegevens'!Q299)," ",TRIM('Klanten gegevens'!Q299))</f>
        <v xml:space="preserve"> </v>
      </c>
      <c r="N290" s="27" t="str">
        <f t="shared" si="55"/>
        <v xml:space="preserve"> </v>
      </c>
      <c r="O290" s="27" t="str">
        <f t="shared" si="56"/>
        <v xml:space="preserve"> </v>
      </c>
      <c r="P290" s="27" t="str">
        <f t="shared" si="57"/>
        <v xml:space="preserve"> </v>
      </c>
      <c r="Q290" s="27" t="str">
        <f t="shared" si="58"/>
        <v xml:space="preserve"> </v>
      </c>
      <c r="T290" s="30" t="str">
        <f>IF(ISBLANK('Klanten gegevens'!R299)," ",TRIM('Klanten gegevens'!R299))</f>
        <v xml:space="preserve"> </v>
      </c>
      <c r="U290" s="27" t="str">
        <f t="shared" si="59"/>
        <v xml:space="preserve"> </v>
      </c>
      <c r="V290" s="30" t="str">
        <f>IF(ISBLANK('Klanten gegevens'!S299)," ",TRIM('Klanten gegevens'!S299))</f>
        <v xml:space="preserve"> </v>
      </c>
      <c r="W290" s="27" t="str">
        <f t="shared" si="60"/>
        <v xml:space="preserve"> </v>
      </c>
    </row>
    <row r="291" spans="1:23" x14ac:dyDescent="0.2">
      <c r="A291" s="27" t="str">
        <f>IF(ISBLANK('Klanten gegevens'!A300)," ",TRIM(PROPER('Klanten gegevens'!A300)))</f>
        <v xml:space="preserve"> </v>
      </c>
      <c r="B291" s="27" t="str">
        <f t="shared" si="50"/>
        <v xml:space="preserve"> </v>
      </c>
      <c r="C291" s="30" t="str">
        <f>IF(ISBLANK('Klanten gegevens'!B300)," ",TRIM(PROPER('Klanten gegevens'!B300)))</f>
        <v xml:space="preserve"> </v>
      </c>
      <c r="D291" s="27" t="str">
        <f t="shared" si="51"/>
        <v xml:space="preserve"> </v>
      </c>
      <c r="E291" s="30" t="str">
        <f>IF(ISBLANK('Klanten gegevens'!C300)," ",TRIM(PROPER('Klanten gegevens'!C300)))</f>
        <v xml:space="preserve"> </v>
      </c>
      <c r="F291" s="27" t="str">
        <f t="shared" si="52"/>
        <v xml:space="preserve"> </v>
      </c>
      <c r="G291" s="30" t="str">
        <f>IF(ISBLANK('Klanten gegevens'!D300)," ",TRIM('Klanten gegevens'!D300))</f>
        <v xml:space="preserve"> </v>
      </c>
      <c r="H291" s="27" t="str">
        <f t="shared" si="53"/>
        <v xml:space="preserve"> </v>
      </c>
      <c r="I291" s="30" t="str">
        <f>IF(ISBLANK('Klanten gegevens'!E300)," ",TRIM('Klanten gegevens'!E300))</f>
        <v xml:space="preserve"> </v>
      </c>
      <c r="J291" s="27" t="str">
        <f t="shared" si="54"/>
        <v xml:space="preserve"> </v>
      </c>
      <c r="M291" s="30" t="str">
        <f>IF(ISBLANK('Klanten gegevens'!Q300)," ",TRIM('Klanten gegevens'!Q300))</f>
        <v xml:space="preserve"> </v>
      </c>
      <c r="N291" s="27" t="str">
        <f t="shared" si="55"/>
        <v xml:space="preserve"> </v>
      </c>
      <c r="O291" s="27" t="str">
        <f t="shared" si="56"/>
        <v xml:space="preserve"> </v>
      </c>
      <c r="P291" s="27" t="str">
        <f t="shared" si="57"/>
        <v xml:space="preserve"> </v>
      </c>
      <c r="Q291" s="27" t="str">
        <f t="shared" si="58"/>
        <v xml:space="preserve"> </v>
      </c>
      <c r="T291" s="30" t="str">
        <f>IF(ISBLANK('Klanten gegevens'!R300)," ",TRIM('Klanten gegevens'!R300))</f>
        <v xml:space="preserve"> </v>
      </c>
      <c r="U291" s="27" t="str">
        <f t="shared" si="59"/>
        <v xml:space="preserve"> </v>
      </c>
      <c r="V291" s="30" t="str">
        <f>IF(ISBLANK('Klanten gegevens'!S300)," ",TRIM('Klanten gegevens'!S300))</f>
        <v xml:space="preserve"> </v>
      </c>
      <c r="W291" s="27" t="str">
        <f t="shared" si="60"/>
        <v xml:space="preserve"> </v>
      </c>
    </row>
    <row r="292" spans="1:23" x14ac:dyDescent="0.2">
      <c r="A292" s="27" t="str">
        <f>IF(ISBLANK('Klanten gegevens'!A301)," ",TRIM(PROPER('Klanten gegevens'!A301)))</f>
        <v xml:space="preserve"> </v>
      </c>
      <c r="B292" s="27" t="str">
        <f t="shared" si="50"/>
        <v xml:space="preserve"> </v>
      </c>
      <c r="C292" s="30" t="str">
        <f>IF(ISBLANK('Klanten gegevens'!B301)," ",TRIM(PROPER('Klanten gegevens'!B301)))</f>
        <v xml:space="preserve"> </v>
      </c>
      <c r="D292" s="27" t="str">
        <f t="shared" si="51"/>
        <v xml:space="preserve"> </v>
      </c>
      <c r="E292" s="30" t="str">
        <f>IF(ISBLANK('Klanten gegevens'!C301)," ",TRIM(PROPER('Klanten gegevens'!C301)))</f>
        <v xml:space="preserve"> </v>
      </c>
      <c r="F292" s="27" t="str">
        <f t="shared" si="52"/>
        <v xml:space="preserve"> </v>
      </c>
      <c r="G292" s="30" t="str">
        <f>IF(ISBLANK('Klanten gegevens'!D301)," ",TRIM('Klanten gegevens'!D301))</f>
        <v xml:space="preserve"> </v>
      </c>
      <c r="H292" s="27" t="str">
        <f t="shared" si="53"/>
        <v xml:space="preserve"> </v>
      </c>
      <c r="I292" s="30" t="str">
        <f>IF(ISBLANK('Klanten gegevens'!E301)," ",TRIM('Klanten gegevens'!E301))</f>
        <v xml:space="preserve"> </v>
      </c>
      <c r="J292" s="27" t="str">
        <f t="shared" si="54"/>
        <v xml:space="preserve"> </v>
      </c>
      <c r="M292" s="30" t="str">
        <f>IF(ISBLANK('Klanten gegevens'!Q301)," ",TRIM('Klanten gegevens'!Q301))</f>
        <v xml:space="preserve"> </v>
      </c>
      <c r="N292" s="27" t="str">
        <f t="shared" si="55"/>
        <v xml:space="preserve"> </v>
      </c>
      <c r="O292" s="27" t="str">
        <f t="shared" si="56"/>
        <v xml:space="preserve"> </v>
      </c>
      <c r="P292" s="27" t="str">
        <f t="shared" si="57"/>
        <v xml:space="preserve"> </v>
      </c>
      <c r="Q292" s="27" t="str">
        <f t="shared" si="58"/>
        <v xml:space="preserve"> </v>
      </c>
      <c r="T292" s="30" t="str">
        <f>IF(ISBLANK('Klanten gegevens'!R301)," ",TRIM('Klanten gegevens'!R301))</f>
        <v xml:space="preserve"> </v>
      </c>
      <c r="U292" s="27" t="str">
        <f t="shared" si="59"/>
        <v xml:space="preserve"> </v>
      </c>
      <c r="V292" s="30" t="str">
        <f>IF(ISBLANK('Klanten gegevens'!S301)," ",TRIM('Klanten gegevens'!S301))</f>
        <v xml:space="preserve"> </v>
      </c>
      <c r="W292" s="27" t="str">
        <f t="shared" si="60"/>
        <v xml:space="preserve"> </v>
      </c>
    </row>
    <row r="293" spans="1:23" x14ac:dyDescent="0.2">
      <c r="A293" s="27" t="str">
        <f>IF(ISBLANK('Klanten gegevens'!A302)," ",TRIM(PROPER('Klanten gegevens'!A302)))</f>
        <v xml:space="preserve"> </v>
      </c>
      <c r="B293" s="27" t="str">
        <f t="shared" si="50"/>
        <v xml:space="preserve"> </v>
      </c>
      <c r="C293" s="30" t="str">
        <f>IF(ISBLANK('Klanten gegevens'!B302)," ",TRIM(PROPER('Klanten gegevens'!B302)))</f>
        <v xml:space="preserve"> </v>
      </c>
      <c r="D293" s="27" t="str">
        <f t="shared" si="51"/>
        <v xml:space="preserve"> </v>
      </c>
      <c r="E293" s="30" t="str">
        <f>IF(ISBLANK('Klanten gegevens'!C302)," ",TRIM(PROPER('Klanten gegevens'!C302)))</f>
        <v xml:space="preserve"> </v>
      </c>
      <c r="F293" s="27" t="str">
        <f t="shared" si="52"/>
        <v xml:space="preserve"> </v>
      </c>
      <c r="G293" s="30" t="str">
        <f>IF(ISBLANK('Klanten gegevens'!D302)," ",TRIM('Klanten gegevens'!D302))</f>
        <v xml:space="preserve"> </v>
      </c>
      <c r="H293" s="27" t="str">
        <f t="shared" si="53"/>
        <v xml:space="preserve"> </v>
      </c>
      <c r="I293" s="30" t="str">
        <f>IF(ISBLANK('Klanten gegevens'!E302)," ",TRIM('Klanten gegevens'!E302))</f>
        <v xml:space="preserve"> </v>
      </c>
      <c r="J293" s="27" t="str">
        <f t="shared" si="54"/>
        <v xml:space="preserve"> </v>
      </c>
      <c r="M293" s="30" t="str">
        <f>IF(ISBLANK('Klanten gegevens'!Q302)," ",TRIM('Klanten gegevens'!Q302))</f>
        <v xml:space="preserve"> </v>
      </c>
      <c r="N293" s="27" t="str">
        <f t="shared" si="55"/>
        <v xml:space="preserve"> </v>
      </c>
      <c r="O293" s="27" t="str">
        <f t="shared" si="56"/>
        <v xml:space="preserve"> </v>
      </c>
      <c r="P293" s="27" t="str">
        <f t="shared" si="57"/>
        <v xml:space="preserve"> </v>
      </c>
      <c r="Q293" s="27" t="str">
        <f t="shared" si="58"/>
        <v xml:space="preserve"> </v>
      </c>
      <c r="T293" s="30" t="str">
        <f>IF(ISBLANK('Klanten gegevens'!R302)," ",TRIM('Klanten gegevens'!R302))</f>
        <v xml:space="preserve"> </v>
      </c>
      <c r="U293" s="27" t="str">
        <f t="shared" si="59"/>
        <v xml:space="preserve"> </v>
      </c>
      <c r="V293" s="30" t="str">
        <f>IF(ISBLANK('Klanten gegevens'!S302)," ",TRIM('Klanten gegevens'!S302))</f>
        <v xml:space="preserve"> </v>
      </c>
      <c r="W293" s="27" t="str">
        <f t="shared" si="60"/>
        <v xml:space="preserve"> </v>
      </c>
    </row>
    <row r="294" spans="1:23" x14ac:dyDescent="0.2">
      <c r="A294" s="27" t="str">
        <f>IF(ISBLANK('Klanten gegevens'!A303)," ",TRIM(PROPER('Klanten gegevens'!A303)))</f>
        <v xml:space="preserve"> </v>
      </c>
      <c r="B294" s="27" t="str">
        <f t="shared" si="50"/>
        <v xml:space="preserve"> </v>
      </c>
      <c r="C294" s="30" t="str">
        <f>IF(ISBLANK('Klanten gegevens'!B303)," ",TRIM(PROPER('Klanten gegevens'!B303)))</f>
        <v xml:space="preserve"> </v>
      </c>
      <c r="D294" s="27" t="str">
        <f t="shared" si="51"/>
        <v xml:space="preserve"> </v>
      </c>
      <c r="E294" s="30" t="str">
        <f>IF(ISBLANK('Klanten gegevens'!C303)," ",TRIM(PROPER('Klanten gegevens'!C303)))</f>
        <v xml:space="preserve"> </v>
      </c>
      <c r="F294" s="27" t="str">
        <f t="shared" si="52"/>
        <v xml:space="preserve"> </v>
      </c>
      <c r="G294" s="30" t="str">
        <f>IF(ISBLANK('Klanten gegevens'!D303)," ",TRIM('Klanten gegevens'!D303))</f>
        <v xml:space="preserve"> </v>
      </c>
      <c r="H294" s="27" t="str">
        <f t="shared" si="53"/>
        <v xml:space="preserve"> </v>
      </c>
      <c r="I294" s="30" t="str">
        <f>IF(ISBLANK('Klanten gegevens'!E303)," ",TRIM('Klanten gegevens'!E303))</f>
        <v xml:space="preserve"> </v>
      </c>
      <c r="J294" s="27" t="str">
        <f t="shared" si="54"/>
        <v xml:space="preserve"> </v>
      </c>
      <c r="M294" s="30" t="str">
        <f>IF(ISBLANK('Klanten gegevens'!Q303)," ",TRIM('Klanten gegevens'!Q303))</f>
        <v xml:space="preserve"> </v>
      </c>
      <c r="N294" s="27" t="str">
        <f t="shared" si="55"/>
        <v xml:space="preserve"> </v>
      </c>
      <c r="O294" s="27" t="str">
        <f t="shared" si="56"/>
        <v xml:space="preserve"> </v>
      </c>
      <c r="P294" s="27" t="str">
        <f t="shared" si="57"/>
        <v xml:space="preserve"> </v>
      </c>
      <c r="Q294" s="27" t="str">
        <f t="shared" si="58"/>
        <v xml:space="preserve"> </v>
      </c>
      <c r="T294" s="30" t="str">
        <f>IF(ISBLANK('Klanten gegevens'!R303)," ",TRIM('Klanten gegevens'!R303))</f>
        <v xml:space="preserve"> </v>
      </c>
      <c r="U294" s="27" t="str">
        <f t="shared" si="59"/>
        <v xml:space="preserve"> </v>
      </c>
      <c r="V294" s="30" t="str">
        <f>IF(ISBLANK('Klanten gegevens'!S303)," ",TRIM('Klanten gegevens'!S303))</f>
        <v xml:space="preserve"> </v>
      </c>
      <c r="W294" s="27" t="str">
        <f t="shared" si="60"/>
        <v xml:space="preserve"> </v>
      </c>
    </row>
    <row r="295" spans="1:23" x14ac:dyDescent="0.2">
      <c r="A295" s="27" t="str">
        <f>IF(ISBLANK('Klanten gegevens'!A304)," ",TRIM(PROPER('Klanten gegevens'!A304)))</f>
        <v xml:space="preserve"> </v>
      </c>
      <c r="B295" s="27" t="str">
        <f t="shared" si="50"/>
        <v xml:space="preserve"> </v>
      </c>
      <c r="C295" s="30" t="str">
        <f>IF(ISBLANK('Klanten gegevens'!B304)," ",TRIM(PROPER('Klanten gegevens'!B304)))</f>
        <v xml:space="preserve"> </v>
      </c>
      <c r="D295" s="27" t="str">
        <f t="shared" si="51"/>
        <v xml:space="preserve"> </v>
      </c>
      <c r="E295" s="30" t="str">
        <f>IF(ISBLANK('Klanten gegevens'!C304)," ",TRIM(PROPER('Klanten gegevens'!C304)))</f>
        <v xml:space="preserve"> </v>
      </c>
      <c r="F295" s="27" t="str">
        <f t="shared" si="52"/>
        <v xml:space="preserve"> </v>
      </c>
      <c r="G295" s="30" t="str">
        <f>IF(ISBLANK('Klanten gegevens'!D304)," ",TRIM('Klanten gegevens'!D304))</f>
        <v xml:space="preserve"> </v>
      </c>
      <c r="H295" s="27" t="str">
        <f t="shared" si="53"/>
        <v xml:space="preserve"> </v>
      </c>
      <c r="I295" s="30" t="str">
        <f>IF(ISBLANK('Klanten gegevens'!E304)," ",TRIM('Klanten gegevens'!E304))</f>
        <v xml:space="preserve"> </v>
      </c>
      <c r="J295" s="27" t="str">
        <f t="shared" si="54"/>
        <v xml:space="preserve"> </v>
      </c>
      <c r="M295" s="30" t="str">
        <f>IF(ISBLANK('Klanten gegevens'!Q304)," ",TRIM('Klanten gegevens'!Q304))</f>
        <v xml:space="preserve"> </v>
      </c>
      <c r="N295" s="27" t="str">
        <f t="shared" si="55"/>
        <v xml:space="preserve"> </v>
      </c>
      <c r="O295" s="27" t="str">
        <f t="shared" si="56"/>
        <v xml:space="preserve"> </v>
      </c>
      <c r="P295" s="27" t="str">
        <f t="shared" si="57"/>
        <v xml:space="preserve"> </v>
      </c>
      <c r="Q295" s="27" t="str">
        <f t="shared" si="58"/>
        <v xml:space="preserve"> </v>
      </c>
      <c r="T295" s="30" t="str">
        <f>IF(ISBLANK('Klanten gegevens'!R304)," ",TRIM('Klanten gegevens'!R304))</f>
        <v xml:space="preserve"> </v>
      </c>
      <c r="U295" s="27" t="str">
        <f t="shared" si="59"/>
        <v xml:space="preserve"> </v>
      </c>
      <c r="V295" s="30" t="str">
        <f>IF(ISBLANK('Klanten gegevens'!S304)," ",TRIM('Klanten gegevens'!S304))</f>
        <v xml:space="preserve"> </v>
      </c>
      <c r="W295" s="27" t="str">
        <f t="shared" si="60"/>
        <v xml:space="preserve"> </v>
      </c>
    </row>
    <row r="296" spans="1:23" x14ac:dyDescent="0.2">
      <c r="A296" s="27" t="str">
        <f>IF(ISBLANK('Klanten gegevens'!A305)," ",TRIM(PROPER('Klanten gegevens'!A305)))</f>
        <v xml:space="preserve"> </v>
      </c>
      <c r="B296" s="27" t="str">
        <f t="shared" si="50"/>
        <v xml:space="preserve"> </v>
      </c>
      <c r="C296" s="30" t="str">
        <f>IF(ISBLANK('Klanten gegevens'!B305)," ",TRIM(PROPER('Klanten gegevens'!B305)))</f>
        <v xml:space="preserve"> </v>
      </c>
      <c r="D296" s="27" t="str">
        <f t="shared" si="51"/>
        <v xml:space="preserve"> </v>
      </c>
      <c r="E296" s="30" t="str">
        <f>IF(ISBLANK('Klanten gegevens'!C305)," ",TRIM(PROPER('Klanten gegevens'!C305)))</f>
        <v xml:space="preserve"> </v>
      </c>
      <c r="F296" s="27" t="str">
        <f t="shared" si="52"/>
        <v xml:space="preserve"> </v>
      </c>
      <c r="G296" s="30" t="str">
        <f>IF(ISBLANK('Klanten gegevens'!D305)," ",TRIM('Klanten gegevens'!D305))</f>
        <v xml:space="preserve"> </v>
      </c>
      <c r="H296" s="27" t="str">
        <f t="shared" si="53"/>
        <v xml:space="preserve"> </v>
      </c>
      <c r="I296" s="30" t="str">
        <f>IF(ISBLANK('Klanten gegevens'!E305)," ",TRIM('Klanten gegevens'!E305))</f>
        <v xml:space="preserve"> </v>
      </c>
      <c r="J296" s="27" t="str">
        <f t="shared" si="54"/>
        <v xml:space="preserve"> </v>
      </c>
      <c r="M296" s="30" t="str">
        <f>IF(ISBLANK('Klanten gegevens'!Q305)," ",TRIM('Klanten gegevens'!Q305))</f>
        <v xml:space="preserve"> </v>
      </c>
      <c r="N296" s="27" t="str">
        <f t="shared" si="55"/>
        <v xml:space="preserve"> </v>
      </c>
      <c r="O296" s="27" t="str">
        <f t="shared" si="56"/>
        <v xml:space="preserve"> </v>
      </c>
      <c r="P296" s="27" t="str">
        <f t="shared" si="57"/>
        <v xml:space="preserve"> </v>
      </c>
      <c r="Q296" s="27" t="str">
        <f t="shared" si="58"/>
        <v xml:space="preserve"> </v>
      </c>
      <c r="T296" s="30" t="str">
        <f>IF(ISBLANK('Klanten gegevens'!R305)," ",TRIM('Klanten gegevens'!R305))</f>
        <v xml:space="preserve"> </v>
      </c>
      <c r="U296" s="27" t="str">
        <f t="shared" si="59"/>
        <v xml:space="preserve"> </v>
      </c>
      <c r="V296" s="30" t="str">
        <f>IF(ISBLANK('Klanten gegevens'!S305)," ",TRIM('Klanten gegevens'!S305))</f>
        <v xml:space="preserve"> </v>
      </c>
      <c r="W296" s="27" t="str">
        <f t="shared" si="60"/>
        <v xml:space="preserve"> </v>
      </c>
    </row>
    <row r="297" spans="1:23" x14ac:dyDescent="0.2">
      <c r="A297" s="27" t="str">
        <f>IF(ISBLANK('Klanten gegevens'!A306)," ",TRIM(PROPER('Klanten gegevens'!A306)))</f>
        <v xml:space="preserve"> </v>
      </c>
      <c r="B297" s="27" t="str">
        <f t="shared" si="50"/>
        <v xml:space="preserve"> </v>
      </c>
      <c r="C297" s="30" t="str">
        <f>IF(ISBLANK('Klanten gegevens'!B306)," ",TRIM(PROPER('Klanten gegevens'!B306)))</f>
        <v xml:space="preserve"> </v>
      </c>
      <c r="D297" s="27" t="str">
        <f t="shared" si="51"/>
        <v xml:space="preserve"> </v>
      </c>
      <c r="E297" s="30" t="str">
        <f>IF(ISBLANK('Klanten gegevens'!C306)," ",TRIM(PROPER('Klanten gegevens'!C306)))</f>
        <v xml:space="preserve"> </v>
      </c>
      <c r="F297" s="27" t="str">
        <f t="shared" si="52"/>
        <v xml:space="preserve"> </v>
      </c>
      <c r="G297" s="30" t="str">
        <f>IF(ISBLANK('Klanten gegevens'!D306)," ",TRIM('Klanten gegevens'!D306))</f>
        <v xml:space="preserve"> </v>
      </c>
      <c r="H297" s="27" t="str">
        <f t="shared" si="53"/>
        <v xml:space="preserve"> </v>
      </c>
      <c r="I297" s="30" t="str">
        <f>IF(ISBLANK('Klanten gegevens'!E306)," ",TRIM('Klanten gegevens'!E306))</f>
        <v xml:space="preserve"> </v>
      </c>
      <c r="J297" s="27" t="str">
        <f t="shared" si="54"/>
        <v xml:space="preserve"> </v>
      </c>
      <c r="M297" s="30" t="str">
        <f>IF(ISBLANK('Klanten gegevens'!Q306)," ",TRIM('Klanten gegevens'!Q306))</f>
        <v xml:space="preserve"> </v>
      </c>
      <c r="N297" s="27" t="str">
        <f t="shared" si="55"/>
        <v xml:space="preserve"> </v>
      </c>
      <c r="O297" s="27" t="str">
        <f t="shared" si="56"/>
        <v xml:space="preserve"> </v>
      </c>
      <c r="P297" s="27" t="str">
        <f t="shared" si="57"/>
        <v xml:space="preserve"> </v>
      </c>
      <c r="Q297" s="27" t="str">
        <f t="shared" si="58"/>
        <v xml:space="preserve"> </v>
      </c>
      <c r="T297" s="30" t="str">
        <f>IF(ISBLANK('Klanten gegevens'!R306)," ",TRIM('Klanten gegevens'!R306))</f>
        <v xml:space="preserve"> </v>
      </c>
      <c r="U297" s="27" t="str">
        <f t="shared" si="59"/>
        <v xml:space="preserve"> </v>
      </c>
      <c r="V297" s="30" t="str">
        <f>IF(ISBLANK('Klanten gegevens'!S306)," ",TRIM('Klanten gegevens'!S306))</f>
        <v xml:space="preserve"> </v>
      </c>
      <c r="W297" s="27" t="str">
        <f t="shared" si="60"/>
        <v xml:space="preserve"> </v>
      </c>
    </row>
    <row r="298" spans="1:23" x14ac:dyDescent="0.2">
      <c r="A298" s="27" t="str">
        <f>IF(ISBLANK('Klanten gegevens'!A307)," ",TRIM(PROPER('Klanten gegevens'!A307)))</f>
        <v xml:space="preserve"> </v>
      </c>
      <c r="B298" s="27" t="str">
        <f t="shared" si="50"/>
        <v xml:space="preserve"> </v>
      </c>
      <c r="C298" s="30" t="str">
        <f>IF(ISBLANK('Klanten gegevens'!B307)," ",TRIM(PROPER('Klanten gegevens'!B307)))</f>
        <v xml:space="preserve"> </v>
      </c>
      <c r="D298" s="27" t="str">
        <f t="shared" si="51"/>
        <v xml:space="preserve"> </v>
      </c>
      <c r="E298" s="30" t="str">
        <f>IF(ISBLANK('Klanten gegevens'!C307)," ",TRIM(PROPER('Klanten gegevens'!C307)))</f>
        <v xml:space="preserve"> </v>
      </c>
      <c r="F298" s="27" t="str">
        <f t="shared" si="52"/>
        <v xml:space="preserve"> </v>
      </c>
      <c r="G298" s="30" t="str">
        <f>IF(ISBLANK('Klanten gegevens'!D307)," ",TRIM('Klanten gegevens'!D307))</f>
        <v xml:space="preserve"> </v>
      </c>
      <c r="H298" s="27" t="str">
        <f t="shared" si="53"/>
        <v xml:space="preserve"> </v>
      </c>
      <c r="I298" s="30" t="str">
        <f>IF(ISBLANK('Klanten gegevens'!E307)," ",TRIM('Klanten gegevens'!E307))</f>
        <v xml:space="preserve"> </v>
      </c>
      <c r="J298" s="27" t="str">
        <f t="shared" si="54"/>
        <v xml:space="preserve"> </v>
      </c>
      <c r="M298" s="30" t="str">
        <f>IF(ISBLANK('Klanten gegevens'!Q307)," ",TRIM('Klanten gegevens'!Q307))</f>
        <v xml:space="preserve"> </v>
      </c>
      <c r="N298" s="27" t="str">
        <f t="shared" si="55"/>
        <v xml:space="preserve"> </v>
      </c>
      <c r="O298" s="27" t="str">
        <f t="shared" si="56"/>
        <v xml:space="preserve"> </v>
      </c>
      <c r="P298" s="27" t="str">
        <f t="shared" si="57"/>
        <v xml:space="preserve"> </v>
      </c>
      <c r="Q298" s="27" t="str">
        <f t="shared" si="58"/>
        <v xml:space="preserve"> </v>
      </c>
      <c r="T298" s="30" t="str">
        <f>IF(ISBLANK('Klanten gegevens'!R307)," ",TRIM('Klanten gegevens'!R307))</f>
        <v xml:space="preserve"> </v>
      </c>
      <c r="U298" s="27" t="str">
        <f t="shared" si="59"/>
        <v xml:space="preserve"> </v>
      </c>
      <c r="V298" s="30" t="str">
        <f>IF(ISBLANK('Klanten gegevens'!S307)," ",TRIM('Klanten gegevens'!S307))</f>
        <v xml:space="preserve"> </v>
      </c>
      <c r="W298" s="27" t="str">
        <f t="shared" si="60"/>
        <v xml:space="preserve"> </v>
      </c>
    </row>
    <row r="299" spans="1:23" x14ac:dyDescent="0.2">
      <c r="A299" s="27" t="str">
        <f>IF(ISBLANK('Klanten gegevens'!A308)," ",TRIM(PROPER('Klanten gegevens'!A308)))</f>
        <v xml:space="preserve"> </v>
      </c>
      <c r="B299" s="27" t="str">
        <f t="shared" si="50"/>
        <v xml:space="preserve"> </v>
      </c>
      <c r="C299" s="30" t="str">
        <f>IF(ISBLANK('Klanten gegevens'!B308)," ",TRIM(PROPER('Klanten gegevens'!B308)))</f>
        <v xml:space="preserve"> </v>
      </c>
      <c r="D299" s="27" t="str">
        <f t="shared" si="51"/>
        <v xml:space="preserve"> </v>
      </c>
      <c r="E299" s="30" t="str">
        <f>IF(ISBLANK('Klanten gegevens'!C308)," ",TRIM(PROPER('Klanten gegevens'!C308)))</f>
        <v xml:space="preserve"> </v>
      </c>
      <c r="F299" s="27" t="str">
        <f t="shared" si="52"/>
        <v xml:space="preserve"> </v>
      </c>
      <c r="G299" s="30" t="str">
        <f>IF(ISBLANK('Klanten gegevens'!D308)," ",TRIM('Klanten gegevens'!D308))</f>
        <v xml:space="preserve"> </v>
      </c>
      <c r="H299" s="27" t="str">
        <f t="shared" si="53"/>
        <v xml:space="preserve"> </v>
      </c>
      <c r="I299" s="30" t="str">
        <f>IF(ISBLANK('Klanten gegevens'!E308)," ",TRIM('Klanten gegevens'!E308))</f>
        <v xml:space="preserve"> </v>
      </c>
      <c r="J299" s="27" t="str">
        <f t="shared" si="54"/>
        <v xml:space="preserve"> </v>
      </c>
      <c r="M299" s="30" t="str">
        <f>IF(ISBLANK('Klanten gegevens'!Q308)," ",TRIM('Klanten gegevens'!Q308))</f>
        <v xml:space="preserve"> </v>
      </c>
      <c r="N299" s="27" t="str">
        <f t="shared" si="55"/>
        <v xml:space="preserve"> </v>
      </c>
      <c r="O299" s="27" t="str">
        <f t="shared" si="56"/>
        <v xml:space="preserve"> </v>
      </c>
      <c r="P299" s="27" t="str">
        <f t="shared" si="57"/>
        <v xml:space="preserve"> </v>
      </c>
      <c r="Q299" s="27" t="str">
        <f t="shared" si="58"/>
        <v xml:space="preserve"> </v>
      </c>
      <c r="T299" s="30" t="str">
        <f>IF(ISBLANK('Klanten gegevens'!R308)," ",TRIM('Klanten gegevens'!R308))</f>
        <v xml:space="preserve"> </v>
      </c>
      <c r="U299" s="27" t="str">
        <f t="shared" si="59"/>
        <v xml:space="preserve"> </v>
      </c>
      <c r="V299" s="30" t="str">
        <f>IF(ISBLANK('Klanten gegevens'!S308)," ",TRIM('Klanten gegevens'!S308))</f>
        <v xml:space="preserve"> </v>
      </c>
      <c r="W299" s="27" t="str">
        <f t="shared" si="60"/>
        <v xml:space="preserve"> </v>
      </c>
    </row>
    <row r="300" spans="1:23" x14ac:dyDescent="0.2">
      <c r="A300" s="27" t="str">
        <f>IF(ISBLANK('Klanten gegevens'!A309)," ",TRIM(PROPER('Klanten gegevens'!A309)))</f>
        <v xml:space="preserve"> </v>
      </c>
      <c r="B300" s="27" t="str">
        <f t="shared" si="50"/>
        <v xml:space="preserve"> </v>
      </c>
      <c r="C300" s="30" t="str">
        <f>IF(ISBLANK('Klanten gegevens'!B309)," ",TRIM(PROPER('Klanten gegevens'!B309)))</f>
        <v xml:space="preserve"> </v>
      </c>
      <c r="D300" s="27" t="str">
        <f t="shared" si="51"/>
        <v xml:space="preserve"> </v>
      </c>
      <c r="E300" s="30" t="str">
        <f>IF(ISBLANK('Klanten gegevens'!C309)," ",TRIM(PROPER('Klanten gegevens'!C309)))</f>
        <v xml:space="preserve"> </v>
      </c>
      <c r="F300" s="27" t="str">
        <f t="shared" si="52"/>
        <v xml:space="preserve"> </v>
      </c>
      <c r="G300" s="30" t="str">
        <f>IF(ISBLANK('Klanten gegevens'!D309)," ",TRIM('Klanten gegevens'!D309))</f>
        <v xml:space="preserve"> </v>
      </c>
      <c r="H300" s="27" t="str">
        <f t="shared" si="53"/>
        <v xml:space="preserve"> </v>
      </c>
      <c r="I300" s="30" t="str">
        <f>IF(ISBLANK('Klanten gegevens'!E309)," ",TRIM('Klanten gegevens'!E309))</f>
        <v xml:space="preserve"> </v>
      </c>
      <c r="J300" s="27" t="str">
        <f t="shared" si="54"/>
        <v xml:space="preserve"> </v>
      </c>
      <c r="M300" s="30" t="str">
        <f>IF(ISBLANK('Klanten gegevens'!Q309)," ",TRIM('Klanten gegevens'!Q309))</f>
        <v xml:space="preserve"> </v>
      </c>
      <c r="N300" s="27" t="str">
        <f t="shared" si="55"/>
        <v xml:space="preserve"> </v>
      </c>
      <c r="O300" s="27" t="str">
        <f t="shared" si="56"/>
        <v xml:space="preserve"> </v>
      </c>
      <c r="P300" s="27" t="str">
        <f t="shared" si="57"/>
        <v xml:space="preserve"> </v>
      </c>
      <c r="Q300" s="27" t="str">
        <f t="shared" si="58"/>
        <v xml:space="preserve"> </v>
      </c>
      <c r="T300" s="30" t="str">
        <f>IF(ISBLANK('Klanten gegevens'!R309)," ",TRIM('Klanten gegevens'!R309))</f>
        <v xml:space="preserve"> </v>
      </c>
      <c r="U300" s="27" t="str">
        <f t="shared" si="59"/>
        <v xml:space="preserve"> </v>
      </c>
      <c r="V300" s="30" t="str">
        <f>IF(ISBLANK('Klanten gegevens'!S309)," ",TRIM('Klanten gegevens'!S309))</f>
        <v xml:space="preserve"> </v>
      </c>
      <c r="W300" s="27" t="str">
        <f t="shared" si="60"/>
        <v xml:space="preserve"> </v>
      </c>
    </row>
    <row r="301" spans="1:23" x14ac:dyDescent="0.2">
      <c r="A301" s="27" t="str">
        <f>IF(ISBLANK('Klanten gegevens'!A310)," ",TRIM(PROPER('Klanten gegevens'!A310)))</f>
        <v xml:space="preserve"> </v>
      </c>
      <c r="B301" s="27" t="str">
        <f t="shared" si="50"/>
        <v xml:space="preserve"> </v>
      </c>
      <c r="C301" s="30" t="str">
        <f>IF(ISBLANK('Klanten gegevens'!B310)," ",TRIM(PROPER('Klanten gegevens'!B310)))</f>
        <v xml:space="preserve"> </v>
      </c>
      <c r="D301" s="27" t="str">
        <f t="shared" si="51"/>
        <v xml:space="preserve"> </v>
      </c>
      <c r="E301" s="30" t="str">
        <f>IF(ISBLANK('Klanten gegevens'!C310)," ",TRIM(PROPER('Klanten gegevens'!C310)))</f>
        <v xml:space="preserve"> </v>
      </c>
      <c r="F301" s="27" t="str">
        <f t="shared" si="52"/>
        <v xml:space="preserve"> </v>
      </c>
      <c r="G301" s="30" t="str">
        <f>IF(ISBLANK('Klanten gegevens'!D310)," ",TRIM('Klanten gegevens'!D310))</f>
        <v xml:space="preserve"> </v>
      </c>
      <c r="H301" s="27" t="str">
        <f t="shared" si="53"/>
        <v xml:space="preserve"> </v>
      </c>
      <c r="I301" s="30" t="str">
        <f>IF(ISBLANK('Klanten gegevens'!E310)," ",TRIM('Klanten gegevens'!E310))</f>
        <v xml:space="preserve"> </v>
      </c>
      <c r="J301" s="27" t="str">
        <f t="shared" si="54"/>
        <v xml:space="preserve"> </v>
      </c>
      <c r="M301" s="30" t="str">
        <f>IF(ISBLANK('Klanten gegevens'!Q310)," ",TRIM('Klanten gegevens'!Q310))</f>
        <v xml:space="preserve"> </v>
      </c>
      <c r="N301" s="27" t="str">
        <f t="shared" si="55"/>
        <v xml:space="preserve"> </v>
      </c>
      <c r="O301" s="27" t="str">
        <f t="shared" si="56"/>
        <v xml:space="preserve"> </v>
      </c>
      <c r="P301" s="27" t="str">
        <f t="shared" si="57"/>
        <v xml:space="preserve"> </v>
      </c>
      <c r="Q301" s="27" t="str">
        <f t="shared" si="58"/>
        <v xml:space="preserve"> </v>
      </c>
      <c r="T301" s="30" t="str">
        <f>IF(ISBLANK('Klanten gegevens'!R310)," ",TRIM('Klanten gegevens'!R310))</f>
        <v xml:space="preserve"> </v>
      </c>
      <c r="U301" s="27" t="str">
        <f t="shared" si="59"/>
        <v xml:space="preserve"> </v>
      </c>
      <c r="V301" s="30" t="str">
        <f>IF(ISBLANK('Klanten gegevens'!S310)," ",TRIM('Klanten gegevens'!S310))</f>
        <v xml:space="preserve"> </v>
      </c>
      <c r="W301" s="27" t="str">
        <f t="shared" si="60"/>
        <v xml:space="preserve"> </v>
      </c>
    </row>
    <row r="302" spans="1:23" x14ac:dyDescent="0.2">
      <c r="A302" s="27" t="str">
        <f>IF(ISBLANK('Klanten gegevens'!A311)," ",TRIM(PROPER('Klanten gegevens'!A311)))</f>
        <v xml:space="preserve"> </v>
      </c>
      <c r="B302" s="27" t="str">
        <f t="shared" si="50"/>
        <v xml:space="preserve"> </v>
      </c>
      <c r="C302" s="30" t="str">
        <f>IF(ISBLANK('Klanten gegevens'!B311)," ",TRIM(PROPER('Klanten gegevens'!B311)))</f>
        <v xml:space="preserve"> </v>
      </c>
      <c r="D302" s="27" t="str">
        <f t="shared" si="51"/>
        <v xml:space="preserve"> </v>
      </c>
      <c r="E302" s="30" t="str">
        <f>IF(ISBLANK('Klanten gegevens'!C311)," ",TRIM(PROPER('Klanten gegevens'!C311)))</f>
        <v xml:space="preserve"> </v>
      </c>
      <c r="F302" s="27" t="str">
        <f t="shared" si="52"/>
        <v xml:space="preserve"> </v>
      </c>
      <c r="G302" s="30" t="str">
        <f>IF(ISBLANK('Klanten gegevens'!D311)," ",TRIM('Klanten gegevens'!D311))</f>
        <v xml:space="preserve"> </v>
      </c>
      <c r="H302" s="27" t="str">
        <f t="shared" si="53"/>
        <v xml:space="preserve"> </v>
      </c>
      <c r="I302" s="30" t="str">
        <f>IF(ISBLANK('Klanten gegevens'!E311)," ",TRIM('Klanten gegevens'!E311))</f>
        <v xml:space="preserve"> </v>
      </c>
      <c r="J302" s="27" t="str">
        <f t="shared" si="54"/>
        <v xml:space="preserve"> </v>
      </c>
      <c r="M302" s="30" t="str">
        <f>IF(ISBLANK('Klanten gegevens'!Q311)," ",TRIM('Klanten gegevens'!Q311))</f>
        <v xml:space="preserve"> </v>
      </c>
      <c r="N302" s="27" t="str">
        <f t="shared" si="55"/>
        <v xml:space="preserve"> </v>
      </c>
      <c r="O302" s="27" t="str">
        <f t="shared" si="56"/>
        <v xml:space="preserve"> </v>
      </c>
      <c r="P302" s="27" t="str">
        <f t="shared" si="57"/>
        <v xml:space="preserve"> </v>
      </c>
      <c r="Q302" s="27" t="str">
        <f t="shared" si="58"/>
        <v xml:space="preserve"> </v>
      </c>
      <c r="T302" s="30" t="str">
        <f>IF(ISBLANK('Klanten gegevens'!R311)," ",TRIM('Klanten gegevens'!R311))</f>
        <v xml:space="preserve"> </v>
      </c>
      <c r="U302" s="27" t="str">
        <f t="shared" si="59"/>
        <v xml:space="preserve"> </v>
      </c>
      <c r="V302" s="30" t="str">
        <f>IF(ISBLANK('Klanten gegevens'!S311)," ",TRIM('Klanten gegevens'!S311))</f>
        <v xml:space="preserve"> </v>
      </c>
      <c r="W302" s="27" t="str">
        <f t="shared" si="60"/>
        <v xml:space="preserve"> </v>
      </c>
    </row>
    <row r="303" spans="1:23" x14ac:dyDescent="0.2">
      <c r="A303" s="27" t="str">
        <f>IF(ISBLANK('Klanten gegevens'!A312)," ",TRIM(PROPER('Klanten gegevens'!A312)))</f>
        <v xml:space="preserve"> </v>
      </c>
      <c r="B303" s="27" t="str">
        <f t="shared" si="50"/>
        <v xml:space="preserve"> </v>
      </c>
      <c r="C303" s="30" t="str">
        <f>IF(ISBLANK('Klanten gegevens'!B312)," ",TRIM(PROPER('Klanten gegevens'!B312)))</f>
        <v xml:space="preserve"> </v>
      </c>
      <c r="D303" s="27" t="str">
        <f t="shared" si="51"/>
        <v xml:space="preserve"> </v>
      </c>
      <c r="E303" s="30" t="str">
        <f>IF(ISBLANK('Klanten gegevens'!C312)," ",TRIM(PROPER('Klanten gegevens'!C312)))</f>
        <v xml:space="preserve"> </v>
      </c>
      <c r="F303" s="27" t="str">
        <f t="shared" si="52"/>
        <v xml:space="preserve"> </v>
      </c>
      <c r="G303" s="30" t="str">
        <f>IF(ISBLANK('Klanten gegevens'!D312)," ",TRIM('Klanten gegevens'!D312))</f>
        <v xml:space="preserve"> </v>
      </c>
      <c r="H303" s="27" t="str">
        <f t="shared" si="53"/>
        <v xml:space="preserve"> </v>
      </c>
      <c r="I303" s="30" t="str">
        <f>IF(ISBLANK('Klanten gegevens'!E312)," ",TRIM('Klanten gegevens'!E312))</f>
        <v xml:space="preserve"> </v>
      </c>
      <c r="J303" s="27" t="str">
        <f t="shared" si="54"/>
        <v xml:space="preserve"> </v>
      </c>
      <c r="M303" s="30" t="str">
        <f>IF(ISBLANK('Klanten gegevens'!Q312)," ",TRIM('Klanten gegevens'!Q312))</f>
        <v xml:space="preserve"> </v>
      </c>
      <c r="N303" s="27" t="str">
        <f t="shared" si="55"/>
        <v xml:space="preserve"> </v>
      </c>
      <c r="O303" s="27" t="str">
        <f t="shared" si="56"/>
        <v xml:space="preserve"> </v>
      </c>
      <c r="P303" s="27" t="str">
        <f t="shared" si="57"/>
        <v xml:space="preserve"> </v>
      </c>
      <c r="Q303" s="27" t="str">
        <f t="shared" si="58"/>
        <v xml:space="preserve"> </v>
      </c>
      <c r="T303" s="30" t="str">
        <f>IF(ISBLANK('Klanten gegevens'!R312)," ",TRIM('Klanten gegevens'!R312))</f>
        <v xml:space="preserve"> </v>
      </c>
      <c r="U303" s="27" t="str">
        <f t="shared" si="59"/>
        <v xml:space="preserve"> </v>
      </c>
      <c r="V303" s="30" t="str">
        <f>IF(ISBLANK('Klanten gegevens'!S312)," ",TRIM('Klanten gegevens'!S312))</f>
        <v xml:space="preserve"> </v>
      </c>
      <c r="W303" s="27" t="str">
        <f t="shared" si="60"/>
        <v xml:space="preserve"> </v>
      </c>
    </row>
    <row r="304" spans="1:23" x14ac:dyDescent="0.2">
      <c r="A304" s="27" t="str">
        <f>IF(ISBLANK('Klanten gegevens'!A313)," ",TRIM(PROPER('Klanten gegevens'!A313)))</f>
        <v xml:space="preserve"> </v>
      </c>
      <c r="B304" s="27" t="str">
        <f t="shared" si="50"/>
        <v xml:space="preserve"> </v>
      </c>
      <c r="C304" s="30" t="str">
        <f>IF(ISBLANK('Klanten gegevens'!B313)," ",TRIM(PROPER('Klanten gegevens'!B313)))</f>
        <v xml:space="preserve"> </v>
      </c>
      <c r="D304" s="27" t="str">
        <f t="shared" si="51"/>
        <v xml:space="preserve"> </v>
      </c>
      <c r="E304" s="30" t="str">
        <f>IF(ISBLANK('Klanten gegevens'!C313)," ",TRIM(PROPER('Klanten gegevens'!C313)))</f>
        <v xml:space="preserve"> </v>
      </c>
      <c r="F304" s="27" t="str">
        <f t="shared" si="52"/>
        <v xml:space="preserve"> </v>
      </c>
      <c r="G304" s="30" t="str">
        <f>IF(ISBLANK('Klanten gegevens'!D313)," ",TRIM('Klanten gegevens'!D313))</f>
        <v xml:space="preserve"> </v>
      </c>
      <c r="H304" s="27" t="str">
        <f t="shared" si="53"/>
        <v xml:space="preserve"> </v>
      </c>
      <c r="I304" s="30" t="str">
        <f>IF(ISBLANK('Klanten gegevens'!E313)," ",TRIM('Klanten gegevens'!E313))</f>
        <v xml:space="preserve"> </v>
      </c>
      <c r="J304" s="27" t="str">
        <f t="shared" si="54"/>
        <v xml:space="preserve"> </v>
      </c>
      <c r="M304" s="30" t="str">
        <f>IF(ISBLANK('Klanten gegevens'!Q313)," ",TRIM('Klanten gegevens'!Q313))</f>
        <v xml:space="preserve"> </v>
      </c>
      <c r="N304" s="27" t="str">
        <f t="shared" si="55"/>
        <v xml:space="preserve"> </v>
      </c>
      <c r="O304" s="27" t="str">
        <f t="shared" si="56"/>
        <v xml:space="preserve"> </v>
      </c>
      <c r="P304" s="27" t="str">
        <f t="shared" si="57"/>
        <v xml:space="preserve"> </v>
      </c>
      <c r="Q304" s="27" t="str">
        <f t="shared" si="58"/>
        <v xml:space="preserve"> </v>
      </c>
      <c r="T304" s="30" t="str">
        <f>IF(ISBLANK('Klanten gegevens'!R313)," ",TRIM('Klanten gegevens'!R313))</f>
        <v xml:space="preserve"> </v>
      </c>
      <c r="U304" s="27" t="str">
        <f t="shared" si="59"/>
        <v xml:space="preserve"> </v>
      </c>
      <c r="V304" s="30" t="str">
        <f>IF(ISBLANK('Klanten gegevens'!S313)," ",TRIM('Klanten gegevens'!S313))</f>
        <v xml:space="preserve"> </v>
      </c>
      <c r="W304" s="27" t="str">
        <f t="shared" si="60"/>
        <v xml:space="preserve"> </v>
      </c>
    </row>
    <row r="305" spans="1:23" x14ac:dyDescent="0.2">
      <c r="A305" s="27" t="str">
        <f>IF(ISBLANK('Klanten gegevens'!A314)," ",TRIM(PROPER('Klanten gegevens'!A314)))</f>
        <v xml:space="preserve"> </v>
      </c>
      <c r="B305" s="27" t="str">
        <f t="shared" si="50"/>
        <v xml:space="preserve"> </v>
      </c>
      <c r="C305" s="30" t="str">
        <f>IF(ISBLANK('Klanten gegevens'!B314)," ",TRIM(PROPER('Klanten gegevens'!B314)))</f>
        <v xml:space="preserve"> </v>
      </c>
      <c r="D305" s="27" t="str">
        <f t="shared" si="51"/>
        <v xml:space="preserve"> </v>
      </c>
      <c r="E305" s="30" t="str">
        <f>IF(ISBLANK('Klanten gegevens'!C314)," ",TRIM(PROPER('Klanten gegevens'!C314)))</f>
        <v xml:space="preserve"> </v>
      </c>
      <c r="F305" s="27" t="str">
        <f t="shared" si="52"/>
        <v xml:space="preserve"> </v>
      </c>
      <c r="G305" s="30" t="str">
        <f>IF(ISBLANK('Klanten gegevens'!D314)," ",TRIM('Klanten gegevens'!D314))</f>
        <v xml:space="preserve"> </v>
      </c>
      <c r="H305" s="27" t="str">
        <f t="shared" si="53"/>
        <v xml:space="preserve"> </v>
      </c>
      <c r="I305" s="30" t="str">
        <f>IF(ISBLANK('Klanten gegevens'!E314)," ",TRIM('Klanten gegevens'!E314))</f>
        <v xml:space="preserve"> </v>
      </c>
      <c r="J305" s="27" t="str">
        <f t="shared" si="54"/>
        <v xml:space="preserve"> </v>
      </c>
      <c r="M305" s="30" t="str">
        <f>IF(ISBLANK('Klanten gegevens'!Q314)," ",TRIM('Klanten gegevens'!Q314))</f>
        <v xml:space="preserve"> </v>
      </c>
      <c r="N305" s="27" t="str">
        <f t="shared" si="55"/>
        <v xml:space="preserve"> </v>
      </c>
      <c r="O305" s="27" t="str">
        <f t="shared" si="56"/>
        <v xml:space="preserve"> </v>
      </c>
      <c r="P305" s="27" t="str">
        <f t="shared" si="57"/>
        <v xml:space="preserve"> </v>
      </c>
      <c r="Q305" s="27" t="str">
        <f t="shared" si="58"/>
        <v xml:space="preserve"> </v>
      </c>
      <c r="T305" s="30" t="str">
        <f>IF(ISBLANK('Klanten gegevens'!R314)," ",TRIM('Klanten gegevens'!R314))</f>
        <v xml:space="preserve"> </v>
      </c>
      <c r="U305" s="27" t="str">
        <f t="shared" si="59"/>
        <v xml:space="preserve"> </v>
      </c>
      <c r="V305" s="30" t="str">
        <f>IF(ISBLANK('Klanten gegevens'!S314)," ",TRIM('Klanten gegevens'!S314))</f>
        <v xml:space="preserve"> </v>
      </c>
      <c r="W305" s="27" t="str">
        <f t="shared" si="60"/>
        <v xml:space="preserve"> </v>
      </c>
    </row>
    <row r="306" spans="1:23" x14ac:dyDescent="0.2">
      <c r="A306" s="27" t="str">
        <f>IF(ISBLANK('Klanten gegevens'!A315)," ",TRIM(PROPER('Klanten gegevens'!A315)))</f>
        <v xml:space="preserve"> </v>
      </c>
      <c r="B306" s="27" t="str">
        <f t="shared" si="50"/>
        <v xml:space="preserve"> </v>
      </c>
      <c r="C306" s="30" t="str">
        <f>IF(ISBLANK('Klanten gegevens'!B315)," ",TRIM(PROPER('Klanten gegevens'!B315)))</f>
        <v xml:space="preserve"> </v>
      </c>
      <c r="D306" s="27" t="str">
        <f t="shared" si="51"/>
        <v xml:space="preserve"> </v>
      </c>
      <c r="E306" s="30" t="str">
        <f>IF(ISBLANK('Klanten gegevens'!C315)," ",TRIM(PROPER('Klanten gegevens'!C315)))</f>
        <v xml:space="preserve"> </v>
      </c>
      <c r="F306" s="27" t="str">
        <f t="shared" si="52"/>
        <v xml:space="preserve"> </v>
      </c>
      <c r="G306" s="30" t="str">
        <f>IF(ISBLANK('Klanten gegevens'!D315)," ",TRIM('Klanten gegevens'!D315))</f>
        <v xml:space="preserve"> </v>
      </c>
      <c r="H306" s="27" t="str">
        <f t="shared" si="53"/>
        <v xml:space="preserve"> </v>
      </c>
      <c r="I306" s="30" t="str">
        <f>IF(ISBLANK('Klanten gegevens'!E315)," ",TRIM('Klanten gegevens'!E315))</f>
        <v xml:space="preserve"> </v>
      </c>
      <c r="J306" s="27" t="str">
        <f t="shared" si="54"/>
        <v xml:space="preserve"> </v>
      </c>
      <c r="M306" s="30" t="str">
        <f>IF(ISBLANK('Klanten gegevens'!Q315)," ",TRIM('Klanten gegevens'!Q315))</f>
        <v xml:space="preserve"> </v>
      </c>
      <c r="N306" s="27" t="str">
        <f t="shared" si="55"/>
        <v xml:space="preserve"> </v>
      </c>
      <c r="O306" s="27" t="str">
        <f t="shared" si="56"/>
        <v xml:space="preserve"> </v>
      </c>
      <c r="P306" s="27" t="str">
        <f t="shared" si="57"/>
        <v xml:space="preserve"> </v>
      </c>
      <c r="Q306" s="27" t="str">
        <f t="shared" si="58"/>
        <v xml:space="preserve"> </v>
      </c>
      <c r="T306" s="30" t="str">
        <f>IF(ISBLANK('Klanten gegevens'!R315)," ",TRIM('Klanten gegevens'!R315))</f>
        <v xml:space="preserve"> </v>
      </c>
      <c r="U306" s="27" t="str">
        <f t="shared" si="59"/>
        <v xml:space="preserve"> </v>
      </c>
      <c r="V306" s="30" t="str">
        <f>IF(ISBLANK('Klanten gegevens'!S315)," ",TRIM('Klanten gegevens'!S315))</f>
        <v xml:space="preserve"> </v>
      </c>
      <c r="W306" s="27" t="str">
        <f t="shared" si="60"/>
        <v xml:space="preserve"> </v>
      </c>
    </row>
    <row r="307" spans="1:23" x14ac:dyDescent="0.2">
      <c r="A307" s="27" t="str">
        <f>IF(ISBLANK('Klanten gegevens'!A316)," ",TRIM(PROPER('Klanten gegevens'!A316)))</f>
        <v xml:space="preserve"> </v>
      </c>
      <c r="B307" s="27" t="str">
        <f t="shared" si="50"/>
        <v xml:space="preserve"> </v>
      </c>
      <c r="C307" s="30" t="str">
        <f>IF(ISBLANK('Klanten gegevens'!B316)," ",TRIM(PROPER('Klanten gegevens'!B316)))</f>
        <v xml:space="preserve"> </v>
      </c>
      <c r="D307" s="27" t="str">
        <f t="shared" si="51"/>
        <v xml:space="preserve"> </v>
      </c>
      <c r="E307" s="30" t="str">
        <f>IF(ISBLANK('Klanten gegevens'!C316)," ",TRIM(PROPER('Klanten gegevens'!C316)))</f>
        <v xml:space="preserve"> </v>
      </c>
      <c r="F307" s="27" t="str">
        <f t="shared" si="52"/>
        <v xml:space="preserve"> </v>
      </c>
      <c r="G307" s="30" t="str">
        <f>IF(ISBLANK('Klanten gegevens'!D316)," ",TRIM('Klanten gegevens'!D316))</f>
        <v xml:space="preserve"> </v>
      </c>
      <c r="H307" s="27" t="str">
        <f t="shared" si="53"/>
        <v xml:space="preserve"> </v>
      </c>
      <c r="I307" s="30" t="str">
        <f>IF(ISBLANK('Klanten gegevens'!E316)," ",TRIM('Klanten gegevens'!E316))</f>
        <v xml:space="preserve"> </v>
      </c>
      <c r="J307" s="27" t="str">
        <f t="shared" si="54"/>
        <v xml:space="preserve"> </v>
      </c>
      <c r="M307" s="30" t="str">
        <f>IF(ISBLANK('Klanten gegevens'!Q316)," ",TRIM('Klanten gegevens'!Q316))</f>
        <v xml:space="preserve"> </v>
      </c>
      <c r="N307" s="27" t="str">
        <f t="shared" si="55"/>
        <v xml:space="preserve"> </v>
      </c>
      <c r="O307" s="27" t="str">
        <f t="shared" si="56"/>
        <v xml:space="preserve"> </v>
      </c>
      <c r="P307" s="27" t="str">
        <f t="shared" si="57"/>
        <v xml:space="preserve"> </v>
      </c>
      <c r="Q307" s="27" t="str">
        <f t="shared" si="58"/>
        <v xml:space="preserve"> </v>
      </c>
      <c r="T307" s="30" t="str">
        <f>IF(ISBLANK('Klanten gegevens'!R316)," ",TRIM('Klanten gegevens'!R316))</f>
        <v xml:space="preserve"> </v>
      </c>
      <c r="U307" s="27" t="str">
        <f t="shared" si="59"/>
        <v xml:space="preserve"> </v>
      </c>
      <c r="V307" s="30" t="str">
        <f>IF(ISBLANK('Klanten gegevens'!S316)," ",TRIM('Klanten gegevens'!S316))</f>
        <v xml:space="preserve"> </v>
      </c>
      <c r="W307" s="27" t="str">
        <f t="shared" si="60"/>
        <v xml:space="preserve"> </v>
      </c>
    </row>
    <row r="308" spans="1:23" x14ac:dyDescent="0.2">
      <c r="A308" s="27" t="str">
        <f>IF(ISBLANK('Klanten gegevens'!A317)," ",TRIM(PROPER('Klanten gegevens'!A317)))</f>
        <v xml:space="preserve"> </v>
      </c>
      <c r="B308" s="27" t="str">
        <f t="shared" si="50"/>
        <v xml:space="preserve"> </v>
      </c>
      <c r="C308" s="30" t="str">
        <f>IF(ISBLANK('Klanten gegevens'!B317)," ",TRIM(PROPER('Klanten gegevens'!B317)))</f>
        <v xml:space="preserve"> </v>
      </c>
      <c r="D308" s="27" t="str">
        <f t="shared" si="51"/>
        <v xml:space="preserve"> </v>
      </c>
      <c r="E308" s="30" t="str">
        <f>IF(ISBLANK('Klanten gegevens'!C317)," ",TRIM(PROPER('Klanten gegevens'!C317)))</f>
        <v xml:space="preserve"> </v>
      </c>
      <c r="F308" s="27" t="str">
        <f t="shared" si="52"/>
        <v xml:space="preserve"> </v>
      </c>
      <c r="G308" s="30" t="str">
        <f>IF(ISBLANK('Klanten gegevens'!D317)," ",TRIM('Klanten gegevens'!D317))</f>
        <v xml:space="preserve"> </v>
      </c>
      <c r="H308" s="27" t="str">
        <f t="shared" si="53"/>
        <v xml:space="preserve"> </v>
      </c>
      <c r="I308" s="30" t="str">
        <f>IF(ISBLANK('Klanten gegevens'!E317)," ",TRIM('Klanten gegevens'!E317))</f>
        <v xml:space="preserve"> </v>
      </c>
      <c r="J308" s="27" t="str">
        <f t="shared" si="54"/>
        <v xml:space="preserve"> </v>
      </c>
      <c r="M308" s="30" t="str">
        <f>IF(ISBLANK('Klanten gegevens'!Q317)," ",TRIM('Klanten gegevens'!Q317))</f>
        <v xml:space="preserve"> </v>
      </c>
      <c r="N308" s="27" t="str">
        <f t="shared" si="55"/>
        <v xml:space="preserve"> </v>
      </c>
      <c r="O308" s="27" t="str">
        <f t="shared" si="56"/>
        <v xml:space="preserve"> </v>
      </c>
      <c r="P308" s="27" t="str">
        <f t="shared" si="57"/>
        <v xml:space="preserve"> </v>
      </c>
      <c r="Q308" s="27" t="str">
        <f t="shared" si="58"/>
        <v xml:space="preserve"> </v>
      </c>
      <c r="T308" s="30" t="str">
        <f>IF(ISBLANK('Klanten gegevens'!R317)," ",TRIM('Klanten gegevens'!R317))</f>
        <v xml:space="preserve"> </v>
      </c>
      <c r="U308" s="27" t="str">
        <f t="shared" si="59"/>
        <v xml:space="preserve"> </v>
      </c>
      <c r="V308" s="30" t="str">
        <f>IF(ISBLANK('Klanten gegevens'!S317)," ",TRIM('Klanten gegevens'!S317))</f>
        <v xml:space="preserve"> </v>
      </c>
      <c r="W308" s="27" t="str">
        <f t="shared" si="60"/>
        <v xml:space="preserve"> </v>
      </c>
    </row>
    <row r="309" spans="1:23" x14ac:dyDescent="0.2">
      <c r="A309" s="27" t="str">
        <f>IF(ISBLANK('Klanten gegevens'!A318)," ",TRIM(PROPER('Klanten gegevens'!A318)))</f>
        <v xml:space="preserve"> </v>
      </c>
      <c r="B309" s="27" t="str">
        <f t="shared" si="50"/>
        <v xml:space="preserve"> </v>
      </c>
      <c r="C309" s="30" t="str">
        <f>IF(ISBLANK('Klanten gegevens'!B318)," ",TRIM(PROPER('Klanten gegevens'!B318)))</f>
        <v xml:space="preserve"> </v>
      </c>
      <c r="D309" s="27" t="str">
        <f t="shared" si="51"/>
        <v xml:space="preserve"> </v>
      </c>
      <c r="E309" s="30" t="str">
        <f>IF(ISBLANK('Klanten gegevens'!C318)," ",TRIM(PROPER('Klanten gegevens'!C318)))</f>
        <v xml:space="preserve"> </v>
      </c>
      <c r="F309" s="27" t="str">
        <f t="shared" si="52"/>
        <v xml:space="preserve"> </v>
      </c>
      <c r="G309" s="30" t="str">
        <f>IF(ISBLANK('Klanten gegevens'!D318)," ",TRIM('Klanten gegevens'!D318))</f>
        <v xml:space="preserve"> </v>
      </c>
      <c r="H309" s="27" t="str">
        <f t="shared" si="53"/>
        <v xml:space="preserve"> </v>
      </c>
      <c r="I309" s="30" t="str">
        <f>IF(ISBLANK('Klanten gegevens'!E318)," ",TRIM('Klanten gegevens'!E318))</f>
        <v xml:space="preserve"> </v>
      </c>
      <c r="J309" s="27" t="str">
        <f t="shared" si="54"/>
        <v xml:space="preserve"> </v>
      </c>
      <c r="M309" s="30" t="str">
        <f>IF(ISBLANK('Klanten gegevens'!Q318)," ",TRIM('Klanten gegevens'!Q318))</f>
        <v xml:space="preserve"> </v>
      </c>
      <c r="N309" s="27" t="str">
        <f t="shared" si="55"/>
        <v xml:space="preserve"> </v>
      </c>
      <c r="O309" s="27" t="str">
        <f t="shared" si="56"/>
        <v xml:space="preserve"> </v>
      </c>
      <c r="P309" s="27" t="str">
        <f t="shared" si="57"/>
        <v xml:space="preserve"> </v>
      </c>
      <c r="Q309" s="27" t="str">
        <f t="shared" si="58"/>
        <v xml:space="preserve"> </v>
      </c>
      <c r="T309" s="30" t="str">
        <f>IF(ISBLANK('Klanten gegevens'!R318)," ",TRIM('Klanten gegevens'!R318))</f>
        <v xml:space="preserve"> </v>
      </c>
      <c r="U309" s="27" t="str">
        <f t="shared" si="59"/>
        <v xml:space="preserve"> </v>
      </c>
      <c r="V309" s="30" t="str">
        <f>IF(ISBLANK('Klanten gegevens'!S318)," ",TRIM('Klanten gegevens'!S318))</f>
        <v xml:space="preserve"> </v>
      </c>
      <c r="W309" s="27" t="str">
        <f t="shared" si="60"/>
        <v xml:space="preserve"> </v>
      </c>
    </row>
    <row r="310" spans="1:23" x14ac:dyDescent="0.2">
      <c r="A310" s="27" t="str">
        <f>IF(ISBLANK('Klanten gegevens'!A319)," ",TRIM(PROPER('Klanten gegevens'!A319)))</f>
        <v xml:space="preserve"> </v>
      </c>
      <c r="B310" s="27" t="str">
        <f t="shared" si="50"/>
        <v xml:space="preserve"> </v>
      </c>
      <c r="C310" s="30" t="str">
        <f>IF(ISBLANK('Klanten gegevens'!B319)," ",TRIM(PROPER('Klanten gegevens'!B319)))</f>
        <v xml:space="preserve"> </v>
      </c>
      <c r="D310" s="27" t="str">
        <f t="shared" si="51"/>
        <v xml:space="preserve"> </v>
      </c>
      <c r="E310" s="30" t="str">
        <f>IF(ISBLANK('Klanten gegevens'!C319)," ",TRIM(PROPER('Klanten gegevens'!C319)))</f>
        <v xml:space="preserve"> </v>
      </c>
      <c r="F310" s="27" t="str">
        <f t="shared" si="52"/>
        <v xml:space="preserve"> </v>
      </c>
      <c r="G310" s="30" t="str">
        <f>IF(ISBLANK('Klanten gegevens'!D319)," ",TRIM('Klanten gegevens'!D319))</f>
        <v xml:space="preserve"> </v>
      </c>
      <c r="H310" s="27" t="str">
        <f t="shared" si="53"/>
        <v xml:space="preserve"> </v>
      </c>
      <c r="I310" s="30" t="str">
        <f>IF(ISBLANK('Klanten gegevens'!E319)," ",TRIM('Klanten gegevens'!E319))</f>
        <v xml:space="preserve"> </v>
      </c>
      <c r="J310" s="27" t="str">
        <f t="shared" si="54"/>
        <v xml:space="preserve"> </v>
      </c>
      <c r="M310" s="30" t="str">
        <f>IF(ISBLANK('Klanten gegevens'!Q319)," ",TRIM('Klanten gegevens'!Q319))</f>
        <v xml:space="preserve"> </v>
      </c>
      <c r="N310" s="27" t="str">
        <f t="shared" si="55"/>
        <v xml:space="preserve"> </v>
      </c>
      <c r="O310" s="27" t="str">
        <f t="shared" si="56"/>
        <v xml:space="preserve"> </v>
      </c>
      <c r="P310" s="27" t="str">
        <f t="shared" si="57"/>
        <v xml:space="preserve"> </v>
      </c>
      <c r="Q310" s="27" t="str">
        <f t="shared" si="58"/>
        <v xml:space="preserve"> </v>
      </c>
      <c r="T310" s="30" t="str">
        <f>IF(ISBLANK('Klanten gegevens'!R319)," ",TRIM('Klanten gegevens'!R319))</f>
        <v xml:space="preserve"> </v>
      </c>
      <c r="U310" s="27" t="str">
        <f t="shared" si="59"/>
        <v xml:space="preserve"> </v>
      </c>
      <c r="V310" s="30" t="str">
        <f>IF(ISBLANK('Klanten gegevens'!S319)," ",TRIM('Klanten gegevens'!S319))</f>
        <v xml:space="preserve"> </v>
      </c>
      <c r="W310" s="27" t="str">
        <f t="shared" si="60"/>
        <v xml:space="preserve"> </v>
      </c>
    </row>
    <row r="311" spans="1:23" x14ac:dyDescent="0.2">
      <c r="A311" s="27" t="str">
        <f>IF(ISBLANK('Klanten gegevens'!A320)," ",TRIM(PROPER('Klanten gegevens'!A320)))</f>
        <v xml:space="preserve"> </v>
      </c>
      <c r="B311" s="27" t="str">
        <f t="shared" si="50"/>
        <v xml:space="preserve"> </v>
      </c>
      <c r="C311" s="30" t="str">
        <f>IF(ISBLANK('Klanten gegevens'!B320)," ",TRIM(PROPER('Klanten gegevens'!B320)))</f>
        <v xml:space="preserve"> </v>
      </c>
      <c r="D311" s="27" t="str">
        <f t="shared" si="51"/>
        <v xml:space="preserve"> </v>
      </c>
      <c r="E311" s="30" t="str">
        <f>IF(ISBLANK('Klanten gegevens'!C320)," ",TRIM(PROPER('Klanten gegevens'!C320)))</f>
        <v xml:space="preserve"> </v>
      </c>
      <c r="F311" s="27" t="str">
        <f t="shared" si="52"/>
        <v xml:space="preserve"> </v>
      </c>
      <c r="G311" s="30" t="str">
        <f>IF(ISBLANK('Klanten gegevens'!D320)," ",TRIM('Klanten gegevens'!D320))</f>
        <v xml:space="preserve"> </v>
      </c>
      <c r="H311" s="27" t="str">
        <f t="shared" si="53"/>
        <v xml:space="preserve"> </v>
      </c>
      <c r="I311" s="30" t="str">
        <f>IF(ISBLANK('Klanten gegevens'!E320)," ",TRIM('Klanten gegevens'!E320))</f>
        <v xml:space="preserve"> </v>
      </c>
      <c r="J311" s="27" t="str">
        <f t="shared" si="54"/>
        <v xml:space="preserve"> </v>
      </c>
      <c r="M311" s="30" t="str">
        <f>IF(ISBLANK('Klanten gegevens'!Q320)," ",TRIM('Klanten gegevens'!Q320))</f>
        <v xml:space="preserve"> </v>
      </c>
      <c r="N311" s="27" t="str">
        <f t="shared" si="55"/>
        <v xml:space="preserve"> </v>
      </c>
      <c r="O311" s="27" t="str">
        <f t="shared" si="56"/>
        <v xml:space="preserve"> </v>
      </c>
      <c r="P311" s="27" t="str">
        <f t="shared" si="57"/>
        <v xml:space="preserve"> </v>
      </c>
      <c r="Q311" s="27" t="str">
        <f t="shared" si="58"/>
        <v xml:space="preserve"> </v>
      </c>
      <c r="T311" s="30" t="str">
        <f>IF(ISBLANK('Klanten gegevens'!R320)," ",TRIM('Klanten gegevens'!R320))</f>
        <v xml:space="preserve"> </v>
      </c>
      <c r="U311" s="27" t="str">
        <f t="shared" si="59"/>
        <v xml:space="preserve"> </v>
      </c>
      <c r="V311" s="30" t="str">
        <f>IF(ISBLANK('Klanten gegevens'!S320)," ",TRIM('Klanten gegevens'!S320))</f>
        <v xml:space="preserve"> </v>
      </c>
      <c r="W311" s="27" t="str">
        <f t="shared" si="60"/>
        <v xml:space="preserve"> </v>
      </c>
    </row>
    <row r="312" spans="1:23" x14ac:dyDescent="0.2">
      <c r="A312" s="27" t="str">
        <f>IF(ISBLANK('Klanten gegevens'!A321)," ",TRIM(PROPER('Klanten gegevens'!A321)))</f>
        <v xml:space="preserve"> </v>
      </c>
      <c r="B312" s="27" t="str">
        <f t="shared" si="50"/>
        <v xml:space="preserve"> </v>
      </c>
      <c r="C312" s="30" t="str">
        <f>IF(ISBLANK('Klanten gegevens'!B321)," ",TRIM(PROPER('Klanten gegevens'!B321)))</f>
        <v xml:space="preserve"> </v>
      </c>
      <c r="D312" s="27" t="str">
        <f t="shared" si="51"/>
        <v xml:space="preserve"> </v>
      </c>
      <c r="E312" s="30" t="str">
        <f>IF(ISBLANK('Klanten gegevens'!C321)," ",TRIM(PROPER('Klanten gegevens'!C321)))</f>
        <v xml:space="preserve"> </v>
      </c>
      <c r="F312" s="27" t="str">
        <f t="shared" si="52"/>
        <v xml:space="preserve"> </v>
      </c>
      <c r="G312" s="30" t="str">
        <f>IF(ISBLANK('Klanten gegevens'!D321)," ",TRIM('Klanten gegevens'!D321))</f>
        <v xml:space="preserve"> </v>
      </c>
      <c r="H312" s="27" t="str">
        <f t="shared" si="53"/>
        <v xml:space="preserve"> </v>
      </c>
      <c r="I312" s="30" t="str">
        <f>IF(ISBLANK('Klanten gegevens'!E321)," ",TRIM('Klanten gegevens'!E321))</f>
        <v xml:space="preserve"> </v>
      </c>
      <c r="J312" s="27" t="str">
        <f t="shared" si="54"/>
        <v xml:space="preserve"> </v>
      </c>
      <c r="M312" s="30" t="str">
        <f>IF(ISBLANK('Klanten gegevens'!Q321)," ",TRIM('Klanten gegevens'!Q321))</f>
        <v xml:space="preserve"> </v>
      </c>
      <c r="N312" s="27" t="str">
        <f t="shared" si="55"/>
        <v xml:space="preserve"> </v>
      </c>
      <c r="O312" s="27" t="str">
        <f t="shared" si="56"/>
        <v xml:space="preserve"> </v>
      </c>
      <c r="P312" s="27" t="str">
        <f t="shared" si="57"/>
        <v xml:space="preserve"> </v>
      </c>
      <c r="Q312" s="27" t="str">
        <f t="shared" si="58"/>
        <v xml:space="preserve"> </v>
      </c>
      <c r="T312" s="30" t="str">
        <f>IF(ISBLANK('Klanten gegevens'!R321)," ",TRIM('Klanten gegevens'!R321))</f>
        <v xml:space="preserve"> </v>
      </c>
      <c r="U312" s="27" t="str">
        <f t="shared" si="59"/>
        <v xml:space="preserve"> </v>
      </c>
      <c r="V312" s="30" t="str">
        <f>IF(ISBLANK('Klanten gegevens'!S321)," ",TRIM('Klanten gegevens'!S321))</f>
        <v xml:space="preserve"> </v>
      </c>
      <c r="W312" s="27" t="str">
        <f t="shared" si="60"/>
        <v xml:space="preserve"> </v>
      </c>
    </row>
    <row r="313" spans="1:23" x14ac:dyDescent="0.2">
      <c r="A313" s="27" t="str">
        <f>IF(ISBLANK('Klanten gegevens'!A322)," ",TRIM(PROPER('Klanten gegevens'!A322)))</f>
        <v xml:space="preserve"> </v>
      </c>
      <c r="B313" s="27" t="str">
        <f t="shared" si="50"/>
        <v xml:space="preserve"> </v>
      </c>
      <c r="C313" s="30" t="str">
        <f>IF(ISBLANK('Klanten gegevens'!B322)," ",TRIM(PROPER('Klanten gegevens'!B322)))</f>
        <v xml:space="preserve"> </v>
      </c>
      <c r="D313" s="27" t="str">
        <f t="shared" si="51"/>
        <v xml:space="preserve"> </v>
      </c>
      <c r="E313" s="30" t="str">
        <f>IF(ISBLANK('Klanten gegevens'!C322)," ",TRIM(PROPER('Klanten gegevens'!C322)))</f>
        <v xml:space="preserve"> </v>
      </c>
      <c r="F313" s="27" t="str">
        <f t="shared" si="52"/>
        <v xml:space="preserve"> </v>
      </c>
      <c r="G313" s="30" t="str">
        <f>IF(ISBLANK('Klanten gegevens'!D322)," ",TRIM('Klanten gegevens'!D322))</f>
        <v xml:space="preserve"> </v>
      </c>
      <c r="H313" s="27" t="str">
        <f t="shared" si="53"/>
        <v xml:space="preserve"> </v>
      </c>
      <c r="I313" s="30" t="str">
        <f>IF(ISBLANK('Klanten gegevens'!E322)," ",TRIM('Klanten gegevens'!E322))</f>
        <v xml:space="preserve"> </v>
      </c>
      <c r="J313" s="27" t="str">
        <f t="shared" si="54"/>
        <v xml:space="preserve"> </v>
      </c>
      <c r="M313" s="30" t="str">
        <f>IF(ISBLANK('Klanten gegevens'!Q322)," ",TRIM('Klanten gegevens'!Q322))</f>
        <v xml:space="preserve"> </v>
      </c>
      <c r="N313" s="27" t="str">
        <f t="shared" si="55"/>
        <v xml:space="preserve"> </v>
      </c>
      <c r="O313" s="27" t="str">
        <f t="shared" si="56"/>
        <v xml:space="preserve"> </v>
      </c>
      <c r="P313" s="27" t="str">
        <f t="shared" si="57"/>
        <v xml:space="preserve"> </v>
      </c>
      <c r="Q313" s="27" t="str">
        <f t="shared" si="58"/>
        <v xml:space="preserve"> </v>
      </c>
      <c r="T313" s="30" t="str">
        <f>IF(ISBLANK('Klanten gegevens'!R322)," ",TRIM('Klanten gegevens'!R322))</f>
        <v xml:space="preserve"> </v>
      </c>
      <c r="U313" s="27" t="str">
        <f t="shared" si="59"/>
        <v xml:space="preserve"> </v>
      </c>
      <c r="V313" s="30" t="str">
        <f>IF(ISBLANK('Klanten gegevens'!S322)," ",TRIM('Klanten gegevens'!S322))</f>
        <v xml:space="preserve"> </v>
      </c>
      <c r="W313" s="27" t="str">
        <f t="shared" si="60"/>
        <v xml:space="preserve"> </v>
      </c>
    </row>
    <row r="314" spans="1:23" x14ac:dyDescent="0.2">
      <c r="A314" s="27" t="str">
        <f>IF(ISBLANK('Klanten gegevens'!A323)," ",TRIM(PROPER('Klanten gegevens'!A323)))</f>
        <v xml:space="preserve"> </v>
      </c>
      <c r="B314" s="27" t="str">
        <f t="shared" si="50"/>
        <v xml:space="preserve"> </v>
      </c>
      <c r="C314" s="30" t="str">
        <f>IF(ISBLANK('Klanten gegevens'!B323)," ",TRIM(PROPER('Klanten gegevens'!B323)))</f>
        <v xml:space="preserve"> </v>
      </c>
      <c r="D314" s="27" t="str">
        <f t="shared" si="51"/>
        <v xml:space="preserve"> </v>
      </c>
      <c r="E314" s="30" t="str">
        <f>IF(ISBLANK('Klanten gegevens'!C323)," ",TRIM(PROPER('Klanten gegevens'!C323)))</f>
        <v xml:space="preserve"> </v>
      </c>
      <c r="F314" s="27" t="str">
        <f t="shared" si="52"/>
        <v xml:space="preserve"> </v>
      </c>
      <c r="G314" s="30" t="str">
        <f>IF(ISBLANK('Klanten gegevens'!D323)," ",TRIM('Klanten gegevens'!D323))</f>
        <v xml:space="preserve"> </v>
      </c>
      <c r="H314" s="27" t="str">
        <f t="shared" si="53"/>
        <v xml:space="preserve"> </v>
      </c>
      <c r="I314" s="30" t="str">
        <f>IF(ISBLANK('Klanten gegevens'!E323)," ",TRIM('Klanten gegevens'!E323))</f>
        <v xml:space="preserve"> </v>
      </c>
      <c r="J314" s="27" t="str">
        <f t="shared" si="54"/>
        <v xml:space="preserve"> </v>
      </c>
      <c r="M314" s="30" t="str">
        <f>IF(ISBLANK('Klanten gegevens'!Q323)," ",TRIM('Klanten gegevens'!Q323))</f>
        <v xml:space="preserve"> </v>
      </c>
      <c r="N314" s="27" t="str">
        <f t="shared" si="55"/>
        <v xml:space="preserve"> </v>
      </c>
      <c r="O314" s="27" t="str">
        <f t="shared" si="56"/>
        <v xml:space="preserve"> </v>
      </c>
      <c r="P314" s="27" t="str">
        <f t="shared" si="57"/>
        <v xml:space="preserve"> </v>
      </c>
      <c r="Q314" s="27" t="str">
        <f t="shared" si="58"/>
        <v xml:space="preserve"> </v>
      </c>
      <c r="T314" s="30" t="str">
        <f>IF(ISBLANK('Klanten gegevens'!R323)," ",TRIM('Klanten gegevens'!R323))</f>
        <v xml:space="preserve"> </v>
      </c>
      <c r="U314" s="27" t="str">
        <f t="shared" si="59"/>
        <v xml:space="preserve"> </v>
      </c>
      <c r="V314" s="30" t="str">
        <f>IF(ISBLANK('Klanten gegevens'!S323)," ",TRIM('Klanten gegevens'!S323))</f>
        <v xml:space="preserve"> </v>
      </c>
      <c r="W314" s="27" t="str">
        <f t="shared" si="60"/>
        <v xml:space="preserve"> </v>
      </c>
    </row>
    <row r="315" spans="1:23" x14ac:dyDescent="0.2">
      <c r="A315" s="27" t="str">
        <f>IF(ISBLANK('Klanten gegevens'!A324)," ",TRIM(PROPER('Klanten gegevens'!A324)))</f>
        <v xml:space="preserve"> </v>
      </c>
      <c r="B315" s="27" t="str">
        <f t="shared" si="50"/>
        <v xml:space="preserve"> </v>
      </c>
      <c r="C315" s="30" t="str">
        <f>IF(ISBLANK('Klanten gegevens'!B324)," ",TRIM(PROPER('Klanten gegevens'!B324)))</f>
        <v xml:space="preserve"> </v>
      </c>
      <c r="D315" s="27" t="str">
        <f t="shared" si="51"/>
        <v xml:space="preserve"> </v>
      </c>
      <c r="E315" s="30" t="str">
        <f>IF(ISBLANK('Klanten gegevens'!C324)," ",TRIM(PROPER('Klanten gegevens'!C324)))</f>
        <v xml:space="preserve"> </v>
      </c>
      <c r="F315" s="27" t="str">
        <f t="shared" si="52"/>
        <v xml:space="preserve"> </v>
      </c>
      <c r="G315" s="30" t="str">
        <f>IF(ISBLANK('Klanten gegevens'!D324)," ",TRIM('Klanten gegevens'!D324))</f>
        <v xml:space="preserve"> </v>
      </c>
      <c r="H315" s="27" t="str">
        <f t="shared" si="53"/>
        <v xml:space="preserve"> </v>
      </c>
      <c r="I315" s="30" t="str">
        <f>IF(ISBLANK('Klanten gegevens'!E324)," ",TRIM('Klanten gegevens'!E324))</f>
        <v xml:space="preserve"> </v>
      </c>
      <c r="J315" s="27" t="str">
        <f t="shared" si="54"/>
        <v xml:space="preserve"> </v>
      </c>
      <c r="M315" s="30" t="str">
        <f>IF(ISBLANK('Klanten gegevens'!Q324)," ",TRIM('Klanten gegevens'!Q324))</f>
        <v xml:space="preserve"> </v>
      </c>
      <c r="N315" s="27" t="str">
        <f t="shared" si="55"/>
        <v xml:space="preserve"> </v>
      </c>
      <c r="O315" s="27" t="str">
        <f t="shared" si="56"/>
        <v xml:space="preserve"> </v>
      </c>
      <c r="P315" s="27" t="str">
        <f t="shared" si="57"/>
        <v xml:space="preserve"> </v>
      </c>
      <c r="Q315" s="27" t="str">
        <f t="shared" si="58"/>
        <v xml:space="preserve"> </v>
      </c>
      <c r="T315" s="30" t="str">
        <f>IF(ISBLANK('Klanten gegevens'!R324)," ",TRIM('Klanten gegevens'!R324))</f>
        <v xml:space="preserve"> </v>
      </c>
      <c r="U315" s="27" t="str">
        <f t="shared" si="59"/>
        <v xml:space="preserve"> </v>
      </c>
      <c r="V315" s="30" t="str">
        <f>IF(ISBLANK('Klanten gegevens'!S324)," ",TRIM('Klanten gegevens'!S324))</f>
        <v xml:space="preserve"> </v>
      </c>
      <c r="W315" s="27" t="str">
        <f t="shared" si="60"/>
        <v xml:space="preserve"> </v>
      </c>
    </row>
    <row r="316" spans="1:23" x14ac:dyDescent="0.2">
      <c r="A316" s="27" t="str">
        <f>IF(ISBLANK('Klanten gegevens'!A325)," ",TRIM(PROPER('Klanten gegevens'!A325)))</f>
        <v xml:space="preserve"> </v>
      </c>
      <c r="B316" s="27" t="str">
        <f t="shared" si="50"/>
        <v xml:space="preserve"> </v>
      </c>
      <c r="C316" s="30" t="str">
        <f>IF(ISBLANK('Klanten gegevens'!B325)," ",TRIM(PROPER('Klanten gegevens'!B325)))</f>
        <v xml:space="preserve"> </v>
      </c>
      <c r="D316" s="27" t="str">
        <f t="shared" si="51"/>
        <v xml:space="preserve"> </v>
      </c>
      <c r="E316" s="30" t="str">
        <f>IF(ISBLANK('Klanten gegevens'!C325)," ",TRIM(PROPER('Klanten gegevens'!C325)))</f>
        <v xml:space="preserve"> </v>
      </c>
      <c r="F316" s="27" t="str">
        <f t="shared" si="52"/>
        <v xml:space="preserve"> </v>
      </c>
      <c r="G316" s="30" t="str">
        <f>IF(ISBLANK('Klanten gegevens'!D325)," ",TRIM('Klanten gegevens'!D325))</f>
        <v xml:space="preserve"> </v>
      </c>
      <c r="H316" s="27" t="str">
        <f t="shared" si="53"/>
        <v xml:space="preserve"> </v>
      </c>
      <c r="I316" s="30" t="str">
        <f>IF(ISBLANK('Klanten gegevens'!E325)," ",TRIM('Klanten gegevens'!E325))</f>
        <v xml:space="preserve"> </v>
      </c>
      <c r="J316" s="27" t="str">
        <f t="shared" si="54"/>
        <v xml:space="preserve"> </v>
      </c>
      <c r="M316" s="30" t="str">
        <f>IF(ISBLANK('Klanten gegevens'!Q325)," ",TRIM('Klanten gegevens'!Q325))</f>
        <v xml:space="preserve"> </v>
      </c>
      <c r="N316" s="27" t="str">
        <f t="shared" si="55"/>
        <v xml:space="preserve"> </v>
      </c>
      <c r="O316" s="27" t="str">
        <f t="shared" si="56"/>
        <v xml:space="preserve"> </v>
      </c>
      <c r="P316" s="27" t="str">
        <f t="shared" si="57"/>
        <v xml:space="preserve"> </v>
      </c>
      <c r="Q316" s="27" t="str">
        <f t="shared" si="58"/>
        <v xml:space="preserve"> </v>
      </c>
      <c r="T316" s="30" t="str">
        <f>IF(ISBLANK('Klanten gegevens'!R325)," ",TRIM('Klanten gegevens'!R325))</f>
        <v xml:space="preserve"> </v>
      </c>
      <c r="U316" s="27" t="str">
        <f t="shared" si="59"/>
        <v xml:space="preserve"> </v>
      </c>
      <c r="V316" s="30" t="str">
        <f>IF(ISBLANK('Klanten gegevens'!S325)," ",TRIM('Klanten gegevens'!S325))</f>
        <v xml:space="preserve"> </v>
      </c>
      <c r="W316" s="27" t="str">
        <f t="shared" si="60"/>
        <v xml:space="preserve"> </v>
      </c>
    </row>
    <row r="317" spans="1:23" x14ac:dyDescent="0.2">
      <c r="A317" s="27" t="str">
        <f>IF(ISBLANK('Klanten gegevens'!A326)," ",TRIM(PROPER('Klanten gegevens'!A326)))</f>
        <v xml:space="preserve"> </v>
      </c>
      <c r="B317" s="27" t="str">
        <f t="shared" si="50"/>
        <v xml:space="preserve"> </v>
      </c>
      <c r="C317" s="30" t="str">
        <f>IF(ISBLANK('Klanten gegevens'!B326)," ",TRIM(PROPER('Klanten gegevens'!B326)))</f>
        <v xml:space="preserve"> </v>
      </c>
      <c r="D317" s="27" t="str">
        <f t="shared" si="51"/>
        <v xml:space="preserve"> </v>
      </c>
      <c r="E317" s="30" t="str">
        <f>IF(ISBLANK('Klanten gegevens'!C326)," ",TRIM(PROPER('Klanten gegevens'!C326)))</f>
        <v xml:space="preserve"> </v>
      </c>
      <c r="F317" s="27" t="str">
        <f t="shared" si="52"/>
        <v xml:space="preserve"> </v>
      </c>
      <c r="G317" s="30" t="str">
        <f>IF(ISBLANK('Klanten gegevens'!D326)," ",TRIM('Klanten gegevens'!D326))</f>
        <v xml:space="preserve"> </v>
      </c>
      <c r="H317" s="27" t="str">
        <f t="shared" si="53"/>
        <v xml:space="preserve"> </v>
      </c>
      <c r="I317" s="30" t="str">
        <f>IF(ISBLANK('Klanten gegevens'!E326)," ",TRIM('Klanten gegevens'!E326))</f>
        <v xml:space="preserve"> </v>
      </c>
      <c r="J317" s="27" t="str">
        <f t="shared" si="54"/>
        <v xml:space="preserve"> </v>
      </c>
      <c r="M317" s="30" t="str">
        <f>IF(ISBLANK('Klanten gegevens'!Q326)," ",TRIM('Klanten gegevens'!Q326))</f>
        <v xml:space="preserve"> </v>
      </c>
      <c r="N317" s="27" t="str">
        <f t="shared" si="55"/>
        <v xml:space="preserve"> </v>
      </c>
      <c r="O317" s="27" t="str">
        <f t="shared" si="56"/>
        <v xml:space="preserve"> </v>
      </c>
      <c r="P317" s="27" t="str">
        <f t="shared" si="57"/>
        <v xml:space="preserve"> </v>
      </c>
      <c r="Q317" s="27" t="str">
        <f t="shared" si="58"/>
        <v xml:space="preserve"> </v>
      </c>
      <c r="T317" s="30" t="str">
        <f>IF(ISBLANK('Klanten gegevens'!R326)," ",TRIM('Klanten gegevens'!R326))</f>
        <v xml:space="preserve"> </v>
      </c>
      <c r="U317" s="27" t="str">
        <f t="shared" si="59"/>
        <v xml:space="preserve"> </v>
      </c>
      <c r="V317" s="30" t="str">
        <f>IF(ISBLANK('Klanten gegevens'!S326)," ",TRIM('Klanten gegevens'!S326))</f>
        <v xml:space="preserve"> </v>
      </c>
      <c r="W317" s="27" t="str">
        <f t="shared" si="60"/>
        <v xml:space="preserve"> </v>
      </c>
    </row>
    <row r="318" spans="1:23" x14ac:dyDescent="0.2">
      <c r="A318" s="27" t="str">
        <f>IF(ISBLANK('Klanten gegevens'!A327)," ",TRIM(PROPER('Klanten gegevens'!A327)))</f>
        <v xml:space="preserve"> </v>
      </c>
      <c r="B318" s="27" t="str">
        <f t="shared" si="50"/>
        <v xml:space="preserve"> </v>
      </c>
      <c r="C318" s="30" t="str">
        <f>IF(ISBLANK('Klanten gegevens'!B327)," ",TRIM(PROPER('Klanten gegevens'!B327)))</f>
        <v xml:space="preserve"> </v>
      </c>
      <c r="D318" s="27" t="str">
        <f t="shared" si="51"/>
        <v xml:space="preserve"> </v>
      </c>
      <c r="E318" s="30" t="str">
        <f>IF(ISBLANK('Klanten gegevens'!C327)," ",TRIM(PROPER('Klanten gegevens'!C327)))</f>
        <v xml:space="preserve"> </v>
      </c>
      <c r="F318" s="27" t="str">
        <f t="shared" si="52"/>
        <v xml:space="preserve"> </v>
      </c>
      <c r="G318" s="30" t="str">
        <f>IF(ISBLANK('Klanten gegevens'!D327)," ",TRIM('Klanten gegevens'!D327))</f>
        <v xml:space="preserve"> </v>
      </c>
      <c r="H318" s="27" t="str">
        <f t="shared" si="53"/>
        <v xml:space="preserve"> </v>
      </c>
      <c r="I318" s="30" t="str">
        <f>IF(ISBLANK('Klanten gegevens'!E327)," ",TRIM('Klanten gegevens'!E327))</f>
        <v xml:space="preserve"> </v>
      </c>
      <c r="J318" s="27" t="str">
        <f t="shared" si="54"/>
        <v xml:space="preserve"> </v>
      </c>
      <c r="M318" s="30" t="str">
        <f>IF(ISBLANK('Klanten gegevens'!Q327)," ",TRIM('Klanten gegevens'!Q327))</f>
        <v xml:space="preserve"> </v>
      </c>
      <c r="N318" s="27" t="str">
        <f t="shared" si="55"/>
        <v xml:space="preserve"> </v>
      </c>
      <c r="O318" s="27" t="str">
        <f t="shared" si="56"/>
        <v xml:space="preserve"> </v>
      </c>
      <c r="P318" s="27" t="str">
        <f t="shared" si="57"/>
        <v xml:space="preserve"> </v>
      </c>
      <c r="Q318" s="27" t="str">
        <f t="shared" si="58"/>
        <v xml:space="preserve"> </v>
      </c>
      <c r="T318" s="30" t="str">
        <f>IF(ISBLANK('Klanten gegevens'!R327)," ",TRIM('Klanten gegevens'!R327))</f>
        <v xml:space="preserve"> </v>
      </c>
      <c r="U318" s="27" t="str">
        <f t="shared" si="59"/>
        <v xml:space="preserve"> </v>
      </c>
      <c r="V318" s="30" t="str">
        <f>IF(ISBLANK('Klanten gegevens'!S327)," ",TRIM('Klanten gegevens'!S327))</f>
        <v xml:space="preserve"> </v>
      </c>
      <c r="W318" s="27" t="str">
        <f t="shared" si="60"/>
        <v xml:space="preserve"> </v>
      </c>
    </row>
    <row r="319" spans="1:23" x14ac:dyDescent="0.2">
      <c r="A319" s="27" t="str">
        <f>IF(ISBLANK('Klanten gegevens'!A328)," ",TRIM(PROPER('Klanten gegevens'!A328)))</f>
        <v xml:space="preserve"> </v>
      </c>
      <c r="B319" s="27" t="str">
        <f t="shared" si="50"/>
        <v xml:space="preserve"> </v>
      </c>
      <c r="C319" s="30" t="str">
        <f>IF(ISBLANK('Klanten gegevens'!B328)," ",TRIM(PROPER('Klanten gegevens'!B328)))</f>
        <v xml:space="preserve"> </v>
      </c>
      <c r="D319" s="27" t="str">
        <f t="shared" si="51"/>
        <v xml:space="preserve"> </v>
      </c>
      <c r="E319" s="30" t="str">
        <f>IF(ISBLANK('Klanten gegevens'!C328)," ",TRIM(PROPER('Klanten gegevens'!C328)))</f>
        <v xml:space="preserve"> </v>
      </c>
      <c r="F319" s="27" t="str">
        <f t="shared" si="52"/>
        <v xml:space="preserve"> </v>
      </c>
      <c r="G319" s="30" t="str">
        <f>IF(ISBLANK('Klanten gegevens'!D328)," ",TRIM('Klanten gegevens'!D328))</f>
        <v xml:space="preserve"> </v>
      </c>
      <c r="H319" s="27" t="str">
        <f t="shared" si="53"/>
        <v xml:space="preserve"> </v>
      </c>
      <c r="I319" s="30" t="str">
        <f>IF(ISBLANK('Klanten gegevens'!E328)," ",TRIM('Klanten gegevens'!E328))</f>
        <v xml:space="preserve"> </v>
      </c>
      <c r="J319" s="27" t="str">
        <f t="shared" si="54"/>
        <v xml:space="preserve"> </v>
      </c>
      <c r="M319" s="30" t="str">
        <f>IF(ISBLANK('Klanten gegevens'!Q328)," ",TRIM('Klanten gegevens'!Q328))</f>
        <v xml:space="preserve"> </v>
      </c>
      <c r="N319" s="27" t="str">
        <f t="shared" si="55"/>
        <v xml:space="preserve"> </v>
      </c>
      <c r="O319" s="27" t="str">
        <f t="shared" si="56"/>
        <v xml:space="preserve"> </v>
      </c>
      <c r="P319" s="27" t="str">
        <f t="shared" si="57"/>
        <v xml:space="preserve"> </v>
      </c>
      <c r="Q319" s="27" t="str">
        <f t="shared" si="58"/>
        <v xml:space="preserve"> </v>
      </c>
      <c r="T319" s="30" t="str">
        <f>IF(ISBLANK('Klanten gegevens'!R328)," ",TRIM('Klanten gegevens'!R328))</f>
        <v xml:space="preserve"> </v>
      </c>
      <c r="U319" s="27" t="str">
        <f t="shared" si="59"/>
        <v xml:space="preserve"> </v>
      </c>
      <c r="V319" s="30" t="str">
        <f>IF(ISBLANK('Klanten gegevens'!S328)," ",TRIM('Klanten gegevens'!S328))</f>
        <v xml:space="preserve"> </v>
      </c>
      <c r="W319" s="27" t="str">
        <f t="shared" si="60"/>
        <v xml:space="preserve"> </v>
      </c>
    </row>
    <row r="320" spans="1:23" x14ac:dyDescent="0.2">
      <c r="A320" s="27" t="str">
        <f>IF(ISBLANK('Klanten gegevens'!A329)," ",TRIM(PROPER('Klanten gegevens'!A329)))</f>
        <v xml:space="preserve"> </v>
      </c>
      <c r="B320" s="27" t="str">
        <f t="shared" si="50"/>
        <v xml:space="preserve"> </v>
      </c>
      <c r="C320" s="30" t="str">
        <f>IF(ISBLANK('Klanten gegevens'!B329)," ",TRIM(PROPER('Klanten gegevens'!B329)))</f>
        <v xml:space="preserve"> </v>
      </c>
      <c r="D320" s="27" t="str">
        <f t="shared" si="51"/>
        <v xml:space="preserve"> </v>
      </c>
      <c r="E320" s="30" t="str">
        <f>IF(ISBLANK('Klanten gegevens'!C329)," ",TRIM(PROPER('Klanten gegevens'!C329)))</f>
        <v xml:space="preserve"> </v>
      </c>
      <c r="F320" s="27" t="str">
        <f t="shared" si="52"/>
        <v xml:space="preserve"> </v>
      </c>
      <c r="G320" s="30" t="str">
        <f>IF(ISBLANK('Klanten gegevens'!D329)," ",TRIM('Klanten gegevens'!D329))</f>
        <v xml:space="preserve"> </v>
      </c>
      <c r="H320" s="27" t="str">
        <f t="shared" si="53"/>
        <v xml:space="preserve"> </v>
      </c>
      <c r="I320" s="30" t="str">
        <f>IF(ISBLANK('Klanten gegevens'!E329)," ",TRIM('Klanten gegevens'!E329))</f>
        <v xml:space="preserve"> </v>
      </c>
      <c r="J320" s="27" t="str">
        <f t="shared" si="54"/>
        <v xml:space="preserve"> </v>
      </c>
      <c r="M320" s="30" t="str">
        <f>IF(ISBLANK('Klanten gegevens'!Q329)," ",TRIM('Klanten gegevens'!Q329))</f>
        <v xml:space="preserve"> </v>
      </c>
      <c r="N320" s="27" t="str">
        <f t="shared" si="55"/>
        <v xml:space="preserve"> </v>
      </c>
      <c r="O320" s="27" t="str">
        <f t="shared" si="56"/>
        <v xml:space="preserve"> </v>
      </c>
      <c r="P320" s="27" t="str">
        <f t="shared" si="57"/>
        <v xml:space="preserve"> </v>
      </c>
      <c r="Q320" s="27" t="str">
        <f t="shared" si="58"/>
        <v xml:space="preserve"> </v>
      </c>
      <c r="T320" s="30" t="str">
        <f>IF(ISBLANK('Klanten gegevens'!R329)," ",TRIM('Klanten gegevens'!R329))</f>
        <v xml:space="preserve"> </v>
      </c>
      <c r="U320" s="27" t="str">
        <f t="shared" si="59"/>
        <v xml:space="preserve"> </v>
      </c>
      <c r="V320" s="30" t="str">
        <f>IF(ISBLANK('Klanten gegevens'!S329)," ",TRIM('Klanten gegevens'!S329))</f>
        <v xml:space="preserve"> </v>
      </c>
      <c r="W320" s="27" t="str">
        <f t="shared" si="60"/>
        <v xml:space="preserve"> </v>
      </c>
    </row>
    <row r="321" spans="1:23" x14ac:dyDescent="0.2">
      <c r="A321" s="27" t="str">
        <f>IF(ISBLANK('Klanten gegevens'!A330)," ",TRIM(PROPER('Klanten gegevens'!A330)))</f>
        <v xml:space="preserve"> </v>
      </c>
      <c r="B321" s="27" t="str">
        <f t="shared" si="50"/>
        <v xml:space="preserve"> </v>
      </c>
      <c r="C321" s="30" t="str">
        <f>IF(ISBLANK('Klanten gegevens'!B330)," ",TRIM(PROPER('Klanten gegevens'!B330)))</f>
        <v xml:space="preserve"> </v>
      </c>
      <c r="D321" s="27" t="str">
        <f t="shared" si="51"/>
        <v xml:space="preserve"> </v>
      </c>
      <c r="E321" s="30" t="str">
        <f>IF(ISBLANK('Klanten gegevens'!C330)," ",TRIM(PROPER('Klanten gegevens'!C330)))</f>
        <v xml:space="preserve"> </v>
      </c>
      <c r="F321" s="27" t="str">
        <f t="shared" si="52"/>
        <v xml:space="preserve"> </v>
      </c>
      <c r="G321" s="30" t="str">
        <f>IF(ISBLANK('Klanten gegevens'!D330)," ",TRIM('Klanten gegevens'!D330))</f>
        <v xml:space="preserve"> </v>
      </c>
      <c r="H321" s="27" t="str">
        <f t="shared" si="53"/>
        <v xml:space="preserve"> </v>
      </c>
      <c r="I321" s="30" t="str">
        <f>IF(ISBLANK('Klanten gegevens'!E330)," ",TRIM('Klanten gegevens'!E330))</f>
        <v xml:space="preserve"> </v>
      </c>
      <c r="J321" s="27" t="str">
        <f t="shared" si="54"/>
        <v xml:space="preserve"> </v>
      </c>
      <c r="M321" s="30" t="str">
        <f>IF(ISBLANK('Klanten gegevens'!Q330)," ",TRIM('Klanten gegevens'!Q330))</f>
        <v xml:space="preserve"> </v>
      </c>
      <c r="N321" s="27" t="str">
        <f t="shared" si="55"/>
        <v xml:space="preserve"> </v>
      </c>
      <c r="O321" s="27" t="str">
        <f t="shared" si="56"/>
        <v xml:space="preserve"> </v>
      </c>
      <c r="P321" s="27" t="str">
        <f t="shared" si="57"/>
        <v xml:space="preserve"> </v>
      </c>
      <c r="Q321" s="27" t="str">
        <f t="shared" si="58"/>
        <v xml:space="preserve"> </v>
      </c>
      <c r="T321" s="30" t="str">
        <f>IF(ISBLANK('Klanten gegevens'!R330)," ",TRIM('Klanten gegevens'!R330))</f>
        <v xml:space="preserve"> </v>
      </c>
      <c r="U321" s="27" t="str">
        <f t="shared" si="59"/>
        <v xml:space="preserve"> </v>
      </c>
      <c r="V321" s="30" t="str">
        <f>IF(ISBLANK('Klanten gegevens'!S330)," ",TRIM('Klanten gegevens'!S330))</f>
        <v xml:space="preserve"> </v>
      </c>
      <c r="W321" s="27" t="str">
        <f t="shared" si="60"/>
        <v xml:space="preserve"> </v>
      </c>
    </row>
    <row r="322" spans="1:23" x14ac:dyDescent="0.2">
      <c r="A322" s="27" t="str">
        <f>IF(ISBLANK('Klanten gegevens'!A331)," ",TRIM(PROPER('Klanten gegevens'!A331)))</f>
        <v xml:space="preserve"> </v>
      </c>
      <c r="B322" s="27" t="str">
        <f t="shared" si="50"/>
        <v xml:space="preserve"> </v>
      </c>
      <c r="C322" s="30" t="str">
        <f>IF(ISBLANK('Klanten gegevens'!B331)," ",TRIM(PROPER('Klanten gegevens'!B331)))</f>
        <v xml:space="preserve"> </v>
      </c>
      <c r="D322" s="27" t="str">
        <f t="shared" si="51"/>
        <v xml:space="preserve"> </v>
      </c>
      <c r="E322" s="30" t="str">
        <f>IF(ISBLANK('Klanten gegevens'!C331)," ",TRIM(PROPER('Klanten gegevens'!C331)))</f>
        <v xml:space="preserve"> </v>
      </c>
      <c r="F322" s="27" t="str">
        <f t="shared" si="52"/>
        <v xml:space="preserve"> </v>
      </c>
      <c r="G322" s="30" t="str">
        <f>IF(ISBLANK('Klanten gegevens'!D331)," ",TRIM('Klanten gegevens'!D331))</f>
        <v xml:space="preserve"> </v>
      </c>
      <c r="H322" s="27" t="str">
        <f t="shared" si="53"/>
        <v xml:space="preserve"> </v>
      </c>
      <c r="I322" s="30" t="str">
        <f>IF(ISBLANK('Klanten gegevens'!E331)," ",TRIM('Klanten gegevens'!E331))</f>
        <v xml:space="preserve"> </v>
      </c>
      <c r="J322" s="27" t="str">
        <f t="shared" si="54"/>
        <v xml:space="preserve"> </v>
      </c>
      <c r="M322" s="30" t="str">
        <f>IF(ISBLANK('Klanten gegevens'!Q331)," ",TRIM('Klanten gegevens'!Q331))</f>
        <v xml:space="preserve"> </v>
      </c>
      <c r="N322" s="27" t="str">
        <f t="shared" si="55"/>
        <v xml:space="preserve"> </v>
      </c>
      <c r="O322" s="27" t="str">
        <f t="shared" si="56"/>
        <v xml:space="preserve"> </v>
      </c>
      <c r="P322" s="27" t="str">
        <f t="shared" si="57"/>
        <v xml:space="preserve"> </v>
      </c>
      <c r="Q322" s="27" t="str">
        <f t="shared" si="58"/>
        <v xml:space="preserve"> </v>
      </c>
      <c r="T322" s="30" t="str">
        <f>IF(ISBLANK('Klanten gegevens'!R331)," ",TRIM('Klanten gegevens'!R331))</f>
        <v xml:space="preserve"> </v>
      </c>
      <c r="U322" s="27" t="str">
        <f t="shared" si="59"/>
        <v xml:space="preserve"> </v>
      </c>
      <c r="V322" s="30" t="str">
        <f>IF(ISBLANK('Klanten gegevens'!S331)," ",TRIM('Klanten gegevens'!S331))</f>
        <v xml:space="preserve"> </v>
      </c>
      <c r="W322" s="27" t="str">
        <f t="shared" si="60"/>
        <v xml:space="preserve"> </v>
      </c>
    </row>
    <row r="323" spans="1:23" x14ac:dyDescent="0.2">
      <c r="A323" s="27" t="str">
        <f>IF(ISBLANK('Klanten gegevens'!A332)," ",TRIM(PROPER('Klanten gegevens'!A332)))</f>
        <v xml:space="preserve"> </v>
      </c>
      <c r="B323" s="27" t="str">
        <f t="shared" si="50"/>
        <v xml:space="preserve"> </v>
      </c>
      <c r="C323" s="30" t="str">
        <f>IF(ISBLANK('Klanten gegevens'!B332)," ",TRIM(PROPER('Klanten gegevens'!B332)))</f>
        <v xml:space="preserve"> </v>
      </c>
      <c r="D323" s="27" t="str">
        <f t="shared" si="51"/>
        <v xml:space="preserve"> </v>
      </c>
      <c r="E323" s="30" t="str">
        <f>IF(ISBLANK('Klanten gegevens'!C332)," ",TRIM(PROPER('Klanten gegevens'!C332)))</f>
        <v xml:space="preserve"> </v>
      </c>
      <c r="F323" s="27" t="str">
        <f t="shared" si="52"/>
        <v xml:space="preserve"> </v>
      </c>
      <c r="G323" s="30" t="str">
        <f>IF(ISBLANK('Klanten gegevens'!D332)," ",TRIM('Klanten gegevens'!D332))</f>
        <v xml:space="preserve"> </v>
      </c>
      <c r="H323" s="27" t="str">
        <f t="shared" si="53"/>
        <v xml:space="preserve"> </v>
      </c>
      <c r="I323" s="30" t="str">
        <f>IF(ISBLANK('Klanten gegevens'!E332)," ",TRIM('Klanten gegevens'!E332))</f>
        <v xml:space="preserve"> </v>
      </c>
      <c r="J323" s="27" t="str">
        <f t="shared" si="54"/>
        <v xml:space="preserve"> </v>
      </c>
      <c r="M323" s="30" t="str">
        <f>IF(ISBLANK('Klanten gegevens'!Q332)," ",TRIM('Klanten gegevens'!Q332))</f>
        <v xml:space="preserve"> </v>
      </c>
      <c r="N323" s="27" t="str">
        <f t="shared" si="55"/>
        <v xml:space="preserve"> </v>
      </c>
      <c r="O323" s="27" t="str">
        <f t="shared" si="56"/>
        <v xml:space="preserve"> </v>
      </c>
      <c r="P323" s="27" t="str">
        <f t="shared" si="57"/>
        <v xml:space="preserve"> </v>
      </c>
      <c r="Q323" s="27" t="str">
        <f t="shared" si="58"/>
        <v xml:space="preserve"> </v>
      </c>
      <c r="T323" s="30" t="str">
        <f>IF(ISBLANK('Klanten gegevens'!R332)," ",TRIM('Klanten gegevens'!R332))</f>
        <v xml:space="preserve"> </v>
      </c>
      <c r="U323" s="27" t="str">
        <f t="shared" si="59"/>
        <v xml:space="preserve"> </v>
      </c>
      <c r="V323" s="30" t="str">
        <f>IF(ISBLANK('Klanten gegevens'!S332)," ",TRIM('Klanten gegevens'!S332))</f>
        <v xml:space="preserve"> </v>
      </c>
      <c r="W323" s="27" t="str">
        <f t="shared" si="60"/>
        <v xml:space="preserve"> </v>
      </c>
    </row>
    <row r="324" spans="1:23" x14ac:dyDescent="0.2">
      <c r="A324" s="27" t="str">
        <f>IF(ISBLANK('Klanten gegevens'!A333)," ",TRIM(PROPER('Klanten gegevens'!A333)))</f>
        <v xml:space="preserve"> </v>
      </c>
      <c r="B324" s="27" t="str">
        <f t="shared" ref="B324:B387" si="61">IF(AND(A324=" ",C324=" ")," ",IF(A324=" ","missing info"," "))</f>
        <v xml:space="preserve"> </v>
      </c>
      <c r="C324" s="30" t="str">
        <f>IF(ISBLANK('Klanten gegevens'!B333)," ",TRIM(PROPER('Klanten gegevens'!B333)))</f>
        <v xml:space="preserve"> </v>
      </c>
      <c r="D324" s="27" t="str">
        <f t="shared" ref="D324:D387" si="62">IF(AND(A324=" ",C324=" ")," ",IF(C324=" ","missing info"," "))</f>
        <v xml:space="preserve"> </v>
      </c>
      <c r="E324" s="30" t="str">
        <f>IF(ISBLANK('Klanten gegevens'!C333)," ",TRIM(PROPER('Klanten gegevens'!C333)))</f>
        <v xml:space="preserve"> </v>
      </c>
      <c r="F324" s="27" t="str">
        <f t="shared" ref="F324:F387" si="63">IF(AND(A324=" ",C324=" ")," ",IF(E324=" ","missing Club_Member_ID",IF(COUNTIF($E$3:$E$253,E324)&gt;1,"double ID"," ")))</f>
        <v xml:space="preserve"> </v>
      </c>
      <c r="G324" s="30" t="str">
        <f>IF(ISBLANK('Klanten gegevens'!D333)," ",TRIM('Klanten gegevens'!D333))</f>
        <v xml:space="preserve"> </v>
      </c>
      <c r="H324" s="27" t="str">
        <f t="shared" ref="H324:H387" si="64">IF(AND(A324=" ",C324=" ")," ",IF(G324=" ","missing email",IF(COUNTIF($G$3:$G$252,G324)&gt;1,"double email"," ")))</f>
        <v xml:space="preserve"> </v>
      </c>
      <c r="I324" s="30" t="str">
        <f>IF(ISBLANK('Klanten gegevens'!E333)," ",TRIM('Klanten gegevens'!E333))</f>
        <v xml:space="preserve"> </v>
      </c>
      <c r="J324" s="27" t="str">
        <f t="shared" ref="J324:J387" si="65">IF(OR(I324="Ja",I324="Nee")," ",IF(AND(I324=" ",C324=" ",A324=" ")," ","please check"))</f>
        <v xml:space="preserve"> </v>
      </c>
      <c r="M324" s="30" t="str">
        <f>IF(ISBLANK('Klanten gegevens'!Q333)," ",TRIM('Klanten gegevens'!Q333))</f>
        <v xml:space="preserve"> </v>
      </c>
      <c r="N324" s="27" t="str">
        <f t="shared" ref="N324:N387" si="66">LEFT(M324,2)</f>
        <v xml:space="preserve"> </v>
      </c>
      <c r="O324" s="27" t="str">
        <f t="shared" ref="O324:O387" si="67">IF(M324=" "," ",LEN(M324))</f>
        <v xml:space="preserve"> </v>
      </c>
      <c r="P324" s="27" t="str">
        <f t="shared" ref="P324:P387" si="68">IF(AND(A324=" ",C324=" ")," ",IF(M324=" "," ",IF(O324&lt;VLOOKUP(N324,$R$3:$S$58,2,FALSE),"IBAN too short",IF(O324&gt;VLOOKUP(N324,$R$3:$S$58,2,FALSE),"IBAN too long"," "))))</f>
        <v xml:space="preserve"> </v>
      </c>
      <c r="Q324" s="27" t="str">
        <f t="shared" ref="Q324:Q387" si="69">IF(N324=" "," ",IF(OR(N324="BE",N324="DE",N324="FR",N324="LUX",N324="NL")," ","Check country code"))</f>
        <v xml:space="preserve"> </v>
      </c>
      <c r="T324" s="30" t="str">
        <f>IF(ISBLANK('Klanten gegevens'!R333)," ",TRIM('Klanten gegevens'!R333))</f>
        <v xml:space="preserve"> </v>
      </c>
      <c r="U324" s="27" t="str">
        <f t="shared" ref="U324:U387" si="70">IF(AND(A324=" ",C324=" ")," ",IF(M324=" "," ",IF(T324=" ","missing info"," ")))</f>
        <v xml:space="preserve"> </v>
      </c>
      <c r="V324" s="30" t="str">
        <f>IF(ISBLANK('Klanten gegevens'!S333)," ",TRIM('Klanten gegevens'!S333))</f>
        <v xml:space="preserve"> </v>
      </c>
      <c r="W324" s="27" t="str">
        <f t="shared" ref="W324:W387" si="71">IF(AND(A324=" ",C324=" ")," ",IF(M324=" "," ",IF(V324=" ","missing info"," ")))</f>
        <v xml:space="preserve"> </v>
      </c>
    </row>
    <row r="325" spans="1:23" x14ac:dyDescent="0.2">
      <c r="A325" s="27" t="str">
        <f>IF(ISBLANK('Klanten gegevens'!A334)," ",TRIM(PROPER('Klanten gegevens'!A334)))</f>
        <v xml:space="preserve"> </v>
      </c>
      <c r="B325" s="27" t="str">
        <f t="shared" si="61"/>
        <v xml:space="preserve"> </v>
      </c>
      <c r="C325" s="30" t="str">
        <f>IF(ISBLANK('Klanten gegevens'!B334)," ",TRIM(PROPER('Klanten gegevens'!B334)))</f>
        <v xml:space="preserve"> </v>
      </c>
      <c r="D325" s="27" t="str">
        <f t="shared" si="62"/>
        <v xml:space="preserve"> </v>
      </c>
      <c r="E325" s="30" t="str">
        <f>IF(ISBLANK('Klanten gegevens'!C334)," ",TRIM(PROPER('Klanten gegevens'!C334)))</f>
        <v xml:space="preserve"> </v>
      </c>
      <c r="F325" s="27" t="str">
        <f t="shared" si="63"/>
        <v xml:space="preserve"> </v>
      </c>
      <c r="G325" s="30" t="str">
        <f>IF(ISBLANK('Klanten gegevens'!D334)," ",TRIM('Klanten gegevens'!D334))</f>
        <v xml:space="preserve"> </v>
      </c>
      <c r="H325" s="27" t="str">
        <f t="shared" si="64"/>
        <v xml:space="preserve"> </v>
      </c>
      <c r="I325" s="30" t="str">
        <f>IF(ISBLANK('Klanten gegevens'!E334)," ",TRIM('Klanten gegevens'!E334))</f>
        <v xml:space="preserve"> </v>
      </c>
      <c r="J325" s="27" t="str">
        <f t="shared" si="65"/>
        <v xml:space="preserve"> </v>
      </c>
      <c r="M325" s="30" t="str">
        <f>IF(ISBLANK('Klanten gegevens'!Q334)," ",TRIM('Klanten gegevens'!Q334))</f>
        <v xml:space="preserve"> </v>
      </c>
      <c r="N325" s="27" t="str">
        <f t="shared" si="66"/>
        <v xml:space="preserve"> </v>
      </c>
      <c r="O325" s="27" t="str">
        <f t="shared" si="67"/>
        <v xml:space="preserve"> </v>
      </c>
      <c r="P325" s="27" t="str">
        <f t="shared" si="68"/>
        <v xml:space="preserve"> </v>
      </c>
      <c r="Q325" s="27" t="str">
        <f t="shared" si="69"/>
        <v xml:space="preserve"> </v>
      </c>
      <c r="T325" s="30" t="str">
        <f>IF(ISBLANK('Klanten gegevens'!R334)," ",TRIM('Klanten gegevens'!R334))</f>
        <v xml:space="preserve"> </v>
      </c>
      <c r="U325" s="27" t="str">
        <f t="shared" si="70"/>
        <v xml:space="preserve"> </v>
      </c>
      <c r="V325" s="30" t="str">
        <f>IF(ISBLANK('Klanten gegevens'!S334)," ",TRIM('Klanten gegevens'!S334))</f>
        <v xml:space="preserve"> </v>
      </c>
      <c r="W325" s="27" t="str">
        <f t="shared" si="71"/>
        <v xml:space="preserve"> </v>
      </c>
    </row>
    <row r="326" spans="1:23" x14ac:dyDescent="0.2">
      <c r="A326" s="27" t="str">
        <f>IF(ISBLANK('Klanten gegevens'!A335)," ",TRIM(PROPER('Klanten gegevens'!A335)))</f>
        <v xml:space="preserve"> </v>
      </c>
      <c r="B326" s="27" t="str">
        <f t="shared" si="61"/>
        <v xml:space="preserve"> </v>
      </c>
      <c r="C326" s="30" t="str">
        <f>IF(ISBLANK('Klanten gegevens'!B335)," ",TRIM(PROPER('Klanten gegevens'!B335)))</f>
        <v xml:space="preserve"> </v>
      </c>
      <c r="D326" s="27" t="str">
        <f t="shared" si="62"/>
        <v xml:space="preserve"> </v>
      </c>
      <c r="E326" s="30" t="str">
        <f>IF(ISBLANK('Klanten gegevens'!C335)," ",TRIM(PROPER('Klanten gegevens'!C335)))</f>
        <v xml:space="preserve"> </v>
      </c>
      <c r="F326" s="27" t="str">
        <f t="shared" si="63"/>
        <v xml:space="preserve"> </v>
      </c>
      <c r="G326" s="30" t="str">
        <f>IF(ISBLANK('Klanten gegevens'!D335)," ",TRIM('Klanten gegevens'!D335))</f>
        <v xml:space="preserve"> </v>
      </c>
      <c r="H326" s="27" t="str">
        <f t="shared" si="64"/>
        <v xml:space="preserve"> </v>
      </c>
      <c r="I326" s="30" t="str">
        <f>IF(ISBLANK('Klanten gegevens'!E335)," ",TRIM('Klanten gegevens'!E335))</f>
        <v xml:space="preserve"> </v>
      </c>
      <c r="J326" s="27" t="str">
        <f t="shared" si="65"/>
        <v xml:space="preserve"> </v>
      </c>
      <c r="M326" s="30" t="str">
        <f>IF(ISBLANK('Klanten gegevens'!Q335)," ",TRIM('Klanten gegevens'!Q335))</f>
        <v xml:space="preserve"> </v>
      </c>
      <c r="N326" s="27" t="str">
        <f t="shared" si="66"/>
        <v xml:space="preserve"> </v>
      </c>
      <c r="O326" s="27" t="str">
        <f t="shared" si="67"/>
        <v xml:space="preserve"> </v>
      </c>
      <c r="P326" s="27" t="str">
        <f t="shared" si="68"/>
        <v xml:space="preserve"> </v>
      </c>
      <c r="Q326" s="27" t="str">
        <f t="shared" si="69"/>
        <v xml:space="preserve"> </v>
      </c>
      <c r="T326" s="30" t="str">
        <f>IF(ISBLANK('Klanten gegevens'!R335)," ",TRIM('Klanten gegevens'!R335))</f>
        <v xml:space="preserve"> </v>
      </c>
      <c r="U326" s="27" t="str">
        <f t="shared" si="70"/>
        <v xml:space="preserve"> </v>
      </c>
      <c r="V326" s="30" t="str">
        <f>IF(ISBLANK('Klanten gegevens'!S335)," ",TRIM('Klanten gegevens'!S335))</f>
        <v xml:space="preserve"> </v>
      </c>
      <c r="W326" s="27" t="str">
        <f t="shared" si="71"/>
        <v xml:space="preserve"> </v>
      </c>
    </row>
    <row r="327" spans="1:23" x14ac:dyDescent="0.2">
      <c r="A327" s="27" t="str">
        <f>IF(ISBLANK('Klanten gegevens'!A336)," ",TRIM(PROPER('Klanten gegevens'!A336)))</f>
        <v xml:space="preserve"> </v>
      </c>
      <c r="B327" s="27" t="str">
        <f t="shared" si="61"/>
        <v xml:space="preserve"> </v>
      </c>
      <c r="C327" s="30" t="str">
        <f>IF(ISBLANK('Klanten gegevens'!B336)," ",TRIM(PROPER('Klanten gegevens'!B336)))</f>
        <v xml:space="preserve"> </v>
      </c>
      <c r="D327" s="27" t="str">
        <f t="shared" si="62"/>
        <v xml:space="preserve"> </v>
      </c>
      <c r="E327" s="30" t="str">
        <f>IF(ISBLANK('Klanten gegevens'!C336)," ",TRIM(PROPER('Klanten gegevens'!C336)))</f>
        <v xml:space="preserve"> </v>
      </c>
      <c r="F327" s="27" t="str">
        <f t="shared" si="63"/>
        <v xml:space="preserve"> </v>
      </c>
      <c r="G327" s="30" t="str">
        <f>IF(ISBLANK('Klanten gegevens'!D336)," ",TRIM('Klanten gegevens'!D336))</f>
        <v xml:space="preserve"> </v>
      </c>
      <c r="H327" s="27" t="str">
        <f t="shared" si="64"/>
        <v xml:space="preserve"> </v>
      </c>
      <c r="I327" s="30" t="str">
        <f>IF(ISBLANK('Klanten gegevens'!E336)," ",TRIM('Klanten gegevens'!E336))</f>
        <v xml:space="preserve"> </v>
      </c>
      <c r="J327" s="27" t="str">
        <f t="shared" si="65"/>
        <v xml:space="preserve"> </v>
      </c>
      <c r="M327" s="30" t="str">
        <f>IF(ISBLANK('Klanten gegevens'!Q336)," ",TRIM('Klanten gegevens'!Q336))</f>
        <v xml:space="preserve"> </v>
      </c>
      <c r="N327" s="27" t="str">
        <f t="shared" si="66"/>
        <v xml:space="preserve"> </v>
      </c>
      <c r="O327" s="27" t="str">
        <f t="shared" si="67"/>
        <v xml:space="preserve"> </v>
      </c>
      <c r="P327" s="27" t="str">
        <f t="shared" si="68"/>
        <v xml:space="preserve"> </v>
      </c>
      <c r="Q327" s="27" t="str">
        <f t="shared" si="69"/>
        <v xml:space="preserve"> </v>
      </c>
      <c r="T327" s="30" t="str">
        <f>IF(ISBLANK('Klanten gegevens'!R336)," ",TRIM('Klanten gegevens'!R336))</f>
        <v xml:space="preserve"> </v>
      </c>
      <c r="U327" s="27" t="str">
        <f t="shared" si="70"/>
        <v xml:space="preserve"> </v>
      </c>
      <c r="V327" s="30" t="str">
        <f>IF(ISBLANK('Klanten gegevens'!S336)," ",TRIM('Klanten gegevens'!S336))</f>
        <v xml:space="preserve"> </v>
      </c>
      <c r="W327" s="27" t="str">
        <f t="shared" si="71"/>
        <v xml:space="preserve"> </v>
      </c>
    </row>
    <row r="328" spans="1:23" x14ac:dyDescent="0.2">
      <c r="A328" s="27" t="str">
        <f>IF(ISBLANK('Klanten gegevens'!A337)," ",TRIM(PROPER('Klanten gegevens'!A337)))</f>
        <v xml:space="preserve"> </v>
      </c>
      <c r="B328" s="27" t="str">
        <f t="shared" si="61"/>
        <v xml:space="preserve"> </v>
      </c>
      <c r="C328" s="30" t="str">
        <f>IF(ISBLANK('Klanten gegevens'!B337)," ",TRIM(PROPER('Klanten gegevens'!B337)))</f>
        <v xml:space="preserve"> </v>
      </c>
      <c r="D328" s="27" t="str">
        <f t="shared" si="62"/>
        <v xml:space="preserve"> </v>
      </c>
      <c r="E328" s="30" t="str">
        <f>IF(ISBLANK('Klanten gegevens'!C337)," ",TRIM(PROPER('Klanten gegevens'!C337)))</f>
        <v xml:space="preserve"> </v>
      </c>
      <c r="F328" s="27" t="str">
        <f t="shared" si="63"/>
        <v xml:space="preserve"> </v>
      </c>
      <c r="G328" s="30" t="str">
        <f>IF(ISBLANK('Klanten gegevens'!D337)," ",TRIM('Klanten gegevens'!D337))</f>
        <v xml:space="preserve"> </v>
      </c>
      <c r="H328" s="27" t="str">
        <f t="shared" si="64"/>
        <v xml:space="preserve"> </v>
      </c>
      <c r="I328" s="30" t="str">
        <f>IF(ISBLANK('Klanten gegevens'!E337)," ",TRIM('Klanten gegevens'!E337))</f>
        <v xml:space="preserve"> </v>
      </c>
      <c r="J328" s="27" t="str">
        <f t="shared" si="65"/>
        <v xml:space="preserve"> </v>
      </c>
      <c r="M328" s="30" t="str">
        <f>IF(ISBLANK('Klanten gegevens'!Q337)," ",TRIM('Klanten gegevens'!Q337))</f>
        <v xml:space="preserve"> </v>
      </c>
      <c r="N328" s="27" t="str">
        <f t="shared" si="66"/>
        <v xml:space="preserve"> </v>
      </c>
      <c r="O328" s="27" t="str">
        <f t="shared" si="67"/>
        <v xml:space="preserve"> </v>
      </c>
      <c r="P328" s="27" t="str">
        <f t="shared" si="68"/>
        <v xml:space="preserve"> </v>
      </c>
      <c r="Q328" s="27" t="str">
        <f t="shared" si="69"/>
        <v xml:space="preserve"> </v>
      </c>
      <c r="T328" s="30" t="str">
        <f>IF(ISBLANK('Klanten gegevens'!R337)," ",TRIM('Klanten gegevens'!R337))</f>
        <v xml:space="preserve"> </v>
      </c>
      <c r="U328" s="27" t="str">
        <f t="shared" si="70"/>
        <v xml:space="preserve"> </v>
      </c>
      <c r="V328" s="30" t="str">
        <f>IF(ISBLANK('Klanten gegevens'!S337)," ",TRIM('Klanten gegevens'!S337))</f>
        <v xml:space="preserve"> </v>
      </c>
      <c r="W328" s="27" t="str">
        <f t="shared" si="71"/>
        <v xml:space="preserve"> </v>
      </c>
    </row>
    <row r="329" spans="1:23" x14ac:dyDescent="0.2">
      <c r="A329" s="27" t="str">
        <f>IF(ISBLANK('Klanten gegevens'!A338)," ",TRIM(PROPER('Klanten gegevens'!A338)))</f>
        <v xml:space="preserve"> </v>
      </c>
      <c r="B329" s="27" t="str">
        <f t="shared" si="61"/>
        <v xml:space="preserve"> </v>
      </c>
      <c r="C329" s="30" t="str">
        <f>IF(ISBLANK('Klanten gegevens'!B338)," ",TRIM(PROPER('Klanten gegevens'!B338)))</f>
        <v xml:space="preserve"> </v>
      </c>
      <c r="D329" s="27" t="str">
        <f t="shared" si="62"/>
        <v xml:space="preserve"> </v>
      </c>
      <c r="E329" s="30" t="str">
        <f>IF(ISBLANK('Klanten gegevens'!C338)," ",TRIM(PROPER('Klanten gegevens'!C338)))</f>
        <v xml:space="preserve"> </v>
      </c>
      <c r="F329" s="27" t="str">
        <f t="shared" si="63"/>
        <v xml:space="preserve"> </v>
      </c>
      <c r="G329" s="30" t="str">
        <f>IF(ISBLANK('Klanten gegevens'!D338)," ",TRIM('Klanten gegevens'!D338))</f>
        <v xml:space="preserve"> </v>
      </c>
      <c r="H329" s="27" t="str">
        <f t="shared" si="64"/>
        <v xml:space="preserve"> </v>
      </c>
      <c r="I329" s="30" t="str">
        <f>IF(ISBLANK('Klanten gegevens'!E338)," ",TRIM('Klanten gegevens'!E338))</f>
        <v xml:space="preserve"> </v>
      </c>
      <c r="J329" s="27" t="str">
        <f t="shared" si="65"/>
        <v xml:space="preserve"> </v>
      </c>
      <c r="M329" s="30" t="str">
        <f>IF(ISBLANK('Klanten gegevens'!Q338)," ",TRIM('Klanten gegevens'!Q338))</f>
        <v xml:space="preserve"> </v>
      </c>
      <c r="N329" s="27" t="str">
        <f t="shared" si="66"/>
        <v xml:space="preserve"> </v>
      </c>
      <c r="O329" s="27" t="str">
        <f t="shared" si="67"/>
        <v xml:space="preserve"> </v>
      </c>
      <c r="P329" s="27" t="str">
        <f t="shared" si="68"/>
        <v xml:space="preserve"> </v>
      </c>
      <c r="Q329" s="27" t="str">
        <f t="shared" si="69"/>
        <v xml:space="preserve"> </v>
      </c>
      <c r="T329" s="30" t="str">
        <f>IF(ISBLANK('Klanten gegevens'!R338)," ",TRIM('Klanten gegevens'!R338))</f>
        <v xml:space="preserve"> </v>
      </c>
      <c r="U329" s="27" t="str">
        <f t="shared" si="70"/>
        <v xml:space="preserve"> </v>
      </c>
      <c r="V329" s="30" t="str">
        <f>IF(ISBLANK('Klanten gegevens'!S338)," ",TRIM('Klanten gegevens'!S338))</f>
        <v xml:space="preserve"> </v>
      </c>
      <c r="W329" s="27" t="str">
        <f t="shared" si="71"/>
        <v xml:space="preserve"> </v>
      </c>
    </row>
    <row r="330" spans="1:23" x14ac:dyDescent="0.2">
      <c r="A330" s="27" t="str">
        <f>IF(ISBLANK('Klanten gegevens'!A339)," ",TRIM(PROPER('Klanten gegevens'!A339)))</f>
        <v xml:space="preserve"> </v>
      </c>
      <c r="B330" s="27" t="str">
        <f t="shared" si="61"/>
        <v xml:space="preserve"> </v>
      </c>
      <c r="C330" s="30" t="str">
        <f>IF(ISBLANK('Klanten gegevens'!B339)," ",TRIM(PROPER('Klanten gegevens'!B339)))</f>
        <v xml:space="preserve"> </v>
      </c>
      <c r="D330" s="27" t="str">
        <f t="shared" si="62"/>
        <v xml:space="preserve"> </v>
      </c>
      <c r="E330" s="30" t="str">
        <f>IF(ISBLANK('Klanten gegevens'!C339)," ",TRIM(PROPER('Klanten gegevens'!C339)))</f>
        <v xml:space="preserve"> </v>
      </c>
      <c r="F330" s="27" t="str">
        <f t="shared" si="63"/>
        <v xml:space="preserve"> </v>
      </c>
      <c r="G330" s="30" t="str">
        <f>IF(ISBLANK('Klanten gegevens'!D339)," ",TRIM('Klanten gegevens'!D339))</f>
        <v xml:space="preserve"> </v>
      </c>
      <c r="H330" s="27" t="str">
        <f t="shared" si="64"/>
        <v xml:space="preserve"> </v>
      </c>
      <c r="I330" s="30" t="str">
        <f>IF(ISBLANK('Klanten gegevens'!E339)," ",TRIM('Klanten gegevens'!E339))</f>
        <v xml:space="preserve"> </v>
      </c>
      <c r="J330" s="27" t="str">
        <f t="shared" si="65"/>
        <v xml:space="preserve"> </v>
      </c>
      <c r="M330" s="30" t="str">
        <f>IF(ISBLANK('Klanten gegevens'!Q339)," ",TRIM('Klanten gegevens'!Q339))</f>
        <v xml:space="preserve"> </v>
      </c>
      <c r="N330" s="27" t="str">
        <f t="shared" si="66"/>
        <v xml:space="preserve"> </v>
      </c>
      <c r="O330" s="27" t="str">
        <f t="shared" si="67"/>
        <v xml:space="preserve"> </v>
      </c>
      <c r="P330" s="27" t="str">
        <f t="shared" si="68"/>
        <v xml:space="preserve"> </v>
      </c>
      <c r="Q330" s="27" t="str">
        <f t="shared" si="69"/>
        <v xml:space="preserve"> </v>
      </c>
      <c r="T330" s="30" t="str">
        <f>IF(ISBLANK('Klanten gegevens'!R339)," ",TRIM('Klanten gegevens'!R339))</f>
        <v xml:space="preserve"> </v>
      </c>
      <c r="U330" s="27" t="str">
        <f t="shared" si="70"/>
        <v xml:space="preserve"> </v>
      </c>
      <c r="V330" s="30" t="str">
        <f>IF(ISBLANK('Klanten gegevens'!S339)," ",TRIM('Klanten gegevens'!S339))</f>
        <v xml:space="preserve"> </v>
      </c>
      <c r="W330" s="27" t="str">
        <f t="shared" si="71"/>
        <v xml:space="preserve"> </v>
      </c>
    </row>
    <row r="331" spans="1:23" x14ac:dyDescent="0.2">
      <c r="A331" s="27" t="str">
        <f>IF(ISBLANK('Klanten gegevens'!A340)," ",TRIM(PROPER('Klanten gegevens'!A340)))</f>
        <v xml:space="preserve"> </v>
      </c>
      <c r="B331" s="27" t="str">
        <f t="shared" si="61"/>
        <v xml:space="preserve"> </v>
      </c>
      <c r="C331" s="30" t="str">
        <f>IF(ISBLANK('Klanten gegevens'!B340)," ",TRIM(PROPER('Klanten gegevens'!B340)))</f>
        <v xml:space="preserve"> </v>
      </c>
      <c r="D331" s="27" t="str">
        <f t="shared" si="62"/>
        <v xml:space="preserve"> </v>
      </c>
      <c r="E331" s="30" t="str">
        <f>IF(ISBLANK('Klanten gegevens'!C340)," ",TRIM(PROPER('Klanten gegevens'!C340)))</f>
        <v xml:space="preserve"> </v>
      </c>
      <c r="F331" s="27" t="str">
        <f t="shared" si="63"/>
        <v xml:space="preserve"> </v>
      </c>
      <c r="G331" s="30" t="str">
        <f>IF(ISBLANK('Klanten gegevens'!D340)," ",TRIM('Klanten gegevens'!D340))</f>
        <v xml:space="preserve"> </v>
      </c>
      <c r="H331" s="27" t="str">
        <f t="shared" si="64"/>
        <v xml:space="preserve"> </v>
      </c>
      <c r="I331" s="30" t="str">
        <f>IF(ISBLANK('Klanten gegevens'!E340)," ",TRIM('Klanten gegevens'!E340))</f>
        <v xml:space="preserve"> </v>
      </c>
      <c r="J331" s="27" t="str">
        <f t="shared" si="65"/>
        <v xml:space="preserve"> </v>
      </c>
      <c r="M331" s="30" t="str">
        <f>IF(ISBLANK('Klanten gegevens'!Q340)," ",TRIM('Klanten gegevens'!Q340))</f>
        <v xml:space="preserve"> </v>
      </c>
      <c r="N331" s="27" t="str">
        <f t="shared" si="66"/>
        <v xml:space="preserve"> </v>
      </c>
      <c r="O331" s="27" t="str">
        <f t="shared" si="67"/>
        <v xml:space="preserve"> </v>
      </c>
      <c r="P331" s="27" t="str">
        <f t="shared" si="68"/>
        <v xml:space="preserve"> </v>
      </c>
      <c r="Q331" s="27" t="str">
        <f t="shared" si="69"/>
        <v xml:space="preserve"> </v>
      </c>
      <c r="T331" s="30" t="str">
        <f>IF(ISBLANK('Klanten gegevens'!R340)," ",TRIM('Klanten gegevens'!R340))</f>
        <v xml:space="preserve"> </v>
      </c>
      <c r="U331" s="27" t="str">
        <f t="shared" si="70"/>
        <v xml:space="preserve"> </v>
      </c>
      <c r="V331" s="30" t="str">
        <f>IF(ISBLANK('Klanten gegevens'!S340)," ",TRIM('Klanten gegevens'!S340))</f>
        <v xml:space="preserve"> </v>
      </c>
      <c r="W331" s="27" t="str">
        <f t="shared" si="71"/>
        <v xml:space="preserve"> </v>
      </c>
    </row>
    <row r="332" spans="1:23" x14ac:dyDescent="0.2">
      <c r="A332" s="27" t="str">
        <f>IF(ISBLANK('Klanten gegevens'!A341)," ",TRIM(PROPER('Klanten gegevens'!A341)))</f>
        <v xml:space="preserve"> </v>
      </c>
      <c r="B332" s="27" t="str">
        <f t="shared" si="61"/>
        <v xml:space="preserve"> </v>
      </c>
      <c r="C332" s="30" t="str">
        <f>IF(ISBLANK('Klanten gegevens'!B341)," ",TRIM(PROPER('Klanten gegevens'!B341)))</f>
        <v xml:space="preserve"> </v>
      </c>
      <c r="D332" s="27" t="str">
        <f t="shared" si="62"/>
        <v xml:space="preserve"> </v>
      </c>
      <c r="E332" s="30" t="str">
        <f>IF(ISBLANK('Klanten gegevens'!C341)," ",TRIM(PROPER('Klanten gegevens'!C341)))</f>
        <v xml:space="preserve"> </v>
      </c>
      <c r="F332" s="27" t="str">
        <f t="shared" si="63"/>
        <v xml:space="preserve"> </v>
      </c>
      <c r="G332" s="30" t="str">
        <f>IF(ISBLANK('Klanten gegevens'!D341)," ",TRIM('Klanten gegevens'!D341))</f>
        <v xml:space="preserve"> </v>
      </c>
      <c r="H332" s="27" t="str">
        <f t="shared" si="64"/>
        <v xml:space="preserve"> </v>
      </c>
      <c r="I332" s="30" t="str">
        <f>IF(ISBLANK('Klanten gegevens'!E341)," ",TRIM('Klanten gegevens'!E341))</f>
        <v xml:space="preserve"> </v>
      </c>
      <c r="J332" s="27" t="str">
        <f t="shared" si="65"/>
        <v xml:space="preserve"> </v>
      </c>
      <c r="M332" s="30" t="str">
        <f>IF(ISBLANK('Klanten gegevens'!Q341)," ",TRIM('Klanten gegevens'!Q341))</f>
        <v xml:space="preserve"> </v>
      </c>
      <c r="N332" s="27" t="str">
        <f t="shared" si="66"/>
        <v xml:space="preserve"> </v>
      </c>
      <c r="O332" s="27" t="str">
        <f t="shared" si="67"/>
        <v xml:space="preserve"> </v>
      </c>
      <c r="P332" s="27" t="str">
        <f t="shared" si="68"/>
        <v xml:space="preserve"> </v>
      </c>
      <c r="Q332" s="27" t="str">
        <f t="shared" si="69"/>
        <v xml:space="preserve"> </v>
      </c>
      <c r="T332" s="30" t="str">
        <f>IF(ISBLANK('Klanten gegevens'!R341)," ",TRIM('Klanten gegevens'!R341))</f>
        <v xml:space="preserve"> </v>
      </c>
      <c r="U332" s="27" t="str">
        <f t="shared" si="70"/>
        <v xml:space="preserve"> </v>
      </c>
      <c r="V332" s="30" t="str">
        <f>IF(ISBLANK('Klanten gegevens'!S341)," ",TRIM('Klanten gegevens'!S341))</f>
        <v xml:space="preserve"> </v>
      </c>
      <c r="W332" s="27" t="str">
        <f t="shared" si="71"/>
        <v xml:space="preserve"> </v>
      </c>
    </row>
    <row r="333" spans="1:23" x14ac:dyDescent="0.2">
      <c r="A333" s="27" t="str">
        <f>IF(ISBLANK('Klanten gegevens'!A342)," ",TRIM(PROPER('Klanten gegevens'!A342)))</f>
        <v xml:space="preserve"> </v>
      </c>
      <c r="B333" s="27" t="str">
        <f t="shared" si="61"/>
        <v xml:space="preserve"> </v>
      </c>
      <c r="C333" s="30" t="str">
        <f>IF(ISBLANK('Klanten gegevens'!B342)," ",TRIM(PROPER('Klanten gegevens'!B342)))</f>
        <v xml:space="preserve"> </v>
      </c>
      <c r="D333" s="27" t="str">
        <f t="shared" si="62"/>
        <v xml:space="preserve"> </v>
      </c>
      <c r="E333" s="30" t="str">
        <f>IF(ISBLANK('Klanten gegevens'!C342)," ",TRIM(PROPER('Klanten gegevens'!C342)))</f>
        <v xml:space="preserve"> </v>
      </c>
      <c r="F333" s="27" t="str">
        <f t="shared" si="63"/>
        <v xml:space="preserve"> </v>
      </c>
      <c r="G333" s="30" t="str">
        <f>IF(ISBLANK('Klanten gegevens'!D342)," ",TRIM('Klanten gegevens'!D342))</f>
        <v xml:space="preserve"> </v>
      </c>
      <c r="H333" s="27" t="str">
        <f t="shared" si="64"/>
        <v xml:space="preserve"> </v>
      </c>
      <c r="I333" s="30" t="str">
        <f>IF(ISBLANK('Klanten gegevens'!E342)," ",TRIM('Klanten gegevens'!E342))</f>
        <v xml:space="preserve"> </v>
      </c>
      <c r="J333" s="27" t="str">
        <f t="shared" si="65"/>
        <v xml:space="preserve"> </v>
      </c>
      <c r="M333" s="30" t="str">
        <f>IF(ISBLANK('Klanten gegevens'!Q342)," ",TRIM('Klanten gegevens'!Q342))</f>
        <v xml:space="preserve"> </v>
      </c>
      <c r="N333" s="27" t="str">
        <f t="shared" si="66"/>
        <v xml:space="preserve"> </v>
      </c>
      <c r="O333" s="27" t="str">
        <f t="shared" si="67"/>
        <v xml:space="preserve"> </v>
      </c>
      <c r="P333" s="27" t="str">
        <f t="shared" si="68"/>
        <v xml:space="preserve"> </v>
      </c>
      <c r="Q333" s="27" t="str">
        <f t="shared" si="69"/>
        <v xml:space="preserve"> </v>
      </c>
      <c r="T333" s="30" t="str">
        <f>IF(ISBLANK('Klanten gegevens'!R342)," ",TRIM('Klanten gegevens'!R342))</f>
        <v xml:space="preserve"> </v>
      </c>
      <c r="U333" s="27" t="str">
        <f t="shared" si="70"/>
        <v xml:space="preserve"> </v>
      </c>
      <c r="V333" s="30" t="str">
        <f>IF(ISBLANK('Klanten gegevens'!S342)," ",TRIM('Klanten gegevens'!S342))</f>
        <v xml:space="preserve"> </v>
      </c>
      <c r="W333" s="27" t="str">
        <f t="shared" si="71"/>
        <v xml:space="preserve"> </v>
      </c>
    </row>
    <row r="334" spans="1:23" x14ac:dyDescent="0.2">
      <c r="A334" s="27" t="str">
        <f>IF(ISBLANK('Klanten gegevens'!A343)," ",TRIM(PROPER('Klanten gegevens'!A343)))</f>
        <v xml:space="preserve"> </v>
      </c>
      <c r="B334" s="27" t="str">
        <f t="shared" si="61"/>
        <v xml:space="preserve"> </v>
      </c>
      <c r="C334" s="30" t="str">
        <f>IF(ISBLANK('Klanten gegevens'!B343)," ",TRIM(PROPER('Klanten gegevens'!B343)))</f>
        <v xml:space="preserve"> </v>
      </c>
      <c r="D334" s="27" t="str">
        <f t="shared" si="62"/>
        <v xml:space="preserve"> </v>
      </c>
      <c r="E334" s="30" t="str">
        <f>IF(ISBLANK('Klanten gegevens'!C343)," ",TRIM(PROPER('Klanten gegevens'!C343)))</f>
        <v xml:space="preserve"> </v>
      </c>
      <c r="F334" s="27" t="str">
        <f t="shared" si="63"/>
        <v xml:space="preserve"> </v>
      </c>
      <c r="G334" s="30" t="str">
        <f>IF(ISBLANK('Klanten gegevens'!D343)," ",TRIM('Klanten gegevens'!D343))</f>
        <v xml:space="preserve"> </v>
      </c>
      <c r="H334" s="27" t="str">
        <f t="shared" si="64"/>
        <v xml:space="preserve"> </v>
      </c>
      <c r="I334" s="30" t="str">
        <f>IF(ISBLANK('Klanten gegevens'!E343)," ",TRIM('Klanten gegevens'!E343))</f>
        <v xml:space="preserve"> </v>
      </c>
      <c r="J334" s="27" t="str">
        <f t="shared" si="65"/>
        <v xml:space="preserve"> </v>
      </c>
      <c r="M334" s="30" t="str">
        <f>IF(ISBLANK('Klanten gegevens'!Q343)," ",TRIM('Klanten gegevens'!Q343))</f>
        <v xml:space="preserve"> </v>
      </c>
      <c r="N334" s="27" t="str">
        <f t="shared" si="66"/>
        <v xml:space="preserve"> </v>
      </c>
      <c r="O334" s="27" t="str">
        <f t="shared" si="67"/>
        <v xml:space="preserve"> </v>
      </c>
      <c r="P334" s="27" t="str">
        <f t="shared" si="68"/>
        <v xml:space="preserve"> </v>
      </c>
      <c r="Q334" s="27" t="str">
        <f t="shared" si="69"/>
        <v xml:space="preserve"> </v>
      </c>
      <c r="T334" s="30" t="str">
        <f>IF(ISBLANK('Klanten gegevens'!R343)," ",TRIM('Klanten gegevens'!R343))</f>
        <v xml:space="preserve"> </v>
      </c>
      <c r="U334" s="27" t="str">
        <f t="shared" si="70"/>
        <v xml:space="preserve"> </v>
      </c>
      <c r="V334" s="30" t="str">
        <f>IF(ISBLANK('Klanten gegevens'!S343)," ",TRIM('Klanten gegevens'!S343))</f>
        <v xml:space="preserve"> </v>
      </c>
      <c r="W334" s="27" t="str">
        <f t="shared" si="71"/>
        <v xml:space="preserve"> </v>
      </c>
    </row>
    <row r="335" spans="1:23" x14ac:dyDescent="0.2">
      <c r="A335" s="27" t="str">
        <f>IF(ISBLANK('Klanten gegevens'!A344)," ",TRIM(PROPER('Klanten gegevens'!A344)))</f>
        <v xml:space="preserve"> </v>
      </c>
      <c r="B335" s="27" t="str">
        <f t="shared" si="61"/>
        <v xml:space="preserve"> </v>
      </c>
      <c r="C335" s="30" t="str">
        <f>IF(ISBLANK('Klanten gegevens'!B344)," ",TRIM(PROPER('Klanten gegevens'!B344)))</f>
        <v xml:space="preserve"> </v>
      </c>
      <c r="D335" s="27" t="str">
        <f t="shared" si="62"/>
        <v xml:space="preserve"> </v>
      </c>
      <c r="E335" s="30" t="str">
        <f>IF(ISBLANK('Klanten gegevens'!C344)," ",TRIM(PROPER('Klanten gegevens'!C344)))</f>
        <v xml:space="preserve"> </v>
      </c>
      <c r="F335" s="27" t="str">
        <f t="shared" si="63"/>
        <v xml:space="preserve"> </v>
      </c>
      <c r="G335" s="30" t="str">
        <f>IF(ISBLANK('Klanten gegevens'!D344)," ",TRIM('Klanten gegevens'!D344))</f>
        <v xml:space="preserve"> </v>
      </c>
      <c r="H335" s="27" t="str">
        <f t="shared" si="64"/>
        <v xml:space="preserve"> </v>
      </c>
      <c r="I335" s="30" t="str">
        <f>IF(ISBLANK('Klanten gegevens'!E344)," ",TRIM('Klanten gegevens'!E344))</f>
        <v xml:space="preserve"> </v>
      </c>
      <c r="J335" s="27" t="str">
        <f t="shared" si="65"/>
        <v xml:space="preserve"> </v>
      </c>
      <c r="M335" s="30" t="str">
        <f>IF(ISBLANK('Klanten gegevens'!Q344)," ",TRIM('Klanten gegevens'!Q344))</f>
        <v xml:space="preserve"> </v>
      </c>
      <c r="N335" s="27" t="str">
        <f t="shared" si="66"/>
        <v xml:space="preserve"> </v>
      </c>
      <c r="O335" s="27" t="str">
        <f t="shared" si="67"/>
        <v xml:space="preserve"> </v>
      </c>
      <c r="P335" s="27" t="str">
        <f t="shared" si="68"/>
        <v xml:space="preserve"> </v>
      </c>
      <c r="Q335" s="27" t="str">
        <f t="shared" si="69"/>
        <v xml:space="preserve"> </v>
      </c>
      <c r="T335" s="30" t="str">
        <f>IF(ISBLANK('Klanten gegevens'!R344)," ",TRIM('Klanten gegevens'!R344))</f>
        <v xml:space="preserve"> </v>
      </c>
      <c r="U335" s="27" t="str">
        <f t="shared" si="70"/>
        <v xml:space="preserve"> </v>
      </c>
      <c r="V335" s="30" t="str">
        <f>IF(ISBLANK('Klanten gegevens'!S344)," ",TRIM('Klanten gegevens'!S344))</f>
        <v xml:space="preserve"> </v>
      </c>
      <c r="W335" s="27" t="str">
        <f t="shared" si="71"/>
        <v xml:space="preserve"> </v>
      </c>
    </row>
    <row r="336" spans="1:23" x14ac:dyDescent="0.2">
      <c r="A336" s="27" t="str">
        <f>IF(ISBLANK('Klanten gegevens'!A345)," ",TRIM(PROPER('Klanten gegevens'!A345)))</f>
        <v xml:space="preserve"> </v>
      </c>
      <c r="B336" s="27" t="str">
        <f t="shared" si="61"/>
        <v xml:space="preserve"> </v>
      </c>
      <c r="C336" s="30" t="str">
        <f>IF(ISBLANK('Klanten gegevens'!B345)," ",TRIM(PROPER('Klanten gegevens'!B345)))</f>
        <v xml:space="preserve"> </v>
      </c>
      <c r="D336" s="27" t="str">
        <f t="shared" si="62"/>
        <v xml:space="preserve"> </v>
      </c>
      <c r="E336" s="30" t="str">
        <f>IF(ISBLANK('Klanten gegevens'!C345)," ",TRIM(PROPER('Klanten gegevens'!C345)))</f>
        <v xml:space="preserve"> </v>
      </c>
      <c r="F336" s="27" t="str">
        <f t="shared" si="63"/>
        <v xml:space="preserve"> </v>
      </c>
      <c r="G336" s="30" t="str">
        <f>IF(ISBLANK('Klanten gegevens'!D345)," ",TRIM('Klanten gegevens'!D345))</f>
        <v xml:space="preserve"> </v>
      </c>
      <c r="H336" s="27" t="str">
        <f t="shared" si="64"/>
        <v xml:space="preserve"> </v>
      </c>
      <c r="I336" s="30" t="str">
        <f>IF(ISBLANK('Klanten gegevens'!E345)," ",TRIM('Klanten gegevens'!E345))</f>
        <v xml:space="preserve"> </v>
      </c>
      <c r="J336" s="27" t="str">
        <f t="shared" si="65"/>
        <v xml:space="preserve"> </v>
      </c>
      <c r="M336" s="30" t="str">
        <f>IF(ISBLANK('Klanten gegevens'!Q345)," ",TRIM('Klanten gegevens'!Q345))</f>
        <v xml:space="preserve"> </v>
      </c>
      <c r="N336" s="27" t="str">
        <f t="shared" si="66"/>
        <v xml:space="preserve"> </v>
      </c>
      <c r="O336" s="27" t="str">
        <f t="shared" si="67"/>
        <v xml:space="preserve"> </v>
      </c>
      <c r="P336" s="27" t="str">
        <f t="shared" si="68"/>
        <v xml:space="preserve"> </v>
      </c>
      <c r="Q336" s="27" t="str">
        <f t="shared" si="69"/>
        <v xml:space="preserve"> </v>
      </c>
      <c r="T336" s="30" t="str">
        <f>IF(ISBLANK('Klanten gegevens'!R345)," ",TRIM('Klanten gegevens'!R345))</f>
        <v xml:space="preserve"> </v>
      </c>
      <c r="U336" s="27" t="str">
        <f t="shared" si="70"/>
        <v xml:space="preserve"> </v>
      </c>
      <c r="V336" s="30" t="str">
        <f>IF(ISBLANK('Klanten gegevens'!S345)," ",TRIM('Klanten gegevens'!S345))</f>
        <v xml:space="preserve"> </v>
      </c>
      <c r="W336" s="27" t="str">
        <f t="shared" si="71"/>
        <v xml:space="preserve"> </v>
      </c>
    </row>
    <row r="337" spans="1:23" x14ac:dyDescent="0.2">
      <c r="A337" s="27" t="str">
        <f>IF(ISBLANK('Klanten gegevens'!A346)," ",TRIM(PROPER('Klanten gegevens'!A346)))</f>
        <v xml:space="preserve"> </v>
      </c>
      <c r="B337" s="27" t="str">
        <f t="shared" si="61"/>
        <v xml:space="preserve"> </v>
      </c>
      <c r="C337" s="30" t="str">
        <f>IF(ISBLANK('Klanten gegevens'!B346)," ",TRIM(PROPER('Klanten gegevens'!B346)))</f>
        <v xml:space="preserve"> </v>
      </c>
      <c r="D337" s="27" t="str">
        <f t="shared" si="62"/>
        <v xml:space="preserve"> </v>
      </c>
      <c r="E337" s="30" t="str">
        <f>IF(ISBLANK('Klanten gegevens'!C346)," ",TRIM(PROPER('Klanten gegevens'!C346)))</f>
        <v xml:space="preserve"> </v>
      </c>
      <c r="F337" s="27" t="str">
        <f t="shared" si="63"/>
        <v xml:space="preserve"> </v>
      </c>
      <c r="G337" s="30" t="str">
        <f>IF(ISBLANK('Klanten gegevens'!D346)," ",TRIM('Klanten gegevens'!D346))</f>
        <v xml:space="preserve"> </v>
      </c>
      <c r="H337" s="27" t="str">
        <f t="shared" si="64"/>
        <v xml:space="preserve"> </v>
      </c>
      <c r="I337" s="30" t="str">
        <f>IF(ISBLANK('Klanten gegevens'!E346)," ",TRIM('Klanten gegevens'!E346))</f>
        <v xml:space="preserve"> </v>
      </c>
      <c r="J337" s="27" t="str">
        <f t="shared" si="65"/>
        <v xml:space="preserve"> </v>
      </c>
      <c r="M337" s="30" t="str">
        <f>IF(ISBLANK('Klanten gegevens'!Q346)," ",TRIM('Klanten gegevens'!Q346))</f>
        <v xml:space="preserve"> </v>
      </c>
      <c r="N337" s="27" t="str">
        <f t="shared" si="66"/>
        <v xml:space="preserve"> </v>
      </c>
      <c r="O337" s="27" t="str">
        <f t="shared" si="67"/>
        <v xml:space="preserve"> </v>
      </c>
      <c r="P337" s="27" t="str">
        <f t="shared" si="68"/>
        <v xml:space="preserve"> </v>
      </c>
      <c r="Q337" s="27" t="str">
        <f t="shared" si="69"/>
        <v xml:space="preserve"> </v>
      </c>
      <c r="T337" s="30" t="str">
        <f>IF(ISBLANK('Klanten gegevens'!R346)," ",TRIM('Klanten gegevens'!R346))</f>
        <v xml:space="preserve"> </v>
      </c>
      <c r="U337" s="27" t="str">
        <f t="shared" si="70"/>
        <v xml:space="preserve"> </v>
      </c>
      <c r="V337" s="30" t="str">
        <f>IF(ISBLANK('Klanten gegevens'!S346)," ",TRIM('Klanten gegevens'!S346))</f>
        <v xml:space="preserve"> </v>
      </c>
      <c r="W337" s="27" t="str">
        <f t="shared" si="71"/>
        <v xml:space="preserve"> </v>
      </c>
    </row>
    <row r="338" spans="1:23" x14ac:dyDescent="0.2">
      <c r="A338" s="27" t="str">
        <f>IF(ISBLANK('Klanten gegevens'!A347)," ",TRIM(PROPER('Klanten gegevens'!A347)))</f>
        <v xml:space="preserve"> </v>
      </c>
      <c r="B338" s="27" t="str">
        <f t="shared" si="61"/>
        <v xml:space="preserve"> </v>
      </c>
      <c r="C338" s="30" t="str">
        <f>IF(ISBLANK('Klanten gegevens'!B347)," ",TRIM(PROPER('Klanten gegevens'!B347)))</f>
        <v xml:space="preserve"> </v>
      </c>
      <c r="D338" s="27" t="str">
        <f t="shared" si="62"/>
        <v xml:space="preserve"> </v>
      </c>
      <c r="E338" s="30" t="str">
        <f>IF(ISBLANK('Klanten gegevens'!C347)," ",TRIM(PROPER('Klanten gegevens'!C347)))</f>
        <v xml:space="preserve"> </v>
      </c>
      <c r="F338" s="27" t="str">
        <f t="shared" si="63"/>
        <v xml:space="preserve"> </v>
      </c>
      <c r="G338" s="30" t="str">
        <f>IF(ISBLANK('Klanten gegevens'!D347)," ",TRIM('Klanten gegevens'!D347))</f>
        <v xml:space="preserve"> </v>
      </c>
      <c r="H338" s="27" t="str">
        <f t="shared" si="64"/>
        <v xml:space="preserve"> </v>
      </c>
      <c r="I338" s="30" t="str">
        <f>IF(ISBLANK('Klanten gegevens'!E347)," ",TRIM('Klanten gegevens'!E347))</f>
        <v xml:space="preserve"> </v>
      </c>
      <c r="J338" s="27" t="str">
        <f t="shared" si="65"/>
        <v xml:space="preserve"> </v>
      </c>
      <c r="M338" s="30" t="str">
        <f>IF(ISBLANK('Klanten gegevens'!Q347)," ",TRIM('Klanten gegevens'!Q347))</f>
        <v xml:space="preserve"> </v>
      </c>
      <c r="N338" s="27" t="str">
        <f t="shared" si="66"/>
        <v xml:space="preserve"> </v>
      </c>
      <c r="O338" s="27" t="str">
        <f t="shared" si="67"/>
        <v xml:space="preserve"> </v>
      </c>
      <c r="P338" s="27" t="str">
        <f t="shared" si="68"/>
        <v xml:space="preserve"> </v>
      </c>
      <c r="Q338" s="27" t="str">
        <f t="shared" si="69"/>
        <v xml:space="preserve"> </v>
      </c>
      <c r="T338" s="30" t="str">
        <f>IF(ISBLANK('Klanten gegevens'!R347)," ",TRIM('Klanten gegevens'!R347))</f>
        <v xml:space="preserve"> </v>
      </c>
      <c r="U338" s="27" t="str">
        <f t="shared" si="70"/>
        <v xml:space="preserve"> </v>
      </c>
      <c r="V338" s="30" t="str">
        <f>IF(ISBLANK('Klanten gegevens'!S347)," ",TRIM('Klanten gegevens'!S347))</f>
        <v xml:space="preserve"> </v>
      </c>
      <c r="W338" s="27" t="str">
        <f t="shared" si="71"/>
        <v xml:space="preserve"> </v>
      </c>
    </row>
    <row r="339" spans="1:23" x14ac:dyDescent="0.2">
      <c r="A339" s="27" t="str">
        <f>IF(ISBLANK('Klanten gegevens'!A348)," ",TRIM(PROPER('Klanten gegevens'!A348)))</f>
        <v xml:space="preserve"> </v>
      </c>
      <c r="B339" s="27" t="str">
        <f t="shared" si="61"/>
        <v xml:space="preserve"> </v>
      </c>
      <c r="C339" s="30" t="str">
        <f>IF(ISBLANK('Klanten gegevens'!B348)," ",TRIM(PROPER('Klanten gegevens'!B348)))</f>
        <v xml:space="preserve"> </v>
      </c>
      <c r="D339" s="27" t="str">
        <f t="shared" si="62"/>
        <v xml:space="preserve"> </v>
      </c>
      <c r="E339" s="30" t="str">
        <f>IF(ISBLANK('Klanten gegevens'!C348)," ",TRIM(PROPER('Klanten gegevens'!C348)))</f>
        <v xml:space="preserve"> </v>
      </c>
      <c r="F339" s="27" t="str">
        <f t="shared" si="63"/>
        <v xml:space="preserve"> </v>
      </c>
      <c r="G339" s="30" t="str">
        <f>IF(ISBLANK('Klanten gegevens'!D348)," ",TRIM('Klanten gegevens'!D348))</f>
        <v xml:space="preserve"> </v>
      </c>
      <c r="H339" s="27" t="str">
        <f t="shared" si="64"/>
        <v xml:space="preserve"> </v>
      </c>
      <c r="I339" s="30" t="str">
        <f>IF(ISBLANK('Klanten gegevens'!E348)," ",TRIM('Klanten gegevens'!E348))</f>
        <v xml:space="preserve"> </v>
      </c>
      <c r="J339" s="27" t="str">
        <f t="shared" si="65"/>
        <v xml:space="preserve"> </v>
      </c>
      <c r="M339" s="30" t="str">
        <f>IF(ISBLANK('Klanten gegevens'!Q348)," ",TRIM('Klanten gegevens'!Q348))</f>
        <v xml:space="preserve"> </v>
      </c>
      <c r="N339" s="27" t="str">
        <f t="shared" si="66"/>
        <v xml:space="preserve"> </v>
      </c>
      <c r="O339" s="27" t="str">
        <f t="shared" si="67"/>
        <v xml:space="preserve"> </v>
      </c>
      <c r="P339" s="27" t="str">
        <f t="shared" si="68"/>
        <v xml:space="preserve"> </v>
      </c>
      <c r="Q339" s="27" t="str">
        <f t="shared" si="69"/>
        <v xml:space="preserve"> </v>
      </c>
      <c r="T339" s="30" t="str">
        <f>IF(ISBLANK('Klanten gegevens'!R348)," ",TRIM('Klanten gegevens'!R348))</f>
        <v xml:space="preserve"> </v>
      </c>
      <c r="U339" s="27" t="str">
        <f t="shared" si="70"/>
        <v xml:space="preserve"> </v>
      </c>
      <c r="V339" s="30" t="str">
        <f>IF(ISBLANK('Klanten gegevens'!S348)," ",TRIM('Klanten gegevens'!S348))</f>
        <v xml:space="preserve"> </v>
      </c>
      <c r="W339" s="27" t="str">
        <f t="shared" si="71"/>
        <v xml:space="preserve"> </v>
      </c>
    </row>
    <row r="340" spans="1:23" x14ac:dyDescent="0.2">
      <c r="A340" s="27" t="str">
        <f>IF(ISBLANK('Klanten gegevens'!A349)," ",TRIM(PROPER('Klanten gegevens'!A349)))</f>
        <v xml:space="preserve"> </v>
      </c>
      <c r="B340" s="27" t="str">
        <f t="shared" si="61"/>
        <v xml:space="preserve"> </v>
      </c>
      <c r="C340" s="30" t="str">
        <f>IF(ISBLANK('Klanten gegevens'!B349)," ",TRIM(PROPER('Klanten gegevens'!B349)))</f>
        <v xml:space="preserve"> </v>
      </c>
      <c r="D340" s="27" t="str">
        <f t="shared" si="62"/>
        <v xml:space="preserve"> </v>
      </c>
      <c r="E340" s="30" t="str">
        <f>IF(ISBLANK('Klanten gegevens'!C349)," ",TRIM(PROPER('Klanten gegevens'!C349)))</f>
        <v xml:space="preserve"> </v>
      </c>
      <c r="F340" s="27" t="str">
        <f t="shared" si="63"/>
        <v xml:space="preserve"> </v>
      </c>
      <c r="G340" s="30" t="str">
        <f>IF(ISBLANK('Klanten gegevens'!D349)," ",TRIM('Klanten gegevens'!D349))</f>
        <v xml:space="preserve"> </v>
      </c>
      <c r="H340" s="27" t="str">
        <f t="shared" si="64"/>
        <v xml:space="preserve"> </v>
      </c>
      <c r="I340" s="30" t="str">
        <f>IF(ISBLANK('Klanten gegevens'!E349)," ",TRIM('Klanten gegevens'!E349))</f>
        <v xml:space="preserve"> </v>
      </c>
      <c r="J340" s="27" t="str">
        <f t="shared" si="65"/>
        <v xml:space="preserve"> </v>
      </c>
      <c r="M340" s="30" t="str">
        <f>IF(ISBLANK('Klanten gegevens'!Q349)," ",TRIM('Klanten gegevens'!Q349))</f>
        <v xml:space="preserve"> </v>
      </c>
      <c r="N340" s="27" t="str">
        <f t="shared" si="66"/>
        <v xml:space="preserve"> </v>
      </c>
      <c r="O340" s="27" t="str">
        <f t="shared" si="67"/>
        <v xml:space="preserve"> </v>
      </c>
      <c r="P340" s="27" t="str">
        <f t="shared" si="68"/>
        <v xml:space="preserve"> </v>
      </c>
      <c r="Q340" s="27" t="str">
        <f t="shared" si="69"/>
        <v xml:space="preserve"> </v>
      </c>
      <c r="T340" s="30" t="str">
        <f>IF(ISBLANK('Klanten gegevens'!R349)," ",TRIM('Klanten gegevens'!R349))</f>
        <v xml:space="preserve"> </v>
      </c>
      <c r="U340" s="27" t="str">
        <f t="shared" si="70"/>
        <v xml:space="preserve"> </v>
      </c>
      <c r="V340" s="30" t="str">
        <f>IF(ISBLANK('Klanten gegevens'!S349)," ",TRIM('Klanten gegevens'!S349))</f>
        <v xml:space="preserve"> </v>
      </c>
      <c r="W340" s="27" t="str">
        <f t="shared" si="71"/>
        <v xml:space="preserve"> </v>
      </c>
    </row>
    <row r="341" spans="1:23" x14ac:dyDescent="0.2">
      <c r="A341" s="27" t="str">
        <f>IF(ISBLANK('Klanten gegevens'!A350)," ",TRIM(PROPER('Klanten gegevens'!A350)))</f>
        <v xml:space="preserve"> </v>
      </c>
      <c r="B341" s="27" t="str">
        <f t="shared" si="61"/>
        <v xml:space="preserve"> </v>
      </c>
      <c r="C341" s="30" t="str">
        <f>IF(ISBLANK('Klanten gegevens'!B350)," ",TRIM(PROPER('Klanten gegevens'!B350)))</f>
        <v xml:space="preserve"> </v>
      </c>
      <c r="D341" s="27" t="str">
        <f t="shared" si="62"/>
        <v xml:space="preserve"> </v>
      </c>
      <c r="E341" s="30" t="str">
        <f>IF(ISBLANK('Klanten gegevens'!C350)," ",TRIM(PROPER('Klanten gegevens'!C350)))</f>
        <v xml:space="preserve"> </v>
      </c>
      <c r="F341" s="27" t="str">
        <f t="shared" si="63"/>
        <v xml:space="preserve"> </v>
      </c>
      <c r="G341" s="30" t="str">
        <f>IF(ISBLANK('Klanten gegevens'!D350)," ",TRIM('Klanten gegevens'!D350))</f>
        <v xml:space="preserve"> </v>
      </c>
      <c r="H341" s="27" t="str">
        <f t="shared" si="64"/>
        <v xml:space="preserve"> </v>
      </c>
      <c r="I341" s="30" t="str">
        <f>IF(ISBLANK('Klanten gegevens'!E350)," ",TRIM('Klanten gegevens'!E350))</f>
        <v xml:space="preserve"> </v>
      </c>
      <c r="J341" s="27" t="str">
        <f t="shared" si="65"/>
        <v xml:space="preserve"> </v>
      </c>
      <c r="M341" s="30" t="str">
        <f>IF(ISBLANK('Klanten gegevens'!Q350)," ",TRIM('Klanten gegevens'!Q350))</f>
        <v xml:space="preserve"> </v>
      </c>
      <c r="N341" s="27" t="str">
        <f t="shared" si="66"/>
        <v xml:space="preserve"> </v>
      </c>
      <c r="O341" s="27" t="str">
        <f t="shared" si="67"/>
        <v xml:space="preserve"> </v>
      </c>
      <c r="P341" s="27" t="str">
        <f t="shared" si="68"/>
        <v xml:space="preserve"> </v>
      </c>
      <c r="Q341" s="27" t="str">
        <f t="shared" si="69"/>
        <v xml:space="preserve"> </v>
      </c>
      <c r="T341" s="30" t="str">
        <f>IF(ISBLANK('Klanten gegevens'!R350)," ",TRIM('Klanten gegevens'!R350))</f>
        <v xml:space="preserve"> </v>
      </c>
      <c r="U341" s="27" t="str">
        <f t="shared" si="70"/>
        <v xml:space="preserve"> </v>
      </c>
      <c r="V341" s="30" t="str">
        <f>IF(ISBLANK('Klanten gegevens'!S350)," ",TRIM('Klanten gegevens'!S350))</f>
        <v xml:space="preserve"> </v>
      </c>
      <c r="W341" s="27" t="str">
        <f t="shared" si="71"/>
        <v xml:space="preserve"> </v>
      </c>
    </row>
    <row r="342" spans="1:23" x14ac:dyDescent="0.2">
      <c r="A342" s="27" t="str">
        <f>IF(ISBLANK('Klanten gegevens'!A351)," ",TRIM(PROPER('Klanten gegevens'!A351)))</f>
        <v xml:space="preserve"> </v>
      </c>
      <c r="B342" s="27" t="str">
        <f t="shared" si="61"/>
        <v xml:space="preserve"> </v>
      </c>
      <c r="C342" s="30" t="str">
        <f>IF(ISBLANK('Klanten gegevens'!B351)," ",TRIM(PROPER('Klanten gegevens'!B351)))</f>
        <v xml:space="preserve"> </v>
      </c>
      <c r="D342" s="27" t="str">
        <f t="shared" si="62"/>
        <v xml:space="preserve"> </v>
      </c>
      <c r="E342" s="30" t="str">
        <f>IF(ISBLANK('Klanten gegevens'!C351)," ",TRIM(PROPER('Klanten gegevens'!C351)))</f>
        <v xml:space="preserve"> </v>
      </c>
      <c r="F342" s="27" t="str">
        <f t="shared" si="63"/>
        <v xml:space="preserve"> </v>
      </c>
      <c r="G342" s="30" t="str">
        <f>IF(ISBLANK('Klanten gegevens'!D351)," ",TRIM('Klanten gegevens'!D351))</f>
        <v xml:space="preserve"> </v>
      </c>
      <c r="H342" s="27" t="str">
        <f t="shared" si="64"/>
        <v xml:space="preserve"> </v>
      </c>
      <c r="I342" s="30" t="str">
        <f>IF(ISBLANK('Klanten gegevens'!E351)," ",TRIM('Klanten gegevens'!E351))</f>
        <v xml:space="preserve"> </v>
      </c>
      <c r="J342" s="27" t="str">
        <f t="shared" si="65"/>
        <v xml:space="preserve"> </v>
      </c>
      <c r="M342" s="30" t="str">
        <f>IF(ISBLANK('Klanten gegevens'!Q351)," ",TRIM('Klanten gegevens'!Q351))</f>
        <v xml:space="preserve"> </v>
      </c>
      <c r="N342" s="27" t="str">
        <f t="shared" si="66"/>
        <v xml:space="preserve"> </v>
      </c>
      <c r="O342" s="27" t="str">
        <f t="shared" si="67"/>
        <v xml:space="preserve"> </v>
      </c>
      <c r="P342" s="27" t="str">
        <f t="shared" si="68"/>
        <v xml:space="preserve"> </v>
      </c>
      <c r="Q342" s="27" t="str">
        <f t="shared" si="69"/>
        <v xml:space="preserve"> </v>
      </c>
      <c r="T342" s="30" t="str">
        <f>IF(ISBLANK('Klanten gegevens'!R351)," ",TRIM('Klanten gegevens'!R351))</f>
        <v xml:space="preserve"> </v>
      </c>
      <c r="U342" s="27" t="str">
        <f t="shared" si="70"/>
        <v xml:space="preserve"> </v>
      </c>
      <c r="V342" s="30" t="str">
        <f>IF(ISBLANK('Klanten gegevens'!S351)," ",TRIM('Klanten gegevens'!S351))</f>
        <v xml:space="preserve"> </v>
      </c>
      <c r="W342" s="27" t="str">
        <f t="shared" si="71"/>
        <v xml:space="preserve"> </v>
      </c>
    </row>
    <row r="343" spans="1:23" x14ac:dyDescent="0.2">
      <c r="A343" s="27" t="str">
        <f>IF(ISBLANK('Klanten gegevens'!A352)," ",TRIM(PROPER('Klanten gegevens'!A352)))</f>
        <v xml:space="preserve"> </v>
      </c>
      <c r="B343" s="27" t="str">
        <f t="shared" si="61"/>
        <v xml:space="preserve"> </v>
      </c>
      <c r="C343" s="30" t="str">
        <f>IF(ISBLANK('Klanten gegevens'!B352)," ",TRIM(PROPER('Klanten gegevens'!B352)))</f>
        <v xml:space="preserve"> </v>
      </c>
      <c r="D343" s="27" t="str">
        <f t="shared" si="62"/>
        <v xml:space="preserve"> </v>
      </c>
      <c r="E343" s="30" t="str">
        <f>IF(ISBLANK('Klanten gegevens'!C352)," ",TRIM(PROPER('Klanten gegevens'!C352)))</f>
        <v xml:space="preserve"> </v>
      </c>
      <c r="F343" s="27" t="str">
        <f t="shared" si="63"/>
        <v xml:space="preserve"> </v>
      </c>
      <c r="G343" s="30" t="str">
        <f>IF(ISBLANK('Klanten gegevens'!D352)," ",TRIM('Klanten gegevens'!D352))</f>
        <v xml:space="preserve"> </v>
      </c>
      <c r="H343" s="27" t="str">
        <f t="shared" si="64"/>
        <v xml:space="preserve"> </v>
      </c>
      <c r="I343" s="30" t="str">
        <f>IF(ISBLANK('Klanten gegevens'!E352)," ",TRIM('Klanten gegevens'!E352))</f>
        <v xml:space="preserve"> </v>
      </c>
      <c r="J343" s="27" t="str">
        <f t="shared" si="65"/>
        <v xml:space="preserve"> </v>
      </c>
      <c r="M343" s="30" t="str">
        <f>IF(ISBLANK('Klanten gegevens'!Q352)," ",TRIM('Klanten gegevens'!Q352))</f>
        <v xml:space="preserve"> </v>
      </c>
      <c r="N343" s="27" t="str">
        <f t="shared" si="66"/>
        <v xml:space="preserve"> </v>
      </c>
      <c r="O343" s="27" t="str">
        <f t="shared" si="67"/>
        <v xml:space="preserve"> </v>
      </c>
      <c r="P343" s="27" t="str">
        <f t="shared" si="68"/>
        <v xml:space="preserve"> </v>
      </c>
      <c r="Q343" s="27" t="str">
        <f t="shared" si="69"/>
        <v xml:space="preserve"> </v>
      </c>
      <c r="T343" s="30" t="str">
        <f>IF(ISBLANK('Klanten gegevens'!R352)," ",TRIM('Klanten gegevens'!R352))</f>
        <v xml:space="preserve"> </v>
      </c>
      <c r="U343" s="27" t="str">
        <f t="shared" si="70"/>
        <v xml:space="preserve"> </v>
      </c>
      <c r="V343" s="30" t="str">
        <f>IF(ISBLANK('Klanten gegevens'!S352)," ",TRIM('Klanten gegevens'!S352))</f>
        <v xml:space="preserve"> </v>
      </c>
      <c r="W343" s="27" t="str">
        <f t="shared" si="71"/>
        <v xml:space="preserve"> </v>
      </c>
    </row>
    <row r="344" spans="1:23" x14ac:dyDescent="0.2">
      <c r="A344" s="27" t="str">
        <f>IF(ISBLANK('Klanten gegevens'!A353)," ",TRIM(PROPER('Klanten gegevens'!A353)))</f>
        <v xml:space="preserve"> </v>
      </c>
      <c r="B344" s="27" t="str">
        <f t="shared" si="61"/>
        <v xml:space="preserve"> </v>
      </c>
      <c r="C344" s="30" t="str">
        <f>IF(ISBLANK('Klanten gegevens'!B353)," ",TRIM(PROPER('Klanten gegevens'!B353)))</f>
        <v xml:space="preserve"> </v>
      </c>
      <c r="D344" s="27" t="str">
        <f t="shared" si="62"/>
        <v xml:space="preserve"> </v>
      </c>
      <c r="E344" s="30" t="str">
        <f>IF(ISBLANK('Klanten gegevens'!C353)," ",TRIM(PROPER('Klanten gegevens'!C353)))</f>
        <v xml:space="preserve"> </v>
      </c>
      <c r="F344" s="27" t="str">
        <f t="shared" si="63"/>
        <v xml:space="preserve"> </v>
      </c>
      <c r="G344" s="30" t="str">
        <f>IF(ISBLANK('Klanten gegevens'!D353)," ",TRIM('Klanten gegevens'!D353))</f>
        <v xml:space="preserve"> </v>
      </c>
      <c r="H344" s="27" t="str">
        <f t="shared" si="64"/>
        <v xml:space="preserve"> </v>
      </c>
      <c r="I344" s="30" t="str">
        <f>IF(ISBLANK('Klanten gegevens'!E353)," ",TRIM('Klanten gegevens'!E353))</f>
        <v xml:space="preserve"> </v>
      </c>
      <c r="J344" s="27" t="str">
        <f t="shared" si="65"/>
        <v xml:space="preserve"> </v>
      </c>
      <c r="M344" s="30" t="str">
        <f>IF(ISBLANK('Klanten gegevens'!Q353)," ",TRIM('Klanten gegevens'!Q353))</f>
        <v xml:space="preserve"> </v>
      </c>
      <c r="N344" s="27" t="str">
        <f t="shared" si="66"/>
        <v xml:space="preserve"> </v>
      </c>
      <c r="O344" s="27" t="str">
        <f t="shared" si="67"/>
        <v xml:space="preserve"> </v>
      </c>
      <c r="P344" s="27" t="str">
        <f t="shared" si="68"/>
        <v xml:space="preserve"> </v>
      </c>
      <c r="Q344" s="27" t="str">
        <f t="shared" si="69"/>
        <v xml:space="preserve"> </v>
      </c>
      <c r="T344" s="30" t="str">
        <f>IF(ISBLANK('Klanten gegevens'!R353)," ",TRIM('Klanten gegevens'!R353))</f>
        <v xml:space="preserve"> </v>
      </c>
      <c r="U344" s="27" t="str">
        <f t="shared" si="70"/>
        <v xml:space="preserve"> </v>
      </c>
      <c r="V344" s="30" t="str">
        <f>IF(ISBLANK('Klanten gegevens'!S353)," ",TRIM('Klanten gegevens'!S353))</f>
        <v xml:space="preserve"> </v>
      </c>
      <c r="W344" s="27" t="str">
        <f t="shared" si="71"/>
        <v xml:space="preserve"> </v>
      </c>
    </row>
    <row r="345" spans="1:23" x14ac:dyDescent="0.2">
      <c r="A345" s="27" t="str">
        <f>IF(ISBLANK('Klanten gegevens'!A354)," ",TRIM(PROPER('Klanten gegevens'!A354)))</f>
        <v xml:space="preserve"> </v>
      </c>
      <c r="B345" s="27" t="str">
        <f t="shared" si="61"/>
        <v xml:space="preserve"> </v>
      </c>
      <c r="C345" s="30" t="str">
        <f>IF(ISBLANK('Klanten gegevens'!B354)," ",TRIM(PROPER('Klanten gegevens'!B354)))</f>
        <v xml:space="preserve"> </v>
      </c>
      <c r="D345" s="27" t="str">
        <f t="shared" si="62"/>
        <v xml:space="preserve"> </v>
      </c>
      <c r="E345" s="30" t="str">
        <f>IF(ISBLANK('Klanten gegevens'!C354)," ",TRIM(PROPER('Klanten gegevens'!C354)))</f>
        <v xml:space="preserve"> </v>
      </c>
      <c r="F345" s="27" t="str">
        <f t="shared" si="63"/>
        <v xml:space="preserve"> </v>
      </c>
      <c r="G345" s="30" t="str">
        <f>IF(ISBLANK('Klanten gegevens'!D354)," ",TRIM('Klanten gegevens'!D354))</f>
        <v xml:space="preserve"> </v>
      </c>
      <c r="H345" s="27" t="str">
        <f t="shared" si="64"/>
        <v xml:space="preserve"> </v>
      </c>
      <c r="I345" s="30" t="str">
        <f>IF(ISBLANK('Klanten gegevens'!E354)," ",TRIM('Klanten gegevens'!E354))</f>
        <v xml:space="preserve"> </v>
      </c>
      <c r="J345" s="27" t="str">
        <f t="shared" si="65"/>
        <v xml:space="preserve"> </v>
      </c>
      <c r="M345" s="30" t="str">
        <f>IF(ISBLANK('Klanten gegevens'!Q354)," ",TRIM('Klanten gegevens'!Q354))</f>
        <v xml:space="preserve"> </v>
      </c>
      <c r="N345" s="27" t="str">
        <f t="shared" si="66"/>
        <v xml:space="preserve"> </v>
      </c>
      <c r="O345" s="27" t="str">
        <f t="shared" si="67"/>
        <v xml:space="preserve"> </v>
      </c>
      <c r="P345" s="27" t="str">
        <f t="shared" si="68"/>
        <v xml:space="preserve"> </v>
      </c>
      <c r="Q345" s="27" t="str">
        <f t="shared" si="69"/>
        <v xml:space="preserve"> </v>
      </c>
      <c r="T345" s="30" t="str">
        <f>IF(ISBLANK('Klanten gegevens'!R354)," ",TRIM('Klanten gegevens'!R354))</f>
        <v xml:space="preserve"> </v>
      </c>
      <c r="U345" s="27" t="str">
        <f t="shared" si="70"/>
        <v xml:space="preserve"> </v>
      </c>
      <c r="V345" s="30" t="str">
        <f>IF(ISBLANK('Klanten gegevens'!S354)," ",TRIM('Klanten gegevens'!S354))</f>
        <v xml:space="preserve"> </v>
      </c>
      <c r="W345" s="27" t="str">
        <f t="shared" si="71"/>
        <v xml:space="preserve"> </v>
      </c>
    </row>
    <row r="346" spans="1:23" x14ac:dyDescent="0.2">
      <c r="A346" s="27" t="str">
        <f>IF(ISBLANK('Klanten gegevens'!A355)," ",TRIM(PROPER('Klanten gegevens'!A355)))</f>
        <v xml:space="preserve"> </v>
      </c>
      <c r="B346" s="27" t="str">
        <f t="shared" si="61"/>
        <v xml:space="preserve"> </v>
      </c>
      <c r="C346" s="30" t="str">
        <f>IF(ISBLANK('Klanten gegevens'!B355)," ",TRIM(PROPER('Klanten gegevens'!B355)))</f>
        <v xml:space="preserve"> </v>
      </c>
      <c r="D346" s="27" t="str">
        <f t="shared" si="62"/>
        <v xml:space="preserve"> </v>
      </c>
      <c r="E346" s="30" t="str">
        <f>IF(ISBLANK('Klanten gegevens'!C355)," ",TRIM(PROPER('Klanten gegevens'!C355)))</f>
        <v xml:space="preserve"> </v>
      </c>
      <c r="F346" s="27" t="str">
        <f t="shared" si="63"/>
        <v xml:space="preserve"> </v>
      </c>
      <c r="G346" s="30" t="str">
        <f>IF(ISBLANK('Klanten gegevens'!D355)," ",TRIM('Klanten gegevens'!D355))</f>
        <v xml:space="preserve"> </v>
      </c>
      <c r="H346" s="27" t="str">
        <f t="shared" si="64"/>
        <v xml:space="preserve"> </v>
      </c>
      <c r="I346" s="30" t="str">
        <f>IF(ISBLANK('Klanten gegevens'!E355)," ",TRIM('Klanten gegevens'!E355))</f>
        <v xml:space="preserve"> </v>
      </c>
      <c r="J346" s="27" t="str">
        <f t="shared" si="65"/>
        <v xml:space="preserve"> </v>
      </c>
      <c r="M346" s="30" t="str">
        <f>IF(ISBLANK('Klanten gegevens'!Q355)," ",TRIM('Klanten gegevens'!Q355))</f>
        <v xml:space="preserve"> </v>
      </c>
      <c r="N346" s="27" t="str">
        <f t="shared" si="66"/>
        <v xml:space="preserve"> </v>
      </c>
      <c r="O346" s="27" t="str">
        <f t="shared" si="67"/>
        <v xml:space="preserve"> </v>
      </c>
      <c r="P346" s="27" t="str">
        <f t="shared" si="68"/>
        <v xml:space="preserve"> </v>
      </c>
      <c r="Q346" s="27" t="str">
        <f t="shared" si="69"/>
        <v xml:space="preserve"> </v>
      </c>
      <c r="T346" s="30" t="str">
        <f>IF(ISBLANK('Klanten gegevens'!R355)," ",TRIM('Klanten gegevens'!R355))</f>
        <v xml:space="preserve"> </v>
      </c>
      <c r="U346" s="27" t="str">
        <f t="shared" si="70"/>
        <v xml:space="preserve"> </v>
      </c>
      <c r="V346" s="30" t="str">
        <f>IF(ISBLANK('Klanten gegevens'!S355)," ",TRIM('Klanten gegevens'!S355))</f>
        <v xml:space="preserve"> </v>
      </c>
      <c r="W346" s="27" t="str">
        <f t="shared" si="71"/>
        <v xml:space="preserve"> </v>
      </c>
    </row>
    <row r="347" spans="1:23" x14ac:dyDescent="0.2">
      <c r="A347" s="27" t="str">
        <f>IF(ISBLANK('Klanten gegevens'!A356)," ",TRIM(PROPER('Klanten gegevens'!A356)))</f>
        <v xml:space="preserve"> </v>
      </c>
      <c r="B347" s="27" t="str">
        <f t="shared" si="61"/>
        <v xml:space="preserve"> </v>
      </c>
      <c r="C347" s="30" t="str">
        <f>IF(ISBLANK('Klanten gegevens'!B356)," ",TRIM(PROPER('Klanten gegevens'!B356)))</f>
        <v xml:space="preserve"> </v>
      </c>
      <c r="D347" s="27" t="str">
        <f t="shared" si="62"/>
        <v xml:space="preserve"> </v>
      </c>
      <c r="E347" s="30" t="str">
        <f>IF(ISBLANK('Klanten gegevens'!C356)," ",TRIM(PROPER('Klanten gegevens'!C356)))</f>
        <v xml:space="preserve"> </v>
      </c>
      <c r="F347" s="27" t="str">
        <f t="shared" si="63"/>
        <v xml:space="preserve"> </v>
      </c>
      <c r="G347" s="30" t="str">
        <f>IF(ISBLANK('Klanten gegevens'!D356)," ",TRIM('Klanten gegevens'!D356))</f>
        <v xml:space="preserve"> </v>
      </c>
      <c r="H347" s="27" t="str">
        <f t="shared" si="64"/>
        <v xml:space="preserve"> </v>
      </c>
      <c r="I347" s="30" t="str">
        <f>IF(ISBLANK('Klanten gegevens'!E356)," ",TRIM('Klanten gegevens'!E356))</f>
        <v xml:space="preserve"> </v>
      </c>
      <c r="J347" s="27" t="str">
        <f t="shared" si="65"/>
        <v xml:space="preserve"> </v>
      </c>
      <c r="M347" s="30" t="str">
        <f>IF(ISBLANK('Klanten gegevens'!Q356)," ",TRIM('Klanten gegevens'!Q356))</f>
        <v xml:space="preserve"> </v>
      </c>
      <c r="N347" s="27" t="str">
        <f t="shared" si="66"/>
        <v xml:space="preserve"> </v>
      </c>
      <c r="O347" s="27" t="str">
        <f t="shared" si="67"/>
        <v xml:space="preserve"> </v>
      </c>
      <c r="P347" s="27" t="str">
        <f t="shared" si="68"/>
        <v xml:space="preserve"> </v>
      </c>
      <c r="Q347" s="27" t="str">
        <f t="shared" si="69"/>
        <v xml:space="preserve"> </v>
      </c>
      <c r="T347" s="30" t="str">
        <f>IF(ISBLANK('Klanten gegevens'!R356)," ",TRIM('Klanten gegevens'!R356))</f>
        <v xml:space="preserve"> </v>
      </c>
      <c r="U347" s="27" t="str">
        <f t="shared" si="70"/>
        <v xml:space="preserve"> </v>
      </c>
      <c r="V347" s="30" t="str">
        <f>IF(ISBLANK('Klanten gegevens'!S356)," ",TRIM('Klanten gegevens'!S356))</f>
        <v xml:space="preserve"> </v>
      </c>
      <c r="W347" s="27" t="str">
        <f t="shared" si="71"/>
        <v xml:space="preserve"> </v>
      </c>
    </row>
    <row r="348" spans="1:23" x14ac:dyDescent="0.2">
      <c r="A348" s="27" t="str">
        <f>IF(ISBLANK('Klanten gegevens'!A357)," ",TRIM(PROPER('Klanten gegevens'!A357)))</f>
        <v xml:space="preserve"> </v>
      </c>
      <c r="B348" s="27" t="str">
        <f t="shared" si="61"/>
        <v xml:space="preserve"> </v>
      </c>
      <c r="C348" s="30" t="str">
        <f>IF(ISBLANK('Klanten gegevens'!B357)," ",TRIM(PROPER('Klanten gegevens'!B357)))</f>
        <v xml:space="preserve"> </v>
      </c>
      <c r="D348" s="27" t="str">
        <f t="shared" si="62"/>
        <v xml:space="preserve"> </v>
      </c>
      <c r="E348" s="30" t="str">
        <f>IF(ISBLANK('Klanten gegevens'!C357)," ",TRIM(PROPER('Klanten gegevens'!C357)))</f>
        <v xml:space="preserve"> </v>
      </c>
      <c r="F348" s="27" t="str">
        <f t="shared" si="63"/>
        <v xml:space="preserve"> </v>
      </c>
      <c r="G348" s="30" t="str">
        <f>IF(ISBLANK('Klanten gegevens'!D357)," ",TRIM('Klanten gegevens'!D357))</f>
        <v xml:space="preserve"> </v>
      </c>
      <c r="H348" s="27" t="str">
        <f t="shared" si="64"/>
        <v xml:space="preserve"> </v>
      </c>
      <c r="I348" s="30" t="str">
        <f>IF(ISBLANK('Klanten gegevens'!E357)," ",TRIM('Klanten gegevens'!E357))</f>
        <v xml:space="preserve"> </v>
      </c>
      <c r="J348" s="27" t="str">
        <f t="shared" si="65"/>
        <v xml:space="preserve"> </v>
      </c>
      <c r="M348" s="30" t="str">
        <f>IF(ISBLANK('Klanten gegevens'!Q357)," ",TRIM('Klanten gegevens'!Q357))</f>
        <v xml:space="preserve"> </v>
      </c>
      <c r="N348" s="27" t="str">
        <f t="shared" si="66"/>
        <v xml:space="preserve"> </v>
      </c>
      <c r="O348" s="27" t="str">
        <f t="shared" si="67"/>
        <v xml:space="preserve"> </v>
      </c>
      <c r="P348" s="27" t="str">
        <f t="shared" si="68"/>
        <v xml:space="preserve"> </v>
      </c>
      <c r="Q348" s="27" t="str">
        <f t="shared" si="69"/>
        <v xml:space="preserve"> </v>
      </c>
      <c r="T348" s="30" t="str">
        <f>IF(ISBLANK('Klanten gegevens'!R357)," ",TRIM('Klanten gegevens'!R357))</f>
        <v xml:space="preserve"> </v>
      </c>
      <c r="U348" s="27" t="str">
        <f t="shared" si="70"/>
        <v xml:space="preserve"> </v>
      </c>
      <c r="V348" s="30" t="str">
        <f>IF(ISBLANK('Klanten gegevens'!S357)," ",TRIM('Klanten gegevens'!S357))</f>
        <v xml:space="preserve"> </v>
      </c>
      <c r="W348" s="27" t="str">
        <f t="shared" si="71"/>
        <v xml:space="preserve"> </v>
      </c>
    </row>
    <row r="349" spans="1:23" x14ac:dyDescent="0.2">
      <c r="A349" s="27" t="str">
        <f>IF(ISBLANK('Klanten gegevens'!A358)," ",TRIM(PROPER('Klanten gegevens'!A358)))</f>
        <v xml:space="preserve"> </v>
      </c>
      <c r="B349" s="27" t="str">
        <f t="shared" si="61"/>
        <v xml:space="preserve"> </v>
      </c>
      <c r="C349" s="30" t="str">
        <f>IF(ISBLANK('Klanten gegevens'!B358)," ",TRIM(PROPER('Klanten gegevens'!B358)))</f>
        <v xml:space="preserve"> </v>
      </c>
      <c r="D349" s="27" t="str">
        <f t="shared" si="62"/>
        <v xml:space="preserve"> </v>
      </c>
      <c r="E349" s="30" t="str">
        <f>IF(ISBLANK('Klanten gegevens'!C358)," ",TRIM(PROPER('Klanten gegevens'!C358)))</f>
        <v xml:space="preserve"> </v>
      </c>
      <c r="F349" s="27" t="str">
        <f t="shared" si="63"/>
        <v xml:space="preserve"> </v>
      </c>
      <c r="G349" s="30" t="str">
        <f>IF(ISBLANK('Klanten gegevens'!D358)," ",TRIM('Klanten gegevens'!D358))</f>
        <v xml:space="preserve"> </v>
      </c>
      <c r="H349" s="27" t="str">
        <f t="shared" si="64"/>
        <v xml:space="preserve"> </v>
      </c>
      <c r="I349" s="30" t="str">
        <f>IF(ISBLANK('Klanten gegevens'!E358)," ",TRIM('Klanten gegevens'!E358))</f>
        <v xml:space="preserve"> </v>
      </c>
      <c r="J349" s="27" t="str">
        <f t="shared" si="65"/>
        <v xml:space="preserve"> </v>
      </c>
      <c r="M349" s="30" t="str">
        <f>IF(ISBLANK('Klanten gegevens'!Q358)," ",TRIM('Klanten gegevens'!Q358))</f>
        <v xml:space="preserve"> </v>
      </c>
      <c r="N349" s="27" t="str">
        <f t="shared" si="66"/>
        <v xml:space="preserve"> </v>
      </c>
      <c r="O349" s="27" t="str">
        <f t="shared" si="67"/>
        <v xml:space="preserve"> </v>
      </c>
      <c r="P349" s="27" t="str">
        <f t="shared" si="68"/>
        <v xml:space="preserve"> </v>
      </c>
      <c r="Q349" s="27" t="str">
        <f t="shared" si="69"/>
        <v xml:space="preserve"> </v>
      </c>
      <c r="T349" s="30" t="str">
        <f>IF(ISBLANK('Klanten gegevens'!R358)," ",TRIM('Klanten gegevens'!R358))</f>
        <v xml:space="preserve"> </v>
      </c>
      <c r="U349" s="27" t="str">
        <f t="shared" si="70"/>
        <v xml:space="preserve"> </v>
      </c>
      <c r="V349" s="30" t="str">
        <f>IF(ISBLANK('Klanten gegevens'!S358)," ",TRIM('Klanten gegevens'!S358))</f>
        <v xml:space="preserve"> </v>
      </c>
      <c r="W349" s="27" t="str">
        <f t="shared" si="71"/>
        <v xml:space="preserve"> </v>
      </c>
    </row>
    <row r="350" spans="1:23" x14ac:dyDescent="0.2">
      <c r="A350" s="27" t="str">
        <f>IF(ISBLANK('Klanten gegevens'!A359)," ",TRIM(PROPER('Klanten gegevens'!A359)))</f>
        <v xml:space="preserve"> </v>
      </c>
      <c r="B350" s="27" t="str">
        <f t="shared" si="61"/>
        <v xml:space="preserve"> </v>
      </c>
      <c r="C350" s="30" t="str">
        <f>IF(ISBLANK('Klanten gegevens'!B359)," ",TRIM(PROPER('Klanten gegevens'!B359)))</f>
        <v xml:space="preserve"> </v>
      </c>
      <c r="D350" s="27" t="str">
        <f t="shared" si="62"/>
        <v xml:space="preserve"> </v>
      </c>
      <c r="E350" s="30" t="str">
        <f>IF(ISBLANK('Klanten gegevens'!C359)," ",TRIM(PROPER('Klanten gegevens'!C359)))</f>
        <v xml:space="preserve"> </v>
      </c>
      <c r="F350" s="27" t="str">
        <f t="shared" si="63"/>
        <v xml:space="preserve"> </v>
      </c>
      <c r="G350" s="30" t="str">
        <f>IF(ISBLANK('Klanten gegevens'!D359)," ",TRIM('Klanten gegevens'!D359))</f>
        <v xml:space="preserve"> </v>
      </c>
      <c r="H350" s="27" t="str">
        <f t="shared" si="64"/>
        <v xml:space="preserve"> </v>
      </c>
      <c r="I350" s="30" t="str">
        <f>IF(ISBLANK('Klanten gegevens'!E359)," ",TRIM('Klanten gegevens'!E359))</f>
        <v xml:space="preserve"> </v>
      </c>
      <c r="J350" s="27" t="str">
        <f t="shared" si="65"/>
        <v xml:space="preserve"> </v>
      </c>
      <c r="M350" s="30" t="str">
        <f>IF(ISBLANK('Klanten gegevens'!Q359)," ",TRIM('Klanten gegevens'!Q359))</f>
        <v xml:space="preserve"> </v>
      </c>
      <c r="N350" s="27" t="str">
        <f t="shared" si="66"/>
        <v xml:space="preserve"> </v>
      </c>
      <c r="O350" s="27" t="str">
        <f t="shared" si="67"/>
        <v xml:space="preserve"> </v>
      </c>
      <c r="P350" s="27" t="str">
        <f t="shared" si="68"/>
        <v xml:space="preserve"> </v>
      </c>
      <c r="Q350" s="27" t="str">
        <f t="shared" si="69"/>
        <v xml:space="preserve"> </v>
      </c>
      <c r="T350" s="30" t="str">
        <f>IF(ISBLANK('Klanten gegevens'!R359)," ",TRIM('Klanten gegevens'!R359))</f>
        <v xml:space="preserve"> </v>
      </c>
      <c r="U350" s="27" t="str">
        <f t="shared" si="70"/>
        <v xml:space="preserve"> </v>
      </c>
      <c r="V350" s="30" t="str">
        <f>IF(ISBLANK('Klanten gegevens'!S359)," ",TRIM('Klanten gegevens'!S359))</f>
        <v xml:space="preserve"> </v>
      </c>
      <c r="W350" s="27" t="str">
        <f t="shared" si="71"/>
        <v xml:space="preserve"> </v>
      </c>
    </row>
    <row r="351" spans="1:23" x14ac:dyDescent="0.2">
      <c r="A351" s="27" t="str">
        <f>IF(ISBLANK('Klanten gegevens'!A360)," ",TRIM(PROPER('Klanten gegevens'!A360)))</f>
        <v xml:space="preserve"> </v>
      </c>
      <c r="B351" s="27" t="str">
        <f t="shared" si="61"/>
        <v xml:space="preserve"> </v>
      </c>
      <c r="C351" s="30" t="str">
        <f>IF(ISBLANK('Klanten gegevens'!B360)," ",TRIM(PROPER('Klanten gegevens'!B360)))</f>
        <v xml:space="preserve"> </v>
      </c>
      <c r="D351" s="27" t="str">
        <f t="shared" si="62"/>
        <v xml:space="preserve"> </v>
      </c>
      <c r="E351" s="30" t="str">
        <f>IF(ISBLANK('Klanten gegevens'!C360)," ",TRIM(PROPER('Klanten gegevens'!C360)))</f>
        <v xml:space="preserve"> </v>
      </c>
      <c r="F351" s="27" t="str">
        <f t="shared" si="63"/>
        <v xml:space="preserve"> </v>
      </c>
      <c r="G351" s="30" t="str">
        <f>IF(ISBLANK('Klanten gegevens'!D360)," ",TRIM('Klanten gegevens'!D360))</f>
        <v xml:space="preserve"> </v>
      </c>
      <c r="H351" s="27" t="str">
        <f t="shared" si="64"/>
        <v xml:space="preserve"> </v>
      </c>
      <c r="I351" s="30" t="str">
        <f>IF(ISBLANK('Klanten gegevens'!E360)," ",TRIM('Klanten gegevens'!E360))</f>
        <v xml:space="preserve"> </v>
      </c>
      <c r="J351" s="27" t="str">
        <f t="shared" si="65"/>
        <v xml:space="preserve"> </v>
      </c>
      <c r="M351" s="30" t="str">
        <f>IF(ISBLANK('Klanten gegevens'!Q360)," ",TRIM('Klanten gegevens'!Q360))</f>
        <v xml:space="preserve"> </v>
      </c>
      <c r="N351" s="27" t="str">
        <f t="shared" si="66"/>
        <v xml:space="preserve"> </v>
      </c>
      <c r="O351" s="27" t="str">
        <f t="shared" si="67"/>
        <v xml:space="preserve"> </v>
      </c>
      <c r="P351" s="27" t="str">
        <f t="shared" si="68"/>
        <v xml:space="preserve"> </v>
      </c>
      <c r="Q351" s="27" t="str">
        <f t="shared" si="69"/>
        <v xml:space="preserve"> </v>
      </c>
      <c r="T351" s="30" t="str">
        <f>IF(ISBLANK('Klanten gegevens'!R360)," ",TRIM('Klanten gegevens'!R360))</f>
        <v xml:space="preserve"> </v>
      </c>
      <c r="U351" s="27" t="str">
        <f t="shared" si="70"/>
        <v xml:space="preserve"> </v>
      </c>
      <c r="V351" s="30" t="str">
        <f>IF(ISBLANK('Klanten gegevens'!S360)," ",TRIM('Klanten gegevens'!S360))</f>
        <v xml:space="preserve"> </v>
      </c>
      <c r="W351" s="27" t="str">
        <f t="shared" si="71"/>
        <v xml:space="preserve"> </v>
      </c>
    </row>
    <row r="352" spans="1:23" x14ac:dyDescent="0.2">
      <c r="A352" s="27" t="str">
        <f>IF(ISBLANK('Klanten gegevens'!A361)," ",TRIM(PROPER('Klanten gegevens'!A361)))</f>
        <v xml:space="preserve"> </v>
      </c>
      <c r="B352" s="27" t="str">
        <f t="shared" si="61"/>
        <v xml:space="preserve"> </v>
      </c>
      <c r="C352" s="30" t="str">
        <f>IF(ISBLANK('Klanten gegevens'!B361)," ",TRIM(PROPER('Klanten gegevens'!B361)))</f>
        <v xml:space="preserve"> </v>
      </c>
      <c r="D352" s="27" t="str">
        <f t="shared" si="62"/>
        <v xml:space="preserve"> </v>
      </c>
      <c r="E352" s="30" t="str">
        <f>IF(ISBLANK('Klanten gegevens'!C361)," ",TRIM(PROPER('Klanten gegevens'!C361)))</f>
        <v xml:space="preserve"> </v>
      </c>
      <c r="F352" s="27" t="str">
        <f t="shared" si="63"/>
        <v xml:space="preserve"> </v>
      </c>
      <c r="G352" s="30" t="str">
        <f>IF(ISBLANK('Klanten gegevens'!D361)," ",TRIM('Klanten gegevens'!D361))</f>
        <v xml:space="preserve"> </v>
      </c>
      <c r="H352" s="27" t="str">
        <f t="shared" si="64"/>
        <v xml:space="preserve"> </v>
      </c>
      <c r="I352" s="30" t="str">
        <f>IF(ISBLANK('Klanten gegevens'!E361)," ",TRIM('Klanten gegevens'!E361))</f>
        <v xml:space="preserve"> </v>
      </c>
      <c r="J352" s="27" t="str">
        <f t="shared" si="65"/>
        <v xml:space="preserve"> </v>
      </c>
      <c r="M352" s="30" t="str">
        <f>IF(ISBLANK('Klanten gegevens'!Q361)," ",TRIM('Klanten gegevens'!Q361))</f>
        <v xml:space="preserve"> </v>
      </c>
      <c r="N352" s="27" t="str">
        <f t="shared" si="66"/>
        <v xml:space="preserve"> </v>
      </c>
      <c r="O352" s="27" t="str">
        <f t="shared" si="67"/>
        <v xml:space="preserve"> </v>
      </c>
      <c r="P352" s="27" t="str">
        <f t="shared" si="68"/>
        <v xml:space="preserve"> </v>
      </c>
      <c r="Q352" s="27" t="str">
        <f t="shared" si="69"/>
        <v xml:space="preserve"> </v>
      </c>
      <c r="T352" s="30" t="str">
        <f>IF(ISBLANK('Klanten gegevens'!R361)," ",TRIM('Klanten gegevens'!R361))</f>
        <v xml:space="preserve"> </v>
      </c>
      <c r="U352" s="27" t="str">
        <f t="shared" si="70"/>
        <v xml:space="preserve"> </v>
      </c>
      <c r="V352" s="30" t="str">
        <f>IF(ISBLANK('Klanten gegevens'!S361)," ",TRIM('Klanten gegevens'!S361))</f>
        <v xml:space="preserve"> </v>
      </c>
      <c r="W352" s="27" t="str">
        <f t="shared" si="71"/>
        <v xml:space="preserve"> </v>
      </c>
    </row>
    <row r="353" spans="1:23" x14ac:dyDescent="0.2">
      <c r="A353" s="27" t="str">
        <f>IF(ISBLANK('Klanten gegevens'!A362)," ",TRIM(PROPER('Klanten gegevens'!A362)))</f>
        <v xml:space="preserve"> </v>
      </c>
      <c r="B353" s="27" t="str">
        <f t="shared" si="61"/>
        <v xml:space="preserve"> </v>
      </c>
      <c r="C353" s="30" t="str">
        <f>IF(ISBLANK('Klanten gegevens'!B362)," ",TRIM(PROPER('Klanten gegevens'!B362)))</f>
        <v xml:space="preserve"> </v>
      </c>
      <c r="D353" s="27" t="str">
        <f t="shared" si="62"/>
        <v xml:space="preserve"> </v>
      </c>
      <c r="E353" s="30" t="str">
        <f>IF(ISBLANK('Klanten gegevens'!C362)," ",TRIM(PROPER('Klanten gegevens'!C362)))</f>
        <v xml:space="preserve"> </v>
      </c>
      <c r="F353" s="27" t="str">
        <f t="shared" si="63"/>
        <v xml:space="preserve"> </v>
      </c>
      <c r="G353" s="30" t="str">
        <f>IF(ISBLANK('Klanten gegevens'!D362)," ",TRIM('Klanten gegevens'!D362))</f>
        <v xml:space="preserve"> </v>
      </c>
      <c r="H353" s="27" t="str">
        <f t="shared" si="64"/>
        <v xml:space="preserve"> </v>
      </c>
      <c r="I353" s="30" t="str">
        <f>IF(ISBLANK('Klanten gegevens'!E362)," ",TRIM('Klanten gegevens'!E362))</f>
        <v xml:space="preserve"> </v>
      </c>
      <c r="J353" s="27" t="str">
        <f t="shared" si="65"/>
        <v xml:space="preserve"> </v>
      </c>
      <c r="M353" s="30" t="str">
        <f>IF(ISBLANK('Klanten gegevens'!Q362)," ",TRIM('Klanten gegevens'!Q362))</f>
        <v xml:space="preserve"> </v>
      </c>
      <c r="N353" s="27" t="str">
        <f t="shared" si="66"/>
        <v xml:space="preserve"> </v>
      </c>
      <c r="O353" s="27" t="str">
        <f t="shared" si="67"/>
        <v xml:space="preserve"> </v>
      </c>
      <c r="P353" s="27" t="str">
        <f t="shared" si="68"/>
        <v xml:space="preserve"> </v>
      </c>
      <c r="Q353" s="27" t="str">
        <f t="shared" si="69"/>
        <v xml:space="preserve"> </v>
      </c>
      <c r="T353" s="30" t="str">
        <f>IF(ISBLANK('Klanten gegevens'!R362)," ",TRIM('Klanten gegevens'!R362))</f>
        <v xml:space="preserve"> </v>
      </c>
      <c r="U353" s="27" t="str">
        <f t="shared" si="70"/>
        <v xml:space="preserve"> </v>
      </c>
      <c r="V353" s="30" t="str">
        <f>IF(ISBLANK('Klanten gegevens'!S362)," ",TRIM('Klanten gegevens'!S362))</f>
        <v xml:space="preserve"> </v>
      </c>
      <c r="W353" s="27" t="str">
        <f t="shared" si="71"/>
        <v xml:space="preserve"> </v>
      </c>
    </row>
    <row r="354" spans="1:23" x14ac:dyDescent="0.2">
      <c r="A354" s="27" t="str">
        <f>IF(ISBLANK('Klanten gegevens'!A363)," ",TRIM(PROPER('Klanten gegevens'!A363)))</f>
        <v xml:space="preserve"> </v>
      </c>
      <c r="B354" s="27" t="str">
        <f t="shared" si="61"/>
        <v xml:space="preserve"> </v>
      </c>
      <c r="C354" s="30" t="str">
        <f>IF(ISBLANK('Klanten gegevens'!B363)," ",TRIM(PROPER('Klanten gegevens'!B363)))</f>
        <v xml:space="preserve"> </v>
      </c>
      <c r="D354" s="27" t="str">
        <f t="shared" si="62"/>
        <v xml:space="preserve"> </v>
      </c>
      <c r="E354" s="30" t="str">
        <f>IF(ISBLANK('Klanten gegevens'!C363)," ",TRIM(PROPER('Klanten gegevens'!C363)))</f>
        <v xml:space="preserve"> </v>
      </c>
      <c r="F354" s="27" t="str">
        <f t="shared" si="63"/>
        <v xml:space="preserve"> </v>
      </c>
      <c r="G354" s="30" t="str">
        <f>IF(ISBLANK('Klanten gegevens'!D363)," ",TRIM('Klanten gegevens'!D363))</f>
        <v xml:space="preserve"> </v>
      </c>
      <c r="H354" s="27" t="str">
        <f t="shared" si="64"/>
        <v xml:space="preserve"> </v>
      </c>
      <c r="I354" s="30" t="str">
        <f>IF(ISBLANK('Klanten gegevens'!E363)," ",TRIM('Klanten gegevens'!E363))</f>
        <v xml:space="preserve"> </v>
      </c>
      <c r="J354" s="27" t="str">
        <f t="shared" si="65"/>
        <v xml:space="preserve"> </v>
      </c>
      <c r="M354" s="30" t="str">
        <f>IF(ISBLANK('Klanten gegevens'!Q363)," ",TRIM('Klanten gegevens'!Q363))</f>
        <v xml:space="preserve"> </v>
      </c>
      <c r="N354" s="27" t="str">
        <f t="shared" si="66"/>
        <v xml:space="preserve"> </v>
      </c>
      <c r="O354" s="27" t="str">
        <f t="shared" si="67"/>
        <v xml:space="preserve"> </v>
      </c>
      <c r="P354" s="27" t="str">
        <f t="shared" si="68"/>
        <v xml:space="preserve"> </v>
      </c>
      <c r="Q354" s="27" t="str">
        <f t="shared" si="69"/>
        <v xml:space="preserve"> </v>
      </c>
      <c r="T354" s="30" t="str">
        <f>IF(ISBLANK('Klanten gegevens'!R363)," ",TRIM('Klanten gegevens'!R363))</f>
        <v xml:space="preserve"> </v>
      </c>
      <c r="U354" s="27" t="str">
        <f t="shared" si="70"/>
        <v xml:space="preserve"> </v>
      </c>
      <c r="V354" s="30" t="str">
        <f>IF(ISBLANK('Klanten gegevens'!S363)," ",TRIM('Klanten gegevens'!S363))</f>
        <v xml:space="preserve"> </v>
      </c>
      <c r="W354" s="27" t="str">
        <f t="shared" si="71"/>
        <v xml:space="preserve"> </v>
      </c>
    </row>
    <row r="355" spans="1:23" x14ac:dyDescent="0.2">
      <c r="A355" s="27" t="str">
        <f>IF(ISBLANK('Klanten gegevens'!A364)," ",TRIM(PROPER('Klanten gegevens'!A364)))</f>
        <v xml:space="preserve"> </v>
      </c>
      <c r="B355" s="27" t="str">
        <f t="shared" si="61"/>
        <v xml:space="preserve"> </v>
      </c>
      <c r="C355" s="30" t="str">
        <f>IF(ISBLANK('Klanten gegevens'!B364)," ",TRIM(PROPER('Klanten gegevens'!B364)))</f>
        <v xml:space="preserve"> </v>
      </c>
      <c r="D355" s="27" t="str">
        <f t="shared" si="62"/>
        <v xml:space="preserve"> </v>
      </c>
      <c r="E355" s="30" t="str">
        <f>IF(ISBLANK('Klanten gegevens'!C364)," ",TRIM(PROPER('Klanten gegevens'!C364)))</f>
        <v xml:space="preserve"> </v>
      </c>
      <c r="F355" s="27" t="str">
        <f t="shared" si="63"/>
        <v xml:space="preserve"> </v>
      </c>
      <c r="G355" s="30" t="str">
        <f>IF(ISBLANK('Klanten gegevens'!D364)," ",TRIM('Klanten gegevens'!D364))</f>
        <v xml:space="preserve"> </v>
      </c>
      <c r="H355" s="27" t="str">
        <f t="shared" si="64"/>
        <v xml:space="preserve"> </v>
      </c>
      <c r="I355" s="30" t="str">
        <f>IF(ISBLANK('Klanten gegevens'!E364)," ",TRIM('Klanten gegevens'!E364))</f>
        <v xml:space="preserve"> </v>
      </c>
      <c r="J355" s="27" t="str">
        <f t="shared" si="65"/>
        <v xml:space="preserve"> </v>
      </c>
      <c r="M355" s="30" t="str">
        <f>IF(ISBLANK('Klanten gegevens'!Q364)," ",TRIM('Klanten gegevens'!Q364))</f>
        <v xml:space="preserve"> </v>
      </c>
      <c r="N355" s="27" t="str">
        <f t="shared" si="66"/>
        <v xml:space="preserve"> </v>
      </c>
      <c r="O355" s="27" t="str">
        <f t="shared" si="67"/>
        <v xml:space="preserve"> </v>
      </c>
      <c r="P355" s="27" t="str">
        <f t="shared" si="68"/>
        <v xml:space="preserve"> </v>
      </c>
      <c r="Q355" s="27" t="str">
        <f t="shared" si="69"/>
        <v xml:space="preserve"> </v>
      </c>
      <c r="T355" s="30" t="str">
        <f>IF(ISBLANK('Klanten gegevens'!R364)," ",TRIM('Klanten gegevens'!R364))</f>
        <v xml:space="preserve"> </v>
      </c>
      <c r="U355" s="27" t="str">
        <f t="shared" si="70"/>
        <v xml:space="preserve"> </v>
      </c>
      <c r="V355" s="30" t="str">
        <f>IF(ISBLANK('Klanten gegevens'!S364)," ",TRIM('Klanten gegevens'!S364))</f>
        <v xml:space="preserve"> </v>
      </c>
      <c r="W355" s="27" t="str">
        <f t="shared" si="71"/>
        <v xml:space="preserve"> </v>
      </c>
    </row>
    <row r="356" spans="1:23" x14ac:dyDescent="0.2">
      <c r="A356" s="27" t="str">
        <f>IF(ISBLANK('Klanten gegevens'!A365)," ",TRIM(PROPER('Klanten gegevens'!A365)))</f>
        <v xml:space="preserve"> </v>
      </c>
      <c r="B356" s="27" t="str">
        <f t="shared" si="61"/>
        <v xml:space="preserve"> </v>
      </c>
      <c r="C356" s="30" t="str">
        <f>IF(ISBLANK('Klanten gegevens'!B365)," ",TRIM(PROPER('Klanten gegevens'!B365)))</f>
        <v xml:space="preserve"> </v>
      </c>
      <c r="D356" s="27" t="str">
        <f t="shared" si="62"/>
        <v xml:space="preserve"> </v>
      </c>
      <c r="E356" s="30" t="str">
        <f>IF(ISBLANK('Klanten gegevens'!C365)," ",TRIM(PROPER('Klanten gegevens'!C365)))</f>
        <v xml:space="preserve"> </v>
      </c>
      <c r="F356" s="27" t="str">
        <f t="shared" si="63"/>
        <v xml:space="preserve"> </v>
      </c>
      <c r="G356" s="30" t="str">
        <f>IF(ISBLANK('Klanten gegevens'!D365)," ",TRIM('Klanten gegevens'!D365))</f>
        <v xml:space="preserve"> </v>
      </c>
      <c r="H356" s="27" t="str">
        <f t="shared" si="64"/>
        <v xml:space="preserve"> </v>
      </c>
      <c r="I356" s="30" t="str">
        <f>IF(ISBLANK('Klanten gegevens'!E365)," ",TRIM('Klanten gegevens'!E365))</f>
        <v xml:space="preserve"> </v>
      </c>
      <c r="J356" s="27" t="str">
        <f t="shared" si="65"/>
        <v xml:space="preserve"> </v>
      </c>
      <c r="M356" s="30" t="str">
        <f>IF(ISBLANK('Klanten gegevens'!Q365)," ",TRIM('Klanten gegevens'!Q365))</f>
        <v xml:space="preserve"> </v>
      </c>
      <c r="N356" s="27" t="str">
        <f t="shared" si="66"/>
        <v xml:space="preserve"> </v>
      </c>
      <c r="O356" s="27" t="str">
        <f t="shared" si="67"/>
        <v xml:space="preserve"> </v>
      </c>
      <c r="P356" s="27" t="str">
        <f t="shared" si="68"/>
        <v xml:space="preserve"> </v>
      </c>
      <c r="Q356" s="27" t="str">
        <f t="shared" si="69"/>
        <v xml:space="preserve"> </v>
      </c>
      <c r="T356" s="30" t="str">
        <f>IF(ISBLANK('Klanten gegevens'!R365)," ",TRIM('Klanten gegevens'!R365))</f>
        <v xml:space="preserve"> </v>
      </c>
      <c r="U356" s="27" t="str">
        <f t="shared" si="70"/>
        <v xml:space="preserve"> </v>
      </c>
      <c r="V356" s="30" t="str">
        <f>IF(ISBLANK('Klanten gegevens'!S365)," ",TRIM('Klanten gegevens'!S365))</f>
        <v xml:space="preserve"> </v>
      </c>
      <c r="W356" s="27" t="str">
        <f t="shared" si="71"/>
        <v xml:space="preserve"> </v>
      </c>
    </row>
    <row r="357" spans="1:23" x14ac:dyDescent="0.2">
      <c r="A357" s="27" t="str">
        <f>IF(ISBLANK('Klanten gegevens'!A366)," ",TRIM(PROPER('Klanten gegevens'!A366)))</f>
        <v xml:space="preserve"> </v>
      </c>
      <c r="B357" s="27" t="str">
        <f t="shared" si="61"/>
        <v xml:space="preserve"> </v>
      </c>
      <c r="C357" s="30" t="str">
        <f>IF(ISBLANK('Klanten gegevens'!B366)," ",TRIM(PROPER('Klanten gegevens'!B366)))</f>
        <v xml:space="preserve"> </v>
      </c>
      <c r="D357" s="27" t="str">
        <f t="shared" si="62"/>
        <v xml:space="preserve"> </v>
      </c>
      <c r="E357" s="30" t="str">
        <f>IF(ISBLANK('Klanten gegevens'!C366)," ",TRIM(PROPER('Klanten gegevens'!C366)))</f>
        <v xml:space="preserve"> </v>
      </c>
      <c r="F357" s="27" t="str">
        <f t="shared" si="63"/>
        <v xml:space="preserve"> </v>
      </c>
      <c r="G357" s="30" t="str">
        <f>IF(ISBLANK('Klanten gegevens'!D366)," ",TRIM('Klanten gegevens'!D366))</f>
        <v xml:space="preserve"> </v>
      </c>
      <c r="H357" s="27" t="str">
        <f t="shared" si="64"/>
        <v xml:space="preserve"> </v>
      </c>
      <c r="I357" s="30" t="str">
        <f>IF(ISBLANK('Klanten gegevens'!E366)," ",TRIM('Klanten gegevens'!E366))</f>
        <v xml:space="preserve"> </v>
      </c>
      <c r="J357" s="27" t="str">
        <f t="shared" si="65"/>
        <v xml:space="preserve"> </v>
      </c>
      <c r="M357" s="30" t="str">
        <f>IF(ISBLANK('Klanten gegevens'!Q366)," ",TRIM('Klanten gegevens'!Q366))</f>
        <v xml:space="preserve"> </v>
      </c>
      <c r="N357" s="27" t="str">
        <f t="shared" si="66"/>
        <v xml:space="preserve"> </v>
      </c>
      <c r="O357" s="27" t="str">
        <f t="shared" si="67"/>
        <v xml:space="preserve"> </v>
      </c>
      <c r="P357" s="27" t="str">
        <f t="shared" si="68"/>
        <v xml:space="preserve"> </v>
      </c>
      <c r="Q357" s="27" t="str">
        <f t="shared" si="69"/>
        <v xml:space="preserve"> </v>
      </c>
      <c r="T357" s="30" t="str">
        <f>IF(ISBLANK('Klanten gegevens'!R366)," ",TRIM('Klanten gegevens'!R366))</f>
        <v xml:space="preserve"> </v>
      </c>
      <c r="U357" s="27" t="str">
        <f t="shared" si="70"/>
        <v xml:space="preserve"> </v>
      </c>
      <c r="V357" s="30" t="str">
        <f>IF(ISBLANK('Klanten gegevens'!S366)," ",TRIM('Klanten gegevens'!S366))</f>
        <v xml:space="preserve"> </v>
      </c>
      <c r="W357" s="27" t="str">
        <f t="shared" si="71"/>
        <v xml:space="preserve"> </v>
      </c>
    </row>
    <row r="358" spans="1:23" x14ac:dyDescent="0.2">
      <c r="A358" s="27" t="str">
        <f>IF(ISBLANK('Klanten gegevens'!A367)," ",TRIM(PROPER('Klanten gegevens'!A367)))</f>
        <v xml:space="preserve"> </v>
      </c>
      <c r="B358" s="27" t="str">
        <f t="shared" si="61"/>
        <v xml:space="preserve"> </v>
      </c>
      <c r="C358" s="30" t="str">
        <f>IF(ISBLANK('Klanten gegevens'!B367)," ",TRIM(PROPER('Klanten gegevens'!B367)))</f>
        <v xml:space="preserve"> </v>
      </c>
      <c r="D358" s="27" t="str">
        <f t="shared" si="62"/>
        <v xml:space="preserve"> </v>
      </c>
      <c r="E358" s="30" t="str">
        <f>IF(ISBLANK('Klanten gegevens'!C367)," ",TRIM(PROPER('Klanten gegevens'!C367)))</f>
        <v xml:space="preserve"> </v>
      </c>
      <c r="F358" s="27" t="str">
        <f t="shared" si="63"/>
        <v xml:space="preserve"> </v>
      </c>
      <c r="G358" s="30" t="str">
        <f>IF(ISBLANK('Klanten gegevens'!D367)," ",TRIM('Klanten gegevens'!D367))</f>
        <v xml:space="preserve"> </v>
      </c>
      <c r="H358" s="27" t="str">
        <f t="shared" si="64"/>
        <v xml:space="preserve"> </v>
      </c>
      <c r="I358" s="30" t="str">
        <f>IF(ISBLANK('Klanten gegevens'!E367)," ",TRIM('Klanten gegevens'!E367))</f>
        <v xml:space="preserve"> </v>
      </c>
      <c r="J358" s="27" t="str">
        <f t="shared" si="65"/>
        <v xml:space="preserve"> </v>
      </c>
      <c r="M358" s="30" t="str">
        <f>IF(ISBLANK('Klanten gegevens'!Q367)," ",TRIM('Klanten gegevens'!Q367))</f>
        <v xml:space="preserve"> </v>
      </c>
      <c r="N358" s="27" t="str">
        <f t="shared" si="66"/>
        <v xml:space="preserve"> </v>
      </c>
      <c r="O358" s="27" t="str">
        <f t="shared" si="67"/>
        <v xml:space="preserve"> </v>
      </c>
      <c r="P358" s="27" t="str">
        <f t="shared" si="68"/>
        <v xml:space="preserve"> </v>
      </c>
      <c r="Q358" s="27" t="str">
        <f t="shared" si="69"/>
        <v xml:space="preserve"> </v>
      </c>
      <c r="T358" s="30" t="str">
        <f>IF(ISBLANK('Klanten gegevens'!R367)," ",TRIM('Klanten gegevens'!R367))</f>
        <v xml:space="preserve"> </v>
      </c>
      <c r="U358" s="27" t="str">
        <f t="shared" si="70"/>
        <v xml:space="preserve"> </v>
      </c>
      <c r="V358" s="30" t="str">
        <f>IF(ISBLANK('Klanten gegevens'!S367)," ",TRIM('Klanten gegevens'!S367))</f>
        <v xml:space="preserve"> </v>
      </c>
      <c r="W358" s="27" t="str">
        <f t="shared" si="71"/>
        <v xml:space="preserve"> </v>
      </c>
    </row>
    <row r="359" spans="1:23" x14ac:dyDescent="0.2">
      <c r="A359" s="27" t="str">
        <f>IF(ISBLANK('Klanten gegevens'!A368)," ",TRIM(PROPER('Klanten gegevens'!A368)))</f>
        <v xml:space="preserve"> </v>
      </c>
      <c r="B359" s="27" t="str">
        <f t="shared" si="61"/>
        <v xml:space="preserve"> </v>
      </c>
      <c r="C359" s="30" t="str">
        <f>IF(ISBLANK('Klanten gegevens'!B368)," ",TRIM(PROPER('Klanten gegevens'!B368)))</f>
        <v xml:space="preserve"> </v>
      </c>
      <c r="D359" s="27" t="str">
        <f t="shared" si="62"/>
        <v xml:space="preserve"> </v>
      </c>
      <c r="E359" s="30" t="str">
        <f>IF(ISBLANK('Klanten gegevens'!C368)," ",TRIM(PROPER('Klanten gegevens'!C368)))</f>
        <v xml:space="preserve"> </v>
      </c>
      <c r="F359" s="27" t="str">
        <f t="shared" si="63"/>
        <v xml:space="preserve"> </v>
      </c>
      <c r="G359" s="30" t="str">
        <f>IF(ISBLANK('Klanten gegevens'!D368)," ",TRIM('Klanten gegevens'!D368))</f>
        <v xml:space="preserve"> </v>
      </c>
      <c r="H359" s="27" t="str">
        <f t="shared" si="64"/>
        <v xml:space="preserve"> </v>
      </c>
      <c r="I359" s="30" t="str">
        <f>IF(ISBLANK('Klanten gegevens'!E368)," ",TRIM('Klanten gegevens'!E368))</f>
        <v xml:space="preserve"> </v>
      </c>
      <c r="J359" s="27" t="str">
        <f t="shared" si="65"/>
        <v xml:space="preserve"> </v>
      </c>
      <c r="M359" s="30" t="str">
        <f>IF(ISBLANK('Klanten gegevens'!Q368)," ",TRIM('Klanten gegevens'!Q368))</f>
        <v xml:space="preserve"> </v>
      </c>
      <c r="N359" s="27" t="str">
        <f t="shared" si="66"/>
        <v xml:space="preserve"> </v>
      </c>
      <c r="O359" s="27" t="str">
        <f t="shared" si="67"/>
        <v xml:space="preserve"> </v>
      </c>
      <c r="P359" s="27" t="str">
        <f t="shared" si="68"/>
        <v xml:space="preserve"> </v>
      </c>
      <c r="Q359" s="27" t="str">
        <f t="shared" si="69"/>
        <v xml:space="preserve"> </v>
      </c>
      <c r="T359" s="30" t="str">
        <f>IF(ISBLANK('Klanten gegevens'!R368)," ",TRIM('Klanten gegevens'!R368))</f>
        <v xml:space="preserve"> </v>
      </c>
      <c r="U359" s="27" t="str">
        <f t="shared" si="70"/>
        <v xml:space="preserve"> </v>
      </c>
      <c r="V359" s="30" t="str">
        <f>IF(ISBLANK('Klanten gegevens'!S368)," ",TRIM('Klanten gegevens'!S368))</f>
        <v xml:space="preserve"> </v>
      </c>
      <c r="W359" s="27" t="str">
        <f t="shared" si="71"/>
        <v xml:space="preserve"> </v>
      </c>
    </row>
    <row r="360" spans="1:23" x14ac:dyDescent="0.2">
      <c r="A360" s="27" t="str">
        <f>IF(ISBLANK('Klanten gegevens'!A369)," ",TRIM(PROPER('Klanten gegevens'!A369)))</f>
        <v xml:space="preserve"> </v>
      </c>
      <c r="B360" s="27" t="str">
        <f t="shared" si="61"/>
        <v xml:space="preserve"> </v>
      </c>
      <c r="C360" s="30" t="str">
        <f>IF(ISBLANK('Klanten gegevens'!B369)," ",TRIM(PROPER('Klanten gegevens'!B369)))</f>
        <v xml:space="preserve"> </v>
      </c>
      <c r="D360" s="27" t="str">
        <f t="shared" si="62"/>
        <v xml:space="preserve"> </v>
      </c>
      <c r="E360" s="30" t="str">
        <f>IF(ISBLANK('Klanten gegevens'!C369)," ",TRIM(PROPER('Klanten gegevens'!C369)))</f>
        <v xml:space="preserve"> </v>
      </c>
      <c r="F360" s="27" t="str">
        <f t="shared" si="63"/>
        <v xml:space="preserve"> </v>
      </c>
      <c r="G360" s="30" t="str">
        <f>IF(ISBLANK('Klanten gegevens'!D369)," ",TRIM('Klanten gegevens'!D369))</f>
        <v xml:space="preserve"> </v>
      </c>
      <c r="H360" s="27" t="str">
        <f t="shared" si="64"/>
        <v xml:space="preserve"> </v>
      </c>
      <c r="I360" s="30" t="str">
        <f>IF(ISBLANK('Klanten gegevens'!E369)," ",TRIM('Klanten gegevens'!E369))</f>
        <v xml:space="preserve"> </v>
      </c>
      <c r="J360" s="27" t="str">
        <f t="shared" si="65"/>
        <v xml:space="preserve"> </v>
      </c>
      <c r="M360" s="30" t="str">
        <f>IF(ISBLANK('Klanten gegevens'!Q369)," ",TRIM('Klanten gegevens'!Q369))</f>
        <v xml:space="preserve"> </v>
      </c>
      <c r="N360" s="27" t="str">
        <f t="shared" si="66"/>
        <v xml:space="preserve"> </v>
      </c>
      <c r="O360" s="27" t="str">
        <f t="shared" si="67"/>
        <v xml:space="preserve"> </v>
      </c>
      <c r="P360" s="27" t="str">
        <f t="shared" si="68"/>
        <v xml:space="preserve"> </v>
      </c>
      <c r="Q360" s="27" t="str">
        <f t="shared" si="69"/>
        <v xml:space="preserve"> </v>
      </c>
      <c r="T360" s="30" t="str">
        <f>IF(ISBLANK('Klanten gegevens'!R369)," ",TRIM('Klanten gegevens'!R369))</f>
        <v xml:space="preserve"> </v>
      </c>
      <c r="U360" s="27" t="str">
        <f t="shared" si="70"/>
        <v xml:space="preserve"> </v>
      </c>
      <c r="V360" s="30" t="str">
        <f>IF(ISBLANK('Klanten gegevens'!S369)," ",TRIM('Klanten gegevens'!S369))</f>
        <v xml:space="preserve"> </v>
      </c>
      <c r="W360" s="27" t="str">
        <f t="shared" si="71"/>
        <v xml:space="preserve"> </v>
      </c>
    </row>
    <row r="361" spans="1:23" x14ac:dyDescent="0.2">
      <c r="A361" s="27" t="str">
        <f>IF(ISBLANK('Klanten gegevens'!A370)," ",TRIM(PROPER('Klanten gegevens'!A370)))</f>
        <v xml:space="preserve"> </v>
      </c>
      <c r="B361" s="27" t="str">
        <f t="shared" si="61"/>
        <v xml:space="preserve"> </v>
      </c>
      <c r="C361" s="30" t="str">
        <f>IF(ISBLANK('Klanten gegevens'!B370)," ",TRIM(PROPER('Klanten gegevens'!B370)))</f>
        <v xml:space="preserve"> </v>
      </c>
      <c r="D361" s="27" t="str">
        <f t="shared" si="62"/>
        <v xml:space="preserve"> </v>
      </c>
      <c r="E361" s="30" t="str">
        <f>IF(ISBLANK('Klanten gegevens'!C370)," ",TRIM(PROPER('Klanten gegevens'!C370)))</f>
        <v xml:space="preserve"> </v>
      </c>
      <c r="F361" s="27" t="str">
        <f t="shared" si="63"/>
        <v xml:space="preserve"> </v>
      </c>
      <c r="G361" s="30" t="str">
        <f>IF(ISBLANK('Klanten gegevens'!D370)," ",TRIM('Klanten gegevens'!D370))</f>
        <v xml:space="preserve"> </v>
      </c>
      <c r="H361" s="27" t="str">
        <f t="shared" si="64"/>
        <v xml:space="preserve"> </v>
      </c>
      <c r="I361" s="30" t="str">
        <f>IF(ISBLANK('Klanten gegevens'!E370)," ",TRIM('Klanten gegevens'!E370))</f>
        <v xml:space="preserve"> </v>
      </c>
      <c r="J361" s="27" t="str">
        <f t="shared" si="65"/>
        <v xml:space="preserve"> </v>
      </c>
      <c r="M361" s="30" t="str">
        <f>IF(ISBLANK('Klanten gegevens'!Q370)," ",TRIM('Klanten gegevens'!Q370))</f>
        <v xml:space="preserve"> </v>
      </c>
      <c r="N361" s="27" t="str">
        <f t="shared" si="66"/>
        <v xml:space="preserve"> </v>
      </c>
      <c r="O361" s="27" t="str">
        <f t="shared" si="67"/>
        <v xml:space="preserve"> </v>
      </c>
      <c r="P361" s="27" t="str">
        <f t="shared" si="68"/>
        <v xml:space="preserve"> </v>
      </c>
      <c r="Q361" s="27" t="str">
        <f t="shared" si="69"/>
        <v xml:space="preserve"> </v>
      </c>
      <c r="T361" s="30" t="str">
        <f>IF(ISBLANK('Klanten gegevens'!R370)," ",TRIM('Klanten gegevens'!R370))</f>
        <v xml:space="preserve"> </v>
      </c>
      <c r="U361" s="27" t="str">
        <f t="shared" si="70"/>
        <v xml:space="preserve"> </v>
      </c>
      <c r="V361" s="30" t="str">
        <f>IF(ISBLANK('Klanten gegevens'!S370)," ",TRIM('Klanten gegevens'!S370))</f>
        <v xml:space="preserve"> </v>
      </c>
      <c r="W361" s="27" t="str">
        <f t="shared" si="71"/>
        <v xml:space="preserve"> </v>
      </c>
    </row>
    <row r="362" spans="1:23" x14ac:dyDescent="0.2">
      <c r="A362" s="27" t="str">
        <f>IF(ISBLANK('Klanten gegevens'!A371)," ",TRIM(PROPER('Klanten gegevens'!A371)))</f>
        <v xml:space="preserve"> </v>
      </c>
      <c r="B362" s="27" t="str">
        <f t="shared" si="61"/>
        <v xml:space="preserve"> </v>
      </c>
      <c r="C362" s="30" t="str">
        <f>IF(ISBLANK('Klanten gegevens'!B371)," ",TRIM(PROPER('Klanten gegevens'!B371)))</f>
        <v xml:space="preserve"> </v>
      </c>
      <c r="D362" s="27" t="str">
        <f t="shared" si="62"/>
        <v xml:space="preserve"> </v>
      </c>
      <c r="E362" s="30" t="str">
        <f>IF(ISBLANK('Klanten gegevens'!C371)," ",TRIM(PROPER('Klanten gegevens'!C371)))</f>
        <v xml:space="preserve"> </v>
      </c>
      <c r="F362" s="27" t="str">
        <f t="shared" si="63"/>
        <v xml:space="preserve"> </v>
      </c>
      <c r="G362" s="30" t="str">
        <f>IF(ISBLANK('Klanten gegevens'!D371)," ",TRIM('Klanten gegevens'!D371))</f>
        <v xml:space="preserve"> </v>
      </c>
      <c r="H362" s="27" t="str">
        <f t="shared" si="64"/>
        <v xml:space="preserve"> </v>
      </c>
      <c r="I362" s="30" t="str">
        <f>IF(ISBLANK('Klanten gegevens'!E371)," ",TRIM('Klanten gegevens'!E371))</f>
        <v xml:space="preserve"> </v>
      </c>
      <c r="J362" s="27" t="str">
        <f t="shared" si="65"/>
        <v xml:space="preserve"> </v>
      </c>
      <c r="M362" s="30" t="str">
        <f>IF(ISBLANK('Klanten gegevens'!Q371)," ",TRIM('Klanten gegevens'!Q371))</f>
        <v xml:space="preserve"> </v>
      </c>
      <c r="N362" s="27" t="str">
        <f t="shared" si="66"/>
        <v xml:space="preserve"> </v>
      </c>
      <c r="O362" s="27" t="str">
        <f t="shared" si="67"/>
        <v xml:space="preserve"> </v>
      </c>
      <c r="P362" s="27" t="str">
        <f t="shared" si="68"/>
        <v xml:space="preserve"> </v>
      </c>
      <c r="Q362" s="27" t="str">
        <f t="shared" si="69"/>
        <v xml:space="preserve"> </v>
      </c>
      <c r="T362" s="30" t="str">
        <f>IF(ISBLANK('Klanten gegevens'!R371)," ",TRIM('Klanten gegevens'!R371))</f>
        <v xml:space="preserve"> </v>
      </c>
      <c r="U362" s="27" t="str">
        <f t="shared" si="70"/>
        <v xml:space="preserve"> </v>
      </c>
      <c r="V362" s="30" t="str">
        <f>IF(ISBLANK('Klanten gegevens'!S371)," ",TRIM('Klanten gegevens'!S371))</f>
        <v xml:space="preserve"> </v>
      </c>
      <c r="W362" s="27" t="str">
        <f t="shared" si="71"/>
        <v xml:space="preserve"> </v>
      </c>
    </row>
    <row r="363" spans="1:23" x14ac:dyDescent="0.2">
      <c r="A363" s="27" t="str">
        <f>IF(ISBLANK('Klanten gegevens'!A372)," ",TRIM(PROPER('Klanten gegevens'!A372)))</f>
        <v xml:space="preserve"> </v>
      </c>
      <c r="B363" s="27" t="str">
        <f t="shared" si="61"/>
        <v xml:space="preserve"> </v>
      </c>
      <c r="C363" s="30" t="str">
        <f>IF(ISBLANK('Klanten gegevens'!B372)," ",TRIM(PROPER('Klanten gegevens'!B372)))</f>
        <v xml:space="preserve"> </v>
      </c>
      <c r="D363" s="27" t="str">
        <f t="shared" si="62"/>
        <v xml:space="preserve"> </v>
      </c>
      <c r="E363" s="30" t="str">
        <f>IF(ISBLANK('Klanten gegevens'!C372)," ",TRIM(PROPER('Klanten gegevens'!C372)))</f>
        <v xml:space="preserve"> </v>
      </c>
      <c r="F363" s="27" t="str">
        <f t="shared" si="63"/>
        <v xml:space="preserve"> </v>
      </c>
      <c r="G363" s="30" t="str">
        <f>IF(ISBLANK('Klanten gegevens'!D372)," ",TRIM('Klanten gegevens'!D372))</f>
        <v xml:space="preserve"> </v>
      </c>
      <c r="H363" s="27" t="str">
        <f t="shared" si="64"/>
        <v xml:space="preserve"> </v>
      </c>
      <c r="I363" s="30" t="str">
        <f>IF(ISBLANK('Klanten gegevens'!E372)," ",TRIM('Klanten gegevens'!E372))</f>
        <v xml:space="preserve"> </v>
      </c>
      <c r="J363" s="27" t="str">
        <f t="shared" si="65"/>
        <v xml:space="preserve"> </v>
      </c>
      <c r="M363" s="30" t="str">
        <f>IF(ISBLANK('Klanten gegevens'!Q372)," ",TRIM('Klanten gegevens'!Q372))</f>
        <v xml:space="preserve"> </v>
      </c>
      <c r="N363" s="27" t="str">
        <f t="shared" si="66"/>
        <v xml:space="preserve"> </v>
      </c>
      <c r="O363" s="27" t="str">
        <f t="shared" si="67"/>
        <v xml:space="preserve"> </v>
      </c>
      <c r="P363" s="27" t="str">
        <f t="shared" si="68"/>
        <v xml:space="preserve"> </v>
      </c>
      <c r="Q363" s="27" t="str">
        <f t="shared" si="69"/>
        <v xml:space="preserve"> </v>
      </c>
      <c r="T363" s="30" t="str">
        <f>IF(ISBLANK('Klanten gegevens'!R372)," ",TRIM('Klanten gegevens'!R372))</f>
        <v xml:space="preserve"> </v>
      </c>
      <c r="U363" s="27" t="str">
        <f t="shared" si="70"/>
        <v xml:space="preserve"> </v>
      </c>
      <c r="V363" s="30" t="str">
        <f>IF(ISBLANK('Klanten gegevens'!S372)," ",TRIM('Klanten gegevens'!S372))</f>
        <v xml:space="preserve"> </v>
      </c>
      <c r="W363" s="27" t="str">
        <f t="shared" si="71"/>
        <v xml:space="preserve"> </v>
      </c>
    </row>
    <row r="364" spans="1:23" x14ac:dyDescent="0.2">
      <c r="A364" s="27" t="str">
        <f>IF(ISBLANK('Klanten gegevens'!A373)," ",TRIM(PROPER('Klanten gegevens'!A373)))</f>
        <v xml:space="preserve"> </v>
      </c>
      <c r="B364" s="27" t="str">
        <f t="shared" si="61"/>
        <v xml:space="preserve"> </v>
      </c>
      <c r="C364" s="30" t="str">
        <f>IF(ISBLANK('Klanten gegevens'!B373)," ",TRIM(PROPER('Klanten gegevens'!B373)))</f>
        <v xml:space="preserve"> </v>
      </c>
      <c r="D364" s="27" t="str">
        <f t="shared" si="62"/>
        <v xml:space="preserve"> </v>
      </c>
      <c r="E364" s="30" t="str">
        <f>IF(ISBLANK('Klanten gegevens'!C373)," ",TRIM(PROPER('Klanten gegevens'!C373)))</f>
        <v xml:space="preserve"> </v>
      </c>
      <c r="F364" s="27" t="str">
        <f t="shared" si="63"/>
        <v xml:space="preserve"> </v>
      </c>
      <c r="G364" s="30" t="str">
        <f>IF(ISBLANK('Klanten gegevens'!D373)," ",TRIM('Klanten gegevens'!D373))</f>
        <v xml:space="preserve"> </v>
      </c>
      <c r="H364" s="27" t="str">
        <f t="shared" si="64"/>
        <v xml:space="preserve"> </v>
      </c>
      <c r="I364" s="30" t="str">
        <f>IF(ISBLANK('Klanten gegevens'!E373)," ",TRIM('Klanten gegevens'!E373))</f>
        <v xml:space="preserve"> </v>
      </c>
      <c r="J364" s="27" t="str">
        <f t="shared" si="65"/>
        <v xml:space="preserve"> </v>
      </c>
      <c r="M364" s="30" t="str">
        <f>IF(ISBLANK('Klanten gegevens'!Q373)," ",TRIM('Klanten gegevens'!Q373))</f>
        <v xml:space="preserve"> </v>
      </c>
      <c r="N364" s="27" t="str">
        <f t="shared" si="66"/>
        <v xml:space="preserve"> </v>
      </c>
      <c r="O364" s="27" t="str">
        <f t="shared" si="67"/>
        <v xml:space="preserve"> </v>
      </c>
      <c r="P364" s="27" t="str">
        <f t="shared" si="68"/>
        <v xml:space="preserve"> </v>
      </c>
      <c r="Q364" s="27" t="str">
        <f t="shared" si="69"/>
        <v xml:space="preserve"> </v>
      </c>
      <c r="T364" s="30" t="str">
        <f>IF(ISBLANK('Klanten gegevens'!R373)," ",TRIM('Klanten gegevens'!R373))</f>
        <v xml:space="preserve"> </v>
      </c>
      <c r="U364" s="27" t="str">
        <f t="shared" si="70"/>
        <v xml:space="preserve"> </v>
      </c>
      <c r="V364" s="30" t="str">
        <f>IF(ISBLANK('Klanten gegevens'!S373)," ",TRIM('Klanten gegevens'!S373))</f>
        <v xml:space="preserve"> </v>
      </c>
      <c r="W364" s="27" t="str">
        <f t="shared" si="71"/>
        <v xml:space="preserve"> </v>
      </c>
    </row>
    <row r="365" spans="1:23" x14ac:dyDescent="0.2">
      <c r="A365" s="27" t="str">
        <f>IF(ISBLANK('Klanten gegevens'!A374)," ",TRIM(PROPER('Klanten gegevens'!A374)))</f>
        <v xml:space="preserve"> </v>
      </c>
      <c r="B365" s="27" t="str">
        <f t="shared" si="61"/>
        <v xml:space="preserve"> </v>
      </c>
      <c r="C365" s="30" t="str">
        <f>IF(ISBLANK('Klanten gegevens'!B374)," ",TRIM(PROPER('Klanten gegevens'!B374)))</f>
        <v xml:space="preserve"> </v>
      </c>
      <c r="D365" s="27" t="str">
        <f t="shared" si="62"/>
        <v xml:space="preserve"> </v>
      </c>
      <c r="E365" s="30" t="str">
        <f>IF(ISBLANK('Klanten gegevens'!C374)," ",TRIM(PROPER('Klanten gegevens'!C374)))</f>
        <v xml:space="preserve"> </v>
      </c>
      <c r="F365" s="27" t="str">
        <f t="shared" si="63"/>
        <v xml:space="preserve"> </v>
      </c>
      <c r="G365" s="30" t="str">
        <f>IF(ISBLANK('Klanten gegevens'!D374)," ",TRIM('Klanten gegevens'!D374))</f>
        <v xml:space="preserve"> </v>
      </c>
      <c r="H365" s="27" t="str">
        <f t="shared" si="64"/>
        <v xml:space="preserve"> </v>
      </c>
      <c r="I365" s="30" t="str">
        <f>IF(ISBLANK('Klanten gegevens'!E374)," ",TRIM('Klanten gegevens'!E374))</f>
        <v xml:space="preserve"> </v>
      </c>
      <c r="J365" s="27" t="str">
        <f t="shared" si="65"/>
        <v xml:space="preserve"> </v>
      </c>
      <c r="M365" s="30" t="str">
        <f>IF(ISBLANK('Klanten gegevens'!Q374)," ",TRIM('Klanten gegevens'!Q374))</f>
        <v xml:space="preserve"> </v>
      </c>
      <c r="N365" s="27" t="str">
        <f t="shared" si="66"/>
        <v xml:space="preserve"> </v>
      </c>
      <c r="O365" s="27" t="str">
        <f t="shared" si="67"/>
        <v xml:space="preserve"> </v>
      </c>
      <c r="P365" s="27" t="str">
        <f t="shared" si="68"/>
        <v xml:space="preserve"> </v>
      </c>
      <c r="Q365" s="27" t="str">
        <f t="shared" si="69"/>
        <v xml:space="preserve"> </v>
      </c>
      <c r="T365" s="30" t="str">
        <f>IF(ISBLANK('Klanten gegevens'!R374)," ",TRIM('Klanten gegevens'!R374))</f>
        <v xml:space="preserve"> </v>
      </c>
      <c r="U365" s="27" t="str">
        <f t="shared" si="70"/>
        <v xml:space="preserve"> </v>
      </c>
      <c r="V365" s="30" t="str">
        <f>IF(ISBLANK('Klanten gegevens'!S374)," ",TRIM('Klanten gegevens'!S374))</f>
        <v xml:space="preserve"> </v>
      </c>
      <c r="W365" s="27" t="str">
        <f t="shared" si="71"/>
        <v xml:space="preserve"> </v>
      </c>
    </row>
    <row r="366" spans="1:23" x14ac:dyDescent="0.2">
      <c r="A366" s="27" t="str">
        <f>IF(ISBLANK('Klanten gegevens'!A375)," ",TRIM(PROPER('Klanten gegevens'!A375)))</f>
        <v xml:space="preserve"> </v>
      </c>
      <c r="B366" s="27" t="str">
        <f t="shared" si="61"/>
        <v xml:space="preserve"> </v>
      </c>
      <c r="C366" s="30" t="str">
        <f>IF(ISBLANK('Klanten gegevens'!B375)," ",TRIM(PROPER('Klanten gegevens'!B375)))</f>
        <v xml:space="preserve"> </v>
      </c>
      <c r="D366" s="27" t="str">
        <f t="shared" si="62"/>
        <v xml:space="preserve"> </v>
      </c>
      <c r="E366" s="30" t="str">
        <f>IF(ISBLANK('Klanten gegevens'!C375)," ",TRIM(PROPER('Klanten gegevens'!C375)))</f>
        <v xml:space="preserve"> </v>
      </c>
      <c r="F366" s="27" t="str">
        <f t="shared" si="63"/>
        <v xml:space="preserve"> </v>
      </c>
      <c r="G366" s="30" t="str">
        <f>IF(ISBLANK('Klanten gegevens'!D375)," ",TRIM('Klanten gegevens'!D375))</f>
        <v xml:space="preserve"> </v>
      </c>
      <c r="H366" s="27" t="str">
        <f t="shared" si="64"/>
        <v xml:space="preserve"> </v>
      </c>
      <c r="I366" s="30" t="str">
        <f>IF(ISBLANK('Klanten gegevens'!E375)," ",TRIM('Klanten gegevens'!E375))</f>
        <v xml:space="preserve"> </v>
      </c>
      <c r="J366" s="27" t="str">
        <f t="shared" si="65"/>
        <v xml:space="preserve"> </v>
      </c>
      <c r="M366" s="30" t="str">
        <f>IF(ISBLANK('Klanten gegevens'!Q375)," ",TRIM('Klanten gegevens'!Q375))</f>
        <v xml:space="preserve"> </v>
      </c>
      <c r="N366" s="27" t="str">
        <f t="shared" si="66"/>
        <v xml:space="preserve"> </v>
      </c>
      <c r="O366" s="27" t="str">
        <f t="shared" si="67"/>
        <v xml:space="preserve"> </v>
      </c>
      <c r="P366" s="27" t="str">
        <f t="shared" si="68"/>
        <v xml:space="preserve"> </v>
      </c>
      <c r="Q366" s="27" t="str">
        <f t="shared" si="69"/>
        <v xml:space="preserve"> </v>
      </c>
      <c r="T366" s="30" t="str">
        <f>IF(ISBLANK('Klanten gegevens'!R375)," ",TRIM('Klanten gegevens'!R375))</f>
        <v xml:space="preserve"> </v>
      </c>
      <c r="U366" s="27" t="str">
        <f t="shared" si="70"/>
        <v xml:space="preserve"> </v>
      </c>
      <c r="V366" s="30" t="str">
        <f>IF(ISBLANK('Klanten gegevens'!S375)," ",TRIM('Klanten gegevens'!S375))</f>
        <v xml:space="preserve"> </v>
      </c>
      <c r="W366" s="27" t="str">
        <f t="shared" si="71"/>
        <v xml:space="preserve"> </v>
      </c>
    </row>
    <row r="367" spans="1:23" x14ac:dyDescent="0.2">
      <c r="A367" s="27" t="str">
        <f>IF(ISBLANK('Klanten gegevens'!A376)," ",TRIM(PROPER('Klanten gegevens'!A376)))</f>
        <v xml:space="preserve"> </v>
      </c>
      <c r="B367" s="27" t="str">
        <f t="shared" si="61"/>
        <v xml:space="preserve"> </v>
      </c>
      <c r="C367" s="30" t="str">
        <f>IF(ISBLANK('Klanten gegevens'!B376)," ",TRIM(PROPER('Klanten gegevens'!B376)))</f>
        <v xml:space="preserve"> </v>
      </c>
      <c r="D367" s="27" t="str">
        <f t="shared" si="62"/>
        <v xml:space="preserve"> </v>
      </c>
      <c r="E367" s="30" t="str">
        <f>IF(ISBLANK('Klanten gegevens'!C376)," ",TRIM(PROPER('Klanten gegevens'!C376)))</f>
        <v xml:space="preserve"> </v>
      </c>
      <c r="F367" s="27" t="str">
        <f t="shared" si="63"/>
        <v xml:space="preserve"> </v>
      </c>
      <c r="G367" s="30" t="str">
        <f>IF(ISBLANK('Klanten gegevens'!D376)," ",TRIM('Klanten gegevens'!D376))</f>
        <v xml:space="preserve"> </v>
      </c>
      <c r="H367" s="27" t="str">
        <f t="shared" si="64"/>
        <v xml:space="preserve"> </v>
      </c>
      <c r="I367" s="30" t="str">
        <f>IF(ISBLANK('Klanten gegevens'!E376)," ",TRIM('Klanten gegevens'!E376))</f>
        <v xml:space="preserve"> </v>
      </c>
      <c r="J367" s="27" t="str">
        <f t="shared" si="65"/>
        <v xml:space="preserve"> </v>
      </c>
      <c r="M367" s="30" t="str">
        <f>IF(ISBLANK('Klanten gegevens'!Q376)," ",TRIM('Klanten gegevens'!Q376))</f>
        <v xml:space="preserve"> </v>
      </c>
      <c r="N367" s="27" t="str">
        <f t="shared" si="66"/>
        <v xml:space="preserve"> </v>
      </c>
      <c r="O367" s="27" t="str">
        <f t="shared" si="67"/>
        <v xml:space="preserve"> </v>
      </c>
      <c r="P367" s="27" t="str">
        <f t="shared" si="68"/>
        <v xml:space="preserve"> </v>
      </c>
      <c r="Q367" s="27" t="str">
        <f t="shared" si="69"/>
        <v xml:space="preserve"> </v>
      </c>
      <c r="T367" s="30" t="str">
        <f>IF(ISBLANK('Klanten gegevens'!R376)," ",TRIM('Klanten gegevens'!R376))</f>
        <v xml:space="preserve"> </v>
      </c>
      <c r="U367" s="27" t="str">
        <f t="shared" si="70"/>
        <v xml:space="preserve"> </v>
      </c>
      <c r="V367" s="30" t="str">
        <f>IF(ISBLANK('Klanten gegevens'!S376)," ",TRIM('Klanten gegevens'!S376))</f>
        <v xml:space="preserve"> </v>
      </c>
      <c r="W367" s="27" t="str">
        <f t="shared" si="71"/>
        <v xml:space="preserve"> </v>
      </c>
    </row>
    <row r="368" spans="1:23" x14ac:dyDescent="0.2">
      <c r="A368" s="27" t="str">
        <f>IF(ISBLANK('Klanten gegevens'!A377)," ",TRIM(PROPER('Klanten gegevens'!A377)))</f>
        <v xml:space="preserve"> </v>
      </c>
      <c r="B368" s="27" t="str">
        <f t="shared" si="61"/>
        <v xml:space="preserve"> </v>
      </c>
      <c r="C368" s="30" t="str">
        <f>IF(ISBLANK('Klanten gegevens'!B377)," ",TRIM(PROPER('Klanten gegevens'!B377)))</f>
        <v xml:space="preserve"> </v>
      </c>
      <c r="D368" s="27" t="str">
        <f t="shared" si="62"/>
        <v xml:space="preserve"> </v>
      </c>
      <c r="E368" s="30" t="str">
        <f>IF(ISBLANK('Klanten gegevens'!C377)," ",TRIM(PROPER('Klanten gegevens'!C377)))</f>
        <v xml:space="preserve"> </v>
      </c>
      <c r="F368" s="27" t="str">
        <f t="shared" si="63"/>
        <v xml:space="preserve"> </v>
      </c>
      <c r="G368" s="30" t="str">
        <f>IF(ISBLANK('Klanten gegevens'!D377)," ",TRIM('Klanten gegevens'!D377))</f>
        <v xml:space="preserve"> </v>
      </c>
      <c r="H368" s="27" t="str">
        <f t="shared" si="64"/>
        <v xml:space="preserve"> </v>
      </c>
      <c r="I368" s="30" t="str">
        <f>IF(ISBLANK('Klanten gegevens'!E377)," ",TRIM('Klanten gegevens'!E377))</f>
        <v xml:space="preserve"> </v>
      </c>
      <c r="J368" s="27" t="str">
        <f t="shared" si="65"/>
        <v xml:space="preserve"> </v>
      </c>
      <c r="M368" s="30" t="str">
        <f>IF(ISBLANK('Klanten gegevens'!Q377)," ",TRIM('Klanten gegevens'!Q377))</f>
        <v xml:space="preserve"> </v>
      </c>
      <c r="N368" s="27" t="str">
        <f t="shared" si="66"/>
        <v xml:space="preserve"> </v>
      </c>
      <c r="O368" s="27" t="str">
        <f t="shared" si="67"/>
        <v xml:space="preserve"> </v>
      </c>
      <c r="P368" s="27" t="str">
        <f t="shared" si="68"/>
        <v xml:space="preserve"> </v>
      </c>
      <c r="Q368" s="27" t="str">
        <f t="shared" si="69"/>
        <v xml:space="preserve"> </v>
      </c>
      <c r="T368" s="30" t="str">
        <f>IF(ISBLANK('Klanten gegevens'!R377)," ",TRIM('Klanten gegevens'!R377))</f>
        <v xml:space="preserve"> </v>
      </c>
      <c r="U368" s="27" t="str">
        <f t="shared" si="70"/>
        <v xml:space="preserve"> </v>
      </c>
      <c r="V368" s="30" t="str">
        <f>IF(ISBLANK('Klanten gegevens'!S377)," ",TRIM('Klanten gegevens'!S377))</f>
        <v xml:space="preserve"> </v>
      </c>
      <c r="W368" s="27" t="str">
        <f t="shared" si="71"/>
        <v xml:space="preserve"> </v>
      </c>
    </row>
    <row r="369" spans="1:23" x14ac:dyDescent="0.2">
      <c r="A369" s="27" t="str">
        <f>IF(ISBLANK('Klanten gegevens'!A378)," ",TRIM(PROPER('Klanten gegevens'!A378)))</f>
        <v xml:space="preserve"> </v>
      </c>
      <c r="B369" s="27" t="str">
        <f t="shared" si="61"/>
        <v xml:space="preserve"> </v>
      </c>
      <c r="C369" s="30" t="str">
        <f>IF(ISBLANK('Klanten gegevens'!B378)," ",TRIM(PROPER('Klanten gegevens'!B378)))</f>
        <v xml:space="preserve"> </v>
      </c>
      <c r="D369" s="27" t="str">
        <f t="shared" si="62"/>
        <v xml:space="preserve"> </v>
      </c>
      <c r="E369" s="30" t="str">
        <f>IF(ISBLANK('Klanten gegevens'!C378)," ",TRIM(PROPER('Klanten gegevens'!C378)))</f>
        <v xml:space="preserve"> </v>
      </c>
      <c r="F369" s="27" t="str">
        <f t="shared" si="63"/>
        <v xml:space="preserve"> </v>
      </c>
      <c r="G369" s="30" t="str">
        <f>IF(ISBLANK('Klanten gegevens'!D378)," ",TRIM('Klanten gegevens'!D378))</f>
        <v xml:space="preserve"> </v>
      </c>
      <c r="H369" s="27" t="str">
        <f t="shared" si="64"/>
        <v xml:space="preserve"> </v>
      </c>
      <c r="I369" s="30" t="str">
        <f>IF(ISBLANK('Klanten gegevens'!E378)," ",TRIM('Klanten gegevens'!E378))</f>
        <v xml:space="preserve"> </v>
      </c>
      <c r="J369" s="27" t="str">
        <f t="shared" si="65"/>
        <v xml:space="preserve"> </v>
      </c>
      <c r="M369" s="30" t="str">
        <f>IF(ISBLANK('Klanten gegevens'!Q378)," ",TRIM('Klanten gegevens'!Q378))</f>
        <v xml:space="preserve"> </v>
      </c>
      <c r="N369" s="27" t="str">
        <f t="shared" si="66"/>
        <v xml:space="preserve"> </v>
      </c>
      <c r="O369" s="27" t="str">
        <f t="shared" si="67"/>
        <v xml:space="preserve"> </v>
      </c>
      <c r="P369" s="27" t="str">
        <f t="shared" si="68"/>
        <v xml:space="preserve"> </v>
      </c>
      <c r="Q369" s="27" t="str">
        <f t="shared" si="69"/>
        <v xml:space="preserve"> </v>
      </c>
      <c r="T369" s="30" t="str">
        <f>IF(ISBLANK('Klanten gegevens'!R378)," ",TRIM('Klanten gegevens'!R378))</f>
        <v xml:space="preserve"> </v>
      </c>
      <c r="U369" s="27" t="str">
        <f t="shared" si="70"/>
        <v xml:space="preserve"> </v>
      </c>
      <c r="V369" s="30" t="str">
        <f>IF(ISBLANK('Klanten gegevens'!S378)," ",TRIM('Klanten gegevens'!S378))</f>
        <v xml:space="preserve"> </v>
      </c>
      <c r="W369" s="27" t="str">
        <f t="shared" si="71"/>
        <v xml:space="preserve"> </v>
      </c>
    </row>
    <row r="370" spans="1:23" x14ac:dyDescent="0.2">
      <c r="A370" s="27" t="str">
        <f>IF(ISBLANK('Klanten gegevens'!A379)," ",TRIM(PROPER('Klanten gegevens'!A379)))</f>
        <v xml:space="preserve"> </v>
      </c>
      <c r="B370" s="27" t="str">
        <f t="shared" si="61"/>
        <v xml:space="preserve"> </v>
      </c>
      <c r="C370" s="30" t="str">
        <f>IF(ISBLANK('Klanten gegevens'!B379)," ",TRIM(PROPER('Klanten gegevens'!B379)))</f>
        <v xml:space="preserve"> </v>
      </c>
      <c r="D370" s="27" t="str">
        <f t="shared" si="62"/>
        <v xml:space="preserve"> </v>
      </c>
      <c r="E370" s="30" t="str">
        <f>IF(ISBLANK('Klanten gegevens'!C379)," ",TRIM(PROPER('Klanten gegevens'!C379)))</f>
        <v xml:space="preserve"> </v>
      </c>
      <c r="F370" s="27" t="str">
        <f t="shared" si="63"/>
        <v xml:space="preserve"> </v>
      </c>
      <c r="G370" s="30" t="str">
        <f>IF(ISBLANK('Klanten gegevens'!D379)," ",TRIM('Klanten gegevens'!D379))</f>
        <v xml:space="preserve"> </v>
      </c>
      <c r="H370" s="27" t="str">
        <f t="shared" si="64"/>
        <v xml:space="preserve"> </v>
      </c>
      <c r="I370" s="30" t="str">
        <f>IF(ISBLANK('Klanten gegevens'!E379)," ",TRIM('Klanten gegevens'!E379))</f>
        <v xml:space="preserve"> </v>
      </c>
      <c r="J370" s="27" t="str">
        <f t="shared" si="65"/>
        <v xml:space="preserve"> </v>
      </c>
      <c r="M370" s="30" t="str">
        <f>IF(ISBLANK('Klanten gegevens'!Q379)," ",TRIM('Klanten gegevens'!Q379))</f>
        <v xml:space="preserve"> </v>
      </c>
      <c r="N370" s="27" t="str">
        <f t="shared" si="66"/>
        <v xml:space="preserve"> </v>
      </c>
      <c r="O370" s="27" t="str">
        <f t="shared" si="67"/>
        <v xml:space="preserve"> </v>
      </c>
      <c r="P370" s="27" t="str">
        <f t="shared" si="68"/>
        <v xml:space="preserve"> </v>
      </c>
      <c r="Q370" s="27" t="str">
        <f t="shared" si="69"/>
        <v xml:space="preserve"> </v>
      </c>
      <c r="T370" s="30" t="str">
        <f>IF(ISBLANK('Klanten gegevens'!R379)," ",TRIM('Klanten gegevens'!R379))</f>
        <v xml:space="preserve"> </v>
      </c>
      <c r="U370" s="27" t="str">
        <f t="shared" si="70"/>
        <v xml:space="preserve"> </v>
      </c>
      <c r="V370" s="30" t="str">
        <f>IF(ISBLANK('Klanten gegevens'!S379)," ",TRIM('Klanten gegevens'!S379))</f>
        <v xml:space="preserve"> </v>
      </c>
      <c r="W370" s="27" t="str">
        <f t="shared" si="71"/>
        <v xml:space="preserve"> </v>
      </c>
    </row>
    <row r="371" spans="1:23" x14ac:dyDescent="0.2">
      <c r="A371" s="27" t="str">
        <f>IF(ISBLANK('Klanten gegevens'!A380)," ",TRIM(PROPER('Klanten gegevens'!A380)))</f>
        <v xml:space="preserve"> </v>
      </c>
      <c r="B371" s="27" t="str">
        <f t="shared" si="61"/>
        <v xml:space="preserve"> </v>
      </c>
      <c r="C371" s="30" t="str">
        <f>IF(ISBLANK('Klanten gegevens'!B380)," ",TRIM(PROPER('Klanten gegevens'!B380)))</f>
        <v xml:space="preserve"> </v>
      </c>
      <c r="D371" s="27" t="str">
        <f t="shared" si="62"/>
        <v xml:space="preserve"> </v>
      </c>
      <c r="E371" s="30" t="str">
        <f>IF(ISBLANK('Klanten gegevens'!C380)," ",TRIM(PROPER('Klanten gegevens'!C380)))</f>
        <v xml:space="preserve"> </v>
      </c>
      <c r="F371" s="27" t="str">
        <f t="shared" si="63"/>
        <v xml:space="preserve"> </v>
      </c>
      <c r="G371" s="30" t="str">
        <f>IF(ISBLANK('Klanten gegevens'!D380)," ",TRIM('Klanten gegevens'!D380))</f>
        <v xml:space="preserve"> </v>
      </c>
      <c r="H371" s="27" t="str">
        <f t="shared" si="64"/>
        <v xml:space="preserve"> </v>
      </c>
      <c r="I371" s="30" t="str">
        <f>IF(ISBLANK('Klanten gegevens'!E380)," ",TRIM('Klanten gegevens'!E380))</f>
        <v xml:space="preserve"> </v>
      </c>
      <c r="J371" s="27" t="str">
        <f t="shared" si="65"/>
        <v xml:space="preserve"> </v>
      </c>
      <c r="M371" s="30" t="str">
        <f>IF(ISBLANK('Klanten gegevens'!Q380)," ",TRIM('Klanten gegevens'!Q380))</f>
        <v xml:space="preserve"> </v>
      </c>
      <c r="N371" s="27" t="str">
        <f t="shared" si="66"/>
        <v xml:space="preserve"> </v>
      </c>
      <c r="O371" s="27" t="str">
        <f t="shared" si="67"/>
        <v xml:space="preserve"> </v>
      </c>
      <c r="P371" s="27" t="str">
        <f t="shared" si="68"/>
        <v xml:space="preserve"> </v>
      </c>
      <c r="Q371" s="27" t="str">
        <f t="shared" si="69"/>
        <v xml:space="preserve"> </v>
      </c>
      <c r="T371" s="30" t="str">
        <f>IF(ISBLANK('Klanten gegevens'!R380)," ",TRIM('Klanten gegevens'!R380))</f>
        <v xml:space="preserve"> </v>
      </c>
      <c r="U371" s="27" t="str">
        <f t="shared" si="70"/>
        <v xml:space="preserve"> </v>
      </c>
      <c r="V371" s="30" t="str">
        <f>IF(ISBLANK('Klanten gegevens'!S380)," ",TRIM('Klanten gegevens'!S380))</f>
        <v xml:space="preserve"> </v>
      </c>
      <c r="W371" s="27" t="str">
        <f t="shared" si="71"/>
        <v xml:space="preserve"> </v>
      </c>
    </row>
    <row r="372" spans="1:23" x14ac:dyDescent="0.2">
      <c r="A372" s="27" t="str">
        <f>IF(ISBLANK('Klanten gegevens'!A381)," ",TRIM(PROPER('Klanten gegevens'!A381)))</f>
        <v xml:space="preserve"> </v>
      </c>
      <c r="B372" s="27" t="str">
        <f t="shared" si="61"/>
        <v xml:space="preserve"> </v>
      </c>
      <c r="C372" s="30" t="str">
        <f>IF(ISBLANK('Klanten gegevens'!B381)," ",TRIM(PROPER('Klanten gegevens'!B381)))</f>
        <v xml:space="preserve"> </v>
      </c>
      <c r="D372" s="27" t="str">
        <f t="shared" si="62"/>
        <v xml:space="preserve"> </v>
      </c>
      <c r="E372" s="30" t="str">
        <f>IF(ISBLANK('Klanten gegevens'!C381)," ",TRIM(PROPER('Klanten gegevens'!C381)))</f>
        <v xml:space="preserve"> </v>
      </c>
      <c r="F372" s="27" t="str">
        <f t="shared" si="63"/>
        <v xml:space="preserve"> </v>
      </c>
      <c r="G372" s="30" t="str">
        <f>IF(ISBLANK('Klanten gegevens'!D381)," ",TRIM('Klanten gegevens'!D381))</f>
        <v xml:space="preserve"> </v>
      </c>
      <c r="H372" s="27" t="str">
        <f t="shared" si="64"/>
        <v xml:space="preserve"> </v>
      </c>
      <c r="I372" s="30" t="str">
        <f>IF(ISBLANK('Klanten gegevens'!E381)," ",TRIM('Klanten gegevens'!E381))</f>
        <v xml:space="preserve"> </v>
      </c>
      <c r="J372" s="27" t="str">
        <f t="shared" si="65"/>
        <v xml:space="preserve"> </v>
      </c>
      <c r="M372" s="30" t="str">
        <f>IF(ISBLANK('Klanten gegevens'!Q381)," ",TRIM('Klanten gegevens'!Q381))</f>
        <v xml:space="preserve"> </v>
      </c>
      <c r="N372" s="27" t="str">
        <f t="shared" si="66"/>
        <v xml:space="preserve"> </v>
      </c>
      <c r="O372" s="27" t="str">
        <f t="shared" si="67"/>
        <v xml:space="preserve"> </v>
      </c>
      <c r="P372" s="27" t="str">
        <f t="shared" si="68"/>
        <v xml:space="preserve"> </v>
      </c>
      <c r="Q372" s="27" t="str">
        <f t="shared" si="69"/>
        <v xml:space="preserve"> </v>
      </c>
      <c r="T372" s="30" t="str">
        <f>IF(ISBLANK('Klanten gegevens'!R381)," ",TRIM('Klanten gegevens'!R381))</f>
        <v xml:space="preserve"> </v>
      </c>
      <c r="U372" s="27" t="str">
        <f t="shared" si="70"/>
        <v xml:space="preserve"> </v>
      </c>
      <c r="V372" s="30" t="str">
        <f>IF(ISBLANK('Klanten gegevens'!S381)," ",TRIM('Klanten gegevens'!S381))</f>
        <v xml:space="preserve"> </v>
      </c>
      <c r="W372" s="27" t="str">
        <f t="shared" si="71"/>
        <v xml:space="preserve"> </v>
      </c>
    </row>
    <row r="373" spans="1:23" x14ac:dyDescent="0.2">
      <c r="A373" s="27" t="str">
        <f>IF(ISBLANK('Klanten gegevens'!A382)," ",TRIM(PROPER('Klanten gegevens'!A382)))</f>
        <v xml:space="preserve"> </v>
      </c>
      <c r="B373" s="27" t="str">
        <f t="shared" si="61"/>
        <v xml:space="preserve"> </v>
      </c>
      <c r="C373" s="30" t="str">
        <f>IF(ISBLANK('Klanten gegevens'!B382)," ",TRIM(PROPER('Klanten gegevens'!B382)))</f>
        <v xml:space="preserve"> </v>
      </c>
      <c r="D373" s="27" t="str">
        <f t="shared" si="62"/>
        <v xml:space="preserve"> </v>
      </c>
      <c r="E373" s="30" t="str">
        <f>IF(ISBLANK('Klanten gegevens'!C382)," ",TRIM(PROPER('Klanten gegevens'!C382)))</f>
        <v xml:space="preserve"> </v>
      </c>
      <c r="F373" s="27" t="str">
        <f t="shared" si="63"/>
        <v xml:space="preserve"> </v>
      </c>
      <c r="G373" s="30" t="str">
        <f>IF(ISBLANK('Klanten gegevens'!D382)," ",TRIM('Klanten gegevens'!D382))</f>
        <v xml:space="preserve"> </v>
      </c>
      <c r="H373" s="27" t="str">
        <f t="shared" si="64"/>
        <v xml:space="preserve"> </v>
      </c>
      <c r="I373" s="30" t="str">
        <f>IF(ISBLANK('Klanten gegevens'!E382)," ",TRIM('Klanten gegevens'!E382))</f>
        <v xml:space="preserve"> </v>
      </c>
      <c r="J373" s="27" t="str">
        <f t="shared" si="65"/>
        <v xml:space="preserve"> </v>
      </c>
      <c r="M373" s="30" t="str">
        <f>IF(ISBLANK('Klanten gegevens'!Q382)," ",TRIM('Klanten gegevens'!Q382))</f>
        <v xml:space="preserve"> </v>
      </c>
      <c r="N373" s="27" t="str">
        <f t="shared" si="66"/>
        <v xml:space="preserve"> </v>
      </c>
      <c r="O373" s="27" t="str">
        <f t="shared" si="67"/>
        <v xml:space="preserve"> </v>
      </c>
      <c r="P373" s="27" t="str">
        <f t="shared" si="68"/>
        <v xml:space="preserve"> </v>
      </c>
      <c r="Q373" s="27" t="str">
        <f t="shared" si="69"/>
        <v xml:space="preserve"> </v>
      </c>
      <c r="T373" s="30" t="str">
        <f>IF(ISBLANK('Klanten gegevens'!R382)," ",TRIM('Klanten gegevens'!R382))</f>
        <v xml:space="preserve"> </v>
      </c>
      <c r="U373" s="27" t="str">
        <f t="shared" si="70"/>
        <v xml:space="preserve"> </v>
      </c>
      <c r="V373" s="30" t="str">
        <f>IF(ISBLANK('Klanten gegevens'!S382)," ",TRIM('Klanten gegevens'!S382))</f>
        <v xml:space="preserve"> </v>
      </c>
      <c r="W373" s="27" t="str">
        <f t="shared" si="71"/>
        <v xml:space="preserve"> </v>
      </c>
    </row>
    <row r="374" spans="1:23" x14ac:dyDescent="0.2">
      <c r="A374" s="27" t="str">
        <f>IF(ISBLANK('Klanten gegevens'!A383)," ",TRIM(PROPER('Klanten gegevens'!A383)))</f>
        <v xml:space="preserve"> </v>
      </c>
      <c r="B374" s="27" t="str">
        <f t="shared" si="61"/>
        <v xml:space="preserve"> </v>
      </c>
      <c r="C374" s="30" t="str">
        <f>IF(ISBLANK('Klanten gegevens'!B383)," ",TRIM(PROPER('Klanten gegevens'!B383)))</f>
        <v xml:space="preserve"> </v>
      </c>
      <c r="D374" s="27" t="str">
        <f t="shared" si="62"/>
        <v xml:space="preserve"> </v>
      </c>
      <c r="E374" s="30" t="str">
        <f>IF(ISBLANK('Klanten gegevens'!C383)," ",TRIM(PROPER('Klanten gegevens'!C383)))</f>
        <v xml:space="preserve"> </v>
      </c>
      <c r="F374" s="27" t="str">
        <f t="shared" si="63"/>
        <v xml:space="preserve"> </v>
      </c>
      <c r="G374" s="30" t="str">
        <f>IF(ISBLANK('Klanten gegevens'!D383)," ",TRIM('Klanten gegevens'!D383))</f>
        <v xml:space="preserve"> </v>
      </c>
      <c r="H374" s="27" t="str">
        <f t="shared" si="64"/>
        <v xml:space="preserve"> </v>
      </c>
      <c r="I374" s="30" t="str">
        <f>IF(ISBLANK('Klanten gegevens'!E383)," ",TRIM('Klanten gegevens'!E383))</f>
        <v xml:space="preserve"> </v>
      </c>
      <c r="J374" s="27" t="str">
        <f t="shared" si="65"/>
        <v xml:space="preserve"> </v>
      </c>
      <c r="M374" s="30" t="str">
        <f>IF(ISBLANK('Klanten gegevens'!Q383)," ",TRIM('Klanten gegevens'!Q383))</f>
        <v xml:space="preserve"> </v>
      </c>
      <c r="N374" s="27" t="str">
        <f t="shared" si="66"/>
        <v xml:space="preserve"> </v>
      </c>
      <c r="O374" s="27" t="str">
        <f t="shared" si="67"/>
        <v xml:space="preserve"> </v>
      </c>
      <c r="P374" s="27" t="str">
        <f t="shared" si="68"/>
        <v xml:space="preserve"> </v>
      </c>
      <c r="Q374" s="27" t="str">
        <f t="shared" si="69"/>
        <v xml:space="preserve"> </v>
      </c>
      <c r="T374" s="30" t="str">
        <f>IF(ISBLANK('Klanten gegevens'!R383)," ",TRIM('Klanten gegevens'!R383))</f>
        <v xml:space="preserve"> </v>
      </c>
      <c r="U374" s="27" t="str">
        <f t="shared" si="70"/>
        <v xml:space="preserve"> </v>
      </c>
      <c r="V374" s="30" t="str">
        <f>IF(ISBLANK('Klanten gegevens'!S383)," ",TRIM('Klanten gegevens'!S383))</f>
        <v xml:space="preserve"> </v>
      </c>
      <c r="W374" s="27" t="str">
        <f t="shared" si="71"/>
        <v xml:space="preserve"> </v>
      </c>
    </row>
    <row r="375" spans="1:23" x14ac:dyDescent="0.2">
      <c r="A375" s="27" t="str">
        <f>IF(ISBLANK('Klanten gegevens'!A384)," ",TRIM(PROPER('Klanten gegevens'!A384)))</f>
        <v xml:space="preserve"> </v>
      </c>
      <c r="B375" s="27" t="str">
        <f t="shared" si="61"/>
        <v xml:space="preserve"> </v>
      </c>
      <c r="C375" s="30" t="str">
        <f>IF(ISBLANK('Klanten gegevens'!B384)," ",TRIM(PROPER('Klanten gegevens'!B384)))</f>
        <v xml:space="preserve"> </v>
      </c>
      <c r="D375" s="27" t="str">
        <f t="shared" si="62"/>
        <v xml:space="preserve"> </v>
      </c>
      <c r="E375" s="30" t="str">
        <f>IF(ISBLANK('Klanten gegevens'!C384)," ",TRIM(PROPER('Klanten gegevens'!C384)))</f>
        <v xml:space="preserve"> </v>
      </c>
      <c r="F375" s="27" t="str">
        <f t="shared" si="63"/>
        <v xml:space="preserve"> </v>
      </c>
      <c r="G375" s="30" t="str">
        <f>IF(ISBLANK('Klanten gegevens'!D384)," ",TRIM('Klanten gegevens'!D384))</f>
        <v xml:space="preserve"> </v>
      </c>
      <c r="H375" s="27" t="str">
        <f t="shared" si="64"/>
        <v xml:space="preserve"> </v>
      </c>
      <c r="I375" s="30" t="str">
        <f>IF(ISBLANK('Klanten gegevens'!E384)," ",TRIM('Klanten gegevens'!E384))</f>
        <v xml:space="preserve"> </v>
      </c>
      <c r="J375" s="27" t="str">
        <f t="shared" si="65"/>
        <v xml:space="preserve"> </v>
      </c>
      <c r="M375" s="30" t="str">
        <f>IF(ISBLANK('Klanten gegevens'!Q384)," ",TRIM('Klanten gegevens'!Q384))</f>
        <v xml:space="preserve"> </v>
      </c>
      <c r="N375" s="27" t="str">
        <f t="shared" si="66"/>
        <v xml:space="preserve"> </v>
      </c>
      <c r="O375" s="27" t="str">
        <f t="shared" si="67"/>
        <v xml:space="preserve"> </v>
      </c>
      <c r="P375" s="27" t="str">
        <f t="shared" si="68"/>
        <v xml:space="preserve"> </v>
      </c>
      <c r="Q375" s="27" t="str">
        <f t="shared" si="69"/>
        <v xml:space="preserve"> </v>
      </c>
      <c r="T375" s="30" t="str">
        <f>IF(ISBLANK('Klanten gegevens'!R384)," ",TRIM('Klanten gegevens'!R384))</f>
        <v xml:space="preserve"> </v>
      </c>
      <c r="U375" s="27" t="str">
        <f t="shared" si="70"/>
        <v xml:space="preserve"> </v>
      </c>
      <c r="V375" s="30" t="str">
        <f>IF(ISBLANK('Klanten gegevens'!S384)," ",TRIM('Klanten gegevens'!S384))</f>
        <v xml:space="preserve"> </v>
      </c>
      <c r="W375" s="27" t="str">
        <f t="shared" si="71"/>
        <v xml:space="preserve"> </v>
      </c>
    </row>
    <row r="376" spans="1:23" x14ac:dyDescent="0.2">
      <c r="A376" s="27" t="str">
        <f>IF(ISBLANK('Klanten gegevens'!A385)," ",TRIM(PROPER('Klanten gegevens'!A385)))</f>
        <v xml:space="preserve"> </v>
      </c>
      <c r="B376" s="27" t="str">
        <f t="shared" si="61"/>
        <v xml:space="preserve"> </v>
      </c>
      <c r="C376" s="30" t="str">
        <f>IF(ISBLANK('Klanten gegevens'!B385)," ",TRIM(PROPER('Klanten gegevens'!B385)))</f>
        <v xml:space="preserve"> </v>
      </c>
      <c r="D376" s="27" t="str">
        <f t="shared" si="62"/>
        <v xml:space="preserve"> </v>
      </c>
      <c r="E376" s="30" t="str">
        <f>IF(ISBLANK('Klanten gegevens'!C385)," ",TRIM(PROPER('Klanten gegevens'!C385)))</f>
        <v xml:space="preserve"> </v>
      </c>
      <c r="F376" s="27" t="str">
        <f t="shared" si="63"/>
        <v xml:space="preserve"> </v>
      </c>
      <c r="G376" s="30" t="str">
        <f>IF(ISBLANK('Klanten gegevens'!D385)," ",TRIM('Klanten gegevens'!D385))</f>
        <v xml:space="preserve"> </v>
      </c>
      <c r="H376" s="27" t="str">
        <f t="shared" si="64"/>
        <v xml:space="preserve"> </v>
      </c>
      <c r="I376" s="30" t="str">
        <f>IF(ISBLANK('Klanten gegevens'!E385)," ",TRIM('Klanten gegevens'!E385))</f>
        <v xml:space="preserve"> </v>
      </c>
      <c r="J376" s="27" t="str">
        <f t="shared" si="65"/>
        <v xml:space="preserve"> </v>
      </c>
      <c r="M376" s="30" t="str">
        <f>IF(ISBLANK('Klanten gegevens'!Q385)," ",TRIM('Klanten gegevens'!Q385))</f>
        <v xml:space="preserve"> </v>
      </c>
      <c r="N376" s="27" t="str">
        <f t="shared" si="66"/>
        <v xml:space="preserve"> </v>
      </c>
      <c r="O376" s="27" t="str">
        <f t="shared" si="67"/>
        <v xml:space="preserve"> </v>
      </c>
      <c r="P376" s="27" t="str">
        <f t="shared" si="68"/>
        <v xml:space="preserve"> </v>
      </c>
      <c r="Q376" s="27" t="str">
        <f t="shared" si="69"/>
        <v xml:space="preserve"> </v>
      </c>
      <c r="T376" s="30" t="str">
        <f>IF(ISBLANK('Klanten gegevens'!R385)," ",TRIM('Klanten gegevens'!R385))</f>
        <v xml:space="preserve"> </v>
      </c>
      <c r="U376" s="27" t="str">
        <f t="shared" si="70"/>
        <v xml:space="preserve"> </v>
      </c>
      <c r="V376" s="30" t="str">
        <f>IF(ISBLANK('Klanten gegevens'!S385)," ",TRIM('Klanten gegevens'!S385))</f>
        <v xml:space="preserve"> </v>
      </c>
      <c r="W376" s="27" t="str">
        <f t="shared" si="71"/>
        <v xml:space="preserve"> </v>
      </c>
    </row>
    <row r="377" spans="1:23" x14ac:dyDescent="0.2">
      <c r="A377" s="27" t="str">
        <f>IF(ISBLANK('Klanten gegevens'!A386)," ",TRIM(PROPER('Klanten gegevens'!A386)))</f>
        <v xml:space="preserve"> </v>
      </c>
      <c r="B377" s="27" t="str">
        <f t="shared" si="61"/>
        <v xml:space="preserve"> </v>
      </c>
      <c r="C377" s="30" t="str">
        <f>IF(ISBLANK('Klanten gegevens'!B386)," ",TRIM(PROPER('Klanten gegevens'!B386)))</f>
        <v xml:space="preserve"> </v>
      </c>
      <c r="D377" s="27" t="str">
        <f t="shared" si="62"/>
        <v xml:space="preserve"> </v>
      </c>
      <c r="E377" s="30" t="str">
        <f>IF(ISBLANK('Klanten gegevens'!C386)," ",TRIM(PROPER('Klanten gegevens'!C386)))</f>
        <v xml:space="preserve"> </v>
      </c>
      <c r="F377" s="27" t="str">
        <f t="shared" si="63"/>
        <v xml:space="preserve"> </v>
      </c>
      <c r="G377" s="30" t="str">
        <f>IF(ISBLANK('Klanten gegevens'!D386)," ",TRIM('Klanten gegevens'!D386))</f>
        <v xml:space="preserve"> </v>
      </c>
      <c r="H377" s="27" t="str">
        <f t="shared" si="64"/>
        <v xml:space="preserve"> </v>
      </c>
      <c r="I377" s="30" t="str">
        <f>IF(ISBLANK('Klanten gegevens'!E386)," ",TRIM('Klanten gegevens'!E386))</f>
        <v xml:space="preserve"> </v>
      </c>
      <c r="J377" s="27" t="str">
        <f t="shared" si="65"/>
        <v xml:space="preserve"> </v>
      </c>
      <c r="M377" s="30" t="str">
        <f>IF(ISBLANK('Klanten gegevens'!Q386)," ",TRIM('Klanten gegevens'!Q386))</f>
        <v xml:space="preserve"> </v>
      </c>
      <c r="N377" s="27" t="str">
        <f t="shared" si="66"/>
        <v xml:space="preserve"> </v>
      </c>
      <c r="O377" s="27" t="str">
        <f t="shared" si="67"/>
        <v xml:space="preserve"> </v>
      </c>
      <c r="P377" s="27" t="str">
        <f t="shared" si="68"/>
        <v xml:space="preserve"> </v>
      </c>
      <c r="Q377" s="27" t="str">
        <f t="shared" si="69"/>
        <v xml:space="preserve"> </v>
      </c>
      <c r="T377" s="30" t="str">
        <f>IF(ISBLANK('Klanten gegevens'!R386)," ",TRIM('Klanten gegevens'!R386))</f>
        <v xml:space="preserve"> </v>
      </c>
      <c r="U377" s="27" t="str">
        <f t="shared" si="70"/>
        <v xml:space="preserve"> </v>
      </c>
      <c r="V377" s="30" t="str">
        <f>IF(ISBLANK('Klanten gegevens'!S386)," ",TRIM('Klanten gegevens'!S386))</f>
        <v xml:space="preserve"> </v>
      </c>
      <c r="W377" s="27" t="str">
        <f t="shared" si="71"/>
        <v xml:space="preserve"> </v>
      </c>
    </row>
    <row r="378" spans="1:23" x14ac:dyDescent="0.2">
      <c r="A378" s="27" t="str">
        <f>IF(ISBLANK('Klanten gegevens'!A387)," ",TRIM(PROPER('Klanten gegevens'!A387)))</f>
        <v xml:space="preserve"> </v>
      </c>
      <c r="B378" s="27" t="str">
        <f t="shared" si="61"/>
        <v xml:space="preserve"> </v>
      </c>
      <c r="C378" s="30" t="str">
        <f>IF(ISBLANK('Klanten gegevens'!B387)," ",TRIM(PROPER('Klanten gegevens'!B387)))</f>
        <v xml:space="preserve"> </v>
      </c>
      <c r="D378" s="27" t="str">
        <f t="shared" si="62"/>
        <v xml:space="preserve"> </v>
      </c>
      <c r="E378" s="30" t="str">
        <f>IF(ISBLANK('Klanten gegevens'!C387)," ",TRIM(PROPER('Klanten gegevens'!C387)))</f>
        <v xml:space="preserve"> </v>
      </c>
      <c r="F378" s="27" t="str">
        <f t="shared" si="63"/>
        <v xml:space="preserve"> </v>
      </c>
      <c r="G378" s="30" t="str">
        <f>IF(ISBLANK('Klanten gegevens'!D387)," ",TRIM('Klanten gegevens'!D387))</f>
        <v xml:space="preserve"> </v>
      </c>
      <c r="H378" s="27" t="str">
        <f t="shared" si="64"/>
        <v xml:space="preserve"> </v>
      </c>
      <c r="I378" s="30" t="str">
        <f>IF(ISBLANK('Klanten gegevens'!E387)," ",TRIM('Klanten gegevens'!E387))</f>
        <v xml:space="preserve"> </v>
      </c>
      <c r="J378" s="27" t="str">
        <f t="shared" si="65"/>
        <v xml:space="preserve"> </v>
      </c>
      <c r="M378" s="30" t="str">
        <f>IF(ISBLANK('Klanten gegevens'!Q387)," ",TRIM('Klanten gegevens'!Q387))</f>
        <v xml:space="preserve"> </v>
      </c>
      <c r="N378" s="27" t="str">
        <f t="shared" si="66"/>
        <v xml:space="preserve"> </v>
      </c>
      <c r="O378" s="27" t="str">
        <f t="shared" si="67"/>
        <v xml:space="preserve"> </v>
      </c>
      <c r="P378" s="27" t="str">
        <f t="shared" si="68"/>
        <v xml:space="preserve"> </v>
      </c>
      <c r="Q378" s="27" t="str">
        <f t="shared" si="69"/>
        <v xml:space="preserve"> </v>
      </c>
      <c r="T378" s="30" t="str">
        <f>IF(ISBLANK('Klanten gegevens'!R387)," ",TRIM('Klanten gegevens'!R387))</f>
        <v xml:space="preserve"> </v>
      </c>
      <c r="U378" s="27" t="str">
        <f t="shared" si="70"/>
        <v xml:space="preserve"> </v>
      </c>
      <c r="V378" s="30" t="str">
        <f>IF(ISBLANK('Klanten gegevens'!S387)," ",TRIM('Klanten gegevens'!S387))</f>
        <v xml:space="preserve"> </v>
      </c>
      <c r="W378" s="27" t="str">
        <f t="shared" si="71"/>
        <v xml:space="preserve"> </v>
      </c>
    </row>
    <row r="379" spans="1:23" x14ac:dyDescent="0.2">
      <c r="A379" s="27" t="str">
        <f>IF(ISBLANK('Klanten gegevens'!A388)," ",TRIM(PROPER('Klanten gegevens'!A388)))</f>
        <v xml:space="preserve"> </v>
      </c>
      <c r="B379" s="27" t="str">
        <f t="shared" si="61"/>
        <v xml:space="preserve"> </v>
      </c>
      <c r="C379" s="30" t="str">
        <f>IF(ISBLANK('Klanten gegevens'!B388)," ",TRIM(PROPER('Klanten gegevens'!B388)))</f>
        <v xml:space="preserve"> </v>
      </c>
      <c r="D379" s="27" t="str">
        <f t="shared" si="62"/>
        <v xml:space="preserve"> </v>
      </c>
      <c r="E379" s="30" t="str">
        <f>IF(ISBLANK('Klanten gegevens'!C388)," ",TRIM(PROPER('Klanten gegevens'!C388)))</f>
        <v xml:space="preserve"> </v>
      </c>
      <c r="F379" s="27" t="str">
        <f t="shared" si="63"/>
        <v xml:space="preserve"> </v>
      </c>
      <c r="G379" s="30" t="str">
        <f>IF(ISBLANK('Klanten gegevens'!D388)," ",TRIM('Klanten gegevens'!D388))</f>
        <v xml:space="preserve"> </v>
      </c>
      <c r="H379" s="27" t="str">
        <f t="shared" si="64"/>
        <v xml:space="preserve"> </v>
      </c>
      <c r="I379" s="30" t="str">
        <f>IF(ISBLANK('Klanten gegevens'!E388)," ",TRIM('Klanten gegevens'!E388))</f>
        <v xml:space="preserve"> </v>
      </c>
      <c r="J379" s="27" t="str">
        <f t="shared" si="65"/>
        <v xml:space="preserve"> </v>
      </c>
      <c r="M379" s="30" t="str">
        <f>IF(ISBLANK('Klanten gegevens'!Q388)," ",TRIM('Klanten gegevens'!Q388))</f>
        <v xml:space="preserve"> </v>
      </c>
      <c r="N379" s="27" t="str">
        <f t="shared" si="66"/>
        <v xml:space="preserve"> </v>
      </c>
      <c r="O379" s="27" t="str">
        <f t="shared" si="67"/>
        <v xml:space="preserve"> </v>
      </c>
      <c r="P379" s="27" t="str">
        <f t="shared" si="68"/>
        <v xml:space="preserve"> </v>
      </c>
      <c r="Q379" s="27" t="str">
        <f t="shared" si="69"/>
        <v xml:space="preserve"> </v>
      </c>
      <c r="T379" s="30" t="str">
        <f>IF(ISBLANK('Klanten gegevens'!R388)," ",TRIM('Klanten gegevens'!R388))</f>
        <v xml:space="preserve"> </v>
      </c>
      <c r="U379" s="27" t="str">
        <f t="shared" si="70"/>
        <v xml:space="preserve"> </v>
      </c>
      <c r="V379" s="30" t="str">
        <f>IF(ISBLANK('Klanten gegevens'!S388)," ",TRIM('Klanten gegevens'!S388))</f>
        <v xml:space="preserve"> </v>
      </c>
      <c r="W379" s="27" t="str">
        <f t="shared" si="71"/>
        <v xml:space="preserve"> </v>
      </c>
    </row>
    <row r="380" spans="1:23" x14ac:dyDescent="0.2">
      <c r="A380" s="27" t="str">
        <f>IF(ISBLANK('Klanten gegevens'!A389)," ",TRIM(PROPER('Klanten gegevens'!A389)))</f>
        <v xml:space="preserve"> </v>
      </c>
      <c r="B380" s="27" t="str">
        <f t="shared" si="61"/>
        <v xml:space="preserve"> </v>
      </c>
      <c r="C380" s="30" t="str">
        <f>IF(ISBLANK('Klanten gegevens'!B389)," ",TRIM(PROPER('Klanten gegevens'!B389)))</f>
        <v xml:space="preserve"> </v>
      </c>
      <c r="D380" s="27" t="str">
        <f t="shared" si="62"/>
        <v xml:space="preserve"> </v>
      </c>
      <c r="E380" s="30" t="str">
        <f>IF(ISBLANK('Klanten gegevens'!C389)," ",TRIM(PROPER('Klanten gegevens'!C389)))</f>
        <v xml:space="preserve"> </v>
      </c>
      <c r="F380" s="27" t="str">
        <f t="shared" si="63"/>
        <v xml:space="preserve"> </v>
      </c>
      <c r="G380" s="30" t="str">
        <f>IF(ISBLANK('Klanten gegevens'!D389)," ",TRIM('Klanten gegevens'!D389))</f>
        <v xml:space="preserve"> </v>
      </c>
      <c r="H380" s="27" t="str">
        <f t="shared" si="64"/>
        <v xml:space="preserve"> </v>
      </c>
      <c r="I380" s="30" t="str">
        <f>IF(ISBLANK('Klanten gegevens'!E389)," ",TRIM('Klanten gegevens'!E389))</f>
        <v xml:space="preserve"> </v>
      </c>
      <c r="J380" s="27" t="str">
        <f t="shared" si="65"/>
        <v xml:space="preserve"> </v>
      </c>
      <c r="M380" s="30" t="str">
        <f>IF(ISBLANK('Klanten gegevens'!Q389)," ",TRIM('Klanten gegevens'!Q389))</f>
        <v xml:space="preserve"> </v>
      </c>
      <c r="N380" s="27" t="str">
        <f t="shared" si="66"/>
        <v xml:space="preserve"> </v>
      </c>
      <c r="O380" s="27" t="str">
        <f t="shared" si="67"/>
        <v xml:space="preserve"> </v>
      </c>
      <c r="P380" s="27" t="str">
        <f t="shared" si="68"/>
        <v xml:space="preserve"> </v>
      </c>
      <c r="Q380" s="27" t="str">
        <f t="shared" si="69"/>
        <v xml:space="preserve"> </v>
      </c>
      <c r="T380" s="30" t="str">
        <f>IF(ISBLANK('Klanten gegevens'!R389)," ",TRIM('Klanten gegevens'!R389))</f>
        <v xml:space="preserve"> </v>
      </c>
      <c r="U380" s="27" t="str">
        <f t="shared" si="70"/>
        <v xml:space="preserve"> </v>
      </c>
      <c r="V380" s="30" t="str">
        <f>IF(ISBLANK('Klanten gegevens'!S389)," ",TRIM('Klanten gegevens'!S389))</f>
        <v xml:space="preserve"> </v>
      </c>
      <c r="W380" s="27" t="str">
        <f t="shared" si="71"/>
        <v xml:space="preserve"> </v>
      </c>
    </row>
    <row r="381" spans="1:23" x14ac:dyDescent="0.2">
      <c r="A381" s="27" t="str">
        <f>IF(ISBLANK('Klanten gegevens'!A390)," ",TRIM(PROPER('Klanten gegevens'!A390)))</f>
        <v xml:space="preserve"> </v>
      </c>
      <c r="B381" s="27" t="str">
        <f t="shared" si="61"/>
        <v xml:space="preserve"> </v>
      </c>
      <c r="C381" s="30" t="str">
        <f>IF(ISBLANK('Klanten gegevens'!B390)," ",TRIM(PROPER('Klanten gegevens'!B390)))</f>
        <v xml:space="preserve"> </v>
      </c>
      <c r="D381" s="27" t="str">
        <f t="shared" si="62"/>
        <v xml:space="preserve"> </v>
      </c>
      <c r="E381" s="30" t="str">
        <f>IF(ISBLANK('Klanten gegevens'!C390)," ",TRIM(PROPER('Klanten gegevens'!C390)))</f>
        <v xml:space="preserve"> </v>
      </c>
      <c r="F381" s="27" t="str">
        <f t="shared" si="63"/>
        <v xml:space="preserve"> </v>
      </c>
      <c r="G381" s="30" t="str">
        <f>IF(ISBLANK('Klanten gegevens'!D390)," ",TRIM('Klanten gegevens'!D390))</f>
        <v xml:space="preserve"> </v>
      </c>
      <c r="H381" s="27" t="str">
        <f t="shared" si="64"/>
        <v xml:space="preserve"> </v>
      </c>
      <c r="I381" s="30" t="str">
        <f>IF(ISBLANK('Klanten gegevens'!E390)," ",TRIM('Klanten gegevens'!E390))</f>
        <v xml:space="preserve"> </v>
      </c>
      <c r="J381" s="27" t="str">
        <f t="shared" si="65"/>
        <v xml:space="preserve"> </v>
      </c>
      <c r="M381" s="30" t="str">
        <f>IF(ISBLANK('Klanten gegevens'!Q390)," ",TRIM('Klanten gegevens'!Q390))</f>
        <v xml:space="preserve"> </v>
      </c>
      <c r="N381" s="27" t="str">
        <f t="shared" si="66"/>
        <v xml:space="preserve"> </v>
      </c>
      <c r="O381" s="27" t="str">
        <f t="shared" si="67"/>
        <v xml:space="preserve"> </v>
      </c>
      <c r="P381" s="27" t="str">
        <f t="shared" si="68"/>
        <v xml:space="preserve"> </v>
      </c>
      <c r="Q381" s="27" t="str">
        <f t="shared" si="69"/>
        <v xml:space="preserve"> </v>
      </c>
      <c r="T381" s="30" t="str">
        <f>IF(ISBLANK('Klanten gegevens'!R390)," ",TRIM('Klanten gegevens'!R390))</f>
        <v xml:space="preserve"> </v>
      </c>
      <c r="U381" s="27" t="str">
        <f t="shared" si="70"/>
        <v xml:space="preserve"> </v>
      </c>
      <c r="V381" s="30" t="str">
        <f>IF(ISBLANK('Klanten gegevens'!S390)," ",TRIM('Klanten gegevens'!S390))</f>
        <v xml:space="preserve"> </v>
      </c>
      <c r="W381" s="27" t="str">
        <f t="shared" si="71"/>
        <v xml:space="preserve"> </v>
      </c>
    </row>
    <row r="382" spans="1:23" x14ac:dyDescent="0.2">
      <c r="A382" s="27" t="str">
        <f>IF(ISBLANK('Klanten gegevens'!A391)," ",TRIM(PROPER('Klanten gegevens'!A391)))</f>
        <v xml:space="preserve"> </v>
      </c>
      <c r="B382" s="27" t="str">
        <f t="shared" si="61"/>
        <v xml:space="preserve"> </v>
      </c>
      <c r="C382" s="30" t="str">
        <f>IF(ISBLANK('Klanten gegevens'!B391)," ",TRIM(PROPER('Klanten gegevens'!B391)))</f>
        <v xml:space="preserve"> </v>
      </c>
      <c r="D382" s="27" t="str">
        <f t="shared" si="62"/>
        <v xml:space="preserve"> </v>
      </c>
      <c r="E382" s="30" t="str">
        <f>IF(ISBLANK('Klanten gegevens'!C391)," ",TRIM(PROPER('Klanten gegevens'!C391)))</f>
        <v xml:space="preserve"> </v>
      </c>
      <c r="F382" s="27" t="str">
        <f t="shared" si="63"/>
        <v xml:space="preserve"> </v>
      </c>
      <c r="G382" s="30" t="str">
        <f>IF(ISBLANK('Klanten gegevens'!D391)," ",TRIM('Klanten gegevens'!D391))</f>
        <v xml:space="preserve"> </v>
      </c>
      <c r="H382" s="27" t="str">
        <f t="shared" si="64"/>
        <v xml:space="preserve"> </v>
      </c>
      <c r="I382" s="30" t="str">
        <f>IF(ISBLANK('Klanten gegevens'!E391)," ",TRIM('Klanten gegevens'!E391))</f>
        <v xml:space="preserve"> </v>
      </c>
      <c r="J382" s="27" t="str">
        <f t="shared" si="65"/>
        <v xml:space="preserve"> </v>
      </c>
      <c r="M382" s="30" t="str">
        <f>IF(ISBLANK('Klanten gegevens'!Q391)," ",TRIM('Klanten gegevens'!Q391))</f>
        <v xml:space="preserve"> </v>
      </c>
      <c r="N382" s="27" t="str">
        <f t="shared" si="66"/>
        <v xml:space="preserve"> </v>
      </c>
      <c r="O382" s="27" t="str">
        <f t="shared" si="67"/>
        <v xml:space="preserve"> </v>
      </c>
      <c r="P382" s="27" t="str">
        <f t="shared" si="68"/>
        <v xml:space="preserve"> </v>
      </c>
      <c r="Q382" s="27" t="str">
        <f t="shared" si="69"/>
        <v xml:space="preserve"> </v>
      </c>
      <c r="T382" s="30" t="str">
        <f>IF(ISBLANK('Klanten gegevens'!R391)," ",TRIM('Klanten gegevens'!R391))</f>
        <v xml:space="preserve"> </v>
      </c>
      <c r="U382" s="27" t="str">
        <f t="shared" si="70"/>
        <v xml:space="preserve"> </v>
      </c>
      <c r="V382" s="30" t="str">
        <f>IF(ISBLANK('Klanten gegevens'!S391)," ",TRIM('Klanten gegevens'!S391))</f>
        <v xml:space="preserve"> </v>
      </c>
      <c r="W382" s="27" t="str">
        <f t="shared" si="71"/>
        <v xml:space="preserve"> </v>
      </c>
    </row>
    <row r="383" spans="1:23" x14ac:dyDescent="0.2">
      <c r="A383" s="27" t="str">
        <f>IF(ISBLANK('Klanten gegevens'!A392)," ",TRIM(PROPER('Klanten gegevens'!A392)))</f>
        <v xml:space="preserve"> </v>
      </c>
      <c r="B383" s="27" t="str">
        <f t="shared" si="61"/>
        <v xml:space="preserve"> </v>
      </c>
      <c r="C383" s="30" t="str">
        <f>IF(ISBLANK('Klanten gegevens'!B392)," ",TRIM(PROPER('Klanten gegevens'!B392)))</f>
        <v xml:space="preserve"> </v>
      </c>
      <c r="D383" s="27" t="str">
        <f t="shared" si="62"/>
        <v xml:space="preserve"> </v>
      </c>
      <c r="E383" s="30" t="str">
        <f>IF(ISBLANK('Klanten gegevens'!C392)," ",TRIM(PROPER('Klanten gegevens'!C392)))</f>
        <v xml:space="preserve"> </v>
      </c>
      <c r="F383" s="27" t="str">
        <f t="shared" si="63"/>
        <v xml:space="preserve"> </v>
      </c>
      <c r="G383" s="30" t="str">
        <f>IF(ISBLANK('Klanten gegevens'!D392)," ",TRIM('Klanten gegevens'!D392))</f>
        <v xml:space="preserve"> </v>
      </c>
      <c r="H383" s="27" t="str">
        <f t="shared" si="64"/>
        <v xml:space="preserve"> </v>
      </c>
      <c r="I383" s="30" t="str">
        <f>IF(ISBLANK('Klanten gegevens'!E392)," ",TRIM('Klanten gegevens'!E392))</f>
        <v xml:space="preserve"> </v>
      </c>
      <c r="J383" s="27" t="str">
        <f t="shared" si="65"/>
        <v xml:space="preserve"> </v>
      </c>
      <c r="M383" s="30" t="str">
        <f>IF(ISBLANK('Klanten gegevens'!Q392)," ",TRIM('Klanten gegevens'!Q392))</f>
        <v xml:space="preserve"> </v>
      </c>
      <c r="N383" s="27" t="str">
        <f t="shared" si="66"/>
        <v xml:space="preserve"> </v>
      </c>
      <c r="O383" s="27" t="str">
        <f t="shared" si="67"/>
        <v xml:space="preserve"> </v>
      </c>
      <c r="P383" s="27" t="str">
        <f t="shared" si="68"/>
        <v xml:space="preserve"> </v>
      </c>
      <c r="Q383" s="27" t="str">
        <f t="shared" si="69"/>
        <v xml:space="preserve"> </v>
      </c>
      <c r="T383" s="30" t="str">
        <f>IF(ISBLANK('Klanten gegevens'!R392)," ",TRIM('Klanten gegevens'!R392))</f>
        <v xml:space="preserve"> </v>
      </c>
      <c r="U383" s="27" t="str">
        <f t="shared" si="70"/>
        <v xml:space="preserve"> </v>
      </c>
      <c r="V383" s="30" t="str">
        <f>IF(ISBLANK('Klanten gegevens'!S392)," ",TRIM('Klanten gegevens'!S392))</f>
        <v xml:space="preserve"> </v>
      </c>
      <c r="W383" s="27" t="str">
        <f t="shared" si="71"/>
        <v xml:space="preserve"> </v>
      </c>
    </row>
    <row r="384" spans="1:23" x14ac:dyDescent="0.2">
      <c r="A384" s="27" t="str">
        <f>IF(ISBLANK('Klanten gegevens'!A393)," ",TRIM(PROPER('Klanten gegevens'!A393)))</f>
        <v xml:space="preserve"> </v>
      </c>
      <c r="B384" s="27" t="str">
        <f t="shared" si="61"/>
        <v xml:space="preserve"> </v>
      </c>
      <c r="C384" s="30" t="str">
        <f>IF(ISBLANK('Klanten gegevens'!B393)," ",TRIM(PROPER('Klanten gegevens'!B393)))</f>
        <v xml:space="preserve"> </v>
      </c>
      <c r="D384" s="27" t="str">
        <f t="shared" si="62"/>
        <v xml:space="preserve"> </v>
      </c>
      <c r="E384" s="30" t="str">
        <f>IF(ISBLANK('Klanten gegevens'!C393)," ",TRIM(PROPER('Klanten gegevens'!C393)))</f>
        <v xml:space="preserve"> </v>
      </c>
      <c r="F384" s="27" t="str">
        <f t="shared" si="63"/>
        <v xml:space="preserve"> </v>
      </c>
      <c r="G384" s="30" t="str">
        <f>IF(ISBLANK('Klanten gegevens'!D393)," ",TRIM('Klanten gegevens'!D393))</f>
        <v xml:space="preserve"> </v>
      </c>
      <c r="H384" s="27" t="str">
        <f t="shared" si="64"/>
        <v xml:space="preserve"> </v>
      </c>
      <c r="I384" s="30" t="str">
        <f>IF(ISBLANK('Klanten gegevens'!E393)," ",TRIM('Klanten gegevens'!E393))</f>
        <v xml:space="preserve"> </v>
      </c>
      <c r="J384" s="27" t="str">
        <f t="shared" si="65"/>
        <v xml:space="preserve"> </v>
      </c>
      <c r="M384" s="30" t="str">
        <f>IF(ISBLANK('Klanten gegevens'!Q393)," ",TRIM('Klanten gegevens'!Q393))</f>
        <v xml:space="preserve"> </v>
      </c>
      <c r="N384" s="27" t="str">
        <f t="shared" si="66"/>
        <v xml:space="preserve"> </v>
      </c>
      <c r="O384" s="27" t="str">
        <f t="shared" si="67"/>
        <v xml:space="preserve"> </v>
      </c>
      <c r="P384" s="27" t="str">
        <f t="shared" si="68"/>
        <v xml:space="preserve"> </v>
      </c>
      <c r="Q384" s="27" t="str">
        <f t="shared" si="69"/>
        <v xml:space="preserve"> </v>
      </c>
      <c r="T384" s="30" t="str">
        <f>IF(ISBLANK('Klanten gegevens'!R393)," ",TRIM('Klanten gegevens'!R393))</f>
        <v xml:space="preserve"> </v>
      </c>
      <c r="U384" s="27" t="str">
        <f t="shared" si="70"/>
        <v xml:space="preserve"> </v>
      </c>
      <c r="V384" s="30" t="str">
        <f>IF(ISBLANK('Klanten gegevens'!S393)," ",TRIM('Klanten gegevens'!S393))</f>
        <v xml:space="preserve"> </v>
      </c>
      <c r="W384" s="27" t="str">
        <f t="shared" si="71"/>
        <v xml:space="preserve"> </v>
      </c>
    </row>
    <row r="385" spans="1:23" x14ac:dyDescent="0.2">
      <c r="A385" s="27" t="str">
        <f>IF(ISBLANK('Klanten gegevens'!A394)," ",TRIM(PROPER('Klanten gegevens'!A394)))</f>
        <v xml:space="preserve"> </v>
      </c>
      <c r="B385" s="27" t="str">
        <f t="shared" si="61"/>
        <v xml:space="preserve"> </v>
      </c>
      <c r="C385" s="30" t="str">
        <f>IF(ISBLANK('Klanten gegevens'!B394)," ",TRIM(PROPER('Klanten gegevens'!B394)))</f>
        <v xml:space="preserve"> </v>
      </c>
      <c r="D385" s="27" t="str">
        <f t="shared" si="62"/>
        <v xml:space="preserve"> </v>
      </c>
      <c r="E385" s="30" t="str">
        <f>IF(ISBLANK('Klanten gegevens'!C394)," ",TRIM(PROPER('Klanten gegevens'!C394)))</f>
        <v xml:space="preserve"> </v>
      </c>
      <c r="F385" s="27" t="str">
        <f t="shared" si="63"/>
        <v xml:space="preserve"> </v>
      </c>
      <c r="G385" s="30" t="str">
        <f>IF(ISBLANK('Klanten gegevens'!D394)," ",TRIM('Klanten gegevens'!D394))</f>
        <v xml:space="preserve"> </v>
      </c>
      <c r="H385" s="27" t="str">
        <f t="shared" si="64"/>
        <v xml:space="preserve"> </v>
      </c>
      <c r="I385" s="30" t="str">
        <f>IF(ISBLANK('Klanten gegevens'!E394)," ",TRIM('Klanten gegevens'!E394))</f>
        <v xml:space="preserve"> </v>
      </c>
      <c r="J385" s="27" t="str">
        <f t="shared" si="65"/>
        <v xml:space="preserve"> </v>
      </c>
      <c r="M385" s="30" t="str">
        <f>IF(ISBLANK('Klanten gegevens'!Q394)," ",TRIM('Klanten gegevens'!Q394))</f>
        <v xml:space="preserve"> </v>
      </c>
      <c r="N385" s="27" t="str">
        <f t="shared" si="66"/>
        <v xml:space="preserve"> </v>
      </c>
      <c r="O385" s="27" t="str">
        <f t="shared" si="67"/>
        <v xml:space="preserve"> </v>
      </c>
      <c r="P385" s="27" t="str">
        <f t="shared" si="68"/>
        <v xml:space="preserve"> </v>
      </c>
      <c r="Q385" s="27" t="str">
        <f t="shared" si="69"/>
        <v xml:space="preserve"> </v>
      </c>
      <c r="T385" s="30" t="str">
        <f>IF(ISBLANK('Klanten gegevens'!R394)," ",TRIM('Klanten gegevens'!R394))</f>
        <v xml:space="preserve"> </v>
      </c>
      <c r="U385" s="27" t="str">
        <f t="shared" si="70"/>
        <v xml:space="preserve"> </v>
      </c>
      <c r="V385" s="30" t="str">
        <f>IF(ISBLANK('Klanten gegevens'!S394)," ",TRIM('Klanten gegevens'!S394))</f>
        <v xml:space="preserve"> </v>
      </c>
      <c r="W385" s="27" t="str">
        <f t="shared" si="71"/>
        <v xml:space="preserve"> </v>
      </c>
    </row>
    <row r="386" spans="1:23" x14ac:dyDescent="0.2">
      <c r="A386" s="27" t="str">
        <f>IF(ISBLANK('Klanten gegevens'!A395)," ",TRIM(PROPER('Klanten gegevens'!A395)))</f>
        <v xml:space="preserve"> </v>
      </c>
      <c r="B386" s="27" t="str">
        <f t="shared" si="61"/>
        <v xml:space="preserve"> </v>
      </c>
      <c r="C386" s="30" t="str">
        <f>IF(ISBLANK('Klanten gegevens'!B395)," ",TRIM(PROPER('Klanten gegevens'!B395)))</f>
        <v xml:space="preserve"> </v>
      </c>
      <c r="D386" s="27" t="str">
        <f t="shared" si="62"/>
        <v xml:space="preserve"> </v>
      </c>
      <c r="E386" s="30" t="str">
        <f>IF(ISBLANK('Klanten gegevens'!C395)," ",TRIM(PROPER('Klanten gegevens'!C395)))</f>
        <v xml:space="preserve"> </v>
      </c>
      <c r="F386" s="27" t="str">
        <f t="shared" si="63"/>
        <v xml:space="preserve"> </v>
      </c>
      <c r="G386" s="30" t="str">
        <f>IF(ISBLANK('Klanten gegevens'!D395)," ",TRIM('Klanten gegevens'!D395))</f>
        <v xml:space="preserve"> </v>
      </c>
      <c r="H386" s="27" t="str">
        <f t="shared" si="64"/>
        <v xml:space="preserve"> </v>
      </c>
      <c r="I386" s="30" t="str">
        <f>IF(ISBLANK('Klanten gegevens'!E395)," ",TRIM('Klanten gegevens'!E395))</f>
        <v xml:space="preserve"> </v>
      </c>
      <c r="J386" s="27" t="str">
        <f t="shared" si="65"/>
        <v xml:space="preserve"> </v>
      </c>
      <c r="M386" s="30" t="str">
        <f>IF(ISBLANK('Klanten gegevens'!Q395)," ",TRIM('Klanten gegevens'!Q395))</f>
        <v xml:space="preserve"> </v>
      </c>
      <c r="N386" s="27" t="str">
        <f t="shared" si="66"/>
        <v xml:space="preserve"> </v>
      </c>
      <c r="O386" s="27" t="str">
        <f t="shared" si="67"/>
        <v xml:space="preserve"> </v>
      </c>
      <c r="P386" s="27" t="str">
        <f t="shared" si="68"/>
        <v xml:space="preserve"> </v>
      </c>
      <c r="Q386" s="27" t="str">
        <f t="shared" si="69"/>
        <v xml:space="preserve"> </v>
      </c>
      <c r="T386" s="30" t="str">
        <f>IF(ISBLANK('Klanten gegevens'!R395)," ",TRIM('Klanten gegevens'!R395))</f>
        <v xml:space="preserve"> </v>
      </c>
      <c r="U386" s="27" t="str">
        <f t="shared" si="70"/>
        <v xml:space="preserve"> </v>
      </c>
      <c r="V386" s="30" t="str">
        <f>IF(ISBLANK('Klanten gegevens'!S395)," ",TRIM('Klanten gegevens'!S395))</f>
        <v xml:space="preserve"> </v>
      </c>
      <c r="W386" s="27" t="str">
        <f t="shared" si="71"/>
        <v xml:space="preserve"> </v>
      </c>
    </row>
    <row r="387" spans="1:23" x14ac:dyDescent="0.2">
      <c r="A387" s="27" t="str">
        <f>IF(ISBLANK('Klanten gegevens'!A396)," ",TRIM(PROPER('Klanten gegevens'!A396)))</f>
        <v xml:space="preserve"> </v>
      </c>
      <c r="B387" s="27" t="str">
        <f t="shared" si="61"/>
        <v xml:space="preserve"> </v>
      </c>
      <c r="C387" s="30" t="str">
        <f>IF(ISBLANK('Klanten gegevens'!B396)," ",TRIM(PROPER('Klanten gegevens'!B396)))</f>
        <v xml:space="preserve"> </v>
      </c>
      <c r="D387" s="27" t="str">
        <f t="shared" si="62"/>
        <v xml:space="preserve"> </v>
      </c>
      <c r="E387" s="30" t="str">
        <f>IF(ISBLANK('Klanten gegevens'!C396)," ",TRIM(PROPER('Klanten gegevens'!C396)))</f>
        <v xml:space="preserve"> </v>
      </c>
      <c r="F387" s="27" t="str">
        <f t="shared" si="63"/>
        <v xml:space="preserve"> </v>
      </c>
      <c r="G387" s="30" t="str">
        <f>IF(ISBLANK('Klanten gegevens'!D396)," ",TRIM('Klanten gegevens'!D396))</f>
        <v xml:space="preserve"> </v>
      </c>
      <c r="H387" s="27" t="str">
        <f t="shared" si="64"/>
        <v xml:space="preserve"> </v>
      </c>
      <c r="I387" s="30" t="str">
        <f>IF(ISBLANK('Klanten gegevens'!E396)," ",TRIM('Klanten gegevens'!E396))</f>
        <v xml:space="preserve"> </v>
      </c>
      <c r="J387" s="27" t="str">
        <f t="shared" si="65"/>
        <v xml:space="preserve"> </v>
      </c>
      <c r="M387" s="30" t="str">
        <f>IF(ISBLANK('Klanten gegevens'!Q396)," ",TRIM('Klanten gegevens'!Q396))</f>
        <v xml:space="preserve"> </v>
      </c>
      <c r="N387" s="27" t="str">
        <f t="shared" si="66"/>
        <v xml:space="preserve"> </v>
      </c>
      <c r="O387" s="27" t="str">
        <f t="shared" si="67"/>
        <v xml:space="preserve"> </v>
      </c>
      <c r="P387" s="27" t="str">
        <f t="shared" si="68"/>
        <v xml:space="preserve"> </v>
      </c>
      <c r="Q387" s="27" t="str">
        <f t="shared" si="69"/>
        <v xml:space="preserve"> </v>
      </c>
      <c r="T387" s="30" t="str">
        <f>IF(ISBLANK('Klanten gegevens'!R396)," ",TRIM('Klanten gegevens'!R396))</f>
        <v xml:space="preserve"> </v>
      </c>
      <c r="U387" s="27" t="str">
        <f t="shared" si="70"/>
        <v xml:space="preserve"> </v>
      </c>
      <c r="V387" s="30" t="str">
        <f>IF(ISBLANK('Klanten gegevens'!S396)," ",TRIM('Klanten gegevens'!S396))</f>
        <v xml:space="preserve"> </v>
      </c>
      <c r="W387" s="27" t="str">
        <f t="shared" si="71"/>
        <v xml:space="preserve"> </v>
      </c>
    </row>
    <row r="388" spans="1:23" x14ac:dyDescent="0.2">
      <c r="A388" s="27" t="str">
        <f>IF(ISBLANK('Klanten gegevens'!A397)," ",TRIM(PROPER('Klanten gegevens'!A397)))</f>
        <v xml:space="preserve"> </v>
      </c>
      <c r="B388" s="27" t="str">
        <f t="shared" ref="B388:B451" si="72">IF(AND(A388=" ",C388=" ")," ",IF(A388=" ","missing info"," "))</f>
        <v xml:space="preserve"> </v>
      </c>
      <c r="C388" s="30" t="str">
        <f>IF(ISBLANK('Klanten gegevens'!B397)," ",TRIM(PROPER('Klanten gegevens'!B397)))</f>
        <v xml:space="preserve"> </v>
      </c>
      <c r="D388" s="27" t="str">
        <f t="shared" ref="D388:D451" si="73">IF(AND(A388=" ",C388=" ")," ",IF(C388=" ","missing info"," "))</f>
        <v xml:space="preserve"> </v>
      </c>
      <c r="E388" s="30" t="str">
        <f>IF(ISBLANK('Klanten gegevens'!C397)," ",TRIM(PROPER('Klanten gegevens'!C397)))</f>
        <v xml:space="preserve"> </v>
      </c>
      <c r="F388" s="27" t="str">
        <f t="shared" ref="F388:F451" si="74">IF(AND(A388=" ",C388=" ")," ",IF(E388=" ","missing Club_Member_ID",IF(COUNTIF($E$3:$E$253,E388)&gt;1,"double ID"," ")))</f>
        <v xml:space="preserve"> </v>
      </c>
      <c r="G388" s="30" t="str">
        <f>IF(ISBLANK('Klanten gegevens'!D397)," ",TRIM('Klanten gegevens'!D397))</f>
        <v xml:space="preserve"> </v>
      </c>
      <c r="H388" s="27" t="str">
        <f t="shared" ref="H388:H451" si="75">IF(AND(A388=" ",C388=" ")," ",IF(G388=" ","missing email",IF(COUNTIF($G$3:$G$252,G388)&gt;1,"double email"," ")))</f>
        <v xml:space="preserve"> </v>
      </c>
      <c r="I388" s="30" t="str">
        <f>IF(ISBLANK('Klanten gegevens'!E397)," ",TRIM('Klanten gegevens'!E397))</f>
        <v xml:space="preserve"> </v>
      </c>
      <c r="J388" s="27" t="str">
        <f t="shared" ref="J388:J451" si="76">IF(OR(I388="Ja",I388="Nee")," ",IF(AND(I388=" ",C388=" ",A388=" ")," ","please check"))</f>
        <v xml:space="preserve"> </v>
      </c>
      <c r="M388" s="30" t="str">
        <f>IF(ISBLANK('Klanten gegevens'!Q397)," ",TRIM('Klanten gegevens'!Q397))</f>
        <v xml:space="preserve"> </v>
      </c>
      <c r="N388" s="27" t="str">
        <f t="shared" ref="N388:N451" si="77">LEFT(M388,2)</f>
        <v xml:space="preserve"> </v>
      </c>
      <c r="O388" s="27" t="str">
        <f t="shared" ref="O388:O451" si="78">IF(M388=" "," ",LEN(M388))</f>
        <v xml:space="preserve"> </v>
      </c>
      <c r="P388" s="27" t="str">
        <f t="shared" ref="P388:P451" si="79">IF(AND(A388=" ",C388=" ")," ",IF(M388=" "," ",IF(O388&lt;VLOOKUP(N388,$R$3:$S$58,2,FALSE),"IBAN too short",IF(O388&gt;VLOOKUP(N388,$R$3:$S$58,2,FALSE),"IBAN too long"," "))))</f>
        <v xml:space="preserve"> </v>
      </c>
      <c r="Q388" s="27" t="str">
        <f t="shared" ref="Q388:Q451" si="80">IF(N388=" "," ",IF(OR(N388="BE",N388="DE",N388="FR",N388="LUX",N388="NL")," ","Check country code"))</f>
        <v xml:space="preserve"> </v>
      </c>
      <c r="T388" s="30" t="str">
        <f>IF(ISBLANK('Klanten gegevens'!R397)," ",TRIM('Klanten gegevens'!R397))</f>
        <v xml:space="preserve"> </v>
      </c>
      <c r="U388" s="27" t="str">
        <f t="shared" ref="U388:U451" si="81">IF(AND(A388=" ",C388=" ")," ",IF(M388=" "," ",IF(T388=" ","missing info"," ")))</f>
        <v xml:space="preserve"> </v>
      </c>
      <c r="V388" s="30" t="str">
        <f>IF(ISBLANK('Klanten gegevens'!S397)," ",TRIM('Klanten gegevens'!S397))</f>
        <v xml:space="preserve"> </v>
      </c>
      <c r="W388" s="27" t="str">
        <f t="shared" ref="W388:W451" si="82">IF(AND(A388=" ",C388=" ")," ",IF(M388=" "," ",IF(V388=" ","missing info"," ")))</f>
        <v xml:space="preserve"> </v>
      </c>
    </row>
    <row r="389" spans="1:23" x14ac:dyDescent="0.2">
      <c r="A389" s="27" t="str">
        <f>IF(ISBLANK('Klanten gegevens'!A398)," ",TRIM(PROPER('Klanten gegevens'!A398)))</f>
        <v xml:space="preserve"> </v>
      </c>
      <c r="B389" s="27" t="str">
        <f t="shared" si="72"/>
        <v xml:space="preserve"> </v>
      </c>
      <c r="C389" s="30" t="str">
        <f>IF(ISBLANK('Klanten gegevens'!B398)," ",TRIM(PROPER('Klanten gegevens'!B398)))</f>
        <v xml:space="preserve"> </v>
      </c>
      <c r="D389" s="27" t="str">
        <f t="shared" si="73"/>
        <v xml:space="preserve"> </v>
      </c>
      <c r="E389" s="30" t="str">
        <f>IF(ISBLANK('Klanten gegevens'!C398)," ",TRIM(PROPER('Klanten gegevens'!C398)))</f>
        <v xml:space="preserve"> </v>
      </c>
      <c r="F389" s="27" t="str">
        <f t="shared" si="74"/>
        <v xml:space="preserve"> </v>
      </c>
      <c r="G389" s="30" t="str">
        <f>IF(ISBLANK('Klanten gegevens'!D398)," ",TRIM('Klanten gegevens'!D398))</f>
        <v xml:space="preserve"> </v>
      </c>
      <c r="H389" s="27" t="str">
        <f t="shared" si="75"/>
        <v xml:space="preserve"> </v>
      </c>
      <c r="I389" s="30" t="str">
        <f>IF(ISBLANK('Klanten gegevens'!E398)," ",TRIM('Klanten gegevens'!E398))</f>
        <v xml:space="preserve"> </v>
      </c>
      <c r="J389" s="27" t="str">
        <f t="shared" si="76"/>
        <v xml:space="preserve"> </v>
      </c>
      <c r="M389" s="30" t="str">
        <f>IF(ISBLANK('Klanten gegevens'!Q398)," ",TRIM('Klanten gegevens'!Q398))</f>
        <v xml:space="preserve"> </v>
      </c>
      <c r="N389" s="27" t="str">
        <f t="shared" si="77"/>
        <v xml:space="preserve"> </v>
      </c>
      <c r="O389" s="27" t="str">
        <f t="shared" si="78"/>
        <v xml:space="preserve"> </v>
      </c>
      <c r="P389" s="27" t="str">
        <f t="shared" si="79"/>
        <v xml:space="preserve"> </v>
      </c>
      <c r="Q389" s="27" t="str">
        <f t="shared" si="80"/>
        <v xml:space="preserve"> </v>
      </c>
      <c r="T389" s="30" t="str">
        <f>IF(ISBLANK('Klanten gegevens'!R398)," ",TRIM('Klanten gegevens'!R398))</f>
        <v xml:space="preserve"> </v>
      </c>
      <c r="U389" s="27" t="str">
        <f t="shared" si="81"/>
        <v xml:space="preserve"> </v>
      </c>
      <c r="V389" s="30" t="str">
        <f>IF(ISBLANK('Klanten gegevens'!S398)," ",TRIM('Klanten gegevens'!S398))</f>
        <v xml:space="preserve"> </v>
      </c>
      <c r="W389" s="27" t="str">
        <f t="shared" si="82"/>
        <v xml:space="preserve"> </v>
      </c>
    </row>
    <row r="390" spans="1:23" x14ac:dyDescent="0.2">
      <c r="A390" s="27" t="str">
        <f>IF(ISBLANK('Klanten gegevens'!A399)," ",TRIM(PROPER('Klanten gegevens'!A399)))</f>
        <v xml:space="preserve"> </v>
      </c>
      <c r="B390" s="27" t="str">
        <f t="shared" si="72"/>
        <v xml:space="preserve"> </v>
      </c>
      <c r="C390" s="30" t="str">
        <f>IF(ISBLANK('Klanten gegevens'!B399)," ",TRIM(PROPER('Klanten gegevens'!B399)))</f>
        <v xml:space="preserve"> </v>
      </c>
      <c r="D390" s="27" t="str">
        <f t="shared" si="73"/>
        <v xml:space="preserve"> </v>
      </c>
      <c r="E390" s="30" t="str">
        <f>IF(ISBLANK('Klanten gegevens'!C399)," ",TRIM(PROPER('Klanten gegevens'!C399)))</f>
        <v xml:space="preserve"> </v>
      </c>
      <c r="F390" s="27" t="str">
        <f t="shared" si="74"/>
        <v xml:space="preserve"> </v>
      </c>
      <c r="G390" s="30" t="str">
        <f>IF(ISBLANK('Klanten gegevens'!D399)," ",TRIM('Klanten gegevens'!D399))</f>
        <v xml:space="preserve"> </v>
      </c>
      <c r="H390" s="27" t="str">
        <f t="shared" si="75"/>
        <v xml:space="preserve"> </v>
      </c>
      <c r="I390" s="30" t="str">
        <f>IF(ISBLANK('Klanten gegevens'!E399)," ",TRIM('Klanten gegevens'!E399))</f>
        <v xml:space="preserve"> </v>
      </c>
      <c r="J390" s="27" t="str">
        <f t="shared" si="76"/>
        <v xml:space="preserve"> </v>
      </c>
      <c r="M390" s="30" t="str">
        <f>IF(ISBLANK('Klanten gegevens'!Q399)," ",TRIM('Klanten gegevens'!Q399))</f>
        <v xml:space="preserve"> </v>
      </c>
      <c r="N390" s="27" t="str">
        <f t="shared" si="77"/>
        <v xml:space="preserve"> </v>
      </c>
      <c r="O390" s="27" t="str">
        <f t="shared" si="78"/>
        <v xml:space="preserve"> </v>
      </c>
      <c r="P390" s="27" t="str">
        <f t="shared" si="79"/>
        <v xml:space="preserve"> </v>
      </c>
      <c r="Q390" s="27" t="str">
        <f t="shared" si="80"/>
        <v xml:space="preserve"> </v>
      </c>
      <c r="T390" s="30" t="str">
        <f>IF(ISBLANK('Klanten gegevens'!R399)," ",TRIM('Klanten gegevens'!R399))</f>
        <v xml:space="preserve"> </v>
      </c>
      <c r="U390" s="27" t="str">
        <f t="shared" si="81"/>
        <v xml:space="preserve"> </v>
      </c>
      <c r="V390" s="30" t="str">
        <f>IF(ISBLANK('Klanten gegevens'!S399)," ",TRIM('Klanten gegevens'!S399))</f>
        <v xml:space="preserve"> </v>
      </c>
      <c r="W390" s="27" t="str">
        <f t="shared" si="82"/>
        <v xml:space="preserve"> </v>
      </c>
    </row>
    <row r="391" spans="1:23" x14ac:dyDescent="0.2">
      <c r="A391" s="27" t="str">
        <f>IF(ISBLANK('Klanten gegevens'!A400)," ",TRIM(PROPER('Klanten gegevens'!A400)))</f>
        <v xml:space="preserve"> </v>
      </c>
      <c r="B391" s="27" t="str">
        <f t="shared" si="72"/>
        <v xml:space="preserve"> </v>
      </c>
      <c r="C391" s="30" t="str">
        <f>IF(ISBLANK('Klanten gegevens'!B400)," ",TRIM(PROPER('Klanten gegevens'!B400)))</f>
        <v xml:space="preserve"> </v>
      </c>
      <c r="D391" s="27" t="str">
        <f t="shared" si="73"/>
        <v xml:space="preserve"> </v>
      </c>
      <c r="E391" s="30" t="str">
        <f>IF(ISBLANK('Klanten gegevens'!C400)," ",TRIM(PROPER('Klanten gegevens'!C400)))</f>
        <v xml:space="preserve"> </v>
      </c>
      <c r="F391" s="27" t="str">
        <f t="shared" si="74"/>
        <v xml:space="preserve"> </v>
      </c>
      <c r="G391" s="30" t="str">
        <f>IF(ISBLANK('Klanten gegevens'!D400)," ",TRIM('Klanten gegevens'!D400))</f>
        <v xml:space="preserve"> </v>
      </c>
      <c r="H391" s="27" t="str">
        <f t="shared" si="75"/>
        <v xml:space="preserve"> </v>
      </c>
      <c r="I391" s="30" t="str">
        <f>IF(ISBLANK('Klanten gegevens'!E400)," ",TRIM('Klanten gegevens'!E400))</f>
        <v xml:space="preserve"> </v>
      </c>
      <c r="J391" s="27" t="str">
        <f t="shared" si="76"/>
        <v xml:space="preserve"> </v>
      </c>
      <c r="M391" s="30" t="str">
        <f>IF(ISBLANK('Klanten gegevens'!Q400)," ",TRIM('Klanten gegevens'!Q400))</f>
        <v xml:space="preserve"> </v>
      </c>
      <c r="N391" s="27" t="str">
        <f t="shared" si="77"/>
        <v xml:space="preserve"> </v>
      </c>
      <c r="O391" s="27" t="str">
        <f t="shared" si="78"/>
        <v xml:space="preserve"> </v>
      </c>
      <c r="P391" s="27" t="str">
        <f t="shared" si="79"/>
        <v xml:space="preserve"> </v>
      </c>
      <c r="Q391" s="27" t="str">
        <f t="shared" si="80"/>
        <v xml:space="preserve"> </v>
      </c>
      <c r="T391" s="30" t="str">
        <f>IF(ISBLANK('Klanten gegevens'!R400)," ",TRIM('Klanten gegevens'!R400))</f>
        <v xml:space="preserve"> </v>
      </c>
      <c r="U391" s="27" t="str">
        <f t="shared" si="81"/>
        <v xml:space="preserve"> </v>
      </c>
      <c r="V391" s="30" t="str">
        <f>IF(ISBLANK('Klanten gegevens'!S400)," ",TRIM('Klanten gegevens'!S400))</f>
        <v xml:space="preserve"> </v>
      </c>
      <c r="W391" s="27" t="str">
        <f t="shared" si="82"/>
        <v xml:space="preserve"> </v>
      </c>
    </row>
    <row r="392" spans="1:23" x14ac:dyDescent="0.2">
      <c r="A392" s="27" t="str">
        <f>IF(ISBLANK('Klanten gegevens'!A401)," ",TRIM(PROPER('Klanten gegevens'!A401)))</f>
        <v xml:space="preserve"> </v>
      </c>
      <c r="B392" s="27" t="str">
        <f t="shared" si="72"/>
        <v xml:space="preserve"> </v>
      </c>
      <c r="C392" s="30" t="str">
        <f>IF(ISBLANK('Klanten gegevens'!B401)," ",TRIM(PROPER('Klanten gegevens'!B401)))</f>
        <v xml:space="preserve"> </v>
      </c>
      <c r="D392" s="27" t="str">
        <f t="shared" si="73"/>
        <v xml:space="preserve"> </v>
      </c>
      <c r="E392" s="30" t="str">
        <f>IF(ISBLANK('Klanten gegevens'!C401)," ",TRIM(PROPER('Klanten gegevens'!C401)))</f>
        <v xml:space="preserve"> </v>
      </c>
      <c r="F392" s="27" t="str">
        <f t="shared" si="74"/>
        <v xml:space="preserve"> </v>
      </c>
      <c r="G392" s="30" t="str">
        <f>IF(ISBLANK('Klanten gegevens'!D401)," ",TRIM('Klanten gegevens'!D401))</f>
        <v xml:space="preserve"> </v>
      </c>
      <c r="H392" s="27" t="str">
        <f t="shared" si="75"/>
        <v xml:space="preserve"> </v>
      </c>
      <c r="I392" s="30" t="str">
        <f>IF(ISBLANK('Klanten gegevens'!E401)," ",TRIM('Klanten gegevens'!E401))</f>
        <v xml:space="preserve"> </v>
      </c>
      <c r="J392" s="27" t="str">
        <f t="shared" si="76"/>
        <v xml:space="preserve"> </v>
      </c>
      <c r="M392" s="30" t="str">
        <f>IF(ISBLANK('Klanten gegevens'!Q401)," ",TRIM('Klanten gegevens'!Q401))</f>
        <v xml:space="preserve"> </v>
      </c>
      <c r="N392" s="27" t="str">
        <f t="shared" si="77"/>
        <v xml:space="preserve"> </v>
      </c>
      <c r="O392" s="27" t="str">
        <f t="shared" si="78"/>
        <v xml:space="preserve"> </v>
      </c>
      <c r="P392" s="27" t="str">
        <f t="shared" si="79"/>
        <v xml:space="preserve"> </v>
      </c>
      <c r="Q392" s="27" t="str">
        <f t="shared" si="80"/>
        <v xml:space="preserve"> </v>
      </c>
      <c r="T392" s="30" t="str">
        <f>IF(ISBLANK('Klanten gegevens'!R401)," ",TRIM('Klanten gegevens'!R401))</f>
        <v xml:space="preserve"> </v>
      </c>
      <c r="U392" s="27" t="str">
        <f t="shared" si="81"/>
        <v xml:space="preserve"> </v>
      </c>
      <c r="V392" s="30" t="str">
        <f>IF(ISBLANK('Klanten gegevens'!S401)," ",TRIM('Klanten gegevens'!S401))</f>
        <v xml:space="preserve"> </v>
      </c>
      <c r="W392" s="27" t="str">
        <f t="shared" si="82"/>
        <v xml:space="preserve"> </v>
      </c>
    </row>
    <row r="393" spans="1:23" x14ac:dyDescent="0.2">
      <c r="A393" s="27" t="str">
        <f>IF(ISBLANK('Klanten gegevens'!A402)," ",TRIM(PROPER('Klanten gegevens'!A402)))</f>
        <v xml:space="preserve"> </v>
      </c>
      <c r="B393" s="27" t="str">
        <f t="shared" si="72"/>
        <v xml:space="preserve"> </v>
      </c>
      <c r="C393" s="30" t="str">
        <f>IF(ISBLANK('Klanten gegevens'!B402)," ",TRIM(PROPER('Klanten gegevens'!B402)))</f>
        <v xml:space="preserve"> </v>
      </c>
      <c r="D393" s="27" t="str">
        <f t="shared" si="73"/>
        <v xml:space="preserve"> </v>
      </c>
      <c r="E393" s="30" t="str">
        <f>IF(ISBLANK('Klanten gegevens'!C402)," ",TRIM(PROPER('Klanten gegevens'!C402)))</f>
        <v xml:space="preserve"> </v>
      </c>
      <c r="F393" s="27" t="str">
        <f t="shared" si="74"/>
        <v xml:space="preserve"> </v>
      </c>
      <c r="G393" s="30" t="str">
        <f>IF(ISBLANK('Klanten gegevens'!D402)," ",TRIM('Klanten gegevens'!D402))</f>
        <v xml:space="preserve"> </v>
      </c>
      <c r="H393" s="27" t="str">
        <f t="shared" si="75"/>
        <v xml:space="preserve"> </v>
      </c>
      <c r="I393" s="30" t="str">
        <f>IF(ISBLANK('Klanten gegevens'!E402)," ",TRIM('Klanten gegevens'!E402))</f>
        <v xml:space="preserve"> </v>
      </c>
      <c r="J393" s="27" t="str">
        <f t="shared" si="76"/>
        <v xml:space="preserve"> </v>
      </c>
      <c r="M393" s="30" t="str">
        <f>IF(ISBLANK('Klanten gegevens'!Q402)," ",TRIM('Klanten gegevens'!Q402))</f>
        <v xml:space="preserve"> </v>
      </c>
      <c r="N393" s="27" t="str">
        <f t="shared" si="77"/>
        <v xml:space="preserve"> </v>
      </c>
      <c r="O393" s="27" t="str">
        <f t="shared" si="78"/>
        <v xml:space="preserve"> </v>
      </c>
      <c r="P393" s="27" t="str">
        <f t="shared" si="79"/>
        <v xml:space="preserve"> </v>
      </c>
      <c r="Q393" s="27" t="str">
        <f t="shared" si="80"/>
        <v xml:space="preserve"> </v>
      </c>
      <c r="T393" s="30" t="str">
        <f>IF(ISBLANK('Klanten gegevens'!R402)," ",TRIM('Klanten gegevens'!R402))</f>
        <v xml:space="preserve"> </v>
      </c>
      <c r="U393" s="27" t="str">
        <f t="shared" si="81"/>
        <v xml:space="preserve"> </v>
      </c>
      <c r="V393" s="30" t="str">
        <f>IF(ISBLANK('Klanten gegevens'!S402)," ",TRIM('Klanten gegevens'!S402))</f>
        <v xml:space="preserve"> </v>
      </c>
      <c r="W393" s="27" t="str">
        <f t="shared" si="82"/>
        <v xml:space="preserve"> </v>
      </c>
    </row>
    <row r="394" spans="1:23" x14ac:dyDescent="0.2">
      <c r="A394" s="27" t="str">
        <f>IF(ISBLANK('Klanten gegevens'!A403)," ",TRIM(PROPER('Klanten gegevens'!A403)))</f>
        <v xml:space="preserve"> </v>
      </c>
      <c r="B394" s="27" t="str">
        <f t="shared" si="72"/>
        <v xml:space="preserve"> </v>
      </c>
      <c r="C394" s="30" t="str">
        <f>IF(ISBLANK('Klanten gegevens'!B403)," ",TRIM(PROPER('Klanten gegevens'!B403)))</f>
        <v xml:space="preserve"> </v>
      </c>
      <c r="D394" s="27" t="str">
        <f t="shared" si="73"/>
        <v xml:space="preserve"> </v>
      </c>
      <c r="E394" s="30" t="str">
        <f>IF(ISBLANK('Klanten gegevens'!C403)," ",TRIM(PROPER('Klanten gegevens'!C403)))</f>
        <v xml:space="preserve"> </v>
      </c>
      <c r="F394" s="27" t="str">
        <f t="shared" si="74"/>
        <v xml:space="preserve"> </v>
      </c>
      <c r="G394" s="30" t="str">
        <f>IF(ISBLANK('Klanten gegevens'!D403)," ",TRIM('Klanten gegevens'!D403))</f>
        <v xml:space="preserve"> </v>
      </c>
      <c r="H394" s="27" t="str">
        <f t="shared" si="75"/>
        <v xml:space="preserve"> </v>
      </c>
      <c r="I394" s="30" t="str">
        <f>IF(ISBLANK('Klanten gegevens'!E403)," ",TRIM('Klanten gegevens'!E403))</f>
        <v xml:space="preserve"> </v>
      </c>
      <c r="J394" s="27" t="str">
        <f t="shared" si="76"/>
        <v xml:space="preserve"> </v>
      </c>
      <c r="M394" s="30" t="str">
        <f>IF(ISBLANK('Klanten gegevens'!Q403)," ",TRIM('Klanten gegevens'!Q403))</f>
        <v xml:space="preserve"> </v>
      </c>
      <c r="N394" s="27" t="str">
        <f t="shared" si="77"/>
        <v xml:space="preserve"> </v>
      </c>
      <c r="O394" s="27" t="str">
        <f t="shared" si="78"/>
        <v xml:space="preserve"> </v>
      </c>
      <c r="P394" s="27" t="str">
        <f t="shared" si="79"/>
        <v xml:space="preserve"> </v>
      </c>
      <c r="Q394" s="27" t="str">
        <f t="shared" si="80"/>
        <v xml:space="preserve"> </v>
      </c>
      <c r="T394" s="30" t="str">
        <f>IF(ISBLANK('Klanten gegevens'!R403)," ",TRIM('Klanten gegevens'!R403))</f>
        <v xml:space="preserve"> </v>
      </c>
      <c r="U394" s="27" t="str">
        <f t="shared" si="81"/>
        <v xml:space="preserve"> </v>
      </c>
      <c r="V394" s="30" t="str">
        <f>IF(ISBLANK('Klanten gegevens'!S403)," ",TRIM('Klanten gegevens'!S403))</f>
        <v xml:space="preserve"> </v>
      </c>
      <c r="W394" s="27" t="str">
        <f t="shared" si="82"/>
        <v xml:space="preserve"> </v>
      </c>
    </row>
    <row r="395" spans="1:23" x14ac:dyDescent="0.2">
      <c r="A395" s="27" t="str">
        <f>IF(ISBLANK('Klanten gegevens'!A404)," ",TRIM(PROPER('Klanten gegevens'!A404)))</f>
        <v xml:space="preserve"> </v>
      </c>
      <c r="B395" s="27" t="str">
        <f t="shared" si="72"/>
        <v xml:space="preserve"> </v>
      </c>
      <c r="C395" s="30" t="str">
        <f>IF(ISBLANK('Klanten gegevens'!B404)," ",TRIM(PROPER('Klanten gegevens'!B404)))</f>
        <v xml:space="preserve"> </v>
      </c>
      <c r="D395" s="27" t="str">
        <f t="shared" si="73"/>
        <v xml:space="preserve"> </v>
      </c>
      <c r="E395" s="30" t="str">
        <f>IF(ISBLANK('Klanten gegevens'!C404)," ",TRIM(PROPER('Klanten gegevens'!C404)))</f>
        <v xml:space="preserve"> </v>
      </c>
      <c r="F395" s="27" t="str">
        <f t="shared" si="74"/>
        <v xml:space="preserve"> </v>
      </c>
      <c r="G395" s="30" t="str">
        <f>IF(ISBLANK('Klanten gegevens'!D404)," ",TRIM('Klanten gegevens'!D404))</f>
        <v xml:space="preserve"> </v>
      </c>
      <c r="H395" s="27" t="str">
        <f t="shared" si="75"/>
        <v xml:space="preserve"> </v>
      </c>
      <c r="I395" s="30" t="str">
        <f>IF(ISBLANK('Klanten gegevens'!E404)," ",TRIM('Klanten gegevens'!E404))</f>
        <v xml:space="preserve"> </v>
      </c>
      <c r="J395" s="27" t="str">
        <f t="shared" si="76"/>
        <v xml:space="preserve"> </v>
      </c>
      <c r="M395" s="30" t="str">
        <f>IF(ISBLANK('Klanten gegevens'!Q404)," ",TRIM('Klanten gegevens'!Q404))</f>
        <v xml:space="preserve"> </v>
      </c>
      <c r="N395" s="27" t="str">
        <f t="shared" si="77"/>
        <v xml:space="preserve"> </v>
      </c>
      <c r="O395" s="27" t="str">
        <f t="shared" si="78"/>
        <v xml:space="preserve"> </v>
      </c>
      <c r="P395" s="27" t="str">
        <f t="shared" si="79"/>
        <v xml:space="preserve"> </v>
      </c>
      <c r="Q395" s="27" t="str">
        <f t="shared" si="80"/>
        <v xml:space="preserve"> </v>
      </c>
      <c r="T395" s="30" t="str">
        <f>IF(ISBLANK('Klanten gegevens'!R404)," ",TRIM('Klanten gegevens'!R404))</f>
        <v xml:space="preserve"> </v>
      </c>
      <c r="U395" s="27" t="str">
        <f t="shared" si="81"/>
        <v xml:space="preserve"> </v>
      </c>
      <c r="V395" s="30" t="str">
        <f>IF(ISBLANK('Klanten gegevens'!S404)," ",TRIM('Klanten gegevens'!S404))</f>
        <v xml:space="preserve"> </v>
      </c>
      <c r="W395" s="27" t="str">
        <f t="shared" si="82"/>
        <v xml:space="preserve"> </v>
      </c>
    </row>
    <row r="396" spans="1:23" x14ac:dyDescent="0.2">
      <c r="A396" s="27" t="str">
        <f>IF(ISBLANK('Klanten gegevens'!A405)," ",TRIM(PROPER('Klanten gegevens'!A405)))</f>
        <v xml:space="preserve"> </v>
      </c>
      <c r="B396" s="27" t="str">
        <f t="shared" si="72"/>
        <v xml:space="preserve"> </v>
      </c>
      <c r="C396" s="30" t="str">
        <f>IF(ISBLANK('Klanten gegevens'!B405)," ",TRIM(PROPER('Klanten gegevens'!B405)))</f>
        <v xml:space="preserve"> </v>
      </c>
      <c r="D396" s="27" t="str">
        <f t="shared" si="73"/>
        <v xml:space="preserve"> </v>
      </c>
      <c r="E396" s="30" t="str">
        <f>IF(ISBLANK('Klanten gegevens'!C405)," ",TRIM(PROPER('Klanten gegevens'!C405)))</f>
        <v xml:space="preserve"> </v>
      </c>
      <c r="F396" s="27" t="str">
        <f t="shared" si="74"/>
        <v xml:space="preserve"> </v>
      </c>
      <c r="G396" s="30" t="str">
        <f>IF(ISBLANK('Klanten gegevens'!D405)," ",TRIM('Klanten gegevens'!D405))</f>
        <v xml:space="preserve"> </v>
      </c>
      <c r="H396" s="27" t="str">
        <f t="shared" si="75"/>
        <v xml:space="preserve"> </v>
      </c>
      <c r="I396" s="30" t="str">
        <f>IF(ISBLANK('Klanten gegevens'!E405)," ",TRIM('Klanten gegevens'!E405))</f>
        <v xml:space="preserve"> </v>
      </c>
      <c r="J396" s="27" t="str">
        <f t="shared" si="76"/>
        <v xml:space="preserve"> </v>
      </c>
      <c r="M396" s="30" t="str">
        <f>IF(ISBLANK('Klanten gegevens'!Q405)," ",TRIM('Klanten gegevens'!Q405))</f>
        <v xml:space="preserve"> </v>
      </c>
      <c r="N396" s="27" t="str">
        <f t="shared" si="77"/>
        <v xml:space="preserve"> </v>
      </c>
      <c r="O396" s="27" t="str">
        <f t="shared" si="78"/>
        <v xml:space="preserve"> </v>
      </c>
      <c r="P396" s="27" t="str">
        <f t="shared" si="79"/>
        <v xml:space="preserve"> </v>
      </c>
      <c r="Q396" s="27" t="str">
        <f t="shared" si="80"/>
        <v xml:space="preserve"> </v>
      </c>
      <c r="T396" s="30" t="str">
        <f>IF(ISBLANK('Klanten gegevens'!R405)," ",TRIM('Klanten gegevens'!R405))</f>
        <v xml:space="preserve"> </v>
      </c>
      <c r="U396" s="27" t="str">
        <f t="shared" si="81"/>
        <v xml:space="preserve"> </v>
      </c>
      <c r="V396" s="30" t="str">
        <f>IF(ISBLANK('Klanten gegevens'!S405)," ",TRIM('Klanten gegevens'!S405))</f>
        <v xml:space="preserve"> </v>
      </c>
      <c r="W396" s="27" t="str">
        <f t="shared" si="82"/>
        <v xml:space="preserve"> </v>
      </c>
    </row>
    <row r="397" spans="1:23" x14ac:dyDescent="0.2">
      <c r="A397" s="27" t="str">
        <f>IF(ISBLANK('Klanten gegevens'!A406)," ",TRIM(PROPER('Klanten gegevens'!A406)))</f>
        <v xml:space="preserve"> </v>
      </c>
      <c r="B397" s="27" t="str">
        <f t="shared" si="72"/>
        <v xml:space="preserve"> </v>
      </c>
      <c r="C397" s="30" t="str">
        <f>IF(ISBLANK('Klanten gegevens'!B406)," ",TRIM(PROPER('Klanten gegevens'!B406)))</f>
        <v xml:space="preserve"> </v>
      </c>
      <c r="D397" s="27" t="str">
        <f t="shared" si="73"/>
        <v xml:space="preserve"> </v>
      </c>
      <c r="E397" s="30" t="str">
        <f>IF(ISBLANK('Klanten gegevens'!C406)," ",TRIM(PROPER('Klanten gegevens'!C406)))</f>
        <v xml:space="preserve"> </v>
      </c>
      <c r="F397" s="27" t="str">
        <f t="shared" si="74"/>
        <v xml:space="preserve"> </v>
      </c>
      <c r="G397" s="30" t="str">
        <f>IF(ISBLANK('Klanten gegevens'!D406)," ",TRIM('Klanten gegevens'!D406))</f>
        <v xml:space="preserve"> </v>
      </c>
      <c r="H397" s="27" t="str">
        <f t="shared" si="75"/>
        <v xml:space="preserve"> </v>
      </c>
      <c r="I397" s="30" t="str">
        <f>IF(ISBLANK('Klanten gegevens'!E406)," ",TRIM('Klanten gegevens'!E406))</f>
        <v xml:space="preserve"> </v>
      </c>
      <c r="J397" s="27" t="str">
        <f t="shared" si="76"/>
        <v xml:space="preserve"> </v>
      </c>
      <c r="M397" s="30" t="str">
        <f>IF(ISBLANK('Klanten gegevens'!Q406)," ",TRIM('Klanten gegevens'!Q406))</f>
        <v xml:space="preserve"> </v>
      </c>
      <c r="N397" s="27" t="str">
        <f t="shared" si="77"/>
        <v xml:space="preserve"> </v>
      </c>
      <c r="O397" s="27" t="str">
        <f t="shared" si="78"/>
        <v xml:space="preserve"> </v>
      </c>
      <c r="P397" s="27" t="str">
        <f t="shared" si="79"/>
        <v xml:space="preserve"> </v>
      </c>
      <c r="Q397" s="27" t="str">
        <f t="shared" si="80"/>
        <v xml:space="preserve"> </v>
      </c>
      <c r="T397" s="30" t="str">
        <f>IF(ISBLANK('Klanten gegevens'!R406)," ",TRIM('Klanten gegevens'!R406))</f>
        <v xml:space="preserve"> </v>
      </c>
      <c r="U397" s="27" t="str">
        <f t="shared" si="81"/>
        <v xml:space="preserve"> </v>
      </c>
      <c r="V397" s="30" t="str">
        <f>IF(ISBLANK('Klanten gegevens'!S406)," ",TRIM('Klanten gegevens'!S406))</f>
        <v xml:space="preserve"> </v>
      </c>
      <c r="W397" s="27" t="str">
        <f t="shared" si="82"/>
        <v xml:space="preserve"> </v>
      </c>
    </row>
    <row r="398" spans="1:23" x14ac:dyDescent="0.2">
      <c r="A398" s="27" t="str">
        <f>IF(ISBLANK('Klanten gegevens'!A407)," ",TRIM(PROPER('Klanten gegevens'!A407)))</f>
        <v xml:space="preserve"> </v>
      </c>
      <c r="B398" s="27" t="str">
        <f t="shared" si="72"/>
        <v xml:space="preserve"> </v>
      </c>
      <c r="C398" s="30" t="str">
        <f>IF(ISBLANK('Klanten gegevens'!B407)," ",TRIM(PROPER('Klanten gegevens'!B407)))</f>
        <v xml:space="preserve"> </v>
      </c>
      <c r="D398" s="27" t="str">
        <f t="shared" si="73"/>
        <v xml:space="preserve"> </v>
      </c>
      <c r="E398" s="30" t="str">
        <f>IF(ISBLANK('Klanten gegevens'!C407)," ",TRIM(PROPER('Klanten gegevens'!C407)))</f>
        <v xml:space="preserve"> </v>
      </c>
      <c r="F398" s="27" t="str">
        <f t="shared" si="74"/>
        <v xml:space="preserve"> </v>
      </c>
      <c r="G398" s="30" t="str">
        <f>IF(ISBLANK('Klanten gegevens'!D407)," ",TRIM('Klanten gegevens'!D407))</f>
        <v xml:space="preserve"> </v>
      </c>
      <c r="H398" s="27" t="str">
        <f t="shared" si="75"/>
        <v xml:space="preserve"> </v>
      </c>
      <c r="I398" s="30" t="str">
        <f>IF(ISBLANK('Klanten gegevens'!E407)," ",TRIM('Klanten gegevens'!E407))</f>
        <v xml:space="preserve"> </v>
      </c>
      <c r="J398" s="27" t="str">
        <f t="shared" si="76"/>
        <v xml:space="preserve"> </v>
      </c>
      <c r="M398" s="30" t="str">
        <f>IF(ISBLANK('Klanten gegevens'!Q407)," ",TRIM('Klanten gegevens'!Q407))</f>
        <v xml:space="preserve"> </v>
      </c>
      <c r="N398" s="27" t="str">
        <f t="shared" si="77"/>
        <v xml:space="preserve"> </v>
      </c>
      <c r="O398" s="27" t="str">
        <f t="shared" si="78"/>
        <v xml:space="preserve"> </v>
      </c>
      <c r="P398" s="27" t="str">
        <f t="shared" si="79"/>
        <v xml:space="preserve"> </v>
      </c>
      <c r="Q398" s="27" t="str">
        <f t="shared" si="80"/>
        <v xml:space="preserve"> </v>
      </c>
      <c r="T398" s="30" t="str">
        <f>IF(ISBLANK('Klanten gegevens'!R407)," ",TRIM('Klanten gegevens'!R407))</f>
        <v xml:space="preserve"> </v>
      </c>
      <c r="U398" s="27" t="str">
        <f t="shared" si="81"/>
        <v xml:space="preserve"> </v>
      </c>
      <c r="V398" s="30" t="str">
        <f>IF(ISBLANK('Klanten gegevens'!S407)," ",TRIM('Klanten gegevens'!S407))</f>
        <v xml:space="preserve"> </v>
      </c>
      <c r="W398" s="27" t="str">
        <f t="shared" si="82"/>
        <v xml:space="preserve"> </v>
      </c>
    </row>
    <row r="399" spans="1:23" x14ac:dyDescent="0.2">
      <c r="A399" s="27" t="str">
        <f>IF(ISBLANK('Klanten gegevens'!A408)," ",TRIM(PROPER('Klanten gegevens'!A408)))</f>
        <v xml:space="preserve"> </v>
      </c>
      <c r="B399" s="27" t="str">
        <f t="shared" si="72"/>
        <v xml:space="preserve"> </v>
      </c>
      <c r="C399" s="30" t="str">
        <f>IF(ISBLANK('Klanten gegevens'!B408)," ",TRIM(PROPER('Klanten gegevens'!B408)))</f>
        <v xml:space="preserve"> </v>
      </c>
      <c r="D399" s="27" t="str">
        <f t="shared" si="73"/>
        <v xml:space="preserve"> </v>
      </c>
      <c r="E399" s="30" t="str">
        <f>IF(ISBLANK('Klanten gegevens'!C408)," ",TRIM(PROPER('Klanten gegevens'!C408)))</f>
        <v xml:space="preserve"> </v>
      </c>
      <c r="F399" s="27" t="str">
        <f t="shared" si="74"/>
        <v xml:space="preserve"> </v>
      </c>
      <c r="G399" s="30" t="str">
        <f>IF(ISBLANK('Klanten gegevens'!D408)," ",TRIM('Klanten gegevens'!D408))</f>
        <v xml:space="preserve"> </v>
      </c>
      <c r="H399" s="27" t="str">
        <f t="shared" si="75"/>
        <v xml:space="preserve"> </v>
      </c>
      <c r="I399" s="30" t="str">
        <f>IF(ISBLANK('Klanten gegevens'!E408)," ",TRIM('Klanten gegevens'!E408))</f>
        <v xml:space="preserve"> </v>
      </c>
      <c r="J399" s="27" t="str">
        <f t="shared" si="76"/>
        <v xml:space="preserve"> </v>
      </c>
      <c r="M399" s="30" t="str">
        <f>IF(ISBLANK('Klanten gegevens'!Q408)," ",TRIM('Klanten gegevens'!Q408))</f>
        <v xml:space="preserve"> </v>
      </c>
      <c r="N399" s="27" t="str">
        <f t="shared" si="77"/>
        <v xml:space="preserve"> </v>
      </c>
      <c r="O399" s="27" t="str">
        <f t="shared" si="78"/>
        <v xml:space="preserve"> </v>
      </c>
      <c r="P399" s="27" t="str">
        <f t="shared" si="79"/>
        <v xml:space="preserve"> </v>
      </c>
      <c r="Q399" s="27" t="str">
        <f t="shared" si="80"/>
        <v xml:space="preserve"> </v>
      </c>
      <c r="T399" s="30" t="str">
        <f>IF(ISBLANK('Klanten gegevens'!R408)," ",TRIM('Klanten gegevens'!R408))</f>
        <v xml:space="preserve"> </v>
      </c>
      <c r="U399" s="27" t="str">
        <f t="shared" si="81"/>
        <v xml:space="preserve"> </v>
      </c>
      <c r="V399" s="30" t="str">
        <f>IF(ISBLANK('Klanten gegevens'!S408)," ",TRIM('Klanten gegevens'!S408))</f>
        <v xml:space="preserve"> </v>
      </c>
      <c r="W399" s="27" t="str">
        <f t="shared" si="82"/>
        <v xml:space="preserve"> </v>
      </c>
    </row>
    <row r="400" spans="1:23" x14ac:dyDescent="0.2">
      <c r="A400" s="27" t="str">
        <f>IF(ISBLANK('Klanten gegevens'!A409)," ",TRIM(PROPER('Klanten gegevens'!A409)))</f>
        <v xml:space="preserve"> </v>
      </c>
      <c r="B400" s="27" t="str">
        <f t="shared" si="72"/>
        <v xml:space="preserve"> </v>
      </c>
      <c r="C400" s="30" t="str">
        <f>IF(ISBLANK('Klanten gegevens'!B409)," ",TRIM(PROPER('Klanten gegevens'!B409)))</f>
        <v xml:space="preserve"> </v>
      </c>
      <c r="D400" s="27" t="str">
        <f t="shared" si="73"/>
        <v xml:space="preserve"> </v>
      </c>
      <c r="E400" s="30" t="str">
        <f>IF(ISBLANK('Klanten gegevens'!C409)," ",TRIM(PROPER('Klanten gegevens'!C409)))</f>
        <v xml:space="preserve"> </v>
      </c>
      <c r="F400" s="27" t="str">
        <f t="shared" si="74"/>
        <v xml:space="preserve"> </v>
      </c>
      <c r="G400" s="30" t="str">
        <f>IF(ISBLANK('Klanten gegevens'!D409)," ",TRIM('Klanten gegevens'!D409))</f>
        <v xml:space="preserve"> </v>
      </c>
      <c r="H400" s="27" t="str">
        <f t="shared" si="75"/>
        <v xml:space="preserve"> </v>
      </c>
      <c r="I400" s="30" t="str">
        <f>IF(ISBLANK('Klanten gegevens'!E409)," ",TRIM('Klanten gegevens'!E409))</f>
        <v xml:space="preserve"> </v>
      </c>
      <c r="J400" s="27" t="str">
        <f t="shared" si="76"/>
        <v xml:space="preserve"> </v>
      </c>
      <c r="M400" s="30" t="str">
        <f>IF(ISBLANK('Klanten gegevens'!Q409)," ",TRIM('Klanten gegevens'!Q409))</f>
        <v xml:space="preserve"> </v>
      </c>
      <c r="N400" s="27" t="str">
        <f t="shared" si="77"/>
        <v xml:space="preserve"> </v>
      </c>
      <c r="O400" s="27" t="str">
        <f t="shared" si="78"/>
        <v xml:space="preserve"> </v>
      </c>
      <c r="P400" s="27" t="str">
        <f t="shared" si="79"/>
        <v xml:space="preserve"> </v>
      </c>
      <c r="Q400" s="27" t="str">
        <f t="shared" si="80"/>
        <v xml:space="preserve"> </v>
      </c>
      <c r="T400" s="30" t="str">
        <f>IF(ISBLANK('Klanten gegevens'!R409)," ",TRIM('Klanten gegevens'!R409))</f>
        <v xml:space="preserve"> </v>
      </c>
      <c r="U400" s="27" t="str">
        <f t="shared" si="81"/>
        <v xml:space="preserve"> </v>
      </c>
      <c r="V400" s="30" t="str">
        <f>IF(ISBLANK('Klanten gegevens'!S409)," ",TRIM('Klanten gegevens'!S409))</f>
        <v xml:space="preserve"> </v>
      </c>
      <c r="W400" s="27" t="str">
        <f t="shared" si="82"/>
        <v xml:space="preserve"> </v>
      </c>
    </row>
    <row r="401" spans="1:23" x14ac:dyDescent="0.2">
      <c r="A401" s="27" t="str">
        <f>IF(ISBLANK('Klanten gegevens'!A410)," ",TRIM(PROPER('Klanten gegevens'!A410)))</f>
        <v xml:space="preserve"> </v>
      </c>
      <c r="B401" s="27" t="str">
        <f t="shared" si="72"/>
        <v xml:space="preserve"> </v>
      </c>
      <c r="C401" s="30" t="str">
        <f>IF(ISBLANK('Klanten gegevens'!B410)," ",TRIM(PROPER('Klanten gegevens'!B410)))</f>
        <v xml:space="preserve"> </v>
      </c>
      <c r="D401" s="27" t="str">
        <f t="shared" si="73"/>
        <v xml:space="preserve"> </v>
      </c>
      <c r="E401" s="30" t="str">
        <f>IF(ISBLANK('Klanten gegevens'!C410)," ",TRIM(PROPER('Klanten gegevens'!C410)))</f>
        <v xml:space="preserve"> </v>
      </c>
      <c r="F401" s="27" t="str">
        <f t="shared" si="74"/>
        <v xml:space="preserve"> </v>
      </c>
      <c r="G401" s="30" t="str">
        <f>IF(ISBLANK('Klanten gegevens'!D410)," ",TRIM('Klanten gegevens'!D410))</f>
        <v xml:space="preserve"> </v>
      </c>
      <c r="H401" s="27" t="str">
        <f t="shared" si="75"/>
        <v xml:space="preserve"> </v>
      </c>
      <c r="I401" s="30" t="str">
        <f>IF(ISBLANK('Klanten gegevens'!E410)," ",TRIM('Klanten gegevens'!E410))</f>
        <v xml:space="preserve"> </v>
      </c>
      <c r="J401" s="27" t="str">
        <f t="shared" si="76"/>
        <v xml:space="preserve"> </v>
      </c>
      <c r="M401" s="30" t="str">
        <f>IF(ISBLANK('Klanten gegevens'!Q410)," ",TRIM('Klanten gegevens'!Q410))</f>
        <v xml:space="preserve"> </v>
      </c>
      <c r="N401" s="27" t="str">
        <f t="shared" si="77"/>
        <v xml:space="preserve"> </v>
      </c>
      <c r="O401" s="27" t="str">
        <f t="shared" si="78"/>
        <v xml:space="preserve"> </v>
      </c>
      <c r="P401" s="27" t="str">
        <f t="shared" si="79"/>
        <v xml:space="preserve"> </v>
      </c>
      <c r="Q401" s="27" t="str">
        <f t="shared" si="80"/>
        <v xml:space="preserve"> </v>
      </c>
      <c r="T401" s="30" t="str">
        <f>IF(ISBLANK('Klanten gegevens'!R410)," ",TRIM('Klanten gegevens'!R410))</f>
        <v xml:space="preserve"> </v>
      </c>
      <c r="U401" s="27" t="str">
        <f t="shared" si="81"/>
        <v xml:space="preserve"> </v>
      </c>
      <c r="V401" s="30" t="str">
        <f>IF(ISBLANK('Klanten gegevens'!S410)," ",TRIM('Klanten gegevens'!S410))</f>
        <v xml:space="preserve"> </v>
      </c>
      <c r="W401" s="27" t="str">
        <f t="shared" si="82"/>
        <v xml:space="preserve"> </v>
      </c>
    </row>
    <row r="402" spans="1:23" x14ac:dyDescent="0.2">
      <c r="A402" s="27" t="str">
        <f>IF(ISBLANK('Klanten gegevens'!A411)," ",TRIM(PROPER('Klanten gegevens'!A411)))</f>
        <v xml:space="preserve"> </v>
      </c>
      <c r="B402" s="27" t="str">
        <f t="shared" si="72"/>
        <v xml:space="preserve"> </v>
      </c>
      <c r="C402" s="30" t="str">
        <f>IF(ISBLANK('Klanten gegevens'!B411)," ",TRIM(PROPER('Klanten gegevens'!B411)))</f>
        <v xml:space="preserve"> </v>
      </c>
      <c r="D402" s="27" t="str">
        <f t="shared" si="73"/>
        <v xml:space="preserve"> </v>
      </c>
      <c r="E402" s="30" t="str">
        <f>IF(ISBLANK('Klanten gegevens'!C411)," ",TRIM(PROPER('Klanten gegevens'!C411)))</f>
        <v xml:space="preserve"> </v>
      </c>
      <c r="F402" s="27" t="str">
        <f t="shared" si="74"/>
        <v xml:space="preserve"> </v>
      </c>
      <c r="G402" s="30" t="str">
        <f>IF(ISBLANK('Klanten gegevens'!D411)," ",TRIM('Klanten gegevens'!D411))</f>
        <v xml:space="preserve"> </v>
      </c>
      <c r="H402" s="27" t="str">
        <f t="shared" si="75"/>
        <v xml:space="preserve"> </v>
      </c>
      <c r="I402" s="30" t="str">
        <f>IF(ISBLANK('Klanten gegevens'!E411)," ",TRIM('Klanten gegevens'!E411))</f>
        <v xml:space="preserve"> </v>
      </c>
      <c r="J402" s="27" t="str">
        <f t="shared" si="76"/>
        <v xml:space="preserve"> </v>
      </c>
      <c r="M402" s="30" t="str">
        <f>IF(ISBLANK('Klanten gegevens'!Q411)," ",TRIM('Klanten gegevens'!Q411))</f>
        <v xml:space="preserve"> </v>
      </c>
      <c r="N402" s="27" t="str">
        <f t="shared" si="77"/>
        <v xml:space="preserve"> </v>
      </c>
      <c r="O402" s="27" t="str">
        <f t="shared" si="78"/>
        <v xml:space="preserve"> </v>
      </c>
      <c r="P402" s="27" t="str">
        <f t="shared" si="79"/>
        <v xml:space="preserve"> </v>
      </c>
      <c r="Q402" s="27" t="str">
        <f t="shared" si="80"/>
        <v xml:space="preserve"> </v>
      </c>
      <c r="T402" s="30" t="str">
        <f>IF(ISBLANK('Klanten gegevens'!R411)," ",TRIM('Klanten gegevens'!R411))</f>
        <v xml:space="preserve"> </v>
      </c>
      <c r="U402" s="27" t="str">
        <f t="shared" si="81"/>
        <v xml:space="preserve"> </v>
      </c>
      <c r="V402" s="30" t="str">
        <f>IF(ISBLANK('Klanten gegevens'!S411)," ",TRIM('Klanten gegevens'!S411))</f>
        <v xml:space="preserve"> </v>
      </c>
      <c r="W402" s="27" t="str">
        <f t="shared" si="82"/>
        <v xml:space="preserve"> </v>
      </c>
    </row>
    <row r="403" spans="1:23" x14ac:dyDescent="0.2">
      <c r="A403" s="27" t="str">
        <f>IF(ISBLANK('Klanten gegevens'!A412)," ",TRIM(PROPER('Klanten gegevens'!A412)))</f>
        <v xml:space="preserve"> </v>
      </c>
      <c r="B403" s="27" t="str">
        <f t="shared" si="72"/>
        <v xml:space="preserve"> </v>
      </c>
      <c r="C403" s="30" t="str">
        <f>IF(ISBLANK('Klanten gegevens'!B412)," ",TRIM(PROPER('Klanten gegevens'!B412)))</f>
        <v xml:space="preserve"> </v>
      </c>
      <c r="D403" s="27" t="str">
        <f t="shared" si="73"/>
        <v xml:space="preserve"> </v>
      </c>
      <c r="E403" s="30" t="str">
        <f>IF(ISBLANK('Klanten gegevens'!C412)," ",TRIM(PROPER('Klanten gegevens'!C412)))</f>
        <v xml:space="preserve"> </v>
      </c>
      <c r="F403" s="27" t="str">
        <f t="shared" si="74"/>
        <v xml:space="preserve"> </v>
      </c>
      <c r="G403" s="30" t="str">
        <f>IF(ISBLANK('Klanten gegevens'!D412)," ",TRIM('Klanten gegevens'!D412))</f>
        <v xml:space="preserve"> </v>
      </c>
      <c r="H403" s="27" t="str">
        <f t="shared" si="75"/>
        <v xml:space="preserve"> </v>
      </c>
      <c r="I403" s="30" t="str">
        <f>IF(ISBLANK('Klanten gegevens'!E412)," ",TRIM('Klanten gegevens'!E412))</f>
        <v xml:space="preserve"> </v>
      </c>
      <c r="J403" s="27" t="str">
        <f t="shared" si="76"/>
        <v xml:space="preserve"> </v>
      </c>
      <c r="M403" s="30" t="str">
        <f>IF(ISBLANK('Klanten gegevens'!Q412)," ",TRIM('Klanten gegevens'!Q412))</f>
        <v xml:space="preserve"> </v>
      </c>
      <c r="N403" s="27" t="str">
        <f t="shared" si="77"/>
        <v xml:space="preserve"> </v>
      </c>
      <c r="O403" s="27" t="str">
        <f t="shared" si="78"/>
        <v xml:space="preserve"> </v>
      </c>
      <c r="P403" s="27" t="str">
        <f t="shared" si="79"/>
        <v xml:space="preserve"> </v>
      </c>
      <c r="Q403" s="27" t="str">
        <f t="shared" si="80"/>
        <v xml:space="preserve"> </v>
      </c>
      <c r="T403" s="30" t="str">
        <f>IF(ISBLANK('Klanten gegevens'!R412)," ",TRIM('Klanten gegevens'!R412))</f>
        <v xml:space="preserve"> </v>
      </c>
      <c r="U403" s="27" t="str">
        <f t="shared" si="81"/>
        <v xml:space="preserve"> </v>
      </c>
      <c r="V403" s="30" t="str">
        <f>IF(ISBLANK('Klanten gegevens'!S412)," ",TRIM('Klanten gegevens'!S412))</f>
        <v xml:space="preserve"> </v>
      </c>
      <c r="W403" s="27" t="str">
        <f t="shared" si="82"/>
        <v xml:space="preserve"> </v>
      </c>
    </row>
    <row r="404" spans="1:23" x14ac:dyDescent="0.2">
      <c r="A404" s="27" t="str">
        <f>IF(ISBLANK('Klanten gegevens'!A413)," ",TRIM(PROPER('Klanten gegevens'!A413)))</f>
        <v xml:space="preserve"> </v>
      </c>
      <c r="B404" s="27" t="str">
        <f t="shared" si="72"/>
        <v xml:space="preserve"> </v>
      </c>
      <c r="C404" s="30" t="str">
        <f>IF(ISBLANK('Klanten gegevens'!B413)," ",TRIM(PROPER('Klanten gegevens'!B413)))</f>
        <v xml:space="preserve"> </v>
      </c>
      <c r="D404" s="27" t="str">
        <f t="shared" si="73"/>
        <v xml:space="preserve"> </v>
      </c>
      <c r="E404" s="30" t="str">
        <f>IF(ISBLANK('Klanten gegevens'!C413)," ",TRIM(PROPER('Klanten gegevens'!C413)))</f>
        <v xml:space="preserve"> </v>
      </c>
      <c r="F404" s="27" t="str">
        <f t="shared" si="74"/>
        <v xml:space="preserve"> </v>
      </c>
      <c r="G404" s="30" t="str">
        <f>IF(ISBLANK('Klanten gegevens'!D413)," ",TRIM('Klanten gegevens'!D413))</f>
        <v xml:space="preserve"> </v>
      </c>
      <c r="H404" s="27" t="str">
        <f t="shared" si="75"/>
        <v xml:space="preserve"> </v>
      </c>
      <c r="I404" s="30" t="str">
        <f>IF(ISBLANK('Klanten gegevens'!E413)," ",TRIM('Klanten gegevens'!E413))</f>
        <v xml:space="preserve"> </v>
      </c>
      <c r="J404" s="27" t="str">
        <f t="shared" si="76"/>
        <v xml:space="preserve"> </v>
      </c>
      <c r="M404" s="30" t="str">
        <f>IF(ISBLANK('Klanten gegevens'!Q413)," ",TRIM('Klanten gegevens'!Q413))</f>
        <v xml:space="preserve"> </v>
      </c>
      <c r="N404" s="27" t="str">
        <f t="shared" si="77"/>
        <v xml:space="preserve"> </v>
      </c>
      <c r="O404" s="27" t="str">
        <f t="shared" si="78"/>
        <v xml:space="preserve"> </v>
      </c>
      <c r="P404" s="27" t="str">
        <f t="shared" si="79"/>
        <v xml:space="preserve"> </v>
      </c>
      <c r="Q404" s="27" t="str">
        <f t="shared" si="80"/>
        <v xml:space="preserve"> </v>
      </c>
      <c r="T404" s="30" t="str">
        <f>IF(ISBLANK('Klanten gegevens'!R413)," ",TRIM('Klanten gegevens'!R413))</f>
        <v xml:space="preserve"> </v>
      </c>
      <c r="U404" s="27" t="str">
        <f t="shared" si="81"/>
        <v xml:space="preserve"> </v>
      </c>
      <c r="V404" s="30" t="str">
        <f>IF(ISBLANK('Klanten gegevens'!S413)," ",TRIM('Klanten gegevens'!S413))</f>
        <v xml:space="preserve"> </v>
      </c>
      <c r="W404" s="27" t="str">
        <f t="shared" si="82"/>
        <v xml:space="preserve"> </v>
      </c>
    </row>
    <row r="405" spans="1:23" x14ac:dyDescent="0.2">
      <c r="A405" s="27" t="str">
        <f>IF(ISBLANK('Klanten gegevens'!A414)," ",TRIM(PROPER('Klanten gegevens'!A414)))</f>
        <v xml:space="preserve"> </v>
      </c>
      <c r="B405" s="27" t="str">
        <f t="shared" si="72"/>
        <v xml:space="preserve"> </v>
      </c>
      <c r="C405" s="30" t="str">
        <f>IF(ISBLANK('Klanten gegevens'!B414)," ",TRIM(PROPER('Klanten gegevens'!B414)))</f>
        <v xml:space="preserve"> </v>
      </c>
      <c r="D405" s="27" t="str">
        <f t="shared" si="73"/>
        <v xml:space="preserve"> </v>
      </c>
      <c r="E405" s="30" t="str">
        <f>IF(ISBLANK('Klanten gegevens'!C414)," ",TRIM(PROPER('Klanten gegevens'!C414)))</f>
        <v xml:space="preserve"> </v>
      </c>
      <c r="F405" s="27" t="str">
        <f t="shared" si="74"/>
        <v xml:space="preserve"> </v>
      </c>
      <c r="G405" s="30" t="str">
        <f>IF(ISBLANK('Klanten gegevens'!D414)," ",TRIM('Klanten gegevens'!D414))</f>
        <v xml:space="preserve"> </v>
      </c>
      <c r="H405" s="27" t="str">
        <f t="shared" si="75"/>
        <v xml:space="preserve"> </v>
      </c>
      <c r="I405" s="30" t="str">
        <f>IF(ISBLANK('Klanten gegevens'!E414)," ",TRIM('Klanten gegevens'!E414))</f>
        <v xml:space="preserve"> </v>
      </c>
      <c r="J405" s="27" t="str">
        <f t="shared" si="76"/>
        <v xml:space="preserve"> </v>
      </c>
      <c r="M405" s="30" t="str">
        <f>IF(ISBLANK('Klanten gegevens'!Q414)," ",TRIM('Klanten gegevens'!Q414))</f>
        <v xml:space="preserve"> </v>
      </c>
      <c r="N405" s="27" t="str">
        <f t="shared" si="77"/>
        <v xml:space="preserve"> </v>
      </c>
      <c r="O405" s="27" t="str">
        <f t="shared" si="78"/>
        <v xml:space="preserve"> </v>
      </c>
      <c r="P405" s="27" t="str">
        <f t="shared" si="79"/>
        <v xml:space="preserve"> </v>
      </c>
      <c r="Q405" s="27" t="str">
        <f t="shared" si="80"/>
        <v xml:space="preserve"> </v>
      </c>
      <c r="T405" s="30" t="str">
        <f>IF(ISBLANK('Klanten gegevens'!R414)," ",TRIM('Klanten gegevens'!R414))</f>
        <v xml:space="preserve"> </v>
      </c>
      <c r="U405" s="27" t="str">
        <f t="shared" si="81"/>
        <v xml:space="preserve"> </v>
      </c>
      <c r="V405" s="30" t="str">
        <f>IF(ISBLANK('Klanten gegevens'!S414)," ",TRIM('Klanten gegevens'!S414))</f>
        <v xml:space="preserve"> </v>
      </c>
      <c r="W405" s="27" t="str">
        <f t="shared" si="82"/>
        <v xml:space="preserve"> </v>
      </c>
    </row>
    <row r="406" spans="1:23" x14ac:dyDescent="0.2">
      <c r="A406" s="27" t="str">
        <f>IF(ISBLANK('Klanten gegevens'!A415)," ",TRIM(PROPER('Klanten gegevens'!A415)))</f>
        <v xml:space="preserve"> </v>
      </c>
      <c r="B406" s="27" t="str">
        <f t="shared" si="72"/>
        <v xml:space="preserve"> </v>
      </c>
      <c r="C406" s="30" t="str">
        <f>IF(ISBLANK('Klanten gegevens'!B415)," ",TRIM(PROPER('Klanten gegevens'!B415)))</f>
        <v xml:space="preserve"> </v>
      </c>
      <c r="D406" s="27" t="str">
        <f t="shared" si="73"/>
        <v xml:space="preserve"> </v>
      </c>
      <c r="E406" s="30" t="str">
        <f>IF(ISBLANK('Klanten gegevens'!C415)," ",TRIM(PROPER('Klanten gegevens'!C415)))</f>
        <v xml:space="preserve"> </v>
      </c>
      <c r="F406" s="27" t="str">
        <f t="shared" si="74"/>
        <v xml:space="preserve"> </v>
      </c>
      <c r="G406" s="30" t="str">
        <f>IF(ISBLANK('Klanten gegevens'!D415)," ",TRIM('Klanten gegevens'!D415))</f>
        <v xml:space="preserve"> </v>
      </c>
      <c r="H406" s="27" t="str">
        <f t="shared" si="75"/>
        <v xml:space="preserve"> </v>
      </c>
      <c r="I406" s="30" t="str">
        <f>IF(ISBLANK('Klanten gegevens'!E415)," ",TRIM('Klanten gegevens'!E415))</f>
        <v xml:space="preserve"> </v>
      </c>
      <c r="J406" s="27" t="str">
        <f t="shared" si="76"/>
        <v xml:space="preserve"> </v>
      </c>
      <c r="M406" s="30" t="str">
        <f>IF(ISBLANK('Klanten gegevens'!Q415)," ",TRIM('Klanten gegevens'!Q415))</f>
        <v xml:space="preserve"> </v>
      </c>
      <c r="N406" s="27" t="str">
        <f t="shared" si="77"/>
        <v xml:space="preserve"> </v>
      </c>
      <c r="O406" s="27" t="str">
        <f t="shared" si="78"/>
        <v xml:space="preserve"> </v>
      </c>
      <c r="P406" s="27" t="str">
        <f t="shared" si="79"/>
        <v xml:space="preserve"> </v>
      </c>
      <c r="Q406" s="27" t="str">
        <f t="shared" si="80"/>
        <v xml:space="preserve"> </v>
      </c>
      <c r="T406" s="30" t="str">
        <f>IF(ISBLANK('Klanten gegevens'!R415)," ",TRIM('Klanten gegevens'!R415))</f>
        <v xml:space="preserve"> </v>
      </c>
      <c r="U406" s="27" t="str">
        <f t="shared" si="81"/>
        <v xml:space="preserve"> </v>
      </c>
      <c r="V406" s="30" t="str">
        <f>IF(ISBLANK('Klanten gegevens'!S415)," ",TRIM('Klanten gegevens'!S415))</f>
        <v xml:space="preserve"> </v>
      </c>
      <c r="W406" s="27" t="str">
        <f t="shared" si="82"/>
        <v xml:space="preserve"> </v>
      </c>
    </row>
    <row r="407" spans="1:23" x14ac:dyDescent="0.2">
      <c r="A407" s="27" t="str">
        <f>IF(ISBLANK('Klanten gegevens'!A416)," ",TRIM(PROPER('Klanten gegevens'!A416)))</f>
        <v xml:space="preserve"> </v>
      </c>
      <c r="B407" s="27" t="str">
        <f t="shared" si="72"/>
        <v xml:space="preserve"> </v>
      </c>
      <c r="C407" s="30" t="str">
        <f>IF(ISBLANK('Klanten gegevens'!B416)," ",TRIM(PROPER('Klanten gegevens'!B416)))</f>
        <v xml:space="preserve"> </v>
      </c>
      <c r="D407" s="27" t="str">
        <f t="shared" si="73"/>
        <v xml:space="preserve"> </v>
      </c>
      <c r="E407" s="30" t="str">
        <f>IF(ISBLANK('Klanten gegevens'!C416)," ",TRIM(PROPER('Klanten gegevens'!C416)))</f>
        <v xml:space="preserve"> </v>
      </c>
      <c r="F407" s="27" t="str">
        <f t="shared" si="74"/>
        <v xml:space="preserve"> </v>
      </c>
      <c r="G407" s="30" t="str">
        <f>IF(ISBLANK('Klanten gegevens'!D416)," ",TRIM('Klanten gegevens'!D416))</f>
        <v xml:space="preserve"> </v>
      </c>
      <c r="H407" s="27" t="str">
        <f t="shared" si="75"/>
        <v xml:space="preserve"> </v>
      </c>
      <c r="I407" s="30" t="str">
        <f>IF(ISBLANK('Klanten gegevens'!E416)," ",TRIM('Klanten gegevens'!E416))</f>
        <v xml:space="preserve"> </v>
      </c>
      <c r="J407" s="27" t="str">
        <f t="shared" si="76"/>
        <v xml:space="preserve"> </v>
      </c>
      <c r="M407" s="30" t="str">
        <f>IF(ISBLANK('Klanten gegevens'!Q416)," ",TRIM('Klanten gegevens'!Q416))</f>
        <v xml:space="preserve"> </v>
      </c>
      <c r="N407" s="27" t="str">
        <f t="shared" si="77"/>
        <v xml:space="preserve"> </v>
      </c>
      <c r="O407" s="27" t="str">
        <f t="shared" si="78"/>
        <v xml:space="preserve"> </v>
      </c>
      <c r="P407" s="27" t="str">
        <f t="shared" si="79"/>
        <v xml:space="preserve"> </v>
      </c>
      <c r="Q407" s="27" t="str">
        <f t="shared" si="80"/>
        <v xml:space="preserve"> </v>
      </c>
      <c r="T407" s="30" t="str">
        <f>IF(ISBLANK('Klanten gegevens'!R416)," ",TRIM('Klanten gegevens'!R416))</f>
        <v xml:space="preserve"> </v>
      </c>
      <c r="U407" s="27" t="str">
        <f t="shared" si="81"/>
        <v xml:space="preserve"> </v>
      </c>
      <c r="V407" s="30" t="str">
        <f>IF(ISBLANK('Klanten gegevens'!S416)," ",TRIM('Klanten gegevens'!S416))</f>
        <v xml:space="preserve"> </v>
      </c>
      <c r="W407" s="27" t="str">
        <f t="shared" si="82"/>
        <v xml:space="preserve"> </v>
      </c>
    </row>
    <row r="408" spans="1:23" x14ac:dyDescent="0.2">
      <c r="A408" s="27" t="str">
        <f>IF(ISBLANK('Klanten gegevens'!A417)," ",TRIM(PROPER('Klanten gegevens'!A417)))</f>
        <v xml:space="preserve"> </v>
      </c>
      <c r="B408" s="27" t="str">
        <f t="shared" si="72"/>
        <v xml:space="preserve"> </v>
      </c>
      <c r="C408" s="30" t="str">
        <f>IF(ISBLANK('Klanten gegevens'!B417)," ",TRIM(PROPER('Klanten gegevens'!B417)))</f>
        <v xml:space="preserve"> </v>
      </c>
      <c r="D408" s="27" t="str">
        <f t="shared" si="73"/>
        <v xml:space="preserve"> </v>
      </c>
      <c r="E408" s="30" t="str">
        <f>IF(ISBLANK('Klanten gegevens'!C417)," ",TRIM(PROPER('Klanten gegevens'!C417)))</f>
        <v xml:space="preserve"> </v>
      </c>
      <c r="F408" s="27" t="str">
        <f t="shared" si="74"/>
        <v xml:space="preserve"> </v>
      </c>
      <c r="G408" s="30" t="str">
        <f>IF(ISBLANK('Klanten gegevens'!D417)," ",TRIM('Klanten gegevens'!D417))</f>
        <v xml:space="preserve"> </v>
      </c>
      <c r="H408" s="27" t="str">
        <f t="shared" si="75"/>
        <v xml:space="preserve"> </v>
      </c>
      <c r="I408" s="30" t="str">
        <f>IF(ISBLANK('Klanten gegevens'!E417)," ",TRIM('Klanten gegevens'!E417))</f>
        <v xml:space="preserve"> </v>
      </c>
      <c r="J408" s="27" t="str">
        <f t="shared" si="76"/>
        <v xml:space="preserve"> </v>
      </c>
      <c r="M408" s="30" t="str">
        <f>IF(ISBLANK('Klanten gegevens'!Q417)," ",TRIM('Klanten gegevens'!Q417))</f>
        <v xml:space="preserve"> </v>
      </c>
      <c r="N408" s="27" t="str">
        <f t="shared" si="77"/>
        <v xml:space="preserve"> </v>
      </c>
      <c r="O408" s="27" t="str">
        <f t="shared" si="78"/>
        <v xml:space="preserve"> </v>
      </c>
      <c r="P408" s="27" t="str">
        <f t="shared" si="79"/>
        <v xml:space="preserve"> </v>
      </c>
      <c r="Q408" s="27" t="str">
        <f t="shared" si="80"/>
        <v xml:space="preserve"> </v>
      </c>
      <c r="T408" s="30" t="str">
        <f>IF(ISBLANK('Klanten gegevens'!R417)," ",TRIM('Klanten gegevens'!R417))</f>
        <v xml:space="preserve"> </v>
      </c>
      <c r="U408" s="27" t="str">
        <f t="shared" si="81"/>
        <v xml:space="preserve"> </v>
      </c>
      <c r="V408" s="30" t="str">
        <f>IF(ISBLANK('Klanten gegevens'!S417)," ",TRIM('Klanten gegevens'!S417))</f>
        <v xml:space="preserve"> </v>
      </c>
      <c r="W408" s="27" t="str">
        <f t="shared" si="82"/>
        <v xml:space="preserve"> </v>
      </c>
    </row>
    <row r="409" spans="1:23" x14ac:dyDescent="0.2">
      <c r="A409" s="27" t="str">
        <f>IF(ISBLANK('Klanten gegevens'!A418)," ",TRIM(PROPER('Klanten gegevens'!A418)))</f>
        <v xml:space="preserve"> </v>
      </c>
      <c r="B409" s="27" t="str">
        <f t="shared" si="72"/>
        <v xml:space="preserve"> </v>
      </c>
      <c r="C409" s="30" t="str">
        <f>IF(ISBLANK('Klanten gegevens'!B418)," ",TRIM(PROPER('Klanten gegevens'!B418)))</f>
        <v xml:space="preserve"> </v>
      </c>
      <c r="D409" s="27" t="str">
        <f t="shared" si="73"/>
        <v xml:space="preserve"> </v>
      </c>
      <c r="E409" s="30" t="str">
        <f>IF(ISBLANK('Klanten gegevens'!C418)," ",TRIM(PROPER('Klanten gegevens'!C418)))</f>
        <v xml:space="preserve"> </v>
      </c>
      <c r="F409" s="27" t="str">
        <f t="shared" si="74"/>
        <v xml:space="preserve"> </v>
      </c>
      <c r="G409" s="30" t="str">
        <f>IF(ISBLANK('Klanten gegevens'!D418)," ",TRIM('Klanten gegevens'!D418))</f>
        <v xml:space="preserve"> </v>
      </c>
      <c r="H409" s="27" t="str">
        <f t="shared" si="75"/>
        <v xml:space="preserve"> </v>
      </c>
      <c r="I409" s="30" t="str">
        <f>IF(ISBLANK('Klanten gegevens'!E418)," ",TRIM('Klanten gegevens'!E418))</f>
        <v xml:space="preserve"> </v>
      </c>
      <c r="J409" s="27" t="str">
        <f t="shared" si="76"/>
        <v xml:space="preserve"> </v>
      </c>
      <c r="M409" s="30" t="str">
        <f>IF(ISBLANK('Klanten gegevens'!Q418)," ",TRIM('Klanten gegevens'!Q418))</f>
        <v xml:space="preserve"> </v>
      </c>
      <c r="N409" s="27" t="str">
        <f t="shared" si="77"/>
        <v xml:space="preserve"> </v>
      </c>
      <c r="O409" s="27" t="str">
        <f t="shared" si="78"/>
        <v xml:space="preserve"> </v>
      </c>
      <c r="P409" s="27" t="str">
        <f t="shared" si="79"/>
        <v xml:space="preserve"> </v>
      </c>
      <c r="Q409" s="27" t="str">
        <f t="shared" si="80"/>
        <v xml:space="preserve"> </v>
      </c>
      <c r="T409" s="30" t="str">
        <f>IF(ISBLANK('Klanten gegevens'!R418)," ",TRIM('Klanten gegevens'!R418))</f>
        <v xml:space="preserve"> </v>
      </c>
      <c r="U409" s="27" t="str">
        <f t="shared" si="81"/>
        <v xml:space="preserve"> </v>
      </c>
      <c r="V409" s="30" t="str">
        <f>IF(ISBLANK('Klanten gegevens'!S418)," ",TRIM('Klanten gegevens'!S418))</f>
        <v xml:space="preserve"> </v>
      </c>
      <c r="W409" s="27" t="str">
        <f t="shared" si="82"/>
        <v xml:space="preserve"> </v>
      </c>
    </row>
    <row r="410" spans="1:23" x14ac:dyDescent="0.2">
      <c r="A410" s="27" t="str">
        <f>IF(ISBLANK('Klanten gegevens'!A419)," ",TRIM(PROPER('Klanten gegevens'!A419)))</f>
        <v xml:space="preserve"> </v>
      </c>
      <c r="B410" s="27" t="str">
        <f t="shared" si="72"/>
        <v xml:space="preserve"> </v>
      </c>
      <c r="C410" s="30" t="str">
        <f>IF(ISBLANK('Klanten gegevens'!B419)," ",TRIM(PROPER('Klanten gegevens'!B419)))</f>
        <v xml:space="preserve"> </v>
      </c>
      <c r="D410" s="27" t="str">
        <f t="shared" si="73"/>
        <v xml:space="preserve"> </v>
      </c>
      <c r="E410" s="30" t="str">
        <f>IF(ISBLANK('Klanten gegevens'!C419)," ",TRIM(PROPER('Klanten gegevens'!C419)))</f>
        <v xml:space="preserve"> </v>
      </c>
      <c r="F410" s="27" t="str">
        <f t="shared" si="74"/>
        <v xml:space="preserve"> </v>
      </c>
      <c r="G410" s="30" t="str">
        <f>IF(ISBLANK('Klanten gegevens'!D419)," ",TRIM('Klanten gegevens'!D419))</f>
        <v xml:space="preserve"> </v>
      </c>
      <c r="H410" s="27" t="str">
        <f t="shared" si="75"/>
        <v xml:space="preserve"> </v>
      </c>
      <c r="I410" s="30" t="str">
        <f>IF(ISBLANK('Klanten gegevens'!E419)," ",TRIM('Klanten gegevens'!E419))</f>
        <v xml:space="preserve"> </v>
      </c>
      <c r="J410" s="27" t="str">
        <f t="shared" si="76"/>
        <v xml:space="preserve"> </v>
      </c>
      <c r="M410" s="30" t="str">
        <f>IF(ISBLANK('Klanten gegevens'!Q419)," ",TRIM('Klanten gegevens'!Q419))</f>
        <v xml:space="preserve"> </v>
      </c>
      <c r="N410" s="27" t="str">
        <f t="shared" si="77"/>
        <v xml:space="preserve"> </v>
      </c>
      <c r="O410" s="27" t="str">
        <f t="shared" si="78"/>
        <v xml:space="preserve"> </v>
      </c>
      <c r="P410" s="27" t="str">
        <f t="shared" si="79"/>
        <v xml:space="preserve"> </v>
      </c>
      <c r="Q410" s="27" t="str">
        <f t="shared" si="80"/>
        <v xml:space="preserve"> </v>
      </c>
      <c r="T410" s="30" t="str">
        <f>IF(ISBLANK('Klanten gegevens'!R419)," ",TRIM('Klanten gegevens'!R419))</f>
        <v xml:space="preserve"> </v>
      </c>
      <c r="U410" s="27" t="str">
        <f t="shared" si="81"/>
        <v xml:space="preserve"> </v>
      </c>
      <c r="V410" s="30" t="str">
        <f>IF(ISBLANK('Klanten gegevens'!S419)," ",TRIM('Klanten gegevens'!S419))</f>
        <v xml:space="preserve"> </v>
      </c>
      <c r="W410" s="27" t="str">
        <f t="shared" si="82"/>
        <v xml:space="preserve"> </v>
      </c>
    </row>
    <row r="411" spans="1:23" x14ac:dyDescent="0.2">
      <c r="A411" s="27" t="str">
        <f>IF(ISBLANK('Klanten gegevens'!A420)," ",TRIM(PROPER('Klanten gegevens'!A420)))</f>
        <v xml:space="preserve"> </v>
      </c>
      <c r="B411" s="27" t="str">
        <f t="shared" si="72"/>
        <v xml:space="preserve"> </v>
      </c>
      <c r="C411" s="30" t="str">
        <f>IF(ISBLANK('Klanten gegevens'!B420)," ",TRIM(PROPER('Klanten gegevens'!B420)))</f>
        <v xml:space="preserve"> </v>
      </c>
      <c r="D411" s="27" t="str">
        <f t="shared" si="73"/>
        <v xml:space="preserve"> </v>
      </c>
      <c r="E411" s="30" t="str">
        <f>IF(ISBLANK('Klanten gegevens'!C420)," ",TRIM(PROPER('Klanten gegevens'!C420)))</f>
        <v xml:space="preserve"> </v>
      </c>
      <c r="F411" s="27" t="str">
        <f t="shared" si="74"/>
        <v xml:space="preserve"> </v>
      </c>
      <c r="G411" s="30" t="str">
        <f>IF(ISBLANK('Klanten gegevens'!D420)," ",TRIM('Klanten gegevens'!D420))</f>
        <v xml:space="preserve"> </v>
      </c>
      <c r="H411" s="27" t="str">
        <f t="shared" si="75"/>
        <v xml:space="preserve"> </v>
      </c>
      <c r="I411" s="30" t="str">
        <f>IF(ISBLANK('Klanten gegevens'!E420)," ",TRIM('Klanten gegevens'!E420))</f>
        <v xml:space="preserve"> </v>
      </c>
      <c r="J411" s="27" t="str">
        <f t="shared" si="76"/>
        <v xml:space="preserve"> </v>
      </c>
      <c r="M411" s="30" t="str">
        <f>IF(ISBLANK('Klanten gegevens'!Q420)," ",TRIM('Klanten gegevens'!Q420))</f>
        <v xml:space="preserve"> </v>
      </c>
      <c r="N411" s="27" t="str">
        <f t="shared" si="77"/>
        <v xml:space="preserve"> </v>
      </c>
      <c r="O411" s="27" t="str">
        <f t="shared" si="78"/>
        <v xml:space="preserve"> </v>
      </c>
      <c r="P411" s="27" t="str">
        <f t="shared" si="79"/>
        <v xml:space="preserve"> </v>
      </c>
      <c r="Q411" s="27" t="str">
        <f t="shared" si="80"/>
        <v xml:space="preserve"> </v>
      </c>
      <c r="T411" s="30" t="str">
        <f>IF(ISBLANK('Klanten gegevens'!R420)," ",TRIM('Klanten gegevens'!R420))</f>
        <v xml:space="preserve"> </v>
      </c>
      <c r="U411" s="27" t="str">
        <f t="shared" si="81"/>
        <v xml:space="preserve"> </v>
      </c>
      <c r="V411" s="30" t="str">
        <f>IF(ISBLANK('Klanten gegevens'!S420)," ",TRIM('Klanten gegevens'!S420))</f>
        <v xml:space="preserve"> </v>
      </c>
      <c r="W411" s="27" t="str">
        <f t="shared" si="82"/>
        <v xml:space="preserve"> </v>
      </c>
    </row>
    <row r="412" spans="1:23" x14ac:dyDescent="0.2">
      <c r="A412" s="27" t="str">
        <f>IF(ISBLANK('Klanten gegevens'!A421)," ",TRIM(PROPER('Klanten gegevens'!A421)))</f>
        <v xml:space="preserve"> </v>
      </c>
      <c r="B412" s="27" t="str">
        <f t="shared" si="72"/>
        <v xml:space="preserve"> </v>
      </c>
      <c r="C412" s="30" t="str">
        <f>IF(ISBLANK('Klanten gegevens'!B421)," ",TRIM(PROPER('Klanten gegevens'!B421)))</f>
        <v xml:space="preserve"> </v>
      </c>
      <c r="D412" s="27" t="str">
        <f t="shared" si="73"/>
        <v xml:space="preserve"> </v>
      </c>
      <c r="E412" s="30" t="str">
        <f>IF(ISBLANK('Klanten gegevens'!C421)," ",TRIM(PROPER('Klanten gegevens'!C421)))</f>
        <v xml:space="preserve"> </v>
      </c>
      <c r="F412" s="27" t="str">
        <f t="shared" si="74"/>
        <v xml:space="preserve"> </v>
      </c>
      <c r="G412" s="30" t="str">
        <f>IF(ISBLANK('Klanten gegevens'!D421)," ",TRIM('Klanten gegevens'!D421))</f>
        <v xml:space="preserve"> </v>
      </c>
      <c r="H412" s="27" t="str">
        <f t="shared" si="75"/>
        <v xml:space="preserve"> </v>
      </c>
      <c r="I412" s="30" t="str">
        <f>IF(ISBLANK('Klanten gegevens'!E421)," ",TRIM('Klanten gegevens'!E421))</f>
        <v xml:space="preserve"> </v>
      </c>
      <c r="J412" s="27" t="str">
        <f t="shared" si="76"/>
        <v xml:space="preserve"> </v>
      </c>
      <c r="M412" s="30" t="str">
        <f>IF(ISBLANK('Klanten gegevens'!Q421)," ",TRIM('Klanten gegevens'!Q421))</f>
        <v xml:space="preserve"> </v>
      </c>
      <c r="N412" s="27" t="str">
        <f t="shared" si="77"/>
        <v xml:space="preserve"> </v>
      </c>
      <c r="O412" s="27" t="str">
        <f t="shared" si="78"/>
        <v xml:space="preserve"> </v>
      </c>
      <c r="P412" s="27" t="str">
        <f t="shared" si="79"/>
        <v xml:space="preserve"> </v>
      </c>
      <c r="Q412" s="27" t="str">
        <f t="shared" si="80"/>
        <v xml:space="preserve"> </v>
      </c>
      <c r="T412" s="30" t="str">
        <f>IF(ISBLANK('Klanten gegevens'!R421)," ",TRIM('Klanten gegevens'!R421))</f>
        <v xml:space="preserve"> </v>
      </c>
      <c r="U412" s="27" t="str">
        <f t="shared" si="81"/>
        <v xml:space="preserve"> </v>
      </c>
      <c r="V412" s="30" t="str">
        <f>IF(ISBLANK('Klanten gegevens'!S421)," ",TRIM('Klanten gegevens'!S421))</f>
        <v xml:space="preserve"> </v>
      </c>
      <c r="W412" s="27" t="str">
        <f t="shared" si="82"/>
        <v xml:space="preserve"> </v>
      </c>
    </row>
    <row r="413" spans="1:23" x14ac:dyDescent="0.2">
      <c r="A413" s="27" t="str">
        <f>IF(ISBLANK('Klanten gegevens'!A422)," ",TRIM(PROPER('Klanten gegevens'!A422)))</f>
        <v xml:space="preserve"> </v>
      </c>
      <c r="B413" s="27" t="str">
        <f t="shared" si="72"/>
        <v xml:space="preserve"> </v>
      </c>
      <c r="C413" s="30" t="str">
        <f>IF(ISBLANK('Klanten gegevens'!B422)," ",TRIM(PROPER('Klanten gegevens'!B422)))</f>
        <v xml:space="preserve"> </v>
      </c>
      <c r="D413" s="27" t="str">
        <f t="shared" si="73"/>
        <v xml:space="preserve"> </v>
      </c>
      <c r="E413" s="30" t="str">
        <f>IF(ISBLANK('Klanten gegevens'!C422)," ",TRIM(PROPER('Klanten gegevens'!C422)))</f>
        <v xml:space="preserve"> </v>
      </c>
      <c r="F413" s="27" t="str">
        <f t="shared" si="74"/>
        <v xml:space="preserve"> </v>
      </c>
      <c r="G413" s="30" t="str">
        <f>IF(ISBLANK('Klanten gegevens'!D422)," ",TRIM('Klanten gegevens'!D422))</f>
        <v xml:space="preserve"> </v>
      </c>
      <c r="H413" s="27" t="str">
        <f t="shared" si="75"/>
        <v xml:space="preserve"> </v>
      </c>
      <c r="I413" s="30" t="str">
        <f>IF(ISBLANK('Klanten gegevens'!E422)," ",TRIM('Klanten gegevens'!E422))</f>
        <v xml:space="preserve"> </v>
      </c>
      <c r="J413" s="27" t="str">
        <f t="shared" si="76"/>
        <v xml:space="preserve"> </v>
      </c>
      <c r="M413" s="30" t="str">
        <f>IF(ISBLANK('Klanten gegevens'!Q422)," ",TRIM('Klanten gegevens'!Q422))</f>
        <v xml:space="preserve"> </v>
      </c>
      <c r="N413" s="27" t="str">
        <f t="shared" si="77"/>
        <v xml:space="preserve"> </v>
      </c>
      <c r="O413" s="27" t="str">
        <f t="shared" si="78"/>
        <v xml:space="preserve"> </v>
      </c>
      <c r="P413" s="27" t="str">
        <f t="shared" si="79"/>
        <v xml:space="preserve"> </v>
      </c>
      <c r="Q413" s="27" t="str">
        <f t="shared" si="80"/>
        <v xml:space="preserve"> </v>
      </c>
      <c r="T413" s="30" t="str">
        <f>IF(ISBLANK('Klanten gegevens'!R422)," ",TRIM('Klanten gegevens'!R422))</f>
        <v xml:space="preserve"> </v>
      </c>
      <c r="U413" s="27" t="str">
        <f t="shared" si="81"/>
        <v xml:space="preserve"> </v>
      </c>
      <c r="V413" s="30" t="str">
        <f>IF(ISBLANK('Klanten gegevens'!S422)," ",TRIM('Klanten gegevens'!S422))</f>
        <v xml:space="preserve"> </v>
      </c>
      <c r="W413" s="27" t="str">
        <f t="shared" si="82"/>
        <v xml:space="preserve"> </v>
      </c>
    </row>
    <row r="414" spans="1:23" x14ac:dyDescent="0.2">
      <c r="A414" s="27" t="str">
        <f>IF(ISBLANK('Klanten gegevens'!A423)," ",TRIM(PROPER('Klanten gegevens'!A423)))</f>
        <v xml:space="preserve"> </v>
      </c>
      <c r="B414" s="27" t="str">
        <f t="shared" si="72"/>
        <v xml:space="preserve"> </v>
      </c>
      <c r="C414" s="30" t="str">
        <f>IF(ISBLANK('Klanten gegevens'!B423)," ",TRIM(PROPER('Klanten gegevens'!B423)))</f>
        <v xml:space="preserve"> </v>
      </c>
      <c r="D414" s="27" t="str">
        <f t="shared" si="73"/>
        <v xml:space="preserve"> </v>
      </c>
      <c r="E414" s="30" t="str">
        <f>IF(ISBLANK('Klanten gegevens'!C423)," ",TRIM(PROPER('Klanten gegevens'!C423)))</f>
        <v xml:space="preserve"> </v>
      </c>
      <c r="F414" s="27" t="str">
        <f t="shared" si="74"/>
        <v xml:space="preserve"> </v>
      </c>
      <c r="G414" s="30" t="str">
        <f>IF(ISBLANK('Klanten gegevens'!D423)," ",TRIM('Klanten gegevens'!D423))</f>
        <v xml:space="preserve"> </v>
      </c>
      <c r="H414" s="27" t="str">
        <f t="shared" si="75"/>
        <v xml:space="preserve"> </v>
      </c>
      <c r="I414" s="30" t="str">
        <f>IF(ISBLANK('Klanten gegevens'!E423)," ",TRIM('Klanten gegevens'!E423))</f>
        <v xml:space="preserve"> </v>
      </c>
      <c r="J414" s="27" t="str">
        <f t="shared" si="76"/>
        <v xml:space="preserve"> </v>
      </c>
      <c r="M414" s="30" t="str">
        <f>IF(ISBLANK('Klanten gegevens'!Q423)," ",TRIM('Klanten gegevens'!Q423))</f>
        <v xml:space="preserve"> </v>
      </c>
      <c r="N414" s="27" t="str">
        <f t="shared" si="77"/>
        <v xml:space="preserve"> </v>
      </c>
      <c r="O414" s="27" t="str">
        <f t="shared" si="78"/>
        <v xml:space="preserve"> </v>
      </c>
      <c r="P414" s="27" t="str">
        <f t="shared" si="79"/>
        <v xml:space="preserve"> </v>
      </c>
      <c r="Q414" s="27" t="str">
        <f t="shared" si="80"/>
        <v xml:space="preserve"> </v>
      </c>
      <c r="T414" s="30" t="str">
        <f>IF(ISBLANK('Klanten gegevens'!R423)," ",TRIM('Klanten gegevens'!R423))</f>
        <v xml:space="preserve"> </v>
      </c>
      <c r="U414" s="27" t="str">
        <f t="shared" si="81"/>
        <v xml:space="preserve"> </v>
      </c>
      <c r="V414" s="30" t="str">
        <f>IF(ISBLANK('Klanten gegevens'!S423)," ",TRIM('Klanten gegevens'!S423))</f>
        <v xml:space="preserve"> </v>
      </c>
      <c r="W414" s="27" t="str">
        <f t="shared" si="82"/>
        <v xml:space="preserve"> </v>
      </c>
    </row>
    <row r="415" spans="1:23" x14ac:dyDescent="0.2">
      <c r="A415" s="27" t="str">
        <f>IF(ISBLANK('Klanten gegevens'!A424)," ",TRIM(PROPER('Klanten gegevens'!A424)))</f>
        <v xml:space="preserve"> </v>
      </c>
      <c r="B415" s="27" t="str">
        <f t="shared" si="72"/>
        <v xml:space="preserve"> </v>
      </c>
      <c r="C415" s="30" t="str">
        <f>IF(ISBLANK('Klanten gegevens'!B424)," ",TRIM(PROPER('Klanten gegevens'!B424)))</f>
        <v xml:space="preserve"> </v>
      </c>
      <c r="D415" s="27" t="str">
        <f t="shared" si="73"/>
        <v xml:space="preserve"> </v>
      </c>
      <c r="E415" s="30" t="str">
        <f>IF(ISBLANK('Klanten gegevens'!C424)," ",TRIM(PROPER('Klanten gegevens'!C424)))</f>
        <v xml:space="preserve"> </v>
      </c>
      <c r="F415" s="27" t="str">
        <f t="shared" si="74"/>
        <v xml:space="preserve"> </v>
      </c>
      <c r="G415" s="30" t="str">
        <f>IF(ISBLANK('Klanten gegevens'!D424)," ",TRIM('Klanten gegevens'!D424))</f>
        <v xml:space="preserve"> </v>
      </c>
      <c r="H415" s="27" t="str">
        <f t="shared" si="75"/>
        <v xml:space="preserve"> </v>
      </c>
      <c r="I415" s="30" t="str">
        <f>IF(ISBLANK('Klanten gegevens'!E424)," ",TRIM('Klanten gegevens'!E424))</f>
        <v xml:space="preserve"> </v>
      </c>
      <c r="J415" s="27" t="str">
        <f t="shared" si="76"/>
        <v xml:space="preserve"> </v>
      </c>
      <c r="M415" s="30" t="str">
        <f>IF(ISBLANK('Klanten gegevens'!Q424)," ",TRIM('Klanten gegevens'!Q424))</f>
        <v xml:space="preserve"> </v>
      </c>
      <c r="N415" s="27" t="str">
        <f t="shared" si="77"/>
        <v xml:space="preserve"> </v>
      </c>
      <c r="O415" s="27" t="str">
        <f t="shared" si="78"/>
        <v xml:space="preserve"> </v>
      </c>
      <c r="P415" s="27" t="str">
        <f t="shared" si="79"/>
        <v xml:space="preserve"> </v>
      </c>
      <c r="Q415" s="27" t="str">
        <f t="shared" si="80"/>
        <v xml:space="preserve"> </v>
      </c>
      <c r="T415" s="30" t="str">
        <f>IF(ISBLANK('Klanten gegevens'!R424)," ",TRIM('Klanten gegevens'!R424))</f>
        <v xml:space="preserve"> </v>
      </c>
      <c r="U415" s="27" t="str">
        <f t="shared" si="81"/>
        <v xml:space="preserve"> </v>
      </c>
      <c r="V415" s="30" t="str">
        <f>IF(ISBLANK('Klanten gegevens'!S424)," ",TRIM('Klanten gegevens'!S424))</f>
        <v xml:space="preserve"> </v>
      </c>
      <c r="W415" s="27" t="str">
        <f t="shared" si="82"/>
        <v xml:space="preserve"> </v>
      </c>
    </row>
    <row r="416" spans="1:23" x14ac:dyDescent="0.2">
      <c r="A416" s="27" t="str">
        <f>IF(ISBLANK('Klanten gegevens'!A425)," ",TRIM(PROPER('Klanten gegevens'!A425)))</f>
        <v xml:space="preserve"> </v>
      </c>
      <c r="B416" s="27" t="str">
        <f t="shared" si="72"/>
        <v xml:space="preserve"> </v>
      </c>
      <c r="C416" s="30" t="str">
        <f>IF(ISBLANK('Klanten gegevens'!B425)," ",TRIM(PROPER('Klanten gegevens'!B425)))</f>
        <v xml:space="preserve"> </v>
      </c>
      <c r="D416" s="27" t="str">
        <f t="shared" si="73"/>
        <v xml:space="preserve"> </v>
      </c>
      <c r="E416" s="30" t="str">
        <f>IF(ISBLANK('Klanten gegevens'!C425)," ",TRIM(PROPER('Klanten gegevens'!C425)))</f>
        <v xml:space="preserve"> </v>
      </c>
      <c r="F416" s="27" t="str">
        <f t="shared" si="74"/>
        <v xml:space="preserve"> </v>
      </c>
      <c r="G416" s="30" t="str">
        <f>IF(ISBLANK('Klanten gegevens'!D425)," ",TRIM('Klanten gegevens'!D425))</f>
        <v xml:space="preserve"> </v>
      </c>
      <c r="H416" s="27" t="str">
        <f t="shared" si="75"/>
        <v xml:space="preserve"> </v>
      </c>
      <c r="I416" s="30" t="str">
        <f>IF(ISBLANK('Klanten gegevens'!E425)," ",TRIM('Klanten gegevens'!E425))</f>
        <v xml:space="preserve"> </v>
      </c>
      <c r="J416" s="27" t="str">
        <f t="shared" si="76"/>
        <v xml:space="preserve"> </v>
      </c>
      <c r="M416" s="30" t="str">
        <f>IF(ISBLANK('Klanten gegevens'!Q425)," ",TRIM('Klanten gegevens'!Q425))</f>
        <v xml:space="preserve"> </v>
      </c>
      <c r="N416" s="27" t="str">
        <f t="shared" si="77"/>
        <v xml:space="preserve"> </v>
      </c>
      <c r="O416" s="27" t="str">
        <f t="shared" si="78"/>
        <v xml:space="preserve"> </v>
      </c>
      <c r="P416" s="27" t="str">
        <f t="shared" si="79"/>
        <v xml:space="preserve"> </v>
      </c>
      <c r="Q416" s="27" t="str">
        <f t="shared" si="80"/>
        <v xml:space="preserve"> </v>
      </c>
      <c r="T416" s="30" t="str">
        <f>IF(ISBLANK('Klanten gegevens'!R425)," ",TRIM('Klanten gegevens'!R425))</f>
        <v xml:space="preserve"> </v>
      </c>
      <c r="U416" s="27" t="str">
        <f t="shared" si="81"/>
        <v xml:space="preserve"> </v>
      </c>
      <c r="V416" s="30" t="str">
        <f>IF(ISBLANK('Klanten gegevens'!S425)," ",TRIM('Klanten gegevens'!S425))</f>
        <v xml:space="preserve"> </v>
      </c>
      <c r="W416" s="27" t="str">
        <f t="shared" si="82"/>
        <v xml:space="preserve"> </v>
      </c>
    </row>
    <row r="417" spans="1:23" x14ac:dyDescent="0.2">
      <c r="A417" s="27" t="str">
        <f>IF(ISBLANK('Klanten gegevens'!A426)," ",TRIM(PROPER('Klanten gegevens'!A426)))</f>
        <v xml:space="preserve"> </v>
      </c>
      <c r="B417" s="27" t="str">
        <f t="shared" si="72"/>
        <v xml:space="preserve"> </v>
      </c>
      <c r="C417" s="30" t="str">
        <f>IF(ISBLANK('Klanten gegevens'!B426)," ",TRIM(PROPER('Klanten gegevens'!B426)))</f>
        <v xml:space="preserve"> </v>
      </c>
      <c r="D417" s="27" t="str">
        <f t="shared" si="73"/>
        <v xml:space="preserve"> </v>
      </c>
      <c r="E417" s="30" t="str">
        <f>IF(ISBLANK('Klanten gegevens'!C426)," ",TRIM(PROPER('Klanten gegevens'!C426)))</f>
        <v xml:space="preserve"> </v>
      </c>
      <c r="F417" s="27" t="str">
        <f t="shared" si="74"/>
        <v xml:space="preserve"> </v>
      </c>
      <c r="G417" s="30" t="str">
        <f>IF(ISBLANK('Klanten gegevens'!D426)," ",TRIM('Klanten gegevens'!D426))</f>
        <v xml:space="preserve"> </v>
      </c>
      <c r="H417" s="27" t="str">
        <f t="shared" si="75"/>
        <v xml:space="preserve"> </v>
      </c>
      <c r="I417" s="30" t="str">
        <f>IF(ISBLANK('Klanten gegevens'!E426)," ",TRIM('Klanten gegevens'!E426))</f>
        <v xml:space="preserve"> </v>
      </c>
      <c r="J417" s="27" t="str">
        <f t="shared" si="76"/>
        <v xml:space="preserve"> </v>
      </c>
      <c r="M417" s="30" t="str">
        <f>IF(ISBLANK('Klanten gegevens'!Q426)," ",TRIM('Klanten gegevens'!Q426))</f>
        <v xml:space="preserve"> </v>
      </c>
      <c r="N417" s="27" t="str">
        <f t="shared" si="77"/>
        <v xml:space="preserve"> </v>
      </c>
      <c r="O417" s="27" t="str">
        <f t="shared" si="78"/>
        <v xml:space="preserve"> </v>
      </c>
      <c r="P417" s="27" t="str">
        <f t="shared" si="79"/>
        <v xml:space="preserve"> </v>
      </c>
      <c r="Q417" s="27" t="str">
        <f t="shared" si="80"/>
        <v xml:space="preserve"> </v>
      </c>
      <c r="T417" s="30" t="str">
        <f>IF(ISBLANK('Klanten gegevens'!R426)," ",TRIM('Klanten gegevens'!R426))</f>
        <v xml:space="preserve"> </v>
      </c>
      <c r="U417" s="27" t="str">
        <f t="shared" si="81"/>
        <v xml:space="preserve"> </v>
      </c>
      <c r="V417" s="30" t="str">
        <f>IF(ISBLANK('Klanten gegevens'!S426)," ",TRIM('Klanten gegevens'!S426))</f>
        <v xml:space="preserve"> </v>
      </c>
      <c r="W417" s="27" t="str">
        <f t="shared" si="82"/>
        <v xml:space="preserve"> </v>
      </c>
    </row>
    <row r="418" spans="1:23" x14ac:dyDescent="0.2">
      <c r="A418" s="27" t="str">
        <f>IF(ISBLANK('Klanten gegevens'!A427)," ",TRIM(PROPER('Klanten gegevens'!A427)))</f>
        <v xml:space="preserve"> </v>
      </c>
      <c r="B418" s="27" t="str">
        <f t="shared" si="72"/>
        <v xml:space="preserve"> </v>
      </c>
      <c r="C418" s="30" t="str">
        <f>IF(ISBLANK('Klanten gegevens'!B427)," ",TRIM(PROPER('Klanten gegevens'!B427)))</f>
        <v xml:space="preserve"> </v>
      </c>
      <c r="D418" s="27" t="str">
        <f t="shared" si="73"/>
        <v xml:space="preserve"> </v>
      </c>
      <c r="E418" s="30" t="str">
        <f>IF(ISBLANK('Klanten gegevens'!C427)," ",TRIM(PROPER('Klanten gegevens'!C427)))</f>
        <v xml:space="preserve"> </v>
      </c>
      <c r="F418" s="27" t="str">
        <f t="shared" si="74"/>
        <v xml:space="preserve"> </v>
      </c>
      <c r="G418" s="30" t="str">
        <f>IF(ISBLANK('Klanten gegevens'!D427)," ",TRIM('Klanten gegevens'!D427))</f>
        <v xml:space="preserve"> </v>
      </c>
      <c r="H418" s="27" t="str">
        <f t="shared" si="75"/>
        <v xml:space="preserve"> </v>
      </c>
      <c r="I418" s="30" t="str">
        <f>IF(ISBLANK('Klanten gegevens'!E427)," ",TRIM('Klanten gegevens'!E427))</f>
        <v xml:space="preserve"> </v>
      </c>
      <c r="J418" s="27" t="str">
        <f t="shared" si="76"/>
        <v xml:space="preserve"> </v>
      </c>
      <c r="M418" s="30" t="str">
        <f>IF(ISBLANK('Klanten gegevens'!Q427)," ",TRIM('Klanten gegevens'!Q427))</f>
        <v xml:space="preserve"> </v>
      </c>
      <c r="N418" s="27" t="str">
        <f t="shared" si="77"/>
        <v xml:space="preserve"> </v>
      </c>
      <c r="O418" s="27" t="str">
        <f t="shared" si="78"/>
        <v xml:space="preserve"> </v>
      </c>
      <c r="P418" s="27" t="str">
        <f t="shared" si="79"/>
        <v xml:space="preserve"> </v>
      </c>
      <c r="Q418" s="27" t="str">
        <f t="shared" si="80"/>
        <v xml:space="preserve"> </v>
      </c>
      <c r="T418" s="30" t="str">
        <f>IF(ISBLANK('Klanten gegevens'!R427)," ",TRIM('Klanten gegevens'!R427))</f>
        <v xml:space="preserve"> </v>
      </c>
      <c r="U418" s="27" t="str">
        <f t="shared" si="81"/>
        <v xml:space="preserve"> </v>
      </c>
      <c r="V418" s="30" t="str">
        <f>IF(ISBLANK('Klanten gegevens'!S427)," ",TRIM('Klanten gegevens'!S427))</f>
        <v xml:space="preserve"> </v>
      </c>
      <c r="W418" s="27" t="str">
        <f t="shared" si="82"/>
        <v xml:space="preserve"> </v>
      </c>
    </row>
    <row r="419" spans="1:23" x14ac:dyDescent="0.2">
      <c r="A419" s="27" t="str">
        <f>IF(ISBLANK('Klanten gegevens'!A428)," ",TRIM(PROPER('Klanten gegevens'!A428)))</f>
        <v xml:space="preserve"> </v>
      </c>
      <c r="B419" s="27" t="str">
        <f t="shared" si="72"/>
        <v xml:space="preserve"> </v>
      </c>
      <c r="C419" s="30" t="str">
        <f>IF(ISBLANK('Klanten gegevens'!B428)," ",TRIM(PROPER('Klanten gegevens'!B428)))</f>
        <v xml:space="preserve"> </v>
      </c>
      <c r="D419" s="27" t="str">
        <f t="shared" si="73"/>
        <v xml:space="preserve"> </v>
      </c>
      <c r="E419" s="30" t="str">
        <f>IF(ISBLANK('Klanten gegevens'!C428)," ",TRIM(PROPER('Klanten gegevens'!C428)))</f>
        <v xml:space="preserve"> </v>
      </c>
      <c r="F419" s="27" t="str">
        <f t="shared" si="74"/>
        <v xml:space="preserve"> </v>
      </c>
      <c r="G419" s="30" t="str">
        <f>IF(ISBLANK('Klanten gegevens'!D428)," ",TRIM('Klanten gegevens'!D428))</f>
        <v xml:space="preserve"> </v>
      </c>
      <c r="H419" s="27" t="str">
        <f t="shared" si="75"/>
        <v xml:space="preserve"> </v>
      </c>
      <c r="I419" s="30" t="str">
        <f>IF(ISBLANK('Klanten gegevens'!E428)," ",TRIM('Klanten gegevens'!E428))</f>
        <v xml:space="preserve"> </v>
      </c>
      <c r="J419" s="27" t="str">
        <f t="shared" si="76"/>
        <v xml:space="preserve"> </v>
      </c>
      <c r="M419" s="30" t="str">
        <f>IF(ISBLANK('Klanten gegevens'!Q428)," ",TRIM('Klanten gegevens'!Q428))</f>
        <v xml:space="preserve"> </v>
      </c>
      <c r="N419" s="27" t="str">
        <f t="shared" si="77"/>
        <v xml:space="preserve"> </v>
      </c>
      <c r="O419" s="27" t="str">
        <f t="shared" si="78"/>
        <v xml:space="preserve"> </v>
      </c>
      <c r="P419" s="27" t="str">
        <f t="shared" si="79"/>
        <v xml:space="preserve"> </v>
      </c>
      <c r="Q419" s="27" t="str">
        <f t="shared" si="80"/>
        <v xml:space="preserve"> </v>
      </c>
      <c r="T419" s="30" t="str">
        <f>IF(ISBLANK('Klanten gegevens'!R428)," ",TRIM('Klanten gegevens'!R428))</f>
        <v xml:space="preserve"> </v>
      </c>
      <c r="U419" s="27" t="str">
        <f t="shared" si="81"/>
        <v xml:space="preserve"> </v>
      </c>
      <c r="V419" s="30" t="str">
        <f>IF(ISBLANK('Klanten gegevens'!S428)," ",TRIM('Klanten gegevens'!S428))</f>
        <v xml:space="preserve"> </v>
      </c>
      <c r="W419" s="27" t="str">
        <f t="shared" si="82"/>
        <v xml:space="preserve"> </v>
      </c>
    </row>
    <row r="420" spans="1:23" x14ac:dyDescent="0.2">
      <c r="A420" s="27" t="str">
        <f>IF(ISBLANK('Klanten gegevens'!A429)," ",TRIM(PROPER('Klanten gegevens'!A429)))</f>
        <v xml:space="preserve"> </v>
      </c>
      <c r="B420" s="27" t="str">
        <f t="shared" si="72"/>
        <v xml:space="preserve"> </v>
      </c>
      <c r="C420" s="30" t="str">
        <f>IF(ISBLANK('Klanten gegevens'!B429)," ",TRIM(PROPER('Klanten gegevens'!B429)))</f>
        <v xml:space="preserve"> </v>
      </c>
      <c r="D420" s="27" t="str">
        <f t="shared" si="73"/>
        <v xml:space="preserve"> </v>
      </c>
      <c r="E420" s="30" t="str">
        <f>IF(ISBLANK('Klanten gegevens'!C429)," ",TRIM(PROPER('Klanten gegevens'!C429)))</f>
        <v xml:space="preserve"> </v>
      </c>
      <c r="F420" s="27" t="str">
        <f t="shared" si="74"/>
        <v xml:space="preserve"> </v>
      </c>
      <c r="G420" s="30" t="str">
        <f>IF(ISBLANK('Klanten gegevens'!D429)," ",TRIM('Klanten gegevens'!D429))</f>
        <v xml:space="preserve"> </v>
      </c>
      <c r="H420" s="27" t="str">
        <f t="shared" si="75"/>
        <v xml:space="preserve"> </v>
      </c>
      <c r="I420" s="30" t="str">
        <f>IF(ISBLANK('Klanten gegevens'!E429)," ",TRIM('Klanten gegevens'!E429))</f>
        <v xml:space="preserve"> </v>
      </c>
      <c r="J420" s="27" t="str">
        <f t="shared" si="76"/>
        <v xml:space="preserve"> </v>
      </c>
      <c r="M420" s="30" t="str">
        <f>IF(ISBLANK('Klanten gegevens'!Q429)," ",TRIM('Klanten gegevens'!Q429))</f>
        <v xml:space="preserve"> </v>
      </c>
      <c r="N420" s="27" t="str">
        <f t="shared" si="77"/>
        <v xml:space="preserve"> </v>
      </c>
      <c r="O420" s="27" t="str">
        <f t="shared" si="78"/>
        <v xml:space="preserve"> </v>
      </c>
      <c r="P420" s="27" t="str">
        <f t="shared" si="79"/>
        <v xml:space="preserve"> </v>
      </c>
      <c r="Q420" s="27" t="str">
        <f t="shared" si="80"/>
        <v xml:space="preserve"> </v>
      </c>
      <c r="T420" s="30" t="str">
        <f>IF(ISBLANK('Klanten gegevens'!R429)," ",TRIM('Klanten gegevens'!R429))</f>
        <v xml:space="preserve"> </v>
      </c>
      <c r="U420" s="27" t="str">
        <f t="shared" si="81"/>
        <v xml:space="preserve"> </v>
      </c>
      <c r="V420" s="30" t="str">
        <f>IF(ISBLANK('Klanten gegevens'!S429)," ",TRIM('Klanten gegevens'!S429))</f>
        <v xml:space="preserve"> </v>
      </c>
      <c r="W420" s="27" t="str">
        <f t="shared" si="82"/>
        <v xml:space="preserve"> </v>
      </c>
    </row>
    <row r="421" spans="1:23" x14ac:dyDescent="0.2">
      <c r="A421" s="27" t="str">
        <f>IF(ISBLANK('Klanten gegevens'!A430)," ",TRIM(PROPER('Klanten gegevens'!A430)))</f>
        <v xml:space="preserve"> </v>
      </c>
      <c r="B421" s="27" t="str">
        <f t="shared" si="72"/>
        <v xml:space="preserve"> </v>
      </c>
      <c r="C421" s="30" t="str">
        <f>IF(ISBLANK('Klanten gegevens'!B430)," ",TRIM(PROPER('Klanten gegevens'!B430)))</f>
        <v xml:space="preserve"> </v>
      </c>
      <c r="D421" s="27" t="str">
        <f t="shared" si="73"/>
        <v xml:space="preserve"> </v>
      </c>
      <c r="E421" s="30" t="str">
        <f>IF(ISBLANK('Klanten gegevens'!C430)," ",TRIM(PROPER('Klanten gegevens'!C430)))</f>
        <v xml:space="preserve"> </v>
      </c>
      <c r="F421" s="27" t="str">
        <f t="shared" si="74"/>
        <v xml:space="preserve"> </v>
      </c>
      <c r="G421" s="30" t="str">
        <f>IF(ISBLANK('Klanten gegevens'!D430)," ",TRIM('Klanten gegevens'!D430))</f>
        <v xml:space="preserve"> </v>
      </c>
      <c r="H421" s="27" t="str">
        <f t="shared" si="75"/>
        <v xml:space="preserve"> </v>
      </c>
      <c r="I421" s="30" t="str">
        <f>IF(ISBLANK('Klanten gegevens'!E430)," ",TRIM('Klanten gegevens'!E430))</f>
        <v xml:space="preserve"> </v>
      </c>
      <c r="J421" s="27" t="str">
        <f t="shared" si="76"/>
        <v xml:space="preserve"> </v>
      </c>
      <c r="M421" s="30" t="str">
        <f>IF(ISBLANK('Klanten gegevens'!Q430)," ",TRIM('Klanten gegevens'!Q430))</f>
        <v xml:space="preserve"> </v>
      </c>
      <c r="N421" s="27" t="str">
        <f t="shared" si="77"/>
        <v xml:space="preserve"> </v>
      </c>
      <c r="O421" s="27" t="str">
        <f t="shared" si="78"/>
        <v xml:space="preserve"> </v>
      </c>
      <c r="P421" s="27" t="str">
        <f t="shared" si="79"/>
        <v xml:space="preserve"> </v>
      </c>
      <c r="Q421" s="27" t="str">
        <f t="shared" si="80"/>
        <v xml:space="preserve"> </v>
      </c>
      <c r="T421" s="30" t="str">
        <f>IF(ISBLANK('Klanten gegevens'!R430)," ",TRIM('Klanten gegevens'!R430))</f>
        <v xml:space="preserve"> </v>
      </c>
      <c r="U421" s="27" t="str">
        <f t="shared" si="81"/>
        <v xml:space="preserve"> </v>
      </c>
      <c r="V421" s="30" t="str">
        <f>IF(ISBLANK('Klanten gegevens'!S430)," ",TRIM('Klanten gegevens'!S430))</f>
        <v xml:space="preserve"> </v>
      </c>
      <c r="W421" s="27" t="str">
        <f t="shared" si="82"/>
        <v xml:space="preserve"> </v>
      </c>
    </row>
    <row r="422" spans="1:23" x14ac:dyDescent="0.2">
      <c r="A422" s="27" t="str">
        <f>IF(ISBLANK('Klanten gegevens'!A431)," ",TRIM(PROPER('Klanten gegevens'!A431)))</f>
        <v xml:space="preserve"> </v>
      </c>
      <c r="B422" s="27" t="str">
        <f t="shared" si="72"/>
        <v xml:space="preserve"> </v>
      </c>
      <c r="C422" s="30" t="str">
        <f>IF(ISBLANK('Klanten gegevens'!B431)," ",TRIM(PROPER('Klanten gegevens'!B431)))</f>
        <v xml:space="preserve"> </v>
      </c>
      <c r="D422" s="27" t="str">
        <f t="shared" si="73"/>
        <v xml:space="preserve"> </v>
      </c>
      <c r="E422" s="30" t="str">
        <f>IF(ISBLANK('Klanten gegevens'!C431)," ",TRIM(PROPER('Klanten gegevens'!C431)))</f>
        <v xml:space="preserve"> </v>
      </c>
      <c r="F422" s="27" t="str">
        <f t="shared" si="74"/>
        <v xml:space="preserve"> </v>
      </c>
      <c r="G422" s="30" t="str">
        <f>IF(ISBLANK('Klanten gegevens'!D431)," ",TRIM('Klanten gegevens'!D431))</f>
        <v xml:space="preserve"> </v>
      </c>
      <c r="H422" s="27" t="str">
        <f t="shared" si="75"/>
        <v xml:space="preserve"> </v>
      </c>
      <c r="I422" s="30" t="str">
        <f>IF(ISBLANK('Klanten gegevens'!E431)," ",TRIM('Klanten gegevens'!E431))</f>
        <v xml:space="preserve"> </v>
      </c>
      <c r="J422" s="27" t="str">
        <f t="shared" si="76"/>
        <v xml:space="preserve"> </v>
      </c>
      <c r="M422" s="30" t="str">
        <f>IF(ISBLANK('Klanten gegevens'!Q431)," ",TRIM('Klanten gegevens'!Q431))</f>
        <v xml:space="preserve"> </v>
      </c>
      <c r="N422" s="27" t="str">
        <f t="shared" si="77"/>
        <v xml:space="preserve"> </v>
      </c>
      <c r="O422" s="27" t="str">
        <f t="shared" si="78"/>
        <v xml:space="preserve"> </v>
      </c>
      <c r="P422" s="27" t="str">
        <f t="shared" si="79"/>
        <v xml:space="preserve"> </v>
      </c>
      <c r="Q422" s="27" t="str">
        <f t="shared" si="80"/>
        <v xml:space="preserve"> </v>
      </c>
      <c r="T422" s="30" t="str">
        <f>IF(ISBLANK('Klanten gegevens'!R431)," ",TRIM('Klanten gegevens'!R431))</f>
        <v xml:space="preserve"> </v>
      </c>
      <c r="U422" s="27" t="str">
        <f t="shared" si="81"/>
        <v xml:space="preserve"> </v>
      </c>
      <c r="V422" s="30" t="str">
        <f>IF(ISBLANK('Klanten gegevens'!S431)," ",TRIM('Klanten gegevens'!S431))</f>
        <v xml:space="preserve"> </v>
      </c>
      <c r="W422" s="27" t="str">
        <f t="shared" si="82"/>
        <v xml:space="preserve"> </v>
      </c>
    </row>
    <row r="423" spans="1:23" x14ac:dyDescent="0.2">
      <c r="A423" s="27" t="str">
        <f>IF(ISBLANK('Klanten gegevens'!A432)," ",TRIM(PROPER('Klanten gegevens'!A432)))</f>
        <v xml:space="preserve"> </v>
      </c>
      <c r="B423" s="27" t="str">
        <f t="shared" si="72"/>
        <v xml:space="preserve"> </v>
      </c>
      <c r="C423" s="30" t="str">
        <f>IF(ISBLANK('Klanten gegevens'!B432)," ",TRIM(PROPER('Klanten gegevens'!B432)))</f>
        <v xml:space="preserve"> </v>
      </c>
      <c r="D423" s="27" t="str">
        <f t="shared" si="73"/>
        <v xml:space="preserve"> </v>
      </c>
      <c r="E423" s="30" t="str">
        <f>IF(ISBLANK('Klanten gegevens'!C432)," ",TRIM(PROPER('Klanten gegevens'!C432)))</f>
        <v xml:space="preserve"> </v>
      </c>
      <c r="F423" s="27" t="str">
        <f t="shared" si="74"/>
        <v xml:space="preserve"> </v>
      </c>
      <c r="G423" s="30" t="str">
        <f>IF(ISBLANK('Klanten gegevens'!D432)," ",TRIM('Klanten gegevens'!D432))</f>
        <v xml:space="preserve"> </v>
      </c>
      <c r="H423" s="27" t="str">
        <f t="shared" si="75"/>
        <v xml:space="preserve"> </v>
      </c>
      <c r="I423" s="30" t="str">
        <f>IF(ISBLANK('Klanten gegevens'!E432)," ",TRIM('Klanten gegevens'!E432))</f>
        <v xml:space="preserve"> </v>
      </c>
      <c r="J423" s="27" t="str">
        <f t="shared" si="76"/>
        <v xml:space="preserve"> </v>
      </c>
      <c r="M423" s="30" t="str">
        <f>IF(ISBLANK('Klanten gegevens'!Q432)," ",TRIM('Klanten gegevens'!Q432))</f>
        <v xml:space="preserve"> </v>
      </c>
      <c r="N423" s="27" t="str">
        <f t="shared" si="77"/>
        <v xml:space="preserve"> </v>
      </c>
      <c r="O423" s="27" t="str">
        <f t="shared" si="78"/>
        <v xml:space="preserve"> </v>
      </c>
      <c r="P423" s="27" t="str">
        <f t="shared" si="79"/>
        <v xml:space="preserve"> </v>
      </c>
      <c r="Q423" s="27" t="str">
        <f t="shared" si="80"/>
        <v xml:space="preserve"> </v>
      </c>
      <c r="T423" s="30" t="str">
        <f>IF(ISBLANK('Klanten gegevens'!R432)," ",TRIM('Klanten gegevens'!R432))</f>
        <v xml:space="preserve"> </v>
      </c>
      <c r="U423" s="27" t="str">
        <f t="shared" si="81"/>
        <v xml:space="preserve"> </v>
      </c>
      <c r="V423" s="30" t="str">
        <f>IF(ISBLANK('Klanten gegevens'!S432)," ",TRIM('Klanten gegevens'!S432))</f>
        <v xml:space="preserve"> </v>
      </c>
      <c r="W423" s="27" t="str">
        <f t="shared" si="82"/>
        <v xml:space="preserve"> </v>
      </c>
    </row>
    <row r="424" spans="1:23" x14ac:dyDescent="0.2">
      <c r="A424" s="27" t="str">
        <f>IF(ISBLANK('Klanten gegevens'!A433)," ",TRIM(PROPER('Klanten gegevens'!A433)))</f>
        <v xml:space="preserve"> </v>
      </c>
      <c r="B424" s="27" t="str">
        <f t="shared" si="72"/>
        <v xml:space="preserve"> </v>
      </c>
      <c r="C424" s="30" t="str">
        <f>IF(ISBLANK('Klanten gegevens'!B433)," ",TRIM(PROPER('Klanten gegevens'!B433)))</f>
        <v xml:space="preserve"> </v>
      </c>
      <c r="D424" s="27" t="str">
        <f t="shared" si="73"/>
        <v xml:space="preserve"> </v>
      </c>
      <c r="E424" s="30" t="str">
        <f>IF(ISBLANK('Klanten gegevens'!C433)," ",TRIM(PROPER('Klanten gegevens'!C433)))</f>
        <v xml:space="preserve"> </v>
      </c>
      <c r="F424" s="27" t="str">
        <f t="shared" si="74"/>
        <v xml:space="preserve"> </v>
      </c>
      <c r="G424" s="30" t="str">
        <f>IF(ISBLANK('Klanten gegevens'!D433)," ",TRIM('Klanten gegevens'!D433))</f>
        <v xml:space="preserve"> </v>
      </c>
      <c r="H424" s="27" t="str">
        <f t="shared" si="75"/>
        <v xml:space="preserve"> </v>
      </c>
      <c r="I424" s="30" t="str">
        <f>IF(ISBLANK('Klanten gegevens'!E433)," ",TRIM('Klanten gegevens'!E433))</f>
        <v xml:space="preserve"> </v>
      </c>
      <c r="J424" s="27" t="str">
        <f t="shared" si="76"/>
        <v xml:space="preserve"> </v>
      </c>
      <c r="M424" s="30" t="str">
        <f>IF(ISBLANK('Klanten gegevens'!Q433)," ",TRIM('Klanten gegevens'!Q433))</f>
        <v xml:space="preserve"> </v>
      </c>
      <c r="N424" s="27" t="str">
        <f t="shared" si="77"/>
        <v xml:space="preserve"> </v>
      </c>
      <c r="O424" s="27" t="str">
        <f t="shared" si="78"/>
        <v xml:space="preserve"> </v>
      </c>
      <c r="P424" s="27" t="str">
        <f t="shared" si="79"/>
        <v xml:space="preserve"> </v>
      </c>
      <c r="Q424" s="27" t="str">
        <f t="shared" si="80"/>
        <v xml:space="preserve"> </v>
      </c>
      <c r="T424" s="30" t="str">
        <f>IF(ISBLANK('Klanten gegevens'!R433)," ",TRIM('Klanten gegevens'!R433))</f>
        <v xml:space="preserve"> </v>
      </c>
      <c r="U424" s="27" t="str">
        <f t="shared" si="81"/>
        <v xml:space="preserve"> </v>
      </c>
      <c r="V424" s="30" t="str">
        <f>IF(ISBLANK('Klanten gegevens'!S433)," ",TRIM('Klanten gegevens'!S433))</f>
        <v xml:space="preserve"> </v>
      </c>
      <c r="W424" s="27" t="str">
        <f t="shared" si="82"/>
        <v xml:space="preserve"> </v>
      </c>
    </row>
    <row r="425" spans="1:23" x14ac:dyDescent="0.2">
      <c r="A425" s="27" t="str">
        <f>IF(ISBLANK('Klanten gegevens'!A434)," ",TRIM(PROPER('Klanten gegevens'!A434)))</f>
        <v xml:space="preserve"> </v>
      </c>
      <c r="B425" s="27" t="str">
        <f t="shared" si="72"/>
        <v xml:space="preserve"> </v>
      </c>
      <c r="C425" s="30" t="str">
        <f>IF(ISBLANK('Klanten gegevens'!B434)," ",TRIM(PROPER('Klanten gegevens'!B434)))</f>
        <v xml:space="preserve"> </v>
      </c>
      <c r="D425" s="27" t="str">
        <f t="shared" si="73"/>
        <v xml:space="preserve"> </v>
      </c>
      <c r="E425" s="30" t="str">
        <f>IF(ISBLANK('Klanten gegevens'!C434)," ",TRIM(PROPER('Klanten gegevens'!C434)))</f>
        <v xml:space="preserve"> </v>
      </c>
      <c r="F425" s="27" t="str">
        <f t="shared" si="74"/>
        <v xml:space="preserve"> </v>
      </c>
      <c r="G425" s="30" t="str">
        <f>IF(ISBLANK('Klanten gegevens'!D434)," ",TRIM('Klanten gegevens'!D434))</f>
        <v xml:space="preserve"> </v>
      </c>
      <c r="H425" s="27" t="str">
        <f t="shared" si="75"/>
        <v xml:space="preserve"> </v>
      </c>
      <c r="I425" s="30" t="str">
        <f>IF(ISBLANK('Klanten gegevens'!E434)," ",TRIM('Klanten gegevens'!E434))</f>
        <v xml:space="preserve"> </v>
      </c>
      <c r="J425" s="27" t="str">
        <f t="shared" si="76"/>
        <v xml:space="preserve"> </v>
      </c>
      <c r="M425" s="30" t="str">
        <f>IF(ISBLANK('Klanten gegevens'!Q434)," ",TRIM('Klanten gegevens'!Q434))</f>
        <v xml:space="preserve"> </v>
      </c>
      <c r="N425" s="27" t="str">
        <f t="shared" si="77"/>
        <v xml:space="preserve"> </v>
      </c>
      <c r="O425" s="27" t="str">
        <f t="shared" si="78"/>
        <v xml:space="preserve"> </v>
      </c>
      <c r="P425" s="27" t="str">
        <f t="shared" si="79"/>
        <v xml:space="preserve"> </v>
      </c>
      <c r="Q425" s="27" t="str">
        <f t="shared" si="80"/>
        <v xml:space="preserve"> </v>
      </c>
      <c r="T425" s="30" t="str">
        <f>IF(ISBLANK('Klanten gegevens'!R434)," ",TRIM('Klanten gegevens'!R434))</f>
        <v xml:space="preserve"> </v>
      </c>
      <c r="U425" s="27" t="str">
        <f t="shared" si="81"/>
        <v xml:space="preserve"> </v>
      </c>
      <c r="V425" s="30" t="str">
        <f>IF(ISBLANK('Klanten gegevens'!S434)," ",TRIM('Klanten gegevens'!S434))</f>
        <v xml:space="preserve"> </v>
      </c>
      <c r="W425" s="27" t="str">
        <f t="shared" si="82"/>
        <v xml:space="preserve"> </v>
      </c>
    </row>
    <row r="426" spans="1:23" x14ac:dyDescent="0.2">
      <c r="A426" s="27" t="str">
        <f>IF(ISBLANK('Klanten gegevens'!A435)," ",TRIM(PROPER('Klanten gegevens'!A435)))</f>
        <v xml:space="preserve"> </v>
      </c>
      <c r="B426" s="27" t="str">
        <f t="shared" si="72"/>
        <v xml:space="preserve"> </v>
      </c>
      <c r="C426" s="30" t="str">
        <f>IF(ISBLANK('Klanten gegevens'!B435)," ",TRIM(PROPER('Klanten gegevens'!B435)))</f>
        <v xml:space="preserve"> </v>
      </c>
      <c r="D426" s="27" t="str">
        <f t="shared" si="73"/>
        <v xml:space="preserve"> </v>
      </c>
      <c r="E426" s="30" t="str">
        <f>IF(ISBLANK('Klanten gegevens'!C435)," ",TRIM(PROPER('Klanten gegevens'!C435)))</f>
        <v xml:space="preserve"> </v>
      </c>
      <c r="F426" s="27" t="str">
        <f t="shared" si="74"/>
        <v xml:space="preserve"> </v>
      </c>
      <c r="G426" s="30" t="str">
        <f>IF(ISBLANK('Klanten gegevens'!D435)," ",TRIM('Klanten gegevens'!D435))</f>
        <v xml:space="preserve"> </v>
      </c>
      <c r="H426" s="27" t="str">
        <f t="shared" si="75"/>
        <v xml:space="preserve"> </v>
      </c>
      <c r="I426" s="30" t="str">
        <f>IF(ISBLANK('Klanten gegevens'!E435)," ",TRIM('Klanten gegevens'!E435))</f>
        <v xml:space="preserve"> </v>
      </c>
      <c r="J426" s="27" t="str">
        <f t="shared" si="76"/>
        <v xml:space="preserve"> </v>
      </c>
      <c r="M426" s="30" t="str">
        <f>IF(ISBLANK('Klanten gegevens'!Q435)," ",TRIM('Klanten gegevens'!Q435))</f>
        <v xml:space="preserve"> </v>
      </c>
      <c r="N426" s="27" t="str">
        <f t="shared" si="77"/>
        <v xml:space="preserve"> </v>
      </c>
      <c r="O426" s="27" t="str">
        <f t="shared" si="78"/>
        <v xml:space="preserve"> </v>
      </c>
      <c r="P426" s="27" t="str">
        <f t="shared" si="79"/>
        <v xml:space="preserve"> </v>
      </c>
      <c r="Q426" s="27" t="str">
        <f t="shared" si="80"/>
        <v xml:space="preserve"> </v>
      </c>
      <c r="T426" s="30" t="str">
        <f>IF(ISBLANK('Klanten gegevens'!R435)," ",TRIM('Klanten gegevens'!R435))</f>
        <v xml:space="preserve"> </v>
      </c>
      <c r="U426" s="27" t="str">
        <f t="shared" si="81"/>
        <v xml:space="preserve"> </v>
      </c>
      <c r="V426" s="30" t="str">
        <f>IF(ISBLANK('Klanten gegevens'!S435)," ",TRIM('Klanten gegevens'!S435))</f>
        <v xml:space="preserve"> </v>
      </c>
      <c r="W426" s="27" t="str">
        <f t="shared" si="82"/>
        <v xml:space="preserve"> </v>
      </c>
    </row>
    <row r="427" spans="1:23" x14ac:dyDescent="0.2">
      <c r="A427" s="27" t="str">
        <f>IF(ISBLANK('Klanten gegevens'!A436)," ",TRIM(PROPER('Klanten gegevens'!A436)))</f>
        <v xml:space="preserve"> </v>
      </c>
      <c r="B427" s="27" t="str">
        <f t="shared" si="72"/>
        <v xml:space="preserve"> </v>
      </c>
      <c r="C427" s="30" t="str">
        <f>IF(ISBLANK('Klanten gegevens'!B436)," ",TRIM(PROPER('Klanten gegevens'!B436)))</f>
        <v xml:space="preserve"> </v>
      </c>
      <c r="D427" s="27" t="str">
        <f t="shared" si="73"/>
        <v xml:space="preserve"> </v>
      </c>
      <c r="E427" s="30" t="str">
        <f>IF(ISBLANK('Klanten gegevens'!C436)," ",TRIM(PROPER('Klanten gegevens'!C436)))</f>
        <v xml:space="preserve"> </v>
      </c>
      <c r="F427" s="27" t="str">
        <f t="shared" si="74"/>
        <v xml:space="preserve"> </v>
      </c>
      <c r="G427" s="30" t="str">
        <f>IF(ISBLANK('Klanten gegevens'!D436)," ",TRIM('Klanten gegevens'!D436))</f>
        <v xml:space="preserve"> </v>
      </c>
      <c r="H427" s="27" t="str">
        <f t="shared" si="75"/>
        <v xml:space="preserve"> </v>
      </c>
      <c r="I427" s="30" t="str">
        <f>IF(ISBLANK('Klanten gegevens'!E436)," ",TRIM('Klanten gegevens'!E436))</f>
        <v xml:space="preserve"> </v>
      </c>
      <c r="J427" s="27" t="str">
        <f t="shared" si="76"/>
        <v xml:space="preserve"> </v>
      </c>
      <c r="M427" s="30" t="str">
        <f>IF(ISBLANK('Klanten gegevens'!Q436)," ",TRIM('Klanten gegevens'!Q436))</f>
        <v xml:space="preserve"> </v>
      </c>
      <c r="N427" s="27" t="str">
        <f t="shared" si="77"/>
        <v xml:space="preserve"> </v>
      </c>
      <c r="O427" s="27" t="str">
        <f t="shared" si="78"/>
        <v xml:space="preserve"> </v>
      </c>
      <c r="P427" s="27" t="str">
        <f t="shared" si="79"/>
        <v xml:space="preserve"> </v>
      </c>
      <c r="Q427" s="27" t="str">
        <f t="shared" si="80"/>
        <v xml:space="preserve"> </v>
      </c>
      <c r="T427" s="30" t="str">
        <f>IF(ISBLANK('Klanten gegevens'!R436)," ",TRIM('Klanten gegevens'!R436))</f>
        <v xml:space="preserve"> </v>
      </c>
      <c r="U427" s="27" t="str">
        <f t="shared" si="81"/>
        <v xml:space="preserve"> </v>
      </c>
      <c r="V427" s="30" t="str">
        <f>IF(ISBLANK('Klanten gegevens'!S436)," ",TRIM('Klanten gegevens'!S436))</f>
        <v xml:space="preserve"> </v>
      </c>
      <c r="W427" s="27" t="str">
        <f t="shared" si="82"/>
        <v xml:space="preserve"> </v>
      </c>
    </row>
    <row r="428" spans="1:23" x14ac:dyDescent="0.2">
      <c r="A428" s="27" t="str">
        <f>IF(ISBLANK('Klanten gegevens'!A437)," ",TRIM(PROPER('Klanten gegevens'!A437)))</f>
        <v xml:space="preserve"> </v>
      </c>
      <c r="B428" s="27" t="str">
        <f t="shared" si="72"/>
        <v xml:space="preserve"> </v>
      </c>
      <c r="C428" s="30" t="str">
        <f>IF(ISBLANK('Klanten gegevens'!B437)," ",TRIM(PROPER('Klanten gegevens'!B437)))</f>
        <v xml:space="preserve"> </v>
      </c>
      <c r="D428" s="27" t="str">
        <f t="shared" si="73"/>
        <v xml:space="preserve"> </v>
      </c>
      <c r="E428" s="30" t="str">
        <f>IF(ISBLANK('Klanten gegevens'!C437)," ",TRIM(PROPER('Klanten gegevens'!C437)))</f>
        <v xml:space="preserve"> </v>
      </c>
      <c r="F428" s="27" t="str">
        <f t="shared" si="74"/>
        <v xml:space="preserve"> </v>
      </c>
      <c r="G428" s="30" t="str">
        <f>IF(ISBLANK('Klanten gegevens'!D437)," ",TRIM('Klanten gegevens'!D437))</f>
        <v xml:space="preserve"> </v>
      </c>
      <c r="H428" s="27" t="str">
        <f t="shared" si="75"/>
        <v xml:space="preserve"> </v>
      </c>
      <c r="I428" s="30" t="str">
        <f>IF(ISBLANK('Klanten gegevens'!E437)," ",TRIM('Klanten gegevens'!E437))</f>
        <v xml:space="preserve"> </v>
      </c>
      <c r="J428" s="27" t="str">
        <f t="shared" si="76"/>
        <v xml:space="preserve"> </v>
      </c>
      <c r="M428" s="30" t="str">
        <f>IF(ISBLANK('Klanten gegevens'!Q437)," ",TRIM('Klanten gegevens'!Q437))</f>
        <v xml:space="preserve"> </v>
      </c>
      <c r="N428" s="27" t="str">
        <f t="shared" si="77"/>
        <v xml:space="preserve"> </v>
      </c>
      <c r="O428" s="27" t="str">
        <f t="shared" si="78"/>
        <v xml:space="preserve"> </v>
      </c>
      <c r="P428" s="27" t="str">
        <f t="shared" si="79"/>
        <v xml:space="preserve"> </v>
      </c>
      <c r="Q428" s="27" t="str">
        <f t="shared" si="80"/>
        <v xml:space="preserve"> </v>
      </c>
      <c r="T428" s="30" t="str">
        <f>IF(ISBLANK('Klanten gegevens'!R437)," ",TRIM('Klanten gegevens'!R437))</f>
        <v xml:space="preserve"> </v>
      </c>
      <c r="U428" s="27" t="str">
        <f t="shared" si="81"/>
        <v xml:space="preserve"> </v>
      </c>
      <c r="V428" s="30" t="str">
        <f>IF(ISBLANK('Klanten gegevens'!S437)," ",TRIM('Klanten gegevens'!S437))</f>
        <v xml:space="preserve"> </v>
      </c>
      <c r="W428" s="27" t="str">
        <f t="shared" si="82"/>
        <v xml:space="preserve"> </v>
      </c>
    </row>
    <row r="429" spans="1:23" x14ac:dyDescent="0.2">
      <c r="A429" s="27" t="str">
        <f>IF(ISBLANK('Klanten gegevens'!A438)," ",TRIM(PROPER('Klanten gegevens'!A438)))</f>
        <v xml:space="preserve"> </v>
      </c>
      <c r="B429" s="27" t="str">
        <f t="shared" si="72"/>
        <v xml:space="preserve"> </v>
      </c>
      <c r="C429" s="30" t="str">
        <f>IF(ISBLANK('Klanten gegevens'!B438)," ",TRIM(PROPER('Klanten gegevens'!B438)))</f>
        <v xml:space="preserve"> </v>
      </c>
      <c r="D429" s="27" t="str">
        <f t="shared" si="73"/>
        <v xml:space="preserve"> </v>
      </c>
      <c r="E429" s="30" t="str">
        <f>IF(ISBLANK('Klanten gegevens'!C438)," ",TRIM(PROPER('Klanten gegevens'!C438)))</f>
        <v xml:space="preserve"> </v>
      </c>
      <c r="F429" s="27" t="str">
        <f t="shared" si="74"/>
        <v xml:space="preserve"> </v>
      </c>
      <c r="G429" s="30" t="str">
        <f>IF(ISBLANK('Klanten gegevens'!D438)," ",TRIM('Klanten gegevens'!D438))</f>
        <v xml:space="preserve"> </v>
      </c>
      <c r="H429" s="27" t="str">
        <f t="shared" si="75"/>
        <v xml:space="preserve"> </v>
      </c>
      <c r="I429" s="30" t="str">
        <f>IF(ISBLANK('Klanten gegevens'!E438)," ",TRIM('Klanten gegevens'!E438))</f>
        <v xml:space="preserve"> </v>
      </c>
      <c r="J429" s="27" t="str">
        <f t="shared" si="76"/>
        <v xml:space="preserve"> </v>
      </c>
      <c r="M429" s="30" t="str">
        <f>IF(ISBLANK('Klanten gegevens'!Q438)," ",TRIM('Klanten gegevens'!Q438))</f>
        <v xml:space="preserve"> </v>
      </c>
      <c r="N429" s="27" t="str">
        <f t="shared" si="77"/>
        <v xml:space="preserve"> </v>
      </c>
      <c r="O429" s="27" t="str">
        <f t="shared" si="78"/>
        <v xml:space="preserve"> </v>
      </c>
      <c r="P429" s="27" t="str">
        <f t="shared" si="79"/>
        <v xml:space="preserve"> </v>
      </c>
      <c r="Q429" s="27" t="str">
        <f t="shared" si="80"/>
        <v xml:space="preserve"> </v>
      </c>
      <c r="T429" s="30" t="str">
        <f>IF(ISBLANK('Klanten gegevens'!R438)," ",TRIM('Klanten gegevens'!R438))</f>
        <v xml:space="preserve"> </v>
      </c>
      <c r="U429" s="27" t="str">
        <f t="shared" si="81"/>
        <v xml:space="preserve"> </v>
      </c>
      <c r="V429" s="30" t="str">
        <f>IF(ISBLANK('Klanten gegevens'!S438)," ",TRIM('Klanten gegevens'!S438))</f>
        <v xml:space="preserve"> </v>
      </c>
      <c r="W429" s="27" t="str">
        <f t="shared" si="82"/>
        <v xml:space="preserve"> </v>
      </c>
    </row>
    <row r="430" spans="1:23" x14ac:dyDescent="0.2">
      <c r="A430" s="27" t="str">
        <f>IF(ISBLANK('Klanten gegevens'!A439)," ",TRIM(PROPER('Klanten gegevens'!A439)))</f>
        <v xml:space="preserve"> </v>
      </c>
      <c r="B430" s="27" t="str">
        <f t="shared" si="72"/>
        <v xml:space="preserve"> </v>
      </c>
      <c r="C430" s="30" t="str">
        <f>IF(ISBLANK('Klanten gegevens'!B439)," ",TRIM(PROPER('Klanten gegevens'!B439)))</f>
        <v xml:space="preserve"> </v>
      </c>
      <c r="D430" s="27" t="str">
        <f t="shared" si="73"/>
        <v xml:space="preserve"> </v>
      </c>
      <c r="E430" s="30" t="str">
        <f>IF(ISBLANK('Klanten gegevens'!C439)," ",TRIM(PROPER('Klanten gegevens'!C439)))</f>
        <v xml:space="preserve"> </v>
      </c>
      <c r="F430" s="27" t="str">
        <f t="shared" si="74"/>
        <v xml:space="preserve"> </v>
      </c>
      <c r="G430" s="30" t="str">
        <f>IF(ISBLANK('Klanten gegevens'!D439)," ",TRIM('Klanten gegevens'!D439))</f>
        <v xml:space="preserve"> </v>
      </c>
      <c r="H430" s="27" t="str">
        <f t="shared" si="75"/>
        <v xml:space="preserve"> </v>
      </c>
      <c r="I430" s="30" t="str">
        <f>IF(ISBLANK('Klanten gegevens'!E439)," ",TRIM('Klanten gegevens'!E439))</f>
        <v xml:space="preserve"> </v>
      </c>
      <c r="J430" s="27" t="str">
        <f t="shared" si="76"/>
        <v xml:space="preserve"> </v>
      </c>
      <c r="M430" s="30" t="str">
        <f>IF(ISBLANK('Klanten gegevens'!Q439)," ",TRIM('Klanten gegevens'!Q439))</f>
        <v xml:space="preserve"> </v>
      </c>
      <c r="N430" s="27" t="str">
        <f t="shared" si="77"/>
        <v xml:space="preserve"> </v>
      </c>
      <c r="O430" s="27" t="str">
        <f t="shared" si="78"/>
        <v xml:space="preserve"> </v>
      </c>
      <c r="P430" s="27" t="str">
        <f t="shared" si="79"/>
        <v xml:space="preserve"> </v>
      </c>
      <c r="Q430" s="27" t="str">
        <f t="shared" si="80"/>
        <v xml:space="preserve"> </v>
      </c>
      <c r="T430" s="30" t="str">
        <f>IF(ISBLANK('Klanten gegevens'!R439)," ",TRIM('Klanten gegevens'!R439))</f>
        <v xml:space="preserve"> </v>
      </c>
      <c r="U430" s="27" t="str">
        <f t="shared" si="81"/>
        <v xml:space="preserve"> </v>
      </c>
      <c r="V430" s="30" t="str">
        <f>IF(ISBLANK('Klanten gegevens'!S439)," ",TRIM('Klanten gegevens'!S439))</f>
        <v xml:space="preserve"> </v>
      </c>
      <c r="W430" s="27" t="str">
        <f t="shared" si="82"/>
        <v xml:space="preserve"> </v>
      </c>
    </row>
    <row r="431" spans="1:23" x14ac:dyDescent="0.2">
      <c r="A431" s="27" t="str">
        <f>IF(ISBLANK('Klanten gegevens'!A440)," ",TRIM(PROPER('Klanten gegevens'!A440)))</f>
        <v xml:space="preserve"> </v>
      </c>
      <c r="B431" s="27" t="str">
        <f t="shared" si="72"/>
        <v xml:space="preserve"> </v>
      </c>
      <c r="C431" s="30" t="str">
        <f>IF(ISBLANK('Klanten gegevens'!B440)," ",TRIM(PROPER('Klanten gegevens'!B440)))</f>
        <v xml:space="preserve"> </v>
      </c>
      <c r="D431" s="27" t="str">
        <f t="shared" si="73"/>
        <v xml:space="preserve"> </v>
      </c>
      <c r="E431" s="30" t="str">
        <f>IF(ISBLANK('Klanten gegevens'!C440)," ",TRIM(PROPER('Klanten gegevens'!C440)))</f>
        <v xml:space="preserve"> </v>
      </c>
      <c r="F431" s="27" t="str">
        <f t="shared" si="74"/>
        <v xml:space="preserve"> </v>
      </c>
      <c r="G431" s="30" t="str">
        <f>IF(ISBLANK('Klanten gegevens'!D440)," ",TRIM('Klanten gegevens'!D440))</f>
        <v xml:space="preserve"> </v>
      </c>
      <c r="H431" s="27" t="str">
        <f t="shared" si="75"/>
        <v xml:space="preserve"> </v>
      </c>
      <c r="I431" s="30" t="str">
        <f>IF(ISBLANK('Klanten gegevens'!E440)," ",TRIM('Klanten gegevens'!E440))</f>
        <v xml:space="preserve"> </v>
      </c>
      <c r="J431" s="27" t="str">
        <f t="shared" si="76"/>
        <v xml:space="preserve"> </v>
      </c>
      <c r="M431" s="30" t="str">
        <f>IF(ISBLANK('Klanten gegevens'!Q440)," ",TRIM('Klanten gegevens'!Q440))</f>
        <v xml:space="preserve"> </v>
      </c>
      <c r="N431" s="27" t="str">
        <f t="shared" si="77"/>
        <v xml:space="preserve"> </v>
      </c>
      <c r="O431" s="27" t="str">
        <f t="shared" si="78"/>
        <v xml:space="preserve"> </v>
      </c>
      <c r="P431" s="27" t="str">
        <f t="shared" si="79"/>
        <v xml:space="preserve"> </v>
      </c>
      <c r="Q431" s="27" t="str">
        <f t="shared" si="80"/>
        <v xml:space="preserve"> </v>
      </c>
      <c r="T431" s="30" t="str">
        <f>IF(ISBLANK('Klanten gegevens'!R440)," ",TRIM('Klanten gegevens'!R440))</f>
        <v xml:space="preserve"> </v>
      </c>
      <c r="U431" s="27" t="str">
        <f t="shared" si="81"/>
        <v xml:space="preserve"> </v>
      </c>
      <c r="V431" s="30" t="str">
        <f>IF(ISBLANK('Klanten gegevens'!S440)," ",TRIM('Klanten gegevens'!S440))</f>
        <v xml:space="preserve"> </v>
      </c>
      <c r="W431" s="27" t="str">
        <f t="shared" si="82"/>
        <v xml:space="preserve"> </v>
      </c>
    </row>
    <row r="432" spans="1:23" x14ac:dyDescent="0.2">
      <c r="A432" s="27" t="str">
        <f>IF(ISBLANK('Klanten gegevens'!A441)," ",TRIM(PROPER('Klanten gegevens'!A441)))</f>
        <v xml:space="preserve"> </v>
      </c>
      <c r="B432" s="27" t="str">
        <f t="shared" si="72"/>
        <v xml:space="preserve"> </v>
      </c>
      <c r="C432" s="30" t="str">
        <f>IF(ISBLANK('Klanten gegevens'!B441)," ",TRIM(PROPER('Klanten gegevens'!B441)))</f>
        <v xml:space="preserve"> </v>
      </c>
      <c r="D432" s="27" t="str">
        <f t="shared" si="73"/>
        <v xml:space="preserve"> </v>
      </c>
      <c r="E432" s="30" t="str">
        <f>IF(ISBLANK('Klanten gegevens'!C441)," ",TRIM(PROPER('Klanten gegevens'!C441)))</f>
        <v xml:space="preserve"> </v>
      </c>
      <c r="F432" s="27" t="str">
        <f t="shared" si="74"/>
        <v xml:space="preserve"> </v>
      </c>
      <c r="G432" s="30" t="str">
        <f>IF(ISBLANK('Klanten gegevens'!D441)," ",TRIM('Klanten gegevens'!D441))</f>
        <v xml:space="preserve"> </v>
      </c>
      <c r="H432" s="27" t="str">
        <f t="shared" si="75"/>
        <v xml:space="preserve"> </v>
      </c>
      <c r="I432" s="30" t="str">
        <f>IF(ISBLANK('Klanten gegevens'!E441)," ",TRIM('Klanten gegevens'!E441))</f>
        <v xml:space="preserve"> </v>
      </c>
      <c r="J432" s="27" t="str">
        <f t="shared" si="76"/>
        <v xml:space="preserve"> </v>
      </c>
      <c r="M432" s="30" t="str">
        <f>IF(ISBLANK('Klanten gegevens'!Q441)," ",TRIM('Klanten gegevens'!Q441))</f>
        <v xml:space="preserve"> </v>
      </c>
      <c r="N432" s="27" t="str">
        <f t="shared" si="77"/>
        <v xml:space="preserve"> </v>
      </c>
      <c r="O432" s="27" t="str">
        <f t="shared" si="78"/>
        <v xml:space="preserve"> </v>
      </c>
      <c r="P432" s="27" t="str">
        <f t="shared" si="79"/>
        <v xml:space="preserve"> </v>
      </c>
      <c r="Q432" s="27" t="str">
        <f t="shared" si="80"/>
        <v xml:space="preserve"> </v>
      </c>
      <c r="T432" s="30" t="str">
        <f>IF(ISBLANK('Klanten gegevens'!R441)," ",TRIM('Klanten gegevens'!R441))</f>
        <v xml:space="preserve"> </v>
      </c>
      <c r="U432" s="27" t="str">
        <f t="shared" si="81"/>
        <v xml:space="preserve"> </v>
      </c>
      <c r="V432" s="30" t="str">
        <f>IF(ISBLANK('Klanten gegevens'!S441)," ",TRIM('Klanten gegevens'!S441))</f>
        <v xml:space="preserve"> </v>
      </c>
      <c r="W432" s="27" t="str">
        <f t="shared" si="82"/>
        <v xml:space="preserve"> </v>
      </c>
    </row>
    <row r="433" spans="1:23" x14ac:dyDescent="0.2">
      <c r="A433" s="27" t="str">
        <f>IF(ISBLANK('Klanten gegevens'!A442)," ",TRIM(PROPER('Klanten gegevens'!A442)))</f>
        <v xml:space="preserve"> </v>
      </c>
      <c r="B433" s="27" t="str">
        <f t="shared" si="72"/>
        <v xml:space="preserve"> </v>
      </c>
      <c r="C433" s="30" t="str">
        <f>IF(ISBLANK('Klanten gegevens'!B442)," ",TRIM(PROPER('Klanten gegevens'!B442)))</f>
        <v xml:space="preserve"> </v>
      </c>
      <c r="D433" s="27" t="str">
        <f t="shared" si="73"/>
        <v xml:space="preserve"> </v>
      </c>
      <c r="E433" s="30" t="str">
        <f>IF(ISBLANK('Klanten gegevens'!C442)," ",TRIM(PROPER('Klanten gegevens'!C442)))</f>
        <v xml:space="preserve"> </v>
      </c>
      <c r="F433" s="27" t="str">
        <f t="shared" si="74"/>
        <v xml:space="preserve"> </v>
      </c>
      <c r="G433" s="30" t="str">
        <f>IF(ISBLANK('Klanten gegevens'!D442)," ",TRIM('Klanten gegevens'!D442))</f>
        <v xml:space="preserve"> </v>
      </c>
      <c r="H433" s="27" t="str">
        <f t="shared" si="75"/>
        <v xml:space="preserve"> </v>
      </c>
      <c r="I433" s="30" t="str">
        <f>IF(ISBLANK('Klanten gegevens'!E442)," ",TRIM('Klanten gegevens'!E442))</f>
        <v xml:space="preserve"> </v>
      </c>
      <c r="J433" s="27" t="str">
        <f t="shared" si="76"/>
        <v xml:space="preserve"> </v>
      </c>
      <c r="M433" s="30" t="str">
        <f>IF(ISBLANK('Klanten gegevens'!Q442)," ",TRIM('Klanten gegevens'!Q442))</f>
        <v xml:space="preserve"> </v>
      </c>
      <c r="N433" s="27" t="str">
        <f t="shared" si="77"/>
        <v xml:space="preserve"> </v>
      </c>
      <c r="O433" s="27" t="str">
        <f t="shared" si="78"/>
        <v xml:space="preserve"> </v>
      </c>
      <c r="P433" s="27" t="str">
        <f t="shared" si="79"/>
        <v xml:space="preserve"> </v>
      </c>
      <c r="Q433" s="27" t="str">
        <f t="shared" si="80"/>
        <v xml:space="preserve"> </v>
      </c>
      <c r="T433" s="30" t="str">
        <f>IF(ISBLANK('Klanten gegevens'!R442)," ",TRIM('Klanten gegevens'!R442))</f>
        <v xml:space="preserve"> </v>
      </c>
      <c r="U433" s="27" t="str">
        <f t="shared" si="81"/>
        <v xml:space="preserve"> </v>
      </c>
      <c r="V433" s="30" t="str">
        <f>IF(ISBLANK('Klanten gegevens'!S442)," ",TRIM('Klanten gegevens'!S442))</f>
        <v xml:space="preserve"> </v>
      </c>
      <c r="W433" s="27" t="str">
        <f t="shared" si="82"/>
        <v xml:space="preserve"> </v>
      </c>
    </row>
    <row r="434" spans="1:23" x14ac:dyDescent="0.2">
      <c r="A434" s="27" t="str">
        <f>IF(ISBLANK('Klanten gegevens'!A443)," ",TRIM(PROPER('Klanten gegevens'!A443)))</f>
        <v xml:space="preserve"> </v>
      </c>
      <c r="B434" s="27" t="str">
        <f t="shared" si="72"/>
        <v xml:space="preserve"> </v>
      </c>
      <c r="C434" s="30" t="str">
        <f>IF(ISBLANK('Klanten gegevens'!B443)," ",TRIM(PROPER('Klanten gegevens'!B443)))</f>
        <v xml:space="preserve"> </v>
      </c>
      <c r="D434" s="27" t="str">
        <f t="shared" si="73"/>
        <v xml:space="preserve"> </v>
      </c>
      <c r="E434" s="30" t="str">
        <f>IF(ISBLANK('Klanten gegevens'!C443)," ",TRIM(PROPER('Klanten gegevens'!C443)))</f>
        <v xml:space="preserve"> </v>
      </c>
      <c r="F434" s="27" t="str">
        <f t="shared" si="74"/>
        <v xml:space="preserve"> </v>
      </c>
      <c r="G434" s="30" t="str">
        <f>IF(ISBLANK('Klanten gegevens'!D443)," ",TRIM('Klanten gegevens'!D443))</f>
        <v xml:space="preserve"> </v>
      </c>
      <c r="H434" s="27" t="str">
        <f t="shared" si="75"/>
        <v xml:space="preserve"> </v>
      </c>
      <c r="I434" s="30" t="str">
        <f>IF(ISBLANK('Klanten gegevens'!E443)," ",TRIM('Klanten gegevens'!E443))</f>
        <v xml:space="preserve"> </v>
      </c>
      <c r="J434" s="27" t="str">
        <f t="shared" si="76"/>
        <v xml:space="preserve"> </v>
      </c>
      <c r="M434" s="30" t="str">
        <f>IF(ISBLANK('Klanten gegevens'!Q443)," ",TRIM('Klanten gegevens'!Q443))</f>
        <v xml:space="preserve"> </v>
      </c>
      <c r="N434" s="27" t="str">
        <f t="shared" si="77"/>
        <v xml:space="preserve"> </v>
      </c>
      <c r="O434" s="27" t="str">
        <f t="shared" si="78"/>
        <v xml:space="preserve"> </v>
      </c>
      <c r="P434" s="27" t="str">
        <f t="shared" si="79"/>
        <v xml:space="preserve"> </v>
      </c>
      <c r="Q434" s="27" t="str">
        <f t="shared" si="80"/>
        <v xml:space="preserve"> </v>
      </c>
      <c r="T434" s="30" t="str">
        <f>IF(ISBLANK('Klanten gegevens'!R443)," ",TRIM('Klanten gegevens'!R443))</f>
        <v xml:space="preserve"> </v>
      </c>
      <c r="U434" s="27" t="str">
        <f t="shared" si="81"/>
        <v xml:space="preserve"> </v>
      </c>
      <c r="V434" s="30" t="str">
        <f>IF(ISBLANK('Klanten gegevens'!S443)," ",TRIM('Klanten gegevens'!S443))</f>
        <v xml:space="preserve"> </v>
      </c>
      <c r="W434" s="27" t="str">
        <f t="shared" si="82"/>
        <v xml:space="preserve"> </v>
      </c>
    </row>
    <row r="435" spans="1:23" x14ac:dyDescent="0.2">
      <c r="A435" s="27" t="str">
        <f>IF(ISBLANK('Klanten gegevens'!A444)," ",TRIM(PROPER('Klanten gegevens'!A444)))</f>
        <v xml:space="preserve"> </v>
      </c>
      <c r="B435" s="27" t="str">
        <f t="shared" si="72"/>
        <v xml:space="preserve"> </v>
      </c>
      <c r="C435" s="30" t="str">
        <f>IF(ISBLANK('Klanten gegevens'!B444)," ",TRIM(PROPER('Klanten gegevens'!B444)))</f>
        <v xml:space="preserve"> </v>
      </c>
      <c r="D435" s="27" t="str">
        <f t="shared" si="73"/>
        <v xml:space="preserve"> </v>
      </c>
      <c r="E435" s="30" t="str">
        <f>IF(ISBLANK('Klanten gegevens'!C444)," ",TRIM(PROPER('Klanten gegevens'!C444)))</f>
        <v xml:space="preserve"> </v>
      </c>
      <c r="F435" s="27" t="str">
        <f t="shared" si="74"/>
        <v xml:space="preserve"> </v>
      </c>
      <c r="G435" s="30" t="str">
        <f>IF(ISBLANK('Klanten gegevens'!D444)," ",TRIM('Klanten gegevens'!D444))</f>
        <v xml:space="preserve"> </v>
      </c>
      <c r="H435" s="27" t="str">
        <f t="shared" si="75"/>
        <v xml:space="preserve"> </v>
      </c>
      <c r="I435" s="30" t="str">
        <f>IF(ISBLANK('Klanten gegevens'!E444)," ",TRIM('Klanten gegevens'!E444))</f>
        <v xml:space="preserve"> </v>
      </c>
      <c r="J435" s="27" t="str">
        <f t="shared" si="76"/>
        <v xml:space="preserve"> </v>
      </c>
      <c r="M435" s="30" t="str">
        <f>IF(ISBLANK('Klanten gegevens'!Q444)," ",TRIM('Klanten gegevens'!Q444))</f>
        <v xml:space="preserve"> </v>
      </c>
      <c r="N435" s="27" t="str">
        <f t="shared" si="77"/>
        <v xml:space="preserve"> </v>
      </c>
      <c r="O435" s="27" t="str">
        <f t="shared" si="78"/>
        <v xml:space="preserve"> </v>
      </c>
      <c r="P435" s="27" t="str">
        <f t="shared" si="79"/>
        <v xml:space="preserve"> </v>
      </c>
      <c r="Q435" s="27" t="str">
        <f t="shared" si="80"/>
        <v xml:space="preserve"> </v>
      </c>
      <c r="T435" s="30" t="str">
        <f>IF(ISBLANK('Klanten gegevens'!R444)," ",TRIM('Klanten gegevens'!R444))</f>
        <v xml:space="preserve"> </v>
      </c>
      <c r="U435" s="27" t="str">
        <f t="shared" si="81"/>
        <v xml:space="preserve"> </v>
      </c>
      <c r="V435" s="30" t="str">
        <f>IF(ISBLANK('Klanten gegevens'!S444)," ",TRIM('Klanten gegevens'!S444))</f>
        <v xml:space="preserve"> </v>
      </c>
      <c r="W435" s="27" t="str">
        <f t="shared" si="82"/>
        <v xml:space="preserve"> </v>
      </c>
    </row>
    <row r="436" spans="1:23" x14ac:dyDescent="0.2">
      <c r="A436" s="27" t="str">
        <f>IF(ISBLANK('Klanten gegevens'!A445)," ",TRIM(PROPER('Klanten gegevens'!A445)))</f>
        <v xml:space="preserve"> </v>
      </c>
      <c r="B436" s="27" t="str">
        <f t="shared" si="72"/>
        <v xml:space="preserve"> </v>
      </c>
      <c r="C436" s="30" t="str">
        <f>IF(ISBLANK('Klanten gegevens'!B445)," ",TRIM(PROPER('Klanten gegevens'!B445)))</f>
        <v xml:space="preserve"> </v>
      </c>
      <c r="D436" s="27" t="str">
        <f t="shared" si="73"/>
        <v xml:space="preserve"> </v>
      </c>
      <c r="E436" s="30" t="str">
        <f>IF(ISBLANK('Klanten gegevens'!C445)," ",TRIM(PROPER('Klanten gegevens'!C445)))</f>
        <v xml:space="preserve"> </v>
      </c>
      <c r="F436" s="27" t="str">
        <f t="shared" si="74"/>
        <v xml:space="preserve"> </v>
      </c>
      <c r="G436" s="30" t="str">
        <f>IF(ISBLANK('Klanten gegevens'!D445)," ",TRIM('Klanten gegevens'!D445))</f>
        <v xml:space="preserve"> </v>
      </c>
      <c r="H436" s="27" t="str">
        <f t="shared" si="75"/>
        <v xml:space="preserve"> </v>
      </c>
      <c r="I436" s="30" t="str">
        <f>IF(ISBLANK('Klanten gegevens'!E445)," ",TRIM('Klanten gegevens'!E445))</f>
        <v xml:space="preserve"> </v>
      </c>
      <c r="J436" s="27" t="str">
        <f t="shared" si="76"/>
        <v xml:space="preserve"> </v>
      </c>
      <c r="M436" s="30" t="str">
        <f>IF(ISBLANK('Klanten gegevens'!Q445)," ",TRIM('Klanten gegevens'!Q445))</f>
        <v xml:space="preserve"> </v>
      </c>
      <c r="N436" s="27" t="str">
        <f t="shared" si="77"/>
        <v xml:space="preserve"> </v>
      </c>
      <c r="O436" s="27" t="str">
        <f t="shared" si="78"/>
        <v xml:space="preserve"> </v>
      </c>
      <c r="P436" s="27" t="str">
        <f t="shared" si="79"/>
        <v xml:space="preserve"> </v>
      </c>
      <c r="Q436" s="27" t="str">
        <f t="shared" si="80"/>
        <v xml:space="preserve"> </v>
      </c>
      <c r="T436" s="30" t="str">
        <f>IF(ISBLANK('Klanten gegevens'!R445)," ",TRIM('Klanten gegevens'!R445))</f>
        <v xml:space="preserve"> </v>
      </c>
      <c r="U436" s="27" t="str">
        <f t="shared" si="81"/>
        <v xml:space="preserve"> </v>
      </c>
      <c r="V436" s="30" t="str">
        <f>IF(ISBLANK('Klanten gegevens'!S445)," ",TRIM('Klanten gegevens'!S445))</f>
        <v xml:space="preserve"> </v>
      </c>
      <c r="W436" s="27" t="str">
        <f t="shared" si="82"/>
        <v xml:space="preserve"> </v>
      </c>
    </row>
    <row r="437" spans="1:23" x14ac:dyDescent="0.2">
      <c r="A437" s="27" t="str">
        <f>IF(ISBLANK('Klanten gegevens'!A446)," ",TRIM(PROPER('Klanten gegevens'!A446)))</f>
        <v xml:space="preserve"> </v>
      </c>
      <c r="B437" s="27" t="str">
        <f t="shared" si="72"/>
        <v xml:space="preserve"> </v>
      </c>
      <c r="C437" s="30" t="str">
        <f>IF(ISBLANK('Klanten gegevens'!B446)," ",TRIM(PROPER('Klanten gegevens'!B446)))</f>
        <v xml:space="preserve"> </v>
      </c>
      <c r="D437" s="27" t="str">
        <f t="shared" si="73"/>
        <v xml:space="preserve"> </v>
      </c>
      <c r="E437" s="30" t="str">
        <f>IF(ISBLANK('Klanten gegevens'!C446)," ",TRIM(PROPER('Klanten gegevens'!C446)))</f>
        <v xml:space="preserve"> </v>
      </c>
      <c r="F437" s="27" t="str">
        <f t="shared" si="74"/>
        <v xml:space="preserve"> </v>
      </c>
      <c r="G437" s="30" t="str">
        <f>IF(ISBLANK('Klanten gegevens'!D446)," ",TRIM('Klanten gegevens'!D446))</f>
        <v xml:space="preserve"> </v>
      </c>
      <c r="H437" s="27" t="str">
        <f t="shared" si="75"/>
        <v xml:space="preserve"> </v>
      </c>
      <c r="I437" s="30" t="str">
        <f>IF(ISBLANK('Klanten gegevens'!E446)," ",TRIM('Klanten gegevens'!E446))</f>
        <v xml:space="preserve"> </v>
      </c>
      <c r="J437" s="27" t="str">
        <f t="shared" si="76"/>
        <v xml:space="preserve"> </v>
      </c>
      <c r="M437" s="30" t="str">
        <f>IF(ISBLANK('Klanten gegevens'!Q446)," ",TRIM('Klanten gegevens'!Q446))</f>
        <v xml:space="preserve"> </v>
      </c>
      <c r="N437" s="27" t="str">
        <f t="shared" si="77"/>
        <v xml:space="preserve"> </v>
      </c>
      <c r="O437" s="27" t="str">
        <f t="shared" si="78"/>
        <v xml:space="preserve"> </v>
      </c>
      <c r="P437" s="27" t="str">
        <f t="shared" si="79"/>
        <v xml:space="preserve"> </v>
      </c>
      <c r="Q437" s="27" t="str">
        <f t="shared" si="80"/>
        <v xml:space="preserve"> </v>
      </c>
      <c r="T437" s="30" t="str">
        <f>IF(ISBLANK('Klanten gegevens'!R446)," ",TRIM('Klanten gegevens'!R446))</f>
        <v xml:space="preserve"> </v>
      </c>
      <c r="U437" s="27" t="str">
        <f t="shared" si="81"/>
        <v xml:space="preserve"> </v>
      </c>
      <c r="V437" s="30" t="str">
        <f>IF(ISBLANK('Klanten gegevens'!S446)," ",TRIM('Klanten gegevens'!S446))</f>
        <v xml:space="preserve"> </v>
      </c>
      <c r="W437" s="27" t="str">
        <f t="shared" si="82"/>
        <v xml:space="preserve"> </v>
      </c>
    </row>
    <row r="438" spans="1:23" x14ac:dyDescent="0.2">
      <c r="A438" s="27" t="str">
        <f>IF(ISBLANK('Klanten gegevens'!A447)," ",TRIM(PROPER('Klanten gegevens'!A447)))</f>
        <v xml:space="preserve"> </v>
      </c>
      <c r="B438" s="27" t="str">
        <f t="shared" si="72"/>
        <v xml:space="preserve"> </v>
      </c>
      <c r="C438" s="30" t="str">
        <f>IF(ISBLANK('Klanten gegevens'!B447)," ",TRIM(PROPER('Klanten gegevens'!B447)))</f>
        <v xml:space="preserve"> </v>
      </c>
      <c r="D438" s="27" t="str">
        <f t="shared" si="73"/>
        <v xml:space="preserve"> </v>
      </c>
      <c r="E438" s="30" t="str">
        <f>IF(ISBLANK('Klanten gegevens'!C447)," ",TRIM(PROPER('Klanten gegevens'!C447)))</f>
        <v xml:space="preserve"> </v>
      </c>
      <c r="F438" s="27" t="str">
        <f t="shared" si="74"/>
        <v xml:space="preserve"> </v>
      </c>
      <c r="G438" s="30" t="str">
        <f>IF(ISBLANK('Klanten gegevens'!D447)," ",TRIM('Klanten gegevens'!D447))</f>
        <v xml:space="preserve"> </v>
      </c>
      <c r="H438" s="27" t="str">
        <f t="shared" si="75"/>
        <v xml:space="preserve"> </v>
      </c>
      <c r="I438" s="30" t="str">
        <f>IF(ISBLANK('Klanten gegevens'!E447)," ",TRIM('Klanten gegevens'!E447))</f>
        <v xml:space="preserve"> </v>
      </c>
      <c r="J438" s="27" t="str">
        <f t="shared" si="76"/>
        <v xml:space="preserve"> </v>
      </c>
      <c r="M438" s="30" t="str">
        <f>IF(ISBLANK('Klanten gegevens'!Q447)," ",TRIM('Klanten gegevens'!Q447))</f>
        <v xml:space="preserve"> </v>
      </c>
      <c r="N438" s="27" t="str">
        <f t="shared" si="77"/>
        <v xml:space="preserve"> </v>
      </c>
      <c r="O438" s="27" t="str">
        <f t="shared" si="78"/>
        <v xml:space="preserve"> </v>
      </c>
      <c r="P438" s="27" t="str">
        <f t="shared" si="79"/>
        <v xml:space="preserve"> </v>
      </c>
      <c r="Q438" s="27" t="str">
        <f t="shared" si="80"/>
        <v xml:space="preserve"> </v>
      </c>
      <c r="T438" s="30" t="str">
        <f>IF(ISBLANK('Klanten gegevens'!R447)," ",TRIM('Klanten gegevens'!R447))</f>
        <v xml:space="preserve"> </v>
      </c>
      <c r="U438" s="27" t="str">
        <f t="shared" si="81"/>
        <v xml:space="preserve"> </v>
      </c>
      <c r="V438" s="30" t="str">
        <f>IF(ISBLANK('Klanten gegevens'!S447)," ",TRIM('Klanten gegevens'!S447))</f>
        <v xml:space="preserve"> </v>
      </c>
      <c r="W438" s="27" t="str">
        <f t="shared" si="82"/>
        <v xml:space="preserve"> </v>
      </c>
    </row>
    <row r="439" spans="1:23" x14ac:dyDescent="0.2">
      <c r="A439" s="27" t="str">
        <f>IF(ISBLANK('Klanten gegevens'!A448)," ",TRIM(PROPER('Klanten gegevens'!A448)))</f>
        <v xml:space="preserve"> </v>
      </c>
      <c r="B439" s="27" t="str">
        <f t="shared" si="72"/>
        <v xml:space="preserve"> </v>
      </c>
      <c r="C439" s="30" t="str">
        <f>IF(ISBLANK('Klanten gegevens'!B448)," ",TRIM(PROPER('Klanten gegevens'!B448)))</f>
        <v xml:space="preserve"> </v>
      </c>
      <c r="D439" s="27" t="str">
        <f t="shared" si="73"/>
        <v xml:space="preserve"> </v>
      </c>
      <c r="E439" s="30" t="str">
        <f>IF(ISBLANK('Klanten gegevens'!C448)," ",TRIM(PROPER('Klanten gegevens'!C448)))</f>
        <v xml:space="preserve"> </v>
      </c>
      <c r="F439" s="27" t="str">
        <f t="shared" si="74"/>
        <v xml:space="preserve"> </v>
      </c>
      <c r="G439" s="30" t="str">
        <f>IF(ISBLANK('Klanten gegevens'!D448)," ",TRIM('Klanten gegevens'!D448))</f>
        <v xml:space="preserve"> </v>
      </c>
      <c r="H439" s="27" t="str">
        <f t="shared" si="75"/>
        <v xml:space="preserve"> </v>
      </c>
      <c r="I439" s="30" t="str">
        <f>IF(ISBLANK('Klanten gegevens'!E448)," ",TRIM('Klanten gegevens'!E448))</f>
        <v xml:space="preserve"> </v>
      </c>
      <c r="J439" s="27" t="str">
        <f t="shared" si="76"/>
        <v xml:space="preserve"> </v>
      </c>
      <c r="M439" s="30" t="str">
        <f>IF(ISBLANK('Klanten gegevens'!Q448)," ",TRIM('Klanten gegevens'!Q448))</f>
        <v xml:space="preserve"> </v>
      </c>
      <c r="N439" s="27" t="str">
        <f t="shared" si="77"/>
        <v xml:space="preserve"> </v>
      </c>
      <c r="O439" s="27" t="str">
        <f t="shared" si="78"/>
        <v xml:space="preserve"> </v>
      </c>
      <c r="P439" s="27" t="str">
        <f t="shared" si="79"/>
        <v xml:space="preserve"> </v>
      </c>
      <c r="Q439" s="27" t="str">
        <f t="shared" si="80"/>
        <v xml:space="preserve"> </v>
      </c>
      <c r="T439" s="30" t="str">
        <f>IF(ISBLANK('Klanten gegevens'!R448)," ",TRIM('Klanten gegevens'!R448))</f>
        <v xml:space="preserve"> </v>
      </c>
      <c r="U439" s="27" t="str">
        <f t="shared" si="81"/>
        <v xml:space="preserve"> </v>
      </c>
      <c r="V439" s="30" t="str">
        <f>IF(ISBLANK('Klanten gegevens'!S448)," ",TRIM('Klanten gegevens'!S448))</f>
        <v xml:space="preserve"> </v>
      </c>
      <c r="W439" s="27" t="str">
        <f t="shared" si="82"/>
        <v xml:space="preserve"> </v>
      </c>
    </row>
    <row r="440" spans="1:23" x14ac:dyDescent="0.2">
      <c r="A440" s="27" t="str">
        <f>IF(ISBLANK('Klanten gegevens'!A449)," ",TRIM(PROPER('Klanten gegevens'!A449)))</f>
        <v xml:space="preserve"> </v>
      </c>
      <c r="B440" s="27" t="str">
        <f t="shared" si="72"/>
        <v xml:space="preserve"> </v>
      </c>
      <c r="C440" s="30" t="str">
        <f>IF(ISBLANK('Klanten gegevens'!B449)," ",TRIM(PROPER('Klanten gegevens'!B449)))</f>
        <v xml:space="preserve"> </v>
      </c>
      <c r="D440" s="27" t="str">
        <f t="shared" si="73"/>
        <v xml:space="preserve"> </v>
      </c>
      <c r="E440" s="30" t="str">
        <f>IF(ISBLANK('Klanten gegevens'!C449)," ",TRIM(PROPER('Klanten gegevens'!C449)))</f>
        <v xml:space="preserve"> </v>
      </c>
      <c r="F440" s="27" t="str">
        <f t="shared" si="74"/>
        <v xml:space="preserve"> </v>
      </c>
      <c r="G440" s="30" t="str">
        <f>IF(ISBLANK('Klanten gegevens'!D449)," ",TRIM('Klanten gegevens'!D449))</f>
        <v xml:space="preserve"> </v>
      </c>
      <c r="H440" s="27" t="str">
        <f t="shared" si="75"/>
        <v xml:space="preserve"> </v>
      </c>
      <c r="I440" s="30" t="str">
        <f>IF(ISBLANK('Klanten gegevens'!E449)," ",TRIM('Klanten gegevens'!E449))</f>
        <v xml:space="preserve"> </v>
      </c>
      <c r="J440" s="27" t="str">
        <f t="shared" si="76"/>
        <v xml:space="preserve"> </v>
      </c>
      <c r="M440" s="30" t="str">
        <f>IF(ISBLANK('Klanten gegevens'!Q449)," ",TRIM('Klanten gegevens'!Q449))</f>
        <v xml:space="preserve"> </v>
      </c>
      <c r="N440" s="27" t="str">
        <f t="shared" si="77"/>
        <v xml:space="preserve"> </v>
      </c>
      <c r="O440" s="27" t="str">
        <f t="shared" si="78"/>
        <v xml:space="preserve"> </v>
      </c>
      <c r="P440" s="27" t="str">
        <f t="shared" si="79"/>
        <v xml:space="preserve"> </v>
      </c>
      <c r="Q440" s="27" t="str">
        <f t="shared" si="80"/>
        <v xml:space="preserve"> </v>
      </c>
      <c r="T440" s="30" t="str">
        <f>IF(ISBLANK('Klanten gegevens'!R449)," ",TRIM('Klanten gegevens'!R449))</f>
        <v xml:space="preserve"> </v>
      </c>
      <c r="U440" s="27" t="str">
        <f t="shared" si="81"/>
        <v xml:space="preserve"> </v>
      </c>
      <c r="V440" s="30" t="str">
        <f>IF(ISBLANK('Klanten gegevens'!S449)," ",TRIM('Klanten gegevens'!S449))</f>
        <v xml:space="preserve"> </v>
      </c>
      <c r="W440" s="27" t="str">
        <f t="shared" si="82"/>
        <v xml:space="preserve"> </v>
      </c>
    </row>
    <row r="441" spans="1:23" x14ac:dyDescent="0.2">
      <c r="A441" s="27" t="str">
        <f>IF(ISBLANK('Klanten gegevens'!A450)," ",TRIM(PROPER('Klanten gegevens'!A450)))</f>
        <v xml:space="preserve"> </v>
      </c>
      <c r="B441" s="27" t="str">
        <f t="shared" si="72"/>
        <v xml:space="preserve"> </v>
      </c>
      <c r="C441" s="30" t="str">
        <f>IF(ISBLANK('Klanten gegevens'!B450)," ",TRIM(PROPER('Klanten gegevens'!B450)))</f>
        <v xml:space="preserve"> </v>
      </c>
      <c r="D441" s="27" t="str">
        <f t="shared" si="73"/>
        <v xml:space="preserve"> </v>
      </c>
      <c r="E441" s="30" t="str">
        <f>IF(ISBLANK('Klanten gegevens'!C450)," ",TRIM(PROPER('Klanten gegevens'!C450)))</f>
        <v xml:space="preserve"> </v>
      </c>
      <c r="F441" s="27" t="str">
        <f t="shared" si="74"/>
        <v xml:space="preserve"> </v>
      </c>
      <c r="G441" s="30" t="str">
        <f>IF(ISBLANK('Klanten gegevens'!D450)," ",TRIM('Klanten gegevens'!D450))</f>
        <v xml:space="preserve"> </v>
      </c>
      <c r="H441" s="27" t="str">
        <f t="shared" si="75"/>
        <v xml:space="preserve"> </v>
      </c>
      <c r="I441" s="30" t="str">
        <f>IF(ISBLANK('Klanten gegevens'!E450)," ",TRIM('Klanten gegevens'!E450))</f>
        <v xml:space="preserve"> </v>
      </c>
      <c r="J441" s="27" t="str">
        <f t="shared" si="76"/>
        <v xml:space="preserve"> </v>
      </c>
      <c r="M441" s="30" t="str">
        <f>IF(ISBLANK('Klanten gegevens'!Q450)," ",TRIM('Klanten gegevens'!Q450))</f>
        <v xml:space="preserve"> </v>
      </c>
      <c r="N441" s="27" t="str">
        <f t="shared" si="77"/>
        <v xml:space="preserve"> </v>
      </c>
      <c r="O441" s="27" t="str">
        <f t="shared" si="78"/>
        <v xml:space="preserve"> </v>
      </c>
      <c r="P441" s="27" t="str">
        <f t="shared" si="79"/>
        <v xml:space="preserve"> </v>
      </c>
      <c r="Q441" s="27" t="str">
        <f t="shared" si="80"/>
        <v xml:space="preserve"> </v>
      </c>
      <c r="T441" s="30" t="str">
        <f>IF(ISBLANK('Klanten gegevens'!R450)," ",TRIM('Klanten gegevens'!R450))</f>
        <v xml:space="preserve"> </v>
      </c>
      <c r="U441" s="27" t="str">
        <f t="shared" si="81"/>
        <v xml:space="preserve"> </v>
      </c>
      <c r="V441" s="30" t="str">
        <f>IF(ISBLANK('Klanten gegevens'!S450)," ",TRIM('Klanten gegevens'!S450))</f>
        <v xml:space="preserve"> </v>
      </c>
      <c r="W441" s="27" t="str">
        <f t="shared" si="82"/>
        <v xml:space="preserve"> </v>
      </c>
    </row>
    <row r="442" spans="1:23" x14ac:dyDescent="0.2">
      <c r="A442" s="27" t="str">
        <f>IF(ISBLANK('Klanten gegevens'!A451)," ",TRIM(PROPER('Klanten gegevens'!A451)))</f>
        <v xml:space="preserve"> </v>
      </c>
      <c r="B442" s="27" t="str">
        <f t="shared" si="72"/>
        <v xml:space="preserve"> </v>
      </c>
      <c r="C442" s="30" t="str">
        <f>IF(ISBLANK('Klanten gegevens'!B451)," ",TRIM(PROPER('Klanten gegevens'!B451)))</f>
        <v xml:space="preserve"> </v>
      </c>
      <c r="D442" s="27" t="str">
        <f t="shared" si="73"/>
        <v xml:space="preserve"> </v>
      </c>
      <c r="E442" s="30" t="str">
        <f>IF(ISBLANK('Klanten gegevens'!C451)," ",TRIM(PROPER('Klanten gegevens'!C451)))</f>
        <v xml:space="preserve"> </v>
      </c>
      <c r="F442" s="27" t="str">
        <f t="shared" si="74"/>
        <v xml:space="preserve"> </v>
      </c>
      <c r="G442" s="30" t="str">
        <f>IF(ISBLANK('Klanten gegevens'!D451)," ",TRIM('Klanten gegevens'!D451))</f>
        <v xml:space="preserve"> </v>
      </c>
      <c r="H442" s="27" t="str">
        <f t="shared" si="75"/>
        <v xml:space="preserve"> </v>
      </c>
      <c r="I442" s="30" t="str">
        <f>IF(ISBLANK('Klanten gegevens'!E451)," ",TRIM('Klanten gegevens'!E451))</f>
        <v xml:space="preserve"> </v>
      </c>
      <c r="J442" s="27" t="str">
        <f t="shared" si="76"/>
        <v xml:space="preserve"> </v>
      </c>
      <c r="M442" s="30" t="str">
        <f>IF(ISBLANK('Klanten gegevens'!Q451)," ",TRIM('Klanten gegevens'!Q451))</f>
        <v xml:space="preserve"> </v>
      </c>
      <c r="N442" s="27" t="str">
        <f t="shared" si="77"/>
        <v xml:space="preserve"> </v>
      </c>
      <c r="O442" s="27" t="str">
        <f t="shared" si="78"/>
        <v xml:space="preserve"> </v>
      </c>
      <c r="P442" s="27" t="str">
        <f t="shared" si="79"/>
        <v xml:space="preserve"> </v>
      </c>
      <c r="Q442" s="27" t="str">
        <f t="shared" si="80"/>
        <v xml:space="preserve"> </v>
      </c>
      <c r="T442" s="30" t="str">
        <f>IF(ISBLANK('Klanten gegevens'!R451)," ",TRIM('Klanten gegevens'!R451))</f>
        <v xml:space="preserve"> </v>
      </c>
      <c r="U442" s="27" t="str">
        <f t="shared" si="81"/>
        <v xml:space="preserve"> </v>
      </c>
      <c r="V442" s="30" t="str">
        <f>IF(ISBLANK('Klanten gegevens'!S451)," ",TRIM('Klanten gegevens'!S451))</f>
        <v xml:space="preserve"> </v>
      </c>
      <c r="W442" s="27" t="str">
        <f t="shared" si="82"/>
        <v xml:space="preserve"> </v>
      </c>
    </row>
    <row r="443" spans="1:23" x14ac:dyDescent="0.2">
      <c r="A443" s="27" t="str">
        <f>IF(ISBLANK('Klanten gegevens'!A452)," ",TRIM(PROPER('Klanten gegevens'!A452)))</f>
        <v xml:space="preserve"> </v>
      </c>
      <c r="B443" s="27" t="str">
        <f t="shared" si="72"/>
        <v xml:space="preserve"> </v>
      </c>
      <c r="C443" s="30" t="str">
        <f>IF(ISBLANK('Klanten gegevens'!B452)," ",TRIM(PROPER('Klanten gegevens'!B452)))</f>
        <v xml:space="preserve"> </v>
      </c>
      <c r="D443" s="27" t="str">
        <f t="shared" si="73"/>
        <v xml:space="preserve"> </v>
      </c>
      <c r="E443" s="30" t="str">
        <f>IF(ISBLANK('Klanten gegevens'!C452)," ",TRIM(PROPER('Klanten gegevens'!C452)))</f>
        <v xml:space="preserve"> </v>
      </c>
      <c r="F443" s="27" t="str">
        <f t="shared" si="74"/>
        <v xml:space="preserve"> </v>
      </c>
      <c r="G443" s="30" t="str">
        <f>IF(ISBLANK('Klanten gegevens'!D452)," ",TRIM('Klanten gegevens'!D452))</f>
        <v xml:space="preserve"> </v>
      </c>
      <c r="H443" s="27" t="str">
        <f t="shared" si="75"/>
        <v xml:space="preserve"> </v>
      </c>
      <c r="I443" s="30" t="str">
        <f>IF(ISBLANK('Klanten gegevens'!E452)," ",TRIM('Klanten gegevens'!E452))</f>
        <v xml:space="preserve"> </v>
      </c>
      <c r="J443" s="27" t="str">
        <f t="shared" si="76"/>
        <v xml:space="preserve"> </v>
      </c>
      <c r="M443" s="30" t="str">
        <f>IF(ISBLANK('Klanten gegevens'!Q452)," ",TRIM('Klanten gegevens'!Q452))</f>
        <v xml:space="preserve"> </v>
      </c>
      <c r="N443" s="27" t="str">
        <f t="shared" si="77"/>
        <v xml:space="preserve"> </v>
      </c>
      <c r="O443" s="27" t="str">
        <f t="shared" si="78"/>
        <v xml:space="preserve"> </v>
      </c>
      <c r="P443" s="27" t="str">
        <f t="shared" si="79"/>
        <v xml:space="preserve"> </v>
      </c>
      <c r="Q443" s="27" t="str">
        <f t="shared" si="80"/>
        <v xml:space="preserve"> </v>
      </c>
      <c r="T443" s="30" t="str">
        <f>IF(ISBLANK('Klanten gegevens'!R452)," ",TRIM('Klanten gegevens'!R452))</f>
        <v xml:space="preserve"> </v>
      </c>
      <c r="U443" s="27" t="str">
        <f t="shared" si="81"/>
        <v xml:space="preserve"> </v>
      </c>
      <c r="V443" s="30" t="str">
        <f>IF(ISBLANK('Klanten gegevens'!S452)," ",TRIM('Klanten gegevens'!S452))</f>
        <v xml:space="preserve"> </v>
      </c>
      <c r="W443" s="27" t="str">
        <f t="shared" si="82"/>
        <v xml:space="preserve"> </v>
      </c>
    </row>
    <row r="444" spans="1:23" x14ac:dyDescent="0.2">
      <c r="A444" s="27" t="str">
        <f>IF(ISBLANK('Klanten gegevens'!A453)," ",TRIM(PROPER('Klanten gegevens'!A453)))</f>
        <v xml:space="preserve"> </v>
      </c>
      <c r="B444" s="27" t="str">
        <f t="shared" si="72"/>
        <v xml:space="preserve"> </v>
      </c>
      <c r="C444" s="30" t="str">
        <f>IF(ISBLANK('Klanten gegevens'!B453)," ",TRIM(PROPER('Klanten gegevens'!B453)))</f>
        <v xml:space="preserve"> </v>
      </c>
      <c r="D444" s="27" t="str">
        <f t="shared" si="73"/>
        <v xml:space="preserve"> </v>
      </c>
      <c r="E444" s="30" t="str">
        <f>IF(ISBLANK('Klanten gegevens'!C453)," ",TRIM(PROPER('Klanten gegevens'!C453)))</f>
        <v xml:space="preserve"> </v>
      </c>
      <c r="F444" s="27" t="str">
        <f t="shared" si="74"/>
        <v xml:space="preserve"> </v>
      </c>
      <c r="G444" s="30" t="str">
        <f>IF(ISBLANK('Klanten gegevens'!D453)," ",TRIM('Klanten gegevens'!D453))</f>
        <v xml:space="preserve"> </v>
      </c>
      <c r="H444" s="27" t="str">
        <f t="shared" si="75"/>
        <v xml:space="preserve"> </v>
      </c>
      <c r="I444" s="30" t="str">
        <f>IF(ISBLANK('Klanten gegevens'!E453)," ",TRIM('Klanten gegevens'!E453))</f>
        <v xml:space="preserve"> </v>
      </c>
      <c r="J444" s="27" t="str">
        <f t="shared" si="76"/>
        <v xml:space="preserve"> </v>
      </c>
      <c r="M444" s="30" t="str">
        <f>IF(ISBLANK('Klanten gegevens'!Q453)," ",TRIM('Klanten gegevens'!Q453))</f>
        <v xml:space="preserve"> </v>
      </c>
      <c r="N444" s="27" t="str">
        <f t="shared" si="77"/>
        <v xml:space="preserve"> </v>
      </c>
      <c r="O444" s="27" t="str">
        <f t="shared" si="78"/>
        <v xml:space="preserve"> </v>
      </c>
      <c r="P444" s="27" t="str">
        <f t="shared" si="79"/>
        <v xml:space="preserve"> </v>
      </c>
      <c r="Q444" s="27" t="str">
        <f t="shared" si="80"/>
        <v xml:space="preserve"> </v>
      </c>
      <c r="T444" s="30" t="str">
        <f>IF(ISBLANK('Klanten gegevens'!R453)," ",TRIM('Klanten gegevens'!R453))</f>
        <v xml:space="preserve"> </v>
      </c>
      <c r="U444" s="27" t="str">
        <f t="shared" si="81"/>
        <v xml:space="preserve"> </v>
      </c>
      <c r="V444" s="30" t="str">
        <f>IF(ISBLANK('Klanten gegevens'!S453)," ",TRIM('Klanten gegevens'!S453))</f>
        <v xml:space="preserve"> </v>
      </c>
      <c r="W444" s="27" t="str">
        <f t="shared" si="82"/>
        <v xml:space="preserve"> </v>
      </c>
    </row>
    <row r="445" spans="1:23" x14ac:dyDescent="0.2">
      <c r="A445" s="27" t="str">
        <f>IF(ISBLANK('Klanten gegevens'!A454)," ",TRIM(PROPER('Klanten gegevens'!A454)))</f>
        <v xml:space="preserve"> </v>
      </c>
      <c r="B445" s="27" t="str">
        <f t="shared" si="72"/>
        <v xml:space="preserve"> </v>
      </c>
      <c r="C445" s="30" t="str">
        <f>IF(ISBLANK('Klanten gegevens'!B454)," ",TRIM(PROPER('Klanten gegevens'!B454)))</f>
        <v xml:space="preserve"> </v>
      </c>
      <c r="D445" s="27" t="str">
        <f t="shared" si="73"/>
        <v xml:space="preserve"> </v>
      </c>
      <c r="E445" s="30" t="str">
        <f>IF(ISBLANK('Klanten gegevens'!C454)," ",TRIM(PROPER('Klanten gegevens'!C454)))</f>
        <v xml:space="preserve"> </v>
      </c>
      <c r="F445" s="27" t="str">
        <f t="shared" si="74"/>
        <v xml:space="preserve"> </v>
      </c>
      <c r="G445" s="30" t="str">
        <f>IF(ISBLANK('Klanten gegevens'!D454)," ",TRIM('Klanten gegevens'!D454))</f>
        <v xml:space="preserve"> </v>
      </c>
      <c r="H445" s="27" t="str">
        <f t="shared" si="75"/>
        <v xml:space="preserve"> </v>
      </c>
      <c r="I445" s="30" t="str">
        <f>IF(ISBLANK('Klanten gegevens'!E454)," ",TRIM('Klanten gegevens'!E454))</f>
        <v xml:space="preserve"> </v>
      </c>
      <c r="J445" s="27" t="str">
        <f t="shared" si="76"/>
        <v xml:space="preserve"> </v>
      </c>
      <c r="M445" s="30" t="str">
        <f>IF(ISBLANK('Klanten gegevens'!Q454)," ",TRIM('Klanten gegevens'!Q454))</f>
        <v xml:space="preserve"> </v>
      </c>
      <c r="N445" s="27" t="str">
        <f t="shared" si="77"/>
        <v xml:space="preserve"> </v>
      </c>
      <c r="O445" s="27" t="str">
        <f t="shared" si="78"/>
        <v xml:space="preserve"> </v>
      </c>
      <c r="P445" s="27" t="str">
        <f t="shared" si="79"/>
        <v xml:space="preserve"> </v>
      </c>
      <c r="Q445" s="27" t="str">
        <f t="shared" si="80"/>
        <v xml:space="preserve"> </v>
      </c>
      <c r="T445" s="30" t="str">
        <f>IF(ISBLANK('Klanten gegevens'!R454)," ",TRIM('Klanten gegevens'!R454))</f>
        <v xml:space="preserve"> </v>
      </c>
      <c r="U445" s="27" t="str">
        <f t="shared" si="81"/>
        <v xml:space="preserve"> </v>
      </c>
      <c r="V445" s="30" t="str">
        <f>IF(ISBLANK('Klanten gegevens'!S454)," ",TRIM('Klanten gegevens'!S454))</f>
        <v xml:space="preserve"> </v>
      </c>
      <c r="W445" s="27" t="str">
        <f t="shared" si="82"/>
        <v xml:space="preserve"> </v>
      </c>
    </row>
    <row r="446" spans="1:23" x14ac:dyDescent="0.2">
      <c r="A446" s="27" t="str">
        <f>IF(ISBLANK('Klanten gegevens'!A455)," ",TRIM(PROPER('Klanten gegevens'!A455)))</f>
        <v xml:space="preserve"> </v>
      </c>
      <c r="B446" s="27" t="str">
        <f t="shared" si="72"/>
        <v xml:space="preserve"> </v>
      </c>
      <c r="C446" s="30" t="str">
        <f>IF(ISBLANK('Klanten gegevens'!B455)," ",TRIM(PROPER('Klanten gegevens'!B455)))</f>
        <v xml:space="preserve"> </v>
      </c>
      <c r="D446" s="27" t="str">
        <f t="shared" si="73"/>
        <v xml:space="preserve"> </v>
      </c>
      <c r="E446" s="30" t="str">
        <f>IF(ISBLANK('Klanten gegevens'!C455)," ",TRIM(PROPER('Klanten gegevens'!C455)))</f>
        <v xml:space="preserve"> </v>
      </c>
      <c r="F446" s="27" t="str">
        <f t="shared" si="74"/>
        <v xml:space="preserve"> </v>
      </c>
      <c r="G446" s="30" t="str">
        <f>IF(ISBLANK('Klanten gegevens'!D455)," ",TRIM('Klanten gegevens'!D455))</f>
        <v xml:space="preserve"> </v>
      </c>
      <c r="H446" s="27" t="str">
        <f t="shared" si="75"/>
        <v xml:space="preserve"> </v>
      </c>
      <c r="I446" s="30" t="str">
        <f>IF(ISBLANK('Klanten gegevens'!E455)," ",TRIM('Klanten gegevens'!E455))</f>
        <v xml:space="preserve"> </v>
      </c>
      <c r="J446" s="27" t="str">
        <f t="shared" si="76"/>
        <v xml:space="preserve"> </v>
      </c>
      <c r="M446" s="30" t="str">
        <f>IF(ISBLANK('Klanten gegevens'!Q455)," ",TRIM('Klanten gegevens'!Q455))</f>
        <v xml:space="preserve"> </v>
      </c>
      <c r="N446" s="27" t="str">
        <f t="shared" si="77"/>
        <v xml:space="preserve"> </v>
      </c>
      <c r="O446" s="27" t="str">
        <f t="shared" si="78"/>
        <v xml:space="preserve"> </v>
      </c>
      <c r="P446" s="27" t="str">
        <f t="shared" si="79"/>
        <v xml:space="preserve"> </v>
      </c>
      <c r="Q446" s="27" t="str">
        <f t="shared" si="80"/>
        <v xml:space="preserve"> </v>
      </c>
      <c r="T446" s="30" t="str">
        <f>IF(ISBLANK('Klanten gegevens'!R455)," ",TRIM('Klanten gegevens'!R455))</f>
        <v xml:space="preserve"> </v>
      </c>
      <c r="U446" s="27" t="str">
        <f t="shared" si="81"/>
        <v xml:space="preserve"> </v>
      </c>
      <c r="V446" s="30" t="str">
        <f>IF(ISBLANK('Klanten gegevens'!S455)," ",TRIM('Klanten gegevens'!S455))</f>
        <v xml:space="preserve"> </v>
      </c>
      <c r="W446" s="27" t="str">
        <f t="shared" si="82"/>
        <v xml:space="preserve"> </v>
      </c>
    </row>
    <row r="447" spans="1:23" x14ac:dyDescent="0.2">
      <c r="A447" s="27" t="str">
        <f>IF(ISBLANK('Klanten gegevens'!A456)," ",TRIM(PROPER('Klanten gegevens'!A456)))</f>
        <v xml:space="preserve"> </v>
      </c>
      <c r="B447" s="27" t="str">
        <f t="shared" si="72"/>
        <v xml:space="preserve"> </v>
      </c>
      <c r="C447" s="30" t="str">
        <f>IF(ISBLANK('Klanten gegevens'!B456)," ",TRIM(PROPER('Klanten gegevens'!B456)))</f>
        <v xml:space="preserve"> </v>
      </c>
      <c r="D447" s="27" t="str">
        <f t="shared" si="73"/>
        <v xml:space="preserve"> </v>
      </c>
      <c r="E447" s="30" t="str">
        <f>IF(ISBLANK('Klanten gegevens'!C456)," ",TRIM(PROPER('Klanten gegevens'!C456)))</f>
        <v xml:space="preserve"> </v>
      </c>
      <c r="F447" s="27" t="str">
        <f t="shared" si="74"/>
        <v xml:space="preserve"> </v>
      </c>
      <c r="G447" s="30" t="str">
        <f>IF(ISBLANK('Klanten gegevens'!D456)," ",TRIM('Klanten gegevens'!D456))</f>
        <v xml:space="preserve"> </v>
      </c>
      <c r="H447" s="27" t="str">
        <f t="shared" si="75"/>
        <v xml:space="preserve"> </v>
      </c>
      <c r="I447" s="30" t="str">
        <f>IF(ISBLANK('Klanten gegevens'!E456)," ",TRIM('Klanten gegevens'!E456))</f>
        <v xml:space="preserve"> </v>
      </c>
      <c r="J447" s="27" t="str">
        <f t="shared" si="76"/>
        <v xml:space="preserve"> </v>
      </c>
      <c r="M447" s="30" t="str">
        <f>IF(ISBLANK('Klanten gegevens'!Q456)," ",TRIM('Klanten gegevens'!Q456))</f>
        <v xml:space="preserve"> </v>
      </c>
      <c r="N447" s="27" t="str">
        <f t="shared" si="77"/>
        <v xml:space="preserve"> </v>
      </c>
      <c r="O447" s="27" t="str">
        <f t="shared" si="78"/>
        <v xml:space="preserve"> </v>
      </c>
      <c r="P447" s="27" t="str">
        <f t="shared" si="79"/>
        <v xml:space="preserve"> </v>
      </c>
      <c r="Q447" s="27" t="str">
        <f t="shared" si="80"/>
        <v xml:space="preserve"> </v>
      </c>
      <c r="T447" s="30" t="str">
        <f>IF(ISBLANK('Klanten gegevens'!R456)," ",TRIM('Klanten gegevens'!R456))</f>
        <v xml:space="preserve"> </v>
      </c>
      <c r="U447" s="27" t="str">
        <f t="shared" si="81"/>
        <v xml:space="preserve"> </v>
      </c>
      <c r="V447" s="30" t="str">
        <f>IF(ISBLANK('Klanten gegevens'!S456)," ",TRIM('Klanten gegevens'!S456))</f>
        <v xml:space="preserve"> </v>
      </c>
      <c r="W447" s="27" t="str">
        <f t="shared" si="82"/>
        <v xml:space="preserve"> </v>
      </c>
    </row>
    <row r="448" spans="1:23" x14ac:dyDescent="0.2">
      <c r="A448" s="27" t="str">
        <f>IF(ISBLANK('Klanten gegevens'!A457)," ",TRIM(PROPER('Klanten gegevens'!A457)))</f>
        <v xml:space="preserve"> </v>
      </c>
      <c r="B448" s="27" t="str">
        <f t="shared" si="72"/>
        <v xml:space="preserve"> </v>
      </c>
      <c r="C448" s="30" t="str">
        <f>IF(ISBLANK('Klanten gegevens'!B457)," ",TRIM(PROPER('Klanten gegevens'!B457)))</f>
        <v xml:space="preserve"> </v>
      </c>
      <c r="D448" s="27" t="str">
        <f t="shared" si="73"/>
        <v xml:space="preserve"> </v>
      </c>
      <c r="E448" s="30" t="str">
        <f>IF(ISBLANK('Klanten gegevens'!C457)," ",TRIM(PROPER('Klanten gegevens'!C457)))</f>
        <v xml:space="preserve"> </v>
      </c>
      <c r="F448" s="27" t="str">
        <f t="shared" si="74"/>
        <v xml:space="preserve"> </v>
      </c>
      <c r="G448" s="30" t="str">
        <f>IF(ISBLANK('Klanten gegevens'!D457)," ",TRIM('Klanten gegevens'!D457))</f>
        <v xml:space="preserve"> </v>
      </c>
      <c r="H448" s="27" t="str">
        <f t="shared" si="75"/>
        <v xml:space="preserve"> </v>
      </c>
      <c r="I448" s="30" t="str">
        <f>IF(ISBLANK('Klanten gegevens'!E457)," ",TRIM('Klanten gegevens'!E457))</f>
        <v xml:space="preserve"> </v>
      </c>
      <c r="J448" s="27" t="str">
        <f t="shared" si="76"/>
        <v xml:space="preserve"> </v>
      </c>
      <c r="M448" s="30" t="str">
        <f>IF(ISBLANK('Klanten gegevens'!Q457)," ",TRIM('Klanten gegevens'!Q457))</f>
        <v xml:space="preserve"> </v>
      </c>
      <c r="N448" s="27" t="str">
        <f t="shared" si="77"/>
        <v xml:space="preserve"> </v>
      </c>
      <c r="O448" s="27" t="str">
        <f t="shared" si="78"/>
        <v xml:space="preserve"> </v>
      </c>
      <c r="P448" s="27" t="str">
        <f t="shared" si="79"/>
        <v xml:space="preserve"> </v>
      </c>
      <c r="Q448" s="27" t="str">
        <f t="shared" si="80"/>
        <v xml:space="preserve"> </v>
      </c>
      <c r="T448" s="30" t="str">
        <f>IF(ISBLANK('Klanten gegevens'!R457)," ",TRIM('Klanten gegevens'!R457))</f>
        <v xml:space="preserve"> </v>
      </c>
      <c r="U448" s="27" t="str">
        <f t="shared" si="81"/>
        <v xml:space="preserve"> </v>
      </c>
      <c r="V448" s="30" t="str">
        <f>IF(ISBLANK('Klanten gegevens'!S457)," ",TRIM('Klanten gegevens'!S457))</f>
        <v xml:space="preserve"> </v>
      </c>
      <c r="W448" s="27" t="str">
        <f t="shared" si="82"/>
        <v xml:space="preserve"> </v>
      </c>
    </row>
    <row r="449" spans="1:23" x14ac:dyDescent="0.2">
      <c r="A449" s="27" t="str">
        <f>IF(ISBLANK('Klanten gegevens'!A458)," ",TRIM(PROPER('Klanten gegevens'!A458)))</f>
        <v xml:space="preserve"> </v>
      </c>
      <c r="B449" s="27" t="str">
        <f t="shared" si="72"/>
        <v xml:space="preserve"> </v>
      </c>
      <c r="C449" s="30" t="str">
        <f>IF(ISBLANK('Klanten gegevens'!B458)," ",TRIM(PROPER('Klanten gegevens'!B458)))</f>
        <v xml:space="preserve"> </v>
      </c>
      <c r="D449" s="27" t="str">
        <f t="shared" si="73"/>
        <v xml:space="preserve"> </v>
      </c>
      <c r="E449" s="30" t="str">
        <f>IF(ISBLANK('Klanten gegevens'!C458)," ",TRIM(PROPER('Klanten gegevens'!C458)))</f>
        <v xml:space="preserve"> </v>
      </c>
      <c r="F449" s="27" t="str">
        <f t="shared" si="74"/>
        <v xml:space="preserve"> </v>
      </c>
      <c r="G449" s="30" t="str">
        <f>IF(ISBLANK('Klanten gegevens'!D458)," ",TRIM('Klanten gegevens'!D458))</f>
        <v xml:space="preserve"> </v>
      </c>
      <c r="H449" s="27" t="str">
        <f t="shared" si="75"/>
        <v xml:space="preserve"> </v>
      </c>
      <c r="I449" s="30" t="str">
        <f>IF(ISBLANK('Klanten gegevens'!E458)," ",TRIM('Klanten gegevens'!E458))</f>
        <v xml:space="preserve"> </v>
      </c>
      <c r="J449" s="27" t="str">
        <f t="shared" si="76"/>
        <v xml:space="preserve"> </v>
      </c>
      <c r="M449" s="30" t="str">
        <f>IF(ISBLANK('Klanten gegevens'!Q458)," ",TRIM('Klanten gegevens'!Q458))</f>
        <v xml:space="preserve"> </v>
      </c>
      <c r="N449" s="27" t="str">
        <f t="shared" si="77"/>
        <v xml:space="preserve"> </v>
      </c>
      <c r="O449" s="27" t="str">
        <f t="shared" si="78"/>
        <v xml:space="preserve"> </v>
      </c>
      <c r="P449" s="27" t="str">
        <f t="shared" si="79"/>
        <v xml:space="preserve"> </v>
      </c>
      <c r="Q449" s="27" t="str">
        <f t="shared" si="80"/>
        <v xml:space="preserve"> </v>
      </c>
      <c r="T449" s="30" t="str">
        <f>IF(ISBLANK('Klanten gegevens'!R458)," ",TRIM('Klanten gegevens'!R458))</f>
        <v xml:space="preserve"> </v>
      </c>
      <c r="U449" s="27" t="str">
        <f t="shared" si="81"/>
        <v xml:space="preserve"> </v>
      </c>
      <c r="V449" s="30" t="str">
        <f>IF(ISBLANK('Klanten gegevens'!S458)," ",TRIM('Klanten gegevens'!S458))</f>
        <v xml:space="preserve"> </v>
      </c>
      <c r="W449" s="27" t="str">
        <f t="shared" si="82"/>
        <v xml:space="preserve"> </v>
      </c>
    </row>
    <row r="450" spans="1:23" x14ac:dyDescent="0.2">
      <c r="A450" s="27" t="str">
        <f>IF(ISBLANK('Klanten gegevens'!A459)," ",TRIM(PROPER('Klanten gegevens'!A459)))</f>
        <v xml:space="preserve"> </v>
      </c>
      <c r="B450" s="27" t="str">
        <f t="shared" si="72"/>
        <v xml:space="preserve"> </v>
      </c>
      <c r="C450" s="30" t="str">
        <f>IF(ISBLANK('Klanten gegevens'!B459)," ",TRIM(PROPER('Klanten gegevens'!B459)))</f>
        <v xml:space="preserve"> </v>
      </c>
      <c r="D450" s="27" t="str">
        <f t="shared" si="73"/>
        <v xml:space="preserve"> </v>
      </c>
      <c r="E450" s="30" t="str">
        <f>IF(ISBLANK('Klanten gegevens'!C459)," ",TRIM(PROPER('Klanten gegevens'!C459)))</f>
        <v xml:space="preserve"> </v>
      </c>
      <c r="F450" s="27" t="str">
        <f t="shared" si="74"/>
        <v xml:space="preserve"> </v>
      </c>
      <c r="G450" s="30" t="str">
        <f>IF(ISBLANK('Klanten gegevens'!D459)," ",TRIM('Klanten gegevens'!D459))</f>
        <v xml:space="preserve"> </v>
      </c>
      <c r="H450" s="27" t="str">
        <f t="shared" si="75"/>
        <v xml:space="preserve"> </v>
      </c>
      <c r="I450" s="30" t="str">
        <f>IF(ISBLANK('Klanten gegevens'!E459)," ",TRIM('Klanten gegevens'!E459))</f>
        <v xml:space="preserve"> </v>
      </c>
      <c r="J450" s="27" t="str">
        <f t="shared" si="76"/>
        <v xml:space="preserve"> </v>
      </c>
      <c r="M450" s="30" t="str">
        <f>IF(ISBLANK('Klanten gegevens'!Q459)," ",TRIM('Klanten gegevens'!Q459))</f>
        <v xml:space="preserve"> </v>
      </c>
      <c r="N450" s="27" t="str">
        <f t="shared" si="77"/>
        <v xml:space="preserve"> </v>
      </c>
      <c r="O450" s="27" t="str">
        <f t="shared" si="78"/>
        <v xml:space="preserve"> </v>
      </c>
      <c r="P450" s="27" t="str">
        <f t="shared" si="79"/>
        <v xml:space="preserve"> </v>
      </c>
      <c r="Q450" s="27" t="str">
        <f t="shared" si="80"/>
        <v xml:space="preserve"> </v>
      </c>
      <c r="T450" s="30" t="str">
        <f>IF(ISBLANK('Klanten gegevens'!R459)," ",TRIM('Klanten gegevens'!R459))</f>
        <v xml:space="preserve"> </v>
      </c>
      <c r="U450" s="27" t="str">
        <f t="shared" si="81"/>
        <v xml:space="preserve"> </v>
      </c>
      <c r="V450" s="30" t="str">
        <f>IF(ISBLANK('Klanten gegevens'!S459)," ",TRIM('Klanten gegevens'!S459))</f>
        <v xml:space="preserve"> </v>
      </c>
      <c r="W450" s="27" t="str">
        <f t="shared" si="82"/>
        <v xml:space="preserve"> </v>
      </c>
    </row>
    <row r="451" spans="1:23" x14ac:dyDescent="0.2">
      <c r="A451" s="27" t="str">
        <f>IF(ISBLANK('Klanten gegevens'!A460)," ",TRIM(PROPER('Klanten gegevens'!A460)))</f>
        <v xml:space="preserve"> </v>
      </c>
      <c r="B451" s="27" t="str">
        <f t="shared" si="72"/>
        <v xml:space="preserve"> </v>
      </c>
      <c r="C451" s="30" t="str">
        <f>IF(ISBLANK('Klanten gegevens'!B460)," ",TRIM(PROPER('Klanten gegevens'!B460)))</f>
        <v xml:space="preserve"> </v>
      </c>
      <c r="D451" s="27" t="str">
        <f t="shared" si="73"/>
        <v xml:space="preserve"> </v>
      </c>
      <c r="E451" s="30" t="str">
        <f>IF(ISBLANK('Klanten gegevens'!C460)," ",TRIM(PROPER('Klanten gegevens'!C460)))</f>
        <v xml:space="preserve"> </v>
      </c>
      <c r="F451" s="27" t="str">
        <f t="shared" si="74"/>
        <v xml:space="preserve"> </v>
      </c>
      <c r="G451" s="30" t="str">
        <f>IF(ISBLANK('Klanten gegevens'!D460)," ",TRIM('Klanten gegevens'!D460))</f>
        <v xml:space="preserve"> </v>
      </c>
      <c r="H451" s="27" t="str">
        <f t="shared" si="75"/>
        <v xml:space="preserve"> </v>
      </c>
      <c r="I451" s="30" t="str">
        <f>IF(ISBLANK('Klanten gegevens'!E460)," ",TRIM('Klanten gegevens'!E460))</f>
        <v xml:space="preserve"> </v>
      </c>
      <c r="J451" s="27" t="str">
        <f t="shared" si="76"/>
        <v xml:space="preserve"> </v>
      </c>
      <c r="M451" s="30" t="str">
        <f>IF(ISBLANK('Klanten gegevens'!Q460)," ",TRIM('Klanten gegevens'!Q460))</f>
        <v xml:space="preserve"> </v>
      </c>
      <c r="N451" s="27" t="str">
        <f t="shared" si="77"/>
        <v xml:space="preserve"> </v>
      </c>
      <c r="O451" s="27" t="str">
        <f t="shared" si="78"/>
        <v xml:space="preserve"> </v>
      </c>
      <c r="P451" s="27" t="str">
        <f t="shared" si="79"/>
        <v xml:space="preserve"> </v>
      </c>
      <c r="Q451" s="27" t="str">
        <f t="shared" si="80"/>
        <v xml:space="preserve"> </v>
      </c>
      <c r="T451" s="30" t="str">
        <f>IF(ISBLANK('Klanten gegevens'!R460)," ",TRIM('Klanten gegevens'!R460))</f>
        <v xml:space="preserve"> </v>
      </c>
      <c r="U451" s="27" t="str">
        <f t="shared" si="81"/>
        <v xml:space="preserve"> </v>
      </c>
      <c r="V451" s="30" t="str">
        <f>IF(ISBLANK('Klanten gegevens'!S460)," ",TRIM('Klanten gegevens'!S460))</f>
        <v xml:space="preserve"> </v>
      </c>
      <c r="W451" s="27" t="str">
        <f t="shared" si="82"/>
        <v xml:space="preserve"> </v>
      </c>
    </row>
    <row r="452" spans="1:23" x14ac:dyDescent="0.2">
      <c r="A452" s="27" t="str">
        <f>IF(ISBLANK('Klanten gegevens'!A461)," ",TRIM(PROPER('Klanten gegevens'!A461)))</f>
        <v xml:space="preserve"> </v>
      </c>
      <c r="B452" s="27" t="str">
        <f t="shared" ref="B452:B515" si="83">IF(AND(A452=" ",C452=" ")," ",IF(A452=" ","missing info"," "))</f>
        <v xml:space="preserve"> </v>
      </c>
      <c r="C452" s="30" t="str">
        <f>IF(ISBLANK('Klanten gegevens'!B461)," ",TRIM(PROPER('Klanten gegevens'!B461)))</f>
        <v xml:space="preserve"> </v>
      </c>
      <c r="D452" s="27" t="str">
        <f t="shared" ref="D452:D515" si="84">IF(AND(A452=" ",C452=" ")," ",IF(C452=" ","missing info"," "))</f>
        <v xml:space="preserve"> </v>
      </c>
      <c r="E452" s="30" t="str">
        <f>IF(ISBLANK('Klanten gegevens'!C461)," ",TRIM(PROPER('Klanten gegevens'!C461)))</f>
        <v xml:space="preserve"> </v>
      </c>
      <c r="F452" s="27" t="str">
        <f t="shared" ref="F452:F515" si="85">IF(AND(A452=" ",C452=" ")," ",IF(E452=" ","missing Club_Member_ID",IF(COUNTIF($E$3:$E$253,E452)&gt;1,"double ID"," ")))</f>
        <v xml:space="preserve"> </v>
      </c>
      <c r="G452" s="30" t="str">
        <f>IF(ISBLANK('Klanten gegevens'!D461)," ",TRIM('Klanten gegevens'!D461))</f>
        <v xml:space="preserve"> </v>
      </c>
      <c r="H452" s="27" t="str">
        <f t="shared" ref="H452:H515" si="86">IF(AND(A452=" ",C452=" ")," ",IF(G452=" ","missing email",IF(COUNTIF($G$3:$G$252,G452)&gt;1,"double email"," ")))</f>
        <v xml:space="preserve"> </v>
      </c>
      <c r="I452" s="30" t="str">
        <f>IF(ISBLANK('Klanten gegevens'!E461)," ",TRIM('Klanten gegevens'!E461))</f>
        <v xml:space="preserve"> </v>
      </c>
      <c r="J452" s="27" t="str">
        <f t="shared" ref="J452:J515" si="87">IF(OR(I452="Ja",I452="Nee")," ",IF(AND(I452=" ",C452=" ",A452=" ")," ","please check"))</f>
        <v xml:space="preserve"> </v>
      </c>
      <c r="M452" s="30" t="str">
        <f>IF(ISBLANK('Klanten gegevens'!Q461)," ",TRIM('Klanten gegevens'!Q461))</f>
        <v xml:space="preserve"> </v>
      </c>
      <c r="N452" s="27" t="str">
        <f t="shared" ref="N452:N515" si="88">LEFT(M452,2)</f>
        <v xml:space="preserve"> </v>
      </c>
      <c r="O452" s="27" t="str">
        <f t="shared" ref="O452:O515" si="89">IF(M452=" "," ",LEN(M452))</f>
        <v xml:space="preserve"> </v>
      </c>
      <c r="P452" s="27" t="str">
        <f t="shared" ref="P452:P515" si="90">IF(AND(A452=" ",C452=" ")," ",IF(M452=" "," ",IF(O452&lt;VLOOKUP(N452,$R$3:$S$58,2,FALSE),"IBAN too short",IF(O452&gt;VLOOKUP(N452,$R$3:$S$58,2,FALSE),"IBAN too long"," "))))</f>
        <v xml:space="preserve"> </v>
      </c>
      <c r="Q452" s="27" t="str">
        <f t="shared" ref="Q452:Q515" si="91">IF(N452=" "," ",IF(OR(N452="BE",N452="DE",N452="FR",N452="LUX",N452="NL")," ","Check country code"))</f>
        <v xml:space="preserve"> </v>
      </c>
      <c r="T452" s="30" t="str">
        <f>IF(ISBLANK('Klanten gegevens'!R461)," ",TRIM('Klanten gegevens'!R461))</f>
        <v xml:space="preserve"> </v>
      </c>
      <c r="U452" s="27" t="str">
        <f t="shared" ref="U452:U515" si="92">IF(AND(A452=" ",C452=" ")," ",IF(M452=" "," ",IF(T452=" ","missing info"," ")))</f>
        <v xml:space="preserve"> </v>
      </c>
      <c r="V452" s="30" t="str">
        <f>IF(ISBLANK('Klanten gegevens'!S461)," ",TRIM('Klanten gegevens'!S461))</f>
        <v xml:space="preserve"> </v>
      </c>
      <c r="W452" s="27" t="str">
        <f t="shared" ref="W452:W515" si="93">IF(AND(A452=" ",C452=" ")," ",IF(M452=" "," ",IF(V452=" ","missing info"," ")))</f>
        <v xml:space="preserve"> </v>
      </c>
    </row>
    <row r="453" spans="1:23" x14ac:dyDescent="0.2">
      <c r="A453" s="27" t="str">
        <f>IF(ISBLANK('Klanten gegevens'!A462)," ",TRIM(PROPER('Klanten gegevens'!A462)))</f>
        <v xml:space="preserve"> </v>
      </c>
      <c r="B453" s="27" t="str">
        <f t="shared" si="83"/>
        <v xml:space="preserve"> </v>
      </c>
      <c r="C453" s="30" t="str">
        <f>IF(ISBLANK('Klanten gegevens'!B462)," ",TRIM(PROPER('Klanten gegevens'!B462)))</f>
        <v xml:space="preserve"> </v>
      </c>
      <c r="D453" s="27" t="str">
        <f t="shared" si="84"/>
        <v xml:space="preserve"> </v>
      </c>
      <c r="E453" s="30" t="str">
        <f>IF(ISBLANK('Klanten gegevens'!C462)," ",TRIM(PROPER('Klanten gegevens'!C462)))</f>
        <v xml:space="preserve"> </v>
      </c>
      <c r="F453" s="27" t="str">
        <f t="shared" si="85"/>
        <v xml:space="preserve"> </v>
      </c>
      <c r="G453" s="30" t="str">
        <f>IF(ISBLANK('Klanten gegevens'!D462)," ",TRIM('Klanten gegevens'!D462))</f>
        <v xml:space="preserve"> </v>
      </c>
      <c r="H453" s="27" t="str">
        <f t="shared" si="86"/>
        <v xml:space="preserve"> </v>
      </c>
      <c r="I453" s="30" t="str">
        <f>IF(ISBLANK('Klanten gegevens'!E462)," ",TRIM('Klanten gegevens'!E462))</f>
        <v xml:space="preserve"> </v>
      </c>
      <c r="J453" s="27" t="str">
        <f t="shared" si="87"/>
        <v xml:space="preserve"> </v>
      </c>
      <c r="M453" s="30" t="str">
        <f>IF(ISBLANK('Klanten gegevens'!Q462)," ",TRIM('Klanten gegevens'!Q462))</f>
        <v xml:space="preserve"> </v>
      </c>
      <c r="N453" s="27" t="str">
        <f t="shared" si="88"/>
        <v xml:space="preserve"> </v>
      </c>
      <c r="O453" s="27" t="str">
        <f t="shared" si="89"/>
        <v xml:space="preserve"> </v>
      </c>
      <c r="P453" s="27" t="str">
        <f t="shared" si="90"/>
        <v xml:space="preserve"> </v>
      </c>
      <c r="Q453" s="27" t="str">
        <f t="shared" si="91"/>
        <v xml:space="preserve"> </v>
      </c>
      <c r="T453" s="30" t="str">
        <f>IF(ISBLANK('Klanten gegevens'!R462)," ",TRIM('Klanten gegevens'!R462))</f>
        <v xml:space="preserve"> </v>
      </c>
      <c r="U453" s="27" t="str">
        <f t="shared" si="92"/>
        <v xml:space="preserve"> </v>
      </c>
      <c r="V453" s="30" t="str">
        <f>IF(ISBLANK('Klanten gegevens'!S462)," ",TRIM('Klanten gegevens'!S462))</f>
        <v xml:space="preserve"> </v>
      </c>
      <c r="W453" s="27" t="str">
        <f t="shared" si="93"/>
        <v xml:space="preserve"> </v>
      </c>
    </row>
    <row r="454" spans="1:23" x14ac:dyDescent="0.2">
      <c r="A454" s="27" t="str">
        <f>IF(ISBLANK('Klanten gegevens'!A463)," ",TRIM(PROPER('Klanten gegevens'!A463)))</f>
        <v xml:space="preserve"> </v>
      </c>
      <c r="B454" s="27" t="str">
        <f t="shared" si="83"/>
        <v xml:space="preserve"> </v>
      </c>
      <c r="C454" s="30" t="str">
        <f>IF(ISBLANK('Klanten gegevens'!B463)," ",TRIM(PROPER('Klanten gegevens'!B463)))</f>
        <v xml:space="preserve"> </v>
      </c>
      <c r="D454" s="27" t="str">
        <f t="shared" si="84"/>
        <v xml:space="preserve"> </v>
      </c>
      <c r="E454" s="30" t="str">
        <f>IF(ISBLANK('Klanten gegevens'!C463)," ",TRIM(PROPER('Klanten gegevens'!C463)))</f>
        <v xml:space="preserve"> </v>
      </c>
      <c r="F454" s="27" t="str">
        <f t="shared" si="85"/>
        <v xml:space="preserve"> </v>
      </c>
      <c r="G454" s="30" t="str">
        <f>IF(ISBLANK('Klanten gegevens'!D463)," ",TRIM('Klanten gegevens'!D463))</f>
        <v xml:space="preserve"> </v>
      </c>
      <c r="H454" s="27" t="str">
        <f t="shared" si="86"/>
        <v xml:space="preserve"> </v>
      </c>
      <c r="I454" s="30" t="str">
        <f>IF(ISBLANK('Klanten gegevens'!E463)," ",TRIM('Klanten gegevens'!E463))</f>
        <v xml:space="preserve"> </v>
      </c>
      <c r="J454" s="27" t="str">
        <f t="shared" si="87"/>
        <v xml:space="preserve"> </v>
      </c>
      <c r="M454" s="30" t="str">
        <f>IF(ISBLANK('Klanten gegevens'!Q463)," ",TRIM('Klanten gegevens'!Q463))</f>
        <v xml:space="preserve"> </v>
      </c>
      <c r="N454" s="27" t="str">
        <f t="shared" si="88"/>
        <v xml:space="preserve"> </v>
      </c>
      <c r="O454" s="27" t="str">
        <f t="shared" si="89"/>
        <v xml:space="preserve"> </v>
      </c>
      <c r="P454" s="27" t="str">
        <f t="shared" si="90"/>
        <v xml:space="preserve"> </v>
      </c>
      <c r="Q454" s="27" t="str">
        <f t="shared" si="91"/>
        <v xml:space="preserve"> </v>
      </c>
      <c r="T454" s="30" t="str">
        <f>IF(ISBLANK('Klanten gegevens'!R463)," ",TRIM('Klanten gegevens'!R463))</f>
        <v xml:space="preserve"> </v>
      </c>
      <c r="U454" s="27" t="str">
        <f t="shared" si="92"/>
        <v xml:space="preserve"> </v>
      </c>
      <c r="V454" s="30" t="str">
        <f>IF(ISBLANK('Klanten gegevens'!S463)," ",TRIM('Klanten gegevens'!S463))</f>
        <v xml:space="preserve"> </v>
      </c>
      <c r="W454" s="27" t="str">
        <f t="shared" si="93"/>
        <v xml:space="preserve"> </v>
      </c>
    </row>
    <row r="455" spans="1:23" x14ac:dyDescent="0.2">
      <c r="A455" s="27" t="str">
        <f>IF(ISBLANK('Klanten gegevens'!A464)," ",TRIM(PROPER('Klanten gegevens'!A464)))</f>
        <v xml:space="preserve"> </v>
      </c>
      <c r="B455" s="27" t="str">
        <f t="shared" si="83"/>
        <v xml:space="preserve"> </v>
      </c>
      <c r="C455" s="30" t="str">
        <f>IF(ISBLANK('Klanten gegevens'!B464)," ",TRIM(PROPER('Klanten gegevens'!B464)))</f>
        <v xml:space="preserve"> </v>
      </c>
      <c r="D455" s="27" t="str">
        <f t="shared" si="84"/>
        <v xml:space="preserve"> </v>
      </c>
      <c r="E455" s="30" t="str">
        <f>IF(ISBLANK('Klanten gegevens'!C464)," ",TRIM(PROPER('Klanten gegevens'!C464)))</f>
        <v xml:space="preserve"> </v>
      </c>
      <c r="F455" s="27" t="str">
        <f t="shared" si="85"/>
        <v xml:space="preserve"> </v>
      </c>
      <c r="G455" s="30" t="str">
        <f>IF(ISBLANK('Klanten gegevens'!D464)," ",TRIM('Klanten gegevens'!D464))</f>
        <v xml:space="preserve"> </v>
      </c>
      <c r="H455" s="27" t="str">
        <f t="shared" si="86"/>
        <v xml:space="preserve"> </v>
      </c>
      <c r="I455" s="30" t="str">
        <f>IF(ISBLANK('Klanten gegevens'!E464)," ",TRIM('Klanten gegevens'!E464))</f>
        <v xml:space="preserve"> </v>
      </c>
      <c r="J455" s="27" t="str">
        <f t="shared" si="87"/>
        <v xml:space="preserve"> </v>
      </c>
      <c r="M455" s="30" t="str">
        <f>IF(ISBLANK('Klanten gegevens'!Q464)," ",TRIM('Klanten gegevens'!Q464))</f>
        <v xml:space="preserve"> </v>
      </c>
      <c r="N455" s="27" t="str">
        <f t="shared" si="88"/>
        <v xml:space="preserve"> </v>
      </c>
      <c r="O455" s="27" t="str">
        <f t="shared" si="89"/>
        <v xml:space="preserve"> </v>
      </c>
      <c r="P455" s="27" t="str">
        <f t="shared" si="90"/>
        <v xml:space="preserve"> </v>
      </c>
      <c r="Q455" s="27" t="str">
        <f t="shared" si="91"/>
        <v xml:space="preserve"> </v>
      </c>
      <c r="T455" s="30" t="str">
        <f>IF(ISBLANK('Klanten gegevens'!R464)," ",TRIM('Klanten gegevens'!R464))</f>
        <v xml:space="preserve"> </v>
      </c>
      <c r="U455" s="27" t="str">
        <f t="shared" si="92"/>
        <v xml:space="preserve"> </v>
      </c>
      <c r="V455" s="30" t="str">
        <f>IF(ISBLANK('Klanten gegevens'!S464)," ",TRIM('Klanten gegevens'!S464))</f>
        <v xml:space="preserve"> </v>
      </c>
      <c r="W455" s="27" t="str">
        <f t="shared" si="93"/>
        <v xml:space="preserve"> </v>
      </c>
    </row>
    <row r="456" spans="1:23" x14ac:dyDescent="0.2">
      <c r="A456" s="27" t="str">
        <f>IF(ISBLANK('Klanten gegevens'!A465)," ",TRIM(PROPER('Klanten gegevens'!A465)))</f>
        <v xml:space="preserve"> </v>
      </c>
      <c r="B456" s="27" t="str">
        <f t="shared" si="83"/>
        <v xml:space="preserve"> </v>
      </c>
      <c r="C456" s="30" t="str">
        <f>IF(ISBLANK('Klanten gegevens'!B465)," ",TRIM(PROPER('Klanten gegevens'!B465)))</f>
        <v xml:space="preserve"> </v>
      </c>
      <c r="D456" s="27" t="str">
        <f t="shared" si="84"/>
        <v xml:space="preserve"> </v>
      </c>
      <c r="E456" s="30" t="str">
        <f>IF(ISBLANK('Klanten gegevens'!C465)," ",TRIM(PROPER('Klanten gegevens'!C465)))</f>
        <v xml:space="preserve"> </v>
      </c>
      <c r="F456" s="27" t="str">
        <f t="shared" si="85"/>
        <v xml:space="preserve"> </v>
      </c>
      <c r="G456" s="30" t="str">
        <f>IF(ISBLANK('Klanten gegevens'!D465)," ",TRIM('Klanten gegevens'!D465))</f>
        <v xml:space="preserve"> </v>
      </c>
      <c r="H456" s="27" t="str">
        <f t="shared" si="86"/>
        <v xml:space="preserve"> </v>
      </c>
      <c r="I456" s="30" t="str">
        <f>IF(ISBLANK('Klanten gegevens'!E465)," ",TRIM('Klanten gegevens'!E465))</f>
        <v xml:space="preserve"> </v>
      </c>
      <c r="J456" s="27" t="str">
        <f t="shared" si="87"/>
        <v xml:space="preserve"> </v>
      </c>
      <c r="M456" s="30" t="str">
        <f>IF(ISBLANK('Klanten gegevens'!Q465)," ",TRIM('Klanten gegevens'!Q465))</f>
        <v xml:space="preserve"> </v>
      </c>
      <c r="N456" s="27" t="str">
        <f t="shared" si="88"/>
        <v xml:space="preserve"> </v>
      </c>
      <c r="O456" s="27" t="str">
        <f t="shared" si="89"/>
        <v xml:space="preserve"> </v>
      </c>
      <c r="P456" s="27" t="str">
        <f t="shared" si="90"/>
        <v xml:space="preserve"> </v>
      </c>
      <c r="Q456" s="27" t="str">
        <f t="shared" si="91"/>
        <v xml:space="preserve"> </v>
      </c>
      <c r="T456" s="30" t="str">
        <f>IF(ISBLANK('Klanten gegevens'!R465)," ",TRIM('Klanten gegevens'!R465))</f>
        <v xml:space="preserve"> </v>
      </c>
      <c r="U456" s="27" t="str">
        <f t="shared" si="92"/>
        <v xml:space="preserve"> </v>
      </c>
      <c r="V456" s="30" t="str">
        <f>IF(ISBLANK('Klanten gegevens'!S465)," ",TRIM('Klanten gegevens'!S465))</f>
        <v xml:space="preserve"> </v>
      </c>
      <c r="W456" s="27" t="str">
        <f t="shared" si="93"/>
        <v xml:space="preserve"> </v>
      </c>
    </row>
    <row r="457" spans="1:23" x14ac:dyDescent="0.2">
      <c r="A457" s="27" t="str">
        <f>IF(ISBLANK('Klanten gegevens'!A466)," ",TRIM(PROPER('Klanten gegevens'!A466)))</f>
        <v xml:space="preserve"> </v>
      </c>
      <c r="B457" s="27" t="str">
        <f t="shared" si="83"/>
        <v xml:space="preserve"> </v>
      </c>
      <c r="C457" s="30" t="str">
        <f>IF(ISBLANK('Klanten gegevens'!B466)," ",TRIM(PROPER('Klanten gegevens'!B466)))</f>
        <v xml:space="preserve"> </v>
      </c>
      <c r="D457" s="27" t="str">
        <f t="shared" si="84"/>
        <v xml:space="preserve"> </v>
      </c>
      <c r="E457" s="30" t="str">
        <f>IF(ISBLANK('Klanten gegevens'!C466)," ",TRIM(PROPER('Klanten gegevens'!C466)))</f>
        <v xml:space="preserve"> </v>
      </c>
      <c r="F457" s="27" t="str">
        <f t="shared" si="85"/>
        <v xml:space="preserve"> </v>
      </c>
      <c r="G457" s="30" t="str">
        <f>IF(ISBLANK('Klanten gegevens'!D466)," ",TRIM('Klanten gegevens'!D466))</f>
        <v xml:space="preserve"> </v>
      </c>
      <c r="H457" s="27" t="str">
        <f t="shared" si="86"/>
        <v xml:space="preserve"> </v>
      </c>
      <c r="I457" s="30" t="str">
        <f>IF(ISBLANK('Klanten gegevens'!E466)," ",TRIM('Klanten gegevens'!E466))</f>
        <v xml:space="preserve"> </v>
      </c>
      <c r="J457" s="27" t="str">
        <f t="shared" si="87"/>
        <v xml:space="preserve"> </v>
      </c>
      <c r="M457" s="30" t="str">
        <f>IF(ISBLANK('Klanten gegevens'!Q466)," ",TRIM('Klanten gegevens'!Q466))</f>
        <v xml:space="preserve"> </v>
      </c>
      <c r="N457" s="27" t="str">
        <f t="shared" si="88"/>
        <v xml:space="preserve"> </v>
      </c>
      <c r="O457" s="27" t="str">
        <f t="shared" si="89"/>
        <v xml:space="preserve"> </v>
      </c>
      <c r="P457" s="27" t="str">
        <f t="shared" si="90"/>
        <v xml:space="preserve"> </v>
      </c>
      <c r="Q457" s="27" t="str">
        <f t="shared" si="91"/>
        <v xml:space="preserve"> </v>
      </c>
      <c r="T457" s="30" t="str">
        <f>IF(ISBLANK('Klanten gegevens'!R466)," ",TRIM('Klanten gegevens'!R466))</f>
        <v xml:space="preserve"> </v>
      </c>
      <c r="U457" s="27" t="str">
        <f t="shared" si="92"/>
        <v xml:space="preserve"> </v>
      </c>
      <c r="V457" s="30" t="str">
        <f>IF(ISBLANK('Klanten gegevens'!S466)," ",TRIM('Klanten gegevens'!S466))</f>
        <v xml:space="preserve"> </v>
      </c>
      <c r="W457" s="27" t="str">
        <f t="shared" si="93"/>
        <v xml:space="preserve"> </v>
      </c>
    </row>
    <row r="458" spans="1:23" x14ac:dyDescent="0.2">
      <c r="A458" s="27" t="str">
        <f>IF(ISBLANK('Klanten gegevens'!A467)," ",TRIM(PROPER('Klanten gegevens'!A467)))</f>
        <v xml:space="preserve"> </v>
      </c>
      <c r="B458" s="27" t="str">
        <f t="shared" si="83"/>
        <v xml:space="preserve"> </v>
      </c>
      <c r="C458" s="30" t="str">
        <f>IF(ISBLANK('Klanten gegevens'!B467)," ",TRIM(PROPER('Klanten gegevens'!B467)))</f>
        <v xml:space="preserve"> </v>
      </c>
      <c r="D458" s="27" t="str">
        <f t="shared" si="84"/>
        <v xml:space="preserve"> </v>
      </c>
      <c r="E458" s="30" t="str">
        <f>IF(ISBLANK('Klanten gegevens'!C467)," ",TRIM(PROPER('Klanten gegevens'!C467)))</f>
        <v xml:space="preserve"> </v>
      </c>
      <c r="F458" s="27" t="str">
        <f t="shared" si="85"/>
        <v xml:space="preserve"> </v>
      </c>
      <c r="G458" s="30" t="str">
        <f>IF(ISBLANK('Klanten gegevens'!D467)," ",TRIM('Klanten gegevens'!D467))</f>
        <v xml:space="preserve"> </v>
      </c>
      <c r="H458" s="27" t="str">
        <f t="shared" si="86"/>
        <v xml:space="preserve"> </v>
      </c>
      <c r="I458" s="30" t="str">
        <f>IF(ISBLANK('Klanten gegevens'!E467)," ",TRIM('Klanten gegevens'!E467))</f>
        <v xml:space="preserve"> </v>
      </c>
      <c r="J458" s="27" t="str">
        <f t="shared" si="87"/>
        <v xml:space="preserve"> </v>
      </c>
      <c r="M458" s="30" t="str">
        <f>IF(ISBLANK('Klanten gegevens'!Q467)," ",TRIM('Klanten gegevens'!Q467))</f>
        <v xml:space="preserve"> </v>
      </c>
      <c r="N458" s="27" t="str">
        <f t="shared" si="88"/>
        <v xml:space="preserve"> </v>
      </c>
      <c r="O458" s="27" t="str">
        <f t="shared" si="89"/>
        <v xml:space="preserve"> </v>
      </c>
      <c r="P458" s="27" t="str">
        <f t="shared" si="90"/>
        <v xml:space="preserve"> </v>
      </c>
      <c r="Q458" s="27" t="str">
        <f t="shared" si="91"/>
        <v xml:space="preserve"> </v>
      </c>
      <c r="T458" s="30" t="str">
        <f>IF(ISBLANK('Klanten gegevens'!R467)," ",TRIM('Klanten gegevens'!R467))</f>
        <v xml:space="preserve"> </v>
      </c>
      <c r="U458" s="27" t="str">
        <f t="shared" si="92"/>
        <v xml:space="preserve"> </v>
      </c>
      <c r="V458" s="30" t="str">
        <f>IF(ISBLANK('Klanten gegevens'!S467)," ",TRIM('Klanten gegevens'!S467))</f>
        <v xml:space="preserve"> </v>
      </c>
      <c r="W458" s="27" t="str">
        <f t="shared" si="93"/>
        <v xml:space="preserve"> </v>
      </c>
    </row>
    <row r="459" spans="1:23" x14ac:dyDescent="0.2">
      <c r="A459" s="27" t="str">
        <f>IF(ISBLANK('Klanten gegevens'!A468)," ",TRIM(PROPER('Klanten gegevens'!A468)))</f>
        <v xml:space="preserve"> </v>
      </c>
      <c r="B459" s="27" t="str">
        <f t="shared" si="83"/>
        <v xml:space="preserve"> </v>
      </c>
      <c r="C459" s="30" t="str">
        <f>IF(ISBLANK('Klanten gegevens'!B468)," ",TRIM(PROPER('Klanten gegevens'!B468)))</f>
        <v xml:space="preserve"> </v>
      </c>
      <c r="D459" s="27" t="str">
        <f t="shared" si="84"/>
        <v xml:space="preserve"> </v>
      </c>
      <c r="E459" s="30" t="str">
        <f>IF(ISBLANK('Klanten gegevens'!C468)," ",TRIM(PROPER('Klanten gegevens'!C468)))</f>
        <v xml:space="preserve"> </v>
      </c>
      <c r="F459" s="27" t="str">
        <f t="shared" si="85"/>
        <v xml:space="preserve"> </v>
      </c>
      <c r="G459" s="30" t="str">
        <f>IF(ISBLANK('Klanten gegevens'!D468)," ",TRIM('Klanten gegevens'!D468))</f>
        <v xml:space="preserve"> </v>
      </c>
      <c r="H459" s="27" t="str">
        <f t="shared" si="86"/>
        <v xml:space="preserve"> </v>
      </c>
      <c r="I459" s="30" t="str">
        <f>IF(ISBLANK('Klanten gegevens'!E468)," ",TRIM('Klanten gegevens'!E468))</f>
        <v xml:space="preserve"> </v>
      </c>
      <c r="J459" s="27" t="str">
        <f t="shared" si="87"/>
        <v xml:space="preserve"> </v>
      </c>
      <c r="M459" s="30" t="str">
        <f>IF(ISBLANK('Klanten gegevens'!Q468)," ",TRIM('Klanten gegevens'!Q468))</f>
        <v xml:space="preserve"> </v>
      </c>
      <c r="N459" s="27" t="str">
        <f t="shared" si="88"/>
        <v xml:space="preserve"> </v>
      </c>
      <c r="O459" s="27" t="str">
        <f t="shared" si="89"/>
        <v xml:space="preserve"> </v>
      </c>
      <c r="P459" s="27" t="str">
        <f t="shared" si="90"/>
        <v xml:space="preserve"> </v>
      </c>
      <c r="Q459" s="27" t="str">
        <f t="shared" si="91"/>
        <v xml:space="preserve"> </v>
      </c>
      <c r="T459" s="30" t="str">
        <f>IF(ISBLANK('Klanten gegevens'!R468)," ",TRIM('Klanten gegevens'!R468))</f>
        <v xml:space="preserve"> </v>
      </c>
      <c r="U459" s="27" t="str">
        <f t="shared" si="92"/>
        <v xml:space="preserve"> </v>
      </c>
      <c r="V459" s="30" t="str">
        <f>IF(ISBLANK('Klanten gegevens'!S468)," ",TRIM('Klanten gegevens'!S468))</f>
        <v xml:space="preserve"> </v>
      </c>
      <c r="W459" s="27" t="str">
        <f t="shared" si="93"/>
        <v xml:space="preserve"> </v>
      </c>
    </row>
    <row r="460" spans="1:23" x14ac:dyDescent="0.2">
      <c r="A460" s="27" t="str">
        <f>IF(ISBLANK('Klanten gegevens'!A469)," ",TRIM(PROPER('Klanten gegevens'!A469)))</f>
        <v xml:space="preserve"> </v>
      </c>
      <c r="B460" s="27" t="str">
        <f t="shared" si="83"/>
        <v xml:space="preserve"> </v>
      </c>
      <c r="C460" s="30" t="str">
        <f>IF(ISBLANK('Klanten gegevens'!B469)," ",TRIM(PROPER('Klanten gegevens'!B469)))</f>
        <v xml:space="preserve"> </v>
      </c>
      <c r="D460" s="27" t="str">
        <f t="shared" si="84"/>
        <v xml:space="preserve"> </v>
      </c>
      <c r="E460" s="30" t="str">
        <f>IF(ISBLANK('Klanten gegevens'!C469)," ",TRIM(PROPER('Klanten gegevens'!C469)))</f>
        <v xml:space="preserve"> </v>
      </c>
      <c r="F460" s="27" t="str">
        <f t="shared" si="85"/>
        <v xml:space="preserve"> </v>
      </c>
      <c r="G460" s="30" t="str">
        <f>IF(ISBLANK('Klanten gegevens'!D469)," ",TRIM('Klanten gegevens'!D469))</f>
        <v xml:space="preserve"> </v>
      </c>
      <c r="H460" s="27" t="str">
        <f t="shared" si="86"/>
        <v xml:space="preserve"> </v>
      </c>
      <c r="I460" s="30" t="str">
        <f>IF(ISBLANK('Klanten gegevens'!E469)," ",TRIM('Klanten gegevens'!E469))</f>
        <v xml:space="preserve"> </v>
      </c>
      <c r="J460" s="27" t="str">
        <f t="shared" si="87"/>
        <v xml:space="preserve"> </v>
      </c>
      <c r="M460" s="30" t="str">
        <f>IF(ISBLANK('Klanten gegevens'!Q469)," ",TRIM('Klanten gegevens'!Q469))</f>
        <v xml:space="preserve"> </v>
      </c>
      <c r="N460" s="27" t="str">
        <f t="shared" si="88"/>
        <v xml:space="preserve"> </v>
      </c>
      <c r="O460" s="27" t="str">
        <f t="shared" si="89"/>
        <v xml:space="preserve"> </v>
      </c>
      <c r="P460" s="27" t="str">
        <f t="shared" si="90"/>
        <v xml:space="preserve"> </v>
      </c>
      <c r="Q460" s="27" t="str">
        <f t="shared" si="91"/>
        <v xml:space="preserve"> </v>
      </c>
      <c r="T460" s="30" t="str">
        <f>IF(ISBLANK('Klanten gegevens'!R469)," ",TRIM('Klanten gegevens'!R469))</f>
        <v xml:space="preserve"> </v>
      </c>
      <c r="U460" s="27" t="str">
        <f t="shared" si="92"/>
        <v xml:space="preserve"> </v>
      </c>
      <c r="V460" s="30" t="str">
        <f>IF(ISBLANK('Klanten gegevens'!S469)," ",TRIM('Klanten gegevens'!S469))</f>
        <v xml:space="preserve"> </v>
      </c>
      <c r="W460" s="27" t="str">
        <f t="shared" si="93"/>
        <v xml:space="preserve"> </v>
      </c>
    </row>
    <row r="461" spans="1:23" x14ac:dyDescent="0.2">
      <c r="A461" s="27" t="str">
        <f>IF(ISBLANK('Klanten gegevens'!A470)," ",TRIM(PROPER('Klanten gegevens'!A470)))</f>
        <v xml:space="preserve"> </v>
      </c>
      <c r="B461" s="27" t="str">
        <f t="shared" si="83"/>
        <v xml:space="preserve"> </v>
      </c>
      <c r="C461" s="30" t="str">
        <f>IF(ISBLANK('Klanten gegevens'!B470)," ",TRIM(PROPER('Klanten gegevens'!B470)))</f>
        <v xml:space="preserve"> </v>
      </c>
      <c r="D461" s="27" t="str">
        <f t="shared" si="84"/>
        <v xml:space="preserve"> </v>
      </c>
      <c r="E461" s="30" t="str">
        <f>IF(ISBLANK('Klanten gegevens'!C470)," ",TRIM(PROPER('Klanten gegevens'!C470)))</f>
        <v xml:space="preserve"> </v>
      </c>
      <c r="F461" s="27" t="str">
        <f t="shared" si="85"/>
        <v xml:space="preserve"> </v>
      </c>
      <c r="G461" s="30" t="str">
        <f>IF(ISBLANK('Klanten gegevens'!D470)," ",TRIM('Klanten gegevens'!D470))</f>
        <v xml:space="preserve"> </v>
      </c>
      <c r="H461" s="27" t="str">
        <f t="shared" si="86"/>
        <v xml:space="preserve"> </v>
      </c>
      <c r="I461" s="30" t="str">
        <f>IF(ISBLANK('Klanten gegevens'!E470)," ",TRIM('Klanten gegevens'!E470))</f>
        <v xml:space="preserve"> </v>
      </c>
      <c r="J461" s="27" t="str">
        <f t="shared" si="87"/>
        <v xml:space="preserve"> </v>
      </c>
      <c r="M461" s="30" t="str">
        <f>IF(ISBLANK('Klanten gegevens'!Q470)," ",TRIM('Klanten gegevens'!Q470))</f>
        <v xml:space="preserve"> </v>
      </c>
      <c r="N461" s="27" t="str">
        <f t="shared" si="88"/>
        <v xml:space="preserve"> </v>
      </c>
      <c r="O461" s="27" t="str">
        <f t="shared" si="89"/>
        <v xml:space="preserve"> </v>
      </c>
      <c r="P461" s="27" t="str">
        <f t="shared" si="90"/>
        <v xml:space="preserve"> </v>
      </c>
      <c r="Q461" s="27" t="str">
        <f t="shared" si="91"/>
        <v xml:space="preserve"> </v>
      </c>
      <c r="T461" s="30" t="str">
        <f>IF(ISBLANK('Klanten gegevens'!R470)," ",TRIM('Klanten gegevens'!R470))</f>
        <v xml:space="preserve"> </v>
      </c>
      <c r="U461" s="27" t="str">
        <f t="shared" si="92"/>
        <v xml:space="preserve"> </v>
      </c>
      <c r="V461" s="30" t="str">
        <f>IF(ISBLANK('Klanten gegevens'!S470)," ",TRIM('Klanten gegevens'!S470))</f>
        <v xml:space="preserve"> </v>
      </c>
      <c r="W461" s="27" t="str">
        <f t="shared" si="93"/>
        <v xml:space="preserve"> </v>
      </c>
    </row>
    <row r="462" spans="1:23" x14ac:dyDescent="0.2">
      <c r="A462" s="27" t="str">
        <f>IF(ISBLANK('Klanten gegevens'!A471)," ",TRIM(PROPER('Klanten gegevens'!A471)))</f>
        <v xml:space="preserve"> </v>
      </c>
      <c r="B462" s="27" t="str">
        <f t="shared" si="83"/>
        <v xml:space="preserve"> </v>
      </c>
      <c r="C462" s="30" t="str">
        <f>IF(ISBLANK('Klanten gegevens'!B471)," ",TRIM(PROPER('Klanten gegevens'!B471)))</f>
        <v xml:space="preserve"> </v>
      </c>
      <c r="D462" s="27" t="str">
        <f t="shared" si="84"/>
        <v xml:space="preserve"> </v>
      </c>
      <c r="E462" s="30" t="str">
        <f>IF(ISBLANK('Klanten gegevens'!C471)," ",TRIM(PROPER('Klanten gegevens'!C471)))</f>
        <v xml:space="preserve"> </v>
      </c>
      <c r="F462" s="27" t="str">
        <f t="shared" si="85"/>
        <v xml:space="preserve"> </v>
      </c>
      <c r="G462" s="30" t="str">
        <f>IF(ISBLANK('Klanten gegevens'!D471)," ",TRIM('Klanten gegevens'!D471))</f>
        <v xml:space="preserve"> </v>
      </c>
      <c r="H462" s="27" t="str">
        <f t="shared" si="86"/>
        <v xml:space="preserve"> </v>
      </c>
      <c r="I462" s="30" t="str">
        <f>IF(ISBLANK('Klanten gegevens'!E471)," ",TRIM('Klanten gegevens'!E471))</f>
        <v xml:space="preserve"> </v>
      </c>
      <c r="J462" s="27" t="str">
        <f t="shared" si="87"/>
        <v xml:space="preserve"> </v>
      </c>
      <c r="M462" s="30" t="str">
        <f>IF(ISBLANK('Klanten gegevens'!Q471)," ",TRIM('Klanten gegevens'!Q471))</f>
        <v xml:space="preserve"> </v>
      </c>
      <c r="N462" s="27" t="str">
        <f t="shared" si="88"/>
        <v xml:space="preserve"> </v>
      </c>
      <c r="O462" s="27" t="str">
        <f t="shared" si="89"/>
        <v xml:space="preserve"> </v>
      </c>
      <c r="P462" s="27" t="str">
        <f t="shared" si="90"/>
        <v xml:space="preserve"> </v>
      </c>
      <c r="Q462" s="27" t="str">
        <f t="shared" si="91"/>
        <v xml:space="preserve"> </v>
      </c>
      <c r="T462" s="30" t="str">
        <f>IF(ISBLANK('Klanten gegevens'!R471)," ",TRIM('Klanten gegevens'!R471))</f>
        <v xml:space="preserve"> </v>
      </c>
      <c r="U462" s="27" t="str">
        <f t="shared" si="92"/>
        <v xml:space="preserve"> </v>
      </c>
      <c r="V462" s="30" t="str">
        <f>IF(ISBLANK('Klanten gegevens'!S471)," ",TRIM('Klanten gegevens'!S471))</f>
        <v xml:space="preserve"> </v>
      </c>
      <c r="W462" s="27" t="str">
        <f t="shared" si="93"/>
        <v xml:space="preserve"> </v>
      </c>
    </row>
    <row r="463" spans="1:23" x14ac:dyDescent="0.2">
      <c r="A463" s="27" t="str">
        <f>IF(ISBLANK('Klanten gegevens'!A472)," ",TRIM(PROPER('Klanten gegevens'!A472)))</f>
        <v xml:space="preserve"> </v>
      </c>
      <c r="B463" s="27" t="str">
        <f t="shared" si="83"/>
        <v xml:space="preserve"> </v>
      </c>
      <c r="C463" s="30" t="str">
        <f>IF(ISBLANK('Klanten gegevens'!B472)," ",TRIM(PROPER('Klanten gegevens'!B472)))</f>
        <v xml:space="preserve"> </v>
      </c>
      <c r="D463" s="27" t="str">
        <f t="shared" si="84"/>
        <v xml:space="preserve"> </v>
      </c>
      <c r="E463" s="30" t="str">
        <f>IF(ISBLANK('Klanten gegevens'!C472)," ",TRIM(PROPER('Klanten gegevens'!C472)))</f>
        <v xml:space="preserve"> </v>
      </c>
      <c r="F463" s="27" t="str">
        <f t="shared" si="85"/>
        <v xml:space="preserve"> </v>
      </c>
      <c r="G463" s="30" t="str">
        <f>IF(ISBLANK('Klanten gegevens'!D472)," ",TRIM('Klanten gegevens'!D472))</f>
        <v xml:space="preserve"> </v>
      </c>
      <c r="H463" s="27" t="str">
        <f t="shared" si="86"/>
        <v xml:space="preserve"> </v>
      </c>
      <c r="I463" s="30" t="str">
        <f>IF(ISBLANK('Klanten gegevens'!E472)," ",TRIM('Klanten gegevens'!E472))</f>
        <v xml:space="preserve"> </v>
      </c>
      <c r="J463" s="27" t="str">
        <f t="shared" si="87"/>
        <v xml:space="preserve"> </v>
      </c>
      <c r="M463" s="30" t="str">
        <f>IF(ISBLANK('Klanten gegevens'!Q472)," ",TRIM('Klanten gegevens'!Q472))</f>
        <v xml:space="preserve"> </v>
      </c>
      <c r="N463" s="27" t="str">
        <f t="shared" si="88"/>
        <v xml:space="preserve"> </v>
      </c>
      <c r="O463" s="27" t="str">
        <f t="shared" si="89"/>
        <v xml:space="preserve"> </v>
      </c>
      <c r="P463" s="27" t="str">
        <f t="shared" si="90"/>
        <v xml:space="preserve"> </v>
      </c>
      <c r="Q463" s="27" t="str">
        <f t="shared" si="91"/>
        <v xml:space="preserve"> </v>
      </c>
      <c r="T463" s="30" t="str">
        <f>IF(ISBLANK('Klanten gegevens'!R472)," ",TRIM('Klanten gegevens'!R472))</f>
        <v xml:space="preserve"> </v>
      </c>
      <c r="U463" s="27" t="str">
        <f t="shared" si="92"/>
        <v xml:space="preserve"> </v>
      </c>
      <c r="V463" s="30" t="str">
        <f>IF(ISBLANK('Klanten gegevens'!S472)," ",TRIM('Klanten gegevens'!S472))</f>
        <v xml:space="preserve"> </v>
      </c>
      <c r="W463" s="27" t="str">
        <f t="shared" si="93"/>
        <v xml:space="preserve"> </v>
      </c>
    </row>
    <row r="464" spans="1:23" x14ac:dyDescent="0.2">
      <c r="A464" s="27" t="str">
        <f>IF(ISBLANK('Klanten gegevens'!A473)," ",TRIM(PROPER('Klanten gegevens'!A473)))</f>
        <v xml:space="preserve"> </v>
      </c>
      <c r="B464" s="27" t="str">
        <f t="shared" si="83"/>
        <v xml:space="preserve"> </v>
      </c>
      <c r="C464" s="30" t="str">
        <f>IF(ISBLANK('Klanten gegevens'!B473)," ",TRIM(PROPER('Klanten gegevens'!B473)))</f>
        <v xml:space="preserve"> </v>
      </c>
      <c r="D464" s="27" t="str">
        <f t="shared" si="84"/>
        <v xml:space="preserve"> </v>
      </c>
      <c r="E464" s="30" t="str">
        <f>IF(ISBLANK('Klanten gegevens'!C473)," ",TRIM(PROPER('Klanten gegevens'!C473)))</f>
        <v xml:space="preserve"> </v>
      </c>
      <c r="F464" s="27" t="str">
        <f t="shared" si="85"/>
        <v xml:space="preserve"> </v>
      </c>
      <c r="G464" s="30" t="str">
        <f>IF(ISBLANK('Klanten gegevens'!D473)," ",TRIM('Klanten gegevens'!D473))</f>
        <v xml:space="preserve"> </v>
      </c>
      <c r="H464" s="27" t="str">
        <f t="shared" si="86"/>
        <v xml:space="preserve"> </v>
      </c>
      <c r="I464" s="30" t="str">
        <f>IF(ISBLANK('Klanten gegevens'!E473)," ",TRIM('Klanten gegevens'!E473))</f>
        <v xml:space="preserve"> </v>
      </c>
      <c r="J464" s="27" t="str">
        <f t="shared" si="87"/>
        <v xml:space="preserve"> </v>
      </c>
      <c r="M464" s="30" t="str">
        <f>IF(ISBLANK('Klanten gegevens'!Q473)," ",TRIM('Klanten gegevens'!Q473))</f>
        <v xml:space="preserve"> </v>
      </c>
      <c r="N464" s="27" t="str">
        <f t="shared" si="88"/>
        <v xml:space="preserve"> </v>
      </c>
      <c r="O464" s="27" t="str">
        <f t="shared" si="89"/>
        <v xml:space="preserve"> </v>
      </c>
      <c r="P464" s="27" t="str">
        <f t="shared" si="90"/>
        <v xml:space="preserve"> </v>
      </c>
      <c r="Q464" s="27" t="str">
        <f t="shared" si="91"/>
        <v xml:space="preserve"> </v>
      </c>
      <c r="T464" s="30" t="str">
        <f>IF(ISBLANK('Klanten gegevens'!R473)," ",TRIM('Klanten gegevens'!R473))</f>
        <v xml:space="preserve"> </v>
      </c>
      <c r="U464" s="27" t="str">
        <f t="shared" si="92"/>
        <v xml:space="preserve"> </v>
      </c>
      <c r="V464" s="30" t="str">
        <f>IF(ISBLANK('Klanten gegevens'!S473)," ",TRIM('Klanten gegevens'!S473))</f>
        <v xml:space="preserve"> </v>
      </c>
      <c r="W464" s="27" t="str">
        <f t="shared" si="93"/>
        <v xml:space="preserve"> </v>
      </c>
    </row>
    <row r="465" spans="1:23" x14ac:dyDescent="0.2">
      <c r="A465" s="27" t="str">
        <f>IF(ISBLANK('Klanten gegevens'!A474)," ",TRIM(PROPER('Klanten gegevens'!A474)))</f>
        <v xml:space="preserve"> </v>
      </c>
      <c r="B465" s="27" t="str">
        <f t="shared" si="83"/>
        <v xml:space="preserve"> </v>
      </c>
      <c r="C465" s="30" t="str">
        <f>IF(ISBLANK('Klanten gegevens'!B474)," ",TRIM(PROPER('Klanten gegevens'!B474)))</f>
        <v xml:space="preserve"> </v>
      </c>
      <c r="D465" s="27" t="str">
        <f t="shared" si="84"/>
        <v xml:space="preserve"> </v>
      </c>
      <c r="E465" s="30" t="str">
        <f>IF(ISBLANK('Klanten gegevens'!C474)," ",TRIM(PROPER('Klanten gegevens'!C474)))</f>
        <v xml:space="preserve"> </v>
      </c>
      <c r="F465" s="27" t="str">
        <f t="shared" si="85"/>
        <v xml:space="preserve"> </v>
      </c>
      <c r="G465" s="30" t="str">
        <f>IF(ISBLANK('Klanten gegevens'!D474)," ",TRIM('Klanten gegevens'!D474))</f>
        <v xml:space="preserve"> </v>
      </c>
      <c r="H465" s="27" t="str">
        <f t="shared" si="86"/>
        <v xml:space="preserve"> </v>
      </c>
      <c r="I465" s="30" t="str">
        <f>IF(ISBLANK('Klanten gegevens'!E474)," ",TRIM('Klanten gegevens'!E474))</f>
        <v xml:space="preserve"> </v>
      </c>
      <c r="J465" s="27" t="str">
        <f t="shared" si="87"/>
        <v xml:space="preserve"> </v>
      </c>
      <c r="M465" s="30" t="str">
        <f>IF(ISBLANK('Klanten gegevens'!Q474)," ",TRIM('Klanten gegevens'!Q474))</f>
        <v xml:space="preserve"> </v>
      </c>
      <c r="N465" s="27" t="str">
        <f t="shared" si="88"/>
        <v xml:space="preserve"> </v>
      </c>
      <c r="O465" s="27" t="str">
        <f t="shared" si="89"/>
        <v xml:space="preserve"> </v>
      </c>
      <c r="P465" s="27" t="str">
        <f t="shared" si="90"/>
        <v xml:space="preserve"> </v>
      </c>
      <c r="Q465" s="27" t="str">
        <f t="shared" si="91"/>
        <v xml:space="preserve"> </v>
      </c>
      <c r="T465" s="30" t="str">
        <f>IF(ISBLANK('Klanten gegevens'!R474)," ",TRIM('Klanten gegevens'!R474))</f>
        <v xml:space="preserve"> </v>
      </c>
      <c r="U465" s="27" t="str">
        <f t="shared" si="92"/>
        <v xml:space="preserve"> </v>
      </c>
      <c r="V465" s="30" t="str">
        <f>IF(ISBLANK('Klanten gegevens'!S474)," ",TRIM('Klanten gegevens'!S474))</f>
        <v xml:space="preserve"> </v>
      </c>
      <c r="W465" s="27" t="str">
        <f t="shared" si="93"/>
        <v xml:space="preserve"> </v>
      </c>
    </row>
    <row r="466" spans="1:23" x14ac:dyDescent="0.2">
      <c r="A466" s="27" t="str">
        <f>IF(ISBLANK('Klanten gegevens'!A475)," ",TRIM(PROPER('Klanten gegevens'!A475)))</f>
        <v xml:space="preserve"> </v>
      </c>
      <c r="B466" s="27" t="str">
        <f t="shared" si="83"/>
        <v xml:space="preserve"> </v>
      </c>
      <c r="C466" s="30" t="str">
        <f>IF(ISBLANK('Klanten gegevens'!B475)," ",TRIM(PROPER('Klanten gegevens'!B475)))</f>
        <v xml:space="preserve"> </v>
      </c>
      <c r="D466" s="27" t="str">
        <f t="shared" si="84"/>
        <v xml:space="preserve"> </v>
      </c>
      <c r="E466" s="30" t="str">
        <f>IF(ISBLANK('Klanten gegevens'!C475)," ",TRIM(PROPER('Klanten gegevens'!C475)))</f>
        <v xml:space="preserve"> </v>
      </c>
      <c r="F466" s="27" t="str">
        <f t="shared" si="85"/>
        <v xml:space="preserve"> </v>
      </c>
      <c r="G466" s="30" t="str">
        <f>IF(ISBLANK('Klanten gegevens'!D475)," ",TRIM('Klanten gegevens'!D475))</f>
        <v xml:space="preserve"> </v>
      </c>
      <c r="H466" s="27" t="str">
        <f t="shared" si="86"/>
        <v xml:space="preserve"> </v>
      </c>
      <c r="I466" s="30" t="str">
        <f>IF(ISBLANK('Klanten gegevens'!E475)," ",TRIM('Klanten gegevens'!E475))</f>
        <v xml:space="preserve"> </v>
      </c>
      <c r="J466" s="27" t="str">
        <f t="shared" si="87"/>
        <v xml:space="preserve"> </v>
      </c>
      <c r="M466" s="30" t="str">
        <f>IF(ISBLANK('Klanten gegevens'!Q475)," ",TRIM('Klanten gegevens'!Q475))</f>
        <v xml:space="preserve"> </v>
      </c>
      <c r="N466" s="27" t="str">
        <f t="shared" si="88"/>
        <v xml:space="preserve"> </v>
      </c>
      <c r="O466" s="27" t="str">
        <f t="shared" si="89"/>
        <v xml:space="preserve"> </v>
      </c>
      <c r="P466" s="27" t="str">
        <f t="shared" si="90"/>
        <v xml:space="preserve"> </v>
      </c>
      <c r="Q466" s="27" t="str">
        <f t="shared" si="91"/>
        <v xml:space="preserve"> </v>
      </c>
      <c r="T466" s="30" t="str">
        <f>IF(ISBLANK('Klanten gegevens'!R475)," ",TRIM('Klanten gegevens'!R475))</f>
        <v xml:space="preserve"> </v>
      </c>
      <c r="U466" s="27" t="str">
        <f t="shared" si="92"/>
        <v xml:space="preserve"> </v>
      </c>
      <c r="V466" s="30" t="str">
        <f>IF(ISBLANK('Klanten gegevens'!S475)," ",TRIM('Klanten gegevens'!S475))</f>
        <v xml:space="preserve"> </v>
      </c>
      <c r="W466" s="27" t="str">
        <f t="shared" si="93"/>
        <v xml:space="preserve"> </v>
      </c>
    </row>
    <row r="467" spans="1:23" x14ac:dyDescent="0.2">
      <c r="A467" s="27" t="str">
        <f>IF(ISBLANK('Klanten gegevens'!A476)," ",TRIM(PROPER('Klanten gegevens'!A476)))</f>
        <v xml:space="preserve"> </v>
      </c>
      <c r="B467" s="27" t="str">
        <f t="shared" si="83"/>
        <v xml:space="preserve"> </v>
      </c>
      <c r="C467" s="30" t="str">
        <f>IF(ISBLANK('Klanten gegevens'!B476)," ",TRIM(PROPER('Klanten gegevens'!B476)))</f>
        <v xml:space="preserve"> </v>
      </c>
      <c r="D467" s="27" t="str">
        <f t="shared" si="84"/>
        <v xml:space="preserve"> </v>
      </c>
      <c r="E467" s="30" t="str">
        <f>IF(ISBLANK('Klanten gegevens'!C476)," ",TRIM(PROPER('Klanten gegevens'!C476)))</f>
        <v xml:space="preserve"> </v>
      </c>
      <c r="F467" s="27" t="str">
        <f t="shared" si="85"/>
        <v xml:space="preserve"> </v>
      </c>
      <c r="G467" s="30" t="str">
        <f>IF(ISBLANK('Klanten gegevens'!D476)," ",TRIM('Klanten gegevens'!D476))</f>
        <v xml:space="preserve"> </v>
      </c>
      <c r="H467" s="27" t="str">
        <f t="shared" si="86"/>
        <v xml:space="preserve"> </v>
      </c>
      <c r="I467" s="30" t="str">
        <f>IF(ISBLANK('Klanten gegevens'!E476)," ",TRIM('Klanten gegevens'!E476))</f>
        <v xml:space="preserve"> </v>
      </c>
      <c r="J467" s="27" t="str">
        <f t="shared" si="87"/>
        <v xml:space="preserve"> </v>
      </c>
      <c r="M467" s="30" t="str">
        <f>IF(ISBLANK('Klanten gegevens'!Q476)," ",TRIM('Klanten gegevens'!Q476))</f>
        <v xml:space="preserve"> </v>
      </c>
      <c r="N467" s="27" t="str">
        <f t="shared" si="88"/>
        <v xml:space="preserve"> </v>
      </c>
      <c r="O467" s="27" t="str">
        <f t="shared" si="89"/>
        <v xml:space="preserve"> </v>
      </c>
      <c r="P467" s="27" t="str">
        <f t="shared" si="90"/>
        <v xml:space="preserve"> </v>
      </c>
      <c r="Q467" s="27" t="str">
        <f t="shared" si="91"/>
        <v xml:space="preserve"> </v>
      </c>
      <c r="T467" s="30" t="str">
        <f>IF(ISBLANK('Klanten gegevens'!R476)," ",TRIM('Klanten gegevens'!R476))</f>
        <v xml:space="preserve"> </v>
      </c>
      <c r="U467" s="27" t="str">
        <f t="shared" si="92"/>
        <v xml:space="preserve"> </v>
      </c>
      <c r="V467" s="30" t="str">
        <f>IF(ISBLANK('Klanten gegevens'!S476)," ",TRIM('Klanten gegevens'!S476))</f>
        <v xml:space="preserve"> </v>
      </c>
      <c r="W467" s="27" t="str">
        <f t="shared" si="93"/>
        <v xml:space="preserve"> </v>
      </c>
    </row>
    <row r="468" spans="1:23" x14ac:dyDescent="0.2">
      <c r="A468" s="27" t="str">
        <f>IF(ISBLANK('Klanten gegevens'!A477)," ",TRIM(PROPER('Klanten gegevens'!A477)))</f>
        <v xml:space="preserve"> </v>
      </c>
      <c r="B468" s="27" t="str">
        <f t="shared" si="83"/>
        <v xml:space="preserve"> </v>
      </c>
      <c r="C468" s="30" t="str">
        <f>IF(ISBLANK('Klanten gegevens'!B477)," ",TRIM(PROPER('Klanten gegevens'!B477)))</f>
        <v xml:space="preserve"> </v>
      </c>
      <c r="D468" s="27" t="str">
        <f t="shared" si="84"/>
        <v xml:space="preserve"> </v>
      </c>
      <c r="E468" s="30" t="str">
        <f>IF(ISBLANK('Klanten gegevens'!C477)," ",TRIM(PROPER('Klanten gegevens'!C477)))</f>
        <v xml:space="preserve"> </v>
      </c>
      <c r="F468" s="27" t="str">
        <f t="shared" si="85"/>
        <v xml:space="preserve"> </v>
      </c>
      <c r="G468" s="30" t="str">
        <f>IF(ISBLANK('Klanten gegevens'!D477)," ",TRIM('Klanten gegevens'!D477))</f>
        <v xml:space="preserve"> </v>
      </c>
      <c r="H468" s="27" t="str">
        <f t="shared" si="86"/>
        <v xml:space="preserve"> </v>
      </c>
      <c r="I468" s="30" t="str">
        <f>IF(ISBLANK('Klanten gegevens'!E477)," ",TRIM('Klanten gegevens'!E477))</f>
        <v xml:space="preserve"> </v>
      </c>
      <c r="J468" s="27" t="str">
        <f t="shared" si="87"/>
        <v xml:space="preserve"> </v>
      </c>
      <c r="M468" s="30" t="str">
        <f>IF(ISBLANK('Klanten gegevens'!Q477)," ",TRIM('Klanten gegevens'!Q477))</f>
        <v xml:space="preserve"> </v>
      </c>
      <c r="N468" s="27" t="str">
        <f t="shared" si="88"/>
        <v xml:space="preserve"> </v>
      </c>
      <c r="O468" s="27" t="str">
        <f t="shared" si="89"/>
        <v xml:space="preserve"> </v>
      </c>
      <c r="P468" s="27" t="str">
        <f t="shared" si="90"/>
        <v xml:space="preserve"> </v>
      </c>
      <c r="Q468" s="27" t="str">
        <f t="shared" si="91"/>
        <v xml:space="preserve"> </v>
      </c>
      <c r="T468" s="30" t="str">
        <f>IF(ISBLANK('Klanten gegevens'!R477)," ",TRIM('Klanten gegevens'!R477))</f>
        <v xml:space="preserve"> </v>
      </c>
      <c r="U468" s="27" t="str">
        <f t="shared" si="92"/>
        <v xml:space="preserve"> </v>
      </c>
      <c r="V468" s="30" t="str">
        <f>IF(ISBLANK('Klanten gegevens'!S477)," ",TRIM('Klanten gegevens'!S477))</f>
        <v xml:space="preserve"> </v>
      </c>
      <c r="W468" s="27" t="str">
        <f t="shared" si="93"/>
        <v xml:space="preserve"> </v>
      </c>
    </row>
    <row r="469" spans="1:23" x14ac:dyDescent="0.2">
      <c r="A469" s="27" t="str">
        <f>IF(ISBLANK('Klanten gegevens'!A478)," ",TRIM(PROPER('Klanten gegevens'!A478)))</f>
        <v xml:space="preserve"> </v>
      </c>
      <c r="B469" s="27" t="str">
        <f t="shared" si="83"/>
        <v xml:space="preserve"> </v>
      </c>
      <c r="C469" s="30" t="str">
        <f>IF(ISBLANK('Klanten gegevens'!B478)," ",TRIM(PROPER('Klanten gegevens'!B478)))</f>
        <v xml:space="preserve"> </v>
      </c>
      <c r="D469" s="27" t="str">
        <f t="shared" si="84"/>
        <v xml:space="preserve"> </v>
      </c>
      <c r="E469" s="30" t="str">
        <f>IF(ISBLANK('Klanten gegevens'!C478)," ",TRIM(PROPER('Klanten gegevens'!C478)))</f>
        <v xml:space="preserve"> </v>
      </c>
      <c r="F469" s="27" t="str">
        <f t="shared" si="85"/>
        <v xml:space="preserve"> </v>
      </c>
      <c r="G469" s="30" t="str">
        <f>IF(ISBLANK('Klanten gegevens'!D478)," ",TRIM('Klanten gegevens'!D478))</f>
        <v xml:space="preserve"> </v>
      </c>
      <c r="H469" s="27" t="str">
        <f t="shared" si="86"/>
        <v xml:space="preserve"> </v>
      </c>
      <c r="I469" s="30" t="str">
        <f>IF(ISBLANK('Klanten gegevens'!E478)," ",TRIM('Klanten gegevens'!E478))</f>
        <v xml:space="preserve"> </v>
      </c>
      <c r="J469" s="27" t="str">
        <f t="shared" si="87"/>
        <v xml:space="preserve"> </v>
      </c>
      <c r="M469" s="30" t="str">
        <f>IF(ISBLANK('Klanten gegevens'!Q478)," ",TRIM('Klanten gegevens'!Q478))</f>
        <v xml:space="preserve"> </v>
      </c>
      <c r="N469" s="27" t="str">
        <f t="shared" si="88"/>
        <v xml:space="preserve"> </v>
      </c>
      <c r="O469" s="27" t="str">
        <f t="shared" si="89"/>
        <v xml:space="preserve"> </v>
      </c>
      <c r="P469" s="27" t="str">
        <f t="shared" si="90"/>
        <v xml:space="preserve"> </v>
      </c>
      <c r="Q469" s="27" t="str">
        <f t="shared" si="91"/>
        <v xml:space="preserve"> </v>
      </c>
      <c r="T469" s="30" t="str">
        <f>IF(ISBLANK('Klanten gegevens'!R478)," ",TRIM('Klanten gegevens'!R478))</f>
        <v xml:space="preserve"> </v>
      </c>
      <c r="U469" s="27" t="str">
        <f t="shared" si="92"/>
        <v xml:space="preserve"> </v>
      </c>
      <c r="V469" s="30" t="str">
        <f>IF(ISBLANK('Klanten gegevens'!S478)," ",TRIM('Klanten gegevens'!S478))</f>
        <v xml:space="preserve"> </v>
      </c>
      <c r="W469" s="27" t="str">
        <f t="shared" si="93"/>
        <v xml:space="preserve"> </v>
      </c>
    </row>
    <row r="470" spans="1:23" x14ac:dyDescent="0.2">
      <c r="A470" s="27" t="str">
        <f>IF(ISBLANK('Klanten gegevens'!A479)," ",TRIM(PROPER('Klanten gegevens'!A479)))</f>
        <v xml:space="preserve"> </v>
      </c>
      <c r="B470" s="27" t="str">
        <f t="shared" si="83"/>
        <v xml:space="preserve"> </v>
      </c>
      <c r="C470" s="30" t="str">
        <f>IF(ISBLANK('Klanten gegevens'!B479)," ",TRIM(PROPER('Klanten gegevens'!B479)))</f>
        <v xml:space="preserve"> </v>
      </c>
      <c r="D470" s="27" t="str">
        <f t="shared" si="84"/>
        <v xml:space="preserve"> </v>
      </c>
      <c r="E470" s="30" t="str">
        <f>IF(ISBLANK('Klanten gegevens'!C479)," ",TRIM(PROPER('Klanten gegevens'!C479)))</f>
        <v xml:space="preserve"> </v>
      </c>
      <c r="F470" s="27" t="str">
        <f t="shared" si="85"/>
        <v xml:space="preserve"> </v>
      </c>
      <c r="G470" s="30" t="str">
        <f>IF(ISBLANK('Klanten gegevens'!D479)," ",TRIM('Klanten gegevens'!D479))</f>
        <v xml:space="preserve"> </v>
      </c>
      <c r="H470" s="27" t="str">
        <f t="shared" si="86"/>
        <v xml:space="preserve"> </v>
      </c>
      <c r="I470" s="30" t="str">
        <f>IF(ISBLANK('Klanten gegevens'!E479)," ",TRIM('Klanten gegevens'!E479))</f>
        <v xml:space="preserve"> </v>
      </c>
      <c r="J470" s="27" t="str">
        <f t="shared" si="87"/>
        <v xml:space="preserve"> </v>
      </c>
      <c r="M470" s="30" t="str">
        <f>IF(ISBLANK('Klanten gegevens'!Q479)," ",TRIM('Klanten gegevens'!Q479))</f>
        <v xml:space="preserve"> </v>
      </c>
      <c r="N470" s="27" t="str">
        <f t="shared" si="88"/>
        <v xml:space="preserve"> </v>
      </c>
      <c r="O470" s="27" t="str">
        <f t="shared" si="89"/>
        <v xml:space="preserve"> </v>
      </c>
      <c r="P470" s="27" t="str">
        <f t="shared" si="90"/>
        <v xml:space="preserve"> </v>
      </c>
      <c r="Q470" s="27" t="str">
        <f t="shared" si="91"/>
        <v xml:space="preserve"> </v>
      </c>
      <c r="T470" s="30" t="str">
        <f>IF(ISBLANK('Klanten gegevens'!R479)," ",TRIM('Klanten gegevens'!R479))</f>
        <v xml:space="preserve"> </v>
      </c>
      <c r="U470" s="27" t="str">
        <f t="shared" si="92"/>
        <v xml:space="preserve"> </v>
      </c>
      <c r="V470" s="30" t="str">
        <f>IF(ISBLANK('Klanten gegevens'!S479)," ",TRIM('Klanten gegevens'!S479))</f>
        <v xml:space="preserve"> </v>
      </c>
      <c r="W470" s="27" t="str">
        <f t="shared" si="93"/>
        <v xml:space="preserve"> </v>
      </c>
    </row>
    <row r="471" spans="1:23" x14ac:dyDescent="0.2">
      <c r="A471" s="27" t="str">
        <f>IF(ISBLANK('Klanten gegevens'!A480)," ",TRIM(PROPER('Klanten gegevens'!A480)))</f>
        <v xml:space="preserve"> </v>
      </c>
      <c r="B471" s="27" t="str">
        <f t="shared" si="83"/>
        <v xml:space="preserve"> </v>
      </c>
      <c r="C471" s="30" t="str">
        <f>IF(ISBLANK('Klanten gegevens'!B480)," ",TRIM(PROPER('Klanten gegevens'!B480)))</f>
        <v xml:space="preserve"> </v>
      </c>
      <c r="D471" s="27" t="str">
        <f t="shared" si="84"/>
        <v xml:space="preserve"> </v>
      </c>
      <c r="E471" s="30" t="str">
        <f>IF(ISBLANK('Klanten gegevens'!C480)," ",TRIM(PROPER('Klanten gegevens'!C480)))</f>
        <v xml:space="preserve"> </v>
      </c>
      <c r="F471" s="27" t="str">
        <f t="shared" si="85"/>
        <v xml:space="preserve"> </v>
      </c>
      <c r="G471" s="30" t="str">
        <f>IF(ISBLANK('Klanten gegevens'!D480)," ",TRIM('Klanten gegevens'!D480))</f>
        <v xml:space="preserve"> </v>
      </c>
      <c r="H471" s="27" t="str">
        <f t="shared" si="86"/>
        <v xml:space="preserve"> </v>
      </c>
      <c r="I471" s="30" t="str">
        <f>IF(ISBLANK('Klanten gegevens'!E480)," ",TRIM('Klanten gegevens'!E480))</f>
        <v xml:space="preserve"> </v>
      </c>
      <c r="J471" s="27" t="str">
        <f t="shared" si="87"/>
        <v xml:space="preserve"> </v>
      </c>
      <c r="M471" s="30" t="str">
        <f>IF(ISBLANK('Klanten gegevens'!Q480)," ",TRIM('Klanten gegevens'!Q480))</f>
        <v xml:space="preserve"> </v>
      </c>
      <c r="N471" s="27" t="str">
        <f t="shared" si="88"/>
        <v xml:space="preserve"> </v>
      </c>
      <c r="O471" s="27" t="str">
        <f t="shared" si="89"/>
        <v xml:space="preserve"> </v>
      </c>
      <c r="P471" s="27" t="str">
        <f t="shared" si="90"/>
        <v xml:space="preserve"> </v>
      </c>
      <c r="Q471" s="27" t="str">
        <f t="shared" si="91"/>
        <v xml:space="preserve"> </v>
      </c>
      <c r="T471" s="30" t="str">
        <f>IF(ISBLANK('Klanten gegevens'!R480)," ",TRIM('Klanten gegevens'!R480))</f>
        <v xml:space="preserve"> </v>
      </c>
      <c r="U471" s="27" t="str">
        <f t="shared" si="92"/>
        <v xml:space="preserve"> </v>
      </c>
      <c r="V471" s="30" t="str">
        <f>IF(ISBLANK('Klanten gegevens'!S480)," ",TRIM('Klanten gegevens'!S480))</f>
        <v xml:space="preserve"> </v>
      </c>
      <c r="W471" s="27" t="str">
        <f t="shared" si="93"/>
        <v xml:space="preserve"> </v>
      </c>
    </row>
    <row r="472" spans="1:23" x14ac:dyDescent="0.2">
      <c r="A472" s="27" t="str">
        <f>IF(ISBLANK('Klanten gegevens'!A481)," ",TRIM(PROPER('Klanten gegevens'!A481)))</f>
        <v xml:space="preserve"> </v>
      </c>
      <c r="B472" s="27" t="str">
        <f t="shared" si="83"/>
        <v xml:space="preserve"> </v>
      </c>
      <c r="C472" s="30" t="str">
        <f>IF(ISBLANK('Klanten gegevens'!B481)," ",TRIM(PROPER('Klanten gegevens'!B481)))</f>
        <v xml:space="preserve"> </v>
      </c>
      <c r="D472" s="27" t="str">
        <f t="shared" si="84"/>
        <v xml:space="preserve"> </v>
      </c>
      <c r="E472" s="30" t="str">
        <f>IF(ISBLANK('Klanten gegevens'!C481)," ",TRIM(PROPER('Klanten gegevens'!C481)))</f>
        <v xml:space="preserve"> </v>
      </c>
      <c r="F472" s="27" t="str">
        <f t="shared" si="85"/>
        <v xml:space="preserve"> </v>
      </c>
      <c r="G472" s="30" t="str">
        <f>IF(ISBLANK('Klanten gegevens'!D481)," ",TRIM('Klanten gegevens'!D481))</f>
        <v xml:space="preserve"> </v>
      </c>
      <c r="H472" s="27" t="str">
        <f t="shared" si="86"/>
        <v xml:space="preserve"> </v>
      </c>
      <c r="I472" s="30" t="str">
        <f>IF(ISBLANK('Klanten gegevens'!E481)," ",TRIM('Klanten gegevens'!E481))</f>
        <v xml:space="preserve"> </v>
      </c>
      <c r="J472" s="27" t="str">
        <f t="shared" si="87"/>
        <v xml:space="preserve"> </v>
      </c>
      <c r="M472" s="30" t="str">
        <f>IF(ISBLANK('Klanten gegevens'!Q481)," ",TRIM('Klanten gegevens'!Q481))</f>
        <v xml:space="preserve"> </v>
      </c>
      <c r="N472" s="27" t="str">
        <f t="shared" si="88"/>
        <v xml:space="preserve"> </v>
      </c>
      <c r="O472" s="27" t="str">
        <f t="shared" si="89"/>
        <v xml:space="preserve"> </v>
      </c>
      <c r="P472" s="27" t="str">
        <f t="shared" si="90"/>
        <v xml:space="preserve"> </v>
      </c>
      <c r="Q472" s="27" t="str">
        <f t="shared" si="91"/>
        <v xml:space="preserve"> </v>
      </c>
      <c r="T472" s="30" t="str">
        <f>IF(ISBLANK('Klanten gegevens'!R481)," ",TRIM('Klanten gegevens'!R481))</f>
        <v xml:space="preserve"> </v>
      </c>
      <c r="U472" s="27" t="str">
        <f t="shared" si="92"/>
        <v xml:space="preserve"> </v>
      </c>
      <c r="V472" s="30" t="str">
        <f>IF(ISBLANK('Klanten gegevens'!S481)," ",TRIM('Klanten gegevens'!S481))</f>
        <v xml:space="preserve"> </v>
      </c>
      <c r="W472" s="27" t="str">
        <f t="shared" si="93"/>
        <v xml:space="preserve"> </v>
      </c>
    </row>
    <row r="473" spans="1:23" x14ac:dyDescent="0.2">
      <c r="A473" s="27" t="str">
        <f>IF(ISBLANK('Klanten gegevens'!A482)," ",TRIM(PROPER('Klanten gegevens'!A482)))</f>
        <v xml:space="preserve"> </v>
      </c>
      <c r="B473" s="27" t="str">
        <f t="shared" si="83"/>
        <v xml:space="preserve"> </v>
      </c>
      <c r="C473" s="30" t="str">
        <f>IF(ISBLANK('Klanten gegevens'!B482)," ",TRIM(PROPER('Klanten gegevens'!B482)))</f>
        <v xml:space="preserve"> </v>
      </c>
      <c r="D473" s="27" t="str">
        <f t="shared" si="84"/>
        <v xml:space="preserve"> </v>
      </c>
      <c r="E473" s="30" t="str">
        <f>IF(ISBLANK('Klanten gegevens'!C482)," ",TRIM(PROPER('Klanten gegevens'!C482)))</f>
        <v xml:space="preserve"> </v>
      </c>
      <c r="F473" s="27" t="str">
        <f t="shared" si="85"/>
        <v xml:space="preserve"> </v>
      </c>
      <c r="G473" s="30" t="str">
        <f>IF(ISBLANK('Klanten gegevens'!D482)," ",TRIM('Klanten gegevens'!D482))</f>
        <v xml:space="preserve"> </v>
      </c>
      <c r="H473" s="27" t="str">
        <f t="shared" si="86"/>
        <v xml:space="preserve"> </v>
      </c>
      <c r="I473" s="30" t="str">
        <f>IF(ISBLANK('Klanten gegevens'!E482)," ",TRIM('Klanten gegevens'!E482))</f>
        <v xml:space="preserve"> </v>
      </c>
      <c r="J473" s="27" t="str">
        <f t="shared" si="87"/>
        <v xml:space="preserve"> </v>
      </c>
      <c r="M473" s="30" t="str">
        <f>IF(ISBLANK('Klanten gegevens'!Q482)," ",TRIM('Klanten gegevens'!Q482))</f>
        <v xml:space="preserve"> </v>
      </c>
      <c r="N473" s="27" t="str">
        <f t="shared" si="88"/>
        <v xml:space="preserve"> </v>
      </c>
      <c r="O473" s="27" t="str">
        <f t="shared" si="89"/>
        <v xml:space="preserve"> </v>
      </c>
      <c r="P473" s="27" t="str">
        <f t="shared" si="90"/>
        <v xml:space="preserve"> </v>
      </c>
      <c r="Q473" s="27" t="str">
        <f t="shared" si="91"/>
        <v xml:space="preserve"> </v>
      </c>
      <c r="T473" s="30" t="str">
        <f>IF(ISBLANK('Klanten gegevens'!R482)," ",TRIM('Klanten gegevens'!R482))</f>
        <v xml:space="preserve"> </v>
      </c>
      <c r="U473" s="27" t="str">
        <f t="shared" si="92"/>
        <v xml:space="preserve"> </v>
      </c>
      <c r="V473" s="30" t="str">
        <f>IF(ISBLANK('Klanten gegevens'!S482)," ",TRIM('Klanten gegevens'!S482))</f>
        <v xml:space="preserve"> </v>
      </c>
      <c r="W473" s="27" t="str">
        <f t="shared" si="93"/>
        <v xml:space="preserve"> </v>
      </c>
    </row>
    <row r="474" spans="1:23" x14ac:dyDescent="0.2">
      <c r="A474" s="27" t="str">
        <f>IF(ISBLANK('Klanten gegevens'!A483)," ",TRIM(PROPER('Klanten gegevens'!A483)))</f>
        <v xml:space="preserve"> </v>
      </c>
      <c r="B474" s="27" t="str">
        <f t="shared" si="83"/>
        <v xml:space="preserve"> </v>
      </c>
      <c r="C474" s="30" t="str">
        <f>IF(ISBLANK('Klanten gegevens'!B483)," ",TRIM(PROPER('Klanten gegevens'!B483)))</f>
        <v xml:space="preserve"> </v>
      </c>
      <c r="D474" s="27" t="str">
        <f t="shared" si="84"/>
        <v xml:space="preserve"> </v>
      </c>
      <c r="E474" s="30" t="str">
        <f>IF(ISBLANK('Klanten gegevens'!C483)," ",TRIM(PROPER('Klanten gegevens'!C483)))</f>
        <v xml:space="preserve"> </v>
      </c>
      <c r="F474" s="27" t="str">
        <f t="shared" si="85"/>
        <v xml:space="preserve"> </v>
      </c>
      <c r="G474" s="30" t="str">
        <f>IF(ISBLANK('Klanten gegevens'!D483)," ",TRIM('Klanten gegevens'!D483))</f>
        <v xml:space="preserve"> </v>
      </c>
      <c r="H474" s="27" t="str">
        <f t="shared" si="86"/>
        <v xml:space="preserve"> </v>
      </c>
      <c r="I474" s="30" t="str">
        <f>IF(ISBLANK('Klanten gegevens'!E483)," ",TRIM('Klanten gegevens'!E483))</f>
        <v xml:space="preserve"> </v>
      </c>
      <c r="J474" s="27" t="str">
        <f t="shared" si="87"/>
        <v xml:space="preserve"> </v>
      </c>
      <c r="M474" s="30" t="str">
        <f>IF(ISBLANK('Klanten gegevens'!Q483)," ",TRIM('Klanten gegevens'!Q483))</f>
        <v xml:space="preserve"> </v>
      </c>
      <c r="N474" s="27" t="str">
        <f t="shared" si="88"/>
        <v xml:space="preserve"> </v>
      </c>
      <c r="O474" s="27" t="str">
        <f t="shared" si="89"/>
        <v xml:space="preserve"> </v>
      </c>
      <c r="P474" s="27" t="str">
        <f t="shared" si="90"/>
        <v xml:space="preserve"> </v>
      </c>
      <c r="Q474" s="27" t="str">
        <f t="shared" si="91"/>
        <v xml:space="preserve"> </v>
      </c>
      <c r="T474" s="30" t="str">
        <f>IF(ISBLANK('Klanten gegevens'!R483)," ",TRIM('Klanten gegevens'!R483))</f>
        <v xml:space="preserve"> </v>
      </c>
      <c r="U474" s="27" t="str">
        <f t="shared" si="92"/>
        <v xml:space="preserve"> </v>
      </c>
      <c r="V474" s="30" t="str">
        <f>IF(ISBLANK('Klanten gegevens'!S483)," ",TRIM('Klanten gegevens'!S483))</f>
        <v xml:space="preserve"> </v>
      </c>
      <c r="W474" s="27" t="str">
        <f t="shared" si="93"/>
        <v xml:space="preserve"> </v>
      </c>
    </row>
    <row r="475" spans="1:23" x14ac:dyDescent="0.2">
      <c r="A475" s="27" t="str">
        <f>IF(ISBLANK('Klanten gegevens'!A484)," ",TRIM(PROPER('Klanten gegevens'!A484)))</f>
        <v xml:space="preserve"> </v>
      </c>
      <c r="B475" s="27" t="str">
        <f t="shared" si="83"/>
        <v xml:space="preserve"> </v>
      </c>
      <c r="C475" s="30" t="str">
        <f>IF(ISBLANK('Klanten gegevens'!B484)," ",TRIM(PROPER('Klanten gegevens'!B484)))</f>
        <v xml:space="preserve"> </v>
      </c>
      <c r="D475" s="27" t="str">
        <f t="shared" si="84"/>
        <v xml:space="preserve"> </v>
      </c>
      <c r="E475" s="30" t="str">
        <f>IF(ISBLANK('Klanten gegevens'!C484)," ",TRIM(PROPER('Klanten gegevens'!C484)))</f>
        <v xml:space="preserve"> </v>
      </c>
      <c r="F475" s="27" t="str">
        <f t="shared" si="85"/>
        <v xml:space="preserve"> </v>
      </c>
      <c r="G475" s="30" t="str">
        <f>IF(ISBLANK('Klanten gegevens'!D484)," ",TRIM('Klanten gegevens'!D484))</f>
        <v xml:space="preserve"> </v>
      </c>
      <c r="H475" s="27" t="str">
        <f t="shared" si="86"/>
        <v xml:space="preserve"> </v>
      </c>
      <c r="I475" s="30" t="str">
        <f>IF(ISBLANK('Klanten gegevens'!E484)," ",TRIM('Klanten gegevens'!E484))</f>
        <v xml:space="preserve"> </v>
      </c>
      <c r="J475" s="27" t="str">
        <f t="shared" si="87"/>
        <v xml:space="preserve"> </v>
      </c>
      <c r="M475" s="30" t="str">
        <f>IF(ISBLANK('Klanten gegevens'!Q484)," ",TRIM('Klanten gegevens'!Q484))</f>
        <v xml:space="preserve"> </v>
      </c>
      <c r="N475" s="27" t="str">
        <f t="shared" si="88"/>
        <v xml:space="preserve"> </v>
      </c>
      <c r="O475" s="27" t="str">
        <f t="shared" si="89"/>
        <v xml:space="preserve"> </v>
      </c>
      <c r="P475" s="27" t="str">
        <f t="shared" si="90"/>
        <v xml:space="preserve"> </v>
      </c>
      <c r="Q475" s="27" t="str">
        <f t="shared" si="91"/>
        <v xml:space="preserve"> </v>
      </c>
      <c r="T475" s="30" t="str">
        <f>IF(ISBLANK('Klanten gegevens'!R484)," ",TRIM('Klanten gegevens'!R484))</f>
        <v xml:space="preserve"> </v>
      </c>
      <c r="U475" s="27" t="str">
        <f t="shared" si="92"/>
        <v xml:space="preserve"> </v>
      </c>
      <c r="V475" s="30" t="str">
        <f>IF(ISBLANK('Klanten gegevens'!S484)," ",TRIM('Klanten gegevens'!S484))</f>
        <v xml:space="preserve"> </v>
      </c>
      <c r="W475" s="27" t="str">
        <f t="shared" si="93"/>
        <v xml:space="preserve"> </v>
      </c>
    </row>
    <row r="476" spans="1:23" x14ac:dyDescent="0.2">
      <c r="A476" s="27" t="str">
        <f>IF(ISBLANK('Klanten gegevens'!A485)," ",TRIM(PROPER('Klanten gegevens'!A485)))</f>
        <v xml:space="preserve"> </v>
      </c>
      <c r="B476" s="27" t="str">
        <f t="shared" si="83"/>
        <v xml:space="preserve"> </v>
      </c>
      <c r="C476" s="30" t="str">
        <f>IF(ISBLANK('Klanten gegevens'!B485)," ",TRIM(PROPER('Klanten gegevens'!B485)))</f>
        <v xml:space="preserve"> </v>
      </c>
      <c r="D476" s="27" t="str">
        <f t="shared" si="84"/>
        <v xml:space="preserve"> </v>
      </c>
      <c r="E476" s="30" t="str">
        <f>IF(ISBLANK('Klanten gegevens'!C485)," ",TRIM(PROPER('Klanten gegevens'!C485)))</f>
        <v xml:space="preserve"> </v>
      </c>
      <c r="F476" s="27" t="str">
        <f t="shared" si="85"/>
        <v xml:space="preserve"> </v>
      </c>
      <c r="G476" s="30" t="str">
        <f>IF(ISBLANK('Klanten gegevens'!D485)," ",TRIM('Klanten gegevens'!D485))</f>
        <v xml:space="preserve"> </v>
      </c>
      <c r="H476" s="27" t="str">
        <f t="shared" si="86"/>
        <v xml:space="preserve"> </v>
      </c>
      <c r="I476" s="30" t="str">
        <f>IF(ISBLANK('Klanten gegevens'!E485)," ",TRIM('Klanten gegevens'!E485))</f>
        <v xml:space="preserve"> </v>
      </c>
      <c r="J476" s="27" t="str">
        <f t="shared" si="87"/>
        <v xml:space="preserve"> </v>
      </c>
      <c r="M476" s="30" t="str">
        <f>IF(ISBLANK('Klanten gegevens'!Q485)," ",TRIM('Klanten gegevens'!Q485))</f>
        <v xml:space="preserve"> </v>
      </c>
      <c r="N476" s="27" t="str">
        <f t="shared" si="88"/>
        <v xml:space="preserve"> </v>
      </c>
      <c r="O476" s="27" t="str">
        <f t="shared" si="89"/>
        <v xml:space="preserve"> </v>
      </c>
      <c r="P476" s="27" t="str">
        <f t="shared" si="90"/>
        <v xml:space="preserve"> </v>
      </c>
      <c r="Q476" s="27" t="str">
        <f t="shared" si="91"/>
        <v xml:space="preserve"> </v>
      </c>
      <c r="T476" s="30" t="str">
        <f>IF(ISBLANK('Klanten gegevens'!R485)," ",TRIM('Klanten gegevens'!R485))</f>
        <v xml:space="preserve"> </v>
      </c>
      <c r="U476" s="27" t="str">
        <f t="shared" si="92"/>
        <v xml:space="preserve"> </v>
      </c>
      <c r="V476" s="30" t="str">
        <f>IF(ISBLANK('Klanten gegevens'!S485)," ",TRIM('Klanten gegevens'!S485))</f>
        <v xml:space="preserve"> </v>
      </c>
      <c r="W476" s="27" t="str">
        <f t="shared" si="93"/>
        <v xml:space="preserve"> </v>
      </c>
    </row>
    <row r="477" spans="1:23" x14ac:dyDescent="0.2">
      <c r="A477" s="27" t="str">
        <f>IF(ISBLANK('Klanten gegevens'!A486)," ",TRIM(PROPER('Klanten gegevens'!A486)))</f>
        <v xml:space="preserve"> </v>
      </c>
      <c r="B477" s="27" t="str">
        <f t="shared" si="83"/>
        <v xml:space="preserve"> </v>
      </c>
      <c r="C477" s="30" t="str">
        <f>IF(ISBLANK('Klanten gegevens'!B486)," ",TRIM(PROPER('Klanten gegevens'!B486)))</f>
        <v xml:space="preserve"> </v>
      </c>
      <c r="D477" s="27" t="str">
        <f t="shared" si="84"/>
        <v xml:space="preserve"> </v>
      </c>
      <c r="E477" s="30" t="str">
        <f>IF(ISBLANK('Klanten gegevens'!C486)," ",TRIM(PROPER('Klanten gegevens'!C486)))</f>
        <v xml:space="preserve"> </v>
      </c>
      <c r="F477" s="27" t="str">
        <f t="shared" si="85"/>
        <v xml:space="preserve"> </v>
      </c>
      <c r="G477" s="30" t="str">
        <f>IF(ISBLANK('Klanten gegevens'!D486)," ",TRIM('Klanten gegevens'!D486))</f>
        <v xml:space="preserve"> </v>
      </c>
      <c r="H477" s="27" t="str">
        <f t="shared" si="86"/>
        <v xml:space="preserve"> </v>
      </c>
      <c r="I477" s="30" t="str">
        <f>IF(ISBLANK('Klanten gegevens'!E486)," ",TRIM('Klanten gegevens'!E486))</f>
        <v xml:space="preserve"> </v>
      </c>
      <c r="J477" s="27" t="str">
        <f t="shared" si="87"/>
        <v xml:space="preserve"> </v>
      </c>
      <c r="M477" s="30" t="str">
        <f>IF(ISBLANK('Klanten gegevens'!Q486)," ",TRIM('Klanten gegevens'!Q486))</f>
        <v xml:space="preserve"> </v>
      </c>
      <c r="N477" s="27" t="str">
        <f t="shared" si="88"/>
        <v xml:space="preserve"> </v>
      </c>
      <c r="O477" s="27" t="str">
        <f t="shared" si="89"/>
        <v xml:space="preserve"> </v>
      </c>
      <c r="P477" s="27" t="str">
        <f t="shared" si="90"/>
        <v xml:space="preserve"> </v>
      </c>
      <c r="Q477" s="27" t="str">
        <f t="shared" si="91"/>
        <v xml:space="preserve"> </v>
      </c>
      <c r="T477" s="30" t="str">
        <f>IF(ISBLANK('Klanten gegevens'!R486)," ",TRIM('Klanten gegevens'!R486))</f>
        <v xml:space="preserve"> </v>
      </c>
      <c r="U477" s="27" t="str">
        <f t="shared" si="92"/>
        <v xml:space="preserve"> </v>
      </c>
      <c r="V477" s="30" t="str">
        <f>IF(ISBLANK('Klanten gegevens'!S486)," ",TRIM('Klanten gegevens'!S486))</f>
        <v xml:space="preserve"> </v>
      </c>
      <c r="W477" s="27" t="str">
        <f t="shared" si="93"/>
        <v xml:space="preserve"> </v>
      </c>
    </row>
    <row r="478" spans="1:23" x14ac:dyDescent="0.2">
      <c r="A478" s="27" t="str">
        <f>IF(ISBLANK('Klanten gegevens'!A487)," ",TRIM(PROPER('Klanten gegevens'!A487)))</f>
        <v xml:space="preserve"> </v>
      </c>
      <c r="B478" s="27" t="str">
        <f t="shared" si="83"/>
        <v xml:space="preserve"> </v>
      </c>
      <c r="C478" s="30" t="str">
        <f>IF(ISBLANK('Klanten gegevens'!B487)," ",TRIM(PROPER('Klanten gegevens'!B487)))</f>
        <v xml:space="preserve"> </v>
      </c>
      <c r="D478" s="27" t="str">
        <f t="shared" si="84"/>
        <v xml:space="preserve"> </v>
      </c>
      <c r="E478" s="30" t="str">
        <f>IF(ISBLANK('Klanten gegevens'!C487)," ",TRIM(PROPER('Klanten gegevens'!C487)))</f>
        <v xml:space="preserve"> </v>
      </c>
      <c r="F478" s="27" t="str">
        <f t="shared" si="85"/>
        <v xml:space="preserve"> </v>
      </c>
      <c r="G478" s="30" t="str">
        <f>IF(ISBLANK('Klanten gegevens'!D487)," ",TRIM('Klanten gegevens'!D487))</f>
        <v xml:space="preserve"> </v>
      </c>
      <c r="H478" s="27" t="str">
        <f t="shared" si="86"/>
        <v xml:space="preserve"> </v>
      </c>
      <c r="I478" s="30" t="str">
        <f>IF(ISBLANK('Klanten gegevens'!E487)," ",TRIM('Klanten gegevens'!E487))</f>
        <v xml:space="preserve"> </v>
      </c>
      <c r="J478" s="27" t="str">
        <f t="shared" si="87"/>
        <v xml:space="preserve"> </v>
      </c>
      <c r="M478" s="30" t="str">
        <f>IF(ISBLANK('Klanten gegevens'!Q487)," ",TRIM('Klanten gegevens'!Q487))</f>
        <v xml:space="preserve"> </v>
      </c>
      <c r="N478" s="27" t="str">
        <f t="shared" si="88"/>
        <v xml:space="preserve"> </v>
      </c>
      <c r="O478" s="27" t="str">
        <f t="shared" si="89"/>
        <v xml:space="preserve"> </v>
      </c>
      <c r="P478" s="27" t="str">
        <f t="shared" si="90"/>
        <v xml:space="preserve"> </v>
      </c>
      <c r="Q478" s="27" t="str">
        <f t="shared" si="91"/>
        <v xml:space="preserve"> </v>
      </c>
      <c r="T478" s="30" t="str">
        <f>IF(ISBLANK('Klanten gegevens'!R487)," ",TRIM('Klanten gegevens'!R487))</f>
        <v xml:space="preserve"> </v>
      </c>
      <c r="U478" s="27" t="str">
        <f t="shared" si="92"/>
        <v xml:space="preserve"> </v>
      </c>
      <c r="V478" s="30" t="str">
        <f>IF(ISBLANK('Klanten gegevens'!S487)," ",TRIM('Klanten gegevens'!S487))</f>
        <v xml:space="preserve"> </v>
      </c>
      <c r="W478" s="27" t="str">
        <f t="shared" si="93"/>
        <v xml:space="preserve"> </v>
      </c>
    </row>
    <row r="479" spans="1:23" x14ac:dyDescent="0.2">
      <c r="A479" s="27" t="str">
        <f>IF(ISBLANK('Klanten gegevens'!A488)," ",TRIM(PROPER('Klanten gegevens'!A488)))</f>
        <v xml:space="preserve"> </v>
      </c>
      <c r="B479" s="27" t="str">
        <f t="shared" si="83"/>
        <v xml:space="preserve"> </v>
      </c>
      <c r="C479" s="30" t="str">
        <f>IF(ISBLANK('Klanten gegevens'!B488)," ",TRIM(PROPER('Klanten gegevens'!B488)))</f>
        <v xml:space="preserve"> </v>
      </c>
      <c r="D479" s="27" t="str">
        <f t="shared" si="84"/>
        <v xml:space="preserve"> </v>
      </c>
      <c r="E479" s="30" t="str">
        <f>IF(ISBLANK('Klanten gegevens'!C488)," ",TRIM(PROPER('Klanten gegevens'!C488)))</f>
        <v xml:space="preserve"> </v>
      </c>
      <c r="F479" s="27" t="str">
        <f t="shared" si="85"/>
        <v xml:space="preserve"> </v>
      </c>
      <c r="G479" s="30" t="str">
        <f>IF(ISBLANK('Klanten gegevens'!D488)," ",TRIM('Klanten gegevens'!D488))</f>
        <v xml:space="preserve"> </v>
      </c>
      <c r="H479" s="27" t="str">
        <f t="shared" si="86"/>
        <v xml:space="preserve"> </v>
      </c>
      <c r="I479" s="30" t="str">
        <f>IF(ISBLANK('Klanten gegevens'!E488)," ",TRIM('Klanten gegevens'!E488))</f>
        <v xml:space="preserve"> </v>
      </c>
      <c r="J479" s="27" t="str">
        <f t="shared" si="87"/>
        <v xml:space="preserve"> </v>
      </c>
      <c r="M479" s="30" t="str">
        <f>IF(ISBLANK('Klanten gegevens'!Q488)," ",TRIM('Klanten gegevens'!Q488))</f>
        <v xml:space="preserve"> </v>
      </c>
      <c r="N479" s="27" t="str">
        <f t="shared" si="88"/>
        <v xml:space="preserve"> </v>
      </c>
      <c r="O479" s="27" t="str">
        <f t="shared" si="89"/>
        <v xml:space="preserve"> </v>
      </c>
      <c r="P479" s="27" t="str">
        <f t="shared" si="90"/>
        <v xml:space="preserve"> </v>
      </c>
      <c r="Q479" s="27" t="str">
        <f t="shared" si="91"/>
        <v xml:space="preserve"> </v>
      </c>
      <c r="T479" s="30" t="str">
        <f>IF(ISBLANK('Klanten gegevens'!R488)," ",TRIM('Klanten gegevens'!R488))</f>
        <v xml:space="preserve"> </v>
      </c>
      <c r="U479" s="27" t="str">
        <f t="shared" si="92"/>
        <v xml:space="preserve"> </v>
      </c>
      <c r="V479" s="30" t="str">
        <f>IF(ISBLANK('Klanten gegevens'!S488)," ",TRIM('Klanten gegevens'!S488))</f>
        <v xml:space="preserve"> </v>
      </c>
      <c r="W479" s="27" t="str">
        <f t="shared" si="93"/>
        <v xml:space="preserve"> </v>
      </c>
    </row>
    <row r="480" spans="1:23" x14ac:dyDescent="0.2">
      <c r="A480" s="27" t="str">
        <f>IF(ISBLANK('Klanten gegevens'!A489)," ",TRIM(PROPER('Klanten gegevens'!A489)))</f>
        <v xml:space="preserve"> </v>
      </c>
      <c r="B480" s="27" t="str">
        <f t="shared" si="83"/>
        <v xml:space="preserve"> </v>
      </c>
      <c r="C480" s="30" t="str">
        <f>IF(ISBLANK('Klanten gegevens'!B489)," ",TRIM(PROPER('Klanten gegevens'!B489)))</f>
        <v xml:space="preserve"> </v>
      </c>
      <c r="D480" s="27" t="str">
        <f t="shared" si="84"/>
        <v xml:space="preserve"> </v>
      </c>
      <c r="E480" s="30" t="str">
        <f>IF(ISBLANK('Klanten gegevens'!C489)," ",TRIM(PROPER('Klanten gegevens'!C489)))</f>
        <v xml:space="preserve"> </v>
      </c>
      <c r="F480" s="27" t="str">
        <f t="shared" si="85"/>
        <v xml:space="preserve"> </v>
      </c>
      <c r="G480" s="30" t="str">
        <f>IF(ISBLANK('Klanten gegevens'!D489)," ",TRIM('Klanten gegevens'!D489))</f>
        <v xml:space="preserve"> </v>
      </c>
      <c r="H480" s="27" t="str">
        <f t="shared" si="86"/>
        <v xml:space="preserve"> </v>
      </c>
      <c r="I480" s="30" t="str">
        <f>IF(ISBLANK('Klanten gegevens'!E489)," ",TRIM('Klanten gegevens'!E489))</f>
        <v xml:space="preserve"> </v>
      </c>
      <c r="J480" s="27" t="str">
        <f t="shared" si="87"/>
        <v xml:space="preserve"> </v>
      </c>
      <c r="M480" s="30" t="str">
        <f>IF(ISBLANK('Klanten gegevens'!Q489)," ",TRIM('Klanten gegevens'!Q489))</f>
        <v xml:space="preserve"> </v>
      </c>
      <c r="N480" s="27" t="str">
        <f t="shared" si="88"/>
        <v xml:space="preserve"> </v>
      </c>
      <c r="O480" s="27" t="str">
        <f t="shared" si="89"/>
        <v xml:space="preserve"> </v>
      </c>
      <c r="P480" s="27" t="str">
        <f t="shared" si="90"/>
        <v xml:space="preserve"> </v>
      </c>
      <c r="Q480" s="27" t="str">
        <f t="shared" si="91"/>
        <v xml:space="preserve"> </v>
      </c>
      <c r="T480" s="30" t="str">
        <f>IF(ISBLANK('Klanten gegevens'!R489)," ",TRIM('Klanten gegevens'!R489))</f>
        <v xml:space="preserve"> </v>
      </c>
      <c r="U480" s="27" t="str">
        <f t="shared" si="92"/>
        <v xml:space="preserve"> </v>
      </c>
      <c r="V480" s="30" t="str">
        <f>IF(ISBLANK('Klanten gegevens'!S489)," ",TRIM('Klanten gegevens'!S489))</f>
        <v xml:space="preserve"> </v>
      </c>
      <c r="W480" s="27" t="str">
        <f t="shared" si="93"/>
        <v xml:space="preserve"> </v>
      </c>
    </row>
    <row r="481" spans="1:23" x14ac:dyDescent="0.2">
      <c r="A481" s="27" t="str">
        <f>IF(ISBLANK('Klanten gegevens'!A490)," ",TRIM(PROPER('Klanten gegevens'!A490)))</f>
        <v xml:space="preserve"> </v>
      </c>
      <c r="B481" s="27" t="str">
        <f t="shared" si="83"/>
        <v xml:space="preserve"> </v>
      </c>
      <c r="C481" s="30" t="str">
        <f>IF(ISBLANK('Klanten gegevens'!B490)," ",TRIM(PROPER('Klanten gegevens'!B490)))</f>
        <v xml:space="preserve"> </v>
      </c>
      <c r="D481" s="27" t="str">
        <f t="shared" si="84"/>
        <v xml:space="preserve"> </v>
      </c>
      <c r="E481" s="30" t="str">
        <f>IF(ISBLANK('Klanten gegevens'!C490)," ",TRIM(PROPER('Klanten gegevens'!C490)))</f>
        <v xml:space="preserve"> </v>
      </c>
      <c r="F481" s="27" t="str">
        <f t="shared" si="85"/>
        <v xml:space="preserve"> </v>
      </c>
      <c r="G481" s="30" t="str">
        <f>IF(ISBLANK('Klanten gegevens'!D490)," ",TRIM('Klanten gegevens'!D490))</f>
        <v xml:space="preserve"> </v>
      </c>
      <c r="H481" s="27" t="str">
        <f t="shared" si="86"/>
        <v xml:space="preserve"> </v>
      </c>
      <c r="I481" s="30" t="str">
        <f>IF(ISBLANK('Klanten gegevens'!E490)," ",TRIM('Klanten gegevens'!E490))</f>
        <v xml:space="preserve"> </v>
      </c>
      <c r="J481" s="27" t="str">
        <f t="shared" si="87"/>
        <v xml:space="preserve"> </v>
      </c>
      <c r="M481" s="30" t="str">
        <f>IF(ISBLANK('Klanten gegevens'!Q490)," ",TRIM('Klanten gegevens'!Q490))</f>
        <v xml:space="preserve"> </v>
      </c>
      <c r="N481" s="27" t="str">
        <f t="shared" si="88"/>
        <v xml:space="preserve"> </v>
      </c>
      <c r="O481" s="27" t="str">
        <f t="shared" si="89"/>
        <v xml:space="preserve"> </v>
      </c>
      <c r="P481" s="27" t="str">
        <f t="shared" si="90"/>
        <v xml:space="preserve"> </v>
      </c>
      <c r="Q481" s="27" t="str">
        <f t="shared" si="91"/>
        <v xml:space="preserve"> </v>
      </c>
      <c r="T481" s="30" t="str">
        <f>IF(ISBLANK('Klanten gegevens'!R490)," ",TRIM('Klanten gegevens'!R490))</f>
        <v xml:space="preserve"> </v>
      </c>
      <c r="U481" s="27" t="str">
        <f t="shared" si="92"/>
        <v xml:space="preserve"> </v>
      </c>
      <c r="V481" s="30" t="str">
        <f>IF(ISBLANK('Klanten gegevens'!S490)," ",TRIM('Klanten gegevens'!S490))</f>
        <v xml:space="preserve"> </v>
      </c>
      <c r="W481" s="27" t="str">
        <f t="shared" si="93"/>
        <v xml:space="preserve"> </v>
      </c>
    </row>
    <row r="482" spans="1:23" x14ac:dyDescent="0.2">
      <c r="A482" s="27" t="str">
        <f>IF(ISBLANK('Klanten gegevens'!A491)," ",TRIM(PROPER('Klanten gegevens'!A491)))</f>
        <v xml:space="preserve"> </v>
      </c>
      <c r="B482" s="27" t="str">
        <f t="shared" si="83"/>
        <v xml:space="preserve"> </v>
      </c>
      <c r="C482" s="30" t="str">
        <f>IF(ISBLANK('Klanten gegevens'!B491)," ",TRIM(PROPER('Klanten gegevens'!B491)))</f>
        <v xml:space="preserve"> </v>
      </c>
      <c r="D482" s="27" t="str">
        <f t="shared" si="84"/>
        <v xml:space="preserve"> </v>
      </c>
      <c r="E482" s="30" t="str">
        <f>IF(ISBLANK('Klanten gegevens'!C491)," ",TRIM(PROPER('Klanten gegevens'!C491)))</f>
        <v xml:space="preserve"> </v>
      </c>
      <c r="F482" s="27" t="str">
        <f t="shared" si="85"/>
        <v xml:space="preserve"> </v>
      </c>
      <c r="G482" s="30" t="str">
        <f>IF(ISBLANK('Klanten gegevens'!D491)," ",TRIM('Klanten gegevens'!D491))</f>
        <v xml:space="preserve"> </v>
      </c>
      <c r="H482" s="27" t="str">
        <f t="shared" si="86"/>
        <v xml:space="preserve"> </v>
      </c>
      <c r="I482" s="30" t="str">
        <f>IF(ISBLANK('Klanten gegevens'!E491)," ",TRIM('Klanten gegevens'!E491))</f>
        <v xml:space="preserve"> </v>
      </c>
      <c r="J482" s="27" t="str">
        <f t="shared" si="87"/>
        <v xml:space="preserve"> </v>
      </c>
      <c r="M482" s="30" t="str">
        <f>IF(ISBLANK('Klanten gegevens'!Q491)," ",TRIM('Klanten gegevens'!Q491))</f>
        <v xml:space="preserve"> </v>
      </c>
      <c r="N482" s="27" t="str">
        <f t="shared" si="88"/>
        <v xml:space="preserve"> </v>
      </c>
      <c r="O482" s="27" t="str">
        <f t="shared" si="89"/>
        <v xml:space="preserve"> </v>
      </c>
      <c r="P482" s="27" t="str">
        <f t="shared" si="90"/>
        <v xml:space="preserve"> </v>
      </c>
      <c r="Q482" s="27" t="str">
        <f t="shared" si="91"/>
        <v xml:space="preserve"> </v>
      </c>
      <c r="T482" s="30" t="str">
        <f>IF(ISBLANK('Klanten gegevens'!R491)," ",TRIM('Klanten gegevens'!R491))</f>
        <v xml:space="preserve"> </v>
      </c>
      <c r="U482" s="27" t="str">
        <f t="shared" si="92"/>
        <v xml:space="preserve"> </v>
      </c>
      <c r="V482" s="30" t="str">
        <f>IF(ISBLANK('Klanten gegevens'!S491)," ",TRIM('Klanten gegevens'!S491))</f>
        <v xml:space="preserve"> </v>
      </c>
      <c r="W482" s="27" t="str">
        <f t="shared" si="93"/>
        <v xml:space="preserve"> </v>
      </c>
    </row>
    <row r="483" spans="1:23" x14ac:dyDescent="0.2">
      <c r="A483" s="27" t="str">
        <f>IF(ISBLANK('Klanten gegevens'!A492)," ",TRIM(PROPER('Klanten gegevens'!A492)))</f>
        <v xml:space="preserve"> </v>
      </c>
      <c r="B483" s="27" t="str">
        <f t="shared" si="83"/>
        <v xml:space="preserve"> </v>
      </c>
      <c r="C483" s="30" t="str">
        <f>IF(ISBLANK('Klanten gegevens'!B492)," ",TRIM(PROPER('Klanten gegevens'!B492)))</f>
        <v xml:space="preserve"> </v>
      </c>
      <c r="D483" s="27" t="str">
        <f t="shared" si="84"/>
        <v xml:space="preserve"> </v>
      </c>
      <c r="E483" s="30" t="str">
        <f>IF(ISBLANK('Klanten gegevens'!C492)," ",TRIM(PROPER('Klanten gegevens'!C492)))</f>
        <v xml:space="preserve"> </v>
      </c>
      <c r="F483" s="27" t="str">
        <f t="shared" si="85"/>
        <v xml:space="preserve"> </v>
      </c>
      <c r="G483" s="30" t="str">
        <f>IF(ISBLANK('Klanten gegevens'!D492)," ",TRIM('Klanten gegevens'!D492))</f>
        <v xml:space="preserve"> </v>
      </c>
      <c r="H483" s="27" t="str">
        <f t="shared" si="86"/>
        <v xml:space="preserve"> </v>
      </c>
      <c r="I483" s="30" t="str">
        <f>IF(ISBLANK('Klanten gegevens'!E492)," ",TRIM('Klanten gegevens'!E492))</f>
        <v xml:space="preserve"> </v>
      </c>
      <c r="J483" s="27" t="str">
        <f t="shared" si="87"/>
        <v xml:space="preserve"> </v>
      </c>
      <c r="M483" s="30" t="str">
        <f>IF(ISBLANK('Klanten gegevens'!Q492)," ",TRIM('Klanten gegevens'!Q492))</f>
        <v xml:space="preserve"> </v>
      </c>
      <c r="N483" s="27" t="str">
        <f t="shared" si="88"/>
        <v xml:space="preserve"> </v>
      </c>
      <c r="O483" s="27" t="str">
        <f t="shared" si="89"/>
        <v xml:space="preserve"> </v>
      </c>
      <c r="P483" s="27" t="str">
        <f t="shared" si="90"/>
        <v xml:space="preserve"> </v>
      </c>
      <c r="Q483" s="27" t="str">
        <f t="shared" si="91"/>
        <v xml:space="preserve"> </v>
      </c>
      <c r="T483" s="30" t="str">
        <f>IF(ISBLANK('Klanten gegevens'!R492)," ",TRIM('Klanten gegevens'!R492))</f>
        <v xml:space="preserve"> </v>
      </c>
      <c r="U483" s="27" t="str">
        <f t="shared" si="92"/>
        <v xml:space="preserve"> </v>
      </c>
      <c r="V483" s="30" t="str">
        <f>IF(ISBLANK('Klanten gegevens'!S492)," ",TRIM('Klanten gegevens'!S492))</f>
        <v xml:space="preserve"> </v>
      </c>
      <c r="W483" s="27" t="str">
        <f t="shared" si="93"/>
        <v xml:space="preserve"> </v>
      </c>
    </row>
    <row r="484" spans="1:23" x14ac:dyDescent="0.2">
      <c r="A484" s="27" t="str">
        <f>IF(ISBLANK('Klanten gegevens'!A493)," ",TRIM(PROPER('Klanten gegevens'!A493)))</f>
        <v xml:space="preserve"> </v>
      </c>
      <c r="B484" s="27" t="str">
        <f t="shared" si="83"/>
        <v xml:space="preserve"> </v>
      </c>
      <c r="C484" s="30" t="str">
        <f>IF(ISBLANK('Klanten gegevens'!B493)," ",TRIM(PROPER('Klanten gegevens'!B493)))</f>
        <v xml:space="preserve"> </v>
      </c>
      <c r="D484" s="27" t="str">
        <f t="shared" si="84"/>
        <v xml:space="preserve"> </v>
      </c>
      <c r="E484" s="30" t="str">
        <f>IF(ISBLANK('Klanten gegevens'!C493)," ",TRIM(PROPER('Klanten gegevens'!C493)))</f>
        <v xml:space="preserve"> </v>
      </c>
      <c r="F484" s="27" t="str">
        <f t="shared" si="85"/>
        <v xml:space="preserve"> </v>
      </c>
      <c r="G484" s="30" t="str">
        <f>IF(ISBLANK('Klanten gegevens'!D493)," ",TRIM('Klanten gegevens'!D493))</f>
        <v xml:space="preserve"> </v>
      </c>
      <c r="H484" s="27" t="str">
        <f t="shared" si="86"/>
        <v xml:space="preserve"> </v>
      </c>
      <c r="I484" s="30" t="str">
        <f>IF(ISBLANK('Klanten gegevens'!E493)," ",TRIM('Klanten gegevens'!E493))</f>
        <v xml:space="preserve"> </v>
      </c>
      <c r="J484" s="27" t="str">
        <f t="shared" si="87"/>
        <v xml:space="preserve"> </v>
      </c>
      <c r="M484" s="30" t="str">
        <f>IF(ISBLANK('Klanten gegevens'!Q493)," ",TRIM('Klanten gegevens'!Q493))</f>
        <v xml:space="preserve"> </v>
      </c>
      <c r="N484" s="27" t="str">
        <f t="shared" si="88"/>
        <v xml:space="preserve"> </v>
      </c>
      <c r="O484" s="27" t="str">
        <f t="shared" si="89"/>
        <v xml:space="preserve"> </v>
      </c>
      <c r="P484" s="27" t="str">
        <f t="shared" si="90"/>
        <v xml:space="preserve"> </v>
      </c>
      <c r="Q484" s="27" t="str">
        <f t="shared" si="91"/>
        <v xml:space="preserve"> </v>
      </c>
      <c r="T484" s="30" t="str">
        <f>IF(ISBLANK('Klanten gegevens'!R493)," ",TRIM('Klanten gegevens'!R493))</f>
        <v xml:space="preserve"> </v>
      </c>
      <c r="U484" s="27" t="str">
        <f t="shared" si="92"/>
        <v xml:space="preserve"> </v>
      </c>
      <c r="V484" s="30" t="str">
        <f>IF(ISBLANK('Klanten gegevens'!S493)," ",TRIM('Klanten gegevens'!S493))</f>
        <v xml:space="preserve"> </v>
      </c>
      <c r="W484" s="27" t="str">
        <f t="shared" si="93"/>
        <v xml:space="preserve"> </v>
      </c>
    </row>
    <row r="485" spans="1:23" x14ac:dyDescent="0.2">
      <c r="A485" s="27" t="str">
        <f>IF(ISBLANK('Klanten gegevens'!A494)," ",TRIM(PROPER('Klanten gegevens'!A494)))</f>
        <v xml:space="preserve"> </v>
      </c>
      <c r="B485" s="27" t="str">
        <f t="shared" si="83"/>
        <v xml:space="preserve"> </v>
      </c>
      <c r="C485" s="30" t="str">
        <f>IF(ISBLANK('Klanten gegevens'!B494)," ",TRIM(PROPER('Klanten gegevens'!B494)))</f>
        <v xml:space="preserve"> </v>
      </c>
      <c r="D485" s="27" t="str">
        <f t="shared" si="84"/>
        <v xml:space="preserve"> </v>
      </c>
      <c r="E485" s="30" t="str">
        <f>IF(ISBLANK('Klanten gegevens'!C494)," ",TRIM(PROPER('Klanten gegevens'!C494)))</f>
        <v xml:space="preserve"> </v>
      </c>
      <c r="F485" s="27" t="str">
        <f t="shared" si="85"/>
        <v xml:space="preserve"> </v>
      </c>
      <c r="G485" s="30" t="str">
        <f>IF(ISBLANK('Klanten gegevens'!D494)," ",TRIM('Klanten gegevens'!D494))</f>
        <v xml:space="preserve"> </v>
      </c>
      <c r="H485" s="27" t="str">
        <f t="shared" si="86"/>
        <v xml:space="preserve"> </v>
      </c>
      <c r="I485" s="30" t="str">
        <f>IF(ISBLANK('Klanten gegevens'!E494)," ",TRIM('Klanten gegevens'!E494))</f>
        <v xml:space="preserve"> </v>
      </c>
      <c r="J485" s="27" t="str">
        <f t="shared" si="87"/>
        <v xml:space="preserve"> </v>
      </c>
      <c r="M485" s="30" t="str">
        <f>IF(ISBLANK('Klanten gegevens'!Q494)," ",TRIM('Klanten gegevens'!Q494))</f>
        <v xml:space="preserve"> </v>
      </c>
      <c r="N485" s="27" t="str">
        <f t="shared" si="88"/>
        <v xml:space="preserve"> </v>
      </c>
      <c r="O485" s="27" t="str">
        <f t="shared" si="89"/>
        <v xml:space="preserve"> </v>
      </c>
      <c r="P485" s="27" t="str">
        <f t="shared" si="90"/>
        <v xml:space="preserve"> </v>
      </c>
      <c r="Q485" s="27" t="str">
        <f t="shared" si="91"/>
        <v xml:space="preserve"> </v>
      </c>
      <c r="T485" s="30" t="str">
        <f>IF(ISBLANK('Klanten gegevens'!R494)," ",TRIM('Klanten gegevens'!R494))</f>
        <v xml:space="preserve"> </v>
      </c>
      <c r="U485" s="27" t="str">
        <f t="shared" si="92"/>
        <v xml:space="preserve"> </v>
      </c>
      <c r="V485" s="30" t="str">
        <f>IF(ISBLANK('Klanten gegevens'!S494)," ",TRIM('Klanten gegevens'!S494))</f>
        <v xml:space="preserve"> </v>
      </c>
      <c r="W485" s="27" t="str">
        <f t="shared" si="93"/>
        <v xml:space="preserve"> </v>
      </c>
    </row>
    <row r="486" spans="1:23" x14ac:dyDescent="0.2">
      <c r="A486" s="27" t="str">
        <f>IF(ISBLANK('Klanten gegevens'!A495)," ",TRIM(PROPER('Klanten gegevens'!A495)))</f>
        <v xml:space="preserve"> </v>
      </c>
      <c r="B486" s="27" t="str">
        <f t="shared" si="83"/>
        <v xml:space="preserve"> </v>
      </c>
      <c r="C486" s="30" t="str">
        <f>IF(ISBLANK('Klanten gegevens'!B495)," ",TRIM(PROPER('Klanten gegevens'!B495)))</f>
        <v xml:space="preserve"> </v>
      </c>
      <c r="D486" s="27" t="str">
        <f t="shared" si="84"/>
        <v xml:space="preserve"> </v>
      </c>
      <c r="E486" s="30" t="str">
        <f>IF(ISBLANK('Klanten gegevens'!C495)," ",TRIM(PROPER('Klanten gegevens'!C495)))</f>
        <v xml:space="preserve"> </v>
      </c>
      <c r="F486" s="27" t="str">
        <f t="shared" si="85"/>
        <v xml:space="preserve"> </v>
      </c>
      <c r="G486" s="30" t="str">
        <f>IF(ISBLANK('Klanten gegevens'!D495)," ",TRIM('Klanten gegevens'!D495))</f>
        <v xml:space="preserve"> </v>
      </c>
      <c r="H486" s="27" t="str">
        <f t="shared" si="86"/>
        <v xml:space="preserve"> </v>
      </c>
      <c r="I486" s="30" t="str">
        <f>IF(ISBLANK('Klanten gegevens'!E495)," ",TRIM('Klanten gegevens'!E495))</f>
        <v xml:space="preserve"> </v>
      </c>
      <c r="J486" s="27" t="str">
        <f t="shared" si="87"/>
        <v xml:space="preserve"> </v>
      </c>
      <c r="M486" s="30" t="str">
        <f>IF(ISBLANK('Klanten gegevens'!Q495)," ",TRIM('Klanten gegevens'!Q495))</f>
        <v xml:space="preserve"> </v>
      </c>
      <c r="N486" s="27" t="str">
        <f t="shared" si="88"/>
        <v xml:space="preserve"> </v>
      </c>
      <c r="O486" s="27" t="str">
        <f t="shared" si="89"/>
        <v xml:space="preserve"> </v>
      </c>
      <c r="P486" s="27" t="str">
        <f t="shared" si="90"/>
        <v xml:space="preserve"> </v>
      </c>
      <c r="Q486" s="27" t="str">
        <f t="shared" si="91"/>
        <v xml:space="preserve"> </v>
      </c>
      <c r="T486" s="30" t="str">
        <f>IF(ISBLANK('Klanten gegevens'!R495)," ",TRIM('Klanten gegevens'!R495))</f>
        <v xml:space="preserve"> </v>
      </c>
      <c r="U486" s="27" t="str">
        <f t="shared" si="92"/>
        <v xml:space="preserve"> </v>
      </c>
      <c r="V486" s="30" t="str">
        <f>IF(ISBLANK('Klanten gegevens'!S495)," ",TRIM('Klanten gegevens'!S495))</f>
        <v xml:space="preserve"> </v>
      </c>
      <c r="W486" s="27" t="str">
        <f t="shared" si="93"/>
        <v xml:space="preserve"> </v>
      </c>
    </row>
    <row r="487" spans="1:23" x14ac:dyDescent="0.2">
      <c r="A487" s="27" t="str">
        <f>IF(ISBLANK('Klanten gegevens'!A496)," ",TRIM(PROPER('Klanten gegevens'!A496)))</f>
        <v xml:space="preserve"> </v>
      </c>
      <c r="B487" s="27" t="str">
        <f t="shared" si="83"/>
        <v xml:space="preserve"> </v>
      </c>
      <c r="C487" s="30" t="str">
        <f>IF(ISBLANK('Klanten gegevens'!B496)," ",TRIM(PROPER('Klanten gegevens'!B496)))</f>
        <v xml:space="preserve"> </v>
      </c>
      <c r="D487" s="27" t="str">
        <f t="shared" si="84"/>
        <v xml:space="preserve"> </v>
      </c>
      <c r="E487" s="30" t="str">
        <f>IF(ISBLANK('Klanten gegevens'!C496)," ",TRIM(PROPER('Klanten gegevens'!C496)))</f>
        <v xml:space="preserve"> </v>
      </c>
      <c r="F487" s="27" t="str">
        <f t="shared" si="85"/>
        <v xml:space="preserve"> </v>
      </c>
      <c r="G487" s="30" t="str">
        <f>IF(ISBLANK('Klanten gegevens'!D496)," ",TRIM('Klanten gegevens'!D496))</f>
        <v xml:space="preserve"> </v>
      </c>
      <c r="H487" s="27" t="str">
        <f t="shared" si="86"/>
        <v xml:space="preserve"> </v>
      </c>
      <c r="I487" s="30" t="str">
        <f>IF(ISBLANK('Klanten gegevens'!E496)," ",TRIM('Klanten gegevens'!E496))</f>
        <v xml:space="preserve"> </v>
      </c>
      <c r="J487" s="27" t="str">
        <f t="shared" si="87"/>
        <v xml:space="preserve"> </v>
      </c>
      <c r="M487" s="30" t="str">
        <f>IF(ISBLANK('Klanten gegevens'!Q496)," ",TRIM('Klanten gegevens'!Q496))</f>
        <v xml:space="preserve"> </v>
      </c>
      <c r="N487" s="27" t="str">
        <f t="shared" si="88"/>
        <v xml:space="preserve"> </v>
      </c>
      <c r="O487" s="27" t="str">
        <f t="shared" si="89"/>
        <v xml:space="preserve"> </v>
      </c>
      <c r="P487" s="27" t="str">
        <f t="shared" si="90"/>
        <v xml:space="preserve"> </v>
      </c>
      <c r="Q487" s="27" t="str">
        <f t="shared" si="91"/>
        <v xml:space="preserve"> </v>
      </c>
      <c r="T487" s="30" t="str">
        <f>IF(ISBLANK('Klanten gegevens'!R496)," ",TRIM('Klanten gegevens'!R496))</f>
        <v xml:space="preserve"> </v>
      </c>
      <c r="U487" s="27" t="str">
        <f t="shared" si="92"/>
        <v xml:space="preserve"> </v>
      </c>
      <c r="V487" s="30" t="str">
        <f>IF(ISBLANK('Klanten gegevens'!S496)," ",TRIM('Klanten gegevens'!S496))</f>
        <v xml:space="preserve"> </v>
      </c>
      <c r="W487" s="27" t="str">
        <f t="shared" si="93"/>
        <v xml:space="preserve"> </v>
      </c>
    </row>
    <row r="488" spans="1:23" x14ac:dyDescent="0.2">
      <c r="A488" s="27" t="str">
        <f>IF(ISBLANK('Klanten gegevens'!A497)," ",TRIM(PROPER('Klanten gegevens'!A497)))</f>
        <v xml:space="preserve"> </v>
      </c>
      <c r="B488" s="27" t="str">
        <f t="shared" si="83"/>
        <v xml:space="preserve"> </v>
      </c>
      <c r="C488" s="30" t="str">
        <f>IF(ISBLANK('Klanten gegevens'!B497)," ",TRIM(PROPER('Klanten gegevens'!B497)))</f>
        <v xml:space="preserve"> </v>
      </c>
      <c r="D488" s="27" t="str">
        <f t="shared" si="84"/>
        <v xml:space="preserve"> </v>
      </c>
      <c r="E488" s="30" t="str">
        <f>IF(ISBLANK('Klanten gegevens'!C497)," ",TRIM(PROPER('Klanten gegevens'!C497)))</f>
        <v xml:space="preserve"> </v>
      </c>
      <c r="F488" s="27" t="str">
        <f t="shared" si="85"/>
        <v xml:space="preserve"> </v>
      </c>
      <c r="G488" s="30" t="str">
        <f>IF(ISBLANK('Klanten gegevens'!D497)," ",TRIM('Klanten gegevens'!D497))</f>
        <v xml:space="preserve"> </v>
      </c>
      <c r="H488" s="27" t="str">
        <f t="shared" si="86"/>
        <v xml:space="preserve"> </v>
      </c>
      <c r="I488" s="30" t="str">
        <f>IF(ISBLANK('Klanten gegevens'!E497)," ",TRIM('Klanten gegevens'!E497))</f>
        <v xml:space="preserve"> </v>
      </c>
      <c r="J488" s="27" t="str">
        <f t="shared" si="87"/>
        <v xml:space="preserve"> </v>
      </c>
      <c r="M488" s="30" t="str">
        <f>IF(ISBLANK('Klanten gegevens'!Q497)," ",TRIM('Klanten gegevens'!Q497))</f>
        <v xml:space="preserve"> </v>
      </c>
      <c r="N488" s="27" t="str">
        <f t="shared" si="88"/>
        <v xml:space="preserve"> </v>
      </c>
      <c r="O488" s="27" t="str">
        <f t="shared" si="89"/>
        <v xml:space="preserve"> </v>
      </c>
      <c r="P488" s="27" t="str">
        <f t="shared" si="90"/>
        <v xml:space="preserve"> </v>
      </c>
      <c r="Q488" s="27" t="str">
        <f t="shared" si="91"/>
        <v xml:space="preserve"> </v>
      </c>
      <c r="T488" s="30" t="str">
        <f>IF(ISBLANK('Klanten gegevens'!R497)," ",TRIM('Klanten gegevens'!R497))</f>
        <v xml:space="preserve"> </v>
      </c>
      <c r="U488" s="27" t="str">
        <f t="shared" si="92"/>
        <v xml:space="preserve"> </v>
      </c>
      <c r="V488" s="30" t="str">
        <f>IF(ISBLANK('Klanten gegevens'!S497)," ",TRIM('Klanten gegevens'!S497))</f>
        <v xml:space="preserve"> </v>
      </c>
      <c r="W488" s="27" t="str">
        <f t="shared" si="93"/>
        <v xml:space="preserve"> </v>
      </c>
    </row>
    <row r="489" spans="1:23" x14ac:dyDescent="0.2">
      <c r="A489" s="27" t="str">
        <f>IF(ISBLANK('Klanten gegevens'!A498)," ",TRIM(PROPER('Klanten gegevens'!A498)))</f>
        <v xml:space="preserve"> </v>
      </c>
      <c r="B489" s="27" t="str">
        <f t="shared" si="83"/>
        <v xml:space="preserve"> </v>
      </c>
      <c r="C489" s="30" t="str">
        <f>IF(ISBLANK('Klanten gegevens'!B498)," ",TRIM(PROPER('Klanten gegevens'!B498)))</f>
        <v xml:space="preserve"> </v>
      </c>
      <c r="D489" s="27" t="str">
        <f t="shared" si="84"/>
        <v xml:space="preserve"> </v>
      </c>
      <c r="E489" s="30" t="str">
        <f>IF(ISBLANK('Klanten gegevens'!C498)," ",TRIM(PROPER('Klanten gegevens'!C498)))</f>
        <v xml:space="preserve"> </v>
      </c>
      <c r="F489" s="27" t="str">
        <f t="shared" si="85"/>
        <v xml:space="preserve"> </v>
      </c>
      <c r="G489" s="30" t="str">
        <f>IF(ISBLANK('Klanten gegevens'!D498)," ",TRIM('Klanten gegevens'!D498))</f>
        <v xml:space="preserve"> </v>
      </c>
      <c r="H489" s="27" t="str">
        <f t="shared" si="86"/>
        <v xml:space="preserve"> </v>
      </c>
      <c r="I489" s="30" t="str">
        <f>IF(ISBLANK('Klanten gegevens'!E498)," ",TRIM('Klanten gegevens'!E498))</f>
        <v xml:space="preserve"> </v>
      </c>
      <c r="J489" s="27" t="str">
        <f t="shared" si="87"/>
        <v xml:space="preserve"> </v>
      </c>
      <c r="M489" s="30" t="str">
        <f>IF(ISBLANK('Klanten gegevens'!Q498)," ",TRIM('Klanten gegevens'!Q498))</f>
        <v xml:space="preserve"> </v>
      </c>
      <c r="N489" s="27" t="str">
        <f t="shared" si="88"/>
        <v xml:space="preserve"> </v>
      </c>
      <c r="O489" s="27" t="str">
        <f t="shared" si="89"/>
        <v xml:space="preserve"> </v>
      </c>
      <c r="P489" s="27" t="str">
        <f t="shared" si="90"/>
        <v xml:space="preserve"> </v>
      </c>
      <c r="Q489" s="27" t="str">
        <f t="shared" si="91"/>
        <v xml:space="preserve"> </v>
      </c>
      <c r="T489" s="30" t="str">
        <f>IF(ISBLANK('Klanten gegevens'!R498)," ",TRIM('Klanten gegevens'!R498))</f>
        <v xml:space="preserve"> </v>
      </c>
      <c r="U489" s="27" t="str">
        <f t="shared" si="92"/>
        <v xml:space="preserve"> </v>
      </c>
      <c r="V489" s="30" t="str">
        <f>IF(ISBLANK('Klanten gegevens'!S498)," ",TRIM('Klanten gegevens'!S498))</f>
        <v xml:space="preserve"> </v>
      </c>
      <c r="W489" s="27" t="str">
        <f t="shared" si="93"/>
        <v xml:space="preserve"> </v>
      </c>
    </row>
    <row r="490" spans="1:23" x14ac:dyDescent="0.2">
      <c r="A490" s="27" t="str">
        <f>IF(ISBLANK('Klanten gegevens'!A499)," ",TRIM(PROPER('Klanten gegevens'!A499)))</f>
        <v xml:space="preserve"> </v>
      </c>
      <c r="B490" s="27" t="str">
        <f t="shared" si="83"/>
        <v xml:space="preserve"> </v>
      </c>
      <c r="C490" s="30" t="str">
        <f>IF(ISBLANK('Klanten gegevens'!B499)," ",TRIM(PROPER('Klanten gegevens'!B499)))</f>
        <v xml:space="preserve"> </v>
      </c>
      <c r="D490" s="27" t="str">
        <f t="shared" si="84"/>
        <v xml:space="preserve"> </v>
      </c>
      <c r="E490" s="30" t="str">
        <f>IF(ISBLANK('Klanten gegevens'!C499)," ",TRIM(PROPER('Klanten gegevens'!C499)))</f>
        <v xml:space="preserve"> </v>
      </c>
      <c r="F490" s="27" t="str">
        <f t="shared" si="85"/>
        <v xml:space="preserve"> </v>
      </c>
      <c r="G490" s="30" t="str">
        <f>IF(ISBLANK('Klanten gegevens'!D499)," ",TRIM('Klanten gegevens'!D499))</f>
        <v xml:space="preserve"> </v>
      </c>
      <c r="H490" s="27" t="str">
        <f t="shared" si="86"/>
        <v xml:space="preserve"> </v>
      </c>
      <c r="I490" s="30" t="str">
        <f>IF(ISBLANK('Klanten gegevens'!E499)," ",TRIM('Klanten gegevens'!E499))</f>
        <v xml:space="preserve"> </v>
      </c>
      <c r="J490" s="27" t="str">
        <f t="shared" si="87"/>
        <v xml:space="preserve"> </v>
      </c>
      <c r="M490" s="30" t="str">
        <f>IF(ISBLANK('Klanten gegevens'!Q499)," ",TRIM('Klanten gegevens'!Q499))</f>
        <v xml:space="preserve"> </v>
      </c>
      <c r="N490" s="27" t="str">
        <f t="shared" si="88"/>
        <v xml:space="preserve"> </v>
      </c>
      <c r="O490" s="27" t="str">
        <f t="shared" si="89"/>
        <v xml:space="preserve"> </v>
      </c>
      <c r="P490" s="27" t="str">
        <f t="shared" si="90"/>
        <v xml:space="preserve"> </v>
      </c>
      <c r="Q490" s="27" t="str">
        <f t="shared" si="91"/>
        <v xml:space="preserve"> </v>
      </c>
      <c r="T490" s="30" t="str">
        <f>IF(ISBLANK('Klanten gegevens'!R499)," ",TRIM('Klanten gegevens'!R499))</f>
        <v xml:space="preserve"> </v>
      </c>
      <c r="U490" s="27" t="str">
        <f t="shared" si="92"/>
        <v xml:space="preserve"> </v>
      </c>
      <c r="V490" s="30" t="str">
        <f>IF(ISBLANK('Klanten gegevens'!S499)," ",TRIM('Klanten gegevens'!S499))</f>
        <v xml:space="preserve"> </v>
      </c>
      <c r="W490" s="27" t="str">
        <f t="shared" si="93"/>
        <v xml:space="preserve"> </v>
      </c>
    </row>
    <row r="491" spans="1:23" x14ac:dyDescent="0.2">
      <c r="A491" s="27" t="str">
        <f>IF(ISBLANK('Klanten gegevens'!A500)," ",TRIM(PROPER('Klanten gegevens'!A500)))</f>
        <v xml:space="preserve"> </v>
      </c>
      <c r="B491" s="27" t="str">
        <f t="shared" si="83"/>
        <v xml:space="preserve"> </v>
      </c>
      <c r="C491" s="30" t="str">
        <f>IF(ISBLANK('Klanten gegevens'!B500)," ",TRIM(PROPER('Klanten gegevens'!B500)))</f>
        <v xml:space="preserve"> </v>
      </c>
      <c r="D491" s="27" t="str">
        <f t="shared" si="84"/>
        <v xml:space="preserve"> </v>
      </c>
      <c r="E491" s="30" t="str">
        <f>IF(ISBLANK('Klanten gegevens'!C500)," ",TRIM(PROPER('Klanten gegevens'!C500)))</f>
        <v xml:space="preserve"> </v>
      </c>
      <c r="F491" s="27" t="str">
        <f t="shared" si="85"/>
        <v xml:space="preserve"> </v>
      </c>
      <c r="G491" s="30" t="str">
        <f>IF(ISBLANK('Klanten gegevens'!D500)," ",TRIM('Klanten gegevens'!D500))</f>
        <v xml:space="preserve"> </v>
      </c>
      <c r="H491" s="27" t="str">
        <f t="shared" si="86"/>
        <v xml:space="preserve"> </v>
      </c>
      <c r="I491" s="30" t="str">
        <f>IF(ISBLANK('Klanten gegevens'!E500)," ",TRIM('Klanten gegevens'!E500))</f>
        <v xml:space="preserve"> </v>
      </c>
      <c r="J491" s="27" t="str">
        <f t="shared" si="87"/>
        <v xml:space="preserve"> </v>
      </c>
      <c r="M491" s="30" t="str">
        <f>IF(ISBLANK('Klanten gegevens'!Q500)," ",TRIM('Klanten gegevens'!Q500))</f>
        <v xml:space="preserve"> </v>
      </c>
      <c r="N491" s="27" t="str">
        <f t="shared" si="88"/>
        <v xml:space="preserve"> </v>
      </c>
      <c r="O491" s="27" t="str">
        <f t="shared" si="89"/>
        <v xml:space="preserve"> </v>
      </c>
      <c r="P491" s="27" t="str">
        <f t="shared" si="90"/>
        <v xml:space="preserve"> </v>
      </c>
      <c r="Q491" s="27" t="str">
        <f t="shared" si="91"/>
        <v xml:space="preserve"> </v>
      </c>
      <c r="T491" s="30" t="str">
        <f>IF(ISBLANK('Klanten gegevens'!R500)," ",TRIM('Klanten gegevens'!R500))</f>
        <v xml:space="preserve"> </v>
      </c>
      <c r="U491" s="27" t="str">
        <f t="shared" si="92"/>
        <v xml:space="preserve"> </v>
      </c>
      <c r="V491" s="30" t="str">
        <f>IF(ISBLANK('Klanten gegevens'!S500)," ",TRIM('Klanten gegevens'!S500))</f>
        <v xml:space="preserve"> </v>
      </c>
      <c r="W491" s="27" t="str">
        <f t="shared" si="93"/>
        <v xml:space="preserve"> </v>
      </c>
    </row>
    <row r="492" spans="1:23" x14ac:dyDescent="0.2">
      <c r="A492" s="27" t="str">
        <f>IF(ISBLANK('Klanten gegevens'!A501)," ",TRIM(PROPER('Klanten gegevens'!A501)))</f>
        <v xml:space="preserve"> </v>
      </c>
      <c r="B492" s="27" t="str">
        <f t="shared" si="83"/>
        <v xml:space="preserve"> </v>
      </c>
      <c r="C492" s="30" t="str">
        <f>IF(ISBLANK('Klanten gegevens'!B501)," ",TRIM(PROPER('Klanten gegevens'!B501)))</f>
        <v xml:space="preserve"> </v>
      </c>
      <c r="D492" s="27" t="str">
        <f t="shared" si="84"/>
        <v xml:space="preserve"> </v>
      </c>
      <c r="E492" s="30" t="str">
        <f>IF(ISBLANK('Klanten gegevens'!C501)," ",TRIM(PROPER('Klanten gegevens'!C501)))</f>
        <v xml:space="preserve"> </v>
      </c>
      <c r="F492" s="27" t="str">
        <f t="shared" si="85"/>
        <v xml:space="preserve"> </v>
      </c>
      <c r="G492" s="30" t="str">
        <f>IF(ISBLANK('Klanten gegevens'!D501)," ",TRIM('Klanten gegevens'!D501))</f>
        <v xml:space="preserve"> </v>
      </c>
      <c r="H492" s="27" t="str">
        <f t="shared" si="86"/>
        <v xml:space="preserve"> </v>
      </c>
      <c r="I492" s="30" t="str">
        <f>IF(ISBLANK('Klanten gegevens'!E501)," ",TRIM('Klanten gegevens'!E501))</f>
        <v xml:space="preserve"> </v>
      </c>
      <c r="J492" s="27" t="str">
        <f t="shared" si="87"/>
        <v xml:space="preserve"> </v>
      </c>
      <c r="M492" s="30" t="str">
        <f>IF(ISBLANK('Klanten gegevens'!Q501)," ",TRIM('Klanten gegevens'!Q501))</f>
        <v xml:space="preserve"> </v>
      </c>
      <c r="N492" s="27" t="str">
        <f t="shared" si="88"/>
        <v xml:space="preserve"> </v>
      </c>
      <c r="O492" s="27" t="str">
        <f t="shared" si="89"/>
        <v xml:space="preserve"> </v>
      </c>
      <c r="P492" s="27" t="str">
        <f t="shared" si="90"/>
        <v xml:space="preserve"> </v>
      </c>
      <c r="Q492" s="27" t="str">
        <f t="shared" si="91"/>
        <v xml:space="preserve"> </v>
      </c>
      <c r="T492" s="30" t="str">
        <f>IF(ISBLANK('Klanten gegevens'!R501)," ",TRIM('Klanten gegevens'!R501))</f>
        <v xml:space="preserve"> </v>
      </c>
      <c r="U492" s="27" t="str">
        <f t="shared" si="92"/>
        <v xml:space="preserve"> </v>
      </c>
      <c r="V492" s="30" t="str">
        <f>IF(ISBLANK('Klanten gegevens'!S501)," ",TRIM('Klanten gegevens'!S501))</f>
        <v xml:space="preserve"> </v>
      </c>
      <c r="W492" s="27" t="str">
        <f t="shared" si="93"/>
        <v xml:space="preserve"> </v>
      </c>
    </row>
    <row r="493" spans="1:23" x14ac:dyDescent="0.2">
      <c r="A493" s="27" t="str">
        <f>IF(ISBLANK('Klanten gegevens'!A502)," ",TRIM(PROPER('Klanten gegevens'!A502)))</f>
        <v xml:space="preserve"> </v>
      </c>
      <c r="B493" s="27" t="str">
        <f t="shared" si="83"/>
        <v xml:space="preserve"> </v>
      </c>
      <c r="C493" s="30" t="str">
        <f>IF(ISBLANK('Klanten gegevens'!B502)," ",TRIM(PROPER('Klanten gegevens'!B502)))</f>
        <v xml:space="preserve"> </v>
      </c>
      <c r="D493" s="27" t="str">
        <f t="shared" si="84"/>
        <v xml:space="preserve"> </v>
      </c>
      <c r="E493" s="30" t="str">
        <f>IF(ISBLANK('Klanten gegevens'!C502)," ",TRIM(PROPER('Klanten gegevens'!C502)))</f>
        <v xml:space="preserve"> </v>
      </c>
      <c r="F493" s="27" t="str">
        <f t="shared" si="85"/>
        <v xml:space="preserve"> </v>
      </c>
      <c r="G493" s="30" t="str">
        <f>IF(ISBLANK('Klanten gegevens'!D502)," ",TRIM('Klanten gegevens'!D502))</f>
        <v xml:space="preserve"> </v>
      </c>
      <c r="H493" s="27" t="str">
        <f t="shared" si="86"/>
        <v xml:space="preserve"> </v>
      </c>
      <c r="I493" s="30" t="str">
        <f>IF(ISBLANK('Klanten gegevens'!E502)," ",TRIM('Klanten gegevens'!E502))</f>
        <v xml:space="preserve"> </v>
      </c>
      <c r="J493" s="27" t="str">
        <f t="shared" si="87"/>
        <v xml:space="preserve"> </v>
      </c>
      <c r="M493" s="30" t="str">
        <f>IF(ISBLANK('Klanten gegevens'!Q502)," ",TRIM('Klanten gegevens'!Q502))</f>
        <v xml:space="preserve"> </v>
      </c>
      <c r="N493" s="27" t="str">
        <f t="shared" si="88"/>
        <v xml:space="preserve"> </v>
      </c>
      <c r="O493" s="27" t="str">
        <f t="shared" si="89"/>
        <v xml:space="preserve"> </v>
      </c>
      <c r="P493" s="27" t="str">
        <f t="shared" si="90"/>
        <v xml:space="preserve"> </v>
      </c>
      <c r="Q493" s="27" t="str">
        <f t="shared" si="91"/>
        <v xml:space="preserve"> </v>
      </c>
      <c r="T493" s="30" t="str">
        <f>IF(ISBLANK('Klanten gegevens'!R502)," ",TRIM('Klanten gegevens'!R502))</f>
        <v xml:space="preserve"> </v>
      </c>
      <c r="U493" s="27" t="str">
        <f t="shared" si="92"/>
        <v xml:space="preserve"> </v>
      </c>
      <c r="V493" s="30" t="str">
        <f>IF(ISBLANK('Klanten gegevens'!S502)," ",TRIM('Klanten gegevens'!S502))</f>
        <v xml:space="preserve"> </v>
      </c>
      <c r="W493" s="27" t="str">
        <f t="shared" si="93"/>
        <v xml:space="preserve"> </v>
      </c>
    </row>
    <row r="494" spans="1:23" x14ac:dyDescent="0.2">
      <c r="A494" s="27" t="str">
        <f>IF(ISBLANK('Klanten gegevens'!A503)," ",TRIM(PROPER('Klanten gegevens'!A503)))</f>
        <v xml:space="preserve"> </v>
      </c>
      <c r="B494" s="27" t="str">
        <f t="shared" si="83"/>
        <v xml:space="preserve"> </v>
      </c>
      <c r="C494" s="30" t="str">
        <f>IF(ISBLANK('Klanten gegevens'!B503)," ",TRIM(PROPER('Klanten gegevens'!B503)))</f>
        <v xml:space="preserve"> </v>
      </c>
      <c r="D494" s="27" t="str">
        <f t="shared" si="84"/>
        <v xml:space="preserve"> </v>
      </c>
      <c r="E494" s="30" t="str">
        <f>IF(ISBLANK('Klanten gegevens'!C503)," ",TRIM(PROPER('Klanten gegevens'!C503)))</f>
        <v xml:space="preserve"> </v>
      </c>
      <c r="F494" s="27" t="str">
        <f t="shared" si="85"/>
        <v xml:space="preserve"> </v>
      </c>
      <c r="G494" s="30" t="str">
        <f>IF(ISBLANK('Klanten gegevens'!D503)," ",TRIM('Klanten gegevens'!D503))</f>
        <v xml:space="preserve"> </v>
      </c>
      <c r="H494" s="27" t="str">
        <f t="shared" si="86"/>
        <v xml:space="preserve"> </v>
      </c>
      <c r="I494" s="30" t="str">
        <f>IF(ISBLANK('Klanten gegevens'!E503)," ",TRIM('Klanten gegevens'!E503))</f>
        <v xml:space="preserve"> </v>
      </c>
      <c r="J494" s="27" t="str">
        <f t="shared" si="87"/>
        <v xml:space="preserve"> </v>
      </c>
      <c r="M494" s="30" t="str">
        <f>IF(ISBLANK('Klanten gegevens'!Q503)," ",TRIM('Klanten gegevens'!Q503))</f>
        <v xml:space="preserve"> </v>
      </c>
      <c r="N494" s="27" t="str">
        <f t="shared" si="88"/>
        <v xml:space="preserve"> </v>
      </c>
      <c r="O494" s="27" t="str">
        <f t="shared" si="89"/>
        <v xml:space="preserve"> </v>
      </c>
      <c r="P494" s="27" t="str">
        <f t="shared" si="90"/>
        <v xml:space="preserve"> </v>
      </c>
      <c r="Q494" s="27" t="str">
        <f t="shared" si="91"/>
        <v xml:space="preserve"> </v>
      </c>
      <c r="T494" s="30" t="str">
        <f>IF(ISBLANK('Klanten gegevens'!R503)," ",TRIM('Klanten gegevens'!R503))</f>
        <v xml:space="preserve"> </v>
      </c>
      <c r="U494" s="27" t="str">
        <f t="shared" si="92"/>
        <v xml:space="preserve"> </v>
      </c>
      <c r="V494" s="30" t="str">
        <f>IF(ISBLANK('Klanten gegevens'!S503)," ",TRIM('Klanten gegevens'!S503))</f>
        <v xml:space="preserve"> </v>
      </c>
      <c r="W494" s="27" t="str">
        <f t="shared" si="93"/>
        <v xml:space="preserve"> </v>
      </c>
    </row>
    <row r="495" spans="1:23" x14ac:dyDescent="0.2">
      <c r="A495" s="27" t="str">
        <f>IF(ISBLANK('Klanten gegevens'!A504)," ",TRIM(PROPER('Klanten gegevens'!A504)))</f>
        <v xml:space="preserve"> </v>
      </c>
      <c r="B495" s="27" t="str">
        <f t="shared" si="83"/>
        <v xml:space="preserve"> </v>
      </c>
      <c r="C495" s="30" t="str">
        <f>IF(ISBLANK('Klanten gegevens'!B504)," ",TRIM(PROPER('Klanten gegevens'!B504)))</f>
        <v xml:space="preserve"> </v>
      </c>
      <c r="D495" s="27" t="str">
        <f t="shared" si="84"/>
        <v xml:space="preserve"> </v>
      </c>
      <c r="E495" s="30" t="str">
        <f>IF(ISBLANK('Klanten gegevens'!C504)," ",TRIM(PROPER('Klanten gegevens'!C504)))</f>
        <v xml:space="preserve"> </v>
      </c>
      <c r="F495" s="27" t="str">
        <f t="shared" si="85"/>
        <v xml:space="preserve"> </v>
      </c>
      <c r="G495" s="30" t="str">
        <f>IF(ISBLANK('Klanten gegevens'!D504)," ",TRIM('Klanten gegevens'!D504))</f>
        <v xml:space="preserve"> </v>
      </c>
      <c r="H495" s="27" t="str">
        <f t="shared" si="86"/>
        <v xml:space="preserve"> </v>
      </c>
      <c r="I495" s="30" t="str">
        <f>IF(ISBLANK('Klanten gegevens'!E504)," ",TRIM('Klanten gegevens'!E504))</f>
        <v xml:space="preserve"> </v>
      </c>
      <c r="J495" s="27" t="str">
        <f t="shared" si="87"/>
        <v xml:space="preserve"> </v>
      </c>
      <c r="M495" s="30" t="str">
        <f>IF(ISBLANK('Klanten gegevens'!Q504)," ",TRIM('Klanten gegevens'!Q504))</f>
        <v xml:space="preserve"> </v>
      </c>
      <c r="N495" s="27" t="str">
        <f t="shared" si="88"/>
        <v xml:space="preserve"> </v>
      </c>
      <c r="O495" s="27" t="str">
        <f t="shared" si="89"/>
        <v xml:space="preserve"> </v>
      </c>
      <c r="P495" s="27" t="str">
        <f t="shared" si="90"/>
        <v xml:space="preserve"> </v>
      </c>
      <c r="Q495" s="27" t="str">
        <f t="shared" si="91"/>
        <v xml:space="preserve"> </v>
      </c>
      <c r="T495" s="30" t="str">
        <f>IF(ISBLANK('Klanten gegevens'!R504)," ",TRIM('Klanten gegevens'!R504))</f>
        <v xml:space="preserve"> </v>
      </c>
      <c r="U495" s="27" t="str">
        <f t="shared" si="92"/>
        <v xml:space="preserve"> </v>
      </c>
      <c r="V495" s="30" t="str">
        <f>IF(ISBLANK('Klanten gegevens'!S504)," ",TRIM('Klanten gegevens'!S504))</f>
        <v xml:space="preserve"> </v>
      </c>
      <c r="W495" s="27" t="str">
        <f t="shared" si="93"/>
        <v xml:space="preserve"> </v>
      </c>
    </row>
    <row r="496" spans="1:23" x14ac:dyDescent="0.2">
      <c r="A496" s="27" t="str">
        <f>IF(ISBLANK('Klanten gegevens'!A505)," ",TRIM(PROPER('Klanten gegevens'!A505)))</f>
        <v xml:space="preserve"> </v>
      </c>
      <c r="B496" s="27" t="str">
        <f t="shared" si="83"/>
        <v xml:space="preserve"> </v>
      </c>
      <c r="C496" s="30" t="str">
        <f>IF(ISBLANK('Klanten gegevens'!B505)," ",TRIM(PROPER('Klanten gegevens'!B505)))</f>
        <v xml:space="preserve"> </v>
      </c>
      <c r="D496" s="27" t="str">
        <f t="shared" si="84"/>
        <v xml:space="preserve"> </v>
      </c>
      <c r="E496" s="30" t="str">
        <f>IF(ISBLANK('Klanten gegevens'!C505)," ",TRIM(PROPER('Klanten gegevens'!C505)))</f>
        <v xml:space="preserve"> </v>
      </c>
      <c r="F496" s="27" t="str">
        <f t="shared" si="85"/>
        <v xml:space="preserve"> </v>
      </c>
      <c r="G496" s="30" t="str">
        <f>IF(ISBLANK('Klanten gegevens'!D505)," ",TRIM('Klanten gegevens'!D505))</f>
        <v xml:space="preserve"> </v>
      </c>
      <c r="H496" s="27" t="str">
        <f t="shared" si="86"/>
        <v xml:space="preserve"> </v>
      </c>
      <c r="I496" s="30" t="str">
        <f>IF(ISBLANK('Klanten gegevens'!E505)," ",TRIM('Klanten gegevens'!E505))</f>
        <v xml:space="preserve"> </v>
      </c>
      <c r="J496" s="27" t="str">
        <f t="shared" si="87"/>
        <v xml:space="preserve"> </v>
      </c>
      <c r="M496" s="30" t="str">
        <f>IF(ISBLANK('Klanten gegevens'!Q505)," ",TRIM('Klanten gegevens'!Q505))</f>
        <v xml:space="preserve"> </v>
      </c>
      <c r="N496" s="27" t="str">
        <f t="shared" si="88"/>
        <v xml:space="preserve"> </v>
      </c>
      <c r="O496" s="27" t="str">
        <f t="shared" si="89"/>
        <v xml:space="preserve"> </v>
      </c>
      <c r="P496" s="27" t="str">
        <f t="shared" si="90"/>
        <v xml:space="preserve"> </v>
      </c>
      <c r="Q496" s="27" t="str">
        <f t="shared" si="91"/>
        <v xml:space="preserve"> </v>
      </c>
      <c r="T496" s="30" t="str">
        <f>IF(ISBLANK('Klanten gegevens'!R505)," ",TRIM('Klanten gegevens'!R505))</f>
        <v xml:space="preserve"> </v>
      </c>
      <c r="U496" s="27" t="str">
        <f t="shared" si="92"/>
        <v xml:space="preserve"> </v>
      </c>
      <c r="V496" s="30" t="str">
        <f>IF(ISBLANK('Klanten gegevens'!S505)," ",TRIM('Klanten gegevens'!S505))</f>
        <v xml:space="preserve"> </v>
      </c>
      <c r="W496" s="27" t="str">
        <f t="shared" si="93"/>
        <v xml:space="preserve"> </v>
      </c>
    </row>
    <row r="497" spans="1:23" x14ac:dyDescent="0.2">
      <c r="A497" s="27" t="str">
        <f>IF(ISBLANK('Klanten gegevens'!A506)," ",TRIM(PROPER('Klanten gegevens'!A506)))</f>
        <v xml:space="preserve"> </v>
      </c>
      <c r="B497" s="27" t="str">
        <f t="shared" si="83"/>
        <v xml:space="preserve"> </v>
      </c>
      <c r="C497" s="30" t="str">
        <f>IF(ISBLANK('Klanten gegevens'!B506)," ",TRIM(PROPER('Klanten gegevens'!B506)))</f>
        <v xml:space="preserve"> </v>
      </c>
      <c r="D497" s="27" t="str">
        <f t="shared" si="84"/>
        <v xml:space="preserve"> </v>
      </c>
      <c r="E497" s="30" t="str">
        <f>IF(ISBLANK('Klanten gegevens'!C506)," ",TRIM(PROPER('Klanten gegevens'!C506)))</f>
        <v xml:space="preserve"> </v>
      </c>
      <c r="F497" s="27" t="str">
        <f t="shared" si="85"/>
        <v xml:space="preserve"> </v>
      </c>
      <c r="G497" s="30" t="str">
        <f>IF(ISBLANK('Klanten gegevens'!D506)," ",TRIM('Klanten gegevens'!D506))</f>
        <v xml:space="preserve"> </v>
      </c>
      <c r="H497" s="27" t="str">
        <f t="shared" si="86"/>
        <v xml:space="preserve"> </v>
      </c>
      <c r="I497" s="30" t="str">
        <f>IF(ISBLANK('Klanten gegevens'!E506)," ",TRIM('Klanten gegevens'!E506))</f>
        <v xml:space="preserve"> </v>
      </c>
      <c r="J497" s="27" t="str">
        <f t="shared" si="87"/>
        <v xml:space="preserve"> </v>
      </c>
      <c r="M497" s="30" t="str">
        <f>IF(ISBLANK('Klanten gegevens'!Q506)," ",TRIM('Klanten gegevens'!Q506))</f>
        <v xml:space="preserve"> </v>
      </c>
      <c r="N497" s="27" t="str">
        <f t="shared" si="88"/>
        <v xml:space="preserve"> </v>
      </c>
      <c r="O497" s="27" t="str">
        <f t="shared" si="89"/>
        <v xml:space="preserve"> </v>
      </c>
      <c r="P497" s="27" t="str">
        <f t="shared" si="90"/>
        <v xml:space="preserve"> </v>
      </c>
      <c r="Q497" s="27" t="str">
        <f t="shared" si="91"/>
        <v xml:space="preserve"> </v>
      </c>
      <c r="T497" s="30" t="str">
        <f>IF(ISBLANK('Klanten gegevens'!R506)," ",TRIM('Klanten gegevens'!R506))</f>
        <v xml:space="preserve"> </v>
      </c>
      <c r="U497" s="27" t="str">
        <f t="shared" si="92"/>
        <v xml:space="preserve"> </v>
      </c>
      <c r="V497" s="30" t="str">
        <f>IF(ISBLANK('Klanten gegevens'!S506)," ",TRIM('Klanten gegevens'!S506))</f>
        <v xml:space="preserve"> </v>
      </c>
      <c r="W497" s="27" t="str">
        <f t="shared" si="93"/>
        <v xml:space="preserve"> </v>
      </c>
    </row>
    <row r="498" spans="1:23" x14ac:dyDescent="0.2">
      <c r="A498" s="27" t="str">
        <f>IF(ISBLANK('Klanten gegevens'!A507)," ",TRIM(PROPER('Klanten gegevens'!A507)))</f>
        <v xml:space="preserve"> </v>
      </c>
      <c r="B498" s="27" t="str">
        <f t="shared" si="83"/>
        <v xml:space="preserve"> </v>
      </c>
      <c r="C498" s="30" t="str">
        <f>IF(ISBLANK('Klanten gegevens'!B507)," ",TRIM(PROPER('Klanten gegevens'!B507)))</f>
        <v xml:space="preserve"> </v>
      </c>
      <c r="D498" s="27" t="str">
        <f t="shared" si="84"/>
        <v xml:space="preserve"> </v>
      </c>
      <c r="E498" s="30" t="str">
        <f>IF(ISBLANK('Klanten gegevens'!C507)," ",TRIM(PROPER('Klanten gegevens'!C507)))</f>
        <v xml:space="preserve"> </v>
      </c>
      <c r="F498" s="27" t="str">
        <f t="shared" si="85"/>
        <v xml:space="preserve"> </v>
      </c>
      <c r="G498" s="30" t="str">
        <f>IF(ISBLANK('Klanten gegevens'!D507)," ",TRIM('Klanten gegevens'!D507))</f>
        <v xml:space="preserve"> </v>
      </c>
      <c r="H498" s="27" t="str">
        <f t="shared" si="86"/>
        <v xml:space="preserve"> </v>
      </c>
      <c r="I498" s="30" t="str">
        <f>IF(ISBLANK('Klanten gegevens'!E507)," ",TRIM('Klanten gegevens'!E507))</f>
        <v xml:space="preserve"> </v>
      </c>
      <c r="J498" s="27" t="str">
        <f t="shared" si="87"/>
        <v xml:space="preserve"> </v>
      </c>
      <c r="M498" s="30" t="str">
        <f>IF(ISBLANK('Klanten gegevens'!Q507)," ",TRIM('Klanten gegevens'!Q507))</f>
        <v xml:space="preserve"> </v>
      </c>
      <c r="N498" s="27" t="str">
        <f t="shared" si="88"/>
        <v xml:space="preserve"> </v>
      </c>
      <c r="O498" s="27" t="str">
        <f t="shared" si="89"/>
        <v xml:space="preserve"> </v>
      </c>
      <c r="P498" s="27" t="str">
        <f t="shared" si="90"/>
        <v xml:space="preserve"> </v>
      </c>
      <c r="Q498" s="27" t="str">
        <f t="shared" si="91"/>
        <v xml:space="preserve"> </v>
      </c>
      <c r="T498" s="30" t="str">
        <f>IF(ISBLANK('Klanten gegevens'!R507)," ",TRIM('Klanten gegevens'!R507))</f>
        <v xml:space="preserve"> </v>
      </c>
      <c r="U498" s="27" t="str">
        <f t="shared" si="92"/>
        <v xml:space="preserve"> </v>
      </c>
      <c r="V498" s="30" t="str">
        <f>IF(ISBLANK('Klanten gegevens'!S507)," ",TRIM('Klanten gegevens'!S507))</f>
        <v xml:space="preserve"> </v>
      </c>
      <c r="W498" s="27" t="str">
        <f t="shared" si="93"/>
        <v xml:space="preserve"> </v>
      </c>
    </row>
    <row r="499" spans="1:23" x14ac:dyDescent="0.2">
      <c r="A499" s="27" t="str">
        <f>IF(ISBLANK('Klanten gegevens'!A508)," ",TRIM(PROPER('Klanten gegevens'!A508)))</f>
        <v xml:space="preserve"> </v>
      </c>
      <c r="B499" s="27" t="str">
        <f t="shared" si="83"/>
        <v xml:space="preserve"> </v>
      </c>
      <c r="C499" s="30" t="str">
        <f>IF(ISBLANK('Klanten gegevens'!B508)," ",TRIM(PROPER('Klanten gegevens'!B508)))</f>
        <v xml:space="preserve"> </v>
      </c>
      <c r="D499" s="27" t="str">
        <f t="shared" si="84"/>
        <v xml:space="preserve"> </v>
      </c>
      <c r="E499" s="30" t="str">
        <f>IF(ISBLANK('Klanten gegevens'!C508)," ",TRIM(PROPER('Klanten gegevens'!C508)))</f>
        <v xml:space="preserve"> </v>
      </c>
      <c r="F499" s="27" t="str">
        <f t="shared" si="85"/>
        <v xml:space="preserve"> </v>
      </c>
      <c r="G499" s="30" t="str">
        <f>IF(ISBLANK('Klanten gegevens'!D508)," ",TRIM('Klanten gegevens'!D508))</f>
        <v xml:space="preserve"> </v>
      </c>
      <c r="H499" s="27" t="str">
        <f t="shared" si="86"/>
        <v xml:space="preserve"> </v>
      </c>
      <c r="I499" s="30" t="str">
        <f>IF(ISBLANK('Klanten gegevens'!E508)," ",TRIM('Klanten gegevens'!E508))</f>
        <v xml:space="preserve"> </v>
      </c>
      <c r="J499" s="27" t="str">
        <f t="shared" si="87"/>
        <v xml:space="preserve"> </v>
      </c>
      <c r="M499" s="30" t="str">
        <f>IF(ISBLANK('Klanten gegevens'!Q508)," ",TRIM('Klanten gegevens'!Q508))</f>
        <v xml:space="preserve"> </v>
      </c>
      <c r="N499" s="27" t="str">
        <f t="shared" si="88"/>
        <v xml:space="preserve"> </v>
      </c>
      <c r="O499" s="27" t="str">
        <f t="shared" si="89"/>
        <v xml:space="preserve"> </v>
      </c>
      <c r="P499" s="27" t="str">
        <f t="shared" si="90"/>
        <v xml:space="preserve"> </v>
      </c>
      <c r="Q499" s="27" t="str">
        <f t="shared" si="91"/>
        <v xml:space="preserve"> </v>
      </c>
      <c r="T499" s="30" t="str">
        <f>IF(ISBLANK('Klanten gegevens'!R508)," ",TRIM('Klanten gegevens'!R508))</f>
        <v xml:space="preserve"> </v>
      </c>
      <c r="U499" s="27" t="str">
        <f t="shared" si="92"/>
        <v xml:space="preserve"> </v>
      </c>
      <c r="V499" s="30" t="str">
        <f>IF(ISBLANK('Klanten gegevens'!S508)," ",TRIM('Klanten gegevens'!S508))</f>
        <v xml:space="preserve"> </v>
      </c>
      <c r="W499" s="27" t="str">
        <f t="shared" si="93"/>
        <v xml:space="preserve"> </v>
      </c>
    </row>
    <row r="500" spans="1:23" x14ac:dyDescent="0.2">
      <c r="A500" s="27" t="str">
        <f>IF(ISBLANK('Klanten gegevens'!A509)," ",TRIM(PROPER('Klanten gegevens'!A509)))</f>
        <v xml:space="preserve"> </v>
      </c>
      <c r="B500" s="27" t="str">
        <f t="shared" si="83"/>
        <v xml:space="preserve"> </v>
      </c>
      <c r="C500" s="30" t="str">
        <f>IF(ISBLANK('Klanten gegevens'!B509)," ",TRIM(PROPER('Klanten gegevens'!B509)))</f>
        <v xml:space="preserve"> </v>
      </c>
      <c r="D500" s="27" t="str">
        <f t="shared" si="84"/>
        <v xml:space="preserve"> </v>
      </c>
      <c r="E500" s="30" t="str">
        <f>IF(ISBLANK('Klanten gegevens'!C509)," ",TRIM(PROPER('Klanten gegevens'!C509)))</f>
        <v xml:space="preserve"> </v>
      </c>
      <c r="F500" s="27" t="str">
        <f t="shared" si="85"/>
        <v xml:space="preserve"> </v>
      </c>
      <c r="G500" s="30" t="str">
        <f>IF(ISBLANK('Klanten gegevens'!D509)," ",TRIM('Klanten gegevens'!D509))</f>
        <v xml:space="preserve"> </v>
      </c>
      <c r="H500" s="27" t="str">
        <f t="shared" si="86"/>
        <v xml:space="preserve"> </v>
      </c>
      <c r="I500" s="30" t="str">
        <f>IF(ISBLANK('Klanten gegevens'!E509)," ",TRIM('Klanten gegevens'!E509))</f>
        <v xml:space="preserve"> </v>
      </c>
      <c r="J500" s="27" t="str">
        <f t="shared" si="87"/>
        <v xml:space="preserve"> </v>
      </c>
      <c r="M500" s="30" t="str">
        <f>IF(ISBLANK('Klanten gegevens'!Q509)," ",TRIM('Klanten gegevens'!Q509))</f>
        <v xml:space="preserve"> </v>
      </c>
      <c r="N500" s="27" t="str">
        <f t="shared" si="88"/>
        <v xml:space="preserve"> </v>
      </c>
      <c r="O500" s="27" t="str">
        <f t="shared" si="89"/>
        <v xml:space="preserve"> </v>
      </c>
      <c r="P500" s="27" t="str">
        <f t="shared" si="90"/>
        <v xml:space="preserve"> </v>
      </c>
      <c r="Q500" s="27" t="str">
        <f t="shared" si="91"/>
        <v xml:space="preserve"> </v>
      </c>
      <c r="T500" s="30" t="str">
        <f>IF(ISBLANK('Klanten gegevens'!R509)," ",TRIM('Klanten gegevens'!R509))</f>
        <v xml:space="preserve"> </v>
      </c>
      <c r="U500" s="27" t="str">
        <f t="shared" si="92"/>
        <v xml:space="preserve"> </v>
      </c>
      <c r="V500" s="30" t="str">
        <f>IF(ISBLANK('Klanten gegevens'!S509)," ",TRIM('Klanten gegevens'!S509))</f>
        <v xml:space="preserve"> </v>
      </c>
      <c r="W500" s="27" t="str">
        <f t="shared" si="93"/>
        <v xml:space="preserve"> </v>
      </c>
    </row>
    <row r="501" spans="1:23" x14ac:dyDescent="0.2">
      <c r="A501" s="27" t="str">
        <f>IF(ISBLANK('Klanten gegevens'!A510)," ",TRIM(PROPER('Klanten gegevens'!A510)))</f>
        <v xml:space="preserve"> </v>
      </c>
      <c r="B501" s="27" t="str">
        <f t="shared" si="83"/>
        <v xml:space="preserve"> </v>
      </c>
      <c r="C501" s="30" t="str">
        <f>IF(ISBLANK('Klanten gegevens'!B510)," ",TRIM(PROPER('Klanten gegevens'!B510)))</f>
        <v xml:space="preserve"> </v>
      </c>
      <c r="D501" s="27" t="str">
        <f t="shared" si="84"/>
        <v xml:space="preserve"> </v>
      </c>
      <c r="E501" s="30" t="str">
        <f>IF(ISBLANK('Klanten gegevens'!C510)," ",TRIM(PROPER('Klanten gegevens'!C510)))</f>
        <v xml:space="preserve"> </v>
      </c>
      <c r="F501" s="27" t="str">
        <f t="shared" si="85"/>
        <v xml:space="preserve"> </v>
      </c>
      <c r="G501" s="30" t="str">
        <f>IF(ISBLANK('Klanten gegevens'!D510)," ",TRIM('Klanten gegevens'!D510))</f>
        <v xml:space="preserve"> </v>
      </c>
      <c r="H501" s="27" t="str">
        <f t="shared" si="86"/>
        <v xml:space="preserve"> </v>
      </c>
      <c r="I501" s="30" t="str">
        <f>IF(ISBLANK('Klanten gegevens'!E510)," ",TRIM('Klanten gegevens'!E510))</f>
        <v xml:space="preserve"> </v>
      </c>
      <c r="J501" s="27" t="str">
        <f t="shared" si="87"/>
        <v xml:space="preserve"> </v>
      </c>
      <c r="M501" s="30" t="str">
        <f>IF(ISBLANK('Klanten gegevens'!Q510)," ",TRIM('Klanten gegevens'!Q510))</f>
        <v xml:space="preserve"> </v>
      </c>
      <c r="N501" s="27" t="str">
        <f t="shared" si="88"/>
        <v xml:space="preserve"> </v>
      </c>
      <c r="O501" s="27" t="str">
        <f t="shared" si="89"/>
        <v xml:space="preserve"> </v>
      </c>
      <c r="P501" s="27" t="str">
        <f t="shared" si="90"/>
        <v xml:space="preserve"> </v>
      </c>
      <c r="Q501" s="27" t="str">
        <f t="shared" si="91"/>
        <v xml:space="preserve"> </v>
      </c>
      <c r="T501" s="30" t="str">
        <f>IF(ISBLANK('Klanten gegevens'!R510)," ",TRIM('Klanten gegevens'!R510))</f>
        <v xml:space="preserve"> </v>
      </c>
      <c r="U501" s="27" t="str">
        <f t="shared" si="92"/>
        <v xml:space="preserve"> </v>
      </c>
      <c r="V501" s="30" t="str">
        <f>IF(ISBLANK('Klanten gegevens'!S510)," ",TRIM('Klanten gegevens'!S510))</f>
        <v xml:space="preserve"> </v>
      </c>
      <c r="W501" s="27" t="str">
        <f t="shared" si="93"/>
        <v xml:space="preserve"> </v>
      </c>
    </row>
    <row r="502" spans="1:23" x14ac:dyDescent="0.2">
      <c r="A502" s="27" t="str">
        <f>IF(ISBLANK('Klanten gegevens'!A511)," ",TRIM(PROPER('Klanten gegevens'!A511)))</f>
        <v xml:space="preserve"> </v>
      </c>
      <c r="B502" s="27" t="str">
        <f t="shared" si="83"/>
        <v xml:space="preserve"> </v>
      </c>
      <c r="C502" s="30" t="str">
        <f>IF(ISBLANK('Klanten gegevens'!B511)," ",TRIM(PROPER('Klanten gegevens'!B511)))</f>
        <v xml:space="preserve"> </v>
      </c>
      <c r="D502" s="27" t="str">
        <f t="shared" si="84"/>
        <v xml:space="preserve"> </v>
      </c>
      <c r="E502" s="30" t="str">
        <f>IF(ISBLANK('Klanten gegevens'!C511)," ",TRIM(PROPER('Klanten gegevens'!C511)))</f>
        <v xml:space="preserve"> </v>
      </c>
      <c r="F502" s="27" t="str">
        <f t="shared" si="85"/>
        <v xml:space="preserve"> </v>
      </c>
      <c r="G502" s="30" t="str">
        <f>IF(ISBLANK('Klanten gegevens'!D511)," ",TRIM('Klanten gegevens'!D511))</f>
        <v xml:space="preserve"> </v>
      </c>
      <c r="H502" s="27" t="str">
        <f t="shared" si="86"/>
        <v xml:space="preserve"> </v>
      </c>
      <c r="I502" s="30" t="str">
        <f>IF(ISBLANK('Klanten gegevens'!E511)," ",TRIM('Klanten gegevens'!E511))</f>
        <v xml:space="preserve"> </v>
      </c>
      <c r="J502" s="27" t="str">
        <f t="shared" si="87"/>
        <v xml:space="preserve"> </v>
      </c>
      <c r="M502" s="30" t="str">
        <f>IF(ISBLANK('Klanten gegevens'!Q511)," ",TRIM('Klanten gegevens'!Q511))</f>
        <v xml:space="preserve"> </v>
      </c>
      <c r="N502" s="27" t="str">
        <f t="shared" si="88"/>
        <v xml:space="preserve"> </v>
      </c>
      <c r="O502" s="27" t="str">
        <f t="shared" si="89"/>
        <v xml:space="preserve"> </v>
      </c>
      <c r="P502" s="27" t="str">
        <f t="shared" si="90"/>
        <v xml:space="preserve"> </v>
      </c>
      <c r="Q502" s="27" t="str">
        <f t="shared" si="91"/>
        <v xml:space="preserve"> </v>
      </c>
      <c r="T502" s="30" t="str">
        <f>IF(ISBLANK('Klanten gegevens'!R511)," ",TRIM('Klanten gegevens'!R511))</f>
        <v xml:space="preserve"> </v>
      </c>
      <c r="U502" s="27" t="str">
        <f t="shared" si="92"/>
        <v xml:space="preserve"> </v>
      </c>
      <c r="V502" s="30" t="str">
        <f>IF(ISBLANK('Klanten gegevens'!S511)," ",TRIM('Klanten gegevens'!S511))</f>
        <v xml:space="preserve"> </v>
      </c>
      <c r="W502" s="27" t="str">
        <f t="shared" si="93"/>
        <v xml:space="preserve"> </v>
      </c>
    </row>
    <row r="503" spans="1:23" x14ac:dyDescent="0.2">
      <c r="A503" s="27" t="str">
        <f>IF(ISBLANK('Klanten gegevens'!A512)," ",TRIM(PROPER('Klanten gegevens'!A512)))</f>
        <v xml:space="preserve"> </v>
      </c>
      <c r="B503" s="27" t="str">
        <f t="shared" si="83"/>
        <v xml:space="preserve"> </v>
      </c>
      <c r="C503" s="30" t="str">
        <f>IF(ISBLANK('Klanten gegevens'!B512)," ",TRIM(PROPER('Klanten gegevens'!B512)))</f>
        <v xml:space="preserve"> </v>
      </c>
      <c r="D503" s="27" t="str">
        <f t="shared" si="84"/>
        <v xml:space="preserve"> </v>
      </c>
      <c r="E503" s="30" t="str">
        <f>IF(ISBLANK('Klanten gegevens'!C512)," ",TRIM(PROPER('Klanten gegevens'!C512)))</f>
        <v xml:space="preserve"> </v>
      </c>
      <c r="F503" s="27" t="str">
        <f t="shared" si="85"/>
        <v xml:space="preserve"> </v>
      </c>
      <c r="G503" s="30" t="str">
        <f>IF(ISBLANK('Klanten gegevens'!D512)," ",TRIM('Klanten gegevens'!D512))</f>
        <v xml:space="preserve"> </v>
      </c>
      <c r="H503" s="27" t="str">
        <f t="shared" si="86"/>
        <v xml:space="preserve"> </v>
      </c>
      <c r="I503" s="30" t="str">
        <f>IF(ISBLANK('Klanten gegevens'!E512)," ",TRIM('Klanten gegevens'!E512))</f>
        <v xml:space="preserve"> </v>
      </c>
      <c r="J503" s="27" t="str">
        <f t="shared" si="87"/>
        <v xml:space="preserve"> </v>
      </c>
      <c r="M503" s="30" t="str">
        <f>IF(ISBLANK('Klanten gegevens'!Q512)," ",TRIM('Klanten gegevens'!Q512))</f>
        <v xml:space="preserve"> </v>
      </c>
      <c r="N503" s="27" t="str">
        <f t="shared" si="88"/>
        <v xml:space="preserve"> </v>
      </c>
      <c r="O503" s="27" t="str">
        <f t="shared" si="89"/>
        <v xml:space="preserve"> </v>
      </c>
      <c r="P503" s="27" t="str">
        <f t="shared" si="90"/>
        <v xml:space="preserve"> </v>
      </c>
      <c r="Q503" s="27" t="str">
        <f t="shared" si="91"/>
        <v xml:space="preserve"> </v>
      </c>
      <c r="T503" s="30" t="str">
        <f>IF(ISBLANK('Klanten gegevens'!R512)," ",TRIM('Klanten gegevens'!R512))</f>
        <v xml:space="preserve"> </v>
      </c>
      <c r="U503" s="27" t="str">
        <f t="shared" si="92"/>
        <v xml:space="preserve"> </v>
      </c>
      <c r="V503" s="30" t="str">
        <f>IF(ISBLANK('Klanten gegevens'!S512)," ",TRIM('Klanten gegevens'!S512))</f>
        <v xml:space="preserve"> </v>
      </c>
      <c r="W503" s="27" t="str">
        <f t="shared" si="93"/>
        <v xml:space="preserve"> </v>
      </c>
    </row>
    <row r="504" spans="1:23" x14ac:dyDescent="0.2">
      <c r="A504" s="27" t="str">
        <f>IF(ISBLANK('Klanten gegevens'!A513)," ",TRIM(PROPER('Klanten gegevens'!A513)))</f>
        <v xml:space="preserve"> </v>
      </c>
      <c r="B504" s="27" t="str">
        <f t="shared" si="83"/>
        <v xml:space="preserve"> </v>
      </c>
      <c r="C504" s="30" t="str">
        <f>IF(ISBLANK('Klanten gegevens'!B513)," ",TRIM(PROPER('Klanten gegevens'!B513)))</f>
        <v xml:space="preserve"> </v>
      </c>
      <c r="D504" s="27" t="str">
        <f t="shared" si="84"/>
        <v xml:space="preserve"> </v>
      </c>
      <c r="E504" s="30" t="str">
        <f>IF(ISBLANK('Klanten gegevens'!C513)," ",TRIM(PROPER('Klanten gegevens'!C513)))</f>
        <v xml:space="preserve"> </v>
      </c>
      <c r="F504" s="27" t="str">
        <f t="shared" si="85"/>
        <v xml:space="preserve"> </v>
      </c>
      <c r="G504" s="30" t="str">
        <f>IF(ISBLANK('Klanten gegevens'!D513)," ",TRIM('Klanten gegevens'!D513))</f>
        <v xml:space="preserve"> </v>
      </c>
      <c r="H504" s="27" t="str">
        <f t="shared" si="86"/>
        <v xml:space="preserve"> </v>
      </c>
      <c r="I504" s="30" t="str">
        <f>IF(ISBLANK('Klanten gegevens'!E513)," ",TRIM('Klanten gegevens'!E513))</f>
        <v xml:space="preserve"> </v>
      </c>
      <c r="J504" s="27" t="str">
        <f t="shared" si="87"/>
        <v xml:space="preserve"> </v>
      </c>
      <c r="M504" s="30" t="str">
        <f>IF(ISBLANK('Klanten gegevens'!Q513)," ",TRIM('Klanten gegevens'!Q513))</f>
        <v xml:space="preserve"> </v>
      </c>
      <c r="N504" s="27" t="str">
        <f t="shared" si="88"/>
        <v xml:space="preserve"> </v>
      </c>
      <c r="O504" s="27" t="str">
        <f t="shared" si="89"/>
        <v xml:space="preserve"> </v>
      </c>
      <c r="P504" s="27" t="str">
        <f t="shared" si="90"/>
        <v xml:space="preserve"> </v>
      </c>
      <c r="Q504" s="27" t="str">
        <f t="shared" si="91"/>
        <v xml:space="preserve"> </v>
      </c>
      <c r="T504" s="30" t="str">
        <f>IF(ISBLANK('Klanten gegevens'!R513)," ",TRIM('Klanten gegevens'!R513))</f>
        <v xml:space="preserve"> </v>
      </c>
      <c r="U504" s="27" t="str">
        <f t="shared" si="92"/>
        <v xml:space="preserve"> </v>
      </c>
      <c r="V504" s="30" t="str">
        <f>IF(ISBLANK('Klanten gegevens'!S513)," ",TRIM('Klanten gegevens'!S513))</f>
        <v xml:space="preserve"> </v>
      </c>
      <c r="W504" s="27" t="str">
        <f t="shared" si="93"/>
        <v xml:space="preserve"> </v>
      </c>
    </row>
    <row r="505" spans="1:23" x14ac:dyDescent="0.2">
      <c r="A505" s="27" t="str">
        <f>IF(ISBLANK('Klanten gegevens'!A514)," ",TRIM(PROPER('Klanten gegevens'!A514)))</f>
        <v xml:space="preserve"> </v>
      </c>
      <c r="B505" s="27" t="str">
        <f t="shared" si="83"/>
        <v xml:space="preserve"> </v>
      </c>
      <c r="C505" s="30" t="str">
        <f>IF(ISBLANK('Klanten gegevens'!B514)," ",TRIM(PROPER('Klanten gegevens'!B514)))</f>
        <v xml:space="preserve"> </v>
      </c>
      <c r="D505" s="27" t="str">
        <f t="shared" si="84"/>
        <v xml:space="preserve"> </v>
      </c>
      <c r="E505" s="30" t="str">
        <f>IF(ISBLANK('Klanten gegevens'!C514)," ",TRIM(PROPER('Klanten gegevens'!C514)))</f>
        <v xml:space="preserve"> </v>
      </c>
      <c r="F505" s="27" t="str">
        <f t="shared" si="85"/>
        <v xml:space="preserve"> </v>
      </c>
      <c r="G505" s="30" t="str">
        <f>IF(ISBLANK('Klanten gegevens'!D514)," ",TRIM('Klanten gegevens'!D514))</f>
        <v xml:space="preserve"> </v>
      </c>
      <c r="H505" s="27" t="str">
        <f t="shared" si="86"/>
        <v xml:space="preserve"> </v>
      </c>
      <c r="I505" s="30" t="str">
        <f>IF(ISBLANK('Klanten gegevens'!E514)," ",TRIM('Klanten gegevens'!E514))</f>
        <v xml:space="preserve"> </v>
      </c>
      <c r="J505" s="27" t="str">
        <f t="shared" si="87"/>
        <v xml:space="preserve"> </v>
      </c>
      <c r="M505" s="30" t="str">
        <f>IF(ISBLANK('Klanten gegevens'!Q514)," ",TRIM('Klanten gegevens'!Q514))</f>
        <v xml:space="preserve"> </v>
      </c>
      <c r="N505" s="27" t="str">
        <f t="shared" si="88"/>
        <v xml:space="preserve"> </v>
      </c>
      <c r="O505" s="27" t="str">
        <f t="shared" si="89"/>
        <v xml:space="preserve"> </v>
      </c>
      <c r="P505" s="27" t="str">
        <f t="shared" si="90"/>
        <v xml:space="preserve"> </v>
      </c>
      <c r="Q505" s="27" t="str">
        <f t="shared" si="91"/>
        <v xml:space="preserve"> </v>
      </c>
      <c r="T505" s="30" t="str">
        <f>IF(ISBLANK('Klanten gegevens'!R514)," ",TRIM('Klanten gegevens'!R514))</f>
        <v xml:space="preserve"> </v>
      </c>
      <c r="U505" s="27" t="str">
        <f t="shared" si="92"/>
        <v xml:space="preserve"> </v>
      </c>
      <c r="V505" s="30" t="str">
        <f>IF(ISBLANK('Klanten gegevens'!S514)," ",TRIM('Klanten gegevens'!S514))</f>
        <v xml:space="preserve"> </v>
      </c>
      <c r="W505" s="27" t="str">
        <f t="shared" si="93"/>
        <v xml:space="preserve"> </v>
      </c>
    </row>
    <row r="506" spans="1:23" x14ac:dyDescent="0.2">
      <c r="A506" s="27" t="str">
        <f>IF(ISBLANK('Klanten gegevens'!A515)," ",TRIM(PROPER('Klanten gegevens'!A515)))</f>
        <v xml:space="preserve"> </v>
      </c>
      <c r="B506" s="27" t="str">
        <f t="shared" si="83"/>
        <v xml:space="preserve"> </v>
      </c>
      <c r="C506" s="30" t="str">
        <f>IF(ISBLANK('Klanten gegevens'!B515)," ",TRIM(PROPER('Klanten gegevens'!B515)))</f>
        <v xml:space="preserve"> </v>
      </c>
      <c r="D506" s="27" t="str">
        <f t="shared" si="84"/>
        <v xml:space="preserve"> </v>
      </c>
      <c r="E506" s="30" t="str">
        <f>IF(ISBLANK('Klanten gegevens'!C515)," ",TRIM(PROPER('Klanten gegevens'!C515)))</f>
        <v xml:space="preserve"> </v>
      </c>
      <c r="F506" s="27" t="str">
        <f t="shared" si="85"/>
        <v xml:space="preserve"> </v>
      </c>
      <c r="G506" s="30" t="str">
        <f>IF(ISBLANK('Klanten gegevens'!D515)," ",TRIM('Klanten gegevens'!D515))</f>
        <v xml:space="preserve"> </v>
      </c>
      <c r="H506" s="27" t="str">
        <f t="shared" si="86"/>
        <v xml:space="preserve"> </v>
      </c>
      <c r="I506" s="30" t="str">
        <f>IF(ISBLANK('Klanten gegevens'!E515)," ",TRIM('Klanten gegevens'!E515))</f>
        <v xml:space="preserve"> </v>
      </c>
      <c r="J506" s="27" t="str">
        <f t="shared" si="87"/>
        <v xml:space="preserve"> </v>
      </c>
      <c r="M506" s="30" t="str">
        <f>IF(ISBLANK('Klanten gegevens'!Q515)," ",TRIM('Klanten gegevens'!Q515))</f>
        <v xml:space="preserve"> </v>
      </c>
      <c r="N506" s="27" t="str">
        <f t="shared" si="88"/>
        <v xml:space="preserve"> </v>
      </c>
      <c r="O506" s="27" t="str">
        <f t="shared" si="89"/>
        <v xml:space="preserve"> </v>
      </c>
      <c r="P506" s="27" t="str">
        <f t="shared" si="90"/>
        <v xml:space="preserve"> </v>
      </c>
      <c r="Q506" s="27" t="str">
        <f t="shared" si="91"/>
        <v xml:space="preserve"> </v>
      </c>
      <c r="T506" s="30" t="str">
        <f>IF(ISBLANK('Klanten gegevens'!R515)," ",TRIM('Klanten gegevens'!R515))</f>
        <v xml:space="preserve"> </v>
      </c>
      <c r="U506" s="27" t="str">
        <f t="shared" si="92"/>
        <v xml:space="preserve"> </v>
      </c>
      <c r="V506" s="30" t="str">
        <f>IF(ISBLANK('Klanten gegevens'!S515)," ",TRIM('Klanten gegevens'!S515))</f>
        <v xml:space="preserve"> </v>
      </c>
      <c r="W506" s="27" t="str">
        <f t="shared" si="93"/>
        <v xml:space="preserve"> </v>
      </c>
    </row>
    <row r="507" spans="1:23" x14ac:dyDescent="0.2">
      <c r="A507" s="27" t="str">
        <f>IF(ISBLANK('Klanten gegevens'!A516)," ",TRIM(PROPER('Klanten gegevens'!A516)))</f>
        <v xml:space="preserve"> </v>
      </c>
      <c r="B507" s="27" t="str">
        <f t="shared" si="83"/>
        <v xml:space="preserve"> </v>
      </c>
      <c r="C507" s="30" t="str">
        <f>IF(ISBLANK('Klanten gegevens'!B516)," ",TRIM(PROPER('Klanten gegevens'!B516)))</f>
        <v xml:space="preserve"> </v>
      </c>
      <c r="D507" s="27" t="str">
        <f t="shared" si="84"/>
        <v xml:space="preserve"> </v>
      </c>
      <c r="E507" s="30" t="str">
        <f>IF(ISBLANK('Klanten gegevens'!C516)," ",TRIM(PROPER('Klanten gegevens'!C516)))</f>
        <v xml:space="preserve"> </v>
      </c>
      <c r="F507" s="27" t="str">
        <f t="shared" si="85"/>
        <v xml:space="preserve"> </v>
      </c>
      <c r="G507" s="30" t="str">
        <f>IF(ISBLANK('Klanten gegevens'!D516)," ",TRIM('Klanten gegevens'!D516))</f>
        <v xml:space="preserve"> </v>
      </c>
      <c r="H507" s="27" t="str">
        <f t="shared" si="86"/>
        <v xml:space="preserve"> </v>
      </c>
      <c r="I507" s="30" t="str">
        <f>IF(ISBLANK('Klanten gegevens'!E516)," ",TRIM('Klanten gegevens'!E516))</f>
        <v xml:space="preserve"> </v>
      </c>
      <c r="J507" s="27" t="str">
        <f t="shared" si="87"/>
        <v xml:space="preserve"> </v>
      </c>
      <c r="M507" s="30" t="str">
        <f>IF(ISBLANK('Klanten gegevens'!Q516)," ",TRIM('Klanten gegevens'!Q516))</f>
        <v xml:space="preserve"> </v>
      </c>
      <c r="N507" s="27" t="str">
        <f t="shared" si="88"/>
        <v xml:space="preserve"> </v>
      </c>
      <c r="O507" s="27" t="str">
        <f t="shared" si="89"/>
        <v xml:space="preserve"> </v>
      </c>
      <c r="P507" s="27" t="str">
        <f t="shared" si="90"/>
        <v xml:space="preserve"> </v>
      </c>
      <c r="Q507" s="27" t="str">
        <f t="shared" si="91"/>
        <v xml:space="preserve"> </v>
      </c>
      <c r="T507" s="30" t="str">
        <f>IF(ISBLANK('Klanten gegevens'!R516)," ",TRIM('Klanten gegevens'!R516))</f>
        <v xml:space="preserve"> </v>
      </c>
      <c r="U507" s="27" t="str">
        <f t="shared" si="92"/>
        <v xml:space="preserve"> </v>
      </c>
      <c r="V507" s="30" t="str">
        <f>IF(ISBLANK('Klanten gegevens'!S516)," ",TRIM('Klanten gegevens'!S516))</f>
        <v xml:space="preserve"> </v>
      </c>
      <c r="W507" s="27" t="str">
        <f t="shared" si="93"/>
        <v xml:space="preserve"> </v>
      </c>
    </row>
    <row r="508" spans="1:23" x14ac:dyDescent="0.2">
      <c r="A508" s="27" t="str">
        <f>IF(ISBLANK('Klanten gegevens'!A517)," ",TRIM(PROPER('Klanten gegevens'!A517)))</f>
        <v xml:space="preserve"> </v>
      </c>
      <c r="B508" s="27" t="str">
        <f t="shared" si="83"/>
        <v xml:space="preserve"> </v>
      </c>
      <c r="C508" s="30" t="str">
        <f>IF(ISBLANK('Klanten gegevens'!B517)," ",TRIM(PROPER('Klanten gegevens'!B517)))</f>
        <v xml:space="preserve"> </v>
      </c>
      <c r="D508" s="27" t="str">
        <f t="shared" si="84"/>
        <v xml:space="preserve"> </v>
      </c>
      <c r="E508" s="30" t="str">
        <f>IF(ISBLANK('Klanten gegevens'!C517)," ",TRIM(PROPER('Klanten gegevens'!C517)))</f>
        <v xml:space="preserve"> </v>
      </c>
      <c r="F508" s="27" t="str">
        <f t="shared" si="85"/>
        <v xml:space="preserve"> </v>
      </c>
      <c r="G508" s="30" t="str">
        <f>IF(ISBLANK('Klanten gegevens'!D517)," ",TRIM('Klanten gegevens'!D517))</f>
        <v xml:space="preserve"> </v>
      </c>
      <c r="H508" s="27" t="str">
        <f t="shared" si="86"/>
        <v xml:space="preserve"> </v>
      </c>
      <c r="I508" s="30" t="str">
        <f>IF(ISBLANK('Klanten gegevens'!E517)," ",TRIM('Klanten gegevens'!E517))</f>
        <v xml:space="preserve"> </v>
      </c>
      <c r="J508" s="27" t="str">
        <f t="shared" si="87"/>
        <v xml:space="preserve"> </v>
      </c>
      <c r="M508" s="30" t="str">
        <f>IF(ISBLANK('Klanten gegevens'!Q517)," ",TRIM('Klanten gegevens'!Q517))</f>
        <v xml:space="preserve"> </v>
      </c>
      <c r="N508" s="27" t="str">
        <f t="shared" si="88"/>
        <v xml:space="preserve"> </v>
      </c>
      <c r="O508" s="27" t="str">
        <f t="shared" si="89"/>
        <v xml:space="preserve"> </v>
      </c>
      <c r="P508" s="27" t="str">
        <f t="shared" si="90"/>
        <v xml:space="preserve"> </v>
      </c>
      <c r="Q508" s="27" t="str">
        <f t="shared" si="91"/>
        <v xml:space="preserve"> </v>
      </c>
      <c r="T508" s="30" t="str">
        <f>IF(ISBLANK('Klanten gegevens'!R517)," ",TRIM('Klanten gegevens'!R517))</f>
        <v xml:space="preserve"> </v>
      </c>
      <c r="U508" s="27" t="str">
        <f t="shared" si="92"/>
        <v xml:space="preserve"> </v>
      </c>
      <c r="V508" s="30" t="str">
        <f>IF(ISBLANK('Klanten gegevens'!S517)," ",TRIM('Klanten gegevens'!S517))</f>
        <v xml:space="preserve"> </v>
      </c>
      <c r="W508" s="27" t="str">
        <f t="shared" si="93"/>
        <v xml:space="preserve"> </v>
      </c>
    </row>
    <row r="509" spans="1:23" x14ac:dyDescent="0.2">
      <c r="A509" s="27" t="str">
        <f>IF(ISBLANK('Klanten gegevens'!A518)," ",TRIM(PROPER('Klanten gegevens'!A518)))</f>
        <v xml:space="preserve"> </v>
      </c>
      <c r="B509" s="27" t="str">
        <f t="shared" si="83"/>
        <v xml:space="preserve"> </v>
      </c>
      <c r="C509" s="30" t="str">
        <f>IF(ISBLANK('Klanten gegevens'!B518)," ",TRIM(PROPER('Klanten gegevens'!B518)))</f>
        <v xml:space="preserve"> </v>
      </c>
      <c r="D509" s="27" t="str">
        <f t="shared" si="84"/>
        <v xml:space="preserve"> </v>
      </c>
      <c r="E509" s="30" t="str">
        <f>IF(ISBLANK('Klanten gegevens'!C518)," ",TRIM(PROPER('Klanten gegevens'!C518)))</f>
        <v xml:space="preserve"> </v>
      </c>
      <c r="F509" s="27" t="str">
        <f t="shared" si="85"/>
        <v xml:space="preserve"> </v>
      </c>
      <c r="G509" s="30" t="str">
        <f>IF(ISBLANK('Klanten gegevens'!D518)," ",TRIM('Klanten gegevens'!D518))</f>
        <v xml:space="preserve"> </v>
      </c>
      <c r="H509" s="27" t="str">
        <f t="shared" si="86"/>
        <v xml:space="preserve"> </v>
      </c>
      <c r="I509" s="30" t="str">
        <f>IF(ISBLANK('Klanten gegevens'!E518)," ",TRIM('Klanten gegevens'!E518))</f>
        <v xml:space="preserve"> </v>
      </c>
      <c r="J509" s="27" t="str">
        <f t="shared" si="87"/>
        <v xml:space="preserve"> </v>
      </c>
      <c r="M509" s="30" t="str">
        <f>IF(ISBLANK('Klanten gegevens'!Q518)," ",TRIM('Klanten gegevens'!Q518))</f>
        <v xml:space="preserve"> </v>
      </c>
      <c r="N509" s="27" t="str">
        <f t="shared" si="88"/>
        <v xml:space="preserve"> </v>
      </c>
      <c r="O509" s="27" t="str">
        <f t="shared" si="89"/>
        <v xml:space="preserve"> </v>
      </c>
      <c r="P509" s="27" t="str">
        <f t="shared" si="90"/>
        <v xml:space="preserve"> </v>
      </c>
      <c r="Q509" s="27" t="str">
        <f t="shared" si="91"/>
        <v xml:space="preserve"> </v>
      </c>
      <c r="T509" s="30" t="str">
        <f>IF(ISBLANK('Klanten gegevens'!R518)," ",TRIM('Klanten gegevens'!R518))</f>
        <v xml:space="preserve"> </v>
      </c>
      <c r="U509" s="27" t="str">
        <f t="shared" si="92"/>
        <v xml:space="preserve"> </v>
      </c>
      <c r="V509" s="30" t="str">
        <f>IF(ISBLANK('Klanten gegevens'!S518)," ",TRIM('Klanten gegevens'!S518))</f>
        <v xml:space="preserve"> </v>
      </c>
      <c r="W509" s="27" t="str">
        <f t="shared" si="93"/>
        <v xml:space="preserve"> </v>
      </c>
    </row>
    <row r="510" spans="1:23" x14ac:dyDescent="0.2">
      <c r="A510" s="27" t="str">
        <f>IF(ISBLANK('Klanten gegevens'!A519)," ",TRIM(PROPER('Klanten gegevens'!A519)))</f>
        <v xml:space="preserve"> </v>
      </c>
      <c r="B510" s="27" t="str">
        <f t="shared" si="83"/>
        <v xml:space="preserve"> </v>
      </c>
      <c r="C510" s="30" t="str">
        <f>IF(ISBLANK('Klanten gegevens'!B519)," ",TRIM(PROPER('Klanten gegevens'!B519)))</f>
        <v xml:space="preserve"> </v>
      </c>
      <c r="D510" s="27" t="str">
        <f t="shared" si="84"/>
        <v xml:space="preserve"> </v>
      </c>
      <c r="E510" s="30" t="str">
        <f>IF(ISBLANK('Klanten gegevens'!C519)," ",TRIM(PROPER('Klanten gegevens'!C519)))</f>
        <v xml:space="preserve"> </v>
      </c>
      <c r="F510" s="27" t="str">
        <f t="shared" si="85"/>
        <v xml:space="preserve"> </v>
      </c>
      <c r="G510" s="30" t="str">
        <f>IF(ISBLANK('Klanten gegevens'!D519)," ",TRIM('Klanten gegevens'!D519))</f>
        <v xml:space="preserve"> </v>
      </c>
      <c r="H510" s="27" t="str">
        <f t="shared" si="86"/>
        <v xml:space="preserve"> </v>
      </c>
      <c r="I510" s="30" t="str">
        <f>IF(ISBLANK('Klanten gegevens'!E519)," ",TRIM('Klanten gegevens'!E519))</f>
        <v xml:space="preserve"> </v>
      </c>
      <c r="J510" s="27" t="str">
        <f t="shared" si="87"/>
        <v xml:space="preserve"> </v>
      </c>
      <c r="M510" s="30" t="str">
        <f>IF(ISBLANK('Klanten gegevens'!Q519)," ",TRIM('Klanten gegevens'!Q519))</f>
        <v xml:space="preserve"> </v>
      </c>
      <c r="N510" s="27" t="str">
        <f t="shared" si="88"/>
        <v xml:space="preserve"> </v>
      </c>
      <c r="O510" s="27" t="str">
        <f t="shared" si="89"/>
        <v xml:space="preserve"> </v>
      </c>
      <c r="P510" s="27" t="str">
        <f t="shared" si="90"/>
        <v xml:space="preserve"> </v>
      </c>
      <c r="Q510" s="27" t="str">
        <f t="shared" si="91"/>
        <v xml:space="preserve"> </v>
      </c>
      <c r="T510" s="30" t="str">
        <f>IF(ISBLANK('Klanten gegevens'!R519)," ",TRIM('Klanten gegevens'!R519))</f>
        <v xml:space="preserve"> </v>
      </c>
      <c r="U510" s="27" t="str">
        <f t="shared" si="92"/>
        <v xml:space="preserve"> </v>
      </c>
      <c r="V510" s="30" t="str">
        <f>IF(ISBLANK('Klanten gegevens'!S519)," ",TRIM('Klanten gegevens'!S519))</f>
        <v xml:space="preserve"> </v>
      </c>
      <c r="W510" s="27" t="str">
        <f t="shared" si="93"/>
        <v xml:space="preserve"> </v>
      </c>
    </row>
    <row r="511" spans="1:23" x14ac:dyDescent="0.2">
      <c r="A511" s="27" t="str">
        <f>IF(ISBLANK('Klanten gegevens'!A520)," ",TRIM(PROPER('Klanten gegevens'!A520)))</f>
        <v xml:space="preserve"> </v>
      </c>
      <c r="B511" s="27" t="str">
        <f t="shared" si="83"/>
        <v xml:space="preserve"> </v>
      </c>
      <c r="C511" s="30" t="str">
        <f>IF(ISBLANK('Klanten gegevens'!B520)," ",TRIM(PROPER('Klanten gegevens'!B520)))</f>
        <v xml:space="preserve"> </v>
      </c>
      <c r="D511" s="27" t="str">
        <f t="shared" si="84"/>
        <v xml:space="preserve"> </v>
      </c>
      <c r="E511" s="30" t="str">
        <f>IF(ISBLANK('Klanten gegevens'!C520)," ",TRIM(PROPER('Klanten gegevens'!C520)))</f>
        <v xml:space="preserve"> </v>
      </c>
      <c r="F511" s="27" t="str">
        <f t="shared" si="85"/>
        <v xml:space="preserve"> </v>
      </c>
      <c r="G511" s="30" t="str">
        <f>IF(ISBLANK('Klanten gegevens'!D520)," ",TRIM('Klanten gegevens'!D520))</f>
        <v xml:space="preserve"> </v>
      </c>
      <c r="H511" s="27" t="str">
        <f t="shared" si="86"/>
        <v xml:space="preserve"> </v>
      </c>
      <c r="I511" s="30" t="str">
        <f>IF(ISBLANK('Klanten gegevens'!E520)," ",TRIM('Klanten gegevens'!E520))</f>
        <v xml:space="preserve"> </v>
      </c>
      <c r="J511" s="27" t="str">
        <f t="shared" si="87"/>
        <v xml:space="preserve"> </v>
      </c>
      <c r="M511" s="30" t="str">
        <f>IF(ISBLANK('Klanten gegevens'!Q520)," ",TRIM('Klanten gegevens'!Q520))</f>
        <v xml:space="preserve"> </v>
      </c>
      <c r="N511" s="27" t="str">
        <f t="shared" si="88"/>
        <v xml:space="preserve"> </v>
      </c>
      <c r="O511" s="27" t="str">
        <f t="shared" si="89"/>
        <v xml:space="preserve"> </v>
      </c>
      <c r="P511" s="27" t="str">
        <f t="shared" si="90"/>
        <v xml:space="preserve"> </v>
      </c>
      <c r="Q511" s="27" t="str">
        <f t="shared" si="91"/>
        <v xml:space="preserve"> </v>
      </c>
      <c r="T511" s="30" t="str">
        <f>IF(ISBLANK('Klanten gegevens'!R520)," ",TRIM('Klanten gegevens'!R520))</f>
        <v xml:space="preserve"> </v>
      </c>
      <c r="U511" s="27" t="str">
        <f t="shared" si="92"/>
        <v xml:space="preserve"> </v>
      </c>
      <c r="V511" s="30" t="str">
        <f>IF(ISBLANK('Klanten gegevens'!S520)," ",TRIM('Klanten gegevens'!S520))</f>
        <v xml:space="preserve"> </v>
      </c>
      <c r="W511" s="27" t="str">
        <f t="shared" si="93"/>
        <v xml:space="preserve"> </v>
      </c>
    </row>
    <row r="512" spans="1:23" x14ac:dyDescent="0.2">
      <c r="A512" s="27" t="str">
        <f>IF(ISBLANK('Klanten gegevens'!A521)," ",TRIM(PROPER('Klanten gegevens'!A521)))</f>
        <v xml:space="preserve"> </v>
      </c>
      <c r="B512" s="27" t="str">
        <f t="shared" si="83"/>
        <v xml:space="preserve"> </v>
      </c>
      <c r="C512" s="30" t="str">
        <f>IF(ISBLANK('Klanten gegevens'!B521)," ",TRIM(PROPER('Klanten gegevens'!B521)))</f>
        <v xml:space="preserve"> </v>
      </c>
      <c r="D512" s="27" t="str">
        <f t="shared" si="84"/>
        <v xml:space="preserve"> </v>
      </c>
      <c r="E512" s="30" t="str">
        <f>IF(ISBLANK('Klanten gegevens'!C521)," ",TRIM(PROPER('Klanten gegevens'!C521)))</f>
        <v xml:space="preserve"> </v>
      </c>
      <c r="F512" s="27" t="str">
        <f t="shared" si="85"/>
        <v xml:space="preserve"> </v>
      </c>
      <c r="G512" s="30" t="str">
        <f>IF(ISBLANK('Klanten gegevens'!D521)," ",TRIM('Klanten gegevens'!D521))</f>
        <v xml:space="preserve"> </v>
      </c>
      <c r="H512" s="27" t="str">
        <f t="shared" si="86"/>
        <v xml:space="preserve"> </v>
      </c>
      <c r="I512" s="30" t="str">
        <f>IF(ISBLANK('Klanten gegevens'!E521)," ",TRIM('Klanten gegevens'!E521))</f>
        <v xml:space="preserve"> </v>
      </c>
      <c r="J512" s="27" t="str">
        <f t="shared" si="87"/>
        <v xml:space="preserve"> </v>
      </c>
      <c r="M512" s="30" t="str">
        <f>IF(ISBLANK('Klanten gegevens'!Q521)," ",TRIM('Klanten gegevens'!Q521))</f>
        <v xml:space="preserve"> </v>
      </c>
      <c r="N512" s="27" t="str">
        <f t="shared" si="88"/>
        <v xml:space="preserve"> </v>
      </c>
      <c r="O512" s="27" t="str">
        <f t="shared" si="89"/>
        <v xml:space="preserve"> </v>
      </c>
      <c r="P512" s="27" t="str">
        <f t="shared" si="90"/>
        <v xml:space="preserve"> </v>
      </c>
      <c r="Q512" s="27" t="str">
        <f t="shared" si="91"/>
        <v xml:space="preserve"> </v>
      </c>
      <c r="T512" s="30" t="str">
        <f>IF(ISBLANK('Klanten gegevens'!R521)," ",TRIM('Klanten gegevens'!R521))</f>
        <v xml:space="preserve"> </v>
      </c>
      <c r="U512" s="27" t="str">
        <f t="shared" si="92"/>
        <v xml:space="preserve"> </v>
      </c>
      <c r="V512" s="30" t="str">
        <f>IF(ISBLANK('Klanten gegevens'!S521)," ",TRIM('Klanten gegevens'!S521))</f>
        <v xml:space="preserve"> </v>
      </c>
      <c r="W512" s="27" t="str">
        <f t="shared" si="93"/>
        <v xml:space="preserve"> </v>
      </c>
    </row>
    <row r="513" spans="1:23" x14ac:dyDescent="0.2">
      <c r="A513" s="27" t="str">
        <f>IF(ISBLANK('Klanten gegevens'!A522)," ",TRIM(PROPER('Klanten gegevens'!A522)))</f>
        <v xml:space="preserve"> </v>
      </c>
      <c r="B513" s="27" t="str">
        <f t="shared" si="83"/>
        <v xml:space="preserve"> </v>
      </c>
      <c r="C513" s="30" t="str">
        <f>IF(ISBLANK('Klanten gegevens'!B522)," ",TRIM(PROPER('Klanten gegevens'!B522)))</f>
        <v xml:space="preserve"> </v>
      </c>
      <c r="D513" s="27" t="str">
        <f t="shared" si="84"/>
        <v xml:space="preserve"> </v>
      </c>
      <c r="E513" s="30" t="str">
        <f>IF(ISBLANK('Klanten gegevens'!C522)," ",TRIM(PROPER('Klanten gegevens'!C522)))</f>
        <v xml:space="preserve"> </v>
      </c>
      <c r="F513" s="27" t="str">
        <f t="shared" si="85"/>
        <v xml:space="preserve"> </v>
      </c>
      <c r="G513" s="30" t="str">
        <f>IF(ISBLANK('Klanten gegevens'!D522)," ",TRIM('Klanten gegevens'!D522))</f>
        <v xml:space="preserve"> </v>
      </c>
      <c r="H513" s="27" t="str">
        <f t="shared" si="86"/>
        <v xml:space="preserve"> </v>
      </c>
      <c r="I513" s="30" t="str">
        <f>IF(ISBLANK('Klanten gegevens'!E522)," ",TRIM('Klanten gegevens'!E522))</f>
        <v xml:space="preserve"> </v>
      </c>
      <c r="J513" s="27" t="str">
        <f t="shared" si="87"/>
        <v xml:space="preserve"> </v>
      </c>
      <c r="M513" s="30" t="str">
        <f>IF(ISBLANK('Klanten gegevens'!Q522)," ",TRIM('Klanten gegevens'!Q522))</f>
        <v xml:space="preserve"> </v>
      </c>
      <c r="N513" s="27" t="str">
        <f t="shared" si="88"/>
        <v xml:space="preserve"> </v>
      </c>
      <c r="O513" s="27" t="str">
        <f t="shared" si="89"/>
        <v xml:space="preserve"> </v>
      </c>
      <c r="P513" s="27" t="str">
        <f t="shared" si="90"/>
        <v xml:space="preserve"> </v>
      </c>
      <c r="Q513" s="27" t="str">
        <f t="shared" si="91"/>
        <v xml:space="preserve"> </v>
      </c>
      <c r="T513" s="30" t="str">
        <f>IF(ISBLANK('Klanten gegevens'!R522)," ",TRIM('Klanten gegevens'!R522))</f>
        <v xml:space="preserve"> </v>
      </c>
      <c r="U513" s="27" t="str">
        <f t="shared" si="92"/>
        <v xml:space="preserve"> </v>
      </c>
      <c r="V513" s="30" t="str">
        <f>IF(ISBLANK('Klanten gegevens'!S522)," ",TRIM('Klanten gegevens'!S522))</f>
        <v xml:space="preserve"> </v>
      </c>
      <c r="W513" s="27" t="str">
        <f t="shared" si="93"/>
        <v xml:space="preserve"> </v>
      </c>
    </row>
    <row r="514" spans="1:23" x14ac:dyDescent="0.2">
      <c r="A514" s="27" t="str">
        <f>IF(ISBLANK('Klanten gegevens'!A523)," ",TRIM(PROPER('Klanten gegevens'!A523)))</f>
        <v xml:space="preserve"> </v>
      </c>
      <c r="B514" s="27" t="str">
        <f t="shared" si="83"/>
        <v xml:space="preserve"> </v>
      </c>
      <c r="C514" s="30" t="str">
        <f>IF(ISBLANK('Klanten gegevens'!B523)," ",TRIM(PROPER('Klanten gegevens'!B523)))</f>
        <v xml:space="preserve"> </v>
      </c>
      <c r="D514" s="27" t="str">
        <f t="shared" si="84"/>
        <v xml:space="preserve"> </v>
      </c>
      <c r="E514" s="30" t="str">
        <f>IF(ISBLANK('Klanten gegevens'!C523)," ",TRIM(PROPER('Klanten gegevens'!C523)))</f>
        <v xml:space="preserve"> </v>
      </c>
      <c r="F514" s="27" t="str">
        <f t="shared" si="85"/>
        <v xml:space="preserve"> </v>
      </c>
      <c r="G514" s="30" t="str">
        <f>IF(ISBLANK('Klanten gegevens'!D523)," ",TRIM('Klanten gegevens'!D523))</f>
        <v xml:space="preserve"> </v>
      </c>
      <c r="H514" s="27" t="str">
        <f t="shared" si="86"/>
        <v xml:space="preserve"> </v>
      </c>
      <c r="I514" s="30" t="str">
        <f>IF(ISBLANK('Klanten gegevens'!E523)," ",TRIM('Klanten gegevens'!E523))</f>
        <v xml:space="preserve"> </v>
      </c>
      <c r="J514" s="27" t="str">
        <f t="shared" si="87"/>
        <v xml:space="preserve"> </v>
      </c>
      <c r="M514" s="30" t="str">
        <f>IF(ISBLANK('Klanten gegevens'!Q523)," ",TRIM('Klanten gegevens'!Q523))</f>
        <v xml:space="preserve"> </v>
      </c>
      <c r="N514" s="27" t="str">
        <f t="shared" si="88"/>
        <v xml:space="preserve"> </v>
      </c>
      <c r="O514" s="27" t="str">
        <f t="shared" si="89"/>
        <v xml:space="preserve"> </v>
      </c>
      <c r="P514" s="27" t="str">
        <f t="shared" si="90"/>
        <v xml:space="preserve"> </v>
      </c>
      <c r="Q514" s="27" t="str">
        <f t="shared" si="91"/>
        <v xml:space="preserve"> </v>
      </c>
      <c r="T514" s="30" t="str">
        <f>IF(ISBLANK('Klanten gegevens'!R523)," ",TRIM('Klanten gegevens'!R523))</f>
        <v xml:space="preserve"> </v>
      </c>
      <c r="U514" s="27" t="str">
        <f t="shared" si="92"/>
        <v xml:space="preserve"> </v>
      </c>
      <c r="V514" s="30" t="str">
        <f>IF(ISBLANK('Klanten gegevens'!S523)," ",TRIM('Klanten gegevens'!S523))</f>
        <v xml:space="preserve"> </v>
      </c>
      <c r="W514" s="27" t="str">
        <f t="shared" si="93"/>
        <v xml:space="preserve"> </v>
      </c>
    </row>
    <row r="515" spans="1:23" x14ac:dyDescent="0.2">
      <c r="A515" s="27" t="str">
        <f>IF(ISBLANK('Klanten gegevens'!A524)," ",TRIM(PROPER('Klanten gegevens'!A524)))</f>
        <v xml:space="preserve"> </v>
      </c>
      <c r="B515" s="27" t="str">
        <f t="shared" si="83"/>
        <v xml:space="preserve"> </v>
      </c>
      <c r="C515" s="30" t="str">
        <f>IF(ISBLANK('Klanten gegevens'!B524)," ",TRIM(PROPER('Klanten gegevens'!B524)))</f>
        <v xml:space="preserve"> </v>
      </c>
      <c r="D515" s="27" t="str">
        <f t="shared" si="84"/>
        <v xml:space="preserve"> </v>
      </c>
      <c r="E515" s="30" t="str">
        <f>IF(ISBLANK('Klanten gegevens'!C524)," ",TRIM(PROPER('Klanten gegevens'!C524)))</f>
        <v xml:space="preserve"> </v>
      </c>
      <c r="F515" s="27" t="str">
        <f t="shared" si="85"/>
        <v xml:space="preserve"> </v>
      </c>
      <c r="G515" s="30" t="str">
        <f>IF(ISBLANK('Klanten gegevens'!D524)," ",TRIM('Klanten gegevens'!D524))</f>
        <v xml:space="preserve"> </v>
      </c>
      <c r="H515" s="27" t="str">
        <f t="shared" si="86"/>
        <v xml:space="preserve"> </v>
      </c>
      <c r="I515" s="30" t="str">
        <f>IF(ISBLANK('Klanten gegevens'!E524)," ",TRIM('Klanten gegevens'!E524))</f>
        <v xml:space="preserve"> </v>
      </c>
      <c r="J515" s="27" t="str">
        <f t="shared" si="87"/>
        <v xml:space="preserve"> </v>
      </c>
      <c r="M515" s="30" t="str">
        <f>IF(ISBLANK('Klanten gegevens'!Q524)," ",TRIM('Klanten gegevens'!Q524))</f>
        <v xml:space="preserve"> </v>
      </c>
      <c r="N515" s="27" t="str">
        <f t="shared" si="88"/>
        <v xml:space="preserve"> </v>
      </c>
      <c r="O515" s="27" t="str">
        <f t="shared" si="89"/>
        <v xml:space="preserve"> </v>
      </c>
      <c r="P515" s="27" t="str">
        <f t="shared" si="90"/>
        <v xml:space="preserve"> </v>
      </c>
      <c r="Q515" s="27" t="str">
        <f t="shared" si="91"/>
        <v xml:space="preserve"> </v>
      </c>
      <c r="T515" s="30" t="str">
        <f>IF(ISBLANK('Klanten gegevens'!R524)," ",TRIM('Klanten gegevens'!R524))</f>
        <v xml:space="preserve"> </v>
      </c>
      <c r="U515" s="27" t="str">
        <f t="shared" si="92"/>
        <v xml:space="preserve"> </v>
      </c>
      <c r="V515" s="30" t="str">
        <f>IF(ISBLANK('Klanten gegevens'!S524)," ",TRIM('Klanten gegevens'!S524))</f>
        <v xml:space="preserve"> </v>
      </c>
      <c r="W515" s="27" t="str">
        <f t="shared" si="93"/>
        <v xml:space="preserve"> </v>
      </c>
    </row>
    <row r="516" spans="1:23" x14ac:dyDescent="0.2">
      <c r="A516" s="27" t="str">
        <f>IF(ISBLANK('Klanten gegevens'!A525)," ",TRIM(PROPER('Klanten gegevens'!A525)))</f>
        <v xml:space="preserve"> </v>
      </c>
      <c r="B516" s="27" t="str">
        <f t="shared" ref="B516:B579" si="94">IF(AND(A516=" ",C516=" ")," ",IF(A516=" ","missing info"," "))</f>
        <v xml:space="preserve"> </v>
      </c>
      <c r="C516" s="30" t="str">
        <f>IF(ISBLANK('Klanten gegevens'!B525)," ",TRIM(PROPER('Klanten gegevens'!B525)))</f>
        <v xml:space="preserve"> </v>
      </c>
      <c r="D516" s="27" t="str">
        <f t="shared" ref="D516:D579" si="95">IF(AND(A516=" ",C516=" ")," ",IF(C516=" ","missing info"," "))</f>
        <v xml:space="preserve"> </v>
      </c>
      <c r="E516" s="30" t="str">
        <f>IF(ISBLANK('Klanten gegevens'!C525)," ",TRIM(PROPER('Klanten gegevens'!C525)))</f>
        <v xml:space="preserve"> </v>
      </c>
      <c r="F516" s="27" t="str">
        <f t="shared" ref="F516:F579" si="96">IF(AND(A516=" ",C516=" ")," ",IF(E516=" ","missing Club_Member_ID",IF(COUNTIF($E$3:$E$253,E516)&gt;1,"double ID"," ")))</f>
        <v xml:space="preserve"> </v>
      </c>
      <c r="G516" s="30" t="str">
        <f>IF(ISBLANK('Klanten gegevens'!D525)," ",TRIM('Klanten gegevens'!D525))</f>
        <v xml:space="preserve"> </v>
      </c>
      <c r="H516" s="27" t="str">
        <f t="shared" ref="H516:H579" si="97">IF(AND(A516=" ",C516=" ")," ",IF(G516=" ","missing email",IF(COUNTIF($G$3:$G$252,G516)&gt;1,"double email"," ")))</f>
        <v xml:space="preserve"> </v>
      </c>
      <c r="I516" s="30" t="str">
        <f>IF(ISBLANK('Klanten gegevens'!E525)," ",TRIM('Klanten gegevens'!E525))</f>
        <v xml:space="preserve"> </v>
      </c>
      <c r="J516" s="27" t="str">
        <f t="shared" ref="J516:J579" si="98">IF(OR(I516="Ja",I516="Nee")," ",IF(AND(I516=" ",C516=" ",A516=" ")," ","please check"))</f>
        <v xml:space="preserve"> </v>
      </c>
      <c r="M516" s="30" t="str">
        <f>IF(ISBLANK('Klanten gegevens'!Q525)," ",TRIM('Klanten gegevens'!Q525))</f>
        <v xml:space="preserve"> </v>
      </c>
      <c r="N516" s="27" t="str">
        <f t="shared" ref="N516:N579" si="99">LEFT(M516,2)</f>
        <v xml:space="preserve"> </v>
      </c>
      <c r="O516" s="27" t="str">
        <f t="shared" ref="O516:O579" si="100">IF(M516=" "," ",LEN(M516))</f>
        <v xml:space="preserve"> </v>
      </c>
      <c r="P516" s="27" t="str">
        <f t="shared" ref="P516:P579" si="101">IF(AND(A516=" ",C516=" ")," ",IF(M516=" "," ",IF(O516&lt;VLOOKUP(N516,$R$3:$S$58,2,FALSE),"IBAN too short",IF(O516&gt;VLOOKUP(N516,$R$3:$S$58,2,FALSE),"IBAN too long"," "))))</f>
        <v xml:space="preserve"> </v>
      </c>
      <c r="Q516" s="27" t="str">
        <f t="shared" ref="Q516:Q579" si="102">IF(N516=" "," ",IF(OR(N516="BE",N516="DE",N516="FR",N516="LUX",N516="NL")," ","Check country code"))</f>
        <v xml:space="preserve"> </v>
      </c>
      <c r="T516" s="30" t="str">
        <f>IF(ISBLANK('Klanten gegevens'!R525)," ",TRIM('Klanten gegevens'!R525))</f>
        <v xml:space="preserve"> </v>
      </c>
      <c r="U516" s="27" t="str">
        <f t="shared" ref="U516:U579" si="103">IF(AND(A516=" ",C516=" ")," ",IF(M516=" "," ",IF(T516=" ","missing info"," ")))</f>
        <v xml:space="preserve"> </v>
      </c>
      <c r="V516" s="30" t="str">
        <f>IF(ISBLANK('Klanten gegevens'!S525)," ",TRIM('Klanten gegevens'!S525))</f>
        <v xml:space="preserve"> </v>
      </c>
      <c r="W516" s="27" t="str">
        <f t="shared" ref="W516:W579" si="104">IF(AND(A516=" ",C516=" ")," ",IF(M516=" "," ",IF(V516=" ","missing info"," ")))</f>
        <v xml:space="preserve"> </v>
      </c>
    </row>
    <row r="517" spans="1:23" x14ac:dyDescent="0.2">
      <c r="A517" s="27" t="str">
        <f>IF(ISBLANK('Klanten gegevens'!A526)," ",TRIM(PROPER('Klanten gegevens'!A526)))</f>
        <v xml:space="preserve"> </v>
      </c>
      <c r="B517" s="27" t="str">
        <f t="shared" si="94"/>
        <v xml:space="preserve"> </v>
      </c>
      <c r="C517" s="30" t="str">
        <f>IF(ISBLANK('Klanten gegevens'!B526)," ",TRIM(PROPER('Klanten gegevens'!B526)))</f>
        <v xml:space="preserve"> </v>
      </c>
      <c r="D517" s="27" t="str">
        <f t="shared" si="95"/>
        <v xml:space="preserve"> </v>
      </c>
      <c r="E517" s="30" t="str">
        <f>IF(ISBLANK('Klanten gegevens'!C526)," ",TRIM(PROPER('Klanten gegevens'!C526)))</f>
        <v xml:space="preserve"> </v>
      </c>
      <c r="F517" s="27" t="str">
        <f t="shared" si="96"/>
        <v xml:space="preserve"> </v>
      </c>
      <c r="G517" s="30" t="str">
        <f>IF(ISBLANK('Klanten gegevens'!D526)," ",TRIM('Klanten gegevens'!D526))</f>
        <v xml:space="preserve"> </v>
      </c>
      <c r="H517" s="27" t="str">
        <f t="shared" si="97"/>
        <v xml:space="preserve"> </v>
      </c>
      <c r="I517" s="30" t="str">
        <f>IF(ISBLANK('Klanten gegevens'!E526)," ",TRIM('Klanten gegevens'!E526))</f>
        <v xml:space="preserve"> </v>
      </c>
      <c r="J517" s="27" t="str">
        <f t="shared" si="98"/>
        <v xml:space="preserve"> </v>
      </c>
      <c r="M517" s="30" t="str">
        <f>IF(ISBLANK('Klanten gegevens'!Q526)," ",TRIM('Klanten gegevens'!Q526))</f>
        <v xml:space="preserve"> </v>
      </c>
      <c r="N517" s="27" t="str">
        <f t="shared" si="99"/>
        <v xml:space="preserve"> </v>
      </c>
      <c r="O517" s="27" t="str">
        <f t="shared" si="100"/>
        <v xml:space="preserve"> </v>
      </c>
      <c r="P517" s="27" t="str">
        <f t="shared" si="101"/>
        <v xml:space="preserve"> </v>
      </c>
      <c r="Q517" s="27" t="str">
        <f t="shared" si="102"/>
        <v xml:space="preserve"> </v>
      </c>
      <c r="T517" s="30" t="str">
        <f>IF(ISBLANK('Klanten gegevens'!R526)," ",TRIM('Klanten gegevens'!R526))</f>
        <v xml:space="preserve"> </v>
      </c>
      <c r="U517" s="27" t="str">
        <f t="shared" si="103"/>
        <v xml:space="preserve"> </v>
      </c>
      <c r="V517" s="30" t="str">
        <f>IF(ISBLANK('Klanten gegevens'!S526)," ",TRIM('Klanten gegevens'!S526))</f>
        <v xml:space="preserve"> </v>
      </c>
      <c r="W517" s="27" t="str">
        <f t="shared" si="104"/>
        <v xml:space="preserve"> </v>
      </c>
    </row>
    <row r="518" spans="1:23" x14ac:dyDescent="0.2">
      <c r="A518" s="27" t="str">
        <f>IF(ISBLANK('Klanten gegevens'!A527)," ",TRIM(PROPER('Klanten gegevens'!A527)))</f>
        <v xml:space="preserve"> </v>
      </c>
      <c r="B518" s="27" t="str">
        <f t="shared" si="94"/>
        <v xml:space="preserve"> </v>
      </c>
      <c r="C518" s="30" t="str">
        <f>IF(ISBLANK('Klanten gegevens'!B527)," ",TRIM(PROPER('Klanten gegevens'!B527)))</f>
        <v xml:space="preserve"> </v>
      </c>
      <c r="D518" s="27" t="str">
        <f t="shared" si="95"/>
        <v xml:space="preserve"> </v>
      </c>
      <c r="E518" s="30" t="str">
        <f>IF(ISBLANK('Klanten gegevens'!C527)," ",TRIM(PROPER('Klanten gegevens'!C527)))</f>
        <v xml:space="preserve"> </v>
      </c>
      <c r="F518" s="27" t="str">
        <f t="shared" si="96"/>
        <v xml:space="preserve"> </v>
      </c>
      <c r="G518" s="30" t="str">
        <f>IF(ISBLANK('Klanten gegevens'!D527)," ",TRIM('Klanten gegevens'!D527))</f>
        <v xml:space="preserve"> </v>
      </c>
      <c r="H518" s="27" t="str">
        <f t="shared" si="97"/>
        <v xml:space="preserve"> </v>
      </c>
      <c r="I518" s="30" t="str">
        <f>IF(ISBLANK('Klanten gegevens'!E527)," ",TRIM('Klanten gegevens'!E527))</f>
        <v xml:space="preserve"> </v>
      </c>
      <c r="J518" s="27" t="str">
        <f t="shared" si="98"/>
        <v xml:space="preserve"> </v>
      </c>
      <c r="M518" s="30" t="str">
        <f>IF(ISBLANK('Klanten gegevens'!Q527)," ",TRIM('Klanten gegevens'!Q527))</f>
        <v xml:space="preserve"> </v>
      </c>
      <c r="N518" s="27" t="str">
        <f t="shared" si="99"/>
        <v xml:space="preserve"> </v>
      </c>
      <c r="O518" s="27" t="str">
        <f t="shared" si="100"/>
        <v xml:space="preserve"> </v>
      </c>
      <c r="P518" s="27" t="str">
        <f t="shared" si="101"/>
        <v xml:space="preserve"> </v>
      </c>
      <c r="Q518" s="27" t="str">
        <f t="shared" si="102"/>
        <v xml:space="preserve"> </v>
      </c>
      <c r="T518" s="30" t="str">
        <f>IF(ISBLANK('Klanten gegevens'!R527)," ",TRIM('Klanten gegevens'!R527))</f>
        <v xml:space="preserve"> </v>
      </c>
      <c r="U518" s="27" t="str">
        <f t="shared" si="103"/>
        <v xml:space="preserve"> </v>
      </c>
      <c r="V518" s="30" t="str">
        <f>IF(ISBLANK('Klanten gegevens'!S527)," ",TRIM('Klanten gegevens'!S527))</f>
        <v xml:space="preserve"> </v>
      </c>
      <c r="W518" s="27" t="str">
        <f t="shared" si="104"/>
        <v xml:space="preserve"> </v>
      </c>
    </row>
    <row r="519" spans="1:23" x14ac:dyDescent="0.2">
      <c r="A519" s="27" t="str">
        <f>IF(ISBLANK('Klanten gegevens'!A528)," ",TRIM(PROPER('Klanten gegevens'!A528)))</f>
        <v xml:space="preserve"> </v>
      </c>
      <c r="B519" s="27" t="str">
        <f t="shared" si="94"/>
        <v xml:space="preserve"> </v>
      </c>
      <c r="C519" s="30" t="str">
        <f>IF(ISBLANK('Klanten gegevens'!B528)," ",TRIM(PROPER('Klanten gegevens'!B528)))</f>
        <v xml:space="preserve"> </v>
      </c>
      <c r="D519" s="27" t="str">
        <f t="shared" si="95"/>
        <v xml:space="preserve"> </v>
      </c>
      <c r="E519" s="30" t="str">
        <f>IF(ISBLANK('Klanten gegevens'!C528)," ",TRIM(PROPER('Klanten gegevens'!C528)))</f>
        <v xml:space="preserve"> </v>
      </c>
      <c r="F519" s="27" t="str">
        <f t="shared" si="96"/>
        <v xml:space="preserve"> </v>
      </c>
      <c r="G519" s="30" t="str">
        <f>IF(ISBLANK('Klanten gegevens'!D528)," ",TRIM('Klanten gegevens'!D528))</f>
        <v xml:space="preserve"> </v>
      </c>
      <c r="H519" s="27" t="str">
        <f t="shared" si="97"/>
        <v xml:space="preserve"> </v>
      </c>
      <c r="I519" s="30" t="str">
        <f>IF(ISBLANK('Klanten gegevens'!E528)," ",TRIM('Klanten gegevens'!E528))</f>
        <v xml:space="preserve"> </v>
      </c>
      <c r="J519" s="27" t="str">
        <f t="shared" si="98"/>
        <v xml:space="preserve"> </v>
      </c>
      <c r="M519" s="30" t="str">
        <f>IF(ISBLANK('Klanten gegevens'!Q528)," ",TRIM('Klanten gegevens'!Q528))</f>
        <v xml:space="preserve"> </v>
      </c>
      <c r="N519" s="27" t="str">
        <f t="shared" si="99"/>
        <v xml:space="preserve"> </v>
      </c>
      <c r="O519" s="27" t="str">
        <f t="shared" si="100"/>
        <v xml:space="preserve"> </v>
      </c>
      <c r="P519" s="27" t="str">
        <f t="shared" si="101"/>
        <v xml:space="preserve"> </v>
      </c>
      <c r="Q519" s="27" t="str">
        <f t="shared" si="102"/>
        <v xml:space="preserve"> </v>
      </c>
      <c r="T519" s="30" t="str">
        <f>IF(ISBLANK('Klanten gegevens'!R528)," ",TRIM('Klanten gegevens'!R528))</f>
        <v xml:space="preserve"> </v>
      </c>
      <c r="U519" s="27" t="str">
        <f t="shared" si="103"/>
        <v xml:space="preserve"> </v>
      </c>
      <c r="V519" s="30" t="str">
        <f>IF(ISBLANK('Klanten gegevens'!S528)," ",TRIM('Klanten gegevens'!S528))</f>
        <v xml:space="preserve"> </v>
      </c>
      <c r="W519" s="27" t="str">
        <f t="shared" si="104"/>
        <v xml:space="preserve"> </v>
      </c>
    </row>
    <row r="520" spans="1:23" x14ac:dyDescent="0.2">
      <c r="A520" s="27" t="str">
        <f>IF(ISBLANK('Klanten gegevens'!A529)," ",TRIM(PROPER('Klanten gegevens'!A529)))</f>
        <v xml:space="preserve"> </v>
      </c>
      <c r="B520" s="27" t="str">
        <f t="shared" si="94"/>
        <v xml:space="preserve"> </v>
      </c>
      <c r="C520" s="30" t="str">
        <f>IF(ISBLANK('Klanten gegevens'!B529)," ",TRIM(PROPER('Klanten gegevens'!B529)))</f>
        <v xml:space="preserve"> </v>
      </c>
      <c r="D520" s="27" t="str">
        <f t="shared" si="95"/>
        <v xml:space="preserve"> </v>
      </c>
      <c r="E520" s="30" t="str">
        <f>IF(ISBLANK('Klanten gegevens'!C529)," ",TRIM(PROPER('Klanten gegevens'!C529)))</f>
        <v xml:space="preserve"> </v>
      </c>
      <c r="F520" s="27" t="str">
        <f t="shared" si="96"/>
        <v xml:space="preserve"> </v>
      </c>
      <c r="G520" s="30" t="str">
        <f>IF(ISBLANK('Klanten gegevens'!D529)," ",TRIM('Klanten gegevens'!D529))</f>
        <v xml:space="preserve"> </v>
      </c>
      <c r="H520" s="27" t="str">
        <f t="shared" si="97"/>
        <v xml:space="preserve"> </v>
      </c>
      <c r="I520" s="30" t="str">
        <f>IF(ISBLANK('Klanten gegevens'!E529)," ",TRIM('Klanten gegevens'!E529))</f>
        <v xml:space="preserve"> </v>
      </c>
      <c r="J520" s="27" t="str">
        <f t="shared" si="98"/>
        <v xml:space="preserve"> </v>
      </c>
      <c r="M520" s="30" t="str">
        <f>IF(ISBLANK('Klanten gegevens'!Q529)," ",TRIM('Klanten gegevens'!Q529))</f>
        <v xml:space="preserve"> </v>
      </c>
      <c r="N520" s="27" t="str">
        <f t="shared" si="99"/>
        <v xml:space="preserve"> </v>
      </c>
      <c r="O520" s="27" t="str">
        <f t="shared" si="100"/>
        <v xml:space="preserve"> </v>
      </c>
      <c r="P520" s="27" t="str">
        <f t="shared" si="101"/>
        <v xml:space="preserve"> </v>
      </c>
      <c r="Q520" s="27" t="str">
        <f t="shared" si="102"/>
        <v xml:space="preserve"> </v>
      </c>
      <c r="T520" s="30" t="str">
        <f>IF(ISBLANK('Klanten gegevens'!R529)," ",TRIM('Klanten gegevens'!R529))</f>
        <v xml:space="preserve"> </v>
      </c>
      <c r="U520" s="27" t="str">
        <f t="shared" si="103"/>
        <v xml:space="preserve"> </v>
      </c>
      <c r="V520" s="30" t="str">
        <f>IF(ISBLANK('Klanten gegevens'!S529)," ",TRIM('Klanten gegevens'!S529))</f>
        <v xml:space="preserve"> </v>
      </c>
      <c r="W520" s="27" t="str">
        <f t="shared" si="104"/>
        <v xml:space="preserve"> </v>
      </c>
    </row>
    <row r="521" spans="1:23" x14ac:dyDescent="0.2">
      <c r="A521" s="27" t="str">
        <f>IF(ISBLANK('Klanten gegevens'!A530)," ",TRIM(PROPER('Klanten gegevens'!A530)))</f>
        <v xml:space="preserve"> </v>
      </c>
      <c r="B521" s="27" t="str">
        <f t="shared" si="94"/>
        <v xml:space="preserve"> </v>
      </c>
      <c r="C521" s="30" t="str">
        <f>IF(ISBLANK('Klanten gegevens'!B530)," ",TRIM(PROPER('Klanten gegevens'!B530)))</f>
        <v xml:space="preserve"> </v>
      </c>
      <c r="D521" s="27" t="str">
        <f t="shared" si="95"/>
        <v xml:space="preserve"> </v>
      </c>
      <c r="E521" s="30" t="str">
        <f>IF(ISBLANK('Klanten gegevens'!C530)," ",TRIM(PROPER('Klanten gegevens'!C530)))</f>
        <v xml:space="preserve"> </v>
      </c>
      <c r="F521" s="27" t="str">
        <f t="shared" si="96"/>
        <v xml:space="preserve"> </v>
      </c>
      <c r="G521" s="30" t="str">
        <f>IF(ISBLANK('Klanten gegevens'!D530)," ",TRIM('Klanten gegevens'!D530))</f>
        <v xml:space="preserve"> </v>
      </c>
      <c r="H521" s="27" t="str">
        <f t="shared" si="97"/>
        <v xml:space="preserve"> </v>
      </c>
      <c r="I521" s="30" t="str">
        <f>IF(ISBLANK('Klanten gegevens'!E530)," ",TRIM('Klanten gegevens'!E530))</f>
        <v xml:space="preserve"> </v>
      </c>
      <c r="J521" s="27" t="str">
        <f t="shared" si="98"/>
        <v xml:space="preserve"> </v>
      </c>
      <c r="M521" s="30" t="str">
        <f>IF(ISBLANK('Klanten gegevens'!Q530)," ",TRIM('Klanten gegevens'!Q530))</f>
        <v xml:space="preserve"> </v>
      </c>
      <c r="N521" s="27" t="str">
        <f t="shared" si="99"/>
        <v xml:space="preserve"> </v>
      </c>
      <c r="O521" s="27" t="str">
        <f t="shared" si="100"/>
        <v xml:space="preserve"> </v>
      </c>
      <c r="P521" s="27" t="str">
        <f t="shared" si="101"/>
        <v xml:space="preserve"> </v>
      </c>
      <c r="Q521" s="27" t="str">
        <f t="shared" si="102"/>
        <v xml:space="preserve"> </v>
      </c>
      <c r="T521" s="30" t="str">
        <f>IF(ISBLANK('Klanten gegevens'!R530)," ",TRIM('Klanten gegevens'!R530))</f>
        <v xml:space="preserve"> </v>
      </c>
      <c r="U521" s="27" t="str">
        <f t="shared" si="103"/>
        <v xml:space="preserve"> </v>
      </c>
      <c r="V521" s="30" t="str">
        <f>IF(ISBLANK('Klanten gegevens'!S530)," ",TRIM('Klanten gegevens'!S530))</f>
        <v xml:space="preserve"> </v>
      </c>
      <c r="W521" s="27" t="str">
        <f t="shared" si="104"/>
        <v xml:space="preserve"> </v>
      </c>
    </row>
    <row r="522" spans="1:23" x14ac:dyDescent="0.2">
      <c r="A522" s="27" t="str">
        <f>IF(ISBLANK('Klanten gegevens'!A531)," ",TRIM(PROPER('Klanten gegevens'!A531)))</f>
        <v xml:space="preserve"> </v>
      </c>
      <c r="B522" s="27" t="str">
        <f t="shared" si="94"/>
        <v xml:space="preserve"> </v>
      </c>
      <c r="C522" s="30" t="str">
        <f>IF(ISBLANK('Klanten gegevens'!B531)," ",TRIM(PROPER('Klanten gegevens'!B531)))</f>
        <v xml:space="preserve"> </v>
      </c>
      <c r="D522" s="27" t="str">
        <f t="shared" si="95"/>
        <v xml:space="preserve"> </v>
      </c>
      <c r="E522" s="30" t="str">
        <f>IF(ISBLANK('Klanten gegevens'!C531)," ",TRIM(PROPER('Klanten gegevens'!C531)))</f>
        <v xml:space="preserve"> </v>
      </c>
      <c r="F522" s="27" t="str">
        <f t="shared" si="96"/>
        <v xml:space="preserve"> </v>
      </c>
      <c r="G522" s="30" t="str">
        <f>IF(ISBLANK('Klanten gegevens'!D531)," ",TRIM('Klanten gegevens'!D531))</f>
        <v xml:space="preserve"> </v>
      </c>
      <c r="H522" s="27" t="str">
        <f t="shared" si="97"/>
        <v xml:space="preserve"> </v>
      </c>
      <c r="I522" s="30" t="str">
        <f>IF(ISBLANK('Klanten gegevens'!E531)," ",TRIM('Klanten gegevens'!E531))</f>
        <v xml:space="preserve"> </v>
      </c>
      <c r="J522" s="27" t="str">
        <f t="shared" si="98"/>
        <v xml:space="preserve"> </v>
      </c>
      <c r="M522" s="30" t="str">
        <f>IF(ISBLANK('Klanten gegevens'!Q531)," ",TRIM('Klanten gegevens'!Q531))</f>
        <v xml:space="preserve"> </v>
      </c>
      <c r="N522" s="27" t="str">
        <f t="shared" si="99"/>
        <v xml:space="preserve"> </v>
      </c>
      <c r="O522" s="27" t="str">
        <f t="shared" si="100"/>
        <v xml:space="preserve"> </v>
      </c>
      <c r="P522" s="27" t="str">
        <f t="shared" si="101"/>
        <v xml:space="preserve"> </v>
      </c>
      <c r="Q522" s="27" t="str">
        <f t="shared" si="102"/>
        <v xml:space="preserve"> </v>
      </c>
      <c r="T522" s="30" t="str">
        <f>IF(ISBLANK('Klanten gegevens'!R531)," ",TRIM('Klanten gegevens'!R531))</f>
        <v xml:space="preserve"> </v>
      </c>
      <c r="U522" s="27" t="str">
        <f t="shared" si="103"/>
        <v xml:space="preserve"> </v>
      </c>
      <c r="V522" s="30" t="str">
        <f>IF(ISBLANK('Klanten gegevens'!S531)," ",TRIM('Klanten gegevens'!S531))</f>
        <v xml:space="preserve"> </v>
      </c>
      <c r="W522" s="27" t="str">
        <f t="shared" si="104"/>
        <v xml:space="preserve"> </v>
      </c>
    </row>
    <row r="523" spans="1:23" x14ac:dyDescent="0.2">
      <c r="A523" s="27" t="str">
        <f>IF(ISBLANK('Klanten gegevens'!A532)," ",TRIM(PROPER('Klanten gegevens'!A532)))</f>
        <v xml:space="preserve"> </v>
      </c>
      <c r="B523" s="27" t="str">
        <f t="shared" si="94"/>
        <v xml:space="preserve"> </v>
      </c>
      <c r="C523" s="30" t="str">
        <f>IF(ISBLANK('Klanten gegevens'!B532)," ",TRIM(PROPER('Klanten gegevens'!B532)))</f>
        <v xml:space="preserve"> </v>
      </c>
      <c r="D523" s="27" t="str">
        <f t="shared" si="95"/>
        <v xml:space="preserve"> </v>
      </c>
      <c r="E523" s="30" t="str">
        <f>IF(ISBLANK('Klanten gegevens'!C532)," ",TRIM(PROPER('Klanten gegevens'!C532)))</f>
        <v xml:space="preserve"> </v>
      </c>
      <c r="F523" s="27" t="str">
        <f t="shared" si="96"/>
        <v xml:space="preserve"> </v>
      </c>
      <c r="G523" s="30" t="str">
        <f>IF(ISBLANK('Klanten gegevens'!D532)," ",TRIM('Klanten gegevens'!D532))</f>
        <v xml:space="preserve"> </v>
      </c>
      <c r="H523" s="27" t="str">
        <f t="shared" si="97"/>
        <v xml:space="preserve"> </v>
      </c>
      <c r="I523" s="30" t="str">
        <f>IF(ISBLANK('Klanten gegevens'!E532)," ",TRIM('Klanten gegevens'!E532))</f>
        <v xml:space="preserve"> </v>
      </c>
      <c r="J523" s="27" t="str">
        <f t="shared" si="98"/>
        <v xml:space="preserve"> </v>
      </c>
      <c r="M523" s="30" t="str">
        <f>IF(ISBLANK('Klanten gegevens'!Q532)," ",TRIM('Klanten gegevens'!Q532))</f>
        <v xml:space="preserve"> </v>
      </c>
      <c r="N523" s="27" t="str">
        <f t="shared" si="99"/>
        <v xml:space="preserve"> </v>
      </c>
      <c r="O523" s="27" t="str">
        <f t="shared" si="100"/>
        <v xml:space="preserve"> </v>
      </c>
      <c r="P523" s="27" t="str">
        <f t="shared" si="101"/>
        <v xml:space="preserve"> </v>
      </c>
      <c r="Q523" s="27" t="str">
        <f t="shared" si="102"/>
        <v xml:space="preserve"> </v>
      </c>
      <c r="T523" s="30" t="str">
        <f>IF(ISBLANK('Klanten gegevens'!R532)," ",TRIM('Klanten gegevens'!R532))</f>
        <v xml:space="preserve"> </v>
      </c>
      <c r="U523" s="27" t="str">
        <f t="shared" si="103"/>
        <v xml:space="preserve"> </v>
      </c>
      <c r="V523" s="30" t="str">
        <f>IF(ISBLANK('Klanten gegevens'!S532)," ",TRIM('Klanten gegevens'!S532))</f>
        <v xml:space="preserve"> </v>
      </c>
      <c r="W523" s="27" t="str">
        <f t="shared" si="104"/>
        <v xml:space="preserve"> </v>
      </c>
    </row>
    <row r="524" spans="1:23" x14ac:dyDescent="0.2">
      <c r="A524" s="27" t="str">
        <f>IF(ISBLANK('Klanten gegevens'!A533)," ",TRIM(PROPER('Klanten gegevens'!A533)))</f>
        <v xml:space="preserve"> </v>
      </c>
      <c r="B524" s="27" t="str">
        <f t="shared" si="94"/>
        <v xml:space="preserve"> </v>
      </c>
      <c r="C524" s="30" t="str">
        <f>IF(ISBLANK('Klanten gegevens'!B533)," ",TRIM(PROPER('Klanten gegevens'!B533)))</f>
        <v xml:space="preserve"> </v>
      </c>
      <c r="D524" s="27" t="str">
        <f t="shared" si="95"/>
        <v xml:space="preserve"> </v>
      </c>
      <c r="E524" s="30" t="str">
        <f>IF(ISBLANK('Klanten gegevens'!C533)," ",TRIM(PROPER('Klanten gegevens'!C533)))</f>
        <v xml:space="preserve"> </v>
      </c>
      <c r="F524" s="27" t="str">
        <f t="shared" si="96"/>
        <v xml:space="preserve"> </v>
      </c>
      <c r="G524" s="30" t="str">
        <f>IF(ISBLANK('Klanten gegevens'!D533)," ",TRIM('Klanten gegevens'!D533))</f>
        <v xml:space="preserve"> </v>
      </c>
      <c r="H524" s="27" t="str">
        <f t="shared" si="97"/>
        <v xml:space="preserve"> </v>
      </c>
      <c r="I524" s="30" t="str">
        <f>IF(ISBLANK('Klanten gegevens'!E533)," ",TRIM('Klanten gegevens'!E533))</f>
        <v xml:space="preserve"> </v>
      </c>
      <c r="J524" s="27" t="str">
        <f t="shared" si="98"/>
        <v xml:space="preserve"> </v>
      </c>
      <c r="M524" s="30" t="str">
        <f>IF(ISBLANK('Klanten gegevens'!Q533)," ",TRIM('Klanten gegevens'!Q533))</f>
        <v xml:space="preserve"> </v>
      </c>
      <c r="N524" s="27" t="str">
        <f t="shared" si="99"/>
        <v xml:space="preserve"> </v>
      </c>
      <c r="O524" s="27" t="str">
        <f t="shared" si="100"/>
        <v xml:space="preserve"> </v>
      </c>
      <c r="P524" s="27" t="str">
        <f t="shared" si="101"/>
        <v xml:space="preserve"> </v>
      </c>
      <c r="Q524" s="27" t="str">
        <f t="shared" si="102"/>
        <v xml:space="preserve"> </v>
      </c>
      <c r="T524" s="30" t="str">
        <f>IF(ISBLANK('Klanten gegevens'!R533)," ",TRIM('Klanten gegevens'!R533))</f>
        <v xml:space="preserve"> </v>
      </c>
      <c r="U524" s="27" t="str">
        <f t="shared" si="103"/>
        <v xml:space="preserve"> </v>
      </c>
      <c r="V524" s="30" t="str">
        <f>IF(ISBLANK('Klanten gegevens'!S533)," ",TRIM('Klanten gegevens'!S533))</f>
        <v xml:space="preserve"> </v>
      </c>
      <c r="W524" s="27" t="str">
        <f t="shared" si="104"/>
        <v xml:space="preserve"> </v>
      </c>
    </row>
    <row r="525" spans="1:23" x14ac:dyDescent="0.2">
      <c r="A525" s="27" t="str">
        <f>IF(ISBLANK('Klanten gegevens'!A534)," ",TRIM(PROPER('Klanten gegevens'!A534)))</f>
        <v xml:space="preserve"> </v>
      </c>
      <c r="B525" s="27" t="str">
        <f t="shared" si="94"/>
        <v xml:space="preserve"> </v>
      </c>
      <c r="C525" s="30" t="str">
        <f>IF(ISBLANK('Klanten gegevens'!B534)," ",TRIM(PROPER('Klanten gegevens'!B534)))</f>
        <v xml:space="preserve"> </v>
      </c>
      <c r="D525" s="27" t="str">
        <f t="shared" si="95"/>
        <v xml:space="preserve"> </v>
      </c>
      <c r="E525" s="30" t="str">
        <f>IF(ISBLANK('Klanten gegevens'!C534)," ",TRIM(PROPER('Klanten gegevens'!C534)))</f>
        <v xml:space="preserve"> </v>
      </c>
      <c r="F525" s="27" t="str">
        <f t="shared" si="96"/>
        <v xml:space="preserve"> </v>
      </c>
      <c r="G525" s="30" t="str">
        <f>IF(ISBLANK('Klanten gegevens'!D534)," ",TRIM('Klanten gegevens'!D534))</f>
        <v xml:space="preserve"> </v>
      </c>
      <c r="H525" s="27" t="str">
        <f t="shared" si="97"/>
        <v xml:space="preserve"> </v>
      </c>
      <c r="I525" s="30" t="str">
        <f>IF(ISBLANK('Klanten gegevens'!E534)," ",TRIM('Klanten gegevens'!E534))</f>
        <v xml:space="preserve"> </v>
      </c>
      <c r="J525" s="27" t="str">
        <f t="shared" si="98"/>
        <v xml:space="preserve"> </v>
      </c>
      <c r="M525" s="30" t="str">
        <f>IF(ISBLANK('Klanten gegevens'!Q534)," ",TRIM('Klanten gegevens'!Q534))</f>
        <v xml:space="preserve"> </v>
      </c>
      <c r="N525" s="27" t="str">
        <f t="shared" si="99"/>
        <v xml:space="preserve"> </v>
      </c>
      <c r="O525" s="27" t="str">
        <f t="shared" si="100"/>
        <v xml:space="preserve"> </v>
      </c>
      <c r="P525" s="27" t="str">
        <f t="shared" si="101"/>
        <v xml:space="preserve"> </v>
      </c>
      <c r="Q525" s="27" t="str">
        <f t="shared" si="102"/>
        <v xml:space="preserve"> </v>
      </c>
      <c r="T525" s="30" t="str">
        <f>IF(ISBLANK('Klanten gegevens'!R534)," ",TRIM('Klanten gegevens'!R534))</f>
        <v xml:space="preserve"> </v>
      </c>
      <c r="U525" s="27" t="str">
        <f t="shared" si="103"/>
        <v xml:space="preserve"> </v>
      </c>
      <c r="V525" s="30" t="str">
        <f>IF(ISBLANK('Klanten gegevens'!S534)," ",TRIM('Klanten gegevens'!S534))</f>
        <v xml:space="preserve"> </v>
      </c>
      <c r="W525" s="27" t="str">
        <f t="shared" si="104"/>
        <v xml:space="preserve"> </v>
      </c>
    </row>
    <row r="526" spans="1:23" x14ac:dyDescent="0.2">
      <c r="A526" s="27" t="str">
        <f>IF(ISBLANK('Klanten gegevens'!A535)," ",TRIM(PROPER('Klanten gegevens'!A535)))</f>
        <v xml:space="preserve"> </v>
      </c>
      <c r="B526" s="27" t="str">
        <f t="shared" si="94"/>
        <v xml:space="preserve"> </v>
      </c>
      <c r="C526" s="30" t="str">
        <f>IF(ISBLANK('Klanten gegevens'!B535)," ",TRIM(PROPER('Klanten gegevens'!B535)))</f>
        <v xml:space="preserve"> </v>
      </c>
      <c r="D526" s="27" t="str">
        <f t="shared" si="95"/>
        <v xml:space="preserve"> </v>
      </c>
      <c r="E526" s="30" t="str">
        <f>IF(ISBLANK('Klanten gegevens'!C535)," ",TRIM(PROPER('Klanten gegevens'!C535)))</f>
        <v xml:space="preserve"> </v>
      </c>
      <c r="F526" s="27" t="str">
        <f t="shared" si="96"/>
        <v xml:space="preserve"> </v>
      </c>
      <c r="G526" s="30" t="str">
        <f>IF(ISBLANK('Klanten gegevens'!D535)," ",TRIM('Klanten gegevens'!D535))</f>
        <v xml:space="preserve"> </v>
      </c>
      <c r="H526" s="27" t="str">
        <f t="shared" si="97"/>
        <v xml:space="preserve"> </v>
      </c>
      <c r="I526" s="30" t="str">
        <f>IF(ISBLANK('Klanten gegevens'!E535)," ",TRIM('Klanten gegevens'!E535))</f>
        <v xml:space="preserve"> </v>
      </c>
      <c r="J526" s="27" t="str">
        <f t="shared" si="98"/>
        <v xml:space="preserve"> </v>
      </c>
      <c r="M526" s="30" t="str">
        <f>IF(ISBLANK('Klanten gegevens'!Q535)," ",TRIM('Klanten gegevens'!Q535))</f>
        <v xml:space="preserve"> </v>
      </c>
      <c r="N526" s="27" t="str">
        <f t="shared" si="99"/>
        <v xml:space="preserve"> </v>
      </c>
      <c r="O526" s="27" t="str">
        <f t="shared" si="100"/>
        <v xml:space="preserve"> </v>
      </c>
      <c r="P526" s="27" t="str">
        <f t="shared" si="101"/>
        <v xml:space="preserve"> </v>
      </c>
      <c r="Q526" s="27" t="str">
        <f t="shared" si="102"/>
        <v xml:space="preserve"> </v>
      </c>
      <c r="T526" s="30" t="str">
        <f>IF(ISBLANK('Klanten gegevens'!R535)," ",TRIM('Klanten gegevens'!R535))</f>
        <v xml:space="preserve"> </v>
      </c>
      <c r="U526" s="27" t="str">
        <f t="shared" si="103"/>
        <v xml:space="preserve"> </v>
      </c>
      <c r="V526" s="30" t="str">
        <f>IF(ISBLANK('Klanten gegevens'!S535)," ",TRIM('Klanten gegevens'!S535))</f>
        <v xml:space="preserve"> </v>
      </c>
      <c r="W526" s="27" t="str">
        <f t="shared" si="104"/>
        <v xml:space="preserve"> </v>
      </c>
    </row>
    <row r="527" spans="1:23" x14ac:dyDescent="0.2">
      <c r="A527" s="27" t="str">
        <f>IF(ISBLANK('Klanten gegevens'!A536)," ",TRIM(PROPER('Klanten gegevens'!A536)))</f>
        <v xml:space="preserve"> </v>
      </c>
      <c r="B527" s="27" t="str">
        <f t="shared" si="94"/>
        <v xml:space="preserve"> </v>
      </c>
      <c r="C527" s="30" t="str">
        <f>IF(ISBLANK('Klanten gegevens'!B536)," ",TRIM(PROPER('Klanten gegevens'!B536)))</f>
        <v xml:space="preserve"> </v>
      </c>
      <c r="D527" s="27" t="str">
        <f t="shared" si="95"/>
        <v xml:space="preserve"> </v>
      </c>
      <c r="E527" s="30" t="str">
        <f>IF(ISBLANK('Klanten gegevens'!C536)," ",TRIM(PROPER('Klanten gegevens'!C536)))</f>
        <v xml:space="preserve"> </v>
      </c>
      <c r="F527" s="27" t="str">
        <f t="shared" si="96"/>
        <v xml:space="preserve"> </v>
      </c>
      <c r="G527" s="30" t="str">
        <f>IF(ISBLANK('Klanten gegevens'!D536)," ",TRIM('Klanten gegevens'!D536))</f>
        <v xml:space="preserve"> </v>
      </c>
      <c r="H527" s="27" t="str">
        <f t="shared" si="97"/>
        <v xml:space="preserve"> </v>
      </c>
      <c r="I527" s="30" t="str">
        <f>IF(ISBLANK('Klanten gegevens'!E536)," ",TRIM('Klanten gegevens'!E536))</f>
        <v xml:space="preserve"> </v>
      </c>
      <c r="J527" s="27" t="str">
        <f t="shared" si="98"/>
        <v xml:space="preserve"> </v>
      </c>
      <c r="M527" s="30" t="str">
        <f>IF(ISBLANK('Klanten gegevens'!Q536)," ",TRIM('Klanten gegevens'!Q536))</f>
        <v xml:space="preserve"> </v>
      </c>
      <c r="N527" s="27" t="str">
        <f t="shared" si="99"/>
        <v xml:space="preserve"> </v>
      </c>
      <c r="O527" s="27" t="str">
        <f t="shared" si="100"/>
        <v xml:space="preserve"> </v>
      </c>
      <c r="P527" s="27" t="str">
        <f t="shared" si="101"/>
        <v xml:space="preserve"> </v>
      </c>
      <c r="Q527" s="27" t="str">
        <f t="shared" si="102"/>
        <v xml:space="preserve"> </v>
      </c>
      <c r="T527" s="30" t="str">
        <f>IF(ISBLANK('Klanten gegevens'!R536)," ",TRIM('Klanten gegevens'!R536))</f>
        <v xml:space="preserve"> </v>
      </c>
      <c r="U527" s="27" t="str">
        <f t="shared" si="103"/>
        <v xml:space="preserve"> </v>
      </c>
      <c r="V527" s="30" t="str">
        <f>IF(ISBLANK('Klanten gegevens'!S536)," ",TRIM('Klanten gegevens'!S536))</f>
        <v xml:space="preserve"> </v>
      </c>
      <c r="W527" s="27" t="str">
        <f t="shared" si="104"/>
        <v xml:space="preserve"> </v>
      </c>
    </row>
    <row r="528" spans="1:23" x14ac:dyDescent="0.2">
      <c r="A528" s="27" t="str">
        <f>IF(ISBLANK('Klanten gegevens'!A537)," ",TRIM(PROPER('Klanten gegevens'!A537)))</f>
        <v xml:space="preserve"> </v>
      </c>
      <c r="B528" s="27" t="str">
        <f t="shared" si="94"/>
        <v xml:space="preserve"> </v>
      </c>
      <c r="C528" s="30" t="str">
        <f>IF(ISBLANK('Klanten gegevens'!B537)," ",TRIM(PROPER('Klanten gegevens'!B537)))</f>
        <v xml:space="preserve"> </v>
      </c>
      <c r="D528" s="27" t="str">
        <f t="shared" si="95"/>
        <v xml:space="preserve"> </v>
      </c>
      <c r="E528" s="30" t="str">
        <f>IF(ISBLANK('Klanten gegevens'!C537)," ",TRIM(PROPER('Klanten gegevens'!C537)))</f>
        <v xml:space="preserve"> </v>
      </c>
      <c r="F528" s="27" t="str">
        <f t="shared" si="96"/>
        <v xml:space="preserve"> </v>
      </c>
      <c r="G528" s="30" t="str">
        <f>IF(ISBLANK('Klanten gegevens'!D537)," ",TRIM('Klanten gegevens'!D537))</f>
        <v xml:space="preserve"> </v>
      </c>
      <c r="H528" s="27" t="str">
        <f t="shared" si="97"/>
        <v xml:space="preserve"> </v>
      </c>
      <c r="I528" s="30" t="str">
        <f>IF(ISBLANK('Klanten gegevens'!E537)," ",TRIM('Klanten gegevens'!E537))</f>
        <v xml:space="preserve"> </v>
      </c>
      <c r="J528" s="27" t="str">
        <f t="shared" si="98"/>
        <v xml:space="preserve"> </v>
      </c>
      <c r="M528" s="30" t="str">
        <f>IF(ISBLANK('Klanten gegevens'!Q537)," ",TRIM('Klanten gegevens'!Q537))</f>
        <v xml:space="preserve"> </v>
      </c>
      <c r="N528" s="27" t="str">
        <f t="shared" si="99"/>
        <v xml:space="preserve"> </v>
      </c>
      <c r="O528" s="27" t="str">
        <f t="shared" si="100"/>
        <v xml:space="preserve"> </v>
      </c>
      <c r="P528" s="27" t="str">
        <f t="shared" si="101"/>
        <v xml:space="preserve"> </v>
      </c>
      <c r="Q528" s="27" t="str">
        <f t="shared" si="102"/>
        <v xml:space="preserve"> </v>
      </c>
      <c r="T528" s="30" t="str">
        <f>IF(ISBLANK('Klanten gegevens'!R537)," ",TRIM('Klanten gegevens'!R537))</f>
        <v xml:space="preserve"> </v>
      </c>
      <c r="U528" s="27" t="str">
        <f t="shared" si="103"/>
        <v xml:space="preserve"> </v>
      </c>
      <c r="V528" s="30" t="str">
        <f>IF(ISBLANK('Klanten gegevens'!S537)," ",TRIM('Klanten gegevens'!S537))</f>
        <v xml:space="preserve"> </v>
      </c>
      <c r="W528" s="27" t="str">
        <f t="shared" si="104"/>
        <v xml:space="preserve"> </v>
      </c>
    </row>
    <row r="529" spans="1:23" x14ac:dyDescent="0.2">
      <c r="A529" s="27" t="str">
        <f>IF(ISBLANK('Klanten gegevens'!A538)," ",TRIM(PROPER('Klanten gegevens'!A538)))</f>
        <v xml:space="preserve"> </v>
      </c>
      <c r="B529" s="27" t="str">
        <f t="shared" si="94"/>
        <v xml:space="preserve"> </v>
      </c>
      <c r="C529" s="30" t="str">
        <f>IF(ISBLANK('Klanten gegevens'!B538)," ",TRIM(PROPER('Klanten gegevens'!B538)))</f>
        <v xml:space="preserve"> </v>
      </c>
      <c r="D529" s="27" t="str">
        <f t="shared" si="95"/>
        <v xml:space="preserve"> </v>
      </c>
      <c r="E529" s="30" t="str">
        <f>IF(ISBLANK('Klanten gegevens'!C538)," ",TRIM(PROPER('Klanten gegevens'!C538)))</f>
        <v xml:space="preserve"> </v>
      </c>
      <c r="F529" s="27" t="str">
        <f t="shared" si="96"/>
        <v xml:space="preserve"> </v>
      </c>
      <c r="G529" s="30" t="str">
        <f>IF(ISBLANK('Klanten gegevens'!D538)," ",TRIM('Klanten gegevens'!D538))</f>
        <v xml:space="preserve"> </v>
      </c>
      <c r="H529" s="27" t="str">
        <f t="shared" si="97"/>
        <v xml:space="preserve"> </v>
      </c>
      <c r="I529" s="30" t="str">
        <f>IF(ISBLANK('Klanten gegevens'!E538)," ",TRIM('Klanten gegevens'!E538))</f>
        <v xml:space="preserve"> </v>
      </c>
      <c r="J529" s="27" t="str">
        <f t="shared" si="98"/>
        <v xml:space="preserve"> </v>
      </c>
      <c r="M529" s="30" t="str">
        <f>IF(ISBLANK('Klanten gegevens'!Q538)," ",TRIM('Klanten gegevens'!Q538))</f>
        <v xml:space="preserve"> </v>
      </c>
      <c r="N529" s="27" t="str">
        <f t="shared" si="99"/>
        <v xml:space="preserve"> </v>
      </c>
      <c r="O529" s="27" t="str">
        <f t="shared" si="100"/>
        <v xml:space="preserve"> </v>
      </c>
      <c r="P529" s="27" t="str">
        <f t="shared" si="101"/>
        <v xml:space="preserve"> </v>
      </c>
      <c r="Q529" s="27" t="str">
        <f t="shared" si="102"/>
        <v xml:space="preserve"> </v>
      </c>
      <c r="T529" s="30" t="str">
        <f>IF(ISBLANK('Klanten gegevens'!R538)," ",TRIM('Klanten gegevens'!R538))</f>
        <v xml:space="preserve"> </v>
      </c>
      <c r="U529" s="27" t="str">
        <f t="shared" si="103"/>
        <v xml:space="preserve"> </v>
      </c>
      <c r="V529" s="30" t="str">
        <f>IF(ISBLANK('Klanten gegevens'!S538)," ",TRIM('Klanten gegevens'!S538))</f>
        <v xml:space="preserve"> </v>
      </c>
      <c r="W529" s="27" t="str">
        <f t="shared" si="104"/>
        <v xml:space="preserve"> </v>
      </c>
    </row>
    <row r="530" spans="1:23" x14ac:dyDescent="0.2">
      <c r="A530" s="27" t="str">
        <f>IF(ISBLANK('Klanten gegevens'!A539)," ",TRIM(PROPER('Klanten gegevens'!A539)))</f>
        <v xml:space="preserve"> </v>
      </c>
      <c r="B530" s="27" t="str">
        <f t="shared" si="94"/>
        <v xml:space="preserve"> </v>
      </c>
      <c r="C530" s="30" t="str">
        <f>IF(ISBLANK('Klanten gegevens'!B539)," ",TRIM(PROPER('Klanten gegevens'!B539)))</f>
        <v xml:space="preserve"> </v>
      </c>
      <c r="D530" s="27" t="str">
        <f t="shared" si="95"/>
        <v xml:space="preserve"> </v>
      </c>
      <c r="E530" s="30" t="str">
        <f>IF(ISBLANK('Klanten gegevens'!C539)," ",TRIM(PROPER('Klanten gegevens'!C539)))</f>
        <v xml:space="preserve"> </v>
      </c>
      <c r="F530" s="27" t="str">
        <f t="shared" si="96"/>
        <v xml:space="preserve"> </v>
      </c>
      <c r="G530" s="30" t="str">
        <f>IF(ISBLANK('Klanten gegevens'!D539)," ",TRIM('Klanten gegevens'!D539))</f>
        <v xml:space="preserve"> </v>
      </c>
      <c r="H530" s="27" t="str">
        <f t="shared" si="97"/>
        <v xml:space="preserve"> </v>
      </c>
      <c r="I530" s="30" t="str">
        <f>IF(ISBLANK('Klanten gegevens'!E539)," ",TRIM('Klanten gegevens'!E539))</f>
        <v xml:space="preserve"> </v>
      </c>
      <c r="J530" s="27" t="str">
        <f t="shared" si="98"/>
        <v xml:space="preserve"> </v>
      </c>
      <c r="M530" s="30" t="str">
        <f>IF(ISBLANK('Klanten gegevens'!Q539)," ",TRIM('Klanten gegevens'!Q539))</f>
        <v xml:space="preserve"> </v>
      </c>
      <c r="N530" s="27" t="str">
        <f t="shared" si="99"/>
        <v xml:space="preserve"> </v>
      </c>
      <c r="O530" s="27" t="str">
        <f t="shared" si="100"/>
        <v xml:space="preserve"> </v>
      </c>
      <c r="P530" s="27" t="str">
        <f t="shared" si="101"/>
        <v xml:space="preserve"> </v>
      </c>
      <c r="Q530" s="27" t="str">
        <f t="shared" si="102"/>
        <v xml:space="preserve"> </v>
      </c>
      <c r="T530" s="30" t="str">
        <f>IF(ISBLANK('Klanten gegevens'!R539)," ",TRIM('Klanten gegevens'!R539))</f>
        <v xml:space="preserve"> </v>
      </c>
      <c r="U530" s="27" t="str">
        <f t="shared" si="103"/>
        <v xml:space="preserve"> </v>
      </c>
      <c r="V530" s="30" t="str">
        <f>IF(ISBLANK('Klanten gegevens'!S539)," ",TRIM('Klanten gegevens'!S539))</f>
        <v xml:space="preserve"> </v>
      </c>
      <c r="W530" s="27" t="str">
        <f t="shared" si="104"/>
        <v xml:space="preserve"> </v>
      </c>
    </row>
    <row r="531" spans="1:23" x14ac:dyDescent="0.2">
      <c r="A531" s="27" t="str">
        <f>IF(ISBLANK('Klanten gegevens'!A540)," ",TRIM(PROPER('Klanten gegevens'!A540)))</f>
        <v xml:space="preserve"> </v>
      </c>
      <c r="B531" s="27" t="str">
        <f t="shared" si="94"/>
        <v xml:space="preserve"> </v>
      </c>
      <c r="C531" s="30" t="str">
        <f>IF(ISBLANK('Klanten gegevens'!B540)," ",TRIM(PROPER('Klanten gegevens'!B540)))</f>
        <v xml:space="preserve"> </v>
      </c>
      <c r="D531" s="27" t="str">
        <f t="shared" si="95"/>
        <v xml:space="preserve"> </v>
      </c>
      <c r="E531" s="30" t="str">
        <f>IF(ISBLANK('Klanten gegevens'!C540)," ",TRIM(PROPER('Klanten gegevens'!C540)))</f>
        <v xml:space="preserve"> </v>
      </c>
      <c r="F531" s="27" t="str">
        <f t="shared" si="96"/>
        <v xml:space="preserve"> </v>
      </c>
      <c r="G531" s="30" t="str">
        <f>IF(ISBLANK('Klanten gegevens'!D540)," ",TRIM('Klanten gegevens'!D540))</f>
        <v xml:space="preserve"> </v>
      </c>
      <c r="H531" s="27" t="str">
        <f t="shared" si="97"/>
        <v xml:space="preserve"> </v>
      </c>
      <c r="I531" s="30" t="str">
        <f>IF(ISBLANK('Klanten gegevens'!E540)," ",TRIM('Klanten gegevens'!E540))</f>
        <v xml:space="preserve"> </v>
      </c>
      <c r="J531" s="27" t="str">
        <f t="shared" si="98"/>
        <v xml:space="preserve"> </v>
      </c>
      <c r="M531" s="30" t="str">
        <f>IF(ISBLANK('Klanten gegevens'!Q540)," ",TRIM('Klanten gegevens'!Q540))</f>
        <v xml:space="preserve"> </v>
      </c>
      <c r="N531" s="27" t="str">
        <f t="shared" si="99"/>
        <v xml:space="preserve"> </v>
      </c>
      <c r="O531" s="27" t="str">
        <f t="shared" si="100"/>
        <v xml:space="preserve"> </v>
      </c>
      <c r="P531" s="27" t="str">
        <f t="shared" si="101"/>
        <v xml:space="preserve"> </v>
      </c>
      <c r="Q531" s="27" t="str">
        <f t="shared" si="102"/>
        <v xml:space="preserve"> </v>
      </c>
      <c r="T531" s="30" t="str">
        <f>IF(ISBLANK('Klanten gegevens'!R540)," ",TRIM('Klanten gegevens'!R540))</f>
        <v xml:space="preserve"> </v>
      </c>
      <c r="U531" s="27" t="str">
        <f t="shared" si="103"/>
        <v xml:space="preserve"> </v>
      </c>
      <c r="V531" s="30" t="str">
        <f>IF(ISBLANK('Klanten gegevens'!S540)," ",TRIM('Klanten gegevens'!S540))</f>
        <v xml:space="preserve"> </v>
      </c>
      <c r="W531" s="27" t="str">
        <f t="shared" si="104"/>
        <v xml:space="preserve"> </v>
      </c>
    </row>
    <row r="532" spans="1:23" x14ac:dyDescent="0.2">
      <c r="A532" s="27" t="str">
        <f>IF(ISBLANK('Klanten gegevens'!A541)," ",TRIM(PROPER('Klanten gegevens'!A541)))</f>
        <v xml:space="preserve"> </v>
      </c>
      <c r="B532" s="27" t="str">
        <f t="shared" si="94"/>
        <v xml:space="preserve"> </v>
      </c>
      <c r="C532" s="30" t="str">
        <f>IF(ISBLANK('Klanten gegevens'!B541)," ",TRIM(PROPER('Klanten gegevens'!B541)))</f>
        <v xml:space="preserve"> </v>
      </c>
      <c r="D532" s="27" t="str">
        <f t="shared" si="95"/>
        <v xml:space="preserve"> </v>
      </c>
      <c r="E532" s="30" t="str">
        <f>IF(ISBLANK('Klanten gegevens'!C541)," ",TRIM(PROPER('Klanten gegevens'!C541)))</f>
        <v xml:space="preserve"> </v>
      </c>
      <c r="F532" s="27" t="str">
        <f t="shared" si="96"/>
        <v xml:space="preserve"> </v>
      </c>
      <c r="G532" s="30" t="str">
        <f>IF(ISBLANK('Klanten gegevens'!D541)," ",TRIM('Klanten gegevens'!D541))</f>
        <v xml:space="preserve"> </v>
      </c>
      <c r="H532" s="27" t="str">
        <f t="shared" si="97"/>
        <v xml:space="preserve"> </v>
      </c>
      <c r="I532" s="30" t="str">
        <f>IF(ISBLANK('Klanten gegevens'!E541)," ",TRIM('Klanten gegevens'!E541))</f>
        <v xml:space="preserve"> </v>
      </c>
      <c r="J532" s="27" t="str">
        <f t="shared" si="98"/>
        <v xml:space="preserve"> </v>
      </c>
      <c r="M532" s="30" t="str">
        <f>IF(ISBLANK('Klanten gegevens'!Q541)," ",TRIM('Klanten gegevens'!Q541))</f>
        <v xml:space="preserve"> </v>
      </c>
      <c r="N532" s="27" t="str">
        <f t="shared" si="99"/>
        <v xml:space="preserve"> </v>
      </c>
      <c r="O532" s="27" t="str">
        <f t="shared" si="100"/>
        <v xml:space="preserve"> </v>
      </c>
      <c r="P532" s="27" t="str">
        <f t="shared" si="101"/>
        <v xml:space="preserve"> </v>
      </c>
      <c r="Q532" s="27" t="str">
        <f t="shared" si="102"/>
        <v xml:space="preserve"> </v>
      </c>
      <c r="T532" s="30" t="str">
        <f>IF(ISBLANK('Klanten gegevens'!R541)," ",TRIM('Klanten gegevens'!R541))</f>
        <v xml:space="preserve"> </v>
      </c>
      <c r="U532" s="27" t="str">
        <f t="shared" si="103"/>
        <v xml:space="preserve"> </v>
      </c>
      <c r="V532" s="30" t="str">
        <f>IF(ISBLANK('Klanten gegevens'!S541)," ",TRIM('Klanten gegevens'!S541))</f>
        <v xml:space="preserve"> </v>
      </c>
      <c r="W532" s="27" t="str">
        <f t="shared" si="104"/>
        <v xml:space="preserve"> </v>
      </c>
    </row>
    <row r="533" spans="1:23" x14ac:dyDescent="0.2">
      <c r="A533" s="27" t="str">
        <f>IF(ISBLANK('Klanten gegevens'!A542)," ",TRIM(PROPER('Klanten gegevens'!A542)))</f>
        <v xml:space="preserve"> </v>
      </c>
      <c r="B533" s="27" t="str">
        <f t="shared" si="94"/>
        <v xml:space="preserve"> </v>
      </c>
      <c r="C533" s="30" t="str">
        <f>IF(ISBLANK('Klanten gegevens'!B542)," ",TRIM(PROPER('Klanten gegevens'!B542)))</f>
        <v xml:space="preserve"> </v>
      </c>
      <c r="D533" s="27" t="str">
        <f t="shared" si="95"/>
        <v xml:space="preserve"> </v>
      </c>
      <c r="E533" s="30" t="str">
        <f>IF(ISBLANK('Klanten gegevens'!C542)," ",TRIM(PROPER('Klanten gegevens'!C542)))</f>
        <v xml:space="preserve"> </v>
      </c>
      <c r="F533" s="27" t="str">
        <f t="shared" si="96"/>
        <v xml:space="preserve"> </v>
      </c>
      <c r="G533" s="30" t="str">
        <f>IF(ISBLANK('Klanten gegevens'!D542)," ",TRIM('Klanten gegevens'!D542))</f>
        <v xml:space="preserve"> </v>
      </c>
      <c r="H533" s="27" t="str">
        <f t="shared" si="97"/>
        <v xml:space="preserve"> </v>
      </c>
      <c r="I533" s="30" t="str">
        <f>IF(ISBLANK('Klanten gegevens'!E542)," ",TRIM('Klanten gegevens'!E542))</f>
        <v xml:space="preserve"> </v>
      </c>
      <c r="J533" s="27" t="str">
        <f t="shared" si="98"/>
        <v xml:space="preserve"> </v>
      </c>
      <c r="M533" s="30" t="str">
        <f>IF(ISBLANK('Klanten gegevens'!Q542)," ",TRIM('Klanten gegevens'!Q542))</f>
        <v xml:space="preserve"> </v>
      </c>
      <c r="N533" s="27" t="str">
        <f t="shared" si="99"/>
        <v xml:space="preserve"> </v>
      </c>
      <c r="O533" s="27" t="str">
        <f t="shared" si="100"/>
        <v xml:space="preserve"> </v>
      </c>
      <c r="P533" s="27" t="str">
        <f t="shared" si="101"/>
        <v xml:space="preserve"> </v>
      </c>
      <c r="Q533" s="27" t="str">
        <f t="shared" si="102"/>
        <v xml:space="preserve"> </v>
      </c>
      <c r="T533" s="30" t="str">
        <f>IF(ISBLANK('Klanten gegevens'!R542)," ",TRIM('Klanten gegevens'!R542))</f>
        <v xml:space="preserve"> </v>
      </c>
      <c r="U533" s="27" t="str">
        <f t="shared" si="103"/>
        <v xml:space="preserve"> </v>
      </c>
      <c r="V533" s="30" t="str">
        <f>IF(ISBLANK('Klanten gegevens'!S542)," ",TRIM('Klanten gegevens'!S542))</f>
        <v xml:space="preserve"> </v>
      </c>
      <c r="W533" s="27" t="str">
        <f t="shared" si="104"/>
        <v xml:space="preserve"> </v>
      </c>
    </row>
    <row r="534" spans="1:23" x14ac:dyDescent="0.2">
      <c r="A534" s="27" t="str">
        <f>IF(ISBLANK('Klanten gegevens'!A543)," ",TRIM(PROPER('Klanten gegevens'!A543)))</f>
        <v xml:space="preserve"> </v>
      </c>
      <c r="B534" s="27" t="str">
        <f t="shared" si="94"/>
        <v xml:space="preserve"> </v>
      </c>
      <c r="C534" s="30" t="str">
        <f>IF(ISBLANK('Klanten gegevens'!B543)," ",TRIM(PROPER('Klanten gegevens'!B543)))</f>
        <v xml:space="preserve"> </v>
      </c>
      <c r="D534" s="27" t="str">
        <f t="shared" si="95"/>
        <v xml:space="preserve"> </v>
      </c>
      <c r="E534" s="30" t="str">
        <f>IF(ISBLANK('Klanten gegevens'!C543)," ",TRIM(PROPER('Klanten gegevens'!C543)))</f>
        <v xml:space="preserve"> </v>
      </c>
      <c r="F534" s="27" t="str">
        <f t="shared" si="96"/>
        <v xml:space="preserve"> </v>
      </c>
      <c r="G534" s="30" t="str">
        <f>IF(ISBLANK('Klanten gegevens'!D543)," ",TRIM('Klanten gegevens'!D543))</f>
        <v xml:space="preserve"> </v>
      </c>
      <c r="H534" s="27" t="str">
        <f t="shared" si="97"/>
        <v xml:space="preserve"> </v>
      </c>
      <c r="I534" s="30" t="str">
        <f>IF(ISBLANK('Klanten gegevens'!E543)," ",TRIM('Klanten gegevens'!E543))</f>
        <v xml:space="preserve"> </v>
      </c>
      <c r="J534" s="27" t="str">
        <f t="shared" si="98"/>
        <v xml:space="preserve"> </v>
      </c>
      <c r="M534" s="30" t="str">
        <f>IF(ISBLANK('Klanten gegevens'!Q543)," ",TRIM('Klanten gegevens'!Q543))</f>
        <v xml:space="preserve"> </v>
      </c>
      <c r="N534" s="27" t="str">
        <f t="shared" si="99"/>
        <v xml:space="preserve"> </v>
      </c>
      <c r="O534" s="27" t="str">
        <f t="shared" si="100"/>
        <v xml:space="preserve"> </v>
      </c>
      <c r="P534" s="27" t="str">
        <f t="shared" si="101"/>
        <v xml:space="preserve"> </v>
      </c>
      <c r="Q534" s="27" t="str">
        <f t="shared" si="102"/>
        <v xml:space="preserve"> </v>
      </c>
      <c r="T534" s="30" t="str">
        <f>IF(ISBLANK('Klanten gegevens'!R543)," ",TRIM('Klanten gegevens'!R543))</f>
        <v xml:space="preserve"> </v>
      </c>
      <c r="U534" s="27" t="str">
        <f t="shared" si="103"/>
        <v xml:space="preserve"> </v>
      </c>
      <c r="V534" s="30" t="str">
        <f>IF(ISBLANK('Klanten gegevens'!S543)," ",TRIM('Klanten gegevens'!S543))</f>
        <v xml:space="preserve"> </v>
      </c>
      <c r="W534" s="27" t="str">
        <f t="shared" si="104"/>
        <v xml:space="preserve"> </v>
      </c>
    </row>
    <row r="535" spans="1:23" x14ac:dyDescent="0.2">
      <c r="A535" s="27" t="str">
        <f>IF(ISBLANK('Klanten gegevens'!A544)," ",TRIM(PROPER('Klanten gegevens'!A544)))</f>
        <v xml:space="preserve"> </v>
      </c>
      <c r="B535" s="27" t="str">
        <f t="shared" si="94"/>
        <v xml:space="preserve"> </v>
      </c>
      <c r="C535" s="30" t="str">
        <f>IF(ISBLANK('Klanten gegevens'!B544)," ",TRIM(PROPER('Klanten gegevens'!B544)))</f>
        <v xml:space="preserve"> </v>
      </c>
      <c r="D535" s="27" t="str">
        <f t="shared" si="95"/>
        <v xml:space="preserve"> </v>
      </c>
      <c r="E535" s="30" t="str">
        <f>IF(ISBLANK('Klanten gegevens'!C544)," ",TRIM(PROPER('Klanten gegevens'!C544)))</f>
        <v xml:space="preserve"> </v>
      </c>
      <c r="F535" s="27" t="str">
        <f t="shared" si="96"/>
        <v xml:space="preserve"> </v>
      </c>
      <c r="G535" s="30" t="str">
        <f>IF(ISBLANK('Klanten gegevens'!D544)," ",TRIM('Klanten gegevens'!D544))</f>
        <v xml:space="preserve"> </v>
      </c>
      <c r="H535" s="27" t="str">
        <f t="shared" si="97"/>
        <v xml:space="preserve"> </v>
      </c>
      <c r="I535" s="30" t="str">
        <f>IF(ISBLANK('Klanten gegevens'!E544)," ",TRIM('Klanten gegevens'!E544))</f>
        <v xml:space="preserve"> </v>
      </c>
      <c r="J535" s="27" t="str">
        <f t="shared" si="98"/>
        <v xml:space="preserve"> </v>
      </c>
      <c r="M535" s="30" t="str">
        <f>IF(ISBLANK('Klanten gegevens'!Q544)," ",TRIM('Klanten gegevens'!Q544))</f>
        <v xml:space="preserve"> </v>
      </c>
      <c r="N535" s="27" t="str">
        <f t="shared" si="99"/>
        <v xml:space="preserve"> </v>
      </c>
      <c r="O535" s="27" t="str">
        <f t="shared" si="100"/>
        <v xml:space="preserve"> </v>
      </c>
      <c r="P535" s="27" t="str">
        <f t="shared" si="101"/>
        <v xml:space="preserve"> </v>
      </c>
      <c r="Q535" s="27" t="str">
        <f t="shared" si="102"/>
        <v xml:space="preserve"> </v>
      </c>
      <c r="T535" s="30" t="str">
        <f>IF(ISBLANK('Klanten gegevens'!R544)," ",TRIM('Klanten gegevens'!R544))</f>
        <v xml:space="preserve"> </v>
      </c>
      <c r="U535" s="27" t="str">
        <f t="shared" si="103"/>
        <v xml:space="preserve"> </v>
      </c>
      <c r="V535" s="30" t="str">
        <f>IF(ISBLANK('Klanten gegevens'!S544)," ",TRIM('Klanten gegevens'!S544))</f>
        <v xml:space="preserve"> </v>
      </c>
      <c r="W535" s="27" t="str">
        <f t="shared" si="104"/>
        <v xml:space="preserve"> </v>
      </c>
    </row>
    <row r="536" spans="1:23" x14ac:dyDescent="0.2">
      <c r="A536" s="27" t="str">
        <f>IF(ISBLANK('Klanten gegevens'!A545)," ",TRIM(PROPER('Klanten gegevens'!A545)))</f>
        <v xml:space="preserve"> </v>
      </c>
      <c r="B536" s="27" t="str">
        <f t="shared" si="94"/>
        <v xml:space="preserve"> </v>
      </c>
      <c r="C536" s="30" t="str">
        <f>IF(ISBLANK('Klanten gegevens'!B545)," ",TRIM(PROPER('Klanten gegevens'!B545)))</f>
        <v xml:space="preserve"> </v>
      </c>
      <c r="D536" s="27" t="str">
        <f t="shared" si="95"/>
        <v xml:space="preserve"> </v>
      </c>
      <c r="E536" s="30" t="str">
        <f>IF(ISBLANK('Klanten gegevens'!C545)," ",TRIM(PROPER('Klanten gegevens'!C545)))</f>
        <v xml:space="preserve"> </v>
      </c>
      <c r="F536" s="27" t="str">
        <f t="shared" si="96"/>
        <v xml:space="preserve"> </v>
      </c>
      <c r="G536" s="30" t="str">
        <f>IF(ISBLANK('Klanten gegevens'!D545)," ",TRIM('Klanten gegevens'!D545))</f>
        <v xml:space="preserve"> </v>
      </c>
      <c r="H536" s="27" t="str">
        <f t="shared" si="97"/>
        <v xml:space="preserve"> </v>
      </c>
      <c r="I536" s="30" t="str">
        <f>IF(ISBLANK('Klanten gegevens'!E545)," ",TRIM('Klanten gegevens'!E545))</f>
        <v xml:space="preserve"> </v>
      </c>
      <c r="J536" s="27" t="str">
        <f t="shared" si="98"/>
        <v xml:space="preserve"> </v>
      </c>
      <c r="M536" s="30" t="str">
        <f>IF(ISBLANK('Klanten gegevens'!Q545)," ",TRIM('Klanten gegevens'!Q545))</f>
        <v xml:space="preserve"> </v>
      </c>
      <c r="N536" s="27" t="str">
        <f t="shared" si="99"/>
        <v xml:space="preserve"> </v>
      </c>
      <c r="O536" s="27" t="str">
        <f t="shared" si="100"/>
        <v xml:space="preserve"> </v>
      </c>
      <c r="P536" s="27" t="str">
        <f t="shared" si="101"/>
        <v xml:space="preserve"> </v>
      </c>
      <c r="Q536" s="27" t="str">
        <f t="shared" si="102"/>
        <v xml:space="preserve"> </v>
      </c>
      <c r="T536" s="30" t="str">
        <f>IF(ISBLANK('Klanten gegevens'!R545)," ",TRIM('Klanten gegevens'!R545))</f>
        <v xml:space="preserve"> </v>
      </c>
      <c r="U536" s="27" t="str">
        <f t="shared" si="103"/>
        <v xml:space="preserve"> </v>
      </c>
      <c r="V536" s="30" t="str">
        <f>IF(ISBLANK('Klanten gegevens'!S545)," ",TRIM('Klanten gegevens'!S545))</f>
        <v xml:space="preserve"> </v>
      </c>
      <c r="W536" s="27" t="str">
        <f t="shared" si="104"/>
        <v xml:space="preserve"> </v>
      </c>
    </row>
    <row r="537" spans="1:23" x14ac:dyDescent="0.2">
      <c r="A537" s="27" t="str">
        <f>IF(ISBLANK('Klanten gegevens'!A546)," ",TRIM(PROPER('Klanten gegevens'!A546)))</f>
        <v xml:space="preserve"> </v>
      </c>
      <c r="B537" s="27" t="str">
        <f t="shared" si="94"/>
        <v xml:space="preserve"> </v>
      </c>
      <c r="C537" s="30" t="str">
        <f>IF(ISBLANK('Klanten gegevens'!B546)," ",TRIM(PROPER('Klanten gegevens'!B546)))</f>
        <v xml:space="preserve"> </v>
      </c>
      <c r="D537" s="27" t="str">
        <f t="shared" si="95"/>
        <v xml:space="preserve"> </v>
      </c>
      <c r="E537" s="30" t="str">
        <f>IF(ISBLANK('Klanten gegevens'!C546)," ",TRIM(PROPER('Klanten gegevens'!C546)))</f>
        <v xml:space="preserve"> </v>
      </c>
      <c r="F537" s="27" t="str">
        <f t="shared" si="96"/>
        <v xml:space="preserve"> </v>
      </c>
      <c r="G537" s="30" t="str">
        <f>IF(ISBLANK('Klanten gegevens'!D546)," ",TRIM('Klanten gegevens'!D546))</f>
        <v xml:space="preserve"> </v>
      </c>
      <c r="H537" s="27" t="str">
        <f t="shared" si="97"/>
        <v xml:space="preserve"> </v>
      </c>
      <c r="I537" s="30" t="str">
        <f>IF(ISBLANK('Klanten gegevens'!E546)," ",TRIM('Klanten gegevens'!E546))</f>
        <v xml:space="preserve"> </v>
      </c>
      <c r="J537" s="27" t="str">
        <f t="shared" si="98"/>
        <v xml:space="preserve"> </v>
      </c>
      <c r="M537" s="30" t="str">
        <f>IF(ISBLANK('Klanten gegevens'!Q546)," ",TRIM('Klanten gegevens'!Q546))</f>
        <v xml:space="preserve"> </v>
      </c>
      <c r="N537" s="27" t="str">
        <f t="shared" si="99"/>
        <v xml:space="preserve"> </v>
      </c>
      <c r="O537" s="27" t="str">
        <f t="shared" si="100"/>
        <v xml:space="preserve"> </v>
      </c>
      <c r="P537" s="27" t="str">
        <f t="shared" si="101"/>
        <v xml:space="preserve"> </v>
      </c>
      <c r="Q537" s="27" t="str">
        <f t="shared" si="102"/>
        <v xml:space="preserve"> </v>
      </c>
      <c r="T537" s="30" t="str">
        <f>IF(ISBLANK('Klanten gegevens'!R546)," ",TRIM('Klanten gegevens'!R546))</f>
        <v xml:space="preserve"> </v>
      </c>
      <c r="U537" s="27" t="str">
        <f t="shared" si="103"/>
        <v xml:space="preserve"> </v>
      </c>
      <c r="V537" s="30" t="str">
        <f>IF(ISBLANK('Klanten gegevens'!S546)," ",TRIM('Klanten gegevens'!S546))</f>
        <v xml:space="preserve"> </v>
      </c>
      <c r="W537" s="27" t="str">
        <f t="shared" si="104"/>
        <v xml:space="preserve"> </v>
      </c>
    </row>
    <row r="538" spans="1:23" x14ac:dyDescent="0.2">
      <c r="A538" s="27" t="str">
        <f>IF(ISBLANK('Klanten gegevens'!A547)," ",TRIM(PROPER('Klanten gegevens'!A547)))</f>
        <v xml:space="preserve"> </v>
      </c>
      <c r="B538" s="27" t="str">
        <f t="shared" si="94"/>
        <v xml:space="preserve"> </v>
      </c>
      <c r="C538" s="30" t="str">
        <f>IF(ISBLANK('Klanten gegevens'!B547)," ",TRIM(PROPER('Klanten gegevens'!B547)))</f>
        <v xml:space="preserve"> </v>
      </c>
      <c r="D538" s="27" t="str">
        <f t="shared" si="95"/>
        <v xml:space="preserve"> </v>
      </c>
      <c r="E538" s="30" t="str">
        <f>IF(ISBLANK('Klanten gegevens'!C547)," ",TRIM(PROPER('Klanten gegevens'!C547)))</f>
        <v xml:space="preserve"> </v>
      </c>
      <c r="F538" s="27" t="str">
        <f t="shared" si="96"/>
        <v xml:space="preserve"> </v>
      </c>
      <c r="G538" s="30" t="str">
        <f>IF(ISBLANK('Klanten gegevens'!D547)," ",TRIM('Klanten gegevens'!D547))</f>
        <v xml:space="preserve"> </v>
      </c>
      <c r="H538" s="27" t="str">
        <f t="shared" si="97"/>
        <v xml:space="preserve"> </v>
      </c>
      <c r="I538" s="30" t="str">
        <f>IF(ISBLANK('Klanten gegevens'!E547)," ",TRIM('Klanten gegevens'!E547))</f>
        <v xml:space="preserve"> </v>
      </c>
      <c r="J538" s="27" t="str">
        <f t="shared" si="98"/>
        <v xml:space="preserve"> </v>
      </c>
      <c r="M538" s="30" t="str">
        <f>IF(ISBLANK('Klanten gegevens'!Q547)," ",TRIM('Klanten gegevens'!Q547))</f>
        <v xml:space="preserve"> </v>
      </c>
      <c r="N538" s="27" t="str">
        <f t="shared" si="99"/>
        <v xml:space="preserve"> </v>
      </c>
      <c r="O538" s="27" t="str">
        <f t="shared" si="100"/>
        <v xml:space="preserve"> </v>
      </c>
      <c r="P538" s="27" t="str">
        <f t="shared" si="101"/>
        <v xml:space="preserve"> </v>
      </c>
      <c r="Q538" s="27" t="str">
        <f t="shared" si="102"/>
        <v xml:space="preserve"> </v>
      </c>
      <c r="T538" s="30" t="str">
        <f>IF(ISBLANK('Klanten gegevens'!R547)," ",TRIM('Klanten gegevens'!R547))</f>
        <v xml:space="preserve"> </v>
      </c>
      <c r="U538" s="27" t="str">
        <f t="shared" si="103"/>
        <v xml:space="preserve"> </v>
      </c>
      <c r="V538" s="30" t="str">
        <f>IF(ISBLANK('Klanten gegevens'!S547)," ",TRIM('Klanten gegevens'!S547))</f>
        <v xml:space="preserve"> </v>
      </c>
      <c r="W538" s="27" t="str">
        <f t="shared" si="104"/>
        <v xml:space="preserve"> </v>
      </c>
    </row>
    <row r="539" spans="1:23" x14ac:dyDescent="0.2">
      <c r="A539" s="27" t="str">
        <f>IF(ISBLANK('Klanten gegevens'!A548)," ",TRIM(PROPER('Klanten gegevens'!A548)))</f>
        <v xml:space="preserve"> </v>
      </c>
      <c r="B539" s="27" t="str">
        <f t="shared" si="94"/>
        <v xml:space="preserve"> </v>
      </c>
      <c r="C539" s="30" t="str">
        <f>IF(ISBLANK('Klanten gegevens'!B548)," ",TRIM(PROPER('Klanten gegevens'!B548)))</f>
        <v xml:space="preserve"> </v>
      </c>
      <c r="D539" s="27" t="str">
        <f t="shared" si="95"/>
        <v xml:space="preserve"> </v>
      </c>
      <c r="E539" s="30" t="str">
        <f>IF(ISBLANK('Klanten gegevens'!C548)," ",TRIM(PROPER('Klanten gegevens'!C548)))</f>
        <v xml:space="preserve"> </v>
      </c>
      <c r="F539" s="27" t="str">
        <f t="shared" si="96"/>
        <v xml:space="preserve"> </v>
      </c>
      <c r="G539" s="30" t="str">
        <f>IF(ISBLANK('Klanten gegevens'!D548)," ",TRIM('Klanten gegevens'!D548))</f>
        <v xml:space="preserve"> </v>
      </c>
      <c r="H539" s="27" t="str">
        <f t="shared" si="97"/>
        <v xml:space="preserve"> </v>
      </c>
      <c r="I539" s="30" t="str">
        <f>IF(ISBLANK('Klanten gegevens'!E548)," ",TRIM('Klanten gegevens'!E548))</f>
        <v xml:space="preserve"> </v>
      </c>
      <c r="J539" s="27" t="str">
        <f t="shared" si="98"/>
        <v xml:space="preserve"> </v>
      </c>
      <c r="M539" s="30" t="str">
        <f>IF(ISBLANK('Klanten gegevens'!Q548)," ",TRIM('Klanten gegevens'!Q548))</f>
        <v xml:space="preserve"> </v>
      </c>
      <c r="N539" s="27" t="str">
        <f t="shared" si="99"/>
        <v xml:space="preserve"> </v>
      </c>
      <c r="O539" s="27" t="str">
        <f t="shared" si="100"/>
        <v xml:space="preserve"> </v>
      </c>
      <c r="P539" s="27" t="str">
        <f t="shared" si="101"/>
        <v xml:space="preserve"> </v>
      </c>
      <c r="Q539" s="27" t="str">
        <f t="shared" si="102"/>
        <v xml:space="preserve"> </v>
      </c>
      <c r="T539" s="30" t="str">
        <f>IF(ISBLANK('Klanten gegevens'!R548)," ",TRIM('Klanten gegevens'!R548))</f>
        <v xml:space="preserve"> </v>
      </c>
      <c r="U539" s="27" t="str">
        <f t="shared" si="103"/>
        <v xml:space="preserve"> </v>
      </c>
      <c r="V539" s="30" t="str">
        <f>IF(ISBLANK('Klanten gegevens'!S548)," ",TRIM('Klanten gegevens'!S548))</f>
        <v xml:space="preserve"> </v>
      </c>
      <c r="W539" s="27" t="str">
        <f t="shared" si="104"/>
        <v xml:space="preserve"> </v>
      </c>
    </row>
    <row r="540" spans="1:23" x14ac:dyDescent="0.2">
      <c r="A540" s="27" t="str">
        <f>IF(ISBLANK('Klanten gegevens'!A549)," ",TRIM(PROPER('Klanten gegevens'!A549)))</f>
        <v xml:space="preserve"> </v>
      </c>
      <c r="B540" s="27" t="str">
        <f t="shared" si="94"/>
        <v xml:space="preserve"> </v>
      </c>
      <c r="C540" s="30" t="str">
        <f>IF(ISBLANK('Klanten gegevens'!B549)," ",TRIM(PROPER('Klanten gegevens'!B549)))</f>
        <v xml:space="preserve"> </v>
      </c>
      <c r="D540" s="27" t="str">
        <f t="shared" si="95"/>
        <v xml:space="preserve"> </v>
      </c>
      <c r="E540" s="30" t="str">
        <f>IF(ISBLANK('Klanten gegevens'!C549)," ",TRIM(PROPER('Klanten gegevens'!C549)))</f>
        <v xml:space="preserve"> </v>
      </c>
      <c r="F540" s="27" t="str">
        <f t="shared" si="96"/>
        <v xml:space="preserve"> </v>
      </c>
      <c r="G540" s="30" t="str">
        <f>IF(ISBLANK('Klanten gegevens'!D549)," ",TRIM('Klanten gegevens'!D549))</f>
        <v xml:space="preserve"> </v>
      </c>
      <c r="H540" s="27" t="str">
        <f t="shared" si="97"/>
        <v xml:space="preserve"> </v>
      </c>
      <c r="I540" s="30" t="str">
        <f>IF(ISBLANK('Klanten gegevens'!E549)," ",TRIM('Klanten gegevens'!E549))</f>
        <v xml:space="preserve"> </v>
      </c>
      <c r="J540" s="27" t="str">
        <f t="shared" si="98"/>
        <v xml:space="preserve"> </v>
      </c>
      <c r="M540" s="30" t="str">
        <f>IF(ISBLANK('Klanten gegevens'!Q549)," ",TRIM('Klanten gegevens'!Q549))</f>
        <v xml:space="preserve"> </v>
      </c>
      <c r="N540" s="27" t="str">
        <f t="shared" si="99"/>
        <v xml:space="preserve"> </v>
      </c>
      <c r="O540" s="27" t="str">
        <f t="shared" si="100"/>
        <v xml:space="preserve"> </v>
      </c>
      <c r="P540" s="27" t="str">
        <f t="shared" si="101"/>
        <v xml:space="preserve"> </v>
      </c>
      <c r="Q540" s="27" t="str">
        <f t="shared" si="102"/>
        <v xml:space="preserve"> </v>
      </c>
      <c r="T540" s="30" t="str">
        <f>IF(ISBLANK('Klanten gegevens'!R549)," ",TRIM('Klanten gegevens'!R549))</f>
        <v xml:space="preserve"> </v>
      </c>
      <c r="U540" s="27" t="str">
        <f t="shared" si="103"/>
        <v xml:space="preserve"> </v>
      </c>
      <c r="V540" s="30" t="str">
        <f>IF(ISBLANK('Klanten gegevens'!S549)," ",TRIM('Klanten gegevens'!S549))</f>
        <v xml:space="preserve"> </v>
      </c>
      <c r="W540" s="27" t="str">
        <f t="shared" si="104"/>
        <v xml:space="preserve"> </v>
      </c>
    </row>
    <row r="541" spans="1:23" x14ac:dyDescent="0.2">
      <c r="A541" s="27" t="str">
        <f>IF(ISBLANK('Klanten gegevens'!A550)," ",TRIM(PROPER('Klanten gegevens'!A550)))</f>
        <v xml:space="preserve"> </v>
      </c>
      <c r="B541" s="27" t="str">
        <f t="shared" si="94"/>
        <v xml:space="preserve"> </v>
      </c>
      <c r="C541" s="30" t="str">
        <f>IF(ISBLANK('Klanten gegevens'!B550)," ",TRIM(PROPER('Klanten gegevens'!B550)))</f>
        <v xml:space="preserve"> </v>
      </c>
      <c r="D541" s="27" t="str">
        <f t="shared" si="95"/>
        <v xml:space="preserve"> </v>
      </c>
      <c r="E541" s="30" t="str">
        <f>IF(ISBLANK('Klanten gegevens'!C550)," ",TRIM(PROPER('Klanten gegevens'!C550)))</f>
        <v xml:space="preserve"> </v>
      </c>
      <c r="F541" s="27" t="str">
        <f t="shared" si="96"/>
        <v xml:space="preserve"> </v>
      </c>
      <c r="G541" s="30" t="str">
        <f>IF(ISBLANK('Klanten gegevens'!D550)," ",TRIM('Klanten gegevens'!D550))</f>
        <v xml:space="preserve"> </v>
      </c>
      <c r="H541" s="27" t="str">
        <f t="shared" si="97"/>
        <v xml:space="preserve"> </v>
      </c>
      <c r="I541" s="30" t="str">
        <f>IF(ISBLANK('Klanten gegevens'!E550)," ",TRIM('Klanten gegevens'!E550))</f>
        <v xml:space="preserve"> </v>
      </c>
      <c r="J541" s="27" t="str">
        <f t="shared" si="98"/>
        <v xml:space="preserve"> </v>
      </c>
      <c r="M541" s="30" t="str">
        <f>IF(ISBLANK('Klanten gegevens'!Q550)," ",TRIM('Klanten gegevens'!Q550))</f>
        <v xml:space="preserve"> </v>
      </c>
      <c r="N541" s="27" t="str">
        <f t="shared" si="99"/>
        <v xml:space="preserve"> </v>
      </c>
      <c r="O541" s="27" t="str">
        <f t="shared" si="100"/>
        <v xml:space="preserve"> </v>
      </c>
      <c r="P541" s="27" t="str">
        <f t="shared" si="101"/>
        <v xml:space="preserve"> </v>
      </c>
      <c r="Q541" s="27" t="str">
        <f t="shared" si="102"/>
        <v xml:space="preserve"> </v>
      </c>
      <c r="T541" s="30" t="str">
        <f>IF(ISBLANK('Klanten gegevens'!R550)," ",TRIM('Klanten gegevens'!R550))</f>
        <v xml:space="preserve"> </v>
      </c>
      <c r="U541" s="27" t="str">
        <f t="shared" si="103"/>
        <v xml:space="preserve"> </v>
      </c>
      <c r="V541" s="30" t="str">
        <f>IF(ISBLANK('Klanten gegevens'!S550)," ",TRIM('Klanten gegevens'!S550))</f>
        <v xml:space="preserve"> </v>
      </c>
      <c r="W541" s="27" t="str">
        <f t="shared" si="104"/>
        <v xml:space="preserve"> </v>
      </c>
    </row>
    <row r="542" spans="1:23" x14ac:dyDescent="0.2">
      <c r="A542" s="27" t="str">
        <f>IF(ISBLANK('Klanten gegevens'!A551)," ",TRIM(PROPER('Klanten gegevens'!A551)))</f>
        <v xml:space="preserve"> </v>
      </c>
      <c r="B542" s="27" t="str">
        <f t="shared" si="94"/>
        <v xml:space="preserve"> </v>
      </c>
      <c r="C542" s="30" t="str">
        <f>IF(ISBLANK('Klanten gegevens'!B551)," ",TRIM(PROPER('Klanten gegevens'!B551)))</f>
        <v xml:space="preserve"> </v>
      </c>
      <c r="D542" s="27" t="str">
        <f t="shared" si="95"/>
        <v xml:space="preserve"> </v>
      </c>
      <c r="E542" s="30" t="str">
        <f>IF(ISBLANK('Klanten gegevens'!C551)," ",TRIM(PROPER('Klanten gegevens'!C551)))</f>
        <v xml:space="preserve"> </v>
      </c>
      <c r="F542" s="27" t="str">
        <f t="shared" si="96"/>
        <v xml:space="preserve"> </v>
      </c>
      <c r="G542" s="30" t="str">
        <f>IF(ISBLANK('Klanten gegevens'!D551)," ",TRIM('Klanten gegevens'!D551))</f>
        <v xml:space="preserve"> </v>
      </c>
      <c r="H542" s="27" t="str">
        <f t="shared" si="97"/>
        <v xml:space="preserve"> </v>
      </c>
      <c r="I542" s="30" t="str">
        <f>IF(ISBLANK('Klanten gegevens'!E551)," ",TRIM('Klanten gegevens'!E551))</f>
        <v xml:space="preserve"> </v>
      </c>
      <c r="J542" s="27" t="str">
        <f t="shared" si="98"/>
        <v xml:space="preserve"> </v>
      </c>
      <c r="M542" s="30" t="str">
        <f>IF(ISBLANK('Klanten gegevens'!Q551)," ",TRIM('Klanten gegevens'!Q551))</f>
        <v xml:space="preserve"> </v>
      </c>
      <c r="N542" s="27" t="str">
        <f t="shared" si="99"/>
        <v xml:space="preserve"> </v>
      </c>
      <c r="O542" s="27" t="str">
        <f t="shared" si="100"/>
        <v xml:space="preserve"> </v>
      </c>
      <c r="P542" s="27" t="str">
        <f t="shared" si="101"/>
        <v xml:space="preserve"> </v>
      </c>
      <c r="Q542" s="27" t="str">
        <f t="shared" si="102"/>
        <v xml:space="preserve"> </v>
      </c>
      <c r="T542" s="30" t="str">
        <f>IF(ISBLANK('Klanten gegevens'!R551)," ",TRIM('Klanten gegevens'!R551))</f>
        <v xml:space="preserve"> </v>
      </c>
      <c r="U542" s="27" t="str">
        <f t="shared" si="103"/>
        <v xml:space="preserve"> </v>
      </c>
      <c r="V542" s="30" t="str">
        <f>IF(ISBLANK('Klanten gegevens'!S551)," ",TRIM('Klanten gegevens'!S551))</f>
        <v xml:space="preserve"> </v>
      </c>
      <c r="W542" s="27" t="str">
        <f t="shared" si="104"/>
        <v xml:space="preserve"> </v>
      </c>
    </row>
    <row r="543" spans="1:23" x14ac:dyDescent="0.2">
      <c r="A543" s="27" t="str">
        <f>IF(ISBLANK('Klanten gegevens'!A552)," ",TRIM(PROPER('Klanten gegevens'!A552)))</f>
        <v xml:space="preserve"> </v>
      </c>
      <c r="B543" s="27" t="str">
        <f t="shared" si="94"/>
        <v xml:space="preserve"> </v>
      </c>
      <c r="C543" s="30" t="str">
        <f>IF(ISBLANK('Klanten gegevens'!B552)," ",TRIM(PROPER('Klanten gegevens'!B552)))</f>
        <v xml:space="preserve"> </v>
      </c>
      <c r="D543" s="27" t="str">
        <f t="shared" si="95"/>
        <v xml:space="preserve"> </v>
      </c>
      <c r="E543" s="30" t="str">
        <f>IF(ISBLANK('Klanten gegevens'!C552)," ",TRIM(PROPER('Klanten gegevens'!C552)))</f>
        <v xml:space="preserve"> </v>
      </c>
      <c r="F543" s="27" t="str">
        <f t="shared" si="96"/>
        <v xml:space="preserve"> </v>
      </c>
      <c r="G543" s="30" t="str">
        <f>IF(ISBLANK('Klanten gegevens'!D552)," ",TRIM('Klanten gegevens'!D552))</f>
        <v xml:space="preserve"> </v>
      </c>
      <c r="H543" s="27" t="str">
        <f t="shared" si="97"/>
        <v xml:space="preserve"> </v>
      </c>
      <c r="I543" s="30" t="str">
        <f>IF(ISBLANK('Klanten gegevens'!E552)," ",TRIM('Klanten gegevens'!E552))</f>
        <v xml:space="preserve"> </v>
      </c>
      <c r="J543" s="27" t="str">
        <f t="shared" si="98"/>
        <v xml:space="preserve"> </v>
      </c>
      <c r="M543" s="30" t="str">
        <f>IF(ISBLANK('Klanten gegevens'!Q552)," ",TRIM('Klanten gegevens'!Q552))</f>
        <v xml:space="preserve"> </v>
      </c>
      <c r="N543" s="27" t="str">
        <f t="shared" si="99"/>
        <v xml:space="preserve"> </v>
      </c>
      <c r="O543" s="27" t="str">
        <f t="shared" si="100"/>
        <v xml:space="preserve"> </v>
      </c>
      <c r="P543" s="27" t="str">
        <f t="shared" si="101"/>
        <v xml:space="preserve"> </v>
      </c>
      <c r="Q543" s="27" t="str">
        <f t="shared" si="102"/>
        <v xml:space="preserve"> </v>
      </c>
      <c r="T543" s="30" t="str">
        <f>IF(ISBLANK('Klanten gegevens'!R552)," ",TRIM('Klanten gegevens'!R552))</f>
        <v xml:space="preserve"> </v>
      </c>
      <c r="U543" s="27" t="str">
        <f t="shared" si="103"/>
        <v xml:space="preserve"> </v>
      </c>
      <c r="V543" s="30" t="str">
        <f>IF(ISBLANK('Klanten gegevens'!S552)," ",TRIM('Klanten gegevens'!S552))</f>
        <v xml:space="preserve"> </v>
      </c>
      <c r="W543" s="27" t="str">
        <f t="shared" si="104"/>
        <v xml:space="preserve"> </v>
      </c>
    </row>
    <row r="544" spans="1:23" x14ac:dyDescent="0.2">
      <c r="A544" s="27" t="str">
        <f>IF(ISBLANK('Klanten gegevens'!A553)," ",TRIM(PROPER('Klanten gegevens'!A553)))</f>
        <v xml:space="preserve"> </v>
      </c>
      <c r="B544" s="27" t="str">
        <f t="shared" si="94"/>
        <v xml:space="preserve"> </v>
      </c>
      <c r="C544" s="30" t="str">
        <f>IF(ISBLANK('Klanten gegevens'!B553)," ",TRIM(PROPER('Klanten gegevens'!B553)))</f>
        <v xml:space="preserve"> </v>
      </c>
      <c r="D544" s="27" t="str">
        <f t="shared" si="95"/>
        <v xml:space="preserve"> </v>
      </c>
      <c r="E544" s="30" t="str">
        <f>IF(ISBLANK('Klanten gegevens'!C553)," ",TRIM(PROPER('Klanten gegevens'!C553)))</f>
        <v xml:space="preserve"> </v>
      </c>
      <c r="F544" s="27" t="str">
        <f t="shared" si="96"/>
        <v xml:space="preserve"> </v>
      </c>
      <c r="G544" s="30" t="str">
        <f>IF(ISBLANK('Klanten gegevens'!D553)," ",TRIM('Klanten gegevens'!D553))</f>
        <v xml:space="preserve"> </v>
      </c>
      <c r="H544" s="27" t="str">
        <f t="shared" si="97"/>
        <v xml:space="preserve"> </v>
      </c>
      <c r="I544" s="30" t="str">
        <f>IF(ISBLANK('Klanten gegevens'!E553)," ",TRIM('Klanten gegevens'!E553))</f>
        <v xml:space="preserve"> </v>
      </c>
      <c r="J544" s="27" t="str">
        <f t="shared" si="98"/>
        <v xml:space="preserve"> </v>
      </c>
      <c r="M544" s="30" t="str">
        <f>IF(ISBLANK('Klanten gegevens'!Q553)," ",TRIM('Klanten gegevens'!Q553))</f>
        <v xml:space="preserve"> </v>
      </c>
      <c r="N544" s="27" t="str">
        <f t="shared" si="99"/>
        <v xml:space="preserve"> </v>
      </c>
      <c r="O544" s="27" t="str">
        <f t="shared" si="100"/>
        <v xml:space="preserve"> </v>
      </c>
      <c r="P544" s="27" t="str">
        <f t="shared" si="101"/>
        <v xml:space="preserve"> </v>
      </c>
      <c r="Q544" s="27" t="str">
        <f t="shared" si="102"/>
        <v xml:space="preserve"> </v>
      </c>
      <c r="T544" s="30" t="str">
        <f>IF(ISBLANK('Klanten gegevens'!R553)," ",TRIM('Klanten gegevens'!R553))</f>
        <v xml:space="preserve"> </v>
      </c>
      <c r="U544" s="27" t="str">
        <f t="shared" si="103"/>
        <v xml:space="preserve"> </v>
      </c>
      <c r="V544" s="30" t="str">
        <f>IF(ISBLANK('Klanten gegevens'!S553)," ",TRIM('Klanten gegevens'!S553))</f>
        <v xml:space="preserve"> </v>
      </c>
      <c r="W544" s="27" t="str">
        <f t="shared" si="104"/>
        <v xml:space="preserve"> </v>
      </c>
    </row>
    <row r="545" spans="1:23" x14ac:dyDescent="0.2">
      <c r="A545" s="27" t="str">
        <f>IF(ISBLANK('Klanten gegevens'!A554)," ",TRIM(PROPER('Klanten gegevens'!A554)))</f>
        <v xml:space="preserve"> </v>
      </c>
      <c r="B545" s="27" t="str">
        <f t="shared" si="94"/>
        <v xml:space="preserve"> </v>
      </c>
      <c r="C545" s="30" t="str">
        <f>IF(ISBLANK('Klanten gegevens'!B554)," ",TRIM(PROPER('Klanten gegevens'!B554)))</f>
        <v xml:space="preserve"> </v>
      </c>
      <c r="D545" s="27" t="str">
        <f t="shared" si="95"/>
        <v xml:space="preserve"> </v>
      </c>
      <c r="E545" s="30" t="str">
        <f>IF(ISBLANK('Klanten gegevens'!C554)," ",TRIM(PROPER('Klanten gegevens'!C554)))</f>
        <v xml:space="preserve"> </v>
      </c>
      <c r="F545" s="27" t="str">
        <f t="shared" si="96"/>
        <v xml:space="preserve"> </v>
      </c>
      <c r="G545" s="30" t="str">
        <f>IF(ISBLANK('Klanten gegevens'!D554)," ",TRIM('Klanten gegevens'!D554))</f>
        <v xml:space="preserve"> </v>
      </c>
      <c r="H545" s="27" t="str">
        <f t="shared" si="97"/>
        <v xml:space="preserve"> </v>
      </c>
      <c r="I545" s="30" t="str">
        <f>IF(ISBLANK('Klanten gegevens'!E554)," ",TRIM('Klanten gegevens'!E554))</f>
        <v xml:space="preserve"> </v>
      </c>
      <c r="J545" s="27" t="str">
        <f t="shared" si="98"/>
        <v xml:space="preserve"> </v>
      </c>
      <c r="M545" s="30" t="str">
        <f>IF(ISBLANK('Klanten gegevens'!Q554)," ",TRIM('Klanten gegevens'!Q554))</f>
        <v xml:space="preserve"> </v>
      </c>
      <c r="N545" s="27" t="str">
        <f t="shared" si="99"/>
        <v xml:space="preserve"> </v>
      </c>
      <c r="O545" s="27" t="str">
        <f t="shared" si="100"/>
        <v xml:space="preserve"> </v>
      </c>
      <c r="P545" s="27" t="str">
        <f t="shared" si="101"/>
        <v xml:space="preserve"> </v>
      </c>
      <c r="Q545" s="27" t="str">
        <f t="shared" si="102"/>
        <v xml:space="preserve"> </v>
      </c>
      <c r="T545" s="30" t="str">
        <f>IF(ISBLANK('Klanten gegevens'!R554)," ",TRIM('Klanten gegevens'!R554))</f>
        <v xml:space="preserve"> </v>
      </c>
      <c r="U545" s="27" t="str">
        <f t="shared" si="103"/>
        <v xml:space="preserve"> </v>
      </c>
      <c r="V545" s="30" t="str">
        <f>IF(ISBLANK('Klanten gegevens'!S554)," ",TRIM('Klanten gegevens'!S554))</f>
        <v xml:space="preserve"> </v>
      </c>
      <c r="W545" s="27" t="str">
        <f t="shared" si="104"/>
        <v xml:space="preserve"> </v>
      </c>
    </row>
    <row r="546" spans="1:23" x14ac:dyDescent="0.2">
      <c r="A546" s="27" t="str">
        <f>IF(ISBLANK('Klanten gegevens'!A555)," ",TRIM(PROPER('Klanten gegevens'!A555)))</f>
        <v xml:space="preserve"> </v>
      </c>
      <c r="B546" s="27" t="str">
        <f t="shared" si="94"/>
        <v xml:space="preserve"> </v>
      </c>
      <c r="C546" s="30" t="str">
        <f>IF(ISBLANK('Klanten gegevens'!B555)," ",TRIM(PROPER('Klanten gegevens'!B555)))</f>
        <v xml:space="preserve"> </v>
      </c>
      <c r="D546" s="27" t="str">
        <f t="shared" si="95"/>
        <v xml:space="preserve"> </v>
      </c>
      <c r="E546" s="30" t="str">
        <f>IF(ISBLANK('Klanten gegevens'!C555)," ",TRIM(PROPER('Klanten gegevens'!C555)))</f>
        <v xml:space="preserve"> </v>
      </c>
      <c r="F546" s="27" t="str">
        <f t="shared" si="96"/>
        <v xml:space="preserve"> </v>
      </c>
      <c r="G546" s="30" t="str">
        <f>IF(ISBLANK('Klanten gegevens'!D555)," ",TRIM('Klanten gegevens'!D555))</f>
        <v xml:space="preserve"> </v>
      </c>
      <c r="H546" s="27" t="str">
        <f t="shared" si="97"/>
        <v xml:space="preserve"> </v>
      </c>
      <c r="I546" s="30" t="str">
        <f>IF(ISBLANK('Klanten gegevens'!E555)," ",TRIM('Klanten gegevens'!E555))</f>
        <v xml:space="preserve"> </v>
      </c>
      <c r="J546" s="27" t="str">
        <f t="shared" si="98"/>
        <v xml:space="preserve"> </v>
      </c>
      <c r="M546" s="30" t="str">
        <f>IF(ISBLANK('Klanten gegevens'!Q555)," ",TRIM('Klanten gegevens'!Q555))</f>
        <v xml:space="preserve"> </v>
      </c>
      <c r="N546" s="27" t="str">
        <f t="shared" si="99"/>
        <v xml:space="preserve"> </v>
      </c>
      <c r="O546" s="27" t="str">
        <f t="shared" si="100"/>
        <v xml:space="preserve"> </v>
      </c>
      <c r="P546" s="27" t="str">
        <f t="shared" si="101"/>
        <v xml:space="preserve"> </v>
      </c>
      <c r="Q546" s="27" t="str">
        <f t="shared" si="102"/>
        <v xml:space="preserve"> </v>
      </c>
      <c r="T546" s="30" t="str">
        <f>IF(ISBLANK('Klanten gegevens'!R555)," ",TRIM('Klanten gegevens'!R555))</f>
        <v xml:space="preserve"> </v>
      </c>
      <c r="U546" s="27" t="str">
        <f t="shared" si="103"/>
        <v xml:space="preserve"> </v>
      </c>
      <c r="V546" s="30" t="str">
        <f>IF(ISBLANK('Klanten gegevens'!S555)," ",TRIM('Klanten gegevens'!S555))</f>
        <v xml:space="preserve"> </v>
      </c>
      <c r="W546" s="27" t="str">
        <f t="shared" si="104"/>
        <v xml:space="preserve"> </v>
      </c>
    </row>
    <row r="547" spans="1:23" x14ac:dyDescent="0.2">
      <c r="A547" s="27" t="str">
        <f>IF(ISBLANK('Klanten gegevens'!A556)," ",TRIM(PROPER('Klanten gegevens'!A556)))</f>
        <v xml:space="preserve"> </v>
      </c>
      <c r="B547" s="27" t="str">
        <f t="shared" si="94"/>
        <v xml:space="preserve"> </v>
      </c>
      <c r="C547" s="30" t="str">
        <f>IF(ISBLANK('Klanten gegevens'!B556)," ",TRIM(PROPER('Klanten gegevens'!B556)))</f>
        <v xml:space="preserve"> </v>
      </c>
      <c r="D547" s="27" t="str">
        <f t="shared" si="95"/>
        <v xml:space="preserve"> </v>
      </c>
      <c r="E547" s="30" t="str">
        <f>IF(ISBLANK('Klanten gegevens'!C556)," ",TRIM(PROPER('Klanten gegevens'!C556)))</f>
        <v xml:space="preserve"> </v>
      </c>
      <c r="F547" s="27" t="str">
        <f t="shared" si="96"/>
        <v xml:space="preserve"> </v>
      </c>
      <c r="G547" s="30" t="str">
        <f>IF(ISBLANK('Klanten gegevens'!D556)," ",TRIM('Klanten gegevens'!D556))</f>
        <v xml:space="preserve"> </v>
      </c>
      <c r="H547" s="27" t="str">
        <f t="shared" si="97"/>
        <v xml:space="preserve"> </v>
      </c>
      <c r="I547" s="30" t="str">
        <f>IF(ISBLANK('Klanten gegevens'!E556)," ",TRIM('Klanten gegevens'!E556))</f>
        <v xml:space="preserve"> </v>
      </c>
      <c r="J547" s="27" t="str">
        <f t="shared" si="98"/>
        <v xml:space="preserve"> </v>
      </c>
      <c r="M547" s="30" t="str">
        <f>IF(ISBLANK('Klanten gegevens'!Q556)," ",TRIM('Klanten gegevens'!Q556))</f>
        <v xml:space="preserve"> </v>
      </c>
      <c r="N547" s="27" t="str">
        <f t="shared" si="99"/>
        <v xml:space="preserve"> </v>
      </c>
      <c r="O547" s="27" t="str">
        <f t="shared" si="100"/>
        <v xml:space="preserve"> </v>
      </c>
      <c r="P547" s="27" t="str">
        <f t="shared" si="101"/>
        <v xml:space="preserve"> </v>
      </c>
      <c r="Q547" s="27" t="str">
        <f t="shared" si="102"/>
        <v xml:space="preserve"> </v>
      </c>
      <c r="T547" s="30" t="str">
        <f>IF(ISBLANK('Klanten gegevens'!R556)," ",TRIM('Klanten gegevens'!R556))</f>
        <v xml:space="preserve"> </v>
      </c>
      <c r="U547" s="27" t="str">
        <f t="shared" si="103"/>
        <v xml:space="preserve"> </v>
      </c>
      <c r="V547" s="30" t="str">
        <f>IF(ISBLANK('Klanten gegevens'!S556)," ",TRIM('Klanten gegevens'!S556))</f>
        <v xml:space="preserve"> </v>
      </c>
      <c r="W547" s="27" t="str">
        <f t="shared" si="104"/>
        <v xml:space="preserve"> </v>
      </c>
    </row>
    <row r="548" spans="1:23" x14ac:dyDescent="0.2">
      <c r="A548" s="27" t="str">
        <f>IF(ISBLANK('Klanten gegevens'!A557)," ",TRIM(PROPER('Klanten gegevens'!A557)))</f>
        <v xml:space="preserve"> </v>
      </c>
      <c r="B548" s="27" t="str">
        <f t="shared" si="94"/>
        <v xml:space="preserve"> </v>
      </c>
      <c r="C548" s="30" t="str">
        <f>IF(ISBLANK('Klanten gegevens'!B557)," ",TRIM(PROPER('Klanten gegevens'!B557)))</f>
        <v xml:space="preserve"> </v>
      </c>
      <c r="D548" s="27" t="str">
        <f t="shared" si="95"/>
        <v xml:space="preserve"> </v>
      </c>
      <c r="E548" s="30" t="str">
        <f>IF(ISBLANK('Klanten gegevens'!C557)," ",TRIM(PROPER('Klanten gegevens'!C557)))</f>
        <v xml:space="preserve"> </v>
      </c>
      <c r="F548" s="27" t="str">
        <f t="shared" si="96"/>
        <v xml:space="preserve"> </v>
      </c>
      <c r="G548" s="30" t="str">
        <f>IF(ISBLANK('Klanten gegevens'!D557)," ",TRIM('Klanten gegevens'!D557))</f>
        <v xml:space="preserve"> </v>
      </c>
      <c r="H548" s="27" t="str">
        <f t="shared" si="97"/>
        <v xml:space="preserve"> </v>
      </c>
      <c r="I548" s="30" t="str">
        <f>IF(ISBLANK('Klanten gegevens'!E557)," ",TRIM('Klanten gegevens'!E557))</f>
        <v xml:space="preserve"> </v>
      </c>
      <c r="J548" s="27" t="str">
        <f t="shared" si="98"/>
        <v xml:space="preserve"> </v>
      </c>
      <c r="M548" s="30" t="str">
        <f>IF(ISBLANK('Klanten gegevens'!Q557)," ",TRIM('Klanten gegevens'!Q557))</f>
        <v xml:space="preserve"> </v>
      </c>
      <c r="N548" s="27" t="str">
        <f t="shared" si="99"/>
        <v xml:space="preserve"> </v>
      </c>
      <c r="O548" s="27" t="str">
        <f t="shared" si="100"/>
        <v xml:space="preserve"> </v>
      </c>
      <c r="P548" s="27" t="str">
        <f t="shared" si="101"/>
        <v xml:space="preserve"> </v>
      </c>
      <c r="Q548" s="27" t="str">
        <f t="shared" si="102"/>
        <v xml:space="preserve"> </v>
      </c>
      <c r="T548" s="30" t="str">
        <f>IF(ISBLANK('Klanten gegevens'!R557)," ",TRIM('Klanten gegevens'!R557))</f>
        <v xml:space="preserve"> </v>
      </c>
      <c r="U548" s="27" t="str">
        <f t="shared" si="103"/>
        <v xml:space="preserve"> </v>
      </c>
      <c r="V548" s="30" t="str">
        <f>IF(ISBLANK('Klanten gegevens'!S557)," ",TRIM('Klanten gegevens'!S557))</f>
        <v xml:space="preserve"> </v>
      </c>
      <c r="W548" s="27" t="str">
        <f t="shared" si="104"/>
        <v xml:space="preserve"> </v>
      </c>
    </row>
    <row r="549" spans="1:23" x14ac:dyDescent="0.2">
      <c r="A549" s="27" t="str">
        <f>IF(ISBLANK('Klanten gegevens'!A558)," ",TRIM(PROPER('Klanten gegevens'!A558)))</f>
        <v xml:space="preserve"> </v>
      </c>
      <c r="B549" s="27" t="str">
        <f t="shared" si="94"/>
        <v xml:space="preserve"> </v>
      </c>
      <c r="C549" s="30" t="str">
        <f>IF(ISBLANK('Klanten gegevens'!B558)," ",TRIM(PROPER('Klanten gegevens'!B558)))</f>
        <v xml:space="preserve"> </v>
      </c>
      <c r="D549" s="27" t="str">
        <f t="shared" si="95"/>
        <v xml:space="preserve"> </v>
      </c>
      <c r="E549" s="30" t="str">
        <f>IF(ISBLANK('Klanten gegevens'!C558)," ",TRIM(PROPER('Klanten gegevens'!C558)))</f>
        <v xml:space="preserve"> </v>
      </c>
      <c r="F549" s="27" t="str">
        <f t="shared" si="96"/>
        <v xml:space="preserve"> </v>
      </c>
      <c r="G549" s="30" t="str">
        <f>IF(ISBLANK('Klanten gegevens'!D558)," ",TRIM('Klanten gegevens'!D558))</f>
        <v xml:space="preserve"> </v>
      </c>
      <c r="H549" s="27" t="str">
        <f t="shared" si="97"/>
        <v xml:space="preserve"> </v>
      </c>
      <c r="I549" s="30" t="str">
        <f>IF(ISBLANK('Klanten gegevens'!E558)," ",TRIM('Klanten gegevens'!E558))</f>
        <v xml:space="preserve"> </v>
      </c>
      <c r="J549" s="27" t="str">
        <f t="shared" si="98"/>
        <v xml:space="preserve"> </v>
      </c>
      <c r="M549" s="30" t="str">
        <f>IF(ISBLANK('Klanten gegevens'!Q558)," ",TRIM('Klanten gegevens'!Q558))</f>
        <v xml:space="preserve"> </v>
      </c>
      <c r="N549" s="27" t="str">
        <f t="shared" si="99"/>
        <v xml:space="preserve"> </v>
      </c>
      <c r="O549" s="27" t="str">
        <f t="shared" si="100"/>
        <v xml:space="preserve"> </v>
      </c>
      <c r="P549" s="27" t="str">
        <f t="shared" si="101"/>
        <v xml:space="preserve"> </v>
      </c>
      <c r="Q549" s="27" t="str">
        <f t="shared" si="102"/>
        <v xml:space="preserve"> </v>
      </c>
      <c r="T549" s="30" t="str">
        <f>IF(ISBLANK('Klanten gegevens'!R558)," ",TRIM('Klanten gegevens'!R558))</f>
        <v xml:space="preserve"> </v>
      </c>
      <c r="U549" s="27" t="str">
        <f t="shared" si="103"/>
        <v xml:space="preserve"> </v>
      </c>
      <c r="V549" s="30" t="str">
        <f>IF(ISBLANK('Klanten gegevens'!S558)," ",TRIM('Klanten gegevens'!S558))</f>
        <v xml:space="preserve"> </v>
      </c>
      <c r="W549" s="27" t="str">
        <f t="shared" si="104"/>
        <v xml:space="preserve"> </v>
      </c>
    </row>
    <row r="550" spans="1:23" x14ac:dyDescent="0.2">
      <c r="A550" s="27" t="str">
        <f>IF(ISBLANK('Klanten gegevens'!A559)," ",TRIM(PROPER('Klanten gegevens'!A559)))</f>
        <v xml:space="preserve"> </v>
      </c>
      <c r="B550" s="27" t="str">
        <f t="shared" si="94"/>
        <v xml:space="preserve"> </v>
      </c>
      <c r="C550" s="30" t="str">
        <f>IF(ISBLANK('Klanten gegevens'!B559)," ",TRIM(PROPER('Klanten gegevens'!B559)))</f>
        <v xml:space="preserve"> </v>
      </c>
      <c r="D550" s="27" t="str">
        <f t="shared" si="95"/>
        <v xml:space="preserve"> </v>
      </c>
      <c r="E550" s="30" t="str">
        <f>IF(ISBLANK('Klanten gegevens'!C559)," ",TRIM(PROPER('Klanten gegevens'!C559)))</f>
        <v xml:space="preserve"> </v>
      </c>
      <c r="F550" s="27" t="str">
        <f t="shared" si="96"/>
        <v xml:space="preserve"> </v>
      </c>
      <c r="G550" s="30" t="str">
        <f>IF(ISBLANK('Klanten gegevens'!D559)," ",TRIM('Klanten gegevens'!D559))</f>
        <v xml:space="preserve"> </v>
      </c>
      <c r="H550" s="27" t="str">
        <f t="shared" si="97"/>
        <v xml:space="preserve"> </v>
      </c>
      <c r="I550" s="30" t="str">
        <f>IF(ISBLANK('Klanten gegevens'!E559)," ",TRIM('Klanten gegevens'!E559))</f>
        <v xml:space="preserve"> </v>
      </c>
      <c r="J550" s="27" t="str">
        <f t="shared" si="98"/>
        <v xml:space="preserve"> </v>
      </c>
      <c r="M550" s="30" t="str">
        <f>IF(ISBLANK('Klanten gegevens'!Q559)," ",TRIM('Klanten gegevens'!Q559))</f>
        <v xml:space="preserve"> </v>
      </c>
      <c r="N550" s="27" t="str">
        <f t="shared" si="99"/>
        <v xml:space="preserve"> </v>
      </c>
      <c r="O550" s="27" t="str">
        <f t="shared" si="100"/>
        <v xml:space="preserve"> </v>
      </c>
      <c r="P550" s="27" t="str">
        <f t="shared" si="101"/>
        <v xml:space="preserve"> </v>
      </c>
      <c r="Q550" s="27" t="str">
        <f t="shared" si="102"/>
        <v xml:space="preserve"> </v>
      </c>
      <c r="T550" s="30" t="str">
        <f>IF(ISBLANK('Klanten gegevens'!R559)," ",TRIM('Klanten gegevens'!R559))</f>
        <v xml:space="preserve"> </v>
      </c>
      <c r="U550" s="27" t="str">
        <f t="shared" si="103"/>
        <v xml:space="preserve"> </v>
      </c>
      <c r="V550" s="30" t="str">
        <f>IF(ISBLANK('Klanten gegevens'!S559)," ",TRIM('Klanten gegevens'!S559))</f>
        <v xml:space="preserve"> </v>
      </c>
      <c r="W550" s="27" t="str">
        <f t="shared" si="104"/>
        <v xml:space="preserve"> </v>
      </c>
    </row>
    <row r="551" spans="1:23" x14ac:dyDescent="0.2">
      <c r="A551" s="27" t="str">
        <f>IF(ISBLANK('Klanten gegevens'!A560)," ",TRIM(PROPER('Klanten gegevens'!A560)))</f>
        <v xml:space="preserve"> </v>
      </c>
      <c r="B551" s="27" t="str">
        <f t="shared" si="94"/>
        <v xml:space="preserve"> </v>
      </c>
      <c r="C551" s="30" t="str">
        <f>IF(ISBLANK('Klanten gegevens'!B560)," ",TRIM(PROPER('Klanten gegevens'!B560)))</f>
        <v xml:space="preserve"> </v>
      </c>
      <c r="D551" s="27" t="str">
        <f t="shared" si="95"/>
        <v xml:space="preserve"> </v>
      </c>
      <c r="E551" s="30" t="str">
        <f>IF(ISBLANK('Klanten gegevens'!C560)," ",TRIM(PROPER('Klanten gegevens'!C560)))</f>
        <v xml:space="preserve"> </v>
      </c>
      <c r="F551" s="27" t="str">
        <f t="shared" si="96"/>
        <v xml:space="preserve"> </v>
      </c>
      <c r="G551" s="30" t="str">
        <f>IF(ISBLANK('Klanten gegevens'!D560)," ",TRIM('Klanten gegevens'!D560))</f>
        <v xml:space="preserve"> </v>
      </c>
      <c r="H551" s="27" t="str">
        <f t="shared" si="97"/>
        <v xml:space="preserve"> </v>
      </c>
      <c r="I551" s="30" t="str">
        <f>IF(ISBLANK('Klanten gegevens'!E560)," ",TRIM('Klanten gegevens'!E560))</f>
        <v xml:space="preserve"> </v>
      </c>
      <c r="J551" s="27" t="str">
        <f t="shared" si="98"/>
        <v xml:space="preserve"> </v>
      </c>
      <c r="M551" s="30" t="str">
        <f>IF(ISBLANK('Klanten gegevens'!Q560)," ",TRIM('Klanten gegevens'!Q560))</f>
        <v xml:space="preserve"> </v>
      </c>
      <c r="N551" s="27" t="str">
        <f t="shared" si="99"/>
        <v xml:space="preserve"> </v>
      </c>
      <c r="O551" s="27" t="str">
        <f t="shared" si="100"/>
        <v xml:space="preserve"> </v>
      </c>
      <c r="P551" s="27" t="str">
        <f t="shared" si="101"/>
        <v xml:space="preserve"> </v>
      </c>
      <c r="Q551" s="27" t="str">
        <f t="shared" si="102"/>
        <v xml:space="preserve"> </v>
      </c>
      <c r="T551" s="30" t="str">
        <f>IF(ISBLANK('Klanten gegevens'!R560)," ",TRIM('Klanten gegevens'!R560))</f>
        <v xml:space="preserve"> </v>
      </c>
      <c r="U551" s="27" t="str">
        <f t="shared" si="103"/>
        <v xml:space="preserve"> </v>
      </c>
      <c r="V551" s="30" t="str">
        <f>IF(ISBLANK('Klanten gegevens'!S560)," ",TRIM('Klanten gegevens'!S560))</f>
        <v xml:space="preserve"> </v>
      </c>
      <c r="W551" s="27" t="str">
        <f t="shared" si="104"/>
        <v xml:space="preserve"> </v>
      </c>
    </row>
    <row r="552" spans="1:23" x14ac:dyDescent="0.2">
      <c r="A552" s="27" t="str">
        <f>IF(ISBLANK('Klanten gegevens'!A561)," ",TRIM(PROPER('Klanten gegevens'!A561)))</f>
        <v xml:space="preserve"> </v>
      </c>
      <c r="B552" s="27" t="str">
        <f t="shared" si="94"/>
        <v xml:space="preserve"> </v>
      </c>
      <c r="C552" s="30" t="str">
        <f>IF(ISBLANK('Klanten gegevens'!B561)," ",TRIM(PROPER('Klanten gegevens'!B561)))</f>
        <v xml:space="preserve"> </v>
      </c>
      <c r="D552" s="27" t="str">
        <f t="shared" si="95"/>
        <v xml:space="preserve"> </v>
      </c>
      <c r="E552" s="30" t="str">
        <f>IF(ISBLANK('Klanten gegevens'!C561)," ",TRIM(PROPER('Klanten gegevens'!C561)))</f>
        <v xml:space="preserve"> </v>
      </c>
      <c r="F552" s="27" t="str">
        <f t="shared" si="96"/>
        <v xml:space="preserve"> </v>
      </c>
      <c r="G552" s="30" t="str">
        <f>IF(ISBLANK('Klanten gegevens'!D561)," ",TRIM('Klanten gegevens'!D561))</f>
        <v xml:space="preserve"> </v>
      </c>
      <c r="H552" s="27" t="str">
        <f t="shared" si="97"/>
        <v xml:space="preserve"> </v>
      </c>
      <c r="I552" s="30" t="str">
        <f>IF(ISBLANK('Klanten gegevens'!E561)," ",TRIM('Klanten gegevens'!E561))</f>
        <v xml:space="preserve"> </v>
      </c>
      <c r="J552" s="27" t="str">
        <f t="shared" si="98"/>
        <v xml:space="preserve"> </v>
      </c>
      <c r="M552" s="30" t="str">
        <f>IF(ISBLANK('Klanten gegevens'!Q561)," ",TRIM('Klanten gegevens'!Q561))</f>
        <v xml:space="preserve"> </v>
      </c>
      <c r="N552" s="27" t="str">
        <f t="shared" si="99"/>
        <v xml:space="preserve"> </v>
      </c>
      <c r="O552" s="27" t="str">
        <f t="shared" si="100"/>
        <v xml:space="preserve"> </v>
      </c>
      <c r="P552" s="27" t="str">
        <f t="shared" si="101"/>
        <v xml:space="preserve"> </v>
      </c>
      <c r="Q552" s="27" t="str">
        <f t="shared" si="102"/>
        <v xml:space="preserve"> </v>
      </c>
      <c r="T552" s="30" t="str">
        <f>IF(ISBLANK('Klanten gegevens'!R561)," ",TRIM('Klanten gegevens'!R561))</f>
        <v xml:space="preserve"> </v>
      </c>
      <c r="U552" s="27" t="str">
        <f t="shared" si="103"/>
        <v xml:space="preserve"> </v>
      </c>
      <c r="V552" s="30" t="str">
        <f>IF(ISBLANK('Klanten gegevens'!S561)," ",TRIM('Klanten gegevens'!S561))</f>
        <v xml:space="preserve"> </v>
      </c>
      <c r="W552" s="27" t="str">
        <f t="shared" si="104"/>
        <v xml:space="preserve"> </v>
      </c>
    </row>
    <row r="553" spans="1:23" x14ac:dyDescent="0.2">
      <c r="A553" s="27" t="str">
        <f>IF(ISBLANK('Klanten gegevens'!A562)," ",TRIM(PROPER('Klanten gegevens'!A562)))</f>
        <v xml:space="preserve"> </v>
      </c>
      <c r="B553" s="27" t="str">
        <f t="shared" si="94"/>
        <v xml:space="preserve"> </v>
      </c>
      <c r="C553" s="30" t="str">
        <f>IF(ISBLANK('Klanten gegevens'!B562)," ",TRIM(PROPER('Klanten gegevens'!B562)))</f>
        <v xml:space="preserve"> </v>
      </c>
      <c r="D553" s="27" t="str">
        <f t="shared" si="95"/>
        <v xml:space="preserve"> </v>
      </c>
      <c r="E553" s="30" t="str">
        <f>IF(ISBLANK('Klanten gegevens'!C562)," ",TRIM(PROPER('Klanten gegevens'!C562)))</f>
        <v xml:space="preserve"> </v>
      </c>
      <c r="F553" s="27" t="str">
        <f t="shared" si="96"/>
        <v xml:space="preserve"> </v>
      </c>
      <c r="G553" s="30" t="str">
        <f>IF(ISBLANK('Klanten gegevens'!D562)," ",TRIM('Klanten gegevens'!D562))</f>
        <v xml:space="preserve"> </v>
      </c>
      <c r="H553" s="27" t="str">
        <f t="shared" si="97"/>
        <v xml:space="preserve"> </v>
      </c>
      <c r="I553" s="30" t="str">
        <f>IF(ISBLANK('Klanten gegevens'!E562)," ",TRIM('Klanten gegevens'!E562))</f>
        <v xml:space="preserve"> </v>
      </c>
      <c r="J553" s="27" t="str">
        <f t="shared" si="98"/>
        <v xml:space="preserve"> </v>
      </c>
      <c r="M553" s="30" t="str">
        <f>IF(ISBLANK('Klanten gegevens'!Q562)," ",TRIM('Klanten gegevens'!Q562))</f>
        <v xml:space="preserve"> </v>
      </c>
      <c r="N553" s="27" t="str">
        <f t="shared" si="99"/>
        <v xml:space="preserve"> </v>
      </c>
      <c r="O553" s="27" t="str">
        <f t="shared" si="100"/>
        <v xml:space="preserve"> </v>
      </c>
      <c r="P553" s="27" t="str">
        <f t="shared" si="101"/>
        <v xml:space="preserve"> </v>
      </c>
      <c r="Q553" s="27" t="str">
        <f t="shared" si="102"/>
        <v xml:space="preserve"> </v>
      </c>
      <c r="T553" s="30" t="str">
        <f>IF(ISBLANK('Klanten gegevens'!R562)," ",TRIM('Klanten gegevens'!R562))</f>
        <v xml:space="preserve"> </v>
      </c>
      <c r="U553" s="27" t="str">
        <f t="shared" si="103"/>
        <v xml:space="preserve"> </v>
      </c>
      <c r="V553" s="30" t="str">
        <f>IF(ISBLANK('Klanten gegevens'!S562)," ",TRIM('Klanten gegevens'!S562))</f>
        <v xml:space="preserve"> </v>
      </c>
      <c r="W553" s="27" t="str">
        <f t="shared" si="104"/>
        <v xml:space="preserve"> </v>
      </c>
    </row>
    <row r="554" spans="1:23" x14ac:dyDescent="0.2">
      <c r="A554" s="27" t="str">
        <f>IF(ISBLANK('Klanten gegevens'!A563)," ",TRIM(PROPER('Klanten gegevens'!A563)))</f>
        <v xml:space="preserve"> </v>
      </c>
      <c r="B554" s="27" t="str">
        <f t="shared" si="94"/>
        <v xml:space="preserve"> </v>
      </c>
      <c r="C554" s="30" t="str">
        <f>IF(ISBLANK('Klanten gegevens'!B563)," ",TRIM(PROPER('Klanten gegevens'!B563)))</f>
        <v xml:space="preserve"> </v>
      </c>
      <c r="D554" s="27" t="str">
        <f t="shared" si="95"/>
        <v xml:space="preserve"> </v>
      </c>
      <c r="E554" s="30" t="str">
        <f>IF(ISBLANK('Klanten gegevens'!C563)," ",TRIM(PROPER('Klanten gegevens'!C563)))</f>
        <v xml:space="preserve"> </v>
      </c>
      <c r="F554" s="27" t="str">
        <f t="shared" si="96"/>
        <v xml:space="preserve"> </v>
      </c>
      <c r="G554" s="30" t="str">
        <f>IF(ISBLANK('Klanten gegevens'!D563)," ",TRIM('Klanten gegevens'!D563))</f>
        <v xml:space="preserve"> </v>
      </c>
      <c r="H554" s="27" t="str">
        <f t="shared" si="97"/>
        <v xml:space="preserve"> </v>
      </c>
      <c r="I554" s="30" t="str">
        <f>IF(ISBLANK('Klanten gegevens'!E563)," ",TRIM('Klanten gegevens'!E563))</f>
        <v xml:space="preserve"> </v>
      </c>
      <c r="J554" s="27" t="str">
        <f t="shared" si="98"/>
        <v xml:space="preserve"> </v>
      </c>
      <c r="M554" s="30" t="str">
        <f>IF(ISBLANK('Klanten gegevens'!Q563)," ",TRIM('Klanten gegevens'!Q563))</f>
        <v xml:space="preserve"> </v>
      </c>
      <c r="N554" s="27" t="str">
        <f t="shared" si="99"/>
        <v xml:space="preserve"> </v>
      </c>
      <c r="O554" s="27" t="str">
        <f t="shared" si="100"/>
        <v xml:space="preserve"> </v>
      </c>
      <c r="P554" s="27" t="str">
        <f t="shared" si="101"/>
        <v xml:space="preserve"> </v>
      </c>
      <c r="Q554" s="27" t="str">
        <f t="shared" si="102"/>
        <v xml:space="preserve"> </v>
      </c>
      <c r="T554" s="30" t="str">
        <f>IF(ISBLANK('Klanten gegevens'!R563)," ",TRIM('Klanten gegevens'!R563))</f>
        <v xml:space="preserve"> </v>
      </c>
      <c r="U554" s="27" t="str">
        <f t="shared" si="103"/>
        <v xml:space="preserve"> </v>
      </c>
      <c r="V554" s="30" t="str">
        <f>IF(ISBLANK('Klanten gegevens'!S563)," ",TRIM('Klanten gegevens'!S563))</f>
        <v xml:space="preserve"> </v>
      </c>
      <c r="W554" s="27" t="str">
        <f t="shared" si="104"/>
        <v xml:space="preserve"> </v>
      </c>
    </row>
    <row r="555" spans="1:23" x14ac:dyDescent="0.2">
      <c r="A555" s="27" t="str">
        <f>IF(ISBLANK('Klanten gegevens'!A564)," ",TRIM(PROPER('Klanten gegevens'!A564)))</f>
        <v xml:space="preserve"> </v>
      </c>
      <c r="B555" s="27" t="str">
        <f t="shared" si="94"/>
        <v xml:space="preserve"> </v>
      </c>
      <c r="C555" s="30" t="str">
        <f>IF(ISBLANK('Klanten gegevens'!B564)," ",TRIM(PROPER('Klanten gegevens'!B564)))</f>
        <v xml:space="preserve"> </v>
      </c>
      <c r="D555" s="27" t="str">
        <f t="shared" si="95"/>
        <v xml:space="preserve"> </v>
      </c>
      <c r="E555" s="30" t="str">
        <f>IF(ISBLANK('Klanten gegevens'!C564)," ",TRIM(PROPER('Klanten gegevens'!C564)))</f>
        <v xml:space="preserve"> </v>
      </c>
      <c r="F555" s="27" t="str">
        <f t="shared" si="96"/>
        <v xml:space="preserve"> </v>
      </c>
      <c r="G555" s="30" t="str">
        <f>IF(ISBLANK('Klanten gegevens'!D564)," ",TRIM('Klanten gegevens'!D564))</f>
        <v xml:space="preserve"> </v>
      </c>
      <c r="H555" s="27" t="str">
        <f t="shared" si="97"/>
        <v xml:space="preserve"> </v>
      </c>
      <c r="I555" s="30" t="str">
        <f>IF(ISBLANK('Klanten gegevens'!E564)," ",TRIM('Klanten gegevens'!E564))</f>
        <v xml:space="preserve"> </v>
      </c>
      <c r="J555" s="27" t="str">
        <f t="shared" si="98"/>
        <v xml:space="preserve"> </v>
      </c>
      <c r="M555" s="30" t="str">
        <f>IF(ISBLANK('Klanten gegevens'!Q564)," ",TRIM('Klanten gegevens'!Q564))</f>
        <v xml:space="preserve"> </v>
      </c>
      <c r="N555" s="27" t="str">
        <f t="shared" si="99"/>
        <v xml:space="preserve"> </v>
      </c>
      <c r="O555" s="27" t="str">
        <f t="shared" si="100"/>
        <v xml:space="preserve"> </v>
      </c>
      <c r="P555" s="27" t="str">
        <f t="shared" si="101"/>
        <v xml:space="preserve"> </v>
      </c>
      <c r="Q555" s="27" t="str">
        <f t="shared" si="102"/>
        <v xml:space="preserve"> </v>
      </c>
      <c r="T555" s="30" t="str">
        <f>IF(ISBLANK('Klanten gegevens'!R564)," ",TRIM('Klanten gegevens'!R564))</f>
        <v xml:space="preserve"> </v>
      </c>
      <c r="U555" s="27" t="str">
        <f t="shared" si="103"/>
        <v xml:space="preserve"> </v>
      </c>
      <c r="V555" s="30" t="str">
        <f>IF(ISBLANK('Klanten gegevens'!S564)," ",TRIM('Klanten gegevens'!S564))</f>
        <v xml:space="preserve"> </v>
      </c>
      <c r="W555" s="27" t="str">
        <f t="shared" si="104"/>
        <v xml:space="preserve"> </v>
      </c>
    </row>
    <row r="556" spans="1:23" x14ac:dyDescent="0.2">
      <c r="A556" s="27" t="str">
        <f>IF(ISBLANK('Klanten gegevens'!A565)," ",TRIM(PROPER('Klanten gegevens'!A565)))</f>
        <v xml:space="preserve"> </v>
      </c>
      <c r="B556" s="27" t="str">
        <f t="shared" si="94"/>
        <v xml:space="preserve"> </v>
      </c>
      <c r="C556" s="30" t="str">
        <f>IF(ISBLANK('Klanten gegevens'!B565)," ",TRIM(PROPER('Klanten gegevens'!B565)))</f>
        <v xml:space="preserve"> </v>
      </c>
      <c r="D556" s="27" t="str">
        <f t="shared" si="95"/>
        <v xml:space="preserve"> </v>
      </c>
      <c r="E556" s="30" t="str">
        <f>IF(ISBLANK('Klanten gegevens'!C565)," ",TRIM(PROPER('Klanten gegevens'!C565)))</f>
        <v xml:space="preserve"> </v>
      </c>
      <c r="F556" s="27" t="str">
        <f t="shared" si="96"/>
        <v xml:space="preserve"> </v>
      </c>
      <c r="G556" s="30" t="str">
        <f>IF(ISBLANK('Klanten gegevens'!D565)," ",TRIM('Klanten gegevens'!D565))</f>
        <v xml:space="preserve"> </v>
      </c>
      <c r="H556" s="27" t="str">
        <f t="shared" si="97"/>
        <v xml:space="preserve"> </v>
      </c>
      <c r="I556" s="30" t="str">
        <f>IF(ISBLANK('Klanten gegevens'!E565)," ",TRIM('Klanten gegevens'!E565))</f>
        <v xml:space="preserve"> </v>
      </c>
      <c r="J556" s="27" t="str">
        <f t="shared" si="98"/>
        <v xml:space="preserve"> </v>
      </c>
      <c r="M556" s="30" t="str">
        <f>IF(ISBLANK('Klanten gegevens'!Q565)," ",TRIM('Klanten gegevens'!Q565))</f>
        <v xml:space="preserve"> </v>
      </c>
      <c r="N556" s="27" t="str">
        <f t="shared" si="99"/>
        <v xml:space="preserve"> </v>
      </c>
      <c r="O556" s="27" t="str">
        <f t="shared" si="100"/>
        <v xml:space="preserve"> </v>
      </c>
      <c r="P556" s="27" t="str">
        <f t="shared" si="101"/>
        <v xml:space="preserve"> </v>
      </c>
      <c r="Q556" s="27" t="str">
        <f t="shared" si="102"/>
        <v xml:space="preserve"> </v>
      </c>
      <c r="T556" s="30" t="str">
        <f>IF(ISBLANK('Klanten gegevens'!R565)," ",TRIM('Klanten gegevens'!R565))</f>
        <v xml:space="preserve"> </v>
      </c>
      <c r="U556" s="27" t="str">
        <f t="shared" si="103"/>
        <v xml:space="preserve"> </v>
      </c>
      <c r="V556" s="30" t="str">
        <f>IF(ISBLANK('Klanten gegevens'!S565)," ",TRIM('Klanten gegevens'!S565))</f>
        <v xml:space="preserve"> </v>
      </c>
      <c r="W556" s="27" t="str">
        <f t="shared" si="104"/>
        <v xml:space="preserve"> </v>
      </c>
    </row>
    <row r="557" spans="1:23" x14ac:dyDescent="0.2">
      <c r="A557" s="27" t="str">
        <f>IF(ISBLANK('Klanten gegevens'!A566)," ",TRIM(PROPER('Klanten gegevens'!A566)))</f>
        <v xml:space="preserve"> </v>
      </c>
      <c r="B557" s="27" t="str">
        <f t="shared" si="94"/>
        <v xml:space="preserve"> </v>
      </c>
      <c r="C557" s="30" t="str">
        <f>IF(ISBLANK('Klanten gegevens'!B566)," ",TRIM(PROPER('Klanten gegevens'!B566)))</f>
        <v xml:space="preserve"> </v>
      </c>
      <c r="D557" s="27" t="str">
        <f t="shared" si="95"/>
        <v xml:space="preserve"> </v>
      </c>
      <c r="E557" s="30" t="str">
        <f>IF(ISBLANK('Klanten gegevens'!C566)," ",TRIM(PROPER('Klanten gegevens'!C566)))</f>
        <v xml:space="preserve"> </v>
      </c>
      <c r="F557" s="27" t="str">
        <f t="shared" si="96"/>
        <v xml:space="preserve"> </v>
      </c>
      <c r="G557" s="30" t="str">
        <f>IF(ISBLANK('Klanten gegevens'!D566)," ",TRIM('Klanten gegevens'!D566))</f>
        <v xml:space="preserve"> </v>
      </c>
      <c r="H557" s="27" t="str">
        <f t="shared" si="97"/>
        <v xml:space="preserve"> </v>
      </c>
      <c r="I557" s="30" t="str">
        <f>IF(ISBLANK('Klanten gegevens'!E566)," ",TRIM('Klanten gegevens'!E566))</f>
        <v xml:space="preserve"> </v>
      </c>
      <c r="J557" s="27" t="str">
        <f t="shared" si="98"/>
        <v xml:space="preserve"> </v>
      </c>
      <c r="M557" s="30" t="str">
        <f>IF(ISBLANK('Klanten gegevens'!Q566)," ",TRIM('Klanten gegevens'!Q566))</f>
        <v xml:space="preserve"> </v>
      </c>
      <c r="N557" s="27" t="str">
        <f t="shared" si="99"/>
        <v xml:space="preserve"> </v>
      </c>
      <c r="O557" s="27" t="str">
        <f t="shared" si="100"/>
        <v xml:space="preserve"> </v>
      </c>
      <c r="P557" s="27" t="str">
        <f t="shared" si="101"/>
        <v xml:space="preserve"> </v>
      </c>
      <c r="Q557" s="27" t="str">
        <f t="shared" si="102"/>
        <v xml:space="preserve"> </v>
      </c>
      <c r="T557" s="30" t="str">
        <f>IF(ISBLANK('Klanten gegevens'!R566)," ",TRIM('Klanten gegevens'!R566))</f>
        <v xml:space="preserve"> </v>
      </c>
      <c r="U557" s="27" t="str">
        <f t="shared" si="103"/>
        <v xml:space="preserve"> </v>
      </c>
      <c r="V557" s="30" t="str">
        <f>IF(ISBLANK('Klanten gegevens'!S566)," ",TRIM('Klanten gegevens'!S566))</f>
        <v xml:space="preserve"> </v>
      </c>
      <c r="W557" s="27" t="str">
        <f t="shared" si="104"/>
        <v xml:space="preserve"> </v>
      </c>
    </row>
    <row r="558" spans="1:23" x14ac:dyDescent="0.2">
      <c r="A558" s="27" t="str">
        <f>IF(ISBLANK('Klanten gegevens'!A567)," ",TRIM(PROPER('Klanten gegevens'!A567)))</f>
        <v xml:space="preserve"> </v>
      </c>
      <c r="B558" s="27" t="str">
        <f t="shared" si="94"/>
        <v xml:space="preserve"> </v>
      </c>
      <c r="C558" s="30" t="str">
        <f>IF(ISBLANK('Klanten gegevens'!B567)," ",TRIM(PROPER('Klanten gegevens'!B567)))</f>
        <v xml:space="preserve"> </v>
      </c>
      <c r="D558" s="27" t="str">
        <f t="shared" si="95"/>
        <v xml:space="preserve"> </v>
      </c>
      <c r="E558" s="30" t="str">
        <f>IF(ISBLANK('Klanten gegevens'!C567)," ",TRIM(PROPER('Klanten gegevens'!C567)))</f>
        <v xml:space="preserve"> </v>
      </c>
      <c r="F558" s="27" t="str">
        <f t="shared" si="96"/>
        <v xml:space="preserve"> </v>
      </c>
      <c r="G558" s="30" t="str">
        <f>IF(ISBLANK('Klanten gegevens'!D567)," ",TRIM('Klanten gegevens'!D567))</f>
        <v xml:space="preserve"> </v>
      </c>
      <c r="H558" s="27" t="str">
        <f t="shared" si="97"/>
        <v xml:space="preserve"> </v>
      </c>
      <c r="I558" s="30" t="str">
        <f>IF(ISBLANK('Klanten gegevens'!E567)," ",TRIM('Klanten gegevens'!E567))</f>
        <v xml:space="preserve"> </v>
      </c>
      <c r="J558" s="27" t="str">
        <f t="shared" si="98"/>
        <v xml:space="preserve"> </v>
      </c>
      <c r="M558" s="30" t="str">
        <f>IF(ISBLANK('Klanten gegevens'!Q567)," ",TRIM('Klanten gegevens'!Q567))</f>
        <v xml:space="preserve"> </v>
      </c>
      <c r="N558" s="27" t="str">
        <f t="shared" si="99"/>
        <v xml:space="preserve"> </v>
      </c>
      <c r="O558" s="27" t="str">
        <f t="shared" si="100"/>
        <v xml:space="preserve"> </v>
      </c>
      <c r="P558" s="27" t="str">
        <f t="shared" si="101"/>
        <v xml:space="preserve"> </v>
      </c>
      <c r="Q558" s="27" t="str">
        <f t="shared" si="102"/>
        <v xml:space="preserve"> </v>
      </c>
      <c r="T558" s="30" t="str">
        <f>IF(ISBLANK('Klanten gegevens'!R567)," ",TRIM('Klanten gegevens'!R567))</f>
        <v xml:space="preserve"> </v>
      </c>
      <c r="U558" s="27" t="str">
        <f t="shared" si="103"/>
        <v xml:space="preserve"> </v>
      </c>
      <c r="V558" s="30" t="str">
        <f>IF(ISBLANK('Klanten gegevens'!S567)," ",TRIM('Klanten gegevens'!S567))</f>
        <v xml:space="preserve"> </v>
      </c>
      <c r="W558" s="27" t="str">
        <f t="shared" si="104"/>
        <v xml:space="preserve"> </v>
      </c>
    </row>
    <row r="559" spans="1:23" x14ac:dyDescent="0.2">
      <c r="A559" s="27" t="str">
        <f>IF(ISBLANK('Klanten gegevens'!A568)," ",TRIM(PROPER('Klanten gegevens'!A568)))</f>
        <v xml:space="preserve"> </v>
      </c>
      <c r="B559" s="27" t="str">
        <f t="shared" si="94"/>
        <v xml:space="preserve"> </v>
      </c>
      <c r="C559" s="30" t="str">
        <f>IF(ISBLANK('Klanten gegevens'!B568)," ",TRIM(PROPER('Klanten gegevens'!B568)))</f>
        <v xml:space="preserve"> </v>
      </c>
      <c r="D559" s="27" t="str">
        <f t="shared" si="95"/>
        <v xml:space="preserve"> </v>
      </c>
      <c r="E559" s="30" t="str">
        <f>IF(ISBLANK('Klanten gegevens'!C568)," ",TRIM(PROPER('Klanten gegevens'!C568)))</f>
        <v xml:space="preserve"> </v>
      </c>
      <c r="F559" s="27" t="str">
        <f t="shared" si="96"/>
        <v xml:space="preserve"> </v>
      </c>
      <c r="G559" s="30" t="str">
        <f>IF(ISBLANK('Klanten gegevens'!D568)," ",TRIM('Klanten gegevens'!D568))</f>
        <v xml:space="preserve"> </v>
      </c>
      <c r="H559" s="27" t="str">
        <f t="shared" si="97"/>
        <v xml:space="preserve"> </v>
      </c>
      <c r="I559" s="30" t="str">
        <f>IF(ISBLANK('Klanten gegevens'!E568)," ",TRIM('Klanten gegevens'!E568))</f>
        <v xml:space="preserve"> </v>
      </c>
      <c r="J559" s="27" t="str">
        <f t="shared" si="98"/>
        <v xml:space="preserve"> </v>
      </c>
      <c r="M559" s="30" t="str">
        <f>IF(ISBLANK('Klanten gegevens'!Q568)," ",TRIM('Klanten gegevens'!Q568))</f>
        <v xml:space="preserve"> </v>
      </c>
      <c r="N559" s="27" t="str">
        <f t="shared" si="99"/>
        <v xml:space="preserve"> </v>
      </c>
      <c r="O559" s="27" t="str">
        <f t="shared" si="100"/>
        <v xml:space="preserve"> </v>
      </c>
      <c r="P559" s="27" t="str">
        <f t="shared" si="101"/>
        <v xml:space="preserve"> </v>
      </c>
      <c r="Q559" s="27" t="str">
        <f t="shared" si="102"/>
        <v xml:space="preserve"> </v>
      </c>
      <c r="T559" s="30" t="str">
        <f>IF(ISBLANK('Klanten gegevens'!R568)," ",TRIM('Klanten gegevens'!R568))</f>
        <v xml:space="preserve"> </v>
      </c>
      <c r="U559" s="27" t="str">
        <f t="shared" si="103"/>
        <v xml:space="preserve"> </v>
      </c>
      <c r="V559" s="30" t="str">
        <f>IF(ISBLANK('Klanten gegevens'!S568)," ",TRIM('Klanten gegevens'!S568))</f>
        <v xml:space="preserve"> </v>
      </c>
      <c r="W559" s="27" t="str">
        <f t="shared" si="104"/>
        <v xml:space="preserve"> </v>
      </c>
    </row>
    <row r="560" spans="1:23" x14ac:dyDescent="0.2">
      <c r="A560" s="27" t="str">
        <f>IF(ISBLANK('Klanten gegevens'!A569)," ",TRIM(PROPER('Klanten gegevens'!A569)))</f>
        <v xml:space="preserve"> </v>
      </c>
      <c r="B560" s="27" t="str">
        <f t="shared" si="94"/>
        <v xml:space="preserve"> </v>
      </c>
      <c r="C560" s="30" t="str">
        <f>IF(ISBLANK('Klanten gegevens'!B569)," ",TRIM(PROPER('Klanten gegevens'!B569)))</f>
        <v xml:space="preserve"> </v>
      </c>
      <c r="D560" s="27" t="str">
        <f t="shared" si="95"/>
        <v xml:space="preserve"> </v>
      </c>
      <c r="E560" s="30" t="str">
        <f>IF(ISBLANK('Klanten gegevens'!C569)," ",TRIM(PROPER('Klanten gegevens'!C569)))</f>
        <v xml:space="preserve"> </v>
      </c>
      <c r="F560" s="27" t="str">
        <f t="shared" si="96"/>
        <v xml:space="preserve"> </v>
      </c>
      <c r="G560" s="30" t="str">
        <f>IF(ISBLANK('Klanten gegevens'!D569)," ",TRIM('Klanten gegevens'!D569))</f>
        <v xml:space="preserve"> </v>
      </c>
      <c r="H560" s="27" t="str">
        <f t="shared" si="97"/>
        <v xml:space="preserve"> </v>
      </c>
      <c r="I560" s="30" t="str">
        <f>IF(ISBLANK('Klanten gegevens'!E569)," ",TRIM('Klanten gegevens'!E569))</f>
        <v xml:space="preserve"> </v>
      </c>
      <c r="J560" s="27" t="str">
        <f t="shared" si="98"/>
        <v xml:space="preserve"> </v>
      </c>
      <c r="M560" s="30" t="str">
        <f>IF(ISBLANK('Klanten gegevens'!Q569)," ",TRIM('Klanten gegevens'!Q569))</f>
        <v xml:space="preserve"> </v>
      </c>
      <c r="N560" s="27" t="str">
        <f t="shared" si="99"/>
        <v xml:space="preserve"> </v>
      </c>
      <c r="O560" s="27" t="str">
        <f t="shared" si="100"/>
        <v xml:space="preserve"> </v>
      </c>
      <c r="P560" s="27" t="str">
        <f t="shared" si="101"/>
        <v xml:space="preserve"> </v>
      </c>
      <c r="Q560" s="27" t="str">
        <f t="shared" si="102"/>
        <v xml:space="preserve"> </v>
      </c>
      <c r="T560" s="30" t="str">
        <f>IF(ISBLANK('Klanten gegevens'!R569)," ",TRIM('Klanten gegevens'!R569))</f>
        <v xml:space="preserve"> </v>
      </c>
      <c r="U560" s="27" t="str">
        <f t="shared" si="103"/>
        <v xml:space="preserve"> </v>
      </c>
      <c r="V560" s="30" t="str">
        <f>IF(ISBLANK('Klanten gegevens'!S569)," ",TRIM('Klanten gegevens'!S569))</f>
        <v xml:space="preserve"> </v>
      </c>
      <c r="W560" s="27" t="str">
        <f t="shared" si="104"/>
        <v xml:space="preserve"> </v>
      </c>
    </row>
    <row r="561" spans="1:23" x14ac:dyDescent="0.2">
      <c r="A561" s="27" t="str">
        <f>IF(ISBLANK('Klanten gegevens'!A570)," ",TRIM(PROPER('Klanten gegevens'!A570)))</f>
        <v xml:space="preserve"> </v>
      </c>
      <c r="B561" s="27" t="str">
        <f t="shared" si="94"/>
        <v xml:space="preserve"> </v>
      </c>
      <c r="C561" s="30" t="str">
        <f>IF(ISBLANK('Klanten gegevens'!B570)," ",TRIM(PROPER('Klanten gegevens'!B570)))</f>
        <v xml:space="preserve"> </v>
      </c>
      <c r="D561" s="27" t="str">
        <f t="shared" si="95"/>
        <v xml:space="preserve"> </v>
      </c>
      <c r="E561" s="30" t="str">
        <f>IF(ISBLANK('Klanten gegevens'!C570)," ",TRIM(PROPER('Klanten gegevens'!C570)))</f>
        <v xml:space="preserve"> </v>
      </c>
      <c r="F561" s="27" t="str">
        <f t="shared" si="96"/>
        <v xml:space="preserve"> </v>
      </c>
      <c r="G561" s="30" t="str">
        <f>IF(ISBLANK('Klanten gegevens'!D570)," ",TRIM('Klanten gegevens'!D570))</f>
        <v xml:space="preserve"> </v>
      </c>
      <c r="H561" s="27" t="str">
        <f t="shared" si="97"/>
        <v xml:space="preserve"> </v>
      </c>
      <c r="I561" s="30" t="str">
        <f>IF(ISBLANK('Klanten gegevens'!E570)," ",TRIM('Klanten gegevens'!E570))</f>
        <v xml:space="preserve"> </v>
      </c>
      <c r="J561" s="27" t="str">
        <f t="shared" si="98"/>
        <v xml:space="preserve"> </v>
      </c>
      <c r="M561" s="30" t="str">
        <f>IF(ISBLANK('Klanten gegevens'!Q570)," ",TRIM('Klanten gegevens'!Q570))</f>
        <v xml:space="preserve"> </v>
      </c>
      <c r="N561" s="27" t="str">
        <f t="shared" si="99"/>
        <v xml:space="preserve"> </v>
      </c>
      <c r="O561" s="27" t="str">
        <f t="shared" si="100"/>
        <v xml:space="preserve"> </v>
      </c>
      <c r="P561" s="27" t="str">
        <f t="shared" si="101"/>
        <v xml:space="preserve"> </v>
      </c>
      <c r="Q561" s="27" t="str">
        <f t="shared" si="102"/>
        <v xml:space="preserve"> </v>
      </c>
      <c r="T561" s="30" t="str">
        <f>IF(ISBLANK('Klanten gegevens'!R570)," ",TRIM('Klanten gegevens'!R570))</f>
        <v xml:space="preserve"> </v>
      </c>
      <c r="U561" s="27" t="str">
        <f t="shared" si="103"/>
        <v xml:space="preserve"> </v>
      </c>
      <c r="V561" s="30" t="str">
        <f>IF(ISBLANK('Klanten gegevens'!S570)," ",TRIM('Klanten gegevens'!S570))</f>
        <v xml:space="preserve"> </v>
      </c>
      <c r="W561" s="27" t="str">
        <f t="shared" si="104"/>
        <v xml:space="preserve"> </v>
      </c>
    </row>
    <row r="562" spans="1:23" x14ac:dyDescent="0.2">
      <c r="A562" s="27" t="str">
        <f>IF(ISBLANK('Klanten gegevens'!A571)," ",TRIM(PROPER('Klanten gegevens'!A571)))</f>
        <v xml:space="preserve"> </v>
      </c>
      <c r="B562" s="27" t="str">
        <f t="shared" si="94"/>
        <v xml:space="preserve"> </v>
      </c>
      <c r="C562" s="30" t="str">
        <f>IF(ISBLANK('Klanten gegevens'!B571)," ",TRIM(PROPER('Klanten gegevens'!B571)))</f>
        <v xml:space="preserve"> </v>
      </c>
      <c r="D562" s="27" t="str">
        <f t="shared" si="95"/>
        <v xml:space="preserve"> </v>
      </c>
      <c r="E562" s="30" t="str">
        <f>IF(ISBLANK('Klanten gegevens'!C571)," ",TRIM(PROPER('Klanten gegevens'!C571)))</f>
        <v xml:space="preserve"> </v>
      </c>
      <c r="F562" s="27" t="str">
        <f t="shared" si="96"/>
        <v xml:space="preserve"> </v>
      </c>
      <c r="G562" s="30" t="str">
        <f>IF(ISBLANK('Klanten gegevens'!D571)," ",TRIM('Klanten gegevens'!D571))</f>
        <v xml:space="preserve"> </v>
      </c>
      <c r="H562" s="27" t="str">
        <f t="shared" si="97"/>
        <v xml:space="preserve"> </v>
      </c>
      <c r="I562" s="30" t="str">
        <f>IF(ISBLANK('Klanten gegevens'!E571)," ",TRIM('Klanten gegevens'!E571))</f>
        <v xml:space="preserve"> </v>
      </c>
      <c r="J562" s="27" t="str">
        <f t="shared" si="98"/>
        <v xml:space="preserve"> </v>
      </c>
      <c r="M562" s="30" t="str">
        <f>IF(ISBLANK('Klanten gegevens'!Q571)," ",TRIM('Klanten gegevens'!Q571))</f>
        <v xml:space="preserve"> </v>
      </c>
      <c r="N562" s="27" t="str">
        <f t="shared" si="99"/>
        <v xml:space="preserve"> </v>
      </c>
      <c r="O562" s="27" t="str">
        <f t="shared" si="100"/>
        <v xml:space="preserve"> </v>
      </c>
      <c r="P562" s="27" t="str">
        <f t="shared" si="101"/>
        <v xml:space="preserve"> </v>
      </c>
      <c r="Q562" s="27" t="str">
        <f t="shared" si="102"/>
        <v xml:space="preserve"> </v>
      </c>
      <c r="T562" s="30" t="str">
        <f>IF(ISBLANK('Klanten gegevens'!R571)," ",TRIM('Klanten gegevens'!R571))</f>
        <v xml:space="preserve"> </v>
      </c>
      <c r="U562" s="27" t="str">
        <f t="shared" si="103"/>
        <v xml:space="preserve"> </v>
      </c>
      <c r="V562" s="30" t="str">
        <f>IF(ISBLANK('Klanten gegevens'!S571)," ",TRIM('Klanten gegevens'!S571))</f>
        <v xml:space="preserve"> </v>
      </c>
      <c r="W562" s="27" t="str">
        <f t="shared" si="104"/>
        <v xml:space="preserve"> </v>
      </c>
    </row>
    <row r="563" spans="1:23" x14ac:dyDescent="0.2">
      <c r="A563" s="27" t="str">
        <f>IF(ISBLANK('Klanten gegevens'!A572)," ",TRIM(PROPER('Klanten gegevens'!A572)))</f>
        <v xml:space="preserve"> </v>
      </c>
      <c r="B563" s="27" t="str">
        <f t="shared" si="94"/>
        <v xml:space="preserve"> </v>
      </c>
      <c r="C563" s="30" t="str">
        <f>IF(ISBLANK('Klanten gegevens'!B572)," ",TRIM(PROPER('Klanten gegevens'!B572)))</f>
        <v xml:space="preserve"> </v>
      </c>
      <c r="D563" s="27" t="str">
        <f t="shared" si="95"/>
        <v xml:space="preserve"> </v>
      </c>
      <c r="E563" s="30" t="str">
        <f>IF(ISBLANK('Klanten gegevens'!C572)," ",TRIM(PROPER('Klanten gegevens'!C572)))</f>
        <v xml:space="preserve"> </v>
      </c>
      <c r="F563" s="27" t="str">
        <f t="shared" si="96"/>
        <v xml:space="preserve"> </v>
      </c>
      <c r="G563" s="30" t="str">
        <f>IF(ISBLANK('Klanten gegevens'!D572)," ",TRIM('Klanten gegevens'!D572))</f>
        <v xml:space="preserve"> </v>
      </c>
      <c r="H563" s="27" t="str">
        <f t="shared" si="97"/>
        <v xml:space="preserve"> </v>
      </c>
      <c r="I563" s="30" t="str">
        <f>IF(ISBLANK('Klanten gegevens'!E572)," ",TRIM('Klanten gegevens'!E572))</f>
        <v xml:space="preserve"> </v>
      </c>
      <c r="J563" s="27" t="str">
        <f t="shared" si="98"/>
        <v xml:space="preserve"> </v>
      </c>
      <c r="M563" s="30" t="str">
        <f>IF(ISBLANK('Klanten gegevens'!Q572)," ",TRIM('Klanten gegevens'!Q572))</f>
        <v xml:space="preserve"> </v>
      </c>
      <c r="N563" s="27" t="str">
        <f t="shared" si="99"/>
        <v xml:space="preserve"> </v>
      </c>
      <c r="O563" s="27" t="str">
        <f t="shared" si="100"/>
        <v xml:space="preserve"> </v>
      </c>
      <c r="P563" s="27" t="str">
        <f t="shared" si="101"/>
        <v xml:space="preserve"> </v>
      </c>
      <c r="Q563" s="27" t="str">
        <f t="shared" si="102"/>
        <v xml:space="preserve"> </v>
      </c>
      <c r="T563" s="30" t="str">
        <f>IF(ISBLANK('Klanten gegevens'!R572)," ",TRIM('Klanten gegevens'!R572))</f>
        <v xml:space="preserve"> </v>
      </c>
      <c r="U563" s="27" t="str">
        <f t="shared" si="103"/>
        <v xml:space="preserve"> </v>
      </c>
      <c r="V563" s="30" t="str">
        <f>IF(ISBLANK('Klanten gegevens'!S572)," ",TRIM('Klanten gegevens'!S572))</f>
        <v xml:space="preserve"> </v>
      </c>
      <c r="W563" s="27" t="str">
        <f t="shared" si="104"/>
        <v xml:space="preserve"> </v>
      </c>
    </row>
    <row r="564" spans="1:23" x14ac:dyDescent="0.2">
      <c r="A564" s="27" t="str">
        <f>IF(ISBLANK('Klanten gegevens'!A573)," ",TRIM(PROPER('Klanten gegevens'!A573)))</f>
        <v xml:space="preserve"> </v>
      </c>
      <c r="B564" s="27" t="str">
        <f t="shared" si="94"/>
        <v xml:space="preserve"> </v>
      </c>
      <c r="C564" s="30" t="str">
        <f>IF(ISBLANK('Klanten gegevens'!B573)," ",TRIM(PROPER('Klanten gegevens'!B573)))</f>
        <v xml:space="preserve"> </v>
      </c>
      <c r="D564" s="27" t="str">
        <f t="shared" si="95"/>
        <v xml:space="preserve"> </v>
      </c>
      <c r="E564" s="30" t="str">
        <f>IF(ISBLANK('Klanten gegevens'!C573)," ",TRIM(PROPER('Klanten gegevens'!C573)))</f>
        <v xml:space="preserve"> </v>
      </c>
      <c r="F564" s="27" t="str">
        <f t="shared" si="96"/>
        <v xml:space="preserve"> </v>
      </c>
      <c r="G564" s="30" t="str">
        <f>IF(ISBLANK('Klanten gegevens'!D573)," ",TRIM('Klanten gegevens'!D573))</f>
        <v xml:space="preserve"> </v>
      </c>
      <c r="H564" s="27" t="str">
        <f t="shared" si="97"/>
        <v xml:space="preserve"> </v>
      </c>
      <c r="I564" s="30" t="str">
        <f>IF(ISBLANK('Klanten gegevens'!E573)," ",TRIM('Klanten gegevens'!E573))</f>
        <v xml:space="preserve"> </v>
      </c>
      <c r="J564" s="27" t="str">
        <f t="shared" si="98"/>
        <v xml:space="preserve"> </v>
      </c>
      <c r="M564" s="30" t="str">
        <f>IF(ISBLANK('Klanten gegevens'!Q573)," ",TRIM('Klanten gegevens'!Q573))</f>
        <v xml:space="preserve"> </v>
      </c>
      <c r="N564" s="27" t="str">
        <f t="shared" si="99"/>
        <v xml:space="preserve"> </v>
      </c>
      <c r="O564" s="27" t="str">
        <f t="shared" si="100"/>
        <v xml:space="preserve"> </v>
      </c>
      <c r="P564" s="27" t="str">
        <f t="shared" si="101"/>
        <v xml:space="preserve"> </v>
      </c>
      <c r="Q564" s="27" t="str">
        <f t="shared" si="102"/>
        <v xml:space="preserve"> </v>
      </c>
      <c r="T564" s="30" t="str">
        <f>IF(ISBLANK('Klanten gegevens'!R573)," ",TRIM('Klanten gegevens'!R573))</f>
        <v xml:space="preserve"> </v>
      </c>
      <c r="U564" s="27" t="str">
        <f t="shared" si="103"/>
        <v xml:space="preserve"> </v>
      </c>
      <c r="V564" s="30" t="str">
        <f>IF(ISBLANK('Klanten gegevens'!S573)," ",TRIM('Klanten gegevens'!S573))</f>
        <v xml:space="preserve"> </v>
      </c>
      <c r="W564" s="27" t="str">
        <f t="shared" si="104"/>
        <v xml:space="preserve"> </v>
      </c>
    </row>
    <row r="565" spans="1:23" x14ac:dyDescent="0.2">
      <c r="A565" s="27" t="str">
        <f>IF(ISBLANK('Klanten gegevens'!A574)," ",TRIM(PROPER('Klanten gegevens'!A574)))</f>
        <v xml:space="preserve"> </v>
      </c>
      <c r="B565" s="27" t="str">
        <f t="shared" si="94"/>
        <v xml:space="preserve"> </v>
      </c>
      <c r="C565" s="30" t="str">
        <f>IF(ISBLANK('Klanten gegevens'!B574)," ",TRIM(PROPER('Klanten gegevens'!B574)))</f>
        <v xml:space="preserve"> </v>
      </c>
      <c r="D565" s="27" t="str">
        <f t="shared" si="95"/>
        <v xml:space="preserve"> </v>
      </c>
      <c r="E565" s="30" t="str">
        <f>IF(ISBLANK('Klanten gegevens'!C574)," ",TRIM(PROPER('Klanten gegevens'!C574)))</f>
        <v xml:space="preserve"> </v>
      </c>
      <c r="F565" s="27" t="str">
        <f t="shared" si="96"/>
        <v xml:space="preserve"> </v>
      </c>
      <c r="G565" s="30" t="str">
        <f>IF(ISBLANK('Klanten gegevens'!D574)," ",TRIM('Klanten gegevens'!D574))</f>
        <v xml:space="preserve"> </v>
      </c>
      <c r="H565" s="27" t="str">
        <f t="shared" si="97"/>
        <v xml:space="preserve"> </v>
      </c>
      <c r="I565" s="30" t="str">
        <f>IF(ISBLANK('Klanten gegevens'!E574)," ",TRIM('Klanten gegevens'!E574))</f>
        <v xml:space="preserve"> </v>
      </c>
      <c r="J565" s="27" t="str">
        <f t="shared" si="98"/>
        <v xml:space="preserve"> </v>
      </c>
      <c r="M565" s="30" t="str">
        <f>IF(ISBLANK('Klanten gegevens'!Q574)," ",TRIM('Klanten gegevens'!Q574))</f>
        <v xml:space="preserve"> </v>
      </c>
      <c r="N565" s="27" t="str">
        <f t="shared" si="99"/>
        <v xml:space="preserve"> </v>
      </c>
      <c r="O565" s="27" t="str">
        <f t="shared" si="100"/>
        <v xml:space="preserve"> </v>
      </c>
      <c r="P565" s="27" t="str">
        <f t="shared" si="101"/>
        <v xml:space="preserve"> </v>
      </c>
      <c r="Q565" s="27" t="str">
        <f t="shared" si="102"/>
        <v xml:space="preserve"> </v>
      </c>
      <c r="T565" s="30" t="str">
        <f>IF(ISBLANK('Klanten gegevens'!R574)," ",TRIM('Klanten gegevens'!R574))</f>
        <v xml:space="preserve"> </v>
      </c>
      <c r="U565" s="27" t="str">
        <f t="shared" si="103"/>
        <v xml:space="preserve"> </v>
      </c>
      <c r="V565" s="30" t="str">
        <f>IF(ISBLANK('Klanten gegevens'!S574)," ",TRIM('Klanten gegevens'!S574))</f>
        <v xml:space="preserve"> </v>
      </c>
      <c r="W565" s="27" t="str">
        <f t="shared" si="104"/>
        <v xml:space="preserve"> </v>
      </c>
    </row>
    <row r="566" spans="1:23" x14ac:dyDescent="0.2">
      <c r="A566" s="27" t="str">
        <f>IF(ISBLANK('Klanten gegevens'!A575)," ",TRIM(PROPER('Klanten gegevens'!A575)))</f>
        <v xml:space="preserve"> </v>
      </c>
      <c r="B566" s="27" t="str">
        <f t="shared" si="94"/>
        <v xml:space="preserve"> </v>
      </c>
      <c r="C566" s="30" t="str">
        <f>IF(ISBLANK('Klanten gegevens'!B575)," ",TRIM(PROPER('Klanten gegevens'!B575)))</f>
        <v xml:space="preserve"> </v>
      </c>
      <c r="D566" s="27" t="str">
        <f t="shared" si="95"/>
        <v xml:space="preserve"> </v>
      </c>
      <c r="E566" s="30" t="str">
        <f>IF(ISBLANK('Klanten gegevens'!C575)," ",TRIM(PROPER('Klanten gegevens'!C575)))</f>
        <v xml:space="preserve"> </v>
      </c>
      <c r="F566" s="27" t="str">
        <f t="shared" si="96"/>
        <v xml:space="preserve"> </v>
      </c>
      <c r="G566" s="30" t="str">
        <f>IF(ISBLANK('Klanten gegevens'!D575)," ",TRIM('Klanten gegevens'!D575))</f>
        <v xml:space="preserve"> </v>
      </c>
      <c r="H566" s="27" t="str">
        <f t="shared" si="97"/>
        <v xml:space="preserve"> </v>
      </c>
      <c r="I566" s="30" t="str">
        <f>IF(ISBLANK('Klanten gegevens'!E575)," ",TRIM('Klanten gegevens'!E575))</f>
        <v xml:space="preserve"> </v>
      </c>
      <c r="J566" s="27" t="str">
        <f t="shared" si="98"/>
        <v xml:space="preserve"> </v>
      </c>
      <c r="M566" s="30" t="str">
        <f>IF(ISBLANK('Klanten gegevens'!Q575)," ",TRIM('Klanten gegevens'!Q575))</f>
        <v xml:space="preserve"> </v>
      </c>
      <c r="N566" s="27" t="str">
        <f t="shared" si="99"/>
        <v xml:space="preserve"> </v>
      </c>
      <c r="O566" s="27" t="str">
        <f t="shared" si="100"/>
        <v xml:space="preserve"> </v>
      </c>
      <c r="P566" s="27" t="str">
        <f t="shared" si="101"/>
        <v xml:space="preserve"> </v>
      </c>
      <c r="Q566" s="27" t="str">
        <f t="shared" si="102"/>
        <v xml:space="preserve"> </v>
      </c>
      <c r="T566" s="30" t="str">
        <f>IF(ISBLANK('Klanten gegevens'!R575)," ",TRIM('Klanten gegevens'!R575))</f>
        <v xml:space="preserve"> </v>
      </c>
      <c r="U566" s="27" t="str">
        <f t="shared" si="103"/>
        <v xml:space="preserve"> </v>
      </c>
      <c r="V566" s="30" t="str">
        <f>IF(ISBLANK('Klanten gegevens'!S575)," ",TRIM('Klanten gegevens'!S575))</f>
        <v xml:space="preserve"> </v>
      </c>
      <c r="W566" s="27" t="str">
        <f t="shared" si="104"/>
        <v xml:space="preserve"> </v>
      </c>
    </row>
    <row r="567" spans="1:23" x14ac:dyDescent="0.2">
      <c r="A567" s="27" t="str">
        <f>IF(ISBLANK('Klanten gegevens'!A576)," ",TRIM(PROPER('Klanten gegevens'!A576)))</f>
        <v xml:space="preserve"> </v>
      </c>
      <c r="B567" s="27" t="str">
        <f t="shared" si="94"/>
        <v xml:space="preserve"> </v>
      </c>
      <c r="C567" s="30" t="str">
        <f>IF(ISBLANK('Klanten gegevens'!B576)," ",TRIM(PROPER('Klanten gegevens'!B576)))</f>
        <v xml:space="preserve"> </v>
      </c>
      <c r="D567" s="27" t="str">
        <f t="shared" si="95"/>
        <v xml:space="preserve"> </v>
      </c>
      <c r="E567" s="30" t="str">
        <f>IF(ISBLANK('Klanten gegevens'!C576)," ",TRIM(PROPER('Klanten gegevens'!C576)))</f>
        <v xml:space="preserve"> </v>
      </c>
      <c r="F567" s="27" t="str">
        <f t="shared" si="96"/>
        <v xml:space="preserve"> </v>
      </c>
      <c r="G567" s="30" t="str">
        <f>IF(ISBLANK('Klanten gegevens'!D576)," ",TRIM('Klanten gegevens'!D576))</f>
        <v xml:space="preserve"> </v>
      </c>
      <c r="H567" s="27" t="str">
        <f t="shared" si="97"/>
        <v xml:space="preserve"> </v>
      </c>
      <c r="I567" s="30" t="str">
        <f>IF(ISBLANK('Klanten gegevens'!E576)," ",TRIM('Klanten gegevens'!E576))</f>
        <v xml:space="preserve"> </v>
      </c>
      <c r="J567" s="27" t="str">
        <f t="shared" si="98"/>
        <v xml:space="preserve"> </v>
      </c>
      <c r="M567" s="30" t="str">
        <f>IF(ISBLANK('Klanten gegevens'!Q576)," ",TRIM('Klanten gegevens'!Q576))</f>
        <v xml:space="preserve"> </v>
      </c>
      <c r="N567" s="27" t="str">
        <f t="shared" si="99"/>
        <v xml:space="preserve"> </v>
      </c>
      <c r="O567" s="27" t="str">
        <f t="shared" si="100"/>
        <v xml:space="preserve"> </v>
      </c>
      <c r="P567" s="27" t="str">
        <f t="shared" si="101"/>
        <v xml:space="preserve"> </v>
      </c>
      <c r="Q567" s="27" t="str">
        <f t="shared" si="102"/>
        <v xml:space="preserve"> </v>
      </c>
      <c r="T567" s="30" t="str">
        <f>IF(ISBLANK('Klanten gegevens'!R576)," ",TRIM('Klanten gegevens'!R576))</f>
        <v xml:space="preserve"> </v>
      </c>
      <c r="U567" s="27" t="str">
        <f t="shared" si="103"/>
        <v xml:space="preserve"> </v>
      </c>
      <c r="V567" s="30" t="str">
        <f>IF(ISBLANK('Klanten gegevens'!S576)," ",TRIM('Klanten gegevens'!S576))</f>
        <v xml:space="preserve"> </v>
      </c>
      <c r="W567" s="27" t="str">
        <f t="shared" si="104"/>
        <v xml:space="preserve"> </v>
      </c>
    </row>
    <row r="568" spans="1:23" x14ac:dyDescent="0.2">
      <c r="A568" s="27" t="str">
        <f>IF(ISBLANK('Klanten gegevens'!A577)," ",TRIM(PROPER('Klanten gegevens'!A577)))</f>
        <v xml:space="preserve"> </v>
      </c>
      <c r="B568" s="27" t="str">
        <f t="shared" si="94"/>
        <v xml:space="preserve"> </v>
      </c>
      <c r="C568" s="30" t="str">
        <f>IF(ISBLANK('Klanten gegevens'!B577)," ",TRIM(PROPER('Klanten gegevens'!B577)))</f>
        <v xml:space="preserve"> </v>
      </c>
      <c r="D568" s="27" t="str">
        <f t="shared" si="95"/>
        <v xml:space="preserve"> </v>
      </c>
      <c r="E568" s="30" t="str">
        <f>IF(ISBLANK('Klanten gegevens'!C577)," ",TRIM(PROPER('Klanten gegevens'!C577)))</f>
        <v xml:space="preserve"> </v>
      </c>
      <c r="F568" s="27" t="str">
        <f t="shared" si="96"/>
        <v xml:space="preserve"> </v>
      </c>
      <c r="G568" s="30" t="str">
        <f>IF(ISBLANK('Klanten gegevens'!D577)," ",TRIM('Klanten gegevens'!D577))</f>
        <v xml:space="preserve"> </v>
      </c>
      <c r="H568" s="27" t="str">
        <f t="shared" si="97"/>
        <v xml:space="preserve"> </v>
      </c>
      <c r="I568" s="30" t="str">
        <f>IF(ISBLANK('Klanten gegevens'!E577)," ",TRIM('Klanten gegevens'!E577))</f>
        <v xml:space="preserve"> </v>
      </c>
      <c r="J568" s="27" t="str">
        <f t="shared" si="98"/>
        <v xml:space="preserve"> </v>
      </c>
      <c r="M568" s="30" t="str">
        <f>IF(ISBLANK('Klanten gegevens'!Q577)," ",TRIM('Klanten gegevens'!Q577))</f>
        <v xml:space="preserve"> </v>
      </c>
      <c r="N568" s="27" t="str">
        <f t="shared" si="99"/>
        <v xml:space="preserve"> </v>
      </c>
      <c r="O568" s="27" t="str">
        <f t="shared" si="100"/>
        <v xml:space="preserve"> </v>
      </c>
      <c r="P568" s="27" t="str">
        <f t="shared" si="101"/>
        <v xml:space="preserve"> </v>
      </c>
      <c r="Q568" s="27" t="str">
        <f t="shared" si="102"/>
        <v xml:space="preserve"> </v>
      </c>
      <c r="T568" s="30" t="str">
        <f>IF(ISBLANK('Klanten gegevens'!R577)," ",TRIM('Klanten gegevens'!R577))</f>
        <v xml:space="preserve"> </v>
      </c>
      <c r="U568" s="27" t="str">
        <f t="shared" si="103"/>
        <v xml:space="preserve"> </v>
      </c>
      <c r="V568" s="30" t="str">
        <f>IF(ISBLANK('Klanten gegevens'!S577)," ",TRIM('Klanten gegevens'!S577))</f>
        <v xml:space="preserve"> </v>
      </c>
      <c r="W568" s="27" t="str">
        <f t="shared" si="104"/>
        <v xml:space="preserve"> </v>
      </c>
    </row>
    <row r="569" spans="1:23" x14ac:dyDescent="0.2">
      <c r="A569" s="27" t="str">
        <f>IF(ISBLANK('Klanten gegevens'!A578)," ",TRIM(PROPER('Klanten gegevens'!A578)))</f>
        <v xml:space="preserve"> </v>
      </c>
      <c r="B569" s="27" t="str">
        <f t="shared" si="94"/>
        <v xml:space="preserve"> </v>
      </c>
      <c r="C569" s="30" t="str">
        <f>IF(ISBLANK('Klanten gegevens'!B578)," ",TRIM(PROPER('Klanten gegevens'!B578)))</f>
        <v xml:space="preserve"> </v>
      </c>
      <c r="D569" s="27" t="str">
        <f t="shared" si="95"/>
        <v xml:space="preserve"> </v>
      </c>
      <c r="E569" s="30" t="str">
        <f>IF(ISBLANK('Klanten gegevens'!C578)," ",TRIM(PROPER('Klanten gegevens'!C578)))</f>
        <v xml:space="preserve"> </v>
      </c>
      <c r="F569" s="27" t="str">
        <f t="shared" si="96"/>
        <v xml:space="preserve"> </v>
      </c>
      <c r="G569" s="30" t="str">
        <f>IF(ISBLANK('Klanten gegevens'!D578)," ",TRIM('Klanten gegevens'!D578))</f>
        <v xml:space="preserve"> </v>
      </c>
      <c r="H569" s="27" t="str">
        <f t="shared" si="97"/>
        <v xml:space="preserve"> </v>
      </c>
      <c r="I569" s="30" t="str">
        <f>IF(ISBLANK('Klanten gegevens'!E578)," ",TRIM('Klanten gegevens'!E578))</f>
        <v xml:space="preserve"> </v>
      </c>
      <c r="J569" s="27" t="str">
        <f t="shared" si="98"/>
        <v xml:space="preserve"> </v>
      </c>
      <c r="M569" s="30" t="str">
        <f>IF(ISBLANK('Klanten gegevens'!Q578)," ",TRIM('Klanten gegevens'!Q578))</f>
        <v xml:space="preserve"> </v>
      </c>
      <c r="N569" s="27" t="str">
        <f t="shared" si="99"/>
        <v xml:space="preserve"> </v>
      </c>
      <c r="O569" s="27" t="str">
        <f t="shared" si="100"/>
        <v xml:space="preserve"> </v>
      </c>
      <c r="P569" s="27" t="str">
        <f t="shared" si="101"/>
        <v xml:space="preserve"> </v>
      </c>
      <c r="Q569" s="27" t="str">
        <f t="shared" si="102"/>
        <v xml:space="preserve"> </v>
      </c>
      <c r="T569" s="30" t="str">
        <f>IF(ISBLANK('Klanten gegevens'!R578)," ",TRIM('Klanten gegevens'!R578))</f>
        <v xml:space="preserve"> </v>
      </c>
      <c r="U569" s="27" t="str">
        <f t="shared" si="103"/>
        <v xml:space="preserve"> </v>
      </c>
      <c r="V569" s="30" t="str">
        <f>IF(ISBLANK('Klanten gegevens'!S578)," ",TRIM('Klanten gegevens'!S578))</f>
        <v xml:space="preserve"> </v>
      </c>
      <c r="W569" s="27" t="str">
        <f t="shared" si="104"/>
        <v xml:space="preserve"> </v>
      </c>
    </row>
    <row r="570" spans="1:23" x14ac:dyDescent="0.2">
      <c r="A570" s="27" t="str">
        <f>IF(ISBLANK('Klanten gegevens'!A579)," ",TRIM(PROPER('Klanten gegevens'!A579)))</f>
        <v xml:space="preserve"> </v>
      </c>
      <c r="B570" s="27" t="str">
        <f t="shared" si="94"/>
        <v xml:space="preserve"> </v>
      </c>
      <c r="C570" s="30" t="str">
        <f>IF(ISBLANK('Klanten gegevens'!B579)," ",TRIM(PROPER('Klanten gegevens'!B579)))</f>
        <v xml:space="preserve"> </v>
      </c>
      <c r="D570" s="27" t="str">
        <f t="shared" si="95"/>
        <v xml:space="preserve"> </v>
      </c>
      <c r="E570" s="30" t="str">
        <f>IF(ISBLANK('Klanten gegevens'!C579)," ",TRIM(PROPER('Klanten gegevens'!C579)))</f>
        <v xml:space="preserve"> </v>
      </c>
      <c r="F570" s="27" t="str">
        <f t="shared" si="96"/>
        <v xml:space="preserve"> </v>
      </c>
      <c r="G570" s="30" t="str">
        <f>IF(ISBLANK('Klanten gegevens'!D579)," ",TRIM('Klanten gegevens'!D579))</f>
        <v xml:space="preserve"> </v>
      </c>
      <c r="H570" s="27" t="str">
        <f t="shared" si="97"/>
        <v xml:space="preserve"> </v>
      </c>
      <c r="I570" s="30" t="str">
        <f>IF(ISBLANK('Klanten gegevens'!E579)," ",TRIM('Klanten gegevens'!E579))</f>
        <v xml:space="preserve"> </v>
      </c>
      <c r="J570" s="27" t="str">
        <f t="shared" si="98"/>
        <v xml:space="preserve"> </v>
      </c>
      <c r="M570" s="30" t="str">
        <f>IF(ISBLANK('Klanten gegevens'!Q579)," ",TRIM('Klanten gegevens'!Q579))</f>
        <v xml:space="preserve"> </v>
      </c>
      <c r="N570" s="27" t="str">
        <f t="shared" si="99"/>
        <v xml:space="preserve"> </v>
      </c>
      <c r="O570" s="27" t="str">
        <f t="shared" si="100"/>
        <v xml:space="preserve"> </v>
      </c>
      <c r="P570" s="27" t="str">
        <f t="shared" si="101"/>
        <v xml:space="preserve"> </v>
      </c>
      <c r="Q570" s="27" t="str">
        <f t="shared" si="102"/>
        <v xml:space="preserve"> </v>
      </c>
      <c r="T570" s="30" t="str">
        <f>IF(ISBLANK('Klanten gegevens'!R579)," ",TRIM('Klanten gegevens'!R579))</f>
        <v xml:space="preserve"> </v>
      </c>
      <c r="U570" s="27" t="str">
        <f t="shared" si="103"/>
        <v xml:space="preserve"> </v>
      </c>
      <c r="V570" s="30" t="str">
        <f>IF(ISBLANK('Klanten gegevens'!S579)," ",TRIM('Klanten gegevens'!S579))</f>
        <v xml:space="preserve"> </v>
      </c>
      <c r="W570" s="27" t="str">
        <f t="shared" si="104"/>
        <v xml:space="preserve"> </v>
      </c>
    </row>
    <row r="571" spans="1:23" x14ac:dyDescent="0.2">
      <c r="A571" s="27" t="str">
        <f>IF(ISBLANK('Klanten gegevens'!A580)," ",TRIM(PROPER('Klanten gegevens'!A580)))</f>
        <v xml:space="preserve"> </v>
      </c>
      <c r="B571" s="27" t="str">
        <f t="shared" si="94"/>
        <v xml:space="preserve"> </v>
      </c>
      <c r="C571" s="30" t="str">
        <f>IF(ISBLANK('Klanten gegevens'!B580)," ",TRIM(PROPER('Klanten gegevens'!B580)))</f>
        <v xml:space="preserve"> </v>
      </c>
      <c r="D571" s="27" t="str">
        <f t="shared" si="95"/>
        <v xml:space="preserve"> </v>
      </c>
      <c r="E571" s="30" t="str">
        <f>IF(ISBLANK('Klanten gegevens'!C580)," ",TRIM(PROPER('Klanten gegevens'!C580)))</f>
        <v xml:space="preserve"> </v>
      </c>
      <c r="F571" s="27" t="str">
        <f t="shared" si="96"/>
        <v xml:space="preserve"> </v>
      </c>
      <c r="G571" s="30" t="str">
        <f>IF(ISBLANK('Klanten gegevens'!D580)," ",TRIM('Klanten gegevens'!D580))</f>
        <v xml:space="preserve"> </v>
      </c>
      <c r="H571" s="27" t="str">
        <f t="shared" si="97"/>
        <v xml:space="preserve"> </v>
      </c>
      <c r="I571" s="30" t="str">
        <f>IF(ISBLANK('Klanten gegevens'!E580)," ",TRIM('Klanten gegevens'!E580))</f>
        <v xml:space="preserve"> </v>
      </c>
      <c r="J571" s="27" t="str">
        <f t="shared" si="98"/>
        <v xml:space="preserve"> </v>
      </c>
      <c r="M571" s="30" t="str">
        <f>IF(ISBLANK('Klanten gegevens'!Q580)," ",TRIM('Klanten gegevens'!Q580))</f>
        <v xml:space="preserve"> </v>
      </c>
      <c r="N571" s="27" t="str">
        <f t="shared" si="99"/>
        <v xml:space="preserve"> </v>
      </c>
      <c r="O571" s="27" t="str">
        <f t="shared" si="100"/>
        <v xml:space="preserve"> </v>
      </c>
      <c r="P571" s="27" t="str">
        <f t="shared" si="101"/>
        <v xml:space="preserve"> </v>
      </c>
      <c r="Q571" s="27" t="str">
        <f t="shared" si="102"/>
        <v xml:space="preserve"> </v>
      </c>
      <c r="T571" s="30" t="str">
        <f>IF(ISBLANK('Klanten gegevens'!R580)," ",TRIM('Klanten gegevens'!R580))</f>
        <v xml:space="preserve"> </v>
      </c>
      <c r="U571" s="27" t="str">
        <f t="shared" si="103"/>
        <v xml:space="preserve"> </v>
      </c>
      <c r="V571" s="30" t="str">
        <f>IF(ISBLANK('Klanten gegevens'!S580)," ",TRIM('Klanten gegevens'!S580))</f>
        <v xml:space="preserve"> </v>
      </c>
      <c r="W571" s="27" t="str">
        <f t="shared" si="104"/>
        <v xml:space="preserve"> </v>
      </c>
    </row>
    <row r="572" spans="1:23" x14ac:dyDescent="0.2">
      <c r="A572" s="27" t="str">
        <f>IF(ISBLANK('Klanten gegevens'!A581)," ",TRIM(PROPER('Klanten gegevens'!A581)))</f>
        <v xml:space="preserve"> </v>
      </c>
      <c r="B572" s="27" t="str">
        <f t="shared" si="94"/>
        <v xml:space="preserve"> </v>
      </c>
      <c r="C572" s="30" t="str">
        <f>IF(ISBLANK('Klanten gegevens'!B581)," ",TRIM(PROPER('Klanten gegevens'!B581)))</f>
        <v xml:space="preserve"> </v>
      </c>
      <c r="D572" s="27" t="str">
        <f t="shared" si="95"/>
        <v xml:space="preserve"> </v>
      </c>
      <c r="E572" s="30" t="str">
        <f>IF(ISBLANK('Klanten gegevens'!C581)," ",TRIM(PROPER('Klanten gegevens'!C581)))</f>
        <v xml:space="preserve"> </v>
      </c>
      <c r="F572" s="27" t="str">
        <f t="shared" si="96"/>
        <v xml:space="preserve"> </v>
      </c>
      <c r="G572" s="30" t="str">
        <f>IF(ISBLANK('Klanten gegevens'!D581)," ",TRIM('Klanten gegevens'!D581))</f>
        <v xml:space="preserve"> </v>
      </c>
      <c r="H572" s="27" t="str">
        <f t="shared" si="97"/>
        <v xml:space="preserve"> </v>
      </c>
      <c r="I572" s="30" t="str">
        <f>IF(ISBLANK('Klanten gegevens'!E581)," ",TRIM('Klanten gegevens'!E581))</f>
        <v xml:space="preserve"> </v>
      </c>
      <c r="J572" s="27" t="str">
        <f t="shared" si="98"/>
        <v xml:space="preserve"> </v>
      </c>
      <c r="M572" s="30" t="str">
        <f>IF(ISBLANK('Klanten gegevens'!Q581)," ",TRIM('Klanten gegevens'!Q581))</f>
        <v xml:space="preserve"> </v>
      </c>
      <c r="N572" s="27" t="str">
        <f t="shared" si="99"/>
        <v xml:space="preserve"> </v>
      </c>
      <c r="O572" s="27" t="str">
        <f t="shared" si="100"/>
        <v xml:space="preserve"> </v>
      </c>
      <c r="P572" s="27" t="str">
        <f t="shared" si="101"/>
        <v xml:space="preserve"> </v>
      </c>
      <c r="Q572" s="27" t="str">
        <f t="shared" si="102"/>
        <v xml:space="preserve"> </v>
      </c>
      <c r="T572" s="30" t="str">
        <f>IF(ISBLANK('Klanten gegevens'!R581)," ",TRIM('Klanten gegevens'!R581))</f>
        <v xml:space="preserve"> </v>
      </c>
      <c r="U572" s="27" t="str">
        <f t="shared" si="103"/>
        <v xml:space="preserve"> </v>
      </c>
      <c r="V572" s="30" t="str">
        <f>IF(ISBLANK('Klanten gegevens'!S581)," ",TRIM('Klanten gegevens'!S581))</f>
        <v xml:space="preserve"> </v>
      </c>
      <c r="W572" s="27" t="str">
        <f t="shared" si="104"/>
        <v xml:space="preserve"> </v>
      </c>
    </row>
    <row r="573" spans="1:23" x14ac:dyDescent="0.2">
      <c r="A573" s="27" t="str">
        <f>IF(ISBLANK('Klanten gegevens'!A582)," ",TRIM(PROPER('Klanten gegevens'!A582)))</f>
        <v xml:space="preserve"> </v>
      </c>
      <c r="B573" s="27" t="str">
        <f t="shared" si="94"/>
        <v xml:space="preserve"> </v>
      </c>
      <c r="C573" s="30" t="str">
        <f>IF(ISBLANK('Klanten gegevens'!B582)," ",TRIM(PROPER('Klanten gegevens'!B582)))</f>
        <v xml:space="preserve"> </v>
      </c>
      <c r="D573" s="27" t="str">
        <f t="shared" si="95"/>
        <v xml:space="preserve"> </v>
      </c>
      <c r="E573" s="30" t="str">
        <f>IF(ISBLANK('Klanten gegevens'!C582)," ",TRIM(PROPER('Klanten gegevens'!C582)))</f>
        <v xml:space="preserve"> </v>
      </c>
      <c r="F573" s="27" t="str">
        <f t="shared" si="96"/>
        <v xml:space="preserve"> </v>
      </c>
      <c r="G573" s="30" t="str">
        <f>IF(ISBLANK('Klanten gegevens'!D582)," ",TRIM('Klanten gegevens'!D582))</f>
        <v xml:space="preserve"> </v>
      </c>
      <c r="H573" s="27" t="str">
        <f t="shared" si="97"/>
        <v xml:space="preserve"> </v>
      </c>
      <c r="I573" s="30" t="str">
        <f>IF(ISBLANK('Klanten gegevens'!E582)," ",TRIM('Klanten gegevens'!E582))</f>
        <v xml:space="preserve"> </v>
      </c>
      <c r="J573" s="27" t="str">
        <f t="shared" si="98"/>
        <v xml:space="preserve"> </v>
      </c>
      <c r="M573" s="30" t="str">
        <f>IF(ISBLANK('Klanten gegevens'!Q582)," ",TRIM('Klanten gegevens'!Q582))</f>
        <v xml:space="preserve"> </v>
      </c>
      <c r="N573" s="27" t="str">
        <f t="shared" si="99"/>
        <v xml:space="preserve"> </v>
      </c>
      <c r="O573" s="27" t="str">
        <f t="shared" si="100"/>
        <v xml:space="preserve"> </v>
      </c>
      <c r="P573" s="27" t="str">
        <f t="shared" si="101"/>
        <v xml:space="preserve"> </v>
      </c>
      <c r="Q573" s="27" t="str">
        <f t="shared" si="102"/>
        <v xml:space="preserve"> </v>
      </c>
      <c r="T573" s="30" t="str">
        <f>IF(ISBLANK('Klanten gegevens'!R582)," ",TRIM('Klanten gegevens'!R582))</f>
        <v xml:space="preserve"> </v>
      </c>
      <c r="U573" s="27" t="str">
        <f t="shared" si="103"/>
        <v xml:space="preserve"> </v>
      </c>
      <c r="V573" s="30" t="str">
        <f>IF(ISBLANK('Klanten gegevens'!S582)," ",TRIM('Klanten gegevens'!S582))</f>
        <v xml:space="preserve"> </v>
      </c>
      <c r="W573" s="27" t="str">
        <f t="shared" si="104"/>
        <v xml:space="preserve"> </v>
      </c>
    </row>
    <row r="574" spans="1:23" x14ac:dyDescent="0.2">
      <c r="A574" s="27" t="str">
        <f>IF(ISBLANK('Klanten gegevens'!A583)," ",TRIM(PROPER('Klanten gegevens'!A583)))</f>
        <v xml:space="preserve"> </v>
      </c>
      <c r="B574" s="27" t="str">
        <f t="shared" si="94"/>
        <v xml:space="preserve"> </v>
      </c>
      <c r="C574" s="30" t="str">
        <f>IF(ISBLANK('Klanten gegevens'!B583)," ",TRIM(PROPER('Klanten gegevens'!B583)))</f>
        <v xml:space="preserve"> </v>
      </c>
      <c r="D574" s="27" t="str">
        <f t="shared" si="95"/>
        <v xml:space="preserve"> </v>
      </c>
      <c r="E574" s="30" t="str">
        <f>IF(ISBLANK('Klanten gegevens'!C583)," ",TRIM(PROPER('Klanten gegevens'!C583)))</f>
        <v xml:space="preserve"> </v>
      </c>
      <c r="F574" s="27" t="str">
        <f t="shared" si="96"/>
        <v xml:space="preserve"> </v>
      </c>
      <c r="G574" s="30" t="str">
        <f>IF(ISBLANK('Klanten gegevens'!D583)," ",TRIM('Klanten gegevens'!D583))</f>
        <v xml:space="preserve"> </v>
      </c>
      <c r="H574" s="27" t="str">
        <f t="shared" si="97"/>
        <v xml:space="preserve"> </v>
      </c>
      <c r="I574" s="30" t="str">
        <f>IF(ISBLANK('Klanten gegevens'!E583)," ",TRIM('Klanten gegevens'!E583))</f>
        <v xml:space="preserve"> </v>
      </c>
      <c r="J574" s="27" t="str">
        <f t="shared" si="98"/>
        <v xml:space="preserve"> </v>
      </c>
      <c r="M574" s="30" t="str">
        <f>IF(ISBLANK('Klanten gegevens'!Q583)," ",TRIM('Klanten gegevens'!Q583))</f>
        <v xml:space="preserve"> </v>
      </c>
      <c r="N574" s="27" t="str">
        <f t="shared" si="99"/>
        <v xml:space="preserve"> </v>
      </c>
      <c r="O574" s="27" t="str">
        <f t="shared" si="100"/>
        <v xml:space="preserve"> </v>
      </c>
      <c r="P574" s="27" t="str">
        <f t="shared" si="101"/>
        <v xml:space="preserve"> </v>
      </c>
      <c r="Q574" s="27" t="str">
        <f t="shared" si="102"/>
        <v xml:space="preserve"> </v>
      </c>
      <c r="T574" s="30" t="str">
        <f>IF(ISBLANK('Klanten gegevens'!R583)," ",TRIM('Klanten gegevens'!R583))</f>
        <v xml:space="preserve"> </v>
      </c>
      <c r="U574" s="27" t="str">
        <f t="shared" si="103"/>
        <v xml:space="preserve"> </v>
      </c>
      <c r="V574" s="30" t="str">
        <f>IF(ISBLANK('Klanten gegevens'!S583)," ",TRIM('Klanten gegevens'!S583))</f>
        <v xml:space="preserve"> </v>
      </c>
      <c r="W574" s="27" t="str">
        <f t="shared" si="104"/>
        <v xml:space="preserve"> </v>
      </c>
    </row>
    <row r="575" spans="1:23" x14ac:dyDescent="0.2">
      <c r="A575" s="27" t="str">
        <f>IF(ISBLANK('Klanten gegevens'!A584)," ",TRIM(PROPER('Klanten gegevens'!A584)))</f>
        <v xml:space="preserve"> </v>
      </c>
      <c r="B575" s="27" t="str">
        <f t="shared" si="94"/>
        <v xml:space="preserve"> </v>
      </c>
      <c r="C575" s="30" t="str">
        <f>IF(ISBLANK('Klanten gegevens'!B584)," ",TRIM(PROPER('Klanten gegevens'!B584)))</f>
        <v xml:space="preserve"> </v>
      </c>
      <c r="D575" s="27" t="str">
        <f t="shared" si="95"/>
        <v xml:space="preserve"> </v>
      </c>
      <c r="E575" s="30" t="str">
        <f>IF(ISBLANK('Klanten gegevens'!C584)," ",TRIM(PROPER('Klanten gegevens'!C584)))</f>
        <v xml:space="preserve"> </v>
      </c>
      <c r="F575" s="27" t="str">
        <f t="shared" si="96"/>
        <v xml:space="preserve"> </v>
      </c>
      <c r="G575" s="30" t="str">
        <f>IF(ISBLANK('Klanten gegevens'!D584)," ",TRIM('Klanten gegevens'!D584))</f>
        <v xml:space="preserve"> </v>
      </c>
      <c r="H575" s="27" t="str">
        <f t="shared" si="97"/>
        <v xml:space="preserve"> </v>
      </c>
      <c r="I575" s="30" t="str">
        <f>IF(ISBLANK('Klanten gegevens'!E584)," ",TRIM('Klanten gegevens'!E584))</f>
        <v xml:space="preserve"> </v>
      </c>
      <c r="J575" s="27" t="str">
        <f t="shared" si="98"/>
        <v xml:space="preserve"> </v>
      </c>
      <c r="M575" s="30" t="str">
        <f>IF(ISBLANK('Klanten gegevens'!Q584)," ",TRIM('Klanten gegevens'!Q584))</f>
        <v xml:space="preserve"> </v>
      </c>
      <c r="N575" s="27" t="str">
        <f t="shared" si="99"/>
        <v xml:space="preserve"> </v>
      </c>
      <c r="O575" s="27" t="str">
        <f t="shared" si="100"/>
        <v xml:space="preserve"> </v>
      </c>
      <c r="P575" s="27" t="str">
        <f t="shared" si="101"/>
        <v xml:space="preserve"> </v>
      </c>
      <c r="Q575" s="27" t="str">
        <f t="shared" si="102"/>
        <v xml:space="preserve"> </v>
      </c>
      <c r="T575" s="30" t="str">
        <f>IF(ISBLANK('Klanten gegevens'!R584)," ",TRIM('Klanten gegevens'!R584))</f>
        <v xml:space="preserve"> </v>
      </c>
      <c r="U575" s="27" t="str">
        <f t="shared" si="103"/>
        <v xml:space="preserve"> </v>
      </c>
      <c r="V575" s="30" t="str">
        <f>IF(ISBLANK('Klanten gegevens'!S584)," ",TRIM('Klanten gegevens'!S584))</f>
        <v xml:space="preserve"> </v>
      </c>
      <c r="W575" s="27" t="str">
        <f t="shared" si="104"/>
        <v xml:space="preserve"> </v>
      </c>
    </row>
    <row r="576" spans="1:23" x14ac:dyDescent="0.2">
      <c r="A576" s="27" t="str">
        <f>IF(ISBLANK('Klanten gegevens'!A585)," ",TRIM(PROPER('Klanten gegevens'!A585)))</f>
        <v xml:space="preserve"> </v>
      </c>
      <c r="B576" s="27" t="str">
        <f t="shared" si="94"/>
        <v xml:space="preserve"> </v>
      </c>
      <c r="C576" s="30" t="str">
        <f>IF(ISBLANK('Klanten gegevens'!B585)," ",TRIM(PROPER('Klanten gegevens'!B585)))</f>
        <v xml:space="preserve"> </v>
      </c>
      <c r="D576" s="27" t="str">
        <f t="shared" si="95"/>
        <v xml:space="preserve"> </v>
      </c>
      <c r="E576" s="30" t="str">
        <f>IF(ISBLANK('Klanten gegevens'!C585)," ",TRIM(PROPER('Klanten gegevens'!C585)))</f>
        <v xml:space="preserve"> </v>
      </c>
      <c r="F576" s="27" t="str">
        <f t="shared" si="96"/>
        <v xml:space="preserve"> </v>
      </c>
      <c r="G576" s="30" t="str">
        <f>IF(ISBLANK('Klanten gegevens'!D585)," ",TRIM('Klanten gegevens'!D585))</f>
        <v xml:space="preserve"> </v>
      </c>
      <c r="H576" s="27" t="str">
        <f t="shared" si="97"/>
        <v xml:space="preserve"> </v>
      </c>
      <c r="I576" s="30" t="str">
        <f>IF(ISBLANK('Klanten gegevens'!E585)," ",TRIM('Klanten gegevens'!E585))</f>
        <v xml:space="preserve"> </v>
      </c>
      <c r="J576" s="27" t="str">
        <f t="shared" si="98"/>
        <v xml:space="preserve"> </v>
      </c>
      <c r="M576" s="30" t="str">
        <f>IF(ISBLANK('Klanten gegevens'!Q585)," ",TRIM('Klanten gegevens'!Q585))</f>
        <v xml:space="preserve"> </v>
      </c>
      <c r="N576" s="27" t="str">
        <f t="shared" si="99"/>
        <v xml:space="preserve"> </v>
      </c>
      <c r="O576" s="27" t="str">
        <f t="shared" si="100"/>
        <v xml:space="preserve"> </v>
      </c>
      <c r="P576" s="27" t="str">
        <f t="shared" si="101"/>
        <v xml:space="preserve"> </v>
      </c>
      <c r="Q576" s="27" t="str">
        <f t="shared" si="102"/>
        <v xml:space="preserve"> </v>
      </c>
      <c r="T576" s="30" t="str">
        <f>IF(ISBLANK('Klanten gegevens'!R585)," ",TRIM('Klanten gegevens'!R585))</f>
        <v xml:space="preserve"> </v>
      </c>
      <c r="U576" s="27" t="str">
        <f t="shared" si="103"/>
        <v xml:space="preserve"> </v>
      </c>
      <c r="V576" s="30" t="str">
        <f>IF(ISBLANK('Klanten gegevens'!S585)," ",TRIM('Klanten gegevens'!S585))</f>
        <v xml:space="preserve"> </v>
      </c>
      <c r="W576" s="27" t="str">
        <f t="shared" si="104"/>
        <v xml:space="preserve"> </v>
      </c>
    </row>
    <row r="577" spans="1:23" x14ac:dyDescent="0.2">
      <c r="A577" s="27" t="str">
        <f>IF(ISBLANK('Klanten gegevens'!A586)," ",TRIM(PROPER('Klanten gegevens'!A586)))</f>
        <v xml:space="preserve"> </v>
      </c>
      <c r="B577" s="27" t="str">
        <f t="shared" si="94"/>
        <v xml:space="preserve"> </v>
      </c>
      <c r="C577" s="30" t="str">
        <f>IF(ISBLANK('Klanten gegevens'!B586)," ",TRIM(PROPER('Klanten gegevens'!B586)))</f>
        <v xml:space="preserve"> </v>
      </c>
      <c r="D577" s="27" t="str">
        <f t="shared" si="95"/>
        <v xml:space="preserve"> </v>
      </c>
      <c r="E577" s="30" t="str">
        <f>IF(ISBLANK('Klanten gegevens'!C586)," ",TRIM(PROPER('Klanten gegevens'!C586)))</f>
        <v xml:space="preserve"> </v>
      </c>
      <c r="F577" s="27" t="str">
        <f t="shared" si="96"/>
        <v xml:space="preserve"> </v>
      </c>
      <c r="G577" s="30" t="str">
        <f>IF(ISBLANK('Klanten gegevens'!D586)," ",TRIM('Klanten gegevens'!D586))</f>
        <v xml:space="preserve"> </v>
      </c>
      <c r="H577" s="27" t="str">
        <f t="shared" si="97"/>
        <v xml:space="preserve"> </v>
      </c>
      <c r="I577" s="30" t="str">
        <f>IF(ISBLANK('Klanten gegevens'!E586)," ",TRIM('Klanten gegevens'!E586))</f>
        <v xml:space="preserve"> </v>
      </c>
      <c r="J577" s="27" t="str">
        <f t="shared" si="98"/>
        <v xml:space="preserve"> </v>
      </c>
      <c r="M577" s="30" t="str">
        <f>IF(ISBLANK('Klanten gegevens'!Q586)," ",TRIM('Klanten gegevens'!Q586))</f>
        <v xml:space="preserve"> </v>
      </c>
      <c r="N577" s="27" t="str">
        <f t="shared" si="99"/>
        <v xml:space="preserve"> </v>
      </c>
      <c r="O577" s="27" t="str">
        <f t="shared" si="100"/>
        <v xml:space="preserve"> </v>
      </c>
      <c r="P577" s="27" t="str">
        <f t="shared" si="101"/>
        <v xml:space="preserve"> </v>
      </c>
      <c r="Q577" s="27" t="str">
        <f t="shared" si="102"/>
        <v xml:space="preserve"> </v>
      </c>
      <c r="T577" s="30" t="str">
        <f>IF(ISBLANK('Klanten gegevens'!R586)," ",TRIM('Klanten gegevens'!R586))</f>
        <v xml:space="preserve"> </v>
      </c>
      <c r="U577" s="27" t="str">
        <f t="shared" si="103"/>
        <v xml:space="preserve"> </v>
      </c>
      <c r="V577" s="30" t="str">
        <f>IF(ISBLANK('Klanten gegevens'!S586)," ",TRIM('Klanten gegevens'!S586))</f>
        <v xml:space="preserve"> </v>
      </c>
      <c r="W577" s="27" t="str">
        <f t="shared" si="104"/>
        <v xml:space="preserve"> </v>
      </c>
    </row>
    <row r="578" spans="1:23" x14ac:dyDescent="0.2">
      <c r="A578" s="27" t="str">
        <f>IF(ISBLANK('Klanten gegevens'!A587)," ",TRIM(PROPER('Klanten gegevens'!A587)))</f>
        <v xml:space="preserve"> </v>
      </c>
      <c r="B578" s="27" t="str">
        <f t="shared" si="94"/>
        <v xml:space="preserve"> </v>
      </c>
      <c r="C578" s="30" t="str">
        <f>IF(ISBLANK('Klanten gegevens'!B587)," ",TRIM(PROPER('Klanten gegevens'!B587)))</f>
        <v xml:space="preserve"> </v>
      </c>
      <c r="D578" s="27" t="str">
        <f t="shared" si="95"/>
        <v xml:space="preserve"> </v>
      </c>
      <c r="E578" s="30" t="str">
        <f>IF(ISBLANK('Klanten gegevens'!C587)," ",TRIM(PROPER('Klanten gegevens'!C587)))</f>
        <v xml:space="preserve"> </v>
      </c>
      <c r="F578" s="27" t="str">
        <f t="shared" si="96"/>
        <v xml:space="preserve"> </v>
      </c>
      <c r="G578" s="30" t="str">
        <f>IF(ISBLANK('Klanten gegevens'!D587)," ",TRIM('Klanten gegevens'!D587))</f>
        <v xml:space="preserve"> </v>
      </c>
      <c r="H578" s="27" t="str">
        <f t="shared" si="97"/>
        <v xml:space="preserve"> </v>
      </c>
      <c r="I578" s="30" t="str">
        <f>IF(ISBLANK('Klanten gegevens'!E587)," ",TRIM('Klanten gegevens'!E587))</f>
        <v xml:space="preserve"> </v>
      </c>
      <c r="J578" s="27" t="str">
        <f t="shared" si="98"/>
        <v xml:space="preserve"> </v>
      </c>
      <c r="M578" s="30" t="str">
        <f>IF(ISBLANK('Klanten gegevens'!Q587)," ",TRIM('Klanten gegevens'!Q587))</f>
        <v xml:space="preserve"> </v>
      </c>
      <c r="N578" s="27" t="str">
        <f t="shared" si="99"/>
        <v xml:space="preserve"> </v>
      </c>
      <c r="O578" s="27" t="str">
        <f t="shared" si="100"/>
        <v xml:space="preserve"> </v>
      </c>
      <c r="P578" s="27" t="str">
        <f t="shared" si="101"/>
        <v xml:space="preserve"> </v>
      </c>
      <c r="Q578" s="27" t="str">
        <f t="shared" si="102"/>
        <v xml:space="preserve"> </v>
      </c>
      <c r="T578" s="30" t="str">
        <f>IF(ISBLANK('Klanten gegevens'!R587)," ",TRIM('Klanten gegevens'!R587))</f>
        <v xml:space="preserve"> </v>
      </c>
      <c r="U578" s="27" t="str">
        <f t="shared" si="103"/>
        <v xml:space="preserve"> </v>
      </c>
      <c r="V578" s="30" t="str">
        <f>IF(ISBLANK('Klanten gegevens'!S587)," ",TRIM('Klanten gegevens'!S587))</f>
        <v xml:space="preserve"> </v>
      </c>
      <c r="W578" s="27" t="str">
        <f t="shared" si="104"/>
        <v xml:space="preserve"> </v>
      </c>
    </row>
    <row r="579" spans="1:23" x14ac:dyDescent="0.2">
      <c r="A579" s="27" t="str">
        <f>IF(ISBLANK('Klanten gegevens'!A588)," ",TRIM(PROPER('Klanten gegevens'!A588)))</f>
        <v xml:space="preserve"> </v>
      </c>
      <c r="B579" s="27" t="str">
        <f t="shared" si="94"/>
        <v xml:space="preserve"> </v>
      </c>
      <c r="C579" s="30" t="str">
        <f>IF(ISBLANK('Klanten gegevens'!B588)," ",TRIM(PROPER('Klanten gegevens'!B588)))</f>
        <v xml:space="preserve"> </v>
      </c>
      <c r="D579" s="27" t="str">
        <f t="shared" si="95"/>
        <v xml:space="preserve"> </v>
      </c>
      <c r="E579" s="30" t="str">
        <f>IF(ISBLANK('Klanten gegevens'!C588)," ",TRIM(PROPER('Klanten gegevens'!C588)))</f>
        <v xml:space="preserve"> </v>
      </c>
      <c r="F579" s="27" t="str">
        <f t="shared" si="96"/>
        <v xml:space="preserve"> </v>
      </c>
      <c r="G579" s="30" t="str">
        <f>IF(ISBLANK('Klanten gegevens'!D588)," ",TRIM('Klanten gegevens'!D588))</f>
        <v xml:space="preserve"> </v>
      </c>
      <c r="H579" s="27" t="str">
        <f t="shared" si="97"/>
        <v xml:space="preserve"> </v>
      </c>
      <c r="I579" s="30" t="str">
        <f>IF(ISBLANK('Klanten gegevens'!E588)," ",TRIM('Klanten gegevens'!E588))</f>
        <v xml:space="preserve"> </v>
      </c>
      <c r="J579" s="27" t="str">
        <f t="shared" si="98"/>
        <v xml:space="preserve"> </v>
      </c>
      <c r="M579" s="30" t="str">
        <f>IF(ISBLANK('Klanten gegevens'!Q588)," ",TRIM('Klanten gegevens'!Q588))</f>
        <v xml:space="preserve"> </v>
      </c>
      <c r="N579" s="27" t="str">
        <f t="shared" si="99"/>
        <v xml:space="preserve"> </v>
      </c>
      <c r="O579" s="27" t="str">
        <f t="shared" si="100"/>
        <v xml:space="preserve"> </v>
      </c>
      <c r="P579" s="27" t="str">
        <f t="shared" si="101"/>
        <v xml:space="preserve"> </v>
      </c>
      <c r="Q579" s="27" t="str">
        <f t="shared" si="102"/>
        <v xml:space="preserve"> </v>
      </c>
      <c r="T579" s="30" t="str">
        <f>IF(ISBLANK('Klanten gegevens'!R588)," ",TRIM('Klanten gegevens'!R588))</f>
        <v xml:space="preserve"> </v>
      </c>
      <c r="U579" s="27" t="str">
        <f t="shared" si="103"/>
        <v xml:space="preserve"> </v>
      </c>
      <c r="V579" s="30" t="str">
        <f>IF(ISBLANK('Klanten gegevens'!S588)," ",TRIM('Klanten gegevens'!S588))</f>
        <v xml:space="preserve"> </v>
      </c>
      <c r="W579" s="27" t="str">
        <f t="shared" si="104"/>
        <v xml:space="preserve"> </v>
      </c>
    </row>
    <row r="580" spans="1:23" x14ac:dyDescent="0.2">
      <c r="A580" s="27" t="str">
        <f>IF(ISBLANK('Klanten gegevens'!A589)," ",TRIM(PROPER('Klanten gegevens'!A589)))</f>
        <v xml:space="preserve"> </v>
      </c>
      <c r="B580" s="27" t="str">
        <f t="shared" ref="B580:B643" si="105">IF(AND(A580=" ",C580=" ")," ",IF(A580=" ","missing info"," "))</f>
        <v xml:space="preserve"> </v>
      </c>
      <c r="C580" s="30" t="str">
        <f>IF(ISBLANK('Klanten gegevens'!B589)," ",TRIM(PROPER('Klanten gegevens'!B589)))</f>
        <v xml:space="preserve"> </v>
      </c>
      <c r="D580" s="27" t="str">
        <f t="shared" ref="D580:D643" si="106">IF(AND(A580=" ",C580=" ")," ",IF(C580=" ","missing info"," "))</f>
        <v xml:space="preserve"> </v>
      </c>
      <c r="E580" s="30" t="str">
        <f>IF(ISBLANK('Klanten gegevens'!C589)," ",TRIM(PROPER('Klanten gegevens'!C589)))</f>
        <v xml:space="preserve"> </v>
      </c>
      <c r="F580" s="27" t="str">
        <f t="shared" ref="F580:F643" si="107">IF(AND(A580=" ",C580=" ")," ",IF(E580=" ","missing Club_Member_ID",IF(COUNTIF($E$3:$E$253,E580)&gt;1,"double ID"," ")))</f>
        <v xml:space="preserve"> </v>
      </c>
      <c r="G580" s="30" t="str">
        <f>IF(ISBLANK('Klanten gegevens'!D589)," ",TRIM('Klanten gegevens'!D589))</f>
        <v xml:space="preserve"> </v>
      </c>
      <c r="H580" s="27" t="str">
        <f t="shared" ref="H580:H643" si="108">IF(AND(A580=" ",C580=" ")," ",IF(G580=" ","missing email",IF(COUNTIF($G$3:$G$252,G580)&gt;1,"double email"," ")))</f>
        <v xml:space="preserve"> </v>
      </c>
      <c r="I580" s="30" t="str">
        <f>IF(ISBLANK('Klanten gegevens'!E589)," ",TRIM('Klanten gegevens'!E589))</f>
        <v xml:space="preserve"> </v>
      </c>
      <c r="J580" s="27" t="str">
        <f t="shared" ref="J580:J643" si="109">IF(OR(I580="Ja",I580="Nee")," ",IF(AND(I580=" ",C580=" ",A580=" ")," ","please check"))</f>
        <v xml:space="preserve"> </v>
      </c>
      <c r="M580" s="30" t="str">
        <f>IF(ISBLANK('Klanten gegevens'!Q589)," ",TRIM('Klanten gegevens'!Q589))</f>
        <v xml:space="preserve"> </v>
      </c>
      <c r="N580" s="27" t="str">
        <f t="shared" ref="N580:N643" si="110">LEFT(M580,2)</f>
        <v xml:space="preserve"> </v>
      </c>
      <c r="O580" s="27" t="str">
        <f t="shared" ref="O580:O643" si="111">IF(M580=" "," ",LEN(M580))</f>
        <v xml:space="preserve"> </v>
      </c>
      <c r="P580" s="27" t="str">
        <f t="shared" ref="P580:P643" si="112">IF(AND(A580=" ",C580=" ")," ",IF(M580=" "," ",IF(O580&lt;VLOOKUP(N580,$R$3:$S$58,2,FALSE),"IBAN too short",IF(O580&gt;VLOOKUP(N580,$R$3:$S$58,2,FALSE),"IBAN too long"," "))))</f>
        <v xml:space="preserve"> </v>
      </c>
      <c r="Q580" s="27" t="str">
        <f t="shared" ref="Q580:Q643" si="113">IF(N580=" "," ",IF(OR(N580="BE",N580="DE",N580="FR",N580="LUX",N580="NL")," ","Check country code"))</f>
        <v xml:space="preserve"> </v>
      </c>
      <c r="T580" s="30" t="str">
        <f>IF(ISBLANK('Klanten gegevens'!R589)," ",TRIM('Klanten gegevens'!R589))</f>
        <v xml:space="preserve"> </v>
      </c>
      <c r="U580" s="27" t="str">
        <f t="shared" ref="U580:U643" si="114">IF(AND(A580=" ",C580=" ")," ",IF(M580=" "," ",IF(T580=" ","missing info"," ")))</f>
        <v xml:space="preserve"> </v>
      </c>
      <c r="V580" s="30" t="str">
        <f>IF(ISBLANK('Klanten gegevens'!S589)," ",TRIM('Klanten gegevens'!S589))</f>
        <v xml:space="preserve"> </v>
      </c>
      <c r="W580" s="27" t="str">
        <f t="shared" ref="W580:W643" si="115">IF(AND(A580=" ",C580=" ")," ",IF(M580=" "," ",IF(V580=" ","missing info"," ")))</f>
        <v xml:space="preserve"> </v>
      </c>
    </row>
    <row r="581" spans="1:23" x14ac:dyDescent="0.2">
      <c r="A581" s="27" t="str">
        <f>IF(ISBLANK('Klanten gegevens'!A590)," ",TRIM(PROPER('Klanten gegevens'!A590)))</f>
        <v xml:space="preserve"> </v>
      </c>
      <c r="B581" s="27" t="str">
        <f t="shared" si="105"/>
        <v xml:space="preserve"> </v>
      </c>
      <c r="C581" s="30" t="str">
        <f>IF(ISBLANK('Klanten gegevens'!B590)," ",TRIM(PROPER('Klanten gegevens'!B590)))</f>
        <v xml:space="preserve"> </v>
      </c>
      <c r="D581" s="27" t="str">
        <f t="shared" si="106"/>
        <v xml:space="preserve"> </v>
      </c>
      <c r="E581" s="30" t="str">
        <f>IF(ISBLANK('Klanten gegevens'!C590)," ",TRIM(PROPER('Klanten gegevens'!C590)))</f>
        <v xml:space="preserve"> </v>
      </c>
      <c r="F581" s="27" t="str">
        <f t="shared" si="107"/>
        <v xml:space="preserve"> </v>
      </c>
      <c r="G581" s="30" t="str">
        <f>IF(ISBLANK('Klanten gegevens'!D590)," ",TRIM('Klanten gegevens'!D590))</f>
        <v xml:space="preserve"> </v>
      </c>
      <c r="H581" s="27" t="str">
        <f t="shared" si="108"/>
        <v xml:space="preserve"> </v>
      </c>
      <c r="I581" s="30" t="str">
        <f>IF(ISBLANK('Klanten gegevens'!E590)," ",TRIM('Klanten gegevens'!E590))</f>
        <v xml:space="preserve"> </v>
      </c>
      <c r="J581" s="27" t="str">
        <f t="shared" si="109"/>
        <v xml:space="preserve"> </v>
      </c>
      <c r="M581" s="30" t="str">
        <f>IF(ISBLANK('Klanten gegevens'!Q590)," ",TRIM('Klanten gegevens'!Q590))</f>
        <v xml:space="preserve"> </v>
      </c>
      <c r="N581" s="27" t="str">
        <f t="shared" si="110"/>
        <v xml:space="preserve"> </v>
      </c>
      <c r="O581" s="27" t="str">
        <f t="shared" si="111"/>
        <v xml:space="preserve"> </v>
      </c>
      <c r="P581" s="27" t="str">
        <f t="shared" si="112"/>
        <v xml:space="preserve"> </v>
      </c>
      <c r="Q581" s="27" t="str">
        <f t="shared" si="113"/>
        <v xml:space="preserve"> </v>
      </c>
      <c r="T581" s="30" t="str">
        <f>IF(ISBLANK('Klanten gegevens'!R590)," ",TRIM('Klanten gegevens'!R590))</f>
        <v xml:space="preserve"> </v>
      </c>
      <c r="U581" s="27" t="str">
        <f t="shared" si="114"/>
        <v xml:space="preserve"> </v>
      </c>
      <c r="V581" s="30" t="str">
        <f>IF(ISBLANK('Klanten gegevens'!S590)," ",TRIM('Klanten gegevens'!S590))</f>
        <v xml:space="preserve"> </v>
      </c>
      <c r="W581" s="27" t="str">
        <f t="shared" si="115"/>
        <v xml:space="preserve"> </v>
      </c>
    </row>
    <row r="582" spans="1:23" x14ac:dyDescent="0.2">
      <c r="A582" s="27" t="str">
        <f>IF(ISBLANK('Klanten gegevens'!A591)," ",TRIM(PROPER('Klanten gegevens'!A591)))</f>
        <v xml:space="preserve"> </v>
      </c>
      <c r="B582" s="27" t="str">
        <f t="shared" si="105"/>
        <v xml:space="preserve"> </v>
      </c>
      <c r="C582" s="30" t="str">
        <f>IF(ISBLANK('Klanten gegevens'!B591)," ",TRIM(PROPER('Klanten gegevens'!B591)))</f>
        <v xml:space="preserve"> </v>
      </c>
      <c r="D582" s="27" t="str">
        <f t="shared" si="106"/>
        <v xml:space="preserve"> </v>
      </c>
      <c r="E582" s="30" t="str">
        <f>IF(ISBLANK('Klanten gegevens'!C591)," ",TRIM(PROPER('Klanten gegevens'!C591)))</f>
        <v xml:space="preserve"> </v>
      </c>
      <c r="F582" s="27" t="str">
        <f t="shared" si="107"/>
        <v xml:space="preserve"> </v>
      </c>
      <c r="G582" s="30" t="str">
        <f>IF(ISBLANK('Klanten gegevens'!D591)," ",TRIM('Klanten gegevens'!D591))</f>
        <v xml:space="preserve"> </v>
      </c>
      <c r="H582" s="27" t="str">
        <f t="shared" si="108"/>
        <v xml:space="preserve"> </v>
      </c>
      <c r="I582" s="30" t="str">
        <f>IF(ISBLANK('Klanten gegevens'!E591)," ",TRIM('Klanten gegevens'!E591))</f>
        <v xml:space="preserve"> </v>
      </c>
      <c r="J582" s="27" t="str">
        <f t="shared" si="109"/>
        <v xml:space="preserve"> </v>
      </c>
      <c r="M582" s="30" t="str">
        <f>IF(ISBLANK('Klanten gegevens'!Q591)," ",TRIM('Klanten gegevens'!Q591))</f>
        <v xml:space="preserve"> </v>
      </c>
      <c r="N582" s="27" t="str">
        <f t="shared" si="110"/>
        <v xml:space="preserve"> </v>
      </c>
      <c r="O582" s="27" t="str">
        <f t="shared" si="111"/>
        <v xml:space="preserve"> </v>
      </c>
      <c r="P582" s="27" t="str">
        <f t="shared" si="112"/>
        <v xml:space="preserve"> </v>
      </c>
      <c r="Q582" s="27" t="str">
        <f t="shared" si="113"/>
        <v xml:space="preserve"> </v>
      </c>
      <c r="T582" s="30" t="str">
        <f>IF(ISBLANK('Klanten gegevens'!R591)," ",TRIM('Klanten gegevens'!R591))</f>
        <v xml:space="preserve"> </v>
      </c>
      <c r="U582" s="27" t="str">
        <f t="shared" si="114"/>
        <v xml:space="preserve"> </v>
      </c>
      <c r="V582" s="30" t="str">
        <f>IF(ISBLANK('Klanten gegevens'!S591)," ",TRIM('Klanten gegevens'!S591))</f>
        <v xml:space="preserve"> </v>
      </c>
      <c r="W582" s="27" t="str">
        <f t="shared" si="115"/>
        <v xml:space="preserve"> </v>
      </c>
    </row>
    <row r="583" spans="1:23" x14ac:dyDescent="0.2">
      <c r="A583" s="27" t="str">
        <f>IF(ISBLANK('Klanten gegevens'!A592)," ",TRIM(PROPER('Klanten gegevens'!A592)))</f>
        <v xml:space="preserve"> </v>
      </c>
      <c r="B583" s="27" t="str">
        <f t="shared" si="105"/>
        <v xml:space="preserve"> </v>
      </c>
      <c r="C583" s="30" t="str">
        <f>IF(ISBLANK('Klanten gegevens'!B592)," ",TRIM(PROPER('Klanten gegevens'!B592)))</f>
        <v xml:space="preserve"> </v>
      </c>
      <c r="D583" s="27" t="str">
        <f t="shared" si="106"/>
        <v xml:space="preserve"> </v>
      </c>
      <c r="E583" s="30" t="str">
        <f>IF(ISBLANK('Klanten gegevens'!C592)," ",TRIM(PROPER('Klanten gegevens'!C592)))</f>
        <v xml:space="preserve"> </v>
      </c>
      <c r="F583" s="27" t="str">
        <f t="shared" si="107"/>
        <v xml:space="preserve"> </v>
      </c>
      <c r="G583" s="30" t="str">
        <f>IF(ISBLANK('Klanten gegevens'!D592)," ",TRIM('Klanten gegevens'!D592))</f>
        <v xml:space="preserve"> </v>
      </c>
      <c r="H583" s="27" t="str">
        <f t="shared" si="108"/>
        <v xml:space="preserve"> </v>
      </c>
      <c r="I583" s="30" t="str">
        <f>IF(ISBLANK('Klanten gegevens'!E592)," ",TRIM('Klanten gegevens'!E592))</f>
        <v xml:space="preserve"> </v>
      </c>
      <c r="J583" s="27" t="str">
        <f t="shared" si="109"/>
        <v xml:space="preserve"> </v>
      </c>
      <c r="M583" s="30" t="str">
        <f>IF(ISBLANK('Klanten gegevens'!Q592)," ",TRIM('Klanten gegevens'!Q592))</f>
        <v xml:space="preserve"> </v>
      </c>
      <c r="N583" s="27" t="str">
        <f t="shared" si="110"/>
        <v xml:space="preserve"> </v>
      </c>
      <c r="O583" s="27" t="str">
        <f t="shared" si="111"/>
        <v xml:space="preserve"> </v>
      </c>
      <c r="P583" s="27" t="str">
        <f t="shared" si="112"/>
        <v xml:space="preserve"> </v>
      </c>
      <c r="Q583" s="27" t="str">
        <f t="shared" si="113"/>
        <v xml:space="preserve"> </v>
      </c>
      <c r="T583" s="30" t="str">
        <f>IF(ISBLANK('Klanten gegevens'!R592)," ",TRIM('Klanten gegevens'!R592))</f>
        <v xml:space="preserve"> </v>
      </c>
      <c r="U583" s="27" t="str">
        <f t="shared" si="114"/>
        <v xml:space="preserve"> </v>
      </c>
      <c r="V583" s="30" t="str">
        <f>IF(ISBLANK('Klanten gegevens'!S592)," ",TRIM('Klanten gegevens'!S592))</f>
        <v xml:space="preserve"> </v>
      </c>
      <c r="W583" s="27" t="str">
        <f t="shared" si="115"/>
        <v xml:space="preserve"> </v>
      </c>
    </row>
    <row r="584" spans="1:23" x14ac:dyDescent="0.2">
      <c r="A584" s="27" t="str">
        <f>IF(ISBLANK('Klanten gegevens'!A593)," ",TRIM(PROPER('Klanten gegevens'!A593)))</f>
        <v xml:space="preserve"> </v>
      </c>
      <c r="B584" s="27" t="str">
        <f t="shared" si="105"/>
        <v xml:space="preserve"> </v>
      </c>
      <c r="C584" s="30" t="str">
        <f>IF(ISBLANK('Klanten gegevens'!B593)," ",TRIM(PROPER('Klanten gegevens'!B593)))</f>
        <v xml:space="preserve"> </v>
      </c>
      <c r="D584" s="27" t="str">
        <f t="shared" si="106"/>
        <v xml:space="preserve"> </v>
      </c>
      <c r="E584" s="30" t="str">
        <f>IF(ISBLANK('Klanten gegevens'!C593)," ",TRIM(PROPER('Klanten gegevens'!C593)))</f>
        <v xml:space="preserve"> </v>
      </c>
      <c r="F584" s="27" t="str">
        <f t="shared" si="107"/>
        <v xml:space="preserve"> </v>
      </c>
      <c r="G584" s="30" t="str">
        <f>IF(ISBLANK('Klanten gegevens'!D593)," ",TRIM('Klanten gegevens'!D593))</f>
        <v xml:space="preserve"> </v>
      </c>
      <c r="H584" s="27" t="str">
        <f t="shared" si="108"/>
        <v xml:space="preserve"> </v>
      </c>
      <c r="I584" s="30" t="str">
        <f>IF(ISBLANK('Klanten gegevens'!E593)," ",TRIM('Klanten gegevens'!E593))</f>
        <v xml:space="preserve"> </v>
      </c>
      <c r="J584" s="27" t="str">
        <f t="shared" si="109"/>
        <v xml:space="preserve"> </v>
      </c>
      <c r="M584" s="30" t="str">
        <f>IF(ISBLANK('Klanten gegevens'!Q593)," ",TRIM('Klanten gegevens'!Q593))</f>
        <v xml:space="preserve"> </v>
      </c>
      <c r="N584" s="27" t="str">
        <f t="shared" si="110"/>
        <v xml:space="preserve"> </v>
      </c>
      <c r="O584" s="27" t="str">
        <f t="shared" si="111"/>
        <v xml:space="preserve"> </v>
      </c>
      <c r="P584" s="27" t="str">
        <f t="shared" si="112"/>
        <v xml:space="preserve"> </v>
      </c>
      <c r="Q584" s="27" t="str">
        <f t="shared" si="113"/>
        <v xml:space="preserve"> </v>
      </c>
      <c r="T584" s="30" t="str">
        <f>IF(ISBLANK('Klanten gegevens'!R593)," ",TRIM('Klanten gegevens'!R593))</f>
        <v xml:space="preserve"> </v>
      </c>
      <c r="U584" s="27" t="str">
        <f t="shared" si="114"/>
        <v xml:space="preserve"> </v>
      </c>
      <c r="V584" s="30" t="str">
        <f>IF(ISBLANK('Klanten gegevens'!S593)," ",TRIM('Klanten gegevens'!S593))</f>
        <v xml:space="preserve"> </v>
      </c>
      <c r="W584" s="27" t="str">
        <f t="shared" si="115"/>
        <v xml:space="preserve"> </v>
      </c>
    </row>
    <row r="585" spans="1:23" x14ac:dyDescent="0.2">
      <c r="A585" s="27" t="str">
        <f>IF(ISBLANK('Klanten gegevens'!A594)," ",TRIM(PROPER('Klanten gegevens'!A594)))</f>
        <v xml:space="preserve"> </v>
      </c>
      <c r="B585" s="27" t="str">
        <f t="shared" si="105"/>
        <v xml:space="preserve"> </v>
      </c>
      <c r="C585" s="30" t="str">
        <f>IF(ISBLANK('Klanten gegevens'!B594)," ",TRIM(PROPER('Klanten gegevens'!B594)))</f>
        <v xml:space="preserve"> </v>
      </c>
      <c r="D585" s="27" t="str">
        <f t="shared" si="106"/>
        <v xml:space="preserve"> </v>
      </c>
      <c r="E585" s="30" t="str">
        <f>IF(ISBLANK('Klanten gegevens'!C594)," ",TRIM(PROPER('Klanten gegevens'!C594)))</f>
        <v xml:space="preserve"> </v>
      </c>
      <c r="F585" s="27" t="str">
        <f t="shared" si="107"/>
        <v xml:space="preserve"> </v>
      </c>
      <c r="G585" s="30" t="str">
        <f>IF(ISBLANK('Klanten gegevens'!D594)," ",TRIM('Klanten gegevens'!D594))</f>
        <v xml:space="preserve"> </v>
      </c>
      <c r="H585" s="27" t="str">
        <f t="shared" si="108"/>
        <v xml:space="preserve"> </v>
      </c>
      <c r="I585" s="30" t="str">
        <f>IF(ISBLANK('Klanten gegevens'!E594)," ",TRIM('Klanten gegevens'!E594))</f>
        <v xml:space="preserve"> </v>
      </c>
      <c r="J585" s="27" t="str">
        <f t="shared" si="109"/>
        <v xml:space="preserve"> </v>
      </c>
      <c r="M585" s="30" t="str">
        <f>IF(ISBLANK('Klanten gegevens'!Q594)," ",TRIM('Klanten gegevens'!Q594))</f>
        <v xml:space="preserve"> </v>
      </c>
      <c r="N585" s="27" t="str">
        <f t="shared" si="110"/>
        <v xml:space="preserve"> </v>
      </c>
      <c r="O585" s="27" t="str">
        <f t="shared" si="111"/>
        <v xml:space="preserve"> </v>
      </c>
      <c r="P585" s="27" t="str">
        <f t="shared" si="112"/>
        <v xml:space="preserve"> </v>
      </c>
      <c r="Q585" s="27" t="str">
        <f t="shared" si="113"/>
        <v xml:space="preserve"> </v>
      </c>
      <c r="T585" s="30" t="str">
        <f>IF(ISBLANK('Klanten gegevens'!R594)," ",TRIM('Klanten gegevens'!R594))</f>
        <v xml:space="preserve"> </v>
      </c>
      <c r="U585" s="27" t="str">
        <f t="shared" si="114"/>
        <v xml:space="preserve"> </v>
      </c>
      <c r="V585" s="30" t="str">
        <f>IF(ISBLANK('Klanten gegevens'!S594)," ",TRIM('Klanten gegevens'!S594))</f>
        <v xml:space="preserve"> </v>
      </c>
      <c r="W585" s="27" t="str">
        <f t="shared" si="115"/>
        <v xml:space="preserve"> </v>
      </c>
    </row>
    <row r="586" spans="1:23" x14ac:dyDescent="0.2">
      <c r="A586" s="27" t="str">
        <f>IF(ISBLANK('Klanten gegevens'!A595)," ",TRIM(PROPER('Klanten gegevens'!A595)))</f>
        <v xml:space="preserve"> </v>
      </c>
      <c r="B586" s="27" t="str">
        <f t="shared" si="105"/>
        <v xml:space="preserve"> </v>
      </c>
      <c r="C586" s="30" t="str">
        <f>IF(ISBLANK('Klanten gegevens'!B595)," ",TRIM(PROPER('Klanten gegevens'!B595)))</f>
        <v xml:space="preserve"> </v>
      </c>
      <c r="D586" s="27" t="str">
        <f t="shared" si="106"/>
        <v xml:space="preserve"> </v>
      </c>
      <c r="E586" s="30" t="str">
        <f>IF(ISBLANK('Klanten gegevens'!C595)," ",TRIM(PROPER('Klanten gegevens'!C595)))</f>
        <v xml:space="preserve"> </v>
      </c>
      <c r="F586" s="27" t="str">
        <f t="shared" si="107"/>
        <v xml:space="preserve"> </v>
      </c>
      <c r="G586" s="30" t="str">
        <f>IF(ISBLANK('Klanten gegevens'!D595)," ",TRIM('Klanten gegevens'!D595))</f>
        <v xml:space="preserve"> </v>
      </c>
      <c r="H586" s="27" t="str">
        <f t="shared" si="108"/>
        <v xml:space="preserve"> </v>
      </c>
      <c r="I586" s="30" t="str">
        <f>IF(ISBLANK('Klanten gegevens'!E595)," ",TRIM('Klanten gegevens'!E595))</f>
        <v xml:space="preserve"> </v>
      </c>
      <c r="J586" s="27" t="str">
        <f t="shared" si="109"/>
        <v xml:space="preserve"> </v>
      </c>
      <c r="M586" s="30" t="str">
        <f>IF(ISBLANK('Klanten gegevens'!Q595)," ",TRIM('Klanten gegevens'!Q595))</f>
        <v xml:space="preserve"> </v>
      </c>
      <c r="N586" s="27" t="str">
        <f t="shared" si="110"/>
        <v xml:space="preserve"> </v>
      </c>
      <c r="O586" s="27" t="str">
        <f t="shared" si="111"/>
        <v xml:space="preserve"> </v>
      </c>
      <c r="P586" s="27" t="str">
        <f t="shared" si="112"/>
        <v xml:space="preserve"> </v>
      </c>
      <c r="Q586" s="27" t="str">
        <f t="shared" si="113"/>
        <v xml:space="preserve"> </v>
      </c>
      <c r="T586" s="30" t="str">
        <f>IF(ISBLANK('Klanten gegevens'!R595)," ",TRIM('Klanten gegevens'!R595))</f>
        <v xml:space="preserve"> </v>
      </c>
      <c r="U586" s="27" t="str">
        <f t="shared" si="114"/>
        <v xml:space="preserve"> </v>
      </c>
      <c r="V586" s="30" t="str">
        <f>IF(ISBLANK('Klanten gegevens'!S595)," ",TRIM('Klanten gegevens'!S595))</f>
        <v xml:space="preserve"> </v>
      </c>
      <c r="W586" s="27" t="str">
        <f t="shared" si="115"/>
        <v xml:space="preserve"> </v>
      </c>
    </row>
    <row r="587" spans="1:23" x14ac:dyDescent="0.2">
      <c r="A587" s="27" t="str">
        <f>IF(ISBLANK('Klanten gegevens'!A596)," ",TRIM(PROPER('Klanten gegevens'!A596)))</f>
        <v xml:space="preserve"> </v>
      </c>
      <c r="B587" s="27" t="str">
        <f t="shared" si="105"/>
        <v xml:space="preserve"> </v>
      </c>
      <c r="C587" s="30" t="str">
        <f>IF(ISBLANK('Klanten gegevens'!B596)," ",TRIM(PROPER('Klanten gegevens'!B596)))</f>
        <v xml:space="preserve"> </v>
      </c>
      <c r="D587" s="27" t="str">
        <f t="shared" si="106"/>
        <v xml:space="preserve"> </v>
      </c>
      <c r="E587" s="30" t="str">
        <f>IF(ISBLANK('Klanten gegevens'!C596)," ",TRIM(PROPER('Klanten gegevens'!C596)))</f>
        <v xml:space="preserve"> </v>
      </c>
      <c r="F587" s="27" t="str">
        <f t="shared" si="107"/>
        <v xml:space="preserve"> </v>
      </c>
      <c r="G587" s="30" t="str">
        <f>IF(ISBLANK('Klanten gegevens'!D596)," ",TRIM('Klanten gegevens'!D596))</f>
        <v xml:space="preserve"> </v>
      </c>
      <c r="H587" s="27" t="str">
        <f t="shared" si="108"/>
        <v xml:space="preserve"> </v>
      </c>
      <c r="I587" s="30" t="str">
        <f>IF(ISBLANK('Klanten gegevens'!E596)," ",TRIM('Klanten gegevens'!E596))</f>
        <v xml:space="preserve"> </v>
      </c>
      <c r="J587" s="27" t="str">
        <f t="shared" si="109"/>
        <v xml:space="preserve"> </v>
      </c>
      <c r="M587" s="30" t="str">
        <f>IF(ISBLANK('Klanten gegevens'!Q596)," ",TRIM('Klanten gegevens'!Q596))</f>
        <v xml:space="preserve"> </v>
      </c>
      <c r="N587" s="27" t="str">
        <f t="shared" si="110"/>
        <v xml:space="preserve"> </v>
      </c>
      <c r="O587" s="27" t="str">
        <f t="shared" si="111"/>
        <v xml:space="preserve"> </v>
      </c>
      <c r="P587" s="27" t="str">
        <f t="shared" si="112"/>
        <v xml:space="preserve"> </v>
      </c>
      <c r="Q587" s="27" t="str">
        <f t="shared" si="113"/>
        <v xml:space="preserve"> </v>
      </c>
      <c r="T587" s="30" t="str">
        <f>IF(ISBLANK('Klanten gegevens'!R596)," ",TRIM('Klanten gegevens'!R596))</f>
        <v xml:space="preserve"> </v>
      </c>
      <c r="U587" s="27" t="str">
        <f t="shared" si="114"/>
        <v xml:space="preserve"> </v>
      </c>
      <c r="V587" s="30" t="str">
        <f>IF(ISBLANK('Klanten gegevens'!S596)," ",TRIM('Klanten gegevens'!S596))</f>
        <v xml:space="preserve"> </v>
      </c>
      <c r="W587" s="27" t="str">
        <f t="shared" si="115"/>
        <v xml:space="preserve"> </v>
      </c>
    </row>
    <row r="588" spans="1:23" x14ac:dyDescent="0.2">
      <c r="A588" s="27" t="str">
        <f>IF(ISBLANK('Klanten gegevens'!A597)," ",TRIM(PROPER('Klanten gegevens'!A597)))</f>
        <v xml:space="preserve"> </v>
      </c>
      <c r="B588" s="27" t="str">
        <f t="shared" si="105"/>
        <v xml:space="preserve"> </v>
      </c>
      <c r="C588" s="30" t="str">
        <f>IF(ISBLANK('Klanten gegevens'!B597)," ",TRIM(PROPER('Klanten gegevens'!B597)))</f>
        <v xml:space="preserve"> </v>
      </c>
      <c r="D588" s="27" t="str">
        <f t="shared" si="106"/>
        <v xml:space="preserve"> </v>
      </c>
      <c r="E588" s="30" t="str">
        <f>IF(ISBLANK('Klanten gegevens'!C597)," ",TRIM(PROPER('Klanten gegevens'!C597)))</f>
        <v xml:space="preserve"> </v>
      </c>
      <c r="F588" s="27" t="str">
        <f t="shared" si="107"/>
        <v xml:space="preserve"> </v>
      </c>
      <c r="G588" s="30" t="str">
        <f>IF(ISBLANK('Klanten gegevens'!D597)," ",TRIM('Klanten gegevens'!D597))</f>
        <v xml:space="preserve"> </v>
      </c>
      <c r="H588" s="27" t="str">
        <f t="shared" si="108"/>
        <v xml:space="preserve"> </v>
      </c>
      <c r="I588" s="30" t="str">
        <f>IF(ISBLANK('Klanten gegevens'!E597)," ",TRIM('Klanten gegevens'!E597))</f>
        <v xml:space="preserve"> </v>
      </c>
      <c r="J588" s="27" t="str">
        <f t="shared" si="109"/>
        <v xml:space="preserve"> </v>
      </c>
      <c r="M588" s="30" t="str">
        <f>IF(ISBLANK('Klanten gegevens'!Q597)," ",TRIM('Klanten gegevens'!Q597))</f>
        <v xml:space="preserve"> </v>
      </c>
      <c r="N588" s="27" t="str">
        <f t="shared" si="110"/>
        <v xml:space="preserve"> </v>
      </c>
      <c r="O588" s="27" t="str">
        <f t="shared" si="111"/>
        <v xml:space="preserve"> </v>
      </c>
      <c r="P588" s="27" t="str">
        <f t="shared" si="112"/>
        <v xml:space="preserve"> </v>
      </c>
      <c r="Q588" s="27" t="str">
        <f t="shared" si="113"/>
        <v xml:space="preserve"> </v>
      </c>
      <c r="T588" s="30" t="str">
        <f>IF(ISBLANK('Klanten gegevens'!R597)," ",TRIM('Klanten gegevens'!R597))</f>
        <v xml:space="preserve"> </v>
      </c>
      <c r="U588" s="27" t="str">
        <f t="shared" si="114"/>
        <v xml:space="preserve"> </v>
      </c>
      <c r="V588" s="30" t="str">
        <f>IF(ISBLANK('Klanten gegevens'!S597)," ",TRIM('Klanten gegevens'!S597))</f>
        <v xml:space="preserve"> </v>
      </c>
      <c r="W588" s="27" t="str">
        <f t="shared" si="115"/>
        <v xml:space="preserve"> </v>
      </c>
    </row>
    <row r="589" spans="1:23" x14ac:dyDescent="0.2">
      <c r="A589" s="27" t="str">
        <f>IF(ISBLANK('Klanten gegevens'!A598)," ",TRIM(PROPER('Klanten gegevens'!A598)))</f>
        <v xml:space="preserve"> </v>
      </c>
      <c r="B589" s="27" t="str">
        <f t="shared" si="105"/>
        <v xml:space="preserve"> </v>
      </c>
      <c r="C589" s="30" t="str">
        <f>IF(ISBLANK('Klanten gegevens'!B598)," ",TRIM(PROPER('Klanten gegevens'!B598)))</f>
        <v xml:space="preserve"> </v>
      </c>
      <c r="D589" s="27" t="str">
        <f t="shared" si="106"/>
        <v xml:space="preserve"> </v>
      </c>
      <c r="E589" s="30" t="str">
        <f>IF(ISBLANK('Klanten gegevens'!C598)," ",TRIM(PROPER('Klanten gegevens'!C598)))</f>
        <v xml:space="preserve"> </v>
      </c>
      <c r="F589" s="27" t="str">
        <f t="shared" si="107"/>
        <v xml:space="preserve"> </v>
      </c>
      <c r="G589" s="30" t="str">
        <f>IF(ISBLANK('Klanten gegevens'!D598)," ",TRIM('Klanten gegevens'!D598))</f>
        <v xml:space="preserve"> </v>
      </c>
      <c r="H589" s="27" t="str">
        <f t="shared" si="108"/>
        <v xml:space="preserve"> </v>
      </c>
      <c r="I589" s="30" t="str">
        <f>IF(ISBLANK('Klanten gegevens'!E598)," ",TRIM('Klanten gegevens'!E598))</f>
        <v xml:space="preserve"> </v>
      </c>
      <c r="J589" s="27" t="str">
        <f t="shared" si="109"/>
        <v xml:space="preserve"> </v>
      </c>
      <c r="M589" s="30" t="str">
        <f>IF(ISBLANK('Klanten gegevens'!Q598)," ",TRIM('Klanten gegevens'!Q598))</f>
        <v xml:space="preserve"> </v>
      </c>
      <c r="N589" s="27" t="str">
        <f t="shared" si="110"/>
        <v xml:space="preserve"> </v>
      </c>
      <c r="O589" s="27" t="str">
        <f t="shared" si="111"/>
        <v xml:space="preserve"> </v>
      </c>
      <c r="P589" s="27" t="str">
        <f t="shared" si="112"/>
        <v xml:space="preserve"> </v>
      </c>
      <c r="Q589" s="27" t="str">
        <f t="shared" si="113"/>
        <v xml:space="preserve"> </v>
      </c>
      <c r="T589" s="30" t="str">
        <f>IF(ISBLANK('Klanten gegevens'!R598)," ",TRIM('Klanten gegevens'!R598))</f>
        <v xml:space="preserve"> </v>
      </c>
      <c r="U589" s="27" t="str">
        <f t="shared" si="114"/>
        <v xml:space="preserve"> </v>
      </c>
      <c r="V589" s="30" t="str">
        <f>IF(ISBLANK('Klanten gegevens'!S598)," ",TRIM('Klanten gegevens'!S598))</f>
        <v xml:space="preserve"> </v>
      </c>
      <c r="W589" s="27" t="str">
        <f t="shared" si="115"/>
        <v xml:space="preserve"> </v>
      </c>
    </row>
    <row r="590" spans="1:23" x14ac:dyDescent="0.2">
      <c r="A590" s="27" t="str">
        <f>IF(ISBLANK('Klanten gegevens'!A599)," ",TRIM(PROPER('Klanten gegevens'!A599)))</f>
        <v xml:space="preserve"> </v>
      </c>
      <c r="B590" s="27" t="str">
        <f t="shared" si="105"/>
        <v xml:space="preserve"> </v>
      </c>
      <c r="C590" s="30" t="str">
        <f>IF(ISBLANK('Klanten gegevens'!B599)," ",TRIM(PROPER('Klanten gegevens'!B599)))</f>
        <v xml:space="preserve"> </v>
      </c>
      <c r="D590" s="27" t="str">
        <f t="shared" si="106"/>
        <v xml:space="preserve"> </v>
      </c>
      <c r="E590" s="30" t="str">
        <f>IF(ISBLANK('Klanten gegevens'!C599)," ",TRIM(PROPER('Klanten gegevens'!C599)))</f>
        <v xml:space="preserve"> </v>
      </c>
      <c r="F590" s="27" t="str">
        <f t="shared" si="107"/>
        <v xml:space="preserve"> </v>
      </c>
      <c r="G590" s="30" t="str">
        <f>IF(ISBLANK('Klanten gegevens'!D599)," ",TRIM('Klanten gegevens'!D599))</f>
        <v xml:space="preserve"> </v>
      </c>
      <c r="H590" s="27" t="str">
        <f t="shared" si="108"/>
        <v xml:space="preserve"> </v>
      </c>
      <c r="I590" s="30" t="str">
        <f>IF(ISBLANK('Klanten gegevens'!E599)," ",TRIM('Klanten gegevens'!E599))</f>
        <v xml:space="preserve"> </v>
      </c>
      <c r="J590" s="27" t="str">
        <f t="shared" si="109"/>
        <v xml:space="preserve"> </v>
      </c>
      <c r="M590" s="30" t="str">
        <f>IF(ISBLANK('Klanten gegevens'!Q599)," ",TRIM('Klanten gegevens'!Q599))</f>
        <v xml:space="preserve"> </v>
      </c>
      <c r="N590" s="27" t="str">
        <f t="shared" si="110"/>
        <v xml:space="preserve"> </v>
      </c>
      <c r="O590" s="27" t="str">
        <f t="shared" si="111"/>
        <v xml:space="preserve"> </v>
      </c>
      <c r="P590" s="27" t="str">
        <f t="shared" si="112"/>
        <v xml:space="preserve"> </v>
      </c>
      <c r="Q590" s="27" t="str">
        <f t="shared" si="113"/>
        <v xml:space="preserve"> </v>
      </c>
      <c r="T590" s="30" t="str">
        <f>IF(ISBLANK('Klanten gegevens'!R599)," ",TRIM('Klanten gegevens'!R599))</f>
        <v xml:space="preserve"> </v>
      </c>
      <c r="U590" s="27" t="str">
        <f t="shared" si="114"/>
        <v xml:space="preserve"> </v>
      </c>
      <c r="V590" s="30" t="str">
        <f>IF(ISBLANK('Klanten gegevens'!S599)," ",TRIM('Klanten gegevens'!S599))</f>
        <v xml:space="preserve"> </v>
      </c>
      <c r="W590" s="27" t="str">
        <f t="shared" si="115"/>
        <v xml:space="preserve"> </v>
      </c>
    </row>
    <row r="591" spans="1:23" x14ac:dyDescent="0.2">
      <c r="A591" s="27" t="str">
        <f>IF(ISBLANK('Klanten gegevens'!A600)," ",TRIM(PROPER('Klanten gegevens'!A600)))</f>
        <v xml:space="preserve"> </v>
      </c>
      <c r="B591" s="27" t="str">
        <f t="shared" si="105"/>
        <v xml:space="preserve"> </v>
      </c>
      <c r="C591" s="30" t="str">
        <f>IF(ISBLANK('Klanten gegevens'!B600)," ",TRIM(PROPER('Klanten gegevens'!B600)))</f>
        <v xml:space="preserve"> </v>
      </c>
      <c r="D591" s="27" t="str">
        <f t="shared" si="106"/>
        <v xml:space="preserve"> </v>
      </c>
      <c r="E591" s="30" t="str">
        <f>IF(ISBLANK('Klanten gegevens'!C600)," ",TRIM(PROPER('Klanten gegevens'!C600)))</f>
        <v xml:space="preserve"> </v>
      </c>
      <c r="F591" s="27" t="str">
        <f t="shared" si="107"/>
        <v xml:space="preserve"> </v>
      </c>
      <c r="G591" s="30" t="str">
        <f>IF(ISBLANK('Klanten gegevens'!D600)," ",TRIM('Klanten gegevens'!D600))</f>
        <v xml:space="preserve"> </v>
      </c>
      <c r="H591" s="27" t="str">
        <f t="shared" si="108"/>
        <v xml:space="preserve"> </v>
      </c>
      <c r="I591" s="30" t="str">
        <f>IF(ISBLANK('Klanten gegevens'!E600)," ",TRIM('Klanten gegevens'!E600))</f>
        <v xml:space="preserve"> </v>
      </c>
      <c r="J591" s="27" t="str">
        <f t="shared" si="109"/>
        <v xml:space="preserve"> </v>
      </c>
      <c r="M591" s="30" t="str">
        <f>IF(ISBLANK('Klanten gegevens'!Q600)," ",TRIM('Klanten gegevens'!Q600))</f>
        <v xml:space="preserve"> </v>
      </c>
      <c r="N591" s="27" t="str">
        <f t="shared" si="110"/>
        <v xml:space="preserve"> </v>
      </c>
      <c r="O591" s="27" t="str">
        <f t="shared" si="111"/>
        <v xml:space="preserve"> </v>
      </c>
      <c r="P591" s="27" t="str">
        <f t="shared" si="112"/>
        <v xml:space="preserve"> </v>
      </c>
      <c r="Q591" s="27" t="str">
        <f t="shared" si="113"/>
        <v xml:space="preserve"> </v>
      </c>
      <c r="T591" s="30" t="str">
        <f>IF(ISBLANK('Klanten gegevens'!R600)," ",TRIM('Klanten gegevens'!R600))</f>
        <v xml:space="preserve"> </v>
      </c>
      <c r="U591" s="27" t="str">
        <f t="shared" si="114"/>
        <v xml:space="preserve"> </v>
      </c>
      <c r="V591" s="30" t="str">
        <f>IF(ISBLANK('Klanten gegevens'!S600)," ",TRIM('Klanten gegevens'!S600))</f>
        <v xml:space="preserve"> </v>
      </c>
      <c r="W591" s="27" t="str">
        <f t="shared" si="115"/>
        <v xml:space="preserve"> </v>
      </c>
    </row>
    <row r="592" spans="1:23" x14ac:dyDescent="0.2">
      <c r="A592" s="27" t="str">
        <f>IF(ISBLANK('Klanten gegevens'!A601)," ",TRIM(PROPER('Klanten gegevens'!A601)))</f>
        <v xml:space="preserve"> </v>
      </c>
      <c r="B592" s="27" t="str">
        <f t="shared" si="105"/>
        <v xml:space="preserve"> </v>
      </c>
      <c r="C592" s="30" t="str">
        <f>IF(ISBLANK('Klanten gegevens'!B601)," ",TRIM(PROPER('Klanten gegevens'!B601)))</f>
        <v xml:space="preserve"> </v>
      </c>
      <c r="D592" s="27" t="str">
        <f t="shared" si="106"/>
        <v xml:space="preserve"> </v>
      </c>
      <c r="E592" s="30" t="str">
        <f>IF(ISBLANK('Klanten gegevens'!C601)," ",TRIM(PROPER('Klanten gegevens'!C601)))</f>
        <v xml:space="preserve"> </v>
      </c>
      <c r="F592" s="27" t="str">
        <f t="shared" si="107"/>
        <v xml:space="preserve"> </v>
      </c>
      <c r="G592" s="30" t="str">
        <f>IF(ISBLANK('Klanten gegevens'!D601)," ",TRIM('Klanten gegevens'!D601))</f>
        <v xml:space="preserve"> </v>
      </c>
      <c r="H592" s="27" t="str">
        <f t="shared" si="108"/>
        <v xml:space="preserve"> </v>
      </c>
      <c r="I592" s="30" t="str">
        <f>IF(ISBLANK('Klanten gegevens'!E601)," ",TRIM('Klanten gegevens'!E601))</f>
        <v xml:space="preserve"> </v>
      </c>
      <c r="J592" s="27" t="str">
        <f t="shared" si="109"/>
        <v xml:space="preserve"> </v>
      </c>
      <c r="M592" s="30" t="str">
        <f>IF(ISBLANK('Klanten gegevens'!Q601)," ",TRIM('Klanten gegevens'!Q601))</f>
        <v xml:space="preserve"> </v>
      </c>
      <c r="N592" s="27" t="str">
        <f t="shared" si="110"/>
        <v xml:space="preserve"> </v>
      </c>
      <c r="O592" s="27" t="str">
        <f t="shared" si="111"/>
        <v xml:space="preserve"> </v>
      </c>
      <c r="P592" s="27" t="str">
        <f t="shared" si="112"/>
        <v xml:space="preserve"> </v>
      </c>
      <c r="Q592" s="27" t="str">
        <f t="shared" si="113"/>
        <v xml:space="preserve"> </v>
      </c>
      <c r="T592" s="30" t="str">
        <f>IF(ISBLANK('Klanten gegevens'!R601)," ",TRIM('Klanten gegevens'!R601))</f>
        <v xml:space="preserve"> </v>
      </c>
      <c r="U592" s="27" t="str">
        <f t="shared" si="114"/>
        <v xml:space="preserve"> </v>
      </c>
      <c r="V592" s="30" t="str">
        <f>IF(ISBLANK('Klanten gegevens'!S601)," ",TRIM('Klanten gegevens'!S601))</f>
        <v xml:space="preserve"> </v>
      </c>
      <c r="W592" s="27" t="str">
        <f t="shared" si="115"/>
        <v xml:space="preserve"> </v>
      </c>
    </row>
    <row r="593" spans="1:23" x14ac:dyDescent="0.2">
      <c r="A593" s="27" t="str">
        <f>IF(ISBLANK('Klanten gegevens'!A602)," ",TRIM(PROPER('Klanten gegevens'!A602)))</f>
        <v xml:space="preserve"> </v>
      </c>
      <c r="B593" s="27" t="str">
        <f t="shared" si="105"/>
        <v xml:space="preserve"> </v>
      </c>
      <c r="C593" s="30" t="str">
        <f>IF(ISBLANK('Klanten gegevens'!B602)," ",TRIM(PROPER('Klanten gegevens'!B602)))</f>
        <v xml:space="preserve"> </v>
      </c>
      <c r="D593" s="27" t="str">
        <f t="shared" si="106"/>
        <v xml:space="preserve"> </v>
      </c>
      <c r="E593" s="30" t="str">
        <f>IF(ISBLANK('Klanten gegevens'!C602)," ",TRIM(PROPER('Klanten gegevens'!C602)))</f>
        <v xml:space="preserve"> </v>
      </c>
      <c r="F593" s="27" t="str">
        <f t="shared" si="107"/>
        <v xml:space="preserve"> </v>
      </c>
      <c r="G593" s="30" t="str">
        <f>IF(ISBLANK('Klanten gegevens'!D602)," ",TRIM('Klanten gegevens'!D602))</f>
        <v xml:space="preserve"> </v>
      </c>
      <c r="H593" s="27" t="str">
        <f t="shared" si="108"/>
        <v xml:space="preserve"> </v>
      </c>
      <c r="I593" s="30" t="str">
        <f>IF(ISBLANK('Klanten gegevens'!E602)," ",TRIM('Klanten gegevens'!E602))</f>
        <v xml:space="preserve"> </v>
      </c>
      <c r="J593" s="27" t="str">
        <f t="shared" si="109"/>
        <v xml:space="preserve"> </v>
      </c>
      <c r="M593" s="30" t="str">
        <f>IF(ISBLANK('Klanten gegevens'!Q602)," ",TRIM('Klanten gegevens'!Q602))</f>
        <v xml:space="preserve"> </v>
      </c>
      <c r="N593" s="27" t="str">
        <f t="shared" si="110"/>
        <v xml:space="preserve"> </v>
      </c>
      <c r="O593" s="27" t="str">
        <f t="shared" si="111"/>
        <v xml:space="preserve"> </v>
      </c>
      <c r="P593" s="27" t="str">
        <f t="shared" si="112"/>
        <v xml:space="preserve"> </v>
      </c>
      <c r="Q593" s="27" t="str">
        <f t="shared" si="113"/>
        <v xml:space="preserve"> </v>
      </c>
      <c r="T593" s="30" t="str">
        <f>IF(ISBLANK('Klanten gegevens'!R602)," ",TRIM('Klanten gegevens'!R602))</f>
        <v xml:space="preserve"> </v>
      </c>
      <c r="U593" s="27" t="str">
        <f t="shared" si="114"/>
        <v xml:space="preserve"> </v>
      </c>
      <c r="V593" s="30" t="str">
        <f>IF(ISBLANK('Klanten gegevens'!S602)," ",TRIM('Klanten gegevens'!S602))</f>
        <v xml:space="preserve"> </v>
      </c>
      <c r="W593" s="27" t="str">
        <f t="shared" si="115"/>
        <v xml:space="preserve"> </v>
      </c>
    </row>
    <row r="594" spans="1:23" x14ac:dyDescent="0.2">
      <c r="A594" s="27" t="str">
        <f>IF(ISBLANK('Klanten gegevens'!A603)," ",TRIM(PROPER('Klanten gegevens'!A603)))</f>
        <v xml:space="preserve"> </v>
      </c>
      <c r="B594" s="27" t="str">
        <f t="shared" si="105"/>
        <v xml:space="preserve"> </v>
      </c>
      <c r="C594" s="30" t="str">
        <f>IF(ISBLANK('Klanten gegevens'!B603)," ",TRIM(PROPER('Klanten gegevens'!B603)))</f>
        <v xml:space="preserve"> </v>
      </c>
      <c r="D594" s="27" t="str">
        <f t="shared" si="106"/>
        <v xml:space="preserve"> </v>
      </c>
      <c r="E594" s="30" t="str">
        <f>IF(ISBLANK('Klanten gegevens'!C603)," ",TRIM(PROPER('Klanten gegevens'!C603)))</f>
        <v xml:space="preserve"> </v>
      </c>
      <c r="F594" s="27" t="str">
        <f t="shared" si="107"/>
        <v xml:space="preserve"> </v>
      </c>
      <c r="G594" s="30" t="str">
        <f>IF(ISBLANK('Klanten gegevens'!D603)," ",TRIM('Klanten gegevens'!D603))</f>
        <v xml:space="preserve"> </v>
      </c>
      <c r="H594" s="27" t="str">
        <f t="shared" si="108"/>
        <v xml:space="preserve"> </v>
      </c>
      <c r="I594" s="30" t="str">
        <f>IF(ISBLANK('Klanten gegevens'!E603)," ",TRIM('Klanten gegevens'!E603))</f>
        <v xml:space="preserve"> </v>
      </c>
      <c r="J594" s="27" t="str">
        <f t="shared" si="109"/>
        <v xml:space="preserve"> </v>
      </c>
      <c r="M594" s="30" t="str">
        <f>IF(ISBLANK('Klanten gegevens'!Q603)," ",TRIM('Klanten gegevens'!Q603))</f>
        <v xml:space="preserve"> </v>
      </c>
      <c r="N594" s="27" t="str">
        <f t="shared" si="110"/>
        <v xml:space="preserve"> </v>
      </c>
      <c r="O594" s="27" t="str">
        <f t="shared" si="111"/>
        <v xml:space="preserve"> </v>
      </c>
      <c r="P594" s="27" t="str">
        <f t="shared" si="112"/>
        <v xml:space="preserve"> </v>
      </c>
      <c r="Q594" s="27" t="str">
        <f t="shared" si="113"/>
        <v xml:space="preserve"> </v>
      </c>
      <c r="T594" s="30" t="str">
        <f>IF(ISBLANK('Klanten gegevens'!R603)," ",TRIM('Klanten gegevens'!R603))</f>
        <v xml:space="preserve"> </v>
      </c>
      <c r="U594" s="27" t="str">
        <f t="shared" si="114"/>
        <v xml:space="preserve"> </v>
      </c>
      <c r="V594" s="30" t="str">
        <f>IF(ISBLANK('Klanten gegevens'!S603)," ",TRIM('Klanten gegevens'!S603))</f>
        <v xml:space="preserve"> </v>
      </c>
      <c r="W594" s="27" t="str">
        <f t="shared" si="115"/>
        <v xml:space="preserve"> </v>
      </c>
    </row>
    <row r="595" spans="1:23" x14ac:dyDescent="0.2">
      <c r="A595" s="27" t="str">
        <f>IF(ISBLANK('Klanten gegevens'!A604)," ",TRIM(PROPER('Klanten gegevens'!A604)))</f>
        <v xml:space="preserve"> </v>
      </c>
      <c r="B595" s="27" t="str">
        <f t="shared" si="105"/>
        <v xml:space="preserve"> </v>
      </c>
      <c r="C595" s="30" t="str">
        <f>IF(ISBLANK('Klanten gegevens'!B604)," ",TRIM(PROPER('Klanten gegevens'!B604)))</f>
        <v xml:space="preserve"> </v>
      </c>
      <c r="D595" s="27" t="str">
        <f t="shared" si="106"/>
        <v xml:space="preserve"> </v>
      </c>
      <c r="E595" s="30" t="str">
        <f>IF(ISBLANK('Klanten gegevens'!C604)," ",TRIM(PROPER('Klanten gegevens'!C604)))</f>
        <v xml:space="preserve"> </v>
      </c>
      <c r="F595" s="27" t="str">
        <f t="shared" si="107"/>
        <v xml:space="preserve"> </v>
      </c>
      <c r="G595" s="30" t="str">
        <f>IF(ISBLANK('Klanten gegevens'!D604)," ",TRIM('Klanten gegevens'!D604))</f>
        <v xml:space="preserve"> </v>
      </c>
      <c r="H595" s="27" t="str">
        <f t="shared" si="108"/>
        <v xml:space="preserve"> </v>
      </c>
      <c r="I595" s="30" t="str">
        <f>IF(ISBLANK('Klanten gegevens'!E604)," ",TRIM('Klanten gegevens'!E604))</f>
        <v xml:space="preserve"> </v>
      </c>
      <c r="J595" s="27" t="str">
        <f t="shared" si="109"/>
        <v xml:space="preserve"> </v>
      </c>
      <c r="M595" s="30" t="str">
        <f>IF(ISBLANK('Klanten gegevens'!Q604)," ",TRIM('Klanten gegevens'!Q604))</f>
        <v xml:space="preserve"> </v>
      </c>
      <c r="N595" s="27" t="str">
        <f t="shared" si="110"/>
        <v xml:space="preserve"> </v>
      </c>
      <c r="O595" s="27" t="str">
        <f t="shared" si="111"/>
        <v xml:space="preserve"> </v>
      </c>
      <c r="P595" s="27" t="str">
        <f t="shared" si="112"/>
        <v xml:space="preserve"> </v>
      </c>
      <c r="Q595" s="27" t="str">
        <f t="shared" si="113"/>
        <v xml:space="preserve"> </v>
      </c>
      <c r="T595" s="30" t="str">
        <f>IF(ISBLANK('Klanten gegevens'!R604)," ",TRIM('Klanten gegevens'!R604))</f>
        <v xml:space="preserve"> </v>
      </c>
      <c r="U595" s="27" t="str">
        <f t="shared" si="114"/>
        <v xml:space="preserve"> </v>
      </c>
      <c r="V595" s="30" t="str">
        <f>IF(ISBLANK('Klanten gegevens'!S604)," ",TRIM('Klanten gegevens'!S604))</f>
        <v xml:space="preserve"> </v>
      </c>
      <c r="W595" s="27" t="str">
        <f t="shared" si="115"/>
        <v xml:space="preserve"> </v>
      </c>
    </row>
    <row r="596" spans="1:23" x14ac:dyDescent="0.2">
      <c r="A596" s="27" t="str">
        <f>IF(ISBLANK('Klanten gegevens'!A605)," ",TRIM(PROPER('Klanten gegevens'!A605)))</f>
        <v xml:space="preserve"> </v>
      </c>
      <c r="B596" s="27" t="str">
        <f t="shared" si="105"/>
        <v xml:space="preserve"> </v>
      </c>
      <c r="C596" s="30" t="str">
        <f>IF(ISBLANK('Klanten gegevens'!B605)," ",TRIM(PROPER('Klanten gegevens'!B605)))</f>
        <v xml:space="preserve"> </v>
      </c>
      <c r="D596" s="27" t="str">
        <f t="shared" si="106"/>
        <v xml:space="preserve"> </v>
      </c>
      <c r="E596" s="30" t="str">
        <f>IF(ISBLANK('Klanten gegevens'!C605)," ",TRIM(PROPER('Klanten gegevens'!C605)))</f>
        <v xml:space="preserve"> </v>
      </c>
      <c r="F596" s="27" t="str">
        <f t="shared" si="107"/>
        <v xml:space="preserve"> </v>
      </c>
      <c r="G596" s="30" t="str">
        <f>IF(ISBLANK('Klanten gegevens'!D605)," ",TRIM('Klanten gegevens'!D605))</f>
        <v xml:space="preserve"> </v>
      </c>
      <c r="H596" s="27" t="str">
        <f t="shared" si="108"/>
        <v xml:space="preserve"> </v>
      </c>
      <c r="I596" s="30" t="str">
        <f>IF(ISBLANK('Klanten gegevens'!E605)," ",TRIM('Klanten gegevens'!E605))</f>
        <v xml:space="preserve"> </v>
      </c>
      <c r="J596" s="27" t="str">
        <f t="shared" si="109"/>
        <v xml:space="preserve"> </v>
      </c>
      <c r="M596" s="30" t="str">
        <f>IF(ISBLANK('Klanten gegevens'!Q605)," ",TRIM('Klanten gegevens'!Q605))</f>
        <v xml:space="preserve"> </v>
      </c>
      <c r="N596" s="27" t="str">
        <f t="shared" si="110"/>
        <v xml:space="preserve"> </v>
      </c>
      <c r="O596" s="27" t="str">
        <f t="shared" si="111"/>
        <v xml:space="preserve"> </v>
      </c>
      <c r="P596" s="27" t="str">
        <f t="shared" si="112"/>
        <v xml:space="preserve"> </v>
      </c>
      <c r="Q596" s="27" t="str">
        <f t="shared" si="113"/>
        <v xml:space="preserve"> </v>
      </c>
      <c r="T596" s="30" t="str">
        <f>IF(ISBLANK('Klanten gegevens'!R605)," ",TRIM('Klanten gegevens'!R605))</f>
        <v xml:space="preserve"> </v>
      </c>
      <c r="U596" s="27" t="str">
        <f t="shared" si="114"/>
        <v xml:space="preserve"> </v>
      </c>
      <c r="V596" s="30" t="str">
        <f>IF(ISBLANK('Klanten gegevens'!S605)," ",TRIM('Klanten gegevens'!S605))</f>
        <v xml:space="preserve"> </v>
      </c>
      <c r="W596" s="27" t="str">
        <f t="shared" si="115"/>
        <v xml:space="preserve"> </v>
      </c>
    </row>
    <row r="597" spans="1:23" x14ac:dyDescent="0.2">
      <c r="A597" s="27" t="str">
        <f>IF(ISBLANK('Klanten gegevens'!A606)," ",TRIM(PROPER('Klanten gegevens'!A606)))</f>
        <v xml:space="preserve"> </v>
      </c>
      <c r="B597" s="27" t="str">
        <f t="shared" si="105"/>
        <v xml:space="preserve"> </v>
      </c>
      <c r="C597" s="30" t="str">
        <f>IF(ISBLANK('Klanten gegevens'!B606)," ",TRIM(PROPER('Klanten gegevens'!B606)))</f>
        <v xml:space="preserve"> </v>
      </c>
      <c r="D597" s="27" t="str">
        <f t="shared" si="106"/>
        <v xml:space="preserve"> </v>
      </c>
      <c r="E597" s="30" t="str">
        <f>IF(ISBLANK('Klanten gegevens'!C606)," ",TRIM(PROPER('Klanten gegevens'!C606)))</f>
        <v xml:space="preserve"> </v>
      </c>
      <c r="F597" s="27" t="str">
        <f t="shared" si="107"/>
        <v xml:space="preserve"> </v>
      </c>
      <c r="G597" s="30" t="str">
        <f>IF(ISBLANK('Klanten gegevens'!D606)," ",TRIM('Klanten gegevens'!D606))</f>
        <v xml:space="preserve"> </v>
      </c>
      <c r="H597" s="27" t="str">
        <f t="shared" si="108"/>
        <v xml:space="preserve"> </v>
      </c>
      <c r="I597" s="30" t="str">
        <f>IF(ISBLANK('Klanten gegevens'!E606)," ",TRIM('Klanten gegevens'!E606))</f>
        <v xml:space="preserve"> </v>
      </c>
      <c r="J597" s="27" t="str">
        <f t="shared" si="109"/>
        <v xml:space="preserve"> </v>
      </c>
      <c r="M597" s="30" t="str">
        <f>IF(ISBLANK('Klanten gegevens'!Q606)," ",TRIM('Klanten gegevens'!Q606))</f>
        <v xml:space="preserve"> </v>
      </c>
      <c r="N597" s="27" t="str">
        <f t="shared" si="110"/>
        <v xml:space="preserve"> </v>
      </c>
      <c r="O597" s="27" t="str">
        <f t="shared" si="111"/>
        <v xml:space="preserve"> </v>
      </c>
      <c r="P597" s="27" t="str">
        <f t="shared" si="112"/>
        <v xml:space="preserve"> </v>
      </c>
      <c r="Q597" s="27" t="str">
        <f t="shared" si="113"/>
        <v xml:space="preserve"> </v>
      </c>
      <c r="T597" s="30" t="str">
        <f>IF(ISBLANK('Klanten gegevens'!R606)," ",TRIM('Klanten gegevens'!R606))</f>
        <v xml:space="preserve"> </v>
      </c>
      <c r="U597" s="27" t="str">
        <f t="shared" si="114"/>
        <v xml:space="preserve"> </v>
      </c>
      <c r="V597" s="30" t="str">
        <f>IF(ISBLANK('Klanten gegevens'!S606)," ",TRIM('Klanten gegevens'!S606))</f>
        <v xml:space="preserve"> </v>
      </c>
      <c r="W597" s="27" t="str">
        <f t="shared" si="115"/>
        <v xml:space="preserve"> </v>
      </c>
    </row>
    <row r="598" spans="1:23" x14ac:dyDescent="0.2">
      <c r="A598" s="27" t="str">
        <f>IF(ISBLANK('Klanten gegevens'!A607)," ",TRIM(PROPER('Klanten gegevens'!A607)))</f>
        <v xml:space="preserve"> </v>
      </c>
      <c r="B598" s="27" t="str">
        <f t="shared" si="105"/>
        <v xml:space="preserve"> </v>
      </c>
      <c r="C598" s="30" t="str">
        <f>IF(ISBLANK('Klanten gegevens'!B607)," ",TRIM(PROPER('Klanten gegevens'!B607)))</f>
        <v xml:space="preserve"> </v>
      </c>
      <c r="D598" s="27" t="str">
        <f t="shared" si="106"/>
        <v xml:space="preserve"> </v>
      </c>
      <c r="E598" s="30" t="str">
        <f>IF(ISBLANK('Klanten gegevens'!C607)," ",TRIM(PROPER('Klanten gegevens'!C607)))</f>
        <v xml:space="preserve"> </v>
      </c>
      <c r="F598" s="27" t="str">
        <f t="shared" si="107"/>
        <v xml:space="preserve"> </v>
      </c>
      <c r="G598" s="30" t="str">
        <f>IF(ISBLANK('Klanten gegevens'!D607)," ",TRIM('Klanten gegevens'!D607))</f>
        <v xml:space="preserve"> </v>
      </c>
      <c r="H598" s="27" t="str">
        <f t="shared" si="108"/>
        <v xml:space="preserve"> </v>
      </c>
      <c r="I598" s="30" t="str">
        <f>IF(ISBLANK('Klanten gegevens'!E607)," ",TRIM('Klanten gegevens'!E607))</f>
        <v xml:space="preserve"> </v>
      </c>
      <c r="J598" s="27" t="str">
        <f t="shared" si="109"/>
        <v xml:space="preserve"> </v>
      </c>
      <c r="M598" s="30" t="str">
        <f>IF(ISBLANK('Klanten gegevens'!Q607)," ",TRIM('Klanten gegevens'!Q607))</f>
        <v xml:space="preserve"> </v>
      </c>
      <c r="N598" s="27" t="str">
        <f t="shared" si="110"/>
        <v xml:space="preserve"> </v>
      </c>
      <c r="O598" s="27" t="str">
        <f t="shared" si="111"/>
        <v xml:space="preserve"> </v>
      </c>
      <c r="P598" s="27" t="str">
        <f t="shared" si="112"/>
        <v xml:space="preserve"> </v>
      </c>
      <c r="Q598" s="27" t="str">
        <f t="shared" si="113"/>
        <v xml:space="preserve"> </v>
      </c>
      <c r="T598" s="30" t="str">
        <f>IF(ISBLANK('Klanten gegevens'!R607)," ",TRIM('Klanten gegevens'!R607))</f>
        <v xml:space="preserve"> </v>
      </c>
      <c r="U598" s="27" t="str">
        <f t="shared" si="114"/>
        <v xml:space="preserve"> </v>
      </c>
      <c r="V598" s="30" t="str">
        <f>IF(ISBLANK('Klanten gegevens'!S607)," ",TRIM('Klanten gegevens'!S607))</f>
        <v xml:space="preserve"> </v>
      </c>
      <c r="W598" s="27" t="str">
        <f t="shared" si="115"/>
        <v xml:space="preserve"> </v>
      </c>
    </row>
    <row r="599" spans="1:23" x14ac:dyDescent="0.2">
      <c r="A599" s="27" t="str">
        <f>IF(ISBLANK('Klanten gegevens'!A608)," ",TRIM(PROPER('Klanten gegevens'!A608)))</f>
        <v xml:space="preserve"> </v>
      </c>
      <c r="B599" s="27" t="str">
        <f t="shared" si="105"/>
        <v xml:space="preserve"> </v>
      </c>
      <c r="C599" s="30" t="str">
        <f>IF(ISBLANK('Klanten gegevens'!B608)," ",TRIM(PROPER('Klanten gegevens'!B608)))</f>
        <v xml:space="preserve"> </v>
      </c>
      <c r="D599" s="27" t="str">
        <f t="shared" si="106"/>
        <v xml:space="preserve"> </v>
      </c>
      <c r="E599" s="30" t="str">
        <f>IF(ISBLANK('Klanten gegevens'!C608)," ",TRIM(PROPER('Klanten gegevens'!C608)))</f>
        <v xml:space="preserve"> </v>
      </c>
      <c r="F599" s="27" t="str">
        <f t="shared" si="107"/>
        <v xml:space="preserve"> </v>
      </c>
      <c r="G599" s="30" t="str">
        <f>IF(ISBLANK('Klanten gegevens'!D608)," ",TRIM('Klanten gegevens'!D608))</f>
        <v xml:space="preserve"> </v>
      </c>
      <c r="H599" s="27" t="str">
        <f t="shared" si="108"/>
        <v xml:space="preserve"> </v>
      </c>
      <c r="I599" s="30" t="str">
        <f>IF(ISBLANK('Klanten gegevens'!E608)," ",TRIM('Klanten gegevens'!E608))</f>
        <v xml:space="preserve"> </v>
      </c>
      <c r="J599" s="27" t="str">
        <f t="shared" si="109"/>
        <v xml:space="preserve"> </v>
      </c>
      <c r="M599" s="30" t="str">
        <f>IF(ISBLANK('Klanten gegevens'!Q608)," ",TRIM('Klanten gegevens'!Q608))</f>
        <v xml:space="preserve"> </v>
      </c>
      <c r="N599" s="27" t="str">
        <f t="shared" si="110"/>
        <v xml:space="preserve"> </v>
      </c>
      <c r="O599" s="27" t="str">
        <f t="shared" si="111"/>
        <v xml:space="preserve"> </v>
      </c>
      <c r="P599" s="27" t="str">
        <f t="shared" si="112"/>
        <v xml:space="preserve"> </v>
      </c>
      <c r="Q599" s="27" t="str">
        <f t="shared" si="113"/>
        <v xml:space="preserve"> </v>
      </c>
      <c r="T599" s="30" t="str">
        <f>IF(ISBLANK('Klanten gegevens'!R608)," ",TRIM('Klanten gegevens'!R608))</f>
        <v xml:space="preserve"> </v>
      </c>
      <c r="U599" s="27" t="str">
        <f t="shared" si="114"/>
        <v xml:space="preserve"> </v>
      </c>
      <c r="V599" s="30" t="str">
        <f>IF(ISBLANK('Klanten gegevens'!S608)," ",TRIM('Klanten gegevens'!S608))</f>
        <v xml:space="preserve"> </v>
      </c>
      <c r="W599" s="27" t="str">
        <f t="shared" si="115"/>
        <v xml:space="preserve"> </v>
      </c>
    </row>
    <row r="600" spans="1:23" x14ac:dyDescent="0.2">
      <c r="A600" s="27" t="str">
        <f>IF(ISBLANK('Klanten gegevens'!A609)," ",TRIM(PROPER('Klanten gegevens'!A609)))</f>
        <v xml:space="preserve"> </v>
      </c>
      <c r="B600" s="27" t="str">
        <f t="shared" si="105"/>
        <v xml:space="preserve"> </v>
      </c>
      <c r="C600" s="30" t="str">
        <f>IF(ISBLANK('Klanten gegevens'!B609)," ",TRIM(PROPER('Klanten gegevens'!B609)))</f>
        <v xml:space="preserve"> </v>
      </c>
      <c r="D600" s="27" t="str">
        <f t="shared" si="106"/>
        <v xml:space="preserve"> </v>
      </c>
      <c r="E600" s="30" t="str">
        <f>IF(ISBLANK('Klanten gegevens'!C609)," ",TRIM(PROPER('Klanten gegevens'!C609)))</f>
        <v xml:space="preserve"> </v>
      </c>
      <c r="F600" s="27" t="str">
        <f t="shared" si="107"/>
        <v xml:space="preserve"> </v>
      </c>
      <c r="G600" s="30" t="str">
        <f>IF(ISBLANK('Klanten gegevens'!D609)," ",TRIM('Klanten gegevens'!D609))</f>
        <v xml:space="preserve"> </v>
      </c>
      <c r="H600" s="27" t="str">
        <f t="shared" si="108"/>
        <v xml:space="preserve"> </v>
      </c>
      <c r="I600" s="30" t="str">
        <f>IF(ISBLANK('Klanten gegevens'!E609)," ",TRIM('Klanten gegevens'!E609))</f>
        <v xml:space="preserve"> </v>
      </c>
      <c r="J600" s="27" t="str">
        <f t="shared" si="109"/>
        <v xml:space="preserve"> </v>
      </c>
      <c r="M600" s="30" t="str">
        <f>IF(ISBLANK('Klanten gegevens'!Q609)," ",TRIM('Klanten gegevens'!Q609))</f>
        <v xml:space="preserve"> </v>
      </c>
      <c r="N600" s="27" t="str">
        <f t="shared" si="110"/>
        <v xml:space="preserve"> </v>
      </c>
      <c r="O600" s="27" t="str">
        <f t="shared" si="111"/>
        <v xml:space="preserve"> </v>
      </c>
      <c r="P600" s="27" t="str">
        <f t="shared" si="112"/>
        <v xml:space="preserve"> </v>
      </c>
      <c r="Q600" s="27" t="str">
        <f t="shared" si="113"/>
        <v xml:space="preserve"> </v>
      </c>
      <c r="T600" s="30" t="str">
        <f>IF(ISBLANK('Klanten gegevens'!R609)," ",TRIM('Klanten gegevens'!R609))</f>
        <v xml:space="preserve"> </v>
      </c>
      <c r="U600" s="27" t="str">
        <f t="shared" si="114"/>
        <v xml:space="preserve"> </v>
      </c>
      <c r="V600" s="30" t="str">
        <f>IF(ISBLANK('Klanten gegevens'!S609)," ",TRIM('Klanten gegevens'!S609))</f>
        <v xml:space="preserve"> </v>
      </c>
      <c r="W600" s="27" t="str">
        <f t="shared" si="115"/>
        <v xml:space="preserve"> </v>
      </c>
    </row>
    <row r="601" spans="1:23" x14ac:dyDescent="0.2">
      <c r="A601" s="27" t="str">
        <f>IF(ISBLANK('Klanten gegevens'!A610)," ",TRIM(PROPER('Klanten gegevens'!A610)))</f>
        <v xml:space="preserve"> </v>
      </c>
      <c r="B601" s="27" t="str">
        <f t="shared" si="105"/>
        <v xml:space="preserve"> </v>
      </c>
      <c r="C601" s="30" t="str">
        <f>IF(ISBLANK('Klanten gegevens'!B610)," ",TRIM(PROPER('Klanten gegevens'!B610)))</f>
        <v xml:space="preserve"> </v>
      </c>
      <c r="D601" s="27" t="str">
        <f t="shared" si="106"/>
        <v xml:space="preserve"> </v>
      </c>
      <c r="E601" s="30" t="str">
        <f>IF(ISBLANK('Klanten gegevens'!C610)," ",TRIM(PROPER('Klanten gegevens'!C610)))</f>
        <v xml:space="preserve"> </v>
      </c>
      <c r="F601" s="27" t="str">
        <f t="shared" si="107"/>
        <v xml:space="preserve"> </v>
      </c>
      <c r="G601" s="30" t="str">
        <f>IF(ISBLANK('Klanten gegevens'!D610)," ",TRIM('Klanten gegevens'!D610))</f>
        <v xml:space="preserve"> </v>
      </c>
      <c r="H601" s="27" t="str">
        <f t="shared" si="108"/>
        <v xml:space="preserve"> </v>
      </c>
      <c r="I601" s="30" t="str">
        <f>IF(ISBLANK('Klanten gegevens'!E610)," ",TRIM('Klanten gegevens'!E610))</f>
        <v xml:space="preserve"> </v>
      </c>
      <c r="J601" s="27" t="str">
        <f t="shared" si="109"/>
        <v xml:space="preserve"> </v>
      </c>
      <c r="M601" s="30" t="str">
        <f>IF(ISBLANK('Klanten gegevens'!Q610)," ",TRIM('Klanten gegevens'!Q610))</f>
        <v xml:space="preserve"> </v>
      </c>
      <c r="N601" s="27" t="str">
        <f t="shared" si="110"/>
        <v xml:space="preserve"> </v>
      </c>
      <c r="O601" s="27" t="str">
        <f t="shared" si="111"/>
        <v xml:space="preserve"> </v>
      </c>
      <c r="P601" s="27" t="str">
        <f t="shared" si="112"/>
        <v xml:space="preserve"> </v>
      </c>
      <c r="Q601" s="27" t="str">
        <f t="shared" si="113"/>
        <v xml:space="preserve"> </v>
      </c>
      <c r="T601" s="30" t="str">
        <f>IF(ISBLANK('Klanten gegevens'!R610)," ",TRIM('Klanten gegevens'!R610))</f>
        <v xml:space="preserve"> </v>
      </c>
      <c r="U601" s="27" t="str">
        <f t="shared" si="114"/>
        <v xml:space="preserve"> </v>
      </c>
      <c r="V601" s="30" t="str">
        <f>IF(ISBLANK('Klanten gegevens'!S610)," ",TRIM('Klanten gegevens'!S610))</f>
        <v xml:space="preserve"> </v>
      </c>
      <c r="W601" s="27" t="str">
        <f t="shared" si="115"/>
        <v xml:space="preserve"> </v>
      </c>
    </row>
    <row r="602" spans="1:23" x14ac:dyDescent="0.2">
      <c r="A602" s="27" t="str">
        <f>IF(ISBLANK('Klanten gegevens'!A611)," ",TRIM(PROPER('Klanten gegevens'!A611)))</f>
        <v xml:space="preserve"> </v>
      </c>
      <c r="B602" s="27" t="str">
        <f t="shared" si="105"/>
        <v xml:space="preserve"> </v>
      </c>
      <c r="C602" s="30" t="str">
        <f>IF(ISBLANK('Klanten gegevens'!B611)," ",TRIM(PROPER('Klanten gegevens'!B611)))</f>
        <v xml:space="preserve"> </v>
      </c>
      <c r="D602" s="27" t="str">
        <f t="shared" si="106"/>
        <v xml:space="preserve"> </v>
      </c>
      <c r="E602" s="30" t="str">
        <f>IF(ISBLANK('Klanten gegevens'!C611)," ",TRIM(PROPER('Klanten gegevens'!C611)))</f>
        <v xml:space="preserve"> </v>
      </c>
      <c r="F602" s="27" t="str">
        <f t="shared" si="107"/>
        <v xml:space="preserve"> </v>
      </c>
      <c r="G602" s="30" t="str">
        <f>IF(ISBLANK('Klanten gegevens'!D611)," ",TRIM('Klanten gegevens'!D611))</f>
        <v xml:space="preserve"> </v>
      </c>
      <c r="H602" s="27" t="str">
        <f t="shared" si="108"/>
        <v xml:space="preserve"> </v>
      </c>
      <c r="I602" s="30" t="str">
        <f>IF(ISBLANK('Klanten gegevens'!E611)," ",TRIM('Klanten gegevens'!E611))</f>
        <v xml:space="preserve"> </v>
      </c>
      <c r="J602" s="27" t="str">
        <f t="shared" si="109"/>
        <v xml:space="preserve"> </v>
      </c>
      <c r="M602" s="30" t="str">
        <f>IF(ISBLANK('Klanten gegevens'!Q611)," ",TRIM('Klanten gegevens'!Q611))</f>
        <v xml:space="preserve"> </v>
      </c>
      <c r="N602" s="27" t="str">
        <f t="shared" si="110"/>
        <v xml:space="preserve"> </v>
      </c>
      <c r="O602" s="27" t="str">
        <f t="shared" si="111"/>
        <v xml:space="preserve"> </v>
      </c>
      <c r="P602" s="27" t="str">
        <f t="shared" si="112"/>
        <v xml:space="preserve"> </v>
      </c>
      <c r="Q602" s="27" t="str">
        <f t="shared" si="113"/>
        <v xml:space="preserve"> </v>
      </c>
      <c r="T602" s="30" t="str">
        <f>IF(ISBLANK('Klanten gegevens'!R611)," ",TRIM('Klanten gegevens'!R611))</f>
        <v xml:space="preserve"> </v>
      </c>
      <c r="U602" s="27" t="str">
        <f t="shared" si="114"/>
        <v xml:space="preserve"> </v>
      </c>
      <c r="V602" s="30" t="str">
        <f>IF(ISBLANK('Klanten gegevens'!S611)," ",TRIM('Klanten gegevens'!S611))</f>
        <v xml:space="preserve"> </v>
      </c>
      <c r="W602" s="27" t="str">
        <f t="shared" si="115"/>
        <v xml:space="preserve"> </v>
      </c>
    </row>
    <row r="603" spans="1:23" x14ac:dyDescent="0.2">
      <c r="A603" s="27" t="str">
        <f>IF(ISBLANK('Klanten gegevens'!A612)," ",TRIM(PROPER('Klanten gegevens'!A612)))</f>
        <v xml:space="preserve"> </v>
      </c>
      <c r="B603" s="27" t="str">
        <f t="shared" si="105"/>
        <v xml:space="preserve"> </v>
      </c>
      <c r="C603" s="30" t="str">
        <f>IF(ISBLANK('Klanten gegevens'!B612)," ",TRIM(PROPER('Klanten gegevens'!B612)))</f>
        <v xml:space="preserve"> </v>
      </c>
      <c r="D603" s="27" t="str">
        <f t="shared" si="106"/>
        <v xml:space="preserve"> </v>
      </c>
      <c r="E603" s="30" t="str">
        <f>IF(ISBLANK('Klanten gegevens'!C612)," ",TRIM(PROPER('Klanten gegevens'!C612)))</f>
        <v xml:space="preserve"> </v>
      </c>
      <c r="F603" s="27" t="str">
        <f t="shared" si="107"/>
        <v xml:space="preserve"> </v>
      </c>
      <c r="G603" s="30" t="str">
        <f>IF(ISBLANK('Klanten gegevens'!D612)," ",TRIM('Klanten gegevens'!D612))</f>
        <v xml:space="preserve"> </v>
      </c>
      <c r="H603" s="27" t="str">
        <f t="shared" si="108"/>
        <v xml:space="preserve"> </v>
      </c>
      <c r="I603" s="30" t="str">
        <f>IF(ISBLANK('Klanten gegevens'!E612)," ",TRIM('Klanten gegevens'!E612))</f>
        <v xml:space="preserve"> </v>
      </c>
      <c r="J603" s="27" t="str">
        <f t="shared" si="109"/>
        <v xml:space="preserve"> </v>
      </c>
      <c r="M603" s="30" t="str">
        <f>IF(ISBLANK('Klanten gegevens'!Q612)," ",TRIM('Klanten gegevens'!Q612))</f>
        <v xml:space="preserve"> </v>
      </c>
      <c r="N603" s="27" t="str">
        <f t="shared" si="110"/>
        <v xml:space="preserve"> </v>
      </c>
      <c r="O603" s="27" t="str">
        <f t="shared" si="111"/>
        <v xml:space="preserve"> </v>
      </c>
      <c r="P603" s="27" t="str">
        <f t="shared" si="112"/>
        <v xml:space="preserve"> </v>
      </c>
      <c r="Q603" s="27" t="str">
        <f t="shared" si="113"/>
        <v xml:space="preserve"> </v>
      </c>
      <c r="T603" s="30" t="str">
        <f>IF(ISBLANK('Klanten gegevens'!R612)," ",TRIM('Klanten gegevens'!R612))</f>
        <v xml:space="preserve"> </v>
      </c>
      <c r="U603" s="27" t="str">
        <f t="shared" si="114"/>
        <v xml:space="preserve"> </v>
      </c>
      <c r="V603" s="30" t="str">
        <f>IF(ISBLANK('Klanten gegevens'!S612)," ",TRIM('Klanten gegevens'!S612))</f>
        <v xml:space="preserve"> </v>
      </c>
      <c r="W603" s="27" t="str">
        <f t="shared" si="115"/>
        <v xml:space="preserve"> </v>
      </c>
    </row>
    <row r="604" spans="1:23" x14ac:dyDescent="0.2">
      <c r="A604" s="27" t="str">
        <f>IF(ISBLANK('Klanten gegevens'!A613)," ",TRIM(PROPER('Klanten gegevens'!A613)))</f>
        <v xml:space="preserve"> </v>
      </c>
      <c r="B604" s="27" t="str">
        <f t="shared" si="105"/>
        <v xml:space="preserve"> </v>
      </c>
      <c r="C604" s="30" t="str">
        <f>IF(ISBLANK('Klanten gegevens'!B613)," ",TRIM(PROPER('Klanten gegevens'!B613)))</f>
        <v xml:space="preserve"> </v>
      </c>
      <c r="D604" s="27" t="str">
        <f t="shared" si="106"/>
        <v xml:space="preserve"> </v>
      </c>
      <c r="E604" s="30" t="str">
        <f>IF(ISBLANK('Klanten gegevens'!C613)," ",TRIM(PROPER('Klanten gegevens'!C613)))</f>
        <v xml:space="preserve"> </v>
      </c>
      <c r="F604" s="27" t="str">
        <f t="shared" si="107"/>
        <v xml:space="preserve"> </v>
      </c>
      <c r="G604" s="30" t="str">
        <f>IF(ISBLANK('Klanten gegevens'!D613)," ",TRIM('Klanten gegevens'!D613))</f>
        <v xml:space="preserve"> </v>
      </c>
      <c r="H604" s="27" t="str">
        <f t="shared" si="108"/>
        <v xml:space="preserve"> </v>
      </c>
      <c r="I604" s="30" t="str">
        <f>IF(ISBLANK('Klanten gegevens'!E613)," ",TRIM('Klanten gegevens'!E613))</f>
        <v xml:space="preserve"> </v>
      </c>
      <c r="J604" s="27" t="str">
        <f t="shared" si="109"/>
        <v xml:space="preserve"> </v>
      </c>
      <c r="M604" s="30" t="str">
        <f>IF(ISBLANK('Klanten gegevens'!Q613)," ",TRIM('Klanten gegevens'!Q613))</f>
        <v xml:space="preserve"> </v>
      </c>
      <c r="N604" s="27" t="str">
        <f t="shared" si="110"/>
        <v xml:space="preserve"> </v>
      </c>
      <c r="O604" s="27" t="str">
        <f t="shared" si="111"/>
        <v xml:space="preserve"> </v>
      </c>
      <c r="P604" s="27" t="str">
        <f t="shared" si="112"/>
        <v xml:space="preserve"> </v>
      </c>
      <c r="Q604" s="27" t="str">
        <f t="shared" si="113"/>
        <v xml:space="preserve"> </v>
      </c>
      <c r="T604" s="30" t="str">
        <f>IF(ISBLANK('Klanten gegevens'!R613)," ",TRIM('Klanten gegevens'!R613))</f>
        <v xml:space="preserve"> </v>
      </c>
      <c r="U604" s="27" t="str">
        <f t="shared" si="114"/>
        <v xml:space="preserve"> </v>
      </c>
      <c r="V604" s="30" t="str">
        <f>IF(ISBLANK('Klanten gegevens'!S613)," ",TRIM('Klanten gegevens'!S613))</f>
        <v xml:space="preserve"> </v>
      </c>
      <c r="W604" s="27" t="str">
        <f t="shared" si="115"/>
        <v xml:space="preserve"> </v>
      </c>
    </row>
    <row r="605" spans="1:23" x14ac:dyDescent="0.2">
      <c r="A605" s="27" t="str">
        <f>IF(ISBLANK('Klanten gegevens'!A614)," ",TRIM(PROPER('Klanten gegevens'!A614)))</f>
        <v xml:space="preserve"> </v>
      </c>
      <c r="B605" s="27" t="str">
        <f t="shared" si="105"/>
        <v xml:space="preserve"> </v>
      </c>
      <c r="C605" s="30" t="str">
        <f>IF(ISBLANK('Klanten gegevens'!B614)," ",TRIM(PROPER('Klanten gegevens'!B614)))</f>
        <v xml:space="preserve"> </v>
      </c>
      <c r="D605" s="27" t="str">
        <f t="shared" si="106"/>
        <v xml:space="preserve"> </v>
      </c>
      <c r="E605" s="30" t="str">
        <f>IF(ISBLANK('Klanten gegevens'!C614)," ",TRIM(PROPER('Klanten gegevens'!C614)))</f>
        <v xml:space="preserve"> </v>
      </c>
      <c r="F605" s="27" t="str">
        <f t="shared" si="107"/>
        <v xml:space="preserve"> </v>
      </c>
      <c r="G605" s="30" t="str">
        <f>IF(ISBLANK('Klanten gegevens'!D614)," ",TRIM('Klanten gegevens'!D614))</f>
        <v xml:space="preserve"> </v>
      </c>
      <c r="H605" s="27" t="str">
        <f t="shared" si="108"/>
        <v xml:space="preserve"> </v>
      </c>
      <c r="I605" s="30" t="str">
        <f>IF(ISBLANK('Klanten gegevens'!E614)," ",TRIM('Klanten gegevens'!E614))</f>
        <v xml:space="preserve"> </v>
      </c>
      <c r="J605" s="27" t="str">
        <f t="shared" si="109"/>
        <v xml:space="preserve"> </v>
      </c>
      <c r="M605" s="30" t="str">
        <f>IF(ISBLANK('Klanten gegevens'!Q614)," ",TRIM('Klanten gegevens'!Q614))</f>
        <v xml:space="preserve"> </v>
      </c>
      <c r="N605" s="27" t="str">
        <f t="shared" si="110"/>
        <v xml:space="preserve"> </v>
      </c>
      <c r="O605" s="27" t="str">
        <f t="shared" si="111"/>
        <v xml:space="preserve"> </v>
      </c>
      <c r="P605" s="27" t="str">
        <f t="shared" si="112"/>
        <v xml:space="preserve"> </v>
      </c>
      <c r="Q605" s="27" t="str">
        <f t="shared" si="113"/>
        <v xml:space="preserve"> </v>
      </c>
      <c r="T605" s="30" t="str">
        <f>IF(ISBLANK('Klanten gegevens'!R614)," ",TRIM('Klanten gegevens'!R614))</f>
        <v xml:space="preserve"> </v>
      </c>
      <c r="U605" s="27" t="str">
        <f t="shared" si="114"/>
        <v xml:space="preserve"> </v>
      </c>
      <c r="V605" s="30" t="str">
        <f>IF(ISBLANK('Klanten gegevens'!S614)," ",TRIM('Klanten gegevens'!S614))</f>
        <v xml:space="preserve"> </v>
      </c>
      <c r="W605" s="27" t="str">
        <f t="shared" si="115"/>
        <v xml:space="preserve"> </v>
      </c>
    </row>
    <row r="606" spans="1:23" x14ac:dyDescent="0.2">
      <c r="A606" s="27" t="str">
        <f>IF(ISBLANK('Klanten gegevens'!A615)," ",TRIM(PROPER('Klanten gegevens'!A615)))</f>
        <v xml:space="preserve"> </v>
      </c>
      <c r="B606" s="27" t="str">
        <f t="shared" si="105"/>
        <v xml:space="preserve"> </v>
      </c>
      <c r="C606" s="30" t="str">
        <f>IF(ISBLANK('Klanten gegevens'!B615)," ",TRIM(PROPER('Klanten gegevens'!B615)))</f>
        <v xml:space="preserve"> </v>
      </c>
      <c r="D606" s="27" t="str">
        <f t="shared" si="106"/>
        <v xml:space="preserve"> </v>
      </c>
      <c r="E606" s="30" t="str">
        <f>IF(ISBLANK('Klanten gegevens'!C615)," ",TRIM(PROPER('Klanten gegevens'!C615)))</f>
        <v xml:space="preserve"> </v>
      </c>
      <c r="F606" s="27" t="str">
        <f t="shared" si="107"/>
        <v xml:space="preserve"> </v>
      </c>
      <c r="G606" s="30" t="str">
        <f>IF(ISBLANK('Klanten gegevens'!D615)," ",TRIM('Klanten gegevens'!D615))</f>
        <v xml:space="preserve"> </v>
      </c>
      <c r="H606" s="27" t="str">
        <f t="shared" si="108"/>
        <v xml:space="preserve"> </v>
      </c>
      <c r="I606" s="30" t="str">
        <f>IF(ISBLANK('Klanten gegevens'!E615)," ",TRIM('Klanten gegevens'!E615))</f>
        <v xml:space="preserve"> </v>
      </c>
      <c r="J606" s="27" t="str">
        <f t="shared" si="109"/>
        <v xml:space="preserve"> </v>
      </c>
      <c r="M606" s="30" t="str">
        <f>IF(ISBLANK('Klanten gegevens'!Q615)," ",TRIM('Klanten gegevens'!Q615))</f>
        <v xml:space="preserve"> </v>
      </c>
      <c r="N606" s="27" t="str">
        <f t="shared" si="110"/>
        <v xml:space="preserve"> </v>
      </c>
      <c r="O606" s="27" t="str">
        <f t="shared" si="111"/>
        <v xml:space="preserve"> </v>
      </c>
      <c r="P606" s="27" t="str">
        <f t="shared" si="112"/>
        <v xml:space="preserve"> </v>
      </c>
      <c r="Q606" s="27" t="str">
        <f t="shared" si="113"/>
        <v xml:space="preserve"> </v>
      </c>
      <c r="T606" s="30" t="str">
        <f>IF(ISBLANK('Klanten gegevens'!R615)," ",TRIM('Klanten gegevens'!R615))</f>
        <v xml:space="preserve"> </v>
      </c>
      <c r="U606" s="27" t="str">
        <f t="shared" si="114"/>
        <v xml:space="preserve"> </v>
      </c>
      <c r="V606" s="30" t="str">
        <f>IF(ISBLANK('Klanten gegevens'!S615)," ",TRIM('Klanten gegevens'!S615))</f>
        <v xml:space="preserve"> </v>
      </c>
      <c r="W606" s="27" t="str">
        <f t="shared" si="115"/>
        <v xml:space="preserve"> </v>
      </c>
    </row>
    <row r="607" spans="1:23" x14ac:dyDescent="0.2">
      <c r="A607" s="27" t="str">
        <f>IF(ISBLANK('Klanten gegevens'!A616)," ",TRIM(PROPER('Klanten gegevens'!A616)))</f>
        <v xml:space="preserve"> </v>
      </c>
      <c r="B607" s="27" t="str">
        <f t="shared" si="105"/>
        <v xml:space="preserve"> </v>
      </c>
      <c r="C607" s="30" t="str">
        <f>IF(ISBLANK('Klanten gegevens'!B616)," ",TRIM(PROPER('Klanten gegevens'!B616)))</f>
        <v xml:space="preserve"> </v>
      </c>
      <c r="D607" s="27" t="str">
        <f t="shared" si="106"/>
        <v xml:space="preserve"> </v>
      </c>
      <c r="E607" s="30" t="str">
        <f>IF(ISBLANK('Klanten gegevens'!C616)," ",TRIM(PROPER('Klanten gegevens'!C616)))</f>
        <v xml:space="preserve"> </v>
      </c>
      <c r="F607" s="27" t="str">
        <f t="shared" si="107"/>
        <v xml:space="preserve"> </v>
      </c>
      <c r="G607" s="30" t="str">
        <f>IF(ISBLANK('Klanten gegevens'!D616)," ",TRIM('Klanten gegevens'!D616))</f>
        <v xml:space="preserve"> </v>
      </c>
      <c r="H607" s="27" t="str">
        <f t="shared" si="108"/>
        <v xml:space="preserve"> </v>
      </c>
      <c r="I607" s="30" t="str">
        <f>IF(ISBLANK('Klanten gegevens'!E616)," ",TRIM('Klanten gegevens'!E616))</f>
        <v xml:space="preserve"> </v>
      </c>
      <c r="J607" s="27" t="str">
        <f t="shared" si="109"/>
        <v xml:space="preserve"> </v>
      </c>
      <c r="M607" s="30" t="str">
        <f>IF(ISBLANK('Klanten gegevens'!Q616)," ",TRIM('Klanten gegevens'!Q616))</f>
        <v xml:space="preserve"> </v>
      </c>
      <c r="N607" s="27" t="str">
        <f t="shared" si="110"/>
        <v xml:space="preserve"> </v>
      </c>
      <c r="O607" s="27" t="str">
        <f t="shared" si="111"/>
        <v xml:space="preserve"> </v>
      </c>
      <c r="P607" s="27" t="str">
        <f t="shared" si="112"/>
        <v xml:space="preserve"> </v>
      </c>
      <c r="Q607" s="27" t="str">
        <f t="shared" si="113"/>
        <v xml:space="preserve"> </v>
      </c>
      <c r="T607" s="30" t="str">
        <f>IF(ISBLANK('Klanten gegevens'!R616)," ",TRIM('Klanten gegevens'!R616))</f>
        <v xml:space="preserve"> </v>
      </c>
      <c r="U607" s="27" t="str">
        <f t="shared" si="114"/>
        <v xml:space="preserve"> </v>
      </c>
      <c r="V607" s="30" t="str">
        <f>IF(ISBLANK('Klanten gegevens'!S616)," ",TRIM('Klanten gegevens'!S616))</f>
        <v xml:space="preserve"> </v>
      </c>
      <c r="W607" s="27" t="str">
        <f t="shared" si="115"/>
        <v xml:space="preserve"> </v>
      </c>
    </row>
    <row r="608" spans="1:23" x14ac:dyDescent="0.2">
      <c r="A608" s="27" t="str">
        <f>IF(ISBLANK('Klanten gegevens'!A617)," ",TRIM(PROPER('Klanten gegevens'!A617)))</f>
        <v xml:space="preserve"> </v>
      </c>
      <c r="B608" s="27" t="str">
        <f t="shared" si="105"/>
        <v xml:space="preserve"> </v>
      </c>
      <c r="C608" s="30" t="str">
        <f>IF(ISBLANK('Klanten gegevens'!B617)," ",TRIM(PROPER('Klanten gegevens'!B617)))</f>
        <v xml:space="preserve"> </v>
      </c>
      <c r="D608" s="27" t="str">
        <f t="shared" si="106"/>
        <v xml:space="preserve"> </v>
      </c>
      <c r="E608" s="30" t="str">
        <f>IF(ISBLANK('Klanten gegevens'!C617)," ",TRIM(PROPER('Klanten gegevens'!C617)))</f>
        <v xml:space="preserve"> </v>
      </c>
      <c r="F608" s="27" t="str">
        <f t="shared" si="107"/>
        <v xml:space="preserve"> </v>
      </c>
      <c r="G608" s="30" t="str">
        <f>IF(ISBLANK('Klanten gegevens'!D617)," ",TRIM('Klanten gegevens'!D617))</f>
        <v xml:space="preserve"> </v>
      </c>
      <c r="H608" s="27" t="str">
        <f t="shared" si="108"/>
        <v xml:space="preserve"> </v>
      </c>
      <c r="I608" s="30" t="str">
        <f>IF(ISBLANK('Klanten gegevens'!E617)," ",TRIM('Klanten gegevens'!E617))</f>
        <v xml:space="preserve"> </v>
      </c>
      <c r="J608" s="27" t="str">
        <f t="shared" si="109"/>
        <v xml:space="preserve"> </v>
      </c>
      <c r="M608" s="30" t="str">
        <f>IF(ISBLANK('Klanten gegevens'!Q617)," ",TRIM('Klanten gegevens'!Q617))</f>
        <v xml:space="preserve"> </v>
      </c>
      <c r="N608" s="27" t="str">
        <f t="shared" si="110"/>
        <v xml:space="preserve"> </v>
      </c>
      <c r="O608" s="27" t="str">
        <f t="shared" si="111"/>
        <v xml:space="preserve"> </v>
      </c>
      <c r="P608" s="27" t="str">
        <f t="shared" si="112"/>
        <v xml:space="preserve"> </v>
      </c>
      <c r="Q608" s="27" t="str">
        <f t="shared" si="113"/>
        <v xml:space="preserve"> </v>
      </c>
      <c r="T608" s="30" t="str">
        <f>IF(ISBLANK('Klanten gegevens'!R617)," ",TRIM('Klanten gegevens'!R617))</f>
        <v xml:space="preserve"> </v>
      </c>
      <c r="U608" s="27" t="str">
        <f t="shared" si="114"/>
        <v xml:space="preserve"> </v>
      </c>
      <c r="V608" s="30" t="str">
        <f>IF(ISBLANK('Klanten gegevens'!S617)," ",TRIM('Klanten gegevens'!S617))</f>
        <v xml:space="preserve"> </v>
      </c>
      <c r="W608" s="27" t="str">
        <f t="shared" si="115"/>
        <v xml:space="preserve"> </v>
      </c>
    </row>
    <row r="609" spans="1:23" x14ac:dyDescent="0.2">
      <c r="A609" s="27" t="str">
        <f>IF(ISBLANK('Klanten gegevens'!A618)," ",TRIM(PROPER('Klanten gegevens'!A618)))</f>
        <v xml:space="preserve"> </v>
      </c>
      <c r="B609" s="27" t="str">
        <f t="shared" si="105"/>
        <v xml:space="preserve"> </v>
      </c>
      <c r="C609" s="30" t="str">
        <f>IF(ISBLANK('Klanten gegevens'!B618)," ",TRIM(PROPER('Klanten gegevens'!B618)))</f>
        <v xml:space="preserve"> </v>
      </c>
      <c r="D609" s="27" t="str">
        <f t="shared" si="106"/>
        <v xml:space="preserve"> </v>
      </c>
      <c r="E609" s="30" t="str">
        <f>IF(ISBLANK('Klanten gegevens'!C618)," ",TRIM(PROPER('Klanten gegevens'!C618)))</f>
        <v xml:space="preserve"> </v>
      </c>
      <c r="F609" s="27" t="str">
        <f t="shared" si="107"/>
        <v xml:space="preserve"> </v>
      </c>
      <c r="G609" s="30" t="str">
        <f>IF(ISBLANK('Klanten gegevens'!D618)," ",TRIM('Klanten gegevens'!D618))</f>
        <v xml:space="preserve"> </v>
      </c>
      <c r="H609" s="27" t="str">
        <f t="shared" si="108"/>
        <v xml:space="preserve"> </v>
      </c>
      <c r="I609" s="30" t="str">
        <f>IF(ISBLANK('Klanten gegevens'!E618)," ",TRIM('Klanten gegevens'!E618))</f>
        <v xml:space="preserve"> </v>
      </c>
      <c r="J609" s="27" t="str">
        <f t="shared" si="109"/>
        <v xml:space="preserve"> </v>
      </c>
      <c r="M609" s="30" t="str">
        <f>IF(ISBLANK('Klanten gegevens'!Q618)," ",TRIM('Klanten gegevens'!Q618))</f>
        <v xml:space="preserve"> </v>
      </c>
      <c r="N609" s="27" t="str">
        <f t="shared" si="110"/>
        <v xml:space="preserve"> </v>
      </c>
      <c r="O609" s="27" t="str">
        <f t="shared" si="111"/>
        <v xml:space="preserve"> </v>
      </c>
      <c r="P609" s="27" t="str">
        <f t="shared" si="112"/>
        <v xml:space="preserve"> </v>
      </c>
      <c r="Q609" s="27" t="str">
        <f t="shared" si="113"/>
        <v xml:space="preserve"> </v>
      </c>
      <c r="T609" s="30" t="str">
        <f>IF(ISBLANK('Klanten gegevens'!R618)," ",TRIM('Klanten gegevens'!R618))</f>
        <v xml:space="preserve"> </v>
      </c>
      <c r="U609" s="27" t="str">
        <f t="shared" si="114"/>
        <v xml:space="preserve"> </v>
      </c>
      <c r="V609" s="30" t="str">
        <f>IF(ISBLANK('Klanten gegevens'!S618)," ",TRIM('Klanten gegevens'!S618))</f>
        <v xml:space="preserve"> </v>
      </c>
      <c r="W609" s="27" t="str">
        <f t="shared" si="115"/>
        <v xml:space="preserve"> </v>
      </c>
    </row>
    <row r="610" spans="1:23" x14ac:dyDescent="0.2">
      <c r="A610" s="27" t="str">
        <f>IF(ISBLANK('Klanten gegevens'!A619)," ",TRIM(PROPER('Klanten gegevens'!A619)))</f>
        <v xml:space="preserve"> </v>
      </c>
      <c r="B610" s="27" t="str">
        <f t="shared" si="105"/>
        <v xml:space="preserve"> </v>
      </c>
      <c r="C610" s="30" t="str">
        <f>IF(ISBLANK('Klanten gegevens'!B619)," ",TRIM(PROPER('Klanten gegevens'!B619)))</f>
        <v xml:space="preserve"> </v>
      </c>
      <c r="D610" s="27" t="str">
        <f t="shared" si="106"/>
        <v xml:space="preserve"> </v>
      </c>
      <c r="E610" s="30" t="str">
        <f>IF(ISBLANK('Klanten gegevens'!C619)," ",TRIM(PROPER('Klanten gegevens'!C619)))</f>
        <v xml:space="preserve"> </v>
      </c>
      <c r="F610" s="27" t="str">
        <f t="shared" si="107"/>
        <v xml:space="preserve"> </v>
      </c>
      <c r="G610" s="30" t="str">
        <f>IF(ISBLANK('Klanten gegevens'!D619)," ",TRIM('Klanten gegevens'!D619))</f>
        <v xml:space="preserve"> </v>
      </c>
      <c r="H610" s="27" t="str">
        <f t="shared" si="108"/>
        <v xml:space="preserve"> </v>
      </c>
      <c r="I610" s="30" t="str">
        <f>IF(ISBLANK('Klanten gegevens'!E619)," ",TRIM('Klanten gegevens'!E619))</f>
        <v xml:space="preserve"> </v>
      </c>
      <c r="J610" s="27" t="str">
        <f t="shared" si="109"/>
        <v xml:space="preserve"> </v>
      </c>
      <c r="M610" s="30" t="str">
        <f>IF(ISBLANK('Klanten gegevens'!Q619)," ",TRIM('Klanten gegevens'!Q619))</f>
        <v xml:space="preserve"> </v>
      </c>
      <c r="N610" s="27" t="str">
        <f t="shared" si="110"/>
        <v xml:space="preserve"> </v>
      </c>
      <c r="O610" s="27" t="str">
        <f t="shared" si="111"/>
        <v xml:space="preserve"> </v>
      </c>
      <c r="P610" s="27" t="str">
        <f t="shared" si="112"/>
        <v xml:space="preserve"> </v>
      </c>
      <c r="Q610" s="27" t="str">
        <f t="shared" si="113"/>
        <v xml:space="preserve"> </v>
      </c>
      <c r="T610" s="30" t="str">
        <f>IF(ISBLANK('Klanten gegevens'!R619)," ",TRIM('Klanten gegevens'!R619))</f>
        <v xml:space="preserve"> </v>
      </c>
      <c r="U610" s="27" t="str">
        <f t="shared" si="114"/>
        <v xml:space="preserve"> </v>
      </c>
      <c r="V610" s="30" t="str">
        <f>IF(ISBLANK('Klanten gegevens'!S619)," ",TRIM('Klanten gegevens'!S619))</f>
        <v xml:space="preserve"> </v>
      </c>
      <c r="W610" s="27" t="str">
        <f t="shared" si="115"/>
        <v xml:space="preserve"> </v>
      </c>
    </row>
    <row r="611" spans="1:23" x14ac:dyDescent="0.2">
      <c r="A611" s="27" t="str">
        <f>IF(ISBLANK('Klanten gegevens'!A620)," ",TRIM(PROPER('Klanten gegevens'!A620)))</f>
        <v xml:space="preserve"> </v>
      </c>
      <c r="B611" s="27" t="str">
        <f t="shared" si="105"/>
        <v xml:space="preserve"> </v>
      </c>
      <c r="C611" s="30" t="str">
        <f>IF(ISBLANK('Klanten gegevens'!B620)," ",TRIM(PROPER('Klanten gegevens'!B620)))</f>
        <v xml:space="preserve"> </v>
      </c>
      <c r="D611" s="27" t="str">
        <f t="shared" si="106"/>
        <v xml:space="preserve"> </v>
      </c>
      <c r="E611" s="30" t="str">
        <f>IF(ISBLANK('Klanten gegevens'!C620)," ",TRIM(PROPER('Klanten gegevens'!C620)))</f>
        <v xml:space="preserve"> </v>
      </c>
      <c r="F611" s="27" t="str">
        <f t="shared" si="107"/>
        <v xml:space="preserve"> </v>
      </c>
      <c r="G611" s="30" t="str">
        <f>IF(ISBLANK('Klanten gegevens'!D620)," ",TRIM('Klanten gegevens'!D620))</f>
        <v xml:space="preserve"> </v>
      </c>
      <c r="H611" s="27" t="str">
        <f t="shared" si="108"/>
        <v xml:space="preserve"> </v>
      </c>
      <c r="I611" s="30" t="str">
        <f>IF(ISBLANK('Klanten gegevens'!E620)," ",TRIM('Klanten gegevens'!E620))</f>
        <v xml:space="preserve"> </v>
      </c>
      <c r="J611" s="27" t="str">
        <f t="shared" si="109"/>
        <v xml:space="preserve"> </v>
      </c>
      <c r="M611" s="30" t="str">
        <f>IF(ISBLANK('Klanten gegevens'!Q620)," ",TRIM('Klanten gegevens'!Q620))</f>
        <v xml:space="preserve"> </v>
      </c>
      <c r="N611" s="27" t="str">
        <f t="shared" si="110"/>
        <v xml:space="preserve"> </v>
      </c>
      <c r="O611" s="27" t="str">
        <f t="shared" si="111"/>
        <v xml:space="preserve"> </v>
      </c>
      <c r="P611" s="27" t="str">
        <f t="shared" si="112"/>
        <v xml:space="preserve"> </v>
      </c>
      <c r="Q611" s="27" t="str">
        <f t="shared" si="113"/>
        <v xml:space="preserve"> </v>
      </c>
      <c r="T611" s="30" t="str">
        <f>IF(ISBLANK('Klanten gegevens'!R620)," ",TRIM('Klanten gegevens'!R620))</f>
        <v xml:space="preserve"> </v>
      </c>
      <c r="U611" s="27" t="str">
        <f t="shared" si="114"/>
        <v xml:space="preserve"> </v>
      </c>
      <c r="V611" s="30" t="str">
        <f>IF(ISBLANK('Klanten gegevens'!S620)," ",TRIM('Klanten gegevens'!S620))</f>
        <v xml:space="preserve"> </v>
      </c>
      <c r="W611" s="27" t="str">
        <f t="shared" si="115"/>
        <v xml:space="preserve"> </v>
      </c>
    </row>
    <row r="612" spans="1:23" x14ac:dyDescent="0.2">
      <c r="A612" s="27" t="str">
        <f>IF(ISBLANK('Klanten gegevens'!A621)," ",TRIM(PROPER('Klanten gegevens'!A621)))</f>
        <v xml:space="preserve"> </v>
      </c>
      <c r="B612" s="27" t="str">
        <f t="shared" si="105"/>
        <v xml:space="preserve"> </v>
      </c>
      <c r="C612" s="30" t="str">
        <f>IF(ISBLANK('Klanten gegevens'!B621)," ",TRIM(PROPER('Klanten gegevens'!B621)))</f>
        <v xml:space="preserve"> </v>
      </c>
      <c r="D612" s="27" t="str">
        <f t="shared" si="106"/>
        <v xml:space="preserve"> </v>
      </c>
      <c r="E612" s="30" t="str">
        <f>IF(ISBLANK('Klanten gegevens'!C621)," ",TRIM(PROPER('Klanten gegevens'!C621)))</f>
        <v xml:space="preserve"> </v>
      </c>
      <c r="F612" s="27" t="str">
        <f t="shared" si="107"/>
        <v xml:space="preserve"> </v>
      </c>
      <c r="G612" s="30" t="str">
        <f>IF(ISBLANK('Klanten gegevens'!D621)," ",TRIM('Klanten gegevens'!D621))</f>
        <v xml:space="preserve"> </v>
      </c>
      <c r="H612" s="27" t="str">
        <f t="shared" si="108"/>
        <v xml:space="preserve"> </v>
      </c>
      <c r="I612" s="30" t="str">
        <f>IF(ISBLANK('Klanten gegevens'!E621)," ",TRIM('Klanten gegevens'!E621))</f>
        <v xml:space="preserve"> </v>
      </c>
      <c r="J612" s="27" t="str">
        <f t="shared" si="109"/>
        <v xml:space="preserve"> </v>
      </c>
      <c r="M612" s="30" t="str">
        <f>IF(ISBLANK('Klanten gegevens'!Q621)," ",TRIM('Klanten gegevens'!Q621))</f>
        <v xml:space="preserve"> </v>
      </c>
      <c r="N612" s="27" t="str">
        <f t="shared" si="110"/>
        <v xml:space="preserve"> </v>
      </c>
      <c r="O612" s="27" t="str">
        <f t="shared" si="111"/>
        <v xml:space="preserve"> </v>
      </c>
      <c r="P612" s="27" t="str">
        <f t="shared" si="112"/>
        <v xml:space="preserve"> </v>
      </c>
      <c r="Q612" s="27" t="str">
        <f t="shared" si="113"/>
        <v xml:space="preserve"> </v>
      </c>
      <c r="T612" s="30" t="str">
        <f>IF(ISBLANK('Klanten gegevens'!R621)," ",TRIM('Klanten gegevens'!R621))</f>
        <v xml:space="preserve"> </v>
      </c>
      <c r="U612" s="27" t="str">
        <f t="shared" si="114"/>
        <v xml:space="preserve"> </v>
      </c>
      <c r="V612" s="30" t="str">
        <f>IF(ISBLANK('Klanten gegevens'!S621)," ",TRIM('Klanten gegevens'!S621))</f>
        <v xml:space="preserve"> </v>
      </c>
      <c r="W612" s="27" t="str">
        <f t="shared" si="115"/>
        <v xml:space="preserve"> </v>
      </c>
    </row>
    <row r="613" spans="1:23" x14ac:dyDescent="0.2">
      <c r="A613" s="27" t="str">
        <f>IF(ISBLANK('Klanten gegevens'!A622)," ",TRIM(PROPER('Klanten gegevens'!A622)))</f>
        <v xml:space="preserve"> </v>
      </c>
      <c r="B613" s="27" t="str">
        <f t="shared" si="105"/>
        <v xml:space="preserve"> </v>
      </c>
      <c r="C613" s="30" t="str">
        <f>IF(ISBLANK('Klanten gegevens'!B622)," ",TRIM(PROPER('Klanten gegevens'!B622)))</f>
        <v xml:space="preserve"> </v>
      </c>
      <c r="D613" s="27" t="str">
        <f t="shared" si="106"/>
        <v xml:space="preserve"> </v>
      </c>
      <c r="E613" s="30" t="str">
        <f>IF(ISBLANK('Klanten gegevens'!C622)," ",TRIM(PROPER('Klanten gegevens'!C622)))</f>
        <v xml:space="preserve"> </v>
      </c>
      <c r="F613" s="27" t="str">
        <f t="shared" si="107"/>
        <v xml:space="preserve"> </v>
      </c>
      <c r="G613" s="30" t="str">
        <f>IF(ISBLANK('Klanten gegevens'!D622)," ",TRIM('Klanten gegevens'!D622))</f>
        <v xml:space="preserve"> </v>
      </c>
      <c r="H613" s="27" t="str">
        <f t="shared" si="108"/>
        <v xml:space="preserve"> </v>
      </c>
      <c r="I613" s="30" t="str">
        <f>IF(ISBLANK('Klanten gegevens'!E622)," ",TRIM('Klanten gegevens'!E622))</f>
        <v xml:space="preserve"> </v>
      </c>
      <c r="J613" s="27" t="str">
        <f t="shared" si="109"/>
        <v xml:space="preserve"> </v>
      </c>
      <c r="M613" s="30" t="str">
        <f>IF(ISBLANK('Klanten gegevens'!Q622)," ",TRIM('Klanten gegevens'!Q622))</f>
        <v xml:space="preserve"> </v>
      </c>
      <c r="N613" s="27" t="str">
        <f t="shared" si="110"/>
        <v xml:space="preserve"> </v>
      </c>
      <c r="O613" s="27" t="str">
        <f t="shared" si="111"/>
        <v xml:space="preserve"> </v>
      </c>
      <c r="P613" s="27" t="str">
        <f t="shared" si="112"/>
        <v xml:space="preserve"> </v>
      </c>
      <c r="Q613" s="27" t="str">
        <f t="shared" si="113"/>
        <v xml:space="preserve"> </v>
      </c>
      <c r="T613" s="30" t="str">
        <f>IF(ISBLANK('Klanten gegevens'!R622)," ",TRIM('Klanten gegevens'!R622))</f>
        <v xml:space="preserve"> </v>
      </c>
      <c r="U613" s="27" t="str">
        <f t="shared" si="114"/>
        <v xml:space="preserve"> </v>
      </c>
      <c r="V613" s="30" t="str">
        <f>IF(ISBLANK('Klanten gegevens'!S622)," ",TRIM('Klanten gegevens'!S622))</f>
        <v xml:space="preserve"> </v>
      </c>
      <c r="W613" s="27" t="str">
        <f t="shared" si="115"/>
        <v xml:space="preserve"> </v>
      </c>
    </row>
    <row r="614" spans="1:23" x14ac:dyDescent="0.2">
      <c r="A614" s="27" t="str">
        <f>IF(ISBLANK('Klanten gegevens'!A623)," ",TRIM(PROPER('Klanten gegevens'!A623)))</f>
        <v xml:space="preserve"> </v>
      </c>
      <c r="B614" s="27" t="str">
        <f t="shared" si="105"/>
        <v xml:space="preserve"> </v>
      </c>
      <c r="C614" s="30" t="str">
        <f>IF(ISBLANK('Klanten gegevens'!B623)," ",TRIM(PROPER('Klanten gegevens'!B623)))</f>
        <v xml:space="preserve"> </v>
      </c>
      <c r="D614" s="27" t="str">
        <f t="shared" si="106"/>
        <v xml:space="preserve"> </v>
      </c>
      <c r="E614" s="30" t="str">
        <f>IF(ISBLANK('Klanten gegevens'!C623)," ",TRIM(PROPER('Klanten gegevens'!C623)))</f>
        <v xml:space="preserve"> </v>
      </c>
      <c r="F614" s="27" t="str">
        <f t="shared" si="107"/>
        <v xml:space="preserve"> </v>
      </c>
      <c r="G614" s="30" t="str">
        <f>IF(ISBLANK('Klanten gegevens'!D623)," ",TRIM('Klanten gegevens'!D623))</f>
        <v xml:space="preserve"> </v>
      </c>
      <c r="H614" s="27" t="str">
        <f t="shared" si="108"/>
        <v xml:space="preserve"> </v>
      </c>
      <c r="I614" s="30" t="str">
        <f>IF(ISBLANK('Klanten gegevens'!E623)," ",TRIM('Klanten gegevens'!E623))</f>
        <v xml:space="preserve"> </v>
      </c>
      <c r="J614" s="27" t="str">
        <f t="shared" si="109"/>
        <v xml:space="preserve"> </v>
      </c>
      <c r="M614" s="30" t="str">
        <f>IF(ISBLANK('Klanten gegevens'!Q623)," ",TRIM('Klanten gegevens'!Q623))</f>
        <v xml:space="preserve"> </v>
      </c>
      <c r="N614" s="27" t="str">
        <f t="shared" si="110"/>
        <v xml:space="preserve"> </v>
      </c>
      <c r="O614" s="27" t="str">
        <f t="shared" si="111"/>
        <v xml:space="preserve"> </v>
      </c>
      <c r="P614" s="27" t="str">
        <f t="shared" si="112"/>
        <v xml:space="preserve"> </v>
      </c>
      <c r="Q614" s="27" t="str">
        <f t="shared" si="113"/>
        <v xml:space="preserve"> </v>
      </c>
      <c r="T614" s="30" t="str">
        <f>IF(ISBLANK('Klanten gegevens'!R623)," ",TRIM('Klanten gegevens'!R623))</f>
        <v xml:space="preserve"> </v>
      </c>
      <c r="U614" s="27" t="str">
        <f t="shared" si="114"/>
        <v xml:space="preserve"> </v>
      </c>
      <c r="V614" s="30" t="str">
        <f>IF(ISBLANK('Klanten gegevens'!S623)," ",TRIM('Klanten gegevens'!S623))</f>
        <v xml:space="preserve"> </v>
      </c>
      <c r="W614" s="27" t="str">
        <f t="shared" si="115"/>
        <v xml:space="preserve"> </v>
      </c>
    </row>
    <row r="615" spans="1:23" x14ac:dyDescent="0.2">
      <c r="A615" s="27" t="str">
        <f>IF(ISBLANK('Klanten gegevens'!A624)," ",TRIM(PROPER('Klanten gegevens'!A624)))</f>
        <v xml:space="preserve"> </v>
      </c>
      <c r="B615" s="27" t="str">
        <f t="shared" si="105"/>
        <v xml:space="preserve"> </v>
      </c>
      <c r="C615" s="30" t="str">
        <f>IF(ISBLANK('Klanten gegevens'!B624)," ",TRIM(PROPER('Klanten gegevens'!B624)))</f>
        <v xml:space="preserve"> </v>
      </c>
      <c r="D615" s="27" t="str">
        <f t="shared" si="106"/>
        <v xml:space="preserve"> </v>
      </c>
      <c r="E615" s="30" t="str">
        <f>IF(ISBLANK('Klanten gegevens'!C624)," ",TRIM(PROPER('Klanten gegevens'!C624)))</f>
        <v xml:space="preserve"> </v>
      </c>
      <c r="F615" s="27" t="str">
        <f t="shared" si="107"/>
        <v xml:space="preserve"> </v>
      </c>
      <c r="G615" s="30" t="str">
        <f>IF(ISBLANK('Klanten gegevens'!D624)," ",TRIM('Klanten gegevens'!D624))</f>
        <v xml:space="preserve"> </v>
      </c>
      <c r="H615" s="27" t="str">
        <f t="shared" si="108"/>
        <v xml:space="preserve"> </v>
      </c>
      <c r="I615" s="30" t="str">
        <f>IF(ISBLANK('Klanten gegevens'!E624)," ",TRIM('Klanten gegevens'!E624))</f>
        <v xml:space="preserve"> </v>
      </c>
      <c r="J615" s="27" t="str">
        <f t="shared" si="109"/>
        <v xml:space="preserve"> </v>
      </c>
      <c r="M615" s="30" t="str">
        <f>IF(ISBLANK('Klanten gegevens'!Q624)," ",TRIM('Klanten gegevens'!Q624))</f>
        <v xml:space="preserve"> </v>
      </c>
      <c r="N615" s="27" t="str">
        <f t="shared" si="110"/>
        <v xml:space="preserve"> </v>
      </c>
      <c r="O615" s="27" t="str">
        <f t="shared" si="111"/>
        <v xml:space="preserve"> </v>
      </c>
      <c r="P615" s="27" t="str">
        <f t="shared" si="112"/>
        <v xml:space="preserve"> </v>
      </c>
      <c r="Q615" s="27" t="str">
        <f t="shared" si="113"/>
        <v xml:space="preserve"> </v>
      </c>
      <c r="T615" s="30" t="str">
        <f>IF(ISBLANK('Klanten gegevens'!R624)," ",TRIM('Klanten gegevens'!R624))</f>
        <v xml:space="preserve"> </v>
      </c>
      <c r="U615" s="27" t="str">
        <f t="shared" si="114"/>
        <v xml:space="preserve"> </v>
      </c>
      <c r="V615" s="30" t="str">
        <f>IF(ISBLANK('Klanten gegevens'!S624)," ",TRIM('Klanten gegevens'!S624))</f>
        <v xml:space="preserve"> </v>
      </c>
      <c r="W615" s="27" t="str">
        <f t="shared" si="115"/>
        <v xml:space="preserve"> </v>
      </c>
    </row>
    <row r="616" spans="1:23" x14ac:dyDescent="0.2">
      <c r="A616" s="27" t="str">
        <f>IF(ISBLANK('Klanten gegevens'!A625)," ",TRIM(PROPER('Klanten gegevens'!A625)))</f>
        <v xml:space="preserve"> </v>
      </c>
      <c r="B616" s="27" t="str">
        <f t="shared" si="105"/>
        <v xml:space="preserve"> </v>
      </c>
      <c r="C616" s="30" t="str">
        <f>IF(ISBLANK('Klanten gegevens'!B625)," ",TRIM(PROPER('Klanten gegevens'!B625)))</f>
        <v xml:space="preserve"> </v>
      </c>
      <c r="D616" s="27" t="str">
        <f t="shared" si="106"/>
        <v xml:space="preserve"> </v>
      </c>
      <c r="E616" s="30" t="str">
        <f>IF(ISBLANK('Klanten gegevens'!C625)," ",TRIM(PROPER('Klanten gegevens'!C625)))</f>
        <v xml:space="preserve"> </v>
      </c>
      <c r="F616" s="27" t="str">
        <f t="shared" si="107"/>
        <v xml:space="preserve"> </v>
      </c>
      <c r="G616" s="30" t="str">
        <f>IF(ISBLANK('Klanten gegevens'!D625)," ",TRIM('Klanten gegevens'!D625))</f>
        <v xml:space="preserve"> </v>
      </c>
      <c r="H616" s="27" t="str">
        <f t="shared" si="108"/>
        <v xml:space="preserve"> </v>
      </c>
      <c r="I616" s="30" t="str">
        <f>IF(ISBLANK('Klanten gegevens'!E625)," ",TRIM('Klanten gegevens'!E625))</f>
        <v xml:space="preserve"> </v>
      </c>
      <c r="J616" s="27" t="str">
        <f t="shared" si="109"/>
        <v xml:space="preserve"> </v>
      </c>
      <c r="M616" s="30" t="str">
        <f>IF(ISBLANK('Klanten gegevens'!Q625)," ",TRIM('Klanten gegevens'!Q625))</f>
        <v xml:space="preserve"> </v>
      </c>
      <c r="N616" s="27" t="str">
        <f t="shared" si="110"/>
        <v xml:space="preserve"> </v>
      </c>
      <c r="O616" s="27" t="str">
        <f t="shared" si="111"/>
        <v xml:space="preserve"> </v>
      </c>
      <c r="P616" s="27" t="str">
        <f t="shared" si="112"/>
        <v xml:space="preserve"> </v>
      </c>
      <c r="Q616" s="27" t="str">
        <f t="shared" si="113"/>
        <v xml:space="preserve"> </v>
      </c>
      <c r="T616" s="30" t="str">
        <f>IF(ISBLANK('Klanten gegevens'!R625)," ",TRIM('Klanten gegevens'!R625))</f>
        <v xml:space="preserve"> </v>
      </c>
      <c r="U616" s="27" t="str">
        <f t="shared" si="114"/>
        <v xml:space="preserve"> </v>
      </c>
      <c r="V616" s="30" t="str">
        <f>IF(ISBLANK('Klanten gegevens'!S625)," ",TRIM('Klanten gegevens'!S625))</f>
        <v xml:space="preserve"> </v>
      </c>
      <c r="W616" s="27" t="str">
        <f t="shared" si="115"/>
        <v xml:space="preserve"> </v>
      </c>
    </row>
    <row r="617" spans="1:23" x14ac:dyDescent="0.2">
      <c r="A617" s="27" t="str">
        <f>IF(ISBLANK('Klanten gegevens'!A626)," ",TRIM(PROPER('Klanten gegevens'!A626)))</f>
        <v xml:space="preserve"> </v>
      </c>
      <c r="B617" s="27" t="str">
        <f t="shared" si="105"/>
        <v xml:space="preserve"> </v>
      </c>
      <c r="C617" s="30" t="str">
        <f>IF(ISBLANK('Klanten gegevens'!B626)," ",TRIM(PROPER('Klanten gegevens'!B626)))</f>
        <v xml:space="preserve"> </v>
      </c>
      <c r="D617" s="27" t="str">
        <f t="shared" si="106"/>
        <v xml:space="preserve"> </v>
      </c>
      <c r="E617" s="30" t="str">
        <f>IF(ISBLANK('Klanten gegevens'!C626)," ",TRIM(PROPER('Klanten gegevens'!C626)))</f>
        <v xml:space="preserve"> </v>
      </c>
      <c r="F617" s="27" t="str">
        <f t="shared" si="107"/>
        <v xml:space="preserve"> </v>
      </c>
      <c r="G617" s="30" t="str">
        <f>IF(ISBLANK('Klanten gegevens'!D626)," ",TRIM('Klanten gegevens'!D626))</f>
        <v xml:space="preserve"> </v>
      </c>
      <c r="H617" s="27" t="str">
        <f t="shared" si="108"/>
        <v xml:space="preserve"> </v>
      </c>
      <c r="I617" s="30" t="str">
        <f>IF(ISBLANK('Klanten gegevens'!E626)," ",TRIM('Klanten gegevens'!E626))</f>
        <v xml:space="preserve"> </v>
      </c>
      <c r="J617" s="27" t="str">
        <f t="shared" si="109"/>
        <v xml:space="preserve"> </v>
      </c>
      <c r="M617" s="30" t="str">
        <f>IF(ISBLANK('Klanten gegevens'!Q626)," ",TRIM('Klanten gegevens'!Q626))</f>
        <v xml:space="preserve"> </v>
      </c>
      <c r="N617" s="27" t="str">
        <f t="shared" si="110"/>
        <v xml:space="preserve"> </v>
      </c>
      <c r="O617" s="27" t="str">
        <f t="shared" si="111"/>
        <v xml:space="preserve"> </v>
      </c>
      <c r="P617" s="27" t="str">
        <f t="shared" si="112"/>
        <v xml:space="preserve"> </v>
      </c>
      <c r="Q617" s="27" t="str">
        <f t="shared" si="113"/>
        <v xml:space="preserve"> </v>
      </c>
      <c r="T617" s="30" t="str">
        <f>IF(ISBLANK('Klanten gegevens'!R626)," ",TRIM('Klanten gegevens'!R626))</f>
        <v xml:space="preserve"> </v>
      </c>
      <c r="U617" s="27" t="str">
        <f t="shared" si="114"/>
        <v xml:space="preserve"> </v>
      </c>
      <c r="V617" s="30" t="str">
        <f>IF(ISBLANK('Klanten gegevens'!S626)," ",TRIM('Klanten gegevens'!S626))</f>
        <v xml:space="preserve"> </v>
      </c>
      <c r="W617" s="27" t="str">
        <f t="shared" si="115"/>
        <v xml:space="preserve"> </v>
      </c>
    </row>
    <row r="618" spans="1:23" x14ac:dyDescent="0.2">
      <c r="A618" s="27" t="str">
        <f>IF(ISBLANK('Klanten gegevens'!A627)," ",TRIM(PROPER('Klanten gegevens'!A627)))</f>
        <v xml:space="preserve"> </v>
      </c>
      <c r="B618" s="27" t="str">
        <f t="shared" si="105"/>
        <v xml:space="preserve"> </v>
      </c>
      <c r="C618" s="30" t="str">
        <f>IF(ISBLANK('Klanten gegevens'!B627)," ",TRIM(PROPER('Klanten gegevens'!B627)))</f>
        <v xml:space="preserve"> </v>
      </c>
      <c r="D618" s="27" t="str">
        <f t="shared" si="106"/>
        <v xml:space="preserve"> </v>
      </c>
      <c r="E618" s="30" t="str">
        <f>IF(ISBLANK('Klanten gegevens'!C627)," ",TRIM(PROPER('Klanten gegevens'!C627)))</f>
        <v xml:space="preserve"> </v>
      </c>
      <c r="F618" s="27" t="str">
        <f t="shared" si="107"/>
        <v xml:space="preserve"> </v>
      </c>
      <c r="G618" s="30" t="str">
        <f>IF(ISBLANK('Klanten gegevens'!D627)," ",TRIM('Klanten gegevens'!D627))</f>
        <v xml:space="preserve"> </v>
      </c>
      <c r="H618" s="27" t="str">
        <f t="shared" si="108"/>
        <v xml:space="preserve"> </v>
      </c>
      <c r="I618" s="30" t="str">
        <f>IF(ISBLANK('Klanten gegevens'!E627)," ",TRIM('Klanten gegevens'!E627))</f>
        <v xml:space="preserve"> </v>
      </c>
      <c r="J618" s="27" t="str">
        <f t="shared" si="109"/>
        <v xml:space="preserve"> </v>
      </c>
      <c r="M618" s="30" t="str">
        <f>IF(ISBLANK('Klanten gegevens'!Q627)," ",TRIM('Klanten gegevens'!Q627))</f>
        <v xml:space="preserve"> </v>
      </c>
      <c r="N618" s="27" t="str">
        <f t="shared" si="110"/>
        <v xml:space="preserve"> </v>
      </c>
      <c r="O618" s="27" t="str">
        <f t="shared" si="111"/>
        <v xml:space="preserve"> </v>
      </c>
      <c r="P618" s="27" t="str">
        <f t="shared" si="112"/>
        <v xml:space="preserve"> </v>
      </c>
      <c r="Q618" s="27" t="str">
        <f t="shared" si="113"/>
        <v xml:space="preserve"> </v>
      </c>
      <c r="T618" s="30" t="str">
        <f>IF(ISBLANK('Klanten gegevens'!R627)," ",TRIM('Klanten gegevens'!R627))</f>
        <v xml:space="preserve"> </v>
      </c>
      <c r="U618" s="27" t="str">
        <f t="shared" si="114"/>
        <v xml:space="preserve"> </v>
      </c>
      <c r="V618" s="30" t="str">
        <f>IF(ISBLANK('Klanten gegevens'!S627)," ",TRIM('Klanten gegevens'!S627))</f>
        <v xml:space="preserve"> </v>
      </c>
      <c r="W618" s="27" t="str">
        <f t="shared" si="115"/>
        <v xml:space="preserve"> </v>
      </c>
    </row>
    <row r="619" spans="1:23" x14ac:dyDescent="0.2">
      <c r="A619" s="27" t="str">
        <f>IF(ISBLANK('Klanten gegevens'!A628)," ",TRIM(PROPER('Klanten gegevens'!A628)))</f>
        <v xml:space="preserve"> </v>
      </c>
      <c r="B619" s="27" t="str">
        <f t="shared" si="105"/>
        <v xml:space="preserve"> </v>
      </c>
      <c r="C619" s="30" t="str">
        <f>IF(ISBLANK('Klanten gegevens'!B628)," ",TRIM(PROPER('Klanten gegevens'!B628)))</f>
        <v xml:space="preserve"> </v>
      </c>
      <c r="D619" s="27" t="str">
        <f t="shared" si="106"/>
        <v xml:space="preserve"> </v>
      </c>
      <c r="E619" s="30" t="str">
        <f>IF(ISBLANK('Klanten gegevens'!C628)," ",TRIM(PROPER('Klanten gegevens'!C628)))</f>
        <v xml:space="preserve"> </v>
      </c>
      <c r="F619" s="27" t="str">
        <f t="shared" si="107"/>
        <v xml:space="preserve"> </v>
      </c>
      <c r="G619" s="30" t="str">
        <f>IF(ISBLANK('Klanten gegevens'!D628)," ",TRIM('Klanten gegevens'!D628))</f>
        <v xml:space="preserve"> </v>
      </c>
      <c r="H619" s="27" t="str">
        <f t="shared" si="108"/>
        <v xml:space="preserve"> </v>
      </c>
      <c r="I619" s="30" t="str">
        <f>IF(ISBLANK('Klanten gegevens'!E628)," ",TRIM('Klanten gegevens'!E628))</f>
        <v xml:space="preserve"> </v>
      </c>
      <c r="J619" s="27" t="str">
        <f t="shared" si="109"/>
        <v xml:space="preserve"> </v>
      </c>
      <c r="M619" s="30" t="str">
        <f>IF(ISBLANK('Klanten gegevens'!Q628)," ",TRIM('Klanten gegevens'!Q628))</f>
        <v xml:space="preserve"> </v>
      </c>
      <c r="N619" s="27" t="str">
        <f t="shared" si="110"/>
        <v xml:space="preserve"> </v>
      </c>
      <c r="O619" s="27" t="str">
        <f t="shared" si="111"/>
        <v xml:space="preserve"> </v>
      </c>
      <c r="P619" s="27" t="str">
        <f t="shared" si="112"/>
        <v xml:space="preserve"> </v>
      </c>
      <c r="Q619" s="27" t="str">
        <f t="shared" si="113"/>
        <v xml:space="preserve"> </v>
      </c>
      <c r="T619" s="30" t="str">
        <f>IF(ISBLANK('Klanten gegevens'!R628)," ",TRIM('Klanten gegevens'!R628))</f>
        <v xml:space="preserve"> </v>
      </c>
      <c r="U619" s="27" t="str">
        <f t="shared" si="114"/>
        <v xml:space="preserve"> </v>
      </c>
      <c r="V619" s="30" t="str">
        <f>IF(ISBLANK('Klanten gegevens'!S628)," ",TRIM('Klanten gegevens'!S628))</f>
        <v xml:space="preserve"> </v>
      </c>
      <c r="W619" s="27" t="str">
        <f t="shared" si="115"/>
        <v xml:space="preserve"> </v>
      </c>
    </row>
    <row r="620" spans="1:23" x14ac:dyDescent="0.2">
      <c r="A620" s="27" t="str">
        <f>IF(ISBLANK('Klanten gegevens'!A629)," ",TRIM(PROPER('Klanten gegevens'!A629)))</f>
        <v xml:space="preserve"> </v>
      </c>
      <c r="B620" s="27" t="str">
        <f t="shared" si="105"/>
        <v xml:space="preserve"> </v>
      </c>
      <c r="C620" s="30" t="str">
        <f>IF(ISBLANK('Klanten gegevens'!B629)," ",TRIM(PROPER('Klanten gegevens'!B629)))</f>
        <v xml:space="preserve"> </v>
      </c>
      <c r="D620" s="27" t="str">
        <f t="shared" si="106"/>
        <v xml:space="preserve"> </v>
      </c>
      <c r="E620" s="30" t="str">
        <f>IF(ISBLANK('Klanten gegevens'!C629)," ",TRIM(PROPER('Klanten gegevens'!C629)))</f>
        <v xml:space="preserve"> </v>
      </c>
      <c r="F620" s="27" t="str">
        <f t="shared" si="107"/>
        <v xml:space="preserve"> </v>
      </c>
      <c r="G620" s="30" t="str">
        <f>IF(ISBLANK('Klanten gegevens'!D629)," ",TRIM('Klanten gegevens'!D629))</f>
        <v xml:space="preserve"> </v>
      </c>
      <c r="H620" s="27" t="str">
        <f t="shared" si="108"/>
        <v xml:space="preserve"> </v>
      </c>
      <c r="I620" s="30" t="str">
        <f>IF(ISBLANK('Klanten gegevens'!E629)," ",TRIM('Klanten gegevens'!E629))</f>
        <v xml:space="preserve"> </v>
      </c>
      <c r="J620" s="27" t="str">
        <f t="shared" si="109"/>
        <v xml:space="preserve"> </v>
      </c>
      <c r="M620" s="30" t="str">
        <f>IF(ISBLANK('Klanten gegevens'!Q629)," ",TRIM('Klanten gegevens'!Q629))</f>
        <v xml:space="preserve"> </v>
      </c>
      <c r="N620" s="27" t="str">
        <f t="shared" si="110"/>
        <v xml:space="preserve"> </v>
      </c>
      <c r="O620" s="27" t="str">
        <f t="shared" si="111"/>
        <v xml:space="preserve"> </v>
      </c>
      <c r="P620" s="27" t="str">
        <f t="shared" si="112"/>
        <v xml:space="preserve"> </v>
      </c>
      <c r="Q620" s="27" t="str">
        <f t="shared" si="113"/>
        <v xml:space="preserve"> </v>
      </c>
      <c r="T620" s="30" t="str">
        <f>IF(ISBLANK('Klanten gegevens'!R629)," ",TRIM('Klanten gegevens'!R629))</f>
        <v xml:space="preserve"> </v>
      </c>
      <c r="U620" s="27" t="str">
        <f t="shared" si="114"/>
        <v xml:space="preserve"> </v>
      </c>
      <c r="V620" s="30" t="str">
        <f>IF(ISBLANK('Klanten gegevens'!S629)," ",TRIM('Klanten gegevens'!S629))</f>
        <v xml:space="preserve"> </v>
      </c>
      <c r="W620" s="27" t="str">
        <f t="shared" si="115"/>
        <v xml:space="preserve"> </v>
      </c>
    </row>
    <row r="621" spans="1:23" x14ac:dyDescent="0.2">
      <c r="A621" s="27" t="str">
        <f>IF(ISBLANK('Klanten gegevens'!A630)," ",TRIM(PROPER('Klanten gegevens'!A630)))</f>
        <v xml:space="preserve"> </v>
      </c>
      <c r="B621" s="27" t="str">
        <f t="shared" si="105"/>
        <v xml:space="preserve"> </v>
      </c>
      <c r="C621" s="30" t="str">
        <f>IF(ISBLANK('Klanten gegevens'!B630)," ",TRIM(PROPER('Klanten gegevens'!B630)))</f>
        <v xml:space="preserve"> </v>
      </c>
      <c r="D621" s="27" t="str">
        <f t="shared" si="106"/>
        <v xml:space="preserve"> </v>
      </c>
      <c r="E621" s="30" t="str">
        <f>IF(ISBLANK('Klanten gegevens'!C630)," ",TRIM(PROPER('Klanten gegevens'!C630)))</f>
        <v xml:space="preserve"> </v>
      </c>
      <c r="F621" s="27" t="str">
        <f t="shared" si="107"/>
        <v xml:space="preserve"> </v>
      </c>
      <c r="G621" s="30" t="str">
        <f>IF(ISBLANK('Klanten gegevens'!D630)," ",TRIM('Klanten gegevens'!D630))</f>
        <v xml:space="preserve"> </v>
      </c>
      <c r="H621" s="27" t="str">
        <f t="shared" si="108"/>
        <v xml:space="preserve"> </v>
      </c>
      <c r="I621" s="30" t="str">
        <f>IF(ISBLANK('Klanten gegevens'!E630)," ",TRIM('Klanten gegevens'!E630))</f>
        <v xml:space="preserve"> </v>
      </c>
      <c r="J621" s="27" t="str">
        <f t="shared" si="109"/>
        <v xml:space="preserve"> </v>
      </c>
      <c r="M621" s="30" t="str">
        <f>IF(ISBLANK('Klanten gegevens'!Q630)," ",TRIM('Klanten gegevens'!Q630))</f>
        <v xml:space="preserve"> </v>
      </c>
      <c r="N621" s="27" t="str">
        <f t="shared" si="110"/>
        <v xml:space="preserve"> </v>
      </c>
      <c r="O621" s="27" t="str">
        <f t="shared" si="111"/>
        <v xml:space="preserve"> </v>
      </c>
      <c r="P621" s="27" t="str">
        <f t="shared" si="112"/>
        <v xml:space="preserve"> </v>
      </c>
      <c r="Q621" s="27" t="str">
        <f t="shared" si="113"/>
        <v xml:space="preserve"> </v>
      </c>
      <c r="T621" s="30" t="str">
        <f>IF(ISBLANK('Klanten gegevens'!R630)," ",TRIM('Klanten gegevens'!R630))</f>
        <v xml:space="preserve"> </v>
      </c>
      <c r="U621" s="27" t="str">
        <f t="shared" si="114"/>
        <v xml:space="preserve"> </v>
      </c>
      <c r="V621" s="30" t="str">
        <f>IF(ISBLANK('Klanten gegevens'!S630)," ",TRIM('Klanten gegevens'!S630))</f>
        <v xml:space="preserve"> </v>
      </c>
      <c r="W621" s="27" t="str">
        <f t="shared" si="115"/>
        <v xml:space="preserve"> </v>
      </c>
    </row>
    <row r="622" spans="1:23" x14ac:dyDescent="0.2">
      <c r="A622" s="27" t="str">
        <f>IF(ISBLANK('Klanten gegevens'!A631)," ",TRIM(PROPER('Klanten gegevens'!A631)))</f>
        <v xml:space="preserve"> </v>
      </c>
      <c r="B622" s="27" t="str">
        <f t="shared" si="105"/>
        <v xml:space="preserve"> </v>
      </c>
      <c r="C622" s="30" t="str">
        <f>IF(ISBLANK('Klanten gegevens'!B631)," ",TRIM(PROPER('Klanten gegevens'!B631)))</f>
        <v xml:space="preserve"> </v>
      </c>
      <c r="D622" s="27" t="str">
        <f t="shared" si="106"/>
        <v xml:space="preserve"> </v>
      </c>
      <c r="E622" s="30" t="str">
        <f>IF(ISBLANK('Klanten gegevens'!C631)," ",TRIM(PROPER('Klanten gegevens'!C631)))</f>
        <v xml:space="preserve"> </v>
      </c>
      <c r="F622" s="27" t="str">
        <f t="shared" si="107"/>
        <v xml:space="preserve"> </v>
      </c>
      <c r="G622" s="30" t="str">
        <f>IF(ISBLANK('Klanten gegevens'!D631)," ",TRIM('Klanten gegevens'!D631))</f>
        <v xml:space="preserve"> </v>
      </c>
      <c r="H622" s="27" t="str">
        <f t="shared" si="108"/>
        <v xml:space="preserve"> </v>
      </c>
      <c r="I622" s="30" t="str">
        <f>IF(ISBLANK('Klanten gegevens'!E631)," ",TRIM('Klanten gegevens'!E631))</f>
        <v xml:space="preserve"> </v>
      </c>
      <c r="J622" s="27" t="str">
        <f t="shared" si="109"/>
        <v xml:space="preserve"> </v>
      </c>
      <c r="M622" s="30" t="str">
        <f>IF(ISBLANK('Klanten gegevens'!Q631)," ",TRIM('Klanten gegevens'!Q631))</f>
        <v xml:space="preserve"> </v>
      </c>
      <c r="N622" s="27" t="str">
        <f t="shared" si="110"/>
        <v xml:space="preserve"> </v>
      </c>
      <c r="O622" s="27" t="str">
        <f t="shared" si="111"/>
        <v xml:space="preserve"> </v>
      </c>
      <c r="P622" s="27" t="str">
        <f t="shared" si="112"/>
        <v xml:space="preserve"> </v>
      </c>
      <c r="Q622" s="27" t="str">
        <f t="shared" si="113"/>
        <v xml:space="preserve"> </v>
      </c>
      <c r="T622" s="30" t="str">
        <f>IF(ISBLANK('Klanten gegevens'!R631)," ",TRIM('Klanten gegevens'!R631))</f>
        <v xml:space="preserve"> </v>
      </c>
      <c r="U622" s="27" t="str">
        <f t="shared" si="114"/>
        <v xml:space="preserve"> </v>
      </c>
      <c r="V622" s="30" t="str">
        <f>IF(ISBLANK('Klanten gegevens'!S631)," ",TRIM('Klanten gegevens'!S631))</f>
        <v xml:space="preserve"> </v>
      </c>
      <c r="W622" s="27" t="str">
        <f t="shared" si="115"/>
        <v xml:space="preserve"> </v>
      </c>
    </row>
    <row r="623" spans="1:23" x14ac:dyDescent="0.2">
      <c r="A623" s="27" t="str">
        <f>IF(ISBLANK('Klanten gegevens'!A632)," ",TRIM(PROPER('Klanten gegevens'!A632)))</f>
        <v xml:space="preserve"> </v>
      </c>
      <c r="B623" s="27" t="str">
        <f t="shared" si="105"/>
        <v xml:space="preserve"> </v>
      </c>
      <c r="C623" s="30" t="str">
        <f>IF(ISBLANK('Klanten gegevens'!B632)," ",TRIM(PROPER('Klanten gegevens'!B632)))</f>
        <v xml:space="preserve"> </v>
      </c>
      <c r="D623" s="27" t="str">
        <f t="shared" si="106"/>
        <v xml:space="preserve"> </v>
      </c>
      <c r="E623" s="30" t="str">
        <f>IF(ISBLANK('Klanten gegevens'!C632)," ",TRIM(PROPER('Klanten gegevens'!C632)))</f>
        <v xml:space="preserve"> </v>
      </c>
      <c r="F623" s="27" t="str">
        <f t="shared" si="107"/>
        <v xml:space="preserve"> </v>
      </c>
      <c r="G623" s="30" t="str">
        <f>IF(ISBLANK('Klanten gegevens'!D632)," ",TRIM('Klanten gegevens'!D632))</f>
        <v xml:space="preserve"> </v>
      </c>
      <c r="H623" s="27" t="str">
        <f t="shared" si="108"/>
        <v xml:space="preserve"> </v>
      </c>
      <c r="I623" s="30" t="str">
        <f>IF(ISBLANK('Klanten gegevens'!E632)," ",TRIM('Klanten gegevens'!E632))</f>
        <v xml:space="preserve"> </v>
      </c>
      <c r="J623" s="27" t="str">
        <f t="shared" si="109"/>
        <v xml:space="preserve"> </v>
      </c>
      <c r="M623" s="30" t="str">
        <f>IF(ISBLANK('Klanten gegevens'!Q632)," ",TRIM('Klanten gegevens'!Q632))</f>
        <v xml:space="preserve"> </v>
      </c>
      <c r="N623" s="27" t="str">
        <f t="shared" si="110"/>
        <v xml:space="preserve"> </v>
      </c>
      <c r="O623" s="27" t="str">
        <f t="shared" si="111"/>
        <v xml:space="preserve"> </v>
      </c>
      <c r="P623" s="27" t="str">
        <f t="shared" si="112"/>
        <v xml:space="preserve"> </v>
      </c>
      <c r="Q623" s="27" t="str">
        <f t="shared" si="113"/>
        <v xml:space="preserve"> </v>
      </c>
      <c r="T623" s="30" t="str">
        <f>IF(ISBLANK('Klanten gegevens'!R632)," ",TRIM('Klanten gegevens'!R632))</f>
        <v xml:space="preserve"> </v>
      </c>
      <c r="U623" s="27" t="str">
        <f t="shared" si="114"/>
        <v xml:space="preserve"> </v>
      </c>
      <c r="V623" s="30" t="str">
        <f>IF(ISBLANK('Klanten gegevens'!S632)," ",TRIM('Klanten gegevens'!S632))</f>
        <v xml:space="preserve"> </v>
      </c>
      <c r="W623" s="27" t="str">
        <f t="shared" si="115"/>
        <v xml:space="preserve"> </v>
      </c>
    </row>
    <row r="624" spans="1:23" x14ac:dyDescent="0.2">
      <c r="A624" s="27" t="str">
        <f>IF(ISBLANK('Klanten gegevens'!A633)," ",TRIM(PROPER('Klanten gegevens'!A633)))</f>
        <v xml:space="preserve"> </v>
      </c>
      <c r="B624" s="27" t="str">
        <f t="shared" si="105"/>
        <v xml:space="preserve"> </v>
      </c>
      <c r="C624" s="30" t="str">
        <f>IF(ISBLANK('Klanten gegevens'!B633)," ",TRIM(PROPER('Klanten gegevens'!B633)))</f>
        <v xml:space="preserve"> </v>
      </c>
      <c r="D624" s="27" t="str">
        <f t="shared" si="106"/>
        <v xml:space="preserve"> </v>
      </c>
      <c r="E624" s="30" t="str">
        <f>IF(ISBLANK('Klanten gegevens'!C633)," ",TRIM(PROPER('Klanten gegevens'!C633)))</f>
        <v xml:space="preserve"> </v>
      </c>
      <c r="F624" s="27" t="str">
        <f t="shared" si="107"/>
        <v xml:space="preserve"> </v>
      </c>
      <c r="G624" s="30" t="str">
        <f>IF(ISBLANK('Klanten gegevens'!D633)," ",TRIM('Klanten gegevens'!D633))</f>
        <v xml:space="preserve"> </v>
      </c>
      <c r="H624" s="27" t="str">
        <f t="shared" si="108"/>
        <v xml:space="preserve"> </v>
      </c>
      <c r="I624" s="30" t="str">
        <f>IF(ISBLANK('Klanten gegevens'!E633)," ",TRIM('Klanten gegevens'!E633))</f>
        <v xml:space="preserve"> </v>
      </c>
      <c r="J624" s="27" t="str">
        <f t="shared" si="109"/>
        <v xml:space="preserve"> </v>
      </c>
      <c r="M624" s="30" t="str">
        <f>IF(ISBLANK('Klanten gegevens'!Q633)," ",TRIM('Klanten gegevens'!Q633))</f>
        <v xml:space="preserve"> </v>
      </c>
      <c r="N624" s="27" t="str">
        <f t="shared" si="110"/>
        <v xml:space="preserve"> </v>
      </c>
      <c r="O624" s="27" t="str">
        <f t="shared" si="111"/>
        <v xml:space="preserve"> </v>
      </c>
      <c r="P624" s="27" t="str">
        <f t="shared" si="112"/>
        <v xml:space="preserve"> </v>
      </c>
      <c r="Q624" s="27" t="str">
        <f t="shared" si="113"/>
        <v xml:space="preserve"> </v>
      </c>
      <c r="T624" s="30" t="str">
        <f>IF(ISBLANK('Klanten gegevens'!R633)," ",TRIM('Klanten gegevens'!R633))</f>
        <v xml:space="preserve"> </v>
      </c>
      <c r="U624" s="27" t="str">
        <f t="shared" si="114"/>
        <v xml:space="preserve"> </v>
      </c>
      <c r="V624" s="30" t="str">
        <f>IF(ISBLANK('Klanten gegevens'!S633)," ",TRIM('Klanten gegevens'!S633))</f>
        <v xml:space="preserve"> </v>
      </c>
      <c r="W624" s="27" t="str">
        <f t="shared" si="115"/>
        <v xml:space="preserve"> </v>
      </c>
    </row>
    <row r="625" spans="1:23" x14ac:dyDescent="0.2">
      <c r="A625" s="27" t="str">
        <f>IF(ISBLANK('Klanten gegevens'!A634)," ",TRIM(PROPER('Klanten gegevens'!A634)))</f>
        <v xml:space="preserve"> </v>
      </c>
      <c r="B625" s="27" t="str">
        <f t="shared" si="105"/>
        <v xml:space="preserve"> </v>
      </c>
      <c r="C625" s="30" t="str">
        <f>IF(ISBLANK('Klanten gegevens'!B634)," ",TRIM(PROPER('Klanten gegevens'!B634)))</f>
        <v xml:space="preserve"> </v>
      </c>
      <c r="D625" s="27" t="str">
        <f t="shared" si="106"/>
        <v xml:space="preserve"> </v>
      </c>
      <c r="E625" s="30" t="str">
        <f>IF(ISBLANK('Klanten gegevens'!C634)," ",TRIM(PROPER('Klanten gegevens'!C634)))</f>
        <v xml:space="preserve"> </v>
      </c>
      <c r="F625" s="27" t="str">
        <f t="shared" si="107"/>
        <v xml:space="preserve"> </v>
      </c>
      <c r="G625" s="30" t="str">
        <f>IF(ISBLANK('Klanten gegevens'!D634)," ",TRIM('Klanten gegevens'!D634))</f>
        <v xml:space="preserve"> </v>
      </c>
      <c r="H625" s="27" t="str">
        <f t="shared" si="108"/>
        <v xml:space="preserve"> </v>
      </c>
      <c r="I625" s="30" t="str">
        <f>IF(ISBLANK('Klanten gegevens'!E634)," ",TRIM('Klanten gegevens'!E634))</f>
        <v xml:space="preserve"> </v>
      </c>
      <c r="J625" s="27" t="str">
        <f t="shared" si="109"/>
        <v xml:space="preserve"> </v>
      </c>
      <c r="M625" s="30" t="str">
        <f>IF(ISBLANK('Klanten gegevens'!Q634)," ",TRIM('Klanten gegevens'!Q634))</f>
        <v xml:space="preserve"> </v>
      </c>
      <c r="N625" s="27" t="str">
        <f t="shared" si="110"/>
        <v xml:space="preserve"> </v>
      </c>
      <c r="O625" s="27" t="str">
        <f t="shared" si="111"/>
        <v xml:space="preserve"> </v>
      </c>
      <c r="P625" s="27" t="str">
        <f t="shared" si="112"/>
        <v xml:space="preserve"> </v>
      </c>
      <c r="Q625" s="27" t="str">
        <f t="shared" si="113"/>
        <v xml:space="preserve"> </v>
      </c>
      <c r="T625" s="30" t="str">
        <f>IF(ISBLANK('Klanten gegevens'!R634)," ",TRIM('Klanten gegevens'!R634))</f>
        <v xml:space="preserve"> </v>
      </c>
      <c r="U625" s="27" t="str">
        <f t="shared" si="114"/>
        <v xml:space="preserve"> </v>
      </c>
      <c r="V625" s="30" t="str">
        <f>IF(ISBLANK('Klanten gegevens'!S634)," ",TRIM('Klanten gegevens'!S634))</f>
        <v xml:space="preserve"> </v>
      </c>
      <c r="W625" s="27" t="str">
        <f t="shared" si="115"/>
        <v xml:space="preserve"> </v>
      </c>
    </row>
    <row r="626" spans="1:23" x14ac:dyDescent="0.2">
      <c r="A626" s="27" t="str">
        <f>IF(ISBLANK('Klanten gegevens'!A635)," ",TRIM(PROPER('Klanten gegevens'!A635)))</f>
        <v xml:space="preserve"> </v>
      </c>
      <c r="B626" s="27" t="str">
        <f t="shared" si="105"/>
        <v xml:space="preserve"> </v>
      </c>
      <c r="C626" s="30" t="str">
        <f>IF(ISBLANK('Klanten gegevens'!B635)," ",TRIM(PROPER('Klanten gegevens'!B635)))</f>
        <v xml:space="preserve"> </v>
      </c>
      <c r="D626" s="27" t="str">
        <f t="shared" si="106"/>
        <v xml:space="preserve"> </v>
      </c>
      <c r="E626" s="30" t="str">
        <f>IF(ISBLANK('Klanten gegevens'!C635)," ",TRIM(PROPER('Klanten gegevens'!C635)))</f>
        <v xml:space="preserve"> </v>
      </c>
      <c r="F626" s="27" t="str">
        <f t="shared" si="107"/>
        <v xml:space="preserve"> </v>
      </c>
      <c r="G626" s="30" t="str">
        <f>IF(ISBLANK('Klanten gegevens'!D635)," ",TRIM('Klanten gegevens'!D635))</f>
        <v xml:space="preserve"> </v>
      </c>
      <c r="H626" s="27" t="str">
        <f t="shared" si="108"/>
        <v xml:space="preserve"> </v>
      </c>
      <c r="I626" s="30" t="str">
        <f>IF(ISBLANK('Klanten gegevens'!E635)," ",TRIM('Klanten gegevens'!E635))</f>
        <v xml:space="preserve"> </v>
      </c>
      <c r="J626" s="27" t="str">
        <f t="shared" si="109"/>
        <v xml:space="preserve"> </v>
      </c>
      <c r="M626" s="30" t="str">
        <f>IF(ISBLANK('Klanten gegevens'!Q635)," ",TRIM('Klanten gegevens'!Q635))</f>
        <v xml:space="preserve"> </v>
      </c>
      <c r="N626" s="27" t="str">
        <f t="shared" si="110"/>
        <v xml:space="preserve"> </v>
      </c>
      <c r="O626" s="27" t="str">
        <f t="shared" si="111"/>
        <v xml:space="preserve"> </v>
      </c>
      <c r="P626" s="27" t="str">
        <f t="shared" si="112"/>
        <v xml:space="preserve"> </v>
      </c>
      <c r="Q626" s="27" t="str">
        <f t="shared" si="113"/>
        <v xml:space="preserve"> </v>
      </c>
      <c r="T626" s="30" t="str">
        <f>IF(ISBLANK('Klanten gegevens'!R635)," ",TRIM('Klanten gegevens'!R635))</f>
        <v xml:space="preserve"> </v>
      </c>
      <c r="U626" s="27" t="str">
        <f t="shared" si="114"/>
        <v xml:space="preserve"> </v>
      </c>
      <c r="V626" s="30" t="str">
        <f>IF(ISBLANK('Klanten gegevens'!S635)," ",TRIM('Klanten gegevens'!S635))</f>
        <v xml:space="preserve"> </v>
      </c>
      <c r="W626" s="27" t="str">
        <f t="shared" si="115"/>
        <v xml:space="preserve"> </v>
      </c>
    </row>
    <row r="627" spans="1:23" x14ac:dyDescent="0.2">
      <c r="A627" s="27" t="str">
        <f>IF(ISBLANK('Klanten gegevens'!A636)," ",TRIM(PROPER('Klanten gegevens'!A636)))</f>
        <v xml:space="preserve"> </v>
      </c>
      <c r="B627" s="27" t="str">
        <f t="shared" si="105"/>
        <v xml:space="preserve"> </v>
      </c>
      <c r="C627" s="30" t="str">
        <f>IF(ISBLANK('Klanten gegevens'!B636)," ",TRIM(PROPER('Klanten gegevens'!B636)))</f>
        <v xml:space="preserve"> </v>
      </c>
      <c r="D627" s="27" t="str">
        <f t="shared" si="106"/>
        <v xml:space="preserve"> </v>
      </c>
      <c r="E627" s="30" t="str">
        <f>IF(ISBLANK('Klanten gegevens'!C636)," ",TRIM(PROPER('Klanten gegevens'!C636)))</f>
        <v xml:space="preserve"> </v>
      </c>
      <c r="F627" s="27" t="str">
        <f t="shared" si="107"/>
        <v xml:space="preserve"> </v>
      </c>
      <c r="G627" s="30" t="str">
        <f>IF(ISBLANK('Klanten gegevens'!D636)," ",TRIM('Klanten gegevens'!D636))</f>
        <v xml:space="preserve"> </v>
      </c>
      <c r="H627" s="27" t="str">
        <f t="shared" si="108"/>
        <v xml:space="preserve"> </v>
      </c>
      <c r="I627" s="30" t="str">
        <f>IF(ISBLANK('Klanten gegevens'!E636)," ",TRIM('Klanten gegevens'!E636))</f>
        <v xml:space="preserve"> </v>
      </c>
      <c r="J627" s="27" t="str">
        <f t="shared" si="109"/>
        <v xml:space="preserve"> </v>
      </c>
      <c r="M627" s="30" t="str">
        <f>IF(ISBLANK('Klanten gegevens'!Q636)," ",TRIM('Klanten gegevens'!Q636))</f>
        <v xml:space="preserve"> </v>
      </c>
      <c r="N627" s="27" t="str">
        <f t="shared" si="110"/>
        <v xml:space="preserve"> </v>
      </c>
      <c r="O627" s="27" t="str">
        <f t="shared" si="111"/>
        <v xml:space="preserve"> </v>
      </c>
      <c r="P627" s="27" t="str">
        <f t="shared" si="112"/>
        <v xml:space="preserve"> </v>
      </c>
      <c r="Q627" s="27" t="str">
        <f t="shared" si="113"/>
        <v xml:space="preserve"> </v>
      </c>
      <c r="T627" s="30" t="str">
        <f>IF(ISBLANK('Klanten gegevens'!R636)," ",TRIM('Klanten gegevens'!R636))</f>
        <v xml:space="preserve"> </v>
      </c>
      <c r="U627" s="27" t="str">
        <f t="shared" si="114"/>
        <v xml:space="preserve"> </v>
      </c>
      <c r="V627" s="30" t="str">
        <f>IF(ISBLANK('Klanten gegevens'!S636)," ",TRIM('Klanten gegevens'!S636))</f>
        <v xml:space="preserve"> </v>
      </c>
      <c r="W627" s="27" t="str">
        <f t="shared" si="115"/>
        <v xml:space="preserve"> </v>
      </c>
    </row>
    <row r="628" spans="1:23" x14ac:dyDescent="0.2">
      <c r="A628" s="27" t="str">
        <f>IF(ISBLANK('Klanten gegevens'!A637)," ",TRIM(PROPER('Klanten gegevens'!A637)))</f>
        <v xml:space="preserve"> </v>
      </c>
      <c r="B628" s="27" t="str">
        <f t="shared" si="105"/>
        <v xml:space="preserve"> </v>
      </c>
      <c r="C628" s="30" t="str">
        <f>IF(ISBLANK('Klanten gegevens'!B637)," ",TRIM(PROPER('Klanten gegevens'!B637)))</f>
        <v xml:space="preserve"> </v>
      </c>
      <c r="D628" s="27" t="str">
        <f t="shared" si="106"/>
        <v xml:space="preserve"> </v>
      </c>
      <c r="E628" s="30" t="str">
        <f>IF(ISBLANK('Klanten gegevens'!C637)," ",TRIM(PROPER('Klanten gegevens'!C637)))</f>
        <v xml:space="preserve"> </v>
      </c>
      <c r="F628" s="27" t="str">
        <f t="shared" si="107"/>
        <v xml:space="preserve"> </v>
      </c>
      <c r="G628" s="30" t="str">
        <f>IF(ISBLANK('Klanten gegevens'!D637)," ",TRIM('Klanten gegevens'!D637))</f>
        <v xml:space="preserve"> </v>
      </c>
      <c r="H628" s="27" t="str">
        <f t="shared" si="108"/>
        <v xml:space="preserve"> </v>
      </c>
      <c r="I628" s="30" t="str">
        <f>IF(ISBLANK('Klanten gegevens'!E637)," ",TRIM('Klanten gegevens'!E637))</f>
        <v xml:space="preserve"> </v>
      </c>
      <c r="J628" s="27" t="str">
        <f t="shared" si="109"/>
        <v xml:space="preserve"> </v>
      </c>
      <c r="M628" s="30" t="str">
        <f>IF(ISBLANK('Klanten gegevens'!Q637)," ",TRIM('Klanten gegevens'!Q637))</f>
        <v xml:space="preserve"> </v>
      </c>
      <c r="N628" s="27" t="str">
        <f t="shared" si="110"/>
        <v xml:space="preserve"> </v>
      </c>
      <c r="O628" s="27" t="str">
        <f t="shared" si="111"/>
        <v xml:space="preserve"> </v>
      </c>
      <c r="P628" s="27" t="str">
        <f t="shared" si="112"/>
        <v xml:space="preserve"> </v>
      </c>
      <c r="Q628" s="27" t="str">
        <f t="shared" si="113"/>
        <v xml:space="preserve"> </v>
      </c>
      <c r="T628" s="30" t="str">
        <f>IF(ISBLANK('Klanten gegevens'!R637)," ",TRIM('Klanten gegevens'!R637))</f>
        <v xml:space="preserve"> </v>
      </c>
      <c r="U628" s="27" t="str">
        <f t="shared" si="114"/>
        <v xml:space="preserve"> </v>
      </c>
      <c r="V628" s="30" t="str">
        <f>IF(ISBLANK('Klanten gegevens'!S637)," ",TRIM('Klanten gegevens'!S637))</f>
        <v xml:space="preserve"> </v>
      </c>
      <c r="W628" s="27" t="str">
        <f t="shared" si="115"/>
        <v xml:space="preserve"> </v>
      </c>
    </row>
    <row r="629" spans="1:23" x14ac:dyDescent="0.2">
      <c r="A629" s="27" t="str">
        <f>IF(ISBLANK('Klanten gegevens'!A638)," ",TRIM(PROPER('Klanten gegevens'!A638)))</f>
        <v xml:space="preserve"> </v>
      </c>
      <c r="B629" s="27" t="str">
        <f t="shared" si="105"/>
        <v xml:space="preserve"> </v>
      </c>
      <c r="C629" s="30" t="str">
        <f>IF(ISBLANK('Klanten gegevens'!B638)," ",TRIM(PROPER('Klanten gegevens'!B638)))</f>
        <v xml:space="preserve"> </v>
      </c>
      <c r="D629" s="27" t="str">
        <f t="shared" si="106"/>
        <v xml:space="preserve"> </v>
      </c>
      <c r="E629" s="30" t="str">
        <f>IF(ISBLANK('Klanten gegevens'!C638)," ",TRIM(PROPER('Klanten gegevens'!C638)))</f>
        <v xml:space="preserve"> </v>
      </c>
      <c r="F629" s="27" t="str">
        <f t="shared" si="107"/>
        <v xml:space="preserve"> </v>
      </c>
      <c r="G629" s="30" t="str">
        <f>IF(ISBLANK('Klanten gegevens'!D638)," ",TRIM('Klanten gegevens'!D638))</f>
        <v xml:space="preserve"> </v>
      </c>
      <c r="H629" s="27" t="str">
        <f t="shared" si="108"/>
        <v xml:space="preserve"> </v>
      </c>
      <c r="I629" s="30" t="str">
        <f>IF(ISBLANK('Klanten gegevens'!E638)," ",TRIM('Klanten gegevens'!E638))</f>
        <v xml:space="preserve"> </v>
      </c>
      <c r="J629" s="27" t="str">
        <f t="shared" si="109"/>
        <v xml:space="preserve"> </v>
      </c>
      <c r="M629" s="30" t="str">
        <f>IF(ISBLANK('Klanten gegevens'!Q638)," ",TRIM('Klanten gegevens'!Q638))</f>
        <v xml:space="preserve"> </v>
      </c>
      <c r="N629" s="27" t="str">
        <f t="shared" si="110"/>
        <v xml:space="preserve"> </v>
      </c>
      <c r="O629" s="27" t="str">
        <f t="shared" si="111"/>
        <v xml:space="preserve"> </v>
      </c>
      <c r="P629" s="27" t="str">
        <f t="shared" si="112"/>
        <v xml:space="preserve"> </v>
      </c>
      <c r="Q629" s="27" t="str">
        <f t="shared" si="113"/>
        <v xml:space="preserve"> </v>
      </c>
      <c r="T629" s="30" t="str">
        <f>IF(ISBLANK('Klanten gegevens'!R638)," ",TRIM('Klanten gegevens'!R638))</f>
        <v xml:space="preserve"> </v>
      </c>
      <c r="U629" s="27" t="str">
        <f t="shared" si="114"/>
        <v xml:space="preserve"> </v>
      </c>
      <c r="V629" s="30" t="str">
        <f>IF(ISBLANK('Klanten gegevens'!S638)," ",TRIM('Klanten gegevens'!S638))</f>
        <v xml:space="preserve"> </v>
      </c>
      <c r="W629" s="27" t="str">
        <f t="shared" si="115"/>
        <v xml:space="preserve"> </v>
      </c>
    </row>
    <row r="630" spans="1:23" x14ac:dyDescent="0.2">
      <c r="A630" s="27" t="str">
        <f>IF(ISBLANK('Klanten gegevens'!A639)," ",TRIM(PROPER('Klanten gegevens'!A639)))</f>
        <v xml:space="preserve"> </v>
      </c>
      <c r="B630" s="27" t="str">
        <f t="shared" si="105"/>
        <v xml:space="preserve"> </v>
      </c>
      <c r="C630" s="30" t="str">
        <f>IF(ISBLANK('Klanten gegevens'!B639)," ",TRIM(PROPER('Klanten gegevens'!B639)))</f>
        <v xml:space="preserve"> </v>
      </c>
      <c r="D630" s="27" t="str">
        <f t="shared" si="106"/>
        <v xml:space="preserve"> </v>
      </c>
      <c r="E630" s="30" t="str">
        <f>IF(ISBLANK('Klanten gegevens'!C639)," ",TRIM(PROPER('Klanten gegevens'!C639)))</f>
        <v xml:space="preserve"> </v>
      </c>
      <c r="F630" s="27" t="str">
        <f t="shared" si="107"/>
        <v xml:space="preserve"> </v>
      </c>
      <c r="G630" s="30" t="str">
        <f>IF(ISBLANK('Klanten gegevens'!D639)," ",TRIM('Klanten gegevens'!D639))</f>
        <v xml:space="preserve"> </v>
      </c>
      <c r="H630" s="27" t="str">
        <f t="shared" si="108"/>
        <v xml:space="preserve"> </v>
      </c>
      <c r="I630" s="30" t="str">
        <f>IF(ISBLANK('Klanten gegevens'!E639)," ",TRIM('Klanten gegevens'!E639))</f>
        <v xml:space="preserve"> </v>
      </c>
      <c r="J630" s="27" t="str">
        <f t="shared" si="109"/>
        <v xml:space="preserve"> </v>
      </c>
      <c r="M630" s="30" t="str">
        <f>IF(ISBLANK('Klanten gegevens'!Q639)," ",TRIM('Klanten gegevens'!Q639))</f>
        <v xml:space="preserve"> </v>
      </c>
      <c r="N630" s="27" t="str">
        <f t="shared" si="110"/>
        <v xml:space="preserve"> </v>
      </c>
      <c r="O630" s="27" t="str">
        <f t="shared" si="111"/>
        <v xml:space="preserve"> </v>
      </c>
      <c r="P630" s="27" t="str">
        <f t="shared" si="112"/>
        <v xml:space="preserve"> </v>
      </c>
      <c r="Q630" s="27" t="str">
        <f t="shared" si="113"/>
        <v xml:space="preserve"> </v>
      </c>
      <c r="T630" s="30" t="str">
        <f>IF(ISBLANK('Klanten gegevens'!R639)," ",TRIM('Klanten gegevens'!R639))</f>
        <v xml:space="preserve"> </v>
      </c>
      <c r="U630" s="27" t="str">
        <f t="shared" si="114"/>
        <v xml:space="preserve"> </v>
      </c>
      <c r="V630" s="30" t="str">
        <f>IF(ISBLANK('Klanten gegevens'!S639)," ",TRIM('Klanten gegevens'!S639))</f>
        <v xml:space="preserve"> </v>
      </c>
      <c r="W630" s="27" t="str">
        <f t="shared" si="115"/>
        <v xml:space="preserve"> </v>
      </c>
    </row>
    <row r="631" spans="1:23" x14ac:dyDescent="0.2">
      <c r="A631" s="27" t="str">
        <f>IF(ISBLANK('Klanten gegevens'!A640)," ",TRIM(PROPER('Klanten gegevens'!A640)))</f>
        <v xml:space="preserve"> </v>
      </c>
      <c r="B631" s="27" t="str">
        <f t="shared" si="105"/>
        <v xml:space="preserve"> </v>
      </c>
      <c r="C631" s="30" t="str">
        <f>IF(ISBLANK('Klanten gegevens'!B640)," ",TRIM(PROPER('Klanten gegevens'!B640)))</f>
        <v xml:space="preserve"> </v>
      </c>
      <c r="D631" s="27" t="str">
        <f t="shared" si="106"/>
        <v xml:space="preserve"> </v>
      </c>
      <c r="E631" s="30" t="str">
        <f>IF(ISBLANK('Klanten gegevens'!C640)," ",TRIM(PROPER('Klanten gegevens'!C640)))</f>
        <v xml:space="preserve"> </v>
      </c>
      <c r="F631" s="27" t="str">
        <f t="shared" si="107"/>
        <v xml:space="preserve"> </v>
      </c>
      <c r="G631" s="30" t="str">
        <f>IF(ISBLANK('Klanten gegevens'!D640)," ",TRIM('Klanten gegevens'!D640))</f>
        <v xml:space="preserve"> </v>
      </c>
      <c r="H631" s="27" t="str">
        <f t="shared" si="108"/>
        <v xml:space="preserve"> </v>
      </c>
      <c r="I631" s="30" t="str">
        <f>IF(ISBLANK('Klanten gegevens'!E640)," ",TRIM('Klanten gegevens'!E640))</f>
        <v xml:space="preserve"> </v>
      </c>
      <c r="J631" s="27" t="str">
        <f t="shared" si="109"/>
        <v xml:space="preserve"> </v>
      </c>
      <c r="M631" s="30" t="str">
        <f>IF(ISBLANK('Klanten gegevens'!Q640)," ",TRIM('Klanten gegevens'!Q640))</f>
        <v xml:space="preserve"> </v>
      </c>
      <c r="N631" s="27" t="str">
        <f t="shared" si="110"/>
        <v xml:space="preserve"> </v>
      </c>
      <c r="O631" s="27" t="str">
        <f t="shared" si="111"/>
        <v xml:space="preserve"> </v>
      </c>
      <c r="P631" s="27" t="str">
        <f t="shared" si="112"/>
        <v xml:space="preserve"> </v>
      </c>
      <c r="Q631" s="27" t="str">
        <f t="shared" si="113"/>
        <v xml:space="preserve"> </v>
      </c>
      <c r="T631" s="30" t="str">
        <f>IF(ISBLANK('Klanten gegevens'!R640)," ",TRIM('Klanten gegevens'!R640))</f>
        <v xml:space="preserve"> </v>
      </c>
      <c r="U631" s="27" t="str">
        <f t="shared" si="114"/>
        <v xml:space="preserve"> </v>
      </c>
      <c r="V631" s="30" t="str">
        <f>IF(ISBLANK('Klanten gegevens'!S640)," ",TRIM('Klanten gegevens'!S640))</f>
        <v xml:space="preserve"> </v>
      </c>
      <c r="W631" s="27" t="str">
        <f t="shared" si="115"/>
        <v xml:space="preserve"> </v>
      </c>
    </row>
    <row r="632" spans="1:23" x14ac:dyDescent="0.2">
      <c r="A632" s="27" t="str">
        <f>IF(ISBLANK('Klanten gegevens'!A641)," ",TRIM(PROPER('Klanten gegevens'!A641)))</f>
        <v xml:space="preserve"> </v>
      </c>
      <c r="B632" s="27" t="str">
        <f t="shared" si="105"/>
        <v xml:space="preserve"> </v>
      </c>
      <c r="C632" s="30" t="str">
        <f>IF(ISBLANK('Klanten gegevens'!B641)," ",TRIM(PROPER('Klanten gegevens'!B641)))</f>
        <v xml:space="preserve"> </v>
      </c>
      <c r="D632" s="27" t="str">
        <f t="shared" si="106"/>
        <v xml:space="preserve"> </v>
      </c>
      <c r="E632" s="30" t="str">
        <f>IF(ISBLANK('Klanten gegevens'!C641)," ",TRIM(PROPER('Klanten gegevens'!C641)))</f>
        <v xml:space="preserve"> </v>
      </c>
      <c r="F632" s="27" t="str">
        <f t="shared" si="107"/>
        <v xml:space="preserve"> </v>
      </c>
      <c r="G632" s="30" t="str">
        <f>IF(ISBLANK('Klanten gegevens'!D641)," ",TRIM('Klanten gegevens'!D641))</f>
        <v xml:space="preserve"> </v>
      </c>
      <c r="H632" s="27" t="str">
        <f t="shared" si="108"/>
        <v xml:space="preserve"> </v>
      </c>
      <c r="I632" s="30" t="str">
        <f>IF(ISBLANK('Klanten gegevens'!E641)," ",TRIM('Klanten gegevens'!E641))</f>
        <v xml:space="preserve"> </v>
      </c>
      <c r="J632" s="27" t="str">
        <f t="shared" si="109"/>
        <v xml:space="preserve"> </v>
      </c>
      <c r="M632" s="30" t="str">
        <f>IF(ISBLANK('Klanten gegevens'!Q641)," ",TRIM('Klanten gegevens'!Q641))</f>
        <v xml:space="preserve"> </v>
      </c>
      <c r="N632" s="27" t="str">
        <f t="shared" si="110"/>
        <v xml:space="preserve"> </v>
      </c>
      <c r="O632" s="27" t="str">
        <f t="shared" si="111"/>
        <v xml:space="preserve"> </v>
      </c>
      <c r="P632" s="27" t="str">
        <f t="shared" si="112"/>
        <v xml:space="preserve"> </v>
      </c>
      <c r="Q632" s="27" t="str">
        <f t="shared" si="113"/>
        <v xml:space="preserve"> </v>
      </c>
      <c r="T632" s="30" t="str">
        <f>IF(ISBLANK('Klanten gegevens'!R641)," ",TRIM('Klanten gegevens'!R641))</f>
        <v xml:space="preserve"> </v>
      </c>
      <c r="U632" s="27" t="str">
        <f t="shared" si="114"/>
        <v xml:space="preserve"> </v>
      </c>
      <c r="V632" s="30" t="str">
        <f>IF(ISBLANK('Klanten gegevens'!S641)," ",TRIM('Klanten gegevens'!S641))</f>
        <v xml:space="preserve"> </v>
      </c>
      <c r="W632" s="27" t="str">
        <f t="shared" si="115"/>
        <v xml:space="preserve"> </v>
      </c>
    </row>
    <row r="633" spans="1:23" x14ac:dyDescent="0.2">
      <c r="A633" s="27" t="str">
        <f>IF(ISBLANK('Klanten gegevens'!A642)," ",TRIM(PROPER('Klanten gegevens'!A642)))</f>
        <v xml:space="preserve"> </v>
      </c>
      <c r="B633" s="27" t="str">
        <f t="shared" si="105"/>
        <v xml:space="preserve"> </v>
      </c>
      <c r="C633" s="30" t="str">
        <f>IF(ISBLANK('Klanten gegevens'!B642)," ",TRIM(PROPER('Klanten gegevens'!B642)))</f>
        <v xml:space="preserve"> </v>
      </c>
      <c r="D633" s="27" t="str">
        <f t="shared" si="106"/>
        <v xml:space="preserve"> </v>
      </c>
      <c r="E633" s="30" t="str">
        <f>IF(ISBLANK('Klanten gegevens'!C642)," ",TRIM(PROPER('Klanten gegevens'!C642)))</f>
        <v xml:space="preserve"> </v>
      </c>
      <c r="F633" s="27" t="str">
        <f t="shared" si="107"/>
        <v xml:space="preserve"> </v>
      </c>
      <c r="G633" s="30" t="str">
        <f>IF(ISBLANK('Klanten gegevens'!D642)," ",TRIM('Klanten gegevens'!D642))</f>
        <v xml:space="preserve"> </v>
      </c>
      <c r="H633" s="27" t="str">
        <f t="shared" si="108"/>
        <v xml:space="preserve"> </v>
      </c>
      <c r="I633" s="30" t="str">
        <f>IF(ISBLANK('Klanten gegevens'!E642)," ",TRIM('Klanten gegevens'!E642))</f>
        <v xml:space="preserve"> </v>
      </c>
      <c r="J633" s="27" t="str">
        <f t="shared" si="109"/>
        <v xml:space="preserve"> </v>
      </c>
      <c r="M633" s="30" t="str">
        <f>IF(ISBLANK('Klanten gegevens'!Q642)," ",TRIM('Klanten gegevens'!Q642))</f>
        <v xml:space="preserve"> </v>
      </c>
      <c r="N633" s="27" t="str">
        <f t="shared" si="110"/>
        <v xml:space="preserve"> </v>
      </c>
      <c r="O633" s="27" t="str">
        <f t="shared" si="111"/>
        <v xml:space="preserve"> </v>
      </c>
      <c r="P633" s="27" t="str">
        <f t="shared" si="112"/>
        <v xml:space="preserve"> </v>
      </c>
      <c r="Q633" s="27" t="str">
        <f t="shared" si="113"/>
        <v xml:space="preserve"> </v>
      </c>
      <c r="T633" s="30" t="str">
        <f>IF(ISBLANK('Klanten gegevens'!R642)," ",TRIM('Klanten gegevens'!R642))</f>
        <v xml:space="preserve"> </v>
      </c>
      <c r="U633" s="27" t="str">
        <f t="shared" si="114"/>
        <v xml:space="preserve"> </v>
      </c>
      <c r="V633" s="30" t="str">
        <f>IF(ISBLANK('Klanten gegevens'!S642)," ",TRIM('Klanten gegevens'!S642))</f>
        <v xml:space="preserve"> </v>
      </c>
      <c r="W633" s="27" t="str">
        <f t="shared" si="115"/>
        <v xml:space="preserve"> </v>
      </c>
    </row>
    <row r="634" spans="1:23" x14ac:dyDescent="0.2">
      <c r="A634" s="27" t="str">
        <f>IF(ISBLANK('Klanten gegevens'!A643)," ",TRIM(PROPER('Klanten gegevens'!A643)))</f>
        <v xml:space="preserve"> </v>
      </c>
      <c r="B634" s="27" t="str">
        <f t="shared" si="105"/>
        <v xml:space="preserve"> </v>
      </c>
      <c r="C634" s="30" t="str">
        <f>IF(ISBLANK('Klanten gegevens'!B643)," ",TRIM(PROPER('Klanten gegevens'!B643)))</f>
        <v xml:space="preserve"> </v>
      </c>
      <c r="D634" s="27" t="str">
        <f t="shared" si="106"/>
        <v xml:space="preserve"> </v>
      </c>
      <c r="E634" s="30" t="str">
        <f>IF(ISBLANK('Klanten gegevens'!C643)," ",TRIM(PROPER('Klanten gegevens'!C643)))</f>
        <v xml:space="preserve"> </v>
      </c>
      <c r="F634" s="27" t="str">
        <f t="shared" si="107"/>
        <v xml:space="preserve"> </v>
      </c>
      <c r="G634" s="30" t="str">
        <f>IF(ISBLANK('Klanten gegevens'!D643)," ",TRIM('Klanten gegevens'!D643))</f>
        <v xml:space="preserve"> </v>
      </c>
      <c r="H634" s="27" t="str">
        <f t="shared" si="108"/>
        <v xml:space="preserve"> </v>
      </c>
      <c r="I634" s="30" t="str">
        <f>IF(ISBLANK('Klanten gegevens'!E643)," ",TRIM('Klanten gegevens'!E643))</f>
        <v xml:space="preserve"> </v>
      </c>
      <c r="J634" s="27" t="str">
        <f t="shared" si="109"/>
        <v xml:space="preserve"> </v>
      </c>
      <c r="M634" s="30" t="str">
        <f>IF(ISBLANK('Klanten gegevens'!Q643)," ",TRIM('Klanten gegevens'!Q643))</f>
        <v xml:space="preserve"> </v>
      </c>
      <c r="N634" s="27" t="str">
        <f t="shared" si="110"/>
        <v xml:space="preserve"> </v>
      </c>
      <c r="O634" s="27" t="str">
        <f t="shared" si="111"/>
        <v xml:space="preserve"> </v>
      </c>
      <c r="P634" s="27" t="str">
        <f t="shared" si="112"/>
        <v xml:space="preserve"> </v>
      </c>
      <c r="Q634" s="27" t="str">
        <f t="shared" si="113"/>
        <v xml:space="preserve"> </v>
      </c>
      <c r="T634" s="30" t="str">
        <f>IF(ISBLANK('Klanten gegevens'!R643)," ",TRIM('Klanten gegevens'!R643))</f>
        <v xml:space="preserve"> </v>
      </c>
      <c r="U634" s="27" t="str">
        <f t="shared" si="114"/>
        <v xml:space="preserve"> </v>
      </c>
      <c r="V634" s="30" t="str">
        <f>IF(ISBLANK('Klanten gegevens'!S643)," ",TRIM('Klanten gegevens'!S643))</f>
        <v xml:space="preserve"> </v>
      </c>
      <c r="W634" s="27" t="str">
        <f t="shared" si="115"/>
        <v xml:space="preserve"> </v>
      </c>
    </row>
    <row r="635" spans="1:23" x14ac:dyDescent="0.2">
      <c r="A635" s="27" t="str">
        <f>IF(ISBLANK('Klanten gegevens'!A644)," ",TRIM(PROPER('Klanten gegevens'!A644)))</f>
        <v xml:space="preserve"> </v>
      </c>
      <c r="B635" s="27" t="str">
        <f t="shared" si="105"/>
        <v xml:space="preserve"> </v>
      </c>
      <c r="C635" s="30" t="str">
        <f>IF(ISBLANK('Klanten gegevens'!B644)," ",TRIM(PROPER('Klanten gegevens'!B644)))</f>
        <v xml:space="preserve"> </v>
      </c>
      <c r="D635" s="27" t="str">
        <f t="shared" si="106"/>
        <v xml:space="preserve"> </v>
      </c>
      <c r="E635" s="30" t="str">
        <f>IF(ISBLANK('Klanten gegevens'!C644)," ",TRIM(PROPER('Klanten gegevens'!C644)))</f>
        <v xml:space="preserve"> </v>
      </c>
      <c r="F635" s="27" t="str">
        <f t="shared" si="107"/>
        <v xml:space="preserve"> </v>
      </c>
      <c r="G635" s="30" t="str">
        <f>IF(ISBLANK('Klanten gegevens'!D644)," ",TRIM('Klanten gegevens'!D644))</f>
        <v xml:space="preserve"> </v>
      </c>
      <c r="H635" s="27" t="str">
        <f t="shared" si="108"/>
        <v xml:space="preserve"> </v>
      </c>
      <c r="I635" s="30" t="str">
        <f>IF(ISBLANK('Klanten gegevens'!E644)," ",TRIM('Klanten gegevens'!E644))</f>
        <v xml:space="preserve"> </v>
      </c>
      <c r="J635" s="27" t="str">
        <f t="shared" si="109"/>
        <v xml:space="preserve"> </v>
      </c>
      <c r="M635" s="30" t="str">
        <f>IF(ISBLANK('Klanten gegevens'!Q644)," ",TRIM('Klanten gegevens'!Q644))</f>
        <v xml:space="preserve"> </v>
      </c>
      <c r="N635" s="27" t="str">
        <f t="shared" si="110"/>
        <v xml:space="preserve"> </v>
      </c>
      <c r="O635" s="27" t="str">
        <f t="shared" si="111"/>
        <v xml:space="preserve"> </v>
      </c>
      <c r="P635" s="27" t="str">
        <f t="shared" si="112"/>
        <v xml:space="preserve"> </v>
      </c>
      <c r="Q635" s="27" t="str">
        <f t="shared" si="113"/>
        <v xml:space="preserve"> </v>
      </c>
      <c r="T635" s="30" t="str">
        <f>IF(ISBLANK('Klanten gegevens'!R644)," ",TRIM('Klanten gegevens'!R644))</f>
        <v xml:space="preserve"> </v>
      </c>
      <c r="U635" s="27" t="str">
        <f t="shared" si="114"/>
        <v xml:space="preserve"> </v>
      </c>
      <c r="V635" s="30" t="str">
        <f>IF(ISBLANK('Klanten gegevens'!S644)," ",TRIM('Klanten gegevens'!S644))</f>
        <v xml:space="preserve"> </v>
      </c>
      <c r="W635" s="27" t="str">
        <f t="shared" si="115"/>
        <v xml:space="preserve"> </v>
      </c>
    </row>
    <row r="636" spans="1:23" x14ac:dyDescent="0.2">
      <c r="A636" s="27" t="str">
        <f>IF(ISBLANK('Klanten gegevens'!A645)," ",TRIM(PROPER('Klanten gegevens'!A645)))</f>
        <v xml:space="preserve"> </v>
      </c>
      <c r="B636" s="27" t="str">
        <f t="shared" si="105"/>
        <v xml:space="preserve"> </v>
      </c>
      <c r="C636" s="30" t="str">
        <f>IF(ISBLANK('Klanten gegevens'!B645)," ",TRIM(PROPER('Klanten gegevens'!B645)))</f>
        <v xml:space="preserve"> </v>
      </c>
      <c r="D636" s="27" t="str">
        <f t="shared" si="106"/>
        <v xml:space="preserve"> </v>
      </c>
      <c r="E636" s="30" t="str">
        <f>IF(ISBLANK('Klanten gegevens'!C645)," ",TRIM(PROPER('Klanten gegevens'!C645)))</f>
        <v xml:space="preserve"> </v>
      </c>
      <c r="F636" s="27" t="str">
        <f t="shared" si="107"/>
        <v xml:space="preserve"> </v>
      </c>
      <c r="G636" s="30" t="str">
        <f>IF(ISBLANK('Klanten gegevens'!D645)," ",TRIM('Klanten gegevens'!D645))</f>
        <v xml:space="preserve"> </v>
      </c>
      <c r="H636" s="27" t="str">
        <f t="shared" si="108"/>
        <v xml:space="preserve"> </v>
      </c>
      <c r="I636" s="30" t="str">
        <f>IF(ISBLANK('Klanten gegevens'!E645)," ",TRIM('Klanten gegevens'!E645))</f>
        <v xml:space="preserve"> </v>
      </c>
      <c r="J636" s="27" t="str">
        <f t="shared" si="109"/>
        <v xml:space="preserve"> </v>
      </c>
      <c r="M636" s="30" t="str">
        <f>IF(ISBLANK('Klanten gegevens'!Q645)," ",TRIM('Klanten gegevens'!Q645))</f>
        <v xml:space="preserve"> </v>
      </c>
      <c r="N636" s="27" t="str">
        <f t="shared" si="110"/>
        <v xml:space="preserve"> </v>
      </c>
      <c r="O636" s="27" t="str">
        <f t="shared" si="111"/>
        <v xml:space="preserve"> </v>
      </c>
      <c r="P636" s="27" t="str">
        <f t="shared" si="112"/>
        <v xml:space="preserve"> </v>
      </c>
      <c r="Q636" s="27" t="str">
        <f t="shared" si="113"/>
        <v xml:space="preserve"> </v>
      </c>
      <c r="T636" s="30" t="str">
        <f>IF(ISBLANK('Klanten gegevens'!R645)," ",TRIM('Klanten gegevens'!R645))</f>
        <v xml:space="preserve"> </v>
      </c>
      <c r="U636" s="27" t="str">
        <f t="shared" si="114"/>
        <v xml:space="preserve"> </v>
      </c>
      <c r="V636" s="30" t="str">
        <f>IF(ISBLANK('Klanten gegevens'!S645)," ",TRIM('Klanten gegevens'!S645))</f>
        <v xml:space="preserve"> </v>
      </c>
      <c r="W636" s="27" t="str">
        <f t="shared" si="115"/>
        <v xml:space="preserve"> </v>
      </c>
    </row>
    <row r="637" spans="1:23" x14ac:dyDescent="0.2">
      <c r="A637" s="27" t="str">
        <f>IF(ISBLANK('Klanten gegevens'!A646)," ",TRIM(PROPER('Klanten gegevens'!A646)))</f>
        <v xml:space="preserve"> </v>
      </c>
      <c r="B637" s="27" t="str">
        <f t="shared" si="105"/>
        <v xml:space="preserve"> </v>
      </c>
      <c r="C637" s="30" t="str">
        <f>IF(ISBLANK('Klanten gegevens'!B646)," ",TRIM(PROPER('Klanten gegevens'!B646)))</f>
        <v xml:space="preserve"> </v>
      </c>
      <c r="D637" s="27" t="str">
        <f t="shared" si="106"/>
        <v xml:space="preserve"> </v>
      </c>
      <c r="E637" s="30" t="str">
        <f>IF(ISBLANK('Klanten gegevens'!C646)," ",TRIM(PROPER('Klanten gegevens'!C646)))</f>
        <v xml:space="preserve"> </v>
      </c>
      <c r="F637" s="27" t="str">
        <f t="shared" si="107"/>
        <v xml:space="preserve"> </v>
      </c>
      <c r="G637" s="30" t="str">
        <f>IF(ISBLANK('Klanten gegevens'!D646)," ",TRIM('Klanten gegevens'!D646))</f>
        <v xml:space="preserve"> </v>
      </c>
      <c r="H637" s="27" t="str">
        <f t="shared" si="108"/>
        <v xml:space="preserve"> </v>
      </c>
      <c r="I637" s="30" t="str">
        <f>IF(ISBLANK('Klanten gegevens'!E646)," ",TRIM('Klanten gegevens'!E646))</f>
        <v xml:space="preserve"> </v>
      </c>
      <c r="J637" s="27" t="str">
        <f t="shared" si="109"/>
        <v xml:space="preserve"> </v>
      </c>
      <c r="M637" s="30" t="str">
        <f>IF(ISBLANK('Klanten gegevens'!Q646)," ",TRIM('Klanten gegevens'!Q646))</f>
        <v xml:space="preserve"> </v>
      </c>
      <c r="N637" s="27" t="str">
        <f t="shared" si="110"/>
        <v xml:space="preserve"> </v>
      </c>
      <c r="O637" s="27" t="str">
        <f t="shared" si="111"/>
        <v xml:space="preserve"> </v>
      </c>
      <c r="P637" s="27" t="str">
        <f t="shared" si="112"/>
        <v xml:space="preserve"> </v>
      </c>
      <c r="Q637" s="27" t="str">
        <f t="shared" si="113"/>
        <v xml:space="preserve"> </v>
      </c>
      <c r="T637" s="30" t="str">
        <f>IF(ISBLANK('Klanten gegevens'!R646)," ",TRIM('Klanten gegevens'!R646))</f>
        <v xml:space="preserve"> </v>
      </c>
      <c r="U637" s="27" t="str">
        <f t="shared" si="114"/>
        <v xml:space="preserve"> </v>
      </c>
      <c r="V637" s="30" t="str">
        <f>IF(ISBLANK('Klanten gegevens'!S646)," ",TRIM('Klanten gegevens'!S646))</f>
        <v xml:space="preserve"> </v>
      </c>
      <c r="W637" s="27" t="str">
        <f t="shared" si="115"/>
        <v xml:space="preserve"> </v>
      </c>
    </row>
    <row r="638" spans="1:23" x14ac:dyDescent="0.2">
      <c r="A638" s="27" t="str">
        <f>IF(ISBLANK('Klanten gegevens'!A647)," ",TRIM(PROPER('Klanten gegevens'!A647)))</f>
        <v xml:space="preserve"> </v>
      </c>
      <c r="B638" s="27" t="str">
        <f t="shared" si="105"/>
        <v xml:space="preserve"> </v>
      </c>
      <c r="C638" s="30" t="str">
        <f>IF(ISBLANK('Klanten gegevens'!B647)," ",TRIM(PROPER('Klanten gegevens'!B647)))</f>
        <v xml:space="preserve"> </v>
      </c>
      <c r="D638" s="27" t="str">
        <f t="shared" si="106"/>
        <v xml:space="preserve"> </v>
      </c>
      <c r="E638" s="30" t="str">
        <f>IF(ISBLANK('Klanten gegevens'!C647)," ",TRIM(PROPER('Klanten gegevens'!C647)))</f>
        <v xml:space="preserve"> </v>
      </c>
      <c r="F638" s="27" t="str">
        <f t="shared" si="107"/>
        <v xml:space="preserve"> </v>
      </c>
      <c r="G638" s="30" t="str">
        <f>IF(ISBLANK('Klanten gegevens'!D647)," ",TRIM('Klanten gegevens'!D647))</f>
        <v xml:space="preserve"> </v>
      </c>
      <c r="H638" s="27" t="str">
        <f t="shared" si="108"/>
        <v xml:space="preserve"> </v>
      </c>
      <c r="I638" s="30" t="str">
        <f>IF(ISBLANK('Klanten gegevens'!E647)," ",TRIM('Klanten gegevens'!E647))</f>
        <v xml:space="preserve"> </v>
      </c>
      <c r="J638" s="27" t="str">
        <f t="shared" si="109"/>
        <v xml:space="preserve"> </v>
      </c>
      <c r="M638" s="30" t="str">
        <f>IF(ISBLANK('Klanten gegevens'!Q647)," ",TRIM('Klanten gegevens'!Q647))</f>
        <v xml:space="preserve"> </v>
      </c>
      <c r="N638" s="27" t="str">
        <f t="shared" si="110"/>
        <v xml:space="preserve"> </v>
      </c>
      <c r="O638" s="27" t="str">
        <f t="shared" si="111"/>
        <v xml:space="preserve"> </v>
      </c>
      <c r="P638" s="27" t="str">
        <f t="shared" si="112"/>
        <v xml:space="preserve"> </v>
      </c>
      <c r="Q638" s="27" t="str">
        <f t="shared" si="113"/>
        <v xml:space="preserve"> </v>
      </c>
      <c r="T638" s="30" t="str">
        <f>IF(ISBLANK('Klanten gegevens'!R647)," ",TRIM('Klanten gegevens'!R647))</f>
        <v xml:space="preserve"> </v>
      </c>
      <c r="U638" s="27" t="str">
        <f t="shared" si="114"/>
        <v xml:space="preserve"> </v>
      </c>
      <c r="V638" s="30" t="str">
        <f>IF(ISBLANK('Klanten gegevens'!S647)," ",TRIM('Klanten gegevens'!S647))</f>
        <v xml:space="preserve"> </v>
      </c>
      <c r="W638" s="27" t="str">
        <f t="shared" si="115"/>
        <v xml:space="preserve"> </v>
      </c>
    </row>
    <row r="639" spans="1:23" x14ac:dyDescent="0.2">
      <c r="A639" s="27" t="str">
        <f>IF(ISBLANK('Klanten gegevens'!A648)," ",TRIM(PROPER('Klanten gegevens'!A648)))</f>
        <v xml:space="preserve"> </v>
      </c>
      <c r="B639" s="27" t="str">
        <f t="shared" si="105"/>
        <v xml:space="preserve"> </v>
      </c>
      <c r="C639" s="30" t="str">
        <f>IF(ISBLANK('Klanten gegevens'!B648)," ",TRIM(PROPER('Klanten gegevens'!B648)))</f>
        <v xml:space="preserve"> </v>
      </c>
      <c r="D639" s="27" t="str">
        <f t="shared" si="106"/>
        <v xml:space="preserve"> </v>
      </c>
      <c r="E639" s="30" t="str">
        <f>IF(ISBLANK('Klanten gegevens'!C648)," ",TRIM(PROPER('Klanten gegevens'!C648)))</f>
        <v xml:space="preserve"> </v>
      </c>
      <c r="F639" s="27" t="str">
        <f t="shared" si="107"/>
        <v xml:space="preserve"> </v>
      </c>
      <c r="G639" s="30" t="str">
        <f>IF(ISBLANK('Klanten gegevens'!D648)," ",TRIM('Klanten gegevens'!D648))</f>
        <v xml:space="preserve"> </v>
      </c>
      <c r="H639" s="27" t="str">
        <f t="shared" si="108"/>
        <v xml:space="preserve"> </v>
      </c>
      <c r="I639" s="30" t="str">
        <f>IF(ISBLANK('Klanten gegevens'!E648)," ",TRIM('Klanten gegevens'!E648))</f>
        <v xml:space="preserve"> </v>
      </c>
      <c r="J639" s="27" t="str">
        <f t="shared" si="109"/>
        <v xml:space="preserve"> </v>
      </c>
      <c r="M639" s="30" t="str">
        <f>IF(ISBLANK('Klanten gegevens'!Q648)," ",TRIM('Klanten gegevens'!Q648))</f>
        <v xml:space="preserve"> </v>
      </c>
      <c r="N639" s="27" t="str">
        <f t="shared" si="110"/>
        <v xml:space="preserve"> </v>
      </c>
      <c r="O639" s="27" t="str">
        <f t="shared" si="111"/>
        <v xml:space="preserve"> </v>
      </c>
      <c r="P639" s="27" t="str">
        <f t="shared" si="112"/>
        <v xml:space="preserve"> </v>
      </c>
      <c r="Q639" s="27" t="str">
        <f t="shared" si="113"/>
        <v xml:space="preserve"> </v>
      </c>
      <c r="T639" s="30" t="str">
        <f>IF(ISBLANK('Klanten gegevens'!R648)," ",TRIM('Klanten gegevens'!R648))</f>
        <v xml:space="preserve"> </v>
      </c>
      <c r="U639" s="27" t="str">
        <f t="shared" si="114"/>
        <v xml:space="preserve"> </v>
      </c>
      <c r="V639" s="30" t="str">
        <f>IF(ISBLANK('Klanten gegevens'!S648)," ",TRIM('Klanten gegevens'!S648))</f>
        <v xml:space="preserve"> </v>
      </c>
      <c r="W639" s="27" t="str">
        <f t="shared" si="115"/>
        <v xml:space="preserve"> </v>
      </c>
    </row>
    <row r="640" spans="1:23" x14ac:dyDescent="0.2">
      <c r="A640" s="27" t="str">
        <f>IF(ISBLANK('Klanten gegevens'!A649)," ",TRIM(PROPER('Klanten gegevens'!A649)))</f>
        <v xml:space="preserve"> </v>
      </c>
      <c r="B640" s="27" t="str">
        <f t="shared" si="105"/>
        <v xml:space="preserve"> </v>
      </c>
      <c r="C640" s="30" t="str">
        <f>IF(ISBLANK('Klanten gegevens'!B649)," ",TRIM(PROPER('Klanten gegevens'!B649)))</f>
        <v xml:space="preserve"> </v>
      </c>
      <c r="D640" s="27" t="str">
        <f t="shared" si="106"/>
        <v xml:space="preserve"> </v>
      </c>
      <c r="E640" s="30" t="str">
        <f>IF(ISBLANK('Klanten gegevens'!C649)," ",TRIM(PROPER('Klanten gegevens'!C649)))</f>
        <v xml:space="preserve"> </v>
      </c>
      <c r="F640" s="27" t="str">
        <f t="shared" si="107"/>
        <v xml:space="preserve"> </v>
      </c>
      <c r="G640" s="30" t="str">
        <f>IF(ISBLANK('Klanten gegevens'!D649)," ",TRIM('Klanten gegevens'!D649))</f>
        <v xml:space="preserve"> </v>
      </c>
      <c r="H640" s="27" t="str">
        <f t="shared" si="108"/>
        <v xml:space="preserve"> </v>
      </c>
      <c r="I640" s="30" t="str">
        <f>IF(ISBLANK('Klanten gegevens'!E649)," ",TRIM('Klanten gegevens'!E649))</f>
        <v xml:space="preserve"> </v>
      </c>
      <c r="J640" s="27" t="str">
        <f t="shared" si="109"/>
        <v xml:space="preserve"> </v>
      </c>
      <c r="M640" s="30" t="str">
        <f>IF(ISBLANK('Klanten gegevens'!Q649)," ",TRIM('Klanten gegevens'!Q649))</f>
        <v xml:space="preserve"> </v>
      </c>
      <c r="N640" s="27" t="str">
        <f t="shared" si="110"/>
        <v xml:space="preserve"> </v>
      </c>
      <c r="O640" s="27" t="str">
        <f t="shared" si="111"/>
        <v xml:space="preserve"> </v>
      </c>
      <c r="P640" s="27" t="str">
        <f t="shared" si="112"/>
        <v xml:space="preserve"> </v>
      </c>
      <c r="Q640" s="27" t="str">
        <f t="shared" si="113"/>
        <v xml:space="preserve"> </v>
      </c>
      <c r="T640" s="30" t="str">
        <f>IF(ISBLANK('Klanten gegevens'!R649)," ",TRIM('Klanten gegevens'!R649))</f>
        <v xml:space="preserve"> </v>
      </c>
      <c r="U640" s="27" t="str">
        <f t="shared" si="114"/>
        <v xml:space="preserve"> </v>
      </c>
      <c r="V640" s="30" t="str">
        <f>IF(ISBLANK('Klanten gegevens'!S649)," ",TRIM('Klanten gegevens'!S649))</f>
        <v xml:space="preserve"> </v>
      </c>
      <c r="W640" s="27" t="str">
        <f t="shared" si="115"/>
        <v xml:space="preserve"> </v>
      </c>
    </row>
    <row r="641" spans="1:23" x14ac:dyDescent="0.2">
      <c r="A641" s="27" t="str">
        <f>IF(ISBLANK('Klanten gegevens'!A650)," ",TRIM(PROPER('Klanten gegevens'!A650)))</f>
        <v xml:space="preserve"> </v>
      </c>
      <c r="B641" s="27" t="str">
        <f t="shared" si="105"/>
        <v xml:space="preserve"> </v>
      </c>
      <c r="C641" s="30" t="str">
        <f>IF(ISBLANK('Klanten gegevens'!B650)," ",TRIM(PROPER('Klanten gegevens'!B650)))</f>
        <v xml:space="preserve"> </v>
      </c>
      <c r="D641" s="27" t="str">
        <f t="shared" si="106"/>
        <v xml:space="preserve"> </v>
      </c>
      <c r="E641" s="30" t="str">
        <f>IF(ISBLANK('Klanten gegevens'!C650)," ",TRIM(PROPER('Klanten gegevens'!C650)))</f>
        <v xml:space="preserve"> </v>
      </c>
      <c r="F641" s="27" t="str">
        <f t="shared" si="107"/>
        <v xml:space="preserve"> </v>
      </c>
      <c r="G641" s="30" t="str">
        <f>IF(ISBLANK('Klanten gegevens'!D650)," ",TRIM('Klanten gegevens'!D650))</f>
        <v xml:space="preserve"> </v>
      </c>
      <c r="H641" s="27" t="str">
        <f t="shared" si="108"/>
        <v xml:space="preserve"> </v>
      </c>
      <c r="I641" s="30" t="str">
        <f>IF(ISBLANK('Klanten gegevens'!E650)," ",TRIM('Klanten gegevens'!E650))</f>
        <v xml:space="preserve"> </v>
      </c>
      <c r="J641" s="27" t="str">
        <f t="shared" si="109"/>
        <v xml:space="preserve"> </v>
      </c>
      <c r="M641" s="30" t="str">
        <f>IF(ISBLANK('Klanten gegevens'!Q650)," ",TRIM('Klanten gegevens'!Q650))</f>
        <v xml:space="preserve"> </v>
      </c>
      <c r="N641" s="27" t="str">
        <f t="shared" si="110"/>
        <v xml:space="preserve"> </v>
      </c>
      <c r="O641" s="27" t="str">
        <f t="shared" si="111"/>
        <v xml:space="preserve"> </v>
      </c>
      <c r="P641" s="27" t="str">
        <f t="shared" si="112"/>
        <v xml:space="preserve"> </v>
      </c>
      <c r="Q641" s="27" t="str">
        <f t="shared" si="113"/>
        <v xml:space="preserve"> </v>
      </c>
      <c r="T641" s="30" t="str">
        <f>IF(ISBLANK('Klanten gegevens'!R650)," ",TRIM('Klanten gegevens'!R650))</f>
        <v xml:space="preserve"> </v>
      </c>
      <c r="U641" s="27" t="str">
        <f t="shared" si="114"/>
        <v xml:space="preserve"> </v>
      </c>
      <c r="V641" s="30" t="str">
        <f>IF(ISBLANK('Klanten gegevens'!S650)," ",TRIM('Klanten gegevens'!S650))</f>
        <v xml:space="preserve"> </v>
      </c>
      <c r="W641" s="27" t="str">
        <f t="shared" si="115"/>
        <v xml:space="preserve"> </v>
      </c>
    </row>
    <row r="642" spans="1:23" x14ac:dyDescent="0.2">
      <c r="A642" s="27" t="str">
        <f>IF(ISBLANK('Klanten gegevens'!A651)," ",TRIM(PROPER('Klanten gegevens'!A651)))</f>
        <v xml:space="preserve"> </v>
      </c>
      <c r="B642" s="27" t="str">
        <f t="shared" si="105"/>
        <v xml:space="preserve"> </v>
      </c>
      <c r="C642" s="30" t="str">
        <f>IF(ISBLANK('Klanten gegevens'!B651)," ",TRIM(PROPER('Klanten gegevens'!B651)))</f>
        <v xml:space="preserve"> </v>
      </c>
      <c r="D642" s="27" t="str">
        <f t="shared" si="106"/>
        <v xml:space="preserve"> </v>
      </c>
      <c r="E642" s="30" t="str">
        <f>IF(ISBLANK('Klanten gegevens'!C651)," ",TRIM(PROPER('Klanten gegevens'!C651)))</f>
        <v xml:space="preserve"> </v>
      </c>
      <c r="F642" s="27" t="str">
        <f t="shared" si="107"/>
        <v xml:space="preserve"> </v>
      </c>
      <c r="G642" s="30" t="str">
        <f>IF(ISBLANK('Klanten gegevens'!D651)," ",TRIM('Klanten gegevens'!D651))</f>
        <v xml:space="preserve"> </v>
      </c>
      <c r="H642" s="27" t="str">
        <f t="shared" si="108"/>
        <v xml:space="preserve"> </v>
      </c>
      <c r="I642" s="30" t="str">
        <f>IF(ISBLANK('Klanten gegevens'!E651)," ",TRIM('Klanten gegevens'!E651))</f>
        <v xml:space="preserve"> </v>
      </c>
      <c r="J642" s="27" t="str">
        <f t="shared" si="109"/>
        <v xml:space="preserve"> </v>
      </c>
      <c r="M642" s="30" t="str">
        <f>IF(ISBLANK('Klanten gegevens'!Q651)," ",TRIM('Klanten gegevens'!Q651))</f>
        <v xml:space="preserve"> </v>
      </c>
      <c r="N642" s="27" t="str">
        <f t="shared" si="110"/>
        <v xml:space="preserve"> </v>
      </c>
      <c r="O642" s="27" t="str">
        <f t="shared" si="111"/>
        <v xml:space="preserve"> </v>
      </c>
      <c r="P642" s="27" t="str">
        <f t="shared" si="112"/>
        <v xml:space="preserve"> </v>
      </c>
      <c r="Q642" s="27" t="str">
        <f t="shared" si="113"/>
        <v xml:space="preserve"> </v>
      </c>
      <c r="T642" s="30" t="str">
        <f>IF(ISBLANK('Klanten gegevens'!R651)," ",TRIM('Klanten gegevens'!R651))</f>
        <v xml:space="preserve"> </v>
      </c>
      <c r="U642" s="27" t="str">
        <f t="shared" si="114"/>
        <v xml:space="preserve"> </v>
      </c>
      <c r="V642" s="30" t="str">
        <f>IF(ISBLANK('Klanten gegevens'!S651)," ",TRIM('Klanten gegevens'!S651))</f>
        <v xml:space="preserve"> </v>
      </c>
      <c r="W642" s="27" t="str">
        <f t="shared" si="115"/>
        <v xml:space="preserve"> </v>
      </c>
    </row>
    <row r="643" spans="1:23" x14ac:dyDescent="0.2">
      <c r="A643" s="27" t="str">
        <f>IF(ISBLANK('Klanten gegevens'!A652)," ",TRIM(PROPER('Klanten gegevens'!A652)))</f>
        <v xml:space="preserve"> </v>
      </c>
      <c r="B643" s="27" t="str">
        <f t="shared" si="105"/>
        <v xml:space="preserve"> </v>
      </c>
      <c r="C643" s="30" t="str">
        <f>IF(ISBLANK('Klanten gegevens'!B652)," ",TRIM(PROPER('Klanten gegevens'!B652)))</f>
        <v xml:space="preserve"> </v>
      </c>
      <c r="D643" s="27" t="str">
        <f t="shared" si="106"/>
        <v xml:space="preserve"> </v>
      </c>
      <c r="E643" s="30" t="str">
        <f>IF(ISBLANK('Klanten gegevens'!C652)," ",TRIM(PROPER('Klanten gegevens'!C652)))</f>
        <v xml:space="preserve"> </v>
      </c>
      <c r="F643" s="27" t="str">
        <f t="shared" si="107"/>
        <v xml:space="preserve"> </v>
      </c>
      <c r="G643" s="30" t="str">
        <f>IF(ISBLANK('Klanten gegevens'!D652)," ",TRIM('Klanten gegevens'!D652))</f>
        <v xml:space="preserve"> </v>
      </c>
      <c r="H643" s="27" t="str">
        <f t="shared" si="108"/>
        <v xml:space="preserve"> </v>
      </c>
      <c r="I643" s="30" t="str">
        <f>IF(ISBLANK('Klanten gegevens'!E652)," ",TRIM('Klanten gegevens'!E652))</f>
        <v xml:space="preserve"> </v>
      </c>
      <c r="J643" s="27" t="str">
        <f t="shared" si="109"/>
        <v xml:space="preserve"> </v>
      </c>
      <c r="M643" s="30" t="str">
        <f>IF(ISBLANK('Klanten gegevens'!Q652)," ",TRIM('Klanten gegevens'!Q652))</f>
        <v xml:space="preserve"> </v>
      </c>
      <c r="N643" s="27" t="str">
        <f t="shared" si="110"/>
        <v xml:space="preserve"> </v>
      </c>
      <c r="O643" s="27" t="str">
        <f t="shared" si="111"/>
        <v xml:space="preserve"> </v>
      </c>
      <c r="P643" s="27" t="str">
        <f t="shared" si="112"/>
        <v xml:space="preserve"> </v>
      </c>
      <c r="Q643" s="27" t="str">
        <f t="shared" si="113"/>
        <v xml:space="preserve"> </v>
      </c>
      <c r="T643" s="30" t="str">
        <f>IF(ISBLANK('Klanten gegevens'!R652)," ",TRIM('Klanten gegevens'!R652))</f>
        <v xml:space="preserve"> </v>
      </c>
      <c r="U643" s="27" t="str">
        <f t="shared" si="114"/>
        <v xml:space="preserve"> </v>
      </c>
      <c r="V643" s="30" t="str">
        <f>IF(ISBLANK('Klanten gegevens'!S652)," ",TRIM('Klanten gegevens'!S652))</f>
        <v xml:space="preserve"> </v>
      </c>
      <c r="W643" s="27" t="str">
        <f t="shared" si="115"/>
        <v xml:space="preserve"> </v>
      </c>
    </row>
    <row r="644" spans="1:23" x14ac:dyDescent="0.2">
      <c r="A644" s="27" t="str">
        <f>IF(ISBLANK('Klanten gegevens'!A653)," ",TRIM(PROPER('Klanten gegevens'!A653)))</f>
        <v xml:space="preserve"> </v>
      </c>
      <c r="B644" s="27" t="str">
        <f t="shared" ref="B644:B707" si="116">IF(AND(A644=" ",C644=" ")," ",IF(A644=" ","missing info"," "))</f>
        <v xml:space="preserve"> </v>
      </c>
      <c r="C644" s="30" t="str">
        <f>IF(ISBLANK('Klanten gegevens'!B653)," ",TRIM(PROPER('Klanten gegevens'!B653)))</f>
        <v xml:space="preserve"> </v>
      </c>
      <c r="D644" s="27" t="str">
        <f t="shared" ref="D644:D707" si="117">IF(AND(A644=" ",C644=" ")," ",IF(C644=" ","missing info"," "))</f>
        <v xml:space="preserve"> </v>
      </c>
      <c r="E644" s="30" t="str">
        <f>IF(ISBLANK('Klanten gegevens'!C653)," ",TRIM(PROPER('Klanten gegevens'!C653)))</f>
        <v xml:space="preserve"> </v>
      </c>
      <c r="F644" s="27" t="str">
        <f t="shared" ref="F644:F707" si="118">IF(AND(A644=" ",C644=" ")," ",IF(E644=" ","missing Club_Member_ID",IF(COUNTIF($E$3:$E$253,E644)&gt;1,"double ID"," ")))</f>
        <v xml:space="preserve"> </v>
      </c>
      <c r="G644" s="30" t="str">
        <f>IF(ISBLANK('Klanten gegevens'!D653)," ",TRIM('Klanten gegevens'!D653))</f>
        <v xml:space="preserve"> </v>
      </c>
      <c r="H644" s="27" t="str">
        <f t="shared" ref="H644:H707" si="119">IF(AND(A644=" ",C644=" ")," ",IF(G644=" ","missing email",IF(COUNTIF($G$3:$G$252,G644)&gt;1,"double email"," ")))</f>
        <v xml:space="preserve"> </v>
      </c>
      <c r="I644" s="30" t="str">
        <f>IF(ISBLANK('Klanten gegevens'!E653)," ",TRIM('Klanten gegevens'!E653))</f>
        <v xml:space="preserve"> </v>
      </c>
      <c r="J644" s="27" t="str">
        <f t="shared" ref="J644:J707" si="120">IF(OR(I644="Ja",I644="Nee")," ",IF(AND(I644=" ",C644=" ",A644=" ")," ","please check"))</f>
        <v xml:space="preserve"> </v>
      </c>
      <c r="M644" s="30" t="str">
        <f>IF(ISBLANK('Klanten gegevens'!Q653)," ",TRIM('Klanten gegevens'!Q653))</f>
        <v xml:space="preserve"> </v>
      </c>
      <c r="N644" s="27" t="str">
        <f t="shared" ref="N644:N707" si="121">LEFT(M644,2)</f>
        <v xml:space="preserve"> </v>
      </c>
      <c r="O644" s="27" t="str">
        <f t="shared" ref="O644:O707" si="122">IF(M644=" "," ",LEN(M644))</f>
        <v xml:space="preserve"> </v>
      </c>
      <c r="P644" s="27" t="str">
        <f t="shared" ref="P644:P707" si="123">IF(AND(A644=" ",C644=" ")," ",IF(M644=" "," ",IF(O644&lt;VLOOKUP(N644,$R$3:$S$58,2,FALSE),"IBAN too short",IF(O644&gt;VLOOKUP(N644,$R$3:$S$58,2,FALSE),"IBAN too long"," "))))</f>
        <v xml:space="preserve"> </v>
      </c>
      <c r="Q644" s="27" t="str">
        <f t="shared" ref="Q644:Q707" si="124">IF(N644=" "," ",IF(OR(N644="BE",N644="DE",N644="FR",N644="LUX",N644="NL")," ","Check country code"))</f>
        <v xml:space="preserve"> </v>
      </c>
      <c r="T644" s="30" t="str">
        <f>IF(ISBLANK('Klanten gegevens'!R653)," ",TRIM('Klanten gegevens'!R653))</f>
        <v xml:space="preserve"> </v>
      </c>
      <c r="U644" s="27" t="str">
        <f t="shared" ref="U644:U707" si="125">IF(AND(A644=" ",C644=" ")," ",IF(M644=" "," ",IF(T644=" ","missing info"," ")))</f>
        <v xml:space="preserve"> </v>
      </c>
      <c r="V644" s="30" t="str">
        <f>IF(ISBLANK('Klanten gegevens'!S653)," ",TRIM('Klanten gegevens'!S653))</f>
        <v xml:space="preserve"> </v>
      </c>
      <c r="W644" s="27" t="str">
        <f t="shared" ref="W644:W707" si="126">IF(AND(A644=" ",C644=" ")," ",IF(M644=" "," ",IF(V644=" ","missing info"," ")))</f>
        <v xml:space="preserve"> </v>
      </c>
    </row>
    <row r="645" spans="1:23" x14ac:dyDescent="0.2">
      <c r="A645" s="27" t="str">
        <f>IF(ISBLANK('Klanten gegevens'!A654)," ",TRIM(PROPER('Klanten gegevens'!A654)))</f>
        <v xml:space="preserve"> </v>
      </c>
      <c r="B645" s="27" t="str">
        <f t="shared" si="116"/>
        <v xml:space="preserve"> </v>
      </c>
      <c r="C645" s="30" t="str">
        <f>IF(ISBLANK('Klanten gegevens'!B654)," ",TRIM(PROPER('Klanten gegevens'!B654)))</f>
        <v xml:space="preserve"> </v>
      </c>
      <c r="D645" s="27" t="str">
        <f t="shared" si="117"/>
        <v xml:space="preserve"> </v>
      </c>
      <c r="E645" s="30" t="str">
        <f>IF(ISBLANK('Klanten gegevens'!C654)," ",TRIM(PROPER('Klanten gegevens'!C654)))</f>
        <v xml:space="preserve"> </v>
      </c>
      <c r="F645" s="27" t="str">
        <f t="shared" si="118"/>
        <v xml:space="preserve"> </v>
      </c>
      <c r="G645" s="30" t="str">
        <f>IF(ISBLANK('Klanten gegevens'!D654)," ",TRIM('Klanten gegevens'!D654))</f>
        <v xml:space="preserve"> </v>
      </c>
      <c r="H645" s="27" t="str">
        <f t="shared" si="119"/>
        <v xml:space="preserve"> </v>
      </c>
      <c r="I645" s="30" t="str">
        <f>IF(ISBLANK('Klanten gegevens'!E654)," ",TRIM('Klanten gegevens'!E654))</f>
        <v xml:space="preserve"> </v>
      </c>
      <c r="J645" s="27" t="str">
        <f t="shared" si="120"/>
        <v xml:space="preserve"> </v>
      </c>
      <c r="M645" s="30" t="str">
        <f>IF(ISBLANK('Klanten gegevens'!Q654)," ",TRIM('Klanten gegevens'!Q654))</f>
        <v xml:space="preserve"> </v>
      </c>
      <c r="N645" s="27" t="str">
        <f t="shared" si="121"/>
        <v xml:space="preserve"> </v>
      </c>
      <c r="O645" s="27" t="str">
        <f t="shared" si="122"/>
        <v xml:space="preserve"> </v>
      </c>
      <c r="P645" s="27" t="str">
        <f t="shared" si="123"/>
        <v xml:space="preserve"> </v>
      </c>
      <c r="Q645" s="27" t="str">
        <f t="shared" si="124"/>
        <v xml:space="preserve"> </v>
      </c>
      <c r="T645" s="30" t="str">
        <f>IF(ISBLANK('Klanten gegevens'!R654)," ",TRIM('Klanten gegevens'!R654))</f>
        <v xml:space="preserve"> </v>
      </c>
      <c r="U645" s="27" t="str">
        <f t="shared" si="125"/>
        <v xml:space="preserve"> </v>
      </c>
      <c r="V645" s="30" t="str">
        <f>IF(ISBLANK('Klanten gegevens'!S654)," ",TRIM('Klanten gegevens'!S654))</f>
        <v xml:space="preserve"> </v>
      </c>
      <c r="W645" s="27" t="str">
        <f t="shared" si="126"/>
        <v xml:space="preserve"> </v>
      </c>
    </row>
    <row r="646" spans="1:23" x14ac:dyDescent="0.2">
      <c r="A646" s="27" t="str">
        <f>IF(ISBLANK('Klanten gegevens'!A655)," ",TRIM(PROPER('Klanten gegevens'!A655)))</f>
        <v xml:space="preserve"> </v>
      </c>
      <c r="B646" s="27" t="str">
        <f t="shared" si="116"/>
        <v xml:space="preserve"> </v>
      </c>
      <c r="C646" s="30" t="str">
        <f>IF(ISBLANK('Klanten gegevens'!B655)," ",TRIM(PROPER('Klanten gegevens'!B655)))</f>
        <v xml:space="preserve"> </v>
      </c>
      <c r="D646" s="27" t="str">
        <f t="shared" si="117"/>
        <v xml:space="preserve"> </v>
      </c>
      <c r="E646" s="30" t="str">
        <f>IF(ISBLANK('Klanten gegevens'!C655)," ",TRIM(PROPER('Klanten gegevens'!C655)))</f>
        <v xml:space="preserve"> </v>
      </c>
      <c r="F646" s="27" t="str">
        <f t="shared" si="118"/>
        <v xml:space="preserve"> </v>
      </c>
      <c r="G646" s="30" t="str">
        <f>IF(ISBLANK('Klanten gegevens'!D655)," ",TRIM('Klanten gegevens'!D655))</f>
        <v xml:space="preserve"> </v>
      </c>
      <c r="H646" s="27" t="str">
        <f t="shared" si="119"/>
        <v xml:space="preserve"> </v>
      </c>
      <c r="I646" s="30" t="str">
        <f>IF(ISBLANK('Klanten gegevens'!E655)," ",TRIM('Klanten gegevens'!E655))</f>
        <v xml:space="preserve"> </v>
      </c>
      <c r="J646" s="27" t="str">
        <f t="shared" si="120"/>
        <v xml:space="preserve"> </v>
      </c>
      <c r="M646" s="30" t="str">
        <f>IF(ISBLANK('Klanten gegevens'!Q655)," ",TRIM('Klanten gegevens'!Q655))</f>
        <v xml:space="preserve"> </v>
      </c>
      <c r="N646" s="27" t="str">
        <f t="shared" si="121"/>
        <v xml:space="preserve"> </v>
      </c>
      <c r="O646" s="27" t="str">
        <f t="shared" si="122"/>
        <v xml:space="preserve"> </v>
      </c>
      <c r="P646" s="27" t="str">
        <f t="shared" si="123"/>
        <v xml:space="preserve"> </v>
      </c>
      <c r="Q646" s="27" t="str">
        <f t="shared" si="124"/>
        <v xml:space="preserve"> </v>
      </c>
      <c r="T646" s="30" t="str">
        <f>IF(ISBLANK('Klanten gegevens'!R655)," ",TRIM('Klanten gegevens'!R655))</f>
        <v xml:space="preserve"> </v>
      </c>
      <c r="U646" s="27" t="str">
        <f t="shared" si="125"/>
        <v xml:space="preserve"> </v>
      </c>
      <c r="V646" s="30" t="str">
        <f>IF(ISBLANK('Klanten gegevens'!S655)," ",TRIM('Klanten gegevens'!S655))</f>
        <v xml:space="preserve"> </v>
      </c>
      <c r="W646" s="27" t="str">
        <f t="shared" si="126"/>
        <v xml:space="preserve"> </v>
      </c>
    </row>
    <row r="647" spans="1:23" x14ac:dyDescent="0.2">
      <c r="A647" s="27" t="str">
        <f>IF(ISBLANK('Klanten gegevens'!A656)," ",TRIM(PROPER('Klanten gegevens'!A656)))</f>
        <v xml:space="preserve"> </v>
      </c>
      <c r="B647" s="27" t="str">
        <f t="shared" si="116"/>
        <v xml:space="preserve"> </v>
      </c>
      <c r="C647" s="30" t="str">
        <f>IF(ISBLANK('Klanten gegevens'!B656)," ",TRIM(PROPER('Klanten gegevens'!B656)))</f>
        <v xml:space="preserve"> </v>
      </c>
      <c r="D647" s="27" t="str">
        <f t="shared" si="117"/>
        <v xml:space="preserve"> </v>
      </c>
      <c r="E647" s="30" t="str">
        <f>IF(ISBLANK('Klanten gegevens'!C656)," ",TRIM(PROPER('Klanten gegevens'!C656)))</f>
        <v xml:space="preserve"> </v>
      </c>
      <c r="F647" s="27" t="str">
        <f t="shared" si="118"/>
        <v xml:space="preserve"> </v>
      </c>
      <c r="G647" s="30" t="str">
        <f>IF(ISBLANK('Klanten gegevens'!D656)," ",TRIM('Klanten gegevens'!D656))</f>
        <v xml:space="preserve"> </v>
      </c>
      <c r="H647" s="27" t="str">
        <f t="shared" si="119"/>
        <v xml:space="preserve"> </v>
      </c>
      <c r="I647" s="30" t="str">
        <f>IF(ISBLANK('Klanten gegevens'!E656)," ",TRIM('Klanten gegevens'!E656))</f>
        <v xml:space="preserve"> </v>
      </c>
      <c r="J647" s="27" t="str">
        <f t="shared" si="120"/>
        <v xml:space="preserve"> </v>
      </c>
      <c r="M647" s="30" t="str">
        <f>IF(ISBLANK('Klanten gegevens'!Q656)," ",TRIM('Klanten gegevens'!Q656))</f>
        <v xml:space="preserve"> </v>
      </c>
      <c r="N647" s="27" t="str">
        <f t="shared" si="121"/>
        <v xml:space="preserve"> </v>
      </c>
      <c r="O647" s="27" t="str">
        <f t="shared" si="122"/>
        <v xml:space="preserve"> </v>
      </c>
      <c r="P647" s="27" t="str">
        <f t="shared" si="123"/>
        <v xml:space="preserve"> </v>
      </c>
      <c r="Q647" s="27" t="str">
        <f t="shared" si="124"/>
        <v xml:space="preserve"> </v>
      </c>
      <c r="T647" s="30" t="str">
        <f>IF(ISBLANK('Klanten gegevens'!R656)," ",TRIM('Klanten gegevens'!R656))</f>
        <v xml:space="preserve"> </v>
      </c>
      <c r="U647" s="27" t="str">
        <f t="shared" si="125"/>
        <v xml:space="preserve"> </v>
      </c>
      <c r="V647" s="30" t="str">
        <f>IF(ISBLANK('Klanten gegevens'!S656)," ",TRIM('Klanten gegevens'!S656))</f>
        <v xml:space="preserve"> </v>
      </c>
      <c r="W647" s="27" t="str">
        <f t="shared" si="126"/>
        <v xml:space="preserve"> </v>
      </c>
    </row>
    <row r="648" spans="1:23" x14ac:dyDescent="0.2">
      <c r="A648" s="27" t="str">
        <f>IF(ISBLANK('Klanten gegevens'!A657)," ",TRIM(PROPER('Klanten gegevens'!A657)))</f>
        <v xml:space="preserve"> </v>
      </c>
      <c r="B648" s="27" t="str">
        <f t="shared" si="116"/>
        <v xml:space="preserve"> </v>
      </c>
      <c r="C648" s="30" t="str">
        <f>IF(ISBLANK('Klanten gegevens'!B657)," ",TRIM(PROPER('Klanten gegevens'!B657)))</f>
        <v xml:space="preserve"> </v>
      </c>
      <c r="D648" s="27" t="str">
        <f t="shared" si="117"/>
        <v xml:space="preserve"> </v>
      </c>
      <c r="E648" s="30" t="str">
        <f>IF(ISBLANK('Klanten gegevens'!C657)," ",TRIM(PROPER('Klanten gegevens'!C657)))</f>
        <v xml:space="preserve"> </v>
      </c>
      <c r="F648" s="27" t="str">
        <f t="shared" si="118"/>
        <v xml:space="preserve"> </v>
      </c>
      <c r="G648" s="30" t="str">
        <f>IF(ISBLANK('Klanten gegevens'!D657)," ",TRIM('Klanten gegevens'!D657))</f>
        <v xml:space="preserve"> </v>
      </c>
      <c r="H648" s="27" t="str">
        <f t="shared" si="119"/>
        <v xml:space="preserve"> </v>
      </c>
      <c r="I648" s="30" t="str">
        <f>IF(ISBLANK('Klanten gegevens'!E657)," ",TRIM('Klanten gegevens'!E657))</f>
        <v xml:space="preserve"> </v>
      </c>
      <c r="J648" s="27" t="str">
        <f t="shared" si="120"/>
        <v xml:space="preserve"> </v>
      </c>
      <c r="M648" s="30" t="str">
        <f>IF(ISBLANK('Klanten gegevens'!Q657)," ",TRIM('Klanten gegevens'!Q657))</f>
        <v xml:space="preserve"> </v>
      </c>
      <c r="N648" s="27" t="str">
        <f t="shared" si="121"/>
        <v xml:space="preserve"> </v>
      </c>
      <c r="O648" s="27" t="str">
        <f t="shared" si="122"/>
        <v xml:space="preserve"> </v>
      </c>
      <c r="P648" s="27" t="str">
        <f t="shared" si="123"/>
        <v xml:space="preserve"> </v>
      </c>
      <c r="Q648" s="27" t="str">
        <f t="shared" si="124"/>
        <v xml:space="preserve"> </v>
      </c>
      <c r="T648" s="30" t="str">
        <f>IF(ISBLANK('Klanten gegevens'!R657)," ",TRIM('Klanten gegevens'!R657))</f>
        <v xml:space="preserve"> </v>
      </c>
      <c r="U648" s="27" t="str">
        <f t="shared" si="125"/>
        <v xml:space="preserve"> </v>
      </c>
      <c r="V648" s="30" t="str">
        <f>IF(ISBLANK('Klanten gegevens'!S657)," ",TRIM('Klanten gegevens'!S657))</f>
        <v xml:space="preserve"> </v>
      </c>
      <c r="W648" s="27" t="str">
        <f t="shared" si="126"/>
        <v xml:space="preserve"> </v>
      </c>
    </row>
    <row r="649" spans="1:23" x14ac:dyDescent="0.2">
      <c r="A649" s="27" t="str">
        <f>IF(ISBLANK('Klanten gegevens'!A658)," ",TRIM(PROPER('Klanten gegevens'!A658)))</f>
        <v xml:space="preserve"> </v>
      </c>
      <c r="B649" s="27" t="str">
        <f t="shared" si="116"/>
        <v xml:space="preserve"> </v>
      </c>
      <c r="C649" s="30" t="str">
        <f>IF(ISBLANK('Klanten gegevens'!B658)," ",TRIM(PROPER('Klanten gegevens'!B658)))</f>
        <v xml:space="preserve"> </v>
      </c>
      <c r="D649" s="27" t="str">
        <f t="shared" si="117"/>
        <v xml:space="preserve"> </v>
      </c>
      <c r="E649" s="30" t="str">
        <f>IF(ISBLANK('Klanten gegevens'!C658)," ",TRIM(PROPER('Klanten gegevens'!C658)))</f>
        <v xml:space="preserve"> </v>
      </c>
      <c r="F649" s="27" t="str">
        <f t="shared" si="118"/>
        <v xml:space="preserve"> </v>
      </c>
      <c r="G649" s="30" t="str">
        <f>IF(ISBLANK('Klanten gegevens'!D658)," ",TRIM('Klanten gegevens'!D658))</f>
        <v xml:space="preserve"> </v>
      </c>
      <c r="H649" s="27" t="str">
        <f t="shared" si="119"/>
        <v xml:space="preserve"> </v>
      </c>
      <c r="I649" s="30" t="str">
        <f>IF(ISBLANK('Klanten gegevens'!E658)," ",TRIM('Klanten gegevens'!E658))</f>
        <v xml:space="preserve"> </v>
      </c>
      <c r="J649" s="27" t="str">
        <f t="shared" si="120"/>
        <v xml:space="preserve"> </v>
      </c>
      <c r="M649" s="30" t="str">
        <f>IF(ISBLANK('Klanten gegevens'!Q658)," ",TRIM('Klanten gegevens'!Q658))</f>
        <v xml:space="preserve"> </v>
      </c>
      <c r="N649" s="27" t="str">
        <f t="shared" si="121"/>
        <v xml:space="preserve"> </v>
      </c>
      <c r="O649" s="27" t="str">
        <f t="shared" si="122"/>
        <v xml:space="preserve"> </v>
      </c>
      <c r="P649" s="27" t="str">
        <f t="shared" si="123"/>
        <v xml:space="preserve"> </v>
      </c>
      <c r="Q649" s="27" t="str">
        <f t="shared" si="124"/>
        <v xml:space="preserve"> </v>
      </c>
      <c r="T649" s="30" t="str">
        <f>IF(ISBLANK('Klanten gegevens'!R658)," ",TRIM('Klanten gegevens'!R658))</f>
        <v xml:space="preserve"> </v>
      </c>
      <c r="U649" s="27" t="str">
        <f t="shared" si="125"/>
        <v xml:space="preserve"> </v>
      </c>
      <c r="V649" s="30" t="str">
        <f>IF(ISBLANK('Klanten gegevens'!S658)," ",TRIM('Klanten gegevens'!S658))</f>
        <v xml:space="preserve"> </v>
      </c>
      <c r="W649" s="27" t="str">
        <f t="shared" si="126"/>
        <v xml:space="preserve"> </v>
      </c>
    </row>
    <row r="650" spans="1:23" x14ac:dyDescent="0.2">
      <c r="A650" s="27" t="str">
        <f>IF(ISBLANK('Klanten gegevens'!A659)," ",TRIM(PROPER('Klanten gegevens'!A659)))</f>
        <v xml:space="preserve"> </v>
      </c>
      <c r="B650" s="27" t="str">
        <f t="shared" si="116"/>
        <v xml:space="preserve"> </v>
      </c>
      <c r="C650" s="30" t="str">
        <f>IF(ISBLANK('Klanten gegevens'!B659)," ",TRIM(PROPER('Klanten gegevens'!B659)))</f>
        <v xml:space="preserve"> </v>
      </c>
      <c r="D650" s="27" t="str">
        <f t="shared" si="117"/>
        <v xml:space="preserve"> </v>
      </c>
      <c r="E650" s="30" t="str">
        <f>IF(ISBLANK('Klanten gegevens'!C659)," ",TRIM(PROPER('Klanten gegevens'!C659)))</f>
        <v xml:space="preserve"> </v>
      </c>
      <c r="F650" s="27" t="str">
        <f t="shared" si="118"/>
        <v xml:space="preserve"> </v>
      </c>
      <c r="G650" s="30" t="str">
        <f>IF(ISBLANK('Klanten gegevens'!D659)," ",TRIM('Klanten gegevens'!D659))</f>
        <v xml:space="preserve"> </v>
      </c>
      <c r="H650" s="27" t="str">
        <f t="shared" si="119"/>
        <v xml:space="preserve"> </v>
      </c>
      <c r="I650" s="30" t="str">
        <f>IF(ISBLANK('Klanten gegevens'!E659)," ",TRIM('Klanten gegevens'!E659))</f>
        <v xml:space="preserve"> </v>
      </c>
      <c r="J650" s="27" t="str">
        <f t="shared" si="120"/>
        <v xml:space="preserve"> </v>
      </c>
      <c r="M650" s="30" t="str">
        <f>IF(ISBLANK('Klanten gegevens'!Q659)," ",TRIM('Klanten gegevens'!Q659))</f>
        <v xml:space="preserve"> </v>
      </c>
      <c r="N650" s="27" t="str">
        <f t="shared" si="121"/>
        <v xml:space="preserve"> </v>
      </c>
      <c r="O650" s="27" t="str">
        <f t="shared" si="122"/>
        <v xml:space="preserve"> </v>
      </c>
      <c r="P650" s="27" t="str">
        <f t="shared" si="123"/>
        <v xml:space="preserve"> </v>
      </c>
      <c r="Q650" s="27" t="str">
        <f t="shared" si="124"/>
        <v xml:space="preserve"> </v>
      </c>
      <c r="T650" s="30" t="str">
        <f>IF(ISBLANK('Klanten gegevens'!R659)," ",TRIM('Klanten gegevens'!R659))</f>
        <v xml:space="preserve"> </v>
      </c>
      <c r="U650" s="27" t="str">
        <f t="shared" si="125"/>
        <v xml:space="preserve"> </v>
      </c>
      <c r="V650" s="30" t="str">
        <f>IF(ISBLANK('Klanten gegevens'!S659)," ",TRIM('Klanten gegevens'!S659))</f>
        <v xml:space="preserve"> </v>
      </c>
      <c r="W650" s="27" t="str">
        <f t="shared" si="126"/>
        <v xml:space="preserve"> </v>
      </c>
    </row>
    <row r="651" spans="1:23" x14ac:dyDescent="0.2">
      <c r="A651" s="27" t="str">
        <f>IF(ISBLANK('Klanten gegevens'!A660)," ",TRIM(PROPER('Klanten gegevens'!A660)))</f>
        <v xml:space="preserve"> </v>
      </c>
      <c r="B651" s="27" t="str">
        <f t="shared" si="116"/>
        <v xml:space="preserve"> </v>
      </c>
      <c r="C651" s="30" t="str">
        <f>IF(ISBLANK('Klanten gegevens'!B660)," ",TRIM(PROPER('Klanten gegevens'!B660)))</f>
        <v xml:space="preserve"> </v>
      </c>
      <c r="D651" s="27" t="str">
        <f t="shared" si="117"/>
        <v xml:space="preserve"> </v>
      </c>
      <c r="E651" s="30" t="str">
        <f>IF(ISBLANK('Klanten gegevens'!C660)," ",TRIM(PROPER('Klanten gegevens'!C660)))</f>
        <v xml:space="preserve"> </v>
      </c>
      <c r="F651" s="27" t="str">
        <f t="shared" si="118"/>
        <v xml:space="preserve"> </v>
      </c>
      <c r="G651" s="30" t="str">
        <f>IF(ISBLANK('Klanten gegevens'!D660)," ",TRIM('Klanten gegevens'!D660))</f>
        <v xml:space="preserve"> </v>
      </c>
      <c r="H651" s="27" t="str">
        <f t="shared" si="119"/>
        <v xml:space="preserve"> </v>
      </c>
      <c r="I651" s="30" t="str">
        <f>IF(ISBLANK('Klanten gegevens'!E660)," ",TRIM('Klanten gegevens'!E660))</f>
        <v xml:space="preserve"> </v>
      </c>
      <c r="J651" s="27" t="str">
        <f t="shared" si="120"/>
        <v xml:space="preserve"> </v>
      </c>
      <c r="M651" s="30" t="str">
        <f>IF(ISBLANK('Klanten gegevens'!Q660)," ",TRIM('Klanten gegevens'!Q660))</f>
        <v xml:space="preserve"> </v>
      </c>
      <c r="N651" s="27" t="str">
        <f t="shared" si="121"/>
        <v xml:space="preserve"> </v>
      </c>
      <c r="O651" s="27" t="str">
        <f t="shared" si="122"/>
        <v xml:space="preserve"> </v>
      </c>
      <c r="P651" s="27" t="str">
        <f t="shared" si="123"/>
        <v xml:space="preserve"> </v>
      </c>
      <c r="Q651" s="27" t="str">
        <f t="shared" si="124"/>
        <v xml:space="preserve"> </v>
      </c>
      <c r="T651" s="30" t="str">
        <f>IF(ISBLANK('Klanten gegevens'!R660)," ",TRIM('Klanten gegevens'!R660))</f>
        <v xml:space="preserve"> </v>
      </c>
      <c r="U651" s="27" t="str">
        <f t="shared" si="125"/>
        <v xml:space="preserve"> </v>
      </c>
      <c r="V651" s="30" t="str">
        <f>IF(ISBLANK('Klanten gegevens'!S660)," ",TRIM('Klanten gegevens'!S660))</f>
        <v xml:space="preserve"> </v>
      </c>
      <c r="W651" s="27" t="str">
        <f t="shared" si="126"/>
        <v xml:space="preserve"> </v>
      </c>
    </row>
    <row r="652" spans="1:23" x14ac:dyDescent="0.2">
      <c r="A652" s="27" t="str">
        <f>IF(ISBLANK('Klanten gegevens'!A661)," ",TRIM(PROPER('Klanten gegevens'!A661)))</f>
        <v xml:space="preserve"> </v>
      </c>
      <c r="B652" s="27" t="str">
        <f t="shared" si="116"/>
        <v xml:space="preserve"> </v>
      </c>
      <c r="C652" s="30" t="str">
        <f>IF(ISBLANK('Klanten gegevens'!B661)," ",TRIM(PROPER('Klanten gegevens'!B661)))</f>
        <v xml:space="preserve"> </v>
      </c>
      <c r="D652" s="27" t="str">
        <f t="shared" si="117"/>
        <v xml:space="preserve"> </v>
      </c>
      <c r="E652" s="30" t="str">
        <f>IF(ISBLANK('Klanten gegevens'!C661)," ",TRIM(PROPER('Klanten gegevens'!C661)))</f>
        <v xml:space="preserve"> </v>
      </c>
      <c r="F652" s="27" t="str">
        <f t="shared" si="118"/>
        <v xml:space="preserve"> </v>
      </c>
      <c r="G652" s="30" t="str">
        <f>IF(ISBLANK('Klanten gegevens'!D661)," ",TRIM('Klanten gegevens'!D661))</f>
        <v xml:space="preserve"> </v>
      </c>
      <c r="H652" s="27" t="str">
        <f t="shared" si="119"/>
        <v xml:space="preserve"> </v>
      </c>
      <c r="I652" s="30" t="str">
        <f>IF(ISBLANK('Klanten gegevens'!E661)," ",TRIM('Klanten gegevens'!E661))</f>
        <v xml:space="preserve"> </v>
      </c>
      <c r="J652" s="27" t="str">
        <f t="shared" si="120"/>
        <v xml:space="preserve"> </v>
      </c>
      <c r="M652" s="30" t="str">
        <f>IF(ISBLANK('Klanten gegevens'!Q661)," ",TRIM('Klanten gegevens'!Q661))</f>
        <v xml:space="preserve"> </v>
      </c>
      <c r="N652" s="27" t="str">
        <f t="shared" si="121"/>
        <v xml:space="preserve"> </v>
      </c>
      <c r="O652" s="27" t="str">
        <f t="shared" si="122"/>
        <v xml:space="preserve"> </v>
      </c>
      <c r="P652" s="27" t="str">
        <f t="shared" si="123"/>
        <v xml:space="preserve"> </v>
      </c>
      <c r="Q652" s="27" t="str">
        <f t="shared" si="124"/>
        <v xml:space="preserve"> </v>
      </c>
      <c r="T652" s="30" t="str">
        <f>IF(ISBLANK('Klanten gegevens'!R661)," ",TRIM('Klanten gegevens'!R661))</f>
        <v xml:space="preserve"> </v>
      </c>
      <c r="U652" s="27" t="str">
        <f t="shared" si="125"/>
        <v xml:space="preserve"> </v>
      </c>
      <c r="V652" s="30" t="str">
        <f>IF(ISBLANK('Klanten gegevens'!S661)," ",TRIM('Klanten gegevens'!S661))</f>
        <v xml:space="preserve"> </v>
      </c>
      <c r="W652" s="27" t="str">
        <f t="shared" si="126"/>
        <v xml:space="preserve"> </v>
      </c>
    </row>
    <row r="653" spans="1:23" x14ac:dyDescent="0.2">
      <c r="A653" s="27" t="str">
        <f>IF(ISBLANK('Klanten gegevens'!A662)," ",TRIM(PROPER('Klanten gegevens'!A662)))</f>
        <v xml:space="preserve"> </v>
      </c>
      <c r="B653" s="27" t="str">
        <f t="shared" si="116"/>
        <v xml:space="preserve"> </v>
      </c>
      <c r="C653" s="30" t="str">
        <f>IF(ISBLANK('Klanten gegevens'!B662)," ",TRIM(PROPER('Klanten gegevens'!B662)))</f>
        <v xml:space="preserve"> </v>
      </c>
      <c r="D653" s="27" t="str">
        <f t="shared" si="117"/>
        <v xml:space="preserve"> </v>
      </c>
      <c r="E653" s="30" t="str">
        <f>IF(ISBLANK('Klanten gegevens'!C662)," ",TRIM(PROPER('Klanten gegevens'!C662)))</f>
        <v xml:space="preserve"> </v>
      </c>
      <c r="F653" s="27" t="str">
        <f t="shared" si="118"/>
        <v xml:space="preserve"> </v>
      </c>
      <c r="G653" s="30" t="str">
        <f>IF(ISBLANK('Klanten gegevens'!D662)," ",TRIM('Klanten gegevens'!D662))</f>
        <v xml:space="preserve"> </v>
      </c>
      <c r="H653" s="27" t="str">
        <f t="shared" si="119"/>
        <v xml:space="preserve"> </v>
      </c>
      <c r="I653" s="30" t="str">
        <f>IF(ISBLANK('Klanten gegevens'!E662)," ",TRIM('Klanten gegevens'!E662))</f>
        <v xml:space="preserve"> </v>
      </c>
      <c r="J653" s="27" t="str">
        <f t="shared" si="120"/>
        <v xml:space="preserve"> </v>
      </c>
      <c r="M653" s="30" t="str">
        <f>IF(ISBLANK('Klanten gegevens'!Q662)," ",TRIM('Klanten gegevens'!Q662))</f>
        <v xml:space="preserve"> </v>
      </c>
      <c r="N653" s="27" t="str">
        <f t="shared" si="121"/>
        <v xml:space="preserve"> </v>
      </c>
      <c r="O653" s="27" t="str">
        <f t="shared" si="122"/>
        <v xml:space="preserve"> </v>
      </c>
      <c r="P653" s="27" t="str">
        <f t="shared" si="123"/>
        <v xml:space="preserve"> </v>
      </c>
      <c r="Q653" s="27" t="str">
        <f t="shared" si="124"/>
        <v xml:space="preserve"> </v>
      </c>
      <c r="T653" s="30" t="str">
        <f>IF(ISBLANK('Klanten gegevens'!R662)," ",TRIM('Klanten gegevens'!R662))</f>
        <v xml:space="preserve"> </v>
      </c>
      <c r="U653" s="27" t="str">
        <f t="shared" si="125"/>
        <v xml:space="preserve"> </v>
      </c>
      <c r="V653" s="30" t="str">
        <f>IF(ISBLANK('Klanten gegevens'!S662)," ",TRIM('Klanten gegevens'!S662))</f>
        <v xml:space="preserve"> </v>
      </c>
      <c r="W653" s="27" t="str">
        <f t="shared" si="126"/>
        <v xml:space="preserve"> </v>
      </c>
    </row>
    <row r="654" spans="1:23" x14ac:dyDescent="0.2">
      <c r="A654" s="27" t="str">
        <f>IF(ISBLANK('Klanten gegevens'!A663)," ",TRIM(PROPER('Klanten gegevens'!A663)))</f>
        <v xml:space="preserve"> </v>
      </c>
      <c r="B654" s="27" t="str">
        <f t="shared" si="116"/>
        <v xml:space="preserve"> </v>
      </c>
      <c r="C654" s="30" t="str">
        <f>IF(ISBLANK('Klanten gegevens'!B663)," ",TRIM(PROPER('Klanten gegevens'!B663)))</f>
        <v xml:space="preserve"> </v>
      </c>
      <c r="D654" s="27" t="str">
        <f t="shared" si="117"/>
        <v xml:space="preserve"> </v>
      </c>
      <c r="E654" s="30" t="str">
        <f>IF(ISBLANK('Klanten gegevens'!C663)," ",TRIM(PROPER('Klanten gegevens'!C663)))</f>
        <v xml:space="preserve"> </v>
      </c>
      <c r="F654" s="27" t="str">
        <f t="shared" si="118"/>
        <v xml:space="preserve"> </v>
      </c>
      <c r="G654" s="30" t="str">
        <f>IF(ISBLANK('Klanten gegevens'!D663)," ",TRIM('Klanten gegevens'!D663))</f>
        <v xml:space="preserve"> </v>
      </c>
      <c r="H654" s="27" t="str">
        <f t="shared" si="119"/>
        <v xml:space="preserve"> </v>
      </c>
      <c r="I654" s="30" t="str">
        <f>IF(ISBLANK('Klanten gegevens'!E663)," ",TRIM('Klanten gegevens'!E663))</f>
        <v xml:space="preserve"> </v>
      </c>
      <c r="J654" s="27" t="str">
        <f t="shared" si="120"/>
        <v xml:space="preserve"> </v>
      </c>
      <c r="M654" s="30" t="str">
        <f>IF(ISBLANK('Klanten gegevens'!Q663)," ",TRIM('Klanten gegevens'!Q663))</f>
        <v xml:space="preserve"> </v>
      </c>
      <c r="N654" s="27" t="str">
        <f t="shared" si="121"/>
        <v xml:space="preserve"> </v>
      </c>
      <c r="O654" s="27" t="str">
        <f t="shared" si="122"/>
        <v xml:space="preserve"> </v>
      </c>
      <c r="P654" s="27" t="str">
        <f t="shared" si="123"/>
        <v xml:space="preserve"> </v>
      </c>
      <c r="Q654" s="27" t="str">
        <f t="shared" si="124"/>
        <v xml:space="preserve"> </v>
      </c>
      <c r="T654" s="30" t="str">
        <f>IF(ISBLANK('Klanten gegevens'!R663)," ",TRIM('Klanten gegevens'!R663))</f>
        <v xml:space="preserve"> </v>
      </c>
      <c r="U654" s="27" t="str">
        <f t="shared" si="125"/>
        <v xml:space="preserve"> </v>
      </c>
      <c r="V654" s="30" t="str">
        <f>IF(ISBLANK('Klanten gegevens'!S663)," ",TRIM('Klanten gegevens'!S663))</f>
        <v xml:space="preserve"> </v>
      </c>
      <c r="W654" s="27" t="str">
        <f t="shared" si="126"/>
        <v xml:space="preserve"> </v>
      </c>
    </row>
    <row r="655" spans="1:23" x14ac:dyDescent="0.2">
      <c r="A655" s="27" t="str">
        <f>IF(ISBLANK('Klanten gegevens'!A664)," ",TRIM(PROPER('Klanten gegevens'!A664)))</f>
        <v xml:space="preserve"> </v>
      </c>
      <c r="B655" s="27" t="str">
        <f t="shared" si="116"/>
        <v xml:space="preserve"> </v>
      </c>
      <c r="C655" s="30" t="str">
        <f>IF(ISBLANK('Klanten gegevens'!B664)," ",TRIM(PROPER('Klanten gegevens'!B664)))</f>
        <v xml:space="preserve"> </v>
      </c>
      <c r="D655" s="27" t="str">
        <f t="shared" si="117"/>
        <v xml:space="preserve"> </v>
      </c>
      <c r="E655" s="30" t="str">
        <f>IF(ISBLANK('Klanten gegevens'!C664)," ",TRIM(PROPER('Klanten gegevens'!C664)))</f>
        <v xml:space="preserve"> </v>
      </c>
      <c r="F655" s="27" t="str">
        <f t="shared" si="118"/>
        <v xml:space="preserve"> </v>
      </c>
      <c r="G655" s="30" t="str">
        <f>IF(ISBLANK('Klanten gegevens'!D664)," ",TRIM('Klanten gegevens'!D664))</f>
        <v xml:space="preserve"> </v>
      </c>
      <c r="H655" s="27" t="str">
        <f t="shared" si="119"/>
        <v xml:space="preserve"> </v>
      </c>
      <c r="I655" s="30" t="str">
        <f>IF(ISBLANK('Klanten gegevens'!E664)," ",TRIM('Klanten gegevens'!E664))</f>
        <v xml:space="preserve"> </v>
      </c>
      <c r="J655" s="27" t="str">
        <f t="shared" si="120"/>
        <v xml:space="preserve"> </v>
      </c>
      <c r="M655" s="30" t="str">
        <f>IF(ISBLANK('Klanten gegevens'!Q664)," ",TRIM('Klanten gegevens'!Q664))</f>
        <v xml:space="preserve"> </v>
      </c>
      <c r="N655" s="27" t="str">
        <f t="shared" si="121"/>
        <v xml:space="preserve"> </v>
      </c>
      <c r="O655" s="27" t="str">
        <f t="shared" si="122"/>
        <v xml:space="preserve"> </v>
      </c>
      <c r="P655" s="27" t="str">
        <f t="shared" si="123"/>
        <v xml:space="preserve"> </v>
      </c>
      <c r="Q655" s="27" t="str">
        <f t="shared" si="124"/>
        <v xml:space="preserve"> </v>
      </c>
      <c r="T655" s="30" t="str">
        <f>IF(ISBLANK('Klanten gegevens'!R664)," ",TRIM('Klanten gegevens'!R664))</f>
        <v xml:space="preserve"> </v>
      </c>
      <c r="U655" s="27" t="str">
        <f t="shared" si="125"/>
        <v xml:space="preserve"> </v>
      </c>
      <c r="V655" s="30" t="str">
        <f>IF(ISBLANK('Klanten gegevens'!S664)," ",TRIM('Klanten gegevens'!S664))</f>
        <v xml:space="preserve"> </v>
      </c>
      <c r="W655" s="27" t="str">
        <f t="shared" si="126"/>
        <v xml:space="preserve"> </v>
      </c>
    </row>
    <row r="656" spans="1:23" x14ac:dyDescent="0.2">
      <c r="A656" s="27" t="str">
        <f>IF(ISBLANK('Klanten gegevens'!A665)," ",TRIM(PROPER('Klanten gegevens'!A665)))</f>
        <v xml:space="preserve"> </v>
      </c>
      <c r="B656" s="27" t="str">
        <f t="shared" si="116"/>
        <v xml:space="preserve"> </v>
      </c>
      <c r="C656" s="30" t="str">
        <f>IF(ISBLANK('Klanten gegevens'!B665)," ",TRIM(PROPER('Klanten gegevens'!B665)))</f>
        <v xml:space="preserve"> </v>
      </c>
      <c r="D656" s="27" t="str">
        <f t="shared" si="117"/>
        <v xml:space="preserve"> </v>
      </c>
      <c r="E656" s="30" t="str">
        <f>IF(ISBLANK('Klanten gegevens'!C665)," ",TRIM(PROPER('Klanten gegevens'!C665)))</f>
        <v xml:space="preserve"> </v>
      </c>
      <c r="F656" s="27" t="str">
        <f t="shared" si="118"/>
        <v xml:space="preserve"> </v>
      </c>
      <c r="G656" s="30" t="str">
        <f>IF(ISBLANK('Klanten gegevens'!D665)," ",TRIM('Klanten gegevens'!D665))</f>
        <v xml:space="preserve"> </v>
      </c>
      <c r="H656" s="27" t="str">
        <f t="shared" si="119"/>
        <v xml:space="preserve"> </v>
      </c>
      <c r="I656" s="30" t="str">
        <f>IF(ISBLANK('Klanten gegevens'!E665)," ",TRIM('Klanten gegevens'!E665))</f>
        <v xml:space="preserve"> </v>
      </c>
      <c r="J656" s="27" t="str">
        <f t="shared" si="120"/>
        <v xml:space="preserve"> </v>
      </c>
      <c r="M656" s="30" t="str">
        <f>IF(ISBLANK('Klanten gegevens'!Q665)," ",TRIM('Klanten gegevens'!Q665))</f>
        <v xml:space="preserve"> </v>
      </c>
      <c r="N656" s="27" t="str">
        <f t="shared" si="121"/>
        <v xml:space="preserve"> </v>
      </c>
      <c r="O656" s="27" t="str">
        <f t="shared" si="122"/>
        <v xml:space="preserve"> </v>
      </c>
      <c r="P656" s="27" t="str">
        <f t="shared" si="123"/>
        <v xml:space="preserve"> </v>
      </c>
      <c r="Q656" s="27" t="str">
        <f t="shared" si="124"/>
        <v xml:space="preserve"> </v>
      </c>
      <c r="T656" s="30" t="str">
        <f>IF(ISBLANK('Klanten gegevens'!R665)," ",TRIM('Klanten gegevens'!R665))</f>
        <v xml:space="preserve"> </v>
      </c>
      <c r="U656" s="27" t="str">
        <f t="shared" si="125"/>
        <v xml:space="preserve"> </v>
      </c>
      <c r="V656" s="30" t="str">
        <f>IF(ISBLANK('Klanten gegevens'!S665)," ",TRIM('Klanten gegevens'!S665))</f>
        <v xml:space="preserve"> </v>
      </c>
      <c r="W656" s="27" t="str">
        <f t="shared" si="126"/>
        <v xml:space="preserve"> </v>
      </c>
    </row>
    <row r="657" spans="1:23" x14ac:dyDescent="0.2">
      <c r="A657" s="27" t="str">
        <f>IF(ISBLANK('Klanten gegevens'!A666)," ",TRIM(PROPER('Klanten gegevens'!A666)))</f>
        <v xml:space="preserve"> </v>
      </c>
      <c r="B657" s="27" t="str">
        <f t="shared" si="116"/>
        <v xml:space="preserve"> </v>
      </c>
      <c r="C657" s="30" t="str">
        <f>IF(ISBLANK('Klanten gegevens'!B666)," ",TRIM(PROPER('Klanten gegevens'!B666)))</f>
        <v xml:space="preserve"> </v>
      </c>
      <c r="D657" s="27" t="str">
        <f t="shared" si="117"/>
        <v xml:space="preserve"> </v>
      </c>
      <c r="E657" s="30" t="str">
        <f>IF(ISBLANK('Klanten gegevens'!C666)," ",TRIM(PROPER('Klanten gegevens'!C666)))</f>
        <v xml:space="preserve"> </v>
      </c>
      <c r="F657" s="27" t="str">
        <f t="shared" si="118"/>
        <v xml:space="preserve"> </v>
      </c>
      <c r="G657" s="30" t="str">
        <f>IF(ISBLANK('Klanten gegevens'!D666)," ",TRIM('Klanten gegevens'!D666))</f>
        <v xml:space="preserve"> </v>
      </c>
      <c r="H657" s="27" t="str">
        <f t="shared" si="119"/>
        <v xml:space="preserve"> </v>
      </c>
      <c r="I657" s="30" t="str">
        <f>IF(ISBLANK('Klanten gegevens'!E666)," ",TRIM('Klanten gegevens'!E666))</f>
        <v xml:space="preserve"> </v>
      </c>
      <c r="J657" s="27" t="str">
        <f t="shared" si="120"/>
        <v xml:space="preserve"> </v>
      </c>
      <c r="M657" s="30" t="str">
        <f>IF(ISBLANK('Klanten gegevens'!Q666)," ",TRIM('Klanten gegevens'!Q666))</f>
        <v xml:space="preserve"> </v>
      </c>
      <c r="N657" s="27" t="str">
        <f t="shared" si="121"/>
        <v xml:space="preserve"> </v>
      </c>
      <c r="O657" s="27" t="str">
        <f t="shared" si="122"/>
        <v xml:space="preserve"> </v>
      </c>
      <c r="P657" s="27" t="str">
        <f t="shared" si="123"/>
        <v xml:space="preserve"> </v>
      </c>
      <c r="Q657" s="27" t="str">
        <f t="shared" si="124"/>
        <v xml:space="preserve"> </v>
      </c>
      <c r="T657" s="30" t="str">
        <f>IF(ISBLANK('Klanten gegevens'!R666)," ",TRIM('Klanten gegevens'!R666))</f>
        <v xml:space="preserve"> </v>
      </c>
      <c r="U657" s="27" t="str">
        <f t="shared" si="125"/>
        <v xml:space="preserve"> </v>
      </c>
      <c r="V657" s="30" t="str">
        <f>IF(ISBLANK('Klanten gegevens'!S666)," ",TRIM('Klanten gegevens'!S666))</f>
        <v xml:space="preserve"> </v>
      </c>
      <c r="W657" s="27" t="str">
        <f t="shared" si="126"/>
        <v xml:space="preserve"> </v>
      </c>
    </row>
    <row r="658" spans="1:23" x14ac:dyDescent="0.2">
      <c r="A658" s="27" t="str">
        <f>IF(ISBLANK('Klanten gegevens'!A667)," ",TRIM(PROPER('Klanten gegevens'!A667)))</f>
        <v xml:space="preserve"> </v>
      </c>
      <c r="B658" s="27" t="str">
        <f t="shared" si="116"/>
        <v xml:space="preserve"> </v>
      </c>
      <c r="C658" s="30" t="str">
        <f>IF(ISBLANK('Klanten gegevens'!B667)," ",TRIM(PROPER('Klanten gegevens'!B667)))</f>
        <v xml:space="preserve"> </v>
      </c>
      <c r="D658" s="27" t="str">
        <f t="shared" si="117"/>
        <v xml:space="preserve"> </v>
      </c>
      <c r="E658" s="30" t="str">
        <f>IF(ISBLANK('Klanten gegevens'!C667)," ",TRIM(PROPER('Klanten gegevens'!C667)))</f>
        <v xml:space="preserve"> </v>
      </c>
      <c r="F658" s="27" t="str">
        <f t="shared" si="118"/>
        <v xml:space="preserve"> </v>
      </c>
      <c r="G658" s="30" t="str">
        <f>IF(ISBLANK('Klanten gegevens'!D667)," ",TRIM('Klanten gegevens'!D667))</f>
        <v xml:space="preserve"> </v>
      </c>
      <c r="H658" s="27" t="str">
        <f t="shared" si="119"/>
        <v xml:space="preserve"> </v>
      </c>
      <c r="I658" s="30" t="str">
        <f>IF(ISBLANK('Klanten gegevens'!E667)," ",TRIM('Klanten gegevens'!E667))</f>
        <v xml:space="preserve"> </v>
      </c>
      <c r="J658" s="27" t="str">
        <f t="shared" si="120"/>
        <v xml:space="preserve"> </v>
      </c>
      <c r="M658" s="30" t="str">
        <f>IF(ISBLANK('Klanten gegevens'!Q667)," ",TRIM('Klanten gegevens'!Q667))</f>
        <v xml:space="preserve"> </v>
      </c>
      <c r="N658" s="27" t="str">
        <f t="shared" si="121"/>
        <v xml:space="preserve"> </v>
      </c>
      <c r="O658" s="27" t="str">
        <f t="shared" si="122"/>
        <v xml:space="preserve"> </v>
      </c>
      <c r="P658" s="27" t="str">
        <f t="shared" si="123"/>
        <v xml:space="preserve"> </v>
      </c>
      <c r="Q658" s="27" t="str">
        <f t="shared" si="124"/>
        <v xml:space="preserve"> </v>
      </c>
      <c r="T658" s="30" t="str">
        <f>IF(ISBLANK('Klanten gegevens'!R667)," ",TRIM('Klanten gegevens'!R667))</f>
        <v xml:space="preserve"> </v>
      </c>
      <c r="U658" s="27" t="str">
        <f t="shared" si="125"/>
        <v xml:space="preserve"> </v>
      </c>
      <c r="V658" s="30" t="str">
        <f>IF(ISBLANK('Klanten gegevens'!S667)," ",TRIM('Klanten gegevens'!S667))</f>
        <v xml:space="preserve"> </v>
      </c>
      <c r="W658" s="27" t="str">
        <f t="shared" si="126"/>
        <v xml:space="preserve"> </v>
      </c>
    </row>
    <row r="659" spans="1:23" x14ac:dyDescent="0.2">
      <c r="A659" s="27" t="str">
        <f>IF(ISBLANK('Klanten gegevens'!A668)," ",TRIM(PROPER('Klanten gegevens'!A668)))</f>
        <v xml:space="preserve"> </v>
      </c>
      <c r="B659" s="27" t="str">
        <f t="shared" si="116"/>
        <v xml:space="preserve"> </v>
      </c>
      <c r="C659" s="30" t="str">
        <f>IF(ISBLANK('Klanten gegevens'!B668)," ",TRIM(PROPER('Klanten gegevens'!B668)))</f>
        <v xml:space="preserve"> </v>
      </c>
      <c r="D659" s="27" t="str">
        <f t="shared" si="117"/>
        <v xml:space="preserve"> </v>
      </c>
      <c r="E659" s="30" t="str">
        <f>IF(ISBLANK('Klanten gegevens'!C668)," ",TRIM(PROPER('Klanten gegevens'!C668)))</f>
        <v xml:space="preserve"> </v>
      </c>
      <c r="F659" s="27" t="str">
        <f t="shared" si="118"/>
        <v xml:space="preserve"> </v>
      </c>
      <c r="G659" s="30" t="str">
        <f>IF(ISBLANK('Klanten gegevens'!D668)," ",TRIM('Klanten gegevens'!D668))</f>
        <v xml:space="preserve"> </v>
      </c>
      <c r="H659" s="27" t="str">
        <f t="shared" si="119"/>
        <v xml:space="preserve"> </v>
      </c>
      <c r="I659" s="30" t="str">
        <f>IF(ISBLANK('Klanten gegevens'!E668)," ",TRIM('Klanten gegevens'!E668))</f>
        <v xml:space="preserve"> </v>
      </c>
      <c r="J659" s="27" t="str">
        <f t="shared" si="120"/>
        <v xml:space="preserve"> </v>
      </c>
      <c r="M659" s="30" t="str">
        <f>IF(ISBLANK('Klanten gegevens'!Q668)," ",TRIM('Klanten gegevens'!Q668))</f>
        <v xml:space="preserve"> </v>
      </c>
      <c r="N659" s="27" t="str">
        <f t="shared" si="121"/>
        <v xml:space="preserve"> </v>
      </c>
      <c r="O659" s="27" t="str">
        <f t="shared" si="122"/>
        <v xml:space="preserve"> </v>
      </c>
      <c r="P659" s="27" t="str">
        <f t="shared" si="123"/>
        <v xml:space="preserve"> </v>
      </c>
      <c r="Q659" s="27" t="str">
        <f t="shared" si="124"/>
        <v xml:space="preserve"> </v>
      </c>
      <c r="T659" s="30" t="str">
        <f>IF(ISBLANK('Klanten gegevens'!R668)," ",TRIM('Klanten gegevens'!R668))</f>
        <v xml:space="preserve"> </v>
      </c>
      <c r="U659" s="27" t="str">
        <f t="shared" si="125"/>
        <v xml:space="preserve"> </v>
      </c>
      <c r="V659" s="30" t="str">
        <f>IF(ISBLANK('Klanten gegevens'!S668)," ",TRIM('Klanten gegevens'!S668))</f>
        <v xml:space="preserve"> </v>
      </c>
      <c r="W659" s="27" t="str">
        <f t="shared" si="126"/>
        <v xml:space="preserve"> </v>
      </c>
    </row>
    <row r="660" spans="1:23" x14ac:dyDescent="0.2">
      <c r="A660" s="27" t="str">
        <f>IF(ISBLANK('Klanten gegevens'!A669)," ",TRIM(PROPER('Klanten gegevens'!A669)))</f>
        <v xml:space="preserve"> </v>
      </c>
      <c r="B660" s="27" t="str">
        <f t="shared" si="116"/>
        <v xml:space="preserve"> </v>
      </c>
      <c r="C660" s="30" t="str">
        <f>IF(ISBLANK('Klanten gegevens'!B669)," ",TRIM(PROPER('Klanten gegevens'!B669)))</f>
        <v xml:space="preserve"> </v>
      </c>
      <c r="D660" s="27" t="str">
        <f t="shared" si="117"/>
        <v xml:space="preserve"> </v>
      </c>
      <c r="E660" s="30" t="str">
        <f>IF(ISBLANK('Klanten gegevens'!C669)," ",TRIM(PROPER('Klanten gegevens'!C669)))</f>
        <v xml:space="preserve"> </v>
      </c>
      <c r="F660" s="27" t="str">
        <f t="shared" si="118"/>
        <v xml:space="preserve"> </v>
      </c>
      <c r="G660" s="30" t="str">
        <f>IF(ISBLANK('Klanten gegevens'!D669)," ",TRIM('Klanten gegevens'!D669))</f>
        <v xml:space="preserve"> </v>
      </c>
      <c r="H660" s="27" t="str">
        <f t="shared" si="119"/>
        <v xml:space="preserve"> </v>
      </c>
      <c r="I660" s="30" t="str">
        <f>IF(ISBLANK('Klanten gegevens'!E669)," ",TRIM('Klanten gegevens'!E669))</f>
        <v xml:space="preserve"> </v>
      </c>
      <c r="J660" s="27" t="str">
        <f t="shared" si="120"/>
        <v xml:space="preserve"> </v>
      </c>
      <c r="M660" s="30" t="str">
        <f>IF(ISBLANK('Klanten gegevens'!Q669)," ",TRIM('Klanten gegevens'!Q669))</f>
        <v xml:space="preserve"> </v>
      </c>
      <c r="N660" s="27" t="str">
        <f t="shared" si="121"/>
        <v xml:space="preserve"> </v>
      </c>
      <c r="O660" s="27" t="str">
        <f t="shared" si="122"/>
        <v xml:space="preserve"> </v>
      </c>
      <c r="P660" s="27" t="str">
        <f t="shared" si="123"/>
        <v xml:space="preserve"> </v>
      </c>
      <c r="Q660" s="27" t="str">
        <f t="shared" si="124"/>
        <v xml:space="preserve"> </v>
      </c>
      <c r="T660" s="30" t="str">
        <f>IF(ISBLANK('Klanten gegevens'!R669)," ",TRIM('Klanten gegevens'!R669))</f>
        <v xml:space="preserve"> </v>
      </c>
      <c r="U660" s="27" t="str">
        <f t="shared" si="125"/>
        <v xml:space="preserve"> </v>
      </c>
      <c r="V660" s="30" t="str">
        <f>IF(ISBLANK('Klanten gegevens'!S669)," ",TRIM('Klanten gegevens'!S669))</f>
        <v xml:space="preserve"> </v>
      </c>
      <c r="W660" s="27" t="str">
        <f t="shared" si="126"/>
        <v xml:space="preserve"> </v>
      </c>
    </row>
    <row r="661" spans="1:23" x14ac:dyDescent="0.2">
      <c r="A661" s="27" t="str">
        <f>IF(ISBLANK('Klanten gegevens'!A670)," ",TRIM(PROPER('Klanten gegevens'!A670)))</f>
        <v xml:space="preserve"> </v>
      </c>
      <c r="B661" s="27" t="str">
        <f t="shared" si="116"/>
        <v xml:space="preserve"> </v>
      </c>
      <c r="C661" s="30" t="str">
        <f>IF(ISBLANK('Klanten gegevens'!B670)," ",TRIM(PROPER('Klanten gegevens'!B670)))</f>
        <v xml:space="preserve"> </v>
      </c>
      <c r="D661" s="27" t="str">
        <f t="shared" si="117"/>
        <v xml:space="preserve"> </v>
      </c>
      <c r="E661" s="30" t="str">
        <f>IF(ISBLANK('Klanten gegevens'!C670)," ",TRIM(PROPER('Klanten gegevens'!C670)))</f>
        <v xml:space="preserve"> </v>
      </c>
      <c r="F661" s="27" t="str">
        <f t="shared" si="118"/>
        <v xml:space="preserve"> </v>
      </c>
      <c r="G661" s="30" t="str">
        <f>IF(ISBLANK('Klanten gegevens'!D670)," ",TRIM('Klanten gegevens'!D670))</f>
        <v xml:space="preserve"> </v>
      </c>
      <c r="H661" s="27" t="str">
        <f t="shared" si="119"/>
        <v xml:space="preserve"> </v>
      </c>
      <c r="I661" s="30" t="str">
        <f>IF(ISBLANK('Klanten gegevens'!E670)," ",TRIM('Klanten gegevens'!E670))</f>
        <v xml:space="preserve"> </v>
      </c>
      <c r="J661" s="27" t="str">
        <f t="shared" si="120"/>
        <v xml:space="preserve"> </v>
      </c>
      <c r="M661" s="30" t="str">
        <f>IF(ISBLANK('Klanten gegevens'!Q670)," ",TRIM('Klanten gegevens'!Q670))</f>
        <v xml:space="preserve"> </v>
      </c>
      <c r="N661" s="27" t="str">
        <f t="shared" si="121"/>
        <v xml:space="preserve"> </v>
      </c>
      <c r="O661" s="27" t="str">
        <f t="shared" si="122"/>
        <v xml:space="preserve"> </v>
      </c>
      <c r="P661" s="27" t="str">
        <f t="shared" si="123"/>
        <v xml:space="preserve"> </v>
      </c>
      <c r="Q661" s="27" t="str">
        <f t="shared" si="124"/>
        <v xml:space="preserve"> </v>
      </c>
      <c r="T661" s="30" t="str">
        <f>IF(ISBLANK('Klanten gegevens'!R670)," ",TRIM('Klanten gegevens'!R670))</f>
        <v xml:space="preserve"> </v>
      </c>
      <c r="U661" s="27" t="str">
        <f t="shared" si="125"/>
        <v xml:space="preserve"> </v>
      </c>
      <c r="V661" s="30" t="str">
        <f>IF(ISBLANK('Klanten gegevens'!S670)," ",TRIM('Klanten gegevens'!S670))</f>
        <v xml:space="preserve"> </v>
      </c>
      <c r="W661" s="27" t="str">
        <f t="shared" si="126"/>
        <v xml:space="preserve"> </v>
      </c>
    </row>
    <row r="662" spans="1:23" x14ac:dyDescent="0.2">
      <c r="A662" s="27" t="str">
        <f>IF(ISBLANK('Klanten gegevens'!A671)," ",TRIM(PROPER('Klanten gegevens'!A671)))</f>
        <v xml:space="preserve"> </v>
      </c>
      <c r="B662" s="27" t="str">
        <f t="shared" si="116"/>
        <v xml:space="preserve"> </v>
      </c>
      <c r="C662" s="30" t="str">
        <f>IF(ISBLANK('Klanten gegevens'!B671)," ",TRIM(PROPER('Klanten gegevens'!B671)))</f>
        <v xml:space="preserve"> </v>
      </c>
      <c r="D662" s="27" t="str">
        <f t="shared" si="117"/>
        <v xml:space="preserve"> </v>
      </c>
      <c r="E662" s="30" t="str">
        <f>IF(ISBLANK('Klanten gegevens'!C671)," ",TRIM(PROPER('Klanten gegevens'!C671)))</f>
        <v xml:space="preserve"> </v>
      </c>
      <c r="F662" s="27" t="str">
        <f t="shared" si="118"/>
        <v xml:space="preserve"> </v>
      </c>
      <c r="G662" s="30" t="str">
        <f>IF(ISBLANK('Klanten gegevens'!D671)," ",TRIM('Klanten gegevens'!D671))</f>
        <v xml:space="preserve"> </v>
      </c>
      <c r="H662" s="27" t="str">
        <f t="shared" si="119"/>
        <v xml:space="preserve"> </v>
      </c>
      <c r="I662" s="30" t="str">
        <f>IF(ISBLANK('Klanten gegevens'!E671)," ",TRIM('Klanten gegevens'!E671))</f>
        <v xml:space="preserve"> </v>
      </c>
      <c r="J662" s="27" t="str">
        <f t="shared" si="120"/>
        <v xml:space="preserve"> </v>
      </c>
      <c r="M662" s="30" t="str">
        <f>IF(ISBLANK('Klanten gegevens'!Q671)," ",TRIM('Klanten gegevens'!Q671))</f>
        <v xml:space="preserve"> </v>
      </c>
      <c r="N662" s="27" t="str">
        <f t="shared" si="121"/>
        <v xml:space="preserve"> </v>
      </c>
      <c r="O662" s="27" t="str">
        <f t="shared" si="122"/>
        <v xml:space="preserve"> </v>
      </c>
      <c r="P662" s="27" t="str">
        <f t="shared" si="123"/>
        <v xml:space="preserve"> </v>
      </c>
      <c r="Q662" s="27" t="str">
        <f t="shared" si="124"/>
        <v xml:space="preserve"> </v>
      </c>
      <c r="T662" s="30" t="str">
        <f>IF(ISBLANK('Klanten gegevens'!R671)," ",TRIM('Klanten gegevens'!R671))</f>
        <v xml:space="preserve"> </v>
      </c>
      <c r="U662" s="27" t="str">
        <f t="shared" si="125"/>
        <v xml:space="preserve"> </v>
      </c>
      <c r="V662" s="30" t="str">
        <f>IF(ISBLANK('Klanten gegevens'!S671)," ",TRIM('Klanten gegevens'!S671))</f>
        <v xml:space="preserve"> </v>
      </c>
      <c r="W662" s="27" t="str">
        <f t="shared" si="126"/>
        <v xml:space="preserve"> </v>
      </c>
    </row>
    <row r="663" spans="1:23" x14ac:dyDescent="0.2">
      <c r="A663" s="27" t="str">
        <f>IF(ISBLANK('Klanten gegevens'!A672)," ",TRIM(PROPER('Klanten gegevens'!A672)))</f>
        <v xml:space="preserve"> </v>
      </c>
      <c r="B663" s="27" t="str">
        <f t="shared" si="116"/>
        <v xml:space="preserve"> </v>
      </c>
      <c r="C663" s="30" t="str">
        <f>IF(ISBLANK('Klanten gegevens'!B672)," ",TRIM(PROPER('Klanten gegevens'!B672)))</f>
        <v xml:space="preserve"> </v>
      </c>
      <c r="D663" s="27" t="str">
        <f t="shared" si="117"/>
        <v xml:space="preserve"> </v>
      </c>
      <c r="E663" s="30" t="str">
        <f>IF(ISBLANK('Klanten gegevens'!C672)," ",TRIM(PROPER('Klanten gegevens'!C672)))</f>
        <v xml:space="preserve"> </v>
      </c>
      <c r="F663" s="27" t="str">
        <f t="shared" si="118"/>
        <v xml:space="preserve"> </v>
      </c>
      <c r="G663" s="30" t="str">
        <f>IF(ISBLANK('Klanten gegevens'!D672)," ",TRIM('Klanten gegevens'!D672))</f>
        <v xml:space="preserve"> </v>
      </c>
      <c r="H663" s="27" t="str">
        <f t="shared" si="119"/>
        <v xml:space="preserve"> </v>
      </c>
      <c r="I663" s="30" t="str">
        <f>IF(ISBLANK('Klanten gegevens'!E672)," ",TRIM('Klanten gegevens'!E672))</f>
        <v xml:space="preserve"> </v>
      </c>
      <c r="J663" s="27" t="str">
        <f t="shared" si="120"/>
        <v xml:space="preserve"> </v>
      </c>
      <c r="M663" s="30" t="str">
        <f>IF(ISBLANK('Klanten gegevens'!Q672)," ",TRIM('Klanten gegevens'!Q672))</f>
        <v xml:space="preserve"> </v>
      </c>
      <c r="N663" s="27" t="str">
        <f t="shared" si="121"/>
        <v xml:space="preserve"> </v>
      </c>
      <c r="O663" s="27" t="str">
        <f t="shared" si="122"/>
        <v xml:space="preserve"> </v>
      </c>
      <c r="P663" s="27" t="str">
        <f t="shared" si="123"/>
        <v xml:space="preserve"> </v>
      </c>
      <c r="Q663" s="27" t="str">
        <f t="shared" si="124"/>
        <v xml:space="preserve"> </v>
      </c>
      <c r="T663" s="30" t="str">
        <f>IF(ISBLANK('Klanten gegevens'!R672)," ",TRIM('Klanten gegevens'!R672))</f>
        <v xml:space="preserve"> </v>
      </c>
      <c r="U663" s="27" t="str">
        <f t="shared" si="125"/>
        <v xml:space="preserve"> </v>
      </c>
      <c r="V663" s="30" t="str">
        <f>IF(ISBLANK('Klanten gegevens'!S672)," ",TRIM('Klanten gegevens'!S672))</f>
        <v xml:space="preserve"> </v>
      </c>
      <c r="W663" s="27" t="str">
        <f t="shared" si="126"/>
        <v xml:space="preserve"> </v>
      </c>
    </row>
    <row r="664" spans="1:23" x14ac:dyDescent="0.2">
      <c r="A664" s="27" t="str">
        <f>IF(ISBLANK('Klanten gegevens'!A673)," ",TRIM(PROPER('Klanten gegevens'!A673)))</f>
        <v xml:space="preserve"> </v>
      </c>
      <c r="B664" s="27" t="str">
        <f t="shared" si="116"/>
        <v xml:space="preserve"> </v>
      </c>
      <c r="C664" s="30" t="str">
        <f>IF(ISBLANK('Klanten gegevens'!B673)," ",TRIM(PROPER('Klanten gegevens'!B673)))</f>
        <v xml:space="preserve"> </v>
      </c>
      <c r="D664" s="27" t="str">
        <f t="shared" si="117"/>
        <v xml:space="preserve"> </v>
      </c>
      <c r="E664" s="30" t="str">
        <f>IF(ISBLANK('Klanten gegevens'!C673)," ",TRIM(PROPER('Klanten gegevens'!C673)))</f>
        <v xml:space="preserve"> </v>
      </c>
      <c r="F664" s="27" t="str">
        <f t="shared" si="118"/>
        <v xml:space="preserve"> </v>
      </c>
      <c r="G664" s="30" t="str">
        <f>IF(ISBLANK('Klanten gegevens'!D673)," ",TRIM('Klanten gegevens'!D673))</f>
        <v xml:space="preserve"> </v>
      </c>
      <c r="H664" s="27" t="str">
        <f t="shared" si="119"/>
        <v xml:space="preserve"> </v>
      </c>
      <c r="I664" s="30" t="str">
        <f>IF(ISBLANK('Klanten gegevens'!E673)," ",TRIM('Klanten gegevens'!E673))</f>
        <v xml:space="preserve"> </v>
      </c>
      <c r="J664" s="27" t="str">
        <f t="shared" si="120"/>
        <v xml:space="preserve"> </v>
      </c>
      <c r="M664" s="30" t="str">
        <f>IF(ISBLANK('Klanten gegevens'!Q673)," ",TRIM('Klanten gegevens'!Q673))</f>
        <v xml:space="preserve"> </v>
      </c>
      <c r="N664" s="27" t="str">
        <f t="shared" si="121"/>
        <v xml:space="preserve"> </v>
      </c>
      <c r="O664" s="27" t="str">
        <f t="shared" si="122"/>
        <v xml:space="preserve"> </v>
      </c>
      <c r="P664" s="27" t="str">
        <f t="shared" si="123"/>
        <v xml:space="preserve"> </v>
      </c>
      <c r="Q664" s="27" t="str">
        <f t="shared" si="124"/>
        <v xml:space="preserve"> </v>
      </c>
      <c r="T664" s="30" t="str">
        <f>IF(ISBLANK('Klanten gegevens'!R673)," ",TRIM('Klanten gegevens'!R673))</f>
        <v xml:space="preserve"> </v>
      </c>
      <c r="U664" s="27" t="str">
        <f t="shared" si="125"/>
        <v xml:space="preserve"> </v>
      </c>
      <c r="V664" s="30" t="str">
        <f>IF(ISBLANK('Klanten gegevens'!S673)," ",TRIM('Klanten gegevens'!S673))</f>
        <v xml:space="preserve"> </v>
      </c>
      <c r="W664" s="27" t="str">
        <f t="shared" si="126"/>
        <v xml:space="preserve"> </v>
      </c>
    </row>
    <row r="665" spans="1:23" x14ac:dyDescent="0.2">
      <c r="A665" s="27" t="str">
        <f>IF(ISBLANK('Klanten gegevens'!A674)," ",TRIM(PROPER('Klanten gegevens'!A674)))</f>
        <v xml:space="preserve"> </v>
      </c>
      <c r="B665" s="27" t="str">
        <f t="shared" si="116"/>
        <v xml:space="preserve"> </v>
      </c>
      <c r="C665" s="30" t="str">
        <f>IF(ISBLANK('Klanten gegevens'!B674)," ",TRIM(PROPER('Klanten gegevens'!B674)))</f>
        <v xml:space="preserve"> </v>
      </c>
      <c r="D665" s="27" t="str">
        <f t="shared" si="117"/>
        <v xml:space="preserve"> </v>
      </c>
      <c r="E665" s="30" t="str">
        <f>IF(ISBLANK('Klanten gegevens'!C674)," ",TRIM(PROPER('Klanten gegevens'!C674)))</f>
        <v xml:space="preserve"> </v>
      </c>
      <c r="F665" s="27" t="str">
        <f t="shared" si="118"/>
        <v xml:space="preserve"> </v>
      </c>
      <c r="G665" s="30" t="str">
        <f>IF(ISBLANK('Klanten gegevens'!D674)," ",TRIM('Klanten gegevens'!D674))</f>
        <v xml:space="preserve"> </v>
      </c>
      <c r="H665" s="27" t="str">
        <f t="shared" si="119"/>
        <v xml:space="preserve"> </v>
      </c>
      <c r="I665" s="30" t="str">
        <f>IF(ISBLANK('Klanten gegevens'!E674)," ",TRIM('Klanten gegevens'!E674))</f>
        <v xml:space="preserve"> </v>
      </c>
      <c r="J665" s="27" t="str">
        <f t="shared" si="120"/>
        <v xml:space="preserve"> </v>
      </c>
      <c r="M665" s="30" t="str">
        <f>IF(ISBLANK('Klanten gegevens'!Q674)," ",TRIM('Klanten gegevens'!Q674))</f>
        <v xml:space="preserve"> </v>
      </c>
      <c r="N665" s="27" t="str">
        <f t="shared" si="121"/>
        <v xml:space="preserve"> </v>
      </c>
      <c r="O665" s="27" t="str">
        <f t="shared" si="122"/>
        <v xml:space="preserve"> </v>
      </c>
      <c r="P665" s="27" t="str">
        <f t="shared" si="123"/>
        <v xml:space="preserve"> </v>
      </c>
      <c r="Q665" s="27" t="str">
        <f t="shared" si="124"/>
        <v xml:space="preserve"> </v>
      </c>
      <c r="T665" s="30" t="str">
        <f>IF(ISBLANK('Klanten gegevens'!R674)," ",TRIM('Klanten gegevens'!R674))</f>
        <v xml:space="preserve"> </v>
      </c>
      <c r="U665" s="27" t="str">
        <f t="shared" si="125"/>
        <v xml:space="preserve"> </v>
      </c>
      <c r="V665" s="30" t="str">
        <f>IF(ISBLANK('Klanten gegevens'!S674)," ",TRIM('Klanten gegevens'!S674))</f>
        <v xml:space="preserve"> </v>
      </c>
      <c r="W665" s="27" t="str">
        <f t="shared" si="126"/>
        <v xml:space="preserve"> </v>
      </c>
    </row>
    <row r="666" spans="1:23" x14ac:dyDescent="0.2">
      <c r="A666" s="27" t="str">
        <f>IF(ISBLANK('Klanten gegevens'!A675)," ",TRIM(PROPER('Klanten gegevens'!A675)))</f>
        <v xml:space="preserve"> </v>
      </c>
      <c r="B666" s="27" t="str">
        <f t="shared" si="116"/>
        <v xml:space="preserve"> </v>
      </c>
      <c r="C666" s="30" t="str">
        <f>IF(ISBLANK('Klanten gegevens'!B675)," ",TRIM(PROPER('Klanten gegevens'!B675)))</f>
        <v xml:space="preserve"> </v>
      </c>
      <c r="D666" s="27" t="str">
        <f t="shared" si="117"/>
        <v xml:space="preserve"> </v>
      </c>
      <c r="E666" s="30" t="str">
        <f>IF(ISBLANK('Klanten gegevens'!C675)," ",TRIM(PROPER('Klanten gegevens'!C675)))</f>
        <v xml:space="preserve"> </v>
      </c>
      <c r="F666" s="27" t="str">
        <f t="shared" si="118"/>
        <v xml:space="preserve"> </v>
      </c>
      <c r="G666" s="30" t="str">
        <f>IF(ISBLANK('Klanten gegevens'!D675)," ",TRIM('Klanten gegevens'!D675))</f>
        <v xml:space="preserve"> </v>
      </c>
      <c r="H666" s="27" t="str">
        <f t="shared" si="119"/>
        <v xml:space="preserve"> </v>
      </c>
      <c r="I666" s="30" t="str">
        <f>IF(ISBLANK('Klanten gegevens'!E675)," ",TRIM('Klanten gegevens'!E675))</f>
        <v xml:space="preserve"> </v>
      </c>
      <c r="J666" s="27" t="str">
        <f t="shared" si="120"/>
        <v xml:space="preserve"> </v>
      </c>
      <c r="M666" s="30" t="str">
        <f>IF(ISBLANK('Klanten gegevens'!Q675)," ",TRIM('Klanten gegevens'!Q675))</f>
        <v xml:space="preserve"> </v>
      </c>
      <c r="N666" s="27" t="str">
        <f t="shared" si="121"/>
        <v xml:space="preserve"> </v>
      </c>
      <c r="O666" s="27" t="str">
        <f t="shared" si="122"/>
        <v xml:space="preserve"> </v>
      </c>
      <c r="P666" s="27" t="str">
        <f t="shared" si="123"/>
        <v xml:space="preserve"> </v>
      </c>
      <c r="Q666" s="27" t="str">
        <f t="shared" si="124"/>
        <v xml:space="preserve"> </v>
      </c>
      <c r="T666" s="30" t="str">
        <f>IF(ISBLANK('Klanten gegevens'!R675)," ",TRIM('Klanten gegevens'!R675))</f>
        <v xml:space="preserve"> </v>
      </c>
      <c r="U666" s="27" t="str">
        <f t="shared" si="125"/>
        <v xml:space="preserve"> </v>
      </c>
      <c r="V666" s="30" t="str">
        <f>IF(ISBLANK('Klanten gegevens'!S675)," ",TRIM('Klanten gegevens'!S675))</f>
        <v xml:space="preserve"> </v>
      </c>
      <c r="W666" s="27" t="str">
        <f t="shared" si="126"/>
        <v xml:space="preserve"> </v>
      </c>
    </row>
    <row r="667" spans="1:23" x14ac:dyDescent="0.2">
      <c r="A667" s="27" t="str">
        <f>IF(ISBLANK('Klanten gegevens'!A676)," ",TRIM(PROPER('Klanten gegevens'!A676)))</f>
        <v xml:space="preserve"> </v>
      </c>
      <c r="B667" s="27" t="str">
        <f t="shared" si="116"/>
        <v xml:space="preserve"> </v>
      </c>
      <c r="C667" s="30" t="str">
        <f>IF(ISBLANK('Klanten gegevens'!B676)," ",TRIM(PROPER('Klanten gegevens'!B676)))</f>
        <v xml:space="preserve"> </v>
      </c>
      <c r="D667" s="27" t="str">
        <f t="shared" si="117"/>
        <v xml:space="preserve"> </v>
      </c>
      <c r="E667" s="30" t="str">
        <f>IF(ISBLANK('Klanten gegevens'!C676)," ",TRIM(PROPER('Klanten gegevens'!C676)))</f>
        <v xml:space="preserve"> </v>
      </c>
      <c r="F667" s="27" t="str">
        <f t="shared" si="118"/>
        <v xml:space="preserve"> </v>
      </c>
      <c r="G667" s="30" t="str">
        <f>IF(ISBLANK('Klanten gegevens'!D676)," ",TRIM('Klanten gegevens'!D676))</f>
        <v xml:space="preserve"> </v>
      </c>
      <c r="H667" s="27" t="str">
        <f t="shared" si="119"/>
        <v xml:space="preserve"> </v>
      </c>
      <c r="I667" s="30" t="str">
        <f>IF(ISBLANK('Klanten gegevens'!E676)," ",TRIM('Klanten gegevens'!E676))</f>
        <v xml:space="preserve"> </v>
      </c>
      <c r="J667" s="27" t="str">
        <f t="shared" si="120"/>
        <v xml:space="preserve"> </v>
      </c>
      <c r="M667" s="30" t="str">
        <f>IF(ISBLANK('Klanten gegevens'!Q676)," ",TRIM('Klanten gegevens'!Q676))</f>
        <v xml:space="preserve"> </v>
      </c>
      <c r="N667" s="27" t="str">
        <f t="shared" si="121"/>
        <v xml:space="preserve"> </v>
      </c>
      <c r="O667" s="27" t="str">
        <f t="shared" si="122"/>
        <v xml:space="preserve"> </v>
      </c>
      <c r="P667" s="27" t="str">
        <f t="shared" si="123"/>
        <v xml:space="preserve"> </v>
      </c>
      <c r="Q667" s="27" t="str">
        <f t="shared" si="124"/>
        <v xml:space="preserve"> </v>
      </c>
      <c r="T667" s="30" t="str">
        <f>IF(ISBLANK('Klanten gegevens'!R676)," ",TRIM('Klanten gegevens'!R676))</f>
        <v xml:space="preserve"> </v>
      </c>
      <c r="U667" s="27" t="str">
        <f t="shared" si="125"/>
        <v xml:space="preserve"> </v>
      </c>
      <c r="V667" s="30" t="str">
        <f>IF(ISBLANK('Klanten gegevens'!S676)," ",TRIM('Klanten gegevens'!S676))</f>
        <v xml:space="preserve"> </v>
      </c>
      <c r="W667" s="27" t="str">
        <f t="shared" si="126"/>
        <v xml:space="preserve"> </v>
      </c>
    </row>
    <row r="668" spans="1:23" x14ac:dyDescent="0.2">
      <c r="A668" s="27" t="str">
        <f>IF(ISBLANK('Klanten gegevens'!A677)," ",TRIM(PROPER('Klanten gegevens'!A677)))</f>
        <v xml:space="preserve"> </v>
      </c>
      <c r="B668" s="27" t="str">
        <f t="shared" si="116"/>
        <v xml:space="preserve"> </v>
      </c>
      <c r="C668" s="30" t="str">
        <f>IF(ISBLANK('Klanten gegevens'!B677)," ",TRIM(PROPER('Klanten gegevens'!B677)))</f>
        <v xml:space="preserve"> </v>
      </c>
      <c r="D668" s="27" t="str">
        <f t="shared" si="117"/>
        <v xml:space="preserve"> </v>
      </c>
      <c r="E668" s="30" t="str">
        <f>IF(ISBLANK('Klanten gegevens'!C677)," ",TRIM(PROPER('Klanten gegevens'!C677)))</f>
        <v xml:space="preserve"> </v>
      </c>
      <c r="F668" s="27" t="str">
        <f t="shared" si="118"/>
        <v xml:space="preserve"> </v>
      </c>
      <c r="G668" s="30" t="str">
        <f>IF(ISBLANK('Klanten gegevens'!D677)," ",TRIM('Klanten gegevens'!D677))</f>
        <v xml:space="preserve"> </v>
      </c>
      <c r="H668" s="27" t="str">
        <f t="shared" si="119"/>
        <v xml:space="preserve"> </v>
      </c>
      <c r="I668" s="30" t="str">
        <f>IF(ISBLANK('Klanten gegevens'!E677)," ",TRIM('Klanten gegevens'!E677))</f>
        <v xml:space="preserve"> </v>
      </c>
      <c r="J668" s="27" t="str">
        <f t="shared" si="120"/>
        <v xml:space="preserve"> </v>
      </c>
      <c r="M668" s="30" t="str">
        <f>IF(ISBLANK('Klanten gegevens'!Q677)," ",TRIM('Klanten gegevens'!Q677))</f>
        <v xml:space="preserve"> </v>
      </c>
      <c r="N668" s="27" t="str">
        <f t="shared" si="121"/>
        <v xml:space="preserve"> </v>
      </c>
      <c r="O668" s="27" t="str">
        <f t="shared" si="122"/>
        <v xml:space="preserve"> </v>
      </c>
      <c r="P668" s="27" t="str">
        <f t="shared" si="123"/>
        <v xml:space="preserve"> </v>
      </c>
      <c r="Q668" s="27" t="str">
        <f t="shared" si="124"/>
        <v xml:space="preserve"> </v>
      </c>
      <c r="T668" s="30" t="str">
        <f>IF(ISBLANK('Klanten gegevens'!R677)," ",TRIM('Klanten gegevens'!R677))</f>
        <v xml:space="preserve"> </v>
      </c>
      <c r="U668" s="27" t="str">
        <f t="shared" si="125"/>
        <v xml:space="preserve"> </v>
      </c>
      <c r="V668" s="30" t="str">
        <f>IF(ISBLANK('Klanten gegevens'!S677)," ",TRIM('Klanten gegevens'!S677))</f>
        <v xml:space="preserve"> </v>
      </c>
      <c r="W668" s="27" t="str">
        <f t="shared" si="126"/>
        <v xml:space="preserve"> </v>
      </c>
    </row>
    <row r="669" spans="1:23" x14ac:dyDescent="0.2">
      <c r="A669" s="27" t="str">
        <f>IF(ISBLANK('Klanten gegevens'!A678)," ",TRIM(PROPER('Klanten gegevens'!A678)))</f>
        <v xml:space="preserve"> </v>
      </c>
      <c r="B669" s="27" t="str">
        <f t="shared" si="116"/>
        <v xml:space="preserve"> </v>
      </c>
      <c r="C669" s="30" t="str">
        <f>IF(ISBLANK('Klanten gegevens'!B678)," ",TRIM(PROPER('Klanten gegevens'!B678)))</f>
        <v xml:space="preserve"> </v>
      </c>
      <c r="D669" s="27" t="str">
        <f t="shared" si="117"/>
        <v xml:space="preserve"> </v>
      </c>
      <c r="E669" s="30" t="str">
        <f>IF(ISBLANK('Klanten gegevens'!C678)," ",TRIM(PROPER('Klanten gegevens'!C678)))</f>
        <v xml:space="preserve"> </v>
      </c>
      <c r="F669" s="27" t="str">
        <f t="shared" si="118"/>
        <v xml:space="preserve"> </v>
      </c>
      <c r="G669" s="30" t="str">
        <f>IF(ISBLANK('Klanten gegevens'!D678)," ",TRIM('Klanten gegevens'!D678))</f>
        <v xml:space="preserve"> </v>
      </c>
      <c r="H669" s="27" t="str">
        <f t="shared" si="119"/>
        <v xml:space="preserve"> </v>
      </c>
      <c r="I669" s="30" t="str">
        <f>IF(ISBLANK('Klanten gegevens'!E678)," ",TRIM('Klanten gegevens'!E678))</f>
        <v xml:space="preserve"> </v>
      </c>
      <c r="J669" s="27" t="str">
        <f t="shared" si="120"/>
        <v xml:space="preserve"> </v>
      </c>
      <c r="M669" s="30" t="str">
        <f>IF(ISBLANK('Klanten gegevens'!Q678)," ",TRIM('Klanten gegevens'!Q678))</f>
        <v xml:space="preserve"> </v>
      </c>
      <c r="N669" s="27" t="str">
        <f t="shared" si="121"/>
        <v xml:space="preserve"> </v>
      </c>
      <c r="O669" s="27" t="str">
        <f t="shared" si="122"/>
        <v xml:space="preserve"> </v>
      </c>
      <c r="P669" s="27" t="str">
        <f t="shared" si="123"/>
        <v xml:space="preserve"> </v>
      </c>
      <c r="Q669" s="27" t="str">
        <f t="shared" si="124"/>
        <v xml:space="preserve"> </v>
      </c>
      <c r="T669" s="30" t="str">
        <f>IF(ISBLANK('Klanten gegevens'!R678)," ",TRIM('Klanten gegevens'!R678))</f>
        <v xml:space="preserve"> </v>
      </c>
      <c r="U669" s="27" t="str">
        <f t="shared" si="125"/>
        <v xml:space="preserve"> </v>
      </c>
      <c r="V669" s="30" t="str">
        <f>IF(ISBLANK('Klanten gegevens'!S678)," ",TRIM('Klanten gegevens'!S678))</f>
        <v xml:space="preserve"> </v>
      </c>
      <c r="W669" s="27" t="str">
        <f t="shared" si="126"/>
        <v xml:space="preserve"> </v>
      </c>
    </row>
    <row r="670" spans="1:23" x14ac:dyDescent="0.2">
      <c r="A670" s="27" t="str">
        <f>IF(ISBLANK('Klanten gegevens'!A679)," ",TRIM(PROPER('Klanten gegevens'!A679)))</f>
        <v xml:space="preserve"> </v>
      </c>
      <c r="B670" s="27" t="str">
        <f t="shared" si="116"/>
        <v xml:space="preserve"> </v>
      </c>
      <c r="C670" s="30" t="str">
        <f>IF(ISBLANK('Klanten gegevens'!B679)," ",TRIM(PROPER('Klanten gegevens'!B679)))</f>
        <v xml:space="preserve"> </v>
      </c>
      <c r="D670" s="27" t="str">
        <f t="shared" si="117"/>
        <v xml:space="preserve"> </v>
      </c>
      <c r="E670" s="30" t="str">
        <f>IF(ISBLANK('Klanten gegevens'!C679)," ",TRIM(PROPER('Klanten gegevens'!C679)))</f>
        <v xml:space="preserve"> </v>
      </c>
      <c r="F670" s="27" t="str">
        <f t="shared" si="118"/>
        <v xml:space="preserve"> </v>
      </c>
      <c r="G670" s="30" t="str">
        <f>IF(ISBLANK('Klanten gegevens'!D679)," ",TRIM('Klanten gegevens'!D679))</f>
        <v xml:space="preserve"> </v>
      </c>
      <c r="H670" s="27" t="str">
        <f t="shared" si="119"/>
        <v xml:space="preserve"> </v>
      </c>
      <c r="I670" s="30" t="str">
        <f>IF(ISBLANK('Klanten gegevens'!E679)," ",TRIM('Klanten gegevens'!E679))</f>
        <v xml:space="preserve"> </v>
      </c>
      <c r="J670" s="27" t="str">
        <f t="shared" si="120"/>
        <v xml:space="preserve"> </v>
      </c>
      <c r="M670" s="30" t="str">
        <f>IF(ISBLANK('Klanten gegevens'!Q679)," ",TRIM('Klanten gegevens'!Q679))</f>
        <v xml:space="preserve"> </v>
      </c>
      <c r="N670" s="27" t="str">
        <f t="shared" si="121"/>
        <v xml:space="preserve"> </v>
      </c>
      <c r="O670" s="27" t="str">
        <f t="shared" si="122"/>
        <v xml:space="preserve"> </v>
      </c>
      <c r="P670" s="27" t="str">
        <f t="shared" si="123"/>
        <v xml:space="preserve"> </v>
      </c>
      <c r="Q670" s="27" t="str">
        <f t="shared" si="124"/>
        <v xml:space="preserve"> </v>
      </c>
      <c r="T670" s="30" t="str">
        <f>IF(ISBLANK('Klanten gegevens'!R679)," ",TRIM('Klanten gegevens'!R679))</f>
        <v xml:space="preserve"> </v>
      </c>
      <c r="U670" s="27" t="str">
        <f t="shared" si="125"/>
        <v xml:space="preserve"> </v>
      </c>
      <c r="V670" s="30" t="str">
        <f>IF(ISBLANK('Klanten gegevens'!S679)," ",TRIM('Klanten gegevens'!S679))</f>
        <v xml:space="preserve"> </v>
      </c>
      <c r="W670" s="27" t="str">
        <f t="shared" si="126"/>
        <v xml:space="preserve"> </v>
      </c>
    </row>
    <row r="671" spans="1:23" x14ac:dyDescent="0.2">
      <c r="A671" s="27" t="str">
        <f>IF(ISBLANK('Klanten gegevens'!A680)," ",TRIM(PROPER('Klanten gegevens'!A680)))</f>
        <v xml:space="preserve"> </v>
      </c>
      <c r="B671" s="27" t="str">
        <f t="shared" si="116"/>
        <v xml:space="preserve"> </v>
      </c>
      <c r="C671" s="30" t="str">
        <f>IF(ISBLANK('Klanten gegevens'!B680)," ",TRIM(PROPER('Klanten gegevens'!B680)))</f>
        <v xml:space="preserve"> </v>
      </c>
      <c r="D671" s="27" t="str">
        <f t="shared" si="117"/>
        <v xml:space="preserve"> </v>
      </c>
      <c r="E671" s="30" t="str">
        <f>IF(ISBLANK('Klanten gegevens'!C680)," ",TRIM(PROPER('Klanten gegevens'!C680)))</f>
        <v xml:space="preserve"> </v>
      </c>
      <c r="F671" s="27" t="str">
        <f t="shared" si="118"/>
        <v xml:space="preserve"> </v>
      </c>
      <c r="G671" s="30" t="str">
        <f>IF(ISBLANK('Klanten gegevens'!D680)," ",TRIM('Klanten gegevens'!D680))</f>
        <v xml:space="preserve"> </v>
      </c>
      <c r="H671" s="27" t="str">
        <f t="shared" si="119"/>
        <v xml:space="preserve"> </v>
      </c>
      <c r="I671" s="30" t="str">
        <f>IF(ISBLANK('Klanten gegevens'!E680)," ",TRIM('Klanten gegevens'!E680))</f>
        <v xml:space="preserve"> </v>
      </c>
      <c r="J671" s="27" t="str">
        <f t="shared" si="120"/>
        <v xml:space="preserve"> </v>
      </c>
      <c r="M671" s="30" t="str">
        <f>IF(ISBLANK('Klanten gegevens'!Q680)," ",TRIM('Klanten gegevens'!Q680))</f>
        <v xml:space="preserve"> </v>
      </c>
      <c r="N671" s="27" t="str">
        <f t="shared" si="121"/>
        <v xml:space="preserve"> </v>
      </c>
      <c r="O671" s="27" t="str">
        <f t="shared" si="122"/>
        <v xml:space="preserve"> </v>
      </c>
      <c r="P671" s="27" t="str">
        <f t="shared" si="123"/>
        <v xml:space="preserve"> </v>
      </c>
      <c r="Q671" s="27" t="str">
        <f t="shared" si="124"/>
        <v xml:space="preserve"> </v>
      </c>
      <c r="T671" s="30" t="str">
        <f>IF(ISBLANK('Klanten gegevens'!R680)," ",TRIM('Klanten gegevens'!R680))</f>
        <v xml:space="preserve"> </v>
      </c>
      <c r="U671" s="27" t="str">
        <f t="shared" si="125"/>
        <v xml:space="preserve"> </v>
      </c>
      <c r="V671" s="30" t="str">
        <f>IF(ISBLANK('Klanten gegevens'!S680)," ",TRIM('Klanten gegevens'!S680))</f>
        <v xml:space="preserve"> </v>
      </c>
      <c r="W671" s="27" t="str">
        <f t="shared" si="126"/>
        <v xml:space="preserve"> </v>
      </c>
    </row>
    <row r="672" spans="1:23" x14ac:dyDescent="0.2">
      <c r="A672" s="27" t="str">
        <f>IF(ISBLANK('Klanten gegevens'!A681)," ",TRIM(PROPER('Klanten gegevens'!A681)))</f>
        <v xml:space="preserve"> </v>
      </c>
      <c r="B672" s="27" t="str">
        <f t="shared" si="116"/>
        <v xml:space="preserve"> </v>
      </c>
      <c r="C672" s="30" t="str">
        <f>IF(ISBLANK('Klanten gegevens'!B681)," ",TRIM(PROPER('Klanten gegevens'!B681)))</f>
        <v xml:space="preserve"> </v>
      </c>
      <c r="D672" s="27" t="str">
        <f t="shared" si="117"/>
        <v xml:space="preserve"> </v>
      </c>
      <c r="E672" s="30" t="str">
        <f>IF(ISBLANK('Klanten gegevens'!C681)," ",TRIM(PROPER('Klanten gegevens'!C681)))</f>
        <v xml:space="preserve"> </v>
      </c>
      <c r="F672" s="27" t="str">
        <f t="shared" si="118"/>
        <v xml:space="preserve"> </v>
      </c>
      <c r="G672" s="30" t="str">
        <f>IF(ISBLANK('Klanten gegevens'!D681)," ",TRIM('Klanten gegevens'!D681))</f>
        <v xml:space="preserve"> </v>
      </c>
      <c r="H672" s="27" t="str">
        <f t="shared" si="119"/>
        <v xml:space="preserve"> </v>
      </c>
      <c r="I672" s="30" t="str">
        <f>IF(ISBLANK('Klanten gegevens'!E681)," ",TRIM('Klanten gegevens'!E681))</f>
        <v xml:space="preserve"> </v>
      </c>
      <c r="J672" s="27" t="str">
        <f t="shared" si="120"/>
        <v xml:space="preserve"> </v>
      </c>
      <c r="M672" s="30" t="str">
        <f>IF(ISBLANK('Klanten gegevens'!Q681)," ",TRIM('Klanten gegevens'!Q681))</f>
        <v xml:space="preserve"> </v>
      </c>
      <c r="N672" s="27" t="str">
        <f t="shared" si="121"/>
        <v xml:space="preserve"> </v>
      </c>
      <c r="O672" s="27" t="str">
        <f t="shared" si="122"/>
        <v xml:space="preserve"> </v>
      </c>
      <c r="P672" s="27" t="str">
        <f t="shared" si="123"/>
        <v xml:space="preserve"> </v>
      </c>
      <c r="Q672" s="27" t="str">
        <f t="shared" si="124"/>
        <v xml:space="preserve"> </v>
      </c>
      <c r="T672" s="30" t="str">
        <f>IF(ISBLANK('Klanten gegevens'!R681)," ",TRIM('Klanten gegevens'!R681))</f>
        <v xml:space="preserve"> </v>
      </c>
      <c r="U672" s="27" t="str">
        <f t="shared" si="125"/>
        <v xml:space="preserve"> </v>
      </c>
      <c r="V672" s="30" t="str">
        <f>IF(ISBLANK('Klanten gegevens'!S681)," ",TRIM('Klanten gegevens'!S681))</f>
        <v xml:space="preserve"> </v>
      </c>
      <c r="W672" s="27" t="str">
        <f t="shared" si="126"/>
        <v xml:space="preserve"> </v>
      </c>
    </row>
    <row r="673" spans="1:23" x14ac:dyDescent="0.2">
      <c r="A673" s="27" t="str">
        <f>IF(ISBLANK('Klanten gegevens'!A682)," ",TRIM(PROPER('Klanten gegevens'!A682)))</f>
        <v xml:space="preserve"> </v>
      </c>
      <c r="B673" s="27" t="str">
        <f t="shared" si="116"/>
        <v xml:space="preserve"> </v>
      </c>
      <c r="C673" s="30" t="str">
        <f>IF(ISBLANK('Klanten gegevens'!B682)," ",TRIM(PROPER('Klanten gegevens'!B682)))</f>
        <v xml:space="preserve"> </v>
      </c>
      <c r="D673" s="27" t="str">
        <f t="shared" si="117"/>
        <v xml:space="preserve"> </v>
      </c>
      <c r="E673" s="30" t="str">
        <f>IF(ISBLANK('Klanten gegevens'!C682)," ",TRIM(PROPER('Klanten gegevens'!C682)))</f>
        <v xml:space="preserve"> </v>
      </c>
      <c r="F673" s="27" t="str">
        <f t="shared" si="118"/>
        <v xml:space="preserve"> </v>
      </c>
      <c r="G673" s="30" t="str">
        <f>IF(ISBLANK('Klanten gegevens'!D682)," ",TRIM('Klanten gegevens'!D682))</f>
        <v xml:space="preserve"> </v>
      </c>
      <c r="H673" s="27" t="str">
        <f t="shared" si="119"/>
        <v xml:space="preserve"> </v>
      </c>
      <c r="I673" s="30" t="str">
        <f>IF(ISBLANK('Klanten gegevens'!E682)," ",TRIM('Klanten gegevens'!E682))</f>
        <v xml:space="preserve"> </v>
      </c>
      <c r="J673" s="27" t="str">
        <f t="shared" si="120"/>
        <v xml:space="preserve"> </v>
      </c>
      <c r="M673" s="30" t="str">
        <f>IF(ISBLANK('Klanten gegevens'!Q682)," ",TRIM('Klanten gegevens'!Q682))</f>
        <v xml:space="preserve"> </v>
      </c>
      <c r="N673" s="27" t="str">
        <f t="shared" si="121"/>
        <v xml:space="preserve"> </v>
      </c>
      <c r="O673" s="27" t="str">
        <f t="shared" si="122"/>
        <v xml:space="preserve"> </v>
      </c>
      <c r="P673" s="27" t="str">
        <f t="shared" si="123"/>
        <v xml:space="preserve"> </v>
      </c>
      <c r="Q673" s="27" t="str">
        <f t="shared" si="124"/>
        <v xml:space="preserve"> </v>
      </c>
      <c r="T673" s="30" t="str">
        <f>IF(ISBLANK('Klanten gegevens'!R682)," ",TRIM('Klanten gegevens'!R682))</f>
        <v xml:space="preserve"> </v>
      </c>
      <c r="U673" s="27" t="str">
        <f t="shared" si="125"/>
        <v xml:space="preserve"> </v>
      </c>
      <c r="V673" s="30" t="str">
        <f>IF(ISBLANK('Klanten gegevens'!S682)," ",TRIM('Klanten gegevens'!S682))</f>
        <v xml:space="preserve"> </v>
      </c>
      <c r="W673" s="27" t="str">
        <f t="shared" si="126"/>
        <v xml:space="preserve"> </v>
      </c>
    </row>
    <row r="674" spans="1:23" x14ac:dyDescent="0.2">
      <c r="A674" s="27" t="str">
        <f>IF(ISBLANK('Klanten gegevens'!A683)," ",TRIM(PROPER('Klanten gegevens'!A683)))</f>
        <v xml:space="preserve"> </v>
      </c>
      <c r="B674" s="27" t="str">
        <f t="shared" si="116"/>
        <v xml:space="preserve"> </v>
      </c>
      <c r="C674" s="30" t="str">
        <f>IF(ISBLANK('Klanten gegevens'!B683)," ",TRIM(PROPER('Klanten gegevens'!B683)))</f>
        <v xml:space="preserve"> </v>
      </c>
      <c r="D674" s="27" t="str">
        <f t="shared" si="117"/>
        <v xml:space="preserve"> </v>
      </c>
      <c r="E674" s="30" t="str">
        <f>IF(ISBLANK('Klanten gegevens'!C683)," ",TRIM(PROPER('Klanten gegevens'!C683)))</f>
        <v xml:space="preserve"> </v>
      </c>
      <c r="F674" s="27" t="str">
        <f t="shared" si="118"/>
        <v xml:space="preserve"> </v>
      </c>
      <c r="G674" s="30" t="str">
        <f>IF(ISBLANK('Klanten gegevens'!D683)," ",TRIM('Klanten gegevens'!D683))</f>
        <v xml:space="preserve"> </v>
      </c>
      <c r="H674" s="27" t="str">
        <f t="shared" si="119"/>
        <v xml:space="preserve"> </v>
      </c>
      <c r="I674" s="30" t="str">
        <f>IF(ISBLANK('Klanten gegevens'!E683)," ",TRIM('Klanten gegevens'!E683))</f>
        <v xml:space="preserve"> </v>
      </c>
      <c r="J674" s="27" t="str">
        <f t="shared" si="120"/>
        <v xml:space="preserve"> </v>
      </c>
      <c r="M674" s="30" t="str">
        <f>IF(ISBLANK('Klanten gegevens'!Q683)," ",TRIM('Klanten gegevens'!Q683))</f>
        <v xml:space="preserve"> </v>
      </c>
      <c r="N674" s="27" t="str">
        <f t="shared" si="121"/>
        <v xml:space="preserve"> </v>
      </c>
      <c r="O674" s="27" t="str">
        <f t="shared" si="122"/>
        <v xml:space="preserve"> </v>
      </c>
      <c r="P674" s="27" t="str">
        <f t="shared" si="123"/>
        <v xml:space="preserve"> </v>
      </c>
      <c r="Q674" s="27" t="str">
        <f t="shared" si="124"/>
        <v xml:space="preserve"> </v>
      </c>
      <c r="T674" s="30" t="str">
        <f>IF(ISBLANK('Klanten gegevens'!R683)," ",TRIM('Klanten gegevens'!R683))</f>
        <v xml:space="preserve"> </v>
      </c>
      <c r="U674" s="27" t="str">
        <f t="shared" si="125"/>
        <v xml:space="preserve"> </v>
      </c>
      <c r="V674" s="30" t="str">
        <f>IF(ISBLANK('Klanten gegevens'!S683)," ",TRIM('Klanten gegevens'!S683))</f>
        <v xml:space="preserve"> </v>
      </c>
      <c r="W674" s="27" t="str">
        <f t="shared" si="126"/>
        <v xml:space="preserve"> </v>
      </c>
    </row>
    <row r="675" spans="1:23" x14ac:dyDescent="0.2">
      <c r="A675" s="27" t="str">
        <f>IF(ISBLANK('Klanten gegevens'!A684)," ",TRIM(PROPER('Klanten gegevens'!A684)))</f>
        <v xml:space="preserve"> </v>
      </c>
      <c r="B675" s="27" t="str">
        <f t="shared" si="116"/>
        <v xml:space="preserve"> </v>
      </c>
      <c r="C675" s="30" t="str">
        <f>IF(ISBLANK('Klanten gegevens'!B684)," ",TRIM(PROPER('Klanten gegevens'!B684)))</f>
        <v xml:space="preserve"> </v>
      </c>
      <c r="D675" s="27" t="str">
        <f t="shared" si="117"/>
        <v xml:space="preserve"> </v>
      </c>
      <c r="E675" s="30" t="str">
        <f>IF(ISBLANK('Klanten gegevens'!C684)," ",TRIM(PROPER('Klanten gegevens'!C684)))</f>
        <v xml:space="preserve"> </v>
      </c>
      <c r="F675" s="27" t="str">
        <f t="shared" si="118"/>
        <v xml:space="preserve"> </v>
      </c>
      <c r="G675" s="30" t="str">
        <f>IF(ISBLANK('Klanten gegevens'!D684)," ",TRIM('Klanten gegevens'!D684))</f>
        <v xml:space="preserve"> </v>
      </c>
      <c r="H675" s="27" t="str">
        <f t="shared" si="119"/>
        <v xml:space="preserve"> </v>
      </c>
      <c r="I675" s="30" t="str">
        <f>IF(ISBLANK('Klanten gegevens'!E684)," ",TRIM('Klanten gegevens'!E684))</f>
        <v xml:space="preserve"> </v>
      </c>
      <c r="J675" s="27" t="str">
        <f t="shared" si="120"/>
        <v xml:space="preserve"> </v>
      </c>
      <c r="M675" s="30" t="str">
        <f>IF(ISBLANK('Klanten gegevens'!Q684)," ",TRIM('Klanten gegevens'!Q684))</f>
        <v xml:space="preserve"> </v>
      </c>
      <c r="N675" s="27" t="str">
        <f t="shared" si="121"/>
        <v xml:space="preserve"> </v>
      </c>
      <c r="O675" s="27" t="str">
        <f t="shared" si="122"/>
        <v xml:space="preserve"> </v>
      </c>
      <c r="P675" s="27" t="str">
        <f t="shared" si="123"/>
        <v xml:space="preserve"> </v>
      </c>
      <c r="Q675" s="27" t="str">
        <f t="shared" si="124"/>
        <v xml:space="preserve"> </v>
      </c>
      <c r="T675" s="30" t="str">
        <f>IF(ISBLANK('Klanten gegevens'!R684)," ",TRIM('Klanten gegevens'!R684))</f>
        <v xml:space="preserve"> </v>
      </c>
      <c r="U675" s="27" t="str">
        <f t="shared" si="125"/>
        <v xml:space="preserve"> </v>
      </c>
      <c r="V675" s="30" t="str">
        <f>IF(ISBLANK('Klanten gegevens'!S684)," ",TRIM('Klanten gegevens'!S684))</f>
        <v xml:space="preserve"> </v>
      </c>
      <c r="W675" s="27" t="str">
        <f t="shared" si="126"/>
        <v xml:space="preserve"> </v>
      </c>
    </row>
    <row r="676" spans="1:23" x14ac:dyDescent="0.2">
      <c r="A676" s="27" t="str">
        <f>IF(ISBLANK('Klanten gegevens'!A685)," ",TRIM(PROPER('Klanten gegevens'!A685)))</f>
        <v xml:space="preserve"> </v>
      </c>
      <c r="B676" s="27" t="str">
        <f t="shared" si="116"/>
        <v xml:space="preserve"> </v>
      </c>
      <c r="C676" s="30" t="str">
        <f>IF(ISBLANK('Klanten gegevens'!B685)," ",TRIM(PROPER('Klanten gegevens'!B685)))</f>
        <v xml:space="preserve"> </v>
      </c>
      <c r="D676" s="27" t="str">
        <f t="shared" si="117"/>
        <v xml:space="preserve"> </v>
      </c>
      <c r="E676" s="30" t="str">
        <f>IF(ISBLANK('Klanten gegevens'!C685)," ",TRIM(PROPER('Klanten gegevens'!C685)))</f>
        <v xml:space="preserve"> </v>
      </c>
      <c r="F676" s="27" t="str">
        <f t="shared" si="118"/>
        <v xml:space="preserve"> </v>
      </c>
      <c r="G676" s="30" t="str">
        <f>IF(ISBLANK('Klanten gegevens'!D685)," ",TRIM('Klanten gegevens'!D685))</f>
        <v xml:space="preserve"> </v>
      </c>
      <c r="H676" s="27" t="str">
        <f t="shared" si="119"/>
        <v xml:space="preserve"> </v>
      </c>
      <c r="I676" s="30" t="str">
        <f>IF(ISBLANK('Klanten gegevens'!E685)," ",TRIM('Klanten gegevens'!E685))</f>
        <v xml:space="preserve"> </v>
      </c>
      <c r="J676" s="27" t="str">
        <f t="shared" si="120"/>
        <v xml:space="preserve"> </v>
      </c>
      <c r="M676" s="30" t="str">
        <f>IF(ISBLANK('Klanten gegevens'!Q685)," ",TRIM('Klanten gegevens'!Q685))</f>
        <v xml:space="preserve"> </v>
      </c>
      <c r="N676" s="27" t="str">
        <f t="shared" si="121"/>
        <v xml:space="preserve"> </v>
      </c>
      <c r="O676" s="27" t="str">
        <f t="shared" si="122"/>
        <v xml:space="preserve"> </v>
      </c>
      <c r="P676" s="27" t="str">
        <f t="shared" si="123"/>
        <v xml:space="preserve"> </v>
      </c>
      <c r="Q676" s="27" t="str">
        <f t="shared" si="124"/>
        <v xml:space="preserve"> </v>
      </c>
      <c r="T676" s="30" t="str">
        <f>IF(ISBLANK('Klanten gegevens'!R685)," ",TRIM('Klanten gegevens'!R685))</f>
        <v xml:space="preserve"> </v>
      </c>
      <c r="U676" s="27" t="str">
        <f t="shared" si="125"/>
        <v xml:space="preserve"> </v>
      </c>
      <c r="V676" s="30" t="str">
        <f>IF(ISBLANK('Klanten gegevens'!S685)," ",TRIM('Klanten gegevens'!S685))</f>
        <v xml:space="preserve"> </v>
      </c>
      <c r="W676" s="27" t="str">
        <f t="shared" si="126"/>
        <v xml:space="preserve"> </v>
      </c>
    </row>
    <row r="677" spans="1:23" x14ac:dyDescent="0.2">
      <c r="A677" s="27" t="str">
        <f>IF(ISBLANK('Klanten gegevens'!A686)," ",TRIM(PROPER('Klanten gegevens'!A686)))</f>
        <v xml:space="preserve"> </v>
      </c>
      <c r="B677" s="27" t="str">
        <f t="shared" si="116"/>
        <v xml:space="preserve"> </v>
      </c>
      <c r="C677" s="30" t="str">
        <f>IF(ISBLANK('Klanten gegevens'!B686)," ",TRIM(PROPER('Klanten gegevens'!B686)))</f>
        <v xml:space="preserve"> </v>
      </c>
      <c r="D677" s="27" t="str">
        <f t="shared" si="117"/>
        <v xml:space="preserve"> </v>
      </c>
      <c r="E677" s="30" t="str">
        <f>IF(ISBLANK('Klanten gegevens'!C686)," ",TRIM(PROPER('Klanten gegevens'!C686)))</f>
        <v xml:space="preserve"> </v>
      </c>
      <c r="F677" s="27" t="str">
        <f t="shared" si="118"/>
        <v xml:space="preserve"> </v>
      </c>
      <c r="G677" s="30" t="str">
        <f>IF(ISBLANK('Klanten gegevens'!D686)," ",TRIM('Klanten gegevens'!D686))</f>
        <v xml:space="preserve"> </v>
      </c>
      <c r="H677" s="27" t="str">
        <f t="shared" si="119"/>
        <v xml:space="preserve"> </v>
      </c>
      <c r="I677" s="30" t="str">
        <f>IF(ISBLANK('Klanten gegevens'!E686)," ",TRIM('Klanten gegevens'!E686))</f>
        <v xml:space="preserve"> </v>
      </c>
      <c r="J677" s="27" t="str">
        <f t="shared" si="120"/>
        <v xml:space="preserve"> </v>
      </c>
      <c r="M677" s="30" t="str">
        <f>IF(ISBLANK('Klanten gegevens'!Q686)," ",TRIM('Klanten gegevens'!Q686))</f>
        <v xml:space="preserve"> </v>
      </c>
      <c r="N677" s="27" t="str">
        <f t="shared" si="121"/>
        <v xml:space="preserve"> </v>
      </c>
      <c r="O677" s="27" t="str">
        <f t="shared" si="122"/>
        <v xml:space="preserve"> </v>
      </c>
      <c r="P677" s="27" t="str">
        <f t="shared" si="123"/>
        <v xml:space="preserve"> </v>
      </c>
      <c r="Q677" s="27" t="str">
        <f t="shared" si="124"/>
        <v xml:space="preserve"> </v>
      </c>
      <c r="T677" s="30" t="str">
        <f>IF(ISBLANK('Klanten gegevens'!R686)," ",TRIM('Klanten gegevens'!R686))</f>
        <v xml:space="preserve"> </v>
      </c>
      <c r="U677" s="27" t="str">
        <f t="shared" si="125"/>
        <v xml:space="preserve"> </v>
      </c>
      <c r="V677" s="30" t="str">
        <f>IF(ISBLANK('Klanten gegevens'!S686)," ",TRIM('Klanten gegevens'!S686))</f>
        <v xml:space="preserve"> </v>
      </c>
      <c r="W677" s="27" t="str">
        <f t="shared" si="126"/>
        <v xml:space="preserve"> </v>
      </c>
    </row>
    <row r="678" spans="1:23" x14ac:dyDescent="0.2">
      <c r="A678" s="27" t="str">
        <f>IF(ISBLANK('Klanten gegevens'!A687)," ",TRIM(PROPER('Klanten gegevens'!A687)))</f>
        <v xml:space="preserve"> </v>
      </c>
      <c r="B678" s="27" t="str">
        <f t="shared" si="116"/>
        <v xml:space="preserve"> </v>
      </c>
      <c r="C678" s="30" t="str">
        <f>IF(ISBLANK('Klanten gegevens'!B687)," ",TRIM(PROPER('Klanten gegevens'!B687)))</f>
        <v xml:space="preserve"> </v>
      </c>
      <c r="D678" s="27" t="str">
        <f t="shared" si="117"/>
        <v xml:space="preserve"> </v>
      </c>
      <c r="E678" s="30" t="str">
        <f>IF(ISBLANK('Klanten gegevens'!C687)," ",TRIM(PROPER('Klanten gegevens'!C687)))</f>
        <v xml:space="preserve"> </v>
      </c>
      <c r="F678" s="27" t="str">
        <f t="shared" si="118"/>
        <v xml:space="preserve"> </v>
      </c>
      <c r="G678" s="30" t="str">
        <f>IF(ISBLANK('Klanten gegevens'!D687)," ",TRIM('Klanten gegevens'!D687))</f>
        <v xml:space="preserve"> </v>
      </c>
      <c r="H678" s="27" t="str">
        <f t="shared" si="119"/>
        <v xml:space="preserve"> </v>
      </c>
      <c r="I678" s="30" t="str">
        <f>IF(ISBLANK('Klanten gegevens'!E687)," ",TRIM('Klanten gegevens'!E687))</f>
        <v xml:space="preserve"> </v>
      </c>
      <c r="J678" s="27" t="str">
        <f t="shared" si="120"/>
        <v xml:space="preserve"> </v>
      </c>
      <c r="M678" s="30" t="str">
        <f>IF(ISBLANK('Klanten gegevens'!Q687)," ",TRIM('Klanten gegevens'!Q687))</f>
        <v xml:space="preserve"> </v>
      </c>
      <c r="N678" s="27" t="str">
        <f t="shared" si="121"/>
        <v xml:space="preserve"> </v>
      </c>
      <c r="O678" s="27" t="str">
        <f t="shared" si="122"/>
        <v xml:space="preserve"> </v>
      </c>
      <c r="P678" s="27" t="str">
        <f t="shared" si="123"/>
        <v xml:space="preserve"> </v>
      </c>
      <c r="Q678" s="27" t="str">
        <f t="shared" si="124"/>
        <v xml:space="preserve"> </v>
      </c>
      <c r="T678" s="30" t="str">
        <f>IF(ISBLANK('Klanten gegevens'!R687)," ",TRIM('Klanten gegevens'!R687))</f>
        <v xml:space="preserve"> </v>
      </c>
      <c r="U678" s="27" t="str">
        <f t="shared" si="125"/>
        <v xml:space="preserve"> </v>
      </c>
      <c r="V678" s="30" t="str">
        <f>IF(ISBLANK('Klanten gegevens'!S687)," ",TRIM('Klanten gegevens'!S687))</f>
        <v xml:space="preserve"> </v>
      </c>
      <c r="W678" s="27" t="str">
        <f t="shared" si="126"/>
        <v xml:space="preserve"> </v>
      </c>
    </row>
    <row r="679" spans="1:23" x14ac:dyDescent="0.2">
      <c r="A679" s="27" t="str">
        <f>IF(ISBLANK('Klanten gegevens'!A688)," ",TRIM(PROPER('Klanten gegevens'!A688)))</f>
        <v xml:space="preserve"> </v>
      </c>
      <c r="B679" s="27" t="str">
        <f t="shared" si="116"/>
        <v xml:space="preserve"> </v>
      </c>
      <c r="C679" s="30" t="str">
        <f>IF(ISBLANK('Klanten gegevens'!B688)," ",TRIM(PROPER('Klanten gegevens'!B688)))</f>
        <v xml:space="preserve"> </v>
      </c>
      <c r="D679" s="27" t="str">
        <f t="shared" si="117"/>
        <v xml:space="preserve"> </v>
      </c>
      <c r="E679" s="30" t="str">
        <f>IF(ISBLANK('Klanten gegevens'!C688)," ",TRIM(PROPER('Klanten gegevens'!C688)))</f>
        <v xml:space="preserve"> </v>
      </c>
      <c r="F679" s="27" t="str">
        <f t="shared" si="118"/>
        <v xml:space="preserve"> </v>
      </c>
      <c r="G679" s="30" t="str">
        <f>IF(ISBLANK('Klanten gegevens'!D688)," ",TRIM('Klanten gegevens'!D688))</f>
        <v xml:space="preserve"> </v>
      </c>
      <c r="H679" s="27" t="str">
        <f t="shared" si="119"/>
        <v xml:space="preserve"> </v>
      </c>
      <c r="I679" s="30" t="str">
        <f>IF(ISBLANK('Klanten gegevens'!E688)," ",TRIM('Klanten gegevens'!E688))</f>
        <v xml:space="preserve"> </v>
      </c>
      <c r="J679" s="27" t="str">
        <f t="shared" si="120"/>
        <v xml:space="preserve"> </v>
      </c>
      <c r="M679" s="30" t="str">
        <f>IF(ISBLANK('Klanten gegevens'!Q688)," ",TRIM('Klanten gegevens'!Q688))</f>
        <v xml:space="preserve"> </v>
      </c>
      <c r="N679" s="27" t="str">
        <f t="shared" si="121"/>
        <v xml:space="preserve"> </v>
      </c>
      <c r="O679" s="27" t="str">
        <f t="shared" si="122"/>
        <v xml:space="preserve"> </v>
      </c>
      <c r="P679" s="27" t="str">
        <f t="shared" si="123"/>
        <v xml:space="preserve"> </v>
      </c>
      <c r="Q679" s="27" t="str">
        <f t="shared" si="124"/>
        <v xml:space="preserve"> </v>
      </c>
      <c r="T679" s="30" t="str">
        <f>IF(ISBLANK('Klanten gegevens'!R688)," ",TRIM('Klanten gegevens'!R688))</f>
        <v xml:space="preserve"> </v>
      </c>
      <c r="U679" s="27" t="str">
        <f t="shared" si="125"/>
        <v xml:space="preserve"> </v>
      </c>
      <c r="V679" s="30" t="str">
        <f>IF(ISBLANK('Klanten gegevens'!S688)," ",TRIM('Klanten gegevens'!S688))</f>
        <v xml:space="preserve"> </v>
      </c>
      <c r="W679" s="27" t="str">
        <f t="shared" si="126"/>
        <v xml:space="preserve"> </v>
      </c>
    </row>
    <row r="680" spans="1:23" x14ac:dyDescent="0.2">
      <c r="A680" s="27" t="str">
        <f>IF(ISBLANK('Klanten gegevens'!A689)," ",TRIM(PROPER('Klanten gegevens'!A689)))</f>
        <v xml:space="preserve"> </v>
      </c>
      <c r="B680" s="27" t="str">
        <f t="shared" si="116"/>
        <v xml:space="preserve"> </v>
      </c>
      <c r="C680" s="30" t="str">
        <f>IF(ISBLANK('Klanten gegevens'!B689)," ",TRIM(PROPER('Klanten gegevens'!B689)))</f>
        <v xml:space="preserve"> </v>
      </c>
      <c r="D680" s="27" t="str">
        <f t="shared" si="117"/>
        <v xml:space="preserve"> </v>
      </c>
      <c r="E680" s="30" t="str">
        <f>IF(ISBLANK('Klanten gegevens'!C689)," ",TRIM(PROPER('Klanten gegevens'!C689)))</f>
        <v xml:space="preserve"> </v>
      </c>
      <c r="F680" s="27" t="str">
        <f t="shared" si="118"/>
        <v xml:space="preserve"> </v>
      </c>
      <c r="G680" s="30" t="str">
        <f>IF(ISBLANK('Klanten gegevens'!D689)," ",TRIM('Klanten gegevens'!D689))</f>
        <v xml:space="preserve"> </v>
      </c>
      <c r="H680" s="27" t="str">
        <f t="shared" si="119"/>
        <v xml:space="preserve"> </v>
      </c>
      <c r="I680" s="30" t="str">
        <f>IF(ISBLANK('Klanten gegevens'!E689)," ",TRIM('Klanten gegevens'!E689))</f>
        <v xml:space="preserve"> </v>
      </c>
      <c r="J680" s="27" t="str">
        <f t="shared" si="120"/>
        <v xml:space="preserve"> </v>
      </c>
      <c r="M680" s="30" t="str">
        <f>IF(ISBLANK('Klanten gegevens'!Q689)," ",TRIM('Klanten gegevens'!Q689))</f>
        <v xml:space="preserve"> </v>
      </c>
      <c r="N680" s="27" t="str">
        <f t="shared" si="121"/>
        <v xml:space="preserve"> </v>
      </c>
      <c r="O680" s="27" t="str">
        <f t="shared" si="122"/>
        <v xml:space="preserve"> </v>
      </c>
      <c r="P680" s="27" t="str">
        <f t="shared" si="123"/>
        <v xml:space="preserve"> </v>
      </c>
      <c r="Q680" s="27" t="str">
        <f t="shared" si="124"/>
        <v xml:space="preserve"> </v>
      </c>
      <c r="T680" s="30" t="str">
        <f>IF(ISBLANK('Klanten gegevens'!R689)," ",TRIM('Klanten gegevens'!R689))</f>
        <v xml:space="preserve"> </v>
      </c>
      <c r="U680" s="27" t="str">
        <f t="shared" si="125"/>
        <v xml:space="preserve"> </v>
      </c>
      <c r="V680" s="30" t="str">
        <f>IF(ISBLANK('Klanten gegevens'!S689)," ",TRIM('Klanten gegevens'!S689))</f>
        <v xml:space="preserve"> </v>
      </c>
      <c r="W680" s="27" t="str">
        <f t="shared" si="126"/>
        <v xml:space="preserve"> </v>
      </c>
    </row>
    <row r="681" spans="1:23" x14ac:dyDescent="0.2">
      <c r="A681" s="27" t="str">
        <f>IF(ISBLANK('Klanten gegevens'!A690)," ",TRIM(PROPER('Klanten gegevens'!A690)))</f>
        <v xml:space="preserve"> </v>
      </c>
      <c r="B681" s="27" t="str">
        <f t="shared" si="116"/>
        <v xml:space="preserve"> </v>
      </c>
      <c r="C681" s="30" t="str">
        <f>IF(ISBLANK('Klanten gegevens'!B690)," ",TRIM(PROPER('Klanten gegevens'!B690)))</f>
        <v xml:space="preserve"> </v>
      </c>
      <c r="D681" s="27" t="str">
        <f t="shared" si="117"/>
        <v xml:space="preserve"> </v>
      </c>
      <c r="E681" s="30" t="str">
        <f>IF(ISBLANK('Klanten gegevens'!C690)," ",TRIM(PROPER('Klanten gegevens'!C690)))</f>
        <v xml:space="preserve"> </v>
      </c>
      <c r="F681" s="27" t="str">
        <f t="shared" si="118"/>
        <v xml:space="preserve"> </v>
      </c>
      <c r="G681" s="30" t="str">
        <f>IF(ISBLANK('Klanten gegevens'!D690)," ",TRIM('Klanten gegevens'!D690))</f>
        <v xml:space="preserve"> </v>
      </c>
      <c r="H681" s="27" t="str">
        <f t="shared" si="119"/>
        <v xml:space="preserve"> </v>
      </c>
      <c r="I681" s="30" t="str">
        <f>IF(ISBLANK('Klanten gegevens'!E690)," ",TRIM('Klanten gegevens'!E690))</f>
        <v xml:space="preserve"> </v>
      </c>
      <c r="J681" s="27" t="str">
        <f t="shared" si="120"/>
        <v xml:space="preserve"> </v>
      </c>
      <c r="M681" s="30" t="str">
        <f>IF(ISBLANK('Klanten gegevens'!Q690)," ",TRIM('Klanten gegevens'!Q690))</f>
        <v xml:space="preserve"> </v>
      </c>
      <c r="N681" s="27" t="str">
        <f t="shared" si="121"/>
        <v xml:space="preserve"> </v>
      </c>
      <c r="O681" s="27" t="str">
        <f t="shared" si="122"/>
        <v xml:space="preserve"> </v>
      </c>
      <c r="P681" s="27" t="str">
        <f t="shared" si="123"/>
        <v xml:space="preserve"> </v>
      </c>
      <c r="Q681" s="27" t="str">
        <f t="shared" si="124"/>
        <v xml:space="preserve"> </v>
      </c>
      <c r="T681" s="30" t="str">
        <f>IF(ISBLANK('Klanten gegevens'!R690)," ",TRIM('Klanten gegevens'!R690))</f>
        <v xml:space="preserve"> </v>
      </c>
      <c r="U681" s="27" t="str">
        <f t="shared" si="125"/>
        <v xml:space="preserve"> </v>
      </c>
      <c r="V681" s="30" t="str">
        <f>IF(ISBLANK('Klanten gegevens'!S690)," ",TRIM('Klanten gegevens'!S690))</f>
        <v xml:space="preserve"> </v>
      </c>
      <c r="W681" s="27" t="str">
        <f t="shared" si="126"/>
        <v xml:space="preserve"> </v>
      </c>
    </row>
    <row r="682" spans="1:23" x14ac:dyDescent="0.2">
      <c r="A682" s="27" t="str">
        <f>IF(ISBLANK('Klanten gegevens'!A691)," ",TRIM(PROPER('Klanten gegevens'!A691)))</f>
        <v xml:space="preserve"> </v>
      </c>
      <c r="B682" s="27" t="str">
        <f t="shared" si="116"/>
        <v xml:space="preserve"> </v>
      </c>
      <c r="C682" s="30" t="str">
        <f>IF(ISBLANK('Klanten gegevens'!B691)," ",TRIM(PROPER('Klanten gegevens'!B691)))</f>
        <v xml:space="preserve"> </v>
      </c>
      <c r="D682" s="27" t="str">
        <f t="shared" si="117"/>
        <v xml:space="preserve"> </v>
      </c>
      <c r="E682" s="30" t="str">
        <f>IF(ISBLANK('Klanten gegevens'!C691)," ",TRIM(PROPER('Klanten gegevens'!C691)))</f>
        <v xml:space="preserve"> </v>
      </c>
      <c r="F682" s="27" t="str">
        <f t="shared" si="118"/>
        <v xml:space="preserve"> </v>
      </c>
      <c r="G682" s="30" t="str">
        <f>IF(ISBLANK('Klanten gegevens'!D691)," ",TRIM('Klanten gegevens'!D691))</f>
        <v xml:space="preserve"> </v>
      </c>
      <c r="H682" s="27" t="str">
        <f t="shared" si="119"/>
        <v xml:space="preserve"> </v>
      </c>
      <c r="I682" s="30" t="str">
        <f>IF(ISBLANK('Klanten gegevens'!E691)," ",TRIM('Klanten gegevens'!E691))</f>
        <v xml:space="preserve"> </v>
      </c>
      <c r="J682" s="27" t="str">
        <f t="shared" si="120"/>
        <v xml:space="preserve"> </v>
      </c>
      <c r="M682" s="30" t="str">
        <f>IF(ISBLANK('Klanten gegevens'!Q691)," ",TRIM('Klanten gegevens'!Q691))</f>
        <v xml:space="preserve"> </v>
      </c>
      <c r="N682" s="27" t="str">
        <f t="shared" si="121"/>
        <v xml:space="preserve"> </v>
      </c>
      <c r="O682" s="27" t="str">
        <f t="shared" si="122"/>
        <v xml:space="preserve"> </v>
      </c>
      <c r="P682" s="27" t="str">
        <f t="shared" si="123"/>
        <v xml:space="preserve"> </v>
      </c>
      <c r="Q682" s="27" t="str">
        <f t="shared" si="124"/>
        <v xml:space="preserve"> </v>
      </c>
      <c r="T682" s="30" t="str">
        <f>IF(ISBLANK('Klanten gegevens'!R691)," ",TRIM('Klanten gegevens'!R691))</f>
        <v xml:space="preserve"> </v>
      </c>
      <c r="U682" s="27" t="str">
        <f t="shared" si="125"/>
        <v xml:space="preserve"> </v>
      </c>
      <c r="V682" s="30" t="str">
        <f>IF(ISBLANK('Klanten gegevens'!S691)," ",TRIM('Klanten gegevens'!S691))</f>
        <v xml:space="preserve"> </v>
      </c>
      <c r="W682" s="27" t="str">
        <f t="shared" si="126"/>
        <v xml:space="preserve"> </v>
      </c>
    </row>
    <row r="683" spans="1:23" x14ac:dyDescent="0.2">
      <c r="A683" s="27" t="str">
        <f>IF(ISBLANK('Klanten gegevens'!A692)," ",TRIM(PROPER('Klanten gegevens'!A692)))</f>
        <v xml:space="preserve"> </v>
      </c>
      <c r="B683" s="27" t="str">
        <f t="shared" si="116"/>
        <v xml:space="preserve"> </v>
      </c>
      <c r="C683" s="30" t="str">
        <f>IF(ISBLANK('Klanten gegevens'!B692)," ",TRIM(PROPER('Klanten gegevens'!B692)))</f>
        <v xml:space="preserve"> </v>
      </c>
      <c r="D683" s="27" t="str">
        <f t="shared" si="117"/>
        <v xml:space="preserve"> </v>
      </c>
      <c r="E683" s="30" t="str">
        <f>IF(ISBLANK('Klanten gegevens'!C692)," ",TRIM(PROPER('Klanten gegevens'!C692)))</f>
        <v xml:space="preserve"> </v>
      </c>
      <c r="F683" s="27" t="str">
        <f t="shared" si="118"/>
        <v xml:space="preserve"> </v>
      </c>
      <c r="G683" s="30" t="str">
        <f>IF(ISBLANK('Klanten gegevens'!D692)," ",TRIM('Klanten gegevens'!D692))</f>
        <v xml:space="preserve"> </v>
      </c>
      <c r="H683" s="27" t="str">
        <f t="shared" si="119"/>
        <v xml:space="preserve"> </v>
      </c>
      <c r="I683" s="30" t="str">
        <f>IF(ISBLANK('Klanten gegevens'!E692)," ",TRIM('Klanten gegevens'!E692))</f>
        <v xml:space="preserve"> </v>
      </c>
      <c r="J683" s="27" t="str">
        <f t="shared" si="120"/>
        <v xml:space="preserve"> </v>
      </c>
      <c r="M683" s="30" t="str">
        <f>IF(ISBLANK('Klanten gegevens'!Q692)," ",TRIM('Klanten gegevens'!Q692))</f>
        <v xml:space="preserve"> </v>
      </c>
      <c r="N683" s="27" t="str">
        <f t="shared" si="121"/>
        <v xml:space="preserve"> </v>
      </c>
      <c r="O683" s="27" t="str">
        <f t="shared" si="122"/>
        <v xml:space="preserve"> </v>
      </c>
      <c r="P683" s="27" t="str">
        <f t="shared" si="123"/>
        <v xml:space="preserve"> </v>
      </c>
      <c r="Q683" s="27" t="str">
        <f t="shared" si="124"/>
        <v xml:space="preserve"> </v>
      </c>
      <c r="T683" s="30" t="str">
        <f>IF(ISBLANK('Klanten gegevens'!R692)," ",TRIM('Klanten gegevens'!R692))</f>
        <v xml:space="preserve"> </v>
      </c>
      <c r="U683" s="27" t="str">
        <f t="shared" si="125"/>
        <v xml:space="preserve"> </v>
      </c>
      <c r="V683" s="30" t="str">
        <f>IF(ISBLANK('Klanten gegevens'!S692)," ",TRIM('Klanten gegevens'!S692))</f>
        <v xml:space="preserve"> </v>
      </c>
      <c r="W683" s="27" t="str">
        <f t="shared" si="126"/>
        <v xml:space="preserve"> </v>
      </c>
    </row>
    <row r="684" spans="1:23" x14ac:dyDescent="0.2">
      <c r="A684" s="27" t="str">
        <f>IF(ISBLANK('Klanten gegevens'!A693)," ",TRIM(PROPER('Klanten gegevens'!A693)))</f>
        <v xml:space="preserve"> </v>
      </c>
      <c r="B684" s="27" t="str">
        <f t="shared" si="116"/>
        <v xml:space="preserve"> </v>
      </c>
      <c r="C684" s="30" t="str">
        <f>IF(ISBLANK('Klanten gegevens'!B693)," ",TRIM(PROPER('Klanten gegevens'!B693)))</f>
        <v xml:space="preserve"> </v>
      </c>
      <c r="D684" s="27" t="str">
        <f t="shared" si="117"/>
        <v xml:space="preserve"> </v>
      </c>
      <c r="E684" s="30" t="str">
        <f>IF(ISBLANK('Klanten gegevens'!C693)," ",TRIM(PROPER('Klanten gegevens'!C693)))</f>
        <v xml:space="preserve"> </v>
      </c>
      <c r="F684" s="27" t="str">
        <f t="shared" si="118"/>
        <v xml:space="preserve"> </v>
      </c>
      <c r="G684" s="30" t="str">
        <f>IF(ISBLANK('Klanten gegevens'!D693)," ",TRIM('Klanten gegevens'!D693))</f>
        <v xml:space="preserve"> </v>
      </c>
      <c r="H684" s="27" t="str">
        <f t="shared" si="119"/>
        <v xml:space="preserve"> </v>
      </c>
      <c r="I684" s="30" t="str">
        <f>IF(ISBLANK('Klanten gegevens'!E693)," ",TRIM('Klanten gegevens'!E693))</f>
        <v xml:space="preserve"> </v>
      </c>
      <c r="J684" s="27" t="str">
        <f t="shared" si="120"/>
        <v xml:space="preserve"> </v>
      </c>
      <c r="M684" s="30" t="str">
        <f>IF(ISBLANK('Klanten gegevens'!Q693)," ",TRIM('Klanten gegevens'!Q693))</f>
        <v xml:space="preserve"> </v>
      </c>
      <c r="N684" s="27" t="str">
        <f t="shared" si="121"/>
        <v xml:space="preserve"> </v>
      </c>
      <c r="O684" s="27" t="str">
        <f t="shared" si="122"/>
        <v xml:space="preserve"> </v>
      </c>
      <c r="P684" s="27" t="str">
        <f t="shared" si="123"/>
        <v xml:space="preserve"> </v>
      </c>
      <c r="Q684" s="27" t="str">
        <f t="shared" si="124"/>
        <v xml:space="preserve"> </v>
      </c>
      <c r="T684" s="30" t="str">
        <f>IF(ISBLANK('Klanten gegevens'!R693)," ",TRIM('Klanten gegevens'!R693))</f>
        <v xml:space="preserve"> </v>
      </c>
      <c r="U684" s="27" t="str">
        <f t="shared" si="125"/>
        <v xml:space="preserve"> </v>
      </c>
      <c r="V684" s="30" t="str">
        <f>IF(ISBLANK('Klanten gegevens'!S693)," ",TRIM('Klanten gegevens'!S693))</f>
        <v xml:space="preserve"> </v>
      </c>
      <c r="W684" s="27" t="str">
        <f t="shared" si="126"/>
        <v xml:space="preserve"> </v>
      </c>
    </row>
    <row r="685" spans="1:23" x14ac:dyDescent="0.2">
      <c r="A685" s="27" t="str">
        <f>IF(ISBLANK('Klanten gegevens'!A694)," ",TRIM(PROPER('Klanten gegevens'!A694)))</f>
        <v xml:space="preserve"> </v>
      </c>
      <c r="B685" s="27" t="str">
        <f t="shared" si="116"/>
        <v xml:space="preserve"> </v>
      </c>
      <c r="C685" s="30" t="str">
        <f>IF(ISBLANK('Klanten gegevens'!B694)," ",TRIM(PROPER('Klanten gegevens'!B694)))</f>
        <v xml:space="preserve"> </v>
      </c>
      <c r="D685" s="27" t="str">
        <f t="shared" si="117"/>
        <v xml:space="preserve"> </v>
      </c>
      <c r="E685" s="30" t="str">
        <f>IF(ISBLANK('Klanten gegevens'!C694)," ",TRIM(PROPER('Klanten gegevens'!C694)))</f>
        <v xml:space="preserve"> </v>
      </c>
      <c r="F685" s="27" t="str">
        <f t="shared" si="118"/>
        <v xml:space="preserve"> </v>
      </c>
      <c r="G685" s="30" t="str">
        <f>IF(ISBLANK('Klanten gegevens'!D694)," ",TRIM('Klanten gegevens'!D694))</f>
        <v xml:space="preserve"> </v>
      </c>
      <c r="H685" s="27" t="str">
        <f t="shared" si="119"/>
        <v xml:space="preserve"> </v>
      </c>
      <c r="I685" s="30" t="str">
        <f>IF(ISBLANK('Klanten gegevens'!E694)," ",TRIM('Klanten gegevens'!E694))</f>
        <v xml:space="preserve"> </v>
      </c>
      <c r="J685" s="27" t="str">
        <f t="shared" si="120"/>
        <v xml:space="preserve"> </v>
      </c>
      <c r="M685" s="30" t="str">
        <f>IF(ISBLANK('Klanten gegevens'!Q694)," ",TRIM('Klanten gegevens'!Q694))</f>
        <v xml:space="preserve"> </v>
      </c>
      <c r="N685" s="27" t="str">
        <f t="shared" si="121"/>
        <v xml:space="preserve"> </v>
      </c>
      <c r="O685" s="27" t="str">
        <f t="shared" si="122"/>
        <v xml:space="preserve"> </v>
      </c>
      <c r="P685" s="27" t="str">
        <f t="shared" si="123"/>
        <v xml:space="preserve"> </v>
      </c>
      <c r="Q685" s="27" t="str">
        <f t="shared" si="124"/>
        <v xml:space="preserve"> </v>
      </c>
      <c r="T685" s="30" t="str">
        <f>IF(ISBLANK('Klanten gegevens'!R694)," ",TRIM('Klanten gegevens'!R694))</f>
        <v xml:space="preserve"> </v>
      </c>
      <c r="U685" s="27" t="str">
        <f t="shared" si="125"/>
        <v xml:space="preserve"> </v>
      </c>
      <c r="V685" s="30" t="str">
        <f>IF(ISBLANK('Klanten gegevens'!S694)," ",TRIM('Klanten gegevens'!S694))</f>
        <v xml:space="preserve"> </v>
      </c>
      <c r="W685" s="27" t="str">
        <f t="shared" si="126"/>
        <v xml:space="preserve"> </v>
      </c>
    </row>
    <row r="686" spans="1:23" x14ac:dyDescent="0.2">
      <c r="A686" s="27" t="str">
        <f>IF(ISBLANK('Klanten gegevens'!A695)," ",TRIM(PROPER('Klanten gegevens'!A695)))</f>
        <v xml:space="preserve"> </v>
      </c>
      <c r="B686" s="27" t="str">
        <f t="shared" si="116"/>
        <v xml:space="preserve"> </v>
      </c>
      <c r="C686" s="30" t="str">
        <f>IF(ISBLANK('Klanten gegevens'!B695)," ",TRIM(PROPER('Klanten gegevens'!B695)))</f>
        <v xml:space="preserve"> </v>
      </c>
      <c r="D686" s="27" t="str">
        <f t="shared" si="117"/>
        <v xml:space="preserve"> </v>
      </c>
      <c r="E686" s="30" t="str">
        <f>IF(ISBLANK('Klanten gegevens'!C695)," ",TRIM(PROPER('Klanten gegevens'!C695)))</f>
        <v xml:space="preserve"> </v>
      </c>
      <c r="F686" s="27" t="str">
        <f t="shared" si="118"/>
        <v xml:space="preserve"> </v>
      </c>
      <c r="G686" s="30" t="str">
        <f>IF(ISBLANK('Klanten gegevens'!D695)," ",TRIM('Klanten gegevens'!D695))</f>
        <v xml:space="preserve"> </v>
      </c>
      <c r="H686" s="27" t="str">
        <f t="shared" si="119"/>
        <v xml:space="preserve"> </v>
      </c>
      <c r="I686" s="30" t="str">
        <f>IF(ISBLANK('Klanten gegevens'!E695)," ",TRIM('Klanten gegevens'!E695))</f>
        <v xml:space="preserve"> </v>
      </c>
      <c r="J686" s="27" t="str">
        <f t="shared" si="120"/>
        <v xml:space="preserve"> </v>
      </c>
      <c r="M686" s="30" t="str">
        <f>IF(ISBLANK('Klanten gegevens'!Q695)," ",TRIM('Klanten gegevens'!Q695))</f>
        <v xml:space="preserve"> </v>
      </c>
      <c r="N686" s="27" t="str">
        <f t="shared" si="121"/>
        <v xml:space="preserve"> </v>
      </c>
      <c r="O686" s="27" t="str">
        <f t="shared" si="122"/>
        <v xml:space="preserve"> </v>
      </c>
      <c r="P686" s="27" t="str">
        <f t="shared" si="123"/>
        <v xml:space="preserve"> </v>
      </c>
      <c r="Q686" s="27" t="str">
        <f t="shared" si="124"/>
        <v xml:space="preserve"> </v>
      </c>
      <c r="T686" s="30" t="str">
        <f>IF(ISBLANK('Klanten gegevens'!R695)," ",TRIM('Klanten gegevens'!R695))</f>
        <v xml:space="preserve"> </v>
      </c>
      <c r="U686" s="27" t="str">
        <f t="shared" si="125"/>
        <v xml:space="preserve"> </v>
      </c>
      <c r="V686" s="30" t="str">
        <f>IF(ISBLANK('Klanten gegevens'!S695)," ",TRIM('Klanten gegevens'!S695))</f>
        <v xml:space="preserve"> </v>
      </c>
      <c r="W686" s="27" t="str">
        <f t="shared" si="126"/>
        <v xml:space="preserve"> </v>
      </c>
    </row>
    <row r="687" spans="1:23" x14ac:dyDescent="0.2">
      <c r="A687" s="27" t="str">
        <f>IF(ISBLANK('Klanten gegevens'!A696)," ",TRIM(PROPER('Klanten gegevens'!A696)))</f>
        <v xml:space="preserve"> </v>
      </c>
      <c r="B687" s="27" t="str">
        <f t="shared" si="116"/>
        <v xml:space="preserve"> </v>
      </c>
      <c r="C687" s="30" t="str">
        <f>IF(ISBLANK('Klanten gegevens'!B696)," ",TRIM(PROPER('Klanten gegevens'!B696)))</f>
        <v xml:space="preserve"> </v>
      </c>
      <c r="D687" s="27" t="str">
        <f t="shared" si="117"/>
        <v xml:space="preserve"> </v>
      </c>
      <c r="E687" s="30" t="str">
        <f>IF(ISBLANK('Klanten gegevens'!C696)," ",TRIM(PROPER('Klanten gegevens'!C696)))</f>
        <v xml:space="preserve"> </v>
      </c>
      <c r="F687" s="27" t="str">
        <f t="shared" si="118"/>
        <v xml:space="preserve"> </v>
      </c>
      <c r="G687" s="30" t="str">
        <f>IF(ISBLANK('Klanten gegevens'!D696)," ",TRIM('Klanten gegevens'!D696))</f>
        <v xml:space="preserve"> </v>
      </c>
      <c r="H687" s="27" t="str">
        <f t="shared" si="119"/>
        <v xml:space="preserve"> </v>
      </c>
      <c r="I687" s="30" t="str">
        <f>IF(ISBLANK('Klanten gegevens'!E696)," ",TRIM('Klanten gegevens'!E696))</f>
        <v xml:space="preserve"> </v>
      </c>
      <c r="J687" s="27" t="str">
        <f t="shared" si="120"/>
        <v xml:space="preserve"> </v>
      </c>
      <c r="M687" s="30" t="str">
        <f>IF(ISBLANK('Klanten gegevens'!Q696)," ",TRIM('Klanten gegevens'!Q696))</f>
        <v xml:space="preserve"> </v>
      </c>
      <c r="N687" s="27" t="str">
        <f t="shared" si="121"/>
        <v xml:space="preserve"> </v>
      </c>
      <c r="O687" s="27" t="str">
        <f t="shared" si="122"/>
        <v xml:space="preserve"> </v>
      </c>
      <c r="P687" s="27" t="str">
        <f t="shared" si="123"/>
        <v xml:space="preserve"> </v>
      </c>
      <c r="Q687" s="27" t="str">
        <f t="shared" si="124"/>
        <v xml:space="preserve"> </v>
      </c>
      <c r="T687" s="30" t="str">
        <f>IF(ISBLANK('Klanten gegevens'!R696)," ",TRIM('Klanten gegevens'!R696))</f>
        <v xml:space="preserve"> </v>
      </c>
      <c r="U687" s="27" t="str">
        <f t="shared" si="125"/>
        <v xml:space="preserve"> </v>
      </c>
      <c r="V687" s="30" t="str">
        <f>IF(ISBLANK('Klanten gegevens'!S696)," ",TRIM('Klanten gegevens'!S696))</f>
        <v xml:space="preserve"> </v>
      </c>
      <c r="W687" s="27" t="str">
        <f t="shared" si="126"/>
        <v xml:space="preserve"> </v>
      </c>
    </row>
    <row r="688" spans="1:23" x14ac:dyDescent="0.2">
      <c r="A688" s="27" t="str">
        <f>IF(ISBLANK('Klanten gegevens'!A697)," ",TRIM(PROPER('Klanten gegevens'!A697)))</f>
        <v xml:space="preserve"> </v>
      </c>
      <c r="B688" s="27" t="str">
        <f t="shared" si="116"/>
        <v xml:space="preserve"> </v>
      </c>
      <c r="C688" s="30" t="str">
        <f>IF(ISBLANK('Klanten gegevens'!B697)," ",TRIM(PROPER('Klanten gegevens'!B697)))</f>
        <v xml:space="preserve"> </v>
      </c>
      <c r="D688" s="27" t="str">
        <f t="shared" si="117"/>
        <v xml:space="preserve"> </v>
      </c>
      <c r="E688" s="30" t="str">
        <f>IF(ISBLANK('Klanten gegevens'!C697)," ",TRIM(PROPER('Klanten gegevens'!C697)))</f>
        <v xml:space="preserve"> </v>
      </c>
      <c r="F688" s="27" t="str">
        <f t="shared" si="118"/>
        <v xml:space="preserve"> </v>
      </c>
      <c r="G688" s="30" t="str">
        <f>IF(ISBLANK('Klanten gegevens'!D697)," ",TRIM('Klanten gegevens'!D697))</f>
        <v xml:space="preserve"> </v>
      </c>
      <c r="H688" s="27" t="str">
        <f t="shared" si="119"/>
        <v xml:space="preserve"> </v>
      </c>
      <c r="I688" s="30" t="str">
        <f>IF(ISBLANK('Klanten gegevens'!E697)," ",TRIM('Klanten gegevens'!E697))</f>
        <v xml:space="preserve"> </v>
      </c>
      <c r="J688" s="27" t="str">
        <f t="shared" si="120"/>
        <v xml:space="preserve"> </v>
      </c>
      <c r="M688" s="30" t="str">
        <f>IF(ISBLANK('Klanten gegevens'!Q697)," ",TRIM('Klanten gegevens'!Q697))</f>
        <v xml:space="preserve"> </v>
      </c>
      <c r="N688" s="27" t="str">
        <f t="shared" si="121"/>
        <v xml:space="preserve"> </v>
      </c>
      <c r="O688" s="27" t="str">
        <f t="shared" si="122"/>
        <v xml:space="preserve"> </v>
      </c>
      <c r="P688" s="27" t="str">
        <f t="shared" si="123"/>
        <v xml:space="preserve"> </v>
      </c>
      <c r="Q688" s="27" t="str">
        <f t="shared" si="124"/>
        <v xml:space="preserve"> </v>
      </c>
      <c r="T688" s="30" t="str">
        <f>IF(ISBLANK('Klanten gegevens'!R697)," ",TRIM('Klanten gegevens'!R697))</f>
        <v xml:space="preserve"> </v>
      </c>
      <c r="U688" s="27" t="str">
        <f t="shared" si="125"/>
        <v xml:space="preserve"> </v>
      </c>
      <c r="V688" s="30" t="str">
        <f>IF(ISBLANK('Klanten gegevens'!S697)," ",TRIM('Klanten gegevens'!S697))</f>
        <v xml:space="preserve"> </v>
      </c>
      <c r="W688" s="27" t="str">
        <f t="shared" si="126"/>
        <v xml:space="preserve"> </v>
      </c>
    </row>
    <row r="689" spans="1:23" x14ac:dyDescent="0.2">
      <c r="A689" s="27" t="str">
        <f>IF(ISBLANK('Klanten gegevens'!A698)," ",TRIM(PROPER('Klanten gegevens'!A698)))</f>
        <v xml:space="preserve"> </v>
      </c>
      <c r="B689" s="27" t="str">
        <f t="shared" si="116"/>
        <v xml:space="preserve"> </v>
      </c>
      <c r="C689" s="30" t="str">
        <f>IF(ISBLANK('Klanten gegevens'!B698)," ",TRIM(PROPER('Klanten gegevens'!B698)))</f>
        <v xml:space="preserve"> </v>
      </c>
      <c r="D689" s="27" t="str">
        <f t="shared" si="117"/>
        <v xml:space="preserve"> </v>
      </c>
      <c r="E689" s="30" t="str">
        <f>IF(ISBLANK('Klanten gegevens'!C698)," ",TRIM(PROPER('Klanten gegevens'!C698)))</f>
        <v xml:space="preserve"> </v>
      </c>
      <c r="F689" s="27" t="str">
        <f t="shared" si="118"/>
        <v xml:space="preserve"> </v>
      </c>
      <c r="G689" s="30" t="str">
        <f>IF(ISBLANK('Klanten gegevens'!D698)," ",TRIM('Klanten gegevens'!D698))</f>
        <v xml:space="preserve"> </v>
      </c>
      <c r="H689" s="27" t="str">
        <f t="shared" si="119"/>
        <v xml:space="preserve"> </v>
      </c>
      <c r="I689" s="30" t="str">
        <f>IF(ISBLANK('Klanten gegevens'!E698)," ",TRIM('Klanten gegevens'!E698))</f>
        <v xml:space="preserve"> </v>
      </c>
      <c r="J689" s="27" t="str">
        <f t="shared" si="120"/>
        <v xml:space="preserve"> </v>
      </c>
      <c r="M689" s="30" t="str">
        <f>IF(ISBLANK('Klanten gegevens'!Q698)," ",TRIM('Klanten gegevens'!Q698))</f>
        <v xml:space="preserve"> </v>
      </c>
      <c r="N689" s="27" t="str">
        <f t="shared" si="121"/>
        <v xml:space="preserve"> </v>
      </c>
      <c r="O689" s="27" t="str">
        <f t="shared" si="122"/>
        <v xml:space="preserve"> </v>
      </c>
      <c r="P689" s="27" t="str">
        <f t="shared" si="123"/>
        <v xml:space="preserve"> </v>
      </c>
      <c r="Q689" s="27" t="str">
        <f t="shared" si="124"/>
        <v xml:space="preserve"> </v>
      </c>
      <c r="T689" s="30" t="str">
        <f>IF(ISBLANK('Klanten gegevens'!R698)," ",TRIM('Klanten gegevens'!R698))</f>
        <v xml:space="preserve"> </v>
      </c>
      <c r="U689" s="27" t="str">
        <f t="shared" si="125"/>
        <v xml:space="preserve"> </v>
      </c>
      <c r="V689" s="30" t="str">
        <f>IF(ISBLANK('Klanten gegevens'!S698)," ",TRIM('Klanten gegevens'!S698))</f>
        <v xml:space="preserve"> </v>
      </c>
      <c r="W689" s="27" t="str">
        <f t="shared" si="126"/>
        <v xml:space="preserve"> </v>
      </c>
    </row>
    <row r="690" spans="1:23" x14ac:dyDescent="0.2">
      <c r="A690" s="27" t="str">
        <f>IF(ISBLANK('Klanten gegevens'!A699)," ",TRIM(PROPER('Klanten gegevens'!A699)))</f>
        <v xml:space="preserve"> </v>
      </c>
      <c r="B690" s="27" t="str">
        <f t="shared" si="116"/>
        <v xml:space="preserve"> </v>
      </c>
      <c r="C690" s="30" t="str">
        <f>IF(ISBLANK('Klanten gegevens'!B699)," ",TRIM(PROPER('Klanten gegevens'!B699)))</f>
        <v xml:space="preserve"> </v>
      </c>
      <c r="D690" s="27" t="str">
        <f t="shared" si="117"/>
        <v xml:space="preserve"> </v>
      </c>
      <c r="E690" s="30" t="str">
        <f>IF(ISBLANK('Klanten gegevens'!C699)," ",TRIM(PROPER('Klanten gegevens'!C699)))</f>
        <v xml:space="preserve"> </v>
      </c>
      <c r="F690" s="27" t="str">
        <f t="shared" si="118"/>
        <v xml:space="preserve"> </v>
      </c>
      <c r="G690" s="30" t="str">
        <f>IF(ISBLANK('Klanten gegevens'!D699)," ",TRIM('Klanten gegevens'!D699))</f>
        <v xml:space="preserve"> </v>
      </c>
      <c r="H690" s="27" t="str">
        <f t="shared" si="119"/>
        <v xml:space="preserve"> </v>
      </c>
      <c r="I690" s="30" t="str">
        <f>IF(ISBLANK('Klanten gegevens'!E699)," ",TRIM('Klanten gegevens'!E699))</f>
        <v xml:space="preserve"> </v>
      </c>
      <c r="J690" s="27" t="str">
        <f t="shared" si="120"/>
        <v xml:space="preserve"> </v>
      </c>
      <c r="M690" s="30" t="str">
        <f>IF(ISBLANK('Klanten gegevens'!Q699)," ",TRIM('Klanten gegevens'!Q699))</f>
        <v xml:space="preserve"> </v>
      </c>
      <c r="N690" s="27" t="str">
        <f t="shared" si="121"/>
        <v xml:space="preserve"> </v>
      </c>
      <c r="O690" s="27" t="str">
        <f t="shared" si="122"/>
        <v xml:space="preserve"> </v>
      </c>
      <c r="P690" s="27" t="str">
        <f t="shared" si="123"/>
        <v xml:space="preserve"> </v>
      </c>
      <c r="Q690" s="27" t="str">
        <f t="shared" si="124"/>
        <v xml:space="preserve"> </v>
      </c>
      <c r="T690" s="30" t="str">
        <f>IF(ISBLANK('Klanten gegevens'!R699)," ",TRIM('Klanten gegevens'!R699))</f>
        <v xml:space="preserve"> </v>
      </c>
      <c r="U690" s="27" t="str">
        <f t="shared" si="125"/>
        <v xml:space="preserve"> </v>
      </c>
      <c r="V690" s="30" t="str">
        <f>IF(ISBLANK('Klanten gegevens'!S699)," ",TRIM('Klanten gegevens'!S699))</f>
        <v xml:space="preserve"> </v>
      </c>
      <c r="W690" s="27" t="str">
        <f t="shared" si="126"/>
        <v xml:space="preserve"> </v>
      </c>
    </row>
    <row r="691" spans="1:23" x14ac:dyDescent="0.2">
      <c r="A691" s="27" t="str">
        <f>IF(ISBLANK('Klanten gegevens'!A700)," ",TRIM(PROPER('Klanten gegevens'!A700)))</f>
        <v xml:space="preserve"> </v>
      </c>
      <c r="B691" s="27" t="str">
        <f t="shared" si="116"/>
        <v xml:space="preserve"> </v>
      </c>
      <c r="C691" s="30" t="str">
        <f>IF(ISBLANK('Klanten gegevens'!B700)," ",TRIM(PROPER('Klanten gegevens'!B700)))</f>
        <v xml:space="preserve"> </v>
      </c>
      <c r="D691" s="27" t="str">
        <f t="shared" si="117"/>
        <v xml:space="preserve"> </v>
      </c>
      <c r="E691" s="30" t="str">
        <f>IF(ISBLANK('Klanten gegevens'!C700)," ",TRIM(PROPER('Klanten gegevens'!C700)))</f>
        <v xml:space="preserve"> </v>
      </c>
      <c r="F691" s="27" t="str">
        <f t="shared" si="118"/>
        <v xml:space="preserve"> </v>
      </c>
      <c r="G691" s="30" t="str">
        <f>IF(ISBLANK('Klanten gegevens'!D700)," ",TRIM('Klanten gegevens'!D700))</f>
        <v xml:space="preserve"> </v>
      </c>
      <c r="H691" s="27" t="str">
        <f t="shared" si="119"/>
        <v xml:space="preserve"> </v>
      </c>
      <c r="I691" s="30" t="str">
        <f>IF(ISBLANK('Klanten gegevens'!E700)," ",TRIM('Klanten gegevens'!E700))</f>
        <v xml:space="preserve"> </v>
      </c>
      <c r="J691" s="27" t="str">
        <f t="shared" si="120"/>
        <v xml:space="preserve"> </v>
      </c>
      <c r="M691" s="30" t="str">
        <f>IF(ISBLANK('Klanten gegevens'!Q700)," ",TRIM('Klanten gegevens'!Q700))</f>
        <v xml:space="preserve"> </v>
      </c>
      <c r="N691" s="27" t="str">
        <f t="shared" si="121"/>
        <v xml:space="preserve"> </v>
      </c>
      <c r="O691" s="27" t="str">
        <f t="shared" si="122"/>
        <v xml:space="preserve"> </v>
      </c>
      <c r="P691" s="27" t="str">
        <f t="shared" si="123"/>
        <v xml:space="preserve"> </v>
      </c>
      <c r="Q691" s="27" t="str">
        <f t="shared" si="124"/>
        <v xml:space="preserve"> </v>
      </c>
      <c r="T691" s="30" t="str">
        <f>IF(ISBLANK('Klanten gegevens'!R700)," ",TRIM('Klanten gegevens'!R700))</f>
        <v xml:space="preserve"> </v>
      </c>
      <c r="U691" s="27" t="str">
        <f t="shared" si="125"/>
        <v xml:space="preserve"> </v>
      </c>
      <c r="V691" s="30" t="str">
        <f>IF(ISBLANK('Klanten gegevens'!S700)," ",TRIM('Klanten gegevens'!S700))</f>
        <v xml:space="preserve"> </v>
      </c>
      <c r="W691" s="27" t="str">
        <f t="shared" si="126"/>
        <v xml:space="preserve"> </v>
      </c>
    </row>
    <row r="692" spans="1:23" x14ac:dyDescent="0.2">
      <c r="A692" s="27" t="str">
        <f>IF(ISBLANK('Klanten gegevens'!A701)," ",TRIM(PROPER('Klanten gegevens'!A701)))</f>
        <v xml:space="preserve"> </v>
      </c>
      <c r="B692" s="27" t="str">
        <f t="shared" si="116"/>
        <v xml:space="preserve"> </v>
      </c>
      <c r="C692" s="30" t="str">
        <f>IF(ISBLANK('Klanten gegevens'!B701)," ",TRIM(PROPER('Klanten gegevens'!B701)))</f>
        <v xml:space="preserve"> </v>
      </c>
      <c r="D692" s="27" t="str">
        <f t="shared" si="117"/>
        <v xml:space="preserve"> </v>
      </c>
      <c r="E692" s="30" t="str">
        <f>IF(ISBLANK('Klanten gegevens'!C701)," ",TRIM(PROPER('Klanten gegevens'!C701)))</f>
        <v xml:space="preserve"> </v>
      </c>
      <c r="F692" s="27" t="str">
        <f t="shared" si="118"/>
        <v xml:space="preserve"> </v>
      </c>
      <c r="G692" s="30" t="str">
        <f>IF(ISBLANK('Klanten gegevens'!D701)," ",TRIM('Klanten gegevens'!D701))</f>
        <v xml:space="preserve"> </v>
      </c>
      <c r="H692" s="27" t="str">
        <f t="shared" si="119"/>
        <v xml:space="preserve"> </v>
      </c>
      <c r="I692" s="30" t="str">
        <f>IF(ISBLANK('Klanten gegevens'!E701)," ",TRIM('Klanten gegevens'!E701))</f>
        <v xml:space="preserve"> </v>
      </c>
      <c r="J692" s="27" t="str">
        <f t="shared" si="120"/>
        <v xml:space="preserve"> </v>
      </c>
      <c r="M692" s="30" t="str">
        <f>IF(ISBLANK('Klanten gegevens'!Q701)," ",TRIM('Klanten gegevens'!Q701))</f>
        <v xml:space="preserve"> </v>
      </c>
      <c r="N692" s="27" t="str">
        <f t="shared" si="121"/>
        <v xml:space="preserve"> </v>
      </c>
      <c r="O692" s="27" t="str">
        <f t="shared" si="122"/>
        <v xml:space="preserve"> </v>
      </c>
      <c r="P692" s="27" t="str">
        <f t="shared" si="123"/>
        <v xml:space="preserve"> </v>
      </c>
      <c r="Q692" s="27" t="str">
        <f t="shared" si="124"/>
        <v xml:space="preserve"> </v>
      </c>
      <c r="T692" s="30" t="str">
        <f>IF(ISBLANK('Klanten gegevens'!R701)," ",TRIM('Klanten gegevens'!R701))</f>
        <v xml:space="preserve"> </v>
      </c>
      <c r="U692" s="27" t="str">
        <f t="shared" si="125"/>
        <v xml:space="preserve"> </v>
      </c>
      <c r="V692" s="30" t="str">
        <f>IF(ISBLANK('Klanten gegevens'!S701)," ",TRIM('Klanten gegevens'!S701))</f>
        <v xml:space="preserve"> </v>
      </c>
      <c r="W692" s="27" t="str">
        <f t="shared" si="126"/>
        <v xml:space="preserve"> </v>
      </c>
    </row>
    <row r="693" spans="1:23" x14ac:dyDescent="0.2">
      <c r="A693" s="27" t="str">
        <f>IF(ISBLANK('Klanten gegevens'!A702)," ",TRIM(PROPER('Klanten gegevens'!A702)))</f>
        <v xml:space="preserve"> </v>
      </c>
      <c r="B693" s="27" t="str">
        <f t="shared" si="116"/>
        <v xml:space="preserve"> </v>
      </c>
      <c r="C693" s="30" t="str">
        <f>IF(ISBLANK('Klanten gegevens'!B702)," ",TRIM(PROPER('Klanten gegevens'!B702)))</f>
        <v xml:space="preserve"> </v>
      </c>
      <c r="D693" s="27" t="str">
        <f t="shared" si="117"/>
        <v xml:space="preserve"> </v>
      </c>
      <c r="E693" s="30" t="str">
        <f>IF(ISBLANK('Klanten gegevens'!C702)," ",TRIM(PROPER('Klanten gegevens'!C702)))</f>
        <v xml:space="preserve"> </v>
      </c>
      <c r="F693" s="27" t="str">
        <f t="shared" si="118"/>
        <v xml:space="preserve"> </v>
      </c>
      <c r="G693" s="30" t="str">
        <f>IF(ISBLANK('Klanten gegevens'!D702)," ",TRIM('Klanten gegevens'!D702))</f>
        <v xml:space="preserve"> </v>
      </c>
      <c r="H693" s="27" t="str">
        <f t="shared" si="119"/>
        <v xml:space="preserve"> </v>
      </c>
      <c r="I693" s="30" t="str">
        <f>IF(ISBLANK('Klanten gegevens'!E702)," ",TRIM('Klanten gegevens'!E702))</f>
        <v xml:space="preserve"> </v>
      </c>
      <c r="J693" s="27" t="str">
        <f t="shared" si="120"/>
        <v xml:space="preserve"> </v>
      </c>
      <c r="M693" s="30" t="str">
        <f>IF(ISBLANK('Klanten gegevens'!Q702)," ",TRIM('Klanten gegevens'!Q702))</f>
        <v xml:space="preserve"> </v>
      </c>
      <c r="N693" s="27" t="str">
        <f t="shared" si="121"/>
        <v xml:space="preserve"> </v>
      </c>
      <c r="O693" s="27" t="str">
        <f t="shared" si="122"/>
        <v xml:space="preserve"> </v>
      </c>
      <c r="P693" s="27" t="str">
        <f t="shared" si="123"/>
        <v xml:space="preserve"> </v>
      </c>
      <c r="Q693" s="27" t="str">
        <f t="shared" si="124"/>
        <v xml:space="preserve"> </v>
      </c>
      <c r="T693" s="30" t="str">
        <f>IF(ISBLANK('Klanten gegevens'!R702)," ",TRIM('Klanten gegevens'!R702))</f>
        <v xml:space="preserve"> </v>
      </c>
      <c r="U693" s="27" t="str">
        <f t="shared" si="125"/>
        <v xml:space="preserve"> </v>
      </c>
      <c r="V693" s="30" t="str">
        <f>IF(ISBLANK('Klanten gegevens'!S702)," ",TRIM('Klanten gegevens'!S702))</f>
        <v xml:space="preserve"> </v>
      </c>
      <c r="W693" s="27" t="str">
        <f t="shared" si="126"/>
        <v xml:space="preserve"> </v>
      </c>
    </row>
    <row r="694" spans="1:23" x14ac:dyDescent="0.2">
      <c r="A694" s="27" t="str">
        <f>IF(ISBLANK('Klanten gegevens'!A703)," ",TRIM(PROPER('Klanten gegevens'!A703)))</f>
        <v xml:space="preserve"> </v>
      </c>
      <c r="B694" s="27" t="str">
        <f t="shared" si="116"/>
        <v xml:space="preserve"> </v>
      </c>
      <c r="C694" s="30" t="str">
        <f>IF(ISBLANK('Klanten gegevens'!B703)," ",TRIM(PROPER('Klanten gegevens'!B703)))</f>
        <v xml:space="preserve"> </v>
      </c>
      <c r="D694" s="27" t="str">
        <f t="shared" si="117"/>
        <v xml:space="preserve"> </v>
      </c>
      <c r="E694" s="30" t="str">
        <f>IF(ISBLANK('Klanten gegevens'!C703)," ",TRIM(PROPER('Klanten gegevens'!C703)))</f>
        <v xml:space="preserve"> </v>
      </c>
      <c r="F694" s="27" t="str">
        <f t="shared" si="118"/>
        <v xml:space="preserve"> </v>
      </c>
      <c r="G694" s="30" t="str">
        <f>IF(ISBLANK('Klanten gegevens'!D703)," ",TRIM('Klanten gegevens'!D703))</f>
        <v xml:space="preserve"> </v>
      </c>
      <c r="H694" s="27" t="str">
        <f t="shared" si="119"/>
        <v xml:space="preserve"> </v>
      </c>
      <c r="I694" s="30" t="str">
        <f>IF(ISBLANK('Klanten gegevens'!E703)," ",TRIM('Klanten gegevens'!E703))</f>
        <v xml:space="preserve"> </v>
      </c>
      <c r="J694" s="27" t="str">
        <f t="shared" si="120"/>
        <v xml:space="preserve"> </v>
      </c>
      <c r="M694" s="30" t="str">
        <f>IF(ISBLANK('Klanten gegevens'!Q703)," ",TRIM('Klanten gegevens'!Q703))</f>
        <v xml:space="preserve"> </v>
      </c>
      <c r="N694" s="27" t="str">
        <f t="shared" si="121"/>
        <v xml:space="preserve"> </v>
      </c>
      <c r="O694" s="27" t="str">
        <f t="shared" si="122"/>
        <v xml:space="preserve"> </v>
      </c>
      <c r="P694" s="27" t="str">
        <f t="shared" si="123"/>
        <v xml:space="preserve"> </v>
      </c>
      <c r="Q694" s="27" t="str">
        <f t="shared" si="124"/>
        <v xml:space="preserve"> </v>
      </c>
      <c r="T694" s="30" t="str">
        <f>IF(ISBLANK('Klanten gegevens'!R703)," ",TRIM('Klanten gegevens'!R703))</f>
        <v xml:space="preserve"> </v>
      </c>
      <c r="U694" s="27" t="str">
        <f t="shared" si="125"/>
        <v xml:space="preserve"> </v>
      </c>
      <c r="V694" s="30" t="str">
        <f>IF(ISBLANK('Klanten gegevens'!S703)," ",TRIM('Klanten gegevens'!S703))</f>
        <v xml:space="preserve"> </v>
      </c>
      <c r="W694" s="27" t="str">
        <f t="shared" si="126"/>
        <v xml:space="preserve"> </v>
      </c>
    </row>
    <row r="695" spans="1:23" x14ac:dyDescent="0.2">
      <c r="A695" s="27" t="str">
        <f>IF(ISBLANK('Klanten gegevens'!A704)," ",TRIM(PROPER('Klanten gegevens'!A704)))</f>
        <v xml:space="preserve"> </v>
      </c>
      <c r="B695" s="27" t="str">
        <f t="shared" si="116"/>
        <v xml:space="preserve"> </v>
      </c>
      <c r="C695" s="30" t="str">
        <f>IF(ISBLANK('Klanten gegevens'!B704)," ",TRIM(PROPER('Klanten gegevens'!B704)))</f>
        <v xml:space="preserve"> </v>
      </c>
      <c r="D695" s="27" t="str">
        <f t="shared" si="117"/>
        <v xml:space="preserve"> </v>
      </c>
      <c r="E695" s="30" t="str">
        <f>IF(ISBLANK('Klanten gegevens'!C704)," ",TRIM(PROPER('Klanten gegevens'!C704)))</f>
        <v xml:space="preserve"> </v>
      </c>
      <c r="F695" s="27" t="str">
        <f t="shared" si="118"/>
        <v xml:space="preserve"> </v>
      </c>
      <c r="G695" s="30" t="str">
        <f>IF(ISBLANK('Klanten gegevens'!D704)," ",TRIM('Klanten gegevens'!D704))</f>
        <v xml:space="preserve"> </v>
      </c>
      <c r="H695" s="27" t="str">
        <f t="shared" si="119"/>
        <v xml:space="preserve"> </v>
      </c>
      <c r="I695" s="30" t="str">
        <f>IF(ISBLANK('Klanten gegevens'!E704)," ",TRIM('Klanten gegevens'!E704))</f>
        <v xml:space="preserve"> </v>
      </c>
      <c r="J695" s="27" t="str">
        <f t="shared" si="120"/>
        <v xml:space="preserve"> </v>
      </c>
      <c r="M695" s="30" t="str">
        <f>IF(ISBLANK('Klanten gegevens'!Q704)," ",TRIM('Klanten gegevens'!Q704))</f>
        <v xml:space="preserve"> </v>
      </c>
      <c r="N695" s="27" t="str">
        <f t="shared" si="121"/>
        <v xml:space="preserve"> </v>
      </c>
      <c r="O695" s="27" t="str">
        <f t="shared" si="122"/>
        <v xml:space="preserve"> </v>
      </c>
      <c r="P695" s="27" t="str">
        <f t="shared" si="123"/>
        <v xml:space="preserve"> </v>
      </c>
      <c r="Q695" s="27" t="str">
        <f t="shared" si="124"/>
        <v xml:space="preserve"> </v>
      </c>
      <c r="T695" s="30" t="str">
        <f>IF(ISBLANK('Klanten gegevens'!R704)," ",TRIM('Klanten gegevens'!R704))</f>
        <v xml:space="preserve"> </v>
      </c>
      <c r="U695" s="27" t="str">
        <f t="shared" si="125"/>
        <v xml:space="preserve"> </v>
      </c>
      <c r="V695" s="30" t="str">
        <f>IF(ISBLANK('Klanten gegevens'!S704)," ",TRIM('Klanten gegevens'!S704))</f>
        <v xml:space="preserve"> </v>
      </c>
      <c r="W695" s="27" t="str">
        <f t="shared" si="126"/>
        <v xml:space="preserve"> </v>
      </c>
    </row>
    <row r="696" spans="1:23" x14ac:dyDescent="0.2">
      <c r="A696" s="27" t="str">
        <f>IF(ISBLANK('Klanten gegevens'!A705)," ",TRIM(PROPER('Klanten gegevens'!A705)))</f>
        <v xml:space="preserve"> </v>
      </c>
      <c r="B696" s="27" t="str">
        <f t="shared" si="116"/>
        <v xml:space="preserve"> </v>
      </c>
      <c r="C696" s="30" t="str">
        <f>IF(ISBLANK('Klanten gegevens'!B705)," ",TRIM(PROPER('Klanten gegevens'!B705)))</f>
        <v xml:space="preserve"> </v>
      </c>
      <c r="D696" s="27" t="str">
        <f t="shared" si="117"/>
        <v xml:space="preserve"> </v>
      </c>
      <c r="E696" s="30" t="str">
        <f>IF(ISBLANK('Klanten gegevens'!C705)," ",TRIM(PROPER('Klanten gegevens'!C705)))</f>
        <v xml:space="preserve"> </v>
      </c>
      <c r="F696" s="27" t="str">
        <f t="shared" si="118"/>
        <v xml:space="preserve"> </v>
      </c>
      <c r="G696" s="30" t="str">
        <f>IF(ISBLANK('Klanten gegevens'!D705)," ",TRIM('Klanten gegevens'!D705))</f>
        <v xml:space="preserve"> </v>
      </c>
      <c r="H696" s="27" t="str">
        <f t="shared" si="119"/>
        <v xml:space="preserve"> </v>
      </c>
      <c r="I696" s="30" t="str">
        <f>IF(ISBLANK('Klanten gegevens'!E705)," ",TRIM('Klanten gegevens'!E705))</f>
        <v xml:space="preserve"> </v>
      </c>
      <c r="J696" s="27" t="str">
        <f t="shared" si="120"/>
        <v xml:space="preserve"> </v>
      </c>
      <c r="M696" s="30" t="str">
        <f>IF(ISBLANK('Klanten gegevens'!Q705)," ",TRIM('Klanten gegevens'!Q705))</f>
        <v xml:space="preserve"> </v>
      </c>
      <c r="N696" s="27" t="str">
        <f t="shared" si="121"/>
        <v xml:space="preserve"> </v>
      </c>
      <c r="O696" s="27" t="str">
        <f t="shared" si="122"/>
        <v xml:space="preserve"> </v>
      </c>
      <c r="P696" s="27" t="str">
        <f t="shared" si="123"/>
        <v xml:space="preserve"> </v>
      </c>
      <c r="Q696" s="27" t="str">
        <f t="shared" si="124"/>
        <v xml:space="preserve"> </v>
      </c>
      <c r="T696" s="30" t="str">
        <f>IF(ISBLANK('Klanten gegevens'!R705)," ",TRIM('Klanten gegevens'!R705))</f>
        <v xml:space="preserve"> </v>
      </c>
      <c r="U696" s="27" t="str">
        <f t="shared" si="125"/>
        <v xml:space="preserve"> </v>
      </c>
      <c r="V696" s="30" t="str">
        <f>IF(ISBLANK('Klanten gegevens'!S705)," ",TRIM('Klanten gegevens'!S705))</f>
        <v xml:space="preserve"> </v>
      </c>
      <c r="W696" s="27" t="str">
        <f t="shared" si="126"/>
        <v xml:space="preserve"> </v>
      </c>
    </row>
    <row r="697" spans="1:23" x14ac:dyDescent="0.2">
      <c r="A697" s="27" t="str">
        <f>IF(ISBLANK('Klanten gegevens'!A706)," ",TRIM(PROPER('Klanten gegevens'!A706)))</f>
        <v xml:space="preserve"> </v>
      </c>
      <c r="B697" s="27" t="str">
        <f t="shared" si="116"/>
        <v xml:space="preserve"> </v>
      </c>
      <c r="C697" s="30" t="str">
        <f>IF(ISBLANK('Klanten gegevens'!B706)," ",TRIM(PROPER('Klanten gegevens'!B706)))</f>
        <v xml:space="preserve"> </v>
      </c>
      <c r="D697" s="27" t="str">
        <f t="shared" si="117"/>
        <v xml:space="preserve"> </v>
      </c>
      <c r="E697" s="30" t="str">
        <f>IF(ISBLANK('Klanten gegevens'!C706)," ",TRIM(PROPER('Klanten gegevens'!C706)))</f>
        <v xml:space="preserve"> </v>
      </c>
      <c r="F697" s="27" t="str">
        <f t="shared" si="118"/>
        <v xml:space="preserve"> </v>
      </c>
      <c r="G697" s="30" t="str">
        <f>IF(ISBLANK('Klanten gegevens'!D706)," ",TRIM('Klanten gegevens'!D706))</f>
        <v xml:space="preserve"> </v>
      </c>
      <c r="H697" s="27" t="str">
        <f t="shared" si="119"/>
        <v xml:space="preserve"> </v>
      </c>
      <c r="I697" s="30" t="str">
        <f>IF(ISBLANK('Klanten gegevens'!E706)," ",TRIM('Klanten gegevens'!E706))</f>
        <v xml:space="preserve"> </v>
      </c>
      <c r="J697" s="27" t="str">
        <f t="shared" si="120"/>
        <v xml:space="preserve"> </v>
      </c>
      <c r="M697" s="30" t="str">
        <f>IF(ISBLANK('Klanten gegevens'!Q706)," ",TRIM('Klanten gegevens'!Q706))</f>
        <v xml:space="preserve"> </v>
      </c>
      <c r="N697" s="27" t="str">
        <f t="shared" si="121"/>
        <v xml:space="preserve"> </v>
      </c>
      <c r="O697" s="27" t="str">
        <f t="shared" si="122"/>
        <v xml:space="preserve"> </v>
      </c>
      <c r="P697" s="27" t="str">
        <f t="shared" si="123"/>
        <v xml:space="preserve"> </v>
      </c>
      <c r="Q697" s="27" t="str">
        <f t="shared" si="124"/>
        <v xml:space="preserve"> </v>
      </c>
      <c r="T697" s="30" t="str">
        <f>IF(ISBLANK('Klanten gegevens'!R706)," ",TRIM('Klanten gegevens'!R706))</f>
        <v xml:space="preserve"> </v>
      </c>
      <c r="U697" s="27" t="str">
        <f t="shared" si="125"/>
        <v xml:space="preserve"> </v>
      </c>
      <c r="V697" s="30" t="str">
        <f>IF(ISBLANK('Klanten gegevens'!S706)," ",TRIM('Klanten gegevens'!S706))</f>
        <v xml:space="preserve"> </v>
      </c>
      <c r="W697" s="27" t="str">
        <f t="shared" si="126"/>
        <v xml:space="preserve"> </v>
      </c>
    </row>
    <row r="698" spans="1:23" x14ac:dyDescent="0.2">
      <c r="A698" s="27" t="str">
        <f>IF(ISBLANK('Klanten gegevens'!A707)," ",TRIM(PROPER('Klanten gegevens'!A707)))</f>
        <v xml:space="preserve"> </v>
      </c>
      <c r="B698" s="27" t="str">
        <f t="shared" si="116"/>
        <v xml:space="preserve"> </v>
      </c>
      <c r="C698" s="30" t="str">
        <f>IF(ISBLANK('Klanten gegevens'!B707)," ",TRIM(PROPER('Klanten gegevens'!B707)))</f>
        <v xml:space="preserve"> </v>
      </c>
      <c r="D698" s="27" t="str">
        <f t="shared" si="117"/>
        <v xml:space="preserve"> </v>
      </c>
      <c r="E698" s="30" t="str">
        <f>IF(ISBLANK('Klanten gegevens'!C707)," ",TRIM(PROPER('Klanten gegevens'!C707)))</f>
        <v xml:space="preserve"> </v>
      </c>
      <c r="F698" s="27" t="str">
        <f t="shared" si="118"/>
        <v xml:space="preserve"> </v>
      </c>
      <c r="G698" s="30" t="str">
        <f>IF(ISBLANK('Klanten gegevens'!D707)," ",TRIM('Klanten gegevens'!D707))</f>
        <v xml:space="preserve"> </v>
      </c>
      <c r="H698" s="27" t="str">
        <f t="shared" si="119"/>
        <v xml:space="preserve"> </v>
      </c>
      <c r="I698" s="30" t="str">
        <f>IF(ISBLANK('Klanten gegevens'!E707)," ",TRIM('Klanten gegevens'!E707))</f>
        <v xml:space="preserve"> </v>
      </c>
      <c r="J698" s="27" t="str">
        <f t="shared" si="120"/>
        <v xml:space="preserve"> </v>
      </c>
      <c r="M698" s="30" t="str">
        <f>IF(ISBLANK('Klanten gegevens'!Q707)," ",TRIM('Klanten gegevens'!Q707))</f>
        <v xml:space="preserve"> </v>
      </c>
      <c r="N698" s="27" t="str">
        <f t="shared" si="121"/>
        <v xml:space="preserve"> </v>
      </c>
      <c r="O698" s="27" t="str">
        <f t="shared" si="122"/>
        <v xml:space="preserve"> </v>
      </c>
      <c r="P698" s="27" t="str">
        <f t="shared" si="123"/>
        <v xml:space="preserve"> </v>
      </c>
      <c r="Q698" s="27" t="str">
        <f t="shared" si="124"/>
        <v xml:space="preserve"> </v>
      </c>
      <c r="T698" s="30" t="str">
        <f>IF(ISBLANK('Klanten gegevens'!R707)," ",TRIM('Klanten gegevens'!R707))</f>
        <v xml:space="preserve"> </v>
      </c>
      <c r="U698" s="27" t="str">
        <f t="shared" si="125"/>
        <v xml:space="preserve"> </v>
      </c>
      <c r="V698" s="30" t="str">
        <f>IF(ISBLANK('Klanten gegevens'!S707)," ",TRIM('Klanten gegevens'!S707))</f>
        <v xml:space="preserve"> </v>
      </c>
      <c r="W698" s="27" t="str">
        <f t="shared" si="126"/>
        <v xml:space="preserve"> </v>
      </c>
    </row>
    <row r="699" spans="1:23" x14ac:dyDescent="0.2">
      <c r="A699" s="27" t="str">
        <f>IF(ISBLANK('Klanten gegevens'!A708)," ",TRIM(PROPER('Klanten gegevens'!A708)))</f>
        <v xml:space="preserve"> </v>
      </c>
      <c r="B699" s="27" t="str">
        <f t="shared" si="116"/>
        <v xml:space="preserve"> </v>
      </c>
      <c r="C699" s="30" t="str">
        <f>IF(ISBLANK('Klanten gegevens'!B708)," ",TRIM(PROPER('Klanten gegevens'!B708)))</f>
        <v xml:space="preserve"> </v>
      </c>
      <c r="D699" s="27" t="str">
        <f t="shared" si="117"/>
        <v xml:space="preserve"> </v>
      </c>
      <c r="E699" s="30" t="str">
        <f>IF(ISBLANK('Klanten gegevens'!C708)," ",TRIM(PROPER('Klanten gegevens'!C708)))</f>
        <v xml:space="preserve"> </v>
      </c>
      <c r="F699" s="27" t="str">
        <f t="shared" si="118"/>
        <v xml:space="preserve"> </v>
      </c>
      <c r="G699" s="30" t="str">
        <f>IF(ISBLANK('Klanten gegevens'!D708)," ",TRIM('Klanten gegevens'!D708))</f>
        <v xml:space="preserve"> </v>
      </c>
      <c r="H699" s="27" t="str">
        <f t="shared" si="119"/>
        <v xml:space="preserve"> </v>
      </c>
      <c r="I699" s="30" t="str">
        <f>IF(ISBLANK('Klanten gegevens'!E708)," ",TRIM('Klanten gegevens'!E708))</f>
        <v xml:space="preserve"> </v>
      </c>
      <c r="J699" s="27" t="str">
        <f t="shared" si="120"/>
        <v xml:space="preserve"> </v>
      </c>
      <c r="M699" s="30" t="str">
        <f>IF(ISBLANK('Klanten gegevens'!Q708)," ",TRIM('Klanten gegevens'!Q708))</f>
        <v xml:space="preserve"> </v>
      </c>
      <c r="N699" s="27" t="str">
        <f t="shared" si="121"/>
        <v xml:space="preserve"> </v>
      </c>
      <c r="O699" s="27" t="str">
        <f t="shared" si="122"/>
        <v xml:space="preserve"> </v>
      </c>
      <c r="P699" s="27" t="str">
        <f t="shared" si="123"/>
        <v xml:space="preserve"> </v>
      </c>
      <c r="Q699" s="27" t="str">
        <f t="shared" si="124"/>
        <v xml:space="preserve"> </v>
      </c>
      <c r="T699" s="30" t="str">
        <f>IF(ISBLANK('Klanten gegevens'!R708)," ",TRIM('Klanten gegevens'!R708))</f>
        <v xml:space="preserve"> </v>
      </c>
      <c r="U699" s="27" t="str">
        <f t="shared" si="125"/>
        <v xml:space="preserve"> </v>
      </c>
      <c r="V699" s="30" t="str">
        <f>IF(ISBLANK('Klanten gegevens'!S708)," ",TRIM('Klanten gegevens'!S708))</f>
        <v xml:space="preserve"> </v>
      </c>
      <c r="W699" s="27" t="str">
        <f t="shared" si="126"/>
        <v xml:space="preserve"> </v>
      </c>
    </row>
    <row r="700" spans="1:23" x14ac:dyDescent="0.2">
      <c r="A700" s="27" t="str">
        <f>IF(ISBLANK('Klanten gegevens'!A709)," ",TRIM(PROPER('Klanten gegevens'!A709)))</f>
        <v xml:space="preserve"> </v>
      </c>
      <c r="B700" s="27" t="str">
        <f t="shared" si="116"/>
        <v xml:space="preserve"> </v>
      </c>
      <c r="C700" s="30" t="str">
        <f>IF(ISBLANK('Klanten gegevens'!B709)," ",TRIM(PROPER('Klanten gegevens'!B709)))</f>
        <v xml:space="preserve"> </v>
      </c>
      <c r="D700" s="27" t="str">
        <f t="shared" si="117"/>
        <v xml:space="preserve"> </v>
      </c>
      <c r="E700" s="30" t="str">
        <f>IF(ISBLANK('Klanten gegevens'!C709)," ",TRIM(PROPER('Klanten gegevens'!C709)))</f>
        <v xml:space="preserve"> </v>
      </c>
      <c r="F700" s="27" t="str">
        <f t="shared" si="118"/>
        <v xml:space="preserve"> </v>
      </c>
      <c r="G700" s="30" t="str">
        <f>IF(ISBLANK('Klanten gegevens'!D709)," ",TRIM('Klanten gegevens'!D709))</f>
        <v xml:space="preserve"> </v>
      </c>
      <c r="H700" s="27" t="str">
        <f t="shared" si="119"/>
        <v xml:space="preserve"> </v>
      </c>
      <c r="I700" s="30" t="str">
        <f>IF(ISBLANK('Klanten gegevens'!E709)," ",TRIM('Klanten gegevens'!E709))</f>
        <v xml:space="preserve"> </v>
      </c>
      <c r="J700" s="27" t="str">
        <f t="shared" si="120"/>
        <v xml:space="preserve"> </v>
      </c>
      <c r="M700" s="30" t="str">
        <f>IF(ISBLANK('Klanten gegevens'!Q709)," ",TRIM('Klanten gegevens'!Q709))</f>
        <v xml:space="preserve"> </v>
      </c>
      <c r="N700" s="27" t="str">
        <f t="shared" si="121"/>
        <v xml:space="preserve"> </v>
      </c>
      <c r="O700" s="27" t="str">
        <f t="shared" si="122"/>
        <v xml:space="preserve"> </v>
      </c>
      <c r="P700" s="27" t="str">
        <f t="shared" si="123"/>
        <v xml:space="preserve"> </v>
      </c>
      <c r="Q700" s="27" t="str">
        <f t="shared" si="124"/>
        <v xml:space="preserve"> </v>
      </c>
      <c r="T700" s="30" t="str">
        <f>IF(ISBLANK('Klanten gegevens'!R709)," ",TRIM('Klanten gegevens'!R709))</f>
        <v xml:space="preserve"> </v>
      </c>
      <c r="U700" s="27" t="str">
        <f t="shared" si="125"/>
        <v xml:space="preserve"> </v>
      </c>
      <c r="V700" s="30" t="str">
        <f>IF(ISBLANK('Klanten gegevens'!S709)," ",TRIM('Klanten gegevens'!S709))</f>
        <v xml:space="preserve"> </v>
      </c>
      <c r="W700" s="27" t="str">
        <f t="shared" si="126"/>
        <v xml:space="preserve"> </v>
      </c>
    </row>
    <row r="701" spans="1:23" x14ac:dyDescent="0.2">
      <c r="A701" s="27" t="str">
        <f>IF(ISBLANK('Klanten gegevens'!A710)," ",TRIM(PROPER('Klanten gegevens'!A710)))</f>
        <v xml:space="preserve"> </v>
      </c>
      <c r="B701" s="27" t="str">
        <f t="shared" si="116"/>
        <v xml:space="preserve"> </v>
      </c>
      <c r="C701" s="30" t="str">
        <f>IF(ISBLANK('Klanten gegevens'!B710)," ",TRIM(PROPER('Klanten gegevens'!B710)))</f>
        <v xml:space="preserve"> </v>
      </c>
      <c r="D701" s="27" t="str">
        <f t="shared" si="117"/>
        <v xml:space="preserve"> </v>
      </c>
      <c r="E701" s="30" t="str">
        <f>IF(ISBLANK('Klanten gegevens'!C710)," ",TRIM(PROPER('Klanten gegevens'!C710)))</f>
        <v xml:space="preserve"> </v>
      </c>
      <c r="F701" s="27" t="str">
        <f t="shared" si="118"/>
        <v xml:space="preserve"> </v>
      </c>
      <c r="G701" s="30" t="str">
        <f>IF(ISBLANK('Klanten gegevens'!D710)," ",TRIM('Klanten gegevens'!D710))</f>
        <v xml:space="preserve"> </v>
      </c>
      <c r="H701" s="27" t="str">
        <f t="shared" si="119"/>
        <v xml:space="preserve"> </v>
      </c>
      <c r="I701" s="30" t="str">
        <f>IF(ISBLANK('Klanten gegevens'!E710)," ",TRIM('Klanten gegevens'!E710))</f>
        <v xml:space="preserve"> </v>
      </c>
      <c r="J701" s="27" t="str">
        <f t="shared" si="120"/>
        <v xml:space="preserve"> </v>
      </c>
      <c r="M701" s="30" t="str">
        <f>IF(ISBLANK('Klanten gegevens'!Q710)," ",TRIM('Klanten gegevens'!Q710))</f>
        <v xml:space="preserve"> </v>
      </c>
      <c r="N701" s="27" t="str">
        <f t="shared" si="121"/>
        <v xml:space="preserve"> </v>
      </c>
      <c r="O701" s="27" t="str">
        <f t="shared" si="122"/>
        <v xml:space="preserve"> </v>
      </c>
      <c r="P701" s="27" t="str">
        <f t="shared" si="123"/>
        <v xml:space="preserve"> </v>
      </c>
      <c r="Q701" s="27" t="str">
        <f t="shared" si="124"/>
        <v xml:space="preserve"> </v>
      </c>
      <c r="T701" s="30" t="str">
        <f>IF(ISBLANK('Klanten gegevens'!R710)," ",TRIM('Klanten gegevens'!R710))</f>
        <v xml:space="preserve"> </v>
      </c>
      <c r="U701" s="27" t="str">
        <f t="shared" si="125"/>
        <v xml:space="preserve"> </v>
      </c>
      <c r="V701" s="30" t="str">
        <f>IF(ISBLANK('Klanten gegevens'!S710)," ",TRIM('Klanten gegevens'!S710))</f>
        <v xml:space="preserve"> </v>
      </c>
      <c r="W701" s="27" t="str">
        <f t="shared" si="126"/>
        <v xml:space="preserve"> </v>
      </c>
    </row>
    <row r="702" spans="1:23" x14ac:dyDescent="0.2">
      <c r="A702" s="27" t="str">
        <f>IF(ISBLANK('Klanten gegevens'!A711)," ",TRIM(PROPER('Klanten gegevens'!A711)))</f>
        <v xml:space="preserve"> </v>
      </c>
      <c r="B702" s="27" t="str">
        <f t="shared" si="116"/>
        <v xml:space="preserve"> </v>
      </c>
      <c r="C702" s="30" t="str">
        <f>IF(ISBLANK('Klanten gegevens'!B711)," ",TRIM(PROPER('Klanten gegevens'!B711)))</f>
        <v xml:space="preserve"> </v>
      </c>
      <c r="D702" s="27" t="str">
        <f t="shared" si="117"/>
        <v xml:space="preserve"> </v>
      </c>
      <c r="E702" s="30" t="str">
        <f>IF(ISBLANK('Klanten gegevens'!C711)," ",TRIM(PROPER('Klanten gegevens'!C711)))</f>
        <v xml:space="preserve"> </v>
      </c>
      <c r="F702" s="27" t="str">
        <f t="shared" si="118"/>
        <v xml:space="preserve"> </v>
      </c>
      <c r="G702" s="30" t="str">
        <f>IF(ISBLANK('Klanten gegevens'!D711)," ",TRIM('Klanten gegevens'!D711))</f>
        <v xml:space="preserve"> </v>
      </c>
      <c r="H702" s="27" t="str">
        <f t="shared" si="119"/>
        <v xml:space="preserve"> </v>
      </c>
      <c r="I702" s="30" t="str">
        <f>IF(ISBLANK('Klanten gegevens'!E711)," ",TRIM('Klanten gegevens'!E711))</f>
        <v xml:space="preserve"> </v>
      </c>
      <c r="J702" s="27" t="str">
        <f t="shared" si="120"/>
        <v xml:space="preserve"> </v>
      </c>
      <c r="M702" s="30" t="str">
        <f>IF(ISBLANK('Klanten gegevens'!Q711)," ",TRIM('Klanten gegevens'!Q711))</f>
        <v xml:space="preserve"> </v>
      </c>
      <c r="N702" s="27" t="str">
        <f t="shared" si="121"/>
        <v xml:space="preserve"> </v>
      </c>
      <c r="O702" s="27" t="str">
        <f t="shared" si="122"/>
        <v xml:space="preserve"> </v>
      </c>
      <c r="P702" s="27" t="str">
        <f t="shared" si="123"/>
        <v xml:space="preserve"> </v>
      </c>
      <c r="Q702" s="27" t="str">
        <f t="shared" si="124"/>
        <v xml:space="preserve"> </v>
      </c>
      <c r="T702" s="30" t="str">
        <f>IF(ISBLANK('Klanten gegevens'!R711)," ",TRIM('Klanten gegevens'!R711))</f>
        <v xml:space="preserve"> </v>
      </c>
      <c r="U702" s="27" t="str">
        <f t="shared" si="125"/>
        <v xml:space="preserve"> </v>
      </c>
      <c r="V702" s="30" t="str">
        <f>IF(ISBLANK('Klanten gegevens'!S711)," ",TRIM('Klanten gegevens'!S711))</f>
        <v xml:space="preserve"> </v>
      </c>
      <c r="W702" s="27" t="str">
        <f t="shared" si="126"/>
        <v xml:space="preserve"> </v>
      </c>
    </row>
    <row r="703" spans="1:23" x14ac:dyDescent="0.2">
      <c r="A703" s="27" t="str">
        <f>IF(ISBLANK('Klanten gegevens'!A712)," ",TRIM(PROPER('Klanten gegevens'!A712)))</f>
        <v xml:space="preserve"> </v>
      </c>
      <c r="B703" s="27" t="str">
        <f t="shared" si="116"/>
        <v xml:space="preserve"> </v>
      </c>
      <c r="C703" s="30" t="str">
        <f>IF(ISBLANK('Klanten gegevens'!B712)," ",TRIM(PROPER('Klanten gegevens'!B712)))</f>
        <v xml:space="preserve"> </v>
      </c>
      <c r="D703" s="27" t="str">
        <f t="shared" si="117"/>
        <v xml:space="preserve"> </v>
      </c>
      <c r="E703" s="30" t="str">
        <f>IF(ISBLANK('Klanten gegevens'!C712)," ",TRIM(PROPER('Klanten gegevens'!C712)))</f>
        <v xml:space="preserve"> </v>
      </c>
      <c r="F703" s="27" t="str">
        <f t="shared" si="118"/>
        <v xml:space="preserve"> </v>
      </c>
      <c r="G703" s="30" t="str">
        <f>IF(ISBLANK('Klanten gegevens'!D712)," ",TRIM('Klanten gegevens'!D712))</f>
        <v xml:space="preserve"> </v>
      </c>
      <c r="H703" s="27" t="str">
        <f t="shared" si="119"/>
        <v xml:space="preserve"> </v>
      </c>
      <c r="I703" s="30" t="str">
        <f>IF(ISBLANK('Klanten gegevens'!E712)," ",TRIM('Klanten gegevens'!E712))</f>
        <v xml:space="preserve"> </v>
      </c>
      <c r="J703" s="27" t="str">
        <f t="shared" si="120"/>
        <v xml:space="preserve"> </v>
      </c>
      <c r="M703" s="30" t="str">
        <f>IF(ISBLANK('Klanten gegevens'!Q712)," ",TRIM('Klanten gegevens'!Q712))</f>
        <v xml:space="preserve"> </v>
      </c>
      <c r="N703" s="27" t="str">
        <f t="shared" si="121"/>
        <v xml:space="preserve"> </v>
      </c>
      <c r="O703" s="27" t="str">
        <f t="shared" si="122"/>
        <v xml:space="preserve"> </v>
      </c>
      <c r="P703" s="27" t="str">
        <f t="shared" si="123"/>
        <v xml:space="preserve"> </v>
      </c>
      <c r="Q703" s="27" t="str">
        <f t="shared" si="124"/>
        <v xml:space="preserve"> </v>
      </c>
      <c r="T703" s="30" t="str">
        <f>IF(ISBLANK('Klanten gegevens'!R712)," ",TRIM('Klanten gegevens'!R712))</f>
        <v xml:space="preserve"> </v>
      </c>
      <c r="U703" s="27" t="str">
        <f t="shared" si="125"/>
        <v xml:space="preserve"> </v>
      </c>
      <c r="V703" s="30" t="str">
        <f>IF(ISBLANK('Klanten gegevens'!S712)," ",TRIM('Klanten gegevens'!S712))</f>
        <v xml:space="preserve"> </v>
      </c>
      <c r="W703" s="27" t="str">
        <f t="shared" si="126"/>
        <v xml:space="preserve"> </v>
      </c>
    </row>
    <row r="704" spans="1:23" x14ac:dyDescent="0.2">
      <c r="A704" s="27" t="str">
        <f>IF(ISBLANK('Klanten gegevens'!A713)," ",TRIM(PROPER('Klanten gegevens'!A713)))</f>
        <v xml:space="preserve"> </v>
      </c>
      <c r="B704" s="27" t="str">
        <f t="shared" si="116"/>
        <v xml:space="preserve"> </v>
      </c>
      <c r="C704" s="30" t="str">
        <f>IF(ISBLANK('Klanten gegevens'!B713)," ",TRIM(PROPER('Klanten gegevens'!B713)))</f>
        <v xml:space="preserve"> </v>
      </c>
      <c r="D704" s="27" t="str">
        <f t="shared" si="117"/>
        <v xml:space="preserve"> </v>
      </c>
      <c r="E704" s="30" t="str">
        <f>IF(ISBLANK('Klanten gegevens'!C713)," ",TRIM(PROPER('Klanten gegevens'!C713)))</f>
        <v xml:space="preserve"> </v>
      </c>
      <c r="F704" s="27" t="str">
        <f t="shared" si="118"/>
        <v xml:space="preserve"> </v>
      </c>
      <c r="G704" s="30" t="str">
        <f>IF(ISBLANK('Klanten gegevens'!D713)," ",TRIM('Klanten gegevens'!D713))</f>
        <v xml:space="preserve"> </v>
      </c>
      <c r="H704" s="27" t="str">
        <f t="shared" si="119"/>
        <v xml:space="preserve"> </v>
      </c>
      <c r="I704" s="30" t="str">
        <f>IF(ISBLANK('Klanten gegevens'!E713)," ",TRIM('Klanten gegevens'!E713))</f>
        <v xml:space="preserve"> </v>
      </c>
      <c r="J704" s="27" t="str">
        <f t="shared" si="120"/>
        <v xml:space="preserve"> </v>
      </c>
      <c r="M704" s="30" t="str">
        <f>IF(ISBLANK('Klanten gegevens'!Q713)," ",TRIM('Klanten gegevens'!Q713))</f>
        <v xml:space="preserve"> </v>
      </c>
      <c r="N704" s="27" t="str">
        <f t="shared" si="121"/>
        <v xml:space="preserve"> </v>
      </c>
      <c r="O704" s="27" t="str">
        <f t="shared" si="122"/>
        <v xml:space="preserve"> </v>
      </c>
      <c r="P704" s="27" t="str">
        <f t="shared" si="123"/>
        <v xml:space="preserve"> </v>
      </c>
      <c r="Q704" s="27" t="str">
        <f t="shared" si="124"/>
        <v xml:space="preserve"> </v>
      </c>
      <c r="T704" s="30" t="str">
        <f>IF(ISBLANK('Klanten gegevens'!R713)," ",TRIM('Klanten gegevens'!R713))</f>
        <v xml:space="preserve"> </v>
      </c>
      <c r="U704" s="27" t="str">
        <f t="shared" si="125"/>
        <v xml:space="preserve"> </v>
      </c>
      <c r="V704" s="30" t="str">
        <f>IF(ISBLANK('Klanten gegevens'!S713)," ",TRIM('Klanten gegevens'!S713))</f>
        <v xml:space="preserve"> </v>
      </c>
      <c r="W704" s="27" t="str">
        <f t="shared" si="126"/>
        <v xml:space="preserve"> </v>
      </c>
    </row>
    <row r="705" spans="1:23" x14ac:dyDescent="0.2">
      <c r="A705" s="27" t="str">
        <f>IF(ISBLANK('Klanten gegevens'!A714)," ",TRIM(PROPER('Klanten gegevens'!A714)))</f>
        <v xml:space="preserve"> </v>
      </c>
      <c r="B705" s="27" t="str">
        <f t="shared" si="116"/>
        <v xml:space="preserve"> </v>
      </c>
      <c r="C705" s="30" t="str">
        <f>IF(ISBLANK('Klanten gegevens'!B714)," ",TRIM(PROPER('Klanten gegevens'!B714)))</f>
        <v xml:space="preserve"> </v>
      </c>
      <c r="D705" s="27" t="str">
        <f t="shared" si="117"/>
        <v xml:space="preserve"> </v>
      </c>
      <c r="E705" s="30" t="str">
        <f>IF(ISBLANK('Klanten gegevens'!C714)," ",TRIM(PROPER('Klanten gegevens'!C714)))</f>
        <v xml:space="preserve"> </v>
      </c>
      <c r="F705" s="27" t="str">
        <f t="shared" si="118"/>
        <v xml:space="preserve"> </v>
      </c>
      <c r="G705" s="30" t="str">
        <f>IF(ISBLANK('Klanten gegevens'!D714)," ",TRIM('Klanten gegevens'!D714))</f>
        <v xml:space="preserve"> </v>
      </c>
      <c r="H705" s="27" t="str">
        <f t="shared" si="119"/>
        <v xml:space="preserve"> </v>
      </c>
      <c r="I705" s="30" t="str">
        <f>IF(ISBLANK('Klanten gegevens'!E714)," ",TRIM('Klanten gegevens'!E714))</f>
        <v xml:space="preserve"> </v>
      </c>
      <c r="J705" s="27" t="str">
        <f t="shared" si="120"/>
        <v xml:space="preserve"> </v>
      </c>
      <c r="M705" s="30" t="str">
        <f>IF(ISBLANK('Klanten gegevens'!Q714)," ",TRIM('Klanten gegevens'!Q714))</f>
        <v xml:space="preserve"> </v>
      </c>
      <c r="N705" s="27" t="str">
        <f t="shared" si="121"/>
        <v xml:space="preserve"> </v>
      </c>
      <c r="O705" s="27" t="str">
        <f t="shared" si="122"/>
        <v xml:space="preserve"> </v>
      </c>
      <c r="P705" s="27" t="str">
        <f t="shared" si="123"/>
        <v xml:space="preserve"> </v>
      </c>
      <c r="Q705" s="27" t="str">
        <f t="shared" si="124"/>
        <v xml:space="preserve"> </v>
      </c>
      <c r="T705" s="30" t="str">
        <f>IF(ISBLANK('Klanten gegevens'!R714)," ",TRIM('Klanten gegevens'!R714))</f>
        <v xml:space="preserve"> </v>
      </c>
      <c r="U705" s="27" t="str">
        <f t="shared" si="125"/>
        <v xml:space="preserve"> </v>
      </c>
      <c r="V705" s="30" t="str">
        <f>IF(ISBLANK('Klanten gegevens'!S714)," ",TRIM('Klanten gegevens'!S714))</f>
        <v xml:space="preserve"> </v>
      </c>
      <c r="W705" s="27" t="str">
        <f t="shared" si="126"/>
        <v xml:space="preserve"> </v>
      </c>
    </row>
    <row r="706" spans="1:23" x14ac:dyDescent="0.2">
      <c r="A706" s="27" t="str">
        <f>IF(ISBLANK('Klanten gegevens'!A715)," ",TRIM(PROPER('Klanten gegevens'!A715)))</f>
        <v xml:space="preserve"> </v>
      </c>
      <c r="B706" s="27" t="str">
        <f t="shared" si="116"/>
        <v xml:space="preserve"> </v>
      </c>
      <c r="C706" s="30" t="str">
        <f>IF(ISBLANK('Klanten gegevens'!B715)," ",TRIM(PROPER('Klanten gegevens'!B715)))</f>
        <v xml:space="preserve"> </v>
      </c>
      <c r="D706" s="27" t="str">
        <f t="shared" si="117"/>
        <v xml:space="preserve"> </v>
      </c>
      <c r="E706" s="30" t="str">
        <f>IF(ISBLANK('Klanten gegevens'!C715)," ",TRIM(PROPER('Klanten gegevens'!C715)))</f>
        <v xml:space="preserve"> </v>
      </c>
      <c r="F706" s="27" t="str">
        <f t="shared" si="118"/>
        <v xml:space="preserve"> </v>
      </c>
      <c r="G706" s="30" t="str">
        <f>IF(ISBLANK('Klanten gegevens'!D715)," ",TRIM('Klanten gegevens'!D715))</f>
        <v xml:space="preserve"> </v>
      </c>
      <c r="H706" s="27" t="str">
        <f t="shared" si="119"/>
        <v xml:space="preserve"> </v>
      </c>
      <c r="I706" s="30" t="str">
        <f>IF(ISBLANK('Klanten gegevens'!E715)," ",TRIM('Klanten gegevens'!E715))</f>
        <v xml:space="preserve"> </v>
      </c>
      <c r="J706" s="27" t="str">
        <f t="shared" si="120"/>
        <v xml:space="preserve"> </v>
      </c>
      <c r="M706" s="30" t="str">
        <f>IF(ISBLANK('Klanten gegevens'!Q715)," ",TRIM('Klanten gegevens'!Q715))</f>
        <v xml:space="preserve"> </v>
      </c>
      <c r="N706" s="27" t="str">
        <f t="shared" si="121"/>
        <v xml:space="preserve"> </v>
      </c>
      <c r="O706" s="27" t="str">
        <f t="shared" si="122"/>
        <v xml:space="preserve"> </v>
      </c>
      <c r="P706" s="27" t="str">
        <f t="shared" si="123"/>
        <v xml:space="preserve"> </v>
      </c>
      <c r="Q706" s="27" t="str">
        <f t="shared" si="124"/>
        <v xml:space="preserve"> </v>
      </c>
      <c r="T706" s="30" t="str">
        <f>IF(ISBLANK('Klanten gegevens'!R715)," ",TRIM('Klanten gegevens'!R715))</f>
        <v xml:space="preserve"> </v>
      </c>
      <c r="U706" s="27" t="str">
        <f t="shared" si="125"/>
        <v xml:space="preserve"> </v>
      </c>
      <c r="V706" s="30" t="str">
        <f>IF(ISBLANK('Klanten gegevens'!S715)," ",TRIM('Klanten gegevens'!S715))</f>
        <v xml:space="preserve"> </v>
      </c>
      <c r="W706" s="27" t="str">
        <f t="shared" si="126"/>
        <v xml:space="preserve"> </v>
      </c>
    </row>
    <row r="707" spans="1:23" x14ac:dyDescent="0.2">
      <c r="A707" s="27" t="str">
        <f>IF(ISBLANK('Klanten gegevens'!A716)," ",TRIM(PROPER('Klanten gegevens'!A716)))</f>
        <v xml:space="preserve"> </v>
      </c>
      <c r="B707" s="27" t="str">
        <f t="shared" si="116"/>
        <v xml:space="preserve"> </v>
      </c>
      <c r="C707" s="30" t="str">
        <f>IF(ISBLANK('Klanten gegevens'!B716)," ",TRIM(PROPER('Klanten gegevens'!B716)))</f>
        <v xml:space="preserve"> </v>
      </c>
      <c r="D707" s="27" t="str">
        <f t="shared" si="117"/>
        <v xml:space="preserve"> </v>
      </c>
      <c r="E707" s="30" t="str">
        <f>IF(ISBLANK('Klanten gegevens'!C716)," ",TRIM(PROPER('Klanten gegevens'!C716)))</f>
        <v xml:space="preserve"> </v>
      </c>
      <c r="F707" s="27" t="str">
        <f t="shared" si="118"/>
        <v xml:space="preserve"> </v>
      </c>
      <c r="G707" s="30" t="str">
        <f>IF(ISBLANK('Klanten gegevens'!D716)," ",TRIM('Klanten gegevens'!D716))</f>
        <v xml:space="preserve"> </v>
      </c>
      <c r="H707" s="27" t="str">
        <f t="shared" si="119"/>
        <v xml:space="preserve"> </v>
      </c>
      <c r="I707" s="30" t="str">
        <f>IF(ISBLANK('Klanten gegevens'!E716)," ",TRIM('Klanten gegevens'!E716))</f>
        <v xml:space="preserve"> </v>
      </c>
      <c r="J707" s="27" t="str">
        <f t="shared" si="120"/>
        <v xml:space="preserve"> </v>
      </c>
      <c r="M707" s="30" t="str">
        <f>IF(ISBLANK('Klanten gegevens'!Q716)," ",TRIM('Klanten gegevens'!Q716))</f>
        <v xml:space="preserve"> </v>
      </c>
      <c r="N707" s="27" t="str">
        <f t="shared" si="121"/>
        <v xml:space="preserve"> </v>
      </c>
      <c r="O707" s="27" t="str">
        <f t="shared" si="122"/>
        <v xml:space="preserve"> </v>
      </c>
      <c r="P707" s="27" t="str">
        <f t="shared" si="123"/>
        <v xml:space="preserve"> </v>
      </c>
      <c r="Q707" s="27" t="str">
        <f t="shared" si="124"/>
        <v xml:space="preserve"> </v>
      </c>
      <c r="T707" s="30" t="str">
        <f>IF(ISBLANK('Klanten gegevens'!R716)," ",TRIM('Klanten gegevens'!R716))</f>
        <v xml:space="preserve"> </v>
      </c>
      <c r="U707" s="27" t="str">
        <f t="shared" si="125"/>
        <v xml:space="preserve"> </v>
      </c>
      <c r="V707" s="30" t="str">
        <f>IF(ISBLANK('Klanten gegevens'!S716)," ",TRIM('Klanten gegevens'!S716))</f>
        <v xml:space="preserve"> </v>
      </c>
      <c r="W707" s="27" t="str">
        <f t="shared" si="126"/>
        <v xml:space="preserve"> </v>
      </c>
    </row>
    <row r="708" spans="1:23" x14ac:dyDescent="0.2">
      <c r="A708" s="27" t="str">
        <f>IF(ISBLANK('Klanten gegevens'!A717)," ",TRIM(PROPER('Klanten gegevens'!A717)))</f>
        <v xml:space="preserve"> </v>
      </c>
      <c r="B708" s="27" t="str">
        <f t="shared" ref="B708:B771" si="127">IF(AND(A708=" ",C708=" ")," ",IF(A708=" ","missing info"," "))</f>
        <v xml:space="preserve"> </v>
      </c>
      <c r="C708" s="30" t="str">
        <f>IF(ISBLANK('Klanten gegevens'!B717)," ",TRIM(PROPER('Klanten gegevens'!B717)))</f>
        <v xml:space="preserve"> </v>
      </c>
      <c r="D708" s="27" t="str">
        <f t="shared" ref="D708:D771" si="128">IF(AND(A708=" ",C708=" ")," ",IF(C708=" ","missing info"," "))</f>
        <v xml:space="preserve"> </v>
      </c>
      <c r="E708" s="30" t="str">
        <f>IF(ISBLANK('Klanten gegevens'!C717)," ",TRIM(PROPER('Klanten gegevens'!C717)))</f>
        <v xml:space="preserve"> </v>
      </c>
      <c r="F708" s="27" t="str">
        <f t="shared" ref="F708:F771" si="129">IF(AND(A708=" ",C708=" ")," ",IF(E708=" ","missing Club_Member_ID",IF(COUNTIF($E$3:$E$253,E708)&gt;1,"double ID"," ")))</f>
        <v xml:space="preserve"> </v>
      </c>
      <c r="G708" s="30" t="str">
        <f>IF(ISBLANK('Klanten gegevens'!D717)," ",TRIM('Klanten gegevens'!D717))</f>
        <v xml:space="preserve"> </v>
      </c>
      <c r="H708" s="27" t="str">
        <f t="shared" ref="H708:H771" si="130">IF(AND(A708=" ",C708=" ")," ",IF(G708=" ","missing email",IF(COUNTIF($G$3:$G$252,G708)&gt;1,"double email"," ")))</f>
        <v xml:space="preserve"> </v>
      </c>
      <c r="I708" s="30" t="str">
        <f>IF(ISBLANK('Klanten gegevens'!E717)," ",TRIM('Klanten gegevens'!E717))</f>
        <v xml:space="preserve"> </v>
      </c>
      <c r="J708" s="27" t="str">
        <f t="shared" ref="J708:J771" si="131">IF(OR(I708="Ja",I708="Nee")," ",IF(AND(I708=" ",C708=" ",A708=" ")," ","please check"))</f>
        <v xml:space="preserve"> </v>
      </c>
      <c r="M708" s="30" t="str">
        <f>IF(ISBLANK('Klanten gegevens'!Q717)," ",TRIM('Klanten gegevens'!Q717))</f>
        <v xml:space="preserve"> </v>
      </c>
      <c r="N708" s="27" t="str">
        <f t="shared" ref="N708:N771" si="132">LEFT(M708,2)</f>
        <v xml:space="preserve"> </v>
      </c>
      <c r="O708" s="27" t="str">
        <f t="shared" ref="O708:O771" si="133">IF(M708=" "," ",LEN(M708))</f>
        <v xml:space="preserve"> </v>
      </c>
      <c r="P708" s="27" t="str">
        <f t="shared" ref="P708:P771" si="134">IF(AND(A708=" ",C708=" ")," ",IF(M708=" "," ",IF(O708&lt;VLOOKUP(N708,$R$3:$S$58,2,FALSE),"IBAN too short",IF(O708&gt;VLOOKUP(N708,$R$3:$S$58,2,FALSE),"IBAN too long"," "))))</f>
        <v xml:space="preserve"> </v>
      </c>
      <c r="Q708" s="27" t="str">
        <f t="shared" ref="Q708:Q771" si="135">IF(N708=" "," ",IF(OR(N708="BE",N708="DE",N708="FR",N708="LUX",N708="NL")," ","Check country code"))</f>
        <v xml:space="preserve"> </v>
      </c>
      <c r="T708" s="30" t="str">
        <f>IF(ISBLANK('Klanten gegevens'!R717)," ",TRIM('Klanten gegevens'!R717))</f>
        <v xml:space="preserve"> </v>
      </c>
      <c r="U708" s="27" t="str">
        <f t="shared" ref="U708:U771" si="136">IF(AND(A708=" ",C708=" ")," ",IF(M708=" "," ",IF(T708=" ","missing info"," ")))</f>
        <v xml:space="preserve"> </v>
      </c>
      <c r="V708" s="30" t="str">
        <f>IF(ISBLANK('Klanten gegevens'!S717)," ",TRIM('Klanten gegevens'!S717))</f>
        <v xml:space="preserve"> </v>
      </c>
      <c r="W708" s="27" t="str">
        <f t="shared" ref="W708:W771" si="137">IF(AND(A708=" ",C708=" ")," ",IF(M708=" "," ",IF(V708=" ","missing info"," ")))</f>
        <v xml:space="preserve"> </v>
      </c>
    </row>
    <row r="709" spans="1:23" x14ac:dyDescent="0.2">
      <c r="A709" s="27" t="str">
        <f>IF(ISBLANK('Klanten gegevens'!A718)," ",TRIM(PROPER('Klanten gegevens'!A718)))</f>
        <v xml:space="preserve"> </v>
      </c>
      <c r="B709" s="27" t="str">
        <f t="shared" si="127"/>
        <v xml:space="preserve"> </v>
      </c>
      <c r="C709" s="30" t="str">
        <f>IF(ISBLANK('Klanten gegevens'!B718)," ",TRIM(PROPER('Klanten gegevens'!B718)))</f>
        <v xml:space="preserve"> </v>
      </c>
      <c r="D709" s="27" t="str">
        <f t="shared" si="128"/>
        <v xml:space="preserve"> </v>
      </c>
      <c r="E709" s="30" t="str">
        <f>IF(ISBLANK('Klanten gegevens'!C718)," ",TRIM(PROPER('Klanten gegevens'!C718)))</f>
        <v xml:space="preserve"> </v>
      </c>
      <c r="F709" s="27" t="str">
        <f t="shared" si="129"/>
        <v xml:space="preserve"> </v>
      </c>
      <c r="G709" s="30" t="str">
        <f>IF(ISBLANK('Klanten gegevens'!D718)," ",TRIM('Klanten gegevens'!D718))</f>
        <v xml:space="preserve"> </v>
      </c>
      <c r="H709" s="27" t="str">
        <f t="shared" si="130"/>
        <v xml:space="preserve"> </v>
      </c>
      <c r="I709" s="30" t="str">
        <f>IF(ISBLANK('Klanten gegevens'!E718)," ",TRIM('Klanten gegevens'!E718))</f>
        <v xml:space="preserve"> </v>
      </c>
      <c r="J709" s="27" t="str">
        <f t="shared" si="131"/>
        <v xml:space="preserve"> </v>
      </c>
      <c r="M709" s="30" t="str">
        <f>IF(ISBLANK('Klanten gegevens'!Q718)," ",TRIM('Klanten gegevens'!Q718))</f>
        <v xml:space="preserve"> </v>
      </c>
      <c r="N709" s="27" t="str">
        <f t="shared" si="132"/>
        <v xml:space="preserve"> </v>
      </c>
      <c r="O709" s="27" t="str">
        <f t="shared" si="133"/>
        <v xml:space="preserve"> </v>
      </c>
      <c r="P709" s="27" t="str">
        <f t="shared" si="134"/>
        <v xml:space="preserve"> </v>
      </c>
      <c r="Q709" s="27" t="str">
        <f t="shared" si="135"/>
        <v xml:space="preserve"> </v>
      </c>
      <c r="T709" s="30" t="str">
        <f>IF(ISBLANK('Klanten gegevens'!R718)," ",TRIM('Klanten gegevens'!R718))</f>
        <v xml:space="preserve"> </v>
      </c>
      <c r="U709" s="27" t="str">
        <f t="shared" si="136"/>
        <v xml:space="preserve"> </v>
      </c>
      <c r="V709" s="30" t="str">
        <f>IF(ISBLANK('Klanten gegevens'!S718)," ",TRIM('Klanten gegevens'!S718))</f>
        <v xml:space="preserve"> </v>
      </c>
      <c r="W709" s="27" t="str">
        <f t="shared" si="137"/>
        <v xml:space="preserve"> </v>
      </c>
    </row>
    <row r="710" spans="1:23" x14ac:dyDescent="0.2">
      <c r="A710" s="27" t="str">
        <f>IF(ISBLANK('Klanten gegevens'!A719)," ",TRIM(PROPER('Klanten gegevens'!A719)))</f>
        <v xml:space="preserve"> </v>
      </c>
      <c r="B710" s="27" t="str">
        <f t="shared" si="127"/>
        <v xml:space="preserve"> </v>
      </c>
      <c r="C710" s="30" t="str">
        <f>IF(ISBLANK('Klanten gegevens'!B719)," ",TRIM(PROPER('Klanten gegevens'!B719)))</f>
        <v xml:space="preserve"> </v>
      </c>
      <c r="D710" s="27" t="str">
        <f t="shared" si="128"/>
        <v xml:space="preserve"> </v>
      </c>
      <c r="E710" s="30" t="str">
        <f>IF(ISBLANK('Klanten gegevens'!C719)," ",TRIM(PROPER('Klanten gegevens'!C719)))</f>
        <v xml:space="preserve"> </v>
      </c>
      <c r="F710" s="27" t="str">
        <f t="shared" si="129"/>
        <v xml:space="preserve"> </v>
      </c>
      <c r="G710" s="30" t="str">
        <f>IF(ISBLANK('Klanten gegevens'!D719)," ",TRIM('Klanten gegevens'!D719))</f>
        <v xml:space="preserve"> </v>
      </c>
      <c r="H710" s="27" t="str">
        <f t="shared" si="130"/>
        <v xml:space="preserve"> </v>
      </c>
      <c r="I710" s="30" t="str">
        <f>IF(ISBLANK('Klanten gegevens'!E719)," ",TRIM('Klanten gegevens'!E719))</f>
        <v xml:space="preserve"> </v>
      </c>
      <c r="J710" s="27" t="str">
        <f t="shared" si="131"/>
        <v xml:space="preserve"> </v>
      </c>
      <c r="M710" s="30" t="str">
        <f>IF(ISBLANK('Klanten gegevens'!Q719)," ",TRIM('Klanten gegevens'!Q719))</f>
        <v xml:space="preserve"> </v>
      </c>
      <c r="N710" s="27" t="str">
        <f t="shared" si="132"/>
        <v xml:space="preserve"> </v>
      </c>
      <c r="O710" s="27" t="str">
        <f t="shared" si="133"/>
        <v xml:space="preserve"> </v>
      </c>
      <c r="P710" s="27" t="str">
        <f t="shared" si="134"/>
        <v xml:space="preserve"> </v>
      </c>
      <c r="Q710" s="27" t="str">
        <f t="shared" si="135"/>
        <v xml:space="preserve"> </v>
      </c>
      <c r="T710" s="30" t="str">
        <f>IF(ISBLANK('Klanten gegevens'!R719)," ",TRIM('Klanten gegevens'!R719))</f>
        <v xml:space="preserve"> </v>
      </c>
      <c r="U710" s="27" t="str">
        <f t="shared" si="136"/>
        <v xml:space="preserve"> </v>
      </c>
      <c r="V710" s="30" t="str">
        <f>IF(ISBLANK('Klanten gegevens'!S719)," ",TRIM('Klanten gegevens'!S719))</f>
        <v xml:space="preserve"> </v>
      </c>
      <c r="W710" s="27" t="str">
        <f t="shared" si="137"/>
        <v xml:space="preserve"> </v>
      </c>
    </row>
    <row r="711" spans="1:23" x14ac:dyDescent="0.2">
      <c r="A711" s="27" t="str">
        <f>IF(ISBLANK('Klanten gegevens'!A720)," ",TRIM(PROPER('Klanten gegevens'!A720)))</f>
        <v xml:space="preserve"> </v>
      </c>
      <c r="B711" s="27" t="str">
        <f t="shared" si="127"/>
        <v xml:space="preserve"> </v>
      </c>
      <c r="C711" s="30" t="str">
        <f>IF(ISBLANK('Klanten gegevens'!B720)," ",TRIM(PROPER('Klanten gegevens'!B720)))</f>
        <v xml:space="preserve"> </v>
      </c>
      <c r="D711" s="27" t="str">
        <f t="shared" si="128"/>
        <v xml:space="preserve"> </v>
      </c>
      <c r="E711" s="30" t="str">
        <f>IF(ISBLANK('Klanten gegevens'!C720)," ",TRIM(PROPER('Klanten gegevens'!C720)))</f>
        <v xml:space="preserve"> </v>
      </c>
      <c r="F711" s="27" t="str">
        <f t="shared" si="129"/>
        <v xml:space="preserve"> </v>
      </c>
      <c r="G711" s="30" t="str">
        <f>IF(ISBLANK('Klanten gegevens'!D720)," ",TRIM('Klanten gegevens'!D720))</f>
        <v xml:space="preserve"> </v>
      </c>
      <c r="H711" s="27" t="str">
        <f t="shared" si="130"/>
        <v xml:space="preserve"> </v>
      </c>
      <c r="I711" s="30" t="str">
        <f>IF(ISBLANK('Klanten gegevens'!E720)," ",TRIM('Klanten gegevens'!E720))</f>
        <v xml:space="preserve"> </v>
      </c>
      <c r="J711" s="27" t="str">
        <f t="shared" si="131"/>
        <v xml:space="preserve"> </v>
      </c>
      <c r="M711" s="30" t="str">
        <f>IF(ISBLANK('Klanten gegevens'!Q720)," ",TRIM('Klanten gegevens'!Q720))</f>
        <v xml:space="preserve"> </v>
      </c>
      <c r="N711" s="27" t="str">
        <f t="shared" si="132"/>
        <v xml:space="preserve"> </v>
      </c>
      <c r="O711" s="27" t="str">
        <f t="shared" si="133"/>
        <v xml:space="preserve"> </v>
      </c>
      <c r="P711" s="27" t="str">
        <f t="shared" si="134"/>
        <v xml:space="preserve"> </v>
      </c>
      <c r="Q711" s="27" t="str">
        <f t="shared" si="135"/>
        <v xml:space="preserve"> </v>
      </c>
      <c r="T711" s="30" t="str">
        <f>IF(ISBLANK('Klanten gegevens'!R720)," ",TRIM('Klanten gegevens'!R720))</f>
        <v xml:space="preserve"> </v>
      </c>
      <c r="U711" s="27" t="str">
        <f t="shared" si="136"/>
        <v xml:space="preserve"> </v>
      </c>
      <c r="V711" s="30" t="str">
        <f>IF(ISBLANK('Klanten gegevens'!S720)," ",TRIM('Klanten gegevens'!S720))</f>
        <v xml:space="preserve"> </v>
      </c>
      <c r="W711" s="27" t="str">
        <f t="shared" si="137"/>
        <v xml:space="preserve"> </v>
      </c>
    </row>
    <row r="712" spans="1:23" x14ac:dyDescent="0.2">
      <c r="A712" s="27" t="str">
        <f>IF(ISBLANK('Klanten gegevens'!A721)," ",TRIM(PROPER('Klanten gegevens'!A721)))</f>
        <v xml:space="preserve"> </v>
      </c>
      <c r="B712" s="27" t="str">
        <f t="shared" si="127"/>
        <v xml:space="preserve"> </v>
      </c>
      <c r="C712" s="30" t="str">
        <f>IF(ISBLANK('Klanten gegevens'!B721)," ",TRIM(PROPER('Klanten gegevens'!B721)))</f>
        <v xml:space="preserve"> </v>
      </c>
      <c r="D712" s="27" t="str">
        <f t="shared" si="128"/>
        <v xml:space="preserve"> </v>
      </c>
      <c r="E712" s="30" t="str">
        <f>IF(ISBLANK('Klanten gegevens'!C721)," ",TRIM(PROPER('Klanten gegevens'!C721)))</f>
        <v xml:space="preserve"> </v>
      </c>
      <c r="F712" s="27" t="str">
        <f t="shared" si="129"/>
        <v xml:space="preserve"> </v>
      </c>
      <c r="G712" s="30" t="str">
        <f>IF(ISBLANK('Klanten gegevens'!D721)," ",TRIM('Klanten gegevens'!D721))</f>
        <v xml:space="preserve"> </v>
      </c>
      <c r="H712" s="27" t="str">
        <f t="shared" si="130"/>
        <v xml:space="preserve"> </v>
      </c>
      <c r="I712" s="30" t="str">
        <f>IF(ISBLANK('Klanten gegevens'!E721)," ",TRIM('Klanten gegevens'!E721))</f>
        <v xml:space="preserve"> </v>
      </c>
      <c r="J712" s="27" t="str">
        <f t="shared" si="131"/>
        <v xml:space="preserve"> </v>
      </c>
      <c r="M712" s="30" t="str">
        <f>IF(ISBLANK('Klanten gegevens'!Q721)," ",TRIM('Klanten gegevens'!Q721))</f>
        <v xml:space="preserve"> </v>
      </c>
      <c r="N712" s="27" t="str">
        <f t="shared" si="132"/>
        <v xml:space="preserve"> </v>
      </c>
      <c r="O712" s="27" t="str">
        <f t="shared" si="133"/>
        <v xml:space="preserve"> </v>
      </c>
      <c r="P712" s="27" t="str">
        <f t="shared" si="134"/>
        <v xml:space="preserve"> </v>
      </c>
      <c r="Q712" s="27" t="str">
        <f t="shared" si="135"/>
        <v xml:space="preserve"> </v>
      </c>
      <c r="T712" s="30" t="str">
        <f>IF(ISBLANK('Klanten gegevens'!R721)," ",TRIM('Klanten gegevens'!R721))</f>
        <v xml:space="preserve"> </v>
      </c>
      <c r="U712" s="27" t="str">
        <f t="shared" si="136"/>
        <v xml:space="preserve"> </v>
      </c>
      <c r="V712" s="30" t="str">
        <f>IF(ISBLANK('Klanten gegevens'!S721)," ",TRIM('Klanten gegevens'!S721))</f>
        <v xml:space="preserve"> </v>
      </c>
      <c r="W712" s="27" t="str">
        <f t="shared" si="137"/>
        <v xml:space="preserve"> </v>
      </c>
    </row>
    <row r="713" spans="1:23" x14ac:dyDescent="0.2">
      <c r="A713" s="27" t="str">
        <f>IF(ISBLANK('Klanten gegevens'!A722)," ",TRIM(PROPER('Klanten gegevens'!A722)))</f>
        <v xml:space="preserve"> </v>
      </c>
      <c r="B713" s="27" t="str">
        <f t="shared" si="127"/>
        <v xml:space="preserve"> </v>
      </c>
      <c r="C713" s="30" t="str">
        <f>IF(ISBLANK('Klanten gegevens'!B722)," ",TRIM(PROPER('Klanten gegevens'!B722)))</f>
        <v xml:space="preserve"> </v>
      </c>
      <c r="D713" s="27" t="str">
        <f t="shared" si="128"/>
        <v xml:space="preserve"> </v>
      </c>
      <c r="E713" s="30" t="str">
        <f>IF(ISBLANK('Klanten gegevens'!C722)," ",TRIM(PROPER('Klanten gegevens'!C722)))</f>
        <v xml:space="preserve"> </v>
      </c>
      <c r="F713" s="27" t="str">
        <f t="shared" si="129"/>
        <v xml:space="preserve"> </v>
      </c>
      <c r="G713" s="30" t="str">
        <f>IF(ISBLANK('Klanten gegevens'!D722)," ",TRIM('Klanten gegevens'!D722))</f>
        <v xml:space="preserve"> </v>
      </c>
      <c r="H713" s="27" t="str">
        <f t="shared" si="130"/>
        <v xml:space="preserve"> </v>
      </c>
      <c r="I713" s="30" t="str">
        <f>IF(ISBLANK('Klanten gegevens'!E722)," ",TRIM('Klanten gegevens'!E722))</f>
        <v xml:space="preserve"> </v>
      </c>
      <c r="J713" s="27" t="str">
        <f t="shared" si="131"/>
        <v xml:space="preserve"> </v>
      </c>
      <c r="M713" s="30" t="str">
        <f>IF(ISBLANK('Klanten gegevens'!Q722)," ",TRIM('Klanten gegevens'!Q722))</f>
        <v xml:space="preserve"> </v>
      </c>
      <c r="N713" s="27" t="str">
        <f t="shared" si="132"/>
        <v xml:space="preserve"> </v>
      </c>
      <c r="O713" s="27" t="str">
        <f t="shared" si="133"/>
        <v xml:space="preserve"> </v>
      </c>
      <c r="P713" s="27" t="str">
        <f t="shared" si="134"/>
        <v xml:space="preserve"> </v>
      </c>
      <c r="Q713" s="27" t="str">
        <f t="shared" si="135"/>
        <v xml:space="preserve"> </v>
      </c>
      <c r="T713" s="30" t="str">
        <f>IF(ISBLANK('Klanten gegevens'!R722)," ",TRIM('Klanten gegevens'!R722))</f>
        <v xml:space="preserve"> </v>
      </c>
      <c r="U713" s="27" t="str">
        <f t="shared" si="136"/>
        <v xml:space="preserve"> </v>
      </c>
      <c r="V713" s="30" t="str">
        <f>IF(ISBLANK('Klanten gegevens'!S722)," ",TRIM('Klanten gegevens'!S722))</f>
        <v xml:space="preserve"> </v>
      </c>
      <c r="W713" s="27" t="str">
        <f t="shared" si="137"/>
        <v xml:space="preserve"> </v>
      </c>
    </row>
    <row r="714" spans="1:23" x14ac:dyDescent="0.2">
      <c r="A714" s="27" t="str">
        <f>IF(ISBLANK('Klanten gegevens'!A723)," ",TRIM(PROPER('Klanten gegevens'!A723)))</f>
        <v xml:space="preserve"> </v>
      </c>
      <c r="B714" s="27" t="str">
        <f t="shared" si="127"/>
        <v xml:space="preserve"> </v>
      </c>
      <c r="C714" s="30" t="str">
        <f>IF(ISBLANK('Klanten gegevens'!B723)," ",TRIM(PROPER('Klanten gegevens'!B723)))</f>
        <v xml:space="preserve"> </v>
      </c>
      <c r="D714" s="27" t="str">
        <f t="shared" si="128"/>
        <v xml:space="preserve"> </v>
      </c>
      <c r="E714" s="30" t="str">
        <f>IF(ISBLANK('Klanten gegevens'!C723)," ",TRIM(PROPER('Klanten gegevens'!C723)))</f>
        <v xml:space="preserve"> </v>
      </c>
      <c r="F714" s="27" t="str">
        <f t="shared" si="129"/>
        <v xml:space="preserve"> </v>
      </c>
      <c r="G714" s="30" t="str">
        <f>IF(ISBLANK('Klanten gegevens'!D723)," ",TRIM('Klanten gegevens'!D723))</f>
        <v xml:space="preserve"> </v>
      </c>
      <c r="H714" s="27" t="str">
        <f t="shared" si="130"/>
        <v xml:space="preserve"> </v>
      </c>
      <c r="I714" s="30" t="str">
        <f>IF(ISBLANK('Klanten gegevens'!E723)," ",TRIM('Klanten gegevens'!E723))</f>
        <v xml:space="preserve"> </v>
      </c>
      <c r="J714" s="27" t="str">
        <f t="shared" si="131"/>
        <v xml:space="preserve"> </v>
      </c>
      <c r="M714" s="30" t="str">
        <f>IF(ISBLANK('Klanten gegevens'!Q723)," ",TRIM('Klanten gegevens'!Q723))</f>
        <v xml:space="preserve"> </v>
      </c>
      <c r="N714" s="27" t="str">
        <f t="shared" si="132"/>
        <v xml:space="preserve"> </v>
      </c>
      <c r="O714" s="27" t="str">
        <f t="shared" si="133"/>
        <v xml:space="preserve"> </v>
      </c>
      <c r="P714" s="27" t="str">
        <f t="shared" si="134"/>
        <v xml:space="preserve"> </v>
      </c>
      <c r="Q714" s="27" t="str">
        <f t="shared" si="135"/>
        <v xml:space="preserve"> </v>
      </c>
      <c r="T714" s="30" t="str">
        <f>IF(ISBLANK('Klanten gegevens'!R723)," ",TRIM('Klanten gegevens'!R723))</f>
        <v xml:space="preserve"> </v>
      </c>
      <c r="U714" s="27" t="str">
        <f t="shared" si="136"/>
        <v xml:space="preserve"> </v>
      </c>
      <c r="V714" s="30" t="str">
        <f>IF(ISBLANK('Klanten gegevens'!S723)," ",TRIM('Klanten gegevens'!S723))</f>
        <v xml:space="preserve"> </v>
      </c>
      <c r="W714" s="27" t="str">
        <f t="shared" si="137"/>
        <v xml:space="preserve"> </v>
      </c>
    </row>
    <row r="715" spans="1:23" x14ac:dyDescent="0.2">
      <c r="A715" s="27" t="str">
        <f>IF(ISBLANK('Klanten gegevens'!A724)," ",TRIM(PROPER('Klanten gegevens'!A724)))</f>
        <v xml:space="preserve"> </v>
      </c>
      <c r="B715" s="27" t="str">
        <f t="shared" si="127"/>
        <v xml:space="preserve"> </v>
      </c>
      <c r="C715" s="30" t="str">
        <f>IF(ISBLANK('Klanten gegevens'!B724)," ",TRIM(PROPER('Klanten gegevens'!B724)))</f>
        <v xml:space="preserve"> </v>
      </c>
      <c r="D715" s="27" t="str">
        <f t="shared" si="128"/>
        <v xml:space="preserve"> </v>
      </c>
      <c r="E715" s="30" t="str">
        <f>IF(ISBLANK('Klanten gegevens'!C724)," ",TRIM(PROPER('Klanten gegevens'!C724)))</f>
        <v xml:space="preserve"> </v>
      </c>
      <c r="F715" s="27" t="str">
        <f t="shared" si="129"/>
        <v xml:space="preserve"> </v>
      </c>
      <c r="G715" s="30" t="str">
        <f>IF(ISBLANK('Klanten gegevens'!D724)," ",TRIM('Klanten gegevens'!D724))</f>
        <v xml:space="preserve"> </v>
      </c>
      <c r="H715" s="27" t="str">
        <f t="shared" si="130"/>
        <v xml:space="preserve"> </v>
      </c>
      <c r="I715" s="30" t="str">
        <f>IF(ISBLANK('Klanten gegevens'!E724)," ",TRIM('Klanten gegevens'!E724))</f>
        <v xml:space="preserve"> </v>
      </c>
      <c r="J715" s="27" t="str">
        <f t="shared" si="131"/>
        <v xml:space="preserve"> </v>
      </c>
      <c r="M715" s="30" t="str">
        <f>IF(ISBLANK('Klanten gegevens'!Q724)," ",TRIM('Klanten gegevens'!Q724))</f>
        <v xml:space="preserve"> </v>
      </c>
      <c r="N715" s="27" t="str">
        <f t="shared" si="132"/>
        <v xml:space="preserve"> </v>
      </c>
      <c r="O715" s="27" t="str">
        <f t="shared" si="133"/>
        <v xml:space="preserve"> </v>
      </c>
      <c r="P715" s="27" t="str">
        <f t="shared" si="134"/>
        <v xml:space="preserve"> </v>
      </c>
      <c r="Q715" s="27" t="str">
        <f t="shared" si="135"/>
        <v xml:space="preserve"> </v>
      </c>
      <c r="T715" s="30" t="str">
        <f>IF(ISBLANK('Klanten gegevens'!R724)," ",TRIM('Klanten gegevens'!R724))</f>
        <v xml:space="preserve"> </v>
      </c>
      <c r="U715" s="27" t="str">
        <f t="shared" si="136"/>
        <v xml:space="preserve"> </v>
      </c>
      <c r="V715" s="30" t="str">
        <f>IF(ISBLANK('Klanten gegevens'!S724)," ",TRIM('Klanten gegevens'!S724))</f>
        <v xml:space="preserve"> </v>
      </c>
      <c r="W715" s="27" t="str">
        <f t="shared" si="137"/>
        <v xml:space="preserve"> </v>
      </c>
    </row>
    <row r="716" spans="1:23" x14ac:dyDescent="0.2">
      <c r="A716" s="27" t="str">
        <f>IF(ISBLANK('Klanten gegevens'!A725)," ",TRIM(PROPER('Klanten gegevens'!A725)))</f>
        <v xml:space="preserve"> </v>
      </c>
      <c r="B716" s="27" t="str">
        <f t="shared" si="127"/>
        <v xml:space="preserve"> </v>
      </c>
      <c r="C716" s="30" t="str">
        <f>IF(ISBLANK('Klanten gegevens'!B725)," ",TRIM(PROPER('Klanten gegevens'!B725)))</f>
        <v xml:space="preserve"> </v>
      </c>
      <c r="D716" s="27" t="str">
        <f t="shared" si="128"/>
        <v xml:space="preserve"> </v>
      </c>
      <c r="E716" s="30" t="str">
        <f>IF(ISBLANK('Klanten gegevens'!C725)," ",TRIM(PROPER('Klanten gegevens'!C725)))</f>
        <v xml:space="preserve"> </v>
      </c>
      <c r="F716" s="27" t="str">
        <f t="shared" si="129"/>
        <v xml:space="preserve"> </v>
      </c>
      <c r="G716" s="30" t="str">
        <f>IF(ISBLANK('Klanten gegevens'!D725)," ",TRIM('Klanten gegevens'!D725))</f>
        <v xml:space="preserve"> </v>
      </c>
      <c r="H716" s="27" t="str">
        <f t="shared" si="130"/>
        <v xml:space="preserve"> </v>
      </c>
      <c r="I716" s="30" t="str">
        <f>IF(ISBLANK('Klanten gegevens'!E725)," ",TRIM('Klanten gegevens'!E725))</f>
        <v xml:space="preserve"> </v>
      </c>
      <c r="J716" s="27" t="str">
        <f t="shared" si="131"/>
        <v xml:space="preserve"> </v>
      </c>
      <c r="M716" s="30" t="str">
        <f>IF(ISBLANK('Klanten gegevens'!Q725)," ",TRIM('Klanten gegevens'!Q725))</f>
        <v xml:space="preserve"> </v>
      </c>
      <c r="N716" s="27" t="str">
        <f t="shared" si="132"/>
        <v xml:space="preserve"> </v>
      </c>
      <c r="O716" s="27" t="str">
        <f t="shared" si="133"/>
        <v xml:space="preserve"> </v>
      </c>
      <c r="P716" s="27" t="str">
        <f t="shared" si="134"/>
        <v xml:space="preserve"> </v>
      </c>
      <c r="Q716" s="27" t="str">
        <f t="shared" si="135"/>
        <v xml:space="preserve"> </v>
      </c>
      <c r="T716" s="30" t="str">
        <f>IF(ISBLANK('Klanten gegevens'!R725)," ",TRIM('Klanten gegevens'!R725))</f>
        <v xml:space="preserve"> </v>
      </c>
      <c r="U716" s="27" t="str">
        <f t="shared" si="136"/>
        <v xml:space="preserve"> </v>
      </c>
      <c r="V716" s="30" t="str">
        <f>IF(ISBLANK('Klanten gegevens'!S725)," ",TRIM('Klanten gegevens'!S725))</f>
        <v xml:space="preserve"> </v>
      </c>
      <c r="W716" s="27" t="str">
        <f t="shared" si="137"/>
        <v xml:space="preserve"> </v>
      </c>
    </row>
    <row r="717" spans="1:23" x14ac:dyDescent="0.2">
      <c r="A717" s="27" t="str">
        <f>IF(ISBLANK('Klanten gegevens'!A726)," ",TRIM(PROPER('Klanten gegevens'!A726)))</f>
        <v xml:space="preserve"> </v>
      </c>
      <c r="B717" s="27" t="str">
        <f t="shared" si="127"/>
        <v xml:space="preserve"> </v>
      </c>
      <c r="C717" s="30" t="str">
        <f>IF(ISBLANK('Klanten gegevens'!B726)," ",TRIM(PROPER('Klanten gegevens'!B726)))</f>
        <v xml:space="preserve"> </v>
      </c>
      <c r="D717" s="27" t="str">
        <f t="shared" si="128"/>
        <v xml:space="preserve"> </v>
      </c>
      <c r="E717" s="30" t="str">
        <f>IF(ISBLANK('Klanten gegevens'!C726)," ",TRIM(PROPER('Klanten gegevens'!C726)))</f>
        <v xml:space="preserve"> </v>
      </c>
      <c r="F717" s="27" t="str">
        <f t="shared" si="129"/>
        <v xml:space="preserve"> </v>
      </c>
      <c r="G717" s="30" t="str">
        <f>IF(ISBLANK('Klanten gegevens'!D726)," ",TRIM('Klanten gegevens'!D726))</f>
        <v xml:space="preserve"> </v>
      </c>
      <c r="H717" s="27" t="str">
        <f t="shared" si="130"/>
        <v xml:space="preserve"> </v>
      </c>
      <c r="I717" s="30" t="str">
        <f>IF(ISBLANK('Klanten gegevens'!E726)," ",TRIM('Klanten gegevens'!E726))</f>
        <v xml:space="preserve"> </v>
      </c>
      <c r="J717" s="27" t="str">
        <f t="shared" si="131"/>
        <v xml:space="preserve"> </v>
      </c>
      <c r="M717" s="30" t="str">
        <f>IF(ISBLANK('Klanten gegevens'!Q726)," ",TRIM('Klanten gegevens'!Q726))</f>
        <v xml:space="preserve"> </v>
      </c>
      <c r="N717" s="27" t="str">
        <f t="shared" si="132"/>
        <v xml:space="preserve"> </v>
      </c>
      <c r="O717" s="27" t="str">
        <f t="shared" si="133"/>
        <v xml:space="preserve"> </v>
      </c>
      <c r="P717" s="27" t="str">
        <f t="shared" si="134"/>
        <v xml:space="preserve"> </v>
      </c>
      <c r="Q717" s="27" t="str">
        <f t="shared" si="135"/>
        <v xml:space="preserve"> </v>
      </c>
      <c r="T717" s="30" t="str">
        <f>IF(ISBLANK('Klanten gegevens'!R726)," ",TRIM('Klanten gegevens'!R726))</f>
        <v xml:space="preserve"> </v>
      </c>
      <c r="U717" s="27" t="str">
        <f t="shared" si="136"/>
        <v xml:space="preserve"> </v>
      </c>
      <c r="V717" s="30" t="str">
        <f>IF(ISBLANK('Klanten gegevens'!S726)," ",TRIM('Klanten gegevens'!S726))</f>
        <v xml:space="preserve"> </v>
      </c>
      <c r="W717" s="27" t="str">
        <f t="shared" si="137"/>
        <v xml:space="preserve"> </v>
      </c>
    </row>
    <row r="718" spans="1:23" x14ac:dyDescent="0.2">
      <c r="A718" s="27" t="str">
        <f>IF(ISBLANK('Klanten gegevens'!A727)," ",TRIM(PROPER('Klanten gegevens'!A727)))</f>
        <v xml:space="preserve"> </v>
      </c>
      <c r="B718" s="27" t="str">
        <f t="shared" si="127"/>
        <v xml:space="preserve"> </v>
      </c>
      <c r="C718" s="30" t="str">
        <f>IF(ISBLANK('Klanten gegevens'!B727)," ",TRIM(PROPER('Klanten gegevens'!B727)))</f>
        <v xml:space="preserve"> </v>
      </c>
      <c r="D718" s="27" t="str">
        <f t="shared" si="128"/>
        <v xml:space="preserve"> </v>
      </c>
      <c r="E718" s="30" t="str">
        <f>IF(ISBLANK('Klanten gegevens'!C727)," ",TRIM(PROPER('Klanten gegevens'!C727)))</f>
        <v xml:space="preserve"> </v>
      </c>
      <c r="F718" s="27" t="str">
        <f t="shared" si="129"/>
        <v xml:space="preserve"> </v>
      </c>
      <c r="G718" s="30" t="str">
        <f>IF(ISBLANK('Klanten gegevens'!D727)," ",TRIM('Klanten gegevens'!D727))</f>
        <v xml:space="preserve"> </v>
      </c>
      <c r="H718" s="27" t="str">
        <f t="shared" si="130"/>
        <v xml:space="preserve"> </v>
      </c>
      <c r="I718" s="30" t="str">
        <f>IF(ISBLANK('Klanten gegevens'!E727)," ",TRIM('Klanten gegevens'!E727))</f>
        <v xml:space="preserve"> </v>
      </c>
      <c r="J718" s="27" t="str">
        <f t="shared" si="131"/>
        <v xml:space="preserve"> </v>
      </c>
      <c r="M718" s="30" t="str">
        <f>IF(ISBLANK('Klanten gegevens'!Q727)," ",TRIM('Klanten gegevens'!Q727))</f>
        <v xml:space="preserve"> </v>
      </c>
      <c r="N718" s="27" t="str">
        <f t="shared" si="132"/>
        <v xml:space="preserve"> </v>
      </c>
      <c r="O718" s="27" t="str">
        <f t="shared" si="133"/>
        <v xml:space="preserve"> </v>
      </c>
      <c r="P718" s="27" t="str">
        <f t="shared" si="134"/>
        <v xml:space="preserve"> </v>
      </c>
      <c r="Q718" s="27" t="str">
        <f t="shared" si="135"/>
        <v xml:space="preserve"> </v>
      </c>
      <c r="T718" s="30" t="str">
        <f>IF(ISBLANK('Klanten gegevens'!R727)," ",TRIM('Klanten gegevens'!R727))</f>
        <v xml:space="preserve"> </v>
      </c>
      <c r="U718" s="27" t="str">
        <f t="shared" si="136"/>
        <v xml:space="preserve"> </v>
      </c>
      <c r="V718" s="30" t="str">
        <f>IF(ISBLANK('Klanten gegevens'!S727)," ",TRIM('Klanten gegevens'!S727))</f>
        <v xml:space="preserve"> </v>
      </c>
      <c r="W718" s="27" t="str">
        <f t="shared" si="137"/>
        <v xml:space="preserve"> </v>
      </c>
    </row>
    <row r="719" spans="1:23" x14ac:dyDescent="0.2">
      <c r="A719" s="27" t="str">
        <f>IF(ISBLANK('Klanten gegevens'!A728)," ",TRIM(PROPER('Klanten gegevens'!A728)))</f>
        <v xml:space="preserve"> </v>
      </c>
      <c r="B719" s="27" t="str">
        <f t="shared" si="127"/>
        <v xml:space="preserve"> </v>
      </c>
      <c r="C719" s="30" t="str">
        <f>IF(ISBLANK('Klanten gegevens'!B728)," ",TRIM(PROPER('Klanten gegevens'!B728)))</f>
        <v xml:space="preserve"> </v>
      </c>
      <c r="D719" s="27" t="str">
        <f t="shared" si="128"/>
        <v xml:space="preserve"> </v>
      </c>
      <c r="E719" s="30" t="str">
        <f>IF(ISBLANK('Klanten gegevens'!C728)," ",TRIM(PROPER('Klanten gegevens'!C728)))</f>
        <v xml:space="preserve"> </v>
      </c>
      <c r="F719" s="27" t="str">
        <f t="shared" si="129"/>
        <v xml:space="preserve"> </v>
      </c>
      <c r="G719" s="30" t="str">
        <f>IF(ISBLANK('Klanten gegevens'!D728)," ",TRIM('Klanten gegevens'!D728))</f>
        <v xml:space="preserve"> </v>
      </c>
      <c r="H719" s="27" t="str">
        <f t="shared" si="130"/>
        <v xml:space="preserve"> </v>
      </c>
      <c r="I719" s="30" t="str">
        <f>IF(ISBLANK('Klanten gegevens'!E728)," ",TRIM('Klanten gegevens'!E728))</f>
        <v xml:space="preserve"> </v>
      </c>
      <c r="J719" s="27" t="str">
        <f t="shared" si="131"/>
        <v xml:space="preserve"> </v>
      </c>
      <c r="M719" s="30" t="str">
        <f>IF(ISBLANK('Klanten gegevens'!Q728)," ",TRIM('Klanten gegevens'!Q728))</f>
        <v xml:space="preserve"> </v>
      </c>
      <c r="N719" s="27" t="str">
        <f t="shared" si="132"/>
        <v xml:space="preserve"> </v>
      </c>
      <c r="O719" s="27" t="str">
        <f t="shared" si="133"/>
        <v xml:space="preserve"> </v>
      </c>
      <c r="P719" s="27" t="str">
        <f t="shared" si="134"/>
        <v xml:space="preserve"> </v>
      </c>
      <c r="Q719" s="27" t="str">
        <f t="shared" si="135"/>
        <v xml:space="preserve"> </v>
      </c>
      <c r="T719" s="30" t="str">
        <f>IF(ISBLANK('Klanten gegevens'!R728)," ",TRIM('Klanten gegevens'!R728))</f>
        <v xml:space="preserve"> </v>
      </c>
      <c r="U719" s="27" t="str">
        <f t="shared" si="136"/>
        <v xml:space="preserve"> </v>
      </c>
      <c r="V719" s="30" t="str">
        <f>IF(ISBLANK('Klanten gegevens'!S728)," ",TRIM('Klanten gegevens'!S728))</f>
        <v xml:space="preserve"> </v>
      </c>
      <c r="W719" s="27" t="str">
        <f t="shared" si="137"/>
        <v xml:space="preserve"> </v>
      </c>
    </row>
    <row r="720" spans="1:23" x14ac:dyDescent="0.2">
      <c r="A720" s="27" t="str">
        <f>IF(ISBLANK('Klanten gegevens'!A729)," ",TRIM(PROPER('Klanten gegevens'!A729)))</f>
        <v xml:space="preserve"> </v>
      </c>
      <c r="B720" s="27" t="str">
        <f t="shared" si="127"/>
        <v xml:space="preserve"> </v>
      </c>
      <c r="C720" s="30" t="str">
        <f>IF(ISBLANK('Klanten gegevens'!B729)," ",TRIM(PROPER('Klanten gegevens'!B729)))</f>
        <v xml:space="preserve"> </v>
      </c>
      <c r="D720" s="27" t="str">
        <f t="shared" si="128"/>
        <v xml:space="preserve"> </v>
      </c>
      <c r="E720" s="30" t="str">
        <f>IF(ISBLANK('Klanten gegevens'!C729)," ",TRIM(PROPER('Klanten gegevens'!C729)))</f>
        <v xml:space="preserve"> </v>
      </c>
      <c r="F720" s="27" t="str">
        <f t="shared" si="129"/>
        <v xml:space="preserve"> </v>
      </c>
      <c r="G720" s="30" t="str">
        <f>IF(ISBLANK('Klanten gegevens'!D729)," ",TRIM('Klanten gegevens'!D729))</f>
        <v xml:space="preserve"> </v>
      </c>
      <c r="H720" s="27" t="str">
        <f t="shared" si="130"/>
        <v xml:space="preserve"> </v>
      </c>
      <c r="I720" s="30" t="str">
        <f>IF(ISBLANK('Klanten gegevens'!E729)," ",TRIM('Klanten gegevens'!E729))</f>
        <v xml:space="preserve"> </v>
      </c>
      <c r="J720" s="27" t="str">
        <f t="shared" si="131"/>
        <v xml:space="preserve"> </v>
      </c>
      <c r="M720" s="30" t="str">
        <f>IF(ISBLANK('Klanten gegevens'!Q729)," ",TRIM('Klanten gegevens'!Q729))</f>
        <v xml:space="preserve"> </v>
      </c>
      <c r="N720" s="27" t="str">
        <f t="shared" si="132"/>
        <v xml:space="preserve"> </v>
      </c>
      <c r="O720" s="27" t="str">
        <f t="shared" si="133"/>
        <v xml:space="preserve"> </v>
      </c>
      <c r="P720" s="27" t="str">
        <f t="shared" si="134"/>
        <v xml:space="preserve"> </v>
      </c>
      <c r="Q720" s="27" t="str">
        <f t="shared" si="135"/>
        <v xml:space="preserve"> </v>
      </c>
      <c r="T720" s="30" t="str">
        <f>IF(ISBLANK('Klanten gegevens'!R729)," ",TRIM('Klanten gegevens'!R729))</f>
        <v xml:space="preserve"> </v>
      </c>
      <c r="U720" s="27" t="str">
        <f t="shared" si="136"/>
        <v xml:space="preserve"> </v>
      </c>
      <c r="V720" s="30" t="str">
        <f>IF(ISBLANK('Klanten gegevens'!S729)," ",TRIM('Klanten gegevens'!S729))</f>
        <v xml:space="preserve"> </v>
      </c>
      <c r="W720" s="27" t="str">
        <f t="shared" si="137"/>
        <v xml:space="preserve"> </v>
      </c>
    </row>
    <row r="721" spans="1:23" x14ac:dyDescent="0.2">
      <c r="A721" s="27" t="str">
        <f>IF(ISBLANK('Klanten gegevens'!A730)," ",TRIM(PROPER('Klanten gegevens'!A730)))</f>
        <v xml:space="preserve"> </v>
      </c>
      <c r="B721" s="27" t="str">
        <f t="shared" si="127"/>
        <v xml:space="preserve"> </v>
      </c>
      <c r="C721" s="30" t="str">
        <f>IF(ISBLANK('Klanten gegevens'!B730)," ",TRIM(PROPER('Klanten gegevens'!B730)))</f>
        <v xml:space="preserve"> </v>
      </c>
      <c r="D721" s="27" t="str">
        <f t="shared" si="128"/>
        <v xml:space="preserve"> </v>
      </c>
      <c r="E721" s="30" t="str">
        <f>IF(ISBLANK('Klanten gegevens'!C730)," ",TRIM(PROPER('Klanten gegevens'!C730)))</f>
        <v xml:space="preserve"> </v>
      </c>
      <c r="F721" s="27" t="str">
        <f t="shared" si="129"/>
        <v xml:space="preserve"> </v>
      </c>
      <c r="G721" s="30" t="str">
        <f>IF(ISBLANK('Klanten gegevens'!D730)," ",TRIM('Klanten gegevens'!D730))</f>
        <v xml:space="preserve"> </v>
      </c>
      <c r="H721" s="27" t="str">
        <f t="shared" si="130"/>
        <v xml:space="preserve"> </v>
      </c>
      <c r="I721" s="30" t="str">
        <f>IF(ISBLANK('Klanten gegevens'!E730)," ",TRIM('Klanten gegevens'!E730))</f>
        <v xml:space="preserve"> </v>
      </c>
      <c r="J721" s="27" t="str">
        <f t="shared" si="131"/>
        <v xml:space="preserve"> </v>
      </c>
      <c r="M721" s="30" t="str">
        <f>IF(ISBLANK('Klanten gegevens'!Q730)," ",TRIM('Klanten gegevens'!Q730))</f>
        <v xml:space="preserve"> </v>
      </c>
      <c r="N721" s="27" t="str">
        <f t="shared" si="132"/>
        <v xml:space="preserve"> </v>
      </c>
      <c r="O721" s="27" t="str">
        <f t="shared" si="133"/>
        <v xml:space="preserve"> </v>
      </c>
      <c r="P721" s="27" t="str">
        <f t="shared" si="134"/>
        <v xml:space="preserve"> </v>
      </c>
      <c r="Q721" s="27" t="str">
        <f t="shared" si="135"/>
        <v xml:space="preserve"> </v>
      </c>
      <c r="T721" s="30" t="str">
        <f>IF(ISBLANK('Klanten gegevens'!R730)," ",TRIM('Klanten gegevens'!R730))</f>
        <v xml:space="preserve"> </v>
      </c>
      <c r="U721" s="27" t="str">
        <f t="shared" si="136"/>
        <v xml:space="preserve"> </v>
      </c>
      <c r="V721" s="30" t="str">
        <f>IF(ISBLANK('Klanten gegevens'!S730)," ",TRIM('Klanten gegevens'!S730))</f>
        <v xml:space="preserve"> </v>
      </c>
      <c r="W721" s="27" t="str">
        <f t="shared" si="137"/>
        <v xml:space="preserve"> </v>
      </c>
    </row>
    <row r="722" spans="1:23" x14ac:dyDescent="0.2">
      <c r="A722" s="27" t="str">
        <f>IF(ISBLANK('Klanten gegevens'!A731)," ",TRIM(PROPER('Klanten gegevens'!A731)))</f>
        <v xml:space="preserve"> </v>
      </c>
      <c r="B722" s="27" t="str">
        <f t="shared" si="127"/>
        <v xml:space="preserve"> </v>
      </c>
      <c r="C722" s="30" t="str">
        <f>IF(ISBLANK('Klanten gegevens'!B731)," ",TRIM(PROPER('Klanten gegevens'!B731)))</f>
        <v xml:space="preserve"> </v>
      </c>
      <c r="D722" s="27" t="str">
        <f t="shared" si="128"/>
        <v xml:space="preserve"> </v>
      </c>
      <c r="E722" s="30" t="str">
        <f>IF(ISBLANK('Klanten gegevens'!C731)," ",TRIM(PROPER('Klanten gegevens'!C731)))</f>
        <v xml:space="preserve"> </v>
      </c>
      <c r="F722" s="27" t="str">
        <f t="shared" si="129"/>
        <v xml:space="preserve"> </v>
      </c>
      <c r="G722" s="30" t="str">
        <f>IF(ISBLANK('Klanten gegevens'!D731)," ",TRIM('Klanten gegevens'!D731))</f>
        <v xml:space="preserve"> </v>
      </c>
      <c r="H722" s="27" t="str">
        <f t="shared" si="130"/>
        <v xml:space="preserve"> </v>
      </c>
      <c r="I722" s="30" t="str">
        <f>IF(ISBLANK('Klanten gegevens'!E731)," ",TRIM('Klanten gegevens'!E731))</f>
        <v xml:space="preserve"> </v>
      </c>
      <c r="J722" s="27" t="str">
        <f t="shared" si="131"/>
        <v xml:space="preserve"> </v>
      </c>
      <c r="M722" s="30" t="str">
        <f>IF(ISBLANK('Klanten gegevens'!Q731)," ",TRIM('Klanten gegevens'!Q731))</f>
        <v xml:space="preserve"> </v>
      </c>
      <c r="N722" s="27" t="str">
        <f t="shared" si="132"/>
        <v xml:space="preserve"> </v>
      </c>
      <c r="O722" s="27" t="str">
        <f t="shared" si="133"/>
        <v xml:space="preserve"> </v>
      </c>
      <c r="P722" s="27" t="str">
        <f t="shared" si="134"/>
        <v xml:space="preserve"> </v>
      </c>
      <c r="Q722" s="27" t="str">
        <f t="shared" si="135"/>
        <v xml:space="preserve"> </v>
      </c>
      <c r="T722" s="30" t="str">
        <f>IF(ISBLANK('Klanten gegevens'!R731)," ",TRIM('Klanten gegevens'!R731))</f>
        <v xml:space="preserve"> </v>
      </c>
      <c r="U722" s="27" t="str">
        <f t="shared" si="136"/>
        <v xml:space="preserve"> </v>
      </c>
      <c r="V722" s="30" t="str">
        <f>IF(ISBLANK('Klanten gegevens'!S731)," ",TRIM('Klanten gegevens'!S731))</f>
        <v xml:space="preserve"> </v>
      </c>
      <c r="W722" s="27" t="str">
        <f t="shared" si="137"/>
        <v xml:space="preserve"> </v>
      </c>
    </row>
    <row r="723" spans="1:23" x14ac:dyDescent="0.2">
      <c r="A723" s="27" t="str">
        <f>IF(ISBLANK('Klanten gegevens'!A732)," ",TRIM(PROPER('Klanten gegevens'!A732)))</f>
        <v xml:space="preserve"> </v>
      </c>
      <c r="B723" s="27" t="str">
        <f t="shared" si="127"/>
        <v xml:space="preserve"> </v>
      </c>
      <c r="C723" s="30" t="str">
        <f>IF(ISBLANK('Klanten gegevens'!B732)," ",TRIM(PROPER('Klanten gegevens'!B732)))</f>
        <v xml:space="preserve"> </v>
      </c>
      <c r="D723" s="27" t="str">
        <f t="shared" si="128"/>
        <v xml:space="preserve"> </v>
      </c>
      <c r="E723" s="30" t="str">
        <f>IF(ISBLANK('Klanten gegevens'!C732)," ",TRIM(PROPER('Klanten gegevens'!C732)))</f>
        <v xml:space="preserve"> </v>
      </c>
      <c r="F723" s="27" t="str">
        <f t="shared" si="129"/>
        <v xml:space="preserve"> </v>
      </c>
      <c r="G723" s="30" t="str">
        <f>IF(ISBLANK('Klanten gegevens'!D732)," ",TRIM('Klanten gegevens'!D732))</f>
        <v xml:space="preserve"> </v>
      </c>
      <c r="H723" s="27" t="str">
        <f t="shared" si="130"/>
        <v xml:space="preserve"> </v>
      </c>
      <c r="I723" s="30" t="str">
        <f>IF(ISBLANK('Klanten gegevens'!E732)," ",TRIM('Klanten gegevens'!E732))</f>
        <v xml:space="preserve"> </v>
      </c>
      <c r="J723" s="27" t="str">
        <f t="shared" si="131"/>
        <v xml:space="preserve"> </v>
      </c>
      <c r="M723" s="30" t="str">
        <f>IF(ISBLANK('Klanten gegevens'!Q732)," ",TRIM('Klanten gegevens'!Q732))</f>
        <v xml:space="preserve"> </v>
      </c>
      <c r="N723" s="27" t="str">
        <f t="shared" si="132"/>
        <v xml:space="preserve"> </v>
      </c>
      <c r="O723" s="27" t="str">
        <f t="shared" si="133"/>
        <v xml:space="preserve"> </v>
      </c>
      <c r="P723" s="27" t="str">
        <f t="shared" si="134"/>
        <v xml:space="preserve"> </v>
      </c>
      <c r="Q723" s="27" t="str">
        <f t="shared" si="135"/>
        <v xml:space="preserve"> </v>
      </c>
      <c r="T723" s="30" t="str">
        <f>IF(ISBLANK('Klanten gegevens'!R732)," ",TRIM('Klanten gegevens'!R732))</f>
        <v xml:space="preserve"> </v>
      </c>
      <c r="U723" s="27" t="str">
        <f t="shared" si="136"/>
        <v xml:space="preserve"> </v>
      </c>
      <c r="V723" s="30" t="str">
        <f>IF(ISBLANK('Klanten gegevens'!S732)," ",TRIM('Klanten gegevens'!S732))</f>
        <v xml:space="preserve"> </v>
      </c>
      <c r="W723" s="27" t="str">
        <f t="shared" si="137"/>
        <v xml:space="preserve"> </v>
      </c>
    </row>
    <row r="724" spans="1:23" x14ac:dyDescent="0.2">
      <c r="A724" s="27" t="str">
        <f>IF(ISBLANK('Klanten gegevens'!A733)," ",TRIM(PROPER('Klanten gegevens'!A733)))</f>
        <v xml:space="preserve"> </v>
      </c>
      <c r="B724" s="27" t="str">
        <f t="shared" si="127"/>
        <v xml:space="preserve"> </v>
      </c>
      <c r="C724" s="30" t="str">
        <f>IF(ISBLANK('Klanten gegevens'!B733)," ",TRIM(PROPER('Klanten gegevens'!B733)))</f>
        <v xml:space="preserve"> </v>
      </c>
      <c r="D724" s="27" t="str">
        <f t="shared" si="128"/>
        <v xml:space="preserve"> </v>
      </c>
      <c r="E724" s="30" t="str">
        <f>IF(ISBLANK('Klanten gegevens'!C733)," ",TRIM(PROPER('Klanten gegevens'!C733)))</f>
        <v xml:space="preserve"> </v>
      </c>
      <c r="F724" s="27" t="str">
        <f t="shared" si="129"/>
        <v xml:space="preserve"> </v>
      </c>
      <c r="G724" s="30" t="str">
        <f>IF(ISBLANK('Klanten gegevens'!D733)," ",TRIM('Klanten gegevens'!D733))</f>
        <v xml:space="preserve"> </v>
      </c>
      <c r="H724" s="27" t="str">
        <f t="shared" si="130"/>
        <v xml:space="preserve"> </v>
      </c>
      <c r="I724" s="30" t="str">
        <f>IF(ISBLANK('Klanten gegevens'!E733)," ",TRIM('Klanten gegevens'!E733))</f>
        <v xml:space="preserve"> </v>
      </c>
      <c r="J724" s="27" t="str">
        <f t="shared" si="131"/>
        <v xml:space="preserve"> </v>
      </c>
      <c r="M724" s="30" t="str">
        <f>IF(ISBLANK('Klanten gegevens'!Q733)," ",TRIM('Klanten gegevens'!Q733))</f>
        <v xml:space="preserve"> </v>
      </c>
      <c r="N724" s="27" t="str">
        <f t="shared" si="132"/>
        <v xml:space="preserve"> </v>
      </c>
      <c r="O724" s="27" t="str">
        <f t="shared" si="133"/>
        <v xml:space="preserve"> </v>
      </c>
      <c r="P724" s="27" t="str">
        <f t="shared" si="134"/>
        <v xml:space="preserve"> </v>
      </c>
      <c r="Q724" s="27" t="str">
        <f t="shared" si="135"/>
        <v xml:space="preserve"> </v>
      </c>
      <c r="T724" s="30" t="str">
        <f>IF(ISBLANK('Klanten gegevens'!R733)," ",TRIM('Klanten gegevens'!R733))</f>
        <v xml:space="preserve"> </v>
      </c>
      <c r="U724" s="27" t="str">
        <f t="shared" si="136"/>
        <v xml:space="preserve"> </v>
      </c>
      <c r="V724" s="30" t="str">
        <f>IF(ISBLANK('Klanten gegevens'!S733)," ",TRIM('Klanten gegevens'!S733))</f>
        <v xml:space="preserve"> </v>
      </c>
      <c r="W724" s="27" t="str">
        <f t="shared" si="137"/>
        <v xml:space="preserve"> </v>
      </c>
    </row>
    <row r="725" spans="1:23" x14ac:dyDescent="0.2">
      <c r="A725" s="27" t="str">
        <f>IF(ISBLANK('Klanten gegevens'!A734)," ",TRIM(PROPER('Klanten gegevens'!A734)))</f>
        <v xml:space="preserve"> </v>
      </c>
      <c r="B725" s="27" t="str">
        <f t="shared" si="127"/>
        <v xml:space="preserve"> </v>
      </c>
      <c r="C725" s="30" t="str">
        <f>IF(ISBLANK('Klanten gegevens'!B734)," ",TRIM(PROPER('Klanten gegevens'!B734)))</f>
        <v xml:space="preserve"> </v>
      </c>
      <c r="D725" s="27" t="str">
        <f t="shared" si="128"/>
        <v xml:space="preserve"> </v>
      </c>
      <c r="E725" s="30" t="str">
        <f>IF(ISBLANK('Klanten gegevens'!C734)," ",TRIM(PROPER('Klanten gegevens'!C734)))</f>
        <v xml:space="preserve"> </v>
      </c>
      <c r="F725" s="27" t="str">
        <f t="shared" si="129"/>
        <v xml:space="preserve"> </v>
      </c>
      <c r="G725" s="30" t="str">
        <f>IF(ISBLANK('Klanten gegevens'!D734)," ",TRIM('Klanten gegevens'!D734))</f>
        <v xml:space="preserve"> </v>
      </c>
      <c r="H725" s="27" t="str">
        <f t="shared" si="130"/>
        <v xml:space="preserve"> </v>
      </c>
      <c r="I725" s="30" t="str">
        <f>IF(ISBLANK('Klanten gegevens'!E734)," ",TRIM('Klanten gegevens'!E734))</f>
        <v xml:space="preserve"> </v>
      </c>
      <c r="J725" s="27" t="str">
        <f t="shared" si="131"/>
        <v xml:space="preserve"> </v>
      </c>
      <c r="M725" s="30" t="str">
        <f>IF(ISBLANK('Klanten gegevens'!Q734)," ",TRIM('Klanten gegevens'!Q734))</f>
        <v xml:space="preserve"> </v>
      </c>
      <c r="N725" s="27" t="str">
        <f t="shared" si="132"/>
        <v xml:space="preserve"> </v>
      </c>
      <c r="O725" s="27" t="str">
        <f t="shared" si="133"/>
        <v xml:space="preserve"> </v>
      </c>
      <c r="P725" s="27" t="str">
        <f t="shared" si="134"/>
        <v xml:space="preserve"> </v>
      </c>
      <c r="Q725" s="27" t="str">
        <f t="shared" si="135"/>
        <v xml:space="preserve"> </v>
      </c>
      <c r="T725" s="30" t="str">
        <f>IF(ISBLANK('Klanten gegevens'!R734)," ",TRIM('Klanten gegevens'!R734))</f>
        <v xml:space="preserve"> </v>
      </c>
      <c r="U725" s="27" t="str">
        <f t="shared" si="136"/>
        <v xml:space="preserve"> </v>
      </c>
      <c r="V725" s="30" t="str">
        <f>IF(ISBLANK('Klanten gegevens'!S734)," ",TRIM('Klanten gegevens'!S734))</f>
        <v xml:space="preserve"> </v>
      </c>
      <c r="W725" s="27" t="str">
        <f t="shared" si="137"/>
        <v xml:space="preserve"> </v>
      </c>
    </row>
    <row r="726" spans="1:23" x14ac:dyDescent="0.2">
      <c r="A726" s="27" t="str">
        <f>IF(ISBLANK('Klanten gegevens'!A735)," ",TRIM(PROPER('Klanten gegevens'!A735)))</f>
        <v xml:space="preserve"> </v>
      </c>
      <c r="B726" s="27" t="str">
        <f t="shared" si="127"/>
        <v xml:space="preserve"> </v>
      </c>
      <c r="C726" s="30" t="str">
        <f>IF(ISBLANK('Klanten gegevens'!B735)," ",TRIM(PROPER('Klanten gegevens'!B735)))</f>
        <v xml:space="preserve"> </v>
      </c>
      <c r="D726" s="27" t="str">
        <f t="shared" si="128"/>
        <v xml:space="preserve"> </v>
      </c>
      <c r="E726" s="30" t="str">
        <f>IF(ISBLANK('Klanten gegevens'!C735)," ",TRIM(PROPER('Klanten gegevens'!C735)))</f>
        <v xml:space="preserve"> </v>
      </c>
      <c r="F726" s="27" t="str">
        <f t="shared" si="129"/>
        <v xml:space="preserve"> </v>
      </c>
      <c r="G726" s="30" t="str">
        <f>IF(ISBLANK('Klanten gegevens'!D735)," ",TRIM('Klanten gegevens'!D735))</f>
        <v xml:space="preserve"> </v>
      </c>
      <c r="H726" s="27" t="str">
        <f t="shared" si="130"/>
        <v xml:space="preserve"> </v>
      </c>
      <c r="I726" s="30" t="str">
        <f>IF(ISBLANK('Klanten gegevens'!E735)," ",TRIM('Klanten gegevens'!E735))</f>
        <v xml:space="preserve"> </v>
      </c>
      <c r="J726" s="27" t="str">
        <f t="shared" si="131"/>
        <v xml:space="preserve"> </v>
      </c>
      <c r="M726" s="30" t="str">
        <f>IF(ISBLANK('Klanten gegevens'!Q735)," ",TRIM('Klanten gegevens'!Q735))</f>
        <v xml:space="preserve"> </v>
      </c>
      <c r="N726" s="27" t="str">
        <f t="shared" si="132"/>
        <v xml:space="preserve"> </v>
      </c>
      <c r="O726" s="27" t="str">
        <f t="shared" si="133"/>
        <v xml:space="preserve"> </v>
      </c>
      <c r="P726" s="27" t="str">
        <f t="shared" si="134"/>
        <v xml:space="preserve"> </v>
      </c>
      <c r="Q726" s="27" t="str">
        <f t="shared" si="135"/>
        <v xml:space="preserve"> </v>
      </c>
      <c r="T726" s="30" t="str">
        <f>IF(ISBLANK('Klanten gegevens'!R735)," ",TRIM('Klanten gegevens'!R735))</f>
        <v xml:space="preserve"> </v>
      </c>
      <c r="U726" s="27" t="str">
        <f t="shared" si="136"/>
        <v xml:space="preserve"> </v>
      </c>
      <c r="V726" s="30" t="str">
        <f>IF(ISBLANK('Klanten gegevens'!S735)," ",TRIM('Klanten gegevens'!S735))</f>
        <v xml:space="preserve"> </v>
      </c>
      <c r="W726" s="27" t="str">
        <f t="shared" si="137"/>
        <v xml:space="preserve"> </v>
      </c>
    </row>
    <row r="727" spans="1:23" x14ac:dyDescent="0.2">
      <c r="A727" s="27" t="str">
        <f>IF(ISBLANK('Klanten gegevens'!A736)," ",TRIM(PROPER('Klanten gegevens'!A736)))</f>
        <v xml:space="preserve"> </v>
      </c>
      <c r="B727" s="27" t="str">
        <f t="shared" si="127"/>
        <v xml:space="preserve"> </v>
      </c>
      <c r="C727" s="30" t="str">
        <f>IF(ISBLANK('Klanten gegevens'!B736)," ",TRIM(PROPER('Klanten gegevens'!B736)))</f>
        <v xml:space="preserve"> </v>
      </c>
      <c r="D727" s="27" t="str">
        <f t="shared" si="128"/>
        <v xml:space="preserve"> </v>
      </c>
      <c r="E727" s="30" t="str">
        <f>IF(ISBLANK('Klanten gegevens'!C736)," ",TRIM(PROPER('Klanten gegevens'!C736)))</f>
        <v xml:space="preserve"> </v>
      </c>
      <c r="F727" s="27" t="str">
        <f t="shared" si="129"/>
        <v xml:space="preserve"> </v>
      </c>
      <c r="G727" s="30" t="str">
        <f>IF(ISBLANK('Klanten gegevens'!D736)," ",TRIM('Klanten gegevens'!D736))</f>
        <v xml:space="preserve"> </v>
      </c>
      <c r="H727" s="27" t="str">
        <f t="shared" si="130"/>
        <v xml:space="preserve"> </v>
      </c>
      <c r="I727" s="30" t="str">
        <f>IF(ISBLANK('Klanten gegevens'!E736)," ",TRIM('Klanten gegevens'!E736))</f>
        <v xml:space="preserve"> </v>
      </c>
      <c r="J727" s="27" t="str">
        <f t="shared" si="131"/>
        <v xml:space="preserve"> </v>
      </c>
      <c r="M727" s="30" t="str">
        <f>IF(ISBLANK('Klanten gegevens'!Q736)," ",TRIM('Klanten gegevens'!Q736))</f>
        <v xml:space="preserve"> </v>
      </c>
      <c r="N727" s="27" t="str">
        <f t="shared" si="132"/>
        <v xml:space="preserve"> </v>
      </c>
      <c r="O727" s="27" t="str">
        <f t="shared" si="133"/>
        <v xml:space="preserve"> </v>
      </c>
      <c r="P727" s="27" t="str">
        <f t="shared" si="134"/>
        <v xml:space="preserve"> </v>
      </c>
      <c r="Q727" s="27" t="str">
        <f t="shared" si="135"/>
        <v xml:space="preserve"> </v>
      </c>
      <c r="T727" s="30" t="str">
        <f>IF(ISBLANK('Klanten gegevens'!R736)," ",TRIM('Klanten gegevens'!R736))</f>
        <v xml:space="preserve"> </v>
      </c>
      <c r="U727" s="27" t="str">
        <f t="shared" si="136"/>
        <v xml:space="preserve"> </v>
      </c>
      <c r="V727" s="30" t="str">
        <f>IF(ISBLANK('Klanten gegevens'!S736)," ",TRIM('Klanten gegevens'!S736))</f>
        <v xml:space="preserve"> </v>
      </c>
      <c r="W727" s="27" t="str">
        <f t="shared" si="137"/>
        <v xml:space="preserve"> </v>
      </c>
    </row>
    <row r="728" spans="1:23" x14ac:dyDescent="0.2">
      <c r="A728" s="27" t="str">
        <f>IF(ISBLANK('Klanten gegevens'!A737)," ",TRIM(PROPER('Klanten gegevens'!A737)))</f>
        <v xml:space="preserve"> </v>
      </c>
      <c r="B728" s="27" t="str">
        <f t="shared" si="127"/>
        <v xml:space="preserve"> </v>
      </c>
      <c r="C728" s="30" t="str">
        <f>IF(ISBLANK('Klanten gegevens'!B737)," ",TRIM(PROPER('Klanten gegevens'!B737)))</f>
        <v xml:space="preserve"> </v>
      </c>
      <c r="D728" s="27" t="str">
        <f t="shared" si="128"/>
        <v xml:space="preserve"> </v>
      </c>
      <c r="E728" s="30" t="str">
        <f>IF(ISBLANK('Klanten gegevens'!C737)," ",TRIM(PROPER('Klanten gegevens'!C737)))</f>
        <v xml:space="preserve"> </v>
      </c>
      <c r="F728" s="27" t="str">
        <f t="shared" si="129"/>
        <v xml:space="preserve"> </v>
      </c>
      <c r="G728" s="30" t="str">
        <f>IF(ISBLANK('Klanten gegevens'!D737)," ",TRIM('Klanten gegevens'!D737))</f>
        <v xml:space="preserve"> </v>
      </c>
      <c r="H728" s="27" t="str">
        <f t="shared" si="130"/>
        <v xml:space="preserve"> </v>
      </c>
      <c r="I728" s="30" t="str">
        <f>IF(ISBLANK('Klanten gegevens'!E737)," ",TRIM('Klanten gegevens'!E737))</f>
        <v xml:space="preserve"> </v>
      </c>
      <c r="J728" s="27" t="str">
        <f t="shared" si="131"/>
        <v xml:space="preserve"> </v>
      </c>
      <c r="M728" s="30" t="str">
        <f>IF(ISBLANK('Klanten gegevens'!Q737)," ",TRIM('Klanten gegevens'!Q737))</f>
        <v xml:space="preserve"> </v>
      </c>
      <c r="N728" s="27" t="str">
        <f t="shared" si="132"/>
        <v xml:space="preserve"> </v>
      </c>
      <c r="O728" s="27" t="str">
        <f t="shared" si="133"/>
        <v xml:space="preserve"> </v>
      </c>
      <c r="P728" s="27" t="str">
        <f t="shared" si="134"/>
        <v xml:space="preserve"> </v>
      </c>
      <c r="Q728" s="27" t="str">
        <f t="shared" si="135"/>
        <v xml:space="preserve"> </v>
      </c>
      <c r="T728" s="30" t="str">
        <f>IF(ISBLANK('Klanten gegevens'!R737)," ",TRIM('Klanten gegevens'!R737))</f>
        <v xml:space="preserve"> </v>
      </c>
      <c r="U728" s="27" t="str">
        <f t="shared" si="136"/>
        <v xml:space="preserve"> </v>
      </c>
      <c r="V728" s="30" t="str">
        <f>IF(ISBLANK('Klanten gegevens'!S737)," ",TRIM('Klanten gegevens'!S737))</f>
        <v xml:space="preserve"> </v>
      </c>
      <c r="W728" s="27" t="str">
        <f t="shared" si="137"/>
        <v xml:space="preserve"> </v>
      </c>
    </row>
    <row r="729" spans="1:23" x14ac:dyDescent="0.2">
      <c r="A729" s="27" t="str">
        <f>IF(ISBLANK('Klanten gegevens'!A738)," ",TRIM(PROPER('Klanten gegevens'!A738)))</f>
        <v xml:space="preserve"> </v>
      </c>
      <c r="B729" s="27" t="str">
        <f t="shared" si="127"/>
        <v xml:space="preserve"> </v>
      </c>
      <c r="C729" s="30" t="str">
        <f>IF(ISBLANK('Klanten gegevens'!B738)," ",TRIM(PROPER('Klanten gegevens'!B738)))</f>
        <v xml:space="preserve"> </v>
      </c>
      <c r="D729" s="27" t="str">
        <f t="shared" si="128"/>
        <v xml:space="preserve"> </v>
      </c>
      <c r="E729" s="30" t="str">
        <f>IF(ISBLANK('Klanten gegevens'!C738)," ",TRIM(PROPER('Klanten gegevens'!C738)))</f>
        <v xml:space="preserve"> </v>
      </c>
      <c r="F729" s="27" t="str">
        <f t="shared" si="129"/>
        <v xml:space="preserve"> </v>
      </c>
      <c r="G729" s="30" t="str">
        <f>IF(ISBLANK('Klanten gegevens'!D738)," ",TRIM('Klanten gegevens'!D738))</f>
        <v xml:space="preserve"> </v>
      </c>
      <c r="H729" s="27" t="str">
        <f t="shared" si="130"/>
        <v xml:space="preserve"> </v>
      </c>
      <c r="I729" s="30" t="str">
        <f>IF(ISBLANK('Klanten gegevens'!E738)," ",TRIM('Klanten gegevens'!E738))</f>
        <v xml:space="preserve"> </v>
      </c>
      <c r="J729" s="27" t="str">
        <f t="shared" si="131"/>
        <v xml:space="preserve"> </v>
      </c>
      <c r="M729" s="30" t="str">
        <f>IF(ISBLANK('Klanten gegevens'!Q738)," ",TRIM('Klanten gegevens'!Q738))</f>
        <v xml:space="preserve"> </v>
      </c>
      <c r="N729" s="27" t="str">
        <f t="shared" si="132"/>
        <v xml:space="preserve"> </v>
      </c>
      <c r="O729" s="27" t="str">
        <f t="shared" si="133"/>
        <v xml:space="preserve"> </v>
      </c>
      <c r="P729" s="27" t="str">
        <f t="shared" si="134"/>
        <v xml:space="preserve"> </v>
      </c>
      <c r="Q729" s="27" t="str">
        <f t="shared" si="135"/>
        <v xml:space="preserve"> </v>
      </c>
      <c r="T729" s="30" t="str">
        <f>IF(ISBLANK('Klanten gegevens'!R738)," ",TRIM('Klanten gegevens'!R738))</f>
        <v xml:space="preserve"> </v>
      </c>
      <c r="U729" s="27" t="str">
        <f t="shared" si="136"/>
        <v xml:space="preserve"> </v>
      </c>
      <c r="V729" s="30" t="str">
        <f>IF(ISBLANK('Klanten gegevens'!S738)," ",TRIM('Klanten gegevens'!S738))</f>
        <v xml:space="preserve"> </v>
      </c>
      <c r="W729" s="27" t="str">
        <f t="shared" si="137"/>
        <v xml:space="preserve"> </v>
      </c>
    </row>
    <row r="730" spans="1:23" x14ac:dyDescent="0.2">
      <c r="A730" s="27" t="str">
        <f>IF(ISBLANK('Klanten gegevens'!A739)," ",TRIM(PROPER('Klanten gegevens'!A739)))</f>
        <v xml:space="preserve"> </v>
      </c>
      <c r="B730" s="27" t="str">
        <f t="shared" si="127"/>
        <v xml:space="preserve"> </v>
      </c>
      <c r="C730" s="30" t="str">
        <f>IF(ISBLANK('Klanten gegevens'!B739)," ",TRIM(PROPER('Klanten gegevens'!B739)))</f>
        <v xml:space="preserve"> </v>
      </c>
      <c r="D730" s="27" t="str">
        <f t="shared" si="128"/>
        <v xml:space="preserve"> </v>
      </c>
      <c r="E730" s="30" t="str">
        <f>IF(ISBLANK('Klanten gegevens'!C739)," ",TRIM(PROPER('Klanten gegevens'!C739)))</f>
        <v xml:space="preserve"> </v>
      </c>
      <c r="F730" s="27" t="str">
        <f t="shared" si="129"/>
        <v xml:space="preserve"> </v>
      </c>
      <c r="G730" s="30" t="str">
        <f>IF(ISBLANK('Klanten gegevens'!D739)," ",TRIM('Klanten gegevens'!D739))</f>
        <v xml:space="preserve"> </v>
      </c>
      <c r="H730" s="27" t="str">
        <f t="shared" si="130"/>
        <v xml:space="preserve"> </v>
      </c>
      <c r="I730" s="30" t="str">
        <f>IF(ISBLANK('Klanten gegevens'!E739)," ",TRIM('Klanten gegevens'!E739))</f>
        <v xml:space="preserve"> </v>
      </c>
      <c r="J730" s="27" t="str">
        <f t="shared" si="131"/>
        <v xml:space="preserve"> </v>
      </c>
      <c r="M730" s="30" t="str">
        <f>IF(ISBLANK('Klanten gegevens'!Q739)," ",TRIM('Klanten gegevens'!Q739))</f>
        <v xml:space="preserve"> </v>
      </c>
      <c r="N730" s="27" t="str">
        <f t="shared" si="132"/>
        <v xml:space="preserve"> </v>
      </c>
      <c r="O730" s="27" t="str">
        <f t="shared" si="133"/>
        <v xml:space="preserve"> </v>
      </c>
      <c r="P730" s="27" t="str">
        <f t="shared" si="134"/>
        <v xml:space="preserve"> </v>
      </c>
      <c r="Q730" s="27" t="str">
        <f t="shared" si="135"/>
        <v xml:space="preserve"> </v>
      </c>
      <c r="T730" s="30" t="str">
        <f>IF(ISBLANK('Klanten gegevens'!R739)," ",TRIM('Klanten gegevens'!R739))</f>
        <v xml:space="preserve"> </v>
      </c>
      <c r="U730" s="27" t="str">
        <f t="shared" si="136"/>
        <v xml:space="preserve"> </v>
      </c>
      <c r="V730" s="30" t="str">
        <f>IF(ISBLANK('Klanten gegevens'!S739)," ",TRIM('Klanten gegevens'!S739))</f>
        <v xml:space="preserve"> </v>
      </c>
      <c r="W730" s="27" t="str">
        <f t="shared" si="137"/>
        <v xml:space="preserve"> </v>
      </c>
    </row>
    <row r="731" spans="1:23" x14ac:dyDescent="0.2">
      <c r="A731" s="27" t="str">
        <f>IF(ISBLANK('Klanten gegevens'!A740)," ",TRIM(PROPER('Klanten gegevens'!A740)))</f>
        <v xml:space="preserve"> </v>
      </c>
      <c r="B731" s="27" t="str">
        <f t="shared" si="127"/>
        <v xml:space="preserve"> </v>
      </c>
      <c r="C731" s="30" t="str">
        <f>IF(ISBLANK('Klanten gegevens'!B740)," ",TRIM(PROPER('Klanten gegevens'!B740)))</f>
        <v xml:space="preserve"> </v>
      </c>
      <c r="D731" s="27" t="str">
        <f t="shared" si="128"/>
        <v xml:space="preserve"> </v>
      </c>
      <c r="E731" s="30" t="str">
        <f>IF(ISBLANK('Klanten gegevens'!C740)," ",TRIM(PROPER('Klanten gegevens'!C740)))</f>
        <v xml:space="preserve"> </v>
      </c>
      <c r="F731" s="27" t="str">
        <f t="shared" si="129"/>
        <v xml:space="preserve"> </v>
      </c>
      <c r="G731" s="30" t="str">
        <f>IF(ISBLANK('Klanten gegevens'!D740)," ",TRIM('Klanten gegevens'!D740))</f>
        <v xml:space="preserve"> </v>
      </c>
      <c r="H731" s="27" t="str">
        <f t="shared" si="130"/>
        <v xml:space="preserve"> </v>
      </c>
      <c r="I731" s="30" t="str">
        <f>IF(ISBLANK('Klanten gegevens'!E740)," ",TRIM('Klanten gegevens'!E740))</f>
        <v xml:space="preserve"> </v>
      </c>
      <c r="J731" s="27" t="str">
        <f t="shared" si="131"/>
        <v xml:space="preserve"> </v>
      </c>
      <c r="M731" s="30" t="str">
        <f>IF(ISBLANK('Klanten gegevens'!Q740)," ",TRIM('Klanten gegevens'!Q740))</f>
        <v xml:space="preserve"> </v>
      </c>
      <c r="N731" s="27" t="str">
        <f t="shared" si="132"/>
        <v xml:space="preserve"> </v>
      </c>
      <c r="O731" s="27" t="str">
        <f t="shared" si="133"/>
        <v xml:space="preserve"> </v>
      </c>
      <c r="P731" s="27" t="str">
        <f t="shared" si="134"/>
        <v xml:space="preserve"> </v>
      </c>
      <c r="Q731" s="27" t="str">
        <f t="shared" si="135"/>
        <v xml:space="preserve"> </v>
      </c>
      <c r="T731" s="30" t="str">
        <f>IF(ISBLANK('Klanten gegevens'!R740)," ",TRIM('Klanten gegevens'!R740))</f>
        <v xml:space="preserve"> </v>
      </c>
      <c r="U731" s="27" t="str">
        <f t="shared" si="136"/>
        <v xml:space="preserve"> </v>
      </c>
      <c r="V731" s="30" t="str">
        <f>IF(ISBLANK('Klanten gegevens'!S740)," ",TRIM('Klanten gegevens'!S740))</f>
        <v xml:space="preserve"> </v>
      </c>
      <c r="W731" s="27" t="str">
        <f t="shared" si="137"/>
        <v xml:space="preserve"> </v>
      </c>
    </row>
    <row r="732" spans="1:23" x14ac:dyDescent="0.2">
      <c r="A732" s="27" t="str">
        <f>IF(ISBLANK('Klanten gegevens'!A741)," ",TRIM(PROPER('Klanten gegevens'!A741)))</f>
        <v xml:space="preserve"> </v>
      </c>
      <c r="B732" s="27" t="str">
        <f t="shared" si="127"/>
        <v xml:space="preserve"> </v>
      </c>
      <c r="C732" s="30" t="str">
        <f>IF(ISBLANK('Klanten gegevens'!B741)," ",TRIM(PROPER('Klanten gegevens'!B741)))</f>
        <v xml:space="preserve"> </v>
      </c>
      <c r="D732" s="27" t="str">
        <f t="shared" si="128"/>
        <v xml:space="preserve"> </v>
      </c>
      <c r="E732" s="30" t="str">
        <f>IF(ISBLANK('Klanten gegevens'!C741)," ",TRIM(PROPER('Klanten gegevens'!C741)))</f>
        <v xml:space="preserve"> </v>
      </c>
      <c r="F732" s="27" t="str">
        <f t="shared" si="129"/>
        <v xml:space="preserve"> </v>
      </c>
      <c r="G732" s="30" t="str">
        <f>IF(ISBLANK('Klanten gegevens'!D741)," ",TRIM('Klanten gegevens'!D741))</f>
        <v xml:space="preserve"> </v>
      </c>
      <c r="H732" s="27" t="str">
        <f t="shared" si="130"/>
        <v xml:space="preserve"> </v>
      </c>
      <c r="I732" s="30" t="str">
        <f>IF(ISBLANK('Klanten gegevens'!E741)," ",TRIM('Klanten gegevens'!E741))</f>
        <v xml:space="preserve"> </v>
      </c>
      <c r="J732" s="27" t="str">
        <f t="shared" si="131"/>
        <v xml:space="preserve"> </v>
      </c>
      <c r="M732" s="30" t="str">
        <f>IF(ISBLANK('Klanten gegevens'!Q741)," ",TRIM('Klanten gegevens'!Q741))</f>
        <v xml:space="preserve"> </v>
      </c>
      <c r="N732" s="27" t="str">
        <f t="shared" si="132"/>
        <v xml:space="preserve"> </v>
      </c>
      <c r="O732" s="27" t="str">
        <f t="shared" si="133"/>
        <v xml:space="preserve"> </v>
      </c>
      <c r="P732" s="27" t="str">
        <f t="shared" si="134"/>
        <v xml:space="preserve"> </v>
      </c>
      <c r="Q732" s="27" t="str">
        <f t="shared" si="135"/>
        <v xml:space="preserve"> </v>
      </c>
      <c r="T732" s="30" t="str">
        <f>IF(ISBLANK('Klanten gegevens'!R741)," ",TRIM('Klanten gegevens'!R741))</f>
        <v xml:space="preserve"> </v>
      </c>
      <c r="U732" s="27" t="str">
        <f t="shared" si="136"/>
        <v xml:space="preserve"> </v>
      </c>
      <c r="V732" s="30" t="str">
        <f>IF(ISBLANK('Klanten gegevens'!S741)," ",TRIM('Klanten gegevens'!S741))</f>
        <v xml:space="preserve"> </v>
      </c>
      <c r="W732" s="27" t="str">
        <f t="shared" si="137"/>
        <v xml:space="preserve"> </v>
      </c>
    </row>
    <row r="733" spans="1:23" x14ac:dyDescent="0.2">
      <c r="A733" s="27" t="str">
        <f>IF(ISBLANK('Klanten gegevens'!A742)," ",TRIM(PROPER('Klanten gegevens'!A742)))</f>
        <v xml:space="preserve"> </v>
      </c>
      <c r="B733" s="27" t="str">
        <f t="shared" si="127"/>
        <v xml:space="preserve"> </v>
      </c>
      <c r="C733" s="30" t="str">
        <f>IF(ISBLANK('Klanten gegevens'!B742)," ",TRIM(PROPER('Klanten gegevens'!B742)))</f>
        <v xml:space="preserve"> </v>
      </c>
      <c r="D733" s="27" t="str">
        <f t="shared" si="128"/>
        <v xml:space="preserve"> </v>
      </c>
      <c r="E733" s="30" t="str">
        <f>IF(ISBLANK('Klanten gegevens'!C742)," ",TRIM(PROPER('Klanten gegevens'!C742)))</f>
        <v xml:space="preserve"> </v>
      </c>
      <c r="F733" s="27" t="str">
        <f t="shared" si="129"/>
        <v xml:space="preserve"> </v>
      </c>
      <c r="G733" s="30" t="str">
        <f>IF(ISBLANK('Klanten gegevens'!D742)," ",TRIM('Klanten gegevens'!D742))</f>
        <v xml:space="preserve"> </v>
      </c>
      <c r="H733" s="27" t="str">
        <f t="shared" si="130"/>
        <v xml:space="preserve"> </v>
      </c>
      <c r="I733" s="30" t="str">
        <f>IF(ISBLANK('Klanten gegevens'!E742)," ",TRIM('Klanten gegevens'!E742))</f>
        <v xml:space="preserve"> </v>
      </c>
      <c r="J733" s="27" t="str">
        <f t="shared" si="131"/>
        <v xml:space="preserve"> </v>
      </c>
      <c r="M733" s="30" t="str">
        <f>IF(ISBLANK('Klanten gegevens'!Q742)," ",TRIM('Klanten gegevens'!Q742))</f>
        <v xml:space="preserve"> </v>
      </c>
      <c r="N733" s="27" t="str">
        <f t="shared" si="132"/>
        <v xml:space="preserve"> </v>
      </c>
      <c r="O733" s="27" t="str">
        <f t="shared" si="133"/>
        <v xml:space="preserve"> </v>
      </c>
      <c r="P733" s="27" t="str">
        <f t="shared" si="134"/>
        <v xml:space="preserve"> </v>
      </c>
      <c r="Q733" s="27" t="str">
        <f t="shared" si="135"/>
        <v xml:space="preserve"> </v>
      </c>
      <c r="T733" s="30" t="str">
        <f>IF(ISBLANK('Klanten gegevens'!R742)," ",TRIM('Klanten gegevens'!R742))</f>
        <v xml:space="preserve"> </v>
      </c>
      <c r="U733" s="27" t="str">
        <f t="shared" si="136"/>
        <v xml:space="preserve"> </v>
      </c>
      <c r="V733" s="30" t="str">
        <f>IF(ISBLANK('Klanten gegevens'!S742)," ",TRIM('Klanten gegevens'!S742))</f>
        <v xml:space="preserve"> </v>
      </c>
      <c r="W733" s="27" t="str">
        <f t="shared" si="137"/>
        <v xml:space="preserve"> </v>
      </c>
    </row>
    <row r="734" spans="1:23" x14ac:dyDescent="0.2">
      <c r="A734" s="27" t="str">
        <f>IF(ISBLANK('Klanten gegevens'!A743)," ",TRIM(PROPER('Klanten gegevens'!A743)))</f>
        <v xml:space="preserve"> </v>
      </c>
      <c r="B734" s="27" t="str">
        <f t="shared" si="127"/>
        <v xml:space="preserve"> </v>
      </c>
      <c r="C734" s="30" t="str">
        <f>IF(ISBLANK('Klanten gegevens'!B743)," ",TRIM(PROPER('Klanten gegevens'!B743)))</f>
        <v xml:space="preserve"> </v>
      </c>
      <c r="D734" s="27" t="str">
        <f t="shared" si="128"/>
        <v xml:space="preserve"> </v>
      </c>
      <c r="E734" s="30" t="str">
        <f>IF(ISBLANK('Klanten gegevens'!C743)," ",TRIM(PROPER('Klanten gegevens'!C743)))</f>
        <v xml:space="preserve"> </v>
      </c>
      <c r="F734" s="27" t="str">
        <f t="shared" si="129"/>
        <v xml:space="preserve"> </v>
      </c>
      <c r="G734" s="30" t="str">
        <f>IF(ISBLANK('Klanten gegevens'!D743)," ",TRIM('Klanten gegevens'!D743))</f>
        <v xml:space="preserve"> </v>
      </c>
      <c r="H734" s="27" t="str">
        <f t="shared" si="130"/>
        <v xml:space="preserve"> </v>
      </c>
      <c r="I734" s="30" t="str">
        <f>IF(ISBLANK('Klanten gegevens'!E743)," ",TRIM('Klanten gegevens'!E743))</f>
        <v xml:space="preserve"> </v>
      </c>
      <c r="J734" s="27" t="str">
        <f t="shared" si="131"/>
        <v xml:space="preserve"> </v>
      </c>
      <c r="M734" s="30" t="str">
        <f>IF(ISBLANK('Klanten gegevens'!Q743)," ",TRIM('Klanten gegevens'!Q743))</f>
        <v xml:space="preserve"> </v>
      </c>
      <c r="N734" s="27" t="str">
        <f t="shared" si="132"/>
        <v xml:space="preserve"> </v>
      </c>
      <c r="O734" s="27" t="str">
        <f t="shared" si="133"/>
        <v xml:space="preserve"> </v>
      </c>
      <c r="P734" s="27" t="str">
        <f t="shared" si="134"/>
        <v xml:space="preserve"> </v>
      </c>
      <c r="Q734" s="27" t="str">
        <f t="shared" si="135"/>
        <v xml:space="preserve"> </v>
      </c>
      <c r="T734" s="30" t="str">
        <f>IF(ISBLANK('Klanten gegevens'!R743)," ",TRIM('Klanten gegevens'!R743))</f>
        <v xml:space="preserve"> </v>
      </c>
      <c r="U734" s="27" t="str">
        <f t="shared" si="136"/>
        <v xml:space="preserve"> </v>
      </c>
      <c r="V734" s="30" t="str">
        <f>IF(ISBLANK('Klanten gegevens'!S743)," ",TRIM('Klanten gegevens'!S743))</f>
        <v xml:space="preserve"> </v>
      </c>
      <c r="W734" s="27" t="str">
        <f t="shared" si="137"/>
        <v xml:space="preserve"> </v>
      </c>
    </row>
    <row r="735" spans="1:23" x14ac:dyDescent="0.2">
      <c r="A735" s="27" t="str">
        <f>IF(ISBLANK('Klanten gegevens'!A744)," ",TRIM(PROPER('Klanten gegevens'!A744)))</f>
        <v xml:space="preserve"> </v>
      </c>
      <c r="B735" s="27" t="str">
        <f t="shared" si="127"/>
        <v xml:space="preserve"> </v>
      </c>
      <c r="C735" s="30" t="str">
        <f>IF(ISBLANK('Klanten gegevens'!B744)," ",TRIM(PROPER('Klanten gegevens'!B744)))</f>
        <v xml:space="preserve"> </v>
      </c>
      <c r="D735" s="27" t="str">
        <f t="shared" si="128"/>
        <v xml:space="preserve"> </v>
      </c>
      <c r="E735" s="30" t="str">
        <f>IF(ISBLANK('Klanten gegevens'!C744)," ",TRIM(PROPER('Klanten gegevens'!C744)))</f>
        <v xml:space="preserve"> </v>
      </c>
      <c r="F735" s="27" t="str">
        <f t="shared" si="129"/>
        <v xml:space="preserve"> </v>
      </c>
      <c r="G735" s="30" t="str">
        <f>IF(ISBLANK('Klanten gegevens'!D744)," ",TRIM('Klanten gegevens'!D744))</f>
        <v xml:space="preserve"> </v>
      </c>
      <c r="H735" s="27" t="str">
        <f t="shared" si="130"/>
        <v xml:space="preserve"> </v>
      </c>
      <c r="I735" s="30" t="str">
        <f>IF(ISBLANK('Klanten gegevens'!E744)," ",TRIM('Klanten gegevens'!E744))</f>
        <v xml:space="preserve"> </v>
      </c>
      <c r="J735" s="27" t="str">
        <f t="shared" si="131"/>
        <v xml:space="preserve"> </v>
      </c>
      <c r="M735" s="30" t="str">
        <f>IF(ISBLANK('Klanten gegevens'!Q744)," ",TRIM('Klanten gegevens'!Q744))</f>
        <v xml:space="preserve"> </v>
      </c>
      <c r="N735" s="27" t="str">
        <f t="shared" si="132"/>
        <v xml:space="preserve"> </v>
      </c>
      <c r="O735" s="27" t="str">
        <f t="shared" si="133"/>
        <v xml:space="preserve"> </v>
      </c>
      <c r="P735" s="27" t="str">
        <f t="shared" si="134"/>
        <v xml:space="preserve"> </v>
      </c>
      <c r="Q735" s="27" t="str">
        <f t="shared" si="135"/>
        <v xml:space="preserve"> </v>
      </c>
      <c r="T735" s="30" t="str">
        <f>IF(ISBLANK('Klanten gegevens'!R744)," ",TRIM('Klanten gegevens'!R744))</f>
        <v xml:space="preserve"> </v>
      </c>
      <c r="U735" s="27" t="str">
        <f t="shared" si="136"/>
        <v xml:space="preserve"> </v>
      </c>
      <c r="V735" s="30" t="str">
        <f>IF(ISBLANK('Klanten gegevens'!S744)," ",TRIM('Klanten gegevens'!S744))</f>
        <v xml:space="preserve"> </v>
      </c>
      <c r="W735" s="27" t="str">
        <f t="shared" si="137"/>
        <v xml:space="preserve"> </v>
      </c>
    </row>
    <row r="736" spans="1:23" x14ac:dyDescent="0.2">
      <c r="A736" s="27" t="str">
        <f>IF(ISBLANK('Klanten gegevens'!A745)," ",TRIM(PROPER('Klanten gegevens'!A745)))</f>
        <v xml:space="preserve"> </v>
      </c>
      <c r="B736" s="27" t="str">
        <f t="shared" si="127"/>
        <v xml:space="preserve"> </v>
      </c>
      <c r="C736" s="30" t="str">
        <f>IF(ISBLANK('Klanten gegevens'!B745)," ",TRIM(PROPER('Klanten gegevens'!B745)))</f>
        <v xml:space="preserve"> </v>
      </c>
      <c r="D736" s="27" t="str">
        <f t="shared" si="128"/>
        <v xml:space="preserve"> </v>
      </c>
      <c r="E736" s="30" t="str">
        <f>IF(ISBLANK('Klanten gegevens'!C745)," ",TRIM(PROPER('Klanten gegevens'!C745)))</f>
        <v xml:space="preserve"> </v>
      </c>
      <c r="F736" s="27" t="str">
        <f t="shared" si="129"/>
        <v xml:space="preserve"> </v>
      </c>
      <c r="G736" s="30" t="str">
        <f>IF(ISBLANK('Klanten gegevens'!D745)," ",TRIM('Klanten gegevens'!D745))</f>
        <v xml:space="preserve"> </v>
      </c>
      <c r="H736" s="27" t="str">
        <f t="shared" si="130"/>
        <v xml:space="preserve"> </v>
      </c>
      <c r="I736" s="30" t="str">
        <f>IF(ISBLANK('Klanten gegevens'!E745)," ",TRIM('Klanten gegevens'!E745))</f>
        <v xml:space="preserve"> </v>
      </c>
      <c r="J736" s="27" t="str">
        <f t="shared" si="131"/>
        <v xml:space="preserve"> </v>
      </c>
      <c r="M736" s="30" t="str">
        <f>IF(ISBLANK('Klanten gegevens'!Q745)," ",TRIM('Klanten gegevens'!Q745))</f>
        <v xml:space="preserve"> </v>
      </c>
      <c r="N736" s="27" t="str">
        <f t="shared" si="132"/>
        <v xml:space="preserve"> </v>
      </c>
      <c r="O736" s="27" t="str">
        <f t="shared" si="133"/>
        <v xml:space="preserve"> </v>
      </c>
      <c r="P736" s="27" t="str">
        <f t="shared" si="134"/>
        <v xml:space="preserve"> </v>
      </c>
      <c r="Q736" s="27" t="str">
        <f t="shared" si="135"/>
        <v xml:space="preserve"> </v>
      </c>
      <c r="T736" s="30" t="str">
        <f>IF(ISBLANK('Klanten gegevens'!R745)," ",TRIM('Klanten gegevens'!R745))</f>
        <v xml:space="preserve"> </v>
      </c>
      <c r="U736" s="27" t="str">
        <f t="shared" si="136"/>
        <v xml:space="preserve"> </v>
      </c>
      <c r="V736" s="30" t="str">
        <f>IF(ISBLANK('Klanten gegevens'!S745)," ",TRIM('Klanten gegevens'!S745))</f>
        <v xml:space="preserve"> </v>
      </c>
      <c r="W736" s="27" t="str">
        <f t="shared" si="137"/>
        <v xml:space="preserve"> </v>
      </c>
    </row>
    <row r="737" spans="1:23" x14ac:dyDescent="0.2">
      <c r="A737" s="27" t="str">
        <f>IF(ISBLANK('Klanten gegevens'!A746)," ",TRIM(PROPER('Klanten gegevens'!A746)))</f>
        <v xml:space="preserve"> </v>
      </c>
      <c r="B737" s="27" t="str">
        <f t="shared" si="127"/>
        <v xml:space="preserve"> </v>
      </c>
      <c r="C737" s="30" t="str">
        <f>IF(ISBLANK('Klanten gegevens'!B746)," ",TRIM(PROPER('Klanten gegevens'!B746)))</f>
        <v xml:space="preserve"> </v>
      </c>
      <c r="D737" s="27" t="str">
        <f t="shared" si="128"/>
        <v xml:space="preserve"> </v>
      </c>
      <c r="E737" s="30" t="str">
        <f>IF(ISBLANK('Klanten gegevens'!C746)," ",TRIM(PROPER('Klanten gegevens'!C746)))</f>
        <v xml:space="preserve"> </v>
      </c>
      <c r="F737" s="27" t="str">
        <f t="shared" si="129"/>
        <v xml:space="preserve"> </v>
      </c>
      <c r="G737" s="30" t="str">
        <f>IF(ISBLANK('Klanten gegevens'!D746)," ",TRIM('Klanten gegevens'!D746))</f>
        <v xml:space="preserve"> </v>
      </c>
      <c r="H737" s="27" t="str">
        <f t="shared" si="130"/>
        <v xml:space="preserve"> </v>
      </c>
      <c r="I737" s="30" t="str">
        <f>IF(ISBLANK('Klanten gegevens'!E746)," ",TRIM('Klanten gegevens'!E746))</f>
        <v xml:space="preserve"> </v>
      </c>
      <c r="J737" s="27" t="str">
        <f t="shared" si="131"/>
        <v xml:space="preserve"> </v>
      </c>
      <c r="M737" s="30" t="str">
        <f>IF(ISBLANK('Klanten gegevens'!Q746)," ",TRIM('Klanten gegevens'!Q746))</f>
        <v xml:space="preserve"> </v>
      </c>
      <c r="N737" s="27" t="str">
        <f t="shared" si="132"/>
        <v xml:space="preserve"> </v>
      </c>
      <c r="O737" s="27" t="str">
        <f t="shared" si="133"/>
        <v xml:space="preserve"> </v>
      </c>
      <c r="P737" s="27" t="str">
        <f t="shared" si="134"/>
        <v xml:space="preserve"> </v>
      </c>
      <c r="Q737" s="27" t="str">
        <f t="shared" si="135"/>
        <v xml:space="preserve"> </v>
      </c>
      <c r="T737" s="30" t="str">
        <f>IF(ISBLANK('Klanten gegevens'!R746)," ",TRIM('Klanten gegevens'!R746))</f>
        <v xml:space="preserve"> </v>
      </c>
      <c r="U737" s="27" t="str">
        <f t="shared" si="136"/>
        <v xml:space="preserve"> </v>
      </c>
      <c r="V737" s="30" t="str">
        <f>IF(ISBLANK('Klanten gegevens'!S746)," ",TRIM('Klanten gegevens'!S746))</f>
        <v xml:space="preserve"> </v>
      </c>
      <c r="W737" s="27" t="str">
        <f t="shared" si="137"/>
        <v xml:space="preserve"> </v>
      </c>
    </row>
    <row r="738" spans="1:23" x14ac:dyDescent="0.2">
      <c r="A738" s="27" t="str">
        <f>IF(ISBLANK('Klanten gegevens'!A747)," ",TRIM(PROPER('Klanten gegevens'!A747)))</f>
        <v xml:space="preserve"> </v>
      </c>
      <c r="B738" s="27" t="str">
        <f t="shared" si="127"/>
        <v xml:space="preserve"> </v>
      </c>
      <c r="C738" s="30" t="str">
        <f>IF(ISBLANK('Klanten gegevens'!B747)," ",TRIM(PROPER('Klanten gegevens'!B747)))</f>
        <v xml:space="preserve"> </v>
      </c>
      <c r="D738" s="27" t="str">
        <f t="shared" si="128"/>
        <v xml:space="preserve"> </v>
      </c>
      <c r="E738" s="30" t="str">
        <f>IF(ISBLANK('Klanten gegevens'!C747)," ",TRIM(PROPER('Klanten gegevens'!C747)))</f>
        <v xml:space="preserve"> </v>
      </c>
      <c r="F738" s="27" t="str">
        <f t="shared" si="129"/>
        <v xml:space="preserve"> </v>
      </c>
      <c r="G738" s="30" t="str">
        <f>IF(ISBLANK('Klanten gegevens'!D747)," ",TRIM('Klanten gegevens'!D747))</f>
        <v xml:space="preserve"> </v>
      </c>
      <c r="H738" s="27" t="str">
        <f t="shared" si="130"/>
        <v xml:space="preserve"> </v>
      </c>
      <c r="I738" s="30" t="str">
        <f>IF(ISBLANK('Klanten gegevens'!E747)," ",TRIM('Klanten gegevens'!E747))</f>
        <v xml:space="preserve"> </v>
      </c>
      <c r="J738" s="27" t="str">
        <f t="shared" si="131"/>
        <v xml:space="preserve"> </v>
      </c>
      <c r="M738" s="30" t="str">
        <f>IF(ISBLANK('Klanten gegevens'!Q747)," ",TRIM('Klanten gegevens'!Q747))</f>
        <v xml:space="preserve"> </v>
      </c>
      <c r="N738" s="27" t="str">
        <f t="shared" si="132"/>
        <v xml:space="preserve"> </v>
      </c>
      <c r="O738" s="27" t="str">
        <f t="shared" si="133"/>
        <v xml:space="preserve"> </v>
      </c>
      <c r="P738" s="27" t="str">
        <f t="shared" si="134"/>
        <v xml:space="preserve"> </v>
      </c>
      <c r="Q738" s="27" t="str">
        <f t="shared" si="135"/>
        <v xml:space="preserve"> </v>
      </c>
      <c r="T738" s="30" t="str">
        <f>IF(ISBLANK('Klanten gegevens'!R747)," ",TRIM('Klanten gegevens'!R747))</f>
        <v xml:space="preserve"> </v>
      </c>
      <c r="U738" s="27" t="str">
        <f t="shared" si="136"/>
        <v xml:space="preserve"> </v>
      </c>
      <c r="V738" s="30" t="str">
        <f>IF(ISBLANK('Klanten gegevens'!S747)," ",TRIM('Klanten gegevens'!S747))</f>
        <v xml:space="preserve"> </v>
      </c>
      <c r="W738" s="27" t="str">
        <f t="shared" si="137"/>
        <v xml:space="preserve"> </v>
      </c>
    </row>
    <row r="739" spans="1:23" x14ac:dyDescent="0.2">
      <c r="A739" s="27" t="str">
        <f>IF(ISBLANK('Klanten gegevens'!A748)," ",TRIM(PROPER('Klanten gegevens'!A748)))</f>
        <v xml:space="preserve"> </v>
      </c>
      <c r="B739" s="27" t="str">
        <f t="shared" si="127"/>
        <v xml:space="preserve"> </v>
      </c>
      <c r="C739" s="30" t="str">
        <f>IF(ISBLANK('Klanten gegevens'!B748)," ",TRIM(PROPER('Klanten gegevens'!B748)))</f>
        <v xml:space="preserve"> </v>
      </c>
      <c r="D739" s="27" t="str">
        <f t="shared" si="128"/>
        <v xml:space="preserve"> </v>
      </c>
      <c r="E739" s="30" t="str">
        <f>IF(ISBLANK('Klanten gegevens'!C748)," ",TRIM(PROPER('Klanten gegevens'!C748)))</f>
        <v xml:space="preserve"> </v>
      </c>
      <c r="F739" s="27" t="str">
        <f t="shared" si="129"/>
        <v xml:space="preserve"> </v>
      </c>
      <c r="G739" s="30" t="str">
        <f>IF(ISBLANK('Klanten gegevens'!D748)," ",TRIM('Klanten gegevens'!D748))</f>
        <v xml:space="preserve"> </v>
      </c>
      <c r="H739" s="27" t="str">
        <f t="shared" si="130"/>
        <v xml:space="preserve"> </v>
      </c>
      <c r="I739" s="30" t="str">
        <f>IF(ISBLANK('Klanten gegevens'!E748)," ",TRIM('Klanten gegevens'!E748))</f>
        <v xml:space="preserve"> </v>
      </c>
      <c r="J739" s="27" t="str">
        <f t="shared" si="131"/>
        <v xml:space="preserve"> </v>
      </c>
      <c r="M739" s="30" t="str">
        <f>IF(ISBLANK('Klanten gegevens'!Q748)," ",TRIM('Klanten gegevens'!Q748))</f>
        <v xml:space="preserve"> </v>
      </c>
      <c r="N739" s="27" t="str">
        <f t="shared" si="132"/>
        <v xml:space="preserve"> </v>
      </c>
      <c r="O739" s="27" t="str">
        <f t="shared" si="133"/>
        <v xml:space="preserve"> </v>
      </c>
      <c r="P739" s="27" t="str">
        <f t="shared" si="134"/>
        <v xml:space="preserve"> </v>
      </c>
      <c r="Q739" s="27" t="str">
        <f t="shared" si="135"/>
        <v xml:space="preserve"> </v>
      </c>
      <c r="T739" s="30" t="str">
        <f>IF(ISBLANK('Klanten gegevens'!R748)," ",TRIM('Klanten gegevens'!R748))</f>
        <v xml:space="preserve"> </v>
      </c>
      <c r="U739" s="27" t="str">
        <f t="shared" si="136"/>
        <v xml:space="preserve"> </v>
      </c>
      <c r="V739" s="30" t="str">
        <f>IF(ISBLANK('Klanten gegevens'!S748)," ",TRIM('Klanten gegevens'!S748))</f>
        <v xml:space="preserve"> </v>
      </c>
      <c r="W739" s="27" t="str">
        <f t="shared" si="137"/>
        <v xml:space="preserve"> </v>
      </c>
    </row>
    <row r="740" spans="1:23" x14ac:dyDescent="0.2">
      <c r="A740" s="27" t="str">
        <f>IF(ISBLANK('Klanten gegevens'!A749)," ",TRIM(PROPER('Klanten gegevens'!A749)))</f>
        <v xml:space="preserve"> </v>
      </c>
      <c r="B740" s="27" t="str">
        <f t="shared" si="127"/>
        <v xml:space="preserve"> </v>
      </c>
      <c r="C740" s="30" t="str">
        <f>IF(ISBLANK('Klanten gegevens'!B749)," ",TRIM(PROPER('Klanten gegevens'!B749)))</f>
        <v xml:space="preserve"> </v>
      </c>
      <c r="D740" s="27" t="str">
        <f t="shared" si="128"/>
        <v xml:space="preserve"> </v>
      </c>
      <c r="E740" s="30" t="str">
        <f>IF(ISBLANK('Klanten gegevens'!C749)," ",TRIM(PROPER('Klanten gegevens'!C749)))</f>
        <v xml:space="preserve"> </v>
      </c>
      <c r="F740" s="27" t="str">
        <f t="shared" si="129"/>
        <v xml:space="preserve"> </v>
      </c>
      <c r="G740" s="30" t="str">
        <f>IF(ISBLANK('Klanten gegevens'!D749)," ",TRIM('Klanten gegevens'!D749))</f>
        <v xml:space="preserve"> </v>
      </c>
      <c r="H740" s="27" t="str">
        <f t="shared" si="130"/>
        <v xml:space="preserve"> </v>
      </c>
      <c r="I740" s="30" t="str">
        <f>IF(ISBLANK('Klanten gegevens'!E749)," ",TRIM('Klanten gegevens'!E749))</f>
        <v xml:space="preserve"> </v>
      </c>
      <c r="J740" s="27" t="str">
        <f t="shared" si="131"/>
        <v xml:space="preserve"> </v>
      </c>
      <c r="M740" s="30" t="str">
        <f>IF(ISBLANK('Klanten gegevens'!Q749)," ",TRIM('Klanten gegevens'!Q749))</f>
        <v xml:space="preserve"> </v>
      </c>
      <c r="N740" s="27" t="str">
        <f t="shared" si="132"/>
        <v xml:space="preserve"> </v>
      </c>
      <c r="O740" s="27" t="str">
        <f t="shared" si="133"/>
        <v xml:space="preserve"> </v>
      </c>
      <c r="P740" s="27" t="str">
        <f t="shared" si="134"/>
        <v xml:space="preserve"> </v>
      </c>
      <c r="Q740" s="27" t="str">
        <f t="shared" si="135"/>
        <v xml:space="preserve"> </v>
      </c>
      <c r="T740" s="30" t="str">
        <f>IF(ISBLANK('Klanten gegevens'!R749)," ",TRIM('Klanten gegevens'!R749))</f>
        <v xml:space="preserve"> </v>
      </c>
      <c r="U740" s="27" t="str">
        <f t="shared" si="136"/>
        <v xml:space="preserve"> </v>
      </c>
      <c r="V740" s="30" t="str">
        <f>IF(ISBLANK('Klanten gegevens'!S749)," ",TRIM('Klanten gegevens'!S749))</f>
        <v xml:space="preserve"> </v>
      </c>
      <c r="W740" s="27" t="str">
        <f t="shared" si="137"/>
        <v xml:space="preserve"> </v>
      </c>
    </row>
    <row r="741" spans="1:23" x14ac:dyDescent="0.2">
      <c r="A741" s="27" t="str">
        <f>IF(ISBLANK('Klanten gegevens'!A750)," ",TRIM(PROPER('Klanten gegevens'!A750)))</f>
        <v xml:space="preserve"> </v>
      </c>
      <c r="B741" s="27" t="str">
        <f t="shared" si="127"/>
        <v xml:space="preserve"> </v>
      </c>
      <c r="C741" s="30" t="str">
        <f>IF(ISBLANK('Klanten gegevens'!B750)," ",TRIM(PROPER('Klanten gegevens'!B750)))</f>
        <v xml:space="preserve"> </v>
      </c>
      <c r="D741" s="27" t="str">
        <f t="shared" si="128"/>
        <v xml:space="preserve"> </v>
      </c>
      <c r="E741" s="30" t="str">
        <f>IF(ISBLANK('Klanten gegevens'!C750)," ",TRIM(PROPER('Klanten gegevens'!C750)))</f>
        <v xml:space="preserve"> </v>
      </c>
      <c r="F741" s="27" t="str">
        <f t="shared" si="129"/>
        <v xml:space="preserve"> </v>
      </c>
      <c r="G741" s="30" t="str">
        <f>IF(ISBLANK('Klanten gegevens'!D750)," ",TRIM('Klanten gegevens'!D750))</f>
        <v xml:space="preserve"> </v>
      </c>
      <c r="H741" s="27" t="str">
        <f t="shared" si="130"/>
        <v xml:space="preserve"> </v>
      </c>
      <c r="I741" s="30" t="str">
        <f>IF(ISBLANK('Klanten gegevens'!E750)," ",TRIM('Klanten gegevens'!E750))</f>
        <v xml:space="preserve"> </v>
      </c>
      <c r="J741" s="27" t="str">
        <f t="shared" si="131"/>
        <v xml:space="preserve"> </v>
      </c>
      <c r="M741" s="30" t="str">
        <f>IF(ISBLANK('Klanten gegevens'!Q750)," ",TRIM('Klanten gegevens'!Q750))</f>
        <v xml:space="preserve"> </v>
      </c>
      <c r="N741" s="27" t="str">
        <f t="shared" si="132"/>
        <v xml:space="preserve"> </v>
      </c>
      <c r="O741" s="27" t="str">
        <f t="shared" si="133"/>
        <v xml:space="preserve"> </v>
      </c>
      <c r="P741" s="27" t="str">
        <f t="shared" si="134"/>
        <v xml:space="preserve"> </v>
      </c>
      <c r="Q741" s="27" t="str">
        <f t="shared" si="135"/>
        <v xml:space="preserve"> </v>
      </c>
      <c r="T741" s="30" t="str">
        <f>IF(ISBLANK('Klanten gegevens'!R750)," ",TRIM('Klanten gegevens'!R750))</f>
        <v xml:space="preserve"> </v>
      </c>
      <c r="U741" s="27" t="str">
        <f t="shared" si="136"/>
        <v xml:space="preserve"> </v>
      </c>
      <c r="V741" s="30" t="str">
        <f>IF(ISBLANK('Klanten gegevens'!S750)," ",TRIM('Klanten gegevens'!S750))</f>
        <v xml:space="preserve"> </v>
      </c>
      <c r="W741" s="27" t="str">
        <f t="shared" si="137"/>
        <v xml:space="preserve"> </v>
      </c>
    </row>
    <row r="742" spans="1:23" x14ac:dyDescent="0.2">
      <c r="A742" s="27" t="str">
        <f>IF(ISBLANK('Klanten gegevens'!A751)," ",TRIM(PROPER('Klanten gegevens'!A751)))</f>
        <v xml:space="preserve"> </v>
      </c>
      <c r="B742" s="27" t="str">
        <f t="shared" si="127"/>
        <v xml:space="preserve"> </v>
      </c>
      <c r="C742" s="30" t="str">
        <f>IF(ISBLANK('Klanten gegevens'!B751)," ",TRIM(PROPER('Klanten gegevens'!B751)))</f>
        <v xml:space="preserve"> </v>
      </c>
      <c r="D742" s="27" t="str">
        <f t="shared" si="128"/>
        <v xml:space="preserve"> </v>
      </c>
      <c r="E742" s="30" t="str">
        <f>IF(ISBLANK('Klanten gegevens'!C751)," ",TRIM(PROPER('Klanten gegevens'!C751)))</f>
        <v xml:space="preserve"> </v>
      </c>
      <c r="F742" s="27" t="str">
        <f t="shared" si="129"/>
        <v xml:space="preserve"> </v>
      </c>
      <c r="G742" s="30" t="str">
        <f>IF(ISBLANK('Klanten gegevens'!D751)," ",TRIM('Klanten gegevens'!D751))</f>
        <v xml:space="preserve"> </v>
      </c>
      <c r="H742" s="27" t="str">
        <f t="shared" si="130"/>
        <v xml:space="preserve"> </v>
      </c>
      <c r="I742" s="30" t="str">
        <f>IF(ISBLANK('Klanten gegevens'!E751)," ",TRIM('Klanten gegevens'!E751))</f>
        <v xml:space="preserve"> </v>
      </c>
      <c r="J742" s="27" t="str">
        <f t="shared" si="131"/>
        <v xml:space="preserve"> </v>
      </c>
      <c r="M742" s="30" t="str">
        <f>IF(ISBLANK('Klanten gegevens'!Q751)," ",TRIM('Klanten gegevens'!Q751))</f>
        <v xml:space="preserve"> </v>
      </c>
      <c r="N742" s="27" t="str">
        <f t="shared" si="132"/>
        <v xml:space="preserve"> </v>
      </c>
      <c r="O742" s="27" t="str">
        <f t="shared" si="133"/>
        <v xml:space="preserve"> </v>
      </c>
      <c r="P742" s="27" t="str">
        <f t="shared" si="134"/>
        <v xml:space="preserve"> </v>
      </c>
      <c r="Q742" s="27" t="str">
        <f t="shared" si="135"/>
        <v xml:space="preserve"> </v>
      </c>
      <c r="T742" s="30" t="str">
        <f>IF(ISBLANK('Klanten gegevens'!R751)," ",TRIM('Klanten gegevens'!R751))</f>
        <v xml:space="preserve"> </v>
      </c>
      <c r="U742" s="27" t="str">
        <f t="shared" si="136"/>
        <v xml:space="preserve"> </v>
      </c>
      <c r="V742" s="30" t="str">
        <f>IF(ISBLANK('Klanten gegevens'!S751)," ",TRIM('Klanten gegevens'!S751))</f>
        <v xml:space="preserve"> </v>
      </c>
      <c r="W742" s="27" t="str">
        <f t="shared" si="137"/>
        <v xml:space="preserve"> </v>
      </c>
    </row>
    <row r="743" spans="1:23" x14ac:dyDescent="0.2">
      <c r="A743" s="27" t="str">
        <f>IF(ISBLANK('Klanten gegevens'!A752)," ",TRIM(PROPER('Klanten gegevens'!A752)))</f>
        <v xml:space="preserve"> </v>
      </c>
      <c r="B743" s="27" t="str">
        <f t="shared" si="127"/>
        <v xml:space="preserve"> </v>
      </c>
      <c r="C743" s="30" t="str">
        <f>IF(ISBLANK('Klanten gegevens'!B752)," ",TRIM(PROPER('Klanten gegevens'!B752)))</f>
        <v xml:space="preserve"> </v>
      </c>
      <c r="D743" s="27" t="str">
        <f t="shared" si="128"/>
        <v xml:space="preserve"> </v>
      </c>
      <c r="E743" s="30" t="str">
        <f>IF(ISBLANK('Klanten gegevens'!C752)," ",TRIM(PROPER('Klanten gegevens'!C752)))</f>
        <v xml:space="preserve"> </v>
      </c>
      <c r="F743" s="27" t="str">
        <f t="shared" si="129"/>
        <v xml:space="preserve"> </v>
      </c>
      <c r="G743" s="30" t="str">
        <f>IF(ISBLANK('Klanten gegevens'!D752)," ",TRIM('Klanten gegevens'!D752))</f>
        <v xml:space="preserve"> </v>
      </c>
      <c r="H743" s="27" t="str">
        <f t="shared" si="130"/>
        <v xml:space="preserve"> </v>
      </c>
      <c r="I743" s="30" t="str">
        <f>IF(ISBLANK('Klanten gegevens'!E752)," ",TRIM('Klanten gegevens'!E752))</f>
        <v xml:space="preserve"> </v>
      </c>
      <c r="J743" s="27" t="str">
        <f t="shared" si="131"/>
        <v xml:space="preserve"> </v>
      </c>
      <c r="M743" s="30" t="str">
        <f>IF(ISBLANK('Klanten gegevens'!Q752)," ",TRIM('Klanten gegevens'!Q752))</f>
        <v xml:space="preserve"> </v>
      </c>
      <c r="N743" s="27" t="str">
        <f t="shared" si="132"/>
        <v xml:space="preserve"> </v>
      </c>
      <c r="O743" s="27" t="str">
        <f t="shared" si="133"/>
        <v xml:space="preserve"> </v>
      </c>
      <c r="P743" s="27" t="str">
        <f t="shared" si="134"/>
        <v xml:space="preserve"> </v>
      </c>
      <c r="Q743" s="27" t="str">
        <f t="shared" si="135"/>
        <v xml:space="preserve"> </v>
      </c>
      <c r="T743" s="30" t="str">
        <f>IF(ISBLANK('Klanten gegevens'!R752)," ",TRIM('Klanten gegevens'!R752))</f>
        <v xml:space="preserve"> </v>
      </c>
      <c r="U743" s="27" t="str">
        <f t="shared" si="136"/>
        <v xml:space="preserve"> </v>
      </c>
      <c r="V743" s="30" t="str">
        <f>IF(ISBLANK('Klanten gegevens'!S752)," ",TRIM('Klanten gegevens'!S752))</f>
        <v xml:space="preserve"> </v>
      </c>
      <c r="W743" s="27" t="str">
        <f t="shared" si="137"/>
        <v xml:space="preserve"> </v>
      </c>
    </row>
    <row r="744" spans="1:23" x14ac:dyDescent="0.2">
      <c r="A744" s="27" t="str">
        <f>IF(ISBLANK('Klanten gegevens'!A753)," ",TRIM(PROPER('Klanten gegevens'!A753)))</f>
        <v xml:space="preserve"> </v>
      </c>
      <c r="B744" s="27" t="str">
        <f t="shared" si="127"/>
        <v xml:space="preserve"> </v>
      </c>
      <c r="C744" s="30" t="str">
        <f>IF(ISBLANK('Klanten gegevens'!B753)," ",TRIM(PROPER('Klanten gegevens'!B753)))</f>
        <v xml:space="preserve"> </v>
      </c>
      <c r="D744" s="27" t="str">
        <f t="shared" si="128"/>
        <v xml:space="preserve"> </v>
      </c>
      <c r="E744" s="30" t="str">
        <f>IF(ISBLANK('Klanten gegevens'!C753)," ",TRIM(PROPER('Klanten gegevens'!C753)))</f>
        <v xml:space="preserve"> </v>
      </c>
      <c r="F744" s="27" t="str">
        <f t="shared" si="129"/>
        <v xml:space="preserve"> </v>
      </c>
      <c r="G744" s="30" t="str">
        <f>IF(ISBLANK('Klanten gegevens'!D753)," ",TRIM('Klanten gegevens'!D753))</f>
        <v xml:space="preserve"> </v>
      </c>
      <c r="H744" s="27" t="str">
        <f t="shared" si="130"/>
        <v xml:space="preserve"> </v>
      </c>
      <c r="I744" s="30" t="str">
        <f>IF(ISBLANK('Klanten gegevens'!E753)," ",TRIM('Klanten gegevens'!E753))</f>
        <v xml:space="preserve"> </v>
      </c>
      <c r="J744" s="27" t="str">
        <f t="shared" si="131"/>
        <v xml:space="preserve"> </v>
      </c>
      <c r="M744" s="30" t="str">
        <f>IF(ISBLANK('Klanten gegevens'!Q753)," ",TRIM('Klanten gegevens'!Q753))</f>
        <v xml:space="preserve"> </v>
      </c>
      <c r="N744" s="27" t="str">
        <f t="shared" si="132"/>
        <v xml:space="preserve"> </v>
      </c>
      <c r="O744" s="27" t="str">
        <f t="shared" si="133"/>
        <v xml:space="preserve"> </v>
      </c>
      <c r="P744" s="27" t="str">
        <f t="shared" si="134"/>
        <v xml:space="preserve"> </v>
      </c>
      <c r="Q744" s="27" t="str">
        <f t="shared" si="135"/>
        <v xml:space="preserve"> </v>
      </c>
      <c r="T744" s="30" t="str">
        <f>IF(ISBLANK('Klanten gegevens'!R753)," ",TRIM('Klanten gegevens'!R753))</f>
        <v xml:space="preserve"> </v>
      </c>
      <c r="U744" s="27" t="str">
        <f t="shared" si="136"/>
        <v xml:space="preserve"> </v>
      </c>
      <c r="V744" s="30" t="str">
        <f>IF(ISBLANK('Klanten gegevens'!S753)," ",TRIM('Klanten gegevens'!S753))</f>
        <v xml:space="preserve"> </v>
      </c>
      <c r="W744" s="27" t="str">
        <f t="shared" si="137"/>
        <v xml:space="preserve"> </v>
      </c>
    </row>
    <row r="745" spans="1:23" x14ac:dyDescent="0.2">
      <c r="A745" s="27" t="str">
        <f>IF(ISBLANK('Klanten gegevens'!A754)," ",TRIM(PROPER('Klanten gegevens'!A754)))</f>
        <v xml:space="preserve"> </v>
      </c>
      <c r="B745" s="27" t="str">
        <f t="shared" si="127"/>
        <v xml:space="preserve"> </v>
      </c>
      <c r="C745" s="30" t="str">
        <f>IF(ISBLANK('Klanten gegevens'!B754)," ",TRIM(PROPER('Klanten gegevens'!B754)))</f>
        <v xml:space="preserve"> </v>
      </c>
      <c r="D745" s="27" t="str">
        <f t="shared" si="128"/>
        <v xml:space="preserve"> </v>
      </c>
      <c r="E745" s="30" t="str">
        <f>IF(ISBLANK('Klanten gegevens'!C754)," ",TRIM(PROPER('Klanten gegevens'!C754)))</f>
        <v xml:space="preserve"> </v>
      </c>
      <c r="F745" s="27" t="str">
        <f t="shared" si="129"/>
        <v xml:space="preserve"> </v>
      </c>
      <c r="G745" s="30" t="str">
        <f>IF(ISBLANK('Klanten gegevens'!D754)," ",TRIM('Klanten gegevens'!D754))</f>
        <v xml:space="preserve"> </v>
      </c>
      <c r="H745" s="27" t="str">
        <f t="shared" si="130"/>
        <v xml:space="preserve"> </v>
      </c>
      <c r="I745" s="30" t="str">
        <f>IF(ISBLANK('Klanten gegevens'!E754)," ",TRIM('Klanten gegevens'!E754))</f>
        <v xml:space="preserve"> </v>
      </c>
      <c r="J745" s="27" t="str">
        <f t="shared" si="131"/>
        <v xml:space="preserve"> </v>
      </c>
      <c r="M745" s="30" t="str">
        <f>IF(ISBLANK('Klanten gegevens'!Q754)," ",TRIM('Klanten gegevens'!Q754))</f>
        <v xml:space="preserve"> </v>
      </c>
      <c r="N745" s="27" t="str">
        <f t="shared" si="132"/>
        <v xml:space="preserve"> </v>
      </c>
      <c r="O745" s="27" t="str">
        <f t="shared" si="133"/>
        <v xml:space="preserve"> </v>
      </c>
      <c r="P745" s="27" t="str">
        <f t="shared" si="134"/>
        <v xml:space="preserve"> </v>
      </c>
      <c r="Q745" s="27" t="str">
        <f t="shared" si="135"/>
        <v xml:space="preserve"> </v>
      </c>
      <c r="T745" s="30" t="str">
        <f>IF(ISBLANK('Klanten gegevens'!R754)," ",TRIM('Klanten gegevens'!R754))</f>
        <v xml:space="preserve"> </v>
      </c>
      <c r="U745" s="27" t="str">
        <f t="shared" si="136"/>
        <v xml:space="preserve"> </v>
      </c>
      <c r="V745" s="30" t="str">
        <f>IF(ISBLANK('Klanten gegevens'!S754)," ",TRIM('Klanten gegevens'!S754))</f>
        <v xml:space="preserve"> </v>
      </c>
      <c r="W745" s="27" t="str">
        <f t="shared" si="137"/>
        <v xml:space="preserve"> </v>
      </c>
    </row>
    <row r="746" spans="1:23" x14ac:dyDescent="0.2">
      <c r="A746" s="27" t="str">
        <f>IF(ISBLANK('Klanten gegevens'!A755)," ",TRIM(PROPER('Klanten gegevens'!A755)))</f>
        <v xml:space="preserve"> </v>
      </c>
      <c r="B746" s="27" t="str">
        <f t="shared" si="127"/>
        <v xml:space="preserve"> </v>
      </c>
      <c r="C746" s="30" t="str">
        <f>IF(ISBLANK('Klanten gegevens'!B755)," ",TRIM(PROPER('Klanten gegevens'!B755)))</f>
        <v xml:space="preserve"> </v>
      </c>
      <c r="D746" s="27" t="str">
        <f t="shared" si="128"/>
        <v xml:space="preserve"> </v>
      </c>
      <c r="E746" s="30" t="str">
        <f>IF(ISBLANK('Klanten gegevens'!C755)," ",TRIM(PROPER('Klanten gegevens'!C755)))</f>
        <v xml:space="preserve"> </v>
      </c>
      <c r="F746" s="27" t="str">
        <f t="shared" si="129"/>
        <v xml:space="preserve"> </v>
      </c>
      <c r="G746" s="30" t="str">
        <f>IF(ISBLANK('Klanten gegevens'!D755)," ",TRIM('Klanten gegevens'!D755))</f>
        <v xml:space="preserve"> </v>
      </c>
      <c r="H746" s="27" t="str">
        <f t="shared" si="130"/>
        <v xml:space="preserve"> </v>
      </c>
      <c r="I746" s="30" t="str">
        <f>IF(ISBLANK('Klanten gegevens'!E755)," ",TRIM('Klanten gegevens'!E755))</f>
        <v xml:space="preserve"> </v>
      </c>
      <c r="J746" s="27" t="str">
        <f t="shared" si="131"/>
        <v xml:space="preserve"> </v>
      </c>
      <c r="M746" s="30" t="str">
        <f>IF(ISBLANK('Klanten gegevens'!Q755)," ",TRIM('Klanten gegevens'!Q755))</f>
        <v xml:space="preserve"> </v>
      </c>
      <c r="N746" s="27" t="str">
        <f t="shared" si="132"/>
        <v xml:space="preserve"> </v>
      </c>
      <c r="O746" s="27" t="str">
        <f t="shared" si="133"/>
        <v xml:space="preserve"> </v>
      </c>
      <c r="P746" s="27" t="str">
        <f t="shared" si="134"/>
        <v xml:space="preserve"> </v>
      </c>
      <c r="Q746" s="27" t="str">
        <f t="shared" si="135"/>
        <v xml:space="preserve"> </v>
      </c>
      <c r="T746" s="30" t="str">
        <f>IF(ISBLANK('Klanten gegevens'!R755)," ",TRIM('Klanten gegevens'!R755))</f>
        <v xml:space="preserve"> </v>
      </c>
      <c r="U746" s="27" t="str">
        <f t="shared" si="136"/>
        <v xml:space="preserve"> </v>
      </c>
      <c r="V746" s="30" t="str">
        <f>IF(ISBLANK('Klanten gegevens'!S755)," ",TRIM('Klanten gegevens'!S755))</f>
        <v xml:space="preserve"> </v>
      </c>
      <c r="W746" s="27" t="str">
        <f t="shared" si="137"/>
        <v xml:space="preserve"> </v>
      </c>
    </row>
    <row r="747" spans="1:23" x14ac:dyDescent="0.2">
      <c r="A747" s="27" t="str">
        <f>IF(ISBLANK('Klanten gegevens'!A756)," ",TRIM(PROPER('Klanten gegevens'!A756)))</f>
        <v xml:space="preserve"> </v>
      </c>
      <c r="B747" s="27" t="str">
        <f t="shared" si="127"/>
        <v xml:space="preserve"> </v>
      </c>
      <c r="C747" s="30" t="str">
        <f>IF(ISBLANK('Klanten gegevens'!B756)," ",TRIM(PROPER('Klanten gegevens'!B756)))</f>
        <v xml:space="preserve"> </v>
      </c>
      <c r="D747" s="27" t="str">
        <f t="shared" si="128"/>
        <v xml:space="preserve"> </v>
      </c>
      <c r="E747" s="30" t="str">
        <f>IF(ISBLANK('Klanten gegevens'!C756)," ",TRIM(PROPER('Klanten gegevens'!C756)))</f>
        <v xml:space="preserve"> </v>
      </c>
      <c r="F747" s="27" t="str">
        <f t="shared" si="129"/>
        <v xml:space="preserve"> </v>
      </c>
      <c r="G747" s="30" t="str">
        <f>IF(ISBLANK('Klanten gegevens'!D756)," ",TRIM('Klanten gegevens'!D756))</f>
        <v xml:space="preserve"> </v>
      </c>
      <c r="H747" s="27" t="str">
        <f t="shared" si="130"/>
        <v xml:space="preserve"> </v>
      </c>
      <c r="I747" s="30" t="str">
        <f>IF(ISBLANK('Klanten gegevens'!E756)," ",TRIM('Klanten gegevens'!E756))</f>
        <v xml:space="preserve"> </v>
      </c>
      <c r="J747" s="27" t="str">
        <f t="shared" si="131"/>
        <v xml:space="preserve"> </v>
      </c>
      <c r="M747" s="30" t="str">
        <f>IF(ISBLANK('Klanten gegevens'!Q756)," ",TRIM('Klanten gegevens'!Q756))</f>
        <v xml:space="preserve"> </v>
      </c>
      <c r="N747" s="27" t="str">
        <f t="shared" si="132"/>
        <v xml:space="preserve"> </v>
      </c>
      <c r="O747" s="27" t="str">
        <f t="shared" si="133"/>
        <v xml:space="preserve"> </v>
      </c>
      <c r="P747" s="27" t="str">
        <f t="shared" si="134"/>
        <v xml:space="preserve"> </v>
      </c>
      <c r="Q747" s="27" t="str">
        <f t="shared" si="135"/>
        <v xml:space="preserve"> </v>
      </c>
      <c r="T747" s="30" t="str">
        <f>IF(ISBLANK('Klanten gegevens'!R756)," ",TRIM('Klanten gegevens'!R756))</f>
        <v xml:space="preserve"> </v>
      </c>
      <c r="U747" s="27" t="str">
        <f t="shared" si="136"/>
        <v xml:space="preserve"> </v>
      </c>
      <c r="V747" s="30" t="str">
        <f>IF(ISBLANK('Klanten gegevens'!S756)," ",TRIM('Klanten gegevens'!S756))</f>
        <v xml:space="preserve"> </v>
      </c>
      <c r="W747" s="27" t="str">
        <f t="shared" si="137"/>
        <v xml:space="preserve"> </v>
      </c>
    </row>
    <row r="748" spans="1:23" x14ac:dyDescent="0.2">
      <c r="A748" s="27" t="str">
        <f>IF(ISBLANK('Klanten gegevens'!A757)," ",TRIM(PROPER('Klanten gegevens'!A757)))</f>
        <v xml:space="preserve"> </v>
      </c>
      <c r="B748" s="27" t="str">
        <f t="shared" si="127"/>
        <v xml:space="preserve"> </v>
      </c>
      <c r="C748" s="30" t="str">
        <f>IF(ISBLANK('Klanten gegevens'!B757)," ",TRIM(PROPER('Klanten gegevens'!B757)))</f>
        <v xml:space="preserve"> </v>
      </c>
      <c r="D748" s="27" t="str">
        <f t="shared" si="128"/>
        <v xml:space="preserve"> </v>
      </c>
      <c r="E748" s="30" t="str">
        <f>IF(ISBLANK('Klanten gegevens'!C757)," ",TRIM(PROPER('Klanten gegevens'!C757)))</f>
        <v xml:space="preserve"> </v>
      </c>
      <c r="F748" s="27" t="str">
        <f t="shared" si="129"/>
        <v xml:space="preserve"> </v>
      </c>
      <c r="G748" s="30" t="str">
        <f>IF(ISBLANK('Klanten gegevens'!D757)," ",TRIM('Klanten gegevens'!D757))</f>
        <v xml:space="preserve"> </v>
      </c>
      <c r="H748" s="27" t="str">
        <f t="shared" si="130"/>
        <v xml:space="preserve"> </v>
      </c>
      <c r="I748" s="30" t="str">
        <f>IF(ISBLANK('Klanten gegevens'!E757)," ",TRIM('Klanten gegevens'!E757))</f>
        <v xml:space="preserve"> </v>
      </c>
      <c r="J748" s="27" t="str">
        <f t="shared" si="131"/>
        <v xml:space="preserve"> </v>
      </c>
      <c r="M748" s="30" t="str">
        <f>IF(ISBLANK('Klanten gegevens'!Q757)," ",TRIM('Klanten gegevens'!Q757))</f>
        <v xml:space="preserve"> </v>
      </c>
      <c r="N748" s="27" t="str">
        <f t="shared" si="132"/>
        <v xml:space="preserve"> </v>
      </c>
      <c r="O748" s="27" t="str">
        <f t="shared" si="133"/>
        <v xml:space="preserve"> </v>
      </c>
      <c r="P748" s="27" t="str">
        <f t="shared" si="134"/>
        <v xml:space="preserve"> </v>
      </c>
      <c r="Q748" s="27" t="str">
        <f t="shared" si="135"/>
        <v xml:space="preserve"> </v>
      </c>
      <c r="T748" s="30" t="str">
        <f>IF(ISBLANK('Klanten gegevens'!R757)," ",TRIM('Klanten gegevens'!R757))</f>
        <v xml:space="preserve"> </v>
      </c>
      <c r="U748" s="27" t="str">
        <f t="shared" si="136"/>
        <v xml:space="preserve"> </v>
      </c>
      <c r="V748" s="30" t="str">
        <f>IF(ISBLANK('Klanten gegevens'!S757)," ",TRIM('Klanten gegevens'!S757))</f>
        <v xml:space="preserve"> </v>
      </c>
      <c r="W748" s="27" t="str">
        <f t="shared" si="137"/>
        <v xml:space="preserve"> </v>
      </c>
    </row>
    <row r="749" spans="1:23" x14ac:dyDescent="0.2">
      <c r="A749" s="27" t="str">
        <f>IF(ISBLANK('Klanten gegevens'!A758)," ",TRIM(PROPER('Klanten gegevens'!A758)))</f>
        <v xml:space="preserve"> </v>
      </c>
      <c r="B749" s="27" t="str">
        <f t="shared" si="127"/>
        <v xml:space="preserve"> </v>
      </c>
      <c r="C749" s="30" t="str">
        <f>IF(ISBLANK('Klanten gegevens'!B758)," ",TRIM(PROPER('Klanten gegevens'!B758)))</f>
        <v xml:space="preserve"> </v>
      </c>
      <c r="D749" s="27" t="str">
        <f t="shared" si="128"/>
        <v xml:space="preserve"> </v>
      </c>
      <c r="E749" s="30" t="str">
        <f>IF(ISBLANK('Klanten gegevens'!C758)," ",TRIM(PROPER('Klanten gegevens'!C758)))</f>
        <v xml:space="preserve"> </v>
      </c>
      <c r="F749" s="27" t="str">
        <f t="shared" si="129"/>
        <v xml:space="preserve"> </v>
      </c>
      <c r="G749" s="30" t="str">
        <f>IF(ISBLANK('Klanten gegevens'!D758)," ",TRIM('Klanten gegevens'!D758))</f>
        <v xml:space="preserve"> </v>
      </c>
      <c r="H749" s="27" t="str">
        <f t="shared" si="130"/>
        <v xml:space="preserve"> </v>
      </c>
      <c r="I749" s="30" t="str">
        <f>IF(ISBLANK('Klanten gegevens'!E758)," ",TRIM('Klanten gegevens'!E758))</f>
        <v xml:space="preserve"> </v>
      </c>
      <c r="J749" s="27" t="str">
        <f t="shared" si="131"/>
        <v xml:space="preserve"> </v>
      </c>
      <c r="M749" s="30" t="str">
        <f>IF(ISBLANK('Klanten gegevens'!Q758)," ",TRIM('Klanten gegevens'!Q758))</f>
        <v xml:space="preserve"> </v>
      </c>
      <c r="N749" s="27" t="str">
        <f t="shared" si="132"/>
        <v xml:space="preserve"> </v>
      </c>
      <c r="O749" s="27" t="str">
        <f t="shared" si="133"/>
        <v xml:space="preserve"> </v>
      </c>
      <c r="P749" s="27" t="str">
        <f t="shared" si="134"/>
        <v xml:space="preserve"> </v>
      </c>
      <c r="Q749" s="27" t="str">
        <f t="shared" si="135"/>
        <v xml:space="preserve"> </v>
      </c>
      <c r="T749" s="30" t="str">
        <f>IF(ISBLANK('Klanten gegevens'!R758)," ",TRIM('Klanten gegevens'!R758))</f>
        <v xml:space="preserve"> </v>
      </c>
      <c r="U749" s="27" t="str">
        <f t="shared" si="136"/>
        <v xml:space="preserve"> </v>
      </c>
      <c r="V749" s="30" t="str">
        <f>IF(ISBLANK('Klanten gegevens'!S758)," ",TRIM('Klanten gegevens'!S758))</f>
        <v xml:space="preserve"> </v>
      </c>
      <c r="W749" s="27" t="str">
        <f t="shared" si="137"/>
        <v xml:space="preserve"> </v>
      </c>
    </row>
    <row r="750" spans="1:23" x14ac:dyDescent="0.2">
      <c r="A750" s="27" t="str">
        <f>IF(ISBLANK('Klanten gegevens'!A759)," ",TRIM(PROPER('Klanten gegevens'!A759)))</f>
        <v xml:space="preserve"> </v>
      </c>
      <c r="B750" s="27" t="str">
        <f t="shared" si="127"/>
        <v xml:space="preserve"> </v>
      </c>
      <c r="C750" s="30" t="str">
        <f>IF(ISBLANK('Klanten gegevens'!B759)," ",TRIM(PROPER('Klanten gegevens'!B759)))</f>
        <v xml:space="preserve"> </v>
      </c>
      <c r="D750" s="27" t="str">
        <f t="shared" si="128"/>
        <v xml:space="preserve"> </v>
      </c>
      <c r="E750" s="30" t="str">
        <f>IF(ISBLANK('Klanten gegevens'!C759)," ",TRIM(PROPER('Klanten gegevens'!C759)))</f>
        <v xml:space="preserve"> </v>
      </c>
      <c r="F750" s="27" t="str">
        <f t="shared" si="129"/>
        <v xml:space="preserve"> </v>
      </c>
      <c r="G750" s="30" t="str">
        <f>IF(ISBLANK('Klanten gegevens'!D759)," ",TRIM('Klanten gegevens'!D759))</f>
        <v xml:space="preserve"> </v>
      </c>
      <c r="H750" s="27" t="str">
        <f t="shared" si="130"/>
        <v xml:space="preserve"> </v>
      </c>
      <c r="I750" s="30" t="str">
        <f>IF(ISBLANK('Klanten gegevens'!E759)," ",TRIM('Klanten gegevens'!E759))</f>
        <v xml:space="preserve"> </v>
      </c>
      <c r="J750" s="27" t="str">
        <f t="shared" si="131"/>
        <v xml:space="preserve"> </v>
      </c>
      <c r="M750" s="30" t="str">
        <f>IF(ISBLANK('Klanten gegevens'!Q759)," ",TRIM('Klanten gegevens'!Q759))</f>
        <v xml:space="preserve"> </v>
      </c>
      <c r="N750" s="27" t="str">
        <f t="shared" si="132"/>
        <v xml:space="preserve"> </v>
      </c>
      <c r="O750" s="27" t="str">
        <f t="shared" si="133"/>
        <v xml:space="preserve"> </v>
      </c>
      <c r="P750" s="27" t="str">
        <f t="shared" si="134"/>
        <v xml:space="preserve"> </v>
      </c>
      <c r="Q750" s="27" t="str">
        <f t="shared" si="135"/>
        <v xml:space="preserve"> </v>
      </c>
      <c r="T750" s="30" t="str">
        <f>IF(ISBLANK('Klanten gegevens'!R759)," ",TRIM('Klanten gegevens'!R759))</f>
        <v xml:space="preserve"> </v>
      </c>
      <c r="U750" s="27" t="str">
        <f t="shared" si="136"/>
        <v xml:space="preserve"> </v>
      </c>
      <c r="V750" s="30" t="str">
        <f>IF(ISBLANK('Klanten gegevens'!S759)," ",TRIM('Klanten gegevens'!S759))</f>
        <v xml:space="preserve"> </v>
      </c>
      <c r="W750" s="27" t="str">
        <f t="shared" si="137"/>
        <v xml:space="preserve"> </v>
      </c>
    </row>
    <row r="751" spans="1:23" x14ac:dyDescent="0.2">
      <c r="A751" s="27" t="str">
        <f>IF(ISBLANK('Klanten gegevens'!A760)," ",TRIM(PROPER('Klanten gegevens'!A760)))</f>
        <v xml:space="preserve"> </v>
      </c>
      <c r="B751" s="27" t="str">
        <f t="shared" si="127"/>
        <v xml:space="preserve"> </v>
      </c>
      <c r="C751" s="30" t="str">
        <f>IF(ISBLANK('Klanten gegevens'!B760)," ",TRIM(PROPER('Klanten gegevens'!B760)))</f>
        <v xml:space="preserve"> </v>
      </c>
      <c r="D751" s="27" t="str">
        <f t="shared" si="128"/>
        <v xml:space="preserve"> </v>
      </c>
      <c r="E751" s="30" t="str">
        <f>IF(ISBLANK('Klanten gegevens'!C760)," ",TRIM(PROPER('Klanten gegevens'!C760)))</f>
        <v xml:space="preserve"> </v>
      </c>
      <c r="F751" s="27" t="str">
        <f t="shared" si="129"/>
        <v xml:space="preserve"> </v>
      </c>
      <c r="G751" s="30" t="str">
        <f>IF(ISBLANK('Klanten gegevens'!D760)," ",TRIM('Klanten gegevens'!D760))</f>
        <v xml:space="preserve"> </v>
      </c>
      <c r="H751" s="27" t="str">
        <f t="shared" si="130"/>
        <v xml:space="preserve"> </v>
      </c>
      <c r="I751" s="30" t="str">
        <f>IF(ISBLANK('Klanten gegevens'!E760)," ",TRIM('Klanten gegevens'!E760))</f>
        <v xml:space="preserve"> </v>
      </c>
      <c r="J751" s="27" t="str">
        <f t="shared" si="131"/>
        <v xml:space="preserve"> </v>
      </c>
      <c r="M751" s="30" t="str">
        <f>IF(ISBLANK('Klanten gegevens'!Q760)," ",TRIM('Klanten gegevens'!Q760))</f>
        <v xml:space="preserve"> </v>
      </c>
      <c r="N751" s="27" t="str">
        <f t="shared" si="132"/>
        <v xml:space="preserve"> </v>
      </c>
      <c r="O751" s="27" t="str">
        <f t="shared" si="133"/>
        <v xml:space="preserve"> </v>
      </c>
      <c r="P751" s="27" t="str">
        <f t="shared" si="134"/>
        <v xml:space="preserve"> </v>
      </c>
      <c r="Q751" s="27" t="str">
        <f t="shared" si="135"/>
        <v xml:space="preserve"> </v>
      </c>
      <c r="T751" s="30" t="str">
        <f>IF(ISBLANK('Klanten gegevens'!R760)," ",TRIM('Klanten gegevens'!R760))</f>
        <v xml:space="preserve"> </v>
      </c>
      <c r="U751" s="27" t="str">
        <f t="shared" si="136"/>
        <v xml:space="preserve"> </v>
      </c>
      <c r="V751" s="30" t="str">
        <f>IF(ISBLANK('Klanten gegevens'!S760)," ",TRIM('Klanten gegevens'!S760))</f>
        <v xml:space="preserve"> </v>
      </c>
      <c r="W751" s="27" t="str">
        <f t="shared" si="137"/>
        <v xml:space="preserve"> </v>
      </c>
    </row>
    <row r="752" spans="1:23" x14ac:dyDescent="0.2">
      <c r="A752" s="27" t="str">
        <f>IF(ISBLANK('Klanten gegevens'!A761)," ",TRIM(PROPER('Klanten gegevens'!A761)))</f>
        <v xml:space="preserve"> </v>
      </c>
      <c r="B752" s="27" t="str">
        <f t="shared" si="127"/>
        <v xml:space="preserve"> </v>
      </c>
      <c r="C752" s="30" t="str">
        <f>IF(ISBLANK('Klanten gegevens'!B761)," ",TRIM(PROPER('Klanten gegevens'!B761)))</f>
        <v xml:space="preserve"> </v>
      </c>
      <c r="D752" s="27" t="str">
        <f t="shared" si="128"/>
        <v xml:space="preserve"> </v>
      </c>
      <c r="E752" s="30" t="str">
        <f>IF(ISBLANK('Klanten gegevens'!C761)," ",TRIM(PROPER('Klanten gegevens'!C761)))</f>
        <v xml:space="preserve"> </v>
      </c>
      <c r="F752" s="27" t="str">
        <f t="shared" si="129"/>
        <v xml:space="preserve"> </v>
      </c>
      <c r="G752" s="30" t="str">
        <f>IF(ISBLANK('Klanten gegevens'!D761)," ",TRIM('Klanten gegevens'!D761))</f>
        <v xml:space="preserve"> </v>
      </c>
      <c r="H752" s="27" t="str">
        <f t="shared" si="130"/>
        <v xml:space="preserve"> </v>
      </c>
      <c r="I752" s="30" t="str">
        <f>IF(ISBLANK('Klanten gegevens'!E761)," ",TRIM('Klanten gegevens'!E761))</f>
        <v xml:space="preserve"> </v>
      </c>
      <c r="J752" s="27" t="str">
        <f t="shared" si="131"/>
        <v xml:space="preserve"> </v>
      </c>
      <c r="M752" s="30" t="str">
        <f>IF(ISBLANK('Klanten gegevens'!Q761)," ",TRIM('Klanten gegevens'!Q761))</f>
        <v xml:space="preserve"> </v>
      </c>
      <c r="N752" s="27" t="str">
        <f t="shared" si="132"/>
        <v xml:space="preserve"> </v>
      </c>
      <c r="O752" s="27" t="str">
        <f t="shared" si="133"/>
        <v xml:space="preserve"> </v>
      </c>
      <c r="P752" s="27" t="str">
        <f t="shared" si="134"/>
        <v xml:space="preserve"> </v>
      </c>
      <c r="Q752" s="27" t="str">
        <f t="shared" si="135"/>
        <v xml:space="preserve"> </v>
      </c>
      <c r="T752" s="30" t="str">
        <f>IF(ISBLANK('Klanten gegevens'!R761)," ",TRIM('Klanten gegevens'!R761))</f>
        <v xml:space="preserve"> </v>
      </c>
      <c r="U752" s="27" t="str">
        <f t="shared" si="136"/>
        <v xml:space="preserve"> </v>
      </c>
      <c r="V752" s="30" t="str">
        <f>IF(ISBLANK('Klanten gegevens'!S761)," ",TRIM('Klanten gegevens'!S761))</f>
        <v xml:space="preserve"> </v>
      </c>
      <c r="W752" s="27" t="str">
        <f t="shared" si="137"/>
        <v xml:space="preserve"> </v>
      </c>
    </row>
    <row r="753" spans="1:23" x14ac:dyDescent="0.2">
      <c r="A753" s="27" t="str">
        <f>IF(ISBLANK('Klanten gegevens'!A762)," ",TRIM(PROPER('Klanten gegevens'!A762)))</f>
        <v xml:space="preserve"> </v>
      </c>
      <c r="B753" s="27" t="str">
        <f t="shared" si="127"/>
        <v xml:space="preserve"> </v>
      </c>
      <c r="C753" s="30" t="str">
        <f>IF(ISBLANK('Klanten gegevens'!B762)," ",TRIM(PROPER('Klanten gegevens'!B762)))</f>
        <v xml:space="preserve"> </v>
      </c>
      <c r="D753" s="27" t="str">
        <f t="shared" si="128"/>
        <v xml:space="preserve"> </v>
      </c>
      <c r="E753" s="30" t="str">
        <f>IF(ISBLANK('Klanten gegevens'!C762)," ",TRIM(PROPER('Klanten gegevens'!C762)))</f>
        <v xml:space="preserve"> </v>
      </c>
      <c r="F753" s="27" t="str">
        <f t="shared" si="129"/>
        <v xml:space="preserve"> </v>
      </c>
      <c r="G753" s="30" t="str">
        <f>IF(ISBLANK('Klanten gegevens'!D762)," ",TRIM('Klanten gegevens'!D762))</f>
        <v xml:space="preserve"> </v>
      </c>
      <c r="H753" s="27" t="str">
        <f t="shared" si="130"/>
        <v xml:space="preserve"> </v>
      </c>
      <c r="I753" s="30" t="str">
        <f>IF(ISBLANK('Klanten gegevens'!E762)," ",TRIM('Klanten gegevens'!E762))</f>
        <v xml:space="preserve"> </v>
      </c>
      <c r="J753" s="27" t="str">
        <f t="shared" si="131"/>
        <v xml:space="preserve"> </v>
      </c>
      <c r="M753" s="30" t="str">
        <f>IF(ISBLANK('Klanten gegevens'!Q762)," ",TRIM('Klanten gegevens'!Q762))</f>
        <v xml:space="preserve"> </v>
      </c>
      <c r="N753" s="27" t="str">
        <f t="shared" si="132"/>
        <v xml:space="preserve"> </v>
      </c>
      <c r="O753" s="27" t="str">
        <f t="shared" si="133"/>
        <v xml:space="preserve"> </v>
      </c>
      <c r="P753" s="27" t="str">
        <f t="shared" si="134"/>
        <v xml:space="preserve"> </v>
      </c>
      <c r="Q753" s="27" t="str">
        <f t="shared" si="135"/>
        <v xml:space="preserve"> </v>
      </c>
      <c r="T753" s="30" t="str">
        <f>IF(ISBLANK('Klanten gegevens'!R762)," ",TRIM('Klanten gegevens'!R762))</f>
        <v xml:space="preserve"> </v>
      </c>
      <c r="U753" s="27" t="str">
        <f t="shared" si="136"/>
        <v xml:space="preserve"> </v>
      </c>
      <c r="V753" s="30" t="str">
        <f>IF(ISBLANK('Klanten gegevens'!S762)," ",TRIM('Klanten gegevens'!S762))</f>
        <v xml:space="preserve"> </v>
      </c>
      <c r="W753" s="27" t="str">
        <f t="shared" si="137"/>
        <v xml:space="preserve"> </v>
      </c>
    </row>
    <row r="754" spans="1:23" x14ac:dyDescent="0.2">
      <c r="A754" s="27" t="str">
        <f>IF(ISBLANK('Klanten gegevens'!A763)," ",TRIM(PROPER('Klanten gegevens'!A763)))</f>
        <v xml:space="preserve"> </v>
      </c>
      <c r="B754" s="27" t="str">
        <f t="shared" si="127"/>
        <v xml:space="preserve"> </v>
      </c>
      <c r="C754" s="30" t="str">
        <f>IF(ISBLANK('Klanten gegevens'!B763)," ",TRIM(PROPER('Klanten gegevens'!B763)))</f>
        <v xml:space="preserve"> </v>
      </c>
      <c r="D754" s="27" t="str">
        <f t="shared" si="128"/>
        <v xml:space="preserve"> </v>
      </c>
      <c r="E754" s="30" t="str">
        <f>IF(ISBLANK('Klanten gegevens'!C763)," ",TRIM(PROPER('Klanten gegevens'!C763)))</f>
        <v xml:space="preserve"> </v>
      </c>
      <c r="F754" s="27" t="str">
        <f t="shared" si="129"/>
        <v xml:space="preserve"> </v>
      </c>
      <c r="G754" s="30" t="str">
        <f>IF(ISBLANK('Klanten gegevens'!D763)," ",TRIM('Klanten gegevens'!D763))</f>
        <v xml:space="preserve"> </v>
      </c>
      <c r="H754" s="27" t="str">
        <f t="shared" si="130"/>
        <v xml:space="preserve"> </v>
      </c>
      <c r="I754" s="30" t="str">
        <f>IF(ISBLANK('Klanten gegevens'!E763)," ",TRIM('Klanten gegevens'!E763))</f>
        <v xml:space="preserve"> </v>
      </c>
      <c r="J754" s="27" t="str">
        <f t="shared" si="131"/>
        <v xml:space="preserve"> </v>
      </c>
      <c r="M754" s="30" t="str">
        <f>IF(ISBLANK('Klanten gegevens'!Q763)," ",TRIM('Klanten gegevens'!Q763))</f>
        <v xml:space="preserve"> </v>
      </c>
      <c r="N754" s="27" t="str">
        <f t="shared" si="132"/>
        <v xml:space="preserve"> </v>
      </c>
      <c r="O754" s="27" t="str">
        <f t="shared" si="133"/>
        <v xml:space="preserve"> </v>
      </c>
      <c r="P754" s="27" t="str">
        <f t="shared" si="134"/>
        <v xml:space="preserve"> </v>
      </c>
      <c r="Q754" s="27" t="str">
        <f t="shared" si="135"/>
        <v xml:space="preserve"> </v>
      </c>
      <c r="T754" s="30" t="str">
        <f>IF(ISBLANK('Klanten gegevens'!R763)," ",TRIM('Klanten gegevens'!R763))</f>
        <v xml:space="preserve"> </v>
      </c>
      <c r="U754" s="27" t="str">
        <f t="shared" si="136"/>
        <v xml:space="preserve"> </v>
      </c>
      <c r="V754" s="30" t="str">
        <f>IF(ISBLANK('Klanten gegevens'!S763)," ",TRIM('Klanten gegevens'!S763))</f>
        <v xml:space="preserve"> </v>
      </c>
      <c r="W754" s="27" t="str">
        <f t="shared" si="137"/>
        <v xml:space="preserve"> </v>
      </c>
    </row>
    <row r="755" spans="1:23" x14ac:dyDescent="0.2">
      <c r="A755" s="27" t="str">
        <f>IF(ISBLANK('Klanten gegevens'!A764)," ",TRIM(PROPER('Klanten gegevens'!A764)))</f>
        <v xml:space="preserve"> </v>
      </c>
      <c r="B755" s="27" t="str">
        <f t="shared" si="127"/>
        <v xml:space="preserve"> </v>
      </c>
      <c r="C755" s="30" t="str">
        <f>IF(ISBLANK('Klanten gegevens'!B764)," ",TRIM(PROPER('Klanten gegevens'!B764)))</f>
        <v xml:space="preserve"> </v>
      </c>
      <c r="D755" s="27" t="str">
        <f t="shared" si="128"/>
        <v xml:space="preserve"> </v>
      </c>
      <c r="E755" s="30" t="str">
        <f>IF(ISBLANK('Klanten gegevens'!C764)," ",TRIM(PROPER('Klanten gegevens'!C764)))</f>
        <v xml:space="preserve"> </v>
      </c>
      <c r="F755" s="27" t="str">
        <f t="shared" si="129"/>
        <v xml:space="preserve"> </v>
      </c>
      <c r="G755" s="30" t="str">
        <f>IF(ISBLANK('Klanten gegevens'!D764)," ",TRIM('Klanten gegevens'!D764))</f>
        <v xml:space="preserve"> </v>
      </c>
      <c r="H755" s="27" t="str">
        <f t="shared" si="130"/>
        <v xml:space="preserve"> </v>
      </c>
      <c r="I755" s="30" t="str">
        <f>IF(ISBLANK('Klanten gegevens'!E764)," ",TRIM('Klanten gegevens'!E764))</f>
        <v xml:space="preserve"> </v>
      </c>
      <c r="J755" s="27" t="str">
        <f t="shared" si="131"/>
        <v xml:space="preserve"> </v>
      </c>
      <c r="M755" s="30" t="str">
        <f>IF(ISBLANK('Klanten gegevens'!Q764)," ",TRIM('Klanten gegevens'!Q764))</f>
        <v xml:space="preserve"> </v>
      </c>
      <c r="N755" s="27" t="str">
        <f t="shared" si="132"/>
        <v xml:space="preserve"> </v>
      </c>
      <c r="O755" s="27" t="str">
        <f t="shared" si="133"/>
        <v xml:space="preserve"> </v>
      </c>
      <c r="P755" s="27" t="str">
        <f t="shared" si="134"/>
        <v xml:space="preserve"> </v>
      </c>
      <c r="Q755" s="27" t="str">
        <f t="shared" si="135"/>
        <v xml:space="preserve"> </v>
      </c>
      <c r="T755" s="30" t="str">
        <f>IF(ISBLANK('Klanten gegevens'!R764)," ",TRIM('Klanten gegevens'!R764))</f>
        <v xml:space="preserve"> </v>
      </c>
      <c r="U755" s="27" t="str">
        <f t="shared" si="136"/>
        <v xml:space="preserve"> </v>
      </c>
      <c r="V755" s="30" t="str">
        <f>IF(ISBLANK('Klanten gegevens'!S764)," ",TRIM('Klanten gegevens'!S764))</f>
        <v xml:space="preserve"> </v>
      </c>
      <c r="W755" s="27" t="str">
        <f t="shared" si="137"/>
        <v xml:space="preserve"> </v>
      </c>
    </row>
    <row r="756" spans="1:23" x14ac:dyDescent="0.2">
      <c r="A756" s="27" t="str">
        <f>IF(ISBLANK('Klanten gegevens'!A765)," ",TRIM(PROPER('Klanten gegevens'!A765)))</f>
        <v xml:space="preserve"> </v>
      </c>
      <c r="B756" s="27" t="str">
        <f t="shared" si="127"/>
        <v xml:space="preserve"> </v>
      </c>
      <c r="C756" s="30" t="str">
        <f>IF(ISBLANK('Klanten gegevens'!B765)," ",TRIM(PROPER('Klanten gegevens'!B765)))</f>
        <v xml:space="preserve"> </v>
      </c>
      <c r="D756" s="27" t="str">
        <f t="shared" si="128"/>
        <v xml:space="preserve"> </v>
      </c>
      <c r="E756" s="30" t="str">
        <f>IF(ISBLANK('Klanten gegevens'!C765)," ",TRIM(PROPER('Klanten gegevens'!C765)))</f>
        <v xml:space="preserve"> </v>
      </c>
      <c r="F756" s="27" t="str">
        <f t="shared" si="129"/>
        <v xml:space="preserve"> </v>
      </c>
      <c r="G756" s="30" t="str">
        <f>IF(ISBLANK('Klanten gegevens'!D765)," ",TRIM('Klanten gegevens'!D765))</f>
        <v xml:space="preserve"> </v>
      </c>
      <c r="H756" s="27" t="str">
        <f t="shared" si="130"/>
        <v xml:space="preserve"> </v>
      </c>
      <c r="I756" s="30" t="str">
        <f>IF(ISBLANK('Klanten gegevens'!E765)," ",TRIM('Klanten gegevens'!E765))</f>
        <v xml:space="preserve"> </v>
      </c>
      <c r="J756" s="27" t="str">
        <f t="shared" si="131"/>
        <v xml:space="preserve"> </v>
      </c>
      <c r="M756" s="30" t="str">
        <f>IF(ISBLANK('Klanten gegevens'!Q765)," ",TRIM('Klanten gegevens'!Q765))</f>
        <v xml:space="preserve"> </v>
      </c>
      <c r="N756" s="27" t="str">
        <f t="shared" si="132"/>
        <v xml:space="preserve"> </v>
      </c>
      <c r="O756" s="27" t="str">
        <f t="shared" si="133"/>
        <v xml:space="preserve"> </v>
      </c>
      <c r="P756" s="27" t="str">
        <f t="shared" si="134"/>
        <v xml:space="preserve"> </v>
      </c>
      <c r="Q756" s="27" t="str">
        <f t="shared" si="135"/>
        <v xml:space="preserve"> </v>
      </c>
      <c r="T756" s="30" t="str">
        <f>IF(ISBLANK('Klanten gegevens'!R765)," ",TRIM('Klanten gegevens'!R765))</f>
        <v xml:space="preserve"> </v>
      </c>
      <c r="U756" s="27" t="str">
        <f t="shared" si="136"/>
        <v xml:space="preserve"> </v>
      </c>
      <c r="V756" s="30" t="str">
        <f>IF(ISBLANK('Klanten gegevens'!S765)," ",TRIM('Klanten gegevens'!S765))</f>
        <v xml:space="preserve"> </v>
      </c>
      <c r="W756" s="27" t="str">
        <f t="shared" si="137"/>
        <v xml:space="preserve"> </v>
      </c>
    </row>
    <row r="757" spans="1:23" x14ac:dyDescent="0.2">
      <c r="A757" s="27" t="str">
        <f>IF(ISBLANK('Klanten gegevens'!A766)," ",TRIM(PROPER('Klanten gegevens'!A766)))</f>
        <v xml:space="preserve"> </v>
      </c>
      <c r="B757" s="27" t="str">
        <f t="shared" si="127"/>
        <v xml:space="preserve"> </v>
      </c>
      <c r="C757" s="30" t="str">
        <f>IF(ISBLANK('Klanten gegevens'!B766)," ",TRIM(PROPER('Klanten gegevens'!B766)))</f>
        <v xml:space="preserve"> </v>
      </c>
      <c r="D757" s="27" t="str">
        <f t="shared" si="128"/>
        <v xml:space="preserve"> </v>
      </c>
      <c r="E757" s="30" t="str">
        <f>IF(ISBLANK('Klanten gegevens'!C766)," ",TRIM(PROPER('Klanten gegevens'!C766)))</f>
        <v xml:space="preserve"> </v>
      </c>
      <c r="F757" s="27" t="str">
        <f t="shared" si="129"/>
        <v xml:space="preserve"> </v>
      </c>
      <c r="G757" s="30" t="str">
        <f>IF(ISBLANK('Klanten gegevens'!D766)," ",TRIM('Klanten gegevens'!D766))</f>
        <v xml:space="preserve"> </v>
      </c>
      <c r="H757" s="27" t="str">
        <f t="shared" si="130"/>
        <v xml:space="preserve"> </v>
      </c>
      <c r="I757" s="30" t="str">
        <f>IF(ISBLANK('Klanten gegevens'!E766)," ",TRIM('Klanten gegevens'!E766))</f>
        <v xml:space="preserve"> </v>
      </c>
      <c r="J757" s="27" t="str">
        <f t="shared" si="131"/>
        <v xml:space="preserve"> </v>
      </c>
      <c r="M757" s="30" t="str">
        <f>IF(ISBLANK('Klanten gegevens'!Q766)," ",TRIM('Klanten gegevens'!Q766))</f>
        <v xml:space="preserve"> </v>
      </c>
      <c r="N757" s="27" t="str">
        <f t="shared" si="132"/>
        <v xml:space="preserve"> </v>
      </c>
      <c r="O757" s="27" t="str">
        <f t="shared" si="133"/>
        <v xml:space="preserve"> </v>
      </c>
      <c r="P757" s="27" t="str">
        <f t="shared" si="134"/>
        <v xml:space="preserve"> </v>
      </c>
      <c r="Q757" s="27" t="str">
        <f t="shared" si="135"/>
        <v xml:space="preserve"> </v>
      </c>
      <c r="T757" s="30" t="str">
        <f>IF(ISBLANK('Klanten gegevens'!R766)," ",TRIM('Klanten gegevens'!R766))</f>
        <v xml:space="preserve"> </v>
      </c>
      <c r="U757" s="27" t="str">
        <f t="shared" si="136"/>
        <v xml:space="preserve"> </v>
      </c>
      <c r="V757" s="30" t="str">
        <f>IF(ISBLANK('Klanten gegevens'!S766)," ",TRIM('Klanten gegevens'!S766))</f>
        <v xml:space="preserve"> </v>
      </c>
      <c r="W757" s="27" t="str">
        <f t="shared" si="137"/>
        <v xml:space="preserve"> </v>
      </c>
    </row>
    <row r="758" spans="1:23" x14ac:dyDescent="0.2">
      <c r="A758" s="27" t="str">
        <f>IF(ISBLANK('Klanten gegevens'!A767)," ",TRIM(PROPER('Klanten gegevens'!A767)))</f>
        <v xml:space="preserve"> </v>
      </c>
      <c r="B758" s="27" t="str">
        <f t="shared" si="127"/>
        <v xml:space="preserve"> </v>
      </c>
      <c r="C758" s="30" t="str">
        <f>IF(ISBLANK('Klanten gegevens'!B767)," ",TRIM(PROPER('Klanten gegevens'!B767)))</f>
        <v xml:space="preserve"> </v>
      </c>
      <c r="D758" s="27" t="str">
        <f t="shared" si="128"/>
        <v xml:space="preserve"> </v>
      </c>
      <c r="E758" s="30" t="str">
        <f>IF(ISBLANK('Klanten gegevens'!C767)," ",TRIM(PROPER('Klanten gegevens'!C767)))</f>
        <v xml:space="preserve"> </v>
      </c>
      <c r="F758" s="27" t="str">
        <f t="shared" si="129"/>
        <v xml:space="preserve"> </v>
      </c>
      <c r="G758" s="30" t="str">
        <f>IF(ISBLANK('Klanten gegevens'!D767)," ",TRIM('Klanten gegevens'!D767))</f>
        <v xml:space="preserve"> </v>
      </c>
      <c r="H758" s="27" t="str">
        <f t="shared" si="130"/>
        <v xml:space="preserve"> </v>
      </c>
      <c r="I758" s="30" t="str">
        <f>IF(ISBLANK('Klanten gegevens'!E767)," ",TRIM('Klanten gegevens'!E767))</f>
        <v xml:space="preserve"> </v>
      </c>
      <c r="J758" s="27" t="str">
        <f t="shared" si="131"/>
        <v xml:space="preserve"> </v>
      </c>
      <c r="M758" s="30" t="str">
        <f>IF(ISBLANK('Klanten gegevens'!Q767)," ",TRIM('Klanten gegevens'!Q767))</f>
        <v xml:space="preserve"> </v>
      </c>
      <c r="N758" s="27" t="str">
        <f t="shared" si="132"/>
        <v xml:space="preserve"> </v>
      </c>
      <c r="O758" s="27" t="str">
        <f t="shared" si="133"/>
        <v xml:space="preserve"> </v>
      </c>
      <c r="P758" s="27" t="str">
        <f t="shared" si="134"/>
        <v xml:space="preserve"> </v>
      </c>
      <c r="Q758" s="27" t="str">
        <f t="shared" si="135"/>
        <v xml:space="preserve"> </v>
      </c>
      <c r="T758" s="30" t="str">
        <f>IF(ISBLANK('Klanten gegevens'!R767)," ",TRIM('Klanten gegevens'!R767))</f>
        <v xml:space="preserve"> </v>
      </c>
      <c r="U758" s="27" t="str">
        <f t="shared" si="136"/>
        <v xml:space="preserve"> </v>
      </c>
      <c r="V758" s="30" t="str">
        <f>IF(ISBLANK('Klanten gegevens'!S767)," ",TRIM('Klanten gegevens'!S767))</f>
        <v xml:space="preserve"> </v>
      </c>
      <c r="W758" s="27" t="str">
        <f t="shared" si="137"/>
        <v xml:space="preserve"> </v>
      </c>
    </row>
    <row r="759" spans="1:23" x14ac:dyDescent="0.2">
      <c r="A759" s="27" t="str">
        <f>IF(ISBLANK('Klanten gegevens'!A768)," ",TRIM(PROPER('Klanten gegevens'!A768)))</f>
        <v xml:space="preserve"> </v>
      </c>
      <c r="B759" s="27" t="str">
        <f t="shared" si="127"/>
        <v xml:space="preserve"> </v>
      </c>
      <c r="C759" s="30" t="str">
        <f>IF(ISBLANK('Klanten gegevens'!B768)," ",TRIM(PROPER('Klanten gegevens'!B768)))</f>
        <v xml:space="preserve"> </v>
      </c>
      <c r="D759" s="27" t="str">
        <f t="shared" si="128"/>
        <v xml:space="preserve"> </v>
      </c>
      <c r="E759" s="30" t="str">
        <f>IF(ISBLANK('Klanten gegevens'!C768)," ",TRIM(PROPER('Klanten gegevens'!C768)))</f>
        <v xml:space="preserve"> </v>
      </c>
      <c r="F759" s="27" t="str">
        <f t="shared" si="129"/>
        <v xml:space="preserve"> </v>
      </c>
      <c r="G759" s="30" t="str">
        <f>IF(ISBLANK('Klanten gegevens'!D768)," ",TRIM('Klanten gegevens'!D768))</f>
        <v xml:space="preserve"> </v>
      </c>
      <c r="H759" s="27" t="str">
        <f t="shared" si="130"/>
        <v xml:space="preserve"> </v>
      </c>
      <c r="I759" s="30" t="str">
        <f>IF(ISBLANK('Klanten gegevens'!E768)," ",TRIM('Klanten gegevens'!E768))</f>
        <v xml:space="preserve"> </v>
      </c>
      <c r="J759" s="27" t="str">
        <f t="shared" si="131"/>
        <v xml:space="preserve"> </v>
      </c>
      <c r="M759" s="30" t="str">
        <f>IF(ISBLANK('Klanten gegevens'!Q768)," ",TRIM('Klanten gegevens'!Q768))</f>
        <v xml:space="preserve"> </v>
      </c>
      <c r="N759" s="27" t="str">
        <f t="shared" si="132"/>
        <v xml:space="preserve"> </v>
      </c>
      <c r="O759" s="27" t="str">
        <f t="shared" si="133"/>
        <v xml:space="preserve"> </v>
      </c>
      <c r="P759" s="27" t="str">
        <f t="shared" si="134"/>
        <v xml:space="preserve"> </v>
      </c>
      <c r="Q759" s="27" t="str">
        <f t="shared" si="135"/>
        <v xml:space="preserve"> </v>
      </c>
      <c r="T759" s="30" t="str">
        <f>IF(ISBLANK('Klanten gegevens'!R768)," ",TRIM('Klanten gegevens'!R768))</f>
        <v xml:space="preserve"> </v>
      </c>
      <c r="U759" s="27" t="str">
        <f t="shared" si="136"/>
        <v xml:space="preserve"> </v>
      </c>
      <c r="V759" s="30" t="str">
        <f>IF(ISBLANK('Klanten gegevens'!S768)," ",TRIM('Klanten gegevens'!S768))</f>
        <v xml:space="preserve"> </v>
      </c>
      <c r="W759" s="27" t="str">
        <f t="shared" si="137"/>
        <v xml:space="preserve"> </v>
      </c>
    </row>
    <row r="760" spans="1:23" x14ac:dyDescent="0.2">
      <c r="A760" s="27" t="str">
        <f>IF(ISBLANK('Klanten gegevens'!A769)," ",TRIM(PROPER('Klanten gegevens'!A769)))</f>
        <v xml:space="preserve"> </v>
      </c>
      <c r="B760" s="27" t="str">
        <f t="shared" si="127"/>
        <v xml:space="preserve"> </v>
      </c>
      <c r="C760" s="30" t="str">
        <f>IF(ISBLANK('Klanten gegevens'!B769)," ",TRIM(PROPER('Klanten gegevens'!B769)))</f>
        <v xml:space="preserve"> </v>
      </c>
      <c r="D760" s="27" t="str">
        <f t="shared" si="128"/>
        <v xml:space="preserve"> </v>
      </c>
      <c r="E760" s="30" t="str">
        <f>IF(ISBLANK('Klanten gegevens'!C769)," ",TRIM(PROPER('Klanten gegevens'!C769)))</f>
        <v xml:space="preserve"> </v>
      </c>
      <c r="F760" s="27" t="str">
        <f t="shared" si="129"/>
        <v xml:space="preserve"> </v>
      </c>
      <c r="G760" s="30" t="str">
        <f>IF(ISBLANK('Klanten gegevens'!D769)," ",TRIM('Klanten gegevens'!D769))</f>
        <v xml:space="preserve"> </v>
      </c>
      <c r="H760" s="27" t="str">
        <f t="shared" si="130"/>
        <v xml:space="preserve"> </v>
      </c>
      <c r="I760" s="30" t="str">
        <f>IF(ISBLANK('Klanten gegevens'!E769)," ",TRIM('Klanten gegevens'!E769))</f>
        <v xml:space="preserve"> </v>
      </c>
      <c r="J760" s="27" t="str">
        <f t="shared" si="131"/>
        <v xml:space="preserve"> </v>
      </c>
      <c r="M760" s="30" t="str">
        <f>IF(ISBLANK('Klanten gegevens'!Q769)," ",TRIM('Klanten gegevens'!Q769))</f>
        <v xml:space="preserve"> </v>
      </c>
      <c r="N760" s="27" t="str">
        <f t="shared" si="132"/>
        <v xml:space="preserve"> </v>
      </c>
      <c r="O760" s="27" t="str">
        <f t="shared" si="133"/>
        <v xml:space="preserve"> </v>
      </c>
      <c r="P760" s="27" t="str">
        <f t="shared" si="134"/>
        <v xml:space="preserve"> </v>
      </c>
      <c r="Q760" s="27" t="str">
        <f t="shared" si="135"/>
        <v xml:space="preserve"> </v>
      </c>
      <c r="T760" s="30" t="str">
        <f>IF(ISBLANK('Klanten gegevens'!R769)," ",TRIM('Klanten gegevens'!R769))</f>
        <v xml:space="preserve"> </v>
      </c>
      <c r="U760" s="27" t="str">
        <f t="shared" si="136"/>
        <v xml:space="preserve"> </v>
      </c>
      <c r="V760" s="30" t="str">
        <f>IF(ISBLANK('Klanten gegevens'!S769)," ",TRIM('Klanten gegevens'!S769))</f>
        <v xml:space="preserve"> </v>
      </c>
      <c r="W760" s="27" t="str">
        <f t="shared" si="137"/>
        <v xml:space="preserve"> </v>
      </c>
    </row>
    <row r="761" spans="1:23" x14ac:dyDescent="0.2">
      <c r="A761" s="27" t="str">
        <f>IF(ISBLANK('Klanten gegevens'!A770)," ",TRIM(PROPER('Klanten gegevens'!A770)))</f>
        <v xml:space="preserve"> </v>
      </c>
      <c r="B761" s="27" t="str">
        <f t="shared" si="127"/>
        <v xml:space="preserve"> </v>
      </c>
      <c r="C761" s="30" t="str">
        <f>IF(ISBLANK('Klanten gegevens'!B770)," ",TRIM(PROPER('Klanten gegevens'!B770)))</f>
        <v xml:space="preserve"> </v>
      </c>
      <c r="D761" s="27" t="str">
        <f t="shared" si="128"/>
        <v xml:space="preserve"> </v>
      </c>
      <c r="E761" s="30" t="str">
        <f>IF(ISBLANK('Klanten gegevens'!C770)," ",TRIM(PROPER('Klanten gegevens'!C770)))</f>
        <v xml:space="preserve"> </v>
      </c>
      <c r="F761" s="27" t="str">
        <f t="shared" si="129"/>
        <v xml:space="preserve"> </v>
      </c>
      <c r="G761" s="30" t="str">
        <f>IF(ISBLANK('Klanten gegevens'!D770)," ",TRIM('Klanten gegevens'!D770))</f>
        <v xml:space="preserve"> </v>
      </c>
      <c r="H761" s="27" t="str">
        <f t="shared" si="130"/>
        <v xml:space="preserve"> </v>
      </c>
      <c r="I761" s="30" t="str">
        <f>IF(ISBLANK('Klanten gegevens'!E770)," ",TRIM('Klanten gegevens'!E770))</f>
        <v xml:space="preserve"> </v>
      </c>
      <c r="J761" s="27" t="str">
        <f t="shared" si="131"/>
        <v xml:space="preserve"> </v>
      </c>
      <c r="M761" s="30" t="str">
        <f>IF(ISBLANK('Klanten gegevens'!Q770)," ",TRIM('Klanten gegevens'!Q770))</f>
        <v xml:space="preserve"> </v>
      </c>
      <c r="N761" s="27" t="str">
        <f t="shared" si="132"/>
        <v xml:space="preserve"> </v>
      </c>
      <c r="O761" s="27" t="str">
        <f t="shared" si="133"/>
        <v xml:space="preserve"> </v>
      </c>
      <c r="P761" s="27" t="str">
        <f t="shared" si="134"/>
        <v xml:space="preserve"> </v>
      </c>
      <c r="Q761" s="27" t="str">
        <f t="shared" si="135"/>
        <v xml:space="preserve"> </v>
      </c>
      <c r="T761" s="30" t="str">
        <f>IF(ISBLANK('Klanten gegevens'!R770)," ",TRIM('Klanten gegevens'!R770))</f>
        <v xml:space="preserve"> </v>
      </c>
      <c r="U761" s="27" t="str">
        <f t="shared" si="136"/>
        <v xml:space="preserve"> </v>
      </c>
      <c r="V761" s="30" t="str">
        <f>IF(ISBLANK('Klanten gegevens'!S770)," ",TRIM('Klanten gegevens'!S770))</f>
        <v xml:space="preserve"> </v>
      </c>
      <c r="W761" s="27" t="str">
        <f t="shared" si="137"/>
        <v xml:space="preserve"> </v>
      </c>
    </row>
    <row r="762" spans="1:23" x14ac:dyDescent="0.2">
      <c r="A762" s="27" t="str">
        <f>IF(ISBLANK('Klanten gegevens'!A771)," ",TRIM(PROPER('Klanten gegevens'!A771)))</f>
        <v xml:space="preserve"> </v>
      </c>
      <c r="B762" s="27" t="str">
        <f t="shared" si="127"/>
        <v xml:space="preserve"> </v>
      </c>
      <c r="C762" s="30" t="str">
        <f>IF(ISBLANK('Klanten gegevens'!B771)," ",TRIM(PROPER('Klanten gegevens'!B771)))</f>
        <v xml:space="preserve"> </v>
      </c>
      <c r="D762" s="27" t="str">
        <f t="shared" si="128"/>
        <v xml:space="preserve"> </v>
      </c>
      <c r="E762" s="30" t="str">
        <f>IF(ISBLANK('Klanten gegevens'!C771)," ",TRIM(PROPER('Klanten gegevens'!C771)))</f>
        <v xml:space="preserve"> </v>
      </c>
      <c r="F762" s="27" t="str">
        <f t="shared" si="129"/>
        <v xml:space="preserve"> </v>
      </c>
      <c r="G762" s="30" t="str">
        <f>IF(ISBLANK('Klanten gegevens'!D771)," ",TRIM('Klanten gegevens'!D771))</f>
        <v xml:space="preserve"> </v>
      </c>
      <c r="H762" s="27" t="str">
        <f t="shared" si="130"/>
        <v xml:space="preserve"> </v>
      </c>
      <c r="I762" s="30" t="str">
        <f>IF(ISBLANK('Klanten gegevens'!E771)," ",TRIM('Klanten gegevens'!E771))</f>
        <v xml:space="preserve"> </v>
      </c>
      <c r="J762" s="27" t="str">
        <f t="shared" si="131"/>
        <v xml:space="preserve"> </v>
      </c>
      <c r="M762" s="30" t="str">
        <f>IF(ISBLANK('Klanten gegevens'!Q771)," ",TRIM('Klanten gegevens'!Q771))</f>
        <v xml:space="preserve"> </v>
      </c>
      <c r="N762" s="27" t="str">
        <f t="shared" si="132"/>
        <v xml:space="preserve"> </v>
      </c>
      <c r="O762" s="27" t="str">
        <f t="shared" si="133"/>
        <v xml:space="preserve"> </v>
      </c>
      <c r="P762" s="27" t="str">
        <f t="shared" si="134"/>
        <v xml:space="preserve"> </v>
      </c>
      <c r="Q762" s="27" t="str">
        <f t="shared" si="135"/>
        <v xml:space="preserve"> </v>
      </c>
      <c r="T762" s="30" t="str">
        <f>IF(ISBLANK('Klanten gegevens'!R771)," ",TRIM('Klanten gegevens'!R771))</f>
        <v xml:space="preserve"> </v>
      </c>
      <c r="U762" s="27" t="str">
        <f t="shared" si="136"/>
        <v xml:space="preserve"> </v>
      </c>
      <c r="V762" s="30" t="str">
        <f>IF(ISBLANK('Klanten gegevens'!S771)," ",TRIM('Klanten gegevens'!S771))</f>
        <v xml:space="preserve"> </v>
      </c>
      <c r="W762" s="27" t="str">
        <f t="shared" si="137"/>
        <v xml:space="preserve"> </v>
      </c>
    </row>
    <row r="763" spans="1:23" x14ac:dyDescent="0.2">
      <c r="A763" s="27" t="str">
        <f>IF(ISBLANK('Klanten gegevens'!A772)," ",TRIM(PROPER('Klanten gegevens'!A772)))</f>
        <v xml:space="preserve"> </v>
      </c>
      <c r="B763" s="27" t="str">
        <f t="shared" si="127"/>
        <v xml:space="preserve"> </v>
      </c>
      <c r="C763" s="30" t="str">
        <f>IF(ISBLANK('Klanten gegevens'!B772)," ",TRIM(PROPER('Klanten gegevens'!B772)))</f>
        <v xml:space="preserve"> </v>
      </c>
      <c r="D763" s="27" t="str">
        <f t="shared" si="128"/>
        <v xml:space="preserve"> </v>
      </c>
      <c r="E763" s="30" t="str">
        <f>IF(ISBLANK('Klanten gegevens'!C772)," ",TRIM(PROPER('Klanten gegevens'!C772)))</f>
        <v xml:space="preserve"> </v>
      </c>
      <c r="F763" s="27" t="str">
        <f t="shared" si="129"/>
        <v xml:space="preserve"> </v>
      </c>
      <c r="G763" s="30" t="str">
        <f>IF(ISBLANK('Klanten gegevens'!D772)," ",TRIM('Klanten gegevens'!D772))</f>
        <v xml:space="preserve"> </v>
      </c>
      <c r="H763" s="27" t="str">
        <f t="shared" si="130"/>
        <v xml:space="preserve"> </v>
      </c>
      <c r="I763" s="30" t="str">
        <f>IF(ISBLANK('Klanten gegevens'!E772)," ",TRIM('Klanten gegevens'!E772))</f>
        <v xml:space="preserve"> </v>
      </c>
      <c r="J763" s="27" t="str">
        <f t="shared" si="131"/>
        <v xml:space="preserve"> </v>
      </c>
      <c r="M763" s="30" t="str">
        <f>IF(ISBLANK('Klanten gegevens'!Q772)," ",TRIM('Klanten gegevens'!Q772))</f>
        <v xml:space="preserve"> </v>
      </c>
      <c r="N763" s="27" t="str">
        <f t="shared" si="132"/>
        <v xml:space="preserve"> </v>
      </c>
      <c r="O763" s="27" t="str">
        <f t="shared" si="133"/>
        <v xml:space="preserve"> </v>
      </c>
      <c r="P763" s="27" t="str">
        <f t="shared" si="134"/>
        <v xml:space="preserve"> </v>
      </c>
      <c r="Q763" s="27" t="str">
        <f t="shared" si="135"/>
        <v xml:space="preserve"> </v>
      </c>
      <c r="T763" s="30" t="str">
        <f>IF(ISBLANK('Klanten gegevens'!R772)," ",TRIM('Klanten gegevens'!R772))</f>
        <v xml:space="preserve"> </v>
      </c>
      <c r="U763" s="27" t="str">
        <f t="shared" si="136"/>
        <v xml:space="preserve"> </v>
      </c>
      <c r="V763" s="30" t="str">
        <f>IF(ISBLANK('Klanten gegevens'!S772)," ",TRIM('Klanten gegevens'!S772))</f>
        <v xml:space="preserve"> </v>
      </c>
      <c r="W763" s="27" t="str">
        <f t="shared" si="137"/>
        <v xml:space="preserve"> </v>
      </c>
    </row>
    <row r="764" spans="1:23" x14ac:dyDescent="0.2">
      <c r="A764" s="27" t="str">
        <f>IF(ISBLANK('Klanten gegevens'!A773)," ",TRIM(PROPER('Klanten gegevens'!A773)))</f>
        <v xml:space="preserve"> </v>
      </c>
      <c r="B764" s="27" t="str">
        <f t="shared" si="127"/>
        <v xml:space="preserve"> </v>
      </c>
      <c r="C764" s="30" t="str">
        <f>IF(ISBLANK('Klanten gegevens'!B773)," ",TRIM(PROPER('Klanten gegevens'!B773)))</f>
        <v xml:space="preserve"> </v>
      </c>
      <c r="D764" s="27" t="str">
        <f t="shared" si="128"/>
        <v xml:space="preserve"> </v>
      </c>
      <c r="E764" s="30" t="str">
        <f>IF(ISBLANK('Klanten gegevens'!C773)," ",TRIM(PROPER('Klanten gegevens'!C773)))</f>
        <v xml:space="preserve"> </v>
      </c>
      <c r="F764" s="27" t="str">
        <f t="shared" si="129"/>
        <v xml:space="preserve"> </v>
      </c>
      <c r="G764" s="30" t="str">
        <f>IF(ISBLANK('Klanten gegevens'!D773)," ",TRIM('Klanten gegevens'!D773))</f>
        <v xml:space="preserve"> </v>
      </c>
      <c r="H764" s="27" t="str">
        <f t="shared" si="130"/>
        <v xml:space="preserve"> </v>
      </c>
      <c r="I764" s="30" t="str">
        <f>IF(ISBLANK('Klanten gegevens'!E773)," ",TRIM('Klanten gegevens'!E773))</f>
        <v xml:space="preserve"> </v>
      </c>
      <c r="J764" s="27" t="str">
        <f t="shared" si="131"/>
        <v xml:space="preserve"> </v>
      </c>
      <c r="M764" s="30" t="str">
        <f>IF(ISBLANK('Klanten gegevens'!Q773)," ",TRIM('Klanten gegevens'!Q773))</f>
        <v xml:space="preserve"> </v>
      </c>
      <c r="N764" s="27" t="str">
        <f t="shared" si="132"/>
        <v xml:space="preserve"> </v>
      </c>
      <c r="O764" s="27" t="str">
        <f t="shared" si="133"/>
        <v xml:space="preserve"> </v>
      </c>
      <c r="P764" s="27" t="str">
        <f t="shared" si="134"/>
        <v xml:space="preserve"> </v>
      </c>
      <c r="Q764" s="27" t="str">
        <f t="shared" si="135"/>
        <v xml:space="preserve"> </v>
      </c>
      <c r="T764" s="30" t="str">
        <f>IF(ISBLANK('Klanten gegevens'!R773)," ",TRIM('Klanten gegevens'!R773))</f>
        <v xml:space="preserve"> </v>
      </c>
      <c r="U764" s="27" t="str">
        <f t="shared" si="136"/>
        <v xml:space="preserve"> </v>
      </c>
      <c r="V764" s="30" t="str">
        <f>IF(ISBLANK('Klanten gegevens'!S773)," ",TRIM('Klanten gegevens'!S773))</f>
        <v xml:space="preserve"> </v>
      </c>
      <c r="W764" s="27" t="str">
        <f t="shared" si="137"/>
        <v xml:space="preserve"> </v>
      </c>
    </row>
    <row r="765" spans="1:23" x14ac:dyDescent="0.2">
      <c r="A765" s="27" t="str">
        <f>IF(ISBLANK('Klanten gegevens'!A774)," ",TRIM(PROPER('Klanten gegevens'!A774)))</f>
        <v xml:space="preserve"> </v>
      </c>
      <c r="B765" s="27" t="str">
        <f t="shared" si="127"/>
        <v xml:space="preserve"> </v>
      </c>
      <c r="C765" s="30" t="str">
        <f>IF(ISBLANK('Klanten gegevens'!B774)," ",TRIM(PROPER('Klanten gegevens'!B774)))</f>
        <v xml:space="preserve"> </v>
      </c>
      <c r="D765" s="27" t="str">
        <f t="shared" si="128"/>
        <v xml:space="preserve"> </v>
      </c>
      <c r="E765" s="30" t="str">
        <f>IF(ISBLANK('Klanten gegevens'!C774)," ",TRIM(PROPER('Klanten gegevens'!C774)))</f>
        <v xml:space="preserve"> </v>
      </c>
      <c r="F765" s="27" t="str">
        <f t="shared" si="129"/>
        <v xml:space="preserve"> </v>
      </c>
      <c r="G765" s="30" t="str">
        <f>IF(ISBLANK('Klanten gegevens'!D774)," ",TRIM('Klanten gegevens'!D774))</f>
        <v xml:space="preserve"> </v>
      </c>
      <c r="H765" s="27" t="str">
        <f t="shared" si="130"/>
        <v xml:space="preserve"> </v>
      </c>
      <c r="I765" s="30" t="str">
        <f>IF(ISBLANK('Klanten gegevens'!E774)," ",TRIM('Klanten gegevens'!E774))</f>
        <v xml:space="preserve"> </v>
      </c>
      <c r="J765" s="27" t="str">
        <f t="shared" si="131"/>
        <v xml:space="preserve"> </v>
      </c>
      <c r="M765" s="30" t="str">
        <f>IF(ISBLANK('Klanten gegevens'!Q774)," ",TRIM('Klanten gegevens'!Q774))</f>
        <v xml:space="preserve"> </v>
      </c>
      <c r="N765" s="27" t="str">
        <f t="shared" si="132"/>
        <v xml:space="preserve"> </v>
      </c>
      <c r="O765" s="27" t="str">
        <f t="shared" si="133"/>
        <v xml:space="preserve"> </v>
      </c>
      <c r="P765" s="27" t="str">
        <f t="shared" si="134"/>
        <v xml:space="preserve"> </v>
      </c>
      <c r="Q765" s="27" t="str">
        <f t="shared" si="135"/>
        <v xml:space="preserve"> </v>
      </c>
      <c r="T765" s="30" t="str">
        <f>IF(ISBLANK('Klanten gegevens'!R774)," ",TRIM('Klanten gegevens'!R774))</f>
        <v xml:space="preserve"> </v>
      </c>
      <c r="U765" s="27" t="str">
        <f t="shared" si="136"/>
        <v xml:space="preserve"> </v>
      </c>
      <c r="V765" s="30" t="str">
        <f>IF(ISBLANK('Klanten gegevens'!S774)," ",TRIM('Klanten gegevens'!S774))</f>
        <v xml:space="preserve"> </v>
      </c>
      <c r="W765" s="27" t="str">
        <f t="shared" si="137"/>
        <v xml:space="preserve"> </v>
      </c>
    </row>
    <row r="766" spans="1:23" x14ac:dyDescent="0.2">
      <c r="A766" s="27" t="str">
        <f>IF(ISBLANK('Klanten gegevens'!A775)," ",TRIM(PROPER('Klanten gegevens'!A775)))</f>
        <v xml:space="preserve"> </v>
      </c>
      <c r="B766" s="27" t="str">
        <f t="shared" si="127"/>
        <v xml:space="preserve"> </v>
      </c>
      <c r="C766" s="30" t="str">
        <f>IF(ISBLANK('Klanten gegevens'!B775)," ",TRIM(PROPER('Klanten gegevens'!B775)))</f>
        <v xml:space="preserve"> </v>
      </c>
      <c r="D766" s="27" t="str">
        <f t="shared" si="128"/>
        <v xml:space="preserve"> </v>
      </c>
      <c r="E766" s="30" t="str">
        <f>IF(ISBLANK('Klanten gegevens'!C775)," ",TRIM(PROPER('Klanten gegevens'!C775)))</f>
        <v xml:space="preserve"> </v>
      </c>
      <c r="F766" s="27" t="str">
        <f t="shared" si="129"/>
        <v xml:space="preserve"> </v>
      </c>
      <c r="G766" s="30" t="str">
        <f>IF(ISBLANK('Klanten gegevens'!D775)," ",TRIM('Klanten gegevens'!D775))</f>
        <v xml:space="preserve"> </v>
      </c>
      <c r="H766" s="27" t="str">
        <f t="shared" si="130"/>
        <v xml:space="preserve"> </v>
      </c>
      <c r="I766" s="30" t="str">
        <f>IF(ISBLANK('Klanten gegevens'!E775)," ",TRIM('Klanten gegevens'!E775))</f>
        <v xml:space="preserve"> </v>
      </c>
      <c r="J766" s="27" t="str">
        <f t="shared" si="131"/>
        <v xml:space="preserve"> </v>
      </c>
      <c r="M766" s="30" t="str">
        <f>IF(ISBLANK('Klanten gegevens'!Q775)," ",TRIM('Klanten gegevens'!Q775))</f>
        <v xml:space="preserve"> </v>
      </c>
      <c r="N766" s="27" t="str">
        <f t="shared" si="132"/>
        <v xml:space="preserve"> </v>
      </c>
      <c r="O766" s="27" t="str">
        <f t="shared" si="133"/>
        <v xml:space="preserve"> </v>
      </c>
      <c r="P766" s="27" t="str">
        <f t="shared" si="134"/>
        <v xml:space="preserve"> </v>
      </c>
      <c r="Q766" s="27" t="str">
        <f t="shared" si="135"/>
        <v xml:space="preserve"> </v>
      </c>
      <c r="T766" s="30" t="str">
        <f>IF(ISBLANK('Klanten gegevens'!R775)," ",TRIM('Klanten gegevens'!R775))</f>
        <v xml:space="preserve"> </v>
      </c>
      <c r="U766" s="27" t="str">
        <f t="shared" si="136"/>
        <v xml:space="preserve"> </v>
      </c>
      <c r="V766" s="30" t="str">
        <f>IF(ISBLANK('Klanten gegevens'!S775)," ",TRIM('Klanten gegevens'!S775))</f>
        <v xml:space="preserve"> </v>
      </c>
      <c r="W766" s="27" t="str">
        <f t="shared" si="137"/>
        <v xml:space="preserve"> </v>
      </c>
    </row>
    <row r="767" spans="1:23" x14ac:dyDescent="0.2">
      <c r="A767" s="27" t="str">
        <f>IF(ISBLANK('Klanten gegevens'!A776)," ",TRIM(PROPER('Klanten gegevens'!A776)))</f>
        <v xml:space="preserve"> </v>
      </c>
      <c r="B767" s="27" t="str">
        <f t="shared" si="127"/>
        <v xml:space="preserve"> </v>
      </c>
      <c r="C767" s="30" t="str">
        <f>IF(ISBLANK('Klanten gegevens'!B776)," ",TRIM(PROPER('Klanten gegevens'!B776)))</f>
        <v xml:space="preserve"> </v>
      </c>
      <c r="D767" s="27" t="str">
        <f t="shared" si="128"/>
        <v xml:space="preserve"> </v>
      </c>
      <c r="E767" s="30" t="str">
        <f>IF(ISBLANK('Klanten gegevens'!C776)," ",TRIM(PROPER('Klanten gegevens'!C776)))</f>
        <v xml:space="preserve"> </v>
      </c>
      <c r="F767" s="27" t="str">
        <f t="shared" si="129"/>
        <v xml:space="preserve"> </v>
      </c>
      <c r="G767" s="30" t="str">
        <f>IF(ISBLANK('Klanten gegevens'!D776)," ",TRIM('Klanten gegevens'!D776))</f>
        <v xml:space="preserve"> </v>
      </c>
      <c r="H767" s="27" t="str">
        <f t="shared" si="130"/>
        <v xml:space="preserve"> </v>
      </c>
      <c r="I767" s="30" t="str">
        <f>IF(ISBLANK('Klanten gegevens'!E776)," ",TRIM('Klanten gegevens'!E776))</f>
        <v xml:space="preserve"> </v>
      </c>
      <c r="J767" s="27" t="str">
        <f t="shared" si="131"/>
        <v xml:space="preserve"> </v>
      </c>
      <c r="M767" s="30" t="str">
        <f>IF(ISBLANK('Klanten gegevens'!Q776)," ",TRIM('Klanten gegevens'!Q776))</f>
        <v xml:space="preserve"> </v>
      </c>
      <c r="N767" s="27" t="str">
        <f t="shared" si="132"/>
        <v xml:space="preserve"> </v>
      </c>
      <c r="O767" s="27" t="str">
        <f t="shared" si="133"/>
        <v xml:space="preserve"> </v>
      </c>
      <c r="P767" s="27" t="str">
        <f t="shared" si="134"/>
        <v xml:space="preserve"> </v>
      </c>
      <c r="Q767" s="27" t="str">
        <f t="shared" si="135"/>
        <v xml:space="preserve"> </v>
      </c>
      <c r="T767" s="30" t="str">
        <f>IF(ISBLANK('Klanten gegevens'!R776)," ",TRIM('Klanten gegevens'!R776))</f>
        <v xml:space="preserve"> </v>
      </c>
      <c r="U767" s="27" t="str">
        <f t="shared" si="136"/>
        <v xml:space="preserve"> </v>
      </c>
      <c r="V767" s="30" t="str">
        <f>IF(ISBLANK('Klanten gegevens'!S776)," ",TRIM('Klanten gegevens'!S776))</f>
        <v xml:space="preserve"> </v>
      </c>
      <c r="W767" s="27" t="str">
        <f t="shared" si="137"/>
        <v xml:space="preserve"> </v>
      </c>
    </row>
    <row r="768" spans="1:23" x14ac:dyDescent="0.2">
      <c r="A768" s="27" t="str">
        <f>IF(ISBLANK('Klanten gegevens'!A777)," ",TRIM(PROPER('Klanten gegevens'!A777)))</f>
        <v xml:space="preserve"> </v>
      </c>
      <c r="B768" s="27" t="str">
        <f t="shared" si="127"/>
        <v xml:space="preserve"> </v>
      </c>
      <c r="C768" s="30" t="str">
        <f>IF(ISBLANK('Klanten gegevens'!B777)," ",TRIM(PROPER('Klanten gegevens'!B777)))</f>
        <v xml:space="preserve"> </v>
      </c>
      <c r="D768" s="27" t="str">
        <f t="shared" si="128"/>
        <v xml:space="preserve"> </v>
      </c>
      <c r="E768" s="30" t="str">
        <f>IF(ISBLANK('Klanten gegevens'!C777)," ",TRIM(PROPER('Klanten gegevens'!C777)))</f>
        <v xml:space="preserve"> </v>
      </c>
      <c r="F768" s="27" t="str">
        <f t="shared" si="129"/>
        <v xml:space="preserve"> </v>
      </c>
      <c r="G768" s="30" t="str">
        <f>IF(ISBLANK('Klanten gegevens'!D777)," ",TRIM('Klanten gegevens'!D777))</f>
        <v xml:space="preserve"> </v>
      </c>
      <c r="H768" s="27" t="str">
        <f t="shared" si="130"/>
        <v xml:space="preserve"> </v>
      </c>
      <c r="I768" s="30" t="str">
        <f>IF(ISBLANK('Klanten gegevens'!E777)," ",TRIM('Klanten gegevens'!E777))</f>
        <v xml:space="preserve"> </v>
      </c>
      <c r="J768" s="27" t="str">
        <f t="shared" si="131"/>
        <v xml:space="preserve"> </v>
      </c>
      <c r="M768" s="30" t="str">
        <f>IF(ISBLANK('Klanten gegevens'!Q777)," ",TRIM('Klanten gegevens'!Q777))</f>
        <v xml:space="preserve"> </v>
      </c>
      <c r="N768" s="27" t="str">
        <f t="shared" si="132"/>
        <v xml:space="preserve"> </v>
      </c>
      <c r="O768" s="27" t="str">
        <f t="shared" si="133"/>
        <v xml:space="preserve"> </v>
      </c>
      <c r="P768" s="27" t="str">
        <f t="shared" si="134"/>
        <v xml:space="preserve"> </v>
      </c>
      <c r="Q768" s="27" t="str">
        <f t="shared" si="135"/>
        <v xml:space="preserve"> </v>
      </c>
      <c r="T768" s="30" t="str">
        <f>IF(ISBLANK('Klanten gegevens'!R777)," ",TRIM('Klanten gegevens'!R777))</f>
        <v xml:space="preserve"> </v>
      </c>
      <c r="U768" s="27" t="str">
        <f t="shared" si="136"/>
        <v xml:space="preserve"> </v>
      </c>
      <c r="V768" s="30" t="str">
        <f>IF(ISBLANK('Klanten gegevens'!S777)," ",TRIM('Klanten gegevens'!S777))</f>
        <v xml:space="preserve"> </v>
      </c>
      <c r="W768" s="27" t="str">
        <f t="shared" si="137"/>
        <v xml:space="preserve"> </v>
      </c>
    </row>
    <row r="769" spans="1:23" x14ac:dyDescent="0.2">
      <c r="A769" s="27" t="str">
        <f>IF(ISBLANK('Klanten gegevens'!A778)," ",TRIM(PROPER('Klanten gegevens'!A778)))</f>
        <v xml:space="preserve"> </v>
      </c>
      <c r="B769" s="27" t="str">
        <f t="shared" si="127"/>
        <v xml:space="preserve"> </v>
      </c>
      <c r="C769" s="30" t="str">
        <f>IF(ISBLANK('Klanten gegevens'!B778)," ",TRIM(PROPER('Klanten gegevens'!B778)))</f>
        <v xml:space="preserve"> </v>
      </c>
      <c r="D769" s="27" t="str">
        <f t="shared" si="128"/>
        <v xml:space="preserve"> </v>
      </c>
      <c r="E769" s="30" t="str">
        <f>IF(ISBLANK('Klanten gegevens'!C778)," ",TRIM(PROPER('Klanten gegevens'!C778)))</f>
        <v xml:space="preserve"> </v>
      </c>
      <c r="F769" s="27" t="str">
        <f t="shared" si="129"/>
        <v xml:space="preserve"> </v>
      </c>
      <c r="G769" s="30" t="str">
        <f>IF(ISBLANK('Klanten gegevens'!D778)," ",TRIM('Klanten gegevens'!D778))</f>
        <v xml:space="preserve"> </v>
      </c>
      <c r="H769" s="27" t="str">
        <f t="shared" si="130"/>
        <v xml:space="preserve"> </v>
      </c>
      <c r="I769" s="30" t="str">
        <f>IF(ISBLANK('Klanten gegevens'!E778)," ",TRIM('Klanten gegevens'!E778))</f>
        <v xml:space="preserve"> </v>
      </c>
      <c r="J769" s="27" t="str">
        <f t="shared" si="131"/>
        <v xml:space="preserve"> </v>
      </c>
      <c r="M769" s="30" t="str">
        <f>IF(ISBLANK('Klanten gegevens'!Q778)," ",TRIM('Klanten gegevens'!Q778))</f>
        <v xml:space="preserve"> </v>
      </c>
      <c r="N769" s="27" t="str">
        <f t="shared" si="132"/>
        <v xml:space="preserve"> </v>
      </c>
      <c r="O769" s="27" t="str">
        <f t="shared" si="133"/>
        <v xml:space="preserve"> </v>
      </c>
      <c r="P769" s="27" t="str">
        <f t="shared" si="134"/>
        <v xml:space="preserve"> </v>
      </c>
      <c r="Q769" s="27" t="str">
        <f t="shared" si="135"/>
        <v xml:space="preserve"> </v>
      </c>
      <c r="T769" s="30" t="str">
        <f>IF(ISBLANK('Klanten gegevens'!R778)," ",TRIM('Klanten gegevens'!R778))</f>
        <v xml:space="preserve"> </v>
      </c>
      <c r="U769" s="27" t="str">
        <f t="shared" si="136"/>
        <v xml:space="preserve"> </v>
      </c>
      <c r="V769" s="30" t="str">
        <f>IF(ISBLANK('Klanten gegevens'!S778)," ",TRIM('Klanten gegevens'!S778))</f>
        <v xml:space="preserve"> </v>
      </c>
      <c r="W769" s="27" t="str">
        <f t="shared" si="137"/>
        <v xml:space="preserve"> </v>
      </c>
    </row>
    <row r="770" spans="1:23" x14ac:dyDescent="0.2">
      <c r="A770" s="27" t="str">
        <f>IF(ISBLANK('Klanten gegevens'!A779)," ",TRIM(PROPER('Klanten gegevens'!A779)))</f>
        <v xml:space="preserve"> </v>
      </c>
      <c r="B770" s="27" t="str">
        <f t="shared" si="127"/>
        <v xml:space="preserve"> </v>
      </c>
      <c r="C770" s="30" t="str">
        <f>IF(ISBLANK('Klanten gegevens'!B779)," ",TRIM(PROPER('Klanten gegevens'!B779)))</f>
        <v xml:space="preserve"> </v>
      </c>
      <c r="D770" s="27" t="str">
        <f t="shared" si="128"/>
        <v xml:space="preserve"> </v>
      </c>
      <c r="E770" s="30" t="str">
        <f>IF(ISBLANK('Klanten gegevens'!C779)," ",TRIM(PROPER('Klanten gegevens'!C779)))</f>
        <v xml:space="preserve"> </v>
      </c>
      <c r="F770" s="27" t="str">
        <f t="shared" si="129"/>
        <v xml:space="preserve"> </v>
      </c>
      <c r="G770" s="30" t="str">
        <f>IF(ISBLANK('Klanten gegevens'!D779)," ",TRIM('Klanten gegevens'!D779))</f>
        <v xml:space="preserve"> </v>
      </c>
      <c r="H770" s="27" t="str">
        <f t="shared" si="130"/>
        <v xml:space="preserve"> </v>
      </c>
      <c r="I770" s="30" t="str">
        <f>IF(ISBLANK('Klanten gegevens'!E779)," ",TRIM('Klanten gegevens'!E779))</f>
        <v xml:space="preserve"> </v>
      </c>
      <c r="J770" s="27" t="str">
        <f t="shared" si="131"/>
        <v xml:space="preserve"> </v>
      </c>
      <c r="M770" s="30" t="str">
        <f>IF(ISBLANK('Klanten gegevens'!Q779)," ",TRIM('Klanten gegevens'!Q779))</f>
        <v xml:space="preserve"> </v>
      </c>
      <c r="N770" s="27" t="str">
        <f t="shared" si="132"/>
        <v xml:space="preserve"> </v>
      </c>
      <c r="O770" s="27" t="str">
        <f t="shared" si="133"/>
        <v xml:space="preserve"> </v>
      </c>
      <c r="P770" s="27" t="str">
        <f t="shared" si="134"/>
        <v xml:space="preserve"> </v>
      </c>
      <c r="Q770" s="27" t="str">
        <f t="shared" si="135"/>
        <v xml:space="preserve"> </v>
      </c>
      <c r="T770" s="30" t="str">
        <f>IF(ISBLANK('Klanten gegevens'!R779)," ",TRIM('Klanten gegevens'!R779))</f>
        <v xml:space="preserve"> </v>
      </c>
      <c r="U770" s="27" t="str">
        <f t="shared" si="136"/>
        <v xml:space="preserve"> </v>
      </c>
      <c r="V770" s="30" t="str">
        <f>IF(ISBLANK('Klanten gegevens'!S779)," ",TRIM('Klanten gegevens'!S779))</f>
        <v xml:space="preserve"> </v>
      </c>
      <c r="W770" s="27" t="str">
        <f t="shared" si="137"/>
        <v xml:space="preserve"> </v>
      </c>
    </row>
    <row r="771" spans="1:23" x14ac:dyDescent="0.2">
      <c r="A771" s="27" t="str">
        <f>IF(ISBLANK('Klanten gegevens'!A780)," ",TRIM(PROPER('Klanten gegevens'!A780)))</f>
        <v xml:space="preserve"> </v>
      </c>
      <c r="B771" s="27" t="str">
        <f t="shared" si="127"/>
        <v xml:space="preserve"> </v>
      </c>
      <c r="C771" s="30" t="str">
        <f>IF(ISBLANK('Klanten gegevens'!B780)," ",TRIM(PROPER('Klanten gegevens'!B780)))</f>
        <v xml:space="preserve"> </v>
      </c>
      <c r="D771" s="27" t="str">
        <f t="shared" si="128"/>
        <v xml:space="preserve"> </v>
      </c>
      <c r="E771" s="30" t="str">
        <f>IF(ISBLANK('Klanten gegevens'!C780)," ",TRIM(PROPER('Klanten gegevens'!C780)))</f>
        <v xml:space="preserve"> </v>
      </c>
      <c r="F771" s="27" t="str">
        <f t="shared" si="129"/>
        <v xml:space="preserve"> </v>
      </c>
      <c r="G771" s="30" t="str">
        <f>IF(ISBLANK('Klanten gegevens'!D780)," ",TRIM('Klanten gegevens'!D780))</f>
        <v xml:space="preserve"> </v>
      </c>
      <c r="H771" s="27" t="str">
        <f t="shared" si="130"/>
        <v xml:space="preserve"> </v>
      </c>
      <c r="I771" s="30" t="str">
        <f>IF(ISBLANK('Klanten gegevens'!E780)," ",TRIM('Klanten gegevens'!E780))</f>
        <v xml:space="preserve"> </v>
      </c>
      <c r="J771" s="27" t="str">
        <f t="shared" si="131"/>
        <v xml:space="preserve"> </v>
      </c>
      <c r="M771" s="30" t="str">
        <f>IF(ISBLANK('Klanten gegevens'!Q780)," ",TRIM('Klanten gegevens'!Q780))</f>
        <v xml:space="preserve"> </v>
      </c>
      <c r="N771" s="27" t="str">
        <f t="shared" si="132"/>
        <v xml:space="preserve"> </v>
      </c>
      <c r="O771" s="27" t="str">
        <f t="shared" si="133"/>
        <v xml:space="preserve"> </v>
      </c>
      <c r="P771" s="27" t="str">
        <f t="shared" si="134"/>
        <v xml:space="preserve"> </v>
      </c>
      <c r="Q771" s="27" t="str">
        <f t="shared" si="135"/>
        <v xml:space="preserve"> </v>
      </c>
      <c r="T771" s="30" t="str">
        <f>IF(ISBLANK('Klanten gegevens'!R780)," ",TRIM('Klanten gegevens'!R780))</f>
        <v xml:space="preserve"> </v>
      </c>
      <c r="U771" s="27" t="str">
        <f t="shared" si="136"/>
        <v xml:space="preserve"> </v>
      </c>
      <c r="V771" s="30" t="str">
        <f>IF(ISBLANK('Klanten gegevens'!S780)," ",TRIM('Klanten gegevens'!S780))</f>
        <v xml:space="preserve"> </v>
      </c>
      <c r="W771" s="27" t="str">
        <f t="shared" si="137"/>
        <v xml:space="preserve"> </v>
      </c>
    </row>
    <row r="772" spans="1:23" x14ac:dyDescent="0.2">
      <c r="A772" s="27" t="str">
        <f>IF(ISBLANK('Klanten gegevens'!A781)," ",TRIM(PROPER('Klanten gegevens'!A781)))</f>
        <v xml:space="preserve"> </v>
      </c>
      <c r="B772" s="27" t="str">
        <f t="shared" ref="B772:B835" si="138">IF(AND(A772=" ",C772=" ")," ",IF(A772=" ","missing info"," "))</f>
        <v xml:space="preserve"> </v>
      </c>
      <c r="C772" s="30" t="str">
        <f>IF(ISBLANK('Klanten gegevens'!B781)," ",TRIM(PROPER('Klanten gegevens'!B781)))</f>
        <v xml:space="preserve"> </v>
      </c>
      <c r="D772" s="27" t="str">
        <f t="shared" ref="D772:D835" si="139">IF(AND(A772=" ",C772=" ")," ",IF(C772=" ","missing info"," "))</f>
        <v xml:space="preserve"> </v>
      </c>
      <c r="E772" s="30" t="str">
        <f>IF(ISBLANK('Klanten gegevens'!C781)," ",TRIM(PROPER('Klanten gegevens'!C781)))</f>
        <v xml:space="preserve"> </v>
      </c>
      <c r="F772" s="27" t="str">
        <f t="shared" ref="F772:F835" si="140">IF(AND(A772=" ",C772=" ")," ",IF(E772=" ","missing Club_Member_ID",IF(COUNTIF($E$3:$E$253,E772)&gt;1,"double ID"," ")))</f>
        <v xml:space="preserve"> </v>
      </c>
      <c r="G772" s="30" t="str">
        <f>IF(ISBLANK('Klanten gegevens'!D781)," ",TRIM('Klanten gegevens'!D781))</f>
        <v xml:space="preserve"> </v>
      </c>
      <c r="H772" s="27" t="str">
        <f t="shared" ref="H772:H835" si="141">IF(AND(A772=" ",C772=" ")," ",IF(G772=" ","missing email",IF(COUNTIF($G$3:$G$252,G772)&gt;1,"double email"," ")))</f>
        <v xml:space="preserve"> </v>
      </c>
      <c r="I772" s="30" t="str">
        <f>IF(ISBLANK('Klanten gegevens'!E781)," ",TRIM('Klanten gegevens'!E781))</f>
        <v xml:space="preserve"> </v>
      </c>
      <c r="J772" s="27" t="str">
        <f t="shared" ref="J772:J835" si="142">IF(OR(I772="Ja",I772="Nee")," ",IF(AND(I772=" ",C772=" ",A772=" ")," ","please check"))</f>
        <v xml:space="preserve"> </v>
      </c>
      <c r="M772" s="30" t="str">
        <f>IF(ISBLANK('Klanten gegevens'!Q781)," ",TRIM('Klanten gegevens'!Q781))</f>
        <v xml:space="preserve"> </v>
      </c>
      <c r="N772" s="27" t="str">
        <f t="shared" ref="N772:N835" si="143">LEFT(M772,2)</f>
        <v xml:space="preserve"> </v>
      </c>
      <c r="O772" s="27" t="str">
        <f t="shared" ref="O772:O835" si="144">IF(M772=" "," ",LEN(M772))</f>
        <v xml:space="preserve"> </v>
      </c>
      <c r="P772" s="27" t="str">
        <f t="shared" ref="P772:P835" si="145">IF(AND(A772=" ",C772=" ")," ",IF(M772=" "," ",IF(O772&lt;VLOOKUP(N772,$R$3:$S$58,2,FALSE),"IBAN too short",IF(O772&gt;VLOOKUP(N772,$R$3:$S$58,2,FALSE),"IBAN too long"," "))))</f>
        <v xml:space="preserve"> </v>
      </c>
      <c r="Q772" s="27" t="str">
        <f t="shared" ref="Q772:Q835" si="146">IF(N772=" "," ",IF(OR(N772="BE",N772="DE",N772="FR",N772="LUX",N772="NL")," ","Check country code"))</f>
        <v xml:space="preserve"> </v>
      </c>
      <c r="T772" s="30" t="str">
        <f>IF(ISBLANK('Klanten gegevens'!R781)," ",TRIM('Klanten gegevens'!R781))</f>
        <v xml:space="preserve"> </v>
      </c>
      <c r="U772" s="27" t="str">
        <f t="shared" ref="U772:U835" si="147">IF(AND(A772=" ",C772=" ")," ",IF(M772=" "," ",IF(T772=" ","missing info"," ")))</f>
        <v xml:space="preserve"> </v>
      </c>
      <c r="V772" s="30" t="str">
        <f>IF(ISBLANK('Klanten gegevens'!S781)," ",TRIM('Klanten gegevens'!S781))</f>
        <v xml:space="preserve"> </v>
      </c>
      <c r="W772" s="27" t="str">
        <f t="shared" ref="W772:W835" si="148">IF(AND(A772=" ",C772=" ")," ",IF(M772=" "," ",IF(V772=" ","missing info"," ")))</f>
        <v xml:space="preserve"> </v>
      </c>
    </row>
    <row r="773" spans="1:23" x14ac:dyDescent="0.2">
      <c r="A773" s="27" t="str">
        <f>IF(ISBLANK('Klanten gegevens'!A782)," ",TRIM(PROPER('Klanten gegevens'!A782)))</f>
        <v xml:space="preserve"> </v>
      </c>
      <c r="B773" s="27" t="str">
        <f t="shared" si="138"/>
        <v xml:space="preserve"> </v>
      </c>
      <c r="C773" s="30" t="str">
        <f>IF(ISBLANK('Klanten gegevens'!B782)," ",TRIM(PROPER('Klanten gegevens'!B782)))</f>
        <v xml:space="preserve"> </v>
      </c>
      <c r="D773" s="27" t="str">
        <f t="shared" si="139"/>
        <v xml:space="preserve"> </v>
      </c>
      <c r="E773" s="30" t="str">
        <f>IF(ISBLANK('Klanten gegevens'!C782)," ",TRIM(PROPER('Klanten gegevens'!C782)))</f>
        <v xml:space="preserve"> </v>
      </c>
      <c r="F773" s="27" t="str">
        <f t="shared" si="140"/>
        <v xml:space="preserve"> </v>
      </c>
      <c r="G773" s="30" t="str">
        <f>IF(ISBLANK('Klanten gegevens'!D782)," ",TRIM('Klanten gegevens'!D782))</f>
        <v xml:space="preserve"> </v>
      </c>
      <c r="H773" s="27" t="str">
        <f t="shared" si="141"/>
        <v xml:space="preserve"> </v>
      </c>
      <c r="I773" s="30" t="str">
        <f>IF(ISBLANK('Klanten gegevens'!E782)," ",TRIM('Klanten gegevens'!E782))</f>
        <v xml:space="preserve"> </v>
      </c>
      <c r="J773" s="27" t="str">
        <f t="shared" si="142"/>
        <v xml:space="preserve"> </v>
      </c>
      <c r="M773" s="30" t="str">
        <f>IF(ISBLANK('Klanten gegevens'!Q782)," ",TRIM('Klanten gegevens'!Q782))</f>
        <v xml:space="preserve"> </v>
      </c>
      <c r="N773" s="27" t="str">
        <f t="shared" si="143"/>
        <v xml:space="preserve"> </v>
      </c>
      <c r="O773" s="27" t="str">
        <f t="shared" si="144"/>
        <v xml:space="preserve"> </v>
      </c>
      <c r="P773" s="27" t="str">
        <f t="shared" si="145"/>
        <v xml:space="preserve"> </v>
      </c>
      <c r="Q773" s="27" t="str">
        <f t="shared" si="146"/>
        <v xml:space="preserve"> </v>
      </c>
      <c r="T773" s="30" t="str">
        <f>IF(ISBLANK('Klanten gegevens'!R782)," ",TRIM('Klanten gegevens'!R782))</f>
        <v xml:space="preserve"> </v>
      </c>
      <c r="U773" s="27" t="str">
        <f t="shared" si="147"/>
        <v xml:space="preserve"> </v>
      </c>
      <c r="V773" s="30" t="str">
        <f>IF(ISBLANK('Klanten gegevens'!S782)," ",TRIM('Klanten gegevens'!S782))</f>
        <v xml:space="preserve"> </v>
      </c>
      <c r="W773" s="27" t="str">
        <f t="shared" si="148"/>
        <v xml:space="preserve"> </v>
      </c>
    </row>
    <row r="774" spans="1:23" x14ac:dyDescent="0.2">
      <c r="A774" s="27" t="str">
        <f>IF(ISBLANK('Klanten gegevens'!A783)," ",TRIM(PROPER('Klanten gegevens'!A783)))</f>
        <v xml:space="preserve"> </v>
      </c>
      <c r="B774" s="27" t="str">
        <f t="shared" si="138"/>
        <v xml:space="preserve"> </v>
      </c>
      <c r="C774" s="30" t="str">
        <f>IF(ISBLANK('Klanten gegevens'!B783)," ",TRIM(PROPER('Klanten gegevens'!B783)))</f>
        <v xml:space="preserve"> </v>
      </c>
      <c r="D774" s="27" t="str">
        <f t="shared" si="139"/>
        <v xml:space="preserve"> </v>
      </c>
      <c r="E774" s="30" t="str">
        <f>IF(ISBLANK('Klanten gegevens'!C783)," ",TRIM(PROPER('Klanten gegevens'!C783)))</f>
        <v xml:space="preserve"> </v>
      </c>
      <c r="F774" s="27" t="str">
        <f t="shared" si="140"/>
        <v xml:space="preserve"> </v>
      </c>
      <c r="G774" s="30" t="str">
        <f>IF(ISBLANK('Klanten gegevens'!D783)," ",TRIM('Klanten gegevens'!D783))</f>
        <v xml:space="preserve"> </v>
      </c>
      <c r="H774" s="27" t="str">
        <f t="shared" si="141"/>
        <v xml:space="preserve"> </v>
      </c>
      <c r="I774" s="30" t="str">
        <f>IF(ISBLANK('Klanten gegevens'!E783)," ",TRIM('Klanten gegevens'!E783))</f>
        <v xml:space="preserve"> </v>
      </c>
      <c r="J774" s="27" t="str">
        <f t="shared" si="142"/>
        <v xml:space="preserve"> </v>
      </c>
      <c r="M774" s="30" t="str">
        <f>IF(ISBLANK('Klanten gegevens'!Q783)," ",TRIM('Klanten gegevens'!Q783))</f>
        <v xml:space="preserve"> </v>
      </c>
      <c r="N774" s="27" t="str">
        <f t="shared" si="143"/>
        <v xml:space="preserve"> </v>
      </c>
      <c r="O774" s="27" t="str">
        <f t="shared" si="144"/>
        <v xml:space="preserve"> </v>
      </c>
      <c r="P774" s="27" t="str">
        <f t="shared" si="145"/>
        <v xml:space="preserve"> </v>
      </c>
      <c r="Q774" s="27" t="str">
        <f t="shared" si="146"/>
        <v xml:space="preserve"> </v>
      </c>
      <c r="T774" s="30" t="str">
        <f>IF(ISBLANK('Klanten gegevens'!R783)," ",TRIM('Klanten gegevens'!R783))</f>
        <v xml:space="preserve"> </v>
      </c>
      <c r="U774" s="27" t="str">
        <f t="shared" si="147"/>
        <v xml:space="preserve"> </v>
      </c>
      <c r="V774" s="30" t="str">
        <f>IF(ISBLANK('Klanten gegevens'!S783)," ",TRIM('Klanten gegevens'!S783))</f>
        <v xml:space="preserve"> </v>
      </c>
      <c r="W774" s="27" t="str">
        <f t="shared" si="148"/>
        <v xml:space="preserve"> </v>
      </c>
    </row>
    <row r="775" spans="1:23" x14ac:dyDescent="0.2">
      <c r="A775" s="27" t="str">
        <f>IF(ISBLANK('Klanten gegevens'!A784)," ",TRIM(PROPER('Klanten gegevens'!A784)))</f>
        <v xml:space="preserve"> </v>
      </c>
      <c r="B775" s="27" t="str">
        <f t="shared" si="138"/>
        <v xml:space="preserve"> </v>
      </c>
      <c r="C775" s="30" t="str">
        <f>IF(ISBLANK('Klanten gegevens'!B784)," ",TRIM(PROPER('Klanten gegevens'!B784)))</f>
        <v xml:space="preserve"> </v>
      </c>
      <c r="D775" s="27" t="str">
        <f t="shared" si="139"/>
        <v xml:space="preserve"> </v>
      </c>
      <c r="E775" s="30" t="str">
        <f>IF(ISBLANK('Klanten gegevens'!C784)," ",TRIM(PROPER('Klanten gegevens'!C784)))</f>
        <v xml:space="preserve"> </v>
      </c>
      <c r="F775" s="27" t="str">
        <f t="shared" si="140"/>
        <v xml:space="preserve"> </v>
      </c>
      <c r="G775" s="30" t="str">
        <f>IF(ISBLANK('Klanten gegevens'!D784)," ",TRIM('Klanten gegevens'!D784))</f>
        <v xml:space="preserve"> </v>
      </c>
      <c r="H775" s="27" t="str">
        <f t="shared" si="141"/>
        <v xml:space="preserve"> </v>
      </c>
      <c r="I775" s="30" t="str">
        <f>IF(ISBLANK('Klanten gegevens'!E784)," ",TRIM('Klanten gegevens'!E784))</f>
        <v xml:space="preserve"> </v>
      </c>
      <c r="J775" s="27" t="str">
        <f t="shared" si="142"/>
        <v xml:space="preserve"> </v>
      </c>
      <c r="M775" s="30" t="str">
        <f>IF(ISBLANK('Klanten gegevens'!Q784)," ",TRIM('Klanten gegevens'!Q784))</f>
        <v xml:space="preserve"> </v>
      </c>
      <c r="N775" s="27" t="str">
        <f t="shared" si="143"/>
        <v xml:space="preserve"> </v>
      </c>
      <c r="O775" s="27" t="str">
        <f t="shared" si="144"/>
        <v xml:space="preserve"> </v>
      </c>
      <c r="P775" s="27" t="str">
        <f t="shared" si="145"/>
        <v xml:space="preserve"> </v>
      </c>
      <c r="Q775" s="27" t="str">
        <f t="shared" si="146"/>
        <v xml:space="preserve"> </v>
      </c>
      <c r="T775" s="30" t="str">
        <f>IF(ISBLANK('Klanten gegevens'!R784)," ",TRIM('Klanten gegevens'!R784))</f>
        <v xml:space="preserve"> </v>
      </c>
      <c r="U775" s="27" t="str">
        <f t="shared" si="147"/>
        <v xml:space="preserve"> </v>
      </c>
      <c r="V775" s="30" t="str">
        <f>IF(ISBLANK('Klanten gegevens'!S784)," ",TRIM('Klanten gegevens'!S784))</f>
        <v xml:space="preserve"> </v>
      </c>
      <c r="W775" s="27" t="str">
        <f t="shared" si="148"/>
        <v xml:space="preserve"> </v>
      </c>
    </row>
    <row r="776" spans="1:23" x14ac:dyDescent="0.2">
      <c r="A776" s="27" t="str">
        <f>IF(ISBLANK('Klanten gegevens'!A785)," ",TRIM(PROPER('Klanten gegevens'!A785)))</f>
        <v xml:space="preserve"> </v>
      </c>
      <c r="B776" s="27" t="str">
        <f t="shared" si="138"/>
        <v xml:space="preserve"> </v>
      </c>
      <c r="C776" s="30" t="str">
        <f>IF(ISBLANK('Klanten gegevens'!B785)," ",TRIM(PROPER('Klanten gegevens'!B785)))</f>
        <v xml:space="preserve"> </v>
      </c>
      <c r="D776" s="27" t="str">
        <f t="shared" si="139"/>
        <v xml:space="preserve"> </v>
      </c>
      <c r="E776" s="30" t="str">
        <f>IF(ISBLANK('Klanten gegevens'!C785)," ",TRIM(PROPER('Klanten gegevens'!C785)))</f>
        <v xml:space="preserve"> </v>
      </c>
      <c r="F776" s="27" t="str">
        <f t="shared" si="140"/>
        <v xml:space="preserve"> </v>
      </c>
      <c r="G776" s="30" t="str">
        <f>IF(ISBLANK('Klanten gegevens'!D785)," ",TRIM('Klanten gegevens'!D785))</f>
        <v xml:space="preserve"> </v>
      </c>
      <c r="H776" s="27" t="str">
        <f t="shared" si="141"/>
        <v xml:space="preserve"> </v>
      </c>
      <c r="I776" s="30" t="str">
        <f>IF(ISBLANK('Klanten gegevens'!E785)," ",TRIM('Klanten gegevens'!E785))</f>
        <v xml:space="preserve"> </v>
      </c>
      <c r="J776" s="27" t="str">
        <f t="shared" si="142"/>
        <v xml:space="preserve"> </v>
      </c>
      <c r="M776" s="30" t="str">
        <f>IF(ISBLANK('Klanten gegevens'!Q785)," ",TRIM('Klanten gegevens'!Q785))</f>
        <v xml:space="preserve"> </v>
      </c>
      <c r="N776" s="27" t="str">
        <f t="shared" si="143"/>
        <v xml:space="preserve"> </v>
      </c>
      <c r="O776" s="27" t="str">
        <f t="shared" si="144"/>
        <v xml:space="preserve"> </v>
      </c>
      <c r="P776" s="27" t="str">
        <f t="shared" si="145"/>
        <v xml:space="preserve"> </v>
      </c>
      <c r="Q776" s="27" t="str">
        <f t="shared" si="146"/>
        <v xml:space="preserve"> </v>
      </c>
      <c r="T776" s="30" t="str">
        <f>IF(ISBLANK('Klanten gegevens'!R785)," ",TRIM('Klanten gegevens'!R785))</f>
        <v xml:space="preserve"> </v>
      </c>
      <c r="U776" s="27" t="str">
        <f t="shared" si="147"/>
        <v xml:space="preserve"> </v>
      </c>
      <c r="V776" s="30" t="str">
        <f>IF(ISBLANK('Klanten gegevens'!S785)," ",TRIM('Klanten gegevens'!S785))</f>
        <v xml:space="preserve"> </v>
      </c>
      <c r="W776" s="27" t="str">
        <f t="shared" si="148"/>
        <v xml:space="preserve"> </v>
      </c>
    </row>
    <row r="777" spans="1:23" x14ac:dyDescent="0.2">
      <c r="A777" s="27" t="str">
        <f>IF(ISBLANK('Klanten gegevens'!A786)," ",TRIM(PROPER('Klanten gegevens'!A786)))</f>
        <v xml:space="preserve"> </v>
      </c>
      <c r="B777" s="27" t="str">
        <f t="shared" si="138"/>
        <v xml:space="preserve"> </v>
      </c>
      <c r="C777" s="30" t="str">
        <f>IF(ISBLANK('Klanten gegevens'!B786)," ",TRIM(PROPER('Klanten gegevens'!B786)))</f>
        <v xml:space="preserve"> </v>
      </c>
      <c r="D777" s="27" t="str">
        <f t="shared" si="139"/>
        <v xml:space="preserve"> </v>
      </c>
      <c r="E777" s="30" t="str">
        <f>IF(ISBLANK('Klanten gegevens'!C786)," ",TRIM(PROPER('Klanten gegevens'!C786)))</f>
        <v xml:space="preserve"> </v>
      </c>
      <c r="F777" s="27" t="str">
        <f t="shared" si="140"/>
        <v xml:space="preserve"> </v>
      </c>
      <c r="G777" s="30" t="str">
        <f>IF(ISBLANK('Klanten gegevens'!D786)," ",TRIM('Klanten gegevens'!D786))</f>
        <v xml:space="preserve"> </v>
      </c>
      <c r="H777" s="27" t="str">
        <f t="shared" si="141"/>
        <v xml:space="preserve"> </v>
      </c>
      <c r="I777" s="30" t="str">
        <f>IF(ISBLANK('Klanten gegevens'!E786)," ",TRIM('Klanten gegevens'!E786))</f>
        <v xml:space="preserve"> </v>
      </c>
      <c r="J777" s="27" t="str">
        <f t="shared" si="142"/>
        <v xml:space="preserve"> </v>
      </c>
      <c r="M777" s="30" t="str">
        <f>IF(ISBLANK('Klanten gegevens'!Q786)," ",TRIM('Klanten gegevens'!Q786))</f>
        <v xml:space="preserve"> </v>
      </c>
      <c r="N777" s="27" t="str">
        <f t="shared" si="143"/>
        <v xml:space="preserve"> </v>
      </c>
      <c r="O777" s="27" t="str">
        <f t="shared" si="144"/>
        <v xml:space="preserve"> </v>
      </c>
      <c r="P777" s="27" t="str">
        <f t="shared" si="145"/>
        <v xml:space="preserve"> </v>
      </c>
      <c r="Q777" s="27" t="str">
        <f t="shared" si="146"/>
        <v xml:space="preserve"> </v>
      </c>
      <c r="T777" s="30" t="str">
        <f>IF(ISBLANK('Klanten gegevens'!R786)," ",TRIM('Klanten gegevens'!R786))</f>
        <v xml:space="preserve"> </v>
      </c>
      <c r="U777" s="27" t="str">
        <f t="shared" si="147"/>
        <v xml:space="preserve"> </v>
      </c>
      <c r="V777" s="30" t="str">
        <f>IF(ISBLANK('Klanten gegevens'!S786)," ",TRIM('Klanten gegevens'!S786))</f>
        <v xml:space="preserve"> </v>
      </c>
      <c r="W777" s="27" t="str">
        <f t="shared" si="148"/>
        <v xml:space="preserve"> </v>
      </c>
    </row>
    <row r="778" spans="1:23" x14ac:dyDescent="0.2">
      <c r="A778" s="27" t="str">
        <f>IF(ISBLANK('Klanten gegevens'!A787)," ",TRIM(PROPER('Klanten gegevens'!A787)))</f>
        <v xml:space="preserve"> </v>
      </c>
      <c r="B778" s="27" t="str">
        <f t="shared" si="138"/>
        <v xml:space="preserve"> </v>
      </c>
      <c r="C778" s="30" t="str">
        <f>IF(ISBLANK('Klanten gegevens'!B787)," ",TRIM(PROPER('Klanten gegevens'!B787)))</f>
        <v xml:space="preserve"> </v>
      </c>
      <c r="D778" s="27" t="str">
        <f t="shared" si="139"/>
        <v xml:space="preserve"> </v>
      </c>
      <c r="E778" s="30" t="str">
        <f>IF(ISBLANK('Klanten gegevens'!C787)," ",TRIM(PROPER('Klanten gegevens'!C787)))</f>
        <v xml:space="preserve"> </v>
      </c>
      <c r="F778" s="27" t="str">
        <f t="shared" si="140"/>
        <v xml:space="preserve"> </v>
      </c>
      <c r="G778" s="30" t="str">
        <f>IF(ISBLANK('Klanten gegevens'!D787)," ",TRIM('Klanten gegevens'!D787))</f>
        <v xml:space="preserve"> </v>
      </c>
      <c r="H778" s="27" t="str">
        <f t="shared" si="141"/>
        <v xml:space="preserve"> </v>
      </c>
      <c r="I778" s="30" t="str">
        <f>IF(ISBLANK('Klanten gegevens'!E787)," ",TRIM('Klanten gegevens'!E787))</f>
        <v xml:space="preserve"> </v>
      </c>
      <c r="J778" s="27" t="str">
        <f t="shared" si="142"/>
        <v xml:space="preserve"> </v>
      </c>
      <c r="M778" s="30" t="str">
        <f>IF(ISBLANK('Klanten gegevens'!Q787)," ",TRIM('Klanten gegevens'!Q787))</f>
        <v xml:space="preserve"> </v>
      </c>
      <c r="N778" s="27" t="str">
        <f t="shared" si="143"/>
        <v xml:space="preserve"> </v>
      </c>
      <c r="O778" s="27" t="str">
        <f t="shared" si="144"/>
        <v xml:space="preserve"> </v>
      </c>
      <c r="P778" s="27" t="str">
        <f t="shared" si="145"/>
        <v xml:space="preserve"> </v>
      </c>
      <c r="Q778" s="27" t="str">
        <f t="shared" si="146"/>
        <v xml:space="preserve"> </v>
      </c>
      <c r="T778" s="30" t="str">
        <f>IF(ISBLANK('Klanten gegevens'!R787)," ",TRIM('Klanten gegevens'!R787))</f>
        <v xml:space="preserve"> </v>
      </c>
      <c r="U778" s="27" t="str">
        <f t="shared" si="147"/>
        <v xml:space="preserve"> </v>
      </c>
      <c r="V778" s="30" t="str">
        <f>IF(ISBLANK('Klanten gegevens'!S787)," ",TRIM('Klanten gegevens'!S787))</f>
        <v xml:space="preserve"> </v>
      </c>
      <c r="W778" s="27" t="str">
        <f t="shared" si="148"/>
        <v xml:space="preserve"> </v>
      </c>
    </row>
    <row r="779" spans="1:23" x14ac:dyDescent="0.2">
      <c r="A779" s="27" t="str">
        <f>IF(ISBLANK('Klanten gegevens'!A788)," ",TRIM(PROPER('Klanten gegevens'!A788)))</f>
        <v xml:space="preserve"> </v>
      </c>
      <c r="B779" s="27" t="str">
        <f t="shared" si="138"/>
        <v xml:space="preserve"> </v>
      </c>
      <c r="C779" s="30" t="str">
        <f>IF(ISBLANK('Klanten gegevens'!B788)," ",TRIM(PROPER('Klanten gegevens'!B788)))</f>
        <v xml:space="preserve"> </v>
      </c>
      <c r="D779" s="27" t="str">
        <f t="shared" si="139"/>
        <v xml:space="preserve"> </v>
      </c>
      <c r="E779" s="30" t="str">
        <f>IF(ISBLANK('Klanten gegevens'!C788)," ",TRIM(PROPER('Klanten gegevens'!C788)))</f>
        <v xml:space="preserve"> </v>
      </c>
      <c r="F779" s="27" t="str">
        <f t="shared" si="140"/>
        <v xml:space="preserve"> </v>
      </c>
      <c r="G779" s="30" t="str">
        <f>IF(ISBLANK('Klanten gegevens'!D788)," ",TRIM('Klanten gegevens'!D788))</f>
        <v xml:space="preserve"> </v>
      </c>
      <c r="H779" s="27" t="str">
        <f t="shared" si="141"/>
        <v xml:space="preserve"> </v>
      </c>
      <c r="I779" s="30" t="str">
        <f>IF(ISBLANK('Klanten gegevens'!E788)," ",TRIM('Klanten gegevens'!E788))</f>
        <v xml:space="preserve"> </v>
      </c>
      <c r="J779" s="27" t="str">
        <f t="shared" si="142"/>
        <v xml:space="preserve"> </v>
      </c>
      <c r="M779" s="30" t="str">
        <f>IF(ISBLANK('Klanten gegevens'!Q788)," ",TRIM('Klanten gegevens'!Q788))</f>
        <v xml:space="preserve"> </v>
      </c>
      <c r="N779" s="27" t="str">
        <f t="shared" si="143"/>
        <v xml:space="preserve"> </v>
      </c>
      <c r="O779" s="27" t="str">
        <f t="shared" si="144"/>
        <v xml:space="preserve"> </v>
      </c>
      <c r="P779" s="27" t="str">
        <f t="shared" si="145"/>
        <v xml:space="preserve"> </v>
      </c>
      <c r="Q779" s="27" t="str">
        <f t="shared" si="146"/>
        <v xml:space="preserve"> </v>
      </c>
      <c r="T779" s="30" t="str">
        <f>IF(ISBLANK('Klanten gegevens'!R788)," ",TRIM('Klanten gegevens'!R788))</f>
        <v xml:space="preserve"> </v>
      </c>
      <c r="U779" s="27" t="str">
        <f t="shared" si="147"/>
        <v xml:space="preserve"> </v>
      </c>
      <c r="V779" s="30" t="str">
        <f>IF(ISBLANK('Klanten gegevens'!S788)," ",TRIM('Klanten gegevens'!S788))</f>
        <v xml:space="preserve"> </v>
      </c>
      <c r="W779" s="27" t="str">
        <f t="shared" si="148"/>
        <v xml:space="preserve"> </v>
      </c>
    </row>
    <row r="780" spans="1:23" x14ac:dyDescent="0.2">
      <c r="A780" s="27" t="str">
        <f>IF(ISBLANK('Klanten gegevens'!A789)," ",TRIM(PROPER('Klanten gegevens'!A789)))</f>
        <v xml:space="preserve"> </v>
      </c>
      <c r="B780" s="27" t="str">
        <f t="shared" si="138"/>
        <v xml:space="preserve"> </v>
      </c>
      <c r="C780" s="30" t="str">
        <f>IF(ISBLANK('Klanten gegevens'!B789)," ",TRIM(PROPER('Klanten gegevens'!B789)))</f>
        <v xml:space="preserve"> </v>
      </c>
      <c r="D780" s="27" t="str">
        <f t="shared" si="139"/>
        <v xml:space="preserve"> </v>
      </c>
      <c r="E780" s="30" t="str">
        <f>IF(ISBLANK('Klanten gegevens'!C789)," ",TRIM(PROPER('Klanten gegevens'!C789)))</f>
        <v xml:space="preserve"> </v>
      </c>
      <c r="F780" s="27" t="str">
        <f t="shared" si="140"/>
        <v xml:space="preserve"> </v>
      </c>
      <c r="G780" s="30" t="str">
        <f>IF(ISBLANK('Klanten gegevens'!D789)," ",TRIM('Klanten gegevens'!D789))</f>
        <v xml:space="preserve"> </v>
      </c>
      <c r="H780" s="27" t="str">
        <f t="shared" si="141"/>
        <v xml:space="preserve"> </v>
      </c>
      <c r="I780" s="30" t="str">
        <f>IF(ISBLANK('Klanten gegevens'!E789)," ",TRIM('Klanten gegevens'!E789))</f>
        <v xml:space="preserve"> </v>
      </c>
      <c r="J780" s="27" t="str">
        <f t="shared" si="142"/>
        <v xml:space="preserve"> </v>
      </c>
      <c r="M780" s="30" t="str">
        <f>IF(ISBLANK('Klanten gegevens'!Q789)," ",TRIM('Klanten gegevens'!Q789))</f>
        <v xml:space="preserve"> </v>
      </c>
      <c r="N780" s="27" t="str">
        <f t="shared" si="143"/>
        <v xml:space="preserve"> </v>
      </c>
      <c r="O780" s="27" t="str">
        <f t="shared" si="144"/>
        <v xml:space="preserve"> </v>
      </c>
      <c r="P780" s="27" t="str">
        <f t="shared" si="145"/>
        <v xml:space="preserve"> </v>
      </c>
      <c r="Q780" s="27" t="str">
        <f t="shared" si="146"/>
        <v xml:space="preserve"> </v>
      </c>
      <c r="T780" s="30" t="str">
        <f>IF(ISBLANK('Klanten gegevens'!R789)," ",TRIM('Klanten gegevens'!R789))</f>
        <v xml:space="preserve"> </v>
      </c>
      <c r="U780" s="27" t="str">
        <f t="shared" si="147"/>
        <v xml:space="preserve"> </v>
      </c>
      <c r="V780" s="30" t="str">
        <f>IF(ISBLANK('Klanten gegevens'!S789)," ",TRIM('Klanten gegevens'!S789))</f>
        <v xml:space="preserve"> </v>
      </c>
      <c r="W780" s="27" t="str">
        <f t="shared" si="148"/>
        <v xml:space="preserve"> </v>
      </c>
    </row>
    <row r="781" spans="1:23" x14ac:dyDescent="0.2">
      <c r="A781" s="27" t="str">
        <f>IF(ISBLANK('Klanten gegevens'!A790)," ",TRIM(PROPER('Klanten gegevens'!A790)))</f>
        <v xml:space="preserve"> </v>
      </c>
      <c r="B781" s="27" t="str">
        <f t="shared" si="138"/>
        <v xml:space="preserve"> </v>
      </c>
      <c r="C781" s="30" t="str">
        <f>IF(ISBLANK('Klanten gegevens'!B790)," ",TRIM(PROPER('Klanten gegevens'!B790)))</f>
        <v xml:space="preserve"> </v>
      </c>
      <c r="D781" s="27" t="str">
        <f t="shared" si="139"/>
        <v xml:space="preserve"> </v>
      </c>
      <c r="E781" s="30" t="str">
        <f>IF(ISBLANK('Klanten gegevens'!C790)," ",TRIM(PROPER('Klanten gegevens'!C790)))</f>
        <v xml:space="preserve"> </v>
      </c>
      <c r="F781" s="27" t="str">
        <f t="shared" si="140"/>
        <v xml:space="preserve"> </v>
      </c>
      <c r="G781" s="30" t="str">
        <f>IF(ISBLANK('Klanten gegevens'!D790)," ",TRIM('Klanten gegevens'!D790))</f>
        <v xml:space="preserve"> </v>
      </c>
      <c r="H781" s="27" t="str">
        <f t="shared" si="141"/>
        <v xml:space="preserve"> </v>
      </c>
      <c r="I781" s="30" t="str">
        <f>IF(ISBLANK('Klanten gegevens'!E790)," ",TRIM('Klanten gegevens'!E790))</f>
        <v xml:space="preserve"> </v>
      </c>
      <c r="J781" s="27" t="str">
        <f t="shared" si="142"/>
        <v xml:space="preserve"> </v>
      </c>
      <c r="M781" s="30" t="str">
        <f>IF(ISBLANK('Klanten gegevens'!Q790)," ",TRIM('Klanten gegevens'!Q790))</f>
        <v xml:space="preserve"> </v>
      </c>
      <c r="N781" s="27" t="str">
        <f t="shared" si="143"/>
        <v xml:space="preserve"> </v>
      </c>
      <c r="O781" s="27" t="str">
        <f t="shared" si="144"/>
        <v xml:space="preserve"> </v>
      </c>
      <c r="P781" s="27" t="str">
        <f t="shared" si="145"/>
        <v xml:space="preserve"> </v>
      </c>
      <c r="Q781" s="27" t="str">
        <f t="shared" si="146"/>
        <v xml:space="preserve"> </v>
      </c>
      <c r="T781" s="30" t="str">
        <f>IF(ISBLANK('Klanten gegevens'!R790)," ",TRIM('Klanten gegevens'!R790))</f>
        <v xml:space="preserve"> </v>
      </c>
      <c r="U781" s="27" t="str">
        <f t="shared" si="147"/>
        <v xml:space="preserve"> </v>
      </c>
      <c r="V781" s="30" t="str">
        <f>IF(ISBLANK('Klanten gegevens'!S790)," ",TRIM('Klanten gegevens'!S790))</f>
        <v xml:space="preserve"> </v>
      </c>
      <c r="W781" s="27" t="str">
        <f t="shared" si="148"/>
        <v xml:space="preserve"> </v>
      </c>
    </row>
    <row r="782" spans="1:23" x14ac:dyDescent="0.2">
      <c r="A782" s="27" t="str">
        <f>IF(ISBLANK('Klanten gegevens'!A791)," ",TRIM(PROPER('Klanten gegevens'!A791)))</f>
        <v xml:space="preserve"> </v>
      </c>
      <c r="B782" s="27" t="str">
        <f t="shared" si="138"/>
        <v xml:space="preserve"> </v>
      </c>
      <c r="C782" s="30" t="str">
        <f>IF(ISBLANK('Klanten gegevens'!B791)," ",TRIM(PROPER('Klanten gegevens'!B791)))</f>
        <v xml:space="preserve"> </v>
      </c>
      <c r="D782" s="27" t="str">
        <f t="shared" si="139"/>
        <v xml:space="preserve"> </v>
      </c>
      <c r="E782" s="30" t="str">
        <f>IF(ISBLANK('Klanten gegevens'!C791)," ",TRIM(PROPER('Klanten gegevens'!C791)))</f>
        <v xml:space="preserve"> </v>
      </c>
      <c r="F782" s="27" t="str">
        <f t="shared" si="140"/>
        <v xml:space="preserve"> </v>
      </c>
      <c r="G782" s="30" t="str">
        <f>IF(ISBLANK('Klanten gegevens'!D791)," ",TRIM('Klanten gegevens'!D791))</f>
        <v xml:space="preserve"> </v>
      </c>
      <c r="H782" s="27" t="str">
        <f t="shared" si="141"/>
        <v xml:space="preserve"> </v>
      </c>
      <c r="I782" s="30" t="str">
        <f>IF(ISBLANK('Klanten gegevens'!E791)," ",TRIM('Klanten gegevens'!E791))</f>
        <v xml:space="preserve"> </v>
      </c>
      <c r="J782" s="27" t="str">
        <f t="shared" si="142"/>
        <v xml:space="preserve"> </v>
      </c>
      <c r="M782" s="30" t="str">
        <f>IF(ISBLANK('Klanten gegevens'!Q791)," ",TRIM('Klanten gegevens'!Q791))</f>
        <v xml:space="preserve"> </v>
      </c>
      <c r="N782" s="27" t="str">
        <f t="shared" si="143"/>
        <v xml:space="preserve"> </v>
      </c>
      <c r="O782" s="27" t="str">
        <f t="shared" si="144"/>
        <v xml:space="preserve"> </v>
      </c>
      <c r="P782" s="27" t="str">
        <f t="shared" si="145"/>
        <v xml:space="preserve"> </v>
      </c>
      <c r="Q782" s="27" t="str">
        <f t="shared" si="146"/>
        <v xml:space="preserve"> </v>
      </c>
      <c r="T782" s="30" t="str">
        <f>IF(ISBLANK('Klanten gegevens'!R791)," ",TRIM('Klanten gegevens'!R791))</f>
        <v xml:space="preserve"> </v>
      </c>
      <c r="U782" s="27" t="str">
        <f t="shared" si="147"/>
        <v xml:space="preserve"> </v>
      </c>
      <c r="V782" s="30" t="str">
        <f>IF(ISBLANK('Klanten gegevens'!S791)," ",TRIM('Klanten gegevens'!S791))</f>
        <v xml:space="preserve"> </v>
      </c>
      <c r="W782" s="27" t="str">
        <f t="shared" si="148"/>
        <v xml:space="preserve"> </v>
      </c>
    </row>
    <row r="783" spans="1:23" x14ac:dyDescent="0.2">
      <c r="A783" s="27" t="str">
        <f>IF(ISBLANK('Klanten gegevens'!A792)," ",TRIM(PROPER('Klanten gegevens'!A792)))</f>
        <v xml:space="preserve"> </v>
      </c>
      <c r="B783" s="27" t="str">
        <f t="shared" si="138"/>
        <v xml:space="preserve"> </v>
      </c>
      <c r="C783" s="30" t="str">
        <f>IF(ISBLANK('Klanten gegevens'!B792)," ",TRIM(PROPER('Klanten gegevens'!B792)))</f>
        <v xml:space="preserve"> </v>
      </c>
      <c r="D783" s="27" t="str">
        <f t="shared" si="139"/>
        <v xml:space="preserve"> </v>
      </c>
      <c r="E783" s="30" t="str">
        <f>IF(ISBLANK('Klanten gegevens'!C792)," ",TRIM(PROPER('Klanten gegevens'!C792)))</f>
        <v xml:space="preserve"> </v>
      </c>
      <c r="F783" s="27" t="str">
        <f t="shared" si="140"/>
        <v xml:space="preserve"> </v>
      </c>
      <c r="G783" s="30" t="str">
        <f>IF(ISBLANK('Klanten gegevens'!D792)," ",TRIM('Klanten gegevens'!D792))</f>
        <v xml:space="preserve"> </v>
      </c>
      <c r="H783" s="27" t="str">
        <f t="shared" si="141"/>
        <v xml:space="preserve"> </v>
      </c>
      <c r="I783" s="30" t="str">
        <f>IF(ISBLANK('Klanten gegevens'!E792)," ",TRIM('Klanten gegevens'!E792))</f>
        <v xml:space="preserve"> </v>
      </c>
      <c r="J783" s="27" t="str">
        <f t="shared" si="142"/>
        <v xml:space="preserve"> </v>
      </c>
      <c r="M783" s="30" t="str">
        <f>IF(ISBLANK('Klanten gegevens'!Q792)," ",TRIM('Klanten gegevens'!Q792))</f>
        <v xml:space="preserve"> </v>
      </c>
      <c r="N783" s="27" t="str">
        <f t="shared" si="143"/>
        <v xml:space="preserve"> </v>
      </c>
      <c r="O783" s="27" t="str">
        <f t="shared" si="144"/>
        <v xml:space="preserve"> </v>
      </c>
      <c r="P783" s="27" t="str">
        <f t="shared" si="145"/>
        <v xml:space="preserve"> </v>
      </c>
      <c r="Q783" s="27" t="str">
        <f t="shared" si="146"/>
        <v xml:space="preserve"> </v>
      </c>
      <c r="T783" s="30" t="str">
        <f>IF(ISBLANK('Klanten gegevens'!R792)," ",TRIM('Klanten gegevens'!R792))</f>
        <v xml:space="preserve"> </v>
      </c>
      <c r="U783" s="27" t="str">
        <f t="shared" si="147"/>
        <v xml:space="preserve"> </v>
      </c>
      <c r="V783" s="30" t="str">
        <f>IF(ISBLANK('Klanten gegevens'!S792)," ",TRIM('Klanten gegevens'!S792))</f>
        <v xml:space="preserve"> </v>
      </c>
      <c r="W783" s="27" t="str">
        <f t="shared" si="148"/>
        <v xml:space="preserve"> </v>
      </c>
    </row>
    <row r="784" spans="1:23" x14ac:dyDescent="0.2">
      <c r="A784" s="27" t="str">
        <f>IF(ISBLANK('Klanten gegevens'!A793)," ",TRIM(PROPER('Klanten gegevens'!A793)))</f>
        <v xml:space="preserve"> </v>
      </c>
      <c r="B784" s="27" t="str">
        <f t="shared" si="138"/>
        <v xml:space="preserve"> </v>
      </c>
      <c r="C784" s="30" t="str">
        <f>IF(ISBLANK('Klanten gegevens'!B793)," ",TRIM(PROPER('Klanten gegevens'!B793)))</f>
        <v xml:space="preserve"> </v>
      </c>
      <c r="D784" s="27" t="str">
        <f t="shared" si="139"/>
        <v xml:space="preserve"> </v>
      </c>
      <c r="E784" s="30" t="str">
        <f>IF(ISBLANK('Klanten gegevens'!C793)," ",TRIM(PROPER('Klanten gegevens'!C793)))</f>
        <v xml:space="preserve"> </v>
      </c>
      <c r="F784" s="27" t="str">
        <f t="shared" si="140"/>
        <v xml:space="preserve"> </v>
      </c>
      <c r="G784" s="30" t="str">
        <f>IF(ISBLANK('Klanten gegevens'!D793)," ",TRIM('Klanten gegevens'!D793))</f>
        <v xml:space="preserve"> </v>
      </c>
      <c r="H784" s="27" t="str">
        <f t="shared" si="141"/>
        <v xml:space="preserve"> </v>
      </c>
      <c r="I784" s="30" t="str">
        <f>IF(ISBLANK('Klanten gegevens'!E793)," ",TRIM('Klanten gegevens'!E793))</f>
        <v xml:space="preserve"> </v>
      </c>
      <c r="J784" s="27" t="str">
        <f t="shared" si="142"/>
        <v xml:space="preserve"> </v>
      </c>
      <c r="M784" s="30" t="str">
        <f>IF(ISBLANK('Klanten gegevens'!Q793)," ",TRIM('Klanten gegevens'!Q793))</f>
        <v xml:space="preserve"> </v>
      </c>
      <c r="N784" s="27" t="str">
        <f t="shared" si="143"/>
        <v xml:space="preserve"> </v>
      </c>
      <c r="O784" s="27" t="str">
        <f t="shared" si="144"/>
        <v xml:space="preserve"> </v>
      </c>
      <c r="P784" s="27" t="str">
        <f t="shared" si="145"/>
        <v xml:space="preserve"> </v>
      </c>
      <c r="Q784" s="27" t="str">
        <f t="shared" si="146"/>
        <v xml:space="preserve"> </v>
      </c>
      <c r="T784" s="30" t="str">
        <f>IF(ISBLANK('Klanten gegevens'!R793)," ",TRIM('Klanten gegevens'!R793))</f>
        <v xml:space="preserve"> </v>
      </c>
      <c r="U784" s="27" t="str">
        <f t="shared" si="147"/>
        <v xml:space="preserve"> </v>
      </c>
      <c r="V784" s="30" t="str">
        <f>IF(ISBLANK('Klanten gegevens'!S793)," ",TRIM('Klanten gegevens'!S793))</f>
        <v xml:space="preserve"> </v>
      </c>
      <c r="W784" s="27" t="str">
        <f t="shared" si="148"/>
        <v xml:space="preserve"> </v>
      </c>
    </row>
    <row r="785" spans="1:23" x14ac:dyDescent="0.2">
      <c r="A785" s="27" t="str">
        <f>IF(ISBLANK('Klanten gegevens'!A794)," ",TRIM(PROPER('Klanten gegevens'!A794)))</f>
        <v xml:space="preserve"> </v>
      </c>
      <c r="B785" s="27" t="str">
        <f t="shared" si="138"/>
        <v xml:space="preserve"> </v>
      </c>
      <c r="C785" s="30" t="str">
        <f>IF(ISBLANK('Klanten gegevens'!B794)," ",TRIM(PROPER('Klanten gegevens'!B794)))</f>
        <v xml:space="preserve"> </v>
      </c>
      <c r="D785" s="27" t="str">
        <f t="shared" si="139"/>
        <v xml:space="preserve"> </v>
      </c>
      <c r="E785" s="30" t="str">
        <f>IF(ISBLANK('Klanten gegevens'!C794)," ",TRIM(PROPER('Klanten gegevens'!C794)))</f>
        <v xml:space="preserve"> </v>
      </c>
      <c r="F785" s="27" t="str">
        <f t="shared" si="140"/>
        <v xml:space="preserve"> </v>
      </c>
      <c r="G785" s="30" t="str">
        <f>IF(ISBLANK('Klanten gegevens'!D794)," ",TRIM('Klanten gegevens'!D794))</f>
        <v xml:space="preserve"> </v>
      </c>
      <c r="H785" s="27" t="str">
        <f t="shared" si="141"/>
        <v xml:space="preserve"> </v>
      </c>
      <c r="I785" s="30" t="str">
        <f>IF(ISBLANK('Klanten gegevens'!E794)," ",TRIM('Klanten gegevens'!E794))</f>
        <v xml:space="preserve"> </v>
      </c>
      <c r="J785" s="27" t="str">
        <f t="shared" si="142"/>
        <v xml:space="preserve"> </v>
      </c>
      <c r="M785" s="30" t="str">
        <f>IF(ISBLANK('Klanten gegevens'!Q794)," ",TRIM('Klanten gegevens'!Q794))</f>
        <v xml:space="preserve"> </v>
      </c>
      <c r="N785" s="27" t="str">
        <f t="shared" si="143"/>
        <v xml:space="preserve"> </v>
      </c>
      <c r="O785" s="27" t="str">
        <f t="shared" si="144"/>
        <v xml:space="preserve"> </v>
      </c>
      <c r="P785" s="27" t="str">
        <f t="shared" si="145"/>
        <v xml:space="preserve"> </v>
      </c>
      <c r="Q785" s="27" t="str">
        <f t="shared" si="146"/>
        <v xml:space="preserve"> </v>
      </c>
      <c r="T785" s="30" t="str">
        <f>IF(ISBLANK('Klanten gegevens'!R794)," ",TRIM('Klanten gegevens'!R794))</f>
        <v xml:space="preserve"> </v>
      </c>
      <c r="U785" s="27" t="str">
        <f t="shared" si="147"/>
        <v xml:space="preserve"> </v>
      </c>
      <c r="V785" s="30" t="str">
        <f>IF(ISBLANK('Klanten gegevens'!S794)," ",TRIM('Klanten gegevens'!S794))</f>
        <v xml:space="preserve"> </v>
      </c>
      <c r="W785" s="27" t="str">
        <f t="shared" si="148"/>
        <v xml:space="preserve"> </v>
      </c>
    </row>
    <row r="786" spans="1:23" x14ac:dyDescent="0.2">
      <c r="A786" s="27" t="str">
        <f>IF(ISBLANK('Klanten gegevens'!A795)," ",TRIM(PROPER('Klanten gegevens'!A795)))</f>
        <v xml:space="preserve"> </v>
      </c>
      <c r="B786" s="27" t="str">
        <f t="shared" si="138"/>
        <v xml:space="preserve"> </v>
      </c>
      <c r="C786" s="30" t="str">
        <f>IF(ISBLANK('Klanten gegevens'!B795)," ",TRIM(PROPER('Klanten gegevens'!B795)))</f>
        <v xml:space="preserve"> </v>
      </c>
      <c r="D786" s="27" t="str">
        <f t="shared" si="139"/>
        <v xml:space="preserve"> </v>
      </c>
      <c r="E786" s="30" t="str">
        <f>IF(ISBLANK('Klanten gegevens'!C795)," ",TRIM(PROPER('Klanten gegevens'!C795)))</f>
        <v xml:space="preserve"> </v>
      </c>
      <c r="F786" s="27" t="str">
        <f t="shared" si="140"/>
        <v xml:space="preserve"> </v>
      </c>
      <c r="G786" s="30" t="str">
        <f>IF(ISBLANK('Klanten gegevens'!D795)," ",TRIM('Klanten gegevens'!D795))</f>
        <v xml:space="preserve"> </v>
      </c>
      <c r="H786" s="27" t="str">
        <f t="shared" si="141"/>
        <v xml:space="preserve"> </v>
      </c>
      <c r="I786" s="30" t="str">
        <f>IF(ISBLANK('Klanten gegevens'!E795)," ",TRIM('Klanten gegevens'!E795))</f>
        <v xml:space="preserve"> </v>
      </c>
      <c r="J786" s="27" t="str">
        <f t="shared" si="142"/>
        <v xml:space="preserve"> </v>
      </c>
      <c r="M786" s="30" t="str">
        <f>IF(ISBLANK('Klanten gegevens'!Q795)," ",TRIM('Klanten gegevens'!Q795))</f>
        <v xml:space="preserve"> </v>
      </c>
      <c r="N786" s="27" t="str">
        <f t="shared" si="143"/>
        <v xml:space="preserve"> </v>
      </c>
      <c r="O786" s="27" t="str">
        <f t="shared" si="144"/>
        <v xml:space="preserve"> </v>
      </c>
      <c r="P786" s="27" t="str">
        <f t="shared" si="145"/>
        <v xml:space="preserve"> </v>
      </c>
      <c r="Q786" s="27" t="str">
        <f t="shared" si="146"/>
        <v xml:space="preserve"> </v>
      </c>
      <c r="T786" s="30" t="str">
        <f>IF(ISBLANK('Klanten gegevens'!R795)," ",TRIM('Klanten gegevens'!R795))</f>
        <v xml:space="preserve"> </v>
      </c>
      <c r="U786" s="27" t="str">
        <f t="shared" si="147"/>
        <v xml:space="preserve"> </v>
      </c>
      <c r="V786" s="30" t="str">
        <f>IF(ISBLANK('Klanten gegevens'!S795)," ",TRIM('Klanten gegevens'!S795))</f>
        <v xml:space="preserve"> </v>
      </c>
      <c r="W786" s="27" t="str">
        <f t="shared" si="148"/>
        <v xml:space="preserve"> </v>
      </c>
    </row>
    <row r="787" spans="1:23" x14ac:dyDescent="0.2">
      <c r="A787" s="27" t="str">
        <f>IF(ISBLANK('Klanten gegevens'!A796)," ",TRIM(PROPER('Klanten gegevens'!A796)))</f>
        <v xml:space="preserve"> </v>
      </c>
      <c r="B787" s="27" t="str">
        <f t="shared" si="138"/>
        <v xml:space="preserve"> </v>
      </c>
      <c r="C787" s="30" t="str">
        <f>IF(ISBLANK('Klanten gegevens'!B796)," ",TRIM(PROPER('Klanten gegevens'!B796)))</f>
        <v xml:space="preserve"> </v>
      </c>
      <c r="D787" s="27" t="str">
        <f t="shared" si="139"/>
        <v xml:space="preserve"> </v>
      </c>
      <c r="E787" s="30" t="str">
        <f>IF(ISBLANK('Klanten gegevens'!C796)," ",TRIM(PROPER('Klanten gegevens'!C796)))</f>
        <v xml:space="preserve"> </v>
      </c>
      <c r="F787" s="27" t="str">
        <f t="shared" si="140"/>
        <v xml:space="preserve"> </v>
      </c>
      <c r="G787" s="30" t="str">
        <f>IF(ISBLANK('Klanten gegevens'!D796)," ",TRIM('Klanten gegevens'!D796))</f>
        <v xml:space="preserve"> </v>
      </c>
      <c r="H787" s="27" t="str">
        <f t="shared" si="141"/>
        <v xml:space="preserve"> </v>
      </c>
      <c r="I787" s="30" t="str">
        <f>IF(ISBLANK('Klanten gegevens'!E796)," ",TRIM('Klanten gegevens'!E796))</f>
        <v xml:space="preserve"> </v>
      </c>
      <c r="J787" s="27" t="str">
        <f t="shared" si="142"/>
        <v xml:space="preserve"> </v>
      </c>
      <c r="M787" s="30" t="str">
        <f>IF(ISBLANK('Klanten gegevens'!Q796)," ",TRIM('Klanten gegevens'!Q796))</f>
        <v xml:space="preserve"> </v>
      </c>
      <c r="N787" s="27" t="str">
        <f t="shared" si="143"/>
        <v xml:space="preserve"> </v>
      </c>
      <c r="O787" s="27" t="str">
        <f t="shared" si="144"/>
        <v xml:space="preserve"> </v>
      </c>
      <c r="P787" s="27" t="str">
        <f t="shared" si="145"/>
        <v xml:space="preserve"> </v>
      </c>
      <c r="Q787" s="27" t="str">
        <f t="shared" si="146"/>
        <v xml:space="preserve"> </v>
      </c>
      <c r="T787" s="30" t="str">
        <f>IF(ISBLANK('Klanten gegevens'!R796)," ",TRIM('Klanten gegevens'!R796))</f>
        <v xml:space="preserve"> </v>
      </c>
      <c r="U787" s="27" t="str">
        <f t="shared" si="147"/>
        <v xml:space="preserve"> </v>
      </c>
      <c r="V787" s="30" t="str">
        <f>IF(ISBLANK('Klanten gegevens'!S796)," ",TRIM('Klanten gegevens'!S796))</f>
        <v xml:space="preserve"> </v>
      </c>
      <c r="W787" s="27" t="str">
        <f t="shared" si="148"/>
        <v xml:space="preserve"> </v>
      </c>
    </row>
    <row r="788" spans="1:23" x14ac:dyDescent="0.2">
      <c r="A788" s="27" t="str">
        <f>IF(ISBLANK('Klanten gegevens'!A797)," ",TRIM(PROPER('Klanten gegevens'!A797)))</f>
        <v xml:space="preserve"> </v>
      </c>
      <c r="B788" s="27" t="str">
        <f t="shared" si="138"/>
        <v xml:space="preserve"> </v>
      </c>
      <c r="C788" s="30" t="str">
        <f>IF(ISBLANK('Klanten gegevens'!B797)," ",TRIM(PROPER('Klanten gegevens'!B797)))</f>
        <v xml:space="preserve"> </v>
      </c>
      <c r="D788" s="27" t="str">
        <f t="shared" si="139"/>
        <v xml:space="preserve"> </v>
      </c>
      <c r="E788" s="30" t="str">
        <f>IF(ISBLANK('Klanten gegevens'!C797)," ",TRIM(PROPER('Klanten gegevens'!C797)))</f>
        <v xml:space="preserve"> </v>
      </c>
      <c r="F788" s="27" t="str">
        <f t="shared" si="140"/>
        <v xml:space="preserve"> </v>
      </c>
      <c r="G788" s="30" t="str">
        <f>IF(ISBLANK('Klanten gegevens'!D797)," ",TRIM('Klanten gegevens'!D797))</f>
        <v xml:space="preserve"> </v>
      </c>
      <c r="H788" s="27" t="str">
        <f t="shared" si="141"/>
        <v xml:space="preserve"> </v>
      </c>
      <c r="I788" s="30" t="str">
        <f>IF(ISBLANK('Klanten gegevens'!E797)," ",TRIM('Klanten gegevens'!E797))</f>
        <v xml:space="preserve"> </v>
      </c>
      <c r="J788" s="27" t="str">
        <f t="shared" si="142"/>
        <v xml:space="preserve"> </v>
      </c>
      <c r="M788" s="30" t="str">
        <f>IF(ISBLANK('Klanten gegevens'!Q797)," ",TRIM('Klanten gegevens'!Q797))</f>
        <v xml:space="preserve"> </v>
      </c>
      <c r="N788" s="27" t="str">
        <f t="shared" si="143"/>
        <v xml:space="preserve"> </v>
      </c>
      <c r="O788" s="27" t="str">
        <f t="shared" si="144"/>
        <v xml:space="preserve"> </v>
      </c>
      <c r="P788" s="27" t="str">
        <f t="shared" si="145"/>
        <v xml:space="preserve"> </v>
      </c>
      <c r="Q788" s="27" t="str">
        <f t="shared" si="146"/>
        <v xml:space="preserve"> </v>
      </c>
      <c r="T788" s="30" t="str">
        <f>IF(ISBLANK('Klanten gegevens'!R797)," ",TRIM('Klanten gegevens'!R797))</f>
        <v xml:space="preserve"> </v>
      </c>
      <c r="U788" s="27" t="str">
        <f t="shared" si="147"/>
        <v xml:space="preserve"> </v>
      </c>
      <c r="V788" s="30" t="str">
        <f>IF(ISBLANK('Klanten gegevens'!S797)," ",TRIM('Klanten gegevens'!S797))</f>
        <v xml:space="preserve"> </v>
      </c>
      <c r="W788" s="27" t="str">
        <f t="shared" si="148"/>
        <v xml:space="preserve"> </v>
      </c>
    </row>
    <row r="789" spans="1:23" x14ac:dyDescent="0.2">
      <c r="A789" s="27" t="str">
        <f>IF(ISBLANK('Klanten gegevens'!A798)," ",TRIM(PROPER('Klanten gegevens'!A798)))</f>
        <v xml:space="preserve"> </v>
      </c>
      <c r="B789" s="27" t="str">
        <f t="shared" si="138"/>
        <v xml:space="preserve"> </v>
      </c>
      <c r="C789" s="30" t="str">
        <f>IF(ISBLANK('Klanten gegevens'!B798)," ",TRIM(PROPER('Klanten gegevens'!B798)))</f>
        <v xml:space="preserve"> </v>
      </c>
      <c r="D789" s="27" t="str">
        <f t="shared" si="139"/>
        <v xml:space="preserve"> </v>
      </c>
      <c r="E789" s="30" t="str">
        <f>IF(ISBLANK('Klanten gegevens'!C798)," ",TRIM(PROPER('Klanten gegevens'!C798)))</f>
        <v xml:space="preserve"> </v>
      </c>
      <c r="F789" s="27" t="str">
        <f t="shared" si="140"/>
        <v xml:space="preserve"> </v>
      </c>
      <c r="G789" s="30" t="str">
        <f>IF(ISBLANK('Klanten gegevens'!D798)," ",TRIM('Klanten gegevens'!D798))</f>
        <v xml:space="preserve"> </v>
      </c>
      <c r="H789" s="27" t="str">
        <f t="shared" si="141"/>
        <v xml:space="preserve"> </v>
      </c>
      <c r="I789" s="30" t="str">
        <f>IF(ISBLANK('Klanten gegevens'!E798)," ",TRIM('Klanten gegevens'!E798))</f>
        <v xml:space="preserve"> </v>
      </c>
      <c r="J789" s="27" t="str">
        <f t="shared" si="142"/>
        <v xml:space="preserve"> </v>
      </c>
      <c r="M789" s="30" t="str">
        <f>IF(ISBLANK('Klanten gegevens'!Q798)," ",TRIM('Klanten gegevens'!Q798))</f>
        <v xml:space="preserve"> </v>
      </c>
      <c r="N789" s="27" t="str">
        <f t="shared" si="143"/>
        <v xml:space="preserve"> </v>
      </c>
      <c r="O789" s="27" t="str">
        <f t="shared" si="144"/>
        <v xml:space="preserve"> </v>
      </c>
      <c r="P789" s="27" t="str">
        <f t="shared" si="145"/>
        <v xml:space="preserve"> </v>
      </c>
      <c r="Q789" s="27" t="str">
        <f t="shared" si="146"/>
        <v xml:space="preserve"> </v>
      </c>
      <c r="T789" s="30" t="str">
        <f>IF(ISBLANK('Klanten gegevens'!R798)," ",TRIM('Klanten gegevens'!R798))</f>
        <v xml:space="preserve"> </v>
      </c>
      <c r="U789" s="27" t="str">
        <f t="shared" si="147"/>
        <v xml:space="preserve"> </v>
      </c>
      <c r="V789" s="30" t="str">
        <f>IF(ISBLANK('Klanten gegevens'!S798)," ",TRIM('Klanten gegevens'!S798))</f>
        <v xml:space="preserve"> </v>
      </c>
      <c r="W789" s="27" t="str">
        <f t="shared" si="148"/>
        <v xml:space="preserve"> </v>
      </c>
    </row>
    <row r="790" spans="1:23" x14ac:dyDescent="0.2">
      <c r="A790" s="27" t="str">
        <f>IF(ISBLANK('Klanten gegevens'!A799)," ",TRIM(PROPER('Klanten gegevens'!A799)))</f>
        <v xml:space="preserve"> </v>
      </c>
      <c r="B790" s="27" t="str">
        <f t="shared" si="138"/>
        <v xml:space="preserve"> </v>
      </c>
      <c r="C790" s="30" t="str">
        <f>IF(ISBLANK('Klanten gegevens'!B799)," ",TRIM(PROPER('Klanten gegevens'!B799)))</f>
        <v xml:space="preserve"> </v>
      </c>
      <c r="D790" s="27" t="str">
        <f t="shared" si="139"/>
        <v xml:space="preserve"> </v>
      </c>
      <c r="E790" s="30" t="str">
        <f>IF(ISBLANK('Klanten gegevens'!C799)," ",TRIM(PROPER('Klanten gegevens'!C799)))</f>
        <v xml:space="preserve"> </v>
      </c>
      <c r="F790" s="27" t="str">
        <f t="shared" si="140"/>
        <v xml:space="preserve"> </v>
      </c>
      <c r="G790" s="30" t="str">
        <f>IF(ISBLANK('Klanten gegevens'!D799)," ",TRIM('Klanten gegevens'!D799))</f>
        <v xml:space="preserve"> </v>
      </c>
      <c r="H790" s="27" t="str">
        <f t="shared" si="141"/>
        <v xml:space="preserve"> </v>
      </c>
      <c r="I790" s="30" t="str">
        <f>IF(ISBLANK('Klanten gegevens'!E799)," ",TRIM('Klanten gegevens'!E799))</f>
        <v xml:space="preserve"> </v>
      </c>
      <c r="J790" s="27" t="str">
        <f t="shared" si="142"/>
        <v xml:space="preserve"> </v>
      </c>
      <c r="M790" s="30" t="str">
        <f>IF(ISBLANK('Klanten gegevens'!Q799)," ",TRIM('Klanten gegevens'!Q799))</f>
        <v xml:space="preserve"> </v>
      </c>
      <c r="N790" s="27" t="str">
        <f t="shared" si="143"/>
        <v xml:space="preserve"> </v>
      </c>
      <c r="O790" s="27" t="str">
        <f t="shared" si="144"/>
        <v xml:space="preserve"> </v>
      </c>
      <c r="P790" s="27" t="str">
        <f t="shared" si="145"/>
        <v xml:space="preserve"> </v>
      </c>
      <c r="Q790" s="27" t="str">
        <f t="shared" si="146"/>
        <v xml:space="preserve"> </v>
      </c>
      <c r="T790" s="30" t="str">
        <f>IF(ISBLANK('Klanten gegevens'!R799)," ",TRIM('Klanten gegevens'!R799))</f>
        <v xml:space="preserve"> </v>
      </c>
      <c r="U790" s="27" t="str">
        <f t="shared" si="147"/>
        <v xml:space="preserve"> </v>
      </c>
      <c r="V790" s="30" t="str">
        <f>IF(ISBLANK('Klanten gegevens'!S799)," ",TRIM('Klanten gegevens'!S799))</f>
        <v xml:space="preserve"> </v>
      </c>
      <c r="W790" s="27" t="str">
        <f t="shared" si="148"/>
        <v xml:space="preserve"> </v>
      </c>
    </row>
    <row r="791" spans="1:23" x14ac:dyDescent="0.2">
      <c r="A791" s="27" t="str">
        <f>IF(ISBLANK('Klanten gegevens'!A800)," ",TRIM(PROPER('Klanten gegevens'!A800)))</f>
        <v xml:space="preserve"> </v>
      </c>
      <c r="B791" s="27" t="str">
        <f t="shared" si="138"/>
        <v xml:space="preserve"> </v>
      </c>
      <c r="C791" s="30" t="str">
        <f>IF(ISBLANK('Klanten gegevens'!B800)," ",TRIM(PROPER('Klanten gegevens'!B800)))</f>
        <v xml:space="preserve"> </v>
      </c>
      <c r="D791" s="27" t="str">
        <f t="shared" si="139"/>
        <v xml:space="preserve"> </v>
      </c>
      <c r="E791" s="30" t="str">
        <f>IF(ISBLANK('Klanten gegevens'!C800)," ",TRIM(PROPER('Klanten gegevens'!C800)))</f>
        <v xml:space="preserve"> </v>
      </c>
      <c r="F791" s="27" t="str">
        <f t="shared" si="140"/>
        <v xml:space="preserve"> </v>
      </c>
      <c r="G791" s="30" t="str">
        <f>IF(ISBLANK('Klanten gegevens'!D800)," ",TRIM('Klanten gegevens'!D800))</f>
        <v xml:space="preserve"> </v>
      </c>
      <c r="H791" s="27" t="str">
        <f t="shared" si="141"/>
        <v xml:space="preserve"> </v>
      </c>
      <c r="I791" s="30" t="str">
        <f>IF(ISBLANK('Klanten gegevens'!E800)," ",TRIM('Klanten gegevens'!E800))</f>
        <v xml:space="preserve"> </v>
      </c>
      <c r="J791" s="27" t="str">
        <f t="shared" si="142"/>
        <v xml:space="preserve"> </v>
      </c>
      <c r="M791" s="30" t="str">
        <f>IF(ISBLANK('Klanten gegevens'!Q800)," ",TRIM('Klanten gegevens'!Q800))</f>
        <v xml:space="preserve"> </v>
      </c>
      <c r="N791" s="27" t="str">
        <f t="shared" si="143"/>
        <v xml:space="preserve"> </v>
      </c>
      <c r="O791" s="27" t="str">
        <f t="shared" si="144"/>
        <v xml:space="preserve"> </v>
      </c>
      <c r="P791" s="27" t="str">
        <f t="shared" si="145"/>
        <v xml:space="preserve"> </v>
      </c>
      <c r="Q791" s="27" t="str">
        <f t="shared" si="146"/>
        <v xml:space="preserve"> </v>
      </c>
      <c r="T791" s="30" t="str">
        <f>IF(ISBLANK('Klanten gegevens'!R800)," ",TRIM('Klanten gegevens'!R800))</f>
        <v xml:space="preserve"> </v>
      </c>
      <c r="U791" s="27" t="str">
        <f t="shared" si="147"/>
        <v xml:space="preserve"> </v>
      </c>
      <c r="V791" s="30" t="str">
        <f>IF(ISBLANK('Klanten gegevens'!S800)," ",TRIM('Klanten gegevens'!S800))</f>
        <v xml:space="preserve"> </v>
      </c>
      <c r="W791" s="27" t="str">
        <f t="shared" si="148"/>
        <v xml:space="preserve"> </v>
      </c>
    </row>
    <row r="792" spans="1:23" x14ac:dyDescent="0.2">
      <c r="A792" s="27" t="str">
        <f>IF(ISBLANK('Klanten gegevens'!A801)," ",TRIM(PROPER('Klanten gegevens'!A801)))</f>
        <v xml:space="preserve"> </v>
      </c>
      <c r="B792" s="27" t="str">
        <f t="shared" si="138"/>
        <v xml:space="preserve"> </v>
      </c>
      <c r="C792" s="30" t="str">
        <f>IF(ISBLANK('Klanten gegevens'!B801)," ",TRIM(PROPER('Klanten gegevens'!B801)))</f>
        <v xml:space="preserve"> </v>
      </c>
      <c r="D792" s="27" t="str">
        <f t="shared" si="139"/>
        <v xml:space="preserve"> </v>
      </c>
      <c r="E792" s="30" t="str">
        <f>IF(ISBLANK('Klanten gegevens'!C801)," ",TRIM(PROPER('Klanten gegevens'!C801)))</f>
        <v xml:space="preserve"> </v>
      </c>
      <c r="F792" s="27" t="str">
        <f t="shared" si="140"/>
        <v xml:space="preserve"> </v>
      </c>
      <c r="G792" s="30" t="str">
        <f>IF(ISBLANK('Klanten gegevens'!D801)," ",TRIM('Klanten gegevens'!D801))</f>
        <v xml:space="preserve"> </v>
      </c>
      <c r="H792" s="27" t="str">
        <f t="shared" si="141"/>
        <v xml:space="preserve"> </v>
      </c>
      <c r="I792" s="30" t="str">
        <f>IF(ISBLANK('Klanten gegevens'!E801)," ",TRIM('Klanten gegevens'!E801))</f>
        <v xml:space="preserve"> </v>
      </c>
      <c r="J792" s="27" t="str">
        <f t="shared" si="142"/>
        <v xml:space="preserve"> </v>
      </c>
      <c r="M792" s="30" t="str">
        <f>IF(ISBLANK('Klanten gegevens'!Q801)," ",TRIM('Klanten gegevens'!Q801))</f>
        <v xml:space="preserve"> </v>
      </c>
      <c r="N792" s="27" t="str">
        <f t="shared" si="143"/>
        <v xml:space="preserve"> </v>
      </c>
      <c r="O792" s="27" t="str">
        <f t="shared" si="144"/>
        <v xml:space="preserve"> </v>
      </c>
      <c r="P792" s="27" t="str">
        <f t="shared" si="145"/>
        <v xml:space="preserve"> </v>
      </c>
      <c r="Q792" s="27" t="str">
        <f t="shared" si="146"/>
        <v xml:space="preserve"> </v>
      </c>
      <c r="T792" s="30" t="str">
        <f>IF(ISBLANK('Klanten gegevens'!R801)," ",TRIM('Klanten gegevens'!R801))</f>
        <v xml:space="preserve"> </v>
      </c>
      <c r="U792" s="27" t="str">
        <f t="shared" si="147"/>
        <v xml:space="preserve"> </v>
      </c>
      <c r="V792" s="30" t="str">
        <f>IF(ISBLANK('Klanten gegevens'!S801)," ",TRIM('Klanten gegevens'!S801))</f>
        <v xml:space="preserve"> </v>
      </c>
      <c r="W792" s="27" t="str">
        <f t="shared" si="148"/>
        <v xml:space="preserve"> </v>
      </c>
    </row>
    <row r="793" spans="1:23" x14ac:dyDescent="0.2">
      <c r="A793" s="27" t="str">
        <f>IF(ISBLANK('Klanten gegevens'!A802)," ",TRIM(PROPER('Klanten gegevens'!A802)))</f>
        <v xml:space="preserve"> </v>
      </c>
      <c r="B793" s="27" t="str">
        <f t="shared" si="138"/>
        <v xml:space="preserve"> </v>
      </c>
      <c r="C793" s="30" t="str">
        <f>IF(ISBLANK('Klanten gegevens'!B802)," ",TRIM(PROPER('Klanten gegevens'!B802)))</f>
        <v xml:space="preserve"> </v>
      </c>
      <c r="D793" s="27" t="str">
        <f t="shared" si="139"/>
        <v xml:space="preserve"> </v>
      </c>
      <c r="E793" s="30" t="str">
        <f>IF(ISBLANK('Klanten gegevens'!C802)," ",TRIM(PROPER('Klanten gegevens'!C802)))</f>
        <v xml:space="preserve"> </v>
      </c>
      <c r="F793" s="27" t="str">
        <f t="shared" si="140"/>
        <v xml:space="preserve"> </v>
      </c>
      <c r="G793" s="30" t="str">
        <f>IF(ISBLANK('Klanten gegevens'!D802)," ",TRIM('Klanten gegevens'!D802))</f>
        <v xml:space="preserve"> </v>
      </c>
      <c r="H793" s="27" t="str">
        <f t="shared" si="141"/>
        <v xml:space="preserve"> </v>
      </c>
      <c r="I793" s="30" t="str">
        <f>IF(ISBLANK('Klanten gegevens'!E802)," ",TRIM('Klanten gegevens'!E802))</f>
        <v xml:space="preserve"> </v>
      </c>
      <c r="J793" s="27" t="str">
        <f t="shared" si="142"/>
        <v xml:space="preserve"> </v>
      </c>
      <c r="M793" s="30" t="str">
        <f>IF(ISBLANK('Klanten gegevens'!Q802)," ",TRIM('Klanten gegevens'!Q802))</f>
        <v xml:space="preserve"> </v>
      </c>
      <c r="N793" s="27" t="str">
        <f t="shared" si="143"/>
        <v xml:space="preserve"> </v>
      </c>
      <c r="O793" s="27" t="str">
        <f t="shared" si="144"/>
        <v xml:space="preserve"> </v>
      </c>
      <c r="P793" s="27" t="str">
        <f t="shared" si="145"/>
        <v xml:space="preserve"> </v>
      </c>
      <c r="Q793" s="27" t="str">
        <f t="shared" si="146"/>
        <v xml:space="preserve"> </v>
      </c>
      <c r="T793" s="30" t="str">
        <f>IF(ISBLANK('Klanten gegevens'!R802)," ",TRIM('Klanten gegevens'!R802))</f>
        <v xml:space="preserve"> </v>
      </c>
      <c r="U793" s="27" t="str">
        <f t="shared" si="147"/>
        <v xml:space="preserve"> </v>
      </c>
      <c r="V793" s="30" t="str">
        <f>IF(ISBLANK('Klanten gegevens'!S802)," ",TRIM('Klanten gegevens'!S802))</f>
        <v xml:space="preserve"> </v>
      </c>
      <c r="W793" s="27" t="str">
        <f t="shared" si="148"/>
        <v xml:space="preserve"> </v>
      </c>
    </row>
    <row r="794" spans="1:23" x14ac:dyDescent="0.2">
      <c r="A794" s="27" t="str">
        <f>IF(ISBLANK('Klanten gegevens'!A803)," ",TRIM(PROPER('Klanten gegevens'!A803)))</f>
        <v xml:space="preserve"> </v>
      </c>
      <c r="B794" s="27" t="str">
        <f t="shared" si="138"/>
        <v xml:space="preserve"> </v>
      </c>
      <c r="C794" s="30" t="str">
        <f>IF(ISBLANK('Klanten gegevens'!B803)," ",TRIM(PROPER('Klanten gegevens'!B803)))</f>
        <v xml:space="preserve"> </v>
      </c>
      <c r="D794" s="27" t="str">
        <f t="shared" si="139"/>
        <v xml:space="preserve"> </v>
      </c>
      <c r="E794" s="30" t="str">
        <f>IF(ISBLANK('Klanten gegevens'!C803)," ",TRIM(PROPER('Klanten gegevens'!C803)))</f>
        <v xml:space="preserve"> </v>
      </c>
      <c r="F794" s="27" t="str">
        <f t="shared" si="140"/>
        <v xml:space="preserve"> </v>
      </c>
      <c r="G794" s="30" t="str">
        <f>IF(ISBLANK('Klanten gegevens'!D803)," ",TRIM('Klanten gegevens'!D803))</f>
        <v xml:space="preserve"> </v>
      </c>
      <c r="H794" s="27" t="str">
        <f t="shared" si="141"/>
        <v xml:space="preserve"> </v>
      </c>
      <c r="I794" s="30" t="str">
        <f>IF(ISBLANK('Klanten gegevens'!E803)," ",TRIM('Klanten gegevens'!E803))</f>
        <v xml:space="preserve"> </v>
      </c>
      <c r="J794" s="27" t="str">
        <f t="shared" si="142"/>
        <v xml:space="preserve"> </v>
      </c>
      <c r="M794" s="30" t="str">
        <f>IF(ISBLANK('Klanten gegevens'!Q803)," ",TRIM('Klanten gegevens'!Q803))</f>
        <v xml:space="preserve"> </v>
      </c>
      <c r="N794" s="27" t="str">
        <f t="shared" si="143"/>
        <v xml:space="preserve"> </v>
      </c>
      <c r="O794" s="27" t="str">
        <f t="shared" si="144"/>
        <v xml:space="preserve"> </v>
      </c>
      <c r="P794" s="27" t="str">
        <f t="shared" si="145"/>
        <v xml:space="preserve"> </v>
      </c>
      <c r="Q794" s="27" t="str">
        <f t="shared" si="146"/>
        <v xml:space="preserve"> </v>
      </c>
      <c r="T794" s="30" t="str">
        <f>IF(ISBLANK('Klanten gegevens'!R803)," ",TRIM('Klanten gegevens'!R803))</f>
        <v xml:space="preserve"> </v>
      </c>
      <c r="U794" s="27" t="str">
        <f t="shared" si="147"/>
        <v xml:space="preserve"> </v>
      </c>
      <c r="V794" s="30" t="str">
        <f>IF(ISBLANK('Klanten gegevens'!S803)," ",TRIM('Klanten gegevens'!S803))</f>
        <v xml:space="preserve"> </v>
      </c>
      <c r="W794" s="27" t="str">
        <f t="shared" si="148"/>
        <v xml:space="preserve"> </v>
      </c>
    </row>
    <row r="795" spans="1:23" x14ac:dyDescent="0.2">
      <c r="A795" s="27" t="str">
        <f>IF(ISBLANK('Klanten gegevens'!A804)," ",TRIM(PROPER('Klanten gegevens'!A804)))</f>
        <v xml:space="preserve"> </v>
      </c>
      <c r="B795" s="27" t="str">
        <f t="shared" si="138"/>
        <v xml:space="preserve"> </v>
      </c>
      <c r="C795" s="30" t="str">
        <f>IF(ISBLANK('Klanten gegevens'!B804)," ",TRIM(PROPER('Klanten gegevens'!B804)))</f>
        <v xml:space="preserve"> </v>
      </c>
      <c r="D795" s="27" t="str">
        <f t="shared" si="139"/>
        <v xml:space="preserve"> </v>
      </c>
      <c r="E795" s="30" t="str">
        <f>IF(ISBLANK('Klanten gegevens'!C804)," ",TRIM(PROPER('Klanten gegevens'!C804)))</f>
        <v xml:space="preserve"> </v>
      </c>
      <c r="F795" s="27" t="str">
        <f t="shared" si="140"/>
        <v xml:space="preserve"> </v>
      </c>
      <c r="G795" s="30" t="str">
        <f>IF(ISBLANK('Klanten gegevens'!D804)," ",TRIM('Klanten gegevens'!D804))</f>
        <v xml:space="preserve"> </v>
      </c>
      <c r="H795" s="27" t="str">
        <f t="shared" si="141"/>
        <v xml:space="preserve"> </v>
      </c>
      <c r="I795" s="30" t="str">
        <f>IF(ISBLANK('Klanten gegevens'!E804)," ",TRIM('Klanten gegevens'!E804))</f>
        <v xml:space="preserve"> </v>
      </c>
      <c r="J795" s="27" t="str">
        <f t="shared" si="142"/>
        <v xml:space="preserve"> </v>
      </c>
      <c r="M795" s="30" t="str">
        <f>IF(ISBLANK('Klanten gegevens'!Q804)," ",TRIM('Klanten gegevens'!Q804))</f>
        <v xml:space="preserve"> </v>
      </c>
      <c r="N795" s="27" t="str">
        <f t="shared" si="143"/>
        <v xml:space="preserve"> </v>
      </c>
      <c r="O795" s="27" t="str">
        <f t="shared" si="144"/>
        <v xml:space="preserve"> </v>
      </c>
      <c r="P795" s="27" t="str">
        <f t="shared" si="145"/>
        <v xml:space="preserve"> </v>
      </c>
      <c r="Q795" s="27" t="str">
        <f t="shared" si="146"/>
        <v xml:space="preserve"> </v>
      </c>
      <c r="T795" s="30" t="str">
        <f>IF(ISBLANK('Klanten gegevens'!R804)," ",TRIM('Klanten gegevens'!R804))</f>
        <v xml:space="preserve"> </v>
      </c>
      <c r="U795" s="27" t="str">
        <f t="shared" si="147"/>
        <v xml:space="preserve"> </v>
      </c>
      <c r="V795" s="30" t="str">
        <f>IF(ISBLANK('Klanten gegevens'!S804)," ",TRIM('Klanten gegevens'!S804))</f>
        <v xml:space="preserve"> </v>
      </c>
      <c r="W795" s="27" t="str">
        <f t="shared" si="148"/>
        <v xml:space="preserve"> </v>
      </c>
    </row>
    <row r="796" spans="1:23" x14ac:dyDescent="0.2">
      <c r="A796" s="27" t="str">
        <f>IF(ISBLANK('Klanten gegevens'!A805)," ",TRIM(PROPER('Klanten gegevens'!A805)))</f>
        <v xml:space="preserve"> </v>
      </c>
      <c r="B796" s="27" t="str">
        <f t="shared" si="138"/>
        <v xml:space="preserve"> </v>
      </c>
      <c r="C796" s="30" t="str">
        <f>IF(ISBLANK('Klanten gegevens'!B805)," ",TRIM(PROPER('Klanten gegevens'!B805)))</f>
        <v xml:space="preserve"> </v>
      </c>
      <c r="D796" s="27" t="str">
        <f t="shared" si="139"/>
        <v xml:space="preserve"> </v>
      </c>
      <c r="E796" s="30" t="str">
        <f>IF(ISBLANK('Klanten gegevens'!C805)," ",TRIM(PROPER('Klanten gegevens'!C805)))</f>
        <v xml:space="preserve"> </v>
      </c>
      <c r="F796" s="27" t="str">
        <f t="shared" si="140"/>
        <v xml:space="preserve"> </v>
      </c>
      <c r="G796" s="30" t="str">
        <f>IF(ISBLANK('Klanten gegevens'!D805)," ",TRIM('Klanten gegevens'!D805))</f>
        <v xml:space="preserve"> </v>
      </c>
      <c r="H796" s="27" t="str">
        <f t="shared" si="141"/>
        <v xml:space="preserve"> </v>
      </c>
      <c r="I796" s="30" t="str">
        <f>IF(ISBLANK('Klanten gegevens'!E805)," ",TRIM('Klanten gegevens'!E805))</f>
        <v xml:space="preserve"> </v>
      </c>
      <c r="J796" s="27" t="str">
        <f t="shared" si="142"/>
        <v xml:space="preserve"> </v>
      </c>
      <c r="M796" s="30" t="str">
        <f>IF(ISBLANK('Klanten gegevens'!Q805)," ",TRIM('Klanten gegevens'!Q805))</f>
        <v xml:space="preserve"> </v>
      </c>
      <c r="N796" s="27" t="str">
        <f t="shared" si="143"/>
        <v xml:space="preserve"> </v>
      </c>
      <c r="O796" s="27" t="str">
        <f t="shared" si="144"/>
        <v xml:space="preserve"> </v>
      </c>
      <c r="P796" s="27" t="str">
        <f t="shared" si="145"/>
        <v xml:space="preserve"> </v>
      </c>
      <c r="Q796" s="27" t="str">
        <f t="shared" si="146"/>
        <v xml:space="preserve"> </v>
      </c>
      <c r="T796" s="30" t="str">
        <f>IF(ISBLANK('Klanten gegevens'!R805)," ",TRIM('Klanten gegevens'!R805))</f>
        <v xml:space="preserve"> </v>
      </c>
      <c r="U796" s="27" t="str">
        <f t="shared" si="147"/>
        <v xml:space="preserve"> </v>
      </c>
      <c r="V796" s="30" t="str">
        <f>IF(ISBLANK('Klanten gegevens'!S805)," ",TRIM('Klanten gegevens'!S805))</f>
        <v xml:space="preserve"> </v>
      </c>
      <c r="W796" s="27" t="str">
        <f t="shared" si="148"/>
        <v xml:space="preserve"> </v>
      </c>
    </row>
    <row r="797" spans="1:23" x14ac:dyDescent="0.2">
      <c r="A797" s="27" t="str">
        <f>IF(ISBLANK('Klanten gegevens'!A806)," ",TRIM(PROPER('Klanten gegevens'!A806)))</f>
        <v xml:space="preserve"> </v>
      </c>
      <c r="B797" s="27" t="str">
        <f t="shared" si="138"/>
        <v xml:space="preserve"> </v>
      </c>
      <c r="C797" s="30" t="str">
        <f>IF(ISBLANK('Klanten gegevens'!B806)," ",TRIM(PROPER('Klanten gegevens'!B806)))</f>
        <v xml:space="preserve"> </v>
      </c>
      <c r="D797" s="27" t="str">
        <f t="shared" si="139"/>
        <v xml:space="preserve"> </v>
      </c>
      <c r="E797" s="30" t="str">
        <f>IF(ISBLANK('Klanten gegevens'!C806)," ",TRIM(PROPER('Klanten gegevens'!C806)))</f>
        <v xml:space="preserve"> </v>
      </c>
      <c r="F797" s="27" t="str">
        <f t="shared" si="140"/>
        <v xml:space="preserve"> </v>
      </c>
      <c r="G797" s="30" t="str">
        <f>IF(ISBLANK('Klanten gegevens'!D806)," ",TRIM('Klanten gegevens'!D806))</f>
        <v xml:space="preserve"> </v>
      </c>
      <c r="H797" s="27" t="str">
        <f t="shared" si="141"/>
        <v xml:space="preserve"> </v>
      </c>
      <c r="I797" s="30" t="str">
        <f>IF(ISBLANK('Klanten gegevens'!E806)," ",TRIM('Klanten gegevens'!E806))</f>
        <v xml:space="preserve"> </v>
      </c>
      <c r="J797" s="27" t="str">
        <f t="shared" si="142"/>
        <v xml:space="preserve"> </v>
      </c>
      <c r="M797" s="30" t="str">
        <f>IF(ISBLANK('Klanten gegevens'!Q806)," ",TRIM('Klanten gegevens'!Q806))</f>
        <v xml:space="preserve"> </v>
      </c>
      <c r="N797" s="27" t="str">
        <f t="shared" si="143"/>
        <v xml:space="preserve"> </v>
      </c>
      <c r="O797" s="27" t="str">
        <f t="shared" si="144"/>
        <v xml:space="preserve"> </v>
      </c>
      <c r="P797" s="27" t="str">
        <f t="shared" si="145"/>
        <v xml:space="preserve"> </v>
      </c>
      <c r="Q797" s="27" t="str">
        <f t="shared" si="146"/>
        <v xml:space="preserve"> </v>
      </c>
      <c r="T797" s="30" t="str">
        <f>IF(ISBLANK('Klanten gegevens'!R806)," ",TRIM('Klanten gegevens'!R806))</f>
        <v xml:space="preserve"> </v>
      </c>
      <c r="U797" s="27" t="str">
        <f t="shared" si="147"/>
        <v xml:space="preserve"> </v>
      </c>
      <c r="V797" s="30" t="str">
        <f>IF(ISBLANK('Klanten gegevens'!S806)," ",TRIM('Klanten gegevens'!S806))</f>
        <v xml:space="preserve"> </v>
      </c>
      <c r="W797" s="27" t="str">
        <f t="shared" si="148"/>
        <v xml:space="preserve"> </v>
      </c>
    </row>
    <row r="798" spans="1:23" x14ac:dyDescent="0.2">
      <c r="A798" s="27" t="str">
        <f>IF(ISBLANK('Klanten gegevens'!A807)," ",TRIM(PROPER('Klanten gegevens'!A807)))</f>
        <v xml:space="preserve"> </v>
      </c>
      <c r="B798" s="27" t="str">
        <f t="shared" si="138"/>
        <v xml:space="preserve"> </v>
      </c>
      <c r="C798" s="30" t="str">
        <f>IF(ISBLANK('Klanten gegevens'!B807)," ",TRIM(PROPER('Klanten gegevens'!B807)))</f>
        <v xml:space="preserve"> </v>
      </c>
      <c r="D798" s="27" t="str">
        <f t="shared" si="139"/>
        <v xml:space="preserve"> </v>
      </c>
      <c r="E798" s="30" t="str">
        <f>IF(ISBLANK('Klanten gegevens'!C807)," ",TRIM(PROPER('Klanten gegevens'!C807)))</f>
        <v xml:space="preserve"> </v>
      </c>
      <c r="F798" s="27" t="str">
        <f t="shared" si="140"/>
        <v xml:space="preserve"> </v>
      </c>
      <c r="G798" s="30" t="str">
        <f>IF(ISBLANK('Klanten gegevens'!D807)," ",TRIM('Klanten gegevens'!D807))</f>
        <v xml:space="preserve"> </v>
      </c>
      <c r="H798" s="27" t="str">
        <f t="shared" si="141"/>
        <v xml:space="preserve"> </v>
      </c>
      <c r="I798" s="30" t="str">
        <f>IF(ISBLANK('Klanten gegevens'!E807)," ",TRIM('Klanten gegevens'!E807))</f>
        <v xml:space="preserve"> </v>
      </c>
      <c r="J798" s="27" t="str">
        <f t="shared" si="142"/>
        <v xml:space="preserve"> </v>
      </c>
      <c r="M798" s="30" t="str">
        <f>IF(ISBLANK('Klanten gegevens'!Q807)," ",TRIM('Klanten gegevens'!Q807))</f>
        <v xml:space="preserve"> </v>
      </c>
      <c r="N798" s="27" t="str">
        <f t="shared" si="143"/>
        <v xml:space="preserve"> </v>
      </c>
      <c r="O798" s="27" t="str">
        <f t="shared" si="144"/>
        <v xml:space="preserve"> </v>
      </c>
      <c r="P798" s="27" t="str">
        <f t="shared" si="145"/>
        <v xml:space="preserve"> </v>
      </c>
      <c r="Q798" s="27" t="str">
        <f t="shared" si="146"/>
        <v xml:space="preserve"> </v>
      </c>
      <c r="T798" s="30" t="str">
        <f>IF(ISBLANK('Klanten gegevens'!R807)," ",TRIM('Klanten gegevens'!R807))</f>
        <v xml:space="preserve"> </v>
      </c>
      <c r="U798" s="27" t="str">
        <f t="shared" si="147"/>
        <v xml:space="preserve"> </v>
      </c>
      <c r="V798" s="30" t="str">
        <f>IF(ISBLANK('Klanten gegevens'!S807)," ",TRIM('Klanten gegevens'!S807))</f>
        <v xml:space="preserve"> </v>
      </c>
      <c r="W798" s="27" t="str">
        <f t="shared" si="148"/>
        <v xml:space="preserve"> </v>
      </c>
    </row>
    <row r="799" spans="1:23" x14ac:dyDescent="0.2">
      <c r="A799" s="27" t="str">
        <f>IF(ISBLANK('Klanten gegevens'!A808)," ",TRIM(PROPER('Klanten gegevens'!A808)))</f>
        <v xml:space="preserve"> </v>
      </c>
      <c r="B799" s="27" t="str">
        <f t="shared" si="138"/>
        <v xml:space="preserve"> </v>
      </c>
      <c r="C799" s="30" t="str">
        <f>IF(ISBLANK('Klanten gegevens'!B808)," ",TRIM(PROPER('Klanten gegevens'!B808)))</f>
        <v xml:space="preserve"> </v>
      </c>
      <c r="D799" s="27" t="str">
        <f t="shared" si="139"/>
        <v xml:space="preserve"> </v>
      </c>
      <c r="E799" s="30" t="str">
        <f>IF(ISBLANK('Klanten gegevens'!C808)," ",TRIM(PROPER('Klanten gegevens'!C808)))</f>
        <v xml:space="preserve"> </v>
      </c>
      <c r="F799" s="27" t="str">
        <f t="shared" si="140"/>
        <v xml:space="preserve"> </v>
      </c>
      <c r="G799" s="30" t="str">
        <f>IF(ISBLANK('Klanten gegevens'!D808)," ",TRIM('Klanten gegevens'!D808))</f>
        <v xml:space="preserve"> </v>
      </c>
      <c r="H799" s="27" t="str">
        <f t="shared" si="141"/>
        <v xml:space="preserve"> </v>
      </c>
      <c r="I799" s="30" t="str">
        <f>IF(ISBLANK('Klanten gegevens'!E808)," ",TRIM('Klanten gegevens'!E808))</f>
        <v xml:space="preserve"> </v>
      </c>
      <c r="J799" s="27" t="str">
        <f t="shared" si="142"/>
        <v xml:space="preserve"> </v>
      </c>
      <c r="M799" s="30" t="str">
        <f>IF(ISBLANK('Klanten gegevens'!Q808)," ",TRIM('Klanten gegevens'!Q808))</f>
        <v xml:space="preserve"> </v>
      </c>
      <c r="N799" s="27" t="str">
        <f t="shared" si="143"/>
        <v xml:space="preserve"> </v>
      </c>
      <c r="O799" s="27" t="str">
        <f t="shared" si="144"/>
        <v xml:space="preserve"> </v>
      </c>
      <c r="P799" s="27" t="str">
        <f t="shared" si="145"/>
        <v xml:space="preserve"> </v>
      </c>
      <c r="Q799" s="27" t="str">
        <f t="shared" si="146"/>
        <v xml:space="preserve"> </v>
      </c>
      <c r="T799" s="30" t="str">
        <f>IF(ISBLANK('Klanten gegevens'!R808)," ",TRIM('Klanten gegevens'!R808))</f>
        <v xml:space="preserve"> </v>
      </c>
      <c r="U799" s="27" t="str">
        <f t="shared" si="147"/>
        <v xml:space="preserve"> </v>
      </c>
      <c r="V799" s="30" t="str">
        <f>IF(ISBLANK('Klanten gegevens'!S808)," ",TRIM('Klanten gegevens'!S808))</f>
        <v xml:space="preserve"> </v>
      </c>
      <c r="W799" s="27" t="str">
        <f t="shared" si="148"/>
        <v xml:space="preserve"> </v>
      </c>
    </row>
    <row r="800" spans="1:23" x14ac:dyDescent="0.2">
      <c r="A800" s="27" t="str">
        <f>IF(ISBLANK('Klanten gegevens'!A809)," ",TRIM(PROPER('Klanten gegevens'!A809)))</f>
        <v xml:space="preserve"> </v>
      </c>
      <c r="B800" s="27" t="str">
        <f t="shared" si="138"/>
        <v xml:space="preserve"> </v>
      </c>
      <c r="C800" s="30" t="str">
        <f>IF(ISBLANK('Klanten gegevens'!B809)," ",TRIM(PROPER('Klanten gegevens'!B809)))</f>
        <v xml:space="preserve"> </v>
      </c>
      <c r="D800" s="27" t="str">
        <f t="shared" si="139"/>
        <v xml:space="preserve"> </v>
      </c>
      <c r="E800" s="30" t="str">
        <f>IF(ISBLANK('Klanten gegevens'!C809)," ",TRIM(PROPER('Klanten gegevens'!C809)))</f>
        <v xml:space="preserve"> </v>
      </c>
      <c r="F800" s="27" t="str">
        <f t="shared" si="140"/>
        <v xml:space="preserve"> </v>
      </c>
      <c r="G800" s="30" t="str">
        <f>IF(ISBLANK('Klanten gegevens'!D809)," ",TRIM('Klanten gegevens'!D809))</f>
        <v xml:space="preserve"> </v>
      </c>
      <c r="H800" s="27" t="str">
        <f t="shared" si="141"/>
        <v xml:space="preserve"> </v>
      </c>
      <c r="I800" s="30" t="str">
        <f>IF(ISBLANK('Klanten gegevens'!E809)," ",TRIM('Klanten gegevens'!E809))</f>
        <v xml:space="preserve"> </v>
      </c>
      <c r="J800" s="27" t="str">
        <f t="shared" si="142"/>
        <v xml:space="preserve"> </v>
      </c>
      <c r="M800" s="30" t="str">
        <f>IF(ISBLANK('Klanten gegevens'!Q809)," ",TRIM('Klanten gegevens'!Q809))</f>
        <v xml:space="preserve"> </v>
      </c>
      <c r="N800" s="27" t="str">
        <f t="shared" si="143"/>
        <v xml:space="preserve"> </v>
      </c>
      <c r="O800" s="27" t="str">
        <f t="shared" si="144"/>
        <v xml:space="preserve"> </v>
      </c>
      <c r="P800" s="27" t="str">
        <f t="shared" si="145"/>
        <v xml:space="preserve"> </v>
      </c>
      <c r="Q800" s="27" t="str">
        <f t="shared" si="146"/>
        <v xml:space="preserve"> </v>
      </c>
      <c r="T800" s="30" t="str">
        <f>IF(ISBLANK('Klanten gegevens'!R809)," ",TRIM('Klanten gegevens'!R809))</f>
        <v xml:space="preserve"> </v>
      </c>
      <c r="U800" s="27" t="str">
        <f t="shared" si="147"/>
        <v xml:space="preserve"> </v>
      </c>
      <c r="V800" s="30" t="str">
        <f>IF(ISBLANK('Klanten gegevens'!S809)," ",TRIM('Klanten gegevens'!S809))</f>
        <v xml:space="preserve"> </v>
      </c>
      <c r="W800" s="27" t="str">
        <f t="shared" si="148"/>
        <v xml:space="preserve"> </v>
      </c>
    </row>
    <row r="801" spans="1:23" x14ac:dyDescent="0.2">
      <c r="A801" s="27" t="str">
        <f>IF(ISBLANK('Klanten gegevens'!A810)," ",TRIM(PROPER('Klanten gegevens'!A810)))</f>
        <v xml:space="preserve"> </v>
      </c>
      <c r="B801" s="27" t="str">
        <f t="shared" si="138"/>
        <v xml:space="preserve"> </v>
      </c>
      <c r="C801" s="30" t="str">
        <f>IF(ISBLANK('Klanten gegevens'!B810)," ",TRIM(PROPER('Klanten gegevens'!B810)))</f>
        <v xml:space="preserve"> </v>
      </c>
      <c r="D801" s="27" t="str">
        <f t="shared" si="139"/>
        <v xml:space="preserve"> </v>
      </c>
      <c r="E801" s="30" t="str">
        <f>IF(ISBLANK('Klanten gegevens'!C810)," ",TRIM(PROPER('Klanten gegevens'!C810)))</f>
        <v xml:space="preserve"> </v>
      </c>
      <c r="F801" s="27" t="str">
        <f t="shared" si="140"/>
        <v xml:space="preserve"> </v>
      </c>
      <c r="G801" s="30" t="str">
        <f>IF(ISBLANK('Klanten gegevens'!D810)," ",TRIM('Klanten gegevens'!D810))</f>
        <v xml:space="preserve"> </v>
      </c>
      <c r="H801" s="27" t="str">
        <f t="shared" si="141"/>
        <v xml:space="preserve"> </v>
      </c>
      <c r="I801" s="30" t="str">
        <f>IF(ISBLANK('Klanten gegevens'!E810)," ",TRIM('Klanten gegevens'!E810))</f>
        <v xml:space="preserve"> </v>
      </c>
      <c r="J801" s="27" t="str">
        <f t="shared" si="142"/>
        <v xml:space="preserve"> </v>
      </c>
      <c r="M801" s="30" t="str">
        <f>IF(ISBLANK('Klanten gegevens'!Q810)," ",TRIM('Klanten gegevens'!Q810))</f>
        <v xml:space="preserve"> </v>
      </c>
      <c r="N801" s="27" t="str">
        <f t="shared" si="143"/>
        <v xml:space="preserve"> </v>
      </c>
      <c r="O801" s="27" t="str">
        <f t="shared" si="144"/>
        <v xml:space="preserve"> </v>
      </c>
      <c r="P801" s="27" t="str">
        <f t="shared" si="145"/>
        <v xml:space="preserve"> </v>
      </c>
      <c r="Q801" s="27" t="str">
        <f t="shared" si="146"/>
        <v xml:space="preserve"> </v>
      </c>
      <c r="T801" s="30" t="str">
        <f>IF(ISBLANK('Klanten gegevens'!R810)," ",TRIM('Klanten gegevens'!R810))</f>
        <v xml:space="preserve"> </v>
      </c>
      <c r="U801" s="27" t="str">
        <f t="shared" si="147"/>
        <v xml:space="preserve"> </v>
      </c>
      <c r="V801" s="30" t="str">
        <f>IF(ISBLANK('Klanten gegevens'!S810)," ",TRIM('Klanten gegevens'!S810))</f>
        <v xml:space="preserve"> </v>
      </c>
      <c r="W801" s="27" t="str">
        <f t="shared" si="148"/>
        <v xml:space="preserve"> </v>
      </c>
    </row>
    <row r="802" spans="1:23" x14ac:dyDescent="0.2">
      <c r="A802" s="27" t="str">
        <f>IF(ISBLANK('Klanten gegevens'!A811)," ",TRIM(PROPER('Klanten gegevens'!A811)))</f>
        <v xml:space="preserve"> </v>
      </c>
      <c r="B802" s="27" t="str">
        <f t="shared" si="138"/>
        <v xml:space="preserve"> </v>
      </c>
      <c r="C802" s="30" t="str">
        <f>IF(ISBLANK('Klanten gegevens'!B811)," ",TRIM(PROPER('Klanten gegevens'!B811)))</f>
        <v xml:space="preserve"> </v>
      </c>
      <c r="D802" s="27" t="str">
        <f t="shared" si="139"/>
        <v xml:space="preserve"> </v>
      </c>
      <c r="E802" s="30" t="str">
        <f>IF(ISBLANK('Klanten gegevens'!C811)," ",TRIM(PROPER('Klanten gegevens'!C811)))</f>
        <v xml:space="preserve"> </v>
      </c>
      <c r="F802" s="27" t="str">
        <f t="shared" si="140"/>
        <v xml:space="preserve"> </v>
      </c>
      <c r="G802" s="30" t="str">
        <f>IF(ISBLANK('Klanten gegevens'!D811)," ",TRIM('Klanten gegevens'!D811))</f>
        <v xml:space="preserve"> </v>
      </c>
      <c r="H802" s="27" t="str">
        <f t="shared" si="141"/>
        <v xml:space="preserve"> </v>
      </c>
      <c r="I802" s="30" t="str">
        <f>IF(ISBLANK('Klanten gegevens'!E811)," ",TRIM('Klanten gegevens'!E811))</f>
        <v xml:space="preserve"> </v>
      </c>
      <c r="J802" s="27" t="str">
        <f t="shared" si="142"/>
        <v xml:space="preserve"> </v>
      </c>
      <c r="M802" s="30" t="str">
        <f>IF(ISBLANK('Klanten gegevens'!Q811)," ",TRIM('Klanten gegevens'!Q811))</f>
        <v xml:space="preserve"> </v>
      </c>
      <c r="N802" s="27" t="str">
        <f t="shared" si="143"/>
        <v xml:space="preserve"> </v>
      </c>
      <c r="O802" s="27" t="str">
        <f t="shared" si="144"/>
        <v xml:space="preserve"> </v>
      </c>
      <c r="P802" s="27" t="str">
        <f t="shared" si="145"/>
        <v xml:space="preserve"> </v>
      </c>
      <c r="Q802" s="27" t="str">
        <f t="shared" si="146"/>
        <v xml:space="preserve"> </v>
      </c>
      <c r="T802" s="30" t="str">
        <f>IF(ISBLANK('Klanten gegevens'!R811)," ",TRIM('Klanten gegevens'!R811))</f>
        <v xml:space="preserve"> </v>
      </c>
      <c r="U802" s="27" t="str">
        <f t="shared" si="147"/>
        <v xml:space="preserve"> </v>
      </c>
      <c r="V802" s="30" t="str">
        <f>IF(ISBLANK('Klanten gegevens'!S811)," ",TRIM('Klanten gegevens'!S811))</f>
        <v xml:space="preserve"> </v>
      </c>
      <c r="W802" s="27" t="str">
        <f t="shared" si="148"/>
        <v xml:space="preserve"> </v>
      </c>
    </row>
    <row r="803" spans="1:23" x14ac:dyDescent="0.2">
      <c r="A803" s="27" t="str">
        <f>IF(ISBLANK('Klanten gegevens'!A812)," ",TRIM(PROPER('Klanten gegevens'!A812)))</f>
        <v xml:space="preserve"> </v>
      </c>
      <c r="B803" s="27" t="str">
        <f t="shared" si="138"/>
        <v xml:space="preserve"> </v>
      </c>
      <c r="C803" s="30" t="str">
        <f>IF(ISBLANK('Klanten gegevens'!B812)," ",TRIM(PROPER('Klanten gegevens'!B812)))</f>
        <v xml:space="preserve"> </v>
      </c>
      <c r="D803" s="27" t="str">
        <f t="shared" si="139"/>
        <v xml:space="preserve"> </v>
      </c>
      <c r="E803" s="30" t="str">
        <f>IF(ISBLANK('Klanten gegevens'!C812)," ",TRIM(PROPER('Klanten gegevens'!C812)))</f>
        <v xml:space="preserve"> </v>
      </c>
      <c r="F803" s="27" t="str">
        <f t="shared" si="140"/>
        <v xml:space="preserve"> </v>
      </c>
      <c r="G803" s="30" t="str">
        <f>IF(ISBLANK('Klanten gegevens'!D812)," ",TRIM('Klanten gegevens'!D812))</f>
        <v xml:space="preserve"> </v>
      </c>
      <c r="H803" s="27" t="str">
        <f t="shared" si="141"/>
        <v xml:space="preserve"> </v>
      </c>
      <c r="I803" s="30" t="str">
        <f>IF(ISBLANK('Klanten gegevens'!E812)," ",TRIM('Klanten gegevens'!E812))</f>
        <v xml:space="preserve"> </v>
      </c>
      <c r="J803" s="27" t="str">
        <f t="shared" si="142"/>
        <v xml:space="preserve"> </v>
      </c>
      <c r="M803" s="30" t="str">
        <f>IF(ISBLANK('Klanten gegevens'!Q812)," ",TRIM('Klanten gegevens'!Q812))</f>
        <v xml:space="preserve"> </v>
      </c>
      <c r="N803" s="27" t="str">
        <f t="shared" si="143"/>
        <v xml:space="preserve"> </v>
      </c>
      <c r="O803" s="27" t="str">
        <f t="shared" si="144"/>
        <v xml:space="preserve"> </v>
      </c>
      <c r="P803" s="27" t="str">
        <f t="shared" si="145"/>
        <v xml:space="preserve"> </v>
      </c>
      <c r="Q803" s="27" t="str">
        <f t="shared" si="146"/>
        <v xml:space="preserve"> </v>
      </c>
      <c r="T803" s="30" t="str">
        <f>IF(ISBLANK('Klanten gegevens'!R812)," ",TRIM('Klanten gegevens'!R812))</f>
        <v xml:space="preserve"> </v>
      </c>
      <c r="U803" s="27" t="str">
        <f t="shared" si="147"/>
        <v xml:space="preserve"> </v>
      </c>
      <c r="V803" s="30" t="str">
        <f>IF(ISBLANK('Klanten gegevens'!S812)," ",TRIM('Klanten gegevens'!S812))</f>
        <v xml:space="preserve"> </v>
      </c>
      <c r="W803" s="27" t="str">
        <f t="shared" si="148"/>
        <v xml:space="preserve"> </v>
      </c>
    </row>
    <row r="804" spans="1:23" x14ac:dyDescent="0.2">
      <c r="A804" s="27" t="str">
        <f>IF(ISBLANK('Klanten gegevens'!A813)," ",TRIM(PROPER('Klanten gegevens'!A813)))</f>
        <v xml:space="preserve"> </v>
      </c>
      <c r="B804" s="27" t="str">
        <f t="shared" si="138"/>
        <v xml:space="preserve"> </v>
      </c>
      <c r="C804" s="30" t="str">
        <f>IF(ISBLANK('Klanten gegevens'!B813)," ",TRIM(PROPER('Klanten gegevens'!B813)))</f>
        <v xml:space="preserve"> </v>
      </c>
      <c r="D804" s="27" t="str">
        <f t="shared" si="139"/>
        <v xml:space="preserve"> </v>
      </c>
      <c r="E804" s="30" t="str">
        <f>IF(ISBLANK('Klanten gegevens'!C813)," ",TRIM(PROPER('Klanten gegevens'!C813)))</f>
        <v xml:space="preserve"> </v>
      </c>
      <c r="F804" s="27" t="str">
        <f t="shared" si="140"/>
        <v xml:space="preserve"> </v>
      </c>
      <c r="G804" s="30" t="str">
        <f>IF(ISBLANK('Klanten gegevens'!D813)," ",TRIM('Klanten gegevens'!D813))</f>
        <v xml:space="preserve"> </v>
      </c>
      <c r="H804" s="27" t="str">
        <f t="shared" si="141"/>
        <v xml:space="preserve"> </v>
      </c>
      <c r="I804" s="30" t="str">
        <f>IF(ISBLANK('Klanten gegevens'!E813)," ",TRIM('Klanten gegevens'!E813))</f>
        <v xml:space="preserve"> </v>
      </c>
      <c r="J804" s="27" t="str">
        <f t="shared" si="142"/>
        <v xml:space="preserve"> </v>
      </c>
      <c r="M804" s="30" t="str">
        <f>IF(ISBLANK('Klanten gegevens'!Q813)," ",TRIM('Klanten gegevens'!Q813))</f>
        <v xml:space="preserve"> </v>
      </c>
      <c r="N804" s="27" t="str">
        <f t="shared" si="143"/>
        <v xml:space="preserve"> </v>
      </c>
      <c r="O804" s="27" t="str">
        <f t="shared" si="144"/>
        <v xml:space="preserve"> </v>
      </c>
      <c r="P804" s="27" t="str">
        <f t="shared" si="145"/>
        <v xml:space="preserve"> </v>
      </c>
      <c r="Q804" s="27" t="str">
        <f t="shared" si="146"/>
        <v xml:space="preserve"> </v>
      </c>
      <c r="T804" s="30" t="str">
        <f>IF(ISBLANK('Klanten gegevens'!R813)," ",TRIM('Klanten gegevens'!R813))</f>
        <v xml:space="preserve"> </v>
      </c>
      <c r="U804" s="27" t="str">
        <f t="shared" si="147"/>
        <v xml:space="preserve"> </v>
      </c>
      <c r="V804" s="30" t="str">
        <f>IF(ISBLANK('Klanten gegevens'!S813)," ",TRIM('Klanten gegevens'!S813))</f>
        <v xml:space="preserve"> </v>
      </c>
      <c r="W804" s="27" t="str">
        <f t="shared" si="148"/>
        <v xml:space="preserve"> </v>
      </c>
    </row>
    <row r="805" spans="1:23" x14ac:dyDescent="0.2">
      <c r="A805" s="27" t="str">
        <f>IF(ISBLANK('Klanten gegevens'!A814)," ",TRIM(PROPER('Klanten gegevens'!A814)))</f>
        <v xml:space="preserve"> </v>
      </c>
      <c r="B805" s="27" t="str">
        <f t="shared" si="138"/>
        <v xml:space="preserve"> </v>
      </c>
      <c r="C805" s="30" t="str">
        <f>IF(ISBLANK('Klanten gegevens'!B814)," ",TRIM(PROPER('Klanten gegevens'!B814)))</f>
        <v xml:space="preserve"> </v>
      </c>
      <c r="D805" s="27" t="str">
        <f t="shared" si="139"/>
        <v xml:space="preserve"> </v>
      </c>
      <c r="E805" s="30" t="str">
        <f>IF(ISBLANK('Klanten gegevens'!C814)," ",TRIM(PROPER('Klanten gegevens'!C814)))</f>
        <v xml:space="preserve"> </v>
      </c>
      <c r="F805" s="27" t="str">
        <f t="shared" si="140"/>
        <v xml:space="preserve"> </v>
      </c>
      <c r="G805" s="30" t="str">
        <f>IF(ISBLANK('Klanten gegevens'!D814)," ",TRIM('Klanten gegevens'!D814))</f>
        <v xml:space="preserve"> </v>
      </c>
      <c r="H805" s="27" t="str">
        <f t="shared" si="141"/>
        <v xml:space="preserve"> </v>
      </c>
      <c r="I805" s="30" t="str">
        <f>IF(ISBLANK('Klanten gegevens'!E814)," ",TRIM('Klanten gegevens'!E814))</f>
        <v xml:space="preserve"> </v>
      </c>
      <c r="J805" s="27" t="str">
        <f t="shared" si="142"/>
        <v xml:space="preserve"> </v>
      </c>
      <c r="M805" s="30" t="str">
        <f>IF(ISBLANK('Klanten gegevens'!Q814)," ",TRIM('Klanten gegevens'!Q814))</f>
        <v xml:space="preserve"> </v>
      </c>
      <c r="N805" s="27" t="str">
        <f t="shared" si="143"/>
        <v xml:space="preserve"> </v>
      </c>
      <c r="O805" s="27" t="str">
        <f t="shared" si="144"/>
        <v xml:space="preserve"> </v>
      </c>
      <c r="P805" s="27" t="str">
        <f t="shared" si="145"/>
        <v xml:space="preserve"> </v>
      </c>
      <c r="Q805" s="27" t="str">
        <f t="shared" si="146"/>
        <v xml:space="preserve"> </v>
      </c>
      <c r="T805" s="30" t="str">
        <f>IF(ISBLANK('Klanten gegevens'!R814)," ",TRIM('Klanten gegevens'!R814))</f>
        <v xml:space="preserve"> </v>
      </c>
      <c r="U805" s="27" t="str">
        <f t="shared" si="147"/>
        <v xml:space="preserve"> </v>
      </c>
      <c r="V805" s="30" t="str">
        <f>IF(ISBLANK('Klanten gegevens'!S814)," ",TRIM('Klanten gegevens'!S814))</f>
        <v xml:space="preserve"> </v>
      </c>
      <c r="W805" s="27" t="str">
        <f t="shared" si="148"/>
        <v xml:space="preserve"> </v>
      </c>
    </row>
    <row r="806" spans="1:23" x14ac:dyDescent="0.2">
      <c r="A806" s="27" t="str">
        <f>IF(ISBLANK('Klanten gegevens'!A815)," ",TRIM(PROPER('Klanten gegevens'!A815)))</f>
        <v xml:space="preserve"> </v>
      </c>
      <c r="B806" s="27" t="str">
        <f t="shared" si="138"/>
        <v xml:space="preserve"> </v>
      </c>
      <c r="C806" s="30" t="str">
        <f>IF(ISBLANK('Klanten gegevens'!B815)," ",TRIM(PROPER('Klanten gegevens'!B815)))</f>
        <v xml:space="preserve"> </v>
      </c>
      <c r="D806" s="27" t="str">
        <f t="shared" si="139"/>
        <v xml:space="preserve"> </v>
      </c>
      <c r="E806" s="30" t="str">
        <f>IF(ISBLANK('Klanten gegevens'!C815)," ",TRIM(PROPER('Klanten gegevens'!C815)))</f>
        <v xml:space="preserve"> </v>
      </c>
      <c r="F806" s="27" t="str">
        <f t="shared" si="140"/>
        <v xml:space="preserve"> </v>
      </c>
      <c r="G806" s="30" t="str">
        <f>IF(ISBLANK('Klanten gegevens'!D815)," ",TRIM('Klanten gegevens'!D815))</f>
        <v xml:space="preserve"> </v>
      </c>
      <c r="H806" s="27" t="str">
        <f t="shared" si="141"/>
        <v xml:space="preserve"> </v>
      </c>
      <c r="I806" s="30" t="str">
        <f>IF(ISBLANK('Klanten gegevens'!E815)," ",TRIM('Klanten gegevens'!E815))</f>
        <v xml:space="preserve"> </v>
      </c>
      <c r="J806" s="27" t="str">
        <f t="shared" si="142"/>
        <v xml:space="preserve"> </v>
      </c>
      <c r="M806" s="30" t="str">
        <f>IF(ISBLANK('Klanten gegevens'!Q815)," ",TRIM('Klanten gegevens'!Q815))</f>
        <v xml:space="preserve"> </v>
      </c>
      <c r="N806" s="27" t="str">
        <f t="shared" si="143"/>
        <v xml:space="preserve"> </v>
      </c>
      <c r="O806" s="27" t="str">
        <f t="shared" si="144"/>
        <v xml:space="preserve"> </v>
      </c>
      <c r="P806" s="27" t="str">
        <f t="shared" si="145"/>
        <v xml:space="preserve"> </v>
      </c>
      <c r="Q806" s="27" t="str">
        <f t="shared" si="146"/>
        <v xml:space="preserve"> </v>
      </c>
      <c r="T806" s="30" t="str">
        <f>IF(ISBLANK('Klanten gegevens'!R815)," ",TRIM('Klanten gegevens'!R815))</f>
        <v xml:space="preserve"> </v>
      </c>
      <c r="U806" s="27" t="str">
        <f t="shared" si="147"/>
        <v xml:space="preserve"> </v>
      </c>
      <c r="V806" s="30" t="str">
        <f>IF(ISBLANK('Klanten gegevens'!S815)," ",TRIM('Klanten gegevens'!S815))</f>
        <v xml:space="preserve"> </v>
      </c>
      <c r="W806" s="27" t="str">
        <f t="shared" si="148"/>
        <v xml:space="preserve"> </v>
      </c>
    </row>
    <row r="807" spans="1:23" x14ac:dyDescent="0.2">
      <c r="A807" s="27" t="str">
        <f>IF(ISBLANK('Klanten gegevens'!A816)," ",TRIM(PROPER('Klanten gegevens'!A816)))</f>
        <v xml:space="preserve"> </v>
      </c>
      <c r="B807" s="27" t="str">
        <f t="shared" si="138"/>
        <v xml:space="preserve"> </v>
      </c>
      <c r="C807" s="30" t="str">
        <f>IF(ISBLANK('Klanten gegevens'!B816)," ",TRIM(PROPER('Klanten gegevens'!B816)))</f>
        <v xml:space="preserve"> </v>
      </c>
      <c r="D807" s="27" t="str">
        <f t="shared" si="139"/>
        <v xml:space="preserve"> </v>
      </c>
      <c r="E807" s="30" t="str">
        <f>IF(ISBLANK('Klanten gegevens'!C816)," ",TRIM(PROPER('Klanten gegevens'!C816)))</f>
        <v xml:space="preserve"> </v>
      </c>
      <c r="F807" s="27" t="str">
        <f t="shared" si="140"/>
        <v xml:space="preserve"> </v>
      </c>
      <c r="G807" s="30" t="str">
        <f>IF(ISBLANK('Klanten gegevens'!D816)," ",TRIM('Klanten gegevens'!D816))</f>
        <v xml:space="preserve"> </v>
      </c>
      <c r="H807" s="27" t="str">
        <f t="shared" si="141"/>
        <v xml:space="preserve"> </v>
      </c>
      <c r="I807" s="30" t="str">
        <f>IF(ISBLANK('Klanten gegevens'!E816)," ",TRIM('Klanten gegevens'!E816))</f>
        <v xml:space="preserve"> </v>
      </c>
      <c r="J807" s="27" t="str">
        <f t="shared" si="142"/>
        <v xml:space="preserve"> </v>
      </c>
      <c r="M807" s="30" t="str">
        <f>IF(ISBLANK('Klanten gegevens'!Q816)," ",TRIM('Klanten gegevens'!Q816))</f>
        <v xml:space="preserve"> </v>
      </c>
      <c r="N807" s="27" t="str">
        <f t="shared" si="143"/>
        <v xml:space="preserve"> </v>
      </c>
      <c r="O807" s="27" t="str">
        <f t="shared" si="144"/>
        <v xml:space="preserve"> </v>
      </c>
      <c r="P807" s="27" t="str">
        <f t="shared" si="145"/>
        <v xml:space="preserve"> </v>
      </c>
      <c r="Q807" s="27" t="str">
        <f t="shared" si="146"/>
        <v xml:space="preserve"> </v>
      </c>
      <c r="T807" s="30" t="str">
        <f>IF(ISBLANK('Klanten gegevens'!R816)," ",TRIM('Klanten gegevens'!R816))</f>
        <v xml:space="preserve"> </v>
      </c>
      <c r="U807" s="27" t="str">
        <f t="shared" si="147"/>
        <v xml:space="preserve"> </v>
      </c>
      <c r="V807" s="30" t="str">
        <f>IF(ISBLANK('Klanten gegevens'!S816)," ",TRIM('Klanten gegevens'!S816))</f>
        <v xml:space="preserve"> </v>
      </c>
      <c r="W807" s="27" t="str">
        <f t="shared" si="148"/>
        <v xml:space="preserve"> </v>
      </c>
    </row>
    <row r="808" spans="1:23" x14ac:dyDescent="0.2">
      <c r="A808" s="27" t="str">
        <f>IF(ISBLANK('Klanten gegevens'!A817)," ",TRIM(PROPER('Klanten gegevens'!A817)))</f>
        <v xml:space="preserve"> </v>
      </c>
      <c r="B808" s="27" t="str">
        <f t="shared" si="138"/>
        <v xml:space="preserve"> </v>
      </c>
      <c r="C808" s="30" t="str">
        <f>IF(ISBLANK('Klanten gegevens'!B817)," ",TRIM(PROPER('Klanten gegevens'!B817)))</f>
        <v xml:space="preserve"> </v>
      </c>
      <c r="D808" s="27" t="str">
        <f t="shared" si="139"/>
        <v xml:space="preserve"> </v>
      </c>
      <c r="E808" s="30" t="str">
        <f>IF(ISBLANK('Klanten gegevens'!C817)," ",TRIM(PROPER('Klanten gegevens'!C817)))</f>
        <v xml:space="preserve"> </v>
      </c>
      <c r="F808" s="27" t="str">
        <f t="shared" si="140"/>
        <v xml:space="preserve"> </v>
      </c>
      <c r="G808" s="30" t="str">
        <f>IF(ISBLANK('Klanten gegevens'!D817)," ",TRIM('Klanten gegevens'!D817))</f>
        <v xml:space="preserve"> </v>
      </c>
      <c r="H808" s="27" t="str">
        <f t="shared" si="141"/>
        <v xml:space="preserve"> </v>
      </c>
      <c r="I808" s="30" t="str">
        <f>IF(ISBLANK('Klanten gegevens'!E817)," ",TRIM('Klanten gegevens'!E817))</f>
        <v xml:space="preserve"> </v>
      </c>
      <c r="J808" s="27" t="str">
        <f t="shared" si="142"/>
        <v xml:space="preserve"> </v>
      </c>
      <c r="M808" s="30" t="str">
        <f>IF(ISBLANK('Klanten gegevens'!Q817)," ",TRIM('Klanten gegevens'!Q817))</f>
        <v xml:space="preserve"> </v>
      </c>
      <c r="N808" s="27" t="str">
        <f t="shared" si="143"/>
        <v xml:space="preserve"> </v>
      </c>
      <c r="O808" s="27" t="str">
        <f t="shared" si="144"/>
        <v xml:space="preserve"> </v>
      </c>
      <c r="P808" s="27" t="str">
        <f t="shared" si="145"/>
        <v xml:space="preserve"> </v>
      </c>
      <c r="Q808" s="27" t="str">
        <f t="shared" si="146"/>
        <v xml:space="preserve"> </v>
      </c>
      <c r="T808" s="30" t="str">
        <f>IF(ISBLANK('Klanten gegevens'!R817)," ",TRIM('Klanten gegevens'!R817))</f>
        <v xml:space="preserve"> </v>
      </c>
      <c r="U808" s="27" t="str">
        <f t="shared" si="147"/>
        <v xml:space="preserve"> </v>
      </c>
      <c r="V808" s="30" t="str">
        <f>IF(ISBLANK('Klanten gegevens'!S817)," ",TRIM('Klanten gegevens'!S817))</f>
        <v xml:space="preserve"> </v>
      </c>
      <c r="W808" s="27" t="str">
        <f t="shared" si="148"/>
        <v xml:space="preserve"> </v>
      </c>
    </row>
    <row r="809" spans="1:23" x14ac:dyDescent="0.2">
      <c r="A809" s="27" t="str">
        <f>IF(ISBLANK('Klanten gegevens'!A818)," ",TRIM(PROPER('Klanten gegevens'!A818)))</f>
        <v xml:space="preserve"> </v>
      </c>
      <c r="B809" s="27" t="str">
        <f t="shared" si="138"/>
        <v xml:space="preserve"> </v>
      </c>
      <c r="C809" s="30" t="str">
        <f>IF(ISBLANK('Klanten gegevens'!B818)," ",TRIM(PROPER('Klanten gegevens'!B818)))</f>
        <v xml:space="preserve"> </v>
      </c>
      <c r="D809" s="27" t="str">
        <f t="shared" si="139"/>
        <v xml:space="preserve"> </v>
      </c>
      <c r="E809" s="30" t="str">
        <f>IF(ISBLANK('Klanten gegevens'!C818)," ",TRIM(PROPER('Klanten gegevens'!C818)))</f>
        <v xml:space="preserve"> </v>
      </c>
      <c r="F809" s="27" t="str">
        <f t="shared" si="140"/>
        <v xml:space="preserve"> </v>
      </c>
      <c r="G809" s="30" t="str">
        <f>IF(ISBLANK('Klanten gegevens'!D818)," ",TRIM('Klanten gegevens'!D818))</f>
        <v xml:space="preserve"> </v>
      </c>
      <c r="H809" s="27" t="str">
        <f t="shared" si="141"/>
        <v xml:space="preserve"> </v>
      </c>
      <c r="I809" s="30" t="str">
        <f>IF(ISBLANK('Klanten gegevens'!E818)," ",TRIM('Klanten gegevens'!E818))</f>
        <v xml:space="preserve"> </v>
      </c>
      <c r="J809" s="27" t="str">
        <f t="shared" si="142"/>
        <v xml:space="preserve"> </v>
      </c>
      <c r="M809" s="30" t="str">
        <f>IF(ISBLANK('Klanten gegevens'!Q818)," ",TRIM('Klanten gegevens'!Q818))</f>
        <v xml:space="preserve"> </v>
      </c>
      <c r="N809" s="27" t="str">
        <f t="shared" si="143"/>
        <v xml:space="preserve"> </v>
      </c>
      <c r="O809" s="27" t="str">
        <f t="shared" si="144"/>
        <v xml:space="preserve"> </v>
      </c>
      <c r="P809" s="27" t="str">
        <f t="shared" si="145"/>
        <v xml:space="preserve"> </v>
      </c>
      <c r="Q809" s="27" t="str">
        <f t="shared" si="146"/>
        <v xml:space="preserve"> </v>
      </c>
      <c r="T809" s="30" t="str">
        <f>IF(ISBLANK('Klanten gegevens'!R818)," ",TRIM('Klanten gegevens'!R818))</f>
        <v xml:space="preserve"> </v>
      </c>
      <c r="U809" s="27" t="str">
        <f t="shared" si="147"/>
        <v xml:space="preserve"> </v>
      </c>
      <c r="V809" s="30" t="str">
        <f>IF(ISBLANK('Klanten gegevens'!S818)," ",TRIM('Klanten gegevens'!S818))</f>
        <v xml:space="preserve"> </v>
      </c>
      <c r="W809" s="27" t="str">
        <f t="shared" si="148"/>
        <v xml:space="preserve"> </v>
      </c>
    </row>
    <row r="810" spans="1:23" x14ac:dyDescent="0.2">
      <c r="A810" s="27" t="str">
        <f>IF(ISBLANK('Klanten gegevens'!A819)," ",TRIM(PROPER('Klanten gegevens'!A819)))</f>
        <v xml:space="preserve"> </v>
      </c>
      <c r="B810" s="27" t="str">
        <f t="shared" si="138"/>
        <v xml:space="preserve"> </v>
      </c>
      <c r="C810" s="30" t="str">
        <f>IF(ISBLANK('Klanten gegevens'!B819)," ",TRIM(PROPER('Klanten gegevens'!B819)))</f>
        <v xml:space="preserve"> </v>
      </c>
      <c r="D810" s="27" t="str">
        <f t="shared" si="139"/>
        <v xml:space="preserve"> </v>
      </c>
      <c r="E810" s="30" t="str">
        <f>IF(ISBLANK('Klanten gegevens'!C819)," ",TRIM(PROPER('Klanten gegevens'!C819)))</f>
        <v xml:space="preserve"> </v>
      </c>
      <c r="F810" s="27" t="str">
        <f t="shared" si="140"/>
        <v xml:space="preserve"> </v>
      </c>
      <c r="G810" s="30" t="str">
        <f>IF(ISBLANK('Klanten gegevens'!D819)," ",TRIM('Klanten gegevens'!D819))</f>
        <v xml:space="preserve"> </v>
      </c>
      <c r="H810" s="27" t="str">
        <f t="shared" si="141"/>
        <v xml:space="preserve"> </v>
      </c>
      <c r="I810" s="30" t="str">
        <f>IF(ISBLANK('Klanten gegevens'!E819)," ",TRIM('Klanten gegevens'!E819))</f>
        <v xml:space="preserve"> </v>
      </c>
      <c r="J810" s="27" t="str">
        <f t="shared" si="142"/>
        <v xml:space="preserve"> </v>
      </c>
      <c r="M810" s="30" t="str">
        <f>IF(ISBLANK('Klanten gegevens'!Q819)," ",TRIM('Klanten gegevens'!Q819))</f>
        <v xml:space="preserve"> </v>
      </c>
      <c r="N810" s="27" t="str">
        <f t="shared" si="143"/>
        <v xml:space="preserve"> </v>
      </c>
      <c r="O810" s="27" t="str">
        <f t="shared" si="144"/>
        <v xml:space="preserve"> </v>
      </c>
      <c r="P810" s="27" t="str">
        <f t="shared" si="145"/>
        <v xml:space="preserve"> </v>
      </c>
      <c r="Q810" s="27" t="str">
        <f t="shared" si="146"/>
        <v xml:space="preserve"> </v>
      </c>
      <c r="T810" s="30" t="str">
        <f>IF(ISBLANK('Klanten gegevens'!R819)," ",TRIM('Klanten gegevens'!R819))</f>
        <v xml:space="preserve"> </v>
      </c>
      <c r="U810" s="27" t="str">
        <f t="shared" si="147"/>
        <v xml:space="preserve"> </v>
      </c>
      <c r="V810" s="30" t="str">
        <f>IF(ISBLANK('Klanten gegevens'!S819)," ",TRIM('Klanten gegevens'!S819))</f>
        <v xml:space="preserve"> </v>
      </c>
      <c r="W810" s="27" t="str">
        <f t="shared" si="148"/>
        <v xml:space="preserve"> </v>
      </c>
    </row>
    <row r="811" spans="1:23" x14ac:dyDescent="0.2">
      <c r="A811" s="27" t="str">
        <f>IF(ISBLANK('Klanten gegevens'!A820)," ",TRIM(PROPER('Klanten gegevens'!A820)))</f>
        <v xml:space="preserve"> </v>
      </c>
      <c r="B811" s="27" t="str">
        <f t="shared" si="138"/>
        <v xml:space="preserve"> </v>
      </c>
      <c r="C811" s="30" t="str">
        <f>IF(ISBLANK('Klanten gegevens'!B820)," ",TRIM(PROPER('Klanten gegevens'!B820)))</f>
        <v xml:space="preserve"> </v>
      </c>
      <c r="D811" s="27" t="str">
        <f t="shared" si="139"/>
        <v xml:space="preserve"> </v>
      </c>
      <c r="E811" s="30" t="str">
        <f>IF(ISBLANK('Klanten gegevens'!C820)," ",TRIM(PROPER('Klanten gegevens'!C820)))</f>
        <v xml:space="preserve"> </v>
      </c>
      <c r="F811" s="27" t="str">
        <f t="shared" si="140"/>
        <v xml:space="preserve"> </v>
      </c>
      <c r="G811" s="30" t="str">
        <f>IF(ISBLANK('Klanten gegevens'!D820)," ",TRIM('Klanten gegevens'!D820))</f>
        <v xml:space="preserve"> </v>
      </c>
      <c r="H811" s="27" t="str">
        <f t="shared" si="141"/>
        <v xml:space="preserve"> </v>
      </c>
      <c r="I811" s="30" t="str">
        <f>IF(ISBLANK('Klanten gegevens'!E820)," ",TRIM('Klanten gegevens'!E820))</f>
        <v xml:space="preserve"> </v>
      </c>
      <c r="J811" s="27" t="str">
        <f t="shared" si="142"/>
        <v xml:space="preserve"> </v>
      </c>
      <c r="M811" s="30" t="str">
        <f>IF(ISBLANK('Klanten gegevens'!Q820)," ",TRIM('Klanten gegevens'!Q820))</f>
        <v xml:space="preserve"> </v>
      </c>
      <c r="N811" s="27" t="str">
        <f t="shared" si="143"/>
        <v xml:space="preserve"> </v>
      </c>
      <c r="O811" s="27" t="str">
        <f t="shared" si="144"/>
        <v xml:space="preserve"> </v>
      </c>
      <c r="P811" s="27" t="str">
        <f t="shared" si="145"/>
        <v xml:space="preserve"> </v>
      </c>
      <c r="Q811" s="27" t="str">
        <f t="shared" si="146"/>
        <v xml:space="preserve"> </v>
      </c>
      <c r="T811" s="30" t="str">
        <f>IF(ISBLANK('Klanten gegevens'!R820)," ",TRIM('Klanten gegevens'!R820))</f>
        <v xml:space="preserve"> </v>
      </c>
      <c r="U811" s="27" t="str">
        <f t="shared" si="147"/>
        <v xml:space="preserve"> </v>
      </c>
      <c r="V811" s="30" t="str">
        <f>IF(ISBLANK('Klanten gegevens'!S820)," ",TRIM('Klanten gegevens'!S820))</f>
        <v xml:space="preserve"> </v>
      </c>
      <c r="W811" s="27" t="str">
        <f t="shared" si="148"/>
        <v xml:space="preserve"> </v>
      </c>
    </row>
    <row r="812" spans="1:23" x14ac:dyDescent="0.2">
      <c r="A812" s="27" t="str">
        <f>IF(ISBLANK('Klanten gegevens'!A821)," ",TRIM(PROPER('Klanten gegevens'!A821)))</f>
        <v xml:space="preserve"> </v>
      </c>
      <c r="B812" s="27" t="str">
        <f t="shared" si="138"/>
        <v xml:space="preserve"> </v>
      </c>
      <c r="C812" s="30" t="str">
        <f>IF(ISBLANK('Klanten gegevens'!B821)," ",TRIM(PROPER('Klanten gegevens'!B821)))</f>
        <v xml:space="preserve"> </v>
      </c>
      <c r="D812" s="27" t="str">
        <f t="shared" si="139"/>
        <v xml:space="preserve"> </v>
      </c>
      <c r="E812" s="30" t="str">
        <f>IF(ISBLANK('Klanten gegevens'!C821)," ",TRIM(PROPER('Klanten gegevens'!C821)))</f>
        <v xml:space="preserve"> </v>
      </c>
      <c r="F812" s="27" t="str">
        <f t="shared" si="140"/>
        <v xml:space="preserve"> </v>
      </c>
      <c r="G812" s="30" t="str">
        <f>IF(ISBLANK('Klanten gegevens'!D821)," ",TRIM('Klanten gegevens'!D821))</f>
        <v xml:space="preserve"> </v>
      </c>
      <c r="H812" s="27" t="str">
        <f t="shared" si="141"/>
        <v xml:space="preserve"> </v>
      </c>
      <c r="I812" s="30" t="str">
        <f>IF(ISBLANK('Klanten gegevens'!E821)," ",TRIM('Klanten gegevens'!E821))</f>
        <v xml:space="preserve"> </v>
      </c>
      <c r="J812" s="27" t="str">
        <f t="shared" si="142"/>
        <v xml:space="preserve"> </v>
      </c>
      <c r="M812" s="30" t="str">
        <f>IF(ISBLANK('Klanten gegevens'!Q821)," ",TRIM('Klanten gegevens'!Q821))</f>
        <v xml:space="preserve"> </v>
      </c>
      <c r="N812" s="27" t="str">
        <f t="shared" si="143"/>
        <v xml:space="preserve"> </v>
      </c>
      <c r="O812" s="27" t="str">
        <f t="shared" si="144"/>
        <v xml:space="preserve"> </v>
      </c>
      <c r="P812" s="27" t="str">
        <f t="shared" si="145"/>
        <v xml:space="preserve"> </v>
      </c>
      <c r="Q812" s="27" t="str">
        <f t="shared" si="146"/>
        <v xml:space="preserve"> </v>
      </c>
      <c r="T812" s="30" t="str">
        <f>IF(ISBLANK('Klanten gegevens'!R821)," ",TRIM('Klanten gegevens'!R821))</f>
        <v xml:space="preserve"> </v>
      </c>
      <c r="U812" s="27" t="str">
        <f t="shared" si="147"/>
        <v xml:space="preserve"> </v>
      </c>
      <c r="V812" s="30" t="str">
        <f>IF(ISBLANK('Klanten gegevens'!S821)," ",TRIM('Klanten gegevens'!S821))</f>
        <v xml:space="preserve"> </v>
      </c>
      <c r="W812" s="27" t="str">
        <f t="shared" si="148"/>
        <v xml:space="preserve"> </v>
      </c>
    </row>
    <row r="813" spans="1:23" x14ac:dyDescent="0.2">
      <c r="A813" s="27" t="str">
        <f>IF(ISBLANK('Klanten gegevens'!A822)," ",TRIM(PROPER('Klanten gegevens'!A822)))</f>
        <v xml:space="preserve"> </v>
      </c>
      <c r="B813" s="27" t="str">
        <f t="shared" si="138"/>
        <v xml:space="preserve"> </v>
      </c>
      <c r="C813" s="30" t="str">
        <f>IF(ISBLANK('Klanten gegevens'!B822)," ",TRIM(PROPER('Klanten gegevens'!B822)))</f>
        <v xml:space="preserve"> </v>
      </c>
      <c r="D813" s="27" t="str">
        <f t="shared" si="139"/>
        <v xml:space="preserve"> </v>
      </c>
      <c r="E813" s="30" t="str">
        <f>IF(ISBLANK('Klanten gegevens'!C822)," ",TRIM(PROPER('Klanten gegevens'!C822)))</f>
        <v xml:space="preserve"> </v>
      </c>
      <c r="F813" s="27" t="str">
        <f t="shared" si="140"/>
        <v xml:space="preserve"> </v>
      </c>
      <c r="G813" s="30" t="str">
        <f>IF(ISBLANK('Klanten gegevens'!D822)," ",TRIM('Klanten gegevens'!D822))</f>
        <v xml:space="preserve"> </v>
      </c>
      <c r="H813" s="27" t="str">
        <f t="shared" si="141"/>
        <v xml:space="preserve"> </v>
      </c>
      <c r="I813" s="30" t="str">
        <f>IF(ISBLANK('Klanten gegevens'!E822)," ",TRIM('Klanten gegevens'!E822))</f>
        <v xml:space="preserve"> </v>
      </c>
      <c r="J813" s="27" t="str">
        <f t="shared" si="142"/>
        <v xml:space="preserve"> </v>
      </c>
      <c r="M813" s="30" t="str">
        <f>IF(ISBLANK('Klanten gegevens'!Q822)," ",TRIM('Klanten gegevens'!Q822))</f>
        <v xml:space="preserve"> </v>
      </c>
      <c r="N813" s="27" t="str">
        <f t="shared" si="143"/>
        <v xml:space="preserve"> </v>
      </c>
      <c r="O813" s="27" t="str">
        <f t="shared" si="144"/>
        <v xml:space="preserve"> </v>
      </c>
      <c r="P813" s="27" t="str">
        <f t="shared" si="145"/>
        <v xml:space="preserve"> </v>
      </c>
      <c r="Q813" s="27" t="str">
        <f t="shared" si="146"/>
        <v xml:space="preserve"> </v>
      </c>
      <c r="T813" s="30" t="str">
        <f>IF(ISBLANK('Klanten gegevens'!R822)," ",TRIM('Klanten gegevens'!R822))</f>
        <v xml:space="preserve"> </v>
      </c>
      <c r="U813" s="27" t="str">
        <f t="shared" si="147"/>
        <v xml:space="preserve"> </v>
      </c>
      <c r="V813" s="30" t="str">
        <f>IF(ISBLANK('Klanten gegevens'!S822)," ",TRIM('Klanten gegevens'!S822))</f>
        <v xml:space="preserve"> </v>
      </c>
      <c r="W813" s="27" t="str">
        <f t="shared" si="148"/>
        <v xml:space="preserve"> </v>
      </c>
    </row>
    <row r="814" spans="1:23" x14ac:dyDescent="0.2">
      <c r="A814" s="27" t="str">
        <f>IF(ISBLANK('Klanten gegevens'!A823)," ",TRIM(PROPER('Klanten gegevens'!A823)))</f>
        <v xml:space="preserve"> </v>
      </c>
      <c r="B814" s="27" t="str">
        <f t="shared" si="138"/>
        <v xml:space="preserve"> </v>
      </c>
      <c r="C814" s="30" t="str">
        <f>IF(ISBLANK('Klanten gegevens'!B823)," ",TRIM(PROPER('Klanten gegevens'!B823)))</f>
        <v xml:space="preserve"> </v>
      </c>
      <c r="D814" s="27" t="str">
        <f t="shared" si="139"/>
        <v xml:space="preserve"> </v>
      </c>
      <c r="E814" s="30" t="str">
        <f>IF(ISBLANK('Klanten gegevens'!C823)," ",TRIM(PROPER('Klanten gegevens'!C823)))</f>
        <v xml:space="preserve"> </v>
      </c>
      <c r="F814" s="27" t="str">
        <f t="shared" si="140"/>
        <v xml:space="preserve"> </v>
      </c>
      <c r="G814" s="30" t="str">
        <f>IF(ISBLANK('Klanten gegevens'!D823)," ",TRIM('Klanten gegevens'!D823))</f>
        <v xml:space="preserve"> </v>
      </c>
      <c r="H814" s="27" t="str">
        <f t="shared" si="141"/>
        <v xml:space="preserve"> </v>
      </c>
      <c r="I814" s="30" t="str">
        <f>IF(ISBLANK('Klanten gegevens'!E823)," ",TRIM('Klanten gegevens'!E823))</f>
        <v xml:space="preserve"> </v>
      </c>
      <c r="J814" s="27" t="str">
        <f t="shared" si="142"/>
        <v xml:space="preserve"> </v>
      </c>
      <c r="M814" s="30" t="str">
        <f>IF(ISBLANK('Klanten gegevens'!Q823)," ",TRIM('Klanten gegevens'!Q823))</f>
        <v xml:space="preserve"> </v>
      </c>
      <c r="N814" s="27" t="str">
        <f t="shared" si="143"/>
        <v xml:space="preserve"> </v>
      </c>
      <c r="O814" s="27" t="str">
        <f t="shared" si="144"/>
        <v xml:space="preserve"> </v>
      </c>
      <c r="P814" s="27" t="str">
        <f t="shared" si="145"/>
        <v xml:space="preserve"> </v>
      </c>
      <c r="Q814" s="27" t="str">
        <f t="shared" si="146"/>
        <v xml:space="preserve"> </v>
      </c>
      <c r="T814" s="30" t="str">
        <f>IF(ISBLANK('Klanten gegevens'!R823)," ",TRIM('Klanten gegevens'!R823))</f>
        <v xml:space="preserve"> </v>
      </c>
      <c r="U814" s="27" t="str">
        <f t="shared" si="147"/>
        <v xml:space="preserve"> </v>
      </c>
      <c r="V814" s="30" t="str">
        <f>IF(ISBLANK('Klanten gegevens'!S823)," ",TRIM('Klanten gegevens'!S823))</f>
        <v xml:space="preserve"> </v>
      </c>
      <c r="W814" s="27" t="str">
        <f t="shared" si="148"/>
        <v xml:space="preserve"> </v>
      </c>
    </row>
    <row r="815" spans="1:23" x14ac:dyDescent="0.2">
      <c r="A815" s="27" t="str">
        <f>IF(ISBLANK('Klanten gegevens'!A824)," ",TRIM(PROPER('Klanten gegevens'!A824)))</f>
        <v xml:space="preserve"> </v>
      </c>
      <c r="B815" s="27" t="str">
        <f t="shared" si="138"/>
        <v xml:space="preserve"> </v>
      </c>
      <c r="C815" s="30" t="str">
        <f>IF(ISBLANK('Klanten gegevens'!B824)," ",TRIM(PROPER('Klanten gegevens'!B824)))</f>
        <v xml:space="preserve"> </v>
      </c>
      <c r="D815" s="27" t="str">
        <f t="shared" si="139"/>
        <v xml:space="preserve"> </v>
      </c>
      <c r="E815" s="30" t="str">
        <f>IF(ISBLANK('Klanten gegevens'!C824)," ",TRIM(PROPER('Klanten gegevens'!C824)))</f>
        <v xml:space="preserve"> </v>
      </c>
      <c r="F815" s="27" t="str">
        <f t="shared" si="140"/>
        <v xml:space="preserve"> </v>
      </c>
      <c r="G815" s="30" t="str">
        <f>IF(ISBLANK('Klanten gegevens'!D824)," ",TRIM('Klanten gegevens'!D824))</f>
        <v xml:space="preserve"> </v>
      </c>
      <c r="H815" s="27" t="str">
        <f t="shared" si="141"/>
        <v xml:space="preserve"> </v>
      </c>
      <c r="I815" s="30" t="str">
        <f>IF(ISBLANK('Klanten gegevens'!E824)," ",TRIM('Klanten gegevens'!E824))</f>
        <v xml:space="preserve"> </v>
      </c>
      <c r="J815" s="27" t="str">
        <f t="shared" si="142"/>
        <v xml:space="preserve"> </v>
      </c>
      <c r="M815" s="30" t="str">
        <f>IF(ISBLANK('Klanten gegevens'!Q824)," ",TRIM('Klanten gegevens'!Q824))</f>
        <v xml:space="preserve"> </v>
      </c>
      <c r="N815" s="27" t="str">
        <f t="shared" si="143"/>
        <v xml:space="preserve"> </v>
      </c>
      <c r="O815" s="27" t="str">
        <f t="shared" si="144"/>
        <v xml:space="preserve"> </v>
      </c>
      <c r="P815" s="27" t="str">
        <f t="shared" si="145"/>
        <v xml:space="preserve"> </v>
      </c>
      <c r="Q815" s="27" t="str">
        <f t="shared" si="146"/>
        <v xml:space="preserve"> </v>
      </c>
      <c r="T815" s="30" t="str">
        <f>IF(ISBLANK('Klanten gegevens'!R824)," ",TRIM('Klanten gegevens'!R824))</f>
        <v xml:space="preserve"> </v>
      </c>
      <c r="U815" s="27" t="str">
        <f t="shared" si="147"/>
        <v xml:space="preserve"> </v>
      </c>
      <c r="V815" s="30" t="str">
        <f>IF(ISBLANK('Klanten gegevens'!S824)," ",TRIM('Klanten gegevens'!S824))</f>
        <v xml:space="preserve"> </v>
      </c>
      <c r="W815" s="27" t="str">
        <f t="shared" si="148"/>
        <v xml:space="preserve"> </v>
      </c>
    </row>
    <row r="816" spans="1:23" x14ac:dyDescent="0.2">
      <c r="A816" s="27" t="str">
        <f>IF(ISBLANK('Klanten gegevens'!A825)," ",TRIM(PROPER('Klanten gegevens'!A825)))</f>
        <v xml:space="preserve"> </v>
      </c>
      <c r="B816" s="27" t="str">
        <f t="shared" si="138"/>
        <v xml:space="preserve"> </v>
      </c>
      <c r="C816" s="30" t="str">
        <f>IF(ISBLANK('Klanten gegevens'!B825)," ",TRIM(PROPER('Klanten gegevens'!B825)))</f>
        <v xml:space="preserve"> </v>
      </c>
      <c r="D816" s="27" t="str">
        <f t="shared" si="139"/>
        <v xml:space="preserve"> </v>
      </c>
      <c r="E816" s="30" t="str">
        <f>IF(ISBLANK('Klanten gegevens'!C825)," ",TRIM(PROPER('Klanten gegevens'!C825)))</f>
        <v xml:space="preserve"> </v>
      </c>
      <c r="F816" s="27" t="str">
        <f t="shared" si="140"/>
        <v xml:space="preserve"> </v>
      </c>
      <c r="G816" s="30" t="str">
        <f>IF(ISBLANK('Klanten gegevens'!D825)," ",TRIM('Klanten gegevens'!D825))</f>
        <v xml:space="preserve"> </v>
      </c>
      <c r="H816" s="27" t="str">
        <f t="shared" si="141"/>
        <v xml:space="preserve"> </v>
      </c>
      <c r="I816" s="30" t="str">
        <f>IF(ISBLANK('Klanten gegevens'!E825)," ",TRIM('Klanten gegevens'!E825))</f>
        <v xml:space="preserve"> </v>
      </c>
      <c r="J816" s="27" t="str">
        <f t="shared" si="142"/>
        <v xml:space="preserve"> </v>
      </c>
      <c r="M816" s="30" t="str">
        <f>IF(ISBLANK('Klanten gegevens'!Q825)," ",TRIM('Klanten gegevens'!Q825))</f>
        <v xml:space="preserve"> </v>
      </c>
      <c r="N816" s="27" t="str">
        <f t="shared" si="143"/>
        <v xml:space="preserve"> </v>
      </c>
      <c r="O816" s="27" t="str">
        <f t="shared" si="144"/>
        <v xml:space="preserve"> </v>
      </c>
      <c r="P816" s="27" t="str">
        <f t="shared" si="145"/>
        <v xml:space="preserve"> </v>
      </c>
      <c r="Q816" s="27" t="str">
        <f t="shared" si="146"/>
        <v xml:space="preserve"> </v>
      </c>
      <c r="T816" s="30" t="str">
        <f>IF(ISBLANK('Klanten gegevens'!R825)," ",TRIM('Klanten gegevens'!R825))</f>
        <v xml:space="preserve"> </v>
      </c>
      <c r="U816" s="27" t="str">
        <f t="shared" si="147"/>
        <v xml:space="preserve"> </v>
      </c>
      <c r="V816" s="30" t="str">
        <f>IF(ISBLANK('Klanten gegevens'!S825)," ",TRIM('Klanten gegevens'!S825))</f>
        <v xml:space="preserve"> </v>
      </c>
      <c r="W816" s="27" t="str">
        <f t="shared" si="148"/>
        <v xml:space="preserve"> </v>
      </c>
    </row>
    <row r="817" spans="1:23" x14ac:dyDescent="0.2">
      <c r="A817" s="27" t="str">
        <f>IF(ISBLANK('Klanten gegevens'!A826)," ",TRIM(PROPER('Klanten gegevens'!A826)))</f>
        <v xml:space="preserve"> </v>
      </c>
      <c r="B817" s="27" t="str">
        <f t="shared" si="138"/>
        <v xml:space="preserve"> </v>
      </c>
      <c r="C817" s="30" t="str">
        <f>IF(ISBLANK('Klanten gegevens'!B826)," ",TRIM(PROPER('Klanten gegevens'!B826)))</f>
        <v xml:space="preserve"> </v>
      </c>
      <c r="D817" s="27" t="str">
        <f t="shared" si="139"/>
        <v xml:space="preserve"> </v>
      </c>
      <c r="E817" s="30" t="str">
        <f>IF(ISBLANK('Klanten gegevens'!C826)," ",TRIM(PROPER('Klanten gegevens'!C826)))</f>
        <v xml:space="preserve"> </v>
      </c>
      <c r="F817" s="27" t="str">
        <f t="shared" si="140"/>
        <v xml:space="preserve"> </v>
      </c>
      <c r="G817" s="30" t="str">
        <f>IF(ISBLANK('Klanten gegevens'!D826)," ",TRIM('Klanten gegevens'!D826))</f>
        <v xml:space="preserve"> </v>
      </c>
      <c r="H817" s="27" t="str">
        <f t="shared" si="141"/>
        <v xml:space="preserve"> </v>
      </c>
      <c r="I817" s="30" t="str">
        <f>IF(ISBLANK('Klanten gegevens'!E826)," ",TRIM('Klanten gegevens'!E826))</f>
        <v xml:space="preserve"> </v>
      </c>
      <c r="J817" s="27" t="str">
        <f t="shared" si="142"/>
        <v xml:space="preserve"> </v>
      </c>
      <c r="M817" s="30" t="str">
        <f>IF(ISBLANK('Klanten gegevens'!Q826)," ",TRIM('Klanten gegevens'!Q826))</f>
        <v xml:space="preserve"> </v>
      </c>
      <c r="N817" s="27" t="str">
        <f t="shared" si="143"/>
        <v xml:space="preserve"> </v>
      </c>
      <c r="O817" s="27" t="str">
        <f t="shared" si="144"/>
        <v xml:space="preserve"> </v>
      </c>
      <c r="P817" s="27" t="str">
        <f t="shared" si="145"/>
        <v xml:space="preserve"> </v>
      </c>
      <c r="Q817" s="27" t="str">
        <f t="shared" si="146"/>
        <v xml:space="preserve"> </v>
      </c>
      <c r="T817" s="30" t="str">
        <f>IF(ISBLANK('Klanten gegevens'!R826)," ",TRIM('Klanten gegevens'!R826))</f>
        <v xml:space="preserve"> </v>
      </c>
      <c r="U817" s="27" t="str">
        <f t="shared" si="147"/>
        <v xml:space="preserve"> </v>
      </c>
      <c r="V817" s="30" t="str">
        <f>IF(ISBLANK('Klanten gegevens'!S826)," ",TRIM('Klanten gegevens'!S826))</f>
        <v xml:space="preserve"> </v>
      </c>
      <c r="W817" s="27" t="str">
        <f t="shared" si="148"/>
        <v xml:space="preserve"> </v>
      </c>
    </row>
    <row r="818" spans="1:23" x14ac:dyDescent="0.2">
      <c r="A818" s="27" t="str">
        <f>IF(ISBLANK('Klanten gegevens'!A827)," ",TRIM(PROPER('Klanten gegevens'!A827)))</f>
        <v xml:space="preserve"> </v>
      </c>
      <c r="B818" s="27" t="str">
        <f t="shared" si="138"/>
        <v xml:space="preserve"> </v>
      </c>
      <c r="C818" s="30" t="str">
        <f>IF(ISBLANK('Klanten gegevens'!B827)," ",TRIM(PROPER('Klanten gegevens'!B827)))</f>
        <v xml:space="preserve"> </v>
      </c>
      <c r="D818" s="27" t="str">
        <f t="shared" si="139"/>
        <v xml:space="preserve"> </v>
      </c>
      <c r="E818" s="30" t="str">
        <f>IF(ISBLANK('Klanten gegevens'!C827)," ",TRIM(PROPER('Klanten gegevens'!C827)))</f>
        <v xml:space="preserve"> </v>
      </c>
      <c r="F818" s="27" t="str">
        <f t="shared" si="140"/>
        <v xml:space="preserve"> </v>
      </c>
      <c r="G818" s="30" t="str">
        <f>IF(ISBLANK('Klanten gegevens'!D827)," ",TRIM('Klanten gegevens'!D827))</f>
        <v xml:space="preserve"> </v>
      </c>
      <c r="H818" s="27" t="str">
        <f t="shared" si="141"/>
        <v xml:space="preserve"> </v>
      </c>
      <c r="I818" s="30" t="str">
        <f>IF(ISBLANK('Klanten gegevens'!E827)," ",TRIM('Klanten gegevens'!E827))</f>
        <v xml:space="preserve"> </v>
      </c>
      <c r="J818" s="27" t="str">
        <f t="shared" si="142"/>
        <v xml:space="preserve"> </v>
      </c>
      <c r="M818" s="30" t="str">
        <f>IF(ISBLANK('Klanten gegevens'!Q827)," ",TRIM('Klanten gegevens'!Q827))</f>
        <v xml:space="preserve"> </v>
      </c>
      <c r="N818" s="27" t="str">
        <f t="shared" si="143"/>
        <v xml:space="preserve"> </v>
      </c>
      <c r="O818" s="27" t="str">
        <f t="shared" si="144"/>
        <v xml:space="preserve"> </v>
      </c>
      <c r="P818" s="27" t="str">
        <f t="shared" si="145"/>
        <v xml:space="preserve"> </v>
      </c>
      <c r="Q818" s="27" t="str">
        <f t="shared" si="146"/>
        <v xml:space="preserve"> </v>
      </c>
      <c r="T818" s="30" t="str">
        <f>IF(ISBLANK('Klanten gegevens'!R827)," ",TRIM('Klanten gegevens'!R827))</f>
        <v xml:space="preserve"> </v>
      </c>
      <c r="U818" s="27" t="str">
        <f t="shared" si="147"/>
        <v xml:space="preserve"> </v>
      </c>
      <c r="V818" s="30" t="str">
        <f>IF(ISBLANK('Klanten gegevens'!S827)," ",TRIM('Klanten gegevens'!S827))</f>
        <v xml:space="preserve"> </v>
      </c>
      <c r="W818" s="27" t="str">
        <f t="shared" si="148"/>
        <v xml:space="preserve"> </v>
      </c>
    </row>
    <row r="819" spans="1:23" x14ac:dyDescent="0.2">
      <c r="A819" s="27" t="str">
        <f>IF(ISBLANK('Klanten gegevens'!A828)," ",TRIM(PROPER('Klanten gegevens'!A828)))</f>
        <v xml:space="preserve"> </v>
      </c>
      <c r="B819" s="27" t="str">
        <f t="shared" si="138"/>
        <v xml:space="preserve"> </v>
      </c>
      <c r="C819" s="30" t="str">
        <f>IF(ISBLANK('Klanten gegevens'!B828)," ",TRIM(PROPER('Klanten gegevens'!B828)))</f>
        <v xml:space="preserve"> </v>
      </c>
      <c r="D819" s="27" t="str">
        <f t="shared" si="139"/>
        <v xml:space="preserve"> </v>
      </c>
      <c r="E819" s="30" t="str">
        <f>IF(ISBLANK('Klanten gegevens'!C828)," ",TRIM(PROPER('Klanten gegevens'!C828)))</f>
        <v xml:space="preserve"> </v>
      </c>
      <c r="F819" s="27" t="str">
        <f t="shared" si="140"/>
        <v xml:space="preserve"> </v>
      </c>
      <c r="G819" s="30" t="str">
        <f>IF(ISBLANK('Klanten gegevens'!D828)," ",TRIM('Klanten gegevens'!D828))</f>
        <v xml:space="preserve"> </v>
      </c>
      <c r="H819" s="27" t="str">
        <f t="shared" si="141"/>
        <v xml:space="preserve"> </v>
      </c>
      <c r="I819" s="30" t="str">
        <f>IF(ISBLANK('Klanten gegevens'!E828)," ",TRIM('Klanten gegevens'!E828))</f>
        <v xml:space="preserve"> </v>
      </c>
      <c r="J819" s="27" t="str">
        <f t="shared" si="142"/>
        <v xml:space="preserve"> </v>
      </c>
      <c r="M819" s="30" t="str">
        <f>IF(ISBLANK('Klanten gegevens'!Q828)," ",TRIM('Klanten gegevens'!Q828))</f>
        <v xml:space="preserve"> </v>
      </c>
      <c r="N819" s="27" t="str">
        <f t="shared" si="143"/>
        <v xml:space="preserve"> </v>
      </c>
      <c r="O819" s="27" t="str">
        <f t="shared" si="144"/>
        <v xml:space="preserve"> </v>
      </c>
      <c r="P819" s="27" t="str">
        <f t="shared" si="145"/>
        <v xml:space="preserve"> </v>
      </c>
      <c r="Q819" s="27" t="str">
        <f t="shared" si="146"/>
        <v xml:space="preserve"> </v>
      </c>
      <c r="T819" s="30" t="str">
        <f>IF(ISBLANK('Klanten gegevens'!R828)," ",TRIM('Klanten gegevens'!R828))</f>
        <v xml:space="preserve"> </v>
      </c>
      <c r="U819" s="27" t="str">
        <f t="shared" si="147"/>
        <v xml:space="preserve"> </v>
      </c>
      <c r="V819" s="30" t="str">
        <f>IF(ISBLANK('Klanten gegevens'!S828)," ",TRIM('Klanten gegevens'!S828))</f>
        <v xml:space="preserve"> </v>
      </c>
      <c r="W819" s="27" t="str">
        <f t="shared" si="148"/>
        <v xml:space="preserve"> </v>
      </c>
    </row>
    <row r="820" spans="1:23" x14ac:dyDescent="0.2">
      <c r="A820" s="27" t="str">
        <f>IF(ISBLANK('Klanten gegevens'!A829)," ",TRIM(PROPER('Klanten gegevens'!A829)))</f>
        <v xml:space="preserve"> </v>
      </c>
      <c r="B820" s="27" t="str">
        <f t="shared" si="138"/>
        <v xml:space="preserve"> </v>
      </c>
      <c r="C820" s="30" t="str">
        <f>IF(ISBLANK('Klanten gegevens'!B829)," ",TRIM(PROPER('Klanten gegevens'!B829)))</f>
        <v xml:space="preserve"> </v>
      </c>
      <c r="D820" s="27" t="str">
        <f t="shared" si="139"/>
        <v xml:space="preserve"> </v>
      </c>
      <c r="E820" s="30" t="str">
        <f>IF(ISBLANK('Klanten gegevens'!C829)," ",TRIM(PROPER('Klanten gegevens'!C829)))</f>
        <v xml:space="preserve"> </v>
      </c>
      <c r="F820" s="27" t="str">
        <f t="shared" si="140"/>
        <v xml:space="preserve"> </v>
      </c>
      <c r="G820" s="30" t="str">
        <f>IF(ISBLANK('Klanten gegevens'!D829)," ",TRIM('Klanten gegevens'!D829))</f>
        <v xml:space="preserve"> </v>
      </c>
      <c r="H820" s="27" t="str">
        <f t="shared" si="141"/>
        <v xml:space="preserve"> </v>
      </c>
      <c r="I820" s="30" t="str">
        <f>IF(ISBLANK('Klanten gegevens'!E829)," ",TRIM('Klanten gegevens'!E829))</f>
        <v xml:space="preserve"> </v>
      </c>
      <c r="J820" s="27" t="str">
        <f t="shared" si="142"/>
        <v xml:space="preserve"> </v>
      </c>
      <c r="M820" s="30" t="str">
        <f>IF(ISBLANK('Klanten gegevens'!Q829)," ",TRIM('Klanten gegevens'!Q829))</f>
        <v xml:space="preserve"> </v>
      </c>
      <c r="N820" s="27" t="str">
        <f t="shared" si="143"/>
        <v xml:space="preserve"> </v>
      </c>
      <c r="O820" s="27" t="str">
        <f t="shared" si="144"/>
        <v xml:space="preserve"> </v>
      </c>
      <c r="P820" s="27" t="str">
        <f t="shared" si="145"/>
        <v xml:space="preserve"> </v>
      </c>
      <c r="Q820" s="27" t="str">
        <f t="shared" si="146"/>
        <v xml:space="preserve"> </v>
      </c>
      <c r="T820" s="30" t="str">
        <f>IF(ISBLANK('Klanten gegevens'!R829)," ",TRIM('Klanten gegevens'!R829))</f>
        <v xml:space="preserve"> </v>
      </c>
      <c r="U820" s="27" t="str">
        <f t="shared" si="147"/>
        <v xml:space="preserve"> </v>
      </c>
      <c r="V820" s="30" t="str">
        <f>IF(ISBLANK('Klanten gegevens'!S829)," ",TRIM('Klanten gegevens'!S829))</f>
        <v xml:space="preserve"> </v>
      </c>
      <c r="W820" s="27" t="str">
        <f t="shared" si="148"/>
        <v xml:space="preserve"> </v>
      </c>
    </row>
    <row r="821" spans="1:23" x14ac:dyDescent="0.2">
      <c r="A821" s="27" t="str">
        <f>IF(ISBLANK('Klanten gegevens'!A830)," ",TRIM(PROPER('Klanten gegevens'!A830)))</f>
        <v xml:space="preserve"> </v>
      </c>
      <c r="B821" s="27" t="str">
        <f t="shared" si="138"/>
        <v xml:space="preserve"> </v>
      </c>
      <c r="C821" s="30" t="str">
        <f>IF(ISBLANK('Klanten gegevens'!B830)," ",TRIM(PROPER('Klanten gegevens'!B830)))</f>
        <v xml:space="preserve"> </v>
      </c>
      <c r="D821" s="27" t="str">
        <f t="shared" si="139"/>
        <v xml:space="preserve"> </v>
      </c>
      <c r="E821" s="30" t="str">
        <f>IF(ISBLANK('Klanten gegevens'!C830)," ",TRIM(PROPER('Klanten gegevens'!C830)))</f>
        <v xml:space="preserve"> </v>
      </c>
      <c r="F821" s="27" t="str">
        <f t="shared" si="140"/>
        <v xml:space="preserve"> </v>
      </c>
      <c r="G821" s="30" t="str">
        <f>IF(ISBLANK('Klanten gegevens'!D830)," ",TRIM('Klanten gegevens'!D830))</f>
        <v xml:space="preserve"> </v>
      </c>
      <c r="H821" s="27" t="str">
        <f t="shared" si="141"/>
        <v xml:space="preserve"> </v>
      </c>
      <c r="I821" s="30" t="str">
        <f>IF(ISBLANK('Klanten gegevens'!E830)," ",TRIM('Klanten gegevens'!E830))</f>
        <v xml:space="preserve"> </v>
      </c>
      <c r="J821" s="27" t="str">
        <f t="shared" si="142"/>
        <v xml:space="preserve"> </v>
      </c>
      <c r="M821" s="30" t="str">
        <f>IF(ISBLANK('Klanten gegevens'!Q830)," ",TRIM('Klanten gegevens'!Q830))</f>
        <v xml:space="preserve"> </v>
      </c>
      <c r="N821" s="27" t="str">
        <f t="shared" si="143"/>
        <v xml:space="preserve"> </v>
      </c>
      <c r="O821" s="27" t="str">
        <f t="shared" si="144"/>
        <v xml:space="preserve"> </v>
      </c>
      <c r="P821" s="27" t="str">
        <f t="shared" si="145"/>
        <v xml:space="preserve"> </v>
      </c>
      <c r="Q821" s="27" t="str">
        <f t="shared" si="146"/>
        <v xml:space="preserve"> </v>
      </c>
      <c r="T821" s="30" t="str">
        <f>IF(ISBLANK('Klanten gegevens'!R830)," ",TRIM('Klanten gegevens'!R830))</f>
        <v xml:space="preserve"> </v>
      </c>
      <c r="U821" s="27" t="str">
        <f t="shared" si="147"/>
        <v xml:space="preserve"> </v>
      </c>
      <c r="V821" s="30" t="str">
        <f>IF(ISBLANK('Klanten gegevens'!S830)," ",TRIM('Klanten gegevens'!S830))</f>
        <v xml:space="preserve"> </v>
      </c>
      <c r="W821" s="27" t="str">
        <f t="shared" si="148"/>
        <v xml:space="preserve"> </v>
      </c>
    </row>
    <row r="822" spans="1:23" x14ac:dyDescent="0.2">
      <c r="A822" s="27" t="str">
        <f>IF(ISBLANK('Klanten gegevens'!A831)," ",TRIM(PROPER('Klanten gegevens'!A831)))</f>
        <v xml:space="preserve"> </v>
      </c>
      <c r="B822" s="27" t="str">
        <f t="shared" si="138"/>
        <v xml:space="preserve"> </v>
      </c>
      <c r="C822" s="30" t="str">
        <f>IF(ISBLANK('Klanten gegevens'!B831)," ",TRIM(PROPER('Klanten gegevens'!B831)))</f>
        <v xml:space="preserve"> </v>
      </c>
      <c r="D822" s="27" t="str">
        <f t="shared" si="139"/>
        <v xml:space="preserve"> </v>
      </c>
      <c r="E822" s="30" t="str">
        <f>IF(ISBLANK('Klanten gegevens'!C831)," ",TRIM(PROPER('Klanten gegevens'!C831)))</f>
        <v xml:space="preserve"> </v>
      </c>
      <c r="F822" s="27" t="str">
        <f t="shared" si="140"/>
        <v xml:space="preserve"> </v>
      </c>
      <c r="G822" s="30" t="str">
        <f>IF(ISBLANK('Klanten gegevens'!D831)," ",TRIM('Klanten gegevens'!D831))</f>
        <v xml:space="preserve"> </v>
      </c>
      <c r="H822" s="27" t="str">
        <f t="shared" si="141"/>
        <v xml:space="preserve"> </v>
      </c>
      <c r="I822" s="30" t="str">
        <f>IF(ISBLANK('Klanten gegevens'!E831)," ",TRIM('Klanten gegevens'!E831))</f>
        <v xml:space="preserve"> </v>
      </c>
      <c r="J822" s="27" t="str">
        <f t="shared" si="142"/>
        <v xml:space="preserve"> </v>
      </c>
      <c r="M822" s="30" t="str">
        <f>IF(ISBLANK('Klanten gegevens'!Q831)," ",TRIM('Klanten gegevens'!Q831))</f>
        <v xml:space="preserve"> </v>
      </c>
      <c r="N822" s="27" t="str">
        <f t="shared" si="143"/>
        <v xml:space="preserve"> </v>
      </c>
      <c r="O822" s="27" t="str">
        <f t="shared" si="144"/>
        <v xml:space="preserve"> </v>
      </c>
      <c r="P822" s="27" t="str">
        <f t="shared" si="145"/>
        <v xml:space="preserve"> </v>
      </c>
      <c r="Q822" s="27" t="str">
        <f t="shared" si="146"/>
        <v xml:space="preserve"> </v>
      </c>
      <c r="T822" s="30" t="str">
        <f>IF(ISBLANK('Klanten gegevens'!R831)," ",TRIM('Klanten gegevens'!R831))</f>
        <v xml:space="preserve"> </v>
      </c>
      <c r="U822" s="27" t="str">
        <f t="shared" si="147"/>
        <v xml:space="preserve"> </v>
      </c>
      <c r="V822" s="30" t="str">
        <f>IF(ISBLANK('Klanten gegevens'!S831)," ",TRIM('Klanten gegevens'!S831))</f>
        <v xml:space="preserve"> </v>
      </c>
      <c r="W822" s="27" t="str">
        <f t="shared" si="148"/>
        <v xml:space="preserve"> </v>
      </c>
    </row>
    <row r="823" spans="1:23" x14ac:dyDescent="0.2">
      <c r="A823" s="27" t="str">
        <f>IF(ISBLANK('Klanten gegevens'!A832)," ",TRIM(PROPER('Klanten gegevens'!A832)))</f>
        <v xml:space="preserve"> </v>
      </c>
      <c r="B823" s="27" t="str">
        <f t="shared" si="138"/>
        <v xml:space="preserve"> </v>
      </c>
      <c r="C823" s="30" t="str">
        <f>IF(ISBLANK('Klanten gegevens'!B832)," ",TRIM(PROPER('Klanten gegevens'!B832)))</f>
        <v xml:space="preserve"> </v>
      </c>
      <c r="D823" s="27" t="str">
        <f t="shared" si="139"/>
        <v xml:space="preserve"> </v>
      </c>
      <c r="E823" s="30" t="str">
        <f>IF(ISBLANK('Klanten gegevens'!C832)," ",TRIM(PROPER('Klanten gegevens'!C832)))</f>
        <v xml:space="preserve"> </v>
      </c>
      <c r="F823" s="27" t="str">
        <f t="shared" si="140"/>
        <v xml:space="preserve"> </v>
      </c>
      <c r="G823" s="30" t="str">
        <f>IF(ISBLANK('Klanten gegevens'!D832)," ",TRIM('Klanten gegevens'!D832))</f>
        <v xml:space="preserve"> </v>
      </c>
      <c r="H823" s="27" t="str">
        <f t="shared" si="141"/>
        <v xml:space="preserve"> </v>
      </c>
      <c r="I823" s="30" t="str">
        <f>IF(ISBLANK('Klanten gegevens'!E832)," ",TRIM('Klanten gegevens'!E832))</f>
        <v xml:space="preserve"> </v>
      </c>
      <c r="J823" s="27" t="str">
        <f t="shared" si="142"/>
        <v xml:space="preserve"> </v>
      </c>
      <c r="M823" s="30" t="str">
        <f>IF(ISBLANK('Klanten gegevens'!Q832)," ",TRIM('Klanten gegevens'!Q832))</f>
        <v xml:space="preserve"> </v>
      </c>
      <c r="N823" s="27" t="str">
        <f t="shared" si="143"/>
        <v xml:space="preserve"> </v>
      </c>
      <c r="O823" s="27" t="str">
        <f t="shared" si="144"/>
        <v xml:space="preserve"> </v>
      </c>
      <c r="P823" s="27" t="str">
        <f t="shared" si="145"/>
        <v xml:space="preserve"> </v>
      </c>
      <c r="Q823" s="27" t="str">
        <f t="shared" si="146"/>
        <v xml:space="preserve"> </v>
      </c>
      <c r="T823" s="30" t="str">
        <f>IF(ISBLANK('Klanten gegevens'!R832)," ",TRIM('Klanten gegevens'!R832))</f>
        <v xml:space="preserve"> </v>
      </c>
      <c r="U823" s="27" t="str">
        <f t="shared" si="147"/>
        <v xml:space="preserve"> </v>
      </c>
      <c r="V823" s="30" t="str">
        <f>IF(ISBLANK('Klanten gegevens'!S832)," ",TRIM('Klanten gegevens'!S832))</f>
        <v xml:space="preserve"> </v>
      </c>
      <c r="W823" s="27" t="str">
        <f t="shared" si="148"/>
        <v xml:space="preserve"> </v>
      </c>
    </row>
    <row r="824" spans="1:23" x14ac:dyDescent="0.2">
      <c r="A824" s="27" t="str">
        <f>IF(ISBLANK('Klanten gegevens'!A833)," ",TRIM(PROPER('Klanten gegevens'!A833)))</f>
        <v xml:space="preserve"> </v>
      </c>
      <c r="B824" s="27" t="str">
        <f t="shared" si="138"/>
        <v xml:space="preserve"> </v>
      </c>
      <c r="C824" s="30" t="str">
        <f>IF(ISBLANK('Klanten gegevens'!B833)," ",TRIM(PROPER('Klanten gegevens'!B833)))</f>
        <v xml:space="preserve"> </v>
      </c>
      <c r="D824" s="27" t="str">
        <f t="shared" si="139"/>
        <v xml:space="preserve"> </v>
      </c>
      <c r="E824" s="30" t="str">
        <f>IF(ISBLANK('Klanten gegevens'!C833)," ",TRIM(PROPER('Klanten gegevens'!C833)))</f>
        <v xml:space="preserve"> </v>
      </c>
      <c r="F824" s="27" t="str">
        <f t="shared" si="140"/>
        <v xml:space="preserve"> </v>
      </c>
      <c r="G824" s="30" t="str">
        <f>IF(ISBLANK('Klanten gegevens'!D833)," ",TRIM('Klanten gegevens'!D833))</f>
        <v xml:space="preserve"> </v>
      </c>
      <c r="H824" s="27" t="str">
        <f t="shared" si="141"/>
        <v xml:space="preserve"> </v>
      </c>
      <c r="I824" s="30" t="str">
        <f>IF(ISBLANK('Klanten gegevens'!E833)," ",TRIM('Klanten gegevens'!E833))</f>
        <v xml:space="preserve"> </v>
      </c>
      <c r="J824" s="27" t="str">
        <f t="shared" si="142"/>
        <v xml:space="preserve"> </v>
      </c>
      <c r="M824" s="30" t="str">
        <f>IF(ISBLANK('Klanten gegevens'!Q833)," ",TRIM('Klanten gegevens'!Q833))</f>
        <v xml:space="preserve"> </v>
      </c>
      <c r="N824" s="27" t="str">
        <f t="shared" si="143"/>
        <v xml:space="preserve"> </v>
      </c>
      <c r="O824" s="27" t="str">
        <f t="shared" si="144"/>
        <v xml:space="preserve"> </v>
      </c>
      <c r="P824" s="27" t="str">
        <f t="shared" si="145"/>
        <v xml:space="preserve"> </v>
      </c>
      <c r="Q824" s="27" t="str">
        <f t="shared" si="146"/>
        <v xml:space="preserve"> </v>
      </c>
      <c r="T824" s="30" t="str">
        <f>IF(ISBLANK('Klanten gegevens'!R833)," ",TRIM('Klanten gegevens'!R833))</f>
        <v xml:space="preserve"> </v>
      </c>
      <c r="U824" s="27" t="str">
        <f t="shared" si="147"/>
        <v xml:space="preserve"> </v>
      </c>
      <c r="V824" s="30" t="str">
        <f>IF(ISBLANK('Klanten gegevens'!S833)," ",TRIM('Klanten gegevens'!S833))</f>
        <v xml:space="preserve"> </v>
      </c>
      <c r="W824" s="27" t="str">
        <f t="shared" si="148"/>
        <v xml:space="preserve"> </v>
      </c>
    </row>
    <row r="825" spans="1:23" x14ac:dyDescent="0.2">
      <c r="A825" s="27" t="str">
        <f>IF(ISBLANK('Klanten gegevens'!A834)," ",TRIM(PROPER('Klanten gegevens'!A834)))</f>
        <v xml:space="preserve"> </v>
      </c>
      <c r="B825" s="27" t="str">
        <f t="shared" si="138"/>
        <v xml:space="preserve"> </v>
      </c>
      <c r="C825" s="30" t="str">
        <f>IF(ISBLANK('Klanten gegevens'!B834)," ",TRIM(PROPER('Klanten gegevens'!B834)))</f>
        <v xml:space="preserve"> </v>
      </c>
      <c r="D825" s="27" t="str">
        <f t="shared" si="139"/>
        <v xml:space="preserve"> </v>
      </c>
      <c r="E825" s="30" t="str">
        <f>IF(ISBLANK('Klanten gegevens'!C834)," ",TRIM(PROPER('Klanten gegevens'!C834)))</f>
        <v xml:space="preserve"> </v>
      </c>
      <c r="F825" s="27" t="str">
        <f t="shared" si="140"/>
        <v xml:space="preserve"> </v>
      </c>
      <c r="G825" s="30" t="str">
        <f>IF(ISBLANK('Klanten gegevens'!D834)," ",TRIM('Klanten gegevens'!D834))</f>
        <v xml:space="preserve"> </v>
      </c>
      <c r="H825" s="27" t="str">
        <f t="shared" si="141"/>
        <v xml:space="preserve"> </v>
      </c>
      <c r="I825" s="30" t="str">
        <f>IF(ISBLANK('Klanten gegevens'!E834)," ",TRIM('Klanten gegevens'!E834))</f>
        <v xml:space="preserve"> </v>
      </c>
      <c r="J825" s="27" t="str">
        <f t="shared" si="142"/>
        <v xml:space="preserve"> </v>
      </c>
      <c r="M825" s="30" t="str">
        <f>IF(ISBLANK('Klanten gegevens'!Q834)," ",TRIM('Klanten gegevens'!Q834))</f>
        <v xml:space="preserve"> </v>
      </c>
      <c r="N825" s="27" t="str">
        <f t="shared" si="143"/>
        <v xml:space="preserve"> </v>
      </c>
      <c r="O825" s="27" t="str">
        <f t="shared" si="144"/>
        <v xml:space="preserve"> </v>
      </c>
      <c r="P825" s="27" t="str">
        <f t="shared" si="145"/>
        <v xml:space="preserve"> </v>
      </c>
      <c r="Q825" s="27" t="str">
        <f t="shared" si="146"/>
        <v xml:space="preserve"> </v>
      </c>
      <c r="T825" s="30" t="str">
        <f>IF(ISBLANK('Klanten gegevens'!R834)," ",TRIM('Klanten gegevens'!R834))</f>
        <v xml:space="preserve"> </v>
      </c>
      <c r="U825" s="27" t="str">
        <f t="shared" si="147"/>
        <v xml:space="preserve"> </v>
      </c>
      <c r="V825" s="30" t="str">
        <f>IF(ISBLANK('Klanten gegevens'!S834)," ",TRIM('Klanten gegevens'!S834))</f>
        <v xml:space="preserve"> </v>
      </c>
      <c r="W825" s="27" t="str">
        <f t="shared" si="148"/>
        <v xml:space="preserve"> </v>
      </c>
    </row>
    <row r="826" spans="1:23" x14ac:dyDescent="0.2">
      <c r="A826" s="27" t="str">
        <f>IF(ISBLANK('Klanten gegevens'!A835)," ",TRIM(PROPER('Klanten gegevens'!A835)))</f>
        <v xml:space="preserve"> </v>
      </c>
      <c r="B826" s="27" t="str">
        <f t="shared" si="138"/>
        <v xml:space="preserve"> </v>
      </c>
      <c r="C826" s="30" t="str">
        <f>IF(ISBLANK('Klanten gegevens'!B835)," ",TRIM(PROPER('Klanten gegevens'!B835)))</f>
        <v xml:space="preserve"> </v>
      </c>
      <c r="D826" s="27" t="str">
        <f t="shared" si="139"/>
        <v xml:space="preserve"> </v>
      </c>
      <c r="E826" s="30" t="str">
        <f>IF(ISBLANK('Klanten gegevens'!C835)," ",TRIM(PROPER('Klanten gegevens'!C835)))</f>
        <v xml:space="preserve"> </v>
      </c>
      <c r="F826" s="27" t="str">
        <f t="shared" si="140"/>
        <v xml:space="preserve"> </v>
      </c>
      <c r="G826" s="30" t="str">
        <f>IF(ISBLANK('Klanten gegevens'!D835)," ",TRIM('Klanten gegevens'!D835))</f>
        <v xml:space="preserve"> </v>
      </c>
      <c r="H826" s="27" t="str">
        <f t="shared" si="141"/>
        <v xml:space="preserve"> </v>
      </c>
      <c r="I826" s="30" t="str">
        <f>IF(ISBLANK('Klanten gegevens'!E835)," ",TRIM('Klanten gegevens'!E835))</f>
        <v xml:space="preserve"> </v>
      </c>
      <c r="J826" s="27" t="str">
        <f t="shared" si="142"/>
        <v xml:space="preserve"> </v>
      </c>
      <c r="M826" s="30" t="str">
        <f>IF(ISBLANK('Klanten gegevens'!Q835)," ",TRIM('Klanten gegevens'!Q835))</f>
        <v xml:space="preserve"> </v>
      </c>
      <c r="N826" s="27" t="str">
        <f t="shared" si="143"/>
        <v xml:space="preserve"> </v>
      </c>
      <c r="O826" s="27" t="str">
        <f t="shared" si="144"/>
        <v xml:space="preserve"> </v>
      </c>
      <c r="P826" s="27" t="str">
        <f t="shared" si="145"/>
        <v xml:space="preserve"> </v>
      </c>
      <c r="Q826" s="27" t="str">
        <f t="shared" si="146"/>
        <v xml:space="preserve"> </v>
      </c>
      <c r="T826" s="30" t="str">
        <f>IF(ISBLANK('Klanten gegevens'!R835)," ",TRIM('Klanten gegevens'!R835))</f>
        <v xml:space="preserve"> </v>
      </c>
      <c r="U826" s="27" t="str">
        <f t="shared" si="147"/>
        <v xml:space="preserve"> </v>
      </c>
      <c r="V826" s="30" t="str">
        <f>IF(ISBLANK('Klanten gegevens'!S835)," ",TRIM('Klanten gegevens'!S835))</f>
        <v xml:space="preserve"> </v>
      </c>
      <c r="W826" s="27" t="str">
        <f t="shared" si="148"/>
        <v xml:space="preserve"> </v>
      </c>
    </row>
    <row r="827" spans="1:23" x14ac:dyDescent="0.2">
      <c r="A827" s="27" t="str">
        <f>IF(ISBLANK('Klanten gegevens'!A836)," ",TRIM(PROPER('Klanten gegevens'!A836)))</f>
        <v xml:space="preserve"> </v>
      </c>
      <c r="B827" s="27" t="str">
        <f t="shared" si="138"/>
        <v xml:space="preserve"> </v>
      </c>
      <c r="C827" s="30" t="str">
        <f>IF(ISBLANK('Klanten gegevens'!B836)," ",TRIM(PROPER('Klanten gegevens'!B836)))</f>
        <v xml:space="preserve"> </v>
      </c>
      <c r="D827" s="27" t="str">
        <f t="shared" si="139"/>
        <v xml:space="preserve"> </v>
      </c>
      <c r="E827" s="30" t="str">
        <f>IF(ISBLANK('Klanten gegevens'!C836)," ",TRIM(PROPER('Klanten gegevens'!C836)))</f>
        <v xml:space="preserve"> </v>
      </c>
      <c r="F827" s="27" t="str">
        <f t="shared" si="140"/>
        <v xml:space="preserve"> </v>
      </c>
      <c r="G827" s="30" t="str">
        <f>IF(ISBLANK('Klanten gegevens'!D836)," ",TRIM('Klanten gegevens'!D836))</f>
        <v xml:space="preserve"> </v>
      </c>
      <c r="H827" s="27" t="str">
        <f t="shared" si="141"/>
        <v xml:space="preserve"> </v>
      </c>
      <c r="I827" s="30" t="str">
        <f>IF(ISBLANK('Klanten gegevens'!E836)," ",TRIM('Klanten gegevens'!E836))</f>
        <v xml:space="preserve"> </v>
      </c>
      <c r="J827" s="27" t="str">
        <f t="shared" si="142"/>
        <v xml:space="preserve"> </v>
      </c>
      <c r="M827" s="30" t="str">
        <f>IF(ISBLANK('Klanten gegevens'!Q836)," ",TRIM('Klanten gegevens'!Q836))</f>
        <v xml:space="preserve"> </v>
      </c>
      <c r="N827" s="27" t="str">
        <f t="shared" si="143"/>
        <v xml:space="preserve"> </v>
      </c>
      <c r="O827" s="27" t="str">
        <f t="shared" si="144"/>
        <v xml:space="preserve"> </v>
      </c>
      <c r="P827" s="27" t="str">
        <f t="shared" si="145"/>
        <v xml:space="preserve"> </v>
      </c>
      <c r="Q827" s="27" t="str">
        <f t="shared" si="146"/>
        <v xml:space="preserve"> </v>
      </c>
      <c r="T827" s="30" t="str">
        <f>IF(ISBLANK('Klanten gegevens'!R836)," ",TRIM('Klanten gegevens'!R836))</f>
        <v xml:space="preserve"> </v>
      </c>
      <c r="U827" s="27" t="str">
        <f t="shared" si="147"/>
        <v xml:space="preserve"> </v>
      </c>
      <c r="V827" s="30" t="str">
        <f>IF(ISBLANK('Klanten gegevens'!S836)," ",TRIM('Klanten gegevens'!S836))</f>
        <v xml:space="preserve"> </v>
      </c>
      <c r="W827" s="27" t="str">
        <f t="shared" si="148"/>
        <v xml:space="preserve"> </v>
      </c>
    </row>
    <row r="828" spans="1:23" x14ac:dyDescent="0.2">
      <c r="A828" s="27" t="str">
        <f>IF(ISBLANK('Klanten gegevens'!A837)," ",TRIM(PROPER('Klanten gegevens'!A837)))</f>
        <v xml:space="preserve"> </v>
      </c>
      <c r="B828" s="27" t="str">
        <f t="shared" si="138"/>
        <v xml:space="preserve"> </v>
      </c>
      <c r="C828" s="30" t="str">
        <f>IF(ISBLANK('Klanten gegevens'!B837)," ",TRIM(PROPER('Klanten gegevens'!B837)))</f>
        <v xml:space="preserve"> </v>
      </c>
      <c r="D828" s="27" t="str">
        <f t="shared" si="139"/>
        <v xml:space="preserve"> </v>
      </c>
      <c r="E828" s="30" t="str">
        <f>IF(ISBLANK('Klanten gegevens'!C837)," ",TRIM(PROPER('Klanten gegevens'!C837)))</f>
        <v xml:space="preserve"> </v>
      </c>
      <c r="F828" s="27" t="str">
        <f t="shared" si="140"/>
        <v xml:space="preserve"> </v>
      </c>
      <c r="G828" s="30" t="str">
        <f>IF(ISBLANK('Klanten gegevens'!D837)," ",TRIM('Klanten gegevens'!D837))</f>
        <v xml:space="preserve"> </v>
      </c>
      <c r="H828" s="27" t="str">
        <f t="shared" si="141"/>
        <v xml:space="preserve"> </v>
      </c>
      <c r="I828" s="30" t="str">
        <f>IF(ISBLANK('Klanten gegevens'!E837)," ",TRIM('Klanten gegevens'!E837))</f>
        <v xml:space="preserve"> </v>
      </c>
      <c r="J828" s="27" t="str">
        <f t="shared" si="142"/>
        <v xml:space="preserve"> </v>
      </c>
      <c r="M828" s="30" t="str">
        <f>IF(ISBLANK('Klanten gegevens'!Q837)," ",TRIM('Klanten gegevens'!Q837))</f>
        <v xml:space="preserve"> </v>
      </c>
      <c r="N828" s="27" t="str">
        <f t="shared" si="143"/>
        <v xml:space="preserve"> </v>
      </c>
      <c r="O828" s="27" t="str">
        <f t="shared" si="144"/>
        <v xml:space="preserve"> </v>
      </c>
      <c r="P828" s="27" t="str">
        <f t="shared" si="145"/>
        <v xml:space="preserve"> </v>
      </c>
      <c r="Q828" s="27" t="str">
        <f t="shared" si="146"/>
        <v xml:space="preserve"> </v>
      </c>
      <c r="T828" s="30" t="str">
        <f>IF(ISBLANK('Klanten gegevens'!R837)," ",TRIM('Klanten gegevens'!R837))</f>
        <v xml:space="preserve"> </v>
      </c>
      <c r="U828" s="27" t="str">
        <f t="shared" si="147"/>
        <v xml:space="preserve"> </v>
      </c>
      <c r="V828" s="30" t="str">
        <f>IF(ISBLANK('Klanten gegevens'!S837)," ",TRIM('Klanten gegevens'!S837))</f>
        <v xml:space="preserve"> </v>
      </c>
      <c r="W828" s="27" t="str">
        <f t="shared" si="148"/>
        <v xml:space="preserve"> </v>
      </c>
    </row>
    <row r="829" spans="1:23" x14ac:dyDescent="0.2">
      <c r="A829" s="27" t="str">
        <f>IF(ISBLANK('Klanten gegevens'!A838)," ",TRIM(PROPER('Klanten gegevens'!A838)))</f>
        <v xml:space="preserve"> </v>
      </c>
      <c r="B829" s="27" t="str">
        <f t="shared" si="138"/>
        <v xml:space="preserve"> </v>
      </c>
      <c r="C829" s="30" t="str">
        <f>IF(ISBLANK('Klanten gegevens'!B838)," ",TRIM(PROPER('Klanten gegevens'!B838)))</f>
        <v xml:space="preserve"> </v>
      </c>
      <c r="D829" s="27" t="str">
        <f t="shared" si="139"/>
        <v xml:space="preserve"> </v>
      </c>
      <c r="E829" s="30" t="str">
        <f>IF(ISBLANK('Klanten gegevens'!C838)," ",TRIM(PROPER('Klanten gegevens'!C838)))</f>
        <v xml:space="preserve"> </v>
      </c>
      <c r="F829" s="27" t="str">
        <f t="shared" si="140"/>
        <v xml:space="preserve"> </v>
      </c>
      <c r="G829" s="30" t="str">
        <f>IF(ISBLANK('Klanten gegevens'!D838)," ",TRIM('Klanten gegevens'!D838))</f>
        <v xml:space="preserve"> </v>
      </c>
      <c r="H829" s="27" t="str">
        <f t="shared" si="141"/>
        <v xml:space="preserve"> </v>
      </c>
      <c r="I829" s="30" t="str">
        <f>IF(ISBLANK('Klanten gegevens'!E838)," ",TRIM('Klanten gegevens'!E838))</f>
        <v xml:space="preserve"> </v>
      </c>
      <c r="J829" s="27" t="str">
        <f t="shared" si="142"/>
        <v xml:space="preserve"> </v>
      </c>
      <c r="M829" s="30" t="str">
        <f>IF(ISBLANK('Klanten gegevens'!Q838)," ",TRIM('Klanten gegevens'!Q838))</f>
        <v xml:space="preserve"> </v>
      </c>
      <c r="N829" s="27" t="str">
        <f t="shared" si="143"/>
        <v xml:space="preserve"> </v>
      </c>
      <c r="O829" s="27" t="str">
        <f t="shared" si="144"/>
        <v xml:space="preserve"> </v>
      </c>
      <c r="P829" s="27" t="str">
        <f t="shared" si="145"/>
        <v xml:space="preserve"> </v>
      </c>
      <c r="Q829" s="27" t="str">
        <f t="shared" si="146"/>
        <v xml:space="preserve"> </v>
      </c>
      <c r="T829" s="30" t="str">
        <f>IF(ISBLANK('Klanten gegevens'!R838)," ",TRIM('Klanten gegevens'!R838))</f>
        <v xml:space="preserve"> </v>
      </c>
      <c r="U829" s="27" t="str">
        <f t="shared" si="147"/>
        <v xml:space="preserve"> </v>
      </c>
      <c r="V829" s="30" t="str">
        <f>IF(ISBLANK('Klanten gegevens'!S838)," ",TRIM('Klanten gegevens'!S838))</f>
        <v xml:space="preserve"> </v>
      </c>
      <c r="W829" s="27" t="str">
        <f t="shared" si="148"/>
        <v xml:space="preserve"> </v>
      </c>
    </row>
    <row r="830" spans="1:23" x14ac:dyDescent="0.2">
      <c r="A830" s="27" t="str">
        <f>IF(ISBLANK('Klanten gegevens'!A839)," ",TRIM(PROPER('Klanten gegevens'!A839)))</f>
        <v xml:space="preserve"> </v>
      </c>
      <c r="B830" s="27" t="str">
        <f t="shared" si="138"/>
        <v xml:space="preserve"> </v>
      </c>
      <c r="C830" s="30" t="str">
        <f>IF(ISBLANK('Klanten gegevens'!B839)," ",TRIM(PROPER('Klanten gegevens'!B839)))</f>
        <v xml:space="preserve"> </v>
      </c>
      <c r="D830" s="27" t="str">
        <f t="shared" si="139"/>
        <v xml:space="preserve"> </v>
      </c>
      <c r="E830" s="30" t="str">
        <f>IF(ISBLANK('Klanten gegevens'!C839)," ",TRIM(PROPER('Klanten gegevens'!C839)))</f>
        <v xml:space="preserve"> </v>
      </c>
      <c r="F830" s="27" t="str">
        <f t="shared" si="140"/>
        <v xml:space="preserve"> </v>
      </c>
      <c r="G830" s="30" t="str">
        <f>IF(ISBLANK('Klanten gegevens'!D839)," ",TRIM('Klanten gegevens'!D839))</f>
        <v xml:space="preserve"> </v>
      </c>
      <c r="H830" s="27" t="str">
        <f t="shared" si="141"/>
        <v xml:space="preserve"> </v>
      </c>
      <c r="I830" s="30" t="str">
        <f>IF(ISBLANK('Klanten gegevens'!E839)," ",TRIM('Klanten gegevens'!E839))</f>
        <v xml:space="preserve"> </v>
      </c>
      <c r="J830" s="27" t="str">
        <f t="shared" si="142"/>
        <v xml:space="preserve"> </v>
      </c>
      <c r="M830" s="30" t="str">
        <f>IF(ISBLANK('Klanten gegevens'!Q839)," ",TRIM('Klanten gegevens'!Q839))</f>
        <v xml:space="preserve"> </v>
      </c>
      <c r="N830" s="27" t="str">
        <f t="shared" si="143"/>
        <v xml:space="preserve"> </v>
      </c>
      <c r="O830" s="27" t="str">
        <f t="shared" si="144"/>
        <v xml:space="preserve"> </v>
      </c>
      <c r="P830" s="27" t="str">
        <f t="shared" si="145"/>
        <v xml:space="preserve"> </v>
      </c>
      <c r="Q830" s="27" t="str">
        <f t="shared" si="146"/>
        <v xml:space="preserve"> </v>
      </c>
      <c r="T830" s="30" t="str">
        <f>IF(ISBLANK('Klanten gegevens'!R839)," ",TRIM('Klanten gegevens'!R839))</f>
        <v xml:space="preserve"> </v>
      </c>
      <c r="U830" s="27" t="str">
        <f t="shared" si="147"/>
        <v xml:space="preserve"> </v>
      </c>
      <c r="V830" s="30" t="str">
        <f>IF(ISBLANK('Klanten gegevens'!S839)," ",TRIM('Klanten gegevens'!S839))</f>
        <v xml:space="preserve"> </v>
      </c>
      <c r="W830" s="27" t="str">
        <f t="shared" si="148"/>
        <v xml:space="preserve"> </v>
      </c>
    </row>
    <row r="831" spans="1:23" x14ac:dyDescent="0.2">
      <c r="A831" s="27" t="str">
        <f>IF(ISBLANK('Klanten gegevens'!A840)," ",TRIM(PROPER('Klanten gegevens'!A840)))</f>
        <v xml:space="preserve"> </v>
      </c>
      <c r="B831" s="27" t="str">
        <f t="shared" si="138"/>
        <v xml:space="preserve"> </v>
      </c>
      <c r="C831" s="30" t="str">
        <f>IF(ISBLANK('Klanten gegevens'!B840)," ",TRIM(PROPER('Klanten gegevens'!B840)))</f>
        <v xml:space="preserve"> </v>
      </c>
      <c r="D831" s="27" t="str">
        <f t="shared" si="139"/>
        <v xml:space="preserve"> </v>
      </c>
      <c r="E831" s="30" t="str">
        <f>IF(ISBLANK('Klanten gegevens'!C840)," ",TRIM(PROPER('Klanten gegevens'!C840)))</f>
        <v xml:space="preserve"> </v>
      </c>
      <c r="F831" s="27" t="str">
        <f t="shared" si="140"/>
        <v xml:space="preserve"> </v>
      </c>
      <c r="G831" s="30" t="str">
        <f>IF(ISBLANK('Klanten gegevens'!D840)," ",TRIM('Klanten gegevens'!D840))</f>
        <v xml:space="preserve"> </v>
      </c>
      <c r="H831" s="27" t="str">
        <f t="shared" si="141"/>
        <v xml:space="preserve"> </v>
      </c>
      <c r="I831" s="30" t="str">
        <f>IF(ISBLANK('Klanten gegevens'!E840)," ",TRIM('Klanten gegevens'!E840))</f>
        <v xml:space="preserve"> </v>
      </c>
      <c r="J831" s="27" t="str">
        <f t="shared" si="142"/>
        <v xml:space="preserve"> </v>
      </c>
      <c r="M831" s="30" t="str">
        <f>IF(ISBLANK('Klanten gegevens'!Q840)," ",TRIM('Klanten gegevens'!Q840))</f>
        <v xml:space="preserve"> </v>
      </c>
      <c r="N831" s="27" t="str">
        <f t="shared" si="143"/>
        <v xml:space="preserve"> </v>
      </c>
      <c r="O831" s="27" t="str">
        <f t="shared" si="144"/>
        <v xml:space="preserve"> </v>
      </c>
      <c r="P831" s="27" t="str">
        <f t="shared" si="145"/>
        <v xml:space="preserve"> </v>
      </c>
      <c r="Q831" s="27" t="str">
        <f t="shared" si="146"/>
        <v xml:space="preserve"> </v>
      </c>
      <c r="T831" s="30" t="str">
        <f>IF(ISBLANK('Klanten gegevens'!R840)," ",TRIM('Klanten gegevens'!R840))</f>
        <v xml:space="preserve"> </v>
      </c>
      <c r="U831" s="27" t="str">
        <f t="shared" si="147"/>
        <v xml:space="preserve"> </v>
      </c>
      <c r="V831" s="30" t="str">
        <f>IF(ISBLANK('Klanten gegevens'!S840)," ",TRIM('Klanten gegevens'!S840))</f>
        <v xml:space="preserve"> </v>
      </c>
      <c r="W831" s="27" t="str">
        <f t="shared" si="148"/>
        <v xml:space="preserve"> </v>
      </c>
    </row>
    <row r="832" spans="1:23" x14ac:dyDescent="0.2">
      <c r="A832" s="27" t="str">
        <f>IF(ISBLANK('Klanten gegevens'!A841)," ",TRIM(PROPER('Klanten gegevens'!A841)))</f>
        <v xml:space="preserve"> </v>
      </c>
      <c r="B832" s="27" t="str">
        <f t="shared" si="138"/>
        <v xml:space="preserve"> </v>
      </c>
      <c r="C832" s="30" t="str">
        <f>IF(ISBLANK('Klanten gegevens'!B841)," ",TRIM(PROPER('Klanten gegevens'!B841)))</f>
        <v xml:space="preserve"> </v>
      </c>
      <c r="D832" s="27" t="str">
        <f t="shared" si="139"/>
        <v xml:space="preserve"> </v>
      </c>
      <c r="E832" s="30" t="str">
        <f>IF(ISBLANK('Klanten gegevens'!C841)," ",TRIM(PROPER('Klanten gegevens'!C841)))</f>
        <v xml:space="preserve"> </v>
      </c>
      <c r="F832" s="27" t="str">
        <f t="shared" si="140"/>
        <v xml:space="preserve"> </v>
      </c>
      <c r="G832" s="30" t="str">
        <f>IF(ISBLANK('Klanten gegevens'!D841)," ",TRIM('Klanten gegevens'!D841))</f>
        <v xml:space="preserve"> </v>
      </c>
      <c r="H832" s="27" t="str">
        <f t="shared" si="141"/>
        <v xml:space="preserve"> </v>
      </c>
      <c r="I832" s="30" t="str">
        <f>IF(ISBLANK('Klanten gegevens'!E841)," ",TRIM('Klanten gegevens'!E841))</f>
        <v xml:space="preserve"> </v>
      </c>
      <c r="J832" s="27" t="str">
        <f t="shared" si="142"/>
        <v xml:space="preserve"> </v>
      </c>
      <c r="M832" s="30" t="str">
        <f>IF(ISBLANK('Klanten gegevens'!Q841)," ",TRIM('Klanten gegevens'!Q841))</f>
        <v xml:space="preserve"> </v>
      </c>
      <c r="N832" s="27" t="str">
        <f t="shared" si="143"/>
        <v xml:space="preserve"> </v>
      </c>
      <c r="O832" s="27" t="str">
        <f t="shared" si="144"/>
        <v xml:space="preserve"> </v>
      </c>
      <c r="P832" s="27" t="str">
        <f t="shared" si="145"/>
        <v xml:space="preserve"> </v>
      </c>
      <c r="Q832" s="27" t="str">
        <f t="shared" si="146"/>
        <v xml:space="preserve"> </v>
      </c>
      <c r="T832" s="30" t="str">
        <f>IF(ISBLANK('Klanten gegevens'!R841)," ",TRIM('Klanten gegevens'!R841))</f>
        <v xml:space="preserve"> </v>
      </c>
      <c r="U832" s="27" t="str">
        <f t="shared" si="147"/>
        <v xml:space="preserve"> </v>
      </c>
      <c r="V832" s="30" t="str">
        <f>IF(ISBLANK('Klanten gegevens'!S841)," ",TRIM('Klanten gegevens'!S841))</f>
        <v xml:space="preserve"> </v>
      </c>
      <c r="W832" s="27" t="str">
        <f t="shared" si="148"/>
        <v xml:space="preserve"> </v>
      </c>
    </row>
    <row r="833" spans="1:23" x14ac:dyDescent="0.2">
      <c r="A833" s="27" t="str">
        <f>IF(ISBLANK('Klanten gegevens'!A842)," ",TRIM(PROPER('Klanten gegevens'!A842)))</f>
        <v xml:space="preserve"> </v>
      </c>
      <c r="B833" s="27" t="str">
        <f t="shared" si="138"/>
        <v xml:space="preserve"> </v>
      </c>
      <c r="C833" s="30" t="str">
        <f>IF(ISBLANK('Klanten gegevens'!B842)," ",TRIM(PROPER('Klanten gegevens'!B842)))</f>
        <v xml:space="preserve"> </v>
      </c>
      <c r="D833" s="27" t="str">
        <f t="shared" si="139"/>
        <v xml:space="preserve"> </v>
      </c>
      <c r="E833" s="30" t="str">
        <f>IF(ISBLANK('Klanten gegevens'!C842)," ",TRIM(PROPER('Klanten gegevens'!C842)))</f>
        <v xml:space="preserve"> </v>
      </c>
      <c r="F833" s="27" t="str">
        <f t="shared" si="140"/>
        <v xml:space="preserve"> </v>
      </c>
      <c r="G833" s="30" t="str">
        <f>IF(ISBLANK('Klanten gegevens'!D842)," ",TRIM('Klanten gegevens'!D842))</f>
        <v xml:space="preserve"> </v>
      </c>
      <c r="H833" s="27" t="str">
        <f t="shared" si="141"/>
        <v xml:space="preserve"> </v>
      </c>
      <c r="I833" s="30" t="str">
        <f>IF(ISBLANK('Klanten gegevens'!E842)," ",TRIM('Klanten gegevens'!E842))</f>
        <v xml:space="preserve"> </v>
      </c>
      <c r="J833" s="27" t="str">
        <f t="shared" si="142"/>
        <v xml:space="preserve"> </v>
      </c>
      <c r="M833" s="30" t="str">
        <f>IF(ISBLANK('Klanten gegevens'!Q842)," ",TRIM('Klanten gegevens'!Q842))</f>
        <v xml:space="preserve"> </v>
      </c>
      <c r="N833" s="27" t="str">
        <f t="shared" si="143"/>
        <v xml:space="preserve"> </v>
      </c>
      <c r="O833" s="27" t="str">
        <f t="shared" si="144"/>
        <v xml:space="preserve"> </v>
      </c>
      <c r="P833" s="27" t="str">
        <f t="shared" si="145"/>
        <v xml:space="preserve"> </v>
      </c>
      <c r="Q833" s="27" t="str">
        <f t="shared" si="146"/>
        <v xml:space="preserve"> </v>
      </c>
      <c r="T833" s="30" t="str">
        <f>IF(ISBLANK('Klanten gegevens'!R842)," ",TRIM('Klanten gegevens'!R842))</f>
        <v xml:space="preserve"> </v>
      </c>
      <c r="U833" s="27" t="str">
        <f t="shared" si="147"/>
        <v xml:space="preserve"> </v>
      </c>
      <c r="V833" s="30" t="str">
        <f>IF(ISBLANK('Klanten gegevens'!S842)," ",TRIM('Klanten gegevens'!S842))</f>
        <v xml:space="preserve"> </v>
      </c>
      <c r="W833" s="27" t="str">
        <f t="shared" si="148"/>
        <v xml:space="preserve"> </v>
      </c>
    </row>
    <row r="834" spans="1:23" x14ac:dyDescent="0.2">
      <c r="A834" s="27" t="str">
        <f>IF(ISBLANK('Klanten gegevens'!A843)," ",TRIM(PROPER('Klanten gegevens'!A843)))</f>
        <v xml:space="preserve"> </v>
      </c>
      <c r="B834" s="27" t="str">
        <f t="shared" si="138"/>
        <v xml:space="preserve"> </v>
      </c>
      <c r="C834" s="30" t="str">
        <f>IF(ISBLANK('Klanten gegevens'!B843)," ",TRIM(PROPER('Klanten gegevens'!B843)))</f>
        <v xml:space="preserve"> </v>
      </c>
      <c r="D834" s="27" t="str">
        <f t="shared" si="139"/>
        <v xml:space="preserve"> </v>
      </c>
      <c r="E834" s="30" t="str">
        <f>IF(ISBLANK('Klanten gegevens'!C843)," ",TRIM(PROPER('Klanten gegevens'!C843)))</f>
        <v xml:space="preserve"> </v>
      </c>
      <c r="F834" s="27" t="str">
        <f t="shared" si="140"/>
        <v xml:space="preserve"> </v>
      </c>
      <c r="G834" s="30" t="str">
        <f>IF(ISBLANK('Klanten gegevens'!D843)," ",TRIM('Klanten gegevens'!D843))</f>
        <v xml:space="preserve"> </v>
      </c>
      <c r="H834" s="27" t="str">
        <f t="shared" si="141"/>
        <v xml:space="preserve"> </v>
      </c>
      <c r="I834" s="30" t="str">
        <f>IF(ISBLANK('Klanten gegevens'!E843)," ",TRIM('Klanten gegevens'!E843))</f>
        <v xml:space="preserve"> </v>
      </c>
      <c r="J834" s="27" t="str">
        <f t="shared" si="142"/>
        <v xml:space="preserve"> </v>
      </c>
      <c r="M834" s="30" t="str">
        <f>IF(ISBLANK('Klanten gegevens'!Q843)," ",TRIM('Klanten gegevens'!Q843))</f>
        <v xml:space="preserve"> </v>
      </c>
      <c r="N834" s="27" t="str">
        <f t="shared" si="143"/>
        <v xml:space="preserve"> </v>
      </c>
      <c r="O834" s="27" t="str">
        <f t="shared" si="144"/>
        <v xml:space="preserve"> </v>
      </c>
      <c r="P834" s="27" t="str">
        <f t="shared" si="145"/>
        <v xml:space="preserve"> </v>
      </c>
      <c r="Q834" s="27" t="str">
        <f t="shared" si="146"/>
        <v xml:space="preserve"> </v>
      </c>
      <c r="T834" s="30" t="str">
        <f>IF(ISBLANK('Klanten gegevens'!R843)," ",TRIM('Klanten gegevens'!R843))</f>
        <v xml:space="preserve"> </v>
      </c>
      <c r="U834" s="27" t="str">
        <f t="shared" si="147"/>
        <v xml:space="preserve"> </v>
      </c>
      <c r="V834" s="30" t="str">
        <f>IF(ISBLANK('Klanten gegevens'!S843)," ",TRIM('Klanten gegevens'!S843))</f>
        <v xml:space="preserve"> </v>
      </c>
      <c r="W834" s="27" t="str">
        <f t="shared" si="148"/>
        <v xml:space="preserve"> </v>
      </c>
    </row>
    <row r="835" spans="1:23" x14ac:dyDescent="0.2">
      <c r="A835" s="27" t="str">
        <f>IF(ISBLANK('Klanten gegevens'!A844)," ",TRIM(PROPER('Klanten gegevens'!A844)))</f>
        <v xml:space="preserve"> </v>
      </c>
      <c r="B835" s="27" t="str">
        <f t="shared" si="138"/>
        <v xml:space="preserve"> </v>
      </c>
      <c r="C835" s="30" t="str">
        <f>IF(ISBLANK('Klanten gegevens'!B844)," ",TRIM(PROPER('Klanten gegevens'!B844)))</f>
        <v xml:space="preserve"> </v>
      </c>
      <c r="D835" s="27" t="str">
        <f t="shared" si="139"/>
        <v xml:space="preserve"> </v>
      </c>
      <c r="E835" s="30" t="str">
        <f>IF(ISBLANK('Klanten gegevens'!C844)," ",TRIM(PROPER('Klanten gegevens'!C844)))</f>
        <v xml:space="preserve"> </v>
      </c>
      <c r="F835" s="27" t="str">
        <f t="shared" si="140"/>
        <v xml:space="preserve"> </v>
      </c>
      <c r="G835" s="30" t="str">
        <f>IF(ISBLANK('Klanten gegevens'!D844)," ",TRIM('Klanten gegevens'!D844))</f>
        <v xml:space="preserve"> </v>
      </c>
      <c r="H835" s="27" t="str">
        <f t="shared" si="141"/>
        <v xml:space="preserve"> </v>
      </c>
      <c r="I835" s="30" t="str">
        <f>IF(ISBLANK('Klanten gegevens'!E844)," ",TRIM('Klanten gegevens'!E844))</f>
        <v xml:space="preserve"> </v>
      </c>
      <c r="J835" s="27" t="str">
        <f t="shared" si="142"/>
        <v xml:space="preserve"> </v>
      </c>
      <c r="M835" s="30" t="str">
        <f>IF(ISBLANK('Klanten gegevens'!Q844)," ",TRIM('Klanten gegevens'!Q844))</f>
        <v xml:space="preserve"> </v>
      </c>
      <c r="N835" s="27" t="str">
        <f t="shared" si="143"/>
        <v xml:space="preserve"> </v>
      </c>
      <c r="O835" s="27" t="str">
        <f t="shared" si="144"/>
        <v xml:space="preserve"> </v>
      </c>
      <c r="P835" s="27" t="str">
        <f t="shared" si="145"/>
        <v xml:space="preserve"> </v>
      </c>
      <c r="Q835" s="27" t="str">
        <f t="shared" si="146"/>
        <v xml:space="preserve"> </v>
      </c>
      <c r="T835" s="30" t="str">
        <f>IF(ISBLANK('Klanten gegevens'!R844)," ",TRIM('Klanten gegevens'!R844))</f>
        <v xml:space="preserve"> </v>
      </c>
      <c r="U835" s="27" t="str">
        <f t="shared" si="147"/>
        <v xml:space="preserve"> </v>
      </c>
      <c r="V835" s="30" t="str">
        <f>IF(ISBLANK('Klanten gegevens'!S844)," ",TRIM('Klanten gegevens'!S844))</f>
        <v xml:space="preserve"> </v>
      </c>
      <c r="W835" s="27" t="str">
        <f t="shared" si="148"/>
        <v xml:space="preserve"> </v>
      </c>
    </row>
    <row r="836" spans="1:23" x14ac:dyDescent="0.2">
      <c r="A836" s="27" t="str">
        <f>IF(ISBLANK('Klanten gegevens'!A845)," ",TRIM(PROPER('Klanten gegevens'!A845)))</f>
        <v xml:space="preserve"> </v>
      </c>
      <c r="B836" s="27" t="str">
        <f t="shared" ref="B836:B899" si="149">IF(AND(A836=" ",C836=" ")," ",IF(A836=" ","missing info"," "))</f>
        <v xml:space="preserve"> </v>
      </c>
      <c r="C836" s="30" t="str">
        <f>IF(ISBLANK('Klanten gegevens'!B845)," ",TRIM(PROPER('Klanten gegevens'!B845)))</f>
        <v xml:space="preserve"> </v>
      </c>
      <c r="D836" s="27" t="str">
        <f t="shared" ref="D836:D899" si="150">IF(AND(A836=" ",C836=" ")," ",IF(C836=" ","missing info"," "))</f>
        <v xml:space="preserve"> </v>
      </c>
      <c r="E836" s="30" t="str">
        <f>IF(ISBLANK('Klanten gegevens'!C845)," ",TRIM(PROPER('Klanten gegevens'!C845)))</f>
        <v xml:space="preserve"> </v>
      </c>
      <c r="F836" s="27" t="str">
        <f t="shared" ref="F836:F899" si="151">IF(AND(A836=" ",C836=" ")," ",IF(E836=" ","missing Club_Member_ID",IF(COUNTIF($E$3:$E$253,E836)&gt;1,"double ID"," ")))</f>
        <v xml:space="preserve"> </v>
      </c>
      <c r="G836" s="30" t="str">
        <f>IF(ISBLANK('Klanten gegevens'!D845)," ",TRIM('Klanten gegevens'!D845))</f>
        <v xml:space="preserve"> </v>
      </c>
      <c r="H836" s="27" t="str">
        <f t="shared" ref="H836:H899" si="152">IF(AND(A836=" ",C836=" ")," ",IF(G836=" ","missing email",IF(COUNTIF($G$3:$G$252,G836)&gt;1,"double email"," ")))</f>
        <v xml:space="preserve"> </v>
      </c>
      <c r="I836" s="30" t="str">
        <f>IF(ISBLANK('Klanten gegevens'!E845)," ",TRIM('Klanten gegevens'!E845))</f>
        <v xml:space="preserve"> </v>
      </c>
      <c r="J836" s="27" t="str">
        <f t="shared" ref="J836:J899" si="153">IF(OR(I836="Ja",I836="Nee")," ",IF(AND(I836=" ",C836=" ",A836=" ")," ","please check"))</f>
        <v xml:space="preserve"> </v>
      </c>
      <c r="M836" s="30" t="str">
        <f>IF(ISBLANK('Klanten gegevens'!Q845)," ",TRIM('Klanten gegevens'!Q845))</f>
        <v xml:space="preserve"> </v>
      </c>
      <c r="N836" s="27" t="str">
        <f t="shared" ref="N836:N899" si="154">LEFT(M836,2)</f>
        <v xml:space="preserve"> </v>
      </c>
      <c r="O836" s="27" t="str">
        <f t="shared" ref="O836:O899" si="155">IF(M836=" "," ",LEN(M836))</f>
        <v xml:space="preserve"> </v>
      </c>
      <c r="P836" s="27" t="str">
        <f t="shared" ref="P836:P899" si="156">IF(AND(A836=" ",C836=" ")," ",IF(M836=" "," ",IF(O836&lt;VLOOKUP(N836,$R$3:$S$58,2,FALSE),"IBAN too short",IF(O836&gt;VLOOKUP(N836,$R$3:$S$58,2,FALSE),"IBAN too long"," "))))</f>
        <v xml:space="preserve"> </v>
      </c>
      <c r="Q836" s="27" t="str">
        <f t="shared" ref="Q836:Q899" si="157">IF(N836=" "," ",IF(OR(N836="BE",N836="DE",N836="FR",N836="LUX",N836="NL")," ","Check country code"))</f>
        <v xml:space="preserve"> </v>
      </c>
      <c r="T836" s="30" t="str">
        <f>IF(ISBLANK('Klanten gegevens'!R845)," ",TRIM('Klanten gegevens'!R845))</f>
        <v xml:space="preserve"> </v>
      </c>
      <c r="U836" s="27" t="str">
        <f t="shared" ref="U836:U899" si="158">IF(AND(A836=" ",C836=" ")," ",IF(M836=" "," ",IF(T836=" ","missing info"," ")))</f>
        <v xml:space="preserve"> </v>
      </c>
      <c r="V836" s="30" t="str">
        <f>IF(ISBLANK('Klanten gegevens'!S845)," ",TRIM('Klanten gegevens'!S845))</f>
        <v xml:space="preserve"> </v>
      </c>
      <c r="W836" s="27" t="str">
        <f t="shared" ref="W836:W899" si="159">IF(AND(A836=" ",C836=" ")," ",IF(M836=" "," ",IF(V836=" ","missing info"," ")))</f>
        <v xml:space="preserve"> </v>
      </c>
    </row>
    <row r="837" spans="1:23" x14ac:dyDescent="0.2">
      <c r="A837" s="27" t="str">
        <f>IF(ISBLANK('Klanten gegevens'!A846)," ",TRIM(PROPER('Klanten gegevens'!A846)))</f>
        <v xml:space="preserve"> </v>
      </c>
      <c r="B837" s="27" t="str">
        <f t="shared" si="149"/>
        <v xml:space="preserve"> </v>
      </c>
      <c r="C837" s="30" t="str">
        <f>IF(ISBLANK('Klanten gegevens'!B846)," ",TRIM(PROPER('Klanten gegevens'!B846)))</f>
        <v xml:space="preserve"> </v>
      </c>
      <c r="D837" s="27" t="str">
        <f t="shared" si="150"/>
        <v xml:space="preserve"> </v>
      </c>
      <c r="E837" s="30" t="str">
        <f>IF(ISBLANK('Klanten gegevens'!C846)," ",TRIM(PROPER('Klanten gegevens'!C846)))</f>
        <v xml:space="preserve"> </v>
      </c>
      <c r="F837" s="27" t="str">
        <f t="shared" si="151"/>
        <v xml:space="preserve"> </v>
      </c>
      <c r="G837" s="30" t="str">
        <f>IF(ISBLANK('Klanten gegevens'!D846)," ",TRIM('Klanten gegevens'!D846))</f>
        <v xml:space="preserve"> </v>
      </c>
      <c r="H837" s="27" t="str">
        <f t="shared" si="152"/>
        <v xml:space="preserve"> </v>
      </c>
      <c r="I837" s="30" t="str">
        <f>IF(ISBLANK('Klanten gegevens'!E846)," ",TRIM('Klanten gegevens'!E846))</f>
        <v xml:space="preserve"> </v>
      </c>
      <c r="J837" s="27" t="str">
        <f t="shared" si="153"/>
        <v xml:space="preserve"> </v>
      </c>
      <c r="M837" s="30" t="str">
        <f>IF(ISBLANK('Klanten gegevens'!Q846)," ",TRIM('Klanten gegevens'!Q846))</f>
        <v xml:space="preserve"> </v>
      </c>
      <c r="N837" s="27" t="str">
        <f t="shared" si="154"/>
        <v xml:space="preserve"> </v>
      </c>
      <c r="O837" s="27" t="str">
        <f t="shared" si="155"/>
        <v xml:space="preserve"> </v>
      </c>
      <c r="P837" s="27" t="str">
        <f t="shared" si="156"/>
        <v xml:space="preserve"> </v>
      </c>
      <c r="Q837" s="27" t="str">
        <f t="shared" si="157"/>
        <v xml:space="preserve"> </v>
      </c>
      <c r="T837" s="30" t="str">
        <f>IF(ISBLANK('Klanten gegevens'!R846)," ",TRIM('Klanten gegevens'!R846))</f>
        <v xml:space="preserve"> </v>
      </c>
      <c r="U837" s="27" t="str">
        <f t="shared" si="158"/>
        <v xml:space="preserve"> </v>
      </c>
      <c r="V837" s="30" t="str">
        <f>IF(ISBLANK('Klanten gegevens'!S846)," ",TRIM('Klanten gegevens'!S846))</f>
        <v xml:space="preserve"> </v>
      </c>
      <c r="W837" s="27" t="str">
        <f t="shared" si="159"/>
        <v xml:space="preserve"> </v>
      </c>
    </row>
    <row r="838" spans="1:23" x14ac:dyDescent="0.2">
      <c r="A838" s="27" t="str">
        <f>IF(ISBLANK('Klanten gegevens'!A847)," ",TRIM(PROPER('Klanten gegevens'!A847)))</f>
        <v xml:space="preserve"> </v>
      </c>
      <c r="B838" s="27" t="str">
        <f t="shared" si="149"/>
        <v xml:space="preserve"> </v>
      </c>
      <c r="C838" s="30" t="str">
        <f>IF(ISBLANK('Klanten gegevens'!B847)," ",TRIM(PROPER('Klanten gegevens'!B847)))</f>
        <v xml:space="preserve"> </v>
      </c>
      <c r="D838" s="27" t="str">
        <f t="shared" si="150"/>
        <v xml:space="preserve"> </v>
      </c>
      <c r="E838" s="30" t="str">
        <f>IF(ISBLANK('Klanten gegevens'!C847)," ",TRIM(PROPER('Klanten gegevens'!C847)))</f>
        <v xml:space="preserve"> </v>
      </c>
      <c r="F838" s="27" t="str">
        <f t="shared" si="151"/>
        <v xml:space="preserve"> </v>
      </c>
      <c r="G838" s="30" t="str">
        <f>IF(ISBLANK('Klanten gegevens'!D847)," ",TRIM('Klanten gegevens'!D847))</f>
        <v xml:space="preserve"> </v>
      </c>
      <c r="H838" s="27" t="str">
        <f t="shared" si="152"/>
        <v xml:space="preserve"> </v>
      </c>
      <c r="I838" s="30" t="str">
        <f>IF(ISBLANK('Klanten gegevens'!E847)," ",TRIM('Klanten gegevens'!E847))</f>
        <v xml:space="preserve"> </v>
      </c>
      <c r="J838" s="27" t="str">
        <f t="shared" si="153"/>
        <v xml:space="preserve"> </v>
      </c>
      <c r="M838" s="30" t="str">
        <f>IF(ISBLANK('Klanten gegevens'!Q847)," ",TRIM('Klanten gegevens'!Q847))</f>
        <v xml:space="preserve"> </v>
      </c>
      <c r="N838" s="27" t="str">
        <f t="shared" si="154"/>
        <v xml:space="preserve"> </v>
      </c>
      <c r="O838" s="27" t="str">
        <f t="shared" si="155"/>
        <v xml:space="preserve"> </v>
      </c>
      <c r="P838" s="27" t="str">
        <f t="shared" si="156"/>
        <v xml:space="preserve"> </v>
      </c>
      <c r="Q838" s="27" t="str">
        <f t="shared" si="157"/>
        <v xml:space="preserve"> </v>
      </c>
      <c r="T838" s="30" t="str">
        <f>IF(ISBLANK('Klanten gegevens'!R847)," ",TRIM('Klanten gegevens'!R847))</f>
        <v xml:space="preserve"> </v>
      </c>
      <c r="U838" s="27" t="str">
        <f t="shared" si="158"/>
        <v xml:space="preserve"> </v>
      </c>
      <c r="V838" s="30" t="str">
        <f>IF(ISBLANK('Klanten gegevens'!S847)," ",TRIM('Klanten gegevens'!S847))</f>
        <v xml:space="preserve"> </v>
      </c>
      <c r="W838" s="27" t="str">
        <f t="shared" si="159"/>
        <v xml:space="preserve"> </v>
      </c>
    </row>
    <row r="839" spans="1:23" x14ac:dyDescent="0.2">
      <c r="A839" s="27" t="str">
        <f>IF(ISBLANK('Klanten gegevens'!A848)," ",TRIM(PROPER('Klanten gegevens'!A848)))</f>
        <v xml:space="preserve"> </v>
      </c>
      <c r="B839" s="27" t="str">
        <f t="shared" si="149"/>
        <v xml:space="preserve"> </v>
      </c>
      <c r="C839" s="30" t="str">
        <f>IF(ISBLANK('Klanten gegevens'!B848)," ",TRIM(PROPER('Klanten gegevens'!B848)))</f>
        <v xml:space="preserve"> </v>
      </c>
      <c r="D839" s="27" t="str">
        <f t="shared" si="150"/>
        <v xml:space="preserve"> </v>
      </c>
      <c r="E839" s="30" t="str">
        <f>IF(ISBLANK('Klanten gegevens'!C848)," ",TRIM(PROPER('Klanten gegevens'!C848)))</f>
        <v xml:space="preserve"> </v>
      </c>
      <c r="F839" s="27" t="str">
        <f t="shared" si="151"/>
        <v xml:space="preserve"> </v>
      </c>
      <c r="G839" s="30" t="str">
        <f>IF(ISBLANK('Klanten gegevens'!D848)," ",TRIM('Klanten gegevens'!D848))</f>
        <v xml:space="preserve"> </v>
      </c>
      <c r="H839" s="27" t="str">
        <f t="shared" si="152"/>
        <v xml:space="preserve"> </v>
      </c>
      <c r="I839" s="30" t="str">
        <f>IF(ISBLANK('Klanten gegevens'!E848)," ",TRIM('Klanten gegevens'!E848))</f>
        <v xml:space="preserve"> </v>
      </c>
      <c r="J839" s="27" t="str">
        <f t="shared" si="153"/>
        <v xml:space="preserve"> </v>
      </c>
      <c r="M839" s="30" t="str">
        <f>IF(ISBLANK('Klanten gegevens'!Q848)," ",TRIM('Klanten gegevens'!Q848))</f>
        <v xml:space="preserve"> </v>
      </c>
      <c r="N839" s="27" t="str">
        <f t="shared" si="154"/>
        <v xml:space="preserve"> </v>
      </c>
      <c r="O839" s="27" t="str">
        <f t="shared" si="155"/>
        <v xml:space="preserve"> </v>
      </c>
      <c r="P839" s="27" t="str">
        <f t="shared" si="156"/>
        <v xml:space="preserve"> </v>
      </c>
      <c r="Q839" s="27" t="str">
        <f t="shared" si="157"/>
        <v xml:space="preserve"> </v>
      </c>
      <c r="T839" s="30" t="str">
        <f>IF(ISBLANK('Klanten gegevens'!R848)," ",TRIM('Klanten gegevens'!R848))</f>
        <v xml:space="preserve"> </v>
      </c>
      <c r="U839" s="27" t="str">
        <f t="shared" si="158"/>
        <v xml:space="preserve"> </v>
      </c>
      <c r="V839" s="30" t="str">
        <f>IF(ISBLANK('Klanten gegevens'!S848)," ",TRIM('Klanten gegevens'!S848))</f>
        <v xml:space="preserve"> </v>
      </c>
      <c r="W839" s="27" t="str">
        <f t="shared" si="159"/>
        <v xml:space="preserve"> </v>
      </c>
    </row>
    <row r="840" spans="1:23" x14ac:dyDescent="0.2">
      <c r="A840" s="27" t="str">
        <f>IF(ISBLANK('Klanten gegevens'!A849)," ",TRIM(PROPER('Klanten gegevens'!A849)))</f>
        <v xml:space="preserve"> </v>
      </c>
      <c r="B840" s="27" t="str">
        <f t="shared" si="149"/>
        <v xml:space="preserve"> </v>
      </c>
      <c r="C840" s="30" t="str">
        <f>IF(ISBLANK('Klanten gegevens'!B849)," ",TRIM(PROPER('Klanten gegevens'!B849)))</f>
        <v xml:space="preserve"> </v>
      </c>
      <c r="D840" s="27" t="str">
        <f t="shared" si="150"/>
        <v xml:space="preserve"> </v>
      </c>
      <c r="E840" s="30" t="str">
        <f>IF(ISBLANK('Klanten gegevens'!C849)," ",TRIM(PROPER('Klanten gegevens'!C849)))</f>
        <v xml:space="preserve"> </v>
      </c>
      <c r="F840" s="27" t="str">
        <f t="shared" si="151"/>
        <v xml:space="preserve"> </v>
      </c>
      <c r="G840" s="30" t="str">
        <f>IF(ISBLANK('Klanten gegevens'!D849)," ",TRIM('Klanten gegevens'!D849))</f>
        <v xml:space="preserve"> </v>
      </c>
      <c r="H840" s="27" t="str">
        <f t="shared" si="152"/>
        <v xml:space="preserve"> </v>
      </c>
      <c r="I840" s="30" t="str">
        <f>IF(ISBLANK('Klanten gegevens'!E849)," ",TRIM('Klanten gegevens'!E849))</f>
        <v xml:space="preserve"> </v>
      </c>
      <c r="J840" s="27" t="str">
        <f t="shared" si="153"/>
        <v xml:space="preserve"> </v>
      </c>
      <c r="M840" s="30" t="str">
        <f>IF(ISBLANK('Klanten gegevens'!Q849)," ",TRIM('Klanten gegevens'!Q849))</f>
        <v xml:space="preserve"> </v>
      </c>
      <c r="N840" s="27" t="str">
        <f t="shared" si="154"/>
        <v xml:space="preserve"> </v>
      </c>
      <c r="O840" s="27" t="str">
        <f t="shared" si="155"/>
        <v xml:space="preserve"> </v>
      </c>
      <c r="P840" s="27" t="str">
        <f t="shared" si="156"/>
        <v xml:space="preserve"> </v>
      </c>
      <c r="Q840" s="27" t="str">
        <f t="shared" si="157"/>
        <v xml:space="preserve"> </v>
      </c>
      <c r="T840" s="30" t="str">
        <f>IF(ISBLANK('Klanten gegevens'!R849)," ",TRIM('Klanten gegevens'!R849))</f>
        <v xml:space="preserve"> </v>
      </c>
      <c r="U840" s="27" t="str">
        <f t="shared" si="158"/>
        <v xml:space="preserve"> </v>
      </c>
      <c r="V840" s="30" t="str">
        <f>IF(ISBLANK('Klanten gegevens'!S849)," ",TRIM('Klanten gegevens'!S849))</f>
        <v xml:space="preserve"> </v>
      </c>
      <c r="W840" s="27" t="str">
        <f t="shared" si="159"/>
        <v xml:space="preserve"> </v>
      </c>
    </row>
    <row r="841" spans="1:23" x14ac:dyDescent="0.2">
      <c r="A841" s="27" t="str">
        <f>IF(ISBLANK('Klanten gegevens'!A850)," ",TRIM(PROPER('Klanten gegevens'!A850)))</f>
        <v xml:space="preserve"> </v>
      </c>
      <c r="B841" s="27" t="str">
        <f t="shared" si="149"/>
        <v xml:space="preserve"> </v>
      </c>
      <c r="C841" s="30" t="str">
        <f>IF(ISBLANK('Klanten gegevens'!B850)," ",TRIM(PROPER('Klanten gegevens'!B850)))</f>
        <v xml:space="preserve"> </v>
      </c>
      <c r="D841" s="27" t="str">
        <f t="shared" si="150"/>
        <v xml:space="preserve"> </v>
      </c>
      <c r="E841" s="30" t="str">
        <f>IF(ISBLANK('Klanten gegevens'!C850)," ",TRIM(PROPER('Klanten gegevens'!C850)))</f>
        <v xml:space="preserve"> </v>
      </c>
      <c r="F841" s="27" t="str">
        <f t="shared" si="151"/>
        <v xml:space="preserve"> </v>
      </c>
      <c r="G841" s="30" t="str">
        <f>IF(ISBLANK('Klanten gegevens'!D850)," ",TRIM('Klanten gegevens'!D850))</f>
        <v xml:space="preserve"> </v>
      </c>
      <c r="H841" s="27" t="str">
        <f t="shared" si="152"/>
        <v xml:space="preserve"> </v>
      </c>
      <c r="I841" s="30" t="str">
        <f>IF(ISBLANK('Klanten gegevens'!E850)," ",TRIM('Klanten gegevens'!E850))</f>
        <v xml:space="preserve"> </v>
      </c>
      <c r="J841" s="27" t="str">
        <f t="shared" si="153"/>
        <v xml:space="preserve"> </v>
      </c>
      <c r="M841" s="30" t="str">
        <f>IF(ISBLANK('Klanten gegevens'!Q850)," ",TRIM('Klanten gegevens'!Q850))</f>
        <v xml:space="preserve"> </v>
      </c>
      <c r="N841" s="27" t="str">
        <f t="shared" si="154"/>
        <v xml:space="preserve"> </v>
      </c>
      <c r="O841" s="27" t="str">
        <f t="shared" si="155"/>
        <v xml:space="preserve"> </v>
      </c>
      <c r="P841" s="27" t="str">
        <f t="shared" si="156"/>
        <v xml:space="preserve"> </v>
      </c>
      <c r="Q841" s="27" t="str">
        <f t="shared" si="157"/>
        <v xml:space="preserve"> </v>
      </c>
      <c r="T841" s="30" t="str">
        <f>IF(ISBLANK('Klanten gegevens'!R850)," ",TRIM('Klanten gegevens'!R850))</f>
        <v xml:space="preserve"> </v>
      </c>
      <c r="U841" s="27" t="str">
        <f t="shared" si="158"/>
        <v xml:space="preserve"> </v>
      </c>
      <c r="V841" s="30" t="str">
        <f>IF(ISBLANK('Klanten gegevens'!S850)," ",TRIM('Klanten gegevens'!S850))</f>
        <v xml:space="preserve"> </v>
      </c>
      <c r="W841" s="27" t="str">
        <f t="shared" si="159"/>
        <v xml:space="preserve"> </v>
      </c>
    </row>
    <row r="842" spans="1:23" x14ac:dyDescent="0.2">
      <c r="A842" s="27" t="str">
        <f>IF(ISBLANK('Klanten gegevens'!A851)," ",TRIM(PROPER('Klanten gegevens'!A851)))</f>
        <v xml:space="preserve"> </v>
      </c>
      <c r="B842" s="27" t="str">
        <f t="shared" si="149"/>
        <v xml:space="preserve"> </v>
      </c>
      <c r="C842" s="30" t="str">
        <f>IF(ISBLANK('Klanten gegevens'!B851)," ",TRIM(PROPER('Klanten gegevens'!B851)))</f>
        <v xml:space="preserve"> </v>
      </c>
      <c r="D842" s="27" t="str">
        <f t="shared" si="150"/>
        <v xml:space="preserve"> </v>
      </c>
      <c r="E842" s="30" t="str">
        <f>IF(ISBLANK('Klanten gegevens'!C851)," ",TRIM(PROPER('Klanten gegevens'!C851)))</f>
        <v xml:space="preserve"> </v>
      </c>
      <c r="F842" s="27" t="str">
        <f t="shared" si="151"/>
        <v xml:space="preserve"> </v>
      </c>
      <c r="G842" s="30" t="str">
        <f>IF(ISBLANK('Klanten gegevens'!D851)," ",TRIM('Klanten gegevens'!D851))</f>
        <v xml:space="preserve"> </v>
      </c>
      <c r="H842" s="27" t="str">
        <f t="shared" si="152"/>
        <v xml:space="preserve"> </v>
      </c>
      <c r="I842" s="30" t="str">
        <f>IF(ISBLANK('Klanten gegevens'!E851)," ",TRIM('Klanten gegevens'!E851))</f>
        <v xml:space="preserve"> </v>
      </c>
      <c r="J842" s="27" t="str">
        <f t="shared" si="153"/>
        <v xml:space="preserve"> </v>
      </c>
      <c r="M842" s="30" t="str">
        <f>IF(ISBLANK('Klanten gegevens'!Q851)," ",TRIM('Klanten gegevens'!Q851))</f>
        <v xml:space="preserve"> </v>
      </c>
      <c r="N842" s="27" t="str">
        <f t="shared" si="154"/>
        <v xml:space="preserve"> </v>
      </c>
      <c r="O842" s="27" t="str">
        <f t="shared" si="155"/>
        <v xml:space="preserve"> </v>
      </c>
      <c r="P842" s="27" t="str">
        <f t="shared" si="156"/>
        <v xml:space="preserve"> </v>
      </c>
      <c r="Q842" s="27" t="str">
        <f t="shared" si="157"/>
        <v xml:space="preserve"> </v>
      </c>
      <c r="T842" s="30" t="str">
        <f>IF(ISBLANK('Klanten gegevens'!R851)," ",TRIM('Klanten gegevens'!R851))</f>
        <v xml:space="preserve"> </v>
      </c>
      <c r="U842" s="27" t="str">
        <f t="shared" si="158"/>
        <v xml:space="preserve"> </v>
      </c>
      <c r="V842" s="30" t="str">
        <f>IF(ISBLANK('Klanten gegevens'!S851)," ",TRIM('Klanten gegevens'!S851))</f>
        <v xml:space="preserve"> </v>
      </c>
      <c r="W842" s="27" t="str">
        <f t="shared" si="159"/>
        <v xml:space="preserve"> </v>
      </c>
    </row>
    <row r="843" spans="1:23" x14ac:dyDescent="0.2">
      <c r="A843" s="27" t="str">
        <f>IF(ISBLANK('Klanten gegevens'!A852)," ",TRIM(PROPER('Klanten gegevens'!A852)))</f>
        <v xml:space="preserve"> </v>
      </c>
      <c r="B843" s="27" t="str">
        <f t="shared" si="149"/>
        <v xml:space="preserve"> </v>
      </c>
      <c r="C843" s="30" t="str">
        <f>IF(ISBLANK('Klanten gegevens'!B852)," ",TRIM(PROPER('Klanten gegevens'!B852)))</f>
        <v xml:space="preserve"> </v>
      </c>
      <c r="D843" s="27" t="str">
        <f t="shared" si="150"/>
        <v xml:space="preserve"> </v>
      </c>
      <c r="E843" s="30" t="str">
        <f>IF(ISBLANK('Klanten gegevens'!C852)," ",TRIM(PROPER('Klanten gegevens'!C852)))</f>
        <v xml:space="preserve"> </v>
      </c>
      <c r="F843" s="27" t="str">
        <f t="shared" si="151"/>
        <v xml:space="preserve"> </v>
      </c>
      <c r="G843" s="30" t="str">
        <f>IF(ISBLANK('Klanten gegevens'!D852)," ",TRIM('Klanten gegevens'!D852))</f>
        <v xml:space="preserve"> </v>
      </c>
      <c r="H843" s="27" t="str">
        <f t="shared" si="152"/>
        <v xml:space="preserve"> </v>
      </c>
      <c r="I843" s="30" t="str">
        <f>IF(ISBLANK('Klanten gegevens'!E852)," ",TRIM('Klanten gegevens'!E852))</f>
        <v xml:space="preserve"> </v>
      </c>
      <c r="J843" s="27" t="str">
        <f t="shared" si="153"/>
        <v xml:space="preserve"> </v>
      </c>
      <c r="M843" s="30" t="str">
        <f>IF(ISBLANK('Klanten gegevens'!Q852)," ",TRIM('Klanten gegevens'!Q852))</f>
        <v xml:space="preserve"> </v>
      </c>
      <c r="N843" s="27" t="str">
        <f t="shared" si="154"/>
        <v xml:space="preserve"> </v>
      </c>
      <c r="O843" s="27" t="str">
        <f t="shared" si="155"/>
        <v xml:space="preserve"> </v>
      </c>
      <c r="P843" s="27" t="str">
        <f t="shared" si="156"/>
        <v xml:space="preserve"> </v>
      </c>
      <c r="Q843" s="27" t="str">
        <f t="shared" si="157"/>
        <v xml:space="preserve"> </v>
      </c>
      <c r="T843" s="30" t="str">
        <f>IF(ISBLANK('Klanten gegevens'!R852)," ",TRIM('Klanten gegevens'!R852))</f>
        <v xml:space="preserve"> </v>
      </c>
      <c r="U843" s="27" t="str">
        <f t="shared" si="158"/>
        <v xml:space="preserve"> </v>
      </c>
      <c r="V843" s="30" t="str">
        <f>IF(ISBLANK('Klanten gegevens'!S852)," ",TRIM('Klanten gegevens'!S852))</f>
        <v xml:space="preserve"> </v>
      </c>
      <c r="W843" s="27" t="str">
        <f t="shared" si="159"/>
        <v xml:space="preserve"> </v>
      </c>
    </row>
    <row r="844" spans="1:23" x14ac:dyDescent="0.2">
      <c r="A844" s="27" t="str">
        <f>IF(ISBLANK('Klanten gegevens'!A853)," ",TRIM(PROPER('Klanten gegevens'!A853)))</f>
        <v xml:space="preserve"> </v>
      </c>
      <c r="B844" s="27" t="str">
        <f t="shared" si="149"/>
        <v xml:space="preserve"> </v>
      </c>
      <c r="C844" s="30" t="str">
        <f>IF(ISBLANK('Klanten gegevens'!B853)," ",TRIM(PROPER('Klanten gegevens'!B853)))</f>
        <v xml:space="preserve"> </v>
      </c>
      <c r="D844" s="27" t="str">
        <f t="shared" si="150"/>
        <v xml:space="preserve"> </v>
      </c>
      <c r="E844" s="30" t="str">
        <f>IF(ISBLANK('Klanten gegevens'!C853)," ",TRIM(PROPER('Klanten gegevens'!C853)))</f>
        <v xml:space="preserve"> </v>
      </c>
      <c r="F844" s="27" t="str">
        <f t="shared" si="151"/>
        <v xml:space="preserve"> </v>
      </c>
      <c r="G844" s="30" t="str">
        <f>IF(ISBLANK('Klanten gegevens'!D853)," ",TRIM('Klanten gegevens'!D853))</f>
        <v xml:space="preserve"> </v>
      </c>
      <c r="H844" s="27" t="str">
        <f t="shared" si="152"/>
        <v xml:space="preserve"> </v>
      </c>
      <c r="I844" s="30" t="str">
        <f>IF(ISBLANK('Klanten gegevens'!E853)," ",TRIM('Klanten gegevens'!E853))</f>
        <v xml:space="preserve"> </v>
      </c>
      <c r="J844" s="27" t="str">
        <f t="shared" si="153"/>
        <v xml:space="preserve"> </v>
      </c>
      <c r="M844" s="30" t="str">
        <f>IF(ISBLANK('Klanten gegevens'!Q853)," ",TRIM('Klanten gegevens'!Q853))</f>
        <v xml:space="preserve"> </v>
      </c>
      <c r="N844" s="27" t="str">
        <f t="shared" si="154"/>
        <v xml:space="preserve"> </v>
      </c>
      <c r="O844" s="27" t="str">
        <f t="shared" si="155"/>
        <v xml:space="preserve"> </v>
      </c>
      <c r="P844" s="27" t="str">
        <f t="shared" si="156"/>
        <v xml:space="preserve"> </v>
      </c>
      <c r="Q844" s="27" t="str">
        <f t="shared" si="157"/>
        <v xml:space="preserve"> </v>
      </c>
      <c r="T844" s="30" t="str">
        <f>IF(ISBLANK('Klanten gegevens'!R853)," ",TRIM('Klanten gegevens'!R853))</f>
        <v xml:space="preserve"> </v>
      </c>
      <c r="U844" s="27" t="str">
        <f t="shared" si="158"/>
        <v xml:space="preserve"> </v>
      </c>
      <c r="V844" s="30" t="str">
        <f>IF(ISBLANK('Klanten gegevens'!S853)," ",TRIM('Klanten gegevens'!S853))</f>
        <v xml:space="preserve"> </v>
      </c>
      <c r="W844" s="27" t="str">
        <f t="shared" si="159"/>
        <v xml:space="preserve"> </v>
      </c>
    </row>
    <row r="845" spans="1:23" x14ac:dyDescent="0.2">
      <c r="A845" s="27" t="str">
        <f>IF(ISBLANK('Klanten gegevens'!A854)," ",TRIM(PROPER('Klanten gegevens'!A854)))</f>
        <v xml:space="preserve"> </v>
      </c>
      <c r="B845" s="27" t="str">
        <f t="shared" si="149"/>
        <v xml:space="preserve"> </v>
      </c>
      <c r="C845" s="30" t="str">
        <f>IF(ISBLANK('Klanten gegevens'!B854)," ",TRIM(PROPER('Klanten gegevens'!B854)))</f>
        <v xml:space="preserve"> </v>
      </c>
      <c r="D845" s="27" t="str">
        <f t="shared" si="150"/>
        <v xml:space="preserve"> </v>
      </c>
      <c r="E845" s="30" t="str">
        <f>IF(ISBLANK('Klanten gegevens'!C854)," ",TRIM(PROPER('Klanten gegevens'!C854)))</f>
        <v xml:space="preserve"> </v>
      </c>
      <c r="F845" s="27" t="str">
        <f t="shared" si="151"/>
        <v xml:space="preserve"> </v>
      </c>
      <c r="G845" s="30" t="str">
        <f>IF(ISBLANK('Klanten gegevens'!D854)," ",TRIM('Klanten gegevens'!D854))</f>
        <v xml:space="preserve"> </v>
      </c>
      <c r="H845" s="27" t="str">
        <f t="shared" si="152"/>
        <v xml:space="preserve"> </v>
      </c>
      <c r="I845" s="30" t="str">
        <f>IF(ISBLANK('Klanten gegevens'!E854)," ",TRIM('Klanten gegevens'!E854))</f>
        <v xml:space="preserve"> </v>
      </c>
      <c r="J845" s="27" t="str">
        <f t="shared" si="153"/>
        <v xml:space="preserve"> </v>
      </c>
      <c r="M845" s="30" t="str">
        <f>IF(ISBLANK('Klanten gegevens'!Q854)," ",TRIM('Klanten gegevens'!Q854))</f>
        <v xml:space="preserve"> </v>
      </c>
      <c r="N845" s="27" t="str">
        <f t="shared" si="154"/>
        <v xml:space="preserve"> </v>
      </c>
      <c r="O845" s="27" t="str">
        <f t="shared" si="155"/>
        <v xml:space="preserve"> </v>
      </c>
      <c r="P845" s="27" t="str">
        <f t="shared" si="156"/>
        <v xml:space="preserve"> </v>
      </c>
      <c r="Q845" s="27" t="str">
        <f t="shared" si="157"/>
        <v xml:space="preserve"> </v>
      </c>
      <c r="T845" s="30" t="str">
        <f>IF(ISBLANK('Klanten gegevens'!R854)," ",TRIM('Klanten gegevens'!R854))</f>
        <v xml:space="preserve"> </v>
      </c>
      <c r="U845" s="27" t="str">
        <f t="shared" si="158"/>
        <v xml:space="preserve"> </v>
      </c>
      <c r="V845" s="30" t="str">
        <f>IF(ISBLANK('Klanten gegevens'!S854)," ",TRIM('Klanten gegevens'!S854))</f>
        <v xml:space="preserve"> </v>
      </c>
      <c r="W845" s="27" t="str">
        <f t="shared" si="159"/>
        <v xml:space="preserve"> </v>
      </c>
    </row>
    <row r="846" spans="1:23" x14ac:dyDescent="0.2">
      <c r="A846" s="27" t="str">
        <f>IF(ISBLANK('Klanten gegevens'!A855)," ",TRIM(PROPER('Klanten gegevens'!A855)))</f>
        <v xml:space="preserve"> </v>
      </c>
      <c r="B846" s="27" t="str">
        <f t="shared" si="149"/>
        <v xml:space="preserve"> </v>
      </c>
      <c r="C846" s="30" t="str">
        <f>IF(ISBLANK('Klanten gegevens'!B855)," ",TRIM(PROPER('Klanten gegevens'!B855)))</f>
        <v xml:space="preserve"> </v>
      </c>
      <c r="D846" s="27" t="str">
        <f t="shared" si="150"/>
        <v xml:space="preserve"> </v>
      </c>
      <c r="E846" s="30" t="str">
        <f>IF(ISBLANK('Klanten gegevens'!C855)," ",TRIM(PROPER('Klanten gegevens'!C855)))</f>
        <v xml:space="preserve"> </v>
      </c>
      <c r="F846" s="27" t="str">
        <f t="shared" si="151"/>
        <v xml:space="preserve"> </v>
      </c>
      <c r="G846" s="30" t="str">
        <f>IF(ISBLANK('Klanten gegevens'!D855)," ",TRIM('Klanten gegevens'!D855))</f>
        <v xml:space="preserve"> </v>
      </c>
      <c r="H846" s="27" t="str">
        <f t="shared" si="152"/>
        <v xml:space="preserve"> </v>
      </c>
      <c r="I846" s="30" t="str">
        <f>IF(ISBLANK('Klanten gegevens'!E855)," ",TRIM('Klanten gegevens'!E855))</f>
        <v xml:space="preserve"> </v>
      </c>
      <c r="J846" s="27" t="str">
        <f t="shared" si="153"/>
        <v xml:space="preserve"> </v>
      </c>
      <c r="M846" s="30" t="str">
        <f>IF(ISBLANK('Klanten gegevens'!Q855)," ",TRIM('Klanten gegevens'!Q855))</f>
        <v xml:space="preserve"> </v>
      </c>
      <c r="N846" s="27" t="str">
        <f t="shared" si="154"/>
        <v xml:space="preserve"> </v>
      </c>
      <c r="O846" s="27" t="str">
        <f t="shared" si="155"/>
        <v xml:space="preserve"> </v>
      </c>
      <c r="P846" s="27" t="str">
        <f t="shared" si="156"/>
        <v xml:space="preserve"> </v>
      </c>
      <c r="Q846" s="27" t="str">
        <f t="shared" si="157"/>
        <v xml:space="preserve"> </v>
      </c>
      <c r="T846" s="30" t="str">
        <f>IF(ISBLANK('Klanten gegevens'!R855)," ",TRIM('Klanten gegevens'!R855))</f>
        <v xml:space="preserve"> </v>
      </c>
      <c r="U846" s="27" t="str">
        <f t="shared" si="158"/>
        <v xml:space="preserve"> </v>
      </c>
      <c r="V846" s="30" t="str">
        <f>IF(ISBLANK('Klanten gegevens'!S855)," ",TRIM('Klanten gegevens'!S855))</f>
        <v xml:space="preserve"> </v>
      </c>
      <c r="W846" s="27" t="str">
        <f t="shared" si="159"/>
        <v xml:space="preserve"> </v>
      </c>
    </row>
    <row r="847" spans="1:23" x14ac:dyDescent="0.2">
      <c r="A847" s="27" t="str">
        <f>IF(ISBLANK('Klanten gegevens'!A856)," ",TRIM(PROPER('Klanten gegevens'!A856)))</f>
        <v xml:space="preserve"> </v>
      </c>
      <c r="B847" s="27" t="str">
        <f t="shared" si="149"/>
        <v xml:space="preserve"> </v>
      </c>
      <c r="C847" s="30" t="str">
        <f>IF(ISBLANK('Klanten gegevens'!B856)," ",TRIM(PROPER('Klanten gegevens'!B856)))</f>
        <v xml:space="preserve"> </v>
      </c>
      <c r="D847" s="27" t="str">
        <f t="shared" si="150"/>
        <v xml:space="preserve"> </v>
      </c>
      <c r="E847" s="30" t="str">
        <f>IF(ISBLANK('Klanten gegevens'!C856)," ",TRIM(PROPER('Klanten gegevens'!C856)))</f>
        <v xml:space="preserve"> </v>
      </c>
      <c r="F847" s="27" t="str">
        <f t="shared" si="151"/>
        <v xml:space="preserve"> </v>
      </c>
      <c r="G847" s="30" t="str">
        <f>IF(ISBLANK('Klanten gegevens'!D856)," ",TRIM('Klanten gegevens'!D856))</f>
        <v xml:space="preserve"> </v>
      </c>
      <c r="H847" s="27" t="str">
        <f t="shared" si="152"/>
        <v xml:space="preserve"> </v>
      </c>
      <c r="I847" s="30" t="str">
        <f>IF(ISBLANK('Klanten gegevens'!E856)," ",TRIM('Klanten gegevens'!E856))</f>
        <v xml:space="preserve"> </v>
      </c>
      <c r="J847" s="27" t="str">
        <f t="shared" si="153"/>
        <v xml:space="preserve"> </v>
      </c>
      <c r="M847" s="30" t="str">
        <f>IF(ISBLANK('Klanten gegevens'!Q856)," ",TRIM('Klanten gegevens'!Q856))</f>
        <v xml:space="preserve"> </v>
      </c>
      <c r="N847" s="27" t="str">
        <f t="shared" si="154"/>
        <v xml:space="preserve"> </v>
      </c>
      <c r="O847" s="27" t="str">
        <f t="shared" si="155"/>
        <v xml:space="preserve"> </v>
      </c>
      <c r="P847" s="27" t="str">
        <f t="shared" si="156"/>
        <v xml:space="preserve"> </v>
      </c>
      <c r="Q847" s="27" t="str">
        <f t="shared" si="157"/>
        <v xml:space="preserve"> </v>
      </c>
      <c r="T847" s="30" t="str">
        <f>IF(ISBLANK('Klanten gegevens'!R856)," ",TRIM('Klanten gegevens'!R856))</f>
        <v xml:space="preserve"> </v>
      </c>
      <c r="U847" s="27" t="str">
        <f t="shared" si="158"/>
        <v xml:space="preserve"> </v>
      </c>
      <c r="V847" s="30" t="str">
        <f>IF(ISBLANK('Klanten gegevens'!S856)," ",TRIM('Klanten gegevens'!S856))</f>
        <v xml:space="preserve"> </v>
      </c>
      <c r="W847" s="27" t="str">
        <f t="shared" si="159"/>
        <v xml:space="preserve"> </v>
      </c>
    </row>
    <row r="848" spans="1:23" x14ac:dyDescent="0.2">
      <c r="A848" s="27" t="str">
        <f>IF(ISBLANK('Klanten gegevens'!A857)," ",TRIM(PROPER('Klanten gegevens'!A857)))</f>
        <v xml:space="preserve"> </v>
      </c>
      <c r="B848" s="27" t="str">
        <f t="shared" si="149"/>
        <v xml:space="preserve"> </v>
      </c>
      <c r="C848" s="30" t="str">
        <f>IF(ISBLANK('Klanten gegevens'!B857)," ",TRIM(PROPER('Klanten gegevens'!B857)))</f>
        <v xml:space="preserve"> </v>
      </c>
      <c r="D848" s="27" t="str">
        <f t="shared" si="150"/>
        <v xml:space="preserve"> </v>
      </c>
      <c r="E848" s="30" t="str">
        <f>IF(ISBLANK('Klanten gegevens'!C857)," ",TRIM(PROPER('Klanten gegevens'!C857)))</f>
        <v xml:space="preserve"> </v>
      </c>
      <c r="F848" s="27" t="str">
        <f t="shared" si="151"/>
        <v xml:space="preserve"> </v>
      </c>
      <c r="G848" s="30" t="str">
        <f>IF(ISBLANK('Klanten gegevens'!D857)," ",TRIM('Klanten gegevens'!D857))</f>
        <v xml:space="preserve"> </v>
      </c>
      <c r="H848" s="27" t="str">
        <f t="shared" si="152"/>
        <v xml:space="preserve"> </v>
      </c>
      <c r="I848" s="30" t="str">
        <f>IF(ISBLANK('Klanten gegevens'!E857)," ",TRIM('Klanten gegevens'!E857))</f>
        <v xml:space="preserve"> </v>
      </c>
      <c r="J848" s="27" t="str">
        <f t="shared" si="153"/>
        <v xml:space="preserve"> </v>
      </c>
      <c r="M848" s="30" t="str">
        <f>IF(ISBLANK('Klanten gegevens'!Q857)," ",TRIM('Klanten gegevens'!Q857))</f>
        <v xml:space="preserve"> </v>
      </c>
      <c r="N848" s="27" t="str">
        <f t="shared" si="154"/>
        <v xml:space="preserve"> </v>
      </c>
      <c r="O848" s="27" t="str">
        <f t="shared" si="155"/>
        <v xml:space="preserve"> </v>
      </c>
      <c r="P848" s="27" t="str">
        <f t="shared" si="156"/>
        <v xml:space="preserve"> </v>
      </c>
      <c r="Q848" s="27" t="str">
        <f t="shared" si="157"/>
        <v xml:space="preserve"> </v>
      </c>
      <c r="T848" s="30" t="str">
        <f>IF(ISBLANK('Klanten gegevens'!R857)," ",TRIM('Klanten gegevens'!R857))</f>
        <v xml:space="preserve"> </v>
      </c>
      <c r="U848" s="27" t="str">
        <f t="shared" si="158"/>
        <v xml:space="preserve"> </v>
      </c>
      <c r="V848" s="30" t="str">
        <f>IF(ISBLANK('Klanten gegevens'!S857)," ",TRIM('Klanten gegevens'!S857))</f>
        <v xml:space="preserve"> </v>
      </c>
      <c r="W848" s="27" t="str">
        <f t="shared" si="159"/>
        <v xml:space="preserve"> </v>
      </c>
    </row>
    <row r="849" spans="1:23" x14ac:dyDescent="0.2">
      <c r="A849" s="27" t="str">
        <f>IF(ISBLANK('Klanten gegevens'!A858)," ",TRIM(PROPER('Klanten gegevens'!A858)))</f>
        <v xml:space="preserve"> </v>
      </c>
      <c r="B849" s="27" t="str">
        <f t="shared" si="149"/>
        <v xml:space="preserve"> </v>
      </c>
      <c r="C849" s="30" t="str">
        <f>IF(ISBLANK('Klanten gegevens'!B858)," ",TRIM(PROPER('Klanten gegevens'!B858)))</f>
        <v xml:space="preserve"> </v>
      </c>
      <c r="D849" s="27" t="str">
        <f t="shared" si="150"/>
        <v xml:space="preserve"> </v>
      </c>
      <c r="E849" s="30" t="str">
        <f>IF(ISBLANK('Klanten gegevens'!C858)," ",TRIM(PROPER('Klanten gegevens'!C858)))</f>
        <v xml:space="preserve"> </v>
      </c>
      <c r="F849" s="27" t="str">
        <f t="shared" si="151"/>
        <v xml:space="preserve"> </v>
      </c>
      <c r="G849" s="30" t="str">
        <f>IF(ISBLANK('Klanten gegevens'!D858)," ",TRIM('Klanten gegevens'!D858))</f>
        <v xml:space="preserve"> </v>
      </c>
      <c r="H849" s="27" t="str">
        <f t="shared" si="152"/>
        <v xml:space="preserve"> </v>
      </c>
      <c r="I849" s="30" t="str">
        <f>IF(ISBLANK('Klanten gegevens'!E858)," ",TRIM('Klanten gegevens'!E858))</f>
        <v xml:space="preserve"> </v>
      </c>
      <c r="J849" s="27" t="str">
        <f t="shared" si="153"/>
        <v xml:space="preserve"> </v>
      </c>
      <c r="M849" s="30" t="str">
        <f>IF(ISBLANK('Klanten gegevens'!Q858)," ",TRIM('Klanten gegevens'!Q858))</f>
        <v xml:space="preserve"> </v>
      </c>
      <c r="N849" s="27" t="str">
        <f t="shared" si="154"/>
        <v xml:space="preserve"> </v>
      </c>
      <c r="O849" s="27" t="str">
        <f t="shared" si="155"/>
        <v xml:space="preserve"> </v>
      </c>
      <c r="P849" s="27" t="str">
        <f t="shared" si="156"/>
        <v xml:space="preserve"> </v>
      </c>
      <c r="Q849" s="27" t="str">
        <f t="shared" si="157"/>
        <v xml:space="preserve"> </v>
      </c>
      <c r="T849" s="30" t="str">
        <f>IF(ISBLANK('Klanten gegevens'!R858)," ",TRIM('Klanten gegevens'!R858))</f>
        <v xml:space="preserve"> </v>
      </c>
      <c r="U849" s="27" t="str">
        <f t="shared" si="158"/>
        <v xml:space="preserve"> </v>
      </c>
      <c r="V849" s="30" t="str">
        <f>IF(ISBLANK('Klanten gegevens'!S858)," ",TRIM('Klanten gegevens'!S858))</f>
        <v xml:space="preserve"> </v>
      </c>
      <c r="W849" s="27" t="str">
        <f t="shared" si="159"/>
        <v xml:space="preserve"> </v>
      </c>
    </row>
    <row r="850" spans="1:23" x14ac:dyDescent="0.2">
      <c r="A850" s="27" t="str">
        <f>IF(ISBLANK('Klanten gegevens'!A859)," ",TRIM(PROPER('Klanten gegevens'!A859)))</f>
        <v xml:space="preserve"> </v>
      </c>
      <c r="B850" s="27" t="str">
        <f t="shared" si="149"/>
        <v xml:space="preserve"> </v>
      </c>
      <c r="C850" s="30" t="str">
        <f>IF(ISBLANK('Klanten gegevens'!B859)," ",TRIM(PROPER('Klanten gegevens'!B859)))</f>
        <v xml:space="preserve"> </v>
      </c>
      <c r="D850" s="27" t="str">
        <f t="shared" si="150"/>
        <v xml:space="preserve"> </v>
      </c>
      <c r="E850" s="30" t="str">
        <f>IF(ISBLANK('Klanten gegevens'!C859)," ",TRIM(PROPER('Klanten gegevens'!C859)))</f>
        <v xml:space="preserve"> </v>
      </c>
      <c r="F850" s="27" t="str">
        <f t="shared" si="151"/>
        <v xml:space="preserve"> </v>
      </c>
      <c r="G850" s="30" t="str">
        <f>IF(ISBLANK('Klanten gegevens'!D859)," ",TRIM('Klanten gegevens'!D859))</f>
        <v xml:space="preserve"> </v>
      </c>
      <c r="H850" s="27" t="str">
        <f t="shared" si="152"/>
        <v xml:space="preserve"> </v>
      </c>
      <c r="I850" s="30" t="str">
        <f>IF(ISBLANK('Klanten gegevens'!E859)," ",TRIM('Klanten gegevens'!E859))</f>
        <v xml:space="preserve"> </v>
      </c>
      <c r="J850" s="27" t="str">
        <f t="shared" si="153"/>
        <v xml:space="preserve"> </v>
      </c>
      <c r="M850" s="30" t="str">
        <f>IF(ISBLANK('Klanten gegevens'!Q859)," ",TRIM('Klanten gegevens'!Q859))</f>
        <v xml:space="preserve"> </v>
      </c>
      <c r="N850" s="27" t="str">
        <f t="shared" si="154"/>
        <v xml:space="preserve"> </v>
      </c>
      <c r="O850" s="27" t="str">
        <f t="shared" si="155"/>
        <v xml:space="preserve"> </v>
      </c>
      <c r="P850" s="27" t="str">
        <f t="shared" si="156"/>
        <v xml:space="preserve"> </v>
      </c>
      <c r="Q850" s="27" t="str">
        <f t="shared" si="157"/>
        <v xml:space="preserve"> </v>
      </c>
      <c r="T850" s="30" t="str">
        <f>IF(ISBLANK('Klanten gegevens'!R859)," ",TRIM('Klanten gegevens'!R859))</f>
        <v xml:space="preserve"> </v>
      </c>
      <c r="U850" s="27" t="str">
        <f t="shared" si="158"/>
        <v xml:space="preserve"> </v>
      </c>
      <c r="V850" s="30" t="str">
        <f>IF(ISBLANK('Klanten gegevens'!S859)," ",TRIM('Klanten gegevens'!S859))</f>
        <v xml:space="preserve"> </v>
      </c>
      <c r="W850" s="27" t="str">
        <f t="shared" si="159"/>
        <v xml:space="preserve"> </v>
      </c>
    </row>
    <row r="851" spans="1:23" x14ac:dyDescent="0.2">
      <c r="A851" s="27" t="str">
        <f>IF(ISBLANK('Klanten gegevens'!A860)," ",TRIM(PROPER('Klanten gegevens'!A860)))</f>
        <v xml:space="preserve"> </v>
      </c>
      <c r="B851" s="27" t="str">
        <f t="shared" si="149"/>
        <v xml:space="preserve"> </v>
      </c>
      <c r="C851" s="30" t="str">
        <f>IF(ISBLANK('Klanten gegevens'!B860)," ",TRIM(PROPER('Klanten gegevens'!B860)))</f>
        <v xml:space="preserve"> </v>
      </c>
      <c r="D851" s="27" t="str">
        <f t="shared" si="150"/>
        <v xml:space="preserve"> </v>
      </c>
      <c r="E851" s="30" t="str">
        <f>IF(ISBLANK('Klanten gegevens'!C860)," ",TRIM(PROPER('Klanten gegevens'!C860)))</f>
        <v xml:space="preserve"> </v>
      </c>
      <c r="F851" s="27" t="str">
        <f t="shared" si="151"/>
        <v xml:space="preserve"> </v>
      </c>
      <c r="G851" s="30" t="str">
        <f>IF(ISBLANK('Klanten gegevens'!D860)," ",TRIM('Klanten gegevens'!D860))</f>
        <v xml:space="preserve"> </v>
      </c>
      <c r="H851" s="27" t="str">
        <f t="shared" si="152"/>
        <v xml:space="preserve"> </v>
      </c>
      <c r="I851" s="30" t="str">
        <f>IF(ISBLANK('Klanten gegevens'!E860)," ",TRIM('Klanten gegevens'!E860))</f>
        <v xml:space="preserve"> </v>
      </c>
      <c r="J851" s="27" t="str">
        <f t="shared" si="153"/>
        <v xml:space="preserve"> </v>
      </c>
      <c r="M851" s="30" t="str">
        <f>IF(ISBLANK('Klanten gegevens'!Q860)," ",TRIM('Klanten gegevens'!Q860))</f>
        <v xml:space="preserve"> </v>
      </c>
      <c r="N851" s="27" t="str">
        <f t="shared" si="154"/>
        <v xml:space="preserve"> </v>
      </c>
      <c r="O851" s="27" t="str">
        <f t="shared" si="155"/>
        <v xml:space="preserve"> </v>
      </c>
      <c r="P851" s="27" t="str">
        <f t="shared" si="156"/>
        <v xml:space="preserve"> </v>
      </c>
      <c r="Q851" s="27" t="str">
        <f t="shared" si="157"/>
        <v xml:space="preserve"> </v>
      </c>
      <c r="T851" s="30" t="str">
        <f>IF(ISBLANK('Klanten gegevens'!R860)," ",TRIM('Klanten gegevens'!R860))</f>
        <v xml:space="preserve"> </v>
      </c>
      <c r="U851" s="27" t="str">
        <f t="shared" si="158"/>
        <v xml:space="preserve"> </v>
      </c>
      <c r="V851" s="30" t="str">
        <f>IF(ISBLANK('Klanten gegevens'!S860)," ",TRIM('Klanten gegevens'!S860))</f>
        <v xml:space="preserve"> </v>
      </c>
      <c r="W851" s="27" t="str">
        <f t="shared" si="159"/>
        <v xml:space="preserve"> </v>
      </c>
    </row>
    <row r="852" spans="1:23" x14ac:dyDescent="0.2">
      <c r="A852" s="27" t="str">
        <f>IF(ISBLANK('Klanten gegevens'!A861)," ",TRIM(PROPER('Klanten gegevens'!A861)))</f>
        <v xml:space="preserve"> </v>
      </c>
      <c r="B852" s="27" t="str">
        <f t="shared" si="149"/>
        <v xml:space="preserve"> </v>
      </c>
      <c r="C852" s="30" t="str">
        <f>IF(ISBLANK('Klanten gegevens'!B861)," ",TRIM(PROPER('Klanten gegevens'!B861)))</f>
        <v xml:space="preserve"> </v>
      </c>
      <c r="D852" s="27" t="str">
        <f t="shared" si="150"/>
        <v xml:space="preserve"> </v>
      </c>
      <c r="E852" s="30" t="str">
        <f>IF(ISBLANK('Klanten gegevens'!C861)," ",TRIM(PROPER('Klanten gegevens'!C861)))</f>
        <v xml:space="preserve"> </v>
      </c>
      <c r="F852" s="27" t="str">
        <f t="shared" si="151"/>
        <v xml:space="preserve"> </v>
      </c>
      <c r="G852" s="30" t="str">
        <f>IF(ISBLANK('Klanten gegevens'!D861)," ",TRIM('Klanten gegevens'!D861))</f>
        <v xml:space="preserve"> </v>
      </c>
      <c r="H852" s="27" t="str">
        <f t="shared" si="152"/>
        <v xml:space="preserve"> </v>
      </c>
      <c r="I852" s="30" t="str">
        <f>IF(ISBLANK('Klanten gegevens'!E861)," ",TRIM('Klanten gegevens'!E861))</f>
        <v xml:space="preserve"> </v>
      </c>
      <c r="J852" s="27" t="str">
        <f t="shared" si="153"/>
        <v xml:space="preserve"> </v>
      </c>
      <c r="M852" s="30" t="str">
        <f>IF(ISBLANK('Klanten gegevens'!Q861)," ",TRIM('Klanten gegevens'!Q861))</f>
        <v xml:space="preserve"> </v>
      </c>
      <c r="N852" s="27" t="str">
        <f t="shared" si="154"/>
        <v xml:space="preserve"> </v>
      </c>
      <c r="O852" s="27" t="str">
        <f t="shared" si="155"/>
        <v xml:space="preserve"> </v>
      </c>
      <c r="P852" s="27" t="str">
        <f t="shared" si="156"/>
        <v xml:space="preserve"> </v>
      </c>
      <c r="Q852" s="27" t="str">
        <f t="shared" si="157"/>
        <v xml:space="preserve"> </v>
      </c>
      <c r="T852" s="30" t="str">
        <f>IF(ISBLANK('Klanten gegevens'!R861)," ",TRIM('Klanten gegevens'!R861))</f>
        <v xml:space="preserve"> </v>
      </c>
      <c r="U852" s="27" t="str">
        <f t="shared" si="158"/>
        <v xml:space="preserve"> </v>
      </c>
      <c r="V852" s="30" t="str">
        <f>IF(ISBLANK('Klanten gegevens'!S861)," ",TRIM('Klanten gegevens'!S861))</f>
        <v xml:space="preserve"> </v>
      </c>
      <c r="W852" s="27" t="str">
        <f t="shared" si="159"/>
        <v xml:space="preserve"> </v>
      </c>
    </row>
    <row r="853" spans="1:23" x14ac:dyDescent="0.2">
      <c r="A853" s="27" t="str">
        <f>IF(ISBLANK('Klanten gegevens'!A862)," ",TRIM(PROPER('Klanten gegevens'!A862)))</f>
        <v xml:space="preserve"> </v>
      </c>
      <c r="B853" s="27" t="str">
        <f t="shared" si="149"/>
        <v xml:space="preserve"> </v>
      </c>
      <c r="C853" s="30" t="str">
        <f>IF(ISBLANK('Klanten gegevens'!B862)," ",TRIM(PROPER('Klanten gegevens'!B862)))</f>
        <v xml:space="preserve"> </v>
      </c>
      <c r="D853" s="27" t="str">
        <f t="shared" si="150"/>
        <v xml:space="preserve"> </v>
      </c>
      <c r="E853" s="30" t="str">
        <f>IF(ISBLANK('Klanten gegevens'!C862)," ",TRIM(PROPER('Klanten gegevens'!C862)))</f>
        <v xml:space="preserve"> </v>
      </c>
      <c r="F853" s="27" t="str">
        <f t="shared" si="151"/>
        <v xml:space="preserve"> </v>
      </c>
      <c r="G853" s="30" t="str">
        <f>IF(ISBLANK('Klanten gegevens'!D862)," ",TRIM('Klanten gegevens'!D862))</f>
        <v xml:space="preserve"> </v>
      </c>
      <c r="H853" s="27" t="str">
        <f t="shared" si="152"/>
        <v xml:space="preserve"> </v>
      </c>
      <c r="I853" s="30" t="str">
        <f>IF(ISBLANK('Klanten gegevens'!E862)," ",TRIM('Klanten gegevens'!E862))</f>
        <v xml:space="preserve"> </v>
      </c>
      <c r="J853" s="27" t="str">
        <f t="shared" si="153"/>
        <v xml:space="preserve"> </v>
      </c>
      <c r="M853" s="30" t="str">
        <f>IF(ISBLANK('Klanten gegevens'!Q862)," ",TRIM('Klanten gegevens'!Q862))</f>
        <v xml:space="preserve"> </v>
      </c>
      <c r="N853" s="27" t="str">
        <f t="shared" si="154"/>
        <v xml:space="preserve"> </v>
      </c>
      <c r="O853" s="27" t="str">
        <f t="shared" si="155"/>
        <v xml:space="preserve"> </v>
      </c>
      <c r="P853" s="27" t="str">
        <f t="shared" si="156"/>
        <v xml:space="preserve"> </v>
      </c>
      <c r="Q853" s="27" t="str">
        <f t="shared" si="157"/>
        <v xml:space="preserve"> </v>
      </c>
      <c r="T853" s="30" t="str">
        <f>IF(ISBLANK('Klanten gegevens'!R862)," ",TRIM('Klanten gegevens'!R862))</f>
        <v xml:space="preserve"> </v>
      </c>
      <c r="U853" s="27" t="str">
        <f t="shared" si="158"/>
        <v xml:space="preserve"> </v>
      </c>
      <c r="V853" s="30" t="str">
        <f>IF(ISBLANK('Klanten gegevens'!S862)," ",TRIM('Klanten gegevens'!S862))</f>
        <v xml:space="preserve"> </v>
      </c>
      <c r="W853" s="27" t="str">
        <f t="shared" si="159"/>
        <v xml:space="preserve"> </v>
      </c>
    </row>
    <row r="854" spans="1:23" x14ac:dyDescent="0.2">
      <c r="A854" s="27" t="str">
        <f>IF(ISBLANK('Klanten gegevens'!A863)," ",TRIM(PROPER('Klanten gegevens'!A863)))</f>
        <v xml:space="preserve"> </v>
      </c>
      <c r="B854" s="27" t="str">
        <f t="shared" si="149"/>
        <v xml:space="preserve"> </v>
      </c>
      <c r="C854" s="30" t="str">
        <f>IF(ISBLANK('Klanten gegevens'!B863)," ",TRIM(PROPER('Klanten gegevens'!B863)))</f>
        <v xml:space="preserve"> </v>
      </c>
      <c r="D854" s="27" t="str">
        <f t="shared" si="150"/>
        <v xml:space="preserve"> </v>
      </c>
      <c r="E854" s="30" t="str">
        <f>IF(ISBLANK('Klanten gegevens'!C863)," ",TRIM(PROPER('Klanten gegevens'!C863)))</f>
        <v xml:space="preserve"> </v>
      </c>
      <c r="F854" s="27" t="str">
        <f t="shared" si="151"/>
        <v xml:space="preserve"> </v>
      </c>
      <c r="G854" s="30" t="str">
        <f>IF(ISBLANK('Klanten gegevens'!D863)," ",TRIM('Klanten gegevens'!D863))</f>
        <v xml:space="preserve"> </v>
      </c>
      <c r="H854" s="27" t="str">
        <f t="shared" si="152"/>
        <v xml:space="preserve"> </v>
      </c>
      <c r="I854" s="30" t="str">
        <f>IF(ISBLANK('Klanten gegevens'!E863)," ",TRIM('Klanten gegevens'!E863))</f>
        <v xml:space="preserve"> </v>
      </c>
      <c r="J854" s="27" t="str">
        <f t="shared" si="153"/>
        <v xml:space="preserve"> </v>
      </c>
      <c r="M854" s="30" t="str">
        <f>IF(ISBLANK('Klanten gegevens'!Q863)," ",TRIM('Klanten gegevens'!Q863))</f>
        <v xml:space="preserve"> </v>
      </c>
      <c r="N854" s="27" t="str">
        <f t="shared" si="154"/>
        <v xml:space="preserve"> </v>
      </c>
      <c r="O854" s="27" t="str">
        <f t="shared" si="155"/>
        <v xml:space="preserve"> </v>
      </c>
      <c r="P854" s="27" t="str">
        <f t="shared" si="156"/>
        <v xml:space="preserve"> </v>
      </c>
      <c r="Q854" s="27" t="str">
        <f t="shared" si="157"/>
        <v xml:space="preserve"> </v>
      </c>
      <c r="T854" s="30" t="str">
        <f>IF(ISBLANK('Klanten gegevens'!R863)," ",TRIM('Klanten gegevens'!R863))</f>
        <v xml:space="preserve"> </v>
      </c>
      <c r="U854" s="27" t="str">
        <f t="shared" si="158"/>
        <v xml:space="preserve"> </v>
      </c>
      <c r="V854" s="30" t="str">
        <f>IF(ISBLANK('Klanten gegevens'!S863)," ",TRIM('Klanten gegevens'!S863))</f>
        <v xml:space="preserve"> </v>
      </c>
      <c r="W854" s="27" t="str">
        <f t="shared" si="159"/>
        <v xml:space="preserve"> </v>
      </c>
    </row>
    <row r="855" spans="1:23" x14ac:dyDescent="0.2">
      <c r="A855" s="27" t="str">
        <f>IF(ISBLANK('Klanten gegevens'!A864)," ",TRIM(PROPER('Klanten gegevens'!A864)))</f>
        <v xml:space="preserve"> </v>
      </c>
      <c r="B855" s="27" t="str">
        <f t="shared" si="149"/>
        <v xml:space="preserve"> </v>
      </c>
      <c r="C855" s="30" t="str">
        <f>IF(ISBLANK('Klanten gegevens'!B864)," ",TRIM(PROPER('Klanten gegevens'!B864)))</f>
        <v xml:space="preserve"> </v>
      </c>
      <c r="D855" s="27" t="str">
        <f t="shared" si="150"/>
        <v xml:space="preserve"> </v>
      </c>
      <c r="E855" s="30" t="str">
        <f>IF(ISBLANK('Klanten gegevens'!C864)," ",TRIM(PROPER('Klanten gegevens'!C864)))</f>
        <v xml:space="preserve"> </v>
      </c>
      <c r="F855" s="27" t="str">
        <f t="shared" si="151"/>
        <v xml:space="preserve"> </v>
      </c>
      <c r="G855" s="30" t="str">
        <f>IF(ISBLANK('Klanten gegevens'!D864)," ",TRIM('Klanten gegevens'!D864))</f>
        <v xml:space="preserve"> </v>
      </c>
      <c r="H855" s="27" t="str">
        <f t="shared" si="152"/>
        <v xml:space="preserve"> </v>
      </c>
      <c r="I855" s="30" t="str">
        <f>IF(ISBLANK('Klanten gegevens'!E864)," ",TRIM('Klanten gegevens'!E864))</f>
        <v xml:space="preserve"> </v>
      </c>
      <c r="J855" s="27" t="str">
        <f t="shared" si="153"/>
        <v xml:space="preserve"> </v>
      </c>
      <c r="M855" s="30" t="str">
        <f>IF(ISBLANK('Klanten gegevens'!Q864)," ",TRIM('Klanten gegevens'!Q864))</f>
        <v xml:space="preserve"> </v>
      </c>
      <c r="N855" s="27" t="str">
        <f t="shared" si="154"/>
        <v xml:space="preserve"> </v>
      </c>
      <c r="O855" s="27" t="str">
        <f t="shared" si="155"/>
        <v xml:space="preserve"> </v>
      </c>
      <c r="P855" s="27" t="str">
        <f t="shared" si="156"/>
        <v xml:space="preserve"> </v>
      </c>
      <c r="Q855" s="27" t="str">
        <f t="shared" si="157"/>
        <v xml:space="preserve"> </v>
      </c>
      <c r="T855" s="30" t="str">
        <f>IF(ISBLANK('Klanten gegevens'!R864)," ",TRIM('Klanten gegevens'!R864))</f>
        <v xml:space="preserve"> </v>
      </c>
      <c r="U855" s="27" t="str">
        <f t="shared" si="158"/>
        <v xml:space="preserve"> </v>
      </c>
      <c r="V855" s="30" t="str">
        <f>IF(ISBLANK('Klanten gegevens'!S864)," ",TRIM('Klanten gegevens'!S864))</f>
        <v xml:space="preserve"> </v>
      </c>
      <c r="W855" s="27" t="str">
        <f t="shared" si="159"/>
        <v xml:space="preserve"> </v>
      </c>
    </row>
    <row r="856" spans="1:23" x14ac:dyDescent="0.2">
      <c r="A856" s="27" t="str">
        <f>IF(ISBLANK('Klanten gegevens'!A865)," ",TRIM(PROPER('Klanten gegevens'!A865)))</f>
        <v xml:space="preserve"> </v>
      </c>
      <c r="B856" s="27" t="str">
        <f t="shared" si="149"/>
        <v xml:space="preserve"> </v>
      </c>
      <c r="C856" s="30" t="str">
        <f>IF(ISBLANK('Klanten gegevens'!B865)," ",TRIM(PROPER('Klanten gegevens'!B865)))</f>
        <v xml:space="preserve"> </v>
      </c>
      <c r="D856" s="27" t="str">
        <f t="shared" si="150"/>
        <v xml:space="preserve"> </v>
      </c>
      <c r="E856" s="30" t="str">
        <f>IF(ISBLANK('Klanten gegevens'!C865)," ",TRIM(PROPER('Klanten gegevens'!C865)))</f>
        <v xml:space="preserve"> </v>
      </c>
      <c r="F856" s="27" t="str">
        <f t="shared" si="151"/>
        <v xml:space="preserve"> </v>
      </c>
      <c r="G856" s="30" t="str">
        <f>IF(ISBLANK('Klanten gegevens'!D865)," ",TRIM('Klanten gegevens'!D865))</f>
        <v xml:space="preserve"> </v>
      </c>
      <c r="H856" s="27" t="str">
        <f t="shared" si="152"/>
        <v xml:space="preserve"> </v>
      </c>
      <c r="I856" s="30" t="str">
        <f>IF(ISBLANK('Klanten gegevens'!E865)," ",TRIM('Klanten gegevens'!E865))</f>
        <v xml:space="preserve"> </v>
      </c>
      <c r="J856" s="27" t="str">
        <f t="shared" si="153"/>
        <v xml:space="preserve"> </v>
      </c>
      <c r="M856" s="30" t="str">
        <f>IF(ISBLANK('Klanten gegevens'!Q865)," ",TRIM('Klanten gegevens'!Q865))</f>
        <v xml:space="preserve"> </v>
      </c>
      <c r="N856" s="27" t="str">
        <f t="shared" si="154"/>
        <v xml:space="preserve"> </v>
      </c>
      <c r="O856" s="27" t="str">
        <f t="shared" si="155"/>
        <v xml:space="preserve"> </v>
      </c>
      <c r="P856" s="27" t="str">
        <f t="shared" si="156"/>
        <v xml:space="preserve"> </v>
      </c>
      <c r="Q856" s="27" t="str">
        <f t="shared" si="157"/>
        <v xml:space="preserve"> </v>
      </c>
      <c r="T856" s="30" t="str">
        <f>IF(ISBLANK('Klanten gegevens'!R865)," ",TRIM('Klanten gegevens'!R865))</f>
        <v xml:space="preserve"> </v>
      </c>
      <c r="U856" s="27" t="str">
        <f t="shared" si="158"/>
        <v xml:space="preserve"> </v>
      </c>
      <c r="V856" s="30" t="str">
        <f>IF(ISBLANK('Klanten gegevens'!S865)," ",TRIM('Klanten gegevens'!S865))</f>
        <v xml:space="preserve"> </v>
      </c>
      <c r="W856" s="27" t="str">
        <f t="shared" si="159"/>
        <v xml:space="preserve"> </v>
      </c>
    </row>
    <row r="857" spans="1:23" x14ac:dyDescent="0.2">
      <c r="A857" s="27" t="str">
        <f>IF(ISBLANK('Klanten gegevens'!A866)," ",TRIM(PROPER('Klanten gegevens'!A866)))</f>
        <v xml:space="preserve"> </v>
      </c>
      <c r="B857" s="27" t="str">
        <f t="shared" si="149"/>
        <v xml:space="preserve"> </v>
      </c>
      <c r="C857" s="30" t="str">
        <f>IF(ISBLANK('Klanten gegevens'!B866)," ",TRIM(PROPER('Klanten gegevens'!B866)))</f>
        <v xml:space="preserve"> </v>
      </c>
      <c r="D857" s="27" t="str">
        <f t="shared" si="150"/>
        <v xml:space="preserve"> </v>
      </c>
      <c r="E857" s="30" t="str">
        <f>IF(ISBLANK('Klanten gegevens'!C866)," ",TRIM(PROPER('Klanten gegevens'!C866)))</f>
        <v xml:space="preserve"> </v>
      </c>
      <c r="F857" s="27" t="str">
        <f t="shared" si="151"/>
        <v xml:space="preserve"> </v>
      </c>
      <c r="G857" s="30" t="str">
        <f>IF(ISBLANK('Klanten gegevens'!D866)," ",TRIM('Klanten gegevens'!D866))</f>
        <v xml:space="preserve"> </v>
      </c>
      <c r="H857" s="27" t="str">
        <f t="shared" si="152"/>
        <v xml:space="preserve"> </v>
      </c>
      <c r="I857" s="30" t="str">
        <f>IF(ISBLANK('Klanten gegevens'!E866)," ",TRIM('Klanten gegevens'!E866))</f>
        <v xml:space="preserve"> </v>
      </c>
      <c r="J857" s="27" t="str">
        <f t="shared" si="153"/>
        <v xml:space="preserve"> </v>
      </c>
      <c r="M857" s="30" t="str">
        <f>IF(ISBLANK('Klanten gegevens'!Q866)," ",TRIM('Klanten gegevens'!Q866))</f>
        <v xml:space="preserve"> </v>
      </c>
      <c r="N857" s="27" t="str">
        <f t="shared" si="154"/>
        <v xml:space="preserve"> </v>
      </c>
      <c r="O857" s="27" t="str">
        <f t="shared" si="155"/>
        <v xml:space="preserve"> </v>
      </c>
      <c r="P857" s="27" t="str">
        <f t="shared" si="156"/>
        <v xml:space="preserve"> </v>
      </c>
      <c r="Q857" s="27" t="str">
        <f t="shared" si="157"/>
        <v xml:space="preserve"> </v>
      </c>
      <c r="T857" s="30" t="str">
        <f>IF(ISBLANK('Klanten gegevens'!R866)," ",TRIM('Klanten gegevens'!R866))</f>
        <v xml:space="preserve"> </v>
      </c>
      <c r="U857" s="27" t="str">
        <f t="shared" si="158"/>
        <v xml:space="preserve"> </v>
      </c>
      <c r="V857" s="30" t="str">
        <f>IF(ISBLANK('Klanten gegevens'!S866)," ",TRIM('Klanten gegevens'!S866))</f>
        <v xml:space="preserve"> </v>
      </c>
      <c r="W857" s="27" t="str">
        <f t="shared" si="159"/>
        <v xml:space="preserve"> </v>
      </c>
    </row>
    <row r="858" spans="1:23" x14ac:dyDescent="0.2">
      <c r="A858" s="27" t="str">
        <f>IF(ISBLANK('Klanten gegevens'!A867)," ",TRIM(PROPER('Klanten gegevens'!A867)))</f>
        <v xml:space="preserve"> </v>
      </c>
      <c r="B858" s="27" t="str">
        <f t="shared" si="149"/>
        <v xml:space="preserve"> </v>
      </c>
      <c r="C858" s="30" t="str">
        <f>IF(ISBLANK('Klanten gegevens'!B867)," ",TRIM(PROPER('Klanten gegevens'!B867)))</f>
        <v xml:space="preserve"> </v>
      </c>
      <c r="D858" s="27" t="str">
        <f t="shared" si="150"/>
        <v xml:space="preserve"> </v>
      </c>
      <c r="E858" s="30" t="str">
        <f>IF(ISBLANK('Klanten gegevens'!C867)," ",TRIM(PROPER('Klanten gegevens'!C867)))</f>
        <v xml:space="preserve"> </v>
      </c>
      <c r="F858" s="27" t="str">
        <f t="shared" si="151"/>
        <v xml:space="preserve"> </v>
      </c>
      <c r="G858" s="30" t="str">
        <f>IF(ISBLANK('Klanten gegevens'!D867)," ",TRIM('Klanten gegevens'!D867))</f>
        <v xml:space="preserve"> </v>
      </c>
      <c r="H858" s="27" t="str">
        <f t="shared" si="152"/>
        <v xml:space="preserve"> </v>
      </c>
      <c r="I858" s="30" t="str">
        <f>IF(ISBLANK('Klanten gegevens'!E867)," ",TRIM('Klanten gegevens'!E867))</f>
        <v xml:space="preserve"> </v>
      </c>
      <c r="J858" s="27" t="str">
        <f t="shared" si="153"/>
        <v xml:space="preserve"> </v>
      </c>
      <c r="M858" s="30" t="str">
        <f>IF(ISBLANK('Klanten gegevens'!Q867)," ",TRIM('Klanten gegevens'!Q867))</f>
        <v xml:space="preserve"> </v>
      </c>
      <c r="N858" s="27" t="str">
        <f t="shared" si="154"/>
        <v xml:space="preserve"> </v>
      </c>
      <c r="O858" s="27" t="str">
        <f t="shared" si="155"/>
        <v xml:space="preserve"> </v>
      </c>
      <c r="P858" s="27" t="str">
        <f t="shared" si="156"/>
        <v xml:space="preserve"> </v>
      </c>
      <c r="Q858" s="27" t="str">
        <f t="shared" si="157"/>
        <v xml:space="preserve"> </v>
      </c>
      <c r="T858" s="30" t="str">
        <f>IF(ISBLANK('Klanten gegevens'!R867)," ",TRIM('Klanten gegevens'!R867))</f>
        <v xml:space="preserve"> </v>
      </c>
      <c r="U858" s="27" t="str">
        <f t="shared" si="158"/>
        <v xml:space="preserve"> </v>
      </c>
      <c r="V858" s="30" t="str">
        <f>IF(ISBLANK('Klanten gegevens'!S867)," ",TRIM('Klanten gegevens'!S867))</f>
        <v xml:space="preserve"> </v>
      </c>
      <c r="W858" s="27" t="str">
        <f t="shared" si="159"/>
        <v xml:space="preserve"> </v>
      </c>
    </row>
    <row r="859" spans="1:23" x14ac:dyDescent="0.2">
      <c r="A859" s="27" t="str">
        <f>IF(ISBLANK('Klanten gegevens'!A868)," ",TRIM(PROPER('Klanten gegevens'!A868)))</f>
        <v xml:space="preserve"> </v>
      </c>
      <c r="B859" s="27" t="str">
        <f t="shared" si="149"/>
        <v xml:space="preserve"> </v>
      </c>
      <c r="C859" s="30" t="str">
        <f>IF(ISBLANK('Klanten gegevens'!B868)," ",TRIM(PROPER('Klanten gegevens'!B868)))</f>
        <v xml:space="preserve"> </v>
      </c>
      <c r="D859" s="27" t="str">
        <f t="shared" si="150"/>
        <v xml:space="preserve"> </v>
      </c>
      <c r="E859" s="30" t="str">
        <f>IF(ISBLANK('Klanten gegevens'!C868)," ",TRIM(PROPER('Klanten gegevens'!C868)))</f>
        <v xml:space="preserve"> </v>
      </c>
      <c r="F859" s="27" t="str">
        <f t="shared" si="151"/>
        <v xml:space="preserve"> </v>
      </c>
      <c r="G859" s="30" t="str">
        <f>IF(ISBLANK('Klanten gegevens'!D868)," ",TRIM('Klanten gegevens'!D868))</f>
        <v xml:space="preserve"> </v>
      </c>
      <c r="H859" s="27" t="str">
        <f t="shared" si="152"/>
        <v xml:space="preserve"> </v>
      </c>
      <c r="I859" s="30" t="str">
        <f>IF(ISBLANK('Klanten gegevens'!E868)," ",TRIM('Klanten gegevens'!E868))</f>
        <v xml:space="preserve"> </v>
      </c>
      <c r="J859" s="27" t="str">
        <f t="shared" si="153"/>
        <v xml:space="preserve"> </v>
      </c>
      <c r="M859" s="30" t="str">
        <f>IF(ISBLANK('Klanten gegevens'!Q868)," ",TRIM('Klanten gegevens'!Q868))</f>
        <v xml:space="preserve"> </v>
      </c>
      <c r="N859" s="27" t="str">
        <f t="shared" si="154"/>
        <v xml:space="preserve"> </v>
      </c>
      <c r="O859" s="27" t="str">
        <f t="shared" si="155"/>
        <v xml:space="preserve"> </v>
      </c>
      <c r="P859" s="27" t="str">
        <f t="shared" si="156"/>
        <v xml:space="preserve"> </v>
      </c>
      <c r="Q859" s="27" t="str">
        <f t="shared" si="157"/>
        <v xml:space="preserve"> </v>
      </c>
      <c r="T859" s="30" t="str">
        <f>IF(ISBLANK('Klanten gegevens'!R868)," ",TRIM('Klanten gegevens'!R868))</f>
        <v xml:space="preserve"> </v>
      </c>
      <c r="U859" s="27" t="str">
        <f t="shared" si="158"/>
        <v xml:space="preserve"> </v>
      </c>
      <c r="V859" s="30" t="str">
        <f>IF(ISBLANK('Klanten gegevens'!S868)," ",TRIM('Klanten gegevens'!S868))</f>
        <v xml:space="preserve"> </v>
      </c>
      <c r="W859" s="27" t="str">
        <f t="shared" si="159"/>
        <v xml:space="preserve"> </v>
      </c>
    </row>
    <row r="860" spans="1:23" x14ac:dyDescent="0.2">
      <c r="A860" s="27" t="str">
        <f>IF(ISBLANK('Klanten gegevens'!A869)," ",TRIM(PROPER('Klanten gegevens'!A869)))</f>
        <v xml:space="preserve"> </v>
      </c>
      <c r="B860" s="27" t="str">
        <f t="shared" si="149"/>
        <v xml:space="preserve"> </v>
      </c>
      <c r="C860" s="30" t="str">
        <f>IF(ISBLANK('Klanten gegevens'!B869)," ",TRIM(PROPER('Klanten gegevens'!B869)))</f>
        <v xml:space="preserve"> </v>
      </c>
      <c r="D860" s="27" t="str">
        <f t="shared" si="150"/>
        <v xml:space="preserve"> </v>
      </c>
      <c r="E860" s="30" t="str">
        <f>IF(ISBLANK('Klanten gegevens'!C869)," ",TRIM(PROPER('Klanten gegevens'!C869)))</f>
        <v xml:space="preserve"> </v>
      </c>
      <c r="F860" s="27" t="str">
        <f t="shared" si="151"/>
        <v xml:space="preserve"> </v>
      </c>
      <c r="G860" s="30" t="str">
        <f>IF(ISBLANK('Klanten gegevens'!D869)," ",TRIM('Klanten gegevens'!D869))</f>
        <v xml:space="preserve"> </v>
      </c>
      <c r="H860" s="27" t="str">
        <f t="shared" si="152"/>
        <v xml:space="preserve"> </v>
      </c>
      <c r="I860" s="30" t="str">
        <f>IF(ISBLANK('Klanten gegevens'!E869)," ",TRIM('Klanten gegevens'!E869))</f>
        <v xml:space="preserve"> </v>
      </c>
      <c r="J860" s="27" t="str">
        <f t="shared" si="153"/>
        <v xml:space="preserve"> </v>
      </c>
      <c r="M860" s="30" t="str">
        <f>IF(ISBLANK('Klanten gegevens'!Q869)," ",TRIM('Klanten gegevens'!Q869))</f>
        <v xml:space="preserve"> </v>
      </c>
      <c r="N860" s="27" t="str">
        <f t="shared" si="154"/>
        <v xml:space="preserve"> </v>
      </c>
      <c r="O860" s="27" t="str">
        <f t="shared" si="155"/>
        <v xml:space="preserve"> </v>
      </c>
      <c r="P860" s="27" t="str">
        <f t="shared" si="156"/>
        <v xml:space="preserve"> </v>
      </c>
      <c r="Q860" s="27" t="str">
        <f t="shared" si="157"/>
        <v xml:space="preserve"> </v>
      </c>
      <c r="T860" s="30" t="str">
        <f>IF(ISBLANK('Klanten gegevens'!R869)," ",TRIM('Klanten gegevens'!R869))</f>
        <v xml:space="preserve"> </v>
      </c>
      <c r="U860" s="27" t="str">
        <f t="shared" si="158"/>
        <v xml:space="preserve"> </v>
      </c>
      <c r="V860" s="30" t="str">
        <f>IF(ISBLANK('Klanten gegevens'!S869)," ",TRIM('Klanten gegevens'!S869))</f>
        <v xml:space="preserve"> </v>
      </c>
      <c r="W860" s="27" t="str">
        <f t="shared" si="159"/>
        <v xml:space="preserve"> </v>
      </c>
    </row>
    <row r="861" spans="1:23" x14ac:dyDescent="0.2">
      <c r="A861" s="27" t="str">
        <f>IF(ISBLANK('Klanten gegevens'!A870)," ",TRIM(PROPER('Klanten gegevens'!A870)))</f>
        <v xml:space="preserve"> </v>
      </c>
      <c r="B861" s="27" t="str">
        <f t="shared" si="149"/>
        <v xml:space="preserve"> </v>
      </c>
      <c r="C861" s="30" t="str">
        <f>IF(ISBLANK('Klanten gegevens'!B870)," ",TRIM(PROPER('Klanten gegevens'!B870)))</f>
        <v xml:space="preserve"> </v>
      </c>
      <c r="D861" s="27" t="str">
        <f t="shared" si="150"/>
        <v xml:space="preserve"> </v>
      </c>
      <c r="E861" s="30" t="str">
        <f>IF(ISBLANK('Klanten gegevens'!C870)," ",TRIM(PROPER('Klanten gegevens'!C870)))</f>
        <v xml:space="preserve"> </v>
      </c>
      <c r="F861" s="27" t="str">
        <f t="shared" si="151"/>
        <v xml:space="preserve"> </v>
      </c>
      <c r="G861" s="30" t="str">
        <f>IF(ISBLANK('Klanten gegevens'!D870)," ",TRIM('Klanten gegevens'!D870))</f>
        <v xml:space="preserve"> </v>
      </c>
      <c r="H861" s="27" t="str">
        <f t="shared" si="152"/>
        <v xml:space="preserve"> </v>
      </c>
      <c r="I861" s="30" t="str">
        <f>IF(ISBLANK('Klanten gegevens'!E870)," ",TRIM('Klanten gegevens'!E870))</f>
        <v xml:space="preserve"> </v>
      </c>
      <c r="J861" s="27" t="str">
        <f t="shared" si="153"/>
        <v xml:space="preserve"> </v>
      </c>
      <c r="M861" s="30" t="str">
        <f>IF(ISBLANK('Klanten gegevens'!Q870)," ",TRIM('Klanten gegevens'!Q870))</f>
        <v xml:space="preserve"> </v>
      </c>
      <c r="N861" s="27" t="str">
        <f t="shared" si="154"/>
        <v xml:space="preserve"> </v>
      </c>
      <c r="O861" s="27" t="str">
        <f t="shared" si="155"/>
        <v xml:space="preserve"> </v>
      </c>
      <c r="P861" s="27" t="str">
        <f t="shared" si="156"/>
        <v xml:space="preserve"> </v>
      </c>
      <c r="Q861" s="27" t="str">
        <f t="shared" si="157"/>
        <v xml:space="preserve"> </v>
      </c>
      <c r="T861" s="30" t="str">
        <f>IF(ISBLANK('Klanten gegevens'!R870)," ",TRIM('Klanten gegevens'!R870))</f>
        <v xml:space="preserve"> </v>
      </c>
      <c r="U861" s="27" t="str">
        <f t="shared" si="158"/>
        <v xml:space="preserve"> </v>
      </c>
      <c r="V861" s="30" t="str">
        <f>IF(ISBLANK('Klanten gegevens'!S870)," ",TRIM('Klanten gegevens'!S870))</f>
        <v xml:space="preserve"> </v>
      </c>
      <c r="W861" s="27" t="str">
        <f t="shared" si="159"/>
        <v xml:space="preserve"> </v>
      </c>
    </row>
    <row r="862" spans="1:23" x14ac:dyDescent="0.2">
      <c r="A862" s="27" t="str">
        <f>IF(ISBLANK('Klanten gegevens'!A871)," ",TRIM(PROPER('Klanten gegevens'!A871)))</f>
        <v xml:space="preserve"> </v>
      </c>
      <c r="B862" s="27" t="str">
        <f t="shared" si="149"/>
        <v xml:space="preserve"> </v>
      </c>
      <c r="C862" s="30" t="str">
        <f>IF(ISBLANK('Klanten gegevens'!B871)," ",TRIM(PROPER('Klanten gegevens'!B871)))</f>
        <v xml:space="preserve"> </v>
      </c>
      <c r="D862" s="27" t="str">
        <f t="shared" si="150"/>
        <v xml:space="preserve"> </v>
      </c>
      <c r="E862" s="30" t="str">
        <f>IF(ISBLANK('Klanten gegevens'!C871)," ",TRIM(PROPER('Klanten gegevens'!C871)))</f>
        <v xml:space="preserve"> </v>
      </c>
      <c r="F862" s="27" t="str">
        <f t="shared" si="151"/>
        <v xml:space="preserve"> </v>
      </c>
      <c r="G862" s="30" t="str">
        <f>IF(ISBLANK('Klanten gegevens'!D871)," ",TRIM('Klanten gegevens'!D871))</f>
        <v xml:space="preserve"> </v>
      </c>
      <c r="H862" s="27" t="str">
        <f t="shared" si="152"/>
        <v xml:space="preserve"> </v>
      </c>
      <c r="I862" s="30" t="str">
        <f>IF(ISBLANK('Klanten gegevens'!E871)," ",TRIM('Klanten gegevens'!E871))</f>
        <v xml:space="preserve"> </v>
      </c>
      <c r="J862" s="27" t="str">
        <f t="shared" si="153"/>
        <v xml:space="preserve"> </v>
      </c>
      <c r="M862" s="30" t="str">
        <f>IF(ISBLANK('Klanten gegevens'!Q871)," ",TRIM('Klanten gegevens'!Q871))</f>
        <v xml:space="preserve"> </v>
      </c>
      <c r="N862" s="27" t="str">
        <f t="shared" si="154"/>
        <v xml:space="preserve"> </v>
      </c>
      <c r="O862" s="27" t="str">
        <f t="shared" si="155"/>
        <v xml:space="preserve"> </v>
      </c>
      <c r="P862" s="27" t="str">
        <f t="shared" si="156"/>
        <v xml:space="preserve"> </v>
      </c>
      <c r="Q862" s="27" t="str">
        <f t="shared" si="157"/>
        <v xml:space="preserve"> </v>
      </c>
      <c r="T862" s="30" t="str">
        <f>IF(ISBLANK('Klanten gegevens'!R871)," ",TRIM('Klanten gegevens'!R871))</f>
        <v xml:space="preserve"> </v>
      </c>
      <c r="U862" s="27" t="str">
        <f t="shared" si="158"/>
        <v xml:space="preserve"> </v>
      </c>
      <c r="V862" s="30" t="str">
        <f>IF(ISBLANK('Klanten gegevens'!S871)," ",TRIM('Klanten gegevens'!S871))</f>
        <v xml:space="preserve"> </v>
      </c>
      <c r="W862" s="27" t="str">
        <f t="shared" si="159"/>
        <v xml:space="preserve"> </v>
      </c>
    </row>
    <row r="863" spans="1:23" x14ac:dyDescent="0.2">
      <c r="A863" s="27" t="str">
        <f>IF(ISBLANK('Klanten gegevens'!A872)," ",TRIM(PROPER('Klanten gegevens'!A872)))</f>
        <v xml:space="preserve"> </v>
      </c>
      <c r="B863" s="27" t="str">
        <f t="shared" si="149"/>
        <v xml:space="preserve"> </v>
      </c>
      <c r="C863" s="30" t="str">
        <f>IF(ISBLANK('Klanten gegevens'!B872)," ",TRIM(PROPER('Klanten gegevens'!B872)))</f>
        <v xml:space="preserve"> </v>
      </c>
      <c r="D863" s="27" t="str">
        <f t="shared" si="150"/>
        <v xml:space="preserve"> </v>
      </c>
      <c r="E863" s="30" t="str">
        <f>IF(ISBLANK('Klanten gegevens'!C872)," ",TRIM(PROPER('Klanten gegevens'!C872)))</f>
        <v xml:space="preserve"> </v>
      </c>
      <c r="F863" s="27" t="str">
        <f t="shared" si="151"/>
        <v xml:space="preserve"> </v>
      </c>
      <c r="G863" s="30" t="str">
        <f>IF(ISBLANK('Klanten gegevens'!D872)," ",TRIM('Klanten gegevens'!D872))</f>
        <v xml:space="preserve"> </v>
      </c>
      <c r="H863" s="27" t="str">
        <f t="shared" si="152"/>
        <v xml:space="preserve"> </v>
      </c>
      <c r="I863" s="30" t="str">
        <f>IF(ISBLANK('Klanten gegevens'!E872)," ",TRIM('Klanten gegevens'!E872))</f>
        <v xml:space="preserve"> </v>
      </c>
      <c r="J863" s="27" t="str">
        <f t="shared" si="153"/>
        <v xml:space="preserve"> </v>
      </c>
      <c r="M863" s="30" t="str">
        <f>IF(ISBLANK('Klanten gegevens'!Q872)," ",TRIM('Klanten gegevens'!Q872))</f>
        <v xml:space="preserve"> </v>
      </c>
      <c r="N863" s="27" t="str">
        <f t="shared" si="154"/>
        <v xml:space="preserve"> </v>
      </c>
      <c r="O863" s="27" t="str">
        <f t="shared" si="155"/>
        <v xml:space="preserve"> </v>
      </c>
      <c r="P863" s="27" t="str">
        <f t="shared" si="156"/>
        <v xml:space="preserve"> </v>
      </c>
      <c r="Q863" s="27" t="str">
        <f t="shared" si="157"/>
        <v xml:space="preserve"> </v>
      </c>
      <c r="T863" s="30" t="str">
        <f>IF(ISBLANK('Klanten gegevens'!R872)," ",TRIM('Klanten gegevens'!R872))</f>
        <v xml:space="preserve"> </v>
      </c>
      <c r="U863" s="27" t="str">
        <f t="shared" si="158"/>
        <v xml:space="preserve"> </v>
      </c>
      <c r="V863" s="30" t="str">
        <f>IF(ISBLANK('Klanten gegevens'!S872)," ",TRIM('Klanten gegevens'!S872))</f>
        <v xml:space="preserve"> </v>
      </c>
      <c r="W863" s="27" t="str">
        <f t="shared" si="159"/>
        <v xml:space="preserve"> </v>
      </c>
    </row>
    <row r="864" spans="1:23" x14ac:dyDescent="0.2">
      <c r="A864" s="27" t="str">
        <f>IF(ISBLANK('Klanten gegevens'!A873)," ",TRIM(PROPER('Klanten gegevens'!A873)))</f>
        <v xml:space="preserve"> </v>
      </c>
      <c r="B864" s="27" t="str">
        <f t="shared" si="149"/>
        <v xml:space="preserve"> </v>
      </c>
      <c r="C864" s="30" t="str">
        <f>IF(ISBLANK('Klanten gegevens'!B873)," ",TRIM(PROPER('Klanten gegevens'!B873)))</f>
        <v xml:space="preserve"> </v>
      </c>
      <c r="D864" s="27" t="str">
        <f t="shared" si="150"/>
        <v xml:space="preserve"> </v>
      </c>
      <c r="E864" s="30" t="str">
        <f>IF(ISBLANK('Klanten gegevens'!C873)," ",TRIM(PROPER('Klanten gegevens'!C873)))</f>
        <v xml:space="preserve"> </v>
      </c>
      <c r="F864" s="27" t="str">
        <f t="shared" si="151"/>
        <v xml:space="preserve"> </v>
      </c>
      <c r="G864" s="30" t="str">
        <f>IF(ISBLANK('Klanten gegevens'!D873)," ",TRIM('Klanten gegevens'!D873))</f>
        <v xml:space="preserve"> </v>
      </c>
      <c r="H864" s="27" t="str">
        <f t="shared" si="152"/>
        <v xml:space="preserve"> </v>
      </c>
      <c r="I864" s="30" t="str">
        <f>IF(ISBLANK('Klanten gegevens'!E873)," ",TRIM('Klanten gegevens'!E873))</f>
        <v xml:space="preserve"> </v>
      </c>
      <c r="J864" s="27" t="str">
        <f t="shared" si="153"/>
        <v xml:space="preserve"> </v>
      </c>
      <c r="M864" s="30" t="str">
        <f>IF(ISBLANK('Klanten gegevens'!Q873)," ",TRIM('Klanten gegevens'!Q873))</f>
        <v xml:space="preserve"> </v>
      </c>
      <c r="N864" s="27" t="str">
        <f t="shared" si="154"/>
        <v xml:space="preserve"> </v>
      </c>
      <c r="O864" s="27" t="str">
        <f t="shared" si="155"/>
        <v xml:space="preserve"> </v>
      </c>
      <c r="P864" s="27" t="str">
        <f t="shared" si="156"/>
        <v xml:space="preserve"> </v>
      </c>
      <c r="Q864" s="27" t="str">
        <f t="shared" si="157"/>
        <v xml:space="preserve"> </v>
      </c>
      <c r="T864" s="30" t="str">
        <f>IF(ISBLANK('Klanten gegevens'!R873)," ",TRIM('Klanten gegevens'!R873))</f>
        <v xml:space="preserve"> </v>
      </c>
      <c r="U864" s="27" t="str">
        <f t="shared" si="158"/>
        <v xml:space="preserve"> </v>
      </c>
      <c r="V864" s="30" t="str">
        <f>IF(ISBLANK('Klanten gegevens'!S873)," ",TRIM('Klanten gegevens'!S873))</f>
        <v xml:space="preserve"> </v>
      </c>
      <c r="W864" s="27" t="str">
        <f t="shared" si="159"/>
        <v xml:space="preserve"> </v>
      </c>
    </row>
    <row r="865" spans="1:23" x14ac:dyDescent="0.2">
      <c r="A865" s="27" t="str">
        <f>IF(ISBLANK('Klanten gegevens'!A874)," ",TRIM(PROPER('Klanten gegevens'!A874)))</f>
        <v xml:space="preserve"> </v>
      </c>
      <c r="B865" s="27" t="str">
        <f t="shared" si="149"/>
        <v xml:space="preserve"> </v>
      </c>
      <c r="C865" s="30" t="str">
        <f>IF(ISBLANK('Klanten gegevens'!B874)," ",TRIM(PROPER('Klanten gegevens'!B874)))</f>
        <v xml:space="preserve"> </v>
      </c>
      <c r="D865" s="27" t="str">
        <f t="shared" si="150"/>
        <v xml:space="preserve"> </v>
      </c>
      <c r="E865" s="30" t="str">
        <f>IF(ISBLANK('Klanten gegevens'!C874)," ",TRIM(PROPER('Klanten gegevens'!C874)))</f>
        <v xml:space="preserve"> </v>
      </c>
      <c r="F865" s="27" t="str">
        <f t="shared" si="151"/>
        <v xml:space="preserve"> </v>
      </c>
      <c r="G865" s="30" t="str">
        <f>IF(ISBLANK('Klanten gegevens'!D874)," ",TRIM('Klanten gegevens'!D874))</f>
        <v xml:space="preserve"> </v>
      </c>
      <c r="H865" s="27" t="str">
        <f t="shared" si="152"/>
        <v xml:space="preserve"> </v>
      </c>
      <c r="I865" s="30" t="str">
        <f>IF(ISBLANK('Klanten gegevens'!E874)," ",TRIM('Klanten gegevens'!E874))</f>
        <v xml:space="preserve"> </v>
      </c>
      <c r="J865" s="27" t="str">
        <f t="shared" si="153"/>
        <v xml:space="preserve"> </v>
      </c>
      <c r="M865" s="30" t="str">
        <f>IF(ISBLANK('Klanten gegevens'!Q874)," ",TRIM('Klanten gegevens'!Q874))</f>
        <v xml:space="preserve"> </v>
      </c>
      <c r="N865" s="27" t="str">
        <f t="shared" si="154"/>
        <v xml:space="preserve"> </v>
      </c>
      <c r="O865" s="27" t="str">
        <f t="shared" si="155"/>
        <v xml:space="preserve"> </v>
      </c>
      <c r="P865" s="27" t="str">
        <f t="shared" si="156"/>
        <v xml:space="preserve"> </v>
      </c>
      <c r="Q865" s="27" t="str">
        <f t="shared" si="157"/>
        <v xml:space="preserve"> </v>
      </c>
      <c r="T865" s="30" t="str">
        <f>IF(ISBLANK('Klanten gegevens'!R874)," ",TRIM('Klanten gegevens'!R874))</f>
        <v xml:space="preserve"> </v>
      </c>
      <c r="U865" s="27" t="str">
        <f t="shared" si="158"/>
        <v xml:space="preserve"> </v>
      </c>
      <c r="V865" s="30" t="str">
        <f>IF(ISBLANK('Klanten gegevens'!S874)," ",TRIM('Klanten gegevens'!S874))</f>
        <v xml:space="preserve"> </v>
      </c>
      <c r="W865" s="27" t="str">
        <f t="shared" si="159"/>
        <v xml:space="preserve"> </v>
      </c>
    </row>
    <row r="866" spans="1:23" x14ac:dyDescent="0.2">
      <c r="A866" s="27" t="str">
        <f>IF(ISBLANK('Klanten gegevens'!A875)," ",TRIM(PROPER('Klanten gegevens'!A875)))</f>
        <v xml:space="preserve"> </v>
      </c>
      <c r="B866" s="27" t="str">
        <f t="shared" si="149"/>
        <v xml:space="preserve"> </v>
      </c>
      <c r="C866" s="30" t="str">
        <f>IF(ISBLANK('Klanten gegevens'!B875)," ",TRIM(PROPER('Klanten gegevens'!B875)))</f>
        <v xml:space="preserve"> </v>
      </c>
      <c r="D866" s="27" t="str">
        <f t="shared" si="150"/>
        <v xml:space="preserve"> </v>
      </c>
      <c r="E866" s="30" t="str">
        <f>IF(ISBLANK('Klanten gegevens'!C875)," ",TRIM(PROPER('Klanten gegevens'!C875)))</f>
        <v xml:space="preserve"> </v>
      </c>
      <c r="F866" s="27" t="str">
        <f t="shared" si="151"/>
        <v xml:space="preserve"> </v>
      </c>
      <c r="G866" s="30" t="str">
        <f>IF(ISBLANK('Klanten gegevens'!D875)," ",TRIM('Klanten gegevens'!D875))</f>
        <v xml:space="preserve"> </v>
      </c>
      <c r="H866" s="27" t="str">
        <f t="shared" si="152"/>
        <v xml:space="preserve"> </v>
      </c>
      <c r="I866" s="30" t="str">
        <f>IF(ISBLANK('Klanten gegevens'!E875)," ",TRIM('Klanten gegevens'!E875))</f>
        <v xml:space="preserve"> </v>
      </c>
      <c r="J866" s="27" t="str">
        <f t="shared" si="153"/>
        <v xml:space="preserve"> </v>
      </c>
      <c r="M866" s="30" t="str">
        <f>IF(ISBLANK('Klanten gegevens'!Q875)," ",TRIM('Klanten gegevens'!Q875))</f>
        <v xml:space="preserve"> </v>
      </c>
      <c r="N866" s="27" t="str">
        <f t="shared" si="154"/>
        <v xml:space="preserve"> </v>
      </c>
      <c r="O866" s="27" t="str">
        <f t="shared" si="155"/>
        <v xml:space="preserve"> </v>
      </c>
      <c r="P866" s="27" t="str">
        <f t="shared" si="156"/>
        <v xml:space="preserve"> </v>
      </c>
      <c r="Q866" s="27" t="str">
        <f t="shared" si="157"/>
        <v xml:space="preserve"> </v>
      </c>
      <c r="T866" s="30" t="str">
        <f>IF(ISBLANK('Klanten gegevens'!R875)," ",TRIM('Klanten gegevens'!R875))</f>
        <v xml:space="preserve"> </v>
      </c>
      <c r="U866" s="27" t="str">
        <f t="shared" si="158"/>
        <v xml:space="preserve"> </v>
      </c>
      <c r="V866" s="30" t="str">
        <f>IF(ISBLANK('Klanten gegevens'!S875)," ",TRIM('Klanten gegevens'!S875))</f>
        <v xml:space="preserve"> </v>
      </c>
      <c r="W866" s="27" t="str">
        <f t="shared" si="159"/>
        <v xml:space="preserve"> </v>
      </c>
    </row>
    <row r="867" spans="1:23" x14ac:dyDescent="0.2">
      <c r="A867" s="27" t="str">
        <f>IF(ISBLANK('Klanten gegevens'!A876)," ",TRIM(PROPER('Klanten gegevens'!A876)))</f>
        <v xml:space="preserve"> </v>
      </c>
      <c r="B867" s="27" t="str">
        <f t="shared" si="149"/>
        <v xml:space="preserve"> </v>
      </c>
      <c r="C867" s="30" t="str">
        <f>IF(ISBLANK('Klanten gegevens'!B876)," ",TRIM(PROPER('Klanten gegevens'!B876)))</f>
        <v xml:space="preserve"> </v>
      </c>
      <c r="D867" s="27" t="str">
        <f t="shared" si="150"/>
        <v xml:space="preserve"> </v>
      </c>
      <c r="E867" s="30" t="str">
        <f>IF(ISBLANK('Klanten gegevens'!C876)," ",TRIM(PROPER('Klanten gegevens'!C876)))</f>
        <v xml:space="preserve"> </v>
      </c>
      <c r="F867" s="27" t="str">
        <f t="shared" si="151"/>
        <v xml:space="preserve"> </v>
      </c>
      <c r="G867" s="30" t="str">
        <f>IF(ISBLANK('Klanten gegevens'!D876)," ",TRIM('Klanten gegevens'!D876))</f>
        <v xml:space="preserve"> </v>
      </c>
      <c r="H867" s="27" t="str">
        <f t="shared" si="152"/>
        <v xml:space="preserve"> </v>
      </c>
      <c r="I867" s="30" t="str">
        <f>IF(ISBLANK('Klanten gegevens'!E876)," ",TRIM('Klanten gegevens'!E876))</f>
        <v xml:space="preserve"> </v>
      </c>
      <c r="J867" s="27" t="str">
        <f t="shared" si="153"/>
        <v xml:space="preserve"> </v>
      </c>
      <c r="M867" s="30" t="str">
        <f>IF(ISBLANK('Klanten gegevens'!Q876)," ",TRIM('Klanten gegevens'!Q876))</f>
        <v xml:space="preserve"> </v>
      </c>
      <c r="N867" s="27" t="str">
        <f t="shared" si="154"/>
        <v xml:space="preserve"> </v>
      </c>
      <c r="O867" s="27" t="str">
        <f t="shared" si="155"/>
        <v xml:space="preserve"> </v>
      </c>
      <c r="P867" s="27" t="str">
        <f t="shared" si="156"/>
        <v xml:space="preserve"> </v>
      </c>
      <c r="Q867" s="27" t="str">
        <f t="shared" si="157"/>
        <v xml:space="preserve"> </v>
      </c>
      <c r="T867" s="30" t="str">
        <f>IF(ISBLANK('Klanten gegevens'!R876)," ",TRIM('Klanten gegevens'!R876))</f>
        <v xml:space="preserve"> </v>
      </c>
      <c r="U867" s="27" t="str">
        <f t="shared" si="158"/>
        <v xml:space="preserve"> </v>
      </c>
      <c r="V867" s="30" t="str">
        <f>IF(ISBLANK('Klanten gegevens'!S876)," ",TRIM('Klanten gegevens'!S876))</f>
        <v xml:space="preserve"> </v>
      </c>
      <c r="W867" s="27" t="str">
        <f t="shared" si="159"/>
        <v xml:space="preserve"> </v>
      </c>
    </row>
    <row r="868" spans="1:23" x14ac:dyDescent="0.2">
      <c r="A868" s="27" t="str">
        <f>IF(ISBLANK('Klanten gegevens'!A877)," ",TRIM(PROPER('Klanten gegevens'!A877)))</f>
        <v xml:space="preserve"> </v>
      </c>
      <c r="B868" s="27" t="str">
        <f t="shared" si="149"/>
        <v xml:space="preserve"> </v>
      </c>
      <c r="C868" s="30" t="str">
        <f>IF(ISBLANK('Klanten gegevens'!B877)," ",TRIM(PROPER('Klanten gegevens'!B877)))</f>
        <v xml:space="preserve"> </v>
      </c>
      <c r="D868" s="27" t="str">
        <f t="shared" si="150"/>
        <v xml:space="preserve"> </v>
      </c>
      <c r="E868" s="30" t="str">
        <f>IF(ISBLANK('Klanten gegevens'!C877)," ",TRIM(PROPER('Klanten gegevens'!C877)))</f>
        <v xml:space="preserve"> </v>
      </c>
      <c r="F868" s="27" t="str">
        <f t="shared" si="151"/>
        <v xml:space="preserve"> </v>
      </c>
      <c r="G868" s="30" t="str">
        <f>IF(ISBLANK('Klanten gegevens'!D877)," ",TRIM('Klanten gegevens'!D877))</f>
        <v xml:space="preserve"> </v>
      </c>
      <c r="H868" s="27" t="str">
        <f t="shared" si="152"/>
        <v xml:space="preserve"> </v>
      </c>
      <c r="I868" s="30" t="str">
        <f>IF(ISBLANK('Klanten gegevens'!E877)," ",TRIM('Klanten gegevens'!E877))</f>
        <v xml:space="preserve"> </v>
      </c>
      <c r="J868" s="27" t="str">
        <f t="shared" si="153"/>
        <v xml:space="preserve"> </v>
      </c>
      <c r="M868" s="30" t="str">
        <f>IF(ISBLANK('Klanten gegevens'!Q877)," ",TRIM('Klanten gegevens'!Q877))</f>
        <v xml:space="preserve"> </v>
      </c>
      <c r="N868" s="27" t="str">
        <f t="shared" si="154"/>
        <v xml:space="preserve"> </v>
      </c>
      <c r="O868" s="27" t="str">
        <f t="shared" si="155"/>
        <v xml:space="preserve"> </v>
      </c>
      <c r="P868" s="27" t="str">
        <f t="shared" si="156"/>
        <v xml:space="preserve"> </v>
      </c>
      <c r="Q868" s="27" t="str">
        <f t="shared" si="157"/>
        <v xml:space="preserve"> </v>
      </c>
      <c r="T868" s="30" t="str">
        <f>IF(ISBLANK('Klanten gegevens'!R877)," ",TRIM('Klanten gegevens'!R877))</f>
        <v xml:space="preserve"> </v>
      </c>
      <c r="U868" s="27" t="str">
        <f t="shared" si="158"/>
        <v xml:space="preserve"> </v>
      </c>
      <c r="V868" s="30" t="str">
        <f>IF(ISBLANK('Klanten gegevens'!S877)," ",TRIM('Klanten gegevens'!S877))</f>
        <v xml:space="preserve"> </v>
      </c>
      <c r="W868" s="27" t="str">
        <f t="shared" si="159"/>
        <v xml:space="preserve"> </v>
      </c>
    </row>
    <row r="869" spans="1:23" x14ac:dyDescent="0.2">
      <c r="A869" s="27" t="str">
        <f>IF(ISBLANK('Klanten gegevens'!A878)," ",TRIM(PROPER('Klanten gegevens'!A878)))</f>
        <v xml:space="preserve"> </v>
      </c>
      <c r="B869" s="27" t="str">
        <f t="shared" si="149"/>
        <v xml:space="preserve"> </v>
      </c>
      <c r="C869" s="30" t="str">
        <f>IF(ISBLANK('Klanten gegevens'!B878)," ",TRIM(PROPER('Klanten gegevens'!B878)))</f>
        <v xml:space="preserve"> </v>
      </c>
      <c r="D869" s="27" t="str">
        <f t="shared" si="150"/>
        <v xml:space="preserve"> </v>
      </c>
      <c r="E869" s="30" t="str">
        <f>IF(ISBLANK('Klanten gegevens'!C878)," ",TRIM(PROPER('Klanten gegevens'!C878)))</f>
        <v xml:space="preserve"> </v>
      </c>
      <c r="F869" s="27" t="str">
        <f t="shared" si="151"/>
        <v xml:space="preserve"> </v>
      </c>
      <c r="G869" s="30" t="str">
        <f>IF(ISBLANK('Klanten gegevens'!D878)," ",TRIM('Klanten gegevens'!D878))</f>
        <v xml:space="preserve"> </v>
      </c>
      <c r="H869" s="27" t="str">
        <f t="shared" si="152"/>
        <v xml:space="preserve"> </v>
      </c>
      <c r="I869" s="30" t="str">
        <f>IF(ISBLANK('Klanten gegevens'!E878)," ",TRIM('Klanten gegevens'!E878))</f>
        <v xml:space="preserve"> </v>
      </c>
      <c r="J869" s="27" t="str">
        <f t="shared" si="153"/>
        <v xml:space="preserve"> </v>
      </c>
      <c r="M869" s="30" t="str">
        <f>IF(ISBLANK('Klanten gegevens'!Q878)," ",TRIM('Klanten gegevens'!Q878))</f>
        <v xml:space="preserve"> </v>
      </c>
      <c r="N869" s="27" t="str">
        <f t="shared" si="154"/>
        <v xml:space="preserve"> </v>
      </c>
      <c r="O869" s="27" t="str">
        <f t="shared" si="155"/>
        <v xml:space="preserve"> </v>
      </c>
      <c r="P869" s="27" t="str">
        <f t="shared" si="156"/>
        <v xml:space="preserve"> </v>
      </c>
      <c r="Q869" s="27" t="str">
        <f t="shared" si="157"/>
        <v xml:space="preserve"> </v>
      </c>
      <c r="T869" s="30" t="str">
        <f>IF(ISBLANK('Klanten gegevens'!R878)," ",TRIM('Klanten gegevens'!R878))</f>
        <v xml:space="preserve"> </v>
      </c>
      <c r="U869" s="27" t="str">
        <f t="shared" si="158"/>
        <v xml:space="preserve"> </v>
      </c>
      <c r="V869" s="30" t="str">
        <f>IF(ISBLANK('Klanten gegevens'!S878)," ",TRIM('Klanten gegevens'!S878))</f>
        <v xml:space="preserve"> </v>
      </c>
      <c r="W869" s="27" t="str">
        <f t="shared" si="159"/>
        <v xml:space="preserve"> </v>
      </c>
    </row>
    <row r="870" spans="1:23" x14ac:dyDescent="0.2">
      <c r="A870" s="27" t="str">
        <f>IF(ISBLANK('Klanten gegevens'!A879)," ",TRIM(PROPER('Klanten gegevens'!A879)))</f>
        <v xml:space="preserve"> </v>
      </c>
      <c r="B870" s="27" t="str">
        <f t="shared" si="149"/>
        <v xml:space="preserve"> </v>
      </c>
      <c r="C870" s="30" t="str">
        <f>IF(ISBLANK('Klanten gegevens'!B879)," ",TRIM(PROPER('Klanten gegevens'!B879)))</f>
        <v xml:space="preserve"> </v>
      </c>
      <c r="D870" s="27" t="str">
        <f t="shared" si="150"/>
        <v xml:space="preserve"> </v>
      </c>
      <c r="E870" s="30" t="str">
        <f>IF(ISBLANK('Klanten gegevens'!C879)," ",TRIM(PROPER('Klanten gegevens'!C879)))</f>
        <v xml:space="preserve"> </v>
      </c>
      <c r="F870" s="27" t="str">
        <f t="shared" si="151"/>
        <v xml:space="preserve"> </v>
      </c>
      <c r="G870" s="30" t="str">
        <f>IF(ISBLANK('Klanten gegevens'!D879)," ",TRIM('Klanten gegevens'!D879))</f>
        <v xml:space="preserve"> </v>
      </c>
      <c r="H870" s="27" t="str">
        <f t="shared" si="152"/>
        <v xml:space="preserve"> </v>
      </c>
      <c r="I870" s="30" t="str">
        <f>IF(ISBLANK('Klanten gegevens'!E879)," ",TRIM('Klanten gegevens'!E879))</f>
        <v xml:space="preserve"> </v>
      </c>
      <c r="J870" s="27" t="str">
        <f t="shared" si="153"/>
        <v xml:space="preserve"> </v>
      </c>
      <c r="M870" s="30" t="str">
        <f>IF(ISBLANK('Klanten gegevens'!Q879)," ",TRIM('Klanten gegevens'!Q879))</f>
        <v xml:space="preserve"> </v>
      </c>
      <c r="N870" s="27" t="str">
        <f t="shared" si="154"/>
        <v xml:space="preserve"> </v>
      </c>
      <c r="O870" s="27" t="str">
        <f t="shared" si="155"/>
        <v xml:space="preserve"> </v>
      </c>
      <c r="P870" s="27" t="str">
        <f t="shared" si="156"/>
        <v xml:space="preserve"> </v>
      </c>
      <c r="Q870" s="27" t="str">
        <f t="shared" si="157"/>
        <v xml:space="preserve"> </v>
      </c>
      <c r="T870" s="30" t="str">
        <f>IF(ISBLANK('Klanten gegevens'!R879)," ",TRIM('Klanten gegevens'!R879))</f>
        <v xml:space="preserve"> </v>
      </c>
      <c r="U870" s="27" t="str">
        <f t="shared" si="158"/>
        <v xml:space="preserve"> </v>
      </c>
      <c r="V870" s="30" t="str">
        <f>IF(ISBLANK('Klanten gegevens'!S879)," ",TRIM('Klanten gegevens'!S879))</f>
        <v xml:space="preserve"> </v>
      </c>
      <c r="W870" s="27" t="str">
        <f t="shared" si="159"/>
        <v xml:space="preserve"> </v>
      </c>
    </row>
    <row r="871" spans="1:23" x14ac:dyDescent="0.2">
      <c r="A871" s="27" t="str">
        <f>IF(ISBLANK('Klanten gegevens'!A880)," ",TRIM(PROPER('Klanten gegevens'!A880)))</f>
        <v xml:space="preserve"> </v>
      </c>
      <c r="B871" s="27" t="str">
        <f t="shared" si="149"/>
        <v xml:space="preserve"> </v>
      </c>
      <c r="C871" s="30" t="str">
        <f>IF(ISBLANK('Klanten gegevens'!B880)," ",TRIM(PROPER('Klanten gegevens'!B880)))</f>
        <v xml:space="preserve"> </v>
      </c>
      <c r="D871" s="27" t="str">
        <f t="shared" si="150"/>
        <v xml:space="preserve"> </v>
      </c>
      <c r="E871" s="30" t="str">
        <f>IF(ISBLANK('Klanten gegevens'!C880)," ",TRIM(PROPER('Klanten gegevens'!C880)))</f>
        <v xml:space="preserve"> </v>
      </c>
      <c r="F871" s="27" t="str">
        <f t="shared" si="151"/>
        <v xml:space="preserve"> </v>
      </c>
      <c r="G871" s="30" t="str">
        <f>IF(ISBLANK('Klanten gegevens'!D880)," ",TRIM('Klanten gegevens'!D880))</f>
        <v xml:space="preserve"> </v>
      </c>
      <c r="H871" s="27" t="str">
        <f t="shared" si="152"/>
        <v xml:space="preserve"> </v>
      </c>
      <c r="I871" s="30" t="str">
        <f>IF(ISBLANK('Klanten gegevens'!E880)," ",TRIM('Klanten gegevens'!E880))</f>
        <v xml:space="preserve"> </v>
      </c>
      <c r="J871" s="27" t="str">
        <f t="shared" si="153"/>
        <v xml:space="preserve"> </v>
      </c>
      <c r="M871" s="30" t="str">
        <f>IF(ISBLANK('Klanten gegevens'!Q880)," ",TRIM('Klanten gegevens'!Q880))</f>
        <v xml:space="preserve"> </v>
      </c>
      <c r="N871" s="27" t="str">
        <f t="shared" si="154"/>
        <v xml:space="preserve"> </v>
      </c>
      <c r="O871" s="27" t="str">
        <f t="shared" si="155"/>
        <v xml:space="preserve"> </v>
      </c>
      <c r="P871" s="27" t="str">
        <f t="shared" si="156"/>
        <v xml:space="preserve"> </v>
      </c>
      <c r="Q871" s="27" t="str">
        <f t="shared" si="157"/>
        <v xml:space="preserve"> </v>
      </c>
      <c r="T871" s="30" t="str">
        <f>IF(ISBLANK('Klanten gegevens'!R880)," ",TRIM('Klanten gegevens'!R880))</f>
        <v xml:space="preserve"> </v>
      </c>
      <c r="U871" s="27" t="str">
        <f t="shared" si="158"/>
        <v xml:space="preserve"> </v>
      </c>
      <c r="V871" s="30" t="str">
        <f>IF(ISBLANK('Klanten gegevens'!S880)," ",TRIM('Klanten gegevens'!S880))</f>
        <v xml:space="preserve"> </v>
      </c>
      <c r="W871" s="27" t="str">
        <f t="shared" si="159"/>
        <v xml:space="preserve"> </v>
      </c>
    </row>
    <row r="872" spans="1:23" x14ac:dyDescent="0.2">
      <c r="A872" s="27" t="str">
        <f>IF(ISBLANK('Klanten gegevens'!A881)," ",TRIM(PROPER('Klanten gegevens'!A881)))</f>
        <v xml:space="preserve"> </v>
      </c>
      <c r="B872" s="27" t="str">
        <f t="shared" si="149"/>
        <v xml:space="preserve"> </v>
      </c>
      <c r="C872" s="30" t="str">
        <f>IF(ISBLANK('Klanten gegevens'!B881)," ",TRIM(PROPER('Klanten gegevens'!B881)))</f>
        <v xml:space="preserve"> </v>
      </c>
      <c r="D872" s="27" t="str">
        <f t="shared" si="150"/>
        <v xml:space="preserve"> </v>
      </c>
      <c r="E872" s="30" t="str">
        <f>IF(ISBLANK('Klanten gegevens'!C881)," ",TRIM(PROPER('Klanten gegevens'!C881)))</f>
        <v xml:space="preserve"> </v>
      </c>
      <c r="F872" s="27" t="str">
        <f t="shared" si="151"/>
        <v xml:space="preserve"> </v>
      </c>
      <c r="G872" s="30" t="str">
        <f>IF(ISBLANK('Klanten gegevens'!D881)," ",TRIM('Klanten gegevens'!D881))</f>
        <v xml:space="preserve"> </v>
      </c>
      <c r="H872" s="27" t="str">
        <f t="shared" si="152"/>
        <v xml:space="preserve"> </v>
      </c>
      <c r="I872" s="30" t="str">
        <f>IF(ISBLANK('Klanten gegevens'!E881)," ",TRIM('Klanten gegevens'!E881))</f>
        <v xml:space="preserve"> </v>
      </c>
      <c r="J872" s="27" t="str">
        <f t="shared" si="153"/>
        <v xml:space="preserve"> </v>
      </c>
      <c r="M872" s="30" t="str">
        <f>IF(ISBLANK('Klanten gegevens'!Q881)," ",TRIM('Klanten gegevens'!Q881))</f>
        <v xml:space="preserve"> </v>
      </c>
      <c r="N872" s="27" t="str">
        <f t="shared" si="154"/>
        <v xml:space="preserve"> </v>
      </c>
      <c r="O872" s="27" t="str">
        <f t="shared" si="155"/>
        <v xml:space="preserve"> </v>
      </c>
      <c r="P872" s="27" t="str">
        <f t="shared" si="156"/>
        <v xml:space="preserve"> </v>
      </c>
      <c r="Q872" s="27" t="str">
        <f t="shared" si="157"/>
        <v xml:space="preserve"> </v>
      </c>
      <c r="T872" s="30" t="str">
        <f>IF(ISBLANK('Klanten gegevens'!R881)," ",TRIM('Klanten gegevens'!R881))</f>
        <v xml:space="preserve"> </v>
      </c>
      <c r="U872" s="27" t="str">
        <f t="shared" si="158"/>
        <v xml:space="preserve"> </v>
      </c>
      <c r="V872" s="30" t="str">
        <f>IF(ISBLANK('Klanten gegevens'!S881)," ",TRIM('Klanten gegevens'!S881))</f>
        <v xml:space="preserve"> </v>
      </c>
      <c r="W872" s="27" t="str">
        <f t="shared" si="159"/>
        <v xml:space="preserve"> </v>
      </c>
    </row>
    <row r="873" spans="1:23" x14ac:dyDescent="0.2">
      <c r="A873" s="27" t="str">
        <f>IF(ISBLANK('Klanten gegevens'!A882)," ",TRIM(PROPER('Klanten gegevens'!A882)))</f>
        <v xml:space="preserve"> </v>
      </c>
      <c r="B873" s="27" t="str">
        <f t="shared" si="149"/>
        <v xml:space="preserve"> </v>
      </c>
      <c r="C873" s="30" t="str">
        <f>IF(ISBLANK('Klanten gegevens'!B882)," ",TRIM(PROPER('Klanten gegevens'!B882)))</f>
        <v xml:space="preserve"> </v>
      </c>
      <c r="D873" s="27" t="str">
        <f t="shared" si="150"/>
        <v xml:space="preserve"> </v>
      </c>
      <c r="E873" s="30" t="str">
        <f>IF(ISBLANK('Klanten gegevens'!C882)," ",TRIM(PROPER('Klanten gegevens'!C882)))</f>
        <v xml:space="preserve"> </v>
      </c>
      <c r="F873" s="27" t="str">
        <f t="shared" si="151"/>
        <v xml:space="preserve"> </v>
      </c>
      <c r="G873" s="30" t="str">
        <f>IF(ISBLANK('Klanten gegevens'!D882)," ",TRIM('Klanten gegevens'!D882))</f>
        <v xml:space="preserve"> </v>
      </c>
      <c r="H873" s="27" t="str">
        <f t="shared" si="152"/>
        <v xml:space="preserve"> </v>
      </c>
      <c r="I873" s="30" t="str">
        <f>IF(ISBLANK('Klanten gegevens'!E882)," ",TRIM('Klanten gegevens'!E882))</f>
        <v xml:space="preserve"> </v>
      </c>
      <c r="J873" s="27" t="str">
        <f t="shared" si="153"/>
        <v xml:space="preserve"> </v>
      </c>
      <c r="M873" s="30" t="str">
        <f>IF(ISBLANK('Klanten gegevens'!Q882)," ",TRIM('Klanten gegevens'!Q882))</f>
        <v xml:space="preserve"> </v>
      </c>
      <c r="N873" s="27" t="str">
        <f t="shared" si="154"/>
        <v xml:space="preserve"> </v>
      </c>
      <c r="O873" s="27" t="str">
        <f t="shared" si="155"/>
        <v xml:space="preserve"> </v>
      </c>
      <c r="P873" s="27" t="str">
        <f t="shared" si="156"/>
        <v xml:space="preserve"> </v>
      </c>
      <c r="Q873" s="27" t="str">
        <f t="shared" si="157"/>
        <v xml:space="preserve"> </v>
      </c>
      <c r="T873" s="30" t="str">
        <f>IF(ISBLANK('Klanten gegevens'!R882)," ",TRIM('Klanten gegevens'!R882))</f>
        <v xml:space="preserve"> </v>
      </c>
      <c r="U873" s="27" t="str">
        <f t="shared" si="158"/>
        <v xml:space="preserve"> </v>
      </c>
      <c r="V873" s="30" t="str">
        <f>IF(ISBLANK('Klanten gegevens'!S882)," ",TRIM('Klanten gegevens'!S882))</f>
        <v xml:space="preserve"> </v>
      </c>
      <c r="W873" s="27" t="str">
        <f t="shared" si="159"/>
        <v xml:space="preserve"> </v>
      </c>
    </row>
    <row r="874" spans="1:23" x14ac:dyDescent="0.2">
      <c r="A874" s="27" t="str">
        <f>IF(ISBLANK('Klanten gegevens'!A883)," ",TRIM(PROPER('Klanten gegevens'!A883)))</f>
        <v xml:space="preserve"> </v>
      </c>
      <c r="B874" s="27" t="str">
        <f t="shared" si="149"/>
        <v xml:space="preserve"> </v>
      </c>
      <c r="C874" s="30" t="str">
        <f>IF(ISBLANK('Klanten gegevens'!B883)," ",TRIM(PROPER('Klanten gegevens'!B883)))</f>
        <v xml:space="preserve"> </v>
      </c>
      <c r="D874" s="27" t="str">
        <f t="shared" si="150"/>
        <v xml:space="preserve"> </v>
      </c>
      <c r="E874" s="30" t="str">
        <f>IF(ISBLANK('Klanten gegevens'!C883)," ",TRIM(PROPER('Klanten gegevens'!C883)))</f>
        <v xml:space="preserve"> </v>
      </c>
      <c r="F874" s="27" t="str">
        <f t="shared" si="151"/>
        <v xml:space="preserve"> </v>
      </c>
      <c r="G874" s="30" t="str">
        <f>IF(ISBLANK('Klanten gegevens'!D883)," ",TRIM('Klanten gegevens'!D883))</f>
        <v xml:space="preserve"> </v>
      </c>
      <c r="H874" s="27" t="str">
        <f t="shared" si="152"/>
        <v xml:space="preserve"> </v>
      </c>
      <c r="I874" s="30" t="str">
        <f>IF(ISBLANK('Klanten gegevens'!E883)," ",TRIM('Klanten gegevens'!E883))</f>
        <v xml:space="preserve"> </v>
      </c>
      <c r="J874" s="27" t="str">
        <f t="shared" si="153"/>
        <v xml:space="preserve"> </v>
      </c>
      <c r="M874" s="30" t="str">
        <f>IF(ISBLANK('Klanten gegevens'!Q883)," ",TRIM('Klanten gegevens'!Q883))</f>
        <v xml:space="preserve"> </v>
      </c>
      <c r="N874" s="27" t="str">
        <f t="shared" si="154"/>
        <v xml:space="preserve"> </v>
      </c>
      <c r="O874" s="27" t="str">
        <f t="shared" si="155"/>
        <v xml:space="preserve"> </v>
      </c>
      <c r="P874" s="27" t="str">
        <f t="shared" si="156"/>
        <v xml:space="preserve"> </v>
      </c>
      <c r="Q874" s="27" t="str">
        <f t="shared" si="157"/>
        <v xml:space="preserve"> </v>
      </c>
      <c r="T874" s="30" t="str">
        <f>IF(ISBLANK('Klanten gegevens'!R883)," ",TRIM('Klanten gegevens'!R883))</f>
        <v xml:space="preserve"> </v>
      </c>
      <c r="U874" s="27" t="str">
        <f t="shared" si="158"/>
        <v xml:space="preserve"> </v>
      </c>
      <c r="V874" s="30" t="str">
        <f>IF(ISBLANK('Klanten gegevens'!S883)," ",TRIM('Klanten gegevens'!S883))</f>
        <v xml:space="preserve"> </v>
      </c>
      <c r="W874" s="27" t="str">
        <f t="shared" si="159"/>
        <v xml:space="preserve"> </v>
      </c>
    </row>
    <row r="875" spans="1:23" x14ac:dyDescent="0.2">
      <c r="A875" s="27" t="str">
        <f>IF(ISBLANK('Klanten gegevens'!A884)," ",TRIM(PROPER('Klanten gegevens'!A884)))</f>
        <v xml:space="preserve"> </v>
      </c>
      <c r="B875" s="27" t="str">
        <f t="shared" si="149"/>
        <v xml:space="preserve"> </v>
      </c>
      <c r="C875" s="30" t="str">
        <f>IF(ISBLANK('Klanten gegevens'!B884)," ",TRIM(PROPER('Klanten gegevens'!B884)))</f>
        <v xml:space="preserve"> </v>
      </c>
      <c r="D875" s="27" t="str">
        <f t="shared" si="150"/>
        <v xml:space="preserve"> </v>
      </c>
      <c r="E875" s="30" t="str">
        <f>IF(ISBLANK('Klanten gegevens'!C884)," ",TRIM(PROPER('Klanten gegevens'!C884)))</f>
        <v xml:space="preserve"> </v>
      </c>
      <c r="F875" s="27" t="str">
        <f t="shared" si="151"/>
        <v xml:space="preserve"> </v>
      </c>
      <c r="G875" s="30" t="str">
        <f>IF(ISBLANK('Klanten gegevens'!D884)," ",TRIM('Klanten gegevens'!D884))</f>
        <v xml:space="preserve"> </v>
      </c>
      <c r="H875" s="27" t="str">
        <f t="shared" si="152"/>
        <v xml:space="preserve"> </v>
      </c>
      <c r="I875" s="30" t="str">
        <f>IF(ISBLANK('Klanten gegevens'!E884)," ",TRIM('Klanten gegevens'!E884))</f>
        <v xml:space="preserve"> </v>
      </c>
      <c r="J875" s="27" t="str">
        <f t="shared" si="153"/>
        <v xml:space="preserve"> </v>
      </c>
      <c r="M875" s="30" t="str">
        <f>IF(ISBLANK('Klanten gegevens'!Q884)," ",TRIM('Klanten gegevens'!Q884))</f>
        <v xml:space="preserve"> </v>
      </c>
      <c r="N875" s="27" t="str">
        <f t="shared" si="154"/>
        <v xml:space="preserve"> </v>
      </c>
      <c r="O875" s="27" t="str">
        <f t="shared" si="155"/>
        <v xml:space="preserve"> </v>
      </c>
      <c r="P875" s="27" t="str">
        <f t="shared" si="156"/>
        <v xml:space="preserve"> </v>
      </c>
      <c r="Q875" s="27" t="str">
        <f t="shared" si="157"/>
        <v xml:space="preserve"> </v>
      </c>
      <c r="T875" s="30" t="str">
        <f>IF(ISBLANK('Klanten gegevens'!R884)," ",TRIM('Klanten gegevens'!R884))</f>
        <v xml:space="preserve"> </v>
      </c>
      <c r="U875" s="27" t="str">
        <f t="shared" si="158"/>
        <v xml:space="preserve"> </v>
      </c>
      <c r="V875" s="30" t="str">
        <f>IF(ISBLANK('Klanten gegevens'!S884)," ",TRIM('Klanten gegevens'!S884))</f>
        <v xml:space="preserve"> </v>
      </c>
      <c r="W875" s="27" t="str">
        <f t="shared" si="159"/>
        <v xml:space="preserve"> </v>
      </c>
    </row>
    <row r="876" spans="1:23" x14ac:dyDescent="0.2">
      <c r="A876" s="27" t="str">
        <f>IF(ISBLANK('Klanten gegevens'!A885)," ",TRIM(PROPER('Klanten gegevens'!A885)))</f>
        <v xml:space="preserve"> </v>
      </c>
      <c r="B876" s="27" t="str">
        <f t="shared" si="149"/>
        <v xml:space="preserve"> </v>
      </c>
      <c r="C876" s="30" t="str">
        <f>IF(ISBLANK('Klanten gegevens'!B885)," ",TRIM(PROPER('Klanten gegevens'!B885)))</f>
        <v xml:space="preserve"> </v>
      </c>
      <c r="D876" s="27" t="str">
        <f t="shared" si="150"/>
        <v xml:space="preserve"> </v>
      </c>
      <c r="E876" s="30" t="str">
        <f>IF(ISBLANK('Klanten gegevens'!C885)," ",TRIM(PROPER('Klanten gegevens'!C885)))</f>
        <v xml:space="preserve"> </v>
      </c>
      <c r="F876" s="27" t="str">
        <f t="shared" si="151"/>
        <v xml:space="preserve"> </v>
      </c>
      <c r="G876" s="30" t="str">
        <f>IF(ISBLANK('Klanten gegevens'!D885)," ",TRIM('Klanten gegevens'!D885))</f>
        <v xml:space="preserve"> </v>
      </c>
      <c r="H876" s="27" t="str">
        <f t="shared" si="152"/>
        <v xml:space="preserve"> </v>
      </c>
      <c r="I876" s="30" t="str">
        <f>IF(ISBLANK('Klanten gegevens'!E885)," ",TRIM('Klanten gegevens'!E885))</f>
        <v xml:space="preserve"> </v>
      </c>
      <c r="J876" s="27" t="str">
        <f t="shared" si="153"/>
        <v xml:space="preserve"> </v>
      </c>
      <c r="M876" s="30" t="str">
        <f>IF(ISBLANK('Klanten gegevens'!Q885)," ",TRIM('Klanten gegevens'!Q885))</f>
        <v xml:space="preserve"> </v>
      </c>
      <c r="N876" s="27" t="str">
        <f t="shared" si="154"/>
        <v xml:space="preserve"> </v>
      </c>
      <c r="O876" s="27" t="str">
        <f t="shared" si="155"/>
        <v xml:space="preserve"> </v>
      </c>
      <c r="P876" s="27" t="str">
        <f t="shared" si="156"/>
        <v xml:space="preserve"> </v>
      </c>
      <c r="Q876" s="27" t="str">
        <f t="shared" si="157"/>
        <v xml:space="preserve"> </v>
      </c>
      <c r="T876" s="30" t="str">
        <f>IF(ISBLANK('Klanten gegevens'!R885)," ",TRIM('Klanten gegevens'!R885))</f>
        <v xml:space="preserve"> </v>
      </c>
      <c r="U876" s="27" t="str">
        <f t="shared" si="158"/>
        <v xml:space="preserve"> </v>
      </c>
      <c r="V876" s="30" t="str">
        <f>IF(ISBLANK('Klanten gegevens'!S885)," ",TRIM('Klanten gegevens'!S885))</f>
        <v xml:space="preserve"> </v>
      </c>
      <c r="W876" s="27" t="str">
        <f t="shared" si="159"/>
        <v xml:space="preserve"> </v>
      </c>
    </row>
    <row r="877" spans="1:23" x14ac:dyDescent="0.2">
      <c r="A877" s="27" t="str">
        <f>IF(ISBLANK('Klanten gegevens'!A886)," ",TRIM(PROPER('Klanten gegevens'!A886)))</f>
        <v xml:space="preserve"> </v>
      </c>
      <c r="B877" s="27" t="str">
        <f t="shared" si="149"/>
        <v xml:space="preserve"> </v>
      </c>
      <c r="C877" s="30" t="str">
        <f>IF(ISBLANK('Klanten gegevens'!B886)," ",TRIM(PROPER('Klanten gegevens'!B886)))</f>
        <v xml:space="preserve"> </v>
      </c>
      <c r="D877" s="27" t="str">
        <f t="shared" si="150"/>
        <v xml:space="preserve"> </v>
      </c>
      <c r="E877" s="30" t="str">
        <f>IF(ISBLANK('Klanten gegevens'!C886)," ",TRIM(PROPER('Klanten gegevens'!C886)))</f>
        <v xml:space="preserve"> </v>
      </c>
      <c r="F877" s="27" t="str">
        <f t="shared" si="151"/>
        <v xml:space="preserve"> </v>
      </c>
      <c r="G877" s="30" t="str">
        <f>IF(ISBLANK('Klanten gegevens'!D886)," ",TRIM('Klanten gegevens'!D886))</f>
        <v xml:space="preserve"> </v>
      </c>
      <c r="H877" s="27" t="str">
        <f t="shared" si="152"/>
        <v xml:space="preserve"> </v>
      </c>
      <c r="I877" s="30" t="str">
        <f>IF(ISBLANK('Klanten gegevens'!E886)," ",TRIM('Klanten gegevens'!E886))</f>
        <v xml:space="preserve"> </v>
      </c>
      <c r="J877" s="27" t="str">
        <f t="shared" si="153"/>
        <v xml:space="preserve"> </v>
      </c>
      <c r="M877" s="30" t="str">
        <f>IF(ISBLANK('Klanten gegevens'!Q886)," ",TRIM('Klanten gegevens'!Q886))</f>
        <v xml:space="preserve"> </v>
      </c>
      <c r="N877" s="27" t="str">
        <f t="shared" si="154"/>
        <v xml:space="preserve"> </v>
      </c>
      <c r="O877" s="27" t="str">
        <f t="shared" si="155"/>
        <v xml:space="preserve"> </v>
      </c>
      <c r="P877" s="27" t="str">
        <f t="shared" si="156"/>
        <v xml:space="preserve"> </v>
      </c>
      <c r="Q877" s="27" t="str">
        <f t="shared" si="157"/>
        <v xml:space="preserve"> </v>
      </c>
      <c r="T877" s="30" t="str">
        <f>IF(ISBLANK('Klanten gegevens'!R886)," ",TRIM('Klanten gegevens'!R886))</f>
        <v xml:space="preserve"> </v>
      </c>
      <c r="U877" s="27" t="str">
        <f t="shared" si="158"/>
        <v xml:space="preserve"> </v>
      </c>
      <c r="V877" s="30" t="str">
        <f>IF(ISBLANK('Klanten gegevens'!S886)," ",TRIM('Klanten gegevens'!S886))</f>
        <v xml:space="preserve"> </v>
      </c>
      <c r="W877" s="27" t="str">
        <f t="shared" si="159"/>
        <v xml:space="preserve"> </v>
      </c>
    </row>
    <row r="878" spans="1:23" x14ac:dyDescent="0.2">
      <c r="A878" s="27" t="str">
        <f>IF(ISBLANK('Klanten gegevens'!A887)," ",TRIM(PROPER('Klanten gegevens'!A887)))</f>
        <v xml:space="preserve"> </v>
      </c>
      <c r="B878" s="27" t="str">
        <f t="shared" si="149"/>
        <v xml:space="preserve"> </v>
      </c>
      <c r="C878" s="30" t="str">
        <f>IF(ISBLANK('Klanten gegevens'!B887)," ",TRIM(PROPER('Klanten gegevens'!B887)))</f>
        <v xml:space="preserve"> </v>
      </c>
      <c r="D878" s="27" t="str">
        <f t="shared" si="150"/>
        <v xml:space="preserve"> </v>
      </c>
      <c r="E878" s="30" t="str">
        <f>IF(ISBLANK('Klanten gegevens'!C887)," ",TRIM(PROPER('Klanten gegevens'!C887)))</f>
        <v xml:space="preserve"> </v>
      </c>
      <c r="F878" s="27" t="str">
        <f t="shared" si="151"/>
        <v xml:space="preserve"> </v>
      </c>
      <c r="G878" s="30" t="str">
        <f>IF(ISBLANK('Klanten gegevens'!D887)," ",TRIM('Klanten gegevens'!D887))</f>
        <v xml:space="preserve"> </v>
      </c>
      <c r="H878" s="27" t="str">
        <f t="shared" si="152"/>
        <v xml:space="preserve"> </v>
      </c>
      <c r="I878" s="30" t="str">
        <f>IF(ISBLANK('Klanten gegevens'!E887)," ",TRIM('Klanten gegevens'!E887))</f>
        <v xml:space="preserve"> </v>
      </c>
      <c r="J878" s="27" t="str">
        <f t="shared" si="153"/>
        <v xml:space="preserve"> </v>
      </c>
      <c r="M878" s="30" t="str">
        <f>IF(ISBLANK('Klanten gegevens'!Q887)," ",TRIM('Klanten gegevens'!Q887))</f>
        <v xml:space="preserve"> </v>
      </c>
      <c r="N878" s="27" t="str">
        <f t="shared" si="154"/>
        <v xml:space="preserve"> </v>
      </c>
      <c r="O878" s="27" t="str">
        <f t="shared" si="155"/>
        <v xml:space="preserve"> </v>
      </c>
      <c r="P878" s="27" t="str">
        <f t="shared" si="156"/>
        <v xml:space="preserve"> </v>
      </c>
      <c r="Q878" s="27" t="str">
        <f t="shared" si="157"/>
        <v xml:space="preserve"> </v>
      </c>
      <c r="T878" s="30" t="str">
        <f>IF(ISBLANK('Klanten gegevens'!R887)," ",TRIM('Klanten gegevens'!R887))</f>
        <v xml:space="preserve"> </v>
      </c>
      <c r="U878" s="27" t="str">
        <f t="shared" si="158"/>
        <v xml:space="preserve"> </v>
      </c>
      <c r="V878" s="30" t="str">
        <f>IF(ISBLANK('Klanten gegevens'!S887)," ",TRIM('Klanten gegevens'!S887))</f>
        <v xml:space="preserve"> </v>
      </c>
      <c r="W878" s="27" t="str">
        <f t="shared" si="159"/>
        <v xml:space="preserve"> </v>
      </c>
    </row>
    <row r="879" spans="1:23" x14ac:dyDescent="0.2">
      <c r="A879" s="27" t="str">
        <f>IF(ISBLANK('Klanten gegevens'!A888)," ",TRIM(PROPER('Klanten gegevens'!A888)))</f>
        <v xml:space="preserve"> </v>
      </c>
      <c r="B879" s="27" t="str">
        <f t="shared" si="149"/>
        <v xml:space="preserve"> </v>
      </c>
      <c r="C879" s="30" t="str">
        <f>IF(ISBLANK('Klanten gegevens'!B888)," ",TRIM(PROPER('Klanten gegevens'!B888)))</f>
        <v xml:space="preserve"> </v>
      </c>
      <c r="D879" s="27" t="str">
        <f t="shared" si="150"/>
        <v xml:space="preserve"> </v>
      </c>
      <c r="E879" s="30" t="str">
        <f>IF(ISBLANK('Klanten gegevens'!C888)," ",TRIM(PROPER('Klanten gegevens'!C888)))</f>
        <v xml:space="preserve"> </v>
      </c>
      <c r="F879" s="27" t="str">
        <f t="shared" si="151"/>
        <v xml:space="preserve"> </v>
      </c>
      <c r="G879" s="30" t="str">
        <f>IF(ISBLANK('Klanten gegevens'!D888)," ",TRIM('Klanten gegevens'!D888))</f>
        <v xml:space="preserve"> </v>
      </c>
      <c r="H879" s="27" t="str">
        <f t="shared" si="152"/>
        <v xml:space="preserve"> </v>
      </c>
      <c r="I879" s="30" t="str">
        <f>IF(ISBLANK('Klanten gegevens'!E888)," ",TRIM('Klanten gegevens'!E888))</f>
        <v xml:space="preserve"> </v>
      </c>
      <c r="J879" s="27" t="str">
        <f t="shared" si="153"/>
        <v xml:space="preserve"> </v>
      </c>
      <c r="M879" s="30" t="str">
        <f>IF(ISBLANK('Klanten gegevens'!Q888)," ",TRIM('Klanten gegevens'!Q888))</f>
        <v xml:space="preserve"> </v>
      </c>
      <c r="N879" s="27" t="str">
        <f t="shared" si="154"/>
        <v xml:space="preserve"> </v>
      </c>
      <c r="O879" s="27" t="str">
        <f t="shared" si="155"/>
        <v xml:space="preserve"> </v>
      </c>
      <c r="P879" s="27" t="str">
        <f t="shared" si="156"/>
        <v xml:space="preserve"> </v>
      </c>
      <c r="Q879" s="27" t="str">
        <f t="shared" si="157"/>
        <v xml:space="preserve"> </v>
      </c>
      <c r="T879" s="30" t="str">
        <f>IF(ISBLANK('Klanten gegevens'!R888)," ",TRIM('Klanten gegevens'!R888))</f>
        <v xml:space="preserve"> </v>
      </c>
      <c r="U879" s="27" t="str">
        <f t="shared" si="158"/>
        <v xml:space="preserve"> </v>
      </c>
      <c r="V879" s="30" t="str">
        <f>IF(ISBLANK('Klanten gegevens'!S888)," ",TRIM('Klanten gegevens'!S888))</f>
        <v xml:space="preserve"> </v>
      </c>
      <c r="W879" s="27" t="str">
        <f t="shared" si="159"/>
        <v xml:space="preserve"> </v>
      </c>
    </row>
    <row r="880" spans="1:23" x14ac:dyDescent="0.2">
      <c r="A880" s="27" t="str">
        <f>IF(ISBLANK('Klanten gegevens'!A889)," ",TRIM(PROPER('Klanten gegevens'!A889)))</f>
        <v xml:space="preserve"> </v>
      </c>
      <c r="B880" s="27" t="str">
        <f t="shared" si="149"/>
        <v xml:space="preserve"> </v>
      </c>
      <c r="C880" s="30" t="str">
        <f>IF(ISBLANK('Klanten gegevens'!B889)," ",TRIM(PROPER('Klanten gegevens'!B889)))</f>
        <v xml:space="preserve"> </v>
      </c>
      <c r="D880" s="27" t="str">
        <f t="shared" si="150"/>
        <v xml:space="preserve"> </v>
      </c>
      <c r="E880" s="30" t="str">
        <f>IF(ISBLANK('Klanten gegevens'!C889)," ",TRIM(PROPER('Klanten gegevens'!C889)))</f>
        <v xml:space="preserve"> </v>
      </c>
      <c r="F880" s="27" t="str">
        <f t="shared" si="151"/>
        <v xml:space="preserve"> </v>
      </c>
      <c r="G880" s="30" t="str">
        <f>IF(ISBLANK('Klanten gegevens'!D889)," ",TRIM('Klanten gegevens'!D889))</f>
        <v xml:space="preserve"> </v>
      </c>
      <c r="H880" s="27" t="str">
        <f t="shared" si="152"/>
        <v xml:space="preserve"> </v>
      </c>
      <c r="I880" s="30" t="str">
        <f>IF(ISBLANK('Klanten gegevens'!E889)," ",TRIM('Klanten gegevens'!E889))</f>
        <v xml:space="preserve"> </v>
      </c>
      <c r="J880" s="27" t="str">
        <f t="shared" si="153"/>
        <v xml:space="preserve"> </v>
      </c>
      <c r="M880" s="30" t="str">
        <f>IF(ISBLANK('Klanten gegevens'!Q889)," ",TRIM('Klanten gegevens'!Q889))</f>
        <v xml:space="preserve"> </v>
      </c>
      <c r="N880" s="27" t="str">
        <f t="shared" si="154"/>
        <v xml:space="preserve"> </v>
      </c>
      <c r="O880" s="27" t="str">
        <f t="shared" si="155"/>
        <v xml:space="preserve"> </v>
      </c>
      <c r="P880" s="27" t="str">
        <f t="shared" si="156"/>
        <v xml:space="preserve"> </v>
      </c>
      <c r="Q880" s="27" t="str">
        <f t="shared" si="157"/>
        <v xml:space="preserve"> </v>
      </c>
      <c r="T880" s="30" t="str">
        <f>IF(ISBLANK('Klanten gegevens'!R889)," ",TRIM('Klanten gegevens'!R889))</f>
        <v xml:space="preserve"> </v>
      </c>
      <c r="U880" s="27" t="str">
        <f t="shared" si="158"/>
        <v xml:space="preserve"> </v>
      </c>
      <c r="V880" s="30" t="str">
        <f>IF(ISBLANK('Klanten gegevens'!S889)," ",TRIM('Klanten gegevens'!S889))</f>
        <v xml:space="preserve"> </v>
      </c>
      <c r="W880" s="27" t="str">
        <f t="shared" si="159"/>
        <v xml:space="preserve"> </v>
      </c>
    </row>
    <row r="881" spans="1:23" x14ac:dyDescent="0.2">
      <c r="A881" s="27" t="str">
        <f>IF(ISBLANK('Klanten gegevens'!A890)," ",TRIM(PROPER('Klanten gegevens'!A890)))</f>
        <v xml:space="preserve"> </v>
      </c>
      <c r="B881" s="27" t="str">
        <f t="shared" si="149"/>
        <v xml:space="preserve"> </v>
      </c>
      <c r="C881" s="30" t="str">
        <f>IF(ISBLANK('Klanten gegevens'!B890)," ",TRIM(PROPER('Klanten gegevens'!B890)))</f>
        <v xml:space="preserve"> </v>
      </c>
      <c r="D881" s="27" t="str">
        <f t="shared" si="150"/>
        <v xml:space="preserve"> </v>
      </c>
      <c r="E881" s="30" t="str">
        <f>IF(ISBLANK('Klanten gegevens'!C890)," ",TRIM(PROPER('Klanten gegevens'!C890)))</f>
        <v xml:space="preserve"> </v>
      </c>
      <c r="F881" s="27" t="str">
        <f t="shared" si="151"/>
        <v xml:space="preserve"> </v>
      </c>
      <c r="G881" s="30" t="str">
        <f>IF(ISBLANK('Klanten gegevens'!D890)," ",TRIM('Klanten gegevens'!D890))</f>
        <v xml:space="preserve"> </v>
      </c>
      <c r="H881" s="27" t="str">
        <f t="shared" si="152"/>
        <v xml:space="preserve"> </v>
      </c>
      <c r="I881" s="30" t="str">
        <f>IF(ISBLANK('Klanten gegevens'!E890)," ",TRIM('Klanten gegevens'!E890))</f>
        <v xml:space="preserve"> </v>
      </c>
      <c r="J881" s="27" t="str">
        <f t="shared" si="153"/>
        <v xml:space="preserve"> </v>
      </c>
      <c r="M881" s="30" t="str">
        <f>IF(ISBLANK('Klanten gegevens'!Q890)," ",TRIM('Klanten gegevens'!Q890))</f>
        <v xml:space="preserve"> </v>
      </c>
      <c r="N881" s="27" t="str">
        <f t="shared" si="154"/>
        <v xml:space="preserve"> </v>
      </c>
      <c r="O881" s="27" t="str">
        <f t="shared" si="155"/>
        <v xml:space="preserve"> </v>
      </c>
      <c r="P881" s="27" t="str">
        <f t="shared" si="156"/>
        <v xml:space="preserve"> </v>
      </c>
      <c r="Q881" s="27" t="str">
        <f t="shared" si="157"/>
        <v xml:space="preserve"> </v>
      </c>
      <c r="T881" s="30" t="str">
        <f>IF(ISBLANK('Klanten gegevens'!R890)," ",TRIM('Klanten gegevens'!R890))</f>
        <v xml:space="preserve"> </v>
      </c>
      <c r="U881" s="27" t="str">
        <f t="shared" si="158"/>
        <v xml:space="preserve"> </v>
      </c>
      <c r="V881" s="30" t="str">
        <f>IF(ISBLANK('Klanten gegevens'!S890)," ",TRIM('Klanten gegevens'!S890))</f>
        <v xml:space="preserve"> </v>
      </c>
      <c r="W881" s="27" t="str">
        <f t="shared" si="159"/>
        <v xml:space="preserve"> </v>
      </c>
    </row>
    <row r="882" spans="1:23" x14ac:dyDescent="0.2">
      <c r="A882" s="27" t="str">
        <f>IF(ISBLANK('Klanten gegevens'!A891)," ",TRIM(PROPER('Klanten gegevens'!A891)))</f>
        <v xml:space="preserve"> </v>
      </c>
      <c r="B882" s="27" t="str">
        <f t="shared" si="149"/>
        <v xml:space="preserve"> </v>
      </c>
      <c r="C882" s="30" t="str">
        <f>IF(ISBLANK('Klanten gegevens'!B891)," ",TRIM(PROPER('Klanten gegevens'!B891)))</f>
        <v xml:space="preserve"> </v>
      </c>
      <c r="D882" s="27" t="str">
        <f t="shared" si="150"/>
        <v xml:space="preserve"> </v>
      </c>
      <c r="E882" s="30" t="str">
        <f>IF(ISBLANK('Klanten gegevens'!C891)," ",TRIM(PROPER('Klanten gegevens'!C891)))</f>
        <v xml:space="preserve"> </v>
      </c>
      <c r="F882" s="27" t="str">
        <f t="shared" si="151"/>
        <v xml:space="preserve"> </v>
      </c>
      <c r="G882" s="30" t="str">
        <f>IF(ISBLANK('Klanten gegevens'!D891)," ",TRIM('Klanten gegevens'!D891))</f>
        <v xml:space="preserve"> </v>
      </c>
      <c r="H882" s="27" t="str">
        <f t="shared" si="152"/>
        <v xml:space="preserve"> </v>
      </c>
      <c r="I882" s="30" t="str">
        <f>IF(ISBLANK('Klanten gegevens'!E891)," ",TRIM('Klanten gegevens'!E891))</f>
        <v xml:space="preserve"> </v>
      </c>
      <c r="J882" s="27" t="str">
        <f t="shared" si="153"/>
        <v xml:space="preserve"> </v>
      </c>
      <c r="M882" s="30" t="str">
        <f>IF(ISBLANK('Klanten gegevens'!Q891)," ",TRIM('Klanten gegevens'!Q891))</f>
        <v xml:space="preserve"> </v>
      </c>
      <c r="N882" s="27" t="str">
        <f t="shared" si="154"/>
        <v xml:space="preserve"> </v>
      </c>
      <c r="O882" s="27" t="str">
        <f t="shared" si="155"/>
        <v xml:space="preserve"> </v>
      </c>
      <c r="P882" s="27" t="str">
        <f t="shared" si="156"/>
        <v xml:space="preserve"> </v>
      </c>
      <c r="Q882" s="27" t="str">
        <f t="shared" si="157"/>
        <v xml:space="preserve"> </v>
      </c>
      <c r="T882" s="30" t="str">
        <f>IF(ISBLANK('Klanten gegevens'!R891)," ",TRIM('Klanten gegevens'!R891))</f>
        <v xml:space="preserve"> </v>
      </c>
      <c r="U882" s="27" t="str">
        <f t="shared" si="158"/>
        <v xml:space="preserve"> </v>
      </c>
      <c r="V882" s="30" t="str">
        <f>IF(ISBLANK('Klanten gegevens'!S891)," ",TRIM('Klanten gegevens'!S891))</f>
        <v xml:space="preserve"> </v>
      </c>
      <c r="W882" s="27" t="str">
        <f t="shared" si="159"/>
        <v xml:space="preserve"> </v>
      </c>
    </row>
    <row r="883" spans="1:23" x14ac:dyDescent="0.2">
      <c r="A883" s="27" t="str">
        <f>IF(ISBLANK('Klanten gegevens'!A892)," ",TRIM(PROPER('Klanten gegevens'!A892)))</f>
        <v xml:space="preserve"> </v>
      </c>
      <c r="B883" s="27" t="str">
        <f t="shared" si="149"/>
        <v xml:space="preserve"> </v>
      </c>
      <c r="C883" s="30" t="str">
        <f>IF(ISBLANK('Klanten gegevens'!B892)," ",TRIM(PROPER('Klanten gegevens'!B892)))</f>
        <v xml:space="preserve"> </v>
      </c>
      <c r="D883" s="27" t="str">
        <f t="shared" si="150"/>
        <v xml:space="preserve"> </v>
      </c>
      <c r="E883" s="30" t="str">
        <f>IF(ISBLANK('Klanten gegevens'!C892)," ",TRIM(PROPER('Klanten gegevens'!C892)))</f>
        <v xml:space="preserve"> </v>
      </c>
      <c r="F883" s="27" t="str">
        <f t="shared" si="151"/>
        <v xml:space="preserve"> </v>
      </c>
      <c r="G883" s="30" t="str">
        <f>IF(ISBLANK('Klanten gegevens'!D892)," ",TRIM('Klanten gegevens'!D892))</f>
        <v xml:space="preserve"> </v>
      </c>
      <c r="H883" s="27" t="str">
        <f t="shared" si="152"/>
        <v xml:space="preserve"> </v>
      </c>
      <c r="I883" s="30" t="str">
        <f>IF(ISBLANK('Klanten gegevens'!E892)," ",TRIM('Klanten gegevens'!E892))</f>
        <v xml:space="preserve"> </v>
      </c>
      <c r="J883" s="27" t="str">
        <f t="shared" si="153"/>
        <v xml:space="preserve"> </v>
      </c>
      <c r="M883" s="30" t="str">
        <f>IF(ISBLANK('Klanten gegevens'!Q892)," ",TRIM('Klanten gegevens'!Q892))</f>
        <v xml:space="preserve"> </v>
      </c>
      <c r="N883" s="27" t="str">
        <f t="shared" si="154"/>
        <v xml:space="preserve"> </v>
      </c>
      <c r="O883" s="27" t="str">
        <f t="shared" si="155"/>
        <v xml:space="preserve"> </v>
      </c>
      <c r="P883" s="27" t="str">
        <f t="shared" si="156"/>
        <v xml:space="preserve"> </v>
      </c>
      <c r="Q883" s="27" t="str">
        <f t="shared" si="157"/>
        <v xml:space="preserve"> </v>
      </c>
      <c r="T883" s="30" t="str">
        <f>IF(ISBLANK('Klanten gegevens'!R892)," ",TRIM('Klanten gegevens'!R892))</f>
        <v xml:space="preserve"> </v>
      </c>
      <c r="U883" s="27" t="str">
        <f t="shared" si="158"/>
        <v xml:space="preserve"> </v>
      </c>
      <c r="V883" s="30" t="str">
        <f>IF(ISBLANK('Klanten gegevens'!S892)," ",TRIM('Klanten gegevens'!S892))</f>
        <v xml:space="preserve"> </v>
      </c>
      <c r="W883" s="27" t="str">
        <f t="shared" si="159"/>
        <v xml:space="preserve"> </v>
      </c>
    </row>
    <row r="884" spans="1:23" x14ac:dyDescent="0.2">
      <c r="A884" s="27" t="str">
        <f>IF(ISBLANK('Klanten gegevens'!A893)," ",TRIM(PROPER('Klanten gegevens'!A893)))</f>
        <v xml:space="preserve"> </v>
      </c>
      <c r="B884" s="27" t="str">
        <f t="shared" si="149"/>
        <v xml:space="preserve"> </v>
      </c>
      <c r="C884" s="30" t="str">
        <f>IF(ISBLANK('Klanten gegevens'!B893)," ",TRIM(PROPER('Klanten gegevens'!B893)))</f>
        <v xml:space="preserve"> </v>
      </c>
      <c r="D884" s="27" t="str">
        <f t="shared" si="150"/>
        <v xml:space="preserve"> </v>
      </c>
      <c r="E884" s="30" t="str">
        <f>IF(ISBLANK('Klanten gegevens'!C893)," ",TRIM(PROPER('Klanten gegevens'!C893)))</f>
        <v xml:space="preserve"> </v>
      </c>
      <c r="F884" s="27" t="str">
        <f t="shared" si="151"/>
        <v xml:space="preserve"> </v>
      </c>
      <c r="G884" s="30" t="str">
        <f>IF(ISBLANK('Klanten gegevens'!D893)," ",TRIM('Klanten gegevens'!D893))</f>
        <v xml:space="preserve"> </v>
      </c>
      <c r="H884" s="27" t="str">
        <f t="shared" si="152"/>
        <v xml:space="preserve"> </v>
      </c>
      <c r="I884" s="30" t="str">
        <f>IF(ISBLANK('Klanten gegevens'!E893)," ",TRIM('Klanten gegevens'!E893))</f>
        <v xml:space="preserve"> </v>
      </c>
      <c r="J884" s="27" t="str">
        <f t="shared" si="153"/>
        <v xml:space="preserve"> </v>
      </c>
      <c r="M884" s="30" t="str">
        <f>IF(ISBLANK('Klanten gegevens'!Q893)," ",TRIM('Klanten gegevens'!Q893))</f>
        <v xml:space="preserve"> </v>
      </c>
      <c r="N884" s="27" t="str">
        <f t="shared" si="154"/>
        <v xml:space="preserve"> </v>
      </c>
      <c r="O884" s="27" t="str">
        <f t="shared" si="155"/>
        <v xml:space="preserve"> </v>
      </c>
      <c r="P884" s="27" t="str">
        <f t="shared" si="156"/>
        <v xml:space="preserve"> </v>
      </c>
      <c r="Q884" s="27" t="str">
        <f t="shared" si="157"/>
        <v xml:space="preserve"> </v>
      </c>
      <c r="T884" s="30" t="str">
        <f>IF(ISBLANK('Klanten gegevens'!R893)," ",TRIM('Klanten gegevens'!R893))</f>
        <v xml:space="preserve"> </v>
      </c>
      <c r="U884" s="27" t="str">
        <f t="shared" si="158"/>
        <v xml:space="preserve"> </v>
      </c>
      <c r="V884" s="30" t="str">
        <f>IF(ISBLANK('Klanten gegevens'!S893)," ",TRIM('Klanten gegevens'!S893))</f>
        <v xml:space="preserve"> </v>
      </c>
      <c r="W884" s="27" t="str">
        <f t="shared" si="159"/>
        <v xml:space="preserve"> </v>
      </c>
    </row>
    <row r="885" spans="1:23" x14ac:dyDescent="0.2">
      <c r="A885" s="27" t="str">
        <f>IF(ISBLANK('Klanten gegevens'!A894)," ",TRIM(PROPER('Klanten gegevens'!A894)))</f>
        <v xml:space="preserve"> </v>
      </c>
      <c r="B885" s="27" t="str">
        <f t="shared" si="149"/>
        <v xml:space="preserve"> </v>
      </c>
      <c r="C885" s="30" t="str">
        <f>IF(ISBLANK('Klanten gegevens'!B894)," ",TRIM(PROPER('Klanten gegevens'!B894)))</f>
        <v xml:space="preserve"> </v>
      </c>
      <c r="D885" s="27" t="str">
        <f t="shared" si="150"/>
        <v xml:space="preserve"> </v>
      </c>
      <c r="E885" s="30" t="str">
        <f>IF(ISBLANK('Klanten gegevens'!C894)," ",TRIM(PROPER('Klanten gegevens'!C894)))</f>
        <v xml:space="preserve"> </v>
      </c>
      <c r="F885" s="27" t="str">
        <f t="shared" si="151"/>
        <v xml:space="preserve"> </v>
      </c>
      <c r="G885" s="30" t="str">
        <f>IF(ISBLANK('Klanten gegevens'!D894)," ",TRIM('Klanten gegevens'!D894))</f>
        <v xml:space="preserve"> </v>
      </c>
      <c r="H885" s="27" t="str">
        <f t="shared" si="152"/>
        <v xml:space="preserve"> </v>
      </c>
      <c r="I885" s="30" t="str">
        <f>IF(ISBLANK('Klanten gegevens'!E894)," ",TRIM('Klanten gegevens'!E894))</f>
        <v xml:space="preserve"> </v>
      </c>
      <c r="J885" s="27" t="str">
        <f t="shared" si="153"/>
        <v xml:space="preserve"> </v>
      </c>
      <c r="M885" s="30" t="str">
        <f>IF(ISBLANK('Klanten gegevens'!Q894)," ",TRIM('Klanten gegevens'!Q894))</f>
        <v xml:space="preserve"> </v>
      </c>
      <c r="N885" s="27" t="str">
        <f t="shared" si="154"/>
        <v xml:space="preserve"> </v>
      </c>
      <c r="O885" s="27" t="str">
        <f t="shared" si="155"/>
        <v xml:space="preserve"> </v>
      </c>
      <c r="P885" s="27" t="str">
        <f t="shared" si="156"/>
        <v xml:space="preserve"> </v>
      </c>
      <c r="Q885" s="27" t="str">
        <f t="shared" si="157"/>
        <v xml:space="preserve"> </v>
      </c>
      <c r="T885" s="30" t="str">
        <f>IF(ISBLANK('Klanten gegevens'!R894)," ",TRIM('Klanten gegevens'!R894))</f>
        <v xml:space="preserve"> </v>
      </c>
      <c r="U885" s="27" t="str">
        <f t="shared" si="158"/>
        <v xml:space="preserve"> </v>
      </c>
      <c r="V885" s="30" t="str">
        <f>IF(ISBLANK('Klanten gegevens'!S894)," ",TRIM('Klanten gegevens'!S894))</f>
        <v xml:space="preserve"> </v>
      </c>
      <c r="W885" s="27" t="str">
        <f t="shared" si="159"/>
        <v xml:space="preserve"> </v>
      </c>
    </row>
    <row r="886" spans="1:23" x14ac:dyDescent="0.2">
      <c r="A886" s="27" t="str">
        <f>IF(ISBLANK('Klanten gegevens'!A895)," ",TRIM(PROPER('Klanten gegevens'!A895)))</f>
        <v xml:space="preserve"> </v>
      </c>
      <c r="B886" s="27" t="str">
        <f t="shared" si="149"/>
        <v xml:space="preserve"> </v>
      </c>
      <c r="C886" s="30" t="str">
        <f>IF(ISBLANK('Klanten gegevens'!B895)," ",TRIM(PROPER('Klanten gegevens'!B895)))</f>
        <v xml:space="preserve"> </v>
      </c>
      <c r="D886" s="27" t="str">
        <f t="shared" si="150"/>
        <v xml:space="preserve"> </v>
      </c>
      <c r="E886" s="30" t="str">
        <f>IF(ISBLANK('Klanten gegevens'!C895)," ",TRIM(PROPER('Klanten gegevens'!C895)))</f>
        <v xml:space="preserve"> </v>
      </c>
      <c r="F886" s="27" t="str">
        <f t="shared" si="151"/>
        <v xml:space="preserve"> </v>
      </c>
      <c r="G886" s="30" t="str">
        <f>IF(ISBLANK('Klanten gegevens'!D895)," ",TRIM('Klanten gegevens'!D895))</f>
        <v xml:space="preserve"> </v>
      </c>
      <c r="H886" s="27" t="str">
        <f t="shared" si="152"/>
        <v xml:space="preserve"> </v>
      </c>
      <c r="I886" s="30" t="str">
        <f>IF(ISBLANK('Klanten gegevens'!E895)," ",TRIM('Klanten gegevens'!E895))</f>
        <v xml:space="preserve"> </v>
      </c>
      <c r="J886" s="27" t="str">
        <f t="shared" si="153"/>
        <v xml:space="preserve"> </v>
      </c>
      <c r="M886" s="30" t="str">
        <f>IF(ISBLANK('Klanten gegevens'!Q895)," ",TRIM('Klanten gegevens'!Q895))</f>
        <v xml:space="preserve"> </v>
      </c>
      <c r="N886" s="27" t="str">
        <f t="shared" si="154"/>
        <v xml:space="preserve"> </v>
      </c>
      <c r="O886" s="27" t="str">
        <f t="shared" si="155"/>
        <v xml:space="preserve"> </v>
      </c>
      <c r="P886" s="27" t="str">
        <f t="shared" si="156"/>
        <v xml:space="preserve"> </v>
      </c>
      <c r="Q886" s="27" t="str">
        <f t="shared" si="157"/>
        <v xml:space="preserve"> </v>
      </c>
      <c r="T886" s="30" t="str">
        <f>IF(ISBLANK('Klanten gegevens'!R895)," ",TRIM('Klanten gegevens'!R895))</f>
        <v xml:space="preserve"> </v>
      </c>
      <c r="U886" s="27" t="str">
        <f t="shared" si="158"/>
        <v xml:space="preserve"> </v>
      </c>
      <c r="V886" s="30" t="str">
        <f>IF(ISBLANK('Klanten gegevens'!S895)," ",TRIM('Klanten gegevens'!S895))</f>
        <v xml:space="preserve"> </v>
      </c>
      <c r="W886" s="27" t="str">
        <f t="shared" si="159"/>
        <v xml:space="preserve"> </v>
      </c>
    </row>
    <row r="887" spans="1:23" x14ac:dyDescent="0.2">
      <c r="A887" s="27" t="str">
        <f>IF(ISBLANK('Klanten gegevens'!A896)," ",TRIM(PROPER('Klanten gegevens'!A896)))</f>
        <v xml:space="preserve"> </v>
      </c>
      <c r="B887" s="27" t="str">
        <f t="shared" si="149"/>
        <v xml:space="preserve"> </v>
      </c>
      <c r="C887" s="30" t="str">
        <f>IF(ISBLANK('Klanten gegevens'!B896)," ",TRIM(PROPER('Klanten gegevens'!B896)))</f>
        <v xml:space="preserve"> </v>
      </c>
      <c r="D887" s="27" t="str">
        <f t="shared" si="150"/>
        <v xml:space="preserve"> </v>
      </c>
      <c r="E887" s="30" t="str">
        <f>IF(ISBLANK('Klanten gegevens'!C896)," ",TRIM(PROPER('Klanten gegevens'!C896)))</f>
        <v xml:space="preserve"> </v>
      </c>
      <c r="F887" s="27" t="str">
        <f t="shared" si="151"/>
        <v xml:space="preserve"> </v>
      </c>
      <c r="G887" s="30" t="str">
        <f>IF(ISBLANK('Klanten gegevens'!D896)," ",TRIM('Klanten gegevens'!D896))</f>
        <v xml:space="preserve"> </v>
      </c>
      <c r="H887" s="27" t="str">
        <f t="shared" si="152"/>
        <v xml:space="preserve"> </v>
      </c>
      <c r="I887" s="30" t="str">
        <f>IF(ISBLANK('Klanten gegevens'!E896)," ",TRIM('Klanten gegevens'!E896))</f>
        <v xml:space="preserve"> </v>
      </c>
      <c r="J887" s="27" t="str">
        <f t="shared" si="153"/>
        <v xml:space="preserve"> </v>
      </c>
      <c r="M887" s="30" t="str">
        <f>IF(ISBLANK('Klanten gegevens'!Q896)," ",TRIM('Klanten gegevens'!Q896))</f>
        <v xml:space="preserve"> </v>
      </c>
      <c r="N887" s="27" t="str">
        <f t="shared" si="154"/>
        <v xml:space="preserve"> </v>
      </c>
      <c r="O887" s="27" t="str">
        <f t="shared" si="155"/>
        <v xml:space="preserve"> </v>
      </c>
      <c r="P887" s="27" t="str">
        <f t="shared" si="156"/>
        <v xml:space="preserve"> </v>
      </c>
      <c r="Q887" s="27" t="str">
        <f t="shared" si="157"/>
        <v xml:space="preserve"> </v>
      </c>
      <c r="T887" s="30" t="str">
        <f>IF(ISBLANK('Klanten gegevens'!R896)," ",TRIM('Klanten gegevens'!R896))</f>
        <v xml:space="preserve"> </v>
      </c>
      <c r="U887" s="27" t="str">
        <f t="shared" si="158"/>
        <v xml:space="preserve"> </v>
      </c>
      <c r="V887" s="30" t="str">
        <f>IF(ISBLANK('Klanten gegevens'!S896)," ",TRIM('Klanten gegevens'!S896))</f>
        <v xml:space="preserve"> </v>
      </c>
      <c r="W887" s="27" t="str">
        <f t="shared" si="159"/>
        <v xml:space="preserve"> </v>
      </c>
    </row>
    <row r="888" spans="1:23" x14ac:dyDescent="0.2">
      <c r="A888" s="27" t="str">
        <f>IF(ISBLANK('Klanten gegevens'!A897)," ",TRIM(PROPER('Klanten gegevens'!A897)))</f>
        <v xml:space="preserve"> </v>
      </c>
      <c r="B888" s="27" t="str">
        <f t="shared" si="149"/>
        <v xml:space="preserve"> </v>
      </c>
      <c r="C888" s="30" t="str">
        <f>IF(ISBLANK('Klanten gegevens'!B897)," ",TRIM(PROPER('Klanten gegevens'!B897)))</f>
        <v xml:space="preserve"> </v>
      </c>
      <c r="D888" s="27" t="str">
        <f t="shared" si="150"/>
        <v xml:space="preserve"> </v>
      </c>
      <c r="E888" s="30" t="str">
        <f>IF(ISBLANK('Klanten gegevens'!C897)," ",TRIM(PROPER('Klanten gegevens'!C897)))</f>
        <v xml:space="preserve"> </v>
      </c>
      <c r="F888" s="27" t="str">
        <f t="shared" si="151"/>
        <v xml:space="preserve"> </v>
      </c>
      <c r="G888" s="30" t="str">
        <f>IF(ISBLANK('Klanten gegevens'!D897)," ",TRIM('Klanten gegevens'!D897))</f>
        <v xml:space="preserve"> </v>
      </c>
      <c r="H888" s="27" t="str">
        <f t="shared" si="152"/>
        <v xml:space="preserve"> </v>
      </c>
      <c r="I888" s="30" t="str">
        <f>IF(ISBLANK('Klanten gegevens'!E897)," ",TRIM('Klanten gegevens'!E897))</f>
        <v xml:space="preserve"> </v>
      </c>
      <c r="J888" s="27" t="str">
        <f t="shared" si="153"/>
        <v xml:space="preserve"> </v>
      </c>
      <c r="M888" s="30" t="str">
        <f>IF(ISBLANK('Klanten gegevens'!Q897)," ",TRIM('Klanten gegevens'!Q897))</f>
        <v xml:space="preserve"> </v>
      </c>
      <c r="N888" s="27" t="str">
        <f t="shared" si="154"/>
        <v xml:space="preserve"> </v>
      </c>
      <c r="O888" s="27" t="str">
        <f t="shared" si="155"/>
        <v xml:space="preserve"> </v>
      </c>
      <c r="P888" s="27" t="str">
        <f t="shared" si="156"/>
        <v xml:space="preserve"> </v>
      </c>
      <c r="Q888" s="27" t="str">
        <f t="shared" si="157"/>
        <v xml:space="preserve"> </v>
      </c>
      <c r="T888" s="30" t="str">
        <f>IF(ISBLANK('Klanten gegevens'!R897)," ",TRIM('Klanten gegevens'!R897))</f>
        <v xml:space="preserve"> </v>
      </c>
      <c r="U888" s="27" t="str">
        <f t="shared" si="158"/>
        <v xml:space="preserve"> </v>
      </c>
      <c r="V888" s="30" t="str">
        <f>IF(ISBLANK('Klanten gegevens'!S897)," ",TRIM('Klanten gegevens'!S897))</f>
        <v xml:space="preserve"> </v>
      </c>
      <c r="W888" s="27" t="str">
        <f t="shared" si="159"/>
        <v xml:space="preserve"> </v>
      </c>
    </row>
    <row r="889" spans="1:23" x14ac:dyDescent="0.2">
      <c r="A889" s="27" t="str">
        <f>IF(ISBLANK('Klanten gegevens'!A898)," ",TRIM(PROPER('Klanten gegevens'!A898)))</f>
        <v xml:space="preserve"> </v>
      </c>
      <c r="B889" s="27" t="str">
        <f t="shared" si="149"/>
        <v xml:space="preserve"> </v>
      </c>
      <c r="C889" s="30" t="str">
        <f>IF(ISBLANK('Klanten gegevens'!B898)," ",TRIM(PROPER('Klanten gegevens'!B898)))</f>
        <v xml:space="preserve"> </v>
      </c>
      <c r="D889" s="27" t="str">
        <f t="shared" si="150"/>
        <v xml:space="preserve"> </v>
      </c>
      <c r="E889" s="30" t="str">
        <f>IF(ISBLANK('Klanten gegevens'!C898)," ",TRIM(PROPER('Klanten gegevens'!C898)))</f>
        <v xml:space="preserve"> </v>
      </c>
      <c r="F889" s="27" t="str">
        <f t="shared" si="151"/>
        <v xml:space="preserve"> </v>
      </c>
      <c r="G889" s="30" t="str">
        <f>IF(ISBLANK('Klanten gegevens'!D898)," ",TRIM('Klanten gegevens'!D898))</f>
        <v xml:space="preserve"> </v>
      </c>
      <c r="H889" s="27" t="str">
        <f t="shared" si="152"/>
        <v xml:space="preserve"> </v>
      </c>
      <c r="I889" s="30" t="str">
        <f>IF(ISBLANK('Klanten gegevens'!E898)," ",TRIM('Klanten gegevens'!E898))</f>
        <v xml:space="preserve"> </v>
      </c>
      <c r="J889" s="27" t="str">
        <f t="shared" si="153"/>
        <v xml:space="preserve"> </v>
      </c>
      <c r="M889" s="30" t="str">
        <f>IF(ISBLANK('Klanten gegevens'!Q898)," ",TRIM('Klanten gegevens'!Q898))</f>
        <v xml:space="preserve"> </v>
      </c>
      <c r="N889" s="27" t="str">
        <f t="shared" si="154"/>
        <v xml:space="preserve"> </v>
      </c>
      <c r="O889" s="27" t="str">
        <f t="shared" si="155"/>
        <v xml:space="preserve"> </v>
      </c>
      <c r="P889" s="27" t="str">
        <f t="shared" si="156"/>
        <v xml:space="preserve"> </v>
      </c>
      <c r="Q889" s="27" t="str">
        <f t="shared" si="157"/>
        <v xml:space="preserve"> </v>
      </c>
      <c r="T889" s="30" t="str">
        <f>IF(ISBLANK('Klanten gegevens'!R898)," ",TRIM('Klanten gegevens'!R898))</f>
        <v xml:space="preserve"> </v>
      </c>
      <c r="U889" s="27" t="str">
        <f t="shared" si="158"/>
        <v xml:space="preserve"> </v>
      </c>
      <c r="V889" s="30" t="str">
        <f>IF(ISBLANK('Klanten gegevens'!S898)," ",TRIM('Klanten gegevens'!S898))</f>
        <v xml:space="preserve"> </v>
      </c>
      <c r="W889" s="27" t="str">
        <f t="shared" si="159"/>
        <v xml:space="preserve"> </v>
      </c>
    </row>
    <row r="890" spans="1:23" x14ac:dyDescent="0.2">
      <c r="A890" s="27" t="str">
        <f>IF(ISBLANK('Klanten gegevens'!A899)," ",TRIM(PROPER('Klanten gegevens'!A899)))</f>
        <v xml:space="preserve"> </v>
      </c>
      <c r="B890" s="27" t="str">
        <f t="shared" si="149"/>
        <v xml:space="preserve"> </v>
      </c>
      <c r="C890" s="30" t="str">
        <f>IF(ISBLANK('Klanten gegevens'!B899)," ",TRIM(PROPER('Klanten gegevens'!B899)))</f>
        <v xml:space="preserve"> </v>
      </c>
      <c r="D890" s="27" t="str">
        <f t="shared" si="150"/>
        <v xml:space="preserve"> </v>
      </c>
      <c r="E890" s="30" t="str">
        <f>IF(ISBLANK('Klanten gegevens'!C899)," ",TRIM(PROPER('Klanten gegevens'!C899)))</f>
        <v xml:space="preserve"> </v>
      </c>
      <c r="F890" s="27" t="str">
        <f t="shared" si="151"/>
        <v xml:space="preserve"> </v>
      </c>
      <c r="G890" s="30" t="str">
        <f>IF(ISBLANK('Klanten gegevens'!D899)," ",TRIM('Klanten gegevens'!D899))</f>
        <v xml:space="preserve"> </v>
      </c>
      <c r="H890" s="27" t="str">
        <f t="shared" si="152"/>
        <v xml:space="preserve"> </v>
      </c>
      <c r="I890" s="30" t="str">
        <f>IF(ISBLANK('Klanten gegevens'!E899)," ",TRIM('Klanten gegevens'!E899))</f>
        <v xml:space="preserve"> </v>
      </c>
      <c r="J890" s="27" t="str">
        <f t="shared" si="153"/>
        <v xml:space="preserve"> </v>
      </c>
      <c r="M890" s="30" t="str">
        <f>IF(ISBLANK('Klanten gegevens'!Q899)," ",TRIM('Klanten gegevens'!Q899))</f>
        <v xml:space="preserve"> </v>
      </c>
      <c r="N890" s="27" t="str">
        <f t="shared" si="154"/>
        <v xml:space="preserve"> </v>
      </c>
      <c r="O890" s="27" t="str">
        <f t="shared" si="155"/>
        <v xml:space="preserve"> </v>
      </c>
      <c r="P890" s="27" t="str">
        <f t="shared" si="156"/>
        <v xml:space="preserve"> </v>
      </c>
      <c r="Q890" s="27" t="str">
        <f t="shared" si="157"/>
        <v xml:space="preserve"> </v>
      </c>
      <c r="T890" s="30" t="str">
        <f>IF(ISBLANK('Klanten gegevens'!R899)," ",TRIM('Klanten gegevens'!R899))</f>
        <v xml:space="preserve"> </v>
      </c>
      <c r="U890" s="27" t="str">
        <f t="shared" si="158"/>
        <v xml:space="preserve"> </v>
      </c>
      <c r="V890" s="30" t="str">
        <f>IF(ISBLANK('Klanten gegevens'!S899)," ",TRIM('Klanten gegevens'!S899))</f>
        <v xml:space="preserve"> </v>
      </c>
      <c r="W890" s="27" t="str">
        <f t="shared" si="159"/>
        <v xml:space="preserve"> </v>
      </c>
    </row>
    <row r="891" spans="1:23" x14ac:dyDescent="0.2">
      <c r="A891" s="27" t="str">
        <f>IF(ISBLANK('Klanten gegevens'!A900)," ",TRIM(PROPER('Klanten gegevens'!A900)))</f>
        <v xml:space="preserve"> </v>
      </c>
      <c r="B891" s="27" t="str">
        <f t="shared" si="149"/>
        <v xml:space="preserve"> </v>
      </c>
      <c r="C891" s="30" t="str">
        <f>IF(ISBLANK('Klanten gegevens'!B900)," ",TRIM(PROPER('Klanten gegevens'!B900)))</f>
        <v xml:space="preserve"> </v>
      </c>
      <c r="D891" s="27" t="str">
        <f t="shared" si="150"/>
        <v xml:space="preserve"> </v>
      </c>
      <c r="E891" s="30" t="str">
        <f>IF(ISBLANK('Klanten gegevens'!C900)," ",TRIM(PROPER('Klanten gegevens'!C900)))</f>
        <v xml:space="preserve"> </v>
      </c>
      <c r="F891" s="27" t="str">
        <f t="shared" si="151"/>
        <v xml:space="preserve"> </v>
      </c>
      <c r="G891" s="30" t="str">
        <f>IF(ISBLANK('Klanten gegevens'!D900)," ",TRIM('Klanten gegevens'!D900))</f>
        <v xml:space="preserve"> </v>
      </c>
      <c r="H891" s="27" t="str">
        <f t="shared" si="152"/>
        <v xml:space="preserve"> </v>
      </c>
      <c r="I891" s="30" t="str">
        <f>IF(ISBLANK('Klanten gegevens'!E900)," ",TRIM('Klanten gegevens'!E900))</f>
        <v xml:space="preserve"> </v>
      </c>
      <c r="J891" s="27" t="str">
        <f t="shared" si="153"/>
        <v xml:space="preserve"> </v>
      </c>
      <c r="M891" s="30" t="str">
        <f>IF(ISBLANK('Klanten gegevens'!Q900)," ",TRIM('Klanten gegevens'!Q900))</f>
        <v xml:space="preserve"> </v>
      </c>
      <c r="N891" s="27" t="str">
        <f t="shared" si="154"/>
        <v xml:space="preserve"> </v>
      </c>
      <c r="O891" s="27" t="str">
        <f t="shared" si="155"/>
        <v xml:space="preserve"> </v>
      </c>
      <c r="P891" s="27" t="str">
        <f t="shared" si="156"/>
        <v xml:space="preserve"> </v>
      </c>
      <c r="Q891" s="27" t="str">
        <f t="shared" si="157"/>
        <v xml:space="preserve"> </v>
      </c>
      <c r="T891" s="30" t="str">
        <f>IF(ISBLANK('Klanten gegevens'!R900)," ",TRIM('Klanten gegevens'!R900))</f>
        <v xml:space="preserve"> </v>
      </c>
      <c r="U891" s="27" t="str">
        <f t="shared" si="158"/>
        <v xml:space="preserve"> </v>
      </c>
      <c r="V891" s="30" t="str">
        <f>IF(ISBLANK('Klanten gegevens'!S900)," ",TRIM('Klanten gegevens'!S900))</f>
        <v xml:space="preserve"> </v>
      </c>
      <c r="W891" s="27" t="str">
        <f t="shared" si="159"/>
        <v xml:space="preserve"> </v>
      </c>
    </row>
    <row r="892" spans="1:23" x14ac:dyDescent="0.2">
      <c r="A892" s="27" t="str">
        <f>IF(ISBLANK('Klanten gegevens'!A901)," ",TRIM(PROPER('Klanten gegevens'!A901)))</f>
        <v xml:space="preserve"> </v>
      </c>
      <c r="B892" s="27" t="str">
        <f t="shared" si="149"/>
        <v xml:space="preserve"> </v>
      </c>
      <c r="C892" s="30" t="str">
        <f>IF(ISBLANK('Klanten gegevens'!B901)," ",TRIM(PROPER('Klanten gegevens'!B901)))</f>
        <v xml:space="preserve"> </v>
      </c>
      <c r="D892" s="27" t="str">
        <f t="shared" si="150"/>
        <v xml:space="preserve"> </v>
      </c>
      <c r="E892" s="30" t="str">
        <f>IF(ISBLANK('Klanten gegevens'!C901)," ",TRIM(PROPER('Klanten gegevens'!C901)))</f>
        <v xml:space="preserve"> </v>
      </c>
      <c r="F892" s="27" t="str">
        <f t="shared" si="151"/>
        <v xml:space="preserve"> </v>
      </c>
      <c r="G892" s="30" t="str">
        <f>IF(ISBLANK('Klanten gegevens'!D901)," ",TRIM('Klanten gegevens'!D901))</f>
        <v xml:space="preserve"> </v>
      </c>
      <c r="H892" s="27" t="str">
        <f t="shared" si="152"/>
        <v xml:space="preserve"> </v>
      </c>
      <c r="I892" s="30" t="str">
        <f>IF(ISBLANK('Klanten gegevens'!E901)," ",TRIM('Klanten gegevens'!E901))</f>
        <v xml:space="preserve"> </v>
      </c>
      <c r="J892" s="27" t="str">
        <f t="shared" si="153"/>
        <v xml:space="preserve"> </v>
      </c>
      <c r="M892" s="30" t="str">
        <f>IF(ISBLANK('Klanten gegevens'!Q901)," ",TRIM('Klanten gegevens'!Q901))</f>
        <v xml:space="preserve"> </v>
      </c>
      <c r="N892" s="27" t="str">
        <f t="shared" si="154"/>
        <v xml:space="preserve"> </v>
      </c>
      <c r="O892" s="27" t="str">
        <f t="shared" si="155"/>
        <v xml:space="preserve"> </v>
      </c>
      <c r="P892" s="27" t="str">
        <f t="shared" si="156"/>
        <v xml:space="preserve"> </v>
      </c>
      <c r="Q892" s="27" t="str">
        <f t="shared" si="157"/>
        <v xml:space="preserve"> </v>
      </c>
      <c r="T892" s="30" t="str">
        <f>IF(ISBLANK('Klanten gegevens'!R901)," ",TRIM('Klanten gegevens'!R901))</f>
        <v xml:space="preserve"> </v>
      </c>
      <c r="U892" s="27" t="str">
        <f t="shared" si="158"/>
        <v xml:space="preserve"> </v>
      </c>
      <c r="V892" s="30" t="str">
        <f>IF(ISBLANK('Klanten gegevens'!S901)," ",TRIM('Klanten gegevens'!S901))</f>
        <v xml:space="preserve"> </v>
      </c>
      <c r="W892" s="27" t="str">
        <f t="shared" si="159"/>
        <v xml:space="preserve"> </v>
      </c>
    </row>
    <row r="893" spans="1:23" x14ac:dyDescent="0.2">
      <c r="A893" s="27" t="str">
        <f>IF(ISBLANK('Klanten gegevens'!A902)," ",TRIM(PROPER('Klanten gegevens'!A902)))</f>
        <v xml:space="preserve"> </v>
      </c>
      <c r="B893" s="27" t="str">
        <f t="shared" si="149"/>
        <v xml:space="preserve"> </v>
      </c>
      <c r="C893" s="30" t="str">
        <f>IF(ISBLANK('Klanten gegevens'!B902)," ",TRIM(PROPER('Klanten gegevens'!B902)))</f>
        <v xml:space="preserve"> </v>
      </c>
      <c r="D893" s="27" t="str">
        <f t="shared" si="150"/>
        <v xml:space="preserve"> </v>
      </c>
      <c r="E893" s="30" t="str">
        <f>IF(ISBLANK('Klanten gegevens'!C902)," ",TRIM(PROPER('Klanten gegevens'!C902)))</f>
        <v xml:space="preserve"> </v>
      </c>
      <c r="F893" s="27" t="str">
        <f t="shared" si="151"/>
        <v xml:space="preserve"> </v>
      </c>
      <c r="G893" s="30" t="str">
        <f>IF(ISBLANK('Klanten gegevens'!D902)," ",TRIM('Klanten gegevens'!D902))</f>
        <v xml:space="preserve"> </v>
      </c>
      <c r="H893" s="27" t="str">
        <f t="shared" si="152"/>
        <v xml:space="preserve"> </v>
      </c>
      <c r="I893" s="30" t="str">
        <f>IF(ISBLANK('Klanten gegevens'!E902)," ",TRIM('Klanten gegevens'!E902))</f>
        <v xml:space="preserve"> </v>
      </c>
      <c r="J893" s="27" t="str">
        <f t="shared" si="153"/>
        <v xml:space="preserve"> </v>
      </c>
      <c r="M893" s="30" t="str">
        <f>IF(ISBLANK('Klanten gegevens'!Q902)," ",TRIM('Klanten gegevens'!Q902))</f>
        <v xml:space="preserve"> </v>
      </c>
      <c r="N893" s="27" t="str">
        <f t="shared" si="154"/>
        <v xml:space="preserve"> </v>
      </c>
      <c r="O893" s="27" t="str">
        <f t="shared" si="155"/>
        <v xml:space="preserve"> </v>
      </c>
      <c r="P893" s="27" t="str">
        <f t="shared" si="156"/>
        <v xml:space="preserve"> </v>
      </c>
      <c r="Q893" s="27" t="str">
        <f t="shared" si="157"/>
        <v xml:space="preserve"> </v>
      </c>
      <c r="T893" s="30" t="str">
        <f>IF(ISBLANK('Klanten gegevens'!R902)," ",TRIM('Klanten gegevens'!R902))</f>
        <v xml:space="preserve"> </v>
      </c>
      <c r="U893" s="27" t="str">
        <f t="shared" si="158"/>
        <v xml:space="preserve"> </v>
      </c>
      <c r="V893" s="30" t="str">
        <f>IF(ISBLANK('Klanten gegevens'!S902)," ",TRIM('Klanten gegevens'!S902))</f>
        <v xml:space="preserve"> </v>
      </c>
      <c r="W893" s="27" t="str">
        <f t="shared" si="159"/>
        <v xml:space="preserve"> </v>
      </c>
    </row>
    <row r="894" spans="1:23" x14ac:dyDescent="0.2">
      <c r="A894" s="27" t="str">
        <f>IF(ISBLANK('Klanten gegevens'!A903)," ",TRIM(PROPER('Klanten gegevens'!A903)))</f>
        <v xml:space="preserve"> </v>
      </c>
      <c r="B894" s="27" t="str">
        <f t="shared" si="149"/>
        <v xml:space="preserve"> </v>
      </c>
      <c r="C894" s="30" t="str">
        <f>IF(ISBLANK('Klanten gegevens'!B903)," ",TRIM(PROPER('Klanten gegevens'!B903)))</f>
        <v xml:space="preserve"> </v>
      </c>
      <c r="D894" s="27" t="str">
        <f t="shared" si="150"/>
        <v xml:space="preserve"> </v>
      </c>
      <c r="E894" s="30" t="str">
        <f>IF(ISBLANK('Klanten gegevens'!C903)," ",TRIM(PROPER('Klanten gegevens'!C903)))</f>
        <v xml:space="preserve"> </v>
      </c>
      <c r="F894" s="27" t="str">
        <f t="shared" si="151"/>
        <v xml:space="preserve"> </v>
      </c>
      <c r="G894" s="30" t="str">
        <f>IF(ISBLANK('Klanten gegevens'!D903)," ",TRIM('Klanten gegevens'!D903))</f>
        <v xml:space="preserve"> </v>
      </c>
      <c r="H894" s="27" t="str">
        <f t="shared" si="152"/>
        <v xml:space="preserve"> </v>
      </c>
      <c r="I894" s="30" t="str">
        <f>IF(ISBLANK('Klanten gegevens'!E903)," ",TRIM('Klanten gegevens'!E903))</f>
        <v xml:space="preserve"> </v>
      </c>
      <c r="J894" s="27" t="str">
        <f t="shared" si="153"/>
        <v xml:space="preserve"> </v>
      </c>
      <c r="M894" s="30" t="str">
        <f>IF(ISBLANK('Klanten gegevens'!Q903)," ",TRIM('Klanten gegevens'!Q903))</f>
        <v xml:space="preserve"> </v>
      </c>
      <c r="N894" s="27" t="str">
        <f t="shared" si="154"/>
        <v xml:space="preserve"> </v>
      </c>
      <c r="O894" s="27" t="str">
        <f t="shared" si="155"/>
        <v xml:space="preserve"> </v>
      </c>
      <c r="P894" s="27" t="str">
        <f t="shared" si="156"/>
        <v xml:space="preserve"> </v>
      </c>
      <c r="Q894" s="27" t="str">
        <f t="shared" si="157"/>
        <v xml:space="preserve"> </v>
      </c>
      <c r="T894" s="30" t="str">
        <f>IF(ISBLANK('Klanten gegevens'!R903)," ",TRIM('Klanten gegevens'!R903))</f>
        <v xml:space="preserve"> </v>
      </c>
      <c r="U894" s="27" t="str">
        <f t="shared" si="158"/>
        <v xml:space="preserve"> </v>
      </c>
      <c r="V894" s="30" t="str">
        <f>IF(ISBLANK('Klanten gegevens'!S903)," ",TRIM('Klanten gegevens'!S903))</f>
        <v xml:space="preserve"> </v>
      </c>
      <c r="W894" s="27" t="str">
        <f t="shared" si="159"/>
        <v xml:space="preserve"> </v>
      </c>
    </row>
    <row r="895" spans="1:23" x14ac:dyDescent="0.2">
      <c r="A895" s="27" t="str">
        <f>IF(ISBLANK('Klanten gegevens'!A904)," ",TRIM(PROPER('Klanten gegevens'!A904)))</f>
        <v xml:space="preserve"> </v>
      </c>
      <c r="B895" s="27" t="str">
        <f t="shared" si="149"/>
        <v xml:space="preserve"> </v>
      </c>
      <c r="C895" s="30" t="str">
        <f>IF(ISBLANK('Klanten gegevens'!B904)," ",TRIM(PROPER('Klanten gegevens'!B904)))</f>
        <v xml:space="preserve"> </v>
      </c>
      <c r="D895" s="27" t="str">
        <f t="shared" si="150"/>
        <v xml:space="preserve"> </v>
      </c>
      <c r="E895" s="30" t="str">
        <f>IF(ISBLANK('Klanten gegevens'!C904)," ",TRIM(PROPER('Klanten gegevens'!C904)))</f>
        <v xml:space="preserve"> </v>
      </c>
      <c r="F895" s="27" t="str">
        <f t="shared" si="151"/>
        <v xml:space="preserve"> </v>
      </c>
      <c r="G895" s="30" t="str">
        <f>IF(ISBLANK('Klanten gegevens'!D904)," ",TRIM('Klanten gegevens'!D904))</f>
        <v xml:space="preserve"> </v>
      </c>
      <c r="H895" s="27" t="str">
        <f t="shared" si="152"/>
        <v xml:space="preserve"> </v>
      </c>
      <c r="I895" s="30" t="str">
        <f>IF(ISBLANK('Klanten gegevens'!E904)," ",TRIM('Klanten gegevens'!E904))</f>
        <v xml:space="preserve"> </v>
      </c>
      <c r="J895" s="27" t="str">
        <f t="shared" si="153"/>
        <v xml:space="preserve"> </v>
      </c>
      <c r="M895" s="30" t="str">
        <f>IF(ISBLANK('Klanten gegevens'!Q904)," ",TRIM('Klanten gegevens'!Q904))</f>
        <v xml:space="preserve"> </v>
      </c>
      <c r="N895" s="27" t="str">
        <f t="shared" si="154"/>
        <v xml:space="preserve"> </v>
      </c>
      <c r="O895" s="27" t="str">
        <f t="shared" si="155"/>
        <v xml:space="preserve"> </v>
      </c>
      <c r="P895" s="27" t="str">
        <f t="shared" si="156"/>
        <v xml:space="preserve"> </v>
      </c>
      <c r="Q895" s="27" t="str">
        <f t="shared" si="157"/>
        <v xml:space="preserve"> </v>
      </c>
      <c r="T895" s="30" t="str">
        <f>IF(ISBLANK('Klanten gegevens'!R904)," ",TRIM('Klanten gegevens'!R904))</f>
        <v xml:space="preserve"> </v>
      </c>
      <c r="U895" s="27" t="str">
        <f t="shared" si="158"/>
        <v xml:space="preserve"> </v>
      </c>
      <c r="V895" s="30" t="str">
        <f>IF(ISBLANK('Klanten gegevens'!S904)," ",TRIM('Klanten gegevens'!S904))</f>
        <v xml:space="preserve"> </v>
      </c>
      <c r="W895" s="27" t="str">
        <f t="shared" si="159"/>
        <v xml:space="preserve"> </v>
      </c>
    </row>
    <row r="896" spans="1:23" x14ac:dyDescent="0.2">
      <c r="A896" s="27" t="str">
        <f>IF(ISBLANK('Klanten gegevens'!A905)," ",TRIM(PROPER('Klanten gegevens'!A905)))</f>
        <v xml:space="preserve"> </v>
      </c>
      <c r="B896" s="27" t="str">
        <f t="shared" si="149"/>
        <v xml:space="preserve"> </v>
      </c>
      <c r="C896" s="30" t="str">
        <f>IF(ISBLANK('Klanten gegevens'!B905)," ",TRIM(PROPER('Klanten gegevens'!B905)))</f>
        <v xml:space="preserve"> </v>
      </c>
      <c r="D896" s="27" t="str">
        <f t="shared" si="150"/>
        <v xml:space="preserve"> </v>
      </c>
      <c r="E896" s="30" t="str">
        <f>IF(ISBLANK('Klanten gegevens'!C905)," ",TRIM(PROPER('Klanten gegevens'!C905)))</f>
        <v xml:space="preserve"> </v>
      </c>
      <c r="F896" s="27" t="str">
        <f t="shared" si="151"/>
        <v xml:space="preserve"> </v>
      </c>
      <c r="G896" s="30" t="str">
        <f>IF(ISBLANK('Klanten gegevens'!D905)," ",TRIM('Klanten gegevens'!D905))</f>
        <v xml:space="preserve"> </v>
      </c>
      <c r="H896" s="27" t="str">
        <f t="shared" si="152"/>
        <v xml:space="preserve"> </v>
      </c>
      <c r="I896" s="30" t="str">
        <f>IF(ISBLANK('Klanten gegevens'!E905)," ",TRIM('Klanten gegevens'!E905))</f>
        <v xml:space="preserve"> </v>
      </c>
      <c r="J896" s="27" t="str">
        <f t="shared" si="153"/>
        <v xml:space="preserve"> </v>
      </c>
      <c r="M896" s="30" t="str">
        <f>IF(ISBLANK('Klanten gegevens'!Q905)," ",TRIM('Klanten gegevens'!Q905))</f>
        <v xml:space="preserve"> </v>
      </c>
      <c r="N896" s="27" t="str">
        <f t="shared" si="154"/>
        <v xml:space="preserve"> </v>
      </c>
      <c r="O896" s="27" t="str">
        <f t="shared" si="155"/>
        <v xml:space="preserve"> </v>
      </c>
      <c r="P896" s="27" t="str">
        <f t="shared" si="156"/>
        <v xml:space="preserve"> </v>
      </c>
      <c r="Q896" s="27" t="str">
        <f t="shared" si="157"/>
        <v xml:space="preserve"> </v>
      </c>
      <c r="T896" s="30" t="str">
        <f>IF(ISBLANK('Klanten gegevens'!R905)," ",TRIM('Klanten gegevens'!R905))</f>
        <v xml:space="preserve"> </v>
      </c>
      <c r="U896" s="27" t="str">
        <f t="shared" si="158"/>
        <v xml:space="preserve"> </v>
      </c>
      <c r="V896" s="30" t="str">
        <f>IF(ISBLANK('Klanten gegevens'!S905)," ",TRIM('Klanten gegevens'!S905))</f>
        <v xml:space="preserve"> </v>
      </c>
      <c r="W896" s="27" t="str">
        <f t="shared" si="159"/>
        <v xml:space="preserve"> </v>
      </c>
    </row>
    <row r="897" spans="1:23" x14ac:dyDescent="0.2">
      <c r="A897" s="27" t="str">
        <f>IF(ISBLANK('Klanten gegevens'!A906)," ",TRIM(PROPER('Klanten gegevens'!A906)))</f>
        <v xml:space="preserve"> </v>
      </c>
      <c r="B897" s="27" t="str">
        <f t="shared" si="149"/>
        <v xml:space="preserve"> </v>
      </c>
      <c r="C897" s="30" t="str">
        <f>IF(ISBLANK('Klanten gegevens'!B906)," ",TRIM(PROPER('Klanten gegevens'!B906)))</f>
        <v xml:space="preserve"> </v>
      </c>
      <c r="D897" s="27" t="str">
        <f t="shared" si="150"/>
        <v xml:space="preserve"> </v>
      </c>
      <c r="E897" s="30" t="str">
        <f>IF(ISBLANK('Klanten gegevens'!C906)," ",TRIM(PROPER('Klanten gegevens'!C906)))</f>
        <v xml:space="preserve"> </v>
      </c>
      <c r="F897" s="27" t="str">
        <f t="shared" si="151"/>
        <v xml:space="preserve"> </v>
      </c>
      <c r="G897" s="30" t="str">
        <f>IF(ISBLANK('Klanten gegevens'!D906)," ",TRIM('Klanten gegevens'!D906))</f>
        <v xml:space="preserve"> </v>
      </c>
      <c r="H897" s="27" t="str">
        <f t="shared" si="152"/>
        <v xml:space="preserve"> </v>
      </c>
      <c r="I897" s="30" t="str">
        <f>IF(ISBLANK('Klanten gegevens'!E906)," ",TRIM('Klanten gegevens'!E906))</f>
        <v xml:space="preserve"> </v>
      </c>
      <c r="J897" s="27" t="str">
        <f t="shared" si="153"/>
        <v xml:space="preserve"> </v>
      </c>
      <c r="M897" s="30" t="str">
        <f>IF(ISBLANK('Klanten gegevens'!Q906)," ",TRIM('Klanten gegevens'!Q906))</f>
        <v xml:space="preserve"> </v>
      </c>
      <c r="N897" s="27" t="str">
        <f t="shared" si="154"/>
        <v xml:space="preserve"> </v>
      </c>
      <c r="O897" s="27" t="str">
        <f t="shared" si="155"/>
        <v xml:space="preserve"> </v>
      </c>
      <c r="P897" s="27" t="str">
        <f t="shared" si="156"/>
        <v xml:space="preserve"> </v>
      </c>
      <c r="Q897" s="27" t="str">
        <f t="shared" si="157"/>
        <v xml:space="preserve"> </v>
      </c>
      <c r="T897" s="30" t="str">
        <f>IF(ISBLANK('Klanten gegevens'!R906)," ",TRIM('Klanten gegevens'!R906))</f>
        <v xml:space="preserve"> </v>
      </c>
      <c r="U897" s="27" t="str">
        <f t="shared" si="158"/>
        <v xml:space="preserve"> </v>
      </c>
      <c r="V897" s="30" t="str">
        <f>IF(ISBLANK('Klanten gegevens'!S906)," ",TRIM('Klanten gegevens'!S906))</f>
        <v xml:space="preserve"> </v>
      </c>
      <c r="W897" s="27" t="str">
        <f t="shared" si="159"/>
        <v xml:space="preserve"> </v>
      </c>
    </row>
    <row r="898" spans="1:23" x14ac:dyDescent="0.2">
      <c r="A898" s="27" t="str">
        <f>IF(ISBLANK('Klanten gegevens'!A907)," ",TRIM(PROPER('Klanten gegevens'!A907)))</f>
        <v xml:space="preserve"> </v>
      </c>
      <c r="B898" s="27" t="str">
        <f t="shared" si="149"/>
        <v xml:space="preserve"> </v>
      </c>
      <c r="C898" s="30" t="str">
        <f>IF(ISBLANK('Klanten gegevens'!B907)," ",TRIM(PROPER('Klanten gegevens'!B907)))</f>
        <v xml:space="preserve"> </v>
      </c>
      <c r="D898" s="27" t="str">
        <f t="shared" si="150"/>
        <v xml:space="preserve"> </v>
      </c>
      <c r="E898" s="30" t="str">
        <f>IF(ISBLANK('Klanten gegevens'!C907)," ",TRIM(PROPER('Klanten gegevens'!C907)))</f>
        <v xml:space="preserve"> </v>
      </c>
      <c r="F898" s="27" t="str">
        <f t="shared" si="151"/>
        <v xml:space="preserve"> </v>
      </c>
      <c r="G898" s="30" t="str">
        <f>IF(ISBLANK('Klanten gegevens'!D907)," ",TRIM('Klanten gegevens'!D907))</f>
        <v xml:space="preserve"> </v>
      </c>
      <c r="H898" s="27" t="str">
        <f t="shared" si="152"/>
        <v xml:space="preserve"> </v>
      </c>
      <c r="I898" s="30" t="str">
        <f>IF(ISBLANK('Klanten gegevens'!E907)," ",TRIM('Klanten gegevens'!E907))</f>
        <v xml:space="preserve"> </v>
      </c>
      <c r="J898" s="27" t="str">
        <f t="shared" si="153"/>
        <v xml:space="preserve"> </v>
      </c>
      <c r="M898" s="30" t="str">
        <f>IF(ISBLANK('Klanten gegevens'!Q907)," ",TRIM('Klanten gegevens'!Q907))</f>
        <v xml:space="preserve"> </v>
      </c>
      <c r="N898" s="27" t="str">
        <f t="shared" si="154"/>
        <v xml:space="preserve"> </v>
      </c>
      <c r="O898" s="27" t="str">
        <f t="shared" si="155"/>
        <v xml:space="preserve"> </v>
      </c>
      <c r="P898" s="27" t="str">
        <f t="shared" si="156"/>
        <v xml:space="preserve"> </v>
      </c>
      <c r="Q898" s="27" t="str">
        <f t="shared" si="157"/>
        <v xml:space="preserve"> </v>
      </c>
      <c r="T898" s="30" t="str">
        <f>IF(ISBLANK('Klanten gegevens'!R907)," ",TRIM('Klanten gegevens'!R907))</f>
        <v xml:space="preserve"> </v>
      </c>
      <c r="U898" s="27" t="str">
        <f t="shared" si="158"/>
        <v xml:space="preserve"> </v>
      </c>
      <c r="V898" s="30" t="str">
        <f>IF(ISBLANK('Klanten gegevens'!S907)," ",TRIM('Klanten gegevens'!S907))</f>
        <v xml:space="preserve"> </v>
      </c>
      <c r="W898" s="27" t="str">
        <f t="shared" si="159"/>
        <v xml:space="preserve"> </v>
      </c>
    </row>
    <row r="899" spans="1:23" x14ac:dyDescent="0.2">
      <c r="A899" s="27" t="str">
        <f>IF(ISBLANK('Klanten gegevens'!A908)," ",TRIM(PROPER('Klanten gegevens'!A908)))</f>
        <v xml:space="preserve"> </v>
      </c>
      <c r="B899" s="27" t="str">
        <f t="shared" si="149"/>
        <v xml:space="preserve"> </v>
      </c>
      <c r="C899" s="30" t="str">
        <f>IF(ISBLANK('Klanten gegevens'!B908)," ",TRIM(PROPER('Klanten gegevens'!B908)))</f>
        <v xml:space="preserve"> </v>
      </c>
      <c r="D899" s="27" t="str">
        <f t="shared" si="150"/>
        <v xml:space="preserve"> </v>
      </c>
      <c r="E899" s="30" t="str">
        <f>IF(ISBLANK('Klanten gegevens'!C908)," ",TRIM(PROPER('Klanten gegevens'!C908)))</f>
        <v xml:space="preserve"> </v>
      </c>
      <c r="F899" s="27" t="str">
        <f t="shared" si="151"/>
        <v xml:space="preserve"> </v>
      </c>
      <c r="G899" s="30" t="str">
        <f>IF(ISBLANK('Klanten gegevens'!D908)," ",TRIM('Klanten gegevens'!D908))</f>
        <v xml:space="preserve"> </v>
      </c>
      <c r="H899" s="27" t="str">
        <f t="shared" si="152"/>
        <v xml:space="preserve"> </v>
      </c>
      <c r="I899" s="30" t="str">
        <f>IF(ISBLANK('Klanten gegevens'!E908)," ",TRIM('Klanten gegevens'!E908))</f>
        <v xml:space="preserve"> </v>
      </c>
      <c r="J899" s="27" t="str">
        <f t="shared" si="153"/>
        <v xml:space="preserve"> </v>
      </c>
      <c r="M899" s="30" t="str">
        <f>IF(ISBLANK('Klanten gegevens'!Q908)," ",TRIM('Klanten gegevens'!Q908))</f>
        <v xml:space="preserve"> </v>
      </c>
      <c r="N899" s="27" t="str">
        <f t="shared" si="154"/>
        <v xml:space="preserve"> </v>
      </c>
      <c r="O899" s="27" t="str">
        <f t="shared" si="155"/>
        <v xml:space="preserve"> </v>
      </c>
      <c r="P899" s="27" t="str">
        <f t="shared" si="156"/>
        <v xml:space="preserve"> </v>
      </c>
      <c r="Q899" s="27" t="str">
        <f t="shared" si="157"/>
        <v xml:space="preserve"> </v>
      </c>
      <c r="T899" s="30" t="str">
        <f>IF(ISBLANK('Klanten gegevens'!R908)," ",TRIM('Klanten gegevens'!R908))</f>
        <v xml:space="preserve"> </v>
      </c>
      <c r="U899" s="27" t="str">
        <f t="shared" si="158"/>
        <v xml:space="preserve"> </v>
      </c>
      <c r="V899" s="30" t="str">
        <f>IF(ISBLANK('Klanten gegevens'!S908)," ",TRIM('Klanten gegevens'!S908))</f>
        <v xml:space="preserve"> </v>
      </c>
      <c r="W899" s="27" t="str">
        <f t="shared" si="159"/>
        <v xml:space="preserve"> </v>
      </c>
    </row>
    <row r="900" spans="1:23" x14ac:dyDescent="0.2">
      <c r="A900" s="27" t="str">
        <f>IF(ISBLANK('Klanten gegevens'!A909)," ",TRIM(PROPER('Klanten gegevens'!A909)))</f>
        <v xml:space="preserve"> </v>
      </c>
      <c r="B900" s="27" t="str">
        <f t="shared" ref="B900:B963" si="160">IF(AND(A900=" ",C900=" ")," ",IF(A900=" ","missing info"," "))</f>
        <v xml:space="preserve"> </v>
      </c>
      <c r="C900" s="30" t="str">
        <f>IF(ISBLANK('Klanten gegevens'!B909)," ",TRIM(PROPER('Klanten gegevens'!B909)))</f>
        <v xml:space="preserve"> </v>
      </c>
      <c r="D900" s="27" t="str">
        <f t="shared" ref="D900:D963" si="161">IF(AND(A900=" ",C900=" ")," ",IF(C900=" ","missing info"," "))</f>
        <v xml:space="preserve"> </v>
      </c>
      <c r="E900" s="30" t="str">
        <f>IF(ISBLANK('Klanten gegevens'!C909)," ",TRIM(PROPER('Klanten gegevens'!C909)))</f>
        <v xml:space="preserve"> </v>
      </c>
      <c r="F900" s="27" t="str">
        <f t="shared" ref="F900:F963" si="162">IF(AND(A900=" ",C900=" ")," ",IF(E900=" ","missing Club_Member_ID",IF(COUNTIF($E$3:$E$253,E900)&gt;1,"double ID"," ")))</f>
        <v xml:space="preserve"> </v>
      </c>
      <c r="G900" s="30" t="str">
        <f>IF(ISBLANK('Klanten gegevens'!D909)," ",TRIM('Klanten gegevens'!D909))</f>
        <v xml:space="preserve"> </v>
      </c>
      <c r="H900" s="27" t="str">
        <f t="shared" ref="H900:H963" si="163">IF(AND(A900=" ",C900=" ")," ",IF(G900=" ","missing email",IF(COUNTIF($G$3:$G$252,G900)&gt;1,"double email"," ")))</f>
        <v xml:space="preserve"> </v>
      </c>
      <c r="I900" s="30" t="str">
        <f>IF(ISBLANK('Klanten gegevens'!E909)," ",TRIM('Klanten gegevens'!E909))</f>
        <v xml:space="preserve"> </v>
      </c>
      <c r="J900" s="27" t="str">
        <f t="shared" ref="J900:J963" si="164">IF(OR(I900="Ja",I900="Nee")," ",IF(AND(I900=" ",C900=" ",A900=" ")," ","please check"))</f>
        <v xml:space="preserve"> </v>
      </c>
      <c r="M900" s="30" t="str">
        <f>IF(ISBLANK('Klanten gegevens'!Q909)," ",TRIM('Klanten gegevens'!Q909))</f>
        <v xml:space="preserve"> </v>
      </c>
      <c r="N900" s="27" t="str">
        <f t="shared" ref="N900:N963" si="165">LEFT(M900,2)</f>
        <v xml:space="preserve"> </v>
      </c>
      <c r="O900" s="27" t="str">
        <f t="shared" ref="O900:O963" si="166">IF(M900=" "," ",LEN(M900))</f>
        <v xml:space="preserve"> </v>
      </c>
      <c r="P900" s="27" t="str">
        <f t="shared" ref="P900:P963" si="167">IF(AND(A900=" ",C900=" ")," ",IF(M900=" "," ",IF(O900&lt;VLOOKUP(N900,$R$3:$S$58,2,FALSE),"IBAN too short",IF(O900&gt;VLOOKUP(N900,$R$3:$S$58,2,FALSE),"IBAN too long"," "))))</f>
        <v xml:space="preserve"> </v>
      </c>
      <c r="Q900" s="27" t="str">
        <f t="shared" ref="Q900:Q963" si="168">IF(N900=" "," ",IF(OR(N900="BE",N900="DE",N900="FR",N900="LUX",N900="NL")," ","Check country code"))</f>
        <v xml:space="preserve"> </v>
      </c>
      <c r="T900" s="30" t="str">
        <f>IF(ISBLANK('Klanten gegevens'!R909)," ",TRIM('Klanten gegevens'!R909))</f>
        <v xml:space="preserve"> </v>
      </c>
      <c r="U900" s="27" t="str">
        <f t="shared" ref="U900:U963" si="169">IF(AND(A900=" ",C900=" ")," ",IF(M900=" "," ",IF(T900=" ","missing info"," ")))</f>
        <v xml:space="preserve"> </v>
      </c>
      <c r="V900" s="30" t="str">
        <f>IF(ISBLANK('Klanten gegevens'!S909)," ",TRIM('Klanten gegevens'!S909))</f>
        <v xml:space="preserve"> </v>
      </c>
      <c r="W900" s="27" t="str">
        <f t="shared" ref="W900:W963" si="170">IF(AND(A900=" ",C900=" ")," ",IF(M900=" "," ",IF(V900=" ","missing info"," ")))</f>
        <v xml:space="preserve"> </v>
      </c>
    </row>
    <row r="901" spans="1:23" x14ac:dyDescent="0.2">
      <c r="A901" s="27" t="str">
        <f>IF(ISBLANK('Klanten gegevens'!A910)," ",TRIM(PROPER('Klanten gegevens'!A910)))</f>
        <v xml:space="preserve"> </v>
      </c>
      <c r="B901" s="27" t="str">
        <f t="shared" si="160"/>
        <v xml:space="preserve"> </v>
      </c>
      <c r="C901" s="30" t="str">
        <f>IF(ISBLANK('Klanten gegevens'!B910)," ",TRIM(PROPER('Klanten gegevens'!B910)))</f>
        <v xml:space="preserve"> </v>
      </c>
      <c r="D901" s="27" t="str">
        <f t="shared" si="161"/>
        <v xml:space="preserve"> </v>
      </c>
      <c r="E901" s="30" t="str">
        <f>IF(ISBLANK('Klanten gegevens'!C910)," ",TRIM(PROPER('Klanten gegevens'!C910)))</f>
        <v xml:space="preserve"> </v>
      </c>
      <c r="F901" s="27" t="str">
        <f t="shared" si="162"/>
        <v xml:space="preserve"> </v>
      </c>
      <c r="G901" s="30" t="str">
        <f>IF(ISBLANK('Klanten gegevens'!D910)," ",TRIM('Klanten gegevens'!D910))</f>
        <v xml:space="preserve"> </v>
      </c>
      <c r="H901" s="27" t="str">
        <f t="shared" si="163"/>
        <v xml:space="preserve"> </v>
      </c>
      <c r="I901" s="30" t="str">
        <f>IF(ISBLANK('Klanten gegevens'!E910)," ",TRIM('Klanten gegevens'!E910))</f>
        <v xml:space="preserve"> </v>
      </c>
      <c r="J901" s="27" t="str">
        <f t="shared" si="164"/>
        <v xml:space="preserve"> </v>
      </c>
      <c r="M901" s="30" t="str">
        <f>IF(ISBLANK('Klanten gegevens'!Q910)," ",TRIM('Klanten gegevens'!Q910))</f>
        <v xml:space="preserve"> </v>
      </c>
      <c r="N901" s="27" t="str">
        <f t="shared" si="165"/>
        <v xml:space="preserve"> </v>
      </c>
      <c r="O901" s="27" t="str">
        <f t="shared" si="166"/>
        <v xml:space="preserve"> </v>
      </c>
      <c r="P901" s="27" t="str">
        <f t="shared" si="167"/>
        <v xml:space="preserve"> </v>
      </c>
      <c r="Q901" s="27" t="str">
        <f t="shared" si="168"/>
        <v xml:space="preserve"> </v>
      </c>
      <c r="T901" s="30" t="str">
        <f>IF(ISBLANK('Klanten gegevens'!R910)," ",TRIM('Klanten gegevens'!R910))</f>
        <v xml:space="preserve"> </v>
      </c>
      <c r="U901" s="27" t="str">
        <f t="shared" si="169"/>
        <v xml:space="preserve"> </v>
      </c>
      <c r="V901" s="30" t="str">
        <f>IF(ISBLANK('Klanten gegevens'!S910)," ",TRIM('Klanten gegevens'!S910))</f>
        <v xml:space="preserve"> </v>
      </c>
      <c r="W901" s="27" t="str">
        <f t="shared" si="170"/>
        <v xml:space="preserve"> </v>
      </c>
    </row>
    <row r="902" spans="1:23" x14ac:dyDescent="0.2">
      <c r="A902" s="27" t="str">
        <f>IF(ISBLANK('Klanten gegevens'!A911)," ",TRIM(PROPER('Klanten gegevens'!A911)))</f>
        <v xml:space="preserve"> </v>
      </c>
      <c r="B902" s="27" t="str">
        <f t="shared" si="160"/>
        <v xml:space="preserve"> </v>
      </c>
      <c r="C902" s="30" t="str">
        <f>IF(ISBLANK('Klanten gegevens'!B911)," ",TRIM(PROPER('Klanten gegevens'!B911)))</f>
        <v xml:space="preserve"> </v>
      </c>
      <c r="D902" s="27" t="str">
        <f t="shared" si="161"/>
        <v xml:space="preserve"> </v>
      </c>
      <c r="E902" s="30" t="str">
        <f>IF(ISBLANK('Klanten gegevens'!C911)," ",TRIM(PROPER('Klanten gegevens'!C911)))</f>
        <v xml:space="preserve"> </v>
      </c>
      <c r="F902" s="27" t="str">
        <f t="shared" si="162"/>
        <v xml:space="preserve"> </v>
      </c>
      <c r="G902" s="30" t="str">
        <f>IF(ISBLANK('Klanten gegevens'!D911)," ",TRIM('Klanten gegevens'!D911))</f>
        <v xml:space="preserve"> </v>
      </c>
      <c r="H902" s="27" t="str">
        <f t="shared" si="163"/>
        <v xml:space="preserve"> </v>
      </c>
      <c r="I902" s="30" t="str">
        <f>IF(ISBLANK('Klanten gegevens'!E911)," ",TRIM('Klanten gegevens'!E911))</f>
        <v xml:space="preserve"> </v>
      </c>
      <c r="J902" s="27" t="str">
        <f t="shared" si="164"/>
        <v xml:space="preserve"> </v>
      </c>
      <c r="M902" s="30" t="str">
        <f>IF(ISBLANK('Klanten gegevens'!Q911)," ",TRIM('Klanten gegevens'!Q911))</f>
        <v xml:space="preserve"> </v>
      </c>
      <c r="N902" s="27" t="str">
        <f t="shared" si="165"/>
        <v xml:space="preserve"> </v>
      </c>
      <c r="O902" s="27" t="str">
        <f t="shared" si="166"/>
        <v xml:space="preserve"> </v>
      </c>
      <c r="P902" s="27" t="str">
        <f t="shared" si="167"/>
        <v xml:space="preserve"> </v>
      </c>
      <c r="Q902" s="27" t="str">
        <f t="shared" si="168"/>
        <v xml:space="preserve"> </v>
      </c>
      <c r="T902" s="30" t="str">
        <f>IF(ISBLANK('Klanten gegevens'!R911)," ",TRIM('Klanten gegevens'!R911))</f>
        <v xml:space="preserve"> </v>
      </c>
      <c r="U902" s="27" t="str">
        <f t="shared" si="169"/>
        <v xml:space="preserve"> </v>
      </c>
      <c r="V902" s="30" t="str">
        <f>IF(ISBLANK('Klanten gegevens'!S911)," ",TRIM('Klanten gegevens'!S911))</f>
        <v xml:space="preserve"> </v>
      </c>
      <c r="W902" s="27" t="str">
        <f t="shared" si="170"/>
        <v xml:space="preserve"> </v>
      </c>
    </row>
    <row r="903" spans="1:23" x14ac:dyDescent="0.2">
      <c r="A903" s="27" t="str">
        <f>IF(ISBLANK('Klanten gegevens'!A912)," ",TRIM(PROPER('Klanten gegevens'!A912)))</f>
        <v xml:space="preserve"> </v>
      </c>
      <c r="B903" s="27" t="str">
        <f t="shared" si="160"/>
        <v xml:space="preserve"> </v>
      </c>
      <c r="C903" s="30" t="str">
        <f>IF(ISBLANK('Klanten gegevens'!B912)," ",TRIM(PROPER('Klanten gegevens'!B912)))</f>
        <v xml:space="preserve"> </v>
      </c>
      <c r="D903" s="27" t="str">
        <f t="shared" si="161"/>
        <v xml:space="preserve"> </v>
      </c>
      <c r="E903" s="30" t="str">
        <f>IF(ISBLANK('Klanten gegevens'!C912)," ",TRIM(PROPER('Klanten gegevens'!C912)))</f>
        <v xml:space="preserve"> </v>
      </c>
      <c r="F903" s="27" t="str">
        <f t="shared" si="162"/>
        <v xml:space="preserve"> </v>
      </c>
      <c r="G903" s="30" t="str">
        <f>IF(ISBLANK('Klanten gegevens'!D912)," ",TRIM('Klanten gegevens'!D912))</f>
        <v xml:space="preserve"> </v>
      </c>
      <c r="H903" s="27" t="str">
        <f t="shared" si="163"/>
        <v xml:space="preserve"> </v>
      </c>
      <c r="I903" s="30" t="str">
        <f>IF(ISBLANK('Klanten gegevens'!E912)," ",TRIM('Klanten gegevens'!E912))</f>
        <v xml:space="preserve"> </v>
      </c>
      <c r="J903" s="27" t="str">
        <f t="shared" si="164"/>
        <v xml:space="preserve"> </v>
      </c>
      <c r="M903" s="30" t="str">
        <f>IF(ISBLANK('Klanten gegevens'!Q912)," ",TRIM('Klanten gegevens'!Q912))</f>
        <v xml:space="preserve"> </v>
      </c>
      <c r="N903" s="27" t="str">
        <f t="shared" si="165"/>
        <v xml:space="preserve"> </v>
      </c>
      <c r="O903" s="27" t="str">
        <f t="shared" si="166"/>
        <v xml:space="preserve"> </v>
      </c>
      <c r="P903" s="27" t="str">
        <f t="shared" si="167"/>
        <v xml:space="preserve"> </v>
      </c>
      <c r="Q903" s="27" t="str">
        <f t="shared" si="168"/>
        <v xml:space="preserve"> </v>
      </c>
      <c r="T903" s="30" t="str">
        <f>IF(ISBLANK('Klanten gegevens'!R912)," ",TRIM('Klanten gegevens'!R912))</f>
        <v xml:space="preserve"> </v>
      </c>
      <c r="U903" s="27" t="str">
        <f t="shared" si="169"/>
        <v xml:space="preserve"> </v>
      </c>
      <c r="V903" s="30" t="str">
        <f>IF(ISBLANK('Klanten gegevens'!S912)," ",TRIM('Klanten gegevens'!S912))</f>
        <v xml:space="preserve"> </v>
      </c>
      <c r="W903" s="27" t="str">
        <f t="shared" si="170"/>
        <v xml:space="preserve"> </v>
      </c>
    </row>
    <row r="904" spans="1:23" x14ac:dyDescent="0.2">
      <c r="A904" s="27" t="str">
        <f>IF(ISBLANK('Klanten gegevens'!A913)," ",TRIM(PROPER('Klanten gegevens'!A913)))</f>
        <v xml:space="preserve"> </v>
      </c>
      <c r="B904" s="27" t="str">
        <f t="shared" si="160"/>
        <v xml:space="preserve"> </v>
      </c>
      <c r="C904" s="30" t="str">
        <f>IF(ISBLANK('Klanten gegevens'!B913)," ",TRIM(PROPER('Klanten gegevens'!B913)))</f>
        <v xml:space="preserve"> </v>
      </c>
      <c r="D904" s="27" t="str">
        <f t="shared" si="161"/>
        <v xml:space="preserve"> </v>
      </c>
      <c r="E904" s="30" t="str">
        <f>IF(ISBLANK('Klanten gegevens'!C913)," ",TRIM(PROPER('Klanten gegevens'!C913)))</f>
        <v xml:space="preserve"> </v>
      </c>
      <c r="F904" s="27" t="str">
        <f t="shared" si="162"/>
        <v xml:space="preserve"> </v>
      </c>
      <c r="G904" s="30" t="str">
        <f>IF(ISBLANK('Klanten gegevens'!D913)," ",TRIM('Klanten gegevens'!D913))</f>
        <v xml:space="preserve"> </v>
      </c>
      <c r="H904" s="27" t="str">
        <f t="shared" si="163"/>
        <v xml:space="preserve"> </v>
      </c>
      <c r="I904" s="30" t="str">
        <f>IF(ISBLANK('Klanten gegevens'!E913)," ",TRIM('Klanten gegevens'!E913))</f>
        <v xml:space="preserve"> </v>
      </c>
      <c r="J904" s="27" t="str">
        <f t="shared" si="164"/>
        <v xml:space="preserve"> </v>
      </c>
      <c r="M904" s="30" t="str">
        <f>IF(ISBLANK('Klanten gegevens'!Q913)," ",TRIM('Klanten gegevens'!Q913))</f>
        <v xml:space="preserve"> </v>
      </c>
      <c r="N904" s="27" t="str">
        <f t="shared" si="165"/>
        <v xml:space="preserve"> </v>
      </c>
      <c r="O904" s="27" t="str">
        <f t="shared" si="166"/>
        <v xml:space="preserve"> </v>
      </c>
      <c r="P904" s="27" t="str">
        <f t="shared" si="167"/>
        <v xml:space="preserve"> </v>
      </c>
      <c r="Q904" s="27" t="str">
        <f t="shared" si="168"/>
        <v xml:space="preserve"> </v>
      </c>
      <c r="T904" s="30" t="str">
        <f>IF(ISBLANK('Klanten gegevens'!R913)," ",TRIM('Klanten gegevens'!R913))</f>
        <v xml:space="preserve"> </v>
      </c>
      <c r="U904" s="27" t="str">
        <f t="shared" si="169"/>
        <v xml:space="preserve"> </v>
      </c>
      <c r="V904" s="30" t="str">
        <f>IF(ISBLANK('Klanten gegevens'!S913)," ",TRIM('Klanten gegevens'!S913))</f>
        <v xml:space="preserve"> </v>
      </c>
      <c r="W904" s="27" t="str">
        <f t="shared" si="170"/>
        <v xml:space="preserve"> </v>
      </c>
    </row>
    <row r="905" spans="1:23" x14ac:dyDescent="0.2">
      <c r="A905" s="27" t="str">
        <f>IF(ISBLANK('Klanten gegevens'!A914)," ",TRIM(PROPER('Klanten gegevens'!A914)))</f>
        <v xml:space="preserve"> </v>
      </c>
      <c r="B905" s="27" t="str">
        <f t="shared" si="160"/>
        <v xml:space="preserve"> </v>
      </c>
      <c r="C905" s="30" t="str">
        <f>IF(ISBLANK('Klanten gegevens'!B914)," ",TRIM(PROPER('Klanten gegevens'!B914)))</f>
        <v xml:space="preserve"> </v>
      </c>
      <c r="D905" s="27" t="str">
        <f t="shared" si="161"/>
        <v xml:space="preserve"> </v>
      </c>
      <c r="E905" s="30" t="str">
        <f>IF(ISBLANK('Klanten gegevens'!C914)," ",TRIM(PROPER('Klanten gegevens'!C914)))</f>
        <v xml:space="preserve"> </v>
      </c>
      <c r="F905" s="27" t="str">
        <f t="shared" si="162"/>
        <v xml:space="preserve"> </v>
      </c>
      <c r="G905" s="30" t="str">
        <f>IF(ISBLANK('Klanten gegevens'!D914)," ",TRIM('Klanten gegevens'!D914))</f>
        <v xml:space="preserve"> </v>
      </c>
      <c r="H905" s="27" t="str">
        <f t="shared" si="163"/>
        <v xml:space="preserve"> </v>
      </c>
      <c r="I905" s="30" t="str">
        <f>IF(ISBLANK('Klanten gegevens'!E914)," ",TRIM('Klanten gegevens'!E914))</f>
        <v xml:space="preserve"> </v>
      </c>
      <c r="J905" s="27" t="str">
        <f t="shared" si="164"/>
        <v xml:space="preserve"> </v>
      </c>
      <c r="M905" s="30" t="str">
        <f>IF(ISBLANK('Klanten gegevens'!Q914)," ",TRIM('Klanten gegevens'!Q914))</f>
        <v xml:space="preserve"> </v>
      </c>
      <c r="N905" s="27" t="str">
        <f t="shared" si="165"/>
        <v xml:space="preserve"> </v>
      </c>
      <c r="O905" s="27" t="str">
        <f t="shared" si="166"/>
        <v xml:space="preserve"> </v>
      </c>
      <c r="P905" s="27" t="str">
        <f t="shared" si="167"/>
        <v xml:space="preserve"> </v>
      </c>
      <c r="Q905" s="27" t="str">
        <f t="shared" si="168"/>
        <v xml:space="preserve"> </v>
      </c>
      <c r="T905" s="30" t="str">
        <f>IF(ISBLANK('Klanten gegevens'!R914)," ",TRIM('Klanten gegevens'!R914))</f>
        <v xml:space="preserve"> </v>
      </c>
      <c r="U905" s="27" t="str">
        <f t="shared" si="169"/>
        <v xml:space="preserve"> </v>
      </c>
      <c r="V905" s="30" t="str">
        <f>IF(ISBLANK('Klanten gegevens'!S914)," ",TRIM('Klanten gegevens'!S914))</f>
        <v xml:space="preserve"> </v>
      </c>
      <c r="W905" s="27" t="str">
        <f t="shared" si="170"/>
        <v xml:space="preserve"> </v>
      </c>
    </row>
    <row r="906" spans="1:23" x14ac:dyDescent="0.2">
      <c r="A906" s="27" t="str">
        <f>IF(ISBLANK('Klanten gegevens'!A915)," ",TRIM(PROPER('Klanten gegevens'!A915)))</f>
        <v xml:space="preserve"> </v>
      </c>
      <c r="B906" s="27" t="str">
        <f t="shared" si="160"/>
        <v xml:space="preserve"> </v>
      </c>
      <c r="C906" s="30" t="str">
        <f>IF(ISBLANK('Klanten gegevens'!B915)," ",TRIM(PROPER('Klanten gegevens'!B915)))</f>
        <v xml:space="preserve"> </v>
      </c>
      <c r="D906" s="27" t="str">
        <f t="shared" si="161"/>
        <v xml:space="preserve"> </v>
      </c>
      <c r="E906" s="30" t="str">
        <f>IF(ISBLANK('Klanten gegevens'!C915)," ",TRIM(PROPER('Klanten gegevens'!C915)))</f>
        <v xml:space="preserve"> </v>
      </c>
      <c r="F906" s="27" t="str">
        <f t="shared" si="162"/>
        <v xml:space="preserve"> </v>
      </c>
      <c r="G906" s="30" t="str">
        <f>IF(ISBLANK('Klanten gegevens'!D915)," ",TRIM('Klanten gegevens'!D915))</f>
        <v xml:space="preserve"> </v>
      </c>
      <c r="H906" s="27" t="str">
        <f t="shared" si="163"/>
        <v xml:space="preserve"> </v>
      </c>
      <c r="I906" s="30" t="str">
        <f>IF(ISBLANK('Klanten gegevens'!E915)," ",TRIM('Klanten gegevens'!E915))</f>
        <v xml:space="preserve"> </v>
      </c>
      <c r="J906" s="27" t="str">
        <f t="shared" si="164"/>
        <v xml:space="preserve"> </v>
      </c>
      <c r="M906" s="30" t="str">
        <f>IF(ISBLANK('Klanten gegevens'!Q915)," ",TRIM('Klanten gegevens'!Q915))</f>
        <v xml:space="preserve"> </v>
      </c>
      <c r="N906" s="27" t="str">
        <f t="shared" si="165"/>
        <v xml:space="preserve"> </v>
      </c>
      <c r="O906" s="27" t="str">
        <f t="shared" si="166"/>
        <v xml:space="preserve"> </v>
      </c>
      <c r="P906" s="27" t="str">
        <f t="shared" si="167"/>
        <v xml:space="preserve"> </v>
      </c>
      <c r="Q906" s="27" t="str">
        <f t="shared" si="168"/>
        <v xml:space="preserve"> </v>
      </c>
      <c r="T906" s="30" t="str">
        <f>IF(ISBLANK('Klanten gegevens'!R915)," ",TRIM('Klanten gegevens'!R915))</f>
        <v xml:space="preserve"> </v>
      </c>
      <c r="U906" s="27" t="str">
        <f t="shared" si="169"/>
        <v xml:space="preserve"> </v>
      </c>
      <c r="V906" s="30" t="str">
        <f>IF(ISBLANK('Klanten gegevens'!S915)," ",TRIM('Klanten gegevens'!S915))</f>
        <v xml:space="preserve"> </v>
      </c>
      <c r="W906" s="27" t="str">
        <f t="shared" si="170"/>
        <v xml:space="preserve"> </v>
      </c>
    </row>
    <row r="907" spans="1:23" x14ac:dyDescent="0.2">
      <c r="A907" s="27" t="str">
        <f>IF(ISBLANK('Klanten gegevens'!A916)," ",TRIM(PROPER('Klanten gegevens'!A916)))</f>
        <v xml:space="preserve"> </v>
      </c>
      <c r="B907" s="27" t="str">
        <f t="shared" si="160"/>
        <v xml:space="preserve"> </v>
      </c>
      <c r="C907" s="30" t="str">
        <f>IF(ISBLANK('Klanten gegevens'!B916)," ",TRIM(PROPER('Klanten gegevens'!B916)))</f>
        <v xml:space="preserve"> </v>
      </c>
      <c r="D907" s="27" t="str">
        <f t="shared" si="161"/>
        <v xml:space="preserve"> </v>
      </c>
      <c r="E907" s="30" t="str">
        <f>IF(ISBLANK('Klanten gegevens'!C916)," ",TRIM(PROPER('Klanten gegevens'!C916)))</f>
        <v xml:space="preserve"> </v>
      </c>
      <c r="F907" s="27" t="str">
        <f t="shared" si="162"/>
        <v xml:space="preserve"> </v>
      </c>
      <c r="G907" s="30" t="str">
        <f>IF(ISBLANK('Klanten gegevens'!D916)," ",TRIM('Klanten gegevens'!D916))</f>
        <v xml:space="preserve"> </v>
      </c>
      <c r="H907" s="27" t="str">
        <f t="shared" si="163"/>
        <v xml:space="preserve"> </v>
      </c>
      <c r="I907" s="30" t="str">
        <f>IF(ISBLANK('Klanten gegevens'!E916)," ",TRIM('Klanten gegevens'!E916))</f>
        <v xml:space="preserve"> </v>
      </c>
      <c r="J907" s="27" t="str">
        <f t="shared" si="164"/>
        <v xml:space="preserve"> </v>
      </c>
      <c r="M907" s="30" t="str">
        <f>IF(ISBLANK('Klanten gegevens'!Q916)," ",TRIM('Klanten gegevens'!Q916))</f>
        <v xml:space="preserve"> </v>
      </c>
      <c r="N907" s="27" t="str">
        <f t="shared" si="165"/>
        <v xml:space="preserve"> </v>
      </c>
      <c r="O907" s="27" t="str">
        <f t="shared" si="166"/>
        <v xml:space="preserve"> </v>
      </c>
      <c r="P907" s="27" t="str">
        <f t="shared" si="167"/>
        <v xml:space="preserve"> </v>
      </c>
      <c r="Q907" s="27" t="str">
        <f t="shared" si="168"/>
        <v xml:space="preserve"> </v>
      </c>
      <c r="T907" s="30" t="str">
        <f>IF(ISBLANK('Klanten gegevens'!R916)," ",TRIM('Klanten gegevens'!R916))</f>
        <v xml:space="preserve"> </v>
      </c>
      <c r="U907" s="27" t="str">
        <f t="shared" si="169"/>
        <v xml:space="preserve"> </v>
      </c>
      <c r="V907" s="30" t="str">
        <f>IF(ISBLANK('Klanten gegevens'!S916)," ",TRIM('Klanten gegevens'!S916))</f>
        <v xml:space="preserve"> </v>
      </c>
      <c r="W907" s="27" t="str">
        <f t="shared" si="170"/>
        <v xml:space="preserve"> </v>
      </c>
    </row>
    <row r="908" spans="1:23" x14ac:dyDescent="0.2">
      <c r="A908" s="27" t="str">
        <f>IF(ISBLANK('Klanten gegevens'!A917)," ",TRIM(PROPER('Klanten gegevens'!A917)))</f>
        <v xml:space="preserve"> </v>
      </c>
      <c r="B908" s="27" t="str">
        <f t="shared" si="160"/>
        <v xml:space="preserve"> </v>
      </c>
      <c r="C908" s="30" t="str">
        <f>IF(ISBLANK('Klanten gegevens'!B917)," ",TRIM(PROPER('Klanten gegevens'!B917)))</f>
        <v xml:space="preserve"> </v>
      </c>
      <c r="D908" s="27" t="str">
        <f t="shared" si="161"/>
        <v xml:space="preserve"> </v>
      </c>
      <c r="E908" s="30" t="str">
        <f>IF(ISBLANK('Klanten gegevens'!C917)," ",TRIM(PROPER('Klanten gegevens'!C917)))</f>
        <v xml:space="preserve"> </v>
      </c>
      <c r="F908" s="27" t="str">
        <f t="shared" si="162"/>
        <v xml:space="preserve"> </v>
      </c>
      <c r="G908" s="30" t="str">
        <f>IF(ISBLANK('Klanten gegevens'!D917)," ",TRIM('Klanten gegevens'!D917))</f>
        <v xml:space="preserve"> </v>
      </c>
      <c r="H908" s="27" t="str">
        <f t="shared" si="163"/>
        <v xml:space="preserve"> </v>
      </c>
      <c r="I908" s="30" t="str">
        <f>IF(ISBLANK('Klanten gegevens'!E917)," ",TRIM('Klanten gegevens'!E917))</f>
        <v xml:space="preserve"> </v>
      </c>
      <c r="J908" s="27" t="str">
        <f t="shared" si="164"/>
        <v xml:space="preserve"> </v>
      </c>
      <c r="M908" s="30" t="str">
        <f>IF(ISBLANK('Klanten gegevens'!Q917)," ",TRIM('Klanten gegevens'!Q917))</f>
        <v xml:space="preserve"> </v>
      </c>
      <c r="N908" s="27" t="str">
        <f t="shared" si="165"/>
        <v xml:space="preserve"> </v>
      </c>
      <c r="O908" s="27" t="str">
        <f t="shared" si="166"/>
        <v xml:space="preserve"> </v>
      </c>
      <c r="P908" s="27" t="str">
        <f t="shared" si="167"/>
        <v xml:space="preserve"> </v>
      </c>
      <c r="Q908" s="27" t="str">
        <f t="shared" si="168"/>
        <v xml:space="preserve"> </v>
      </c>
      <c r="T908" s="30" t="str">
        <f>IF(ISBLANK('Klanten gegevens'!R917)," ",TRIM('Klanten gegevens'!R917))</f>
        <v xml:space="preserve"> </v>
      </c>
      <c r="U908" s="27" t="str">
        <f t="shared" si="169"/>
        <v xml:space="preserve"> </v>
      </c>
      <c r="V908" s="30" t="str">
        <f>IF(ISBLANK('Klanten gegevens'!S917)," ",TRIM('Klanten gegevens'!S917))</f>
        <v xml:space="preserve"> </v>
      </c>
      <c r="W908" s="27" t="str">
        <f t="shared" si="170"/>
        <v xml:space="preserve"> </v>
      </c>
    </row>
    <row r="909" spans="1:23" x14ac:dyDescent="0.2">
      <c r="A909" s="27" t="str">
        <f>IF(ISBLANK('Klanten gegevens'!A918)," ",TRIM(PROPER('Klanten gegevens'!A918)))</f>
        <v xml:space="preserve"> </v>
      </c>
      <c r="B909" s="27" t="str">
        <f t="shared" si="160"/>
        <v xml:space="preserve"> </v>
      </c>
      <c r="C909" s="30" t="str">
        <f>IF(ISBLANK('Klanten gegevens'!B918)," ",TRIM(PROPER('Klanten gegevens'!B918)))</f>
        <v xml:space="preserve"> </v>
      </c>
      <c r="D909" s="27" t="str">
        <f t="shared" si="161"/>
        <v xml:space="preserve"> </v>
      </c>
      <c r="E909" s="30" t="str">
        <f>IF(ISBLANK('Klanten gegevens'!C918)," ",TRIM(PROPER('Klanten gegevens'!C918)))</f>
        <v xml:space="preserve"> </v>
      </c>
      <c r="F909" s="27" t="str">
        <f t="shared" si="162"/>
        <v xml:space="preserve"> </v>
      </c>
      <c r="G909" s="30" t="str">
        <f>IF(ISBLANK('Klanten gegevens'!D918)," ",TRIM('Klanten gegevens'!D918))</f>
        <v xml:space="preserve"> </v>
      </c>
      <c r="H909" s="27" t="str">
        <f t="shared" si="163"/>
        <v xml:space="preserve"> </v>
      </c>
      <c r="I909" s="30" t="str">
        <f>IF(ISBLANK('Klanten gegevens'!E918)," ",TRIM('Klanten gegevens'!E918))</f>
        <v xml:space="preserve"> </v>
      </c>
      <c r="J909" s="27" t="str">
        <f t="shared" si="164"/>
        <v xml:space="preserve"> </v>
      </c>
      <c r="M909" s="30" t="str">
        <f>IF(ISBLANK('Klanten gegevens'!Q918)," ",TRIM('Klanten gegevens'!Q918))</f>
        <v xml:space="preserve"> </v>
      </c>
      <c r="N909" s="27" t="str">
        <f t="shared" si="165"/>
        <v xml:space="preserve"> </v>
      </c>
      <c r="O909" s="27" t="str">
        <f t="shared" si="166"/>
        <v xml:space="preserve"> </v>
      </c>
      <c r="P909" s="27" t="str">
        <f t="shared" si="167"/>
        <v xml:space="preserve"> </v>
      </c>
      <c r="Q909" s="27" t="str">
        <f t="shared" si="168"/>
        <v xml:space="preserve"> </v>
      </c>
      <c r="T909" s="30" t="str">
        <f>IF(ISBLANK('Klanten gegevens'!R918)," ",TRIM('Klanten gegevens'!R918))</f>
        <v xml:space="preserve"> </v>
      </c>
      <c r="U909" s="27" t="str">
        <f t="shared" si="169"/>
        <v xml:space="preserve"> </v>
      </c>
      <c r="V909" s="30" t="str">
        <f>IF(ISBLANK('Klanten gegevens'!S918)," ",TRIM('Klanten gegevens'!S918))</f>
        <v xml:space="preserve"> </v>
      </c>
      <c r="W909" s="27" t="str">
        <f t="shared" si="170"/>
        <v xml:space="preserve"> </v>
      </c>
    </row>
    <row r="910" spans="1:23" x14ac:dyDescent="0.2">
      <c r="A910" s="27" t="str">
        <f>IF(ISBLANK('Klanten gegevens'!A919)," ",TRIM(PROPER('Klanten gegevens'!A919)))</f>
        <v xml:space="preserve"> </v>
      </c>
      <c r="B910" s="27" t="str">
        <f t="shared" si="160"/>
        <v xml:space="preserve"> </v>
      </c>
      <c r="C910" s="30" t="str">
        <f>IF(ISBLANK('Klanten gegevens'!B919)," ",TRIM(PROPER('Klanten gegevens'!B919)))</f>
        <v xml:space="preserve"> </v>
      </c>
      <c r="D910" s="27" t="str">
        <f t="shared" si="161"/>
        <v xml:space="preserve"> </v>
      </c>
      <c r="E910" s="30" t="str">
        <f>IF(ISBLANK('Klanten gegevens'!C919)," ",TRIM(PROPER('Klanten gegevens'!C919)))</f>
        <v xml:space="preserve"> </v>
      </c>
      <c r="F910" s="27" t="str">
        <f t="shared" si="162"/>
        <v xml:space="preserve"> </v>
      </c>
      <c r="G910" s="30" t="str">
        <f>IF(ISBLANK('Klanten gegevens'!D919)," ",TRIM('Klanten gegevens'!D919))</f>
        <v xml:space="preserve"> </v>
      </c>
      <c r="H910" s="27" t="str">
        <f t="shared" si="163"/>
        <v xml:space="preserve"> </v>
      </c>
      <c r="I910" s="30" t="str">
        <f>IF(ISBLANK('Klanten gegevens'!E919)," ",TRIM('Klanten gegevens'!E919))</f>
        <v xml:space="preserve"> </v>
      </c>
      <c r="J910" s="27" t="str">
        <f t="shared" si="164"/>
        <v xml:space="preserve"> </v>
      </c>
      <c r="M910" s="30" t="str">
        <f>IF(ISBLANK('Klanten gegevens'!Q919)," ",TRIM('Klanten gegevens'!Q919))</f>
        <v xml:space="preserve"> </v>
      </c>
      <c r="N910" s="27" t="str">
        <f t="shared" si="165"/>
        <v xml:space="preserve"> </v>
      </c>
      <c r="O910" s="27" t="str">
        <f t="shared" si="166"/>
        <v xml:space="preserve"> </v>
      </c>
      <c r="P910" s="27" t="str">
        <f t="shared" si="167"/>
        <v xml:space="preserve"> </v>
      </c>
      <c r="Q910" s="27" t="str">
        <f t="shared" si="168"/>
        <v xml:space="preserve"> </v>
      </c>
      <c r="T910" s="30" t="str">
        <f>IF(ISBLANK('Klanten gegevens'!R919)," ",TRIM('Klanten gegevens'!R919))</f>
        <v xml:space="preserve"> </v>
      </c>
      <c r="U910" s="27" t="str">
        <f t="shared" si="169"/>
        <v xml:space="preserve"> </v>
      </c>
      <c r="V910" s="30" t="str">
        <f>IF(ISBLANK('Klanten gegevens'!S919)," ",TRIM('Klanten gegevens'!S919))</f>
        <v xml:space="preserve"> </v>
      </c>
      <c r="W910" s="27" t="str">
        <f t="shared" si="170"/>
        <v xml:space="preserve"> </v>
      </c>
    </row>
    <row r="911" spans="1:23" x14ac:dyDescent="0.2">
      <c r="A911" s="27" t="str">
        <f>IF(ISBLANK('Klanten gegevens'!A920)," ",TRIM(PROPER('Klanten gegevens'!A920)))</f>
        <v xml:space="preserve"> </v>
      </c>
      <c r="B911" s="27" t="str">
        <f t="shared" si="160"/>
        <v xml:space="preserve"> </v>
      </c>
      <c r="C911" s="30" t="str">
        <f>IF(ISBLANK('Klanten gegevens'!B920)," ",TRIM(PROPER('Klanten gegevens'!B920)))</f>
        <v xml:space="preserve"> </v>
      </c>
      <c r="D911" s="27" t="str">
        <f t="shared" si="161"/>
        <v xml:space="preserve"> </v>
      </c>
      <c r="E911" s="30" t="str">
        <f>IF(ISBLANK('Klanten gegevens'!C920)," ",TRIM(PROPER('Klanten gegevens'!C920)))</f>
        <v xml:space="preserve"> </v>
      </c>
      <c r="F911" s="27" t="str">
        <f t="shared" si="162"/>
        <v xml:space="preserve"> </v>
      </c>
      <c r="G911" s="30" t="str">
        <f>IF(ISBLANK('Klanten gegevens'!D920)," ",TRIM('Klanten gegevens'!D920))</f>
        <v xml:space="preserve"> </v>
      </c>
      <c r="H911" s="27" t="str">
        <f t="shared" si="163"/>
        <v xml:space="preserve"> </v>
      </c>
      <c r="I911" s="30" t="str">
        <f>IF(ISBLANK('Klanten gegevens'!E920)," ",TRIM('Klanten gegevens'!E920))</f>
        <v xml:space="preserve"> </v>
      </c>
      <c r="J911" s="27" t="str">
        <f t="shared" si="164"/>
        <v xml:space="preserve"> </v>
      </c>
      <c r="M911" s="30" t="str">
        <f>IF(ISBLANK('Klanten gegevens'!Q920)," ",TRIM('Klanten gegevens'!Q920))</f>
        <v xml:space="preserve"> </v>
      </c>
      <c r="N911" s="27" t="str">
        <f t="shared" si="165"/>
        <v xml:space="preserve"> </v>
      </c>
      <c r="O911" s="27" t="str">
        <f t="shared" si="166"/>
        <v xml:space="preserve"> </v>
      </c>
      <c r="P911" s="27" t="str">
        <f t="shared" si="167"/>
        <v xml:space="preserve"> </v>
      </c>
      <c r="Q911" s="27" t="str">
        <f t="shared" si="168"/>
        <v xml:space="preserve"> </v>
      </c>
      <c r="T911" s="30" t="str">
        <f>IF(ISBLANK('Klanten gegevens'!R920)," ",TRIM('Klanten gegevens'!R920))</f>
        <v xml:space="preserve"> </v>
      </c>
      <c r="U911" s="27" t="str">
        <f t="shared" si="169"/>
        <v xml:space="preserve"> </v>
      </c>
      <c r="V911" s="30" t="str">
        <f>IF(ISBLANK('Klanten gegevens'!S920)," ",TRIM('Klanten gegevens'!S920))</f>
        <v xml:space="preserve"> </v>
      </c>
      <c r="W911" s="27" t="str">
        <f t="shared" si="170"/>
        <v xml:space="preserve"> </v>
      </c>
    </row>
    <row r="912" spans="1:23" x14ac:dyDescent="0.2">
      <c r="A912" s="27" t="str">
        <f>IF(ISBLANK('Klanten gegevens'!A921)," ",TRIM(PROPER('Klanten gegevens'!A921)))</f>
        <v xml:space="preserve"> </v>
      </c>
      <c r="B912" s="27" t="str">
        <f t="shared" si="160"/>
        <v xml:space="preserve"> </v>
      </c>
      <c r="C912" s="30" t="str">
        <f>IF(ISBLANK('Klanten gegevens'!B921)," ",TRIM(PROPER('Klanten gegevens'!B921)))</f>
        <v xml:space="preserve"> </v>
      </c>
      <c r="D912" s="27" t="str">
        <f t="shared" si="161"/>
        <v xml:space="preserve"> </v>
      </c>
      <c r="E912" s="30" t="str">
        <f>IF(ISBLANK('Klanten gegevens'!C921)," ",TRIM(PROPER('Klanten gegevens'!C921)))</f>
        <v xml:space="preserve"> </v>
      </c>
      <c r="F912" s="27" t="str">
        <f t="shared" si="162"/>
        <v xml:space="preserve"> </v>
      </c>
      <c r="G912" s="30" t="str">
        <f>IF(ISBLANK('Klanten gegevens'!D921)," ",TRIM('Klanten gegevens'!D921))</f>
        <v xml:space="preserve"> </v>
      </c>
      <c r="H912" s="27" t="str">
        <f t="shared" si="163"/>
        <v xml:space="preserve"> </v>
      </c>
      <c r="I912" s="30" t="str">
        <f>IF(ISBLANK('Klanten gegevens'!E921)," ",TRIM('Klanten gegevens'!E921))</f>
        <v xml:space="preserve"> </v>
      </c>
      <c r="J912" s="27" t="str">
        <f t="shared" si="164"/>
        <v xml:space="preserve"> </v>
      </c>
      <c r="M912" s="30" t="str">
        <f>IF(ISBLANK('Klanten gegevens'!Q921)," ",TRIM('Klanten gegevens'!Q921))</f>
        <v xml:space="preserve"> </v>
      </c>
      <c r="N912" s="27" t="str">
        <f t="shared" si="165"/>
        <v xml:space="preserve"> </v>
      </c>
      <c r="O912" s="27" t="str">
        <f t="shared" si="166"/>
        <v xml:space="preserve"> </v>
      </c>
      <c r="P912" s="27" t="str">
        <f t="shared" si="167"/>
        <v xml:space="preserve"> </v>
      </c>
      <c r="Q912" s="27" t="str">
        <f t="shared" si="168"/>
        <v xml:space="preserve"> </v>
      </c>
      <c r="T912" s="30" t="str">
        <f>IF(ISBLANK('Klanten gegevens'!R921)," ",TRIM('Klanten gegevens'!R921))</f>
        <v xml:space="preserve"> </v>
      </c>
      <c r="U912" s="27" t="str">
        <f t="shared" si="169"/>
        <v xml:space="preserve"> </v>
      </c>
      <c r="V912" s="30" t="str">
        <f>IF(ISBLANK('Klanten gegevens'!S921)," ",TRIM('Klanten gegevens'!S921))</f>
        <v xml:space="preserve"> </v>
      </c>
      <c r="W912" s="27" t="str">
        <f t="shared" si="170"/>
        <v xml:space="preserve"> </v>
      </c>
    </row>
    <row r="913" spans="1:23" x14ac:dyDescent="0.2">
      <c r="A913" s="27" t="str">
        <f>IF(ISBLANK('Klanten gegevens'!A922)," ",TRIM(PROPER('Klanten gegevens'!A922)))</f>
        <v xml:space="preserve"> </v>
      </c>
      <c r="B913" s="27" t="str">
        <f t="shared" si="160"/>
        <v xml:space="preserve"> </v>
      </c>
      <c r="C913" s="30" t="str">
        <f>IF(ISBLANK('Klanten gegevens'!B922)," ",TRIM(PROPER('Klanten gegevens'!B922)))</f>
        <v xml:space="preserve"> </v>
      </c>
      <c r="D913" s="27" t="str">
        <f t="shared" si="161"/>
        <v xml:space="preserve"> </v>
      </c>
      <c r="E913" s="30" t="str">
        <f>IF(ISBLANK('Klanten gegevens'!C922)," ",TRIM(PROPER('Klanten gegevens'!C922)))</f>
        <v xml:space="preserve"> </v>
      </c>
      <c r="F913" s="27" t="str">
        <f t="shared" si="162"/>
        <v xml:space="preserve"> </v>
      </c>
      <c r="G913" s="30" t="str">
        <f>IF(ISBLANK('Klanten gegevens'!D922)," ",TRIM('Klanten gegevens'!D922))</f>
        <v xml:space="preserve"> </v>
      </c>
      <c r="H913" s="27" t="str">
        <f t="shared" si="163"/>
        <v xml:space="preserve"> </v>
      </c>
      <c r="I913" s="30" t="str">
        <f>IF(ISBLANK('Klanten gegevens'!E922)," ",TRIM('Klanten gegevens'!E922))</f>
        <v xml:space="preserve"> </v>
      </c>
      <c r="J913" s="27" t="str">
        <f t="shared" si="164"/>
        <v xml:space="preserve"> </v>
      </c>
      <c r="M913" s="30" t="str">
        <f>IF(ISBLANK('Klanten gegevens'!Q922)," ",TRIM('Klanten gegevens'!Q922))</f>
        <v xml:space="preserve"> </v>
      </c>
      <c r="N913" s="27" t="str">
        <f t="shared" si="165"/>
        <v xml:space="preserve"> </v>
      </c>
      <c r="O913" s="27" t="str">
        <f t="shared" si="166"/>
        <v xml:space="preserve"> </v>
      </c>
      <c r="P913" s="27" t="str">
        <f t="shared" si="167"/>
        <v xml:space="preserve"> </v>
      </c>
      <c r="Q913" s="27" t="str">
        <f t="shared" si="168"/>
        <v xml:space="preserve"> </v>
      </c>
      <c r="T913" s="30" t="str">
        <f>IF(ISBLANK('Klanten gegevens'!R922)," ",TRIM('Klanten gegevens'!R922))</f>
        <v xml:space="preserve"> </v>
      </c>
      <c r="U913" s="27" t="str">
        <f t="shared" si="169"/>
        <v xml:space="preserve"> </v>
      </c>
      <c r="V913" s="30" t="str">
        <f>IF(ISBLANK('Klanten gegevens'!S922)," ",TRIM('Klanten gegevens'!S922))</f>
        <v xml:space="preserve"> </v>
      </c>
      <c r="W913" s="27" t="str">
        <f t="shared" si="170"/>
        <v xml:space="preserve"> </v>
      </c>
    </row>
    <row r="914" spans="1:23" x14ac:dyDescent="0.2">
      <c r="A914" s="27" t="str">
        <f>IF(ISBLANK('Klanten gegevens'!A923)," ",TRIM(PROPER('Klanten gegevens'!A923)))</f>
        <v xml:space="preserve"> </v>
      </c>
      <c r="B914" s="27" t="str">
        <f t="shared" si="160"/>
        <v xml:space="preserve"> </v>
      </c>
      <c r="C914" s="30" t="str">
        <f>IF(ISBLANK('Klanten gegevens'!B923)," ",TRIM(PROPER('Klanten gegevens'!B923)))</f>
        <v xml:space="preserve"> </v>
      </c>
      <c r="D914" s="27" t="str">
        <f t="shared" si="161"/>
        <v xml:space="preserve"> </v>
      </c>
      <c r="E914" s="30" t="str">
        <f>IF(ISBLANK('Klanten gegevens'!C923)," ",TRIM(PROPER('Klanten gegevens'!C923)))</f>
        <v xml:space="preserve"> </v>
      </c>
      <c r="F914" s="27" t="str">
        <f t="shared" si="162"/>
        <v xml:space="preserve"> </v>
      </c>
      <c r="G914" s="30" t="str">
        <f>IF(ISBLANK('Klanten gegevens'!D923)," ",TRIM('Klanten gegevens'!D923))</f>
        <v xml:space="preserve"> </v>
      </c>
      <c r="H914" s="27" t="str">
        <f t="shared" si="163"/>
        <v xml:space="preserve"> </v>
      </c>
      <c r="I914" s="30" t="str">
        <f>IF(ISBLANK('Klanten gegevens'!E923)," ",TRIM('Klanten gegevens'!E923))</f>
        <v xml:space="preserve"> </v>
      </c>
      <c r="J914" s="27" t="str">
        <f t="shared" si="164"/>
        <v xml:space="preserve"> </v>
      </c>
      <c r="M914" s="30" t="str">
        <f>IF(ISBLANK('Klanten gegevens'!Q923)," ",TRIM('Klanten gegevens'!Q923))</f>
        <v xml:space="preserve"> </v>
      </c>
      <c r="N914" s="27" t="str">
        <f t="shared" si="165"/>
        <v xml:space="preserve"> </v>
      </c>
      <c r="O914" s="27" t="str">
        <f t="shared" si="166"/>
        <v xml:space="preserve"> </v>
      </c>
      <c r="P914" s="27" t="str">
        <f t="shared" si="167"/>
        <v xml:space="preserve"> </v>
      </c>
      <c r="Q914" s="27" t="str">
        <f t="shared" si="168"/>
        <v xml:space="preserve"> </v>
      </c>
      <c r="T914" s="30" t="str">
        <f>IF(ISBLANK('Klanten gegevens'!R923)," ",TRIM('Klanten gegevens'!R923))</f>
        <v xml:space="preserve"> </v>
      </c>
      <c r="U914" s="27" t="str">
        <f t="shared" si="169"/>
        <v xml:space="preserve"> </v>
      </c>
      <c r="V914" s="30" t="str">
        <f>IF(ISBLANK('Klanten gegevens'!S923)," ",TRIM('Klanten gegevens'!S923))</f>
        <v xml:space="preserve"> </v>
      </c>
      <c r="W914" s="27" t="str">
        <f t="shared" si="170"/>
        <v xml:space="preserve"> </v>
      </c>
    </row>
    <row r="915" spans="1:23" x14ac:dyDescent="0.2">
      <c r="A915" s="27" t="str">
        <f>IF(ISBLANK('Klanten gegevens'!A924)," ",TRIM(PROPER('Klanten gegevens'!A924)))</f>
        <v xml:space="preserve"> </v>
      </c>
      <c r="B915" s="27" t="str">
        <f t="shared" si="160"/>
        <v xml:space="preserve"> </v>
      </c>
      <c r="C915" s="30" t="str">
        <f>IF(ISBLANK('Klanten gegevens'!B924)," ",TRIM(PROPER('Klanten gegevens'!B924)))</f>
        <v xml:space="preserve"> </v>
      </c>
      <c r="D915" s="27" t="str">
        <f t="shared" si="161"/>
        <v xml:space="preserve"> </v>
      </c>
      <c r="E915" s="30" t="str">
        <f>IF(ISBLANK('Klanten gegevens'!C924)," ",TRIM(PROPER('Klanten gegevens'!C924)))</f>
        <v xml:space="preserve"> </v>
      </c>
      <c r="F915" s="27" t="str">
        <f t="shared" si="162"/>
        <v xml:space="preserve"> </v>
      </c>
      <c r="G915" s="30" t="str">
        <f>IF(ISBLANK('Klanten gegevens'!D924)," ",TRIM('Klanten gegevens'!D924))</f>
        <v xml:space="preserve"> </v>
      </c>
      <c r="H915" s="27" t="str">
        <f t="shared" si="163"/>
        <v xml:space="preserve"> </v>
      </c>
      <c r="I915" s="30" t="str">
        <f>IF(ISBLANK('Klanten gegevens'!E924)," ",TRIM('Klanten gegevens'!E924))</f>
        <v xml:space="preserve"> </v>
      </c>
      <c r="J915" s="27" t="str">
        <f t="shared" si="164"/>
        <v xml:space="preserve"> </v>
      </c>
      <c r="M915" s="30" t="str">
        <f>IF(ISBLANK('Klanten gegevens'!Q924)," ",TRIM('Klanten gegevens'!Q924))</f>
        <v xml:space="preserve"> </v>
      </c>
      <c r="N915" s="27" t="str">
        <f t="shared" si="165"/>
        <v xml:space="preserve"> </v>
      </c>
      <c r="O915" s="27" t="str">
        <f t="shared" si="166"/>
        <v xml:space="preserve"> </v>
      </c>
      <c r="P915" s="27" t="str">
        <f t="shared" si="167"/>
        <v xml:space="preserve"> </v>
      </c>
      <c r="Q915" s="27" t="str">
        <f t="shared" si="168"/>
        <v xml:space="preserve"> </v>
      </c>
      <c r="T915" s="30" t="str">
        <f>IF(ISBLANK('Klanten gegevens'!R924)," ",TRIM('Klanten gegevens'!R924))</f>
        <v xml:space="preserve"> </v>
      </c>
      <c r="U915" s="27" t="str">
        <f t="shared" si="169"/>
        <v xml:space="preserve"> </v>
      </c>
      <c r="V915" s="30" t="str">
        <f>IF(ISBLANK('Klanten gegevens'!S924)," ",TRIM('Klanten gegevens'!S924))</f>
        <v xml:space="preserve"> </v>
      </c>
      <c r="W915" s="27" t="str">
        <f t="shared" si="170"/>
        <v xml:space="preserve"> </v>
      </c>
    </row>
    <row r="916" spans="1:23" x14ac:dyDescent="0.2">
      <c r="A916" s="27" t="str">
        <f>IF(ISBLANK('Klanten gegevens'!A925)," ",TRIM(PROPER('Klanten gegevens'!A925)))</f>
        <v xml:space="preserve"> </v>
      </c>
      <c r="B916" s="27" t="str">
        <f t="shared" si="160"/>
        <v xml:space="preserve"> </v>
      </c>
      <c r="C916" s="30" t="str">
        <f>IF(ISBLANK('Klanten gegevens'!B925)," ",TRIM(PROPER('Klanten gegevens'!B925)))</f>
        <v xml:space="preserve"> </v>
      </c>
      <c r="D916" s="27" t="str">
        <f t="shared" si="161"/>
        <v xml:space="preserve"> </v>
      </c>
      <c r="E916" s="30" t="str">
        <f>IF(ISBLANK('Klanten gegevens'!C925)," ",TRIM(PROPER('Klanten gegevens'!C925)))</f>
        <v xml:space="preserve"> </v>
      </c>
      <c r="F916" s="27" t="str">
        <f t="shared" si="162"/>
        <v xml:space="preserve"> </v>
      </c>
      <c r="G916" s="30" t="str">
        <f>IF(ISBLANK('Klanten gegevens'!D925)," ",TRIM('Klanten gegevens'!D925))</f>
        <v xml:space="preserve"> </v>
      </c>
      <c r="H916" s="27" t="str">
        <f t="shared" si="163"/>
        <v xml:space="preserve"> </v>
      </c>
      <c r="I916" s="30" t="str">
        <f>IF(ISBLANK('Klanten gegevens'!E925)," ",TRIM('Klanten gegevens'!E925))</f>
        <v xml:space="preserve"> </v>
      </c>
      <c r="J916" s="27" t="str">
        <f t="shared" si="164"/>
        <v xml:space="preserve"> </v>
      </c>
      <c r="M916" s="30" t="str">
        <f>IF(ISBLANK('Klanten gegevens'!Q925)," ",TRIM('Klanten gegevens'!Q925))</f>
        <v xml:space="preserve"> </v>
      </c>
      <c r="N916" s="27" t="str">
        <f t="shared" si="165"/>
        <v xml:space="preserve"> </v>
      </c>
      <c r="O916" s="27" t="str">
        <f t="shared" si="166"/>
        <v xml:space="preserve"> </v>
      </c>
      <c r="P916" s="27" t="str">
        <f t="shared" si="167"/>
        <v xml:space="preserve"> </v>
      </c>
      <c r="Q916" s="27" t="str">
        <f t="shared" si="168"/>
        <v xml:space="preserve"> </v>
      </c>
      <c r="T916" s="30" t="str">
        <f>IF(ISBLANK('Klanten gegevens'!R925)," ",TRIM('Klanten gegevens'!R925))</f>
        <v xml:space="preserve"> </v>
      </c>
      <c r="U916" s="27" t="str">
        <f t="shared" si="169"/>
        <v xml:space="preserve"> </v>
      </c>
      <c r="V916" s="30" t="str">
        <f>IF(ISBLANK('Klanten gegevens'!S925)," ",TRIM('Klanten gegevens'!S925))</f>
        <v xml:space="preserve"> </v>
      </c>
      <c r="W916" s="27" t="str">
        <f t="shared" si="170"/>
        <v xml:space="preserve"> </v>
      </c>
    </row>
    <row r="917" spans="1:23" x14ac:dyDescent="0.2">
      <c r="A917" s="27" t="str">
        <f>IF(ISBLANK('Klanten gegevens'!A926)," ",TRIM(PROPER('Klanten gegevens'!A926)))</f>
        <v xml:space="preserve"> </v>
      </c>
      <c r="B917" s="27" t="str">
        <f t="shared" si="160"/>
        <v xml:space="preserve"> </v>
      </c>
      <c r="C917" s="30" t="str">
        <f>IF(ISBLANK('Klanten gegevens'!B926)," ",TRIM(PROPER('Klanten gegevens'!B926)))</f>
        <v xml:space="preserve"> </v>
      </c>
      <c r="D917" s="27" t="str">
        <f t="shared" si="161"/>
        <v xml:space="preserve"> </v>
      </c>
      <c r="E917" s="30" t="str">
        <f>IF(ISBLANK('Klanten gegevens'!C926)," ",TRIM(PROPER('Klanten gegevens'!C926)))</f>
        <v xml:space="preserve"> </v>
      </c>
      <c r="F917" s="27" t="str">
        <f t="shared" si="162"/>
        <v xml:space="preserve"> </v>
      </c>
      <c r="G917" s="30" t="str">
        <f>IF(ISBLANK('Klanten gegevens'!D926)," ",TRIM('Klanten gegevens'!D926))</f>
        <v xml:space="preserve"> </v>
      </c>
      <c r="H917" s="27" t="str">
        <f t="shared" si="163"/>
        <v xml:space="preserve"> </v>
      </c>
      <c r="I917" s="30" t="str">
        <f>IF(ISBLANK('Klanten gegevens'!E926)," ",TRIM('Klanten gegevens'!E926))</f>
        <v xml:space="preserve"> </v>
      </c>
      <c r="J917" s="27" t="str">
        <f t="shared" si="164"/>
        <v xml:space="preserve"> </v>
      </c>
      <c r="M917" s="30" t="str">
        <f>IF(ISBLANK('Klanten gegevens'!Q926)," ",TRIM('Klanten gegevens'!Q926))</f>
        <v xml:space="preserve"> </v>
      </c>
      <c r="N917" s="27" t="str">
        <f t="shared" si="165"/>
        <v xml:space="preserve"> </v>
      </c>
      <c r="O917" s="27" t="str">
        <f t="shared" si="166"/>
        <v xml:space="preserve"> </v>
      </c>
      <c r="P917" s="27" t="str">
        <f t="shared" si="167"/>
        <v xml:space="preserve"> </v>
      </c>
      <c r="Q917" s="27" t="str">
        <f t="shared" si="168"/>
        <v xml:space="preserve"> </v>
      </c>
      <c r="T917" s="30" t="str">
        <f>IF(ISBLANK('Klanten gegevens'!R926)," ",TRIM('Klanten gegevens'!R926))</f>
        <v xml:space="preserve"> </v>
      </c>
      <c r="U917" s="27" t="str">
        <f t="shared" si="169"/>
        <v xml:space="preserve"> </v>
      </c>
      <c r="V917" s="30" t="str">
        <f>IF(ISBLANK('Klanten gegevens'!S926)," ",TRIM('Klanten gegevens'!S926))</f>
        <v xml:space="preserve"> </v>
      </c>
      <c r="W917" s="27" t="str">
        <f t="shared" si="170"/>
        <v xml:space="preserve"> </v>
      </c>
    </row>
    <row r="918" spans="1:23" x14ac:dyDescent="0.2">
      <c r="A918" s="27" t="str">
        <f>IF(ISBLANK('Klanten gegevens'!A927)," ",TRIM(PROPER('Klanten gegevens'!A927)))</f>
        <v xml:space="preserve"> </v>
      </c>
      <c r="B918" s="27" t="str">
        <f t="shared" si="160"/>
        <v xml:space="preserve"> </v>
      </c>
      <c r="C918" s="30" t="str">
        <f>IF(ISBLANK('Klanten gegevens'!B927)," ",TRIM(PROPER('Klanten gegevens'!B927)))</f>
        <v xml:space="preserve"> </v>
      </c>
      <c r="D918" s="27" t="str">
        <f t="shared" si="161"/>
        <v xml:space="preserve"> </v>
      </c>
      <c r="E918" s="30" t="str">
        <f>IF(ISBLANK('Klanten gegevens'!C927)," ",TRIM(PROPER('Klanten gegevens'!C927)))</f>
        <v xml:space="preserve"> </v>
      </c>
      <c r="F918" s="27" t="str">
        <f t="shared" si="162"/>
        <v xml:space="preserve"> </v>
      </c>
      <c r="G918" s="30" t="str">
        <f>IF(ISBLANK('Klanten gegevens'!D927)," ",TRIM('Klanten gegevens'!D927))</f>
        <v xml:space="preserve"> </v>
      </c>
      <c r="H918" s="27" t="str">
        <f t="shared" si="163"/>
        <v xml:space="preserve"> </v>
      </c>
      <c r="I918" s="30" t="str">
        <f>IF(ISBLANK('Klanten gegevens'!E927)," ",TRIM('Klanten gegevens'!E927))</f>
        <v xml:space="preserve"> </v>
      </c>
      <c r="J918" s="27" t="str">
        <f t="shared" si="164"/>
        <v xml:space="preserve"> </v>
      </c>
      <c r="M918" s="30" t="str">
        <f>IF(ISBLANK('Klanten gegevens'!Q927)," ",TRIM('Klanten gegevens'!Q927))</f>
        <v xml:space="preserve"> </v>
      </c>
      <c r="N918" s="27" t="str">
        <f t="shared" si="165"/>
        <v xml:space="preserve"> </v>
      </c>
      <c r="O918" s="27" t="str">
        <f t="shared" si="166"/>
        <v xml:space="preserve"> </v>
      </c>
      <c r="P918" s="27" t="str">
        <f t="shared" si="167"/>
        <v xml:space="preserve"> </v>
      </c>
      <c r="Q918" s="27" t="str">
        <f t="shared" si="168"/>
        <v xml:space="preserve"> </v>
      </c>
      <c r="T918" s="30" t="str">
        <f>IF(ISBLANK('Klanten gegevens'!R927)," ",TRIM('Klanten gegevens'!R927))</f>
        <v xml:space="preserve"> </v>
      </c>
      <c r="U918" s="27" t="str">
        <f t="shared" si="169"/>
        <v xml:space="preserve"> </v>
      </c>
      <c r="V918" s="30" t="str">
        <f>IF(ISBLANK('Klanten gegevens'!S927)," ",TRIM('Klanten gegevens'!S927))</f>
        <v xml:space="preserve"> </v>
      </c>
      <c r="W918" s="27" t="str">
        <f t="shared" si="170"/>
        <v xml:space="preserve"> </v>
      </c>
    </row>
    <row r="919" spans="1:23" x14ac:dyDescent="0.2">
      <c r="A919" s="27" t="str">
        <f>IF(ISBLANK('Klanten gegevens'!A928)," ",TRIM(PROPER('Klanten gegevens'!A928)))</f>
        <v xml:space="preserve"> </v>
      </c>
      <c r="B919" s="27" t="str">
        <f t="shared" si="160"/>
        <v xml:space="preserve"> </v>
      </c>
      <c r="C919" s="30" t="str">
        <f>IF(ISBLANK('Klanten gegevens'!B928)," ",TRIM(PROPER('Klanten gegevens'!B928)))</f>
        <v xml:space="preserve"> </v>
      </c>
      <c r="D919" s="27" t="str">
        <f t="shared" si="161"/>
        <v xml:space="preserve"> </v>
      </c>
      <c r="E919" s="30" t="str">
        <f>IF(ISBLANK('Klanten gegevens'!C928)," ",TRIM(PROPER('Klanten gegevens'!C928)))</f>
        <v xml:space="preserve"> </v>
      </c>
      <c r="F919" s="27" t="str">
        <f t="shared" si="162"/>
        <v xml:space="preserve"> </v>
      </c>
      <c r="G919" s="30" t="str">
        <f>IF(ISBLANK('Klanten gegevens'!D928)," ",TRIM('Klanten gegevens'!D928))</f>
        <v xml:space="preserve"> </v>
      </c>
      <c r="H919" s="27" t="str">
        <f t="shared" si="163"/>
        <v xml:space="preserve"> </v>
      </c>
      <c r="I919" s="30" t="str">
        <f>IF(ISBLANK('Klanten gegevens'!E928)," ",TRIM('Klanten gegevens'!E928))</f>
        <v xml:space="preserve"> </v>
      </c>
      <c r="J919" s="27" t="str">
        <f t="shared" si="164"/>
        <v xml:space="preserve"> </v>
      </c>
      <c r="M919" s="30" t="str">
        <f>IF(ISBLANK('Klanten gegevens'!Q928)," ",TRIM('Klanten gegevens'!Q928))</f>
        <v xml:space="preserve"> </v>
      </c>
      <c r="N919" s="27" t="str">
        <f t="shared" si="165"/>
        <v xml:space="preserve"> </v>
      </c>
      <c r="O919" s="27" t="str">
        <f t="shared" si="166"/>
        <v xml:space="preserve"> </v>
      </c>
      <c r="P919" s="27" t="str">
        <f t="shared" si="167"/>
        <v xml:space="preserve"> </v>
      </c>
      <c r="Q919" s="27" t="str">
        <f t="shared" si="168"/>
        <v xml:space="preserve"> </v>
      </c>
      <c r="T919" s="30" t="str">
        <f>IF(ISBLANK('Klanten gegevens'!R928)," ",TRIM('Klanten gegevens'!R928))</f>
        <v xml:space="preserve"> </v>
      </c>
      <c r="U919" s="27" t="str">
        <f t="shared" si="169"/>
        <v xml:space="preserve"> </v>
      </c>
      <c r="V919" s="30" t="str">
        <f>IF(ISBLANK('Klanten gegevens'!S928)," ",TRIM('Klanten gegevens'!S928))</f>
        <v xml:space="preserve"> </v>
      </c>
      <c r="W919" s="27" t="str">
        <f t="shared" si="170"/>
        <v xml:space="preserve"> </v>
      </c>
    </row>
    <row r="920" spans="1:23" x14ac:dyDescent="0.2">
      <c r="A920" s="27" t="str">
        <f>IF(ISBLANK('Klanten gegevens'!A929)," ",TRIM(PROPER('Klanten gegevens'!A929)))</f>
        <v xml:space="preserve"> </v>
      </c>
      <c r="B920" s="27" t="str">
        <f t="shared" si="160"/>
        <v xml:space="preserve"> </v>
      </c>
      <c r="C920" s="30" t="str">
        <f>IF(ISBLANK('Klanten gegevens'!B929)," ",TRIM(PROPER('Klanten gegevens'!B929)))</f>
        <v xml:space="preserve"> </v>
      </c>
      <c r="D920" s="27" t="str">
        <f t="shared" si="161"/>
        <v xml:space="preserve"> </v>
      </c>
      <c r="E920" s="30" t="str">
        <f>IF(ISBLANK('Klanten gegevens'!C929)," ",TRIM(PROPER('Klanten gegevens'!C929)))</f>
        <v xml:space="preserve"> </v>
      </c>
      <c r="F920" s="27" t="str">
        <f t="shared" si="162"/>
        <v xml:space="preserve"> </v>
      </c>
      <c r="G920" s="30" t="str">
        <f>IF(ISBLANK('Klanten gegevens'!D929)," ",TRIM('Klanten gegevens'!D929))</f>
        <v xml:space="preserve"> </v>
      </c>
      <c r="H920" s="27" t="str">
        <f t="shared" si="163"/>
        <v xml:space="preserve"> </v>
      </c>
      <c r="I920" s="30" t="str">
        <f>IF(ISBLANK('Klanten gegevens'!E929)," ",TRIM('Klanten gegevens'!E929))</f>
        <v xml:space="preserve"> </v>
      </c>
      <c r="J920" s="27" t="str">
        <f t="shared" si="164"/>
        <v xml:space="preserve"> </v>
      </c>
      <c r="M920" s="30" t="str">
        <f>IF(ISBLANK('Klanten gegevens'!Q929)," ",TRIM('Klanten gegevens'!Q929))</f>
        <v xml:space="preserve"> </v>
      </c>
      <c r="N920" s="27" t="str">
        <f t="shared" si="165"/>
        <v xml:space="preserve"> </v>
      </c>
      <c r="O920" s="27" t="str">
        <f t="shared" si="166"/>
        <v xml:space="preserve"> </v>
      </c>
      <c r="P920" s="27" t="str">
        <f t="shared" si="167"/>
        <v xml:space="preserve"> </v>
      </c>
      <c r="Q920" s="27" t="str">
        <f t="shared" si="168"/>
        <v xml:space="preserve"> </v>
      </c>
      <c r="T920" s="30" t="str">
        <f>IF(ISBLANK('Klanten gegevens'!R929)," ",TRIM('Klanten gegevens'!R929))</f>
        <v xml:space="preserve"> </v>
      </c>
      <c r="U920" s="27" t="str">
        <f t="shared" si="169"/>
        <v xml:space="preserve"> </v>
      </c>
      <c r="V920" s="30" t="str">
        <f>IF(ISBLANK('Klanten gegevens'!S929)," ",TRIM('Klanten gegevens'!S929))</f>
        <v xml:space="preserve"> </v>
      </c>
      <c r="W920" s="27" t="str">
        <f t="shared" si="170"/>
        <v xml:space="preserve"> </v>
      </c>
    </row>
    <row r="921" spans="1:23" x14ac:dyDescent="0.2">
      <c r="A921" s="27" t="str">
        <f>IF(ISBLANK('Klanten gegevens'!A930)," ",TRIM(PROPER('Klanten gegevens'!A930)))</f>
        <v xml:space="preserve"> </v>
      </c>
      <c r="B921" s="27" t="str">
        <f t="shared" si="160"/>
        <v xml:space="preserve"> </v>
      </c>
      <c r="C921" s="30" t="str">
        <f>IF(ISBLANK('Klanten gegevens'!B930)," ",TRIM(PROPER('Klanten gegevens'!B930)))</f>
        <v xml:space="preserve"> </v>
      </c>
      <c r="D921" s="27" t="str">
        <f t="shared" si="161"/>
        <v xml:space="preserve"> </v>
      </c>
      <c r="E921" s="30" t="str">
        <f>IF(ISBLANK('Klanten gegevens'!C930)," ",TRIM(PROPER('Klanten gegevens'!C930)))</f>
        <v xml:space="preserve"> </v>
      </c>
      <c r="F921" s="27" t="str">
        <f t="shared" si="162"/>
        <v xml:space="preserve"> </v>
      </c>
      <c r="G921" s="30" t="str">
        <f>IF(ISBLANK('Klanten gegevens'!D930)," ",TRIM('Klanten gegevens'!D930))</f>
        <v xml:space="preserve"> </v>
      </c>
      <c r="H921" s="27" t="str">
        <f t="shared" si="163"/>
        <v xml:space="preserve"> </v>
      </c>
      <c r="I921" s="30" t="str">
        <f>IF(ISBLANK('Klanten gegevens'!E930)," ",TRIM('Klanten gegevens'!E930))</f>
        <v xml:space="preserve"> </v>
      </c>
      <c r="J921" s="27" t="str">
        <f t="shared" si="164"/>
        <v xml:space="preserve"> </v>
      </c>
      <c r="M921" s="30" t="str">
        <f>IF(ISBLANK('Klanten gegevens'!Q930)," ",TRIM('Klanten gegevens'!Q930))</f>
        <v xml:space="preserve"> </v>
      </c>
      <c r="N921" s="27" t="str">
        <f t="shared" si="165"/>
        <v xml:space="preserve"> </v>
      </c>
      <c r="O921" s="27" t="str">
        <f t="shared" si="166"/>
        <v xml:space="preserve"> </v>
      </c>
      <c r="P921" s="27" t="str">
        <f t="shared" si="167"/>
        <v xml:space="preserve"> </v>
      </c>
      <c r="Q921" s="27" t="str">
        <f t="shared" si="168"/>
        <v xml:space="preserve"> </v>
      </c>
      <c r="T921" s="30" t="str">
        <f>IF(ISBLANK('Klanten gegevens'!R930)," ",TRIM('Klanten gegevens'!R930))</f>
        <v xml:space="preserve"> </v>
      </c>
      <c r="U921" s="27" t="str">
        <f t="shared" si="169"/>
        <v xml:space="preserve"> </v>
      </c>
      <c r="V921" s="30" t="str">
        <f>IF(ISBLANK('Klanten gegevens'!S930)," ",TRIM('Klanten gegevens'!S930))</f>
        <v xml:space="preserve"> </v>
      </c>
      <c r="W921" s="27" t="str">
        <f t="shared" si="170"/>
        <v xml:space="preserve"> </v>
      </c>
    </row>
    <row r="922" spans="1:23" x14ac:dyDescent="0.2">
      <c r="A922" s="27" t="str">
        <f>IF(ISBLANK('Klanten gegevens'!A931)," ",TRIM(PROPER('Klanten gegevens'!A931)))</f>
        <v xml:space="preserve"> </v>
      </c>
      <c r="B922" s="27" t="str">
        <f t="shared" si="160"/>
        <v xml:space="preserve"> </v>
      </c>
      <c r="C922" s="30" t="str">
        <f>IF(ISBLANK('Klanten gegevens'!B931)," ",TRIM(PROPER('Klanten gegevens'!B931)))</f>
        <v xml:space="preserve"> </v>
      </c>
      <c r="D922" s="27" t="str">
        <f t="shared" si="161"/>
        <v xml:space="preserve"> </v>
      </c>
      <c r="E922" s="30" t="str">
        <f>IF(ISBLANK('Klanten gegevens'!C931)," ",TRIM(PROPER('Klanten gegevens'!C931)))</f>
        <v xml:space="preserve"> </v>
      </c>
      <c r="F922" s="27" t="str">
        <f t="shared" si="162"/>
        <v xml:space="preserve"> </v>
      </c>
      <c r="G922" s="30" t="str">
        <f>IF(ISBLANK('Klanten gegevens'!D931)," ",TRIM('Klanten gegevens'!D931))</f>
        <v xml:space="preserve"> </v>
      </c>
      <c r="H922" s="27" t="str">
        <f t="shared" si="163"/>
        <v xml:space="preserve"> </v>
      </c>
      <c r="I922" s="30" t="str">
        <f>IF(ISBLANK('Klanten gegevens'!E931)," ",TRIM('Klanten gegevens'!E931))</f>
        <v xml:space="preserve"> </v>
      </c>
      <c r="J922" s="27" t="str">
        <f t="shared" si="164"/>
        <v xml:space="preserve"> </v>
      </c>
      <c r="M922" s="30" t="str">
        <f>IF(ISBLANK('Klanten gegevens'!Q931)," ",TRIM('Klanten gegevens'!Q931))</f>
        <v xml:space="preserve"> </v>
      </c>
      <c r="N922" s="27" t="str">
        <f t="shared" si="165"/>
        <v xml:space="preserve"> </v>
      </c>
      <c r="O922" s="27" t="str">
        <f t="shared" si="166"/>
        <v xml:space="preserve"> </v>
      </c>
      <c r="P922" s="27" t="str">
        <f t="shared" si="167"/>
        <v xml:space="preserve"> </v>
      </c>
      <c r="Q922" s="27" t="str">
        <f t="shared" si="168"/>
        <v xml:space="preserve"> </v>
      </c>
      <c r="T922" s="30" t="str">
        <f>IF(ISBLANK('Klanten gegevens'!R931)," ",TRIM('Klanten gegevens'!R931))</f>
        <v xml:space="preserve"> </v>
      </c>
      <c r="U922" s="27" t="str">
        <f t="shared" si="169"/>
        <v xml:space="preserve"> </v>
      </c>
      <c r="V922" s="30" t="str">
        <f>IF(ISBLANK('Klanten gegevens'!S931)," ",TRIM('Klanten gegevens'!S931))</f>
        <v xml:space="preserve"> </v>
      </c>
      <c r="W922" s="27" t="str">
        <f t="shared" si="170"/>
        <v xml:space="preserve"> </v>
      </c>
    </row>
    <row r="923" spans="1:23" x14ac:dyDescent="0.2">
      <c r="A923" s="27" t="str">
        <f>IF(ISBLANK('Klanten gegevens'!A932)," ",TRIM(PROPER('Klanten gegevens'!A932)))</f>
        <v xml:space="preserve"> </v>
      </c>
      <c r="B923" s="27" t="str">
        <f t="shared" si="160"/>
        <v xml:space="preserve"> </v>
      </c>
      <c r="C923" s="30" t="str">
        <f>IF(ISBLANK('Klanten gegevens'!B932)," ",TRIM(PROPER('Klanten gegevens'!B932)))</f>
        <v xml:space="preserve"> </v>
      </c>
      <c r="D923" s="27" t="str">
        <f t="shared" si="161"/>
        <v xml:space="preserve"> </v>
      </c>
      <c r="E923" s="30" t="str">
        <f>IF(ISBLANK('Klanten gegevens'!C932)," ",TRIM(PROPER('Klanten gegevens'!C932)))</f>
        <v xml:space="preserve"> </v>
      </c>
      <c r="F923" s="27" t="str">
        <f t="shared" si="162"/>
        <v xml:space="preserve"> </v>
      </c>
      <c r="G923" s="30" t="str">
        <f>IF(ISBLANK('Klanten gegevens'!D932)," ",TRIM('Klanten gegevens'!D932))</f>
        <v xml:space="preserve"> </v>
      </c>
      <c r="H923" s="27" t="str">
        <f t="shared" si="163"/>
        <v xml:space="preserve"> </v>
      </c>
      <c r="I923" s="30" t="str">
        <f>IF(ISBLANK('Klanten gegevens'!E932)," ",TRIM('Klanten gegevens'!E932))</f>
        <v xml:space="preserve"> </v>
      </c>
      <c r="J923" s="27" t="str">
        <f t="shared" si="164"/>
        <v xml:space="preserve"> </v>
      </c>
      <c r="M923" s="30" t="str">
        <f>IF(ISBLANK('Klanten gegevens'!Q932)," ",TRIM('Klanten gegevens'!Q932))</f>
        <v xml:space="preserve"> </v>
      </c>
      <c r="N923" s="27" t="str">
        <f t="shared" si="165"/>
        <v xml:space="preserve"> </v>
      </c>
      <c r="O923" s="27" t="str">
        <f t="shared" si="166"/>
        <v xml:space="preserve"> </v>
      </c>
      <c r="P923" s="27" t="str">
        <f t="shared" si="167"/>
        <v xml:space="preserve"> </v>
      </c>
      <c r="Q923" s="27" t="str">
        <f t="shared" si="168"/>
        <v xml:space="preserve"> </v>
      </c>
      <c r="T923" s="30" t="str">
        <f>IF(ISBLANK('Klanten gegevens'!R932)," ",TRIM('Klanten gegevens'!R932))</f>
        <v xml:space="preserve"> </v>
      </c>
      <c r="U923" s="27" t="str">
        <f t="shared" si="169"/>
        <v xml:space="preserve"> </v>
      </c>
      <c r="V923" s="30" t="str">
        <f>IF(ISBLANK('Klanten gegevens'!S932)," ",TRIM('Klanten gegevens'!S932))</f>
        <v xml:space="preserve"> </v>
      </c>
      <c r="W923" s="27" t="str">
        <f t="shared" si="170"/>
        <v xml:space="preserve"> </v>
      </c>
    </row>
    <row r="924" spans="1:23" x14ac:dyDescent="0.2">
      <c r="A924" s="27" t="str">
        <f>IF(ISBLANK('Klanten gegevens'!A933)," ",TRIM(PROPER('Klanten gegevens'!A933)))</f>
        <v xml:space="preserve"> </v>
      </c>
      <c r="B924" s="27" t="str">
        <f t="shared" si="160"/>
        <v xml:space="preserve"> </v>
      </c>
      <c r="C924" s="30" t="str">
        <f>IF(ISBLANK('Klanten gegevens'!B933)," ",TRIM(PROPER('Klanten gegevens'!B933)))</f>
        <v xml:space="preserve"> </v>
      </c>
      <c r="D924" s="27" t="str">
        <f t="shared" si="161"/>
        <v xml:space="preserve"> </v>
      </c>
      <c r="E924" s="30" t="str">
        <f>IF(ISBLANK('Klanten gegevens'!C933)," ",TRIM(PROPER('Klanten gegevens'!C933)))</f>
        <v xml:space="preserve"> </v>
      </c>
      <c r="F924" s="27" t="str">
        <f t="shared" si="162"/>
        <v xml:space="preserve"> </v>
      </c>
      <c r="G924" s="30" t="str">
        <f>IF(ISBLANK('Klanten gegevens'!D933)," ",TRIM('Klanten gegevens'!D933))</f>
        <v xml:space="preserve"> </v>
      </c>
      <c r="H924" s="27" t="str">
        <f t="shared" si="163"/>
        <v xml:space="preserve"> </v>
      </c>
      <c r="I924" s="30" t="str">
        <f>IF(ISBLANK('Klanten gegevens'!E933)," ",TRIM('Klanten gegevens'!E933))</f>
        <v xml:space="preserve"> </v>
      </c>
      <c r="J924" s="27" t="str">
        <f t="shared" si="164"/>
        <v xml:space="preserve"> </v>
      </c>
      <c r="M924" s="30" t="str">
        <f>IF(ISBLANK('Klanten gegevens'!Q933)," ",TRIM('Klanten gegevens'!Q933))</f>
        <v xml:space="preserve"> </v>
      </c>
      <c r="N924" s="27" t="str">
        <f t="shared" si="165"/>
        <v xml:space="preserve"> </v>
      </c>
      <c r="O924" s="27" t="str">
        <f t="shared" si="166"/>
        <v xml:space="preserve"> </v>
      </c>
      <c r="P924" s="27" t="str">
        <f t="shared" si="167"/>
        <v xml:space="preserve"> </v>
      </c>
      <c r="Q924" s="27" t="str">
        <f t="shared" si="168"/>
        <v xml:space="preserve"> </v>
      </c>
      <c r="T924" s="30" t="str">
        <f>IF(ISBLANK('Klanten gegevens'!R933)," ",TRIM('Klanten gegevens'!R933))</f>
        <v xml:space="preserve"> </v>
      </c>
      <c r="U924" s="27" t="str">
        <f t="shared" si="169"/>
        <v xml:space="preserve"> </v>
      </c>
      <c r="V924" s="30" t="str">
        <f>IF(ISBLANK('Klanten gegevens'!S933)," ",TRIM('Klanten gegevens'!S933))</f>
        <v xml:space="preserve"> </v>
      </c>
      <c r="W924" s="27" t="str">
        <f t="shared" si="170"/>
        <v xml:space="preserve"> </v>
      </c>
    </row>
    <row r="925" spans="1:23" x14ac:dyDescent="0.2">
      <c r="A925" s="27" t="str">
        <f>IF(ISBLANK('Klanten gegevens'!A934)," ",TRIM(PROPER('Klanten gegevens'!A934)))</f>
        <v xml:space="preserve"> </v>
      </c>
      <c r="B925" s="27" t="str">
        <f t="shared" si="160"/>
        <v xml:space="preserve"> </v>
      </c>
      <c r="C925" s="30" t="str">
        <f>IF(ISBLANK('Klanten gegevens'!B934)," ",TRIM(PROPER('Klanten gegevens'!B934)))</f>
        <v xml:space="preserve"> </v>
      </c>
      <c r="D925" s="27" t="str">
        <f t="shared" si="161"/>
        <v xml:space="preserve"> </v>
      </c>
      <c r="E925" s="30" t="str">
        <f>IF(ISBLANK('Klanten gegevens'!C934)," ",TRIM(PROPER('Klanten gegevens'!C934)))</f>
        <v xml:space="preserve"> </v>
      </c>
      <c r="F925" s="27" t="str">
        <f t="shared" si="162"/>
        <v xml:space="preserve"> </v>
      </c>
      <c r="G925" s="30" t="str">
        <f>IF(ISBLANK('Klanten gegevens'!D934)," ",TRIM('Klanten gegevens'!D934))</f>
        <v xml:space="preserve"> </v>
      </c>
      <c r="H925" s="27" t="str">
        <f t="shared" si="163"/>
        <v xml:space="preserve"> </v>
      </c>
      <c r="I925" s="30" t="str">
        <f>IF(ISBLANK('Klanten gegevens'!E934)," ",TRIM('Klanten gegevens'!E934))</f>
        <v xml:space="preserve"> </v>
      </c>
      <c r="J925" s="27" t="str">
        <f t="shared" si="164"/>
        <v xml:space="preserve"> </v>
      </c>
      <c r="M925" s="30" t="str">
        <f>IF(ISBLANK('Klanten gegevens'!Q934)," ",TRIM('Klanten gegevens'!Q934))</f>
        <v xml:space="preserve"> </v>
      </c>
      <c r="N925" s="27" t="str">
        <f t="shared" si="165"/>
        <v xml:space="preserve"> </v>
      </c>
      <c r="O925" s="27" t="str">
        <f t="shared" si="166"/>
        <v xml:space="preserve"> </v>
      </c>
      <c r="P925" s="27" t="str">
        <f t="shared" si="167"/>
        <v xml:space="preserve"> </v>
      </c>
      <c r="Q925" s="27" t="str">
        <f t="shared" si="168"/>
        <v xml:space="preserve"> </v>
      </c>
      <c r="T925" s="30" t="str">
        <f>IF(ISBLANK('Klanten gegevens'!R934)," ",TRIM('Klanten gegevens'!R934))</f>
        <v xml:space="preserve"> </v>
      </c>
      <c r="U925" s="27" t="str">
        <f t="shared" si="169"/>
        <v xml:space="preserve"> </v>
      </c>
      <c r="V925" s="30" t="str">
        <f>IF(ISBLANK('Klanten gegevens'!S934)," ",TRIM('Klanten gegevens'!S934))</f>
        <v xml:space="preserve"> </v>
      </c>
      <c r="W925" s="27" t="str">
        <f t="shared" si="170"/>
        <v xml:space="preserve"> </v>
      </c>
    </row>
    <row r="926" spans="1:23" x14ac:dyDescent="0.2">
      <c r="A926" s="27" t="str">
        <f>IF(ISBLANK('Klanten gegevens'!A935)," ",TRIM(PROPER('Klanten gegevens'!A935)))</f>
        <v xml:space="preserve"> </v>
      </c>
      <c r="B926" s="27" t="str">
        <f t="shared" si="160"/>
        <v xml:space="preserve"> </v>
      </c>
      <c r="C926" s="30" t="str">
        <f>IF(ISBLANK('Klanten gegevens'!B935)," ",TRIM(PROPER('Klanten gegevens'!B935)))</f>
        <v xml:space="preserve"> </v>
      </c>
      <c r="D926" s="27" t="str">
        <f t="shared" si="161"/>
        <v xml:space="preserve"> </v>
      </c>
      <c r="E926" s="30" t="str">
        <f>IF(ISBLANK('Klanten gegevens'!C935)," ",TRIM(PROPER('Klanten gegevens'!C935)))</f>
        <v xml:space="preserve"> </v>
      </c>
      <c r="F926" s="27" t="str">
        <f t="shared" si="162"/>
        <v xml:space="preserve"> </v>
      </c>
      <c r="G926" s="30" t="str">
        <f>IF(ISBLANK('Klanten gegevens'!D935)," ",TRIM('Klanten gegevens'!D935))</f>
        <v xml:space="preserve"> </v>
      </c>
      <c r="H926" s="27" t="str">
        <f t="shared" si="163"/>
        <v xml:space="preserve"> </v>
      </c>
      <c r="I926" s="30" t="str">
        <f>IF(ISBLANK('Klanten gegevens'!E935)," ",TRIM('Klanten gegevens'!E935))</f>
        <v xml:space="preserve"> </v>
      </c>
      <c r="J926" s="27" t="str">
        <f t="shared" si="164"/>
        <v xml:space="preserve"> </v>
      </c>
      <c r="M926" s="30" t="str">
        <f>IF(ISBLANK('Klanten gegevens'!Q935)," ",TRIM('Klanten gegevens'!Q935))</f>
        <v xml:space="preserve"> </v>
      </c>
      <c r="N926" s="27" t="str">
        <f t="shared" si="165"/>
        <v xml:space="preserve"> </v>
      </c>
      <c r="O926" s="27" t="str">
        <f t="shared" si="166"/>
        <v xml:space="preserve"> </v>
      </c>
      <c r="P926" s="27" t="str">
        <f t="shared" si="167"/>
        <v xml:space="preserve"> </v>
      </c>
      <c r="Q926" s="27" t="str">
        <f t="shared" si="168"/>
        <v xml:space="preserve"> </v>
      </c>
      <c r="T926" s="30" t="str">
        <f>IF(ISBLANK('Klanten gegevens'!R935)," ",TRIM('Klanten gegevens'!R935))</f>
        <v xml:space="preserve"> </v>
      </c>
      <c r="U926" s="27" t="str">
        <f t="shared" si="169"/>
        <v xml:space="preserve"> </v>
      </c>
      <c r="V926" s="30" t="str">
        <f>IF(ISBLANK('Klanten gegevens'!S935)," ",TRIM('Klanten gegevens'!S935))</f>
        <v xml:space="preserve"> </v>
      </c>
      <c r="W926" s="27" t="str">
        <f t="shared" si="170"/>
        <v xml:space="preserve"> </v>
      </c>
    </row>
    <row r="927" spans="1:23" x14ac:dyDescent="0.2">
      <c r="A927" s="27" t="str">
        <f>IF(ISBLANK('Klanten gegevens'!A936)," ",TRIM(PROPER('Klanten gegevens'!A936)))</f>
        <v xml:space="preserve"> </v>
      </c>
      <c r="B927" s="27" t="str">
        <f t="shared" si="160"/>
        <v xml:space="preserve"> </v>
      </c>
      <c r="C927" s="30" t="str">
        <f>IF(ISBLANK('Klanten gegevens'!B936)," ",TRIM(PROPER('Klanten gegevens'!B936)))</f>
        <v xml:space="preserve"> </v>
      </c>
      <c r="D927" s="27" t="str">
        <f t="shared" si="161"/>
        <v xml:space="preserve"> </v>
      </c>
      <c r="E927" s="30" t="str">
        <f>IF(ISBLANK('Klanten gegevens'!C936)," ",TRIM(PROPER('Klanten gegevens'!C936)))</f>
        <v xml:space="preserve"> </v>
      </c>
      <c r="F927" s="27" t="str">
        <f t="shared" si="162"/>
        <v xml:space="preserve"> </v>
      </c>
      <c r="G927" s="30" t="str">
        <f>IF(ISBLANK('Klanten gegevens'!D936)," ",TRIM('Klanten gegevens'!D936))</f>
        <v xml:space="preserve"> </v>
      </c>
      <c r="H927" s="27" t="str">
        <f t="shared" si="163"/>
        <v xml:space="preserve"> </v>
      </c>
      <c r="I927" s="30" t="str">
        <f>IF(ISBLANK('Klanten gegevens'!E936)," ",TRIM('Klanten gegevens'!E936))</f>
        <v xml:space="preserve"> </v>
      </c>
      <c r="J927" s="27" t="str">
        <f t="shared" si="164"/>
        <v xml:space="preserve"> </v>
      </c>
      <c r="M927" s="30" t="str">
        <f>IF(ISBLANK('Klanten gegevens'!Q936)," ",TRIM('Klanten gegevens'!Q936))</f>
        <v xml:space="preserve"> </v>
      </c>
      <c r="N927" s="27" t="str">
        <f t="shared" si="165"/>
        <v xml:space="preserve"> </v>
      </c>
      <c r="O927" s="27" t="str">
        <f t="shared" si="166"/>
        <v xml:space="preserve"> </v>
      </c>
      <c r="P927" s="27" t="str">
        <f t="shared" si="167"/>
        <v xml:space="preserve"> </v>
      </c>
      <c r="Q927" s="27" t="str">
        <f t="shared" si="168"/>
        <v xml:space="preserve"> </v>
      </c>
      <c r="T927" s="30" t="str">
        <f>IF(ISBLANK('Klanten gegevens'!R936)," ",TRIM('Klanten gegevens'!R936))</f>
        <v xml:space="preserve"> </v>
      </c>
      <c r="U927" s="27" t="str">
        <f t="shared" si="169"/>
        <v xml:space="preserve"> </v>
      </c>
      <c r="V927" s="30" t="str">
        <f>IF(ISBLANK('Klanten gegevens'!S936)," ",TRIM('Klanten gegevens'!S936))</f>
        <v xml:space="preserve"> </v>
      </c>
      <c r="W927" s="27" t="str">
        <f t="shared" si="170"/>
        <v xml:space="preserve"> </v>
      </c>
    </row>
    <row r="928" spans="1:23" x14ac:dyDescent="0.2">
      <c r="A928" s="27" t="str">
        <f>IF(ISBLANK('Klanten gegevens'!A937)," ",TRIM(PROPER('Klanten gegevens'!A937)))</f>
        <v xml:space="preserve"> </v>
      </c>
      <c r="B928" s="27" t="str">
        <f t="shared" si="160"/>
        <v xml:space="preserve"> </v>
      </c>
      <c r="C928" s="30" t="str">
        <f>IF(ISBLANK('Klanten gegevens'!B937)," ",TRIM(PROPER('Klanten gegevens'!B937)))</f>
        <v xml:space="preserve"> </v>
      </c>
      <c r="D928" s="27" t="str">
        <f t="shared" si="161"/>
        <v xml:space="preserve"> </v>
      </c>
      <c r="E928" s="30" t="str">
        <f>IF(ISBLANK('Klanten gegevens'!C937)," ",TRIM(PROPER('Klanten gegevens'!C937)))</f>
        <v xml:space="preserve"> </v>
      </c>
      <c r="F928" s="27" t="str">
        <f t="shared" si="162"/>
        <v xml:space="preserve"> </v>
      </c>
      <c r="G928" s="30" t="str">
        <f>IF(ISBLANK('Klanten gegevens'!D937)," ",TRIM('Klanten gegevens'!D937))</f>
        <v xml:space="preserve"> </v>
      </c>
      <c r="H928" s="27" t="str">
        <f t="shared" si="163"/>
        <v xml:space="preserve"> </v>
      </c>
      <c r="I928" s="30" t="str">
        <f>IF(ISBLANK('Klanten gegevens'!E937)," ",TRIM('Klanten gegevens'!E937))</f>
        <v xml:space="preserve"> </v>
      </c>
      <c r="J928" s="27" t="str">
        <f t="shared" si="164"/>
        <v xml:space="preserve"> </v>
      </c>
      <c r="M928" s="30" t="str">
        <f>IF(ISBLANK('Klanten gegevens'!Q937)," ",TRIM('Klanten gegevens'!Q937))</f>
        <v xml:space="preserve"> </v>
      </c>
      <c r="N928" s="27" t="str">
        <f t="shared" si="165"/>
        <v xml:space="preserve"> </v>
      </c>
      <c r="O928" s="27" t="str">
        <f t="shared" si="166"/>
        <v xml:space="preserve"> </v>
      </c>
      <c r="P928" s="27" t="str">
        <f t="shared" si="167"/>
        <v xml:space="preserve"> </v>
      </c>
      <c r="Q928" s="27" t="str">
        <f t="shared" si="168"/>
        <v xml:space="preserve"> </v>
      </c>
      <c r="T928" s="30" t="str">
        <f>IF(ISBLANK('Klanten gegevens'!R937)," ",TRIM('Klanten gegevens'!R937))</f>
        <v xml:space="preserve"> </v>
      </c>
      <c r="U928" s="27" t="str">
        <f t="shared" si="169"/>
        <v xml:space="preserve"> </v>
      </c>
      <c r="V928" s="30" t="str">
        <f>IF(ISBLANK('Klanten gegevens'!S937)," ",TRIM('Klanten gegevens'!S937))</f>
        <v xml:space="preserve"> </v>
      </c>
      <c r="W928" s="27" t="str">
        <f t="shared" si="170"/>
        <v xml:space="preserve"> </v>
      </c>
    </row>
    <row r="929" spans="1:23" x14ac:dyDescent="0.2">
      <c r="A929" s="27" t="str">
        <f>IF(ISBLANK('Klanten gegevens'!A938)," ",TRIM(PROPER('Klanten gegevens'!A938)))</f>
        <v xml:space="preserve"> </v>
      </c>
      <c r="B929" s="27" t="str">
        <f t="shared" si="160"/>
        <v xml:space="preserve"> </v>
      </c>
      <c r="C929" s="30" t="str">
        <f>IF(ISBLANK('Klanten gegevens'!B938)," ",TRIM(PROPER('Klanten gegevens'!B938)))</f>
        <v xml:space="preserve"> </v>
      </c>
      <c r="D929" s="27" t="str">
        <f t="shared" si="161"/>
        <v xml:space="preserve"> </v>
      </c>
      <c r="E929" s="30" t="str">
        <f>IF(ISBLANK('Klanten gegevens'!C938)," ",TRIM(PROPER('Klanten gegevens'!C938)))</f>
        <v xml:space="preserve"> </v>
      </c>
      <c r="F929" s="27" t="str">
        <f t="shared" si="162"/>
        <v xml:space="preserve"> </v>
      </c>
      <c r="G929" s="30" t="str">
        <f>IF(ISBLANK('Klanten gegevens'!D938)," ",TRIM('Klanten gegevens'!D938))</f>
        <v xml:space="preserve"> </v>
      </c>
      <c r="H929" s="27" t="str">
        <f t="shared" si="163"/>
        <v xml:space="preserve"> </v>
      </c>
      <c r="I929" s="30" t="str">
        <f>IF(ISBLANK('Klanten gegevens'!E938)," ",TRIM('Klanten gegevens'!E938))</f>
        <v xml:space="preserve"> </v>
      </c>
      <c r="J929" s="27" t="str">
        <f t="shared" si="164"/>
        <v xml:space="preserve"> </v>
      </c>
      <c r="M929" s="30" t="str">
        <f>IF(ISBLANK('Klanten gegevens'!Q938)," ",TRIM('Klanten gegevens'!Q938))</f>
        <v xml:space="preserve"> </v>
      </c>
      <c r="N929" s="27" t="str">
        <f t="shared" si="165"/>
        <v xml:space="preserve"> </v>
      </c>
      <c r="O929" s="27" t="str">
        <f t="shared" si="166"/>
        <v xml:space="preserve"> </v>
      </c>
      <c r="P929" s="27" t="str">
        <f t="shared" si="167"/>
        <v xml:space="preserve"> </v>
      </c>
      <c r="Q929" s="27" t="str">
        <f t="shared" si="168"/>
        <v xml:space="preserve"> </v>
      </c>
      <c r="T929" s="30" t="str">
        <f>IF(ISBLANK('Klanten gegevens'!R938)," ",TRIM('Klanten gegevens'!R938))</f>
        <v xml:space="preserve"> </v>
      </c>
      <c r="U929" s="27" t="str">
        <f t="shared" si="169"/>
        <v xml:space="preserve"> </v>
      </c>
      <c r="V929" s="30" t="str">
        <f>IF(ISBLANK('Klanten gegevens'!S938)," ",TRIM('Klanten gegevens'!S938))</f>
        <v xml:space="preserve"> </v>
      </c>
      <c r="W929" s="27" t="str">
        <f t="shared" si="170"/>
        <v xml:space="preserve"> </v>
      </c>
    </row>
    <row r="930" spans="1:23" x14ac:dyDescent="0.2">
      <c r="A930" s="27" t="str">
        <f>IF(ISBLANK('Klanten gegevens'!A939)," ",TRIM(PROPER('Klanten gegevens'!A939)))</f>
        <v xml:space="preserve"> </v>
      </c>
      <c r="B930" s="27" t="str">
        <f t="shared" si="160"/>
        <v xml:space="preserve"> </v>
      </c>
      <c r="C930" s="30" t="str">
        <f>IF(ISBLANK('Klanten gegevens'!B939)," ",TRIM(PROPER('Klanten gegevens'!B939)))</f>
        <v xml:space="preserve"> </v>
      </c>
      <c r="D930" s="27" t="str">
        <f t="shared" si="161"/>
        <v xml:space="preserve"> </v>
      </c>
      <c r="E930" s="30" t="str">
        <f>IF(ISBLANK('Klanten gegevens'!C939)," ",TRIM(PROPER('Klanten gegevens'!C939)))</f>
        <v xml:space="preserve"> </v>
      </c>
      <c r="F930" s="27" t="str">
        <f t="shared" si="162"/>
        <v xml:space="preserve"> </v>
      </c>
      <c r="G930" s="30" t="str">
        <f>IF(ISBLANK('Klanten gegevens'!D939)," ",TRIM('Klanten gegevens'!D939))</f>
        <v xml:space="preserve"> </v>
      </c>
      <c r="H930" s="27" t="str">
        <f t="shared" si="163"/>
        <v xml:space="preserve"> </v>
      </c>
      <c r="I930" s="30" t="str">
        <f>IF(ISBLANK('Klanten gegevens'!E939)," ",TRIM('Klanten gegevens'!E939))</f>
        <v xml:space="preserve"> </v>
      </c>
      <c r="J930" s="27" t="str">
        <f t="shared" si="164"/>
        <v xml:space="preserve"> </v>
      </c>
      <c r="M930" s="30" t="str">
        <f>IF(ISBLANK('Klanten gegevens'!Q939)," ",TRIM('Klanten gegevens'!Q939))</f>
        <v xml:space="preserve"> </v>
      </c>
      <c r="N930" s="27" t="str">
        <f t="shared" si="165"/>
        <v xml:space="preserve"> </v>
      </c>
      <c r="O930" s="27" t="str">
        <f t="shared" si="166"/>
        <v xml:space="preserve"> </v>
      </c>
      <c r="P930" s="27" t="str">
        <f t="shared" si="167"/>
        <v xml:space="preserve"> </v>
      </c>
      <c r="Q930" s="27" t="str">
        <f t="shared" si="168"/>
        <v xml:space="preserve"> </v>
      </c>
      <c r="T930" s="30" t="str">
        <f>IF(ISBLANK('Klanten gegevens'!R939)," ",TRIM('Klanten gegevens'!R939))</f>
        <v xml:space="preserve"> </v>
      </c>
      <c r="U930" s="27" t="str">
        <f t="shared" si="169"/>
        <v xml:space="preserve"> </v>
      </c>
      <c r="V930" s="30" t="str">
        <f>IF(ISBLANK('Klanten gegevens'!S939)," ",TRIM('Klanten gegevens'!S939))</f>
        <v xml:space="preserve"> </v>
      </c>
      <c r="W930" s="27" t="str">
        <f t="shared" si="170"/>
        <v xml:space="preserve"> </v>
      </c>
    </row>
    <row r="931" spans="1:23" x14ac:dyDescent="0.2">
      <c r="A931" s="27" t="str">
        <f>IF(ISBLANK('Klanten gegevens'!A940)," ",TRIM(PROPER('Klanten gegevens'!A940)))</f>
        <v xml:space="preserve"> </v>
      </c>
      <c r="B931" s="27" t="str">
        <f t="shared" si="160"/>
        <v xml:space="preserve"> </v>
      </c>
      <c r="C931" s="30" t="str">
        <f>IF(ISBLANK('Klanten gegevens'!B940)," ",TRIM(PROPER('Klanten gegevens'!B940)))</f>
        <v xml:space="preserve"> </v>
      </c>
      <c r="D931" s="27" t="str">
        <f t="shared" si="161"/>
        <v xml:space="preserve"> </v>
      </c>
      <c r="E931" s="30" t="str">
        <f>IF(ISBLANK('Klanten gegevens'!C940)," ",TRIM(PROPER('Klanten gegevens'!C940)))</f>
        <v xml:space="preserve"> </v>
      </c>
      <c r="F931" s="27" t="str">
        <f t="shared" si="162"/>
        <v xml:space="preserve"> </v>
      </c>
      <c r="G931" s="30" t="str">
        <f>IF(ISBLANK('Klanten gegevens'!D940)," ",TRIM('Klanten gegevens'!D940))</f>
        <v xml:space="preserve"> </v>
      </c>
      <c r="H931" s="27" t="str">
        <f t="shared" si="163"/>
        <v xml:space="preserve"> </v>
      </c>
      <c r="I931" s="30" t="str">
        <f>IF(ISBLANK('Klanten gegevens'!E940)," ",TRIM('Klanten gegevens'!E940))</f>
        <v xml:space="preserve"> </v>
      </c>
      <c r="J931" s="27" t="str">
        <f t="shared" si="164"/>
        <v xml:space="preserve"> </v>
      </c>
      <c r="M931" s="30" t="str">
        <f>IF(ISBLANK('Klanten gegevens'!Q940)," ",TRIM('Klanten gegevens'!Q940))</f>
        <v xml:space="preserve"> </v>
      </c>
      <c r="N931" s="27" t="str">
        <f t="shared" si="165"/>
        <v xml:space="preserve"> </v>
      </c>
      <c r="O931" s="27" t="str">
        <f t="shared" si="166"/>
        <v xml:space="preserve"> </v>
      </c>
      <c r="P931" s="27" t="str">
        <f t="shared" si="167"/>
        <v xml:space="preserve"> </v>
      </c>
      <c r="Q931" s="27" t="str">
        <f t="shared" si="168"/>
        <v xml:space="preserve"> </v>
      </c>
      <c r="T931" s="30" t="str">
        <f>IF(ISBLANK('Klanten gegevens'!R940)," ",TRIM('Klanten gegevens'!R940))</f>
        <v xml:space="preserve"> </v>
      </c>
      <c r="U931" s="27" t="str">
        <f t="shared" si="169"/>
        <v xml:space="preserve"> </v>
      </c>
      <c r="V931" s="30" t="str">
        <f>IF(ISBLANK('Klanten gegevens'!S940)," ",TRIM('Klanten gegevens'!S940))</f>
        <v xml:space="preserve"> </v>
      </c>
      <c r="W931" s="27" t="str">
        <f t="shared" si="170"/>
        <v xml:space="preserve"> </v>
      </c>
    </row>
    <row r="932" spans="1:23" x14ac:dyDescent="0.2">
      <c r="A932" s="27" t="str">
        <f>IF(ISBLANK('Klanten gegevens'!A941)," ",TRIM(PROPER('Klanten gegevens'!A941)))</f>
        <v xml:space="preserve"> </v>
      </c>
      <c r="B932" s="27" t="str">
        <f t="shared" si="160"/>
        <v xml:space="preserve"> </v>
      </c>
      <c r="C932" s="30" t="str">
        <f>IF(ISBLANK('Klanten gegevens'!B941)," ",TRIM(PROPER('Klanten gegevens'!B941)))</f>
        <v xml:space="preserve"> </v>
      </c>
      <c r="D932" s="27" t="str">
        <f t="shared" si="161"/>
        <v xml:space="preserve"> </v>
      </c>
      <c r="E932" s="30" t="str">
        <f>IF(ISBLANK('Klanten gegevens'!C941)," ",TRIM(PROPER('Klanten gegevens'!C941)))</f>
        <v xml:space="preserve"> </v>
      </c>
      <c r="F932" s="27" t="str">
        <f t="shared" si="162"/>
        <v xml:space="preserve"> </v>
      </c>
      <c r="G932" s="30" t="str">
        <f>IF(ISBLANK('Klanten gegevens'!D941)," ",TRIM('Klanten gegevens'!D941))</f>
        <v xml:space="preserve"> </v>
      </c>
      <c r="H932" s="27" t="str">
        <f t="shared" si="163"/>
        <v xml:space="preserve"> </v>
      </c>
      <c r="I932" s="30" t="str">
        <f>IF(ISBLANK('Klanten gegevens'!E941)," ",TRIM('Klanten gegevens'!E941))</f>
        <v xml:space="preserve"> </v>
      </c>
      <c r="J932" s="27" t="str">
        <f t="shared" si="164"/>
        <v xml:space="preserve"> </v>
      </c>
      <c r="M932" s="30" t="str">
        <f>IF(ISBLANK('Klanten gegevens'!Q941)," ",TRIM('Klanten gegevens'!Q941))</f>
        <v xml:space="preserve"> </v>
      </c>
      <c r="N932" s="27" t="str">
        <f t="shared" si="165"/>
        <v xml:space="preserve"> </v>
      </c>
      <c r="O932" s="27" t="str">
        <f t="shared" si="166"/>
        <v xml:space="preserve"> </v>
      </c>
      <c r="P932" s="27" t="str">
        <f t="shared" si="167"/>
        <v xml:space="preserve"> </v>
      </c>
      <c r="Q932" s="27" t="str">
        <f t="shared" si="168"/>
        <v xml:space="preserve"> </v>
      </c>
      <c r="T932" s="30" t="str">
        <f>IF(ISBLANK('Klanten gegevens'!R941)," ",TRIM('Klanten gegevens'!R941))</f>
        <v xml:space="preserve"> </v>
      </c>
      <c r="U932" s="27" t="str">
        <f t="shared" si="169"/>
        <v xml:space="preserve"> </v>
      </c>
      <c r="V932" s="30" t="str">
        <f>IF(ISBLANK('Klanten gegevens'!S941)," ",TRIM('Klanten gegevens'!S941))</f>
        <v xml:space="preserve"> </v>
      </c>
      <c r="W932" s="27" t="str">
        <f t="shared" si="170"/>
        <v xml:space="preserve"> </v>
      </c>
    </row>
    <row r="933" spans="1:23" x14ac:dyDescent="0.2">
      <c r="A933" s="27" t="str">
        <f>IF(ISBLANK('Klanten gegevens'!A942)," ",TRIM(PROPER('Klanten gegevens'!A942)))</f>
        <v xml:space="preserve"> </v>
      </c>
      <c r="B933" s="27" t="str">
        <f t="shared" si="160"/>
        <v xml:space="preserve"> </v>
      </c>
      <c r="C933" s="30" t="str">
        <f>IF(ISBLANK('Klanten gegevens'!B942)," ",TRIM(PROPER('Klanten gegevens'!B942)))</f>
        <v xml:space="preserve"> </v>
      </c>
      <c r="D933" s="27" t="str">
        <f t="shared" si="161"/>
        <v xml:space="preserve"> </v>
      </c>
      <c r="E933" s="30" t="str">
        <f>IF(ISBLANK('Klanten gegevens'!C942)," ",TRIM(PROPER('Klanten gegevens'!C942)))</f>
        <v xml:space="preserve"> </v>
      </c>
      <c r="F933" s="27" t="str">
        <f t="shared" si="162"/>
        <v xml:space="preserve"> </v>
      </c>
      <c r="G933" s="30" t="str">
        <f>IF(ISBLANK('Klanten gegevens'!D942)," ",TRIM('Klanten gegevens'!D942))</f>
        <v xml:space="preserve"> </v>
      </c>
      <c r="H933" s="27" t="str">
        <f t="shared" si="163"/>
        <v xml:space="preserve"> </v>
      </c>
      <c r="I933" s="30" t="str">
        <f>IF(ISBLANK('Klanten gegevens'!E942)," ",TRIM('Klanten gegevens'!E942))</f>
        <v xml:space="preserve"> </v>
      </c>
      <c r="J933" s="27" t="str">
        <f t="shared" si="164"/>
        <v xml:space="preserve"> </v>
      </c>
      <c r="M933" s="30" t="str">
        <f>IF(ISBLANK('Klanten gegevens'!Q942)," ",TRIM('Klanten gegevens'!Q942))</f>
        <v xml:space="preserve"> </v>
      </c>
      <c r="N933" s="27" t="str">
        <f t="shared" si="165"/>
        <v xml:space="preserve"> </v>
      </c>
      <c r="O933" s="27" t="str">
        <f t="shared" si="166"/>
        <v xml:space="preserve"> </v>
      </c>
      <c r="P933" s="27" t="str">
        <f t="shared" si="167"/>
        <v xml:space="preserve"> </v>
      </c>
      <c r="Q933" s="27" t="str">
        <f t="shared" si="168"/>
        <v xml:space="preserve"> </v>
      </c>
      <c r="T933" s="30" t="str">
        <f>IF(ISBLANK('Klanten gegevens'!R942)," ",TRIM('Klanten gegevens'!R942))</f>
        <v xml:space="preserve"> </v>
      </c>
      <c r="U933" s="27" t="str">
        <f t="shared" si="169"/>
        <v xml:space="preserve"> </v>
      </c>
      <c r="V933" s="30" t="str">
        <f>IF(ISBLANK('Klanten gegevens'!S942)," ",TRIM('Klanten gegevens'!S942))</f>
        <v xml:space="preserve"> </v>
      </c>
      <c r="W933" s="27" t="str">
        <f t="shared" si="170"/>
        <v xml:space="preserve"> </v>
      </c>
    </row>
    <row r="934" spans="1:23" x14ac:dyDescent="0.2">
      <c r="A934" s="27" t="str">
        <f>IF(ISBLANK('Klanten gegevens'!A943)," ",TRIM(PROPER('Klanten gegevens'!A943)))</f>
        <v xml:space="preserve"> </v>
      </c>
      <c r="B934" s="27" t="str">
        <f t="shared" si="160"/>
        <v xml:space="preserve"> </v>
      </c>
      <c r="C934" s="30" t="str">
        <f>IF(ISBLANK('Klanten gegevens'!B943)," ",TRIM(PROPER('Klanten gegevens'!B943)))</f>
        <v xml:space="preserve"> </v>
      </c>
      <c r="D934" s="27" t="str">
        <f t="shared" si="161"/>
        <v xml:space="preserve"> </v>
      </c>
      <c r="E934" s="30" t="str">
        <f>IF(ISBLANK('Klanten gegevens'!C943)," ",TRIM(PROPER('Klanten gegevens'!C943)))</f>
        <v xml:space="preserve"> </v>
      </c>
      <c r="F934" s="27" t="str">
        <f t="shared" si="162"/>
        <v xml:space="preserve"> </v>
      </c>
      <c r="G934" s="30" t="str">
        <f>IF(ISBLANK('Klanten gegevens'!D943)," ",TRIM('Klanten gegevens'!D943))</f>
        <v xml:space="preserve"> </v>
      </c>
      <c r="H934" s="27" t="str">
        <f t="shared" si="163"/>
        <v xml:space="preserve"> </v>
      </c>
      <c r="I934" s="30" t="str">
        <f>IF(ISBLANK('Klanten gegevens'!E943)," ",TRIM('Klanten gegevens'!E943))</f>
        <v xml:space="preserve"> </v>
      </c>
      <c r="J934" s="27" t="str">
        <f t="shared" si="164"/>
        <v xml:space="preserve"> </v>
      </c>
      <c r="M934" s="30" t="str">
        <f>IF(ISBLANK('Klanten gegevens'!Q943)," ",TRIM('Klanten gegevens'!Q943))</f>
        <v xml:space="preserve"> </v>
      </c>
      <c r="N934" s="27" t="str">
        <f t="shared" si="165"/>
        <v xml:space="preserve"> </v>
      </c>
      <c r="O934" s="27" t="str">
        <f t="shared" si="166"/>
        <v xml:space="preserve"> </v>
      </c>
      <c r="P934" s="27" t="str">
        <f t="shared" si="167"/>
        <v xml:space="preserve"> </v>
      </c>
      <c r="Q934" s="27" t="str">
        <f t="shared" si="168"/>
        <v xml:space="preserve"> </v>
      </c>
      <c r="T934" s="30" t="str">
        <f>IF(ISBLANK('Klanten gegevens'!R943)," ",TRIM('Klanten gegevens'!R943))</f>
        <v xml:space="preserve"> </v>
      </c>
      <c r="U934" s="27" t="str">
        <f t="shared" si="169"/>
        <v xml:space="preserve"> </v>
      </c>
      <c r="V934" s="30" t="str">
        <f>IF(ISBLANK('Klanten gegevens'!S943)," ",TRIM('Klanten gegevens'!S943))</f>
        <v xml:space="preserve"> </v>
      </c>
      <c r="W934" s="27" t="str">
        <f t="shared" si="170"/>
        <v xml:space="preserve"> </v>
      </c>
    </row>
    <row r="935" spans="1:23" x14ac:dyDescent="0.2">
      <c r="A935" s="27" t="str">
        <f>IF(ISBLANK('Klanten gegevens'!A944)," ",TRIM(PROPER('Klanten gegevens'!A944)))</f>
        <v xml:space="preserve"> </v>
      </c>
      <c r="B935" s="27" t="str">
        <f t="shared" si="160"/>
        <v xml:space="preserve"> </v>
      </c>
      <c r="C935" s="30" t="str">
        <f>IF(ISBLANK('Klanten gegevens'!B944)," ",TRIM(PROPER('Klanten gegevens'!B944)))</f>
        <v xml:space="preserve"> </v>
      </c>
      <c r="D935" s="27" t="str">
        <f t="shared" si="161"/>
        <v xml:space="preserve"> </v>
      </c>
      <c r="E935" s="30" t="str">
        <f>IF(ISBLANK('Klanten gegevens'!C944)," ",TRIM(PROPER('Klanten gegevens'!C944)))</f>
        <v xml:space="preserve"> </v>
      </c>
      <c r="F935" s="27" t="str">
        <f t="shared" si="162"/>
        <v xml:space="preserve"> </v>
      </c>
      <c r="G935" s="30" t="str">
        <f>IF(ISBLANK('Klanten gegevens'!D944)," ",TRIM('Klanten gegevens'!D944))</f>
        <v xml:space="preserve"> </v>
      </c>
      <c r="H935" s="27" t="str">
        <f t="shared" si="163"/>
        <v xml:space="preserve"> </v>
      </c>
      <c r="I935" s="30" t="str">
        <f>IF(ISBLANK('Klanten gegevens'!E944)," ",TRIM('Klanten gegevens'!E944))</f>
        <v xml:space="preserve"> </v>
      </c>
      <c r="J935" s="27" t="str">
        <f t="shared" si="164"/>
        <v xml:space="preserve"> </v>
      </c>
      <c r="M935" s="30" t="str">
        <f>IF(ISBLANK('Klanten gegevens'!Q944)," ",TRIM('Klanten gegevens'!Q944))</f>
        <v xml:space="preserve"> </v>
      </c>
      <c r="N935" s="27" t="str">
        <f t="shared" si="165"/>
        <v xml:space="preserve"> </v>
      </c>
      <c r="O935" s="27" t="str">
        <f t="shared" si="166"/>
        <v xml:space="preserve"> </v>
      </c>
      <c r="P935" s="27" t="str">
        <f t="shared" si="167"/>
        <v xml:space="preserve"> </v>
      </c>
      <c r="Q935" s="27" t="str">
        <f t="shared" si="168"/>
        <v xml:space="preserve"> </v>
      </c>
      <c r="T935" s="30" t="str">
        <f>IF(ISBLANK('Klanten gegevens'!R944)," ",TRIM('Klanten gegevens'!R944))</f>
        <v xml:space="preserve"> </v>
      </c>
      <c r="U935" s="27" t="str">
        <f t="shared" si="169"/>
        <v xml:space="preserve"> </v>
      </c>
      <c r="V935" s="30" t="str">
        <f>IF(ISBLANK('Klanten gegevens'!S944)," ",TRIM('Klanten gegevens'!S944))</f>
        <v xml:space="preserve"> </v>
      </c>
      <c r="W935" s="27" t="str">
        <f t="shared" si="170"/>
        <v xml:space="preserve"> </v>
      </c>
    </row>
    <row r="936" spans="1:23" x14ac:dyDescent="0.2">
      <c r="A936" s="27" t="str">
        <f>IF(ISBLANK('Klanten gegevens'!A945)," ",TRIM(PROPER('Klanten gegevens'!A945)))</f>
        <v xml:space="preserve"> </v>
      </c>
      <c r="B936" s="27" t="str">
        <f t="shared" si="160"/>
        <v xml:space="preserve"> </v>
      </c>
      <c r="C936" s="30" t="str">
        <f>IF(ISBLANK('Klanten gegevens'!B945)," ",TRIM(PROPER('Klanten gegevens'!B945)))</f>
        <v xml:space="preserve"> </v>
      </c>
      <c r="D936" s="27" t="str">
        <f t="shared" si="161"/>
        <v xml:space="preserve"> </v>
      </c>
      <c r="E936" s="30" t="str">
        <f>IF(ISBLANK('Klanten gegevens'!C945)," ",TRIM(PROPER('Klanten gegevens'!C945)))</f>
        <v xml:space="preserve"> </v>
      </c>
      <c r="F936" s="27" t="str">
        <f t="shared" si="162"/>
        <v xml:space="preserve"> </v>
      </c>
      <c r="G936" s="30" t="str">
        <f>IF(ISBLANK('Klanten gegevens'!D945)," ",TRIM('Klanten gegevens'!D945))</f>
        <v xml:space="preserve"> </v>
      </c>
      <c r="H936" s="27" t="str">
        <f t="shared" si="163"/>
        <v xml:space="preserve"> </v>
      </c>
      <c r="I936" s="30" t="str">
        <f>IF(ISBLANK('Klanten gegevens'!E945)," ",TRIM('Klanten gegevens'!E945))</f>
        <v xml:space="preserve"> </v>
      </c>
      <c r="J936" s="27" t="str">
        <f t="shared" si="164"/>
        <v xml:space="preserve"> </v>
      </c>
      <c r="M936" s="30" t="str">
        <f>IF(ISBLANK('Klanten gegevens'!Q945)," ",TRIM('Klanten gegevens'!Q945))</f>
        <v xml:space="preserve"> </v>
      </c>
      <c r="N936" s="27" t="str">
        <f t="shared" si="165"/>
        <v xml:space="preserve"> </v>
      </c>
      <c r="O936" s="27" t="str">
        <f t="shared" si="166"/>
        <v xml:space="preserve"> </v>
      </c>
      <c r="P936" s="27" t="str">
        <f t="shared" si="167"/>
        <v xml:space="preserve"> </v>
      </c>
      <c r="Q936" s="27" t="str">
        <f t="shared" si="168"/>
        <v xml:space="preserve"> </v>
      </c>
      <c r="T936" s="30" t="str">
        <f>IF(ISBLANK('Klanten gegevens'!R945)," ",TRIM('Klanten gegevens'!R945))</f>
        <v xml:space="preserve"> </v>
      </c>
      <c r="U936" s="27" t="str">
        <f t="shared" si="169"/>
        <v xml:space="preserve"> </v>
      </c>
      <c r="V936" s="30" t="str">
        <f>IF(ISBLANK('Klanten gegevens'!S945)," ",TRIM('Klanten gegevens'!S945))</f>
        <v xml:space="preserve"> </v>
      </c>
      <c r="W936" s="27" t="str">
        <f t="shared" si="170"/>
        <v xml:space="preserve"> </v>
      </c>
    </row>
    <row r="937" spans="1:23" x14ac:dyDescent="0.2">
      <c r="A937" s="27" t="str">
        <f>IF(ISBLANK('Klanten gegevens'!A946)," ",TRIM(PROPER('Klanten gegevens'!A946)))</f>
        <v xml:space="preserve"> </v>
      </c>
      <c r="B937" s="27" t="str">
        <f t="shared" si="160"/>
        <v xml:space="preserve"> </v>
      </c>
      <c r="C937" s="30" t="str">
        <f>IF(ISBLANK('Klanten gegevens'!B946)," ",TRIM(PROPER('Klanten gegevens'!B946)))</f>
        <v xml:space="preserve"> </v>
      </c>
      <c r="D937" s="27" t="str">
        <f t="shared" si="161"/>
        <v xml:space="preserve"> </v>
      </c>
      <c r="E937" s="30" t="str">
        <f>IF(ISBLANK('Klanten gegevens'!C946)," ",TRIM(PROPER('Klanten gegevens'!C946)))</f>
        <v xml:space="preserve"> </v>
      </c>
      <c r="F937" s="27" t="str">
        <f t="shared" si="162"/>
        <v xml:space="preserve"> </v>
      </c>
      <c r="G937" s="30" t="str">
        <f>IF(ISBLANK('Klanten gegevens'!D946)," ",TRIM('Klanten gegevens'!D946))</f>
        <v xml:space="preserve"> </v>
      </c>
      <c r="H937" s="27" t="str">
        <f t="shared" si="163"/>
        <v xml:space="preserve"> </v>
      </c>
      <c r="I937" s="30" t="str">
        <f>IF(ISBLANK('Klanten gegevens'!E946)," ",TRIM('Klanten gegevens'!E946))</f>
        <v xml:space="preserve"> </v>
      </c>
      <c r="J937" s="27" t="str">
        <f t="shared" si="164"/>
        <v xml:space="preserve"> </v>
      </c>
      <c r="M937" s="30" t="str">
        <f>IF(ISBLANK('Klanten gegevens'!Q946)," ",TRIM('Klanten gegevens'!Q946))</f>
        <v xml:space="preserve"> </v>
      </c>
      <c r="N937" s="27" t="str">
        <f t="shared" si="165"/>
        <v xml:space="preserve"> </v>
      </c>
      <c r="O937" s="27" t="str">
        <f t="shared" si="166"/>
        <v xml:space="preserve"> </v>
      </c>
      <c r="P937" s="27" t="str">
        <f t="shared" si="167"/>
        <v xml:space="preserve"> </v>
      </c>
      <c r="Q937" s="27" t="str">
        <f t="shared" si="168"/>
        <v xml:space="preserve"> </v>
      </c>
      <c r="T937" s="30" t="str">
        <f>IF(ISBLANK('Klanten gegevens'!R946)," ",TRIM('Klanten gegevens'!R946))</f>
        <v xml:space="preserve"> </v>
      </c>
      <c r="U937" s="27" t="str">
        <f t="shared" si="169"/>
        <v xml:space="preserve"> </v>
      </c>
      <c r="V937" s="30" t="str">
        <f>IF(ISBLANK('Klanten gegevens'!S946)," ",TRIM('Klanten gegevens'!S946))</f>
        <v xml:space="preserve"> </v>
      </c>
      <c r="W937" s="27" t="str">
        <f t="shared" si="170"/>
        <v xml:space="preserve"> </v>
      </c>
    </row>
    <row r="938" spans="1:23" x14ac:dyDescent="0.2">
      <c r="A938" s="27" t="str">
        <f>IF(ISBLANK('Klanten gegevens'!A947)," ",TRIM(PROPER('Klanten gegevens'!A947)))</f>
        <v xml:space="preserve"> </v>
      </c>
      <c r="B938" s="27" t="str">
        <f t="shared" si="160"/>
        <v xml:space="preserve"> </v>
      </c>
      <c r="C938" s="30" t="str">
        <f>IF(ISBLANK('Klanten gegevens'!B947)," ",TRIM(PROPER('Klanten gegevens'!B947)))</f>
        <v xml:space="preserve"> </v>
      </c>
      <c r="D938" s="27" t="str">
        <f t="shared" si="161"/>
        <v xml:space="preserve"> </v>
      </c>
      <c r="E938" s="30" t="str">
        <f>IF(ISBLANK('Klanten gegevens'!C947)," ",TRIM(PROPER('Klanten gegevens'!C947)))</f>
        <v xml:space="preserve"> </v>
      </c>
      <c r="F938" s="27" t="str">
        <f t="shared" si="162"/>
        <v xml:space="preserve"> </v>
      </c>
      <c r="G938" s="30" t="str">
        <f>IF(ISBLANK('Klanten gegevens'!D947)," ",TRIM('Klanten gegevens'!D947))</f>
        <v xml:space="preserve"> </v>
      </c>
      <c r="H938" s="27" t="str">
        <f t="shared" si="163"/>
        <v xml:space="preserve"> </v>
      </c>
      <c r="I938" s="30" t="str">
        <f>IF(ISBLANK('Klanten gegevens'!E947)," ",TRIM('Klanten gegevens'!E947))</f>
        <v xml:space="preserve"> </v>
      </c>
      <c r="J938" s="27" t="str">
        <f t="shared" si="164"/>
        <v xml:space="preserve"> </v>
      </c>
      <c r="M938" s="30" t="str">
        <f>IF(ISBLANK('Klanten gegevens'!Q947)," ",TRIM('Klanten gegevens'!Q947))</f>
        <v xml:space="preserve"> </v>
      </c>
      <c r="N938" s="27" t="str">
        <f t="shared" si="165"/>
        <v xml:space="preserve"> </v>
      </c>
      <c r="O938" s="27" t="str">
        <f t="shared" si="166"/>
        <v xml:space="preserve"> </v>
      </c>
      <c r="P938" s="27" t="str">
        <f t="shared" si="167"/>
        <v xml:space="preserve"> </v>
      </c>
      <c r="Q938" s="27" t="str">
        <f t="shared" si="168"/>
        <v xml:space="preserve"> </v>
      </c>
      <c r="T938" s="30" t="str">
        <f>IF(ISBLANK('Klanten gegevens'!R947)," ",TRIM('Klanten gegevens'!R947))</f>
        <v xml:space="preserve"> </v>
      </c>
      <c r="U938" s="27" t="str">
        <f t="shared" si="169"/>
        <v xml:space="preserve"> </v>
      </c>
      <c r="V938" s="30" t="str">
        <f>IF(ISBLANK('Klanten gegevens'!S947)," ",TRIM('Klanten gegevens'!S947))</f>
        <v xml:space="preserve"> </v>
      </c>
      <c r="W938" s="27" t="str">
        <f t="shared" si="170"/>
        <v xml:space="preserve"> </v>
      </c>
    </row>
    <row r="939" spans="1:23" x14ac:dyDescent="0.2">
      <c r="A939" s="27" t="str">
        <f>IF(ISBLANK('Klanten gegevens'!A948)," ",TRIM(PROPER('Klanten gegevens'!A948)))</f>
        <v xml:space="preserve"> </v>
      </c>
      <c r="B939" s="27" t="str">
        <f t="shared" si="160"/>
        <v xml:space="preserve"> </v>
      </c>
      <c r="C939" s="30" t="str">
        <f>IF(ISBLANK('Klanten gegevens'!B948)," ",TRIM(PROPER('Klanten gegevens'!B948)))</f>
        <v xml:space="preserve"> </v>
      </c>
      <c r="D939" s="27" t="str">
        <f t="shared" si="161"/>
        <v xml:space="preserve"> </v>
      </c>
      <c r="E939" s="30" t="str">
        <f>IF(ISBLANK('Klanten gegevens'!C948)," ",TRIM(PROPER('Klanten gegevens'!C948)))</f>
        <v xml:space="preserve"> </v>
      </c>
      <c r="F939" s="27" t="str">
        <f t="shared" si="162"/>
        <v xml:space="preserve"> </v>
      </c>
      <c r="G939" s="30" t="str">
        <f>IF(ISBLANK('Klanten gegevens'!D948)," ",TRIM('Klanten gegevens'!D948))</f>
        <v xml:space="preserve"> </v>
      </c>
      <c r="H939" s="27" t="str">
        <f t="shared" si="163"/>
        <v xml:space="preserve"> </v>
      </c>
      <c r="I939" s="30" t="str">
        <f>IF(ISBLANK('Klanten gegevens'!E948)," ",TRIM('Klanten gegevens'!E948))</f>
        <v xml:space="preserve"> </v>
      </c>
      <c r="J939" s="27" t="str">
        <f t="shared" si="164"/>
        <v xml:space="preserve"> </v>
      </c>
      <c r="M939" s="30" t="str">
        <f>IF(ISBLANK('Klanten gegevens'!Q948)," ",TRIM('Klanten gegevens'!Q948))</f>
        <v xml:space="preserve"> </v>
      </c>
      <c r="N939" s="27" t="str">
        <f t="shared" si="165"/>
        <v xml:space="preserve"> </v>
      </c>
      <c r="O939" s="27" t="str">
        <f t="shared" si="166"/>
        <v xml:space="preserve"> </v>
      </c>
      <c r="P939" s="27" t="str">
        <f t="shared" si="167"/>
        <v xml:space="preserve"> </v>
      </c>
      <c r="Q939" s="27" t="str">
        <f t="shared" si="168"/>
        <v xml:space="preserve"> </v>
      </c>
      <c r="T939" s="30" t="str">
        <f>IF(ISBLANK('Klanten gegevens'!R948)," ",TRIM('Klanten gegevens'!R948))</f>
        <v xml:space="preserve"> </v>
      </c>
      <c r="U939" s="27" t="str">
        <f t="shared" si="169"/>
        <v xml:space="preserve"> </v>
      </c>
      <c r="V939" s="30" t="str">
        <f>IF(ISBLANK('Klanten gegevens'!S948)," ",TRIM('Klanten gegevens'!S948))</f>
        <v xml:space="preserve"> </v>
      </c>
      <c r="W939" s="27" t="str">
        <f t="shared" si="170"/>
        <v xml:space="preserve"> </v>
      </c>
    </row>
    <row r="940" spans="1:23" x14ac:dyDescent="0.2">
      <c r="A940" s="27" t="str">
        <f>IF(ISBLANK('Klanten gegevens'!A949)," ",TRIM(PROPER('Klanten gegevens'!A949)))</f>
        <v xml:space="preserve"> </v>
      </c>
      <c r="B940" s="27" t="str">
        <f t="shared" si="160"/>
        <v xml:space="preserve"> </v>
      </c>
      <c r="C940" s="30" t="str">
        <f>IF(ISBLANK('Klanten gegevens'!B949)," ",TRIM(PROPER('Klanten gegevens'!B949)))</f>
        <v xml:space="preserve"> </v>
      </c>
      <c r="D940" s="27" t="str">
        <f t="shared" si="161"/>
        <v xml:space="preserve"> </v>
      </c>
      <c r="E940" s="30" t="str">
        <f>IF(ISBLANK('Klanten gegevens'!C949)," ",TRIM(PROPER('Klanten gegevens'!C949)))</f>
        <v xml:space="preserve"> </v>
      </c>
      <c r="F940" s="27" t="str">
        <f t="shared" si="162"/>
        <v xml:space="preserve"> </v>
      </c>
      <c r="G940" s="30" t="str">
        <f>IF(ISBLANK('Klanten gegevens'!D949)," ",TRIM('Klanten gegevens'!D949))</f>
        <v xml:space="preserve"> </v>
      </c>
      <c r="H940" s="27" t="str">
        <f t="shared" si="163"/>
        <v xml:space="preserve"> </v>
      </c>
      <c r="I940" s="30" t="str">
        <f>IF(ISBLANK('Klanten gegevens'!E949)," ",TRIM('Klanten gegevens'!E949))</f>
        <v xml:space="preserve"> </v>
      </c>
      <c r="J940" s="27" t="str">
        <f t="shared" si="164"/>
        <v xml:space="preserve"> </v>
      </c>
      <c r="M940" s="30" t="str">
        <f>IF(ISBLANK('Klanten gegevens'!Q949)," ",TRIM('Klanten gegevens'!Q949))</f>
        <v xml:space="preserve"> </v>
      </c>
      <c r="N940" s="27" t="str">
        <f t="shared" si="165"/>
        <v xml:space="preserve"> </v>
      </c>
      <c r="O940" s="27" t="str">
        <f t="shared" si="166"/>
        <v xml:space="preserve"> </v>
      </c>
      <c r="P940" s="27" t="str">
        <f t="shared" si="167"/>
        <v xml:space="preserve"> </v>
      </c>
      <c r="Q940" s="27" t="str">
        <f t="shared" si="168"/>
        <v xml:space="preserve"> </v>
      </c>
      <c r="T940" s="30" t="str">
        <f>IF(ISBLANK('Klanten gegevens'!R949)," ",TRIM('Klanten gegevens'!R949))</f>
        <v xml:space="preserve"> </v>
      </c>
      <c r="U940" s="27" t="str">
        <f t="shared" si="169"/>
        <v xml:space="preserve"> </v>
      </c>
      <c r="V940" s="30" t="str">
        <f>IF(ISBLANK('Klanten gegevens'!S949)," ",TRIM('Klanten gegevens'!S949))</f>
        <v xml:space="preserve"> </v>
      </c>
      <c r="W940" s="27" t="str">
        <f t="shared" si="170"/>
        <v xml:space="preserve"> </v>
      </c>
    </row>
    <row r="941" spans="1:23" x14ac:dyDescent="0.2">
      <c r="A941" s="27" t="str">
        <f>IF(ISBLANK('Klanten gegevens'!A950)," ",TRIM(PROPER('Klanten gegevens'!A950)))</f>
        <v xml:space="preserve"> </v>
      </c>
      <c r="B941" s="27" t="str">
        <f t="shared" si="160"/>
        <v xml:space="preserve"> </v>
      </c>
      <c r="C941" s="30" t="str">
        <f>IF(ISBLANK('Klanten gegevens'!B950)," ",TRIM(PROPER('Klanten gegevens'!B950)))</f>
        <v xml:space="preserve"> </v>
      </c>
      <c r="D941" s="27" t="str">
        <f t="shared" si="161"/>
        <v xml:space="preserve"> </v>
      </c>
      <c r="E941" s="30" t="str">
        <f>IF(ISBLANK('Klanten gegevens'!C950)," ",TRIM(PROPER('Klanten gegevens'!C950)))</f>
        <v xml:space="preserve"> </v>
      </c>
      <c r="F941" s="27" t="str">
        <f t="shared" si="162"/>
        <v xml:space="preserve"> </v>
      </c>
      <c r="G941" s="30" t="str">
        <f>IF(ISBLANK('Klanten gegevens'!D950)," ",TRIM('Klanten gegevens'!D950))</f>
        <v xml:space="preserve"> </v>
      </c>
      <c r="H941" s="27" t="str">
        <f t="shared" si="163"/>
        <v xml:space="preserve"> </v>
      </c>
      <c r="I941" s="30" t="str">
        <f>IF(ISBLANK('Klanten gegevens'!E950)," ",TRIM('Klanten gegevens'!E950))</f>
        <v xml:space="preserve"> </v>
      </c>
      <c r="J941" s="27" t="str">
        <f t="shared" si="164"/>
        <v xml:space="preserve"> </v>
      </c>
      <c r="M941" s="30" t="str">
        <f>IF(ISBLANK('Klanten gegevens'!Q950)," ",TRIM('Klanten gegevens'!Q950))</f>
        <v xml:space="preserve"> </v>
      </c>
      <c r="N941" s="27" t="str">
        <f t="shared" si="165"/>
        <v xml:space="preserve"> </v>
      </c>
      <c r="O941" s="27" t="str">
        <f t="shared" si="166"/>
        <v xml:space="preserve"> </v>
      </c>
      <c r="P941" s="27" t="str">
        <f t="shared" si="167"/>
        <v xml:space="preserve"> </v>
      </c>
      <c r="Q941" s="27" t="str">
        <f t="shared" si="168"/>
        <v xml:space="preserve"> </v>
      </c>
      <c r="T941" s="30" t="str">
        <f>IF(ISBLANK('Klanten gegevens'!R950)," ",TRIM('Klanten gegevens'!R950))</f>
        <v xml:space="preserve"> </v>
      </c>
      <c r="U941" s="27" t="str">
        <f t="shared" si="169"/>
        <v xml:space="preserve"> </v>
      </c>
      <c r="V941" s="30" t="str">
        <f>IF(ISBLANK('Klanten gegevens'!S950)," ",TRIM('Klanten gegevens'!S950))</f>
        <v xml:space="preserve"> </v>
      </c>
      <c r="W941" s="27" t="str">
        <f t="shared" si="170"/>
        <v xml:space="preserve"> </v>
      </c>
    </row>
    <row r="942" spans="1:23" x14ac:dyDescent="0.2">
      <c r="A942" s="27" t="str">
        <f>IF(ISBLANK('Klanten gegevens'!A951)," ",TRIM(PROPER('Klanten gegevens'!A951)))</f>
        <v xml:space="preserve"> </v>
      </c>
      <c r="B942" s="27" t="str">
        <f t="shared" si="160"/>
        <v xml:space="preserve"> </v>
      </c>
      <c r="C942" s="30" t="str">
        <f>IF(ISBLANK('Klanten gegevens'!B951)," ",TRIM(PROPER('Klanten gegevens'!B951)))</f>
        <v xml:space="preserve"> </v>
      </c>
      <c r="D942" s="27" t="str">
        <f t="shared" si="161"/>
        <v xml:space="preserve"> </v>
      </c>
      <c r="E942" s="30" t="str">
        <f>IF(ISBLANK('Klanten gegevens'!C951)," ",TRIM(PROPER('Klanten gegevens'!C951)))</f>
        <v xml:space="preserve"> </v>
      </c>
      <c r="F942" s="27" t="str">
        <f t="shared" si="162"/>
        <v xml:space="preserve"> </v>
      </c>
      <c r="G942" s="30" t="str">
        <f>IF(ISBLANK('Klanten gegevens'!D951)," ",TRIM('Klanten gegevens'!D951))</f>
        <v xml:space="preserve"> </v>
      </c>
      <c r="H942" s="27" t="str">
        <f t="shared" si="163"/>
        <v xml:space="preserve"> </v>
      </c>
      <c r="I942" s="30" t="str">
        <f>IF(ISBLANK('Klanten gegevens'!E951)," ",TRIM('Klanten gegevens'!E951))</f>
        <v xml:space="preserve"> </v>
      </c>
      <c r="J942" s="27" t="str">
        <f t="shared" si="164"/>
        <v xml:space="preserve"> </v>
      </c>
      <c r="M942" s="30" t="str">
        <f>IF(ISBLANK('Klanten gegevens'!Q951)," ",TRIM('Klanten gegevens'!Q951))</f>
        <v xml:space="preserve"> </v>
      </c>
      <c r="N942" s="27" t="str">
        <f t="shared" si="165"/>
        <v xml:space="preserve"> </v>
      </c>
      <c r="O942" s="27" t="str">
        <f t="shared" si="166"/>
        <v xml:space="preserve"> </v>
      </c>
      <c r="P942" s="27" t="str">
        <f t="shared" si="167"/>
        <v xml:space="preserve"> </v>
      </c>
      <c r="Q942" s="27" t="str">
        <f t="shared" si="168"/>
        <v xml:space="preserve"> </v>
      </c>
      <c r="T942" s="30" t="str">
        <f>IF(ISBLANK('Klanten gegevens'!R951)," ",TRIM('Klanten gegevens'!R951))</f>
        <v xml:space="preserve"> </v>
      </c>
      <c r="U942" s="27" t="str">
        <f t="shared" si="169"/>
        <v xml:space="preserve"> </v>
      </c>
      <c r="V942" s="30" t="str">
        <f>IF(ISBLANK('Klanten gegevens'!S951)," ",TRIM('Klanten gegevens'!S951))</f>
        <v xml:space="preserve"> </v>
      </c>
      <c r="W942" s="27" t="str">
        <f t="shared" si="170"/>
        <v xml:space="preserve"> </v>
      </c>
    </row>
    <row r="943" spans="1:23" x14ac:dyDescent="0.2">
      <c r="A943" s="27" t="str">
        <f>IF(ISBLANK('Klanten gegevens'!A952)," ",TRIM(PROPER('Klanten gegevens'!A952)))</f>
        <v xml:space="preserve"> </v>
      </c>
      <c r="B943" s="27" t="str">
        <f t="shared" si="160"/>
        <v xml:space="preserve"> </v>
      </c>
      <c r="C943" s="30" t="str">
        <f>IF(ISBLANK('Klanten gegevens'!B952)," ",TRIM(PROPER('Klanten gegevens'!B952)))</f>
        <v xml:space="preserve"> </v>
      </c>
      <c r="D943" s="27" t="str">
        <f t="shared" si="161"/>
        <v xml:space="preserve"> </v>
      </c>
      <c r="E943" s="30" t="str">
        <f>IF(ISBLANK('Klanten gegevens'!C952)," ",TRIM(PROPER('Klanten gegevens'!C952)))</f>
        <v xml:space="preserve"> </v>
      </c>
      <c r="F943" s="27" t="str">
        <f t="shared" si="162"/>
        <v xml:space="preserve"> </v>
      </c>
      <c r="G943" s="30" t="str">
        <f>IF(ISBLANK('Klanten gegevens'!D952)," ",TRIM('Klanten gegevens'!D952))</f>
        <v xml:space="preserve"> </v>
      </c>
      <c r="H943" s="27" t="str">
        <f t="shared" si="163"/>
        <v xml:space="preserve"> </v>
      </c>
      <c r="I943" s="30" t="str">
        <f>IF(ISBLANK('Klanten gegevens'!E952)," ",TRIM('Klanten gegevens'!E952))</f>
        <v xml:space="preserve"> </v>
      </c>
      <c r="J943" s="27" t="str">
        <f t="shared" si="164"/>
        <v xml:space="preserve"> </v>
      </c>
      <c r="M943" s="30" t="str">
        <f>IF(ISBLANK('Klanten gegevens'!Q952)," ",TRIM('Klanten gegevens'!Q952))</f>
        <v xml:space="preserve"> </v>
      </c>
      <c r="N943" s="27" t="str">
        <f t="shared" si="165"/>
        <v xml:space="preserve"> </v>
      </c>
      <c r="O943" s="27" t="str">
        <f t="shared" si="166"/>
        <v xml:space="preserve"> </v>
      </c>
      <c r="P943" s="27" t="str">
        <f t="shared" si="167"/>
        <v xml:space="preserve"> </v>
      </c>
      <c r="Q943" s="27" t="str">
        <f t="shared" si="168"/>
        <v xml:space="preserve"> </v>
      </c>
      <c r="T943" s="30" t="str">
        <f>IF(ISBLANK('Klanten gegevens'!R952)," ",TRIM('Klanten gegevens'!R952))</f>
        <v xml:space="preserve"> </v>
      </c>
      <c r="U943" s="27" t="str">
        <f t="shared" si="169"/>
        <v xml:space="preserve"> </v>
      </c>
      <c r="V943" s="30" t="str">
        <f>IF(ISBLANK('Klanten gegevens'!S952)," ",TRIM('Klanten gegevens'!S952))</f>
        <v xml:space="preserve"> </v>
      </c>
      <c r="W943" s="27" t="str">
        <f t="shared" si="170"/>
        <v xml:space="preserve"> </v>
      </c>
    </row>
    <row r="944" spans="1:23" x14ac:dyDescent="0.2">
      <c r="A944" s="27" t="str">
        <f>IF(ISBLANK('Klanten gegevens'!A953)," ",TRIM(PROPER('Klanten gegevens'!A953)))</f>
        <v xml:space="preserve"> </v>
      </c>
      <c r="B944" s="27" t="str">
        <f t="shared" si="160"/>
        <v xml:space="preserve"> </v>
      </c>
      <c r="C944" s="30" t="str">
        <f>IF(ISBLANK('Klanten gegevens'!B953)," ",TRIM(PROPER('Klanten gegevens'!B953)))</f>
        <v xml:space="preserve"> </v>
      </c>
      <c r="D944" s="27" t="str">
        <f t="shared" si="161"/>
        <v xml:space="preserve"> </v>
      </c>
      <c r="E944" s="30" t="str">
        <f>IF(ISBLANK('Klanten gegevens'!C953)," ",TRIM(PROPER('Klanten gegevens'!C953)))</f>
        <v xml:space="preserve"> </v>
      </c>
      <c r="F944" s="27" t="str">
        <f t="shared" si="162"/>
        <v xml:space="preserve"> </v>
      </c>
      <c r="G944" s="30" t="str">
        <f>IF(ISBLANK('Klanten gegevens'!D953)," ",TRIM('Klanten gegevens'!D953))</f>
        <v xml:space="preserve"> </v>
      </c>
      <c r="H944" s="27" t="str">
        <f t="shared" si="163"/>
        <v xml:space="preserve"> </v>
      </c>
      <c r="I944" s="30" t="str">
        <f>IF(ISBLANK('Klanten gegevens'!E953)," ",TRIM('Klanten gegevens'!E953))</f>
        <v xml:space="preserve"> </v>
      </c>
      <c r="J944" s="27" t="str">
        <f t="shared" si="164"/>
        <v xml:space="preserve"> </v>
      </c>
      <c r="M944" s="30" t="str">
        <f>IF(ISBLANK('Klanten gegevens'!Q953)," ",TRIM('Klanten gegevens'!Q953))</f>
        <v xml:space="preserve"> </v>
      </c>
      <c r="N944" s="27" t="str">
        <f t="shared" si="165"/>
        <v xml:space="preserve"> </v>
      </c>
      <c r="O944" s="27" t="str">
        <f t="shared" si="166"/>
        <v xml:space="preserve"> </v>
      </c>
      <c r="P944" s="27" t="str">
        <f t="shared" si="167"/>
        <v xml:space="preserve"> </v>
      </c>
      <c r="Q944" s="27" t="str">
        <f t="shared" si="168"/>
        <v xml:space="preserve"> </v>
      </c>
      <c r="T944" s="30" t="str">
        <f>IF(ISBLANK('Klanten gegevens'!R953)," ",TRIM('Klanten gegevens'!R953))</f>
        <v xml:space="preserve"> </v>
      </c>
      <c r="U944" s="27" t="str">
        <f t="shared" si="169"/>
        <v xml:space="preserve"> </v>
      </c>
      <c r="V944" s="30" t="str">
        <f>IF(ISBLANK('Klanten gegevens'!S953)," ",TRIM('Klanten gegevens'!S953))</f>
        <v xml:space="preserve"> </v>
      </c>
      <c r="W944" s="27" t="str">
        <f t="shared" si="170"/>
        <v xml:space="preserve"> </v>
      </c>
    </row>
    <row r="945" spans="1:23" x14ac:dyDescent="0.2">
      <c r="A945" s="27" t="str">
        <f>IF(ISBLANK('Klanten gegevens'!A954)," ",TRIM(PROPER('Klanten gegevens'!A954)))</f>
        <v xml:space="preserve"> </v>
      </c>
      <c r="B945" s="27" t="str">
        <f t="shared" si="160"/>
        <v xml:space="preserve"> </v>
      </c>
      <c r="C945" s="30" t="str">
        <f>IF(ISBLANK('Klanten gegevens'!B954)," ",TRIM(PROPER('Klanten gegevens'!B954)))</f>
        <v xml:space="preserve"> </v>
      </c>
      <c r="D945" s="27" t="str">
        <f t="shared" si="161"/>
        <v xml:space="preserve"> </v>
      </c>
      <c r="E945" s="30" t="str">
        <f>IF(ISBLANK('Klanten gegevens'!C954)," ",TRIM(PROPER('Klanten gegevens'!C954)))</f>
        <v xml:space="preserve"> </v>
      </c>
      <c r="F945" s="27" t="str">
        <f t="shared" si="162"/>
        <v xml:space="preserve"> </v>
      </c>
      <c r="G945" s="30" t="str">
        <f>IF(ISBLANK('Klanten gegevens'!D954)," ",TRIM('Klanten gegevens'!D954))</f>
        <v xml:space="preserve"> </v>
      </c>
      <c r="H945" s="27" t="str">
        <f t="shared" si="163"/>
        <v xml:space="preserve"> </v>
      </c>
      <c r="I945" s="30" t="str">
        <f>IF(ISBLANK('Klanten gegevens'!E954)," ",TRIM('Klanten gegevens'!E954))</f>
        <v xml:space="preserve"> </v>
      </c>
      <c r="J945" s="27" t="str">
        <f t="shared" si="164"/>
        <v xml:space="preserve"> </v>
      </c>
      <c r="M945" s="30" t="str">
        <f>IF(ISBLANK('Klanten gegevens'!Q954)," ",TRIM('Klanten gegevens'!Q954))</f>
        <v xml:space="preserve"> </v>
      </c>
      <c r="N945" s="27" t="str">
        <f t="shared" si="165"/>
        <v xml:space="preserve"> </v>
      </c>
      <c r="O945" s="27" t="str">
        <f t="shared" si="166"/>
        <v xml:space="preserve"> </v>
      </c>
      <c r="P945" s="27" t="str">
        <f t="shared" si="167"/>
        <v xml:space="preserve"> </v>
      </c>
      <c r="Q945" s="27" t="str">
        <f t="shared" si="168"/>
        <v xml:space="preserve"> </v>
      </c>
      <c r="T945" s="30" t="str">
        <f>IF(ISBLANK('Klanten gegevens'!R954)," ",TRIM('Klanten gegevens'!R954))</f>
        <v xml:space="preserve"> </v>
      </c>
      <c r="U945" s="27" t="str">
        <f t="shared" si="169"/>
        <v xml:space="preserve"> </v>
      </c>
      <c r="V945" s="30" t="str">
        <f>IF(ISBLANK('Klanten gegevens'!S954)," ",TRIM('Klanten gegevens'!S954))</f>
        <v xml:space="preserve"> </v>
      </c>
      <c r="W945" s="27" t="str">
        <f t="shared" si="170"/>
        <v xml:space="preserve"> </v>
      </c>
    </row>
    <row r="946" spans="1:23" x14ac:dyDescent="0.2">
      <c r="A946" s="27" t="str">
        <f>IF(ISBLANK('Klanten gegevens'!A955)," ",TRIM(PROPER('Klanten gegevens'!A955)))</f>
        <v xml:space="preserve"> </v>
      </c>
      <c r="B946" s="27" t="str">
        <f t="shared" si="160"/>
        <v xml:space="preserve"> </v>
      </c>
      <c r="C946" s="30" t="str">
        <f>IF(ISBLANK('Klanten gegevens'!B955)," ",TRIM(PROPER('Klanten gegevens'!B955)))</f>
        <v xml:space="preserve"> </v>
      </c>
      <c r="D946" s="27" t="str">
        <f t="shared" si="161"/>
        <v xml:space="preserve"> </v>
      </c>
      <c r="E946" s="30" t="str">
        <f>IF(ISBLANK('Klanten gegevens'!C955)," ",TRIM(PROPER('Klanten gegevens'!C955)))</f>
        <v xml:space="preserve"> </v>
      </c>
      <c r="F946" s="27" t="str">
        <f t="shared" si="162"/>
        <v xml:space="preserve"> </v>
      </c>
      <c r="G946" s="30" t="str">
        <f>IF(ISBLANK('Klanten gegevens'!D955)," ",TRIM('Klanten gegevens'!D955))</f>
        <v xml:space="preserve"> </v>
      </c>
      <c r="H946" s="27" t="str">
        <f t="shared" si="163"/>
        <v xml:space="preserve"> </v>
      </c>
      <c r="I946" s="30" t="str">
        <f>IF(ISBLANK('Klanten gegevens'!E955)," ",TRIM('Klanten gegevens'!E955))</f>
        <v xml:space="preserve"> </v>
      </c>
      <c r="J946" s="27" t="str">
        <f t="shared" si="164"/>
        <v xml:space="preserve"> </v>
      </c>
      <c r="M946" s="30" t="str">
        <f>IF(ISBLANK('Klanten gegevens'!Q955)," ",TRIM('Klanten gegevens'!Q955))</f>
        <v xml:space="preserve"> </v>
      </c>
      <c r="N946" s="27" t="str">
        <f t="shared" si="165"/>
        <v xml:space="preserve"> </v>
      </c>
      <c r="O946" s="27" t="str">
        <f t="shared" si="166"/>
        <v xml:space="preserve"> </v>
      </c>
      <c r="P946" s="27" t="str">
        <f t="shared" si="167"/>
        <v xml:space="preserve"> </v>
      </c>
      <c r="Q946" s="27" t="str">
        <f t="shared" si="168"/>
        <v xml:space="preserve"> </v>
      </c>
      <c r="T946" s="30" t="str">
        <f>IF(ISBLANK('Klanten gegevens'!R955)," ",TRIM('Klanten gegevens'!R955))</f>
        <v xml:space="preserve"> </v>
      </c>
      <c r="U946" s="27" t="str">
        <f t="shared" si="169"/>
        <v xml:space="preserve"> </v>
      </c>
      <c r="V946" s="30" t="str">
        <f>IF(ISBLANK('Klanten gegevens'!S955)," ",TRIM('Klanten gegevens'!S955))</f>
        <v xml:space="preserve"> </v>
      </c>
      <c r="W946" s="27" t="str">
        <f t="shared" si="170"/>
        <v xml:space="preserve"> </v>
      </c>
    </row>
    <row r="947" spans="1:23" x14ac:dyDescent="0.2">
      <c r="A947" s="27" t="str">
        <f>IF(ISBLANK('Klanten gegevens'!A956)," ",TRIM(PROPER('Klanten gegevens'!A956)))</f>
        <v xml:space="preserve"> </v>
      </c>
      <c r="B947" s="27" t="str">
        <f t="shared" si="160"/>
        <v xml:space="preserve"> </v>
      </c>
      <c r="C947" s="30" t="str">
        <f>IF(ISBLANK('Klanten gegevens'!B956)," ",TRIM(PROPER('Klanten gegevens'!B956)))</f>
        <v xml:space="preserve"> </v>
      </c>
      <c r="D947" s="27" t="str">
        <f t="shared" si="161"/>
        <v xml:space="preserve"> </v>
      </c>
      <c r="E947" s="30" t="str">
        <f>IF(ISBLANK('Klanten gegevens'!C956)," ",TRIM(PROPER('Klanten gegevens'!C956)))</f>
        <v xml:space="preserve"> </v>
      </c>
      <c r="F947" s="27" t="str">
        <f t="shared" si="162"/>
        <v xml:space="preserve"> </v>
      </c>
      <c r="G947" s="30" t="str">
        <f>IF(ISBLANK('Klanten gegevens'!D956)," ",TRIM('Klanten gegevens'!D956))</f>
        <v xml:space="preserve"> </v>
      </c>
      <c r="H947" s="27" t="str">
        <f t="shared" si="163"/>
        <v xml:space="preserve"> </v>
      </c>
      <c r="I947" s="30" t="str">
        <f>IF(ISBLANK('Klanten gegevens'!E956)," ",TRIM('Klanten gegevens'!E956))</f>
        <v xml:space="preserve"> </v>
      </c>
      <c r="J947" s="27" t="str">
        <f t="shared" si="164"/>
        <v xml:space="preserve"> </v>
      </c>
      <c r="M947" s="30" t="str">
        <f>IF(ISBLANK('Klanten gegevens'!Q956)," ",TRIM('Klanten gegevens'!Q956))</f>
        <v xml:space="preserve"> </v>
      </c>
      <c r="N947" s="27" t="str">
        <f t="shared" si="165"/>
        <v xml:space="preserve"> </v>
      </c>
      <c r="O947" s="27" t="str">
        <f t="shared" si="166"/>
        <v xml:space="preserve"> </v>
      </c>
      <c r="P947" s="27" t="str">
        <f t="shared" si="167"/>
        <v xml:space="preserve"> </v>
      </c>
      <c r="Q947" s="27" t="str">
        <f t="shared" si="168"/>
        <v xml:space="preserve"> </v>
      </c>
      <c r="T947" s="30" t="str">
        <f>IF(ISBLANK('Klanten gegevens'!R956)," ",TRIM('Klanten gegevens'!R956))</f>
        <v xml:space="preserve"> </v>
      </c>
      <c r="U947" s="27" t="str">
        <f t="shared" si="169"/>
        <v xml:space="preserve"> </v>
      </c>
      <c r="V947" s="30" t="str">
        <f>IF(ISBLANK('Klanten gegevens'!S956)," ",TRIM('Klanten gegevens'!S956))</f>
        <v xml:space="preserve"> </v>
      </c>
      <c r="W947" s="27" t="str">
        <f t="shared" si="170"/>
        <v xml:space="preserve"> </v>
      </c>
    </row>
    <row r="948" spans="1:23" x14ac:dyDescent="0.2">
      <c r="A948" s="27" t="str">
        <f>IF(ISBLANK('Klanten gegevens'!A957)," ",TRIM(PROPER('Klanten gegevens'!A957)))</f>
        <v xml:space="preserve"> </v>
      </c>
      <c r="B948" s="27" t="str">
        <f t="shared" si="160"/>
        <v xml:space="preserve"> </v>
      </c>
      <c r="C948" s="30" t="str">
        <f>IF(ISBLANK('Klanten gegevens'!B957)," ",TRIM(PROPER('Klanten gegevens'!B957)))</f>
        <v xml:space="preserve"> </v>
      </c>
      <c r="D948" s="27" t="str">
        <f t="shared" si="161"/>
        <v xml:space="preserve"> </v>
      </c>
      <c r="E948" s="30" t="str">
        <f>IF(ISBLANK('Klanten gegevens'!C957)," ",TRIM(PROPER('Klanten gegevens'!C957)))</f>
        <v xml:space="preserve"> </v>
      </c>
      <c r="F948" s="27" t="str">
        <f t="shared" si="162"/>
        <v xml:space="preserve"> </v>
      </c>
      <c r="G948" s="30" t="str">
        <f>IF(ISBLANK('Klanten gegevens'!D957)," ",TRIM('Klanten gegevens'!D957))</f>
        <v xml:space="preserve"> </v>
      </c>
      <c r="H948" s="27" t="str">
        <f t="shared" si="163"/>
        <v xml:space="preserve"> </v>
      </c>
      <c r="I948" s="30" t="str">
        <f>IF(ISBLANK('Klanten gegevens'!E957)," ",TRIM('Klanten gegevens'!E957))</f>
        <v xml:space="preserve"> </v>
      </c>
      <c r="J948" s="27" t="str">
        <f t="shared" si="164"/>
        <v xml:space="preserve"> </v>
      </c>
      <c r="M948" s="30" t="str">
        <f>IF(ISBLANK('Klanten gegevens'!Q957)," ",TRIM('Klanten gegevens'!Q957))</f>
        <v xml:space="preserve"> </v>
      </c>
      <c r="N948" s="27" t="str">
        <f t="shared" si="165"/>
        <v xml:space="preserve"> </v>
      </c>
      <c r="O948" s="27" t="str">
        <f t="shared" si="166"/>
        <v xml:space="preserve"> </v>
      </c>
      <c r="P948" s="27" t="str">
        <f t="shared" si="167"/>
        <v xml:space="preserve"> </v>
      </c>
      <c r="Q948" s="27" t="str">
        <f t="shared" si="168"/>
        <v xml:space="preserve"> </v>
      </c>
      <c r="T948" s="30" t="str">
        <f>IF(ISBLANK('Klanten gegevens'!R957)," ",TRIM('Klanten gegevens'!R957))</f>
        <v xml:space="preserve"> </v>
      </c>
      <c r="U948" s="27" t="str">
        <f t="shared" si="169"/>
        <v xml:space="preserve"> </v>
      </c>
      <c r="V948" s="30" t="str">
        <f>IF(ISBLANK('Klanten gegevens'!S957)," ",TRIM('Klanten gegevens'!S957))</f>
        <v xml:space="preserve"> </v>
      </c>
      <c r="W948" s="27" t="str">
        <f t="shared" si="170"/>
        <v xml:space="preserve"> </v>
      </c>
    </row>
    <row r="949" spans="1:23" x14ac:dyDescent="0.2">
      <c r="A949" s="27" t="str">
        <f>IF(ISBLANK('Klanten gegevens'!A958)," ",TRIM(PROPER('Klanten gegevens'!A958)))</f>
        <v xml:space="preserve"> </v>
      </c>
      <c r="B949" s="27" t="str">
        <f t="shared" si="160"/>
        <v xml:space="preserve"> </v>
      </c>
      <c r="C949" s="30" t="str">
        <f>IF(ISBLANK('Klanten gegevens'!B958)," ",TRIM(PROPER('Klanten gegevens'!B958)))</f>
        <v xml:space="preserve"> </v>
      </c>
      <c r="D949" s="27" t="str">
        <f t="shared" si="161"/>
        <v xml:space="preserve"> </v>
      </c>
      <c r="E949" s="30" t="str">
        <f>IF(ISBLANK('Klanten gegevens'!C958)," ",TRIM(PROPER('Klanten gegevens'!C958)))</f>
        <v xml:space="preserve"> </v>
      </c>
      <c r="F949" s="27" t="str">
        <f t="shared" si="162"/>
        <v xml:space="preserve"> </v>
      </c>
      <c r="G949" s="30" t="str">
        <f>IF(ISBLANK('Klanten gegevens'!D958)," ",TRIM('Klanten gegevens'!D958))</f>
        <v xml:space="preserve"> </v>
      </c>
      <c r="H949" s="27" t="str">
        <f t="shared" si="163"/>
        <v xml:space="preserve"> </v>
      </c>
      <c r="I949" s="30" t="str">
        <f>IF(ISBLANK('Klanten gegevens'!E958)," ",TRIM('Klanten gegevens'!E958))</f>
        <v xml:space="preserve"> </v>
      </c>
      <c r="J949" s="27" t="str">
        <f t="shared" si="164"/>
        <v xml:space="preserve"> </v>
      </c>
      <c r="M949" s="30" t="str">
        <f>IF(ISBLANK('Klanten gegevens'!Q958)," ",TRIM('Klanten gegevens'!Q958))</f>
        <v xml:space="preserve"> </v>
      </c>
      <c r="N949" s="27" t="str">
        <f t="shared" si="165"/>
        <v xml:space="preserve"> </v>
      </c>
      <c r="O949" s="27" t="str">
        <f t="shared" si="166"/>
        <v xml:space="preserve"> </v>
      </c>
      <c r="P949" s="27" t="str">
        <f t="shared" si="167"/>
        <v xml:space="preserve"> </v>
      </c>
      <c r="Q949" s="27" t="str">
        <f t="shared" si="168"/>
        <v xml:space="preserve"> </v>
      </c>
      <c r="T949" s="30" t="str">
        <f>IF(ISBLANK('Klanten gegevens'!R958)," ",TRIM('Klanten gegevens'!R958))</f>
        <v xml:space="preserve"> </v>
      </c>
      <c r="U949" s="27" t="str">
        <f t="shared" si="169"/>
        <v xml:space="preserve"> </v>
      </c>
      <c r="V949" s="30" t="str">
        <f>IF(ISBLANK('Klanten gegevens'!S958)," ",TRIM('Klanten gegevens'!S958))</f>
        <v xml:space="preserve"> </v>
      </c>
      <c r="W949" s="27" t="str">
        <f t="shared" si="170"/>
        <v xml:space="preserve"> </v>
      </c>
    </row>
    <row r="950" spans="1:23" x14ac:dyDescent="0.2">
      <c r="A950" s="27" t="str">
        <f>IF(ISBLANK('Klanten gegevens'!A959)," ",TRIM(PROPER('Klanten gegevens'!A959)))</f>
        <v xml:space="preserve"> </v>
      </c>
      <c r="B950" s="27" t="str">
        <f t="shared" si="160"/>
        <v xml:space="preserve"> </v>
      </c>
      <c r="C950" s="30" t="str">
        <f>IF(ISBLANK('Klanten gegevens'!B959)," ",TRIM(PROPER('Klanten gegevens'!B959)))</f>
        <v xml:space="preserve"> </v>
      </c>
      <c r="D950" s="27" t="str">
        <f t="shared" si="161"/>
        <v xml:space="preserve"> </v>
      </c>
      <c r="E950" s="30" t="str">
        <f>IF(ISBLANK('Klanten gegevens'!C959)," ",TRIM(PROPER('Klanten gegevens'!C959)))</f>
        <v xml:space="preserve"> </v>
      </c>
      <c r="F950" s="27" t="str">
        <f t="shared" si="162"/>
        <v xml:space="preserve"> </v>
      </c>
      <c r="G950" s="30" t="str">
        <f>IF(ISBLANK('Klanten gegevens'!D959)," ",TRIM('Klanten gegevens'!D959))</f>
        <v xml:space="preserve"> </v>
      </c>
      <c r="H950" s="27" t="str">
        <f t="shared" si="163"/>
        <v xml:space="preserve"> </v>
      </c>
      <c r="I950" s="30" t="str">
        <f>IF(ISBLANK('Klanten gegevens'!E959)," ",TRIM('Klanten gegevens'!E959))</f>
        <v xml:space="preserve"> </v>
      </c>
      <c r="J950" s="27" t="str">
        <f t="shared" si="164"/>
        <v xml:space="preserve"> </v>
      </c>
      <c r="M950" s="30" t="str">
        <f>IF(ISBLANK('Klanten gegevens'!Q959)," ",TRIM('Klanten gegevens'!Q959))</f>
        <v xml:space="preserve"> </v>
      </c>
      <c r="N950" s="27" t="str">
        <f t="shared" si="165"/>
        <v xml:space="preserve"> </v>
      </c>
      <c r="O950" s="27" t="str">
        <f t="shared" si="166"/>
        <v xml:space="preserve"> </v>
      </c>
      <c r="P950" s="27" t="str">
        <f t="shared" si="167"/>
        <v xml:space="preserve"> </v>
      </c>
      <c r="Q950" s="27" t="str">
        <f t="shared" si="168"/>
        <v xml:space="preserve"> </v>
      </c>
      <c r="T950" s="30" t="str">
        <f>IF(ISBLANK('Klanten gegevens'!R959)," ",TRIM('Klanten gegevens'!R959))</f>
        <v xml:space="preserve"> </v>
      </c>
      <c r="U950" s="27" t="str">
        <f t="shared" si="169"/>
        <v xml:space="preserve"> </v>
      </c>
      <c r="V950" s="30" t="str">
        <f>IF(ISBLANK('Klanten gegevens'!S959)," ",TRIM('Klanten gegevens'!S959))</f>
        <v xml:space="preserve"> </v>
      </c>
      <c r="W950" s="27" t="str">
        <f t="shared" si="170"/>
        <v xml:space="preserve"> </v>
      </c>
    </row>
    <row r="951" spans="1:23" x14ac:dyDescent="0.2">
      <c r="A951" s="27" t="str">
        <f>IF(ISBLANK('Klanten gegevens'!A960)," ",TRIM(PROPER('Klanten gegevens'!A960)))</f>
        <v xml:space="preserve"> </v>
      </c>
      <c r="B951" s="27" t="str">
        <f t="shared" si="160"/>
        <v xml:space="preserve"> </v>
      </c>
      <c r="C951" s="30" t="str">
        <f>IF(ISBLANK('Klanten gegevens'!B960)," ",TRIM(PROPER('Klanten gegevens'!B960)))</f>
        <v xml:space="preserve"> </v>
      </c>
      <c r="D951" s="27" t="str">
        <f t="shared" si="161"/>
        <v xml:space="preserve"> </v>
      </c>
      <c r="E951" s="30" t="str">
        <f>IF(ISBLANK('Klanten gegevens'!C960)," ",TRIM(PROPER('Klanten gegevens'!C960)))</f>
        <v xml:space="preserve"> </v>
      </c>
      <c r="F951" s="27" t="str">
        <f t="shared" si="162"/>
        <v xml:space="preserve"> </v>
      </c>
      <c r="G951" s="30" t="str">
        <f>IF(ISBLANK('Klanten gegevens'!D960)," ",TRIM('Klanten gegevens'!D960))</f>
        <v xml:space="preserve"> </v>
      </c>
      <c r="H951" s="27" t="str">
        <f t="shared" si="163"/>
        <v xml:space="preserve"> </v>
      </c>
      <c r="I951" s="30" t="str">
        <f>IF(ISBLANK('Klanten gegevens'!E960)," ",TRIM('Klanten gegevens'!E960))</f>
        <v xml:space="preserve"> </v>
      </c>
      <c r="J951" s="27" t="str">
        <f t="shared" si="164"/>
        <v xml:space="preserve"> </v>
      </c>
      <c r="M951" s="30" t="str">
        <f>IF(ISBLANK('Klanten gegevens'!Q960)," ",TRIM('Klanten gegevens'!Q960))</f>
        <v xml:space="preserve"> </v>
      </c>
      <c r="N951" s="27" t="str">
        <f t="shared" si="165"/>
        <v xml:space="preserve"> </v>
      </c>
      <c r="O951" s="27" t="str">
        <f t="shared" si="166"/>
        <v xml:space="preserve"> </v>
      </c>
      <c r="P951" s="27" t="str">
        <f t="shared" si="167"/>
        <v xml:space="preserve"> </v>
      </c>
      <c r="Q951" s="27" t="str">
        <f t="shared" si="168"/>
        <v xml:space="preserve"> </v>
      </c>
      <c r="T951" s="30" t="str">
        <f>IF(ISBLANK('Klanten gegevens'!R960)," ",TRIM('Klanten gegevens'!R960))</f>
        <v xml:space="preserve"> </v>
      </c>
      <c r="U951" s="27" t="str">
        <f t="shared" si="169"/>
        <v xml:space="preserve"> </v>
      </c>
      <c r="V951" s="30" t="str">
        <f>IF(ISBLANK('Klanten gegevens'!S960)," ",TRIM('Klanten gegevens'!S960))</f>
        <v xml:space="preserve"> </v>
      </c>
      <c r="W951" s="27" t="str">
        <f t="shared" si="170"/>
        <v xml:space="preserve"> </v>
      </c>
    </row>
    <row r="952" spans="1:23" x14ac:dyDescent="0.2">
      <c r="A952" s="27" t="str">
        <f>IF(ISBLANK('Klanten gegevens'!A961)," ",TRIM(PROPER('Klanten gegevens'!A961)))</f>
        <v xml:space="preserve"> </v>
      </c>
      <c r="B952" s="27" t="str">
        <f t="shared" si="160"/>
        <v xml:space="preserve"> </v>
      </c>
      <c r="C952" s="30" t="str">
        <f>IF(ISBLANK('Klanten gegevens'!B961)," ",TRIM(PROPER('Klanten gegevens'!B961)))</f>
        <v xml:space="preserve"> </v>
      </c>
      <c r="D952" s="27" t="str">
        <f t="shared" si="161"/>
        <v xml:space="preserve"> </v>
      </c>
      <c r="E952" s="30" t="str">
        <f>IF(ISBLANK('Klanten gegevens'!C961)," ",TRIM(PROPER('Klanten gegevens'!C961)))</f>
        <v xml:space="preserve"> </v>
      </c>
      <c r="F952" s="27" t="str">
        <f t="shared" si="162"/>
        <v xml:space="preserve"> </v>
      </c>
      <c r="G952" s="30" t="str">
        <f>IF(ISBLANK('Klanten gegevens'!D961)," ",TRIM('Klanten gegevens'!D961))</f>
        <v xml:space="preserve"> </v>
      </c>
      <c r="H952" s="27" t="str">
        <f t="shared" si="163"/>
        <v xml:space="preserve"> </v>
      </c>
      <c r="I952" s="30" t="str">
        <f>IF(ISBLANK('Klanten gegevens'!E961)," ",TRIM('Klanten gegevens'!E961))</f>
        <v xml:space="preserve"> </v>
      </c>
      <c r="J952" s="27" t="str">
        <f t="shared" si="164"/>
        <v xml:space="preserve"> </v>
      </c>
      <c r="M952" s="30" t="str">
        <f>IF(ISBLANK('Klanten gegevens'!Q961)," ",TRIM('Klanten gegevens'!Q961))</f>
        <v xml:space="preserve"> </v>
      </c>
      <c r="N952" s="27" t="str">
        <f t="shared" si="165"/>
        <v xml:space="preserve"> </v>
      </c>
      <c r="O952" s="27" t="str">
        <f t="shared" si="166"/>
        <v xml:space="preserve"> </v>
      </c>
      <c r="P952" s="27" t="str">
        <f t="shared" si="167"/>
        <v xml:space="preserve"> </v>
      </c>
      <c r="Q952" s="27" t="str">
        <f t="shared" si="168"/>
        <v xml:space="preserve"> </v>
      </c>
      <c r="T952" s="30" t="str">
        <f>IF(ISBLANK('Klanten gegevens'!R961)," ",TRIM('Klanten gegevens'!R961))</f>
        <v xml:space="preserve"> </v>
      </c>
      <c r="U952" s="27" t="str">
        <f t="shared" si="169"/>
        <v xml:space="preserve"> </v>
      </c>
      <c r="V952" s="30" t="str">
        <f>IF(ISBLANK('Klanten gegevens'!S961)," ",TRIM('Klanten gegevens'!S961))</f>
        <v xml:space="preserve"> </v>
      </c>
      <c r="W952" s="27" t="str">
        <f t="shared" si="170"/>
        <v xml:space="preserve"> </v>
      </c>
    </row>
    <row r="953" spans="1:23" x14ac:dyDescent="0.2">
      <c r="A953" s="27" t="str">
        <f>IF(ISBLANK('Klanten gegevens'!A962)," ",TRIM(PROPER('Klanten gegevens'!A962)))</f>
        <v xml:space="preserve"> </v>
      </c>
      <c r="B953" s="27" t="str">
        <f t="shared" si="160"/>
        <v xml:space="preserve"> </v>
      </c>
      <c r="C953" s="30" t="str">
        <f>IF(ISBLANK('Klanten gegevens'!B962)," ",TRIM(PROPER('Klanten gegevens'!B962)))</f>
        <v xml:space="preserve"> </v>
      </c>
      <c r="D953" s="27" t="str">
        <f t="shared" si="161"/>
        <v xml:space="preserve"> </v>
      </c>
      <c r="E953" s="30" t="str">
        <f>IF(ISBLANK('Klanten gegevens'!C962)," ",TRIM(PROPER('Klanten gegevens'!C962)))</f>
        <v xml:space="preserve"> </v>
      </c>
      <c r="F953" s="27" t="str">
        <f t="shared" si="162"/>
        <v xml:space="preserve"> </v>
      </c>
      <c r="G953" s="30" t="str">
        <f>IF(ISBLANK('Klanten gegevens'!D962)," ",TRIM('Klanten gegevens'!D962))</f>
        <v xml:space="preserve"> </v>
      </c>
      <c r="H953" s="27" t="str">
        <f t="shared" si="163"/>
        <v xml:space="preserve"> </v>
      </c>
      <c r="I953" s="30" t="str">
        <f>IF(ISBLANK('Klanten gegevens'!E962)," ",TRIM('Klanten gegevens'!E962))</f>
        <v xml:space="preserve"> </v>
      </c>
      <c r="J953" s="27" t="str">
        <f t="shared" si="164"/>
        <v xml:space="preserve"> </v>
      </c>
      <c r="M953" s="30" t="str">
        <f>IF(ISBLANK('Klanten gegevens'!Q962)," ",TRIM('Klanten gegevens'!Q962))</f>
        <v xml:space="preserve"> </v>
      </c>
      <c r="N953" s="27" t="str">
        <f t="shared" si="165"/>
        <v xml:space="preserve"> </v>
      </c>
      <c r="O953" s="27" t="str">
        <f t="shared" si="166"/>
        <v xml:space="preserve"> </v>
      </c>
      <c r="P953" s="27" t="str">
        <f t="shared" si="167"/>
        <v xml:space="preserve"> </v>
      </c>
      <c r="Q953" s="27" t="str">
        <f t="shared" si="168"/>
        <v xml:space="preserve"> </v>
      </c>
      <c r="T953" s="30" t="str">
        <f>IF(ISBLANK('Klanten gegevens'!R962)," ",TRIM('Klanten gegevens'!R962))</f>
        <v xml:space="preserve"> </v>
      </c>
      <c r="U953" s="27" t="str">
        <f t="shared" si="169"/>
        <v xml:space="preserve"> </v>
      </c>
      <c r="V953" s="30" t="str">
        <f>IF(ISBLANK('Klanten gegevens'!S962)," ",TRIM('Klanten gegevens'!S962))</f>
        <v xml:space="preserve"> </v>
      </c>
      <c r="W953" s="27" t="str">
        <f t="shared" si="170"/>
        <v xml:space="preserve"> </v>
      </c>
    </row>
    <row r="954" spans="1:23" x14ac:dyDescent="0.2">
      <c r="A954" s="27" t="str">
        <f>IF(ISBLANK('Klanten gegevens'!A963)," ",TRIM(PROPER('Klanten gegevens'!A963)))</f>
        <v xml:space="preserve"> </v>
      </c>
      <c r="B954" s="27" t="str">
        <f t="shared" si="160"/>
        <v xml:space="preserve"> </v>
      </c>
      <c r="C954" s="30" t="str">
        <f>IF(ISBLANK('Klanten gegevens'!B963)," ",TRIM(PROPER('Klanten gegevens'!B963)))</f>
        <v xml:space="preserve"> </v>
      </c>
      <c r="D954" s="27" t="str">
        <f t="shared" si="161"/>
        <v xml:space="preserve"> </v>
      </c>
      <c r="E954" s="30" t="str">
        <f>IF(ISBLANK('Klanten gegevens'!C963)," ",TRIM(PROPER('Klanten gegevens'!C963)))</f>
        <v xml:space="preserve"> </v>
      </c>
      <c r="F954" s="27" t="str">
        <f t="shared" si="162"/>
        <v xml:space="preserve"> </v>
      </c>
      <c r="G954" s="30" t="str">
        <f>IF(ISBLANK('Klanten gegevens'!D963)," ",TRIM('Klanten gegevens'!D963))</f>
        <v xml:space="preserve"> </v>
      </c>
      <c r="H954" s="27" t="str">
        <f t="shared" si="163"/>
        <v xml:space="preserve"> </v>
      </c>
      <c r="I954" s="30" t="str">
        <f>IF(ISBLANK('Klanten gegevens'!E963)," ",TRIM('Klanten gegevens'!E963))</f>
        <v xml:space="preserve"> </v>
      </c>
      <c r="J954" s="27" t="str">
        <f t="shared" si="164"/>
        <v xml:space="preserve"> </v>
      </c>
      <c r="M954" s="30" t="str">
        <f>IF(ISBLANK('Klanten gegevens'!Q963)," ",TRIM('Klanten gegevens'!Q963))</f>
        <v xml:space="preserve"> </v>
      </c>
      <c r="N954" s="27" t="str">
        <f t="shared" si="165"/>
        <v xml:space="preserve"> </v>
      </c>
      <c r="O954" s="27" t="str">
        <f t="shared" si="166"/>
        <v xml:space="preserve"> </v>
      </c>
      <c r="P954" s="27" t="str">
        <f t="shared" si="167"/>
        <v xml:space="preserve"> </v>
      </c>
      <c r="Q954" s="27" t="str">
        <f t="shared" si="168"/>
        <v xml:space="preserve"> </v>
      </c>
      <c r="T954" s="30" t="str">
        <f>IF(ISBLANK('Klanten gegevens'!R963)," ",TRIM('Klanten gegevens'!R963))</f>
        <v xml:space="preserve"> </v>
      </c>
      <c r="U954" s="27" t="str">
        <f t="shared" si="169"/>
        <v xml:space="preserve"> </v>
      </c>
      <c r="V954" s="30" t="str">
        <f>IF(ISBLANK('Klanten gegevens'!S963)," ",TRIM('Klanten gegevens'!S963))</f>
        <v xml:space="preserve"> </v>
      </c>
      <c r="W954" s="27" t="str">
        <f t="shared" si="170"/>
        <v xml:space="preserve"> </v>
      </c>
    </row>
    <row r="955" spans="1:23" x14ac:dyDescent="0.2">
      <c r="A955" s="27" t="str">
        <f>IF(ISBLANK('Klanten gegevens'!A964)," ",TRIM(PROPER('Klanten gegevens'!A964)))</f>
        <v xml:space="preserve"> </v>
      </c>
      <c r="B955" s="27" t="str">
        <f t="shared" si="160"/>
        <v xml:space="preserve"> </v>
      </c>
      <c r="C955" s="30" t="str">
        <f>IF(ISBLANK('Klanten gegevens'!B964)," ",TRIM(PROPER('Klanten gegevens'!B964)))</f>
        <v xml:space="preserve"> </v>
      </c>
      <c r="D955" s="27" t="str">
        <f t="shared" si="161"/>
        <v xml:space="preserve"> </v>
      </c>
      <c r="E955" s="30" t="str">
        <f>IF(ISBLANK('Klanten gegevens'!C964)," ",TRIM(PROPER('Klanten gegevens'!C964)))</f>
        <v xml:space="preserve"> </v>
      </c>
      <c r="F955" s="27" t="str">
        <f t="shared" si="162"/>
        <v xml:space="preserve"> </v>
      </c>
      <c r="G955" s="30" t="str">
        <f>IF(ISBLANK('Klanten gegevens'!D964)," ",TRIM('Klanten gegevens'!D964))</f>
        <v xml:space="preserve"> </v>
      </c>
      <c r="H955" s="27" t="str">
        <f t="shared" si="163"/>
        <v xml:space="preserve"> </v>
      </c>
      <c r="I955" s="30" t="str">
        <f>IF(ISBLANK('Klanten gegevens'!E964)," ",TRIM('Klanten gegevens'!E964))</f>
        <v xml:space="preserve"> </v>
      </c>
      <c r="J955" s="27" t="str">
        <f t="shared" si="164"/>
        <v xml:space="preserve"> </v>
      </c>
      <c r="M955" s="30" t="str">
        <f>IF(ISBLANK('Klanten gegevens'!Q964)," ",TRIM('Klanten gegevens'!Q964))</f>
        <v xml:space="preserve"> </v>
      </c>
      <c r="N955" s="27" t="str">
        <f t="shared" si="165"/>
        <v xml:space="preserve"> </v>
      </c>
      <c r="O955" s="27" t="str">
        <f t="shared" si="166"/>
        <v xml:space="preserve"> </v>
      </c>
      <c r="P955" s="27" t="str">
        <f t="shared" si="167"/>
        <v xml:space="preserve"> </v>
      </c>
      <c r="Q955" s="27" t="str">
        <f t="shared" si="168"/>
        <v xml:space="preserve"> </v>
      </c>
      <c r="T955" s="30" t="str">
        <f>IF(ISBLANK('Klanten gegevens'!R964)," ",TRIM('Klanten gegevens'!R964))</f>
        <v xml:space="preserve"> </v>
      </c>
      <c r="U955" s="27" t="str">
        <f t="shared" si="169"/>
        <v xml:space="preserve"> </v>
      </c>
      <c r="V955" s="30" t="str">
        <f>IF(ISBLANK('Klanten gegevens'!S964)," ",TRIM('Klanten gegevens'!S964))</f>
        <v xml:space="preserve"> </v>
      </c>
      <c r="W955" s="27" t="str">
        <f t="shared" si="170"/>
        <v xml:space="preserve"> </v>
      </c>
    </row>
    <row r="956" spans="1:23" x14ac:dyDescent="0.2">
      <c r="A956" s="27" t="str">
        <f>IF(ISBLANK('Klanten gegevens'!A965)," ",TRIM(PROPER('Klanten gegevens'!A965)))</f>
        <v xml:space="preserve"> </v>
      </c>
      <c r="B956" s="27" t="str">
        <f t="shared" si="160"/>
        <v xml:space="preserve"> </v>
      </c>
      <c r="C956" s="30" t="str">
        <f>IF(ISBLANK('Klanten gegevens'!B965)," ",TRIM(PROPER('Klanten gegevens'!B965)))</f>
        <v xml:space="preserve"> </v>
      </c>
      <c r="D956" s="27" t="str">
        <f t="shared" si="161"/>
        <v xml:space="preserve"> </v>
      </c>
      <c r="E956" s="30" t="str">
        <f>IF(ISBLANK('Klanten gegevens'!C965)," ",TRIM(PROPER('Klanten gegevens'!C965)))</f>
        <v xml:space="preserve"> </v>
      </c>
      <c r="F956" s="27" t="str">
        <f t="shared" si="162"/>
        <v xml:space="preserve"> </v>
      </c>
      <c r="G956" s="30" t="str">
        <f>IF(ISBLANK('Klanten gegevens'!D965)," ",TRIM('Klanten gegevens'!D965))</f>
        <v xml:space="preserve"> </v>
      </c>
      <c r="H956" s="27" t="str">
        <f t="shared" si="163"/>
        <v xml:space="preserve"> </v>
      </c>
      <c r="I956" s="30" t="str">
        <f>IF(ISBLANK('Klanten gegevens'!E965)," ",TRIM('Klanten gegevens'!E965))</f>
        <v xml:space="preserve"> </v>
      </c>
      <c r="J956" s="27" t="str">
        <f t="shared" si="164"/>
        <v xml:space="preserve"> </v>
      </c>
      <c r="M956" s="30" t="str">
        <f>IF(ISBLANK('Klanten gegevens'!Q965)," ",TRIM('Klanten gegevens'!Q965))</f>
        <v xml:space="preserve"> </v>
      </c>
      <c r="N956" s="27" t="str">
        <f t="shared" si="165"/>
        <v xml:space="preserve"> </v>
      </c>
      <c r="O956" s="27" t="str">
        <f t="shared" si="166"/>
        <v xml:space="preserve"> </v>
      </c>
      <c r="P956" s="27" t="str">
        <f t="shared" si="167"/>
        <v xml:space="preserve"> </v>
      </c>
      <c r="Q956" s="27" t="str">
        <f t="shared" si="168"/>
        <v xml:space="preserve"> </v>
      </c>
      <c r="T956" s="30" t="str">
        <f>IF(ISBLANK('Klanten gegevens'!R965)," ",TRIM('Klanten gegevens'!R965))</f>
        <v xml:space="preserve"> </v>
      </c>
      <c r="U956" s="27" t="str">
        <f t="shared" si="169"/>
        <v xml:space="preserve"> </v>
      </c>
      <c r="V956" s="30" t="str">
        <f>IF(ISBLANK('Klanten gegevens'!S965)," ",TRIM('Klanten gegevens'!S965))</f>
        <v xml:space="preserve"> </v>
      </c>
      <c r="W956" s="27" t="str">
        <f t="shared" si="170"/>
        <v xml:space="preserve"> </v>
      </c>
    </row>
    <row r="957" spans="1:23" x14ac:dyDescent="0.2">
      <c r="A957" s="27" t="str">
        <f>IF(ISBLANK('Klanten gegevens'!A966)," ",TRIM(PROPER('Klanten gegevens'!A966)))</f>
        <v xml:space="preserve"> </v>
      </c>
      <c r="B957" s="27" t="str">
        <f t="shared" si="160"/>
        <v xml:space="preserve"> </v>
      </c>
      <c r="C957" s="30" t="str">
        <f>IF(ISBLANK('Klanten gegevens'!B966)," ",TRIM(PROPER('Klanten gegevens'!B966)))</f>
        <v xml:space="preserve"> </v>
      </c>
      <c r="D957" s="27" t="str">
        <f t="shared" si="161"/>
        <v xml:space="preserve"> </v>
      </c>
      <c r="E957" s="30" t="str">
        <f>IF(ISBLANK('Klanten gegevens'!C966)," ",TRIM(PROPER('Klanten gegevens'!C966)))</f>
        <v xml:space="preserve"> </v>
      </c>
      <c r="F957" s="27" t="str">
        <f t="shared" si="162"/>
        <v xml:space="preserve"> </v>
      </c>
      <c r="G957" s="30" t="str">
        <f>IF(ISBLANK('Klanten gegevens'!D966)," ",TRIM('Klanten gegevens'!D966))</f>
        <v xml:space="preserve"> </v>
      </c>
      <c r="H957" s="27" t="str">
        <f t="shared" si="163"/>
        <v xml:space="preserve"> </v>
      </c>
      <c r="I957" s="30" t="str">
        <f>IF(ISBLANK('Klanten gegevens'!E966)," ",TRIM('Klanten gegevens'!E966))</f>
        <v xml:space="preserve"> </v>
      </c>
      <c r="J957" s="27" t="str">
        <f t="shared" si="164"/>
        <v xml:space="preserve"> </v>
      </c>
      <c r="M957" s="30" t="str">
        <f>IF(ISBLANK('Klanten gegevens'!Q966)," ",TRIM('Klanten gegevens'!Q966))</f>
        <v xml:space="preserve"> </v>
      </c>
      <c r="N957" s="27" t="str">
        <f t="shared" si="165"/>
        <v xml:space="preserve"> </v>
      </c>
      <c r="O957" s="27" t="str">
        <f t="shared" si="166"/>
        <v xml:space="preserve"> </v>
      </c>
      <c r="P957" s="27" t="str">
        <f t="shared" si="167"/>
        <v xml:space="preserve"> </v>
      </c>
      <c r="Q957" s="27" t="str">
        <f t="shared" si="168"/>
        <v xml:space="preserve"> </v>
      </c>
      <c r="T957" s="30" t="str">
        <f>IF(ISBLANK('Klanten gegevens'!R966)," ",TRIM('Klanten gegevens'!R966))</f>
        <v xml:space="preserve"> </v>
      </c>
      <c r="U957" s="27" t="str">
        <f t="shared" si="169"/>
        <v xml:space="preserve"> </v>
      </c>
      <c r="V957" s="30" t="str">
        <f>IF(ISBLANK('Klanten gegevens'!S966)," ",TRIM('Klanten gegevens'!S966))</f>
        <v xml:space="preserve"> </v>
      </c>
      <c r="W957" s="27" t="str">
        <f t="shared" si="170"/>
        <v xml:space="preserve"> </v>
      </c>
    </row>
    <row r="958" spans="1:23" x14ac:dyDescent="0.2">
      <c r="A958" s="27" t="str">
        <f>IF(ISBLANK('Klanten gegevens'!A967)," ",TRIM(PROPER('Klanten gegevens'!A967)))</f>
        <v xml:space="preserve"> </v>
      </c>
      <c r="B958" s="27" t="str">
        <f t="shared" si="160"/>
        <v xml:space="preserve"> </v>
      </c>
      <c r="C958" s="30" t="str">
        <f>IF(ISBLANK('Klanten gegevens'!B967)," ",TRIM(PROPER('Klanten gegevens'!B967)))</f>
        <v xml:space="preserve"> </v>
      </c>
      <c r="D958" s="27" t="str">
        <f t="shared" si="161"/>
        <v xml:space="preserve"> </v>
      </c>
      <c r="E958" s="30" t="str">
        <f>IF(ISBLANK('Klanten gegevens'!C967)," ",TRIM(PROPER('Klanten gegevens'!C967)))</f>
        <v xml:space="preserve"> </v>
      </c>
      <c r="F958" s="27" t="str">
        <f t="shared" si="162"/>
        <v xml:space="preserve"> </v>
      </c>
      <c r="G958" s="30" t="str">
        <f>IF(ISBLANK('Klanten gegevens'!D967)," ",TRIM('Klanten gegevens'!D967))</f>
        <v xml:space="preserve"> </v>
      </c>
      <c r="H958" s="27" t="str">
        <f t="shared" si="163"/>
        <v xml:space="preserve"> </v>
      </c>
      <c r="I958" s="30" t="str">
        <f>IF(ISBLANK('Klanten gegevens'!E967)," ",TRIM('Klanten gegevens'!E967))</f>
        <v xml:space="preserve"> </v>
      </c>
      <c r="J958" s="27" t="str">
        <f t="shared" si="164"/>
        <v xml:space="preserve"> </v>
      </c>
      <c r="M958" s="30" t="str">
        <f>IF(ISBLANK('Klanten gegevens'!Q967)," ",TRIM('Klanten gegevens'!Q967))</f>
        <v xml:space="preserve"> </v>
      </c>
      <c r="N958" s="27" t="str">
        <f t="shared" si="165"/>
        <v xml:space="preserve"> </v>
      </c>
      <c r="O958" s="27" t="str">
        <f t="shared" si="166"/>
        <v xml:space="preserve"> </v>
      </c>
      <c r="P958" s="27" t="str">
        <f t="shared" si="167"/>
        <v xml:space="preserve"> </v>
      </c>
      <c r="Q958" s="27" t="str">
        <f t="shared" si="168"/>
        <v xml:space="preserve"> </v>
      </c>
      <c r="T958" s="30" t="str">
        <f>IF(ISBLANK('Klanten gegevens'!R967)," ",TRIM('Klanten gegevens'!R967))</f>
        <v xml:space="preserve"> </v>
      </c>
      <c r="U958" s="27" t="str">
        <f t="shared" si="169"/>
        <v xml:space="preserve"> </v>
      </c>
      <c r="V958" s="30" t="str">
        <f>IF(ISBLANK('Klanten gegevens'!S967)," ",TRIM('Klanten gegevens'!S967))</f>
        <v xml:space="preserve"> </v>
      </c>
      <c r="W958" s="27" t="str">
        <f t="shared" si="170"/>
        <v xml:space="preserve"> </v>
      </c>
    </row>
    <row r="959" spans="1:23" x14ac:dyDescent="0.2">
      <c r="A959" s="27" t="str">
        <f>IF(ISBLANK('Klanten gegevens'!A968)," ",TRIM(PROPER('Klanten gegevens'!A968)))</f>
        <v xml:space="preserve"> </v>
      </c>
      <c r="B959" s="27" t="str">
        <f t="shared" si="160"/>
        <v xml:space="preserve"> </v>
      </c>
      <c r="C959" s="30" t="str">
        <f>IF(ISBLANK('Klanten gegevens'!B968)," ",TRIM(PROPER('Klanten gegevens'!B968)))</f>
        <v xml:space="preserve"> </v>
      </c>
      <c r="D959" s="27" t="str">
        <f t="shared" si="161"/>
        <v xml:space="preserve"> </v>
      </c>
      <c r="E959" s="30" t="str">
        <f>IF(ISBLANK('Klanten gegevens'!C968)," ",TRIM(PROPER('Klanten gegevens'!C968)))</f>
        <v xml:space="preserve"> </v>
      </c>
      <c r="F959" s="27" t="str">
        <f t="shared" si="162"/>
        <v xml:space="preserve"> </v>
      </c>
      <c r="G959" s="30" t="str">
        <f>IF(ISBLANK('Klanten gegevens'!D968)," ",TRIM('Klanten gegevens'!D968))</f>
        <v xml:space="preserve"> </v>
      </c>
      <c r="H959" s="27" t="str">
        <f t="shared" si="163"/>
        <v xml:space="preserve"> </v>
      </c>
      <c r="I959" s="30" t="str">
        <f>IF(ISBLANK('Klanten gegevens'!E968)," ",TRIM('Klanten gegevens'!E968))</f>
        <v xml:space="preserve"> </v>
      </c>
      <c r="J959" s="27" t="str">
        <f t="shared" si="164"/>
        <v xml:space="preserve"> </v>
      </c>
      <c r="M959" s="30" t="str">
        <f>IF(ISBLANK('Klanten gegevens'!Q968)," ",TRIM('Klanten gegevens'!Q968))</f>
        <v xml:space="preserve"> </v>
      </c>
      <c r="N959" s="27" t="str">
        <f t="shared" si="165"/>
        <v xml:space="preserve"> </v>
      </c>
      <c r="O959" s="27" t="str">
        <f t="shared" si="166"/>
        <v xml:space="preserve"> </v>
      </c>
      <c r="P959" s="27" t="str">
        <f t="shared" si="167"/>
        <v xml:space="preserve"> </v>
      </c>
      <c r="Q959" s="27" t="str">
        <f t="shared" si="168"/>
        <v xml:space="preserve"> </v>
      </c>
      <c r="T959" s="30" t="str">
        <f>IF(ISBLANK('Klanten gegevens'!R968)," ",TRIM('Klanten gegevens'!R968))</f>
        <v xml:space="preserve"> </v>
      </c>
      <c r="U959" s="27" t="str">
        <f t="shared" si="169"/>
        <v xml:space="preserve"> </v>
      </c>
      <c r="V959" s="30" t="str">
        <f>IF(ISBLANK('Klanten gegevens'!S968)," ",TRIM('Klanten gegevens'!S968))</f>
        <v xml:space="preserve"> </v>
      </c>
      <c r="W959" s="27" t="str">
        <f t="shared" si="170"/>
        <v xml:space="preserve"> </v>
      </c>
    </row>
    <row r="960" spans="1:23" x14ac:dyDescent="0.2">
      <c r="A960" s="27" t="str">
        <f>IF(ISBLANK('Klanten gegevens'!A969)," ",TRIM(PROPER('Klanten gegevens'!A969)))</f>
        <v xml:space="preserve"> </v>
      </c>
      <c r="B960" s="27" t="str">
        <f t="shared" si="160"/>
        <v xml:space="preserve"> </v>
      </c>
      <c r="C960" s="30" t="str">
        <f>IF(ISBLANK('Klanten gegevens'!B969)," ",TRIM(PROPER('Klanten gegevens'!B969)))</f>
        <v xml:space="preserve"> </v>
      </c>
      <c r="D960" s="27" t="str">
        <f t="shared" si="161"/>
        <v xml:space="preserve"> </v>
      </c>
      <c r="E960" s="30" t="str">
        <f>IF(ISBLANK('Klanten gegevens'!C969)," ",TRIM(PROPER('Klanten gegevens'!C969)))</f>
        <v xml:space="preserve"> </v>
      </c>
      <c r="F960" s="27" t="str">
        <f t="shared" si="162"/>
        <v xml:space="preserve"> </v>
      </c>
      <c r="G960" s="30" t="str">
        <f>IF(ISBLANK('Klanten gegevens'!D969)," ",TRIM('Klanten gegevens'!D969))</f>
        <v xml:space="preserve"> </v>
      </c>
      <c r="H960" s="27" t="str">
        <f t="shared" si="163"/>
        <v xml:space="preserve"> </v>
      </c>
      <c r="I960" s="30" t="str">
        <f>IF(ISBLANK('Klanten gegevens'!E969)," ",TRIM('Klanten gegevens'!E969))</f>
        <v xml:space="preserve"> </v>
      </c>
      <c r="J960" s="27" t="str">
        <f t="shared" si="164"/>
        <v xml:space="preserve"> </v>
      </c>
      <c r="M960" s="30" t="str">
        <f>IF(ISBLANK('Klanten gegevens'!Q969)," ",TRIM('Klanten gegevens'!Q969))</f>
        <v xml:space="preserve"> </v>
      </c>
      <c r="N960" s="27" t="str">
        <f t="shared" si="165"/>
        <v xml:space="preserve"> </v>
      </c>
      <c r="O960" s="27" t="str">
        <f t="shared" si="166"/>
        <v xml:space="preserve"> </v>
      </c>
      <c r="P960" s="27" t="str">
        <f t="shared" si="167"/>
        <v xml:space="preserve"> </v>
      </c>
      <c r="Q960" s="27" t="str">
        <f t="shared" si="168"/>
        <v xml:space="preserve"> </v>
      </c>
      <c r="T960" s="30" t="str">
        <f>IF(ISBLANK('Klanten gegevens'!R969)," ",TRIM('Klanten gegevens'!R969))</f>
        <v xml:space="preserve"> </v>
      </c>
      <c r="U960" s="27" t="str">
        <f t="shared" si="169"/>
        <v xml:space="preserve"> </v>
      </c>
      <c r="V960" s="30" t="str">
        <f>IF(ISBLANK('Klanten gegevens'!S969)," ",TRIM('Klanten gegevens'!S969))</f>
        <v xml:space="preserve"> </v>
      </c>
      <c r="W960" s="27" t="str">
        <f t="shared" si="170"/>
        <v xml:space="preserve"> </v>
      </c>
    </row>
    <row r="961" spans="1:23" x14ac:dyDescent="0.2">
      <c r="A961" s="27" t="str">
        <f>IF(ISBLANK('Klanten gegevens'!A970)," ",TRIM(PROPER('Klanten gegevens'!A970)))</f>
        <v xml:space="preserve"> </v>
      </c>
      <c r="B961" s="27" t="str">
        <f t="shared" si="160"/>
        <v xml:space="preserve"> </v>
      </c>
      <c r="C961" s="30" t="str">
        <f>IF(ISBLANK('Klanten gegevens'!B970)," ",TRIM(PROPER('Klanten gegevens'!B970)))</f>
        <v xml:space="preserve"> </v>
      </c>
      <c r="D961" s="27" t="str">
        <f t="shared" si="161"/>
        <v xml:space="preserve"> </v>
      </c>
      <c r="E961" s="30" t="str">
        <f>IF(ISBLANK('Klanten gegevens'!C970)," ",TRIM(PROPER('Klanten gegevens'!C970)))</f>
        <v xml:space="preserve"> </v>
      </c>
      <c r="F961" s="27" t="str">
        <f t="shared" si="162"/>
        <v xml:space="preserve"> </v>
      </c>
      <c r="G961" s="30" t="str">
        <f>IF(ISBLANK('Klanten gegevens'!D970)," ",TRIM('Klanten gegevens'!D970))</f>
        <v xml:space="preserve"> </v>
      </c>
      <c r="H961" s="27" t="str">
        <f t="shared" si="163"/>
        <v xml:space="preserve"> </v>
      </c>
      <c r="I961" s="30" t="str">
        <f>IF(ISBLANK('Klanten gegevens'!E970)," ",TRIM('Klanten gegevens'!E970))</f>
        <v xml:space="preserve"> </v>
      </c>
      <c r="J961" s="27" t="str">
        <f t="shared" si="164"/>
        <v xml:space="preserve"> </v>
      </c>
      <c r="M961" s="30" t="str">
        <f>IF(ISBLANK('Klanten gegevens'!Q970)," ",TRIM('Klanten gegevens'!Q970))</f>
        <v xml:space="preserve"> </v>
      </c>
      <c r="N961" s="27" t="str">
        <f t="shared" si="165"/>
        <v xml:space="preserve"> </v>
      </c>
      <c r="O961" s="27" t="str">
        <f t="shared" si="166"/>
        <v xml:space="preserve"> </v>
      </c>
      <c r="P961" s="27" t="str">
        <f t="shared" si="167"/>
        <v xml:space="preserve"> </v>
      </c>
      <c r="Q961" s="27" t="str">
        <f t="shared" si="168"/>
        <v xml:space="preserve"> </v>
      </c>
      <c r="T961" s="30" t="str">
        <f>IF(ISBLANK('Klanten gegevens'!R970)," ",TRIM('Klanten gegevens'!R970))</f>
        <v xml:space="preserve"> </v>
      </c>
      <c r="U961" s="27" t="str">
        <f t="shared" si="169"/>
        <v xml:space="preserve"> </v>
      </c>
      <c r="V961" s="30" t="str">
        <f>IF(ISBLANK('Klanten gegevens'!S970)," ",TRIM('Klanten gegevens'!S970))</f>
        <v xml:space="preserve"> </v>
      </c>
      <c r="W961" s="27" t="str">
        <f t="shared" si="170"/>
        <v xml:space="preserve"> </v>
      </c>
    </row>
    <row r="962" spans="1:23" x14ac:dyDescent="0.2">
      <c r="A962" s="27" t="str">
        <f>IF(ISBLANK('Klanten gegevens'!A971)," ",TRIM(PROPER('Klanten gegevens'!A971)))</f>
        <v xml:space="preserve"> </v>
      </c>
      <c r="B962" s="27" t="str">
        <f t="shared" si="160"/>
        <v xml:space="preserve"> </v>
      </c>
      <c r="C962" s="30" t="str">
        <f>IF(ISBLANK('Klanten gegevens'!B971)," ",TRIM(PROPER('Klanten gegevens'!B971)))</f>
        <v xml:space="preserve"> </v>
      </c>
      <c r="D962" s="27" t="str">
        <f t="shared" si="161"/>
        <v xml:space="preserve"> </v>
      </c>
      <c r="E962" s="30" t="str">
        <f>IF(ISBLANK('Klanten gegevens'!C971)," ",TRIM(PROPER('Klanten gegevens'!C971)))</f>
        <v xml:space="preserve"> </v>
      </c>
      <c r="F962" s="27" t="str">
        <f t="shared" si="162"/>
        <v xml:space="preserve"> </v>
      </c>
      <c r="G962" s="30" t="str">
        <f>IF(ISBLANK('Klanten gegevens'!D971)," ",TRIM('Klanten gegevens'!D971))</f>
        <v xml:space="preserve"> </v>
      </c>
      <c r="H962" s="27" t="str">
        <f t="shared" si="163"/>
        <v xml:space="preserve"> </v>
      </c>
      <c r="I962" s="30" t="str">
        <f>IF(ISBLANK('Klanten gegevens'!E971)," ",TRIM('Klanten gegevens'!E971))</f>
        <v xml:space="preserve"> </v>
      </c>
      <c r="J962" s="27" t="str">
        <f t="shared" si="164"/>
        <v xml:space="preserve"> </v>
      </c>
      <c r="M962" s="30" t="str">
        <f>IF(ISBLANK('Klanten gegevens'!Q971)," ",TRIM('Klanten gegevens'!Q971))</f>
        <v xml:space="preserve"> </v>
      </c>
      <c r="N962" s="27" t="str">
        <f t="shared" si="165"/>
        <v xml:space="preserve"> </v>
      </c>
      <c r="O962" s="27" t="str">
        <f t="shared" si="166"/>
        <v xml:space="preserve"> </v>
      </c>
      <c r="P962" s="27" t="str">
        <f t="shared" si="167"/>
        <v xml:space="preserve"> </v>
      </c>
      <c r="Q962" s="27" t="str">
        <f t="shared" si="168"/>
        <v xml:space="preserve"> </v>
      </c>
      <c r="T962" s="30" t="str">
        <f>IF(ISBLANK('Klanten gegevens'!R971)," ",TRIM('Klanten gegevens'!R971))</f>
        <v xml:space="preserve"> </v>
      </c>
      <c r="U962" s="27" t="str">
        <f t="shared" si="169"/>
        <v xml:space="preserve"> </v>
      </c>
      <c r="V962" s="30" t="str">
        <f>IF(ISBLANK('Klanten gegevens'!S971)," ",TRIM('Klanten gegevens'!S971))</f>
        <v xml:space="preserve"> </v>
      </c>
      <c r="W962" s="27" t="str">
        <f t="shared" si="170"/>
        <v xml:space="preserve"> </v>
      </c>
    </row>
    <row r="963" spans="1:23" x14ac:dyDescent="0.2">
      <c r="A963" s="27" t="str">
        <f>IF(ISBLANK('Klanten gegevens'!A972)," ",TRIM(PROPER('Klanten gegevens'!A972)))</f>
        <v xml:space="preserve"> </v>
      </c>
      <c r="B963" s="27" t="str">
        <f t="shared" si="160"/>
        <v xml:space="preserve"> </v>
      </c>
      <c r="C963" s="30" t="str">
        <f>IF(ISBLANK('Klanten gegevens'!B972)," ",TRIM(PROPER('Klanten gegevens'!B972)))</f>
        <v xml:space="preserve"> </v>
      </c>
      <c r="D963" s="27" t="str">
        <f t="shared" si="161"/>
        <v xml:space="preserve"> </v>
      </c>
      <c r="E963" s="30" t="str">
        <f>IF(ISBLANK('Klanten gegevens'!C972)," ",TRIM(PROPER('Klanten gegevens'!C972)))</f>
        <v xml:space="preserve"> </v>
      </c>
      <c r="F963" s="27" t="str">
        <f t="shared" si="162"/>
        <v xml:space="preserve"> </v>
      </c>
      <c r="G963" s="30" t="str">
        <f>IF(ISBLANK('Klanten gegevens'!D972)," ",TRIM('Klanten gegevens'!D972))</f>
        <v xml:space="preserve"> </v>
      </c>
      <c r="H963" s="27" t="str">
        <f t="shared" si="163"/>
        <v xml:space="preserve"> </v>
      </c>
      <c r="I963" s="30" t="str">
        <f>IF(ISBLANK('Klanten gegevens'!E972)," ",TRIM('Klanten gegevens'!E972))</f>
        <v xml:space="preserve"> </v>
      </c>
      <c r="J963" s="27" t="str">
        <f t="shared" si="164"/>
        <v xml:space="preserve"> </v>
      </c>
      <c r="M963" s="30" t="str">
        <f>IF(ISBLANK('Klanten gegevens'!Q972)," ",TRIM('Klanten gegevens'!Q972))</f>
        <v xml:space="preserve"> </v>
      </c>
      <c r="N963" s="27" t="str">
        <f t="shared" si="165"/>
        <v xml:space="preserve"> </v>
      </c>
      <c r="O963" s="27" t="str">
        <f t="shared" si="166"/>
        <v xml:space="preserve"> </v>
      </c>
      <c r="P963" s="27" t="str">
        <f t="shared" si="167"/>
        <v xml:space="preserve"> </v>
      </c>
      <c r="Q963" s="27" t="str">
        <f t="shared" si="168"/>
        <v xml:space="preserve"> </v>
      </c>
      <c r="T963" s="30" t="str">
        <f>IF(ISBLANK('Klanten gegevens'!R972)," ",TRIM('Klanten gegevens'!R972))</f>
        <v xml:space="preserve"> </v>
      </c>
      <c r="U963" s="27" t="str">
        <f t="shared" si="169"/>
        <v xml:space="preserve"> </v>
      </c>
      <c r="V963" s="30" t="str">
        <f>IF(ISBLANK('Klanten gegevens'!S972)," ",TRIM('Klanten gegevens'!S972))</f>
        <v xml:space="preserve"> </v>
      </c>
      <c r="W963" s="27" t="str">
        <f t="shared" si="170"/>
        <v xml:space="preserve"> </v>
      </c>
    </row>
    <row r="964" spans="1:23" x14ac:dyDescent="0.2">
      <c r="A964" s="27" t="str">
        <f>IF(ISBLANK('Klanten gegevens'!A973)," ",TRIM(PROPER('Klanten gegevens'!A973)))</f>
        <v xml:space="preserve"> </v>
      </c>
      <c r="B964" s="27" t="str">
        <f t="shared" ref="B964:B1027" si="171">IF(AND(A964=" ",C964=" ")," ",IF(A964=" ","missing info"," "))</f>
        <v xml:space="preserve"> </v>
      </c>
      <c r="C964" s="30" t="str">
        <f>IF(ISBLANK('Klanten gegevens'!B973)," ",TRIM(PROPER('Klanten gegevens'!B973)))</f>
        <v xml:space="preserve"> </v>
      </c>
      <c r="D964" s="27" t="str">
        <f t="shared" ref="D964:D1027" si="172">IF(AND(A964=" ",C964=" ")," ",IF(C964=" ","missing info"," "))</f>
        <v xml:space="preserve"> </v>
      </c>
      <c r="E964" s="30" t="str">
        <f>IF(ISBLANK('Klanten gegevens'!C973)," ",TRIM(PROPER('Klanten gegevens'!C973)))</f>
        <v xml:space="preserve"> </v>
      </c>
      <c r="F964" s="27" t="str">
        <f t="shared" ref="F964:F1027" si="173">IF(AND(A964=" ",C964=" ")," ",IF(E964=" ","missing Club_Member_ID",IF(COUNTIF($E$3:$E$253,E964)&gt;1,"double ID"," ")))</f>
        <v xml:space="preserve"> </v>
      </c>
      <c r="G964" s="30" t="str">
        <f>IF(ISBLANK('Klanten gegevens'!D973)," ",TRIM('Klanten gegevens'!D973))</f>
        <v xml:space="preserve"> </v>
      </c>
      <c r="H964" s="27" t="str">
        <f t="shared" ref="H964:H1027" si="174">IF(AND(A964=" ",C964=" ")," ",IF(G964=" ","missing email",IF(COUNTIF($G$3:$G$252,G964)&gt;1,"double email"," ")))</f>
        <v xml:space="preserve"> </v>
      </c>
      <c r="I964" s="30" t="str">
        <f>IF(ISBLANK('Klanten gegevens'!E973)," ",TRIM('Klanten gegevens'!E973))</f>
        <v xml:space="preserve"> </v>
      </c>
      <c r="J964" s="27" t="str">
        <f t="shared" ref="J964:J1027" si="175">IF(OR(I964="Ja",I964="Nee")," ",IF(AND(I964=" ",C964=" ",A964=" ")," ","please check"))</f>
        <v xml:space="preserve"> </v>
      </c>
      <c r="M964" s="30" t="str">
        <f>IF(ISBLANK('Klanten gegevens'!Q973)," ",TRIM('Klanten gegevens'!Q973))</f>
        <v xml:space="preserve"> </v>
      </c>
      <c r="N964" s="27" t="str">
        <f t="shared" ref="N964:N1027" si="176">LEFT(M964,2)</f>
        <v xml:space="preserve"> </v>
      </c>
      <c r="O964" s="27" t="str">
        <f t="shared" ref="O964:O1027" si="177">IF(M964=" "," ",LEN(M964))</f>
        <v xml:space="preserve"> </v>
      </c>
      <c r="P964" s="27" t="str">
        <f t="shared" ref="P964:P1027" si="178">IF(AND(A964=" ",C964=" ")," ",IF(M964=" "," ",IF(O964&lt;VLOOKUP(N964,$R$3:$S$58,2,FALSE),"IBAN too short",IF(O964&gt;VLOOKUP(N964,$R$3:$S$58,2,FALSE),"IBAN too long"," "))))</f>
        <v xml:space="preserve"> </v>
      </c>
      <c r="Q964" s="27" t="str">
        <f t="shared" ref="Q964:Q1027" si="179">IF(N964=" "," ",IF(OR(N964="BE",N964="DE",N964="FR",N964="LUX",N964="NL")," ","Check country code"))</f>
        <v xml:space="preserve"> </v>
      </c>
      <c r="T964" s="30" t="str">
        <f>IF(ISBLANK('Klanten gegevens'!R973)," ",TRIM('Klanten gegevens'!R973))</f>
        <v xml:space="preserve"> </v>
      </c>
      <c r="U964" s="27" t="str">
        <f t="shared" ref="U964:U1027" si="180">IF(AND(A964=" ",C964=" ")," ",IF(M964=" "," ",IF(T964=" ","missing info"," ")))</f>
        <v xml:space="preserve"> </v>
      </c>
      <c r="V964" s="30" t="str">
        <f>IF(ISBLANK('Klanten gegevens'!S973)," ",TRIM('Klanten gegevens'!S973))</f>
        <v xml:space="preserve"> </v>
      </c>
      <c r="W964" s="27" t="str">
        <f t="shared" ref="W964:W1027" si="181">IF(AND(A964=" ",C964=" ")," ",IF(M964=" "," ",IF(V964=" ","missing info"," ")))</f>
        <v xml:space="preserve"> </v>
      </c>
    </row>
    <row r="965" spans="1:23" x14ac:dyDescent="0.2">
      <c r="A965" s="27" t="str">
        <f>IF(ISBLANK('Klanten gegevens'!A974)," ",TRIM(PROPER('Klanten gegevens'!A974)))</f>
        <v xml:space="preserve"> </v>
      </c>
      <c r="B965" s="27" t="str">
        <f t="shared" si="171"/>
        <v xml:space="preserve"> </v>
      </c>
      <c r="C965" s="30" t="str">
        <f>IF(ISBLANK('Klanten gegevens'!B974)," ",TRIM(PROPER('Klanten gegevens'!B974)))</f>
        <v xml:space="preserve"> </v>
      </c>
      <c r="D965" s="27" t="str">
        <f t="shared" si="172"/>
        <v xml:space="preserve"> </v>
      </c>
      <c r="E965" s="30" t="str">
        <f>IF(ISBLANK('Klanten gegevens'!C974)," ",TRIM(PROPER('Klanten gegevens'!C974)))</f>
        <v xml:space="preserve"> </v>
      </c>
      <c r="F965" s="27" t="str">
        <f t="shared" si="173"/>
        <v xml:space="preserve"> </v>
      </c>
      <c r="G965" s="30" t="str">
        <f>IF(ISBLANK('Klanten gegevens'!D974)," ",TRIM('Klanten gegevens'!D974))</f>
        <v xml:space="preserve"> </v>
      </c>
      <c r="H965" s="27" t="str">
        <f t="shared" si="174"/>
        <v xml:space="preserve"> </v>
      </c>
      <c r="I965" s="30" t="str">
        <f>IF(ISBLANK('Klanten gegevens'!E974)," ",TRIM('Klanten gegevens'!E974))</f>
        <v xml:space="preserve"> </v>
      </c>
      <c r="J965" s="27" t="str">
        <f t="shared" si="175"/>
        <v xml:space="preserve"> </v>
      </c>
      <c r="M965" s="30" t="str">
        <f>IF(ISBLANK('Klanten gegevens'!Q974)," ",TRIM('Klanten gegevens'!Q974))</f>
        <v xml:space="preserve"> </v>
      </c>
      <c r="N965" s="27" t="str">
        <f t="shared" si="176"/>
        <v xml:space="preserve"> </v>
      </c>
      <c r="O965" s="27" t="str">
        <f t="shared" si="177"/>
        <v xml:space="preserve"> </v>
      </c>
      <c r="P965" s="27" t="str">
        <f t="shared" si="178"/>
        <v xml:space="preserve"> </v>
      </c>
      <c r="Q965" s="27" t="str">
        <f t="shared" si="179"/>
        <v xml:space="preserve"> </v>
      </c>
      <c r="T965" s="30" t="str">
        <f>IF(ISBLANK('Klanten gegevens'!R974)," ",TRIM('Klanten gegevens'!R974))</f>
        <v xml:space="preserve"> </v>
      </c>
      <c r="U965" s="27" t="str">
        <f t="shared" si="180"/>
        <v xml:space="preserve"> </v>
      </c>
      <c r="V965" s="30" t="str">
        <f>IF(ISBLANK('Klanten gegevens'!S974)," ",TRIM('Klanten gegevens'!S974))</f>
        <v xml:space="preserve"> </v>
      </c>
      <c r="W965" s="27" t="str">
        <f t="shared" si="181"/>
        <v xml:space="preserve"> </v>
      </c>
    </row>
    <row r="966" spans="1:23" x14ac:dyDescent="0.2">
      <c r="A966" s="27" t="str">
        <f>IF(ISBLANK('Klanten gegevens'!A975)," ",TRIM(PROPER('Klanten gegevens'!A975)))</f>
        <v xml:space="preserve"> </v>
      </c>
      <c r="B966" s="27" t="str">
        <f t="shared" si="171"/>
        <v xml:space="preserve"> </v>
      </c>
      <c r="C966" s="30" t="str">
        <f>IF(ISBLANK('Klanten gegevens'!B975)," ",TRIM(PROPER('Klanten gegevens'!B975)))</f>
        <v xml:space="preserve"> </v>
      </c>
      <c r="D966" s="27" t="str">
        <f t="shared" si="172"/>
        <v xml:space="preserve"> </v>
      </c>
      <c r="E966" s="30" t="str">
        <f>IF(ISBLANK('Klanten gegevens'!C975)," ",TRIM(PROPER('Klanten gegevens'!C975)))</f>
        <v xml:space="preserve"> </v>
      </c>
      <c r="F966" s="27" t="str">
        <f t="shared" si="173"/>
        <v xml:space="preserve"> </v>
      </c>
      <c r="G966" s="30" t="str">
        <f>IF(ISBLANK('Klanten gegevens'!D975)," ",TRIM('Klanten gegevens'!D975))</f>
        <v xml:space="preserve"> </v>
      </c>
      <c r="H966" s="27" t="str">
        <f t="shared" si="174"/>
        <v xml:space="preserve"> </v>
      </c>
      <c r="I966" s="30" t="str">
        <f>IF(ISBLANK('Klanten gegevens'!E975)," ",TRIM('Klanten gegevens'!E975))</f>
        <v xml:space="preserve"> </v>
      </c>
      <c r="J966" s="27" t="str">
        <f t="shared" si="175"/>
        <v xml:space="preserve"> </v>
      </c>
      <c r="M966" s="30" t="str">
        <f>IF(ISBLANK('Klanten gegevens'!Q975)," ",TRIM('Klanten gegevens'!Q975))</f>
        <v xml:space="preserve"> </v>
      </c>
      <c r="N966" s="27" t="str">
        <f t="shared" si="176"/>
        <v xml:space="preserve"> </v>
      </c>
      <c r="O966" s="27" t="str">
        <f t="shared" si="177"/>
        <v xml:space="preserve"> </v>
      </c>
      <c r="P966" s="27" t="str">
        <f t="shared" si="178"/>
        <v xml:space="preserve"> </v>
      </c>
      <c r="Q966" s="27" t="str">
        <f t="shared" si="179"/>
        <v xml:space="preserve"> </v>
      </c>
      <c r="T966" s="30" t="str">
        <f>IF(ISBLANK('Klanten gegevens'!R975)," ",TRIM('Klanten gegevens'!R975))</f>
        <v xml:space="preserve"> </v>
      </c>
      <c r="U966" s="27" t="str">
        <f t="shared" si="180"/>
        <v xml:space="preserve"> </v>
      </c>
      <c r="V966" s="30" t="str">
        <f>IF(ISBLANK('Klanten gegevens'!S975)," ",TRIM('Klanten gegevens'!S975))</f>
        <v xml:space="preserve"> </v>
      </c>
      <c r="W966" s="27" t="str">
        <f t="shared" si="181"/>
        <v xml:space="preserve"> </v>
      </c>
    </row>
    <row r="967" spans="1:23" x14ac:dyDescent="0.2">
      <c r="A967" s="27" t="str">
        <f>IF(ISBLANK('Klanten gegevens'!A976)," ",TRIM(PROPER('Klanten gegevens'!A976)))</f>
        <v xml:space="preserve"> </v>
      </c>
      <c r="B967" s="27" t="str">
        <f t="shared" si="171"/>
        <v xml:space="preserve"> </v>
      </c>
      <c r="C967" s="30" t="str">
        <f>IF(ISBLANK('Klanten gegevens'!B976)," ",TRIM(PROPER('Klanten gegevens'!B976)))</f>
        <v xml:space="preserve"> </v>
      </c>
      <c r="D967" s="27" t="str">
        <f t="shared" si="172"/>
        <v xml:space="preserve"> </v>
      </c>
      <c r="E967" s="30" t="str">
        <f>IF(ISBLANK('Klanten gegevens'!C976)," ",TRIM(PROPER('Klanten gegevens'!C976)))</f>
        <v xml:space="preserve"> </v>
      </c>
      <c r="F967" s="27" t="str">
        <f t="shared" si="173"/>
        <v xml:space="preserve"> </v>
      </c>
      <c r="G967" s="30" t="str">
        <f>IF(ISBLANK('Klanten gegevens'!D976)," ",TRIM('Klanten gegevens'!D976))</f>
        <v xml:space="preserve"> </v>
      </c>
      <c r="H967" s="27" t="str">
        <f t="shared" si="174"/>
        <v xml:space="preserve"> </v>
      </c>
      <c r="I967" s="30" t="str">
        <f>IF(ISBLANK('Klanten gegevens'!E976)," ",TRIM('Klanten gegevens'!E976))</f>
        <v xml:space="preserve"> </v>
      </c>
      <c r="J967" s="27" t="str">
        <f t="shared" si="175"/>
        <v xml:space="preserve"> </v>
      </c>
      <c r="M967" s="30" t="str">
        <f>IF(ISBLANK('Klanten gegevens'!Q976)," ",TRIM('Klanten gegevens'!Q976))</f>
        <v xml:space="preserve"> </v>
      </c>
      <c r="N967" s="27" t="str">
        <f t="shared" si="176"/>
        <v xml:space="preserve"> </v>
      </c>
      <c r="O967" s="27" t="str">
        <f t="shared" si="177"/>
        <v xml:space="preserve"> </v>
      </c>
      <c r="P967" s="27" t="str">
        <f t="shared" si="178"/>
        <v xml:space="preserve"> </v>
      </c>
      <c r="Q967" s="27" t="str">
        <f t="shared" si="179"/>
        <v xml:space="preserve"> </v>
      </c>
      <c r="T967" s="30" t="str">
        <f>IF(ISBLANK('Klanten gegevens'!R976)," ",TRIM('Klanten gegevens'!R976))</f>
        <v xml:space="preserve"> </v>
      </c>
      <c r="U967" s="27" t="str">
        <f t="shared" si="180"/>
        <v xml:space="preserve"> </v>
      </c>
      <c r="V967" s="30" t="str">
        <f>IF(ISBLANK('Klanten gegevens'!S976)," ",TRIM('Klanten gegevens'!S976))</f>
        <v xml:space="preserve"> </v>
      </c>
      <c r="W967" s="27" t="str">
        <f t="shared" si="181"/>
        <v xml:space="preserve"> </v>
      </c>
    </row>
    <row r="968" spans="1:23" x14ac:dyDescent="0.2">
      <c r="A968" s="27" t="str">
        <f>IF(ISBLANK('Klanten gegevens'!A977)," ",TRIM(PROPER('Klanten gegevens'!A977)))</f>
        <v xml:space="preserve"> </v>
      </c>
      <c r="B968" s="27" t="str">
        <f t="shared" si="171"/>
        <v xml:space="preserve"> </v>
      </c>
      <c r="C968" s="30" t="str">
        <f>IF(ISBLANK('Klanten gegevens'!B977)," ",TRIM(PROPER('Klanten gegevens'!B977)))</f>
        <v xml:space="preserve"> </v>
      </c>
      <c r="D968" s="27" t="str">
        <f t="shared" si="172"/>
        <v xml:space="preserve"> </v>
      </c>
      <c r="E968" s="30" t="str">
        <f>IF(ISBLANK('Klanten gegevens'!C977)," ",TRIM(PROPER('Klanten gegevens'!C977)))</f>
        <v xml:space="preserve"> </v>
      </c>
      <c r="F968" s="27" t="str">
        <f t="shared" si="173"/>
        <v xml:space="preserve"> </v>
      </c>
      <c r="G968" s="30" t="str">
        <f>IF(ISBLANK('Klanten gegevens'!D977)," ",TRIM('Klanten gegevens'!D977))</f>
        <v xml:space="preserve"> </v>
      </c>
      <c r="H968" s="27" t="str">
        <f t="shared" si="174"/>
        <v xml:space="preserve"> </v>
      </c>
      <c r="I968" s="30" t="str">
        <f>IF(ISBLANK('Klanten gegevens'!E977)," ",TRIM('Klanten gegevens'!E977))</f>
        <v xml:space="preserve"> </v>
      </c>
      <c r="J968" s="27" t="str">
        <f t="shared" si="175"/>
        <v xml:space="preserve"> </v>
      </c>
      <c r="M968" s="30" t="str">
        <f>IF(ISBLANK('Klanten gegevens'!Q977)," ",TRIM('Klanten gegevens'!Q977))</f>
        <v xml:space="preserve"> </v>
      </c>
      <c r="N968" s="27" t="str">
        <f t="shared" si="176"/>
        <v xml:space="preserve"> </v>
      </c>
      <c r="O968" s="27" t="str">
        <f t="shared" si="177"/>
        <v xml:space="preserve"> </v>
      </c>
      <c r="P968" s="27" t="str">
        <f t="shared" si="178"/>
        <v xml:space="preserve"> </v>
      </c>
      <c r="Q968" s="27" t="str">
        <f t="shared" si="179"/>
        <v xml:space="preserve"> </v>
      </c>
      <c r="T968" s="30" t="str">
        <f>IF(ISBLANK('Klanten gegevens'!R977)," ",TRIM('Klanten gegevens'!R977))</f>
        <v xml:space="preserve"> </v>
      </c>
      <c r="U968" s="27" t="str">
        <f t="shared" si="180"/>
        <v xml:space="preserve"> </v>
      </c>
      <c r="V968" s="30" t="str">
        <f>IF(ISBLANK('Klanten gegevens'!S977)," ",TRIM('Klanten gegevens'!S977))</f>
        <v xml:space="preserve"> </v>
      </c>
      <c r="W968" s="27" t="str">
        <f t="shared" si="181"/>
        <v xml:space="preserve"> </v>
      </c>
    </row>
    <row r="969" spans="1:23" x14ac:dyDescent="0.2">
      <c r="A969" s="27" t="str">
        <f>IF(ISBLANK('Klanten gegevens'!A978)," ",TRIM(PROPER('Klanten gegevens'!A978)))</f>
        <v xml:space="preserve"> </v>
      </c>
      <c r="B969" s="27" t="str">
        <f t="shared" si="171"/>
        <v xml:space="preserve"> </v>
      </c>
      <c r="C969" s="30" t="str">
        <f>IF(ISBLANK('Klanten gegevens'!B978)," ",TRIM(PROPER('Klanten gegevens'!B978)))</f>
        <v xml:space="preserve"> </v>
      </c>
      <c r="D969" s="27" t="str">
        <f t="shared" si="172"/>
        <v xml:space="preserve"> </v>
      </c>
      <c r="E969" s="30" t="str">
        <f>IF(ISBLANK('Klanten gegevens'!C978)," ",TRIM(PROPER('Klanten gegevens'!C978)))</f>
        <v xml:space="preserve"> </v>
      </c>
      <c r="F969" s="27" t="str">
        <f t="shared" si="173"/>
        <v xml:space="preserve"> </v>
      </c>
      <c r="G969" s="30" t="str">
        <f>IF(ISBLANK('Klanten gegevens'!D978)," ",TRIM('Klanten gegevens'!D978))</f>
        <v xml:space="preserve"> </v>
      </c>
      <c r="H969" s="27" t="str">
        <f t="shared" si="174"/>
        <v xml:space="preserve"> </v>
      </c>
      <c r="I969" s="30" t="str">
        <f>IF(ISBLANK('Klanten gegevens'!E978)," ",TRIM('Klanten gegevens'!E978))</f>
        <v xml:space="preserve"> </v>
      </c>
      <c r="J969" s="27" t="str">
        <f t="shared" si="175"/>
        <v xml:space="preserve"> </v>
      </c>
      <c r="M969" s="30" t="str">
        <f>IF(ISBLANK('Klanten gegevens'!Q978)," ",TRIM('Klanten gegevens'!Q978))</f>
        <v xml:space="preserve"> </v>
      </c>
      <c r="N969" s="27" t="str">
        <f t="shared" si="176"/>
        <v xml:space="preserve"> </v>
      </c>
      <c r="O969" s="27" t="str">
        <f t="shared" si="177"/>
        <v xml:space="preserve"> </v>
      </c>
      <c r="P969" s="27" t="str">
        <f t="shared" si="178"/>
        <v xml:space="preserve"> </v>
      </c>
      <c r="Q969" s="27" t="str">
        <f t="shared" si="179"/>
        <v xml:space="preserve"> </v>
      </c>
      <c r="T969" s="30" t="str">
        <f>IF(ISBLANK('Klanten gegevens'!R978)," ",TRIM('Klanten gegevens'!R978))</f>
        <v xml:space="preserve"> </v>
      </c>
      <c r="U969" s="27" t="str">
        <f t="shared" si="180"/>
        <v xml:space="preserve"> </v>
      </c>
      <c r="V969" s="30" t="str">
        <f>IF(ISBLANK('Klanten gegevens'!S978)," ",TRIM('Klanten gegevens'!S978))</f>
        <v xml:space="preserve"> </v>
      </c>
      <c r="W969" s="27" t="str">
        <f t="shared" si="181"/>
        <v xml:space="preserve"> </v>
      </c>
    </row>
    <row r="970" spans="1:23" x14ac:dyDescent="0.2">
      <c r="A970" s="27" t="str">
        <f>IF(ISBLANK('Klanten gegevens'!A979)," ",TRIM(PROPER('Klanten gegevens'!A979)))</f>
        <v xml:space="preserve"> </v>
      </c>
      <c r="B970" s="27" t="str">
        <f t="shared" si="171"/>
        <v xml:space="preserve"> </v>
      </c>
      <c r="C970" s="30" t="str">
        <f>IF(ISBLANK('Klanten gegevens'!B979)," ",TRIM(PROPER('Klanten gegevens'!B979)))</f>
        <v xml:space="preserve"> </v>
      </c>
      <c r="D970" s="27" t="str">
        <f t="shared" si="172"/>
        <v xml:space="preserve"> </v>
      </c>
      <c r="E970" s="30" t="str">
        <f>IF(ISBLANK('Klanten gegevens'!C979)," ",TRIM(PROPER('Klanten gegevens'!C979)))</f>
        <v xml:space="preserve"> </v>
      </c>
      <c r="F970" s="27" t="str">
        <f t="shared" si="173"/>
        <v xml:space="preserve"> </v>
      </c>
      <c r="G970" s="30" t="str">
        <f>IF(ISBLANK('Klanten gegevens'!D979)," ",TRIM('Klanten gegevens'!D979))</f>
        <v xml:space="preserve"> </v>
      </c>
      <c r="H970" s="27" t="str">
        <f t="shared" si="174"/>
        <v xml:space="preserve"> </v>
      </c>
      <c r="I970" s="30" t="str">
        <f>IF(ISBLANK('Klanten gegevens'!E979)," ",TRIM('Klanten gegevens'!E979))</f>
        <v xml:space="preserve"> </v>
      </c>
      <c r="J970" s="27" t="str">
        <f t="shared" si="175"/>
        <v xml:space="preserve"> </v>
      </c>
      <c r="M970" s="30" t="str">
        <f>IF(ISBLANK('Klanten gegevens'!Q979)," ",TRIM('Klanten gegevens'!Q979))</f>
        <v xml:space="preserve"> </v>
      </c>
      <c r="N970" s="27" t="str">
        <f t="shared" si="176"/>
        <v xml:space="preserve"> </v>
      </c>
      <c r="O970" s="27" t="str">
        <f t="shared" si="177"/>
        <v xml:space="preserve"> </v>
      </c>
      <c r="P970" s="27" t="str">
        <f t="shared" si="178"/>
        <v xml:space="preserve"> </v>
      </c>
      <c r="Q970" s="27" t="str">
        <f t="shared" si="179"/>
        <v xml:space="preserve"> </v>
      </c>
      <c r="T970" s="30" t="str">
        <f>IF(ISBLANK('Klanten gegevens'!R979)," ",TRIM('Klanten gegevens'!R979))</f>
        <v xml:space="preserve"> </v>
      </c>
      <c r="U970" s="27" t="str">
        <f t="shared" si="180"/>
        <v xml:space="preserve"> </v>
      </c>
      <c r="V970" s="30" t="str">
        <f>IF(ISBLANK('Klanten gegevens'!S979)," ",TRIM('Klanten gegevens'!S979))</f>
        <v xml:space="preserve"> </v>
      </c>
      <c r="W970" s="27" t="str">
        <f t="shared" si="181"/>
        <v xml:space="preserve"> </v>
      </c>
    </row>
    <row r="971" spans="1:23" x14ac:dyDescent="0.2">
      <c r="A971" s="27" t="str">
        <f>IF(ISBLANK('Klanten gegevens'!A980)," ",TRIM(PROPER('Klanten gegevens'!A980)))</f>
        <v xml:space="preserve"> </v>
      </c>
      <c r="B971" s="27" t="str">
        <f t="shared" si="171"/>
        <v xml:space="preserve"> </v>
      </c>
      <c r="C971" s="30" t="str">
        <f>IF(ISBLANK('Klanten gegevens'!B980)," ",TRIM(PROPER('Klanten gegevens'!B980)))</f>
        <v xml:space="preserve"> </v>
      </c>
      <c r="D971" s="27" t="str">
        <f t="shared" si="172"/>
        <v xml:space="preserve"> </v>
      </c>
      <c r="E971" s="30" t="str">
        <f>IF(ISBLANK('Klanten gegevens'!C980)," ",TRIM(PROPER('Klanten gegevens'!C980)))</f>
        <v xml:space="preserve"> </v>
      </c>
      <c r="F971" s="27" t="str">
        <f t="shared" si="173"/>
        <v xml:space="preserve"> </v>
      </c>
      <c r="G971" s="30" t="str">
        <f>IF(ISBLANK('Klanten gegevens'!D980)," ",TRIM('Klanten gegevens'!D980))</f>
        <v xml:space="preserve"> </v>
      </c>
      <c r="H971" s="27" t="str">
        <f t="shared" si="174"/>
        <v xml:space="preserve"> </v>
      </c>
      <c r="I971" s="30" t="str">
        <f>IF(ISBLANK('Klanten gegevens'!E980)," ",TRIM('Klanten gegevens'!E980))</f>
        <v xml:space="preserve"> </v>
      </c>
      <c r="J971" s="27" t="str">
        <f t="shared" si="175"/>
        <v xml:space="preserve"> </v>
      </c>
      <c r="M971" s="30" t="str">
        <f>IF(ISBLANK('Klanten gegevens'!Q980)," ",TRIM('Klanten gegevens'!Q980))</f>
        <v xml:space="preserve"> </v>
      </c>
      <c r="N971" s="27" t="str">
        <f t="shared" si="176"/>
        <v xml:space="preserve"> </v>
      </c>
      <c r="O971" s="27" t="str">
        <f t="shared" si="177"/>
        <v xml:space="preserve"> </v>
      </c>
      <c r="P971" s="27" t="str">
        <f t="shared" si="178"/>
        <v xml:space="preserve"> </v>
      </c>
      <c r="Q971" s="27" t="str">
        <f t="shared" si="179"/>
        <v xml:space="preserve"> </v>
      </c>
      <c r="T971" s="30" t="str">
        <f>IF(ISBLANK('Klanten gegevens'!R980)," ",TRIM('Klanten gegevens'!R980))</f>
        <v xml:space="preserve"> </v>
      </c>
      <c r="U971" s="27" t="str">
        <f t="shared" si="180"/>
        <v xml:space="preserve"> </v>
      </c>
      <c r="V971" s="30" t="str">
        <f>IF(ISBLANK('Klanten gegevens'!S980)," ",TRIM('Klanten gegevens'!S980))</f>
        <v xml:space="preserve"> </v>
      </c>
      <c r="W971" s="27" t="str">
        <f t="shared" si="181"/>
        <v xml:space="preserve"> </v>
      </c>
    </row>
    <row r="972" spans="1:23" x14ac:dyDescent="0.2">
      <c r="A972" s="27" t="str">
        <f>IF(ISBLANK('Klanten gegevens'!A981)," ",TRIM(PROPER('Klanten gegevens'!A981)))</f>
        <v xml:space="preserve"> </v>
      </c>
      <c r="B972" s="27" t="str">
        <f t="shared" si="171"/>
        <v xml:space="preserve"> </v>
      </c>
      <c r="C972" s="30" t="str">
        <f>IF(ISBLANK('Klanten gegevens'!B981)," ",TRIM(PROPER('Klanten gegevens'!B981)))</f>
        <v xml:space="preserve"> </v>
      </c>
      <c r="D972" s="27" t="str">
        <f t="shared" si="172"/>
        <v xml:space="preserve"> </v>
      </c>
      <c r="E972" s="30" t="str">
        <f>IF(ISBLANK('Klanten gegevens'!C981)," ",TRIM(PROPER('Klanten gegevens'!C981)))</f>
        <v xml:space="preserve"> </v>
      </c>
      <c r="F972" s="27" t="str">
        <f t="shared" si="173"/>
        <v xml:space="preserve"> </v>
      </c>
      <c r="G972" s="30" t="str">
        <f>IF(ISBLANK('Klanten gegevens'!D981)," ",TRIM('Klanten gegevens'!D981))</f>
        <v xml:space="preserve"> </v>
      </c>
      <c r="H972" s="27" t="str">
        <f t="shared" si="174"/>
        <v xml:space="preserve"> </v>
      </c>
      <c r="I972" s="30" t="str">
        <f>IF(ISBLANK('Klanten gegevens'!E981)," ",TRIM('Klanten gegevens'!E981))</f>
        <v xml:space="preserve"> </v>
      </c>
      <c r="J972" s="27" t="str">
        <f t="shared" si="175"/>
        <v xml:space="preserve"> </v>
      </c>
      <c r="M972" s="30" t="str">
        <f>IF(ISBLANK('Klanten gegevens'!Q981)," ",TRIM('Klanten gegevens'!Q981))</f>
        <v xml:space="preserve"> </v>
      </c>
      <c r="N972" s="27" t="str">
        <f t="shared" si="176"/>
        <v xml:space="preserve"> </v>
      </c>
      <c r="O972" s="27" t="str">
        <f t="shared" si="177"/>
        <v xml:space="preserve"> </v>
      </c>
      <c r="P972" s="27" t="str">
        <f t="shared" si="178"/>
        <v xml:space="preserve"> </v>
      </c>
      <c r="Q972" s="27" t="str">
        <f t="shared" si="179"/>
        <v xml:space="preserve"> </v>
      </c>
      <c r="T972" s="30" t="str">
        <f>IF(ISBLANK('Klanten gegevens'!R981)," ",TRIM('Klanten gegevens'!R981))</f>
        <v xml:space="preserve"> </v>
      </c>
      <c r="U972" s="27" t="str">
        <f t="shared" si="180"/>
        <v xml:space="preserve"> </v>
      </c>
      <c r="V972" s="30" t="str">
        <f>IF(ISBLANK('Klanten gegevens'!S981)," ",TRIM('Klanten gegevens'!S981))</f>
        <v xml:space="preserve"> </v>
      </c>
      <c r="W972" s="27" t="str">
        <f t="shared" si="181"/>
        <v xml:space="preserve"> </v>
      </c>
    </row>
    <row r="973" spans="1:23" x14ac:dyDescent="0.2">
      <c r="A973" s="27" t="str">
        <f>IF(ISBLANK('Klanten gegevens'!A982)," ",TRIM(PROPER('Klanten gegevens'!A982)))</f>
        <v xml:space="preserve"> </v>
      </c>
      <c r="B973" s="27" t="str">
        <f t="shared" si="171"/>
        <v xml:space="preserve"> </v>
      </c>
      <c r="C973" s="30" t="str">
        <f>IF(ISBLANK('Klanten gegevens'!B982)," ",TRIM(PROPER('Klanten gegevens'!B982)))</f>
        <v xml:space="preserve"> </v>
      </c>
      <c r="D973" s="27" t="str">
        <f t="shared" si="172"/>
        <v xml:space="preserve"> </v>
      </c>
      <c r="E973" s="30" t="str">
        <f>IF(ISBLANK('Klanten gegevens'!C982)," ",TRIM(PROPER('Klanten gegevens'!C982)))</f>
        <v xml:space="preserve"> </v>
      </c>
      <c r="F973" s="27" t="str">
        <f t="shared" si="173"/>
        <v xml:space="preserve"> </v>
      </c>
      <c r="G973" s="30" t="str">
        <f>IF(ISBLANK('Klanten gegevens'!D982)," ",TRIM('Klanten gegevens'!D982))</f>
        <v xml:space="preserve"> </v>
      </c>
      <c r="H973" s="27" t="str">
        <f t="shared" si="174"/>
        <v xml:space="preserve"> </v>
      </c>
      <c r="I973" s="30" t="str">
        <f>IF(ISBLANK('Klanten gegevens'!E982)," ",TRIM('Klanten gegevens'!E982))</f>
        <v xml:space="preserve"> </v>
      </c>
      <c r="J973" s="27" t="str">
        <f t="shared" si="175"/>
        <v xml:space="preserve"> </v>
      </c>
      <c r="M973" s="30" t="str">
        <f>IF(ISBLANK('Klanten gegevens'!Q982)," ",TRIM('Klanten gegevens'!Q982))</f>
        <v xml:space="preserve"> </v>
      </c>
      <c r="N973" s="27" t="str">
        <f t="shared" si="176"/>
        <v xml:space="preserve"> </v>
      </c>
      <c r="O973" s="27" t="str">
        <f t="shared" si="177"/>
        <v xml:space="preserve"> </v>
      </c>
      <c r="P973" s="27" t="str">
        <f t="shared" si="178"/>
        <v xml:space="preserve"> </v>
      </c>
      <c r="Q973" s="27" t="str">
        <f t="shared" si="179"/>
        <v xml:space="preserve"> </v>
      </c>
      <c r="T973" s="30" t="str">
        <f>IF(ISBLANK('Klanten gegevens'!R982)," ",TRIM('Klanten gegevens'!R982))</f>
        <v xml:space="preserve"> </v>
      </c>
      <c r="U973" s="27" t="str">
        <f t="shared" si="180"/>
        <v xml:space="preserve"> </v>
      </c>
      <c r="V973" s="30" t="str">
        <f>IF(ISBLANK('Klanten gegevens'!S982)," ",TRIM('Klanten gegevens'!S982))</f>
        <v xml:space="preserve"> </v>
      </c>
      <c r="W973" s="27" t="str">
        <f t="shared" si="181"/>
        <v xml:space="preserve"> </v>
      </c>
    </row>
    <row r="974" spans="1:23" x14ac:dyDescent="0.2">
      <c r="A974" s="27" t="str">
        <f>IF(ISBLANK('Klanten gegevens'!A983)," ",TRIM(PROPER('Klanten gegevens'!A983)))</f>
        <v xml:space="preserve"> </v>
      </c>
      <c r="B974" s="27" t="str">
        <f t="shared" si="171"/>
        <v xml:space="preserve"> </v>
      </c>
      <c r="C974" s="30" t="str">
        <f>IF(ISBLANK('Klanten gegevens'!B983)," ",TRIM(PROPER('Klanten gegevens'!B983)))</f>
        <v xml:space="preserve"> </v>
      </c>
      <c r="D974" s="27" t="str">
        <f t="shared" si="172"/>
        <v xml:space="preserve"> </v>
      </c>
      <c r="E974" s="30" t="str">
        <f>IF(ISBLANK('Klanten gegevens'!C983)," ",TRIM(PROPER('Klanten gegevens'!C983)))</f>
        <v xml:space="preserve"> </v>
      </c>
      <c r="F974" s="27" t="str">
        <f t="shared" si="173"/>
        <v xml:space="preserve"> </v>
      </c>
      <c r="G974" s="30" t="str">
        <f>IF(ISBLANK('Klanten gegevens'!D983)," ",TRIM('Klanten gegevens'!D983))</f>
        <v xml:space="preserve"> </v>
      </c>
      <c r="H974" s="27" t="str">
        <f t="shared" si="174"/>
        <v xml:space="preserve"> </v>
      </c>
      <c r="I974" s="30" t="str">
        <f>IF(ISBLANK('Klanten gegevens'!E983)," ",TRIM('Klanten gegevens'!E983))</f>
        <v xml:space="preserve"> </v>
      </c>
      <c r="J974" s="27" t="str">
        <f t="shared" si="175"/>
        <v xml:space="preserve"> </v>
      </c>
      <c r="M974" s="30" t="str">
        <f>IF(ISBLANK('Klanten gegevens'!Q983)," ",TRIM('Klanten gegevens'!Q983))</f>
        <v xml:space="preserve"> </v>
      </c>
      <c r="N974" s="27" t="str">
        <f t="shared" si="176"/>
        <v xml:space="preserve"> </v>
      </c>
      <c r="O974" s="27" t="str">
        <f t="shared" si="177"/>
        <v xml:space="preserve"> </v>
      </c>
      <c r="P974" s="27" t="str">
        <f t="shared" si="178"/>
        <v xml:space="preserve"> </v>
      </c>
      <c r="Q974" s="27" t="str">
        <f t="shared" si="179"/>
        <v xml:space="preserve"> </v>
      </c>
      <c r="T974" s="30" t="str">
        <f>IF(ISBLANK('Klanten gegevens'!R983)," ",TRIM('Klanten gegevens'!R983))</f>
        <v xml:space="preserve"> </v>
      </c>
      <c r="U974" s="27" t="str">
        <f t="shared" si="180"/>
        <v xml:space="preserve"> </v>
      </c>
      <c r="V974" s="30" t="str">
        <f>IF(ISBLANK('Klanten gegevens'!S983)," ",TRIM('Klanten gegevens'!S983))</f>
        <v xml:space="preserve"> </v>
      </c>
      <c r="W974" s="27" t="str">
        <f t="shared" si="181"/>
        <v xml:space="preserve"> </v>
      </c>
    </row>
    <row r="975" spans="1:23" x14ac:dyDescent="0.2">
      <c r="A975" s="27" t="str">
        <f>IF(ISBLANK('Klanten gegevens'!A984)," ",TRIM(PROPER('Klanten gegevens'!A984)))</f>
        <v xml:space="preserve"> </v>
      </c>
      <c r="B975" s="27" t="str">
        <f t="shared" si="171"/>
        <v xml:space="preserve"> </v>
      </c>
      <c r="C975" s="30" t="str">
        <f>IF(ISBLANK('Klanten gegevens'!B984)," ",TRIM(PROPER('Klanten gegevens'!B984)))</f>
        <v xml:space="preserve"> </v>
      </c>
      <c r="D975" s="27" t="str">
        <f t="shared" si="172"/>
        <v xml:space="preserve"> </v>
      </c>
      <c r="E975" s="30" t="str">
        <f>IF(ISBLANK('Klanten gegevens'!C984)," ",TRIM(PROPER('Klanten gegevens'!C984)))</f>
        <v xml:space="preserve"> </v>
      </c>
      <c r="F975" s="27" t="str">
        <f t="shared" si="173"/>
        <v xml:space="preserve"> </v>
      </c>
      <c r="G975" s="30" t="str">
        <f>IF(ISBLANK('Klanten gegevens'!D984)," ",TRIM('Klanten gegevens'!D984))</f>
        <v xml:space="preserve"> </v>
      </c>
      <c r="H975" s="27" t="str">
        <f t="shared" si="174"/>
        <v xml:space="preserve"> </v>
      </c>
      <c r="I975" s="30" t="str">
        <f>IF(ISBLANK('Klanten gegevens'!E984)," ",TRIM('Klanten gegevens'!E984))</f>
        <v xml:space="preserve"> </v>
      </c>
      <c r="J975" s="27" t="str">
        <f t="shared" si="175"/>
        <v xml:space="preserve"> </v>
      </c>
      <c r="M975" s="30" t="str">
        <f>IF(ISBLANK('Klanten gegevens'!Q984)," ",TRIM('Klanten gegevens'!Q984))</f>
        <v xml:space="preserve"> </v>
      </c>
      <c r="N975" s="27" t="str">
        <f t="shared" si="176"/>
        <v xml:space="preserve"> </v>
      </c>
      <c r="O975" s="27" t="str">
        <f t="shared" si="177"/>
        <v xml:space="preserve"> </v>
      </c>
      <c r="P975" s="27" t="str">
        <f t="shared" si="178"/>
        <v xml:space="preserve"> </v>
      </c>
      <c r="Q975" s="27" t="str">
        <f t="shared" si="179"/>
        <v xml:space="preserve"> </v>
      </c>
      <c r="T975" s="30" t="str">
        <f>IF(ISBLANK('Klanten gegevens'!R984)," ",TRIM('Klanten gegevens'!R984))</f>
        <v xml:space="preserve"> </v>
      </c>
      <c r="U975" s="27" t="str">
        <f t="shared" si="180"/>
        <v xml:space="preserve"> </v>
      </c>
      <c r="V975" s="30" t="str">
        <f>IF(ISBLANK('Klanten gegevens'!S984)," ",TRIM('Klanten gegevens'!S984))</f>
        <v xml:space="preserve"> </v>
      </c>
      <c r="W975" s="27" t="str">
        <f t="shared" si="181"/>
        <v xml:space="preserve"> </v>
      </c>
    </row>
    <row r="976" spans="1:23" x14ac:dyDescent="0.2">
      <c r="A976" s="27" t="str">
        <f>IF(ISBLANK('Klanten gegevens'!A985)," ",TRIM(PROPER('Klanten gegevens'!A985)))</f>
        <v xml:space="preserve"> </v>
      </c>
      <c r="B976" s="27" t="str">
        <f t="shared" si="171"/>
        <v xml:space="preserve"> </v>
      </c>
      <c r="C976" s="30" t="str">
        <f>IF(ISBLANK('Klanten gegevens'!B985)," ",TRIM(PROPER('Klanten gegevens'!B985)))</f>
        <v xml:space="preserve"> </v>
      </c>
      <c r="D976" s="27" t="str">
        <f t="shared" si="172"/>
        <v xml:space="preserve"> </v>
      </c>
      <c r="E976" s="30" t="str">
        <f>IF(ISBLANK('Klanten gegevens'!C985)," ",TRIM(PROPER('Klanten gegevens'!C985)))</f>
        <v xml:space="preserve"> </v>
      </c>
      <c r="F976" s="27" t="str">
        <f t="shared" si="173"/>
        <v xml:space="preserve"> </v>
      </c>
      <c r="G976" s="30" t="str">
        <f>IF(ISBLANK('Klanten gegevens'!D985)," ",TRIM('Klanten gegevens'!D985))</f>
        <v xml:space="preserve"> </v>
      </c>
      <c r="H976" s="27" t="str">
        <f t="shared" si="174"/>
        <v xml:space="preserve"> </v>
      </c>
      <c r="I976" s="30" t="str">
        <f>IF(ISBLANK('Klanten gegevens'!E985)," ",TRIM('Klanten gegevens'!E985))</f>
        <v xml:space="preserve"> </v>
      </c>
      <c r="J976" s="27" t="str">
        <f t="shared" si="175"/>
        <v xml:space="preserve"> </v>
      </c>
      <c r="M976" s="30" t="str">
        <f>IF(ISBLANK('Klanten gegevens'!Q985)," ",TRIM('Klanten gegevens'!Q985))</f>
        <v xml:space="preserve"> </v>
      </c>
      <c r="N976" s="27" t="str">
        <f t="shared" si="176"/>
        <v xml:space="preserve"> </v>
      </c>
      <c r="O976" s="27" t="str">
        <f t="shared" si="177"/>
        <v xml:space="preserve"> </v>
      </c>
      <c r="P976" s="27" t="str">
        <f t="shared" si="178"/>
        <v xml:space="preserve"> </v>
      </c>
      <c r="Q976" s="27" t="str">
        <f t="shared" si="179"/>
        <v xml:space="preserve"> </v>
      </c>
      <c r="T976" s="30" t="str">
        <f>IF(ISBLANK('Klanten gegevens'!R985)," ",TRIM('Klanten gegevens'!R985))</f>
        <v xml:space="preserve"> </v>
      </c>
      <c r="U976" s="27" t="str">
        <f t="shared" si="180"/>
        <v xml:space="preserve"> </v>
      </c>
      <c r="V976" s="30" t="str">
        <f>IF(ISBLANK('Klanten gegevens'!S985)," ",TRIM('Klanten gegevens'!S985))</f>
        <v xml:space="preserve"> </v>
      </c>
      <c r="W976" s="27" t="str">
        <f t="shared" si="181"/>
        <v xml:space="preserve"> </v>
      </c>
    </row>
    <row r="977" spans="1:23" x14ac:dyDescent="0.2">
      <c r="A977" s="27" t="str">
        <f>IF(ISBLANK('Klanten gegevens'!A986)," ",TRIM(PROPER('Klanten gegevens'!A986)))</f>
        <v xml:space="preserve"> </v>
      </c>
      <c r="B977" s="27" t="str">
        <f t="shared" si="171"/>
        <v xml:space="preserve"> </v>
      </c>
      <c r="C977" s="30" t="str">
        <f>IF(ISBLANK('Klanten gegevens'!B986)," ",TRIM(PROPER('Klanten gegevens'!B986)))</f>
        <v xml:space="preserve"> </v>
      </c>
      <c r="D977" s="27" t="str">
        <f t="shared" si="172"/>
        <v xml:space="preserve"> </v>
      </c>
      <c r="E977" s="30" t="str">
        <f>IF(ISBLANK('Klanten gegevens'!C986)," ",TRIM(PROPER('Klanten gegevens'!C986)))</f>
        <v xml:space="preserve"> </v>
      </c>
      <c r="F977" s="27" t="str">
        <f t="shared" si="173"/>
        <v xml:space="preserve"> </v>
      </c>
      <c r="G977" s="30" t="str">
        <f>IF(ISBLANK('Klanten gegevens'!D986)," ",TRIM('Klanten gegevens'!D986))</f>
        <v xml:space="preserve"> </v>
      </c>
      <c r="H977" s="27" t="str">
        <f t="shared" si="174"/>
        <v xml:space="preserve"> </v>
      </c>
      <c r="I977" s="30" t="str">
        <f>IF(ISBLANK('Klanten gegevens'!E986)," ",TRIM('Klanten gegevens'!E986))</f>
        <v xml:space="preserve"> </v>
      </c>
      <c r="J977" s="27" t="str">
        <f t="shared" si="175"/>
        <v xml:space="preserve"> </v>
      </c>
      <c r="M977" s="30" t="str">
        <f>IF(ISBLANK('Klanten gegevens'!Q986)," ",TRIM('Klanten gegevens'!Q986))</f>
        <v xml:space="preserve"> </v>
      </c>
      <c r="N977" s="27" t="str">
        <f t="shared" si="176"/>
        <v xml:space="preserve"> </v>
      </c>
      <c r="O977" s="27" t="str">
        <f t="shared" si="177"/>
        <v xml:space="preserve"> </v>
      </c>
      <c r="P977" s="27" t="str">
        <f t="shared" si="178"/>
        <v xml:space="preserve"> </v>
      </c>
      <c r="Q977" s="27" t="str">
        <f t="shared" si="179"/>
        <v xml:space="preserve"> </v>
      </c>
      <c r="T977" s="30" t="str">
        <f>IF(ISBLANK('Klanten gegevens'!R986)," ",TRIM('Klanten gegevens'!R986))</f>
        <v xml:space="preserve"> </v>
      </c>
      <c r="U977" s="27" t="str">
        <f t="shared" si="180"/>
        <v xml:space="preserve"> </v>
      </c>
      <c r="V977" s="30" t="str">
        <f>IF(ISBLANK('Klanten gegevens'!S986)," ",TRIM('Klanten gegevens'!S986))</f>
        <v xml:space="preserve"> </v>
      </c>
      <c r="W977" s="27" t="str">
        <f t="shared" si="181"/>
        <v xml:space="preserve"> </v>
      </c>
    </row>
    <row r="978" spans="1:23" x14ac:dyDescent="0.2">
      <c r="A978" s="27" t="str">
        <f>IF(ISBLANK('Klanten gegevens'!A987)," ",TRIM(PROPER('Klanten gegevens'!A987)))</f>
        <v xml:space="preserve"> </v>
      </c>
      <c r="B978" s="27" t="str">
        <f t="shared" si="171"/>
        <v xml:space="preserve"> </v>
      </c>
      <c r="C978" s="30" t="str">
        <f>IF(ISBLANK('Klanten gegevens'!B987)," ",TRIM(PROPER('Klanten gegevens'!B987)))</f>
        <v xml:space="preserve"> </v>
      </c>
      <c r="D978" s="27" t="str">
        <f t="shared" si="172"/>
        <v xml:space="preserve"> </v>
      </c>
      <c r="E978" s="30" t="str">
        <f>IF(ISBLANK('Klanten gegevens'!C987)," ",TRIM(PROPER('Klanten gegevens'!C987)))</f>
        <v xml:space="preserve"> </v>
      </c>
      <c r="F978" s="27" t="str">
        <f t="shared" si="173"/>
        <v xml:space="preserve"> </v>
      </c>
      <c r="G978" s="30" t="str">
        <f>IF(ISBLANK('Klanten gegevens'!D987)," ",TRIM('Klanten gegevens'!D987))</f>
        <v xml:space="preserve"> </v>
      </c>
      <c r="H978" s="27" t="str">
        <f t="shared" si="174"/>
        <v xml:space="preserve"> </v>
      </c>
      <c r="I978" s="30" t="str">
        <f>IF(ISBLANK('Klanten gegevens'!E987)," ",TRIM('Klanten gegevens'!E987))</f>
        <v xml:space="preserve"> </v>
      </c>
      <c r="J978" s="27" t="str">
        <f t="shared" si="175"/>
        <v xml:space="preserve"> </v>
      </c>
      <c r="M978" s="30" t="str">
        <f>IF(ISBLANK('Klanten gegevens'!Q987)," ",TRIM('Klanten gegevens'!Q987))</f>
        <v xml:space="preserve"> </v>
      </c>
      <c r="N978" s="27" t="str">
        <f t="shared" si="176"/>
        <v xml:space="preserve"> </v>
      </c>
      <c r="O978" s="27" t="str">
        <f t="shared" si="177"/>
        <v xml:space="preserve"> </v>
      </c>
      <c r="P978" s="27" t="str">
        <f t="shared" si="178"/>
        <v xml:space="preserve"> </v>
      </c>
      <c r="Q978" s="27" t="str">
        <f t="shared" si="179"/>
        <v xml:space="preserve"> </v>
      </c>
      <c r="T978" s="30" t="str">
        <f>IF(ISBLANK('Klanten gegevens'!R987)," ",TRIM('Klanten gegevens'!R987))</f>
        <v xml:space="preserve"> </v>
      </c>
      <c r="U978" s="27" t="str">
        <f t="shared" si="180"/>
        <v xml:space="preserve"> </v>
      </c>
      <c r="V978" s="30" t="str">
        <f>IF(ISBLANK('Klanten gegevens'!S987)," ",TRIM('Klanten gegevens'!S987))</f>
        <v xml:space="preserve"> </v>
      </c>
      <c r="W978" s="27" t="str">
        <f t="shared" si="181"/>
        <v xml:space="preserve"> </v>
      </c>
    </row>
    <row r="979" spans="1:23" x14ac:dyDescent="0.2">
      <c r="A979" s="27" t="str">
        <f>IF(ISBLANK('Klanten gegevens'!A988)," ",TRIM(PROPER('Klanten gegevens'!A988)))</f>
        <v xml:space="preserve"> </v>
      </c>
      <c r="B979" s="27" t="str">
        <f t="shared" si="171"/>
        <v xml:space="preserve"> </v>
      </c>
      <c r="C979" s="30" t="str">
        <f>IF(ISBLANK('Klanten gegevens'!B988)," ",TRIM(PROPER('Klanten gegevens'!B988)))</f>
        <v xml:space="preserve"> </v>
      </c>
      <c r="D979" s="27" t="str">
        <f t="shared" si="172"/>
        <v xml:space="preserve"> </v>
      </c>
      <c r="E979" s="30" t="str">
        <f>IF(ISBLANK('Klanten gegevens'!C988)," ",TRIM(PROPER('Klanten gegevens'!C988)))</f>
        <v xml:space="preserve"> </v>
      </c>
      <c r="F979" s="27" t="str">
        <f t="shared" si="173"/>
        <v xml:space="preserve"> </v>
      </c>
      <c r="G979" s="30" t="str">
        <f>IF(ISBLANK('Klanten gegevens'!D988)," ",TRIM('Klanten gegevens'!D988))</f>
        <v xml:space="preserve"> </v>
      </c>
      <c r="H979" s="27" t="str">
        <f t="shared" si="174"/>
        <v xml:space="preserve"> </v>
      </c>
      <c r="I979" s="30" t="str">
        <f>IF(ISBLANK('Klanten gegevens'!E988)," ",TRIM('Klanten gegevens'!E988))</f>
        <v xml:space="preserve"> </v>
      </c>
      <c r="J979" s="27" t="str">
        <f t="shared" si="175"/>
        <v xml:space="preserve"> </v>
      </c>
      <c r="M979" s="30" t="str">
        <f>IF(ISBLANK('Klanten gegevens'!Q988)," ",TRIM('Klanten gegevens'!Q988))</f>
        <v xml:space="preserve"> </v>
      </c>
      <c r="N979" s="27" t="str">
        <f t="shared" si="176"/>
        <v xml:space="preserve"> </v>
      </c>
      <c r="O979" s="27" t="str">
        <f t="shared" si="177"/>
        <v xml:space="preserve"> </v>
      </c>
      <c r="P979" s="27" t="str">
        <f t="shared" si="178"/>
        <v xml:space="preserve"> </v>
      </c>
      <c r="Q979" s="27" t="str">
        <f t="shared" si="179"/>
        <v xml:space="preserve"> </v>
      </c>
      <c r="T979" s="30" t="str">
        <f>IF(ISBLANK('Klanten gegevens'!R988)," ",TRIM('Klanten gegevens'!R988))</f>
        <v xml:space="preserve"> </v>
      </c>
      <c r="U979" s="27" t="str">
        <f t="shared" si="180"/>
        <v xml:space="preserve"> </v>
      </c>
      <c r="V979" s="30" t="str">
        <f>IF(ISBLANK('Klanten gegevens'!S988)," ",TRIM('Klanten gegevens'!S988))</f>
        <v xml:space="preserve"> </v>
      </c>
      <c r="W979" s="27" t="str">
        <f t="shared" si="181"/>
        <v xml:space="preserve"> </v>
      </c>
    </row>
    <row r="980" spans="1:23" x14ac:dyDescent="0.2">
      <c r="A980" s="27" t="str">
        <f>IF(ISBLANK('Klanten gegevens'!A989)," ",TRIM(PROPER('Klanten gegevens'!A989)))</f>
        <v xml:space="preserve"> </v>
      </c>
      <c r="B980" s="27" t="str">
        <f t="shared" si="171"/>
        <v xml:space="preserve"> </v>
      </c>
      <c r="C980" s="30" t="str">
        <f>IF(ISBLANK('Klanten gegevens'!B989)," ",TRIM(PROPER('Klanten gegevens'!B989)))</f>
        <v xml:space="preserve"> </v>
      </c>
      <c r="D980" s="27" t="str">
        <f t="shared" si="172"/>
        <v xml:space="preserve"> </v>
      </c>
      <c r="E980" s="30" t="str">
        <f>IF(ISBLANK('Klanten gegevens'!C989)," ",TRIM(PROPER('Klanten gegevens'!C989)))</f>
        <v xml:space="preserve"> </v>
      </c>
      <c r="F980" s="27" t="str">
        <f t="shared" si="173"/>
        <v xml:space="preserve"> </v>
      </c>
      <c r="G980" s="30" t="str">
        <f>IF(ISBLANK('Klanten gegevens'!D989)," ",TRIM('Klanten gegevens'!D989))</f>
        <v xml:space="preserve"> </v>
      </c>
      <c r="H980" s="27" t="str">
        <f t="shared" si="174"/>
        <v xml:space="preserve"> </v>
      </c>
      <c r="I980" s="30" t="str">
        <f>IF(ISBLANK('Klanten gegevens'!E989)," ",TRIM('Klanten gegevens'!E989))</f>
        <v xml:space="preserve"> </v>
      </c>
      <c r="J980" s="27" t="str">
        <f t="shared" si="175"/>
        <v xml:space="preserve"> </v>
      </c>
      <c r="M980" s="30" t="str">
        <f>IF(ISBLANK('Klanten gegevens'!Q989)," ",TRIM('Klanten gegevens'!Q989))</f>
        <v xml:space="preserve"> </v>
      </c>
      <c r="N980" s="27" t="str">
        <f t="shared" si="176"/>
        <v xml:space="preserve"> </v>
      </c>
      <c r="O980" s="27" t="str">
        <f t="shared" si="177"/>
        <v xml:space="preserve"> </v>
      </c>
      <c r="P980" s="27" t="str">
        <f t="shared" si="178"/>
        <v xml:space="preserve"> </v>
      </c>
      <c r="Q980" s="27" t="str">
        <f t="shared" si="179"/>
        <v xml:space="preserve"> </v>
      </c>
      <c r="T980" s="30" t="str">
        <f>IF(ISBLANK('Klanten gegevens'!R989)," ",TRIM('Klanten gegevens'!R989))</f>
        <v xml:space="preserve"> </v>
      </c>
      <c r="U980" s="27" t="str">
        <f t="shared" si="180"/>
        <v xml:space="preserve"> </v>
      </c>
      <c r="V980" s="30" t="str">
        <f>IF(ISBLANK('Klanten gegevens'!S989)," ",TRIM('Klanten gegevens'!S989))</f>
        <v xml:space="preserve"> </v>
      </c>
      <c r="W980" s="27" t="str">
        <f t="shared" si="181"/>
        <v xml:space="preserve"> </v>
      </c>
    </row>
    <row r="981" spans="1:23" x14ac:dyDescent="0.2">
      <c r="A981" s="27" t="str">
        <f>IF(ISBLANK('Klanten gegevens'!A990)," ",TRIM(PROPER('Klanten gegevens'!A990)))</f>
        <v xml:space="preserve"> </v>
      </c>
      <c r="B981" s="27" t="str">
        <f t="shared" si="171"/>
        <v xml:space="preserve"> </v>
      </c>
      <c r="C981" s="30" t="str">
        <f>IF(ISBLANK('Klanten gegevens'!B990)," ",TRIM(PROPER('Klanten gegevens'!B990)))</f>
        <v xml:space="preserve"> </v>
      </c>
      <c r="D981" s="27" t="str">
        <f t="shared" si="172"/>
        <v xml:space="preserve"> </v>
      </c>
      <c r="E981" s="30" t="str">
        <f>IF(ISBLANK('Klanten gegevens'!C990)," ",TRIM(PROPER('Klanten gegevens'!C990)))</f>
        <v xml:space="preserve"> </v>
      </c>
      <c r="F981" s="27" t="str">
        <f t="shared" si="173"/>
        <v xml:space="preserve"> </v>
      </c>
      <c r="G981" s="30" t="str">
        <f>IF(ISBLANK('Klanten gegevens'!D990)," ",TRIM('Klanten gegevens'!D990))</f>
        <v xml:space="preserve"> </v>
      </c>
      <c r="H981" s="27" t="str">
        <f t="shared" si="174"/>
        <v xml:space="preserve"> </v>
      </c>
      <c r="I981" s="30" t="str">
        <f>IF(ISBLANK('Klanten gegevens'!E990)," ",TRIM('Klanten gegevens'!E990))</f>
        <v xml:space="preserve"> </v>
      </c>
      <c r="J981" s="27" t="str">
        <f t="shared" si="175"/>
        <v xml:space="preserve"> </v>
      </c>
      <c r="M981" s="30" t="str">
        <f>IF(ISBLANK('Klanten gegevens'!Q990)," ",TRIM('Klanten gegevens'!Q990))</f>
        <v xml:space="preserve"> </v>
      </c>
      <c r="N981" s="27" t="str">
        <f t="shared" si="176"/>
        <v xml:space="preserve"> </v>
      </c>
      <c r="O981" s="27" t="str">
        <f t="shared" si="177"/>
        <v xml:space="preserve"> </v>
      </c>
      <c r="P981" s="27" t="str">
        <f t="shared" si="178"/>
        <v xml:space="preserve"> </v>
      </c>
      <c r="Q981" s="27" t="str">
        <f t="shared" si="179"/>
        <v xml:space="preserve"> </v>
      </c>
      <c r="T981" s="30" t="str">
        <f>IF(ISBLANK('Klanten gegevens'!R990)," ",TRIM('Klanten gegevens'!R990))</f>
        <v xml:space="preserve"> </v>
      </c>
      <c r="U981" s="27" t="str">
        <f t="shared" si="180"/>
        <v xml:space="preserve"> </v>
      </c>
      <c r="V981" s="30" t="str">
        <f>IF(ISBLANK('Klanten gegevens'!S990)," ",TRIM('Klanten gegevens'!S990))</f>
        <v xml:space="preserve"> </v>
      </c>
      <c r="W981" s="27" t="str">
        <f t="shared" si="181"/>
        <v xml:space="preserve"> </v>
      </c>
    </row>
    <row r="982" spans="1:23" x14ac:dyDescent="0.2">
      <c r="A982" s="27" t="str">
        <f>IF(ISBLANK('Klanten gegevens'!A991)," ",TRIM(PROPER('Klanten gegevens'!A991)))</f>
        <v xml:space="preserve"> </v>
      </c>
      <c r="B982" s="27" t="str">
        <f t="shared" si="171"/>
        <v xml:space="preserve"> </v>
      </c>
      <c r="C982" s="30" t="str">
        <f>IF(ISBLANK('Klanten gegevens'!B991)," ",TRIM(PROPER('Klanten gegevens'!B991)))</f>
        <v xml:space="preserve"> </v>
      </c>
      <c r="D982" s="27" t="str">
        <f t="shared" si="172"/>
        <v xml:space="preserve"> </v>
      </c>
      <c r="E982" s="30" t="str">
        <f>IF(ISBLANK('Klanten gegevens'!C991)," ",TRIM(PROPER('Klanten gegevens'!C991)))</f>
        <v xml:space="preserve"> </v>
      </c>
      <c r="F982" s="27" t="str">
        <f t="shared" si="173"/>
        <v xml:space="preserve"> </v>
      </c>
      <c r="G982" s="30" t="str">
        <f>IF(ISBLANK('Klanten gegevens'!D991)," ",TRIM('Klanten gegevens'!D991))</f>
        <v xml:space="preserve"> </v>
      </c>
      <c r="H982" s="27" t="str">
        <f t="shared" si="174"/>
        <v xml:space="preserve"> </v>
      </c>
      <c r="I982" s="30" t="str">
        <f>IF(ISBLANK('Klanten gegevens'!E991)," ",TRIM('Klanten gegevens'!E991))</f>
        <v xml:space="preserve"> </v>
      </c>
      <c r="J982" s="27" t="str">
        <f t="shared" si="175"/>
        <v xml:space="preserve"> </v>
      </c>
      <c r="M982" s="30" t="str">
        <f>IF(ISBLANK('Klanten gegevens'!Q991)," ",TRIM('Klanten gegevens'!Q991))</f>
        <v xml:space="preserve"> </v>
      </c>
      <c r="N982" s="27" t="str">
        <f t="shared" si="176"/>
        <v xml:space="preserve"> </v>
      </c>
      <c r="O982" s="27" t="str">
        <f t="shared" si="177"/>
        <v xml:space="preserve"> </v>
      </c>
      <c r="P982" s="27" t="str">
        <f t="shared" si="178"/>
        <v xml:space="preserve"> </v>
      </c>
      <c r="Q982" s="27" t="str">
        <f t="shared" si="179"/>
        <v xml:space="preserve"> </v>
      </c>
      <c r="T982" s="30" t="str">
        <f>IF(ISBLANK('Klanten gegevens'!R991)," ",TRIM('Klanten gegevens'!R991))</f>
        <v xml:space="preserve"> </v>
      </c>
      <c r="U982" s="27" t="str">
        <f t="shared" si="180"/>
        <v xml:space="preserve"> </v>
      </c>
      <c r="V982" s="30" t="str">
        <f>IF(ISBLANK('Klanten gegevens'!S991)," ",TRIM('Klanten gegevens'!S991))</f>
        <v xml:space="preserve"> </v>
      </c>
      <c r="W982" s="27" t="str">
        <f t="shared" si="181"/>
        <v xml:space="preserve"> </v>
      </c>
    </row>
    <row r="983" spans="1:23" x14ac:dyDescent="0.2">
      <c r="A983" s="27" t="str">
        <f>IF(ISBLANK('Klanten gegevens'!A992)," ",TRIM(PROPER('Klanten gegevens'!A992)))</f>
        <v xml:space="preserve"> </v>
      </c>
      <c r="B983" s="27" t="str">
        <f t="shared" si="171"/>
        <v xml:space="preserve"> </v>
      </c>
      <c r="C983" s="30" t="str">
        <f>IF(ISBLANK('Klanten gegevens'!B992)," ",TRIM(PROPER('Klanten gegevens'!B992)))</f>
        <v xml:space="preserve"> </v>
      </c>
      <c r="D983" s="27" t="str">
        <f t="shared" si="172"/>
        <v xml:space="preserve"> </v>
      </c>
      <c r="E983" s="30" t="str">
        <f>IF(ISBLANK('Klanten gegevens'!C992)," ",TRIM(PROPER('Klanten gegevens'!C992)))</f>
        <v xml:space="preserve"> </v>
      </c>
      <c r="F983" s="27" t="str">
        <f t="shared" si="173"/>
        <v xml:space="preserve"> </v>
      </c>
      <c r="G983" s="30" t="str">
        <f>IF(ISBLANK('Klanten gegevens'!D992)," ",TRIM('Klanten gegevens'!D992))</f>
        <v xml:space="preserve"> </v>
      </c>
      <c r="H983" s="27" t="str">
        <f t="shared" si="174"/>
        <v xml:space="preserve"> </v>
      </c>
      <c r="I983" s="30" t="str">
        <f>IF(ISBLANK('Klanten gegevens'!E992)," ",TRIM('Klanten gegevens'!E992))</f>
        <v xml:space="preserve"> </v>
      </c>
      <c r="J983" s="27" t="str">
        <f t="shared" si="175"/>
        <v xml:space="preserve"> </v>
      </c>
      <c r="M983" s="30" t="str">
        <f>IF(ISBLANK('Klanten gegevens'!Q992)," ",TRIM('Klanten gegevens'!Q992))</f>
        <v xml:space="preserve"> </v>
      </c>
      <c r="N983" s="27" t="str">
        <f t="shared" si="176"/>
        <v xml:space="preserve"> </v>
      </c>
      <c r="O983" s="27" t="str">
        <f t="shared" si="177"/>
        <v xml:space="preserve"> </v>
      </c>
      <c r="P983" s="27" t="str">
        <f t="shared" si="178"/>
        <v xml:space="preserve"> </v>
      </c>
      <c r="Q983" s="27" t="str">
        <f t="shared" si="179"/>
        <v xml:space="preserve"> </v>
      </c>
      <c r="T983" s="30" t="str">
        <f>IF(ISBLANK('Klanten gegevens'!R992)," ",TRIM('Klanten gegevens'!R992))</f>
        <v xml:space="preserve"> </v>
      </c>
      <c r="U983" s="27" t="str">
        <f t="shared" si="180"/>
        <v xml:space="preserve"> </v>
      </c>
      <c r="V983" s="30" t="str">
        <f>IF(ISBLANK('Klanten gegevens'!S992)," ",TRIM('Klanten gegevens'!S992))</f>
        <v xml:space="preserve"> </v>
      </c>
      <c r="W983" s="27" t="str">
        <f t="shared" si="181"/>
        <v xml:space="preserve"> </v>
      </c>
    </row>
    <row r="984" spans="1:23" x14ac:dyDescent="0.2">
      <c r="A984" s="27" t="str">
        <f>IF(ISBLANK('Klanten gegevens'!A993)," ",TRIM(PROPER('Klanten gegevens'!A993)))</f>
        <v xml:space="preserve"> </v>
      </c>
      <c r="B984" s="27" t="str">
        <f t="shared" si="171"/>
        <v xml:space="preserve"> </v>
      </c>
      <c r="C984" s="30" t="str">
        <f>IF(ISBLANK('Klanten gegevens'!B993)," ",TRIM(PROPER('Klanten gegevens'!B993)))</f>
        <v xml:space="preserve"> </v>
      </c>
      <c r="D984" s="27" t="str">
        <f t="shared" si="172"/>
        <v xml:space="preserve"> </v>
      </c>
      <c r="E984" s="30" t="str">
        <f>IF(ISBLANK('Klanten gegevens'!C993)," ",TRIM(PROPER('Klanten gegevens'!C993)))</f>
        <v xml:space="preserve"> </v>
      </c>
      <c r="F984" s="27" t="str">
        <f t="shared" si="173"/>
        <v xml:space="preserve"> </v>
      </c>
      <c r="G984" s="30" t="str">
        <f>IF(ISBLANK('Klanten gegevens'!D993)," ",TRIM('Klanten gegevens'!D993))</f>
        <v xml:space="preserve"> </v>
      </c>
      <c r="H984" s="27" t="str">
        <f t="shared" si="174"/>
        <v xml:space="preserve"> </v>
      </c>
      <c r="I984" s="30" t="str">
        <f>IF(ISBLANK('Klanten gegevens'!E993)," ",TRIM('Klanten gegevens'!E993))</f>
        <v xml:space="preserve"> </v>
      </c>
      <c r="J984" s="27" t="str">
        <f t="shared" si="175"/>
        <v xml:space="preserve"> </v>
      </c>
      <c r="M984" s="30" t="str">
        <f>IF(ISBLANK('Klanten gegevens'!Q993)," ",TRIM('Klanten gegevens'!Q993))</f>
        <v xml:space="preserve"> </v>
      </c>
      <c r="N984" s="27" t="str">
        <f t="shared" si="176"/>
        <v xml:space="preserve"> </v>
      </c>
      <c r="O984" s="27" t="str">
        <f t="shared" si="177"/>
        <v xml:space="preserve"> </v>
      </c>
      <c r="P984" s="27" t="str">
        <f t="shared" si="178"/>
        <v xml:space="preserve"> </v>
      </c>
      <c r="Q984" s="27" t="str">
        <f t="shared" si="179"/>
        <v xml:space="preserve"> </v>
      </c>
      <c r="T984" s="30" t="str">
        <f>IF(ISBLANK('Klanten gegevens'!R993)," ",TRIM('Klanten gegevens'!R993))</f>
        <v xml:space="preserve"> </v>
      </c>
      <c r="U984" s="27" t="str">
        <f t="shared" si="180"/>
        <v xml:space="preserve"> </v>
      </c>
      <c r="V984" s="30" t="str">
        <f>IF(ISBLANK('Klanten gegevens'!S993)," ",TRIM('Klanten gegevens'!S993))</f>
        <v xml:space="preserve"> </v>
      </c>
      <c r="W984" s="27" t="str">
        <f t="shared" si="181"/>
        <v xml:space="preserve"> </v>
      </c>
    </row>
    <row r="985" spans="1:23" x14ac:dyDescent="0.2">
      <c r="A985" s="27" t="str">
        <f>IF(ISBLANK('Klanten gegevens'!A994)," ",TRIM(PROPER('Klanten gegevens'!A994)))</f>
        <v xml:space="preserve"> </v>
      </c>
      <c r="B985" s="27" t="str">
        <f t="shared" si="171"/>
        <v xml:space="preserve"> </v>
      </c>
      <c r="C985" s="30" t="str">
        <f>IF(ISBLANK('Klanten gegevens'!B994)," ",TRIM(PROPER('Klanten gegevens'!B994)))</f>
        <v xml:space="preserve"> </v>
      </c>
      <c r="D985" s="27" t="str">
        <f t="shared" si="172"/>
        <v xml:space="preserve"> </v>
      </c>
      <c r="E985" s="30" t="str">
        <f>IF(ISBLANK('Klanten gegevens'!C994)," ",TRIM(PROPER('Klanten gegevens'!C994)))</f>
        <v xml:space="preserve"> </v>
      </c>
      <c r="F985" s="27" t="str">
        <f t="shared" si="173"/>
        <v xml:space="preserve"> </v>
      </c>
      <c r="G985" s="30" t="str">
        <f>IF(ISBLANK('Klanten gegevens'!D994)," ",TRIM('Klanten gegevens'!D994))</f>
        <v xml:space="preserve"> </v>
      </c>
      <c r="H985" s="27" t="str">
        <f t="shared" si="174"/>
        <v xml:space="preserve"> </v>
      </c>
      <c r="I985" s="30" t="str">
        <f>IF(ISBLANK('Klanten gegevens'!E994)," ",TRIM('Klanten gegevens'!E994))</f>
        <v xml:space="preserve"> </v>
      </c>
      <c r="J985" s="27" t="str">
        <f t="shared" si="175"/>
        <v xml:space="preserve"> </v>
      </c>
      <c r="M985" s="30" t="str">
        <f>IF(ISBLANK('Klanten gegevens'!Q994)," ",TRIM('Klanten gegevens'!Q994))</f>
        <v xml:space="preserve"> </v>
      </c>
      <c r="N985" s="27" t="str">
        <f t="shared" si="176"/>
        <v xml:space="preserve"> </v>
      </c>
      <c r="O985" s="27" t="str">
        <f t="shared" si="177"/>
        <v xml:space="preserve"> </v>
      </c>
      <c r="P985" s="27" t="str">
        <f t="shared" si="178"/>
        <v xml:space="preserve"> </v>
      </c>
      <c r="Q985" s="27" t="str">
        <f t="shared" si="179"/>
        <v xml:space="preserve"> </v>
      </c>
      <c r="T985" s="30" t="str">
        <f>IF(ISBLANK('Klanten gegevens'!R994)," ",TRIM('Klanten gegevens'!R994))</f>
        <v xml:space="preserve"> </v>
      </c>
      <c r="U985" s="27" t="str">
        <f t="shared" si="180"/>
        <v xml:space="preserve"> </v>
      </c>
      <c r="V985" s="30" t="str">
        <f>IF(ISBLANK('Klanten gegevens'!S994)," ",TRIM('Klanten gegevens'!S994))</f>
        <v xml:space="preserve"> </v>
      </c>
      <c r="W985" s="27" t="str">
        <f t="shared" si="181"/>
        <v xml:space="preserve"> </v>
      </c>
    </row>
    <row r="986" spans="1:23" x14ac:dyDescent="0.2">
      <c r="A986" s="27" t="str">
        <f>IF(ISBLANK('Klanten gegevens'!A995)," ",TRIM(PROPER('Klanten gegevens'!A995)))</f>
        <v xml:space="preserve"> </v>
      </c>
      <c r="B986" s="27" t="str">
        <f t="shared" si="171"/>
        <v xml:space="preserve"> </v>
      </c>
      <c r="C986" s="30" t="str">
        <f>IF(ISBLANK('Klanten gegevens'!B995)," ",TRIM(PROPER('Klanten gegevens'!B995)))</f>
        <v xml:space="preserve"> </v>
      </c>
      <c r="D986" s="27" t="str">
        <f t="shared" si="172"/>
        <v xml:space="preserve"> </v>
      </c>
      <c r="E986" s="30" t="str">
        <f>IF(ISBLANK('Klanten gegevens'!C995)," ",TRIM(PROPER('Klanten gegevens'!C995)))</f>
        <v xml:space="preserve"> </v>
      </c>
      <c r="F986" s="27" t="str">
        <f t="shared" si="173"/>
        <v xml:space="preserve"> </v>
      </c>
      <c r="G986" s="30" t="str">
        <f>IF(ISBLANK('Klanten gegevens'!D995)," ",TRIM('Klanten gegevens'!D995))</f>
        <v xml:space="preserve"> </v>
      </c>
      <c r="H986" s="27" t="str">
        <f t="shared" si="174"/>
        <v xml:space="preserve"> </v>
      </c>
      <c r="I986" s="30" t="str">
        <f>IF(ISBLANK('Klanten gegevens'!E995)," ",TRIM('Klanten gegevens'!E995))</f>
        <v xml:space="preserve"> </v>
      </c>
      <c r="J986" s="27" t="str">
        <f t="shared" si="175"/>
        <v xml:space="preserve"> </v>
      </c>
      <c r="M986" s="30" t="str">
        <f>IF(ISBLANK('Klanten gegevens'!Q995)," ",TRIM('Klanten gegevens'!Q995))</f>
        <v xml:space="preserve"> </v>
      </c>
      <c r="N986" s="27" t="str">
        <f t="shared" si="176"/>
        <v xml:space="preserve"> </v>
      </c>
      <c r="O986" s="27" t="str">
        <f t="shared" si="177"/>
        <v xml:space="preserve"> </v>
      </c>
      <c r="P986" s="27" t="str">
        <f t="shared" si="178"/>
        <v xml:space="preserve"> </v>
      </c>
      <c r="Q986" s="27" t="str">
        <f t="shared" si="179"/>
        <v xml:space="preserve"> </v>
      </c>
      <c r="T986" s="30" t="str">
        <f>IF(ISBLANK('Klanten gegevens'!R995)," ",TRIM('Klanten gegevens'!R995))</f>
        <v xml:space="preserve"> </v>
      </c>
      <c r="U986" s="27" t="str">
        <f t="shared" si="180"/>
        <v xml:space="preserve"> </v>
      </c>
      <c r="V986" s="30" t="str">
        <f>IF(ISBLANK('Klanten gegevens'!S995)," ",TRIM('Klanten gegevens'!S995))</f>
        <v xml:space="preserve"> </v>
      </c>
      <c r="W986" s="27" t="str">
        <f t="shared" si="181"/>
        <v xml:space="preserve"> </v>
      </c>
    </row>
    <row r="987" spans="1:23" x14ac:dyDescent="0.2">
      <c r="A987" s="27" t="str">
        <f>IF(ISBLANK('Klanten gegevens'!A996)," ",TRIM(PROPER('Klanten gegevens'!A996)))</f>
        <v xml:space="preserve"> </v>
      </c>
      <c r="B987" s="27" t="str">
        <f t="shared" si="171"/>
        <v xml:space="preserve"> </v>
      </c>
      <c r="C987" s="30" t="str">
        <f>IF(ISBLANK('Klanten gegevens'!B996)," ",TRIM(PROPER('Klanten gegevens'!B996)))</f>
        <v xml:space="preserve"> </v>
      </c>
      <c r="D987" s="27" t="str">
        <f t="shared" si="172"/>
        <v xml:space="preserve"> </v>
      </c>
      <c r="E987" s="30" t="str">
        <f>IF(ISBLANK('Klanten gegevens'!C996)," ",TRIM(PROPER('Klanten gegevens'!C996)))</f>
        <v xml:space="preserve"> </v>
      </c>
      <c r="F987" s="27" t="str">
        <f t="shared" si="173"/>
        <v xml:space="preserve"> </v>
      </c>
      <c r="G987" s="30" t="str">
        <f>IF(ISBLANK('Klanten gegevens'!D996)," ",TRIM('Klanten gegevens'!D996))</f>
        <v xml:space="preserve"> </v>
      </c>
      <c r="H987" s="27" t="str">
        <f t="shared" si="174"/>
        <v xml:space="preserve"> </v>
      </c>
      <c r="I987" s="30" t="str">
        <f>IF(ISBLANK('Klanten gegevens'!E996)," ",TRIM('Klanten gegevens'!E996))</f>
        <v xml:space="preserve"> </v>
      </c>
      <c r="J987" s="27" t="str">
        <f t="shared" si="175"/>
        <v xml:space="preserve"> </v>
      </c>
      <c r="M987" s="30" t="str">
        <f>IF(ISBLANK('Klanten gegevens'!Q996)," ",TRIM('Klanten gegevens'!Q996))</f>
        <v xml:space="preserve"> </v>
      </c>
      <c r="N987" s="27" t="str">
        <f t="shared" si="176"/>
        <v xml:space="preserve"> </v>
      </c>
      <c r="O987" s="27" t="str">
        <f t="shared" si="177"/>
        <v xml:space="preserve"> </v>
      </c>
      <c r="P987" s="27" t="str">
        <f t="shared" si="178"/>
        <v xml:space="preserve"> </v>
      </c>
      <c r="Q987" s="27" t="str">
        <f t="shared" si="179"/>
        <v xml:space="preserve"> </v>
      </c>
      <c r="T987" s="30" t="str">
        <f>IF(ISBLANK('Klanten gegevens'!R996)," ",TRIM('Klanten gegevens'!R996))</f>
        <v xml:space="preserve"> </v>
      </c>
      <c r="U987" s="27" t="str">
        <f t="shared" si="180"/>
        <v xml:space="preserve"> </v>
      </c>
      <c r="V987" s="30" t="str">
        <f>IF(ISBLANK('Klanten gegevens'!S996)," ",TRIM('Klanten gegevens'!S996))</f>
        <v xml:space="preserve"> </v>
      </c>
      <c r="W987" s="27" t="str">
        <f t="shared" si="181"/>
        <v xml:space="preserve"> </v>
      </c>
    </row>
    <row r="988" spans="1:23" x14ac:dyDescent="0.2">
      <c r="A988" s="27" t="str">
        <f>IF(ISBLANK('Klanten gegevens'!A997)," ",TRIM(PROPER('Klanten gegevens'!A997)))</f>
        <v xml:space="preserve"> </v>
      </c>
      <c r="B988" s="27" t="str">
        <f t="shared" si="171"/>
        <v xml:space="preserve"> </v>
      </c>
      <c r="C988" s="30" t="str">
        <f>IF(ISBLANK('Klanten gegevens'!B997)," ",TRIM(PROPER('Klanten gegevens'!B997)))</f>
        <v xml:space="preserve"> </v>
      </c>
      <c r="D988" s="27" t="str">
        <f t="shared" si="172"/>
        <v xml:space="preserve"> </v>
      </c>
      <c r="E988" s="30" t="str">
        <f>IF(ISBLANK('Klanten gegevens'!C997)," ",TRIM(PROPER('Klanten gegevens'!C997)))</f>
        <v xml:space="preserve"> </v>
      </c>
      <c r="F988" s="27" t="str">
        <f t="shared" si="173"/>
        <v xml:space="preserve"> </v>
      </c>
      <c r="G988" s="30" t="str">
        <f>IF(ISBLANK('Klanten gegevens'!D997)," ",TRIM('Klanten gegevens'!D997))</f>
        <v xml:space="preserve"> </v>
      </c>
      <c r="H988" s="27" t="str">
        <f t="shared" si="174"/>
        <v xml:space="preserve"> </v>
      </c>
      <c r="I988" s="30" t="str">
        <f>IF(ISBLANK('Klanten gegevens'!E997)," ",TRIM('Klanten gegevens'!E997))</f>
        <v xml:space="preserve"> </v>
      </c>
      <c r="J988" s="27" t="str">
        <f t="shared" si="175"/>
        <v xml:space="preserve"> </v>
      </c>
      <c r="M988" s="30" t="str">
        <f>IF(ISBLANK('Klanten gegevens'!Q997)," ",TRIM('Klanten gegevens'!Q997))</f>
        <v xml:space="preserve"> </v>
      </c>
      <c r="N988" s="27" t="str">
        <f t="shared" si="176"/>
        <v xml:space="preserve"> </v>
      </c>
      <c r="O988" s="27" t="str">
        <f t="shared" si="177"/>
        <v xml:space="preserve"> </v>
      </c>
      <c r="P988" s="27" t="str">
        <f t="shared" si="178"/>
        <v xml:space="preserve"> </v>
      </c>
      <c r="Q988" s="27" t="str">
        <f t="shared" si="179"/>
        <v xml:space="preserve"> </v>
      </c>
      <c r="T988" s="30" t="str">
        <f>IF(ISBLANK('Klanten gegevens'!R997)," ",TRIM('Klanten gegevens'!R997))</f>
        <v xml:space="preserve"> </v>
      </c>
      <c r="U988" s="27" t="str">
        <f t="shared" si="180"/>
        <v xml:space="preserve"> </v>
      </c>
      <c r="V988" s="30" t="str">
        <f>IF(ISBLANK('Klanten gegevens'!S997)," ",TRIM('Klanten gegevens'!S997))</f>
        <v xml:space="preserve"> </v>
      </c>
      <c r="W988" s="27" t="str">
        <f t="shared" si="181"/>
        <v xml:space="preserve"> </v>
      </c>
    </row>
    <row r="989" spans="1:23" x14ac:dyDescent="0.2">
      <c r="A989" s="27" t="str">
        <f>IF(ISBLANK('Klanten gegevens'!A998)," ",TRIM(PROPER('Klanten gegevens'!A998)))</f>
        <v xml:space="preserve"> </v>
      </c>
      <c r="B989" s="27" t="str">
        <f t="shared" si="171"/>
        <v xml:space="preserve"> </v>
      </c>
      <c r="C989" s="30" t="str">
        <f>IF(ISBLANK('Klanten gegevens'!B998)," ",TRIM(PROPER('Klanten gegevens'!B998)))</f>
        <v xml:space="preserve"> </v>
      </c>
      <c r="D989" s="27" t="str">
        <f t="shared" si="172"/>
        <v xml:space="preserve"> </v>
      </c>
      <c r="E989" s="30" t="str">
        <f>IF(ISBLANK('Klanten gegevens'!C998)," ",TRIM(PROPER('Klanten gegevens'!C998)))</f>
        <v xml:space="preserve"> </v>
      </c>
      <c r="F989" s="27" t="str">
        <f t="shared" si="173"/>
        <v xml:space="preserve"> </v>
      </c>
      <c r="G989" s="30" t="str">
        <f>IF(ISBLANK('Klanten gegevens'!D998)," ",TRIM('Klanten gegevens'!D998))</f>
        <v xml:space="preserve"> </v>
      </c>
      <c r="H989" s="27" t="str">
        <f t="shared" si="174"/>
        <v xml:space="preserve"> </v>
      </c>
      <c r="I989" s="30" t="str">
        <f>IF(ISBLANK('Klanten gegevens'!E998)," ",TRIM('Klanten gegevens'!E998))</f>
        <v xml:space="preserve"> </v>
      </c>
      <c r="J989" s="27" t="str">
        <f t="shared" si="175"/>
        <v xml:space="preserve"> </v>
      </c>
      <c r="M989" s="30" t="str">
        <f>IF(ISBLANK('Klanten gegevens'!Q998)," ",TRIM('Klanten gegevens'!Q998))</f>
        <v xml:space="preserve"> </v>
      </c>
      <c r="N989" s="27" t="str">
        <f t="shared" si="176"/>
        <v xml:space="preserve"> </v>
      </c>
      <c r="O989" s="27" t="str">
        <f t="shared" si="177"/>
        <v xml:space="preserve"> </v>
      </c>
      <c r="P989" s="27" t="str">
        <f t="shared" si="178"/>
        <v xml:space="preserve"> </v>
      </c>
      <c r="Q989" s="27" t="str">
        <f t="shared" si="179"/>
        <v xml:space="preserve"> </v>
      </c>
      <c r="T989" s="30" t="str">
        <f>IF(ISBLANK('Klanten gegevens'!R998)," ",TRIM('Klanten gegevens'!R998))</f>
        <v xml:space="preserve"> </v>
      </c>
      <c r="U989" s="27" t="str">
        <f t="shared" si="180"/>
        <v xml:space="preserve"> </v>
      </c>
      <c r="V989" s="30" t="str">
        <f>IF(ISBLANK('Klanten gegevens'!S998)," ",TRIM('Klanten gegevens'!S998))</f>
        <v xml:space="preserve"> </v>
      </c>
      <c r="W989" s="27" t="str">
        <f t="shared" si="181"/>
        <v xml:space="preserve"> </v>
      </c>
    </row>
    <row r="990" spans="1:23" x14ac:dyDescent="0.2">
      <c r="A990" s="27" t="str">
        <f>IF(ISBLANK('Klanten gegevens'!A999)," ",TRIM(PROPER('Klanten gegevens'!A999)))</f>
        <v xml:space="preserve"> </v>
      </c>
      <c r="B990" s="27" t="str">
        <f t="shared" si="171"/>
        <v xml:space="preserve"> </v>
      </c>
      <c r="C990" s="30" t="str">
        <f>IF(ISBLANK('Klanten gegevens'!B999)," ",TRIM(PROPER('Klanten gegevens'!B999)))</f>
        <v xml:space="preserve"> </v>
      </c>
      <c r="D990" s="27" t="str">
        <f t="shared" si="172"/>
        <v xml:space="preserve"> </v>
      </c>
      <c r="E990" s="30" t="str">
        <f>IF(ISBLANK('Klanten gegevens'!C999)," ",TRIM(PROPER('Klanten gegevens'!C999)))</f>
        <v xml:space="preserve"> </v>
      </c>
      <c r="F990" s="27" t="str">
        <f t="shared" si="173"/>
        <v xml:space="preserve"> </v>
      </c>
      <c r="G990" s="30" t="str">
        <f>IF(ISBLANK('Klanten gegevens'!D999)," ",TRIM('Klanten gegevens'!D999))</f>
        <v xml:space="preserve"> </v>
      </c>
      <c r="H990" s="27" t="str">
        <f t="shared" si="174"/>
        <v xml:space="preserve"> </v>
      </c>
      <c r="I990" s="30" t="str">
        <f>IF(ISBLANK('Klanten gegevens'!E999)," ",TRIM('Klanten gegevens'!E999))</f>
        <v xml:space="preserve"> </v>
      </c>
      <c r="J990" s="27" t="str">
        <f t="shared" si="175"/>
        <v xml:space="preserve"> </v>
      </c>
      <c r="M990" s="30" t="str">
        <f>IF(ISBLANK('Klanten gegevens'!Q999)," ",TRIM('Klanten gegevens'!Q999))</f>
        <v xml:space="preserve"> </v>
      </c>
      <c r="N990" s="27" t="str">
        <f t="shared" si="176"/>
        <v xml:space="preserve"> </v>
      </c>
      <c r="O990" s="27" t="str">
        <f t="shared" si="177"/>
        <v xml:space="preserve"> </v>
      </c>
      <c r="P990" s="27" t="str">
        <f t="shared" si="178"/>
        <v xml:space="preserve"> </v>
      </c>
      <c r="Q990" s="27" t="str">
        <f t="shared" si="179"/>
        <v xml:space="preserve"> </v>
      </c>
      <c r="T990" s="30" t="str">
        <f>IF(ISBLANK('Klanten gegevens'!R999)," ",TRIM('Klanten gegevens'!R999))</f>
        <v xml:space="preserve"> </v>
      </c>
      <c r="U990" s="27" t="str">
        <f t="shared" si="180"/>
        <v xml:space="preserve"> </v>
      </c>
      <c r="V990" s="30" t="str">
        <f>IF(ISBLANK('Klanten gegevens'!S999)," ",TRIM('Klanten gegevens'!S999))</f>
        <v xml:space="preserve"> </v>
      </c>
      <c r="W990" s="27" t="str">
        <f t="shared" si="181"/>
        <v xml:space="preserve"> </v>
      </c>
    </row>
    <row r="991" spans="1:23" x14ac:dyDescent="0.2">
      <c r="A991" s="27" t="str">
        <f>IF(ISBLANK('Klanten gegevens'!A1000)," ",TRIM(PROPER('Klanten gegevens'!A1000)))</f>
        <v xml:space="preserve"> </v>
      </c>
      <c r="B991" s="27" t="str">
        <f t="shared" si="171"/>
        <v xml:space="preserve"> </v>
      </c>
      <c r="C991" s="30" t="str">
        <f>IF(ISBLANK('Klanten gegevens'!B1000)," ",TRIM(PROPER('Klanten gegevens'!B1000)))</f>
        <v xml:space="preserve"> </v>
      </c>
      <c r="D991" s="27" t="str">
        <f t="shared" si="172"/>
        <v xml:space="preserve"> </v>
      </c>
      <c r="E991" s="30" t="str">
        <f>IF(ISBLANK('Klanten gegevens'!C1000)," ",TRIM(PROPER('Klanten gegevens'!C1000)))</f>
        <v xml:space="preserve"> </v>
      </c>
      <c r="F991" s="27" t="str">
        <f t="shared" si="173"/>
        <v xml:space="preserve"> </v>
      </c>
      <c r="G991" s="30" t="str">
        <f>IF(ISBLANK('Klanten gegevens'!D1000)," ",TRIM('Klanten gegevens'!D1000))</f>
        <v xml:space="preserve"> </v>
      </c>
      <c r="H991" s="27" t="str">
        <f t="shared" si="174"/>
        <v xml:space="preserve"> </v>
      </c>
      <c r="I991" s="30" t="str">
        <f>IF(ISBLANK('Klanten gegevens'!E1000)," ",TRIM('Klanten gegevens'!E1000))</f>
        <v xml:space="preserve"> </v>
      </c>
      <c r="J991" s="27" t="str">
        <f t="shared" si="175"/>
        <v xml:space="preserve"> </v>
      </c>
      <c r="M991" s="30" t="str">
        <f>IF(ISBLANK('Klanten gegevens'!Q1000)," ",TRIM('Klanten gegevens'!Q1000))</f>
        <v xml:space="preserve"> </v>
      </c>
      <c r="N991" s="27" t="str">
        <f t="shared" si="176"/>
        <v xml:space="preserve"> </v>
      </c>
      <c r="O991" s="27" t="str">
        <f t="shared" si="177"/>
        <v xml:space="preserve"> </v>
      </c>
      <c r="P991" s="27" t="str">
        <f t="shared" si="178"/>
        <v xml:space="preserve"> </v>
      </c>
      <c r="Q991" s="27" t="str">
        <f t="shared" si="179"/>
        <v xml:space="preserve"> </v>
      </c>
      <c r="T991" s="30" t="str">
        <f>IF(ISBLANK('Klanten gegevens'!R1000)," ",TRIM('Klanten gegevens'!R1000))</f>
        <v xml:space="preserve"> </v>
      </c>
      <c r="U991" s="27" t="str">
        <f t="shared" si="180"/>
        <v xml:space="preserve"> </v>
      </c>
      <c r="V991" s="30" t="str">
        <f>IF(ISBLANK('Klanten gegevens'!S1000)," ",TRIM('Klanten gegevens'!S1000))</f>
        <v xml:space="preserve"> </v>
      </c>
      <c r="W991" s="27" t="str">
        <f t="shared" si="181"/>
        <v xml:space="preserve"> </v>
      </c>
    </row>
    <row r="992" spans="1:23" x14ac:dyDescent="0.2">
      <c r="A992" s="27" t="str">
        <f>IF(ISBLANK('Klanten gegevens'!A1001)," ",TRIM(PROPER('Klanten gegevens'!A1001)))</f>
        <v xml:space="preserve"> </v>
      </c>
      <c r="B992" s="27" t="str">
        <f t="shared" si="171"/>
        <v xml:space="preserve"> </v>
      </c>
      <c r="C992" s="30" t="str">
        <f>IF(ISBLANK('Klanten gegevens'!B1001)," ",TRIM(PROPER('Klanten gegevens'!B1001)))</f>
        <v xml:space="preserve"> </v>
      </c>
      <c r="D992" s="27" t="str">
        <f t="shared" si="172"/>
        <v xml:space="preserve"> </v>
      </c>
      <c r="E992" s="30" t="str">
        <f>IF(ISBLANK('Klanten gegevens'!C1001)," ",TRIM(PROPER('Klanten gegevens'!C1001)))</f>
        <v xml:space="preserve"> </v>
      </c>
      <c r="F992" s="27" t="str">
        <f t="shared" si="173"/>
        <v xml:space="preserve"> </v>
      </c>
      <c r="G992" s="30" t="str">
        <f>IF(ISBLANK('Klanten gegevens'!D1001)," ",TRIM('Klanten gegevens'!D1001))</f>
        <v xml:space="preserve"> </v>
      </c>
      <c r="H992" s="27" t="str">
        <f t="shared" si="174"/>
        <v xml:space="preserve"> </v>
      </c>
      <c r="I992" s="30" t="str">
        <f>IF(ISBLANK('Klanten gegevens'!E1001)," ",TRIM('Klanten gegevens'!E1001))</f>
        <v xml:space="preserve"> </v>
      </c>
      <c r="J992" s="27" t="str">
        <f t="shared" si="175"/>
        <v xml:space="preserve"> </v>
      </c>
      <c r="M992" s="30" t="str">
        <f>IF(ISBLANK('Klanten gegevens'!Q1001)," ",TRIM('Klanten gegevens'!Q1001))</f>
        <v xml:space="preserve"> </v>
      </c>
      <c r="N992" s="27" t="str">
        <f t="shared" si="176"/>
        <v xml:space="preserve"> </v>
      </c>
      <c r="O992" s="27" t="str">
        <f t="shared" si="177"/>
        <v xml:space="preserve"> </v>
      </c>
      <c r="P992" s="27" t="str">
        <f t="shared" si="178"/>
        <v xml:space="preserve"> </v>
      </c>
      <c r="Q992" s="27" t="str">
        <f t="shared" si="179"/>
        <v xml:space="preserve"> </v>
      </c>
      <c r="T992" s="30" t="str">
        <f>IF(ISBLANK('Klanten gegevens'!R1001)," ",TRIM('Klanten gegevens'!R1001))</f>
        <v xml:space="preserve"> </v>
      </c>
      <c r="U992" s="27" t="str">
        <f t="shared" si="180"/>
        <v xml:space="preserve"> </v>
      </c>
      <c r="V992" s="30" t="str">
        <f>IF(ISBLANK('Klanten gegevens'!S1001)," ",TRIM('Klanten gegevens'!S1001))</f>
        <v xml:space="preserve"> </v>
      </c>
      <c r="W992" s="27" t="str">
        <f t="shared" si="181"/>
        <v xml:space="preserve"> </v>
      </c>
    </row>
    <row r="993" spans="1:23" x14ac:dyDescent="0.2">
      <c r="A993" s="27" t="str">
        <f>IF(ISBLANK('Klanten gegevens'!A1002)," ",TRIM(PROPER('Klanten gegevens'!A1002)))</f>
        <v xml:space="preserve"> </v>
      </c>
      <c r="B993" s="27" t="str">
        <f t="shared" si="171"/>
        <v xml:space="preserve"> </v>
      </c>
      <c r="C993" s="30" t="str">
        <f>IF(ISBLANK('Klanten gegevens'!B1002)," ",TRIM(PROPER('Klanten gegevens'!B1002)))</f>
        <v xml:space="preserve"> </v>
      </c>
      <c r="D993" s="27" t="str">
        <f t="shared" si="172"/>
        <v xml:space="preserve"> </v>
      </c>
      <c r="E993" s="30" t="str">
        <f>IF(ISBLANK('Klanten gegevens'!C1002)," ",TRIM(PROPER('Klanten gegevens'!C1002)))</f>
        <v xml:space="preserve"> </v>
      </c>
      <c r="F993" s="27" t="str">
        <f t="shared" si="173"/>
        <v xml:space="preserve"> </v>
      </c>
      <c r="G993" s="30" t="str">
        <f>IF(ISBLANK('Klanten gegevens'!D1002)," ",TRIM('Klanten gegevens'!D1002))</f>
        <v xml:space="preserve"> </v>
      </c>
      <c r="H993" s="27" t="str">
        <f t="shared" si="174"/>
        <v xml:space="preserve"> </v>
      </c>
      <c r="I993" s="30" t="str">
        <f>IF(ISBLANK('Klanten gegevens'!E1002)," ",TRIM('Klanten gegevens'!E1002))</f>
        <v xml:space="preserve"> </v>
      </c>
      <c r="J993" s="27" t="str">
        <f t="shared" si="175"/>
        <v xml:space="preserve"> </v>
      </c>
      <c r="M993" s="30" t="str">
        <f>IF(ISBLANK('Klanten gegevens'!Q1002)," ",TRIM('Klanten gegevens'!Q1002))</f>
        <v xml:space="preserve"> </v>
      </c>
      <c r="N993" s="27" t="str">
        <f t="shared" si="176"/>
        <v xml:space="preserve"> </v>
      </c>
      <c r="O993" s="27" t="str">
        <f t="shared" si="177"/>
        <v xml:space="preserve"> </v>
      </c>
      <c r="P993" s="27" t="str">
        <f t="shared" si="178"/>
        <v xml:space="preserve"> </v>
      </c>
      <c r="Q993" s="27" t="str">
        <f t="shared" si="179"/>
        <v xml:space="preserve"> </v>
      </c>
      <c r="T993" s="30" t="str">
        <f>IF(ISBLANK('Klanten gegevens'!R1002)," ",TRIM('Klanten gegevens'!R1002))</f>
        <v xml:space="preserve"> </v>
      </c>
      <c r="U993" s="27" t="str">
        <f t="shared" si="180"/>
        <v xml:space="preserve"> </v>
      </c>
      <c r="V993" s="30" t="str">
        <f>IF(ISBLANK('Klanten gegevens'!S1002)," ",TRIM('Klanten gegevens'!S1002))</f>
        <v xml:space="preserve"> </v>
      </c>
      <c r="W993" s="27" t="str">
        <f t="shared" si="181"/>
        <v xml:space="preserve"> </v>
      </c>
    </row>
    <row r="994" spans="1:23" x14ac:dyDescent="0.2">
      <c r="A994" s="27" t="str">
        <f>IF(ISBLANK('Klanten gegevens'!A1003)," ",TRIM(PROPER('Klanten gegevens'!A1003)))</f>
        <v xml:space="preserve"> </v>
      </c>
      <c r="B994" s="27" t="str">
        <f t="shared" si="171"/>
        <v xml:space="preserve"> </v>
      </c>
      <c r="C994" s="30" t="str">
        <f>IF(ISBLANK('Klanten gegevens'!B1003)," ",TRIM(PROPER('Klanten gegevens'!B1003)))</f>
        <v xml:space="preserve"> </v>
      </c>
      <c r="D994" s="27" t="str">
        <f t="shared" si="172"/>
        <v xml:space="preserve"> </v>
      </c>
      <c r="E994" s="30" t="str">
        <f>IF(ISBLANK('Klanten gegevens'!C1003)," ",TRIM(PROPER('Klanten gegevens'!C1003)))</f>
        <v xml:space="preserve"> </v>
      </c>
      <c r="F994" s="27" t="str">
        <f t="shared" si="173"/>
        <v xml:space="preserve"> </v>
      </c>
      <c r="G994" s="30" t="str">
        <f>IF(ISBLANK('Klanten gegevens'!D1003)," ",TRIM('Klanten gegevens'!D1003))</f>
        <v xml:space="preserve"> </v>
      </c>
      <c r="H994" s="27" t="str">
        <f t="shared" si="174"/>
        <v xml:space="preserve"> </v>
      </c>
      <c r="I994" s="30" t="str">
        <f>IF(ISBLANK('Klanten gegevens'!E1003)," ",TRIM('Klanten gegevens'!E1003))</f>
        <v xml:space="preserve"> </v>
      </c>
      <c r="J994" s="27" t="str">
        <f t="shared" si="175"/>
        <v xml:space="preserve"> </v>
      </c>
      <c r="M994" s="30" t="str">
        <f>IF(ISBLANK('Klanten gegevens'!Q1003)," ",TRIM('Klanten gegevens'!Q1003))</f>
        <v xml:space="preserve"> </v>
      </c>
      <c r="N994" s="27" t="str">
        <f t="shared" si="176"/>
        <v xml:space="preserve"> </v>
      </c>
      <c r="O994" s="27" t="str">
        <f t="shared" si="177"/>
        <v xml:space="preserve"> </v>
      </c>
      <c r="P994" s="27" t="str">
        <f t="shared" si="178"/>
        <v xml:space="preserve"> </v>
      </c>
      <c r="Q994" s="27" t="str">
        <f t="shared" si="179"/>
        <v xml:space="preserve"> </v>
      </c>
      <c r="T994" s="30" t="str">
        <f>IF(ISBLANK('Klanten gegevens'!R1003)," ",TRIM('Klanten gegevens'!R1003))</f>
        <v xml:space="preserve"> </v>
      </c>
      <c r="U994" s="27" t="str">
        <f t="shared" si="180"/>
        <v xml:space="preserve"> </v>
      </c>
      <c r="V994" s="30" t="str">
        <f>IF(ISBLANK('Klanten gegevens'!S1003)," ",TRIM('Klanten gegevens'!S1003))</f>
        <v xml:space="preserve"> </v>
      </c>
      <c r="W994" s="27" t="str">
        <f t="shared" si="181"/>
        <v xml:space="preserve"> </v>
      </c>
    </row>
    <row r="995" spans="1:23" x14ac:dyDescent="0.2">
      <c r="A995" s="27" t="str">
        <f>IF(ISBLANK('Klanten gegevens'!A1004)," ",TRIM(PROPER('Klanten gegevens'!A1004)))</f>
        <v xml:space="preserve"> </v>
      </c>
      <c r="B995" s="27" t="str">
        <f t="shared" si="171"/>
        <v xml:space="preserve"> </v>
      </c>
      <c r="C995" s="30" t="str">
        <f>IF(ISBLANK('Klanten gegevens'!B1004)," ",TRIM(PROPER('Klanten gegevens'!B1004)))</f>
        <v xml:space="preserve"> </v>
      </c>
      <c r="D995" s="27" t="str">
        <f t="shared" si="172"/>
        <v xml:space="preserve"> </v>
      </c>
      <c r="E995" s="30" t="str">
        <f>IF(ISBLANK('Klanten gegevens'!C1004)," ",TRIM(PROPER('Klanten gegevens'!C1004)))</f>
        <v xml:space="preserve"> </v>
      </c>
      <c r="F995" s="27" t="str">
        <f t="shared" si="173"/>
        <v xml:space="preserve"> </v>
      </c>
      <c r="G995" s="30" t="str">
        <f>IF(ISBLANK('Klanten gegevens'!D1004)," ",TRIM('Klanten gegevens'!D1004))</f>
        <v xml:space="preserve"> </v>
      </c>
      <c r="H995" s="27" t="str">
        <f t="shared" si="174"/>
        <v xml:space="preserve"> </v>
      </c>
      <c r="I995" s="30" t="str">
        <f>IF(ISBLANK('Klanten gegevens'!E1004)," ",TRIM('Klanten gegevens'!E1004))</f>
        <v xml:space="preserve"> </v>
      </c>
      <c r="J995" s="27" t="str">
        <f t="shared" si="175"/>
        <v xml:space="preserve"> </v>
      </c>
      <c r="M995" s="30" t="str">
        <f>IF(ISBLANK('Klanten gegevens'!Q1004)," ",TRIM('Klanten gegevens'!Q1004))</f>
        <v xml:space="preserve"> </v>
      </c>
      <c r="N995" s="27" t="str">
        <f t="shared" si="176"/>
        <v xml:space="preserve"> </v>
      </c>
      <c r="O995" s="27" t="str">
        <f t="shared" si="177"/>
        <v xml:space="preserve"> </v>
      </c>
      <c r="P995" s="27" t="str">
        <f t="shared" si="178"/>
        <v xml:space="preserve"> </v>
      </c>
      <c r="Q995" s="27" t="str">
        <f t="shared" si="179"/>
        <v xml:space="preserve"> </v>
      </c>
      <c r="T995" s="30" t="str">
        <f>IF(ISBLANK('Klanten gegevens'!R1004)," ",TRIM('Klanten gegevens'!R1004))</f>
        <v xml:space="preserve"> </v>
      </c>
      <c r="U995" s="27" t="str">
        <f t="shared" si="180"/>
        <v xml:space="preserve"> </v>
      </c>
      <c r="V995" s="30" t="str">
        <f>IF(ISBLANK('Klanten gegevens'!S1004)," ",TRIM('Klanten gegevens'!S1004))</f>
        <v xml:space="preserve"> </v>
      </c>
      <c r="W995" s="27" t="str">
        <f t="shared" si="181"/>
        <v xml:space="preserve"> </v>
      </c>
    </row>
    <row r="996" spans="1:23" x14ac:dyDescent="0.2">
      <c r="A996" s="27" t="str">
        <f>IF(ISBLANK('Klanten gegevens'!A1005)," ",TRIM(PROPER('Klanten gegevens'!A1005)))</f>
        <v xml:space="preserve"> </v>
      </c>
      <c r="B996" s="27" t="str">
        <f t="shared" si="171"/>
        <v xml:space="preserve"> </v>
      </c>
      <c r="C996" s="30" t="str">
        <f>IF(ISBLANK('Klanten gegevens'!B1005)," ",TRIM(PROPER('Klanten gegevens'!B1005)))</f>
        <v xml:space="preserve"> </v>
      </c>
      <c r="D996" s="27" t="str">
        <f t="shared" si="172"/>
        <v xml:space="preserve"> </v>
      </c>
      <c r="E996" s="30" t="str">
        <f>IF(ISBLANK('Klanten gegevens'!C1005)," ",TRIM(PROPER('Klanten gegevens'!C1005)))</f>
        <v xml:space="preserve"> </v>
      </c>
      <c r="F996" s="27" t="str">
        <f t="shared" si="173"/>
        <v xml:space="preserve"> </v>
      </c>
      <c r="G996" s="30" t="str">
        <f>IF(ISBLANK('Klanten gegevens'!D1005)," ",TRIM('Klanten gegevens'!D1005))</f>
        <v xml:space="preserve"> </v>
      </c>
      <c r="H996" s="27" t="str">
        <f t="shared" si="174"/>
        <v xml:space="preserve"> </v>
      </c>
      <c r="I996" s="30" t="str">
        <f>IF(ISBLANK('Klanten gegevens'!E1005)," ",TRIM('Klanten gegevens'!E1005))</f>
        <v xml:space="preserve"> </v>
      </c>
      <c r="J996" s="27" t="str">
        <f t="shared" si="175"/>
        <v xml:space="preserve"> </v>
      </c>
      <c r="M996" s="30" t="str">
        <f>IF(ISBLANK('Klanten gegevens'!Q1005)," ",TRIM('Klanten gegevens'!Q1005))</f>
        <v xml:space="preserve"> </v>
      </c>
      <c r="N996" s="27" t="str">
        <f t="shared" si="176"/>
        <v xml:space="preserve"> </v>
      </c>
      <c r="O996" s="27" t="str">
        <f t="shared" si="177"/>
        <v xml:space="preserve"> </v>
      </c>
      <c r="P996" s="27" t="str">
        <f t="shared" si="178"/>
        <v xml:space="preserve"> </v>
      </c>
      <c r="Q996" s="27" t="str">
        <f t="shared" si="179"/>
        <v xml:space="preserve"> </v>
      </c>
      <c r="T996" s="30" t="str">
        <f>IF(ISBLANK('Klanten gegevens'!R1005)," ",TRIM('Klanten gegevens'!R1005))</f>
        <v xml:space="preserve"> </v>
      </c>
      <c r="U996" s="27" t="str">
        <f t="shared" si="180"/>
        <v xml:space="preserve"> </v>
      </c>
      <c r="V996" s="30" t="str">
        <f>IF(ISBLANK('Klanten gegevens'!S1005)," ",TRIM('Klanten gegevens'!S1005))</f>
        <v xml:space="preserve"> </v>
      </c>
      <c r="W996" s="27" t="str">
        <f t="shared" si="181"/>
        <v xml:space="preserve"> </v>
      </c>
    </row>
    <row r="997" spans="1:23" x14ac:dyDescent="0.2">
      <c r="A997" s="27" t="str">
        <f>IF(ISBLANK('Klanten gegevens'!A1006)," ",TRIM(PROPER('Klanten gegevens'!A1006)))</f>
        <v xml:space="preserve"> </v>
      </c>
      <c r="B997" s="27" t="str">
        <f t="shared" si="171"/>
        <v xml:space="preserve"> </v>
      </c>
      <c r="C997" s="30" t="str">
        <f>IF(ISBLANK('Klanten gegevens'!B1006)," ",TRIM(PROPER('Klanten gegevens'!B1006)))</f>
        <v xml:space="preserve"> </v>
      </c>
      <c r="D997" s="27" t="str">
        <f t="shared" si="172"/>
        <v xml:space="preserve"> </v>
      </c>
      <c r="E997" s="30" t="str">
        <f>IF(ISBLANK('Klanten gegevens'!C1006)," ",TRIM(PROPER('Klanten gegevens'!C1006)))</f>
        <v xml:space="preserve"> </v>
      </c>
      <c r="F997" s="27" t="str">
        <f t="shared" si="173"/>
        <v xml:space="preserve"> </v>
      </c>
      <c r="G997" s="30" t="str">
        <f>IF(ISBLANK('Klanten gegevens'!D1006)," ",TRIM('Klanten gegevens'!D1006))</f>
        <v xml:space="preserve"> </v>
      </c>
      <c r="H997" s="27" t="str">
        <f t="shared" si="174"/>
        <v xml:space="preserve"> </v>
      </c>
      <c r="I997" s="30" t="str">
        <f>IF(ISBLANK('Klanten gegevens'!E1006)," ",TRIM('Klanten gegevens'!E1006))</f>
        <v xml:space="preserve"> </v>
      </c>
      <c r="J997" s="27" t="str">
        <f t="shared" si="175"/>
        <v xml:space="preserve"> </v>
      </c>
      <c r="M997" s="30" t="str">
        <f>IF(ISBLANK('Klanten gegevens'!Q1006)," ",TRIM('Klanten gegevens'!Q1006))</f>
        <v xml:space="preserve"> </v>
      </c>
      <c r="N997" s="27" t="str">
        <f t="shared" si="176"/>
        <v xml:space="preserve"> </v>
      </c>
      <c r="O997" s="27" t="str">
        <f t="shared" si="177"/>
        <v xml:space="preserve"> </v>
      </c>
      <c r="P997" s="27" t="str">
        <f t="shared" si="178"/>
        <v xml:space="preserve"> </v>
      </c>
      <c r="Q997" s="27" t="str">
        <f t="shared" si="179"/>
        <v xml:space="preserve"> </v>
      </c>
      <c r="T997" s="30" t="str">
        <f>IF(ISBLANK('Klanten gegevens'!R1006)," ",TRIM('Klanten gegevens'!R1006))</f>
        <v xml:space="preserve"> </v>
      </c>
      <c r="U997" s="27" t="str">
        <f t="shared" si="180"/>
        <v xml:space="preserve"> </v>
      </c>
      <c r="V997" s="30" t="str">
        <f>IF(ISBLANK('Klanten gegevens'!S1006)," ",TRIM('Klanten gegevens'!S1006))</f>
        <v xml:space="preserve"> </v>
      </c>
      <c r="W997" s="27" t="str">
        <f t="shared" si="181"/>
        <v xml:space="preserve"> </v>
      </c>
    </row>
    <row r="998" spans="1:23" x14ac:dyDescent="0.2">
      <c r="A998" s="27" t="str">
        <f>IF(ISBLANK('Klanten gegevens'!A1007)," ",TRIM(PROPER('Klanten gegevens'!A1007)))</f>
        <v xml:space="preserve"> </v>
      </c>
      <c r="B998" s="27" t="str">
        <f t="shared" si="171"/>
        <v xml:space="preserve"> </v>
      </c>
      <c r="C998" s="30" t="str">
        <f>IF(ISBLANK('Klanten gegevens'!B1007)," ",TRIM(PROPER('Klanten gegevens'!B1007)))</f>
        <v xml:space="preserve"> </v>
      </c>
      <c r="D998" s="27" t="str">
        <f t="shared" si="172"/>
        <v xml:space="preserve"> </v>
      </c>
      <c r="E998" s="30" t="str">
        <f>IF(ISBLANK('Klanten gegevens'!C1007)," ",TRIM(PROPER('Klanten gegevens'!C1007)))</f>
        <v xml:space="preserve"> </v>
      </c>
      <c r="F998" s="27" t="str">
        <f t="shared" si="173"/>
        <v xml:space="preserve"> </v>
      </c>
      <c r="G998" s="30" t="str">
        <f>IF(ISBLANK('Klanten gegevens'!D1007)," ",TRIM('Klanten gegevens'!D1007))</f>
        <v xml:space="preserve"> </v>
      </c>
      <c r="H998" s="27" t="str">
        <f t="shared" si="174"/>
        <v xml:space="preserve"> </v>
      </c>
      <c r="I998" s="30" t="str">
        <f>IF(ISBLANK('Klanten gegevens'!E1007)," ",TRIM('Klanten gegevens'!E1007))</f>
        <v xml:space="preserve"> </v>
      </c>
      <c r="J998" s="27" t="str">
        <f t="shared" si="175"/>
        <v xml:space="preserve"> </v>
      </c>
      <c r="M998" s="30" t="str">
        <f>IF(ISBLANK('Klanten gegevens'!Q1007)," ",TRIM('Klanten gegevens'!Q1007))</f>
        <v xml:space="preserve"> </v>
      </c>
      <c r="N998" s="27" t="str">
        <f t="shared" si="176"/>
        <v xml:space="preserve"> </v>
      </c>
      <c r="O998" s="27" t="str">
        <f t="shared" si="177"/>
        <v xml:space="preserve"> </v>
      </c>
      <c r="P998" s="27" t="str">
        <f t="shared" si="178"/>
        <v xml:space="preserve"> </v>
      </c>
      <c r="Q998" s="27" t="str">
        <f t="shared" si="179"/>
        <v xml:space="preserve"> </v>
      </c>
      <c r="T998" s="30" t="str">
        <f>IF(ISBLANK('Klanten gegevens'!R1007)," ",TRIM('Klanten gegevens'!R1007))</f>
        <v xml:space="preserve"> </v>
      </c>
      <c r="U998" s="27" t="str">
        <f t="shared" si="180"/>
        <v xml:space="preserve"> </v>
      </c>
      <c r="V998" s="30" t="str">
        <f>IF(ISBLANK('Klanten gegevens'!S1007)," ",TRIM('Klanten gegevens'!S1007))</f>
        <v xml:space="preserve"> </v>
      </c>
      <c r="W998" s="27" t="str">
        <f t="shared" si="181"/>
        <v xml:space="preserve"> </v>
      </c>
    </row>
    <row r="999" spans="1:23" x14ac:dyDescent="0.2">
      <c r="A999" s="27" t="str">
        <f>IF(ISBLANK('Klanten gegevens'!A1008)," ",TRIM(PROPER('Klanten gegevens'!A1008)))</f>
        <v xml:space="preserve"> </v>
      </c>
      <c r="B999" s="27" t="str">
        <f t="shared" si="171"/>
        <v xml:space="preserve"> </v>
      </c>
      <c r="C999" s="30" t="str">
        <f>IF(ISBLANK('Klanten gegevens'!B1008)," ",TRIM(PROPER('Klanten gegevens'!B1008)))</f>
        <v xml:space="preserve"> </v>
      </c>
      <c r="D999" s="27" t="str">
        <f t="shared" si="172"/>
        <v xml:space="preserve"> </v>
      </c>
      <c r="E999" s="30" t="str">
        <f>IF(ISBLANK('Klanten gegevens'!C1008)," ",TRIM(PROPER('Klanten gegevens'!C1008)))</f>
        <v xml:space="preserve"> </v>
      </c>
      <c r="F999" s="27" t="str">
        <f t="shared" si="173"/>
        <v xml:space="preserve"> </v>
      </c>
      <c r="G999" s="30" t="str">
        <f>IF(ISBLANK('Klanten gegevens'!D1008)," ",TRIM('Klanten gegevens'!D1008))</f>
        <v xml:space="preserve"> </v>
      </c>
      <c r="H999" s="27" t="str">
        <f t="shared" si="174"/>
        <v xml:space="preserve"> </v>
      </c>
      <c r="I999" s="30" t="str">
        <f>IF(ISBLANK('Klanten gegevens'!E1008)," ",TRIM('Klanten gegevens'!E1008))</f>
        <v xml:space="preserve"> </v>
      </c>
      <c r="J999" s="27" t="str">
        <f t="shared" si="175"/>
        <v xml:space="preserve"> </v>
      </c>
      <c r="M999" s="30" t="str">
        <f>IF(ISBLANK('Klanten gegevens'!Q1008)," ",TRIM('Klanten gegevens'!Q1008))</f>
        <v xml:space="preserve"> </v>
      </c>
      <c r="N999" s="27" t="str">
        <f t="shared" si="176"/>
        <v xml:space="preserve"> </v>
      </c>
      <c r="O999" s="27" t="str">
        <f t="shared" si="177"/>
        <v xml:space="preserve"> </v>
      </c>
      <c r="P999" s="27" t="str">
        <f t="shared" si="178"/>
        <v xml:space="preserve"> </v>
      </c>
      <c r="Q999" s="27" t="str">
        <f t="shared" si="179"/>
        <v xml:space="preserve"> </v>
      </c>
      <c r="T999" s="30" t="str">
        <f>IF(ISBLANK('Klanten gegevens'!R1008)," ",TRIM('Klanten gegevens'!R1008))</f>
        <v xml:space="preserve"> </v>
      </c>
      <c r="U999" s="27" t="str">
        <f t="shared" si="180"/>
        <v xml:space="preserve"> </v>
      </c>
      <c r="V999" s="30" t="str">
        <f>IF(ISBLANK('Klanten gegevens'!S1008)," ",TRIM('Klanten gegevens'!S1008))</f>
        <v xml:space="preserve"> </v>
      </c>
      <c r="W999" s="27" t="str">
        <f t="shared" si="181"/>
        <v xml:space="preserve"> </v>
      </c>
    </row>
    <row r="1000" spans="1:23" x14ac:dyDescent="0.2">
      <c r="A1000" s="27" t="str">
        <f>IF(ISBLANK('Klanten gegevens'!A1009)," ",TRIM(PROPER('Klanten gegevens'!A1009)))</f>
        <v xml:space="preserve"> </v>
      </c>
      <c r="B1000" s="27" t="str">
        <f t="shared" si="171"/>
        <v xml:space="preserve"> </v>
      </c>
      <c r="C1000" s="30" t="str">
        <f>IF(ISBLANK('Klanten gegevens'!B1009)," ",TRIM(PROPER('Klanten gegevens'!B1009)))</f>
        <v xml:space="preserve"> </v>
      </c>
      <c r="D1000" s="27" t="str">
        <f t="shared" si="172"/>
        <v xml:space="preserve"> </v>
      </c>
      <c r="E1000" s="30" t="str">
        <f>IF(ISBLANK('Klanten gegevens'!C1009)," ",TRIM(PROPER('Klanten gegevens'!C1009)))</f>
        <v xml:space="preserve"> </v>
      </c>
      <c r="F1000" s="27" t="str">
        <f t="shared" si="173"/>
        <v xml:space="preserve"> </v>
      </c>
      <c r="G1000" s="30" t="str">
        <f>IF(ISBLANK('Klanten gegevens'!D1009)," ",TRIM('Klanten gegevens'!D1009))</f>
        <v xml:space="preserve"> </v>
      </c>
      <c r="H1000" s="27" t="str">
        <f t="shared" si="174"/>
        <v xml:space="preserve"> </v>
      </c>
      <c r="I1000" s="30" t="str">
        <f>IF(ISBLANK('Klanten gegevens'!E1009)," ",TRIM('Klanten gegevens'!E1009))</f>
        <v xml:space="preserve"> </v>
      </c>
      <c r="J1000" s="27" t="str">
        <f t="shared" si="175"/>
        <v xml:space="preserve"> </v>
      </c>
      <c r="M1000" s="30" t="str">
        <f>IF(ISBLANK('Klanten gegevens'!Q1009)," ",TRIM('Klanten gegevens'!Q1009))</f>
        <v xml:space="preserve"> </v>
      </c>
      <c r="N1000" s="27" t="str">
        <f t="shared" si="176"/>
        <v xml:space="preserve"> </v>
      </c>
      <c r="O1000" s="27" t="str">
        <f t="shared" si="177"/>
        <v xml:space="preserve"> </v>
      </c>
      <c r="P1000" s="27" t="str">
        <f t="shared" si="178"/>
        <v xml:space="preserve"> </v>
      </c>
      <c r="Q1000" s="27" t="str">
        <f t="shared" si="179"/>
        <v xml:space="preserve"> </v>
      </c>
      <c r="T1000" s="30" t="str">
        <f>IF(ISBLANK('Klanten gegevens'!R1009)," ",TRIM('Klanten gegevens'!R1009))</f>
        <v xml:space="preserve"> </v>
      </c>
      <c r="U1000" s="27" t="str">
        <f t="shared" si="180"/>
        <v xml:space="preserve"> </v>
      </c>
      <c r="V1000" s="30" t="str">
        <f>IF(ISBLANK('Klanten gegevens'!S1009)," ",TRIM('Klanten gegevens'!S1009))</f>
        <v xml:space="preserve"> </v>
      </c>
      <c r="W1000" s="27" t="str">
        <f t="shared" si="181"/>
        <v xml:space="preserve"> </v>
      </c>
    </row>
    <row r="1001" spans="1:23" x14ac:dyDescent="0.2">
      <c r="A1001" s="27" t="str">
        <f>IF(ISBLANK('Klanten gegevens'!A1010)," ",TRIM(PROPER('Klanten gegevens'!A1010)))</f>
        <v xml:space="preserve"> </v>
      </c>
      <c r="B1001" s="27" t="str">
        <f t="shared" si="171"/>
        <v xml:space="preserve"> </v>
      </c>
      <c r="C1001" s="30" t="str">
        <f>IF(ISBLANK('Klanten gegevens'!B1010)," ",TRIM(PROPER('Klanten gegevens'!B1010)))</f>
        <v xml:space="preserve"> </v>
      </c>
      <c r="D1001" s="27" t="str">
        <f t="shared" si="172"/>
        <v xml:space="preserve"> </v>
      </c>
      <c r="E1001" s="30" t="str">
        <f>IF(ISBLANK('Klanten gegevens'!C1010)," ",TRIM(PROPER('Klanten gegevens'!C1010)))</f>
        <v xml:space="preserve"> </v>
      </c>
      <c r="F1001" s="27" t="str">
        <f t="shared" si="173"/>
        <v xml:space="preserve"> </v>
      </c>
      <c r="G1001" s="30" t="str">
        <f>IF(ISBLANK('Klanten gegevens'!D1010)," ",TRIM('Klanten gegevens'!D1010))</f>
        <v xml:space="preserve"> </v>
      </c>
      <c r="H1001" s="27" t="str">
        <f t="shared" si="174"/>
        <v xml:space="preserve"> </v>
      </c>
      <c r="I1001" s="30" t="str">
        <f>IF(ISBLANK('Klanten gegevens'!E1010)," ",TRIM('Klanten gegevens'!E1010))</f>
        <v xml:space="preserve"> </v>
      </c>
      <c r="J1001" s="27" t="str">
        <f t="shared" si="175"/>
        <v xml:space="preserve"> </v>
      </c>
      <c r="M1001" s="30" t="str">
        <f>IF(ISBLANK('Klanten gegevens'!Q1010)," ",TRIM('Klanten gegevens'!Q1010))</f>
        <v xml:space="preserve"> </v>
      </c>
      <c r="N1001" s="27" t="str">
        <f t="shared" si="176"/>
        <v xml:space="preserve"> </v>
      </c>
      <c r="O1001" s="27" t="str">
        <f t="shared" si="177"/>
        <v xml:space="preserve"> </v>
      </c>
      <c r="P1001" s="27" t="str">
        <f t="shared" si="178"/>
        <v xml:space="preserve"> </v>
      </c>
      <c r="Q1001" s="27" t="str">
        <f t="shared" si="179"/>
        <v xml:space="preserve"> </v>
      </c>
      <c r="T1001" s="30" t="str">
        <f>IF(ISBLANK('Klanten gegevens'!R1010)," ",TRIM('Klanten gegevens'!R1010))</f>
        <v xml:space="preserve"> </v>
      </c>
      <c r="U1001" s="27" t="str">
        <f t="shared" si="180"/>
        <v xml:space="preserve"> </v>
      </c>
      <c r="V1001" s="30" t="str">
        <f>IF(ISBLANK('Klanten gegevens'!S1010)," ",TRIM('Klanten gegevens'!S1010))</f>
        <v xml:space="preserve"> </v>
      </c>
      <c r="W1001" s="27" t="str">
        <f t="shared" si="181"/>
        <v xml:space="preserve"> </v>
      </c>
    </row>
    <row r="1002" spans="1:23" x14ac:dyDescent="0.2">
      <c r="A1002" s="27" t="str">
        <f>IF(ISBLANK('Klanten gegevens'!A1011)," ",TRIM(PROPER('Klanten gegevens'!A1011)))</f>
        <v xml:space="preserve"> </v>
      </c>
      <c r="B1002" s="27" t="str">
        <f t="shared" si="171"/>
        <v xml:space="preserve"> </v>
      </c>
      <c r="C1002" s="30" t="str">
        <f>IF(ISBLANK('Klanten gegevens'!B1011)," ",TRIM(PROPER('Klanten gegevens'!B1011)))</f>
        <v xml:space="preserve"> </v>
      </c>
      <c r="D1002" s="27" t="str">
        <f t="shared" si="172"/>
        <v xml:space="preserve"> </v>
      </c>
      <c r="E1002" s="30" t="str">
        <f>IF(ISBLANK('Klanten gegevens'!C1011)," ",TRIM(PROPER('Klanten gegevens'!C1011)))</f>
        <v xml:space="preserve"> </v>
      </c>
      <c r="F1002" s="27" t="str">
        <f t="shared" si="173"/>
        <v xml:space="preserve"> </v>
      </c>
      <c r="G1002" s="30" t="str">
        <f>IF(ISBLANK('Klanten gegevens'!D1011)," ",TRIM('Klanten gegevens'!D1011))</f>
        <v xml:space="preserve"> </v>
      </c>
      <c r="H1002" s="27" t="str">
        <f t="shared" si="174"/>
        <v xml:space="preserve"> </v>
      </c>
      <c r="I1002" s="30" t="str">
        <f>IF(ISBLANK('Klanten gegevens'!E1011)," ",TRIM('Klanten gegevens'!E1011))</f>
        <v xml:space="preserve"> </v>
      </c>
      <c r="J1002" s="27" t="str">
        <f t="shared" si="175"/>
        <v xml:space="preserve"> </v>
      </c>
      <c r="M1002" s="30" t="str">
        <f>IF(ISBLANK('Klanten gegevens'!Q1011)," ",TRIM('Klanten gegevens'!Q1011))</f>
        <v xml:space="preserve"> </v>
      </c>
      <c r="N1002" s="27" t="str">
        <f t="shared" si="176"/>
        <v xml:space="preserve"> </v>
      </c>
      <c r="O1002" s="27" t="str">
        <f t="shared" si="177"/>
        <v xml:space="preserve"> </v>
      </c>
      <c r="P1002" s="27" t="str">
        <f t="shared" si="178"/>
        <v xml:space="preserve"> </v>
      </c>
      <c r="Q1002" s="27" t="str">
        <f t="shared" si="179"/>
        <v xml:space="preserve"> </v>
      </c>
      <c r="T1002" s="30" t="str">
        <f>IF(ISBLANK('Klanten gegevens'!R1011)," ",TRIM('Klanten gegevens'!R1011))</f>
        <v xml:space="preserve"> </v>
      </c>
      <c r="U1002" s="27" t="str">
        <f t="shared" si="180"/>
        <v xml:space="preserve"> </v>
      </c>
      <c r="V1002" s="30" t="str">
        <f>IF(ISBLANK('Klanten gegevens'!S1011)," ",TRIM('Klanten gegevens'!S1011))</f>
        <v xml:space="preserve"> </v>
      </c>
      <c r="W1002" s="27" t="str">
        <f t="shared" si="181"/>
        <v xml:space="preserve"> </v>
      </c>
    </row>
    <row r="1003" spans="1:23" x14ac:dyDescent="0.2">
      <c r="A1003" s="27" t="str">
        <f>IF(ISBLANK('Klanten gegevens'!A1012)," ",TRIM(PROPER('Klanten gegevens'!A1012)))</f>
        <v xml:space="preserve"> </v>
      </c>
      <c r="B1003" s="27" t="str">
        <f t="shared" si="171"/>
        <v xml:space="preserve"> </v>
      </c>
      <c r="C1003" s="30" t="str">
        <f>IF(ISBLANK('Klanten gegevens'!B1012)," ",TRIM(PROPER('Klanten gegevens'!B1012)))</f>
        <v xml:space="preserve"> </v>
      </c>
      <c r="D1003" s="27" t="str">
        <f t="shared" si="172"/>
        <v xml:space="preserve"> </v>
      </c>
      <c r="E1003" s="30" t="str">
        <f>IF(ISBLANK('Klanten gegevens'!C1012)," ",TRIM(PROPER('Klanten gegevens'!C1012)))</f>
        <v xml:space="preserve"> </v>
      </c>
      <c r="F1003" s="27" t="str">
        <f t="shared" si="173"/>
        <v xml:space="preserve"> </v>
      </c>
      <c r="G1003" s="30" t="str">
        <f>IF(ISBLANK('Klanten gegevens'!D1012)," ",TRIM('Klanten gegevens'!D1012))</f>
        <v xml:space="preserve"> </v>
      </c>
      <c r="H1003" s="27" t="str">
        <f t="shared" si="174"/>
        <v xml:space="preserve"> </v>
      </c>
      <c r="I1003" s="30" t="str">
        <f>IF(ISBLANK('Klanten gegevens'!E1012)," ",TRIM('Klanten gegevens'!E1012))</f>
        <v xml:space="preserve"> </v>
      </c>
      <c r="J1003" s="27" t="str">
        <f t="shared" si="175"/>
        <v xml:space="preserve"> </v>
      </c>
      <c r="M1003" s="30" t="str">
        <f>IF(ISBLANK('Klanten gegevens'!Q1012)," ",TRIM('Klanten gegevens'!Q1012))</f>
        <v xml:space="preserve"> </v>
      </c>
      <c r="N1003" s="27" t="str">
        <f t="shared" si="176"/>
        <v xml:space="preserve"> </v>
      </c>
      <c r="O1003" s="27" t="str">
        <f t="shared" si="177"/>
        <v xml:space="preserve"> </v>
      </c>
      <c r="P1003" s="27" t="str">
        <f t="shared" si="178"/>
        <v xml:space="preserve"> </v>
      </c>
      <c r="Q1003" s="27" t="str">
        <f t="shared" si="179"/>
        <v xml:space="preserve"> </v>
      </c>
      <c r="T1003" s="30" t="str">
        <f>IF(ISBLANK('Klanten gegevens'!R1012)," ",TRIM('Klanten gegevens'!R1012))</f>
        <v xml:space="preserve"> </v>
      </c>
      <c r="U1003" s="27" t="str">
        <f t="shared" si="180"/>
        <v xml:space="preserve"> </v>
      </c>
      <c r="V1003" s="30" t="str">
        <f>IF(ISBLANK('Klanten gegevens'!S1012)," ",TRIM('Klanten gegevens'!S1012))</f>
        <v xml:space="preserve"> </v>
      </c>
      <c r="W1003" s="27" t="str">
        <f t="shared" si="181"/>
        <v xml:space="preserve"> </v>
      </c>
    </row>
    <row r="1004" spans="1:23" x14ac:dyDescent="0.2">
      <c r="A1004" s="27" t="str">
        <f>IF(ISBLANK('Klanten gegevens'!A1013)," ",TRIM(PROPER('Klanten gegevens'!A1013)))</f>
        <v xml:space="preserve"> </v>
      </c>
      <c r="B1004" s="27" t="str">
        <f t="shared" si="171"/>
        <v xml:space="preserve"> </v>
      </c>
      <c r="C1004" s="30" t="str">
        <f>IF(ISBLANK('Klanten gegevens'!B1013)," ",TRIM(PROPER('Klanten gegevens'!B1013)))</f>
        <v xml:space="preserve"> </v>
      </c>
      <c r="D1004" s="27" t="str">
        <f t="shared" si="172"/>
        <v xml:space="preserve"> </v>
      </c>
      <c r="E1004" s="30" t="str">
        <f>IF(ISBLANK('Klanten gegevens'!C1013)," ",TRIM(PROPER('Klanten gegevens'!C1013)))</f>
        <v xml:space="preserve"> </v>
      </c>
      <c r="F1004" s="27" t="str">
        <f t="shared" si="173"/>
        <v xml:space="preserve"> </v>
      </c>
      <c r="G1004" s="30" t="str">
        <f>IF(ISBLANK('Klanten gegevens'!D1013)," ",TRIM('Klanten gegevens'!D1013))</f>
        <v xml:space="preserve"> </v>
      </c>
      <c r="H1004" s="27" t="str">
        <f t="shared" si="174"/>
        <v xml:space="preserve"> </v>
      </c>
      <c r="I1004" s="30" t="str">
        <f>IF(ISBLANK('Klanten gegevens'!E1013)," ",TRIM('Klanten gegevens'!E1013))</f>
        <v xml:space="preserve"> </v>
      </c>
      <c r="J1004" s="27" t="str">
        <f t="shared" si="175"/>
        <v xml:space="preserve"> </v>
      </c>
      <c r="M1004" s="30" t="str">
        <f>IF(ISBLANK('Klanten gegevens'!Q1013)," ",TRIM('Klanten gegevens'!Q1013))</f>
        <v xml:space="preserve"> </v>
      </c>
      <c r="N1004" s="27" t="str">
        <f t="shared" si="176"/>
        <v xml:space="preserve"> </v>
      </c>
      <c r="O1004" s="27" t="str">
        <f t="shared" si="177"/>
        <v xml:space="preserve"> </v>
      </c>
      <c r="P1004" s="27" t="str">
        <f t="shared" si="178"/>
        <v xml:space="preserve"> </v>
      </c>
      <c r="Q1004" s="27" t="str">
        <f t="shared" si="179"/>
        <v xml:space="preserve"> </v>
      </c>
      <c r="T1004" s="30" t="str">
        <f>IF(ISBLANK('Klanten gegevens'!R1013)," ",TRIM('Klanten gegevens'!R1013))</f>
        <v xml:space="preserve"> </v>
      </c>
      <c r="U1004" s="27" t="str">
        <f t="shared" si="180"/>
        <v xml:space="preserve"> </v>
      </c>
      <c r="V1004" s="30" t="str">
        <f>IF(ISBLANK('Klanten gegevens'!S1013)," ",TRIM('Klanten gegevens'!S1013))</f>
        <v xml:space="preserve"> </v>
      </c>
      <c r="W1004" s="27" t="str">
        <f t="shared" si="181"/>
        <v xml:space="preserve"> </v>
      </c>
    </row>
    <row r="1005" spans="1:23" x14ac:dyDescent="0.2">
      <c r="A1005" s="27" t="str">
        <f>IF(ISBLANK('Klanten gegevens'!A1014)," ",TRIM(PROPER('Klanten gegevens'!A1014)))</f>
        <v xml:space="preserve"> </v>
      </c>
      <c r="B1005" s="27" t="str">
        <f t="shared" si="171"/>
        <v xml:space="preserve"> </v>
      </c>
      <c r="C1005" s="30" t="str">
        <f>IF(ISBLANK('Klanten gegevens'!B1014)," ",TRIM(PROPER('Klanten gegevens'!B1014)))</f>
        <v xml:space="preserve"> </v>
      </c>
      <c r="D1005" s="27" t="str">
        <f t="shared" si="172"/>
        <v xml:space="preserve"> </v>
      </c>
      <c r="E1005" s="30" t="str">
        <f>IF(ISBLANK('Klanten gegevens'!C1014)," ",TRIM(PROPER('Klanten gegevens'!C1014)))</f>
        <v xml:space="preserve"> </v>
      </c>
      <c r="F1005" s="27" t="str">
        <f t="shared" si="173"/>
        <v xml:space="preserve"> </v>
      </c>
      <c r="G1005" s="30" t="str">
        <f>IF(ISBLANK('Klanten gegevens'!D1014)," ",TRIM('Klanten gegevens'!D1014))</f>
        <v xml:space="preserve"> </v>
      </c>
      <c r="H1005" s="27" t="str">
        <f t="shared" si="174"/>
        <v xml:space="preserve"> </v>
      </c>
      <c r="I1005" s="30" t="str">
        <f>IF(ISBLANK('Klanten gegevens'!E1014)," ",TRIM('Klanten gegevens'!E1014))</f>
        <v xml:space="preserve"> </v>
      </c>
      <c r="J1005" s="27" t="str">
        <f t="shared" si="175"/>
        <v xml:space="preserve"> </v>
      </c>
      <c r="M1005" s="30" t="str">
        <f>IF(ISBLANK('Klanten gegevens'!Q1014)," ",TRIM('Klanten gegevens'!Q1014))</f>
        <v xml:space="preserve"> </v>
      </c>
      <c r="N1005" s="27" t="str">
        <f t="shared" si="176"/>
        <v xml:space="preserve"> </v>
      </c>
      <c r="O1005" s="27" t="str">
        <f t="shared" si="177"/>
        <v xml:space="preserve"> </v>
      </c>
      <c r="P1005" s="27" t="str">
        <f t="shared" si="178"/>
        <v xml:space="preserve"> </v>
      </c>
      <c r="Q1005" s="27" t="str">
        <f t="shared" si="179"/>
        <v xml:space="preserve"> </v>
      </c>
      <c r="T1005" s="30" t="str">
        <f>IF(ISBLANK('Klanten gegevens'!R1014)," ",TRIM('Klanten gegevens'!R1014))</f>
        <v xml:space="preserve"> </v>
      </c>
      <c r="U1005" s="27" t="str">
        <f t="shared" si="180"/>
        <v xml:space="preserve"> </v>
      </c>
      <c r="V1005" s="30" t="str">
        <f>IF(ISBLANK('Klanten gegevens'!S1014)," ",TRIM('Klanten gegevens'!S1014))</f>
        <v xml:space="preserve"> </v>
      </c>
      <c r="W1005" s="27" t="str">
        <f t="shared" si="181"/>
        <v xml:space="preserve"> </v>
      </c>
    </row>
    <row r="1006" spans="1:23" x14ac:dyDescent="0.2">
      <c r="A1006" s="27" t="str">
        <f>IF(ISBLANK('Klanten gegevens'!A1015)," ",TRIM(PROPER('Klanten gegevens'!A1015)))</f>
        <v xml:space="preserve"> </v>
      </c>
      <c r="B1006" s="27" t="str">
        <f t="shared" si="171"/>
        <v xml:space="preserve"> </v>
      </c>
      <c r="C1006" s="30" t="str">
        <f>IF(ISBLANK('Klanten gegevens'!B1015)," ",TRIM(PROPER('Klanten gegevens'!B1015)))</f>
        <v xml:space="preserve"> </v>
      </c>
      <c r="D1006" s="27" t="str">
        <f t="shared" si="172"/>
        <v xml:space="preserve"> </v>
      </c>
      <c r="E1006" s="30" t="str">
        <f>IF(ISBLANK('Klanten gegevens'!C1015)," ",TRIM(PROPER('Klanten gegevens'!C1015)))</f>
        <v xml:space="preserve"> </v>
      </c>
      <c r="F1006" s="27" t="str">
        <f t="shared" si="173"/>
        <v xml:space="preserve"> </v>
      </c>
      <c r="G1006" s="30" t="str">
        <f>IF(ISBLANK('Klanten gegevens'!D1015)," ",TRIM('Klanten gegevens'!D1015))</f>
        <v xml:space="preserve"> </v>
      </c>
      <c r="H1006" s="27" t="str">
        <f t="shared" si="174"/>
        <v xml:space="preserve"> </v>
      </c>
      <c r="I1006" s="30" t="str">
        <f>IF(ISBLANK('Klanten gegevens'!E1015)," ",TRIM('Klanten gegevens'!E1015))</f>
        <v xml:space="preserve"> </v>
      </c>
      <c r="J1006" s="27" t="str">
        <f t="shared" si="175"/>
        <v xml:space="preserve"> </v>
      </c>
      <c r="M1006" s="30" t="str">
        <f>IF(ISBLANK('Klanten gegevens'!Q1015)," ",TRIM('Klanten gegevens'!Q1015))</f>
        <v xml:space="preserve"> </v>
      </c>
      <c r="N1006" s="27" t="str">
        <f t="shared" si="176"/>
        <v xml:space="preserve"> </v>
      </c>
      <c r="O1006" s="27" t="str">
        <f t="shared" si="177"/>
        <v xml:space="preserve"> </v>
      </c>
      <c r="P1006" s="27" t="str">
        <f t="shared" si="178"/>
        <v xml:space="preserve"> </v>
      </c>
      <c r="Q1006" s="27" t="str">
        <f t="shared" si="179"/>
        <v xml:space="preserve"> </v>
      </c>
      <c r="T1006" s="30" t="str">
        <f>IF(ISBLANK('Klanten gegevens'!R1015)," ",TRIM('Klanten gegevens'!R1015))</f>
        <v xml:space="preserve"> </v>
      </c>
      <c r="U1006" s="27" t="str">
        <f t="shared" si="180"/>
        <v xml:space="preserve"> </v>
      </c>
      <c r="V1006" s="30" t="str">
        <f>IF(ISBLANK('Klanten gegevens'!S1015)," ",TRIM('Klanten gegevens'!S1015))</f>
        <v xml:space="preserve"> </v>
      </c>
      <c r="W1006" s="27" t="str">
        <f t="shared" si="181"/>
        <v xml:space="preserve"> </v>
      </c>
    </row>
    <row r="1007" spans="1:23" x14ac:dyDescent="0.2">
      <c r="A1007" s="27" t="str">
        <f>IF(ISBLANK('Klanten gegevens'!A1016)," ",TRIM(PROPER('Klanten gegevens'!A1016)))</f>
        <v xml:space="preserve"> </v>
      </c>
      <c r="B1007" s="27" t="str">
        <f t="shared" si="171"/>
        <v xml:space="preserve"> </v>
      </c>
      <c r="C1007" s="30" t="str">
        <f>IF(ISBLANK('Klanten gegevens'!B1016)," ",TRIM(PROPER('Klanten gegevens'!B1016)))</f>
        <v xml:space="preserve"> </v>
      </c>
      <c r="D1007" s="27" t="str">
        <f t="shared" si="172"/>
        <v xml:space="preserve"> </v>
      </c>
      <c r="E1007" s="30" t="str">
        <f>IF(ISBLANK('Klanten gegevens'!C1016)," ",TRIM(PROPER('Klanten gegevens'!C1016)))</f>
        <v xml:space="preserve"> </v>
      </c>
      <c r="F1007" s="27" t="str">
        <f t="shared" si="173"/>
        <v xml:space="preserve"> </v>
      </c>
      <c r="G1007" s="30" t="str">
        <f>IF(ISBLANK('Klanten gegevens'!D1016)," ",TRIM('Klanten gegevens'!D1016))</f>
        <v xml:space="preserve"> </v>
      </c>
      <c r="H1007" s="27" t="str">
        <f t="shared" si="174"/>
        <v xml:space="preserve"> </v>
      </c>
      <c r="I1007" s="30" t="str">
        <f>IF(ISBLANK('Klanten gegevens'!E1016)," ",TRIM('Klanten gegevens'!E1016))</f>
        <v xml:space="preserve"> </v>
      </c>
      <c r="J1007" s="27" t="str">
        <f t="shared" si="175"/>
        <v xml:space="preserve"> </v>
      </c>
      <c r="M1007" s="30" t="str">
        <f>IF(ISBLANK('Klanten gegevens'!Q1016)," ",TRIM('Klanten gegevens'!Q1016))</f>
        <v xml:space="preserve"> </v>
      </c>
      <c r="N1007" s="27" t="str">
        <f t="shared" si="176"/>
        <v xml:space="preserve"> </v>
      </c>
      <c r="O1007" s="27" t="str">
        <f t="shared" si="177"/>
        <v xml:space="preserve"> </v>
      </c>
      <c r="P1007" s="27" t="str">
        <f t="shared" si="178"/>
        <v xml:space="preserve"> </v>
      </c>
      <c r="Q1007" s="27" t="str">
        <f t="shared" si="179"/>
        <v xml:space="preserve"> </v>
      </c>
      <c r="T1007" s="30" t="str">
        <f>IF(ISBLANK('Klanten gegevens'!R1016)," ",TRIM('Klanten gegevens'!R1016))</f>
        <v xml:space="preserve"> </v>
      </c>
      <c r="U1007" s="27" t="str">
        <f t="shared" si="180"/>
        <v xml:space="preserve"> </v>
      </c>
      <c r="V1007" s="30" t="str">
        <f>IF(ISBLANK('Klanten gegevens'!S1016)," ",TRIM('Klanten gegevens'!S1016))</f>
        <v xml:space="preserve"> </v>
      </c>
      <c r="W1007" s="27" t="str">
        <f t="shared" si="181"/>
        <v xml:space="preserve"> </v>
      </c>
    </row>
    <row r="1008" spans="1:23" x14ac:dyDescent="0.2">
      <c r="A1008" s="27" t="str">
        <f>IF(ISBLANK('Klanten gegevens'!A1017)," ",TRIM(PROPER('Klanten gegevens'!A1017)))</f>
        <v xml:space="preserve"> </v>
      </c>
      <c r="B1008" s="27" t="str">
        <f t="shared" si="171"/>
        <v xml:space="preserve"> </v>
      </c>
      <c r="C1008" s="30" t="str">
        <f>IF(ISBLANK('Klanten gegevens'!B1017)," ",TRIM(PROPER('Klanten gegevens'!B1017)))</f>
        <v xml:space="preserve"> </v>
      </c>
      <c r="D1008" s="27" t="str">
        <f t="shared" si="172"/>
        <v xml:space="preserve"> </v>
      </c>
      <c r="E1008" s="30" t="str">
        <f>IF(ISBLANK('Klanten gegevens'!C1017)," ",TRIM(PROPER('Klanten gegevens'!C1017)))</f>
        <v xml:space="preserve"> </v>
      </c>
      <c r="F1008" s="27" t="str">
        <f t="shared" si="173"/>
        <v xml:space="preserve"> </v>
      </c>
      <c r="G1008" s="30" t="str">
        <f>IF(ISBLANK('Klanten gegevens'!D1017)," ",TRIM('Klanten gegevens'!D1017))</f>
        <v xml:space="preserve"> </v>
      </c>
      <c r="H1008" s="27" t="str">
        <f t="shared" si="174"/>
        <v xml:space="preserve"> </v>
      </c>
      <c r="I1008" s="30" t="str">
        <f>IF(ISBLANK('Klanten gegevens'!E1017)," ",TRIM('Klanten gegevens'!E1017))</f>
        <v xml:space="preserve"> </v>
      </c>
      <c r="J1008" s="27" t="str">
        <f t="shared" si="175"/>
        <v xml:space="preserve"> </v>
      </c>
      <c r="M1008" s="30" t="str">
        <f>IF(ISBLANK('Klanten gegevens'!Q1017)," ",TRIM('Klanten gegevens'!Q1017))</f>
        <v xml:space="preserve"> </v>
      </c>
      <c r="N1008" s="27" t="str">
        <f t="shared" si="176"/>
        <v xml:space="preserve"> </v>
      </c>
      <c r="O1008" s="27" t="str">
        <f t="shared" si="177"/>
        <v xml:space="preserve"> </v>
      </c>
      <c r="P1008" s="27" t="str">
        <f t="shared" si="178"/>
        <v xml:space="preserve"> </v>
      </c>
      <c r="Q1008" s="27" t="str">
        <f t="shared" si="179"/>
        <v xml:space="preserve"> </v>
      </c>
      <c r="T1008" s="30" t="str">
        <f>IF(ISBLANK('Klanten gegevens'!R1017)," ",TRIM('Klanten gegevens'!R1017))</f>
        <v xml:space="preserve"> </v>
      </c>
      <c r="U1008" s="27" t="str">
        <f t="shared" si="180"/>
        <v xml:space="preserve"> </v>
      </c>
      <c r="V1008" s="30" t="str">
        <f>IF(ISBLANK('Klanten gegevens'!S1017)," ",TRIM('Klanten gegevens'!S1017))</f>
        <v xml:space="preserve"> </v>
      </c>
      <c r="W1008" s="27" t="str">
        <f t="shared" si="181"/>
        <v xml:space="preserve"> </v>
      </c>
    </row>
    <row r="1009" spans="1:23" x14ac:dyDescent="0.2">
      <c r="A1009" s="27" t="str">
        <f>IF(ISBLANK('Klanten gegevens'!A1018)," ",TRIM(PROPER('Klanten gegevens'!A1018)))</f>
        <v xml:space="preserve"> </v>
      </c>
      <c r="B1009" s="27" t="str">
        <f t="shared" si="171"/>
        <v xml:space="preserve"> </v>
      </c>
      <c r="C1009" s="30" t="str">
        <f>IF(ISBLANK('Klanten gegevens'!B1018)," ",TRIM(PROPER('Klanten gegevens'!B1018)))</f>
        <v xml:space="preserve"> </v>
      </c>
      <c r="D1009" s="27" t="str">
        <f t="shared" si="172"/>
        <v xml:space="preserve"> </v>
      </c>
      <c r="E1009" s="30" t="str">
        <f>IF(ISBLANK('Klanten gegevens'!C1018)," ",TRIM(PROPER('Klanten gegevens'!C1018)))</f>
        <v xml:space="preserve"> </v>
      </c>
      <c r="F1009" s="27" t="str">
        <f t="shared" si="173"/>
        <v xml:space="preserve"> </v>
      </c>
      <c r="G1009" s="30" t="str">
        <f>IF(ISBLANK('Klanten gegevens'!D1018)," ",TRIM('Klanten gegevens'!D1018))</f>
        <v xml:space="preserve"> </v>
      </c>
      <c r="H1009" s="27" t="str">
        <f t="shared" si="174"/>
        <v xml:space="preserve"> </v>
      </c>
      <c r="I1009" s="30" t="str">
        <f>IF(ISBLANK('Klanten gegevens'!E1018)," ",TRIM('Klanten gegevens'!E1018))</f>
        <v xml:space="preserve"> </v>
      </c>
      <c r="J1009" s="27" t="str">
        <f t="shared" si="175"/>
        <v xml:space="preserve"> </v>
      </c>
      <c r="M1009" s="30" t="str">
        <f>IF(ISBLANK('Klanten gegevens'!Q1018)," ",TRIM('Klanten gegevens'!Q1018))</f>
        <v xml:space="preserve"> </v>
      </c>
      <c r="N1009" s="27" t="str">
        <f t="shared" si="176"/>
        <v xml:space="preserve"> </v>
      </c>
      <c r="O1009" s="27" t="str">
        <f t="shared" si="177"/>
        <v xml:space="preserve"> </v>
      </c>
      <c r="P1009" s="27" t="str">
        <f t="shared" si="178"/>
        <v xml:space="preserve"> </v>
      </c>
      <c r="Q1009" s="27" t="str">
        <f t="shared" si="179"/>
        <v xml:space="preserve"> </v>
      </c>
      <c r="T1009" s="30" t="str">
        <f>IF(ISBLANK('Klanten gegevens'!R1018)," ",TRIM('Klanten gegevens'!R1018))</f>
        <v xml:space="preserve"> </v>
      </c>
      <c r="U1009" s="27" t="str">
        <f t="shared" si="180"/>
        <v xml:space="preserve"> </v>
      </c>
      <c r="V1009" s="30" t="str">
        <f>IF(ISBLANK('Klanten gegevens'!S1018)," ",TRIM('Klanten gegevens'!S1018))</f>
        <v xml:space="preserve"> </v>
      </c>
      <c r="W1009" s="27" t="str">
        <f t="shared" si="181"/>
        <v xml:space="preserve"> </v>
      </c>
    </row>
    <row r="1010" spans="1:23" x14ac:dyDescent="0.2">
      <c r="A1010" s="27" t="str">
        <f>IF(ISBLANK('Klanten gegevens'!A1019)," ",TRIM(PROPER('Klanten gegevens'!A1019)))</f>
        <v xml:space="preserve"> </v>
      </c>
      <c r="B1010" s="27" t="str">
        <f t="shared" si="171"/>
        <v xml:space="preserve"> </v>
      </c>
      <c r="C1010" s="30" t="str">
        <f>IF(ISBLANK('Klanten gegevens'!B1019)," ",TRIM(PROPER('Klanten gegevens'!B1019)))</f>
        <v xml:space="preserve"> </v>
      </c>
      <c r="D1010" s="27" t="str">
        <f t="shared" si="172"/>
        <v xml:space="preserve"> </v>
      </c>
      <c r="E1010" s="30" t="str">
        <f>IF(ISBLANK('Klanten gegevens'!C1019)," ",TRIM(PROPER('Klanten gegevens'!C1019)))</f>
        <v xml:space="preserve"> </v>
      </c>
      <c r="F1010" s="27" t="str">
        <f t="shared" si="173"/>
        <v xml:space="preserve"> </v>
      </c>
      <c r="G1010" s="30" t="str">
        <f>IF(ISBLANK('Klanten gegevens'!D1019)," ",TRIM('Klanten gegevens'!D1019))</f>
        <v xml:space="preserve"> </v>
      </c>
      <c r="H1010" s="27" t="str">
        <f t="shared" si="174"/>
        <v xml:space="preserve"> </v>
      </c>
      <c r="I1010" s="30" t="str">
        <f>IF(ISBLANK('Klanten gegevens'!E1019)," ",TRIM('Klanten gegevens'!E1019))</f>
        <v xml:space="preserve"> </v>
      </c>
      <c r="J1010" s="27" t="str">
        <f t="shared" si="175"/>
        <v xml:space="preserve"> </v>
      </c>
      <c r="M1010" s="30" t="str">
        <f>IF(ISBLANK('Klanten gegevens'!Q1019)," ",TRIM('Klanten gegevens'!Q1019))</f>
        <v xml:space="preserve"> </v>
      </c>
      <c r="N1010" s="27" t="str">
        <f t="shared" si="176"/>
        <v xml:space="preserve"> </v>
      </c>
      <c r="O1010" s="27" t="str">
        <f t="shared" si="177"/>
        <v xml:space="preserve"> </v>
      </c>
      <c r="P1010" s="27" t="str">
        <f t="shared" si="178"/>
        <v xml:space="preserve"> </v>
      </c>
      <c r="Q1010" s="27" t="str">
        <f t="shared" si="179"/>
        <v xml:space="preserve"> </v>
      </c>
      <c r="T1010" s="30" t="str">
        <f>IF(ISBLANK('Klanten gegevens'!R1019)," ",TRIM('Klanten gegevens'!R1019))</f>
        <v xml:space="preserve"> </v>
      </c>
      <c r="U1010" s="27" t="str">
        <f t="shared" si="180"/>
        <v xml:space="preserve"> </v>
      </c>
      <c r="V1010" s="30" t="str">
        <f>IF(ISBLANK('Klanten gegevens'!S1019)," ",TRIM('Klanten gegevens'!S1019))</f>
        <v xml:space="preserve"> </v>
      </c>
      <c r="W1010" s="27" t="str">
        <f t="shared" si="181"/>
        <v xml:space="preserve"> </v>
      </c>
    </row>
    <row r="1011" spans="1:23" x14ac:dyDescent="0.2">
      <c r="A1011" s="27" t="str">
        <f>IF(ISBLANK('Klanten gegevens'!A1020)," ",TRIM(PROPER('Klanten gegevens'!A1020)))</f>
        <v xml:space="preserve"> </v>
      </c>
      <c r="B1011" s="27" t="str">
        <f t="shared" si="171"/>
        <v xml:space="preserve"> </v>
      </c>
      <c r="C1011" s="30" t="str">
        <f>IF(ISBLANK('Klanten gegevens'!B1020)," ",TRIM(PROPER('Klanten gegevens'!B1020)))</f>
        <v xml:space="preserve"> </v>
      </c>
      <c r="D1011" s="27" t="str">
        <f t="shared" si="172"/>
        <v xml:space="preserve"> </v>
      </c>
      <c r="E1011" s="30" t="str">
        <f>IF(ISBLANK('Klanten gegevens'!C1020)," ",TRIM(PROPER('Klanten gegevens'!C1020)))</f>
        <v xml:space="preserve"> </v>
      </c>
      <c r="F1011" s="27" t="str">
        <f t="shared" si="173"/>
        <v xml:space="preserve"> </v>
      </c>
      <c r="G1011" s="30" t="str">
        <f>IF(ISBLANK('Klanten gegevens'!D1020)," ",TRIM('Klanten gegevens'!D1020))</f>
        <v xml:space="preserve"> </v>
      </c>
      <c r="H1011" s="27" t="str">
        <f t="shared" si="174"/>
        <v xml:space="preserve"> </v>
      </c>
      <c r="I1011" s="30" t="str">
        <f>IF(ISBLANK('Klanten gegevens'!E1020)," ",TRIM('Klanten gegevens'!E1020))</f>
        <v xml:space="preserve"> </v>
      </c>
      <c r="J1011" s="27" t="str">
        <f t="shared" si="175"/>
        <v xml:space="preserve"> </v>
      </c>
      <c r="M1011" s="30" t="str">
        <f>IF(ISBLANK('Klanten gegevens'!Q1020)," ",TRIM('Klanten gegevens'!Q1020))</f>
        <v xml:space="preserve"> </v>
      </c>
      <c r="N1011" s="27" t="str">
        <f t="shared" si="176"/>
        <v xml:space="preserve"> </v>
      </c>
      <c r="O1011" s="27" t="str">
        <f t="shared" si="177"/>
        <v xml:space="preserve"> </v>
      </c>
      <c r="P1011" s="27" t="str">
        <f t="shared" si="178"/>
        <v xml:space="preserve"> </v>
      </c>
      <c r="Q1011" s="27" t="str">
        <f t="shared" si="179"/>
        <v xml:space="preserve"> </v>
      </c>
      <c r="T1011" s="30" t="str">
        <f>IF(ISBLANK('Klanten gegevens'!R1020)," ",TRIM('Klanten gegevens'!R1020))</f>
        <v xml:space="preserve"> </v>
      </c>
      <c r="U1011" s="27" t="str">
        <f t="shared" si="180"/>
        <v xml:space="preserve"> </v>
      </c>
      <c r="V1011" s="30" t="str">
        <f>IF(ISBLANK('Klanten gegevens'!S1020)," ",TRIM('Klanten gegevens'!S1020))</f>
        <v xml:space="preserve"> </v>
      </c>
      <c r="W1011" s="27" t="str">
        <f t="shared" si="181"/>
        <v xml:space="preserve"> </v>
      </c>
    </row>
    <row r="1012" spans="1:23" x14ac:dyDescent="0.2">
      <c r="A1012" s="27" t="str">
        <f>IF(ISBLANK('Klanten gegevens'!A1021)," ",TRIM(PROPER('Klanten gegevens'!A1021)))</f>
        <v xml:space="preserve"> </v>
      </c>
      <c r="B1012" s="27" t="str">
        <f t="shared" si="171"/>
        <v xml:space="preserve"> </v>
      </c>
      <c r="C1012" s="30" t="str">
        <f>IF(ISBLANK('Klanten gegevens'!B1021)," ",TRIM(PROPER('Klanten gegevens'!B1021)))</f>
        <v xml:space="preserve"> </v>
      </c>
      <c r="D1012" s="27" t="str">
        <f t="shared" si="172"/>
        <v xml:space="preserve"> </v>
      </c>
      <c r="E1012" s="30" t="str">
        <f>IF(ISBLANK('Klanten gegevens'!C1021)," ",TRIM(PROPER('Klanten gegevens'!C1021)))</f>
        <v xml:space="preserve"> </v>
      </c>
      <c r="F1012" s="27" t="str">
        <f t="shared" si="173"/>
        <v xml:space="preserve"> </v>
      </c>
      <c r="G1012" s="30" t="str">
        <f>IF(ISBLANK('Klanten gegevens'!D1021)," ",TRIM('Klanten gegevens'!D1021))</f>
        <v xml:space="preserve"> </v>
      </c>
      <c r="H1012" s="27" t="str">
        <f t="shared" si="174"/>
        <v xml:space="preserve"> </v>
      </c>
      <c r="I1012" s="30" t="str">
        <f>IF(ISBLANK('Klanten gegevens'!E1021)," ",TRIM('Klanten gegevens'!E1021))</f>
        <v xml:space="preserve"> </v>
      </c>
      <c r="J1012" s="27" t="str">
        <f t="shared" si="175"/>
        <v xml:space="preserve"> </v>
      </c>
      <c r="M1012" s="30" t="str">
        <f>IF(ISBLANK('Klanten gegevens'!Q1021)," ",TRIM('Klanten gegevens'!Q1021))</f>
        <v xml:space="preserve"> </v>
      </c>
      <c r="N1012" s="27" t="str">
        <f t="shared" si="176"/>
        <v xml:space="preserve"> </v>
      </c>
      <c r="O1012" s="27" t="str">
        <f t="shared" si="177"/>
        <v xml:space="preserve"> </v>
      </c>
      <c r="P1012" s="27" t="str">
        <f t="shared" si="178"/>
        <v xml:space="preserve"> </v>
      </c>
      <c r="Q1012" s="27" t="str">
        <f t="shared" si="179"/>
        <v xml:space="preserve"> </v>
      </c>
      <c r="T1012" s="30" t="str">
        <f>IF(ISBLANK('Klanten gegevens'!R1021)," ",TRIM('Klanten gegevens'!R1021))</f>
        <v xml:space="preserve"> </v>
      </c>
      <c r="U1012" s="27" t="str">
        <f t="shared" si="180"/>
        <v xml:space="preserve"> </v>
      </c>
      <c r="V1012" s="30" t="str">
        <f>IF(ISBLANK('Klanten gegevens'!S1021)," ",TRIM('Klanten gegevens'!S1021))</f>
        <v xml:space="preserve"> </v>
      </c>
      <c r="W1012" s="27" t="str">
        <f t="shared" si="181"/>
        <v xml:space="preserve"> </v>
      </c>
    </row>
    <row r="1013" spans="1:23" x14ac:dyDescent="0.2">
      <c r="A1013" s="27" t="str">
        <f>IF(ISBLANK('Klanten gegevens'!A1022)," ",TRIM(PROPER('Klanten gegevens'!A1022)))</f>
        <v xml:space="preserve"> </v>
      </c>
      <c r="B1013" s="27" t="str">
        <f t="shared" si="171"/>
        <v xml:space="preserve"> </v>
      </c>
      <c r="C1013" s="30" t="str">
        <f>IF(ISBLANK('Klanten gegevens'!B1022)," ",TRIM(PROPER('Klanten gegevens'!B1022)))</f>
        <v xml:space="preserve"> </v>
      </c>
      <c r="D1013" s="27" t="str">
        <f t="shared" si="172"/>
        <v xml:space="preserve"> </v>
      </c>
      <c r="E1013" s="30" t="str">
        <f>IF(ISBLANK('Klanten gegevens'!C1022)," ",TRIM(PROPER('Klanten gegevens'!C1022)))</f>
        <v xml:space="preserve"> </v>
      </c>
      <c r="F1013" s="27" t="str">
        <f t="shared" si="173"/>
        <v xml:space="preserve"> </v>
      </c>
      <c r="G1013" s="30" t="str">
        <f>IF(ISBLANK('Klanten gegevens'!D1022)," ",TRIM('Klanten gegevens'!D1022))</f>
        <v xml:space="preserve"> </v>
      </c>
      <c r="H1013" s="27" t="str">
        <f t="shared" si="174"/>
        <v xml:space="preserve"> </v>
      </c>
      <c r="I1013" s="30" t="str">
        <f>IF(ISBLANK('Klanten gegevens'!E1022)," ",TRIM('Klanten gegevens'!E1022))</f>
        <v xml:space="preserve"> </v>
      </c>
      <c r="J1013" s="27" t="str">
        <f t="shared" si="175"/>
        <v xml:space="preserve"> </v>
      </c>
      <c r="M1013" s="30" t="str">
        <f>IF(ISBLANK('Klanten gegevens'!Q1022)," ",TRIM('Klanten gegevens'!Q1022))</f>
        <v xml:space="preserve"> </v>
      </c>
      <c r="N1013" s="27" t="str">
        <f t="shared" si="176"/>
        <v xml:space="preserve"> </v>
      </c>
      <c r="O1013" s="27" t="str">
        <f t="shared" si="177"/>
        <v xml:space="preserve"> </v>
      </c>
      <c r="P1013" s="27" t="str">
        <f t="shared" si="178"/>
        <v xml:space="preserve"> </v>
      </c>
      <c r="Q1013" s="27" t="str">
        <f t="shared" si="179"/>
        <v xml:space="preserve"> </v>
      </c>
      <c r="T1013" s="30" t="str">
        <f>IF(ISBLANK('Klanten gegevens'!R1022)," ",TRIM('Klanten gegevens'!R1022))</f>
        <v xml:space="preserve"> </v>
      </c>
      <c r="U1013" s="27" t="str">
        <f t="shared" si="180"/>
        <v xml:space="preserve"> </v>
      </c>
      <c r="V1013" s="30" t="str">
        <f>IF(ISBLANK('Klanten gegevens'!S1022)," ",TRIM('Klanten gegevens'!S1022))</f>
        <v xml:space="preserve"> </v>
      </c>
      <c r="W1013" s="27" t="str">
        <f t="shared" si="181"/>
        <v xml:space="preserve"> </v>
      </c>
    </row>
    <row r="1014" spans="1:23" x14ac:dyDescent="0.2">
      <c r="A1014" s="27" t="str">
        <f>IF(ISBLANK('Klanten gegevens'!A1023)," ",TRIM(PROPER('Klanten gegevens'!A1023)))</f>
        <v xml:space="preserve"> </v>
      </c>
      <c r="B1014" s="27" t="str">
        <f t="shared" si="171"/>
        <v xml:space="preserve"> </v>
      </c>
      <c r="C1014" s="30" t="str">
        <f>IF(ISBLANK('Klanten gegevens'!B1023)," ",TRIM(PROPER('Klanten gegevens'!B1023)))</f>
        <v xml:space="preserve"> </v>
      </c>
      <c r="D1014" s="27" t="str">
        <f t="shared" si="172"/>
        <v xml:space="preserve"> </v>
      </c>
      <c r="E1014" s="30" t="str">
        <f>IF(ISBLANK('Klanten gegevens'!C1023)," ",TRIM(PROPER('Klanten gegevens'!C1023)))</f>
        <v xml:space="preserve"> </v>
      </c>
      <c r="F1014" s="27" t="str">
        <f t="shared" si="173"/>
        <v xml:space="preserve"> </v>
      </c>
      <c r="G1014" s="30" t="str">
        <f>IF(ISBLANK('Klanten gegevens'!D1023)," ",TRIM('Klanten gegevens'!D1023))</f>
        <v xml:space="preserve"> </v>
      </c>
      <c r="H1014" s="27" t="str">
        <f t="shared" si="174"/>
        <v xml:space="preserve"> </v>
      </c>
      <c r="I1014" s="30" t="str">
        <f>IF(ISBLANK('Klanten gegevens'!E1023)," ",TRIM('Klanten gegevens'!E1023))</f>
        <v xml:space="preserve"> </v>
      </c>
      <c r="J1014" s="27" t="str">
        <f t="shared" si="175"/>
        <v xml:space="preserve"> </v>
      </c>
      <c r="M1014" s="30" t="str">
        <f>IF(ISBLANK('Klanten gegevens'!Q1023)," ",TRIM('Klanten gegevens'!Q1023))</f>
        <v xml:space="preserve"> </v>
      </c>
      <c r="N1014" s="27" t="str">
        <f t="shared" si="176"/>
        <v xml:space="preserve"> </v>
      </c>
      <c r="O1014" s="27" t="str">
        <f t="shared" si="177"/>
        <v xml:space="preserve"> </v>
      </c>
      <c r="P1014" s="27" t="str">
        <f t="shared" si="178"/>
        <v xml:space="preserve"> </v>
      </c>
      <c r="Q1014" s="27" t="str">
        <f t="shared" si="179"/>
        <v xml:space="preserve"> </v>
      </c>
      <c r="T1014" s="30" t="str">
        <f>IF(ISBLANK('Klanten gegevens'!R1023)," ",TRIM('Klanten gegevens'!R1023))</f>
        <v xml:space="preserve"> </v>
      </c>
      <c r="U1014" s="27" t="str">
        <f t="shared" si="180"/>
        <v xml:space="preserve"> </v>
      </c>
      <c r="V1014" s="30" t="str">
        <f>IF(ISBLANK('Klanten gegevens'!S1023)," ",TRIM('Klanten gegevens'!S1023))</f>
        <v xml:space="preserve"> </v>
      </c>
      <c r="W1014" s="27" t="str">
        <f t="shared" si="181"/>
        <v xml:space="preserve"> </v>
      </c>
    </row>
    <row r="1015" spans="1:23" x14ac:dyDescent="0.2">
      <c r="A1015" s="27" t="str">
        <f>IF(ISBLANK('Klanten gegevens'!A1024)," ",TRIM(PROPER('Klanten gegevens'!A1024)))</f>
        <v xml:space="preserve"> </v>
      </c>
      <c r="B1015" s="27" t="str">
        <f t="shared" si="171"/>
        <v xml:space="preserve"> </v>
      </c>
      <c r="C1015" s="30" t="str">
        <f>IF(ISBLANK('Klanten gegevens'!B1024)," ",TRIM(PROPER('Klanten gegevens'!B1024)))</f>
        <v xml:space="preserve"> </v>
      </c>
      <c r="D1015" s="27" t="str">
        <f t="shared" si="172"/>
        <v xml:space="preserve"> </v>
      </c>
      <c r="E1015" s="30" t="str">
        <f>IF(ISBLANK('Klanten gegevens'!C1024)," ",TRIM(PROPER('Klanten gegevens'!C1024)))</f>
        <v xml:space="preserve"> </v>
      </c>
      <c r="F1015" s="27" t="str">
        <f t="shared" si="173"/>
        <v xml:space="preserve"> </v>
      </c>
      <c r="G1015" s="30" t="str">
        <f>IF(ISBLANK('Klanten gegevens'!D1024)," ",TRIM('Klanten gegevens'!D1024))</f>
        <v xml:space="preserve"> </v>
      </c>
      <c r="H1015" s="27" t="str">
        <f t="shared" si="174"/>
        <v xml:space="preserve"> </v>
      </c>
      <c r="I1015" s="30" t="str">
        <f>IF(ISBLANK('Klanten gegevens'!E1024)," ",TRIM('Klanten gegevens'!E1024))</f>
        <v xml:space="preserve"> </v>
      </c>
      <c r="J1015" s="27" t="str">
        <f t="shared" si="175"/>
        <v xml:space="preserve"> </v>
      </c>
      <c r="M1015" s="30" t="str">
        <f>IF(ISBLANK('Klanten gegevens'!Q1024)," ",TRIM('Klanten gegevens'!Q1024))</f>
        <v xml:space="preserve"> </v>
      </c>
      <c r="N1015" s="27" t="str">
        <f t="shared" si="176"/>
        <v xml:space="preserve"> </v>
      </c>
      <c r="O1015" s="27" t="str">
        <f t="shared" si="177"/>
        <v xml:space="preserve"> </v>
      </c>
      <c r="P1015" s="27" t="str">
        <f t="shared" si="178"/>
        <v xml:space="preserve"> </v>
      </c>
      <c r="Q1015" s="27" t="str">
        <f t="shared" si="179"/>
        <v xml:space="preserve"> </v>
      </c>
      <c r="T1015" s="30" t="str">
        <f>IF(ISBLANK('Klanten gegevens'!R1024)," ",TRIM('Klanten gegevens'!R1024))</f>
        <v xml:space="preserve"> </v>
      </c>
      <c r="U1015" s="27" t="str">
        <f t="shared" si="180"/>
        <v xml:space="preserve"> </v>
      </c>
      <c r="V1015" s="30" t="str">
        <f>IF(ISBLANK('Klanten gegevens'!S1024)," ",TRIM('Klanten gegevens'!S1024))</f>
        <v xml:space="preserve"> </v>
      </c>
      <c r="W1015" s="27" t="str">
        <f t="shared" si="181"/>
        <v xml:space="preserve"> </v>
      </c>
    </row>
    <row r="1016" spans="1:23" x14ac:dyDescent="0.2">
      <c r="A1016" s="27" t="str">
        <f>IF(ISBLANK('Klanten gegevens'!A1025)," ",TRIM(PROPER('Klanten gegevens'!A1025)))</f>
        <v xml:space="preserve"> </v>
      </c>
      <c r="B1016" s="27" t="str">
        <f t="shared" si="171"/>
        <v xml:space="preserve"> </v>
      </c>
      <c r="C1016" s="30" t="str">
        <f>IF(ISBLANK('Klanten gegevens'!B1025)," ",TRIM(PROPER('Klanten gegevens'!B1025)))</f>
        <v xml:space="preserve"> </v>
      </c>
      <c r="D1016" s="27" t="str">
        <f t="shared" si="172"/>
        <v xml:space="preserve"> </v>
      </c>
      <c r="E1016" s="30" t="str">
        <f>IF(ISBLANK('Klanten gegevens'!C1025)," ",TRIM(PROPER('Klanten gegevens'!C1025)))</f>
        <v xml:space="preserve"> </v>
      </c>
      <c r="F1016" s="27" t="str">
        <f t="shared" si="173"/>
        <v xml:space="preserve"> </v>
      </c>
      <c r="G1016" s="30" t="str">
        <f>IF(ISBLANK('Klanten gegevens'!D1025)," ",TRIM('Klanten gegevens'!D1025))</f>
        <v xml:space="preserve"> </v>
      </c>
      <c r="H1016" s="27" t="str">
        <f t="shared" si="174"/>
        <v xml:space="preserve"> </v>
      </c>
      <c r="I1016" s="30" t="str">
        <f>IF(ISBLANK('Klanten gegevens'!E1025)," ",TRIM('Klanten gegevens'!E1025))</f>
        <v xml:space="preserve"> </v>
      </c>
      <c r="J1016" s="27" t="str">
        <f t="shared" si="175"/>
        <v xml:space="preserve"> </v>
      </c>
      <c r="M1016" s="30" t="str">
        <f>IF(ISBLANK('Klanten gegevens'!Q1025)," ",TRIM('Klanten gegevens'!Q1025))</f>
        <v xml:space="preserve"> </v>
      </c>
      <c r="N1016" s="27" t="str">
        <f t="shared" si="176"/>
        <v xml:space="preserve"> </v>
      </c>
      <c r="O1016" s="27" t="str">
        <f t="shared" si="177"/>
        <v xml:space="preserve"> </v>
      </c>
      <c r="P1016" s="27" t="str">
        <f t="shared" si="178"/>
        <v xml:space="preserve"> </v>
      </c>
      <c r="Q1016" s="27" t="str">
        <f t="shared" si="179"/>
        <v xml:space="preserve"> </v>
      </c>
      <c r="T1016" s="30" t="str">
        <f>IF(ISBLANK('Klanten gegevens'!R1025)," ",TRIM('Klanten gegevens'!R1025))</f>
        <v xml:space="preserve"> </v>
      </c>
      <c r="U1016" s="27" t="str">
        <f t="shared" si="180"/>
        <v xml:space="preserve"> </v>
      </c>
      <c r="V1016" s="30" t="str">
        <f>IF(ISBLANK('Klanten gegevens'!S1025)," ",TRIM('Klanten gegevens'!S1025))</f>
        <v xml:space="preserve"> </v>
      </c>
      <c r="W1016" s="27" t="str">
        <f t="shared" si="181"/>
        <v xml:space="preserve"> </v>
      </c>
    </row>
    <row r="1017" spans="1:23" x14ac:dyDescent="0.2">
      <c r="A1017" s="27" t="str">
        <f>IF(ISBLANK('Klanten gegevens'!A1026)," ",TRIM(PROPER('Klanten gegevens'!A1026)))</f>
        <v xml:space="preserve"> </v>
      </c>
      <c r="B1017" s="27" t="str">
        <f t="shared" si="171"/>
        <v xml:space="preserve"> </v>
      </c>
      <c r="C1017" s="30" t="str">
        <f>IF(ISBLANK('Klanten gegevens'!B1026)," ",TRIM(PROPER('Klanten gegevens'!B1026)))</f>
        <v xml:space="preserve"> </v>
      </c>
      <c r="D1017" s="27" t="str">
        <f t="shared" si="172"/>
        <v xml:space="preserve"> </v>
      </c>
      <c r="E1017" s="30" t="str">
        <f>IF(ISBLANK('Klanten gegevens'!C1026)," ",TRIM(PROPER('Klanten gegevens'!C1026)))</f>
        <v xml:space="preserve"> </v>
      </c>
      <c r="F1017" s="27" t="str">
        <f t="shared" si="173"/>
        <v xml:space="preserve"> </v>
      </c>
      <c r="G1017" s="30" t="str">
        <f>IF(ISBLANK('Klanten gegevens'!D1026)," ",TRIM('Klanten gegevens'!D1026))</f>
        <v xml:space="preserve"> </v>
      </c>
      <c r="H1017" s="27" t="str">
        <f t="shared" si="174"/>
        <v xml:space="preserve"> </v>
      </c>
      <c r="I1017" s="30" t="str">
        <f>IF(ISBLANK('Klanten gegevens'!E1026)," ",TRIM('Klanten gegevens'!E1026))</f>
        <v xml:space="preserve"> </v>
      </c>
      <c r="J1017" s="27" t="str">
        <f t="shared" si="175"/>
        <v xml:space="preserve"> </v>
      </c>
      <c r="M1017" s="30" t="str">
        <f>IF(ISBLANK('Klanten gegevens'!Q1026)," ",TRIM('Klanten gegevens'!Q1026))</f>
        <v xml:space="preserve"> </v>
      </c>
      <c r="N1017" s="27" t="str">
        <f t="shared" si="176"/>
        <v xml:space="preserve"> </v>
      </c>
      <c r="O1017" s="27" t="str">
        <f t="shared" si="177"/>
        <v xml:space="preserve"> </v>
      </c>
      <c r="P1017" s="27" t="str">
        <f t="shared" si="178"/>
        <v xml:space="preserve"> </v>
      </c>
      <c r="Q1017" s="27" t="str">
        <f t="shared" si="179"/>
        <v xml:space="preserve"> </v>
      </c>
      <c r="T1017" s="30" t="str">
        <f>IF(ISBLANK('Klanten gegevens'!R1026)," ",TRIM('Klanten gegevens'!R1026))</f>
        <v xml:space="preserve"> </v>
      </c>
      <c r="U1017" s="27" t="str">
        <f t="shared" si="180"/>
        <v xml:space="preserve"> </v>
      </c>
      <c r="V1017" s="30" t="str">
        <f>IF(ISBLANK('Klanten gegevens'!S1026)," ",TRIM('Klanten gegevens'!S1026))</f>
        <v xml:space="preserve"> </v>
      </c>
      <c r="W1017" s="27" t="str">
        <f t="shared" si="181"/>
        <v xml:space="preserve"> </v>
      </c>
    </row>
    <row r="1018" spans="1:23" x14ac:dyDescent="0.2">
      <c r="A1018" s="27" t="str">
        <f>IF(ISBLANK('Klanten gegevens'!A1027)," ",TRIM(PROPER('Klanten gegevens'!A1027)))</f>
        <v xml:space="preserve"> </v>
      </c>
      <c r="B1018" s="27" t="str">
        <f t="shared" si="171"/>
        <v xml:space="preserve"> </v>
      </c>
      <c r="C1018" s="30" t="str">
        <f>IF(ISBLANK('Klanten gegevens'!B1027)," ",TRIM(PROPER('Klanten gegevens'!B1027)))</f>
        <v xml:space="preserve"> </v>
      </c>
      <c r="D1018" s="27" t="str">
        <f t="shared" si="172"/>
        <v xml:space="preserve"> </v>
      </c>
      <c r="E1018" s="30" t="str">
        <f>IF(ISBLANK('Klanten gegevens'!C1027)," ",TRIM(PROPER('Klanten gegevens'!C1027)))</f>
        <v xml:space="preserve"> </v>
      </c>
      <c r="F1018" s="27" t="str">
        <f t="shared" si="173"/>
        <v xml:space="preserve"> </v>
      </c>
      <c r="G1018" s="30" t="str">
        <f>IF(ISBLANK('Klanten gegevens'!D1027)," ",TRIM('Klanten gegevens'!D1027))</f>
        <v xml:space="preserve"> </v>
      </c>
      <c r="H1018" s="27" t="str">
        <f t="shared" si="174"/>
        <v xml:space="preserve"> </v>
      </c>
      <c r="I1018" s="30" t="str">
        <f>IF(ISBLANK('Klanten gegevens'!E1027)," ",TRIM('Klanten gegevens'!E1027))</f>
        <v xml:space="preserve"> </v>
      </c>
      <c r="J1018" s="27" t="str">
        <f t="shared" si="175"/>
        <v xml:space="preserve"> </v>
      </c>
      <c r="M1018" s="30" t="str">
        <f>IF(ISBLANK('Klanten gegevens'!Q1027)," ",TRIM('Klanten gegevens'!Q1027))</f>
        <v xml:space="preserve"> </v>
      </c>
      <c r="N1018" s="27" t="str">
        <f t="shared" si="176"/>
        <v xml:space="preserve"> </v>
      </c>
      <c r="O1018" s="27" t="str">
        <f t="shared" si="177"/>
        <v xml:space="preserve"> </v>
      </c>
      <c r="P1018" s="27" t="str">
        <f t="shared" si="178"/>
        <v xml:space="preserve"> </v>
      </c>
      <c r="Q1018" s="27" t="str">
        <f t="shared" si="179"/>
        <v xml:space="preserve"> </v>
      </c>
      <c r="T1018" s="30" t="str">
        <f>IF(ISBLANK('Klanten gegevens'!R1027)," ",TRIM('Klanten gegevens'!R1027))</f>
        <v xml:space="preserve"> </v>
      </c>
      <c r="U1018" s="27" t="str">
        <f t="shared" si="180"/>
        <v xml:space="preserve"> </v>
      </c>
      <c r="V1018" s="30" t="str">
        <f>IF(ISBLANK('Klanten gegevens'!S1027)," ",TRIM('Klanten gegevens'!S1027))</f>
        <v xml:space="preserve"> </v>
      </c>
      <c r="W1018" s="27" t="str">
        <f t="shared" si="181"/>
        <v xml:space="preserve"> </v>
      </c>
    </row>
    <row r="1019" spans="1:23" x14ac:dyDescent="0.2">
      <c r="A1019" s="27" t="str">
        <f>IF(ISBLANK('Klanten gegevens'!A1028)," ",TRIM(PROPER('Klanten gegevens'!A1028)))</f>
        <v xml:space="preserve"> </v>
      </c>
      <c r="B1019" s="27" t="str">
        <f t="shared" si="171"/>
        <v xml:space="preserve"> </v>
      </c>
      <c r="C1019" s="30" t="str">
        <f>IF(ISBLANK('Klanten gegevens'!B1028)," ",TRIM(PROPER('Klanten gegevens'!B1028)))</f>
        <v xml:space="preserve"> </v>
      </c>
      <c r="D1019" s="27" t="str">
        <f t="shared" si="172"/>
        <v xml:space="preserve"> </v>
      </c>
      <c r="E1019" s="30" t="str">
        <f>IF(ISBLANK('Klanten gegevens'!C1028)," ",TRIM(PROPER('Klanten gegevens'!C1028)))</f>
        <v xml:space="preserve"> </v>
      </c>
      <c r="F1019" s="27" t="str">
        <f t="shared" si="173"/>
        <v xml:space="preserve"> </v>
      </c>
      <c r="G1019" s="30" t="str">
        <f>IF(ISBLANK('Klanten gegevens'!D1028)," ",TRIM('Klanten gegevens'!D1028))</f>
        <v xml:space="preserve"> </v>
      </c>
      <c r="H1019" s="27" t="str">
        <f t="shared" si="174"/>
        <v xml:space="preserve"> </v>
      </c>
      <c r="I1019" s="30" t="str">
        <f>IF(ISBLANK('Klanten gegevens'!E1028)," ",TRIM('Klanten gegevens'!E1028))</f>
        <v xml:space="preserve"> </v>
      </c>
      <c r="J1019" s="27" t="str">
        <f t="shared" si="175"/>
        <v xml:space="preserve"> </v>
      </c>
      <c r="M1019" s="30" t="str">
        <f>IF(ISBLANK('Klanten gegevens'!Q1028)," ",TRIM('Klanten gegevens'!Q1028))</f>
        <v xml:space="preserve"> </v>
      </c>
      <c r="N1019" s="27" t="str">
        <f t="shared" si="176"/>
        <v xml:space="preserve"> </v>
      </c>
      <c r="O1019" s="27" t="str">
        <f t="shared" si="177"/>
        <v xml:space="preserve"> </v>
      </c>
      <c r="P1019" s="27" t="str">
        <f t="shared" si="178"/>
        <v xml:space="preserve"> </v>
      </c>
      <c r="Q1019" s="27" t="str">
        <f t="shared" si="179"/>
        <v xml:space="preserve"> </v>
      </c>
      <c r="T1019" s="30" t="str">
        <f>IF(ISBLANK('Klanten gegevens'!R1028)," ",TRIM('Klanten gegevens'!R1028))</f>
        <v xml:space="preserve"> </v>
      </c>
      <c r="U1019" s="27" t="str">
        <f t="shared" si="180"/>
        <v xml:space="preserve"> </v>
      </c>
      <c r="V1019" s="30" t="str">
        <f>IF(ISBLANK('Klanten gegevens'!S1028)," ",TRIM('Klanten gegevens'!S1028))</f>
        <v xml:space="preserve"> </v>
      </c>
      <c r="W1019" s="27" t="str">
        <f t="shared" si="181"/>
        <v xml:space="preserve"> </v>
      </c>
    </row>
    <row r="1020" spans="1:23" x14ac:dyDescent="0.2">
      <c r="A1020" s="27" t="str">
        <f>IF(ISBLANK('Klanten gegevens'!A1029)," ",TRIM(PROPER('Klanten gegevens'!A1029)))</f>
        <v xml:space="preserve"> </v>
      </c>
      <c r="B1020" s="27" t="str">
        <f t="shared" si="171"/>
        <v xml:space="preserve"> </v>
      </c>
      <c r="C1020" s="30" t="str">
        <f>IF(ISBLANK('Klanten gegevens'!B1029)," ",TRIM(PROPER('Klanten gegevens'!B1029)))</f>
        <v xml:space="preserve"> </v>
      </c>
      <c r="D1020" s="27" t="str">
        <f t="shared" si="172"/>
        <v xml:space="preserve"> </v>
      </c>
      <c r="E1020" s="30" t="str">
        <f>IF(ISBLANK('Klanten gegevens'!C1029)," ",TRIM(PROPER('Klanten gegevens'!C1029)))</f>
        <v xml:space="preserve"> </v>
      </c>
      <c r="F1020" s="27" t="str">
        <f t="shared" si="173"/>
        <v xml:space="preserve"> </v>
      </c>
      <c r="G1020" s="30" t="str">
        <f>IF(ISBLANK('Klanten gegevens'!D1029)," ",TRIM('Klanten gegevens'!D1029))</f>
        <v xml:space="preserve"> </v>
      </c>
      <c r="H1020" s="27" t="str">
        <f t="shared" si="174"/>
        <v xml:space="preserve"> </v>
      </c>
      <c r="I1020" s="30" t="str">
        <f>IF(ISBLANK('Klanten gegevens'!E1029)," ",TRIM('Klanten gegevens'!E1029))</f>
        <v xml:space="preserve"> </v>
      </c>
      <c r="J1020" s="27" t="str">
        <f t="shared" si="175"/>
        <v xml:space="preserve"> </v>
      </c>
      <c r="M1020" s="30" t="str">
        <f>IF(ISBLANK('Klanten gegevens'!Q1029)," ",TRIM('Klanten gegevens'!Q1029))</f>
        <v xml:space="preserve"> </v>
      </c>
      <c r="N1020" s="27" t="str">
        <f t="shared" si="176"/>
        <v xml:space="preserve"> </v>
      </c>
      <c r="O1020" s="27" t="str">
        <f t="shared" si="177"/>
        <v xml:space="preserve"> </v>
      </c>
      <c r="P1020" s="27" t="str">
        <f t="shared" si="178"/>
        <v xml:space="preserve"> </v>
      </c>
      <c r="Q1020" s="27" t="str">
        <f t="shared" si="179"/>
        <v xml:space="preserve"> </v>
      </c>
      <c r="T1020" s="30" t="str">
        <f>IF(ISBLANK('Klanten gegevens'!R1029)," ",TRIM('Klanten gegevens'!R1029))</f>
        <v xml:space="preserve"> </v>
      </c>
      <c r="U1020" s="27" t="str">
        <f t="shared" si="180"/>
        <v xml:space="preserve"> </v>
      </c>
      <c r="V1020" s="30" t="str">
        <f>IF(ISBLANK('Klanten gegevens'!S1029)," ",TRIM('Klanten gegevens'!S1029))</f>
        <v xml:space="preserve"> </v>
      </c>
      <c r="W1020" s="27" t="str">
        <f t="shared" si="181"/>
        <v xml:space="preserve"> </v>
      </c>
    </row>
    <row r="1021" spans="1:23" x14ac:dyDescent="0.2">
      <c r="A1021" s="27" t="str">
        <f>IF(ISBLANK('Klanten gegevens'!A1030)," ",TRIM(PROPER('Klanten gegevens'!A1030)))</f>
        <v xml:space="preserve"> </v>
      </c>
      <c r="B1021" s="27" t="str">
        <f t="shared" si="171"/>
        <v xml:space="preserve"> </v>
      </c>
      <c r="C1021" s="30" t="str">
        <f>IF(ISBLANK('Klanten gegevens'!B1030)," ",TRIM(PROPER('Klanten gegevens'!B1030)))</f>
        <v xml:space="preserve"> </v>
      </c>
      <c r="D1021" s="27" t="str">
        <f t="shared" si="172"/>
        <v xml:space="preserve"> </v>
      </c>
      <c r="E1021" s="30" t="str">
        <f>IF(ISBLANK('Klanten gegevens'!C1030)," ",TRIM(PROPER('Klanten gegevens'!C1030)))</f>
        <v xml:space="preserve"> </v>
      </c>
      <c r="F1021" s="27" t="str">
        <f t="shared" si="173"/>
        <v xml:space="preserve"> </v>
      </c>
      <c r="G1021" s="30" t="str">
        <f>IF(ISBLANK('Klanten gegevens'!D1030)," ",TRIM('Klanten gegevens'!D1030))</f>
        <v xml:space="preserve"> </v>
      </c>
      <c r="H1021" s="27" t="str">
        <f t="shared" si="174"/>
        <v xml:space="preserve"> </v>
      </c>
      <c r="I1021" s="30" t="str">
        <f>IF(ISBLANK('Klanten gegevens'!E1030)," ",TRIM('Klanten gegevens'!E1030))</f>
        <v xml:space="preserve"> </v>
      </c>
      <c r="J1021" s="27" t="str">
        <f t="shared" si="175"/>
        <v xml:space="preserve"> </v>
      </c>
      <c r="M1021" s="30" t="str">
        <f>IF(ISBLANK('Klanten gegevens'!Q1030)," ",TRIM('Klanten gegevens'!Q1030))</f>
        <v xml:space="preserve"> </v>
      </c>
      <c r="N1021" s="27" t="str">
        <f t="shared" si="176"/>
        <v xml:space="preserve"> </v>
      </c>
      <c r="O1021" s="27" t="str">
        <f t="shared" si="177"/>
        <v xml:space="preserve"> </v>
      </c>
      <c r="P1021" s="27" t="str">
        <f t="shared" si="178"/>
        <v xml:space="preserve"> </v>
      </c>
      <c r="Q1021" s="27" t="str">
        <f t="shared" si="179"/>
        <v xml:space="preserve"> </v>
      </c>
      <c r="T1021" s="30" t="str">
        <f>IF(ISBLANK('Klanten gegevens'!R1030)," ",TRIM('Klanten gegevens'!R1030))</f>
        <v xml:space="preserve"> </v>
      </c>
      <c r="U1021" s="27" t="str">
        <f t="shared" si="180"/>
        <v xml:space="preserve"> </v>
      </c>
      <c r="V1021" s="30" t="str">
        <f>IF(ISBLANK('Klanten gegevens'!S1030)," ",TRIM('Klanten gegevens'!S1030))</f>
        <v xml:space="preserve"> </v>
      </c>
      <c r="W1021" s="27" t="str">
        <f t="shared" si="181"/>
        <v xml:space="preserve"> </v>
      </c>
    </row>
    <row r="1022" spans="1:23" x14ac:dyDescent="0.2">
      <c r="A1022" s="27" t="str">
        <f>IF(ISBLANK('Klanten gegevens'!A1031)," ",TRIM(PROPER('Klanten gegevens'!A1031)))</f>
        <v xml:space="preserve"> </v>
      </c>
      <c r="B1022" s="27" t="str">
        <f t="shared" si="171"/>
        <v xml:space="preserve"> </v>
      </c>
      <c r="C1022" s="30" t="str">
        <f>IF(ISBLANK('Klanten gegevens'!B1031)," ",TRIM(PROPER('Klanten gegevens'!B1031)))</f>
        <v xml:space="preserve"> </v>
      </c>
      <c r="D1022" s="27" t="str">
        <f t="shared" si="172"/>
        <v xml:space="preserve"> </v>
      </c>
      <c r="E1022" s="30" t="str">
        <f>IF(ISBLANK('Klanten gegevens'!C1031)," ",TRIM(PROPER('Klanten gegevens'!C1031)))</f>
        <v xml:space="preserve"> </v>
      </c>
      <c r="F1022" s="27" t="str">
        <f t="shared" si="173"/>
        <v xml:space="preserve"> </v>
      </c>
      <c r="G1022" s="30" t="str">
        <f>IF(ISBLANK('Klanten gegevens'!D1031)," ",TRIM('Klanten gegevens'!D1031))</f>
        <v xml:space="preserve"> </v>
      </c>
      <c r="H1022" s="27" t="str">
        <f t="shared" si="174"/>
        <v xml:space="preserve"> </v>
      </c>
      <c r="I1022" s="30" t="str">
        <f>IF(ISBLANK('Klanten gegevens'!E1031)," ",TRIM('Klanten gegevens'!E1031))</f>
        <v xml:space="preserve"> </v>
      </c>
      <c r="J1022" s="27" t="str">
        <f t="shared" si="175"/>
        <v xml:space="preserve"> </v>
      </c>
      <c r="M1022" s="30" t="str">
        <f>IF(ISBLANK('Klanten gegevens'!Q1031)," ",TRIM('Klanten gegevens'!Q1031))</f>
        <v xml:space="preserve"> </v>
      </c>
      <c r="N1022" s="27" t="str">
        <f t="shared" si="176"/>
        <v xml:space="preserve"> </v>
      </c>
      <c r="O1022" s="27" t="str">
        <f t="shared" si="177"/>
        <v xml:space="preserve"> </v>
      </c>
      <c r="P1022" s="27" t="str">
        <f t="shared" si="178"/>
        <v xml:space="preserve"> </v>
      </c>
      <c r="Q1022" s="27" t="str">
        <f t="shared" si="179"/>
        <v xml:space="preserve"> </v>
      </c>
      <c r="T1022" s="30" t="str">
        <f>IF(ISBLANK('Klanten gegevens'!R1031)," ",TRIM('Klanten gegevens'!R1031))</f>
        <v xml:space="preserve"> </v>
      </c>
      <c r="U1022" s="27" t="str">
        <f t="shared" si="180"/>
        <v xml:space="preserve"> </v>
      </c>
      <c r="V1022" s="30" t="str">
        <f>IF(ISBLANK('Klanten gegevens'!S1031)," ",TRIM('Klanten gegevens'!S1031))</f>
        <v xml:space="preserve"> </v>
      </c>
      <c r="W1022" s="27" t="str">
        <f t="shared" si="181"/>
        <v xml:space="preserve"> </v>
      </c>
    </row>
    <row r="1023" spans="1:23" x14ac:dyDescent="0.2">
      <c r="A1023" s="27" t="str">
        <f>IF(ISBLANK('Klanten gegevens'!A1032)," ",TRIM(PROPER('Klanten gegevens'!A1032)))</f>
        <v xml:space="preserve"> </v>
      </c>
      <c r="B1023" s="27" t="str">
        <f t="shared" si="171"/>
        <v xml:space="preserve"> </v>
      </c>
      <c r="C1023" s="30" t="str">
        <f>IF(ISBLANK('Klanten gegevens'!B1032)," ",TRIM(PROPER('Klanten gegevens'!B1032)))</f>
        <v xml:space="preserve"> </v>
      </c>
      <c r="D1023" s="27" t="str">
        <f t="shared" si="172"/>
        <v xml:space="preserve"> </v>
      </c>
      <c r="E1023" s="30" t="str">
        <f>IF(ISBLANK('Klanten gegevens'!C1032)," ",TRIM(PROPER('Klanten gegevens'!C1032)))</f>
        <v xml:space="preserve"> </v>
      </c>
      <c r="F1023" s="27" t="str">
        <f t="shared" si="173"/>
        <v xml:space="preserve"> </v>
      </c>
      <c r="G1023" s="30" t="str">
        <f>IF(ISBLANK('Klanten gegevens'!D1032)," ",TRIM('Klanten gegevens'!D1032))</f>
        <v xml:space="preserve"> </v>
      </c>
      <c r="H1023" s="27" t="str">
        <f t="shared" si="174"/>
        <v xml:space="preserve"> </v>
      </c>
      <c r="I1023" s="30" t="str">
        <f>IF(ISBLANK('Klanten gegevens'!E1032)," ",TRIM('Klanten gegevens'!E1032))</f>
        <v xml:space="preserve"> </v>
      </c>
      <c r="J1023" s="27" t="str">
        <f t="shared" si="175"/>
        <v xml:space="preserve"> </v>
      </c>
      <c r="M1023" s="30" t="str">
        <f>IF(ISBLANK('Klanten gegevens'!Q1032)," ",TRIM('Klanten gegevens'!Q1032))</f>
        <v xml:space="preserve"> </v>
      </c>
      <c r="N1023" s="27" t="str">
        <f t="shared" si="176"/>
        <v xml:space="preserve"> </v>
      </c>
      <c r="O1023" s="27" t="str">
        <f t="shared" si="177"/>
        <v xml:space="preserve"> </v>
      </c>
      <c r="P1023" s="27" t="str">
        <f t="shared" si="178"/>
        <v xml:space="preserve"> </v>
      </c>
      <c r="Q1023" s="27" t="str">
        <f t="shared" si="179"/>
        <v xml:space="preserve"> </v>
      </c>
      <c r="T1023" s="30" t="str">
        <f>IF(ISBLANK('Klanten gegevens'!R1032)," ",TRIM('Klanten gegevens'!R1032))</f>
        <v xml:space="preserve"> </v>
      </c>
      <c r="U1023" s="27" t="str">
        <f t="shared" si="180"/>
        <v xml:space="preserve"> </v>
      </c>
      <c r="V1023" s="30" t="str">
        <f>IF(ISBLANK('Klanten gegevens'!S1032)," ",TRIM('Klanten gegevens'!S1032))</f>
        <v xml:space="preserve"> </v>
      </c>
      <c r="W1023" s="27" t="str">
        <f t="shared" si="181"/>
        <v xml:space="preserve"> </v>
      </c>
    </row>
    <row r="1024" spans="1:23" x14ac:dyDescent="0.2">
      <c r="A1024" s="27" t="str">
        <f>IF(ISBLANK('Klanten gegevens'!A1033)," ",TRIM(PROPER('Klanten gegevens'!A1033)))</f>
        <v xml:space="preserve"> </v>
      </c>
      <c r="B1024" s="27" t="str">
        <f t="shared" si="171"/>
        <v xml:space="preserve"> </v>
      </c>
      <c r="C1024" s="30" t="str">
        <f>IF(ISBLANK('Klanten gegevens'!B1033)," ",TRIM(PROPER('Klanten gegevens'!B1033)))</f>
        <v xml:space="preserve"> </v>
      </c>
      <c r="D1024" s="27" t="str">
        <f t="shared" si="172"/>
        <v xml:space="preserve"> </v>
      </c>
      <c r="E1024" s="30" t="str">
        <f>IF(ISBLANK('Klanten gegevens'!C1033)," ",TRIM(PROPER('Klanten gegevens'!C1033)))</f>
        <v xml:space="preserve"> </v>
      </c>
      <c r="F1024" s="27" t="str">
        <f t="shared" si="173"/>
        <v xml:space="preserve"> </v>
      </c>
      <c r="G1024" s="30" t="str">
        <f>IF(ISBLANK('Klanten gegevens'!D1033)," ",TRIM('Klanten gegevens'!D1033))</f>
        <v xml:space="preserve"> </v>
      </c>
      <c r="H1024" s="27" t="str">
        <f t="shared" si="174"/>
        <v xml:space="preserve"> </v>
      </c>
      <c r="I1024" s="30" t="str">
        <f>IF(ISBLANK('Klanten gegevens'!E1033)," ",TRIM('Klanten gegevens'!E1033))</f>
        <v xml:space="preserve"> </v>
      </c>
      <c r="J1024" s="27" t="str">
        <f t="shared" si="175"/>
        <v xml:space="preserve"> </v>
      </c>
      <c r="M1024" s="30" t="str">
        <f>IF(ISBLANK('Klanten gegevens'!Q1033)," ",TRIM('Klanten gegevens'!Q1033))</f>
        <v xml:space="preserve"> </v>
      </c>
      <c r="N1024" s="27" t="str">
        <f t="shared" si="176"/>
        <v xml:space="preserve"> </v>
      </c>
      <c r="O1024" s="27" t="str">
        <f t="shared" si="177"/>
        <v xml:space="preserve"> </v>
      </c>
      <c r="P1024" s="27" t="str">
        <f t="shared" si="178"/>
        <v xml:space="preserve"> </v>
      </c>
      <c r="Q1024" s="27" t="str">
        <f t="shared" si="179"/>
        <v xml:space="preserve"> </v>
      </c>
      <c r="T1024" s="30" t="str">
        <f>IF(ISBLANK('Klanten gegevens'!R1033)," ",TRIM('Klanten gegevens'!R1033))</f>
        <v xml:space="preserve"> </v>
      </c>
      <c r="U1024" s="27" t="str">
        <f t="shared" si="180"/>
        <v xml:space="preserve"> </v>
      </c>
      <c r="V1024" s="30" t="str">
        <f>IF(ISBLANK('Klanten gegevens'!S1033)," ",TRIM('Klanten gegevens'!S1033))</f>
        <v xml:space="preserve"> </v>
      </c>
      <c r="W1024" s="27" t="str">
        <f t="shared" si="181"/>
        <v xml:space="preserve"> </v>
      </c>
    </row>
    <row r="1025" spans="1:23" x14ac:dyDescent="0.2">
      <c r="A1025" s="27" t="str">
        <f>IF(ISBLANK('Klanten gegevens'!A1034)," ",TRIM(PROPER('Klanten gegevens'!A1034)))</f>
        <v xml:space="preserve"> </v>
      </c>
      <c r="B1025" s="27" t="str">
        <f t="shared" si="171"/>
        <v xml:space="preserve"> </v>
      </c>
      <c r="C1025" s="30" t="str">
        <f>IF(ISBLANK('Klanten gegevens'!B1034)," ",TRIM(PROPER('Klanten gegevens'!B1034)))</f>
        <v xml:space="preserve"> </v>
      </c>
      <c r="D1025" s="27" t="str">
        <f t="shared" si="172"/>
        <v xml:space="preserve"> </v>
      </c>
      <c r="E1025" s="30" t="str">
        <f>IF(ISBLANK('Klanten gegevens'!C1034)," ",TRIM(PROPER('Klanten gegevens'!C1034)))</f>
        <v xml:space="preserve"> </v>
      </c>
      <c r="F1025" s="27" t="str">
        <f t="shared" si="173"/>
        <v xml:space="preserve"> </v>
      </c>
      <c r="G1025" s="30" t="str">
        <f>IF(ISBLANK('Klanten gegevens'!D1034)," ",TRIM('Klanten gegevens'!D1034))</f>
        <v xml:space="preserve"> </v>
      </c>
      <c r="H1025" s="27" t="str">
        <f t="shared" si="174"/>
        <v xml:space="preserve"> </v>
      </c>
      <c r="I1025" s="30" t="str">
        <f>IF(ISBLANK('Klanten gegevens'!E1034)," ",TRIM('Klanten gegevens'!E1034))</f>
        <v xml:space="preserve"> </v>
      </c>
      <c r="J1025" s="27" t="str">
        <f t="shared" si="175"/>
        <v xml:space="preserve"> </v>
      </c>
      <c r="M1025" s="30" t="str">
        <f>IF(ISBLANK('Klanten gegevens'!Q1034)," ",TRIM('Klanten gegevens'!Q1034))</f>
        <v xml:space="preserve"> </v>
      </c>
      <c r="N1025" s="27" t="str">
        <f t="shared" si="176"/>
        <v xml:space="preserve"> </v>
      </c>
      <c r="O1025" s="27" t="str">
        <f t="shared" si="177"/>
        <v xml:space="preserve"> </v>
      </c>
      <c r="P1025" s="27" t="str">
        <f t="shared" si="178"/>
        <v xml:space="preserve"> </v>
      </c>
      <c r="Q1025" s="27" t="str">
        <f t="shared" si="179"/>
        <v xml:space="preserve"> </v>
      </c>
      <c r="T1025" s="30" t="str">
        <f>IF(ISBLANK('Klanten gegevens'!R1034)," ",TRIM('Klanten gegevens'!R1034))</f>
        <v xml:space="preserve"> </v>
      </c>
      <c r="U1025" s="27" t="str">
        <f t="shared" si="180"/>
        <v xml:space="preserve"> </v>
      </c>
      <c r="V1025" s="30" t="str">
        <f>IF(ISBLANK('Klanten gegevens'!S1034)," ",TRIM('Klanten gegevens'!S1034))</f>
        <v xml:space="preserve"> </v>
      </c>
      <c r="W1025" s="27" t="str">
        <f t="shared" si="181"/>
        <v xml:space="preserve"> </v>
      </c>
    </row>
    <row r="1026" spans="1:23" x14ac:dyDescent="0.2">
      <c r="A1026" s="27" t="str">
        <f>IF(ISBLANK('Klanten gegevens'!A1035)," ",TRIM(PROPER('Klanten gegevens'!A1035)))</f>
        <v xml:space="preserve"> </v>
      </c>
      <c r="B1026" s="27" t="str">
        <f t="shared" si="171"/>
        <v xml:space="preserve"> </v>
      </c>
      <c r="C1026" s="30" t="str">
        <f>IF(ISBLANK('Klanten gegevens'!B1035)," ",TRIM(PROPER('Klanten gegevens'!B1035)))</f>
        <v xml:space="preserve"> </v>
      </c>
      <c r="D1026" s="27" t="str">
        <f t="shared" si="172"/>
        <v xml:space="preserve"> </v>
      </c>
      <c r="E1026" s="30" t="str">
        <f>IF(ISBLANK('Klanten gegevens'!C1035)," ",TRIM(PROPER('Klanten gegevens'!C1035)))</f>
        <v xml:space="preserve"> </v>
      </c>
      <c r="F1026" s="27" t="str">
        <f t="shared" si="173"/>
        <v xml:space="preserve"> </v>
      </c>
      <c r="G1026" s="30" t="str">
        <f>IF(ISBLANK('Klanten gegevens'!D1035)," ",TRIM('Klanten gegevens'!D1035))</f>
        <v xml:space="preserve"> </v>
      </c>
      <c r="H1026" s="27" t="str">
        <f t="shared" si="174"/>
        <v xml:space="preserve"> </v>
      </c>
      <c r="I1026" s="30" t="str">
        <f>IF(ISBLANK('Klanten gegevens'!E1035)," ",TRIM('Klanten gegevens'!E1035))</f>
        <v xml:space="preserve"> </v>
      </c>
      <c r="J1026" s="27" t="str">
        <f t="shared" si="175"/>
        <v xml:space="preserve"> </v>
      </c>
      <c r="M1026" s="30" t="str">
        <f>IF(ISBLANK('Klanten gegevens'!Q1035)," ",TRIM('Klanten gegevens'!Q1035))</f>
        <v xml:space="preserve"> </v>
      </c>
      <c r="N1026" s="27" t="str">
        <f t="shared" si="176"/>
        <v xml:space="preserve"> </v>
      </c>
      <c r="O1026" s="27" t="str">
        <f t="shared" si="177"/>
        <v xml:space="preserve"> </v>
      </c>
      <c r="P1026" s="27" t="str">
        <f t="shared" si="178"/>
        <v xml:space="preserve"> </v>
      </c>
      <c r="Q1026" s="27" t="str">
        <f t="shared" si="179"/>
        <v xml:space="preserve"> </v>
      </c>
      <c r="T1026" s="30" t="str">
        <f>IF(ISBLANK('Klanten gegevens'!R1035)," ",TRIM('Klanten gegevens'!R1035))</f>
        <v xml:space="preserve"> </v>
      </c>
      <c r="U1026" s="27" t="str">
        <f t="shared" si="180"/>
        <v xml:space="preserve"> </v>
      </c>
      <c r="V1026" s="30" t="str">
        <f>IF(ISBLANK('Klanten gegevens'!S1035)," ",TRIM('Klanten gegevens'!S1035))</f>
        <v xml:space="preserve"> </v>
      </c>
      <c r="W1026" s="27" t="str">
        <f t="shared" si="181"/>
        <v xml:space="preserve"> </v>
      </c>
    </row>
    <row r="1027" spans="1:23" x14ac:dyDescent="0.2">
      <c r="A1027" s="27" t="str">
        <f>IF(ISBLANK('Klanten gegevens'!A1036)," ",TRIM(PROPER('Klanten gegevens'!A1036)))</f>
        <v xml:space="preserve"> </v>
      </c>
      <c r="B1027" s="27" t="str">
        <f t="shared" si="171"/>
        <v xml:space="preserve"> </v>
      </c>
      <c r="C1027" s="30" t="str">
        <f>IF(ISBLANK('Klanten gegevens'!B1036)," ",TRIM(PROPER('Klanten gegevens'!B1036)))</f>
        <v xml:space="preserve"> </v>
      </c>
      <c r="D1027" s="27" t="str">
        <f t="shared" si="172"/>
        <v xml:space="preserve"> </v>
      </c>
      <c r="E1027" s="30" t="str">
        <f>IF(ISBLANK('Klanten gegevens'!C1036)," ",TRIM(PROPER('Klanten gegevens'!C1036)))</f>
        <v xml:space="preserve"> </v>
      </c>
      <c r="F1027" s="27" t="str">
        <f t="shared" si="173"/>
        <v xml:space="preserve"> </v>
      </c>
      <c r="G1027" s="30" t="str">
        <f>IF(ISBLANK('Klanten gegevens'!D1036)," ",TRIM('Klanten gegevens'!D1036))</f>
        <v xml:space="preserve"> </v>
      </c>
      <c r="H1027" s="27" t="str">
        <f t="shared" si="174"/>
        <v xml:space="preserve"> </v>
      </c>
      <c r="I1027" s="30" t="str">
        <f>IF(ISBLANK('Klanten gegevens'!E1036)," ",TRIM('Klanten gegevens'!E1036))</f>
        <v xml:space="preserve"> </v>
      </c>
      <c r="J1027" s="27" t="str">
        <f t="shared" si="175"/>
        <v xml:space="preserve"> </v>
      </c>
      <c r="M1027" s="30" t="str">
        <f>IF(ISBLANK('Klanten gegevens'!Q1036)," ",TRIM('Klanten gegevens'!Q1036))</f>
        <v xml:space="preserve"> </v>
      </c>
      <c r="N1027" s="27" t="str">
        <f t="shared" si="176"/>
        <v xml:space="preserve"> </v>
      </c>
      <c r="O1027" s="27" t="str">
        <f t="shared" si="177"/>
        <v xml:space="preserve"> </v>
      </c>
      <c r="P1027" s="27" t="str">
        <f t="shared" si="178"/>
        <v xml:space="preserve"> </v>
      </c>
      <c r="Q1027" s="27" t="str">
        <f t="shared" si="179"/>
        <v xml:space="preserve"> </v>
      </c>
      <c r="T1027" s="30" t="str">
        <f>IF(ISBLANK('Klanten gegevens'!R1036)," ",TRIM('Klanten gegevens'!R1036))</f>
        <v xml:space="preserve"> </v>
      </c>
      <c r="U1027" s="27" t="str">
        <f t="shared" si="180"/>
        <v xml:space="preserve"> </v>
      </c>
      <c r="V1027" s="30" t="str">
        <f>IF(ISBLANK('Klanten gegevens'!S1036)," ",TRIM('Klanten gegevens'!S1036))</f>
        <v xml:space="preserve"> </v>
      </c>
      <c r="W1027" s="27" t="str">
        <f t="shared" si="181"/>
        <v xml:space="preserve"> </v>
      </c>
    </row>
    <row r="1028" spans="1:23" x14ac:dyDescent="0.2">
      <c r="A1028" s="27" t="str">
        <f>IF(ISBLANK('Klanten gegevens'!A1037)," ",TRIM(PROPER('Klanten gegevens'!A1037)))</f>
        <v xml:space="preserve"> </v>
      </c>
      <c r="B1028" s="27" t="str">
        <f t="shared" ref="B1028:B1091" si="182">IF(AND(A1028=" ",C1028=" ")," ",IF(A1028=" ","missing info"," "))</f>
        <v xml:space="preserve"> </v>
      </c>
      <c r="C1028" s="30" t="str">
        <f>IF(ISBLANK('Klanten gegevens'!B1037)," ",TRIM(PROPER('Klanten gegevens'!B1037)))</f>
        <v xml:space="preserve"> </v>
      </c>
      <c r="D1028" s="27" t="str">
        <f t="shared" ref="D1028:D1091" si="183">IF(AND(A1028=" ",C1028=" ")," ",IF(C1028=" ","missing info"," "))</f>
        <v xml:space="preserve"> </v>
      </c>
      <c r="E1028" s="30" t="str">
        <f>IF(ISBLANK('Klanten gegevens'!C1037)," ",TRIM(PROPER('Klanten gegevens'!C1037)))</f>
        <v xml:space="preserve"> </v>
      </c>
      <c r="F1028" s="27" t="str">
        <f t="shared" ref="F1028:F1091" si="184">IF(AND(A1028=" ",C1028=" ")," ",IF(E1028=" ","missing Club_Member_ID",IF(COUNTIF($E$3:$E$253,E1028)&gt;1,"double ID"," ")))</f>
        <v xml:space="preserve"> </v>
      </c>
      <c r="G1028" s="30" t="str">
        <f>IF(ISBLANK('Klanten gegevens'!D1037)," ",TRIM('Klanten gegevens'!D1037))</f>
        <v xml:space="preserve"> </v>
      </c>
      <c r="H1028" s="27" t="str">
        <f t="shared" ref="H1028:H1091" si="185">IF(AND(A1028=" ",C1028=" ")," ",IF(G1028=" ","missing email",IF(COUNTIF($G$3:$G$252,G1028)&gt;1,"double email"," ")))</f>
        <v xml:space="preserve"> </v>
      </c>
      <c r="I1028" s="30" t="str">
        <f>IF(ISBLANK('Klanten gegevens'!E1037)," ",TRIM('Klanten gegevens'!E1037))</f>
        <v xml:space="preserve"> </v>
      </c>
      <c r="J1028" s="27" t="str">
        <f t="shared" ref="J1028:J1091" si="186">IF(OR(I1028="Ja",I1028="Nee")," ",IF(AND(I1028=" ",C1028=" ",A1028=" ")," ","please check"))</f>
        <v xml:space="preserve"> </v>
      </c>
      <c r="M1028" s="30" t="str">
        <f>IF(ISBLANK('Klanten gegevens'!Q1037)," ",TRIM('Klanten gegevens'!Q1037))</f>
        <v xml:space="preserve"> </v>
      </c>
      <c r="N1028" s="27" t="str">
        <f t="shared" ref="N1028:N1091" si="187">LEFT(M1028,2)</f>
        <v xml:space="preserve"> </v>
      </c>
      <c r="O1028" s="27" t="str">
        <f t="shared" ref="O1028:O1091" si="188">IF(M1028=" "," ",LEN(M1028))</f>
        <v xml:space="preserve"> </v>
      </c>
      <c r="P1028" s="27" t="str">
        <f t="shared" ref="P1028:P1091" si="189">IF(AND(A1028=" ",C1028=" ")," ",IF(M1028=" "," ",IF(O1028&lt;VLOOKUP(N1028,$R$3:$S$58,2,FALSE),"IBAN too short",IF(O1028&gt;VLOOKUP(N1028,$R$3:$S$58,2,FALSE),"IBAN too long"," "))))</f>
        <v xml:space="preserve"> </v>
      </c>
      <c r="Q1028" s="27" t="str">
        <f t="shared" ref="Q1028:Q1091" si="190">IF(N1028=" "," ",IF(OR(N1028="BE",N1028="DE",N1028="FR",N1028="LUX",N1028="NL")," ","Check country code"))</f>
        <v xml:space="preserve"> </v>
      </c>
      <c r="T1028" s="30" t="str">
        <f>IF(ISBLANK('Klanten gegevens'!R1037)," ",TRIM('Klanten gegevens'!R1037))</f>
        <v xml:space="preserve"> </v>
      </c>
      <c r="U1028" s="27" t="str">
        <f t="shared" ref="U1028:U1091" si="191">IF(AND(A1028=" ",C1028=" ")," ",IF(M1028=" "," ",IF(T1028=" ","missing info"," ")))</f>
        <v xml:space="preserve"> </v>
      </c>
      <c r="V1028" s="30" t="str">
        <f>IF(ISBLANK('Klanten gegevens'!S1037)," ",TRIM('Klanten gegevens'!S1037))</f>
        <v xml:space="preserve"> </v>
      </c>
      <c r="W1028" s="27" t="str">
        <f t="shared" ref="W1028:W1091" si="192">IF(AND(A1028=" ",C1028=" ")," ",IF(M1028=" "," ",IF(V1028=" ","missing info"," ")))</f>
        <v xml:space="preserve"> </v>
      </c>
    </row>
    <row r="1029" spans="1:23" x14ac:dyDescent="0.2">
      <c r="A1029" s="27" t="str">
        <f>IF(ISBLANK('Klanten gegevens'!A1038)," ",TRIM(PROPER('Klanten gegevens'!A1038)))</f>
        <v xml:space="preserve"> </v>
      </c>
      <c r="B1029" s="27" t="str">
        <f t="shared" si="182"/>
        <v xml:space="preserve"> </v>
      </c>
      <c r="C1029" s="30" t="str">
        <f>IF(ISBLANK('Klanten gegevens'!B1038)," ",TRIM(PROPER('Klanten gegevens'!B1038)))</f>
        <v xml:space="preserve"> </v>
      </c>
      <c r="D1029" s="27" t="str">
        <f t="shared" si="183"/>
        <v xml:space="preserve"> </v>
      </c>
      <c r="E1029" s="30" t="str">
        <f>IF(ISBLANK('Klanten gegevens'!C1038)," ",TRIM(PROPER('Klanten gegevens'!C1038)))</f>
        <v xml:space="preserve"> </v>
      </c>
      <c r="F1029" s="27" t="str">
        <f t="shared" si="184"/>
        <v xml:space="preserve"> </v>
      </c>
      <c r="G1029" s="30" t="str">
        <f>IF(ISBLANK('Klanten gegevens'!D1038)," ",TRIM('Klanten gegevens'!D1038))</f>
        <v xml:space="preserve"> </v>
      </c>
      <c r="H1029" s="27" t="str">
        <f t="shared" si="185"/>
        <v xml:space="preserve"> </v>
      </c>
      <c r="I1029" s="30" t="str">
        <f>IF(ISBLANK('Klanten gegevens'!E1038)," ",TRIM('Klanten gegevens'!E1038))</f>
        <v xml:space="preserve"> </v>
      </c>
      <c r="J1029" s="27" t="str">
        <f t="shared" si="186"/>
        <v xml:space="preserve"> </v>
      </c>
      <c r="M1029" s="30" t="str">
        <f>IF(ISBLANK('Klanten gegevens'!Q1038)," ",TRIM('Klanten gegevens'!Q1038))</f>
        <v xml:space="preserve"> </v>
      </c>
      <c r="N1029" s="27" t="str">
        <f t="shared" si="187"/>
        <v xml:space="preserve"> </v>
      </c>
      <c r="O1029" s="27" t="str">
        <f t="shared" si="188"/>
        <v xml:space="preserve"> </v>
      </c>
      <c r="P1029" s="27" t="str">
        <f t="shared" si="189"/>
        <v xml:space="preserve"> </v>
      </c>
      <c r="Q1029" s="27" t="str">
        <f t="shared" si="190"/>
        <v xml:space="preserve"> </v>
      </c>
      <c r="T1029" s="30" t="str">
        <f>IF(ISBLANK('Klanten gegevens'!R1038)," ",TRIM('Klanten gegevens'!R1038))</f>
        <v xml:space="preserve"> </v>
      </c>
      <c r="U1029" s="27" t="str">
        <f t="shared" si="191"/>
        <v xml:space="preserve"> </v>
      </c>
      <c r="V1029" s="30" t="str">
        <f>IF(ISBLANK('Klanten gegevens'!S1038)," ",TRIM('Klanten gegevens'!S1038))</f>
        <v xml:space="preserve"> </v>
      </c>
      <c r="W1029" s="27" t="str">
        <f t="shared" si="192"/>
        <v xml:space="preserve"> </v>
      </c>
    </row>
    <row r="1030" spans="1:23" x14ac:dyDescent="0.2">
      <c r="A1030" s="27" t="str">
        <f>IF(ISBLANK('Klanten gegevens'!A1039)," ",TRIM(PROPER('Klanten gegevens'!A1039)))</f>
        <v xml:space="preserve"> </v>
      </c>
      <c r="B1030" s="27" t="str">
        <f t="shared" si="182"/>
        <v xml:space="preserve"> </v>
      </c>
      <c r="C1030" s="30" t="str">
        <f>IF(ISBLANK('Klanten gegevens'!B1039)," ",TRIM(PROPER('Klanten gegevens'!B1039)))</f>
        <v xml:space="preserve"> </v>
      </c>
      <c r="D1030" s="27" t="str">
        <f t="shared" si="183"/>
        <v xml:space="preserve"> </v>
      </c>
      <c r="E1030" s="30" t="str">
        <f>IF(ISBLANK('Klanten gegevens'!C1039)," ",TRIM(PROPER('Klanten gegevens'!C1039)))</f>
        <v xml:space="preserve"> </v>
      </c>
      <c r="F1030" s="27" t="str">
        <f t="shared" si="184"/>
        <v xml:space="preserve"> </v>
      </c>
      <c r="G1030" s="30" t="str">
        <f>IF(ISBLANK('Klanten gegevens'!D1039)," ",TRIM('Klanten gegevens'!D1039))</f>
        <v xml:space="preserve"> </v>
      </c>
      <c r="H1030" s="27" t="str">
        <f t="shared" si="185"/>
        <v xml:space="preserve"> </v>
      </c>
      <c r="I1030" s="30" t="str">
        <f>IF(ISBLANK('Klanten gegevens'!E1039)," ",TRIM('Klanten gegevens'!E1039))</f>
        <v xml:space="preserve"> </v>
      </c>
      <c r="J1030" s="27" t="str">
        <f t="shared" si="186"/>
        <v xml:space="preserve"> </v>
      </c>
      <c r="M1030" s="30" t="str">
        <f>IF(ISBLANK('Klanten gegevens'!Q1039)," ",TRIM('Klanten gegevens'!Q1039))</f>
        <v xml:space="preserve"> </v>
      </c>
      <c r="N1030" s="27" t="str">
        <f t="shared" si="187"/>
        <v xml:space="preserve"> </v>
      </c>
      <c r="O1030" s="27" t="str">
        <f t="shared" si="188"/>
        <v xml:space="preserve"> </v>
      </c>
      <c r="P1030" s="27" t="str">
        <f t="shared" si="189"/>
        <v xml:space="preserve"> </v>
      </c>
      <c r="Q1030" s="27" t="str">
        <f t="shared" si="190"/>
        <v xml:space="preserve"> </v>
      </c>
      <c r="T1030" s="30" t="str">
        <f>IF(ISBLANK('Klanten gegevens'!R1039)," ",TRIM('Klanten gegevens'!R1039))</f>
        <v xml:space="preserve"> </v>
      </c>
      <c r="U1030" s="27" t="str">
        <f t="shared" si="191"/>
        <v xml:space="preserve"> </v>
      </c>
      <c r="V1030" s="30" t="str">
        <f>IF(ISBLANK('Klanten gegevens'!S1039)," ",TRIM('Klanten gegevens'!S1039))</f>
        <v xml:space="preserve"> </v>
      </c>
      <c r="W1030" s="27" t="str">
        <f t="shared" si="192"/>
        <v xml:space="preserve"> </v>
      </c>
    </row>
    <row r="1031" spans="1:23" x14ac:dyDescent="0.2">
      <c r="A1031" s="27" t="str">
        <f>IF(ISBLANK('Klanten gegevens'!A1040)," ",TRIM(PROPER('Klanten gegevens'!A1040)))</f>
        <v xml:space="preserve"> </v>
      </c>
      <c r="B1031" s="27" t="str">
        <f t="shared" si="182"/>
        <v xml:space="preserve"> </v>
      </c>
      <c r="C1031" s="30" t="str">
        <f>IF(ISBLANK('Klanten gegevens'!B1040)," ",TRIM(PROPER('Klanten gegevens'!B1040)))</f>
        <v xml:space="preserve"> </v>
      </c>
      <c r="D1031" s="27" t="str">
        <f t="shared" si="183"/>
        <v xml:space="preserve"> </v>
      </c>
      <c r="E1031" s="30" t="str">
        <f>IF(ISBLANK('Klanten gegevens'!C1040)," ",TRIM(PROPER('Klanten gegevens'!C1040)))</f>
        <v xml:space="preserve"> </v>
      </c>
      <c r="F1031" s="27" t="str">
        <f t="shared" si="184"/>
        <v xml:space="preserve"> </v>
      </c>
      <c r="G1031" s="30" t="str">
        <f>IF(ISBLANK('Klanten gegevens'!D1040)," ",TRIM('Klanten gegevens'!D1040))</f>
        <v xml:space="preserve"> </v>
      </c>
      <c r="H1031" s="27" t="str">
        <f t="shared" si="185"/>
        <v xml:space="preserve"> </v>
      </c>
      <c r="I1031" s="30" t="str">
        <f>IF(ISBLANK('Klanten gegevens'!E1040)," ",TRIM('Klanten gegevens'!E1040))</f>
        <v xml:space="preserve"> </v>
      </c>
      <c r="J1031" s="27" t="str">
        <f t="shared" si="186"/>
        <v xml:space="preserve"> </v>
      </c>
      <c r="M1031" s="30" t="str">
        <f>IF(ISBLANK('Klanten gegevens'!Q1040)," ",TRIM('Klanten gegevens'!Q1040))</f>
        <v xml:space="preserve"> </v>
      </c>
      <c r="N1031" s="27" t="str">
        <f t="shared" si="187"/>
        <v xml:space="preserve"> </v>
      </c>
      <c r="O1031" s="27" t="str">
        <f t="shared" si="188"/>
        <v xml:space="preserve"> </v>
      </c>
      <c r="P1031" s="27" t="str">
        <f t="shared" si="189"/>
        <v xml:space="preserve"> </v>
      </c>
      <c r="Q1031" s="27" t="str">
        <f t="shared" si="190"/>
        <v xml:space="preserve"> </v>
      </c>
      <c r="T1031" s="30" t="str">
        <f>IF(ISBLANK('Klanten gegevens'!R1040)," ",TRIM('Klanten gegevens'!R1040))</f>
        <v xml:space="preserve"> </v>
      </c>
      <c r="U1031" s="27" t="str">
        <f t="shared" si="191"/>
        <v xml:space="preserve"> </v>
      </c>
      <c r="V1031" s="30" t="str">
        <f>IF(ISBLANK('Klanten gegevens'!S1040)," ",TRIM('Klanten gegevens'!S1040))</f>
        <v xml:space="preserve"> </v>
      </c>
      <c r="W1031" s="27" t="str">
        <f t="shared" si="192"/>
        <v xml:space="preserve"> </v>
      </c>
    </row>
    <row r="1032" spans="1:23" x14ac:dyDescent="0.2">
      <c r="A1032" s="27" t="str">
        <f>IF(ISBLANK('Klanten gegevens'!A1041)," ",TRIM(PROPER('Klanten gegevens'!A1041)))</f>
        <v xml:space="preserve"> </v>
      </c>
      <c r="B1032" s="27" t="str">
        <f t="shared" si="182"/>
        <v xml:space="preserve"> </v>
      </c>
      <c r="C1032" s="30" t="str">
        <f>IF(ISBLANK('Klanten gegevens'!B1041)," ",TRIM(PROPER('Klanten gegevens'!B1041)))</f>
        <v xml:space="preserve"> </v>
      </c>
      <c r="D1032" s="27" t="str">
        <f t="shared" si="183"/>
        <v xml:space="preserve"> </v>
      </c>
      <c r="E1032" s="30" t="str">
        <f>IF(ISBLANK('Klanten gegevens'!C1041)," ",TRIM(PROPER('Klanten gegevens'!C1041)))</f>
        <v xml:space="preserve"> </v>
      </c>
      <c r="F1032" s="27" t="str">
        <f t="shared" si="184"/>
        <v xml:space="preserve"> </v>
      </c>
      <c r="G1032" s="30" t="str">
        <f>IF(ISBLANK('Klanten gegevens'!D1041)," ",TRIM('Klanten gegevens'!D1041))</f>
        <v xml:space="preserve"> </v>
      </c>
      <c r="H1032" s="27" t="str">
        <f t="shared" si="185"/>
        <v xml:space="preserve"> </v>
      </c>
      <c r="I1032" s="30" t="str">
        <f>IF(ISBLANK('Klanten gegevens'!E1041)," ",TRIM('Klanten gegevens'!E1041))</f>
        <v xml:space="preserve"> </v>
      </c>
      <c r="J1032" s="27" t="str">
        <f t="shared" si="186"/>
        <v xml:space="preserve"> </v>
      </c>
      <c r="M1032" s="30" t="str">
        <f>IF(ISBLANK('Klanten gegevens'!Q1041)," ",TRIM('Klanten gegevens'!Q1041))</f>
        <v xml:space="preserve"> </v>
      </c>
      <c r="N1032" s="27" t="str">
        <f t="shared" si="187"/>
        <v xml:space="preserve"> </v>
      </c>
      <c r="O1032" s="27" t="str">
        <f t="shared" si="188"/>
        <v xml:space="preserve"> </v>
      </c>
      <c r="P1032" s="27" t="str">
        <f t="shared" si="189"/>
        <v xml:space="preserve"> </v>
      </c>
      <c r="Q1032" s="27" t="str">
        <f t="shared" si="190"/>
        <v xml:space="preserve"> </v>
      </c>
      <c r="T1032" s="30" t="str">
        <f>IF(ISBLANK('Klanten gegevens'!R1041)," ",TRIM('Klanten gegevens'!R1041))</f>
        <v xml:space="preserve"> </v>
      </c>
      <c r="U1032" s="27" t="str">
        <f t="shared" si="191"/>
        <v xml:space="preserve"> </v>
      </c>
      <c r="V1032" s="30" t="str">
        <f>IF(ISBLANK('Klanten gegevens'!S1041)," ",TRIM('Klanten gegevens'!S1041))</f>
        <v xml:space="preserve"> </v>
      </c>
      <c r="W1032" s="27" t="str">
        <f t="shared" si="192"/>
        <v xml:space="preserve"> </v>
      </c>
    </row>
    <row r="1033" spans="1:23" x14ac:dyDescent="0.2">
      <c r="A1033" s="27" t="str">
        <f>IF(ISBLANK('Klanten gegevens'!A1042)," ",TRIM(PROPER('Klanten gegevens'!A1042)))</f>
        <v xml:space="preserve"> </v>
      </c>
      <c r="B1033" s="27" t="str">
        <f t="shared" si="182"/>
        <v xml:space="preserve"> </v>
      </c>
      <c r="C1033" s="30" t="str">
        <f>IF(ISBLANK('Klanten gegevens'!B1042)," ",TRIM(PROPER('Klanten gegevens'!B1042)))</f>
        <v xml:space="preserve"> </v>
      </c>
      <c r="D1033" s="27" t="str">
        <f t="shared" si="183"/>
        <v xml:space="preserve"> </v>
      </c>
      <c r="E1033" s="30" t="str">
        <f>IF(ISBLANK('Klanten gegevens'!C1042)," ",TRIM(PROPER('Klanten gegevens'!C1042)))</f>
        <v xml:space="preserve"> </v>
      </c>
      <c r="F1033" s="27" t="str">
        <f t="shared" si="184"/>
        <v xml:space="preserve"> </v>
      </c>
      <c r="G1033" s="30" t="str">
        <f>IF(ISBLANK('Klanten gegevens'!D1042)," ",TRIM('Klanten gegevens'!D1042))</f>
        <v xml:space="preserve"> </v>
      </c>
      <c r="H1033" s="27" t="str">
        <f t="shared" si="185"/>
        <v xml:space="preserve"> </v>
      </c>
      <c r="I1033" s="30" t="str">
        <f>IF(ISBLANK('Klanten gegevens'!E1042)," ",TRIM('Klanten gegevens'!E1042))</f>
        <v xml:space="preserve"> </v>
      </c>
      <c r="J1033" s="27" t="str">
        <f t="shared" si="186"/>
        <v xml:space="preserve"> </v>
      </c>
      <c r="M1033" s="30" t="str">
        <f>IF(ISBLANK('Klanten gegevens'!Q1042)," ",TRIM('Klanten gegevens'!Q1042))</f>
        <v xml:space="preserve"> </v>
      </c>
      <c r="N1033" s="27" t="str">
        <f t="shared" si="187"/>
        <v xml:space="preserve"> </v>
      </c>
      <c r="O1033" s="27" t="str">
        <f t="shared" si="188"/>
        <v xml:space="preserve"> </v>
      </c>
      <c r="P1033" s="27" t="str">
        <f t="shared" si="189"/>
        <v xml:space="preserve"> </v>
      </c>
      <c r="Q1033" s="27" t="str">
        <f t="shared" si="190"/>
        <v xml:space="preserve"> </v>
      </c>
      <c r="T1033" s="30" t="str">
        <f>IF(ISBLANK('Klanten gegevens'!R1042)," ",TRIM('Klanten gegevens'!R1042))</f>
        <v xml:space="preserve"> </v>
      </c>
      <c r="U1033" s="27" t="str">
        <f t="shared" si="191"/>
        <v xml:space="preserve"> </v>
      </c>
      <c r="V1033" s="30" t="str">
        <f>IF(ISBLANK('Klanten gegevens'!S1042)," ",TRIM('Klanten gegevens'!S1042))</f>
        <v xml:space="preserve"> </v>
      </c>
      <c r="W1033" s="27" t="str">
        <f t="shared" si="192"/>
        <v xml:space="preserve"> </v>
      </c>
    </row>
    <row r="1034" spans="1:23" x14ac:dyDescent="0.2">
      <c r="A1034" s="27" t="str">
        <f>IF(ISBLANK('Klanten gegevens'!A1043)," ",TRIM(PROPER('Klanten gegevens'!A1043)))</f>
        <v xml:space="preserve"> </v>
      </c>
      <c r="B1034" s="27" t="str">
        <f t="shared" si="182"/>
        <v xml:space="preserve"> </v>
      </c>
      <c r="C1034" s="30" t="str">
        <f>IF(ISBLANK('Klanten gegevens'!B1043)," ",TRIM(PROPER('Klanten gegevens'!B1043)))</f>
        <v xml:space="preserve"> </v>
      </c>
      <c r="D1034" s="27" t="str">
        <f t="shared" si="183"/>
        <v xml:space="preserve"> </v>
      </c>
      <c r="E1034" s="30" t="str">
        <f>IF(ISBLANK('Klanten gegevens'!C1043)," ",TRIM(PROPER('Klanten gegevens'!C1043)))</f>
        <v xml:space="preserve"> </v>
      </c>
      <c r="F1034" s="27" t="str">
        <f t="shared" si="184"/>
        <v xml:space="preserve"> </v>
      </c>
      <c r="G1034" s="30" t="str">
        <f>IF(ISBLANK('Klanten gegevens'!D1043)," ",TRIM('Klanten gegevens'!D1043))</f>
        <v xml:space="preserve"> </v>
      </c>
      <c r="H1034" s="27" t="str">
        <f t="shared" si="185"/>
        <v xml:space="preserve"> </v>
      </c>
      <c r="I1034" s="30" t="str">
        <f>IF(ISBLANK('Klanten gegevens'!E1043)," ",TRIM('Klanten gegevens'!E1043))</f>
        <v xml:space="preserve"> </v>
      </c>
      <c r="J1034" s="27" t="str">
        <f t="shared" si="186"/>
        <v xml:space="preserve"> </v>
      </c>
      <c r="M1034" s="30" t="str">
        <f>IF(ISBLANK('Klanten gegevens'!Q1043)," ",TRIM('Klanten gegevens'!Q1043))</f>
        <v xml:space="preserve"> </v>
      </c>
      <c r="N1034" s="27" t="str">
        <f t="shared" si="187"/>
        <v xml:space="preserve"> </v>
      </c>
      <c r="O1034" s="27" t="str">
        <f t="shared" si="188"/>
        <v xml:space="preserve"> </v>
      </c>
      <c r="P1034" s="27" t="str">
        <f t="shared" si="189"/>
        <v xml:space="preserve"> </v>
      </c>
      <c r="Q1034" s="27" t="str">
        <f t="shared" si="190"/>
        <v xml:space="preserve"> </v>
      </c>
      <c r="T1034" s="30" t="str">
        <f>IF(ISBLANK('Klanten gegevens'!R1043)," ",TRIM('Klanten gegevens'!R1043))</f>
        <v xml:space="preserve"> </v>
      </c>
      <c r="U1034" s="27" t="str">
        <f t="shared" si="191"/>
        <v xml:space="preserve"> </v>
      </c>
      <c r="V1034" s="30" t="str">
        <f>IF(ISBLANK('Klanten gegevens'!S1043)," ",TRIM('Klanten gegevens'!S1043))</f>
        <v xml:space="preserve"> </v>
      </c>
      <c r="W1034" s="27" t="str">
        <f t="shared" si="192"/>
        <v xml:space="preserve"> </v>
      </c>
    </row>
    <row r="1035" spans="1:23" x14ac:dyDescent="0.2">
      <c r="A1035" s="27" t="str">
        <f>IF(ISBLANK('Klanten gegevens'!A1044)," ",TRIM(PROPER('Klanten gegevens'!A1044)))</f>
        <v xml:space="preserve"> </v>
      </c>
      <c r="B1035" s="27" t="str">
        <f t="shared" si="182"/>
        <v xml:space="preserve"> </v>
      </c>
      <c r="C1035" s="30" t="str">
        <f>IF(ISBLANK('Klanten gegevens'!B1044)," ",TRIM(PROPER('Klanten gegevens'!B1044)))</f>
        <v xml:space="preserve"> </v>
      </c>
      <c r="D1035" s="27" t="str">
        <f t="shared" si="183"/>
        <v xml:space="preserve"> </v>
      </c>
      <c r="E1035" s="30" t="str">
        <f>IF(ISBLANK('Klanten gegevens'!C1044)," ",TRIM(PROPER('Klanten gegevens'!C1044)))</f>
        <v xml:space="preserve"> </v>
      </c>
      <c r="F1035" s="27" t="str">
        <f t="shared" si="184"/>
        <v xml:space="preserve"> </v>
      </c>
      <c r="G1035" s="30" t="str">
        <f>IF(ISBLANK('Klanten gegevens'!D1044)," ",TRIM('Klanten gegevens'!D1044))</f>
        <v xml:space="preserve"> </v>
      </c>
      <c r="H1035" s="27" t="str">
        <f t="shared" si="185"/>
        <v xml:space="preserve"> </v>
      </c>
      <c r="I1035" s="30" t="str">
        <f>IF(ISBLANK('Klanten gegevens'!E1044)," ",TRIM('Klanten gegevens'!E1044))</f>
        <v xml:space="preserve"> </v>
      </c>
      <c r="J1035" s="27" t="str">
        <f t="shared" si="186"/>
        <v xml:space="preserve"> </v>
      </c>
      <c r="M1035" s="30" t="str">
        <f>IF(ISBLANK('Klanten gegevens'!Q1044)," ",TRIM('Klanten gegevens'!Q1044))</f>
        <v xml:space="preserve"> </v>
      </c>
      <c r="N1035" s="27" t="str">
        <f t="shared" si="187"/>
        <v xml:space="preserve"> </v>
      </c>
      <c r="O1035" s="27" t="str">
        <f t="shared" si="188"/>
        <v xml:space="preserve"> </v>
      </c>
      <c r="P1035" s="27" t="str">
        <f t="shared" si="189"/>
        <v xml:space="preserve"> </v>
      </c>
      <c r="Q1035" s="27" t="str">
        <f t="shared" si="190"/>
        <v xml:space="preserve"> </v>
      </c>
      <c r="T1035" s="30" t="str">
        <f>IF(ISBLANK('Klanten gegevens'!R1044)," ",TRIM('Klanten gegevens'!R1044))</f>
        <v xml:space="preserve"> </v>
      </c>
      <c r="U1035" s="27" t="str">
        <f t="shared" si="191"/>
        <v xml:space="preserve"> </v>
      </c>
      <c r="V1035" s="30" t="str">
        <f>IF(ISBLANK('Klanten gegevens'!S1044)," ",TRIM('Klanten gegevens'!S1044))</f>
        <v xml:space="preserve"> </v>
      </c>
      <c r="W1035" s="27" t="str">
        <f t="shared" si="192"/>
        <v xml:space="preserve"> </v>
      </c>
    </row>
    <row r="1036" spans="1:23" x14ac:dyDescent="0.2">
      <c r="A1036" s="27" t="str">
        <f>IF(ISBLANK('Klanten gegevens'!A1045)," ",TRIM(PROPER('Klanten gegevens'!A1045)))</f>
        <v xml:space="preserve"> </v>
      </c>
      <c r="B1036" s="27" t="str">
        <f t="shared" si="182"/>
        <v xml:space="preserve"> </v>
      </c>
      <c r="C1036" s="30" t="str">
        <f>IF(ISBLANK('Klanten gegevens'!B1045)," ",TRIM(PROPER('Klanten gegevens'!B1045)))</f>
        <v xml:space="preserve"> </v>
      </c>
      <c r="D1036" s="27" t="str">
        <f t="shared" si="183"/>
        <v xml:space="preserve"> </v>
      </c>
      <c r="E1036" s="30" t="str">
        <f>IF(ISBLANK('Klanten gegevens'!C1045)," ",TRIM(PROPER('Klanten gegevens'!C1045)))</f>
        <v xml:space="preserve"> </v>
      </c>
      <c r="F1036" s="27" t="str">
        <f t="shared" si="184"/>
        <v xml:space="preserve"> </v>
      </c>
      <c r="G1036" s="30" t="str">
        <f>IF(ISBLANK('Klanten gegevens'!D1045)," ",TRIM('Klanten gegevens'!D1045))</f>
        <v xml:space="preserve"> </v>
      </c>
      <c r="H1036" s="27" t="str">
        <f t="shared" si="185"/>
        <v xml:space="preserve"> </v>
      </c>
      <c r="I1036" s="30" t="str">
        <f>IF(ISBLANK('Klanten gegevens'!E1045)," ",TRIM('Klanten gegevens'!E1045))</f>
        <v xml:space="preserve"> </v>
      </c>
      <c r="J1036" s="27" t="str">
        <f t="shared" si="186"/>
        <v xml:space="preserve"> </v>
      </c>
      <c r="M1036" s="30" t="str">
        <f>IF(ISBLANK('Klanten gegevens'!Q1045)," ",TRIM('Klanten gegevens'!Q1045))</f>
        <v xml:space="preserve"> </v>
      </c>
      <c r="N1036" s="27" t="str">
        <f t="shared" si="187"/>
        <v xml:space="preserve"> </v>
      </c>
      <c r="O1036" s="27" t="str">
        <f t="shared" si="188"/>
        <v xml:space="preserve"> </v>
      </c>
      <c r="P1036" s="27" t="str">
        <f t="shared" si="189"/>
        <v xml:space="preserve"> </v>
      </c>
      <c r="Q1036" s="27" t="str">
        <f t="shared" si="190"/>
        <v xml:space="preserve"> </v>
      </c>
      <c r="T1036" s="30" t="str">
        <f>IF(ISBLANK('Klanten gegevens'!R1045)," ",TRIM('Klanten gegevens'!R1045))</f>
        <v xml:space="preserve"> </v>
      </c>
      <c r="U1036" s="27" t="str">
        <f t="shared" si="191"/>
        <v xml:space="preserve"> </v>
      </c>
      <c r="V1036" s="30" t="str">
        <f>IF(ISBLANK('Klanten gegevens'!S1045)," ",TRIM('Klanten gegevens'!S1045))</f>
        <v xml:space="preserve"> </v>
      </c>
      <c r="W1036" s="27" t="str">
        <f t="shared" si="192"/>
        <v xml:space="preserve"> </v>
      </c>
    </row>
    <row r="1037" spans="1:23" x14ac:dyDescent="0.2">
      <c r="A1037" s="27" t="str">
        <f>IF(ISBLANK('Klanten gegevens'!A1046)," ",TRIM(PROPER('Klanten gegevens'!A1046)))</f>
        <v xml:space="preserve"> </v>
      </c>
      <c r="B1037" s="27" t="str">
        <f t="shared" si="182"/>
        <v xml:space="preserve"> </v>
      </c>
      <c r="C1037" s="30" t="str">
        <f>IF(ISBLANK('Klanten gegevens'!B1046)," ",TRIM(PROPER('Klanten gegevens'!B1046)))</f>
        <v xml:space="preserve"> </v>
      </c>
      <c r="D1037" s="27" t="str">
        <f t="shared" si="183"/>
        <v xml:space="preserve"> </v>
      </c>
      <c r="E1037" s="30" t="str">
        <f>IF(ISBLANK('Klanten gegevens'!C1046)," ",TRIM(PROPER('Klanten gegevens'!C1046)))</f>
        <v xml:space="preserve"> </v>
      </c>
      <c r="F1037" s="27" t="str">
        <f t="shared" si="184"/>
        <v xml:space="preserve"> </v>
      </c>
      <c r="G1037" s="30" t="str">
        <f>IF(ISBLANK('Klanten gegevens'!D1046)," ",TRIM('Klanten gegevens'!D1046))</f>
        <v xml:space="preserve"> </v>
      </c>
      <c r="H1037" s="27" t="str">
        <f t="shared" si="185"/>
        <v xml:space="preserve"> </v>
      </c>
      <c r="I1037" s="30" t="str">
        <f>IF(ISBLANK('Klanten gegevens'!E1046)," ",TRIM('Klanten gegevens'!E1046))</f>
        <v xml:space="preserve"> </v>
      </c>
      <c r="J1037" s="27" t="str">
        <f t="shared" si="186"/>
        <v xml:space="preserve"> </v>
      </c>
      <c r="M1037" s="30" t="str">
        <f>IF(ISBLANK('Klanten gegevens'!Q1046)," ",TRIM('Klanten gegevens'!Q1046))</f>
        <v xml:space="preserve"> </v>
      </c>
      <c r="N1037" s="27" t="str">
        <f t="shared" si="187"/>
        <v xml:space="preserve"> </v>
      </c>
      <c r="O1037" s="27" t="str">
        <f t="shared" si="188"/>
        <v xml:space="preserve"> </v>
      </c>
      <c r="P1037" s="27" t="str">
        <f t="shared" si="189"/>
        <v xml:space="preserve"> </v>
      </c>
      <c r="Q1037" s="27" t="str">
        <f t="shared" si="190"/>
        <v xml:space="preserve"> </v>
      </c>
      <c r="T1037" s="30" t="str">
        <f>IF(ISBLANK('Klanten gegevens'!R1046)," ",TRIM('Klanten gegevens'!R1046))</f>
        <v xml:space="preserve"> </v>
      </c>
      <c r="U1037" s="27" t="str">
        <f t="shared" si="191"/>
        <v xml:space="preserve"> </v>
      </c>
      <c r="V1037" s="30" t="str">
        <f>IF(ISBLANK('Klanten gegevens'!S1046)," ",TRIM('Klanten gegevens'!S1046))</f>
        <v xml:space="preserve"> </v>
      </c>
      <c r="W1037" s="27" t="str">
        <f t="shared" si="192"/>
        <v xml:space="preserve"> </v>
      </c>
    </row>
    <row r="1038" spans="1:23" x14ac:dyDescent="0.2">
      <c r="A1038" s="27" t="str">
        <f>IF(ISBLANK('Klanten gegevens'!A1047)," ",TRIM(PROPER('Klanten gegevens'!A1047)))</f>
        <v xml:space="preserve"> </v>
      </c>
      <c r="B1038" s="27" t="str">
        <f t="shared" si="182"/>
        <v xml:space="preserve"> </v>
      </c>
      <c r="C1038" s="30" t="str">
        <f>IF(ISBLANK('Klanten gegevens'!B1047)," ",TRIM(PROPER('Klanten gegevens'!B1047)))</f>
        <v xml:space="preserve"> </v>
      </c>
      <c r="D1038" s="27" t="str">
        <f t="shared" si="183"/>
        <v xml:space="preserve"> </v>
      </c>
      <c r="E1038" s="30" t="str">
        <f>IF(ISBLANK('Klanten gegevens'!C1047)," ",TRIM(PROPER('Klanten gegevens'!C1047)))</f>
        <v xml:space="preserve"> </v>
      </c>
      <c r="F1038" s="27" t="str">
        <f t="shared" si="184"/>
        <v xml:space="preserve"> </v>
      </c>
      <c r="G1038" s="30" t="str">
        <f>IF(ISBLANK('Klanten gegevens'!D1047)," ",TRIM('Klanten gegevens'!D1047))</f>
        <v xml:space="preserve"> </v>
      </c>
      <c r="H1038" s="27" t="str">
        <f t="shared" si="185"/>
        <v xml:space="preserve"> </v>
      </c>
      <c r="I1038" s="30" t="str">
        <f>IF(ISBLANK('Klanten gegevens'!E1047)," ",TRIM('Klanten gegevens'!E1047))</f>
        <v xml:space="preserve"> </v>
      </c>
      <c r="J1038" s="27" t="str">
        <f t="shared" si="186"/>
        <v xml:space="preserve"> </v>
      </c>
      <c r="M1038" s="30" t="str">
        <f>IF(ISBLANK('Klanten gegevens'!Q1047)," ",TRIM('Klanten gegevens'!Q1047))</f>
        <v xml:space="preserve"> </v>
      </c>
      <c r="N1038" s="27" t="str">
        <f t="shared" si="187"/>
        <v xml:space="preserve"> </v>
      </c>
      <c r="O1038" s="27" t="str">
        <f t="shared" si="188"/>
        <v xml:space="preserve"> </v>
      </c>
      <c r="P1038" s="27" t="str">
        <f t="shared" si="189"/>
        <v xml:space="preserve"> </v>
      </c>
      <c r="Q1038" s="27" t="str">
        <f t="shared" si="190"/>
        <v xml:space="preserve"> </v>
      </c>
      <c r="T1038" s="30" t="str">
        <f>IF(ISBLANK('Klanten gegevens'!R1047)," ",TRIM('Klanten gegevens'!R1047))</f>
        <v xml:space="preserve"> </v>
      </c>
      <c r="U1038" s="27" t="str">
        <f t="shared" si="191"/>
        <v xml:space="preserve"> </v>
      </c>
      <c r="V1038" s="30" t="str">
        <f>IF(ISBLANK('Klanten gegevens'!S1047)," ",TRIM('Klanten gegevens'!S1047))</f>
        <v xml:space="preserve"> </v>
      </c>
      <c r="W1038" s="27" t="str">
        <f t="shared" si="192"/>
        <v xml:space="preserve"> </v>
      </c>
    </row>
    <row r="1039" spans="1:23" x14ac:dyDescent="0.2">
      <c r="A1039" s="27" t="str">
        <f>IF(ISBLANK('Klanten gegevens'!A1048)," ",TRIM(PROPER('Klanten gegevens'!A1048)))</f>
        <v xml:space="preserve"> </v>
      </c>
      <c r="B1039" s="27" t="str">
        <f t="shared" si="182"/>
        <v xml:space="preserve"> </v>
      </c>
      <c r="C1039" s="30" t="str">
        <f>IF(ISBLANK('Klanten gegevens'!B1048)," ",TRIM(PROPER('Klanten gegevens'!B1048)))</f>
        <v xml:space="preserve"> </v>
      </c>
      <c r="D1039" s="27" t="str">
        <f t="shared" si="183"/>
        <v xml:space="preserve"> </v>
      </c>
      <c r="E1039" s="30" t="str">
        <f>IF(ISBLANK('Klanten gegevens'!C1048)," ",TRIM(PROPER('Klanten gegevens'!C1048)))</f>
        <v xml:space="preserve"> </v>
      </c>
      <c r="F1039" s="27" t="str">
        <f t="shared" si="184"/>
        <v xml:space="preserve"> </v>
      </c>
      <c r="G1039" s="30" t="str">
        <f>IF(ISBLANK('Klanten gegevens'!D1048)," ",TRIM('Klanten gegevens'!D1048))</f>
        <v xml:space="preserve"> </v>
      </c>
      <c r="H1039" s="27" t="str">
        <f t="shared" si="185"/>
        <v xml:space="preserve"> </v>
      </c>
      <c r="I1039" s="30" t="str">
        <f>IF(ISBLANK('Klanten gegevens'!E1048)," ",TRIM('Klanten gegevens'!E1048))</f>
        <v xml:space="preserve"> </v>
      </c>
      <c r="J1039" s="27" t="str">
        <f t="shared" si="186"/>
        <v xml:space="preserve"> </v>
      </c>
      <c r="M1039" s="30" t="str">
        <f>IF(ISBLANK('Klanten gegevens'!Q1048)," ",TRIM('Klanten gegevens'!Q1048))</f>
        <v xml:space="preserve"> </v>
      </c>
      <c r="N1039" s="27" t="str">
        <f t="shared" si="187"/>
        <v xml:space="preserve"> </v>
      </c>
      <c r="O1039" s="27" t="str">
        <f t="shared" si="188"/>
        <v xml:space="preserve"> </v>
      </c>
      <c r="P1039" s="27" t="str">
        <f t="shared" si="189"/>
        <v xml:space="preserve"> </v>
      </c>
      <c r="Q1039" s="27" t="str">
        <f t="shared" si="190"/>
        <v xml:space="preserve"> </v>
      </c>
      <c r="T1039" s="30" t="str">
        <f>IF(ISBLANK('Klanten gegevens'!R1048)," ",TRIM('Klanten gegevens'!R1048))</f>
        <v xml:space="preserve"> </v>
      </c>
      <c r="U1039" s="27" t="str">
        <f t="shared" si="191"/>
        <v xml:space="preserve"> </v>
      </c>
      <c r="V1039" s="30" t="str">
        <f>IF(ISBLANK('Klanten gegevens'!S1048)," ",TRIM('Klanten gegevens'!S1048))</f>
        <v xml:space="preserve"> </v>
      </c>
      <c r="W1039" s="27" t="str">
        <f t="shared" si="192"/>
        <v xml:space="preserve"> </v>
      </c>
    </row>
    <row r="1040" spans="1:23" x14ac:dyDescent="0.2">
      <c r="A1040" s="27" t="str">
        <f>IF(ISBLANK('Klanten gegevens'!A1049)," ",TRIM(PROPER('Klanten gegevens'!A1049)))</f>
        <v xml:space="preserve"> </v>
      </c>
      <c r="B1040" s="27" t="str">
        <f t="shared" si="182"/>
        <v xml:space="preserve"> </v>
      </c>
      <c r="C1040" s="30" t="str">
        <f>IF(ISBLANK('Klanten gegevens'!B1049)," ",TRIM(PROPER('Klanten gegevens'!B1049)))</f>
        <v xml:space="preserve"> </v>
      </c>
      <c r="D1040" s="27" t="str">
        <f t="shared" si="183"/>
        <v xml:space="preserve"> </v>
      </c>
      <c r="E1040" s="30" t="str">
        <f>IF(ISBLANK('Klanten gegevens'!C1049)," ",TRIM(PROPER('Klanten gegevens'!C1049)))</f>
        <v xml:space="preserve"> </v>
      </c>
      <c r="F1040" s="27" t="str">
        <f t="shared" si="184"/>
        <v xml:space="preserve"> </v>
      </c>
      <c r="G1040" s="30" t="str">
        <f>IF(ISBLANK('Klanten gegevens'!D1049)," ",TRIM('Klanten gegevens'!D1049))</f>
        <v xml:space="preserve"> </v>
      </c>
      <c r="H1040" s="27" t="str">
        <f t="shared" si="185"/>
        <v xml:space="preserve"> </v>
      </c>
      <c r="I1040" s="30" t="str">
        <f>IF(ISBLANK('Klanten gegevens'!E1049)," ",TRIM('Klanten gegevens'!E1049))</f>
        <v xml:space="preserve"> </v>
      </c>
      <c r="J1040" s="27" t="str">
        <f t="shared" si="186"/>
        <v xml:space="preserve"> </v>
      </c>
      <c r="M1040" s="30" t="str">
        <f>IF(ISBLANK('Klanten gegevens'!Q1049)," ",TRIM('Klanten gegevens'!Q1049))</f>
        <v xml:space="preserve"> </v>
      </c>
      <c r="N1040" s="27" t="str">
        <f t="shared" si="187"/>
        <v xml:space="preserve"> </v>
      </c>
      <c r="O1040" s="27" t="str">
        <f t="shared" si="188"/>
        <v xml:space="preserve"> </v>
      </c>
      <c r="P1040" s="27" t="str">
        <f t="shared" si="189"/>
        <v xml:space="preserve"> </v>
      </c>
      <c r="Q1040" s="27" t="str">
        <f t="shared" si="190"/>
        <v xml:space="preserve"> </v>
      </c>
      <c r="T1040" s="30" t="str">
        <f>IF(ISBLANK('Klanten gegevens'!R1049)," ",TRIM('Klanten gegevens'!R1049))</f>
        <v xml:space="preserve"> </v>
      </c>
      <c r="U1040" s="27" t="str">
        <f t="shared" si="191"/>
        <v xml:space="preserve"> </v>
      </c>
      <c r="V1040" s="30" t="str">
        <f>IF(ISBLANK('Klanten gegevens'!S1049)," ",TRIM('Klanten gegevens'!S1049))</f>
        <v xml:space="preserve"> </v>
      </c>
      <c r="W1040" s="27" t="str">
        <f t="shared" si="192"/>
        <v xml:space="preserve"> </v>
      </c>
    </row>
    <row r="1041" spans="1:23" x14ac:dyDescent="0.2">
      <c r="A1041" s="27" t="str">
        <f>IF(ISBLANK('Klanten gegevens'!A1050)," ",TRIM(PROPER('Klanten gegevens'!A1050)))</f>
        <v xml:space="preserve"> </v>
      </c>
      <c r="B1041" s="27" t="str">
        <f t="shared" si="182"/>
        <v xml:space="preserve"> </v>
      </c>
      <c r="C1041" s="30" t="str">
        <f>IF(ISBLANK('Klanten gegevens'!B1050)," ",TRIM(PROPER('Klanten gegevens'!B1050)))</f>
        <v xml:space="preserve"> </v>
      </c>
      <c r="D1041" s="27" t="str">
        <f t="shared" si="183"/>
        <v xml:space="preserve"> </v>
      </c>
      <c r="E1041" s="30" t="str">
        <f>IF(ISBLANK('Klanten gegevens'!C1050)," ",TRIM(PROPER('Klanten gegevens'!C1050)))</f>
        <v xml:space="preserve"> </v>
      </c>
      <c r="F1041" s="27" t="str">
        <f t="shared" si="184"/>
        <v xml:space="preserve"> </v>
      </c>
      <c r="G1041" s="30" t="str">
        <f>IF(ISBLANK('Klanten gegevens'!D1050)," ",TRIM('Klanten gegevens'!D1050))</f>
        <v xml:space="preserve"> </v>
      </c>
      <c r="H1041" s="27" t="str">
        <f t="shared" si="185"/>
        <v xml:space="preserve"> </v>
      </c>
      <c r="I1041" s="30" t="str">
        <f>IF(ISBLANK('Klanten gegevens'!E1050)," ",TRIM('Klanten gegevens'!E1050))</f>
        <v xml:space="preserve"> </v>
      </c>
      <c r="J1041" s="27" t="str">
        <f t="shared" si="186"/>
        <v xml:space="preserve"> </v>
      </c>
      <c r="M1041" s="30" t="str">
        <f>IF(ISBLANK('Klanten gegevens'!Q1050)," ",TRIM('Klanten gegevens'!Q1050))</f>
        <v xml:space="preserve"> </v>
      </c>
      <c r="N1041" s="27" t="str">
        <f t="shared" si="187"/>
        <v xml:space="preserve"> </v>
      </c>
      <c r="O1041" s="27" t="str">
        <f t="shared" si="188"/>
        <v xml:space="preserve"> </v>
      </c>
      <c r="P1041" s="27" t="str">
        <f t="shared" si="189"/>
        <v xml:space="preserve"> </v>
      </c>
      <c r="Q1041" s="27" t="str">
        <f t="shared" si="190"/>
        <v xml:space="preserve"> </v>
      </c>
      <c r="T1041" s="30" t="str">
        <f>IF(ISBLANK('Klanten gegevens'!R1050)," ",TRIM('Klanten gegevens'!R1050))</f>
        <v xml:space="preserve"> </v>
      </c>
      <c r="U1041" s="27" t="str">
        <f t="shared" si="191"/>
        <v xml:space="preserve"> </v>
      </c>
      <c r="V1041" s="30" t="str">
        <f>IF(ISBLANK('Klanten gegevens'!S1050)," ",TRIM('Klanten gegevens'!S1050))</f>
        <v xml:space="preserve"> </v>
      </c>
      <c r="W1041" s="27" t="str">
        <f t="shared" si="192"/>
        <v xml:space="preserve"> </v>
      </c>
    </row>
    <row r="1042" spans="1:23" x14ac:dyDescent="0.2">
      <c r="A1042" s="27" t="str">
        <f>IF(ISBLANK('Klanten gegevens'!A1051)," ",TRIM(PROPER('Klanten gegevens'!A1051)))</f>
        <v xml:space="preserve"> </v>
      </c>
      <c r="B1042" s="27" t="str">
        <f t="shared" si="182"/>
        <v xml:space="preserve"> </v>
      </c>
      <c r="C1042" s="30" t="str">
        <f>IF(ISBLANK('Klanten gegevens'!B1051)," ",TRIM(PROPER('Klanten gegevens'!B1051)))</f>
        <v xml:space="preserve"> </v>
      </c>
      <c r="D1042" s="27" t="str">
        <f t="shared" si="183"/>
        <v xml:space="preserve"> </v>
      </c>
      <c r="E1042" s="30" t="str">
        <f>IF(ISBLANK('Klanten gegevens'!C1051)," ",TRIM(PROPER('Klanten gegevens'!C1051)))</f>
        <v xml:space="preserve"> </v>
      </c>
      <c r="F1042" s="27" t="str">
        <f t="shared" si="184"/>
        <v xml:space="preserve"> </v>
      </c>
      <c r="G1042" s="30" t="str">
        <f>IF(ISBLANK('Klanten gegevens'!D1051)," ",TRIM('Klanten gegevens'!D1051))</f>
        <v xml:space="preserve"> </v>
      </c>
      <c r="H1042" s="27" t="str">
        <f t="shared" si="185"/>
        <v xml:space="preserve"> </v>
      </c>
      <c r="I1042" s="30" t="str">
        <f>IF(ISBLANK('Klanten gegevens'!E1051)," ",TRIM('Klanten gegevens'!E1051))</f>
        <v xml:space="preserve"> </v>
      </c>
      <c r="J1042" s="27" t="str">
        <f t="shared" si="186"/>
        <v xml:space="preserve"> </v>
      </c>
      <c r="M1042" s="30" t="str">
        <f>IF(ISBLANK('Klanten gegevens'!Q1051)," ",TRIM('Klanten gegevens'!Q1051))</f>
        <v xml:space="preserve"> </v>
      </c>
      <c r="N1042" s="27" t="str">
        <f t="shared" si="187"/>
        <v xml:space="preserve"> </v>
      </c>
      <c r="O1042" s="27" t="str">
        <f t="shared" si="188"/>
        <v xml:space="preserve"> </v>
      </c>
      <c r="P1042" s="27" t="str">
        <f t="shared" si="189"/>
        <v xml:space="preserve"> </v>
      </c>
      <c r="Q1042" s="27" t="str">
        <f t="shared" si="190"/>
        <v xml:space="preserve"> </v>
      </c>
      <c r="T1042" s="30" t="str">
        <f>IF(ISBLANK('Klanten gegevens'!R1051)," ",TRIM('Klanten gegevens'!R1051))</f>
        <v xml:space="preserve"> </v>
      </c>
      <c r="U1042" s="27" t="str">
        <f t="shared" si="191"/>
        <v xml:space="preserve"> </v>
      </c>
      <c r="V1042" s="30" t="str">
        <f>IF(ISBLANK('Klanten gegevens'!S1051)," ",TRIM('Klanten gegevens'!S1051))</f>
        <v xml:space="preserve"> </v>
      </c>
      <c r="W1042" s="27" t="str">
        <f t="shared" si="192"/>
        <v xml:space="preserve"> </v>
      </c>
    </row>
    <row r="1043" spans="1:23" x14ac:dyDescent="0.2">
      <c r="A1043" s="27" t="str">
        <f>IF(ISBLANK('Klanten gegevens'!A1052)," ",TRIM(PROPER('Klanten gegevens'!A1052)))</f>
        <v xml:space="preserve"> </v>
      </c>
      <c r="B1043" s="27" t="str">
        <f t="shared" si="182"/>
        <v xml:space="preserve"> </v>
      </c>
      <c r="C1043" s="30" t="str">
        <f>IF(ISBLANK('Klanten gegevens'!B1052)," ",TRIM(PROPER('Klanten gegevens'!B1052)))</f>
        <v xml:space="preserve"> </v>
      </c>
      <c r="D1043" s="27" t="str">
        <f t="shared" si="183"/>
        <v xml:space="preserve"> </v>
      </c>
      <c r="E1043" s="30" t="str">
        <f>IF(ISBLANK('Klanten gegevens'!C1052)," ",TRIM(PROPER('Klanten gegevens'!C1052)))</f>
        <v xml:space="preserve"> </v>
      </c>
      <c r="F1043" s="27" t="str">
        <f t="shared" si="184"/>
        <v xml:space="preserve"> </v>
      </c>
      <c r="G1043" s="30" t="str">
        <f>IF(ISBLANK('Klanten gegevens'!D1052)," ",TRIM('Klanten gegevens'!D1052))</f>
        <v xml:space="preserve"> </v>
      </c>
      <c r="H1043" s="27" t="str">
        <f t="shared" si="185"/>
        <v xml:space="preserve"> </v>
      </c>
      <c r="I1043" s="30" t="str">
        <f>IF(ISBLANK('Klanten gegevens'!E1052)," ",TRIM('Klanten gegevens'!E1052))</f>
        <v xml:space="preserve"> </v>
      </c>
      <c r="J1043" s="27" t="str">
        <f t="shared" si="186"/>
        <v xml:space="preserve"> </v>
      </c>
      <c r="M1043" s="30" t="str">
        <f>IF(ISBLANK('Klanten gegevens'!Q1052)," ",TRIM('Klanten gegevens'!Q1052))</f>
        <v xml:space="preserve"> </v>
      </c>
      <c r="N1043" s="27" t="str">
        <f t="shared" si="187"/>
        <v xml:space="preserve"> </v>
      </c>
      <c r="O1043" s="27" t="str">
        <f t="shared" si="188"/>
        <v xml:space="preserve"> </v>
      </c>
      <c r="P1043" s="27" t="str">
        <f t="shared" si="189"/>
        <v xml:space="preserve"> </v>
      </c>
      <c r="Q1043" s="27" t="str">
        <f t="shared" si="190"/>
        <v xml:space="preserve"> </v>
      </c>
      <c r="T1043" s="30" t="str">
        <f>IF(ISBLANK('Klanten gegevens'!R1052)," ",TRIM('Klanten gegevens'!R1052))</f>
        <v xml:space="preserve"> </v>
      </c>
      <c r="U1043" s="27" t="str">
        <f t="shared" si="191"/>
        <v xml:space="preserve"> </v>
      </c>
      <c r="V1043" s="30" t="str">
        <f>IF(ISBLANK('Klanten gegevens'!S1052)," ",TRIM('Klanten gegevens'!S1052))</f>
        <v xml:space="preserve"> </v>
      </c>
      <c r="W1043" s="27" t="str">
        <f t="shared" si="192"/>
        <v xml:space="preserve"> </v>
      </c>
    </row>
    <row r="1044" spans="1:23" x14ac:dyDescent="0.2">
      <c r="A1044" s="27" t="str">
        <f>IF(ISBLANK('Klanten gegevens'!A1053)," ",TRIM(PROPER('Klanten gegevens'!A1053)))</f>
        <v xml:space="preserve"> </v>
      </c>
      <c r="B1044" s="27" t="str">
        <f t="shared" si="182"/>
        <v xml:space="preserve"> </v>
      </c>
      <c r="C1044" s="30" t="str">
        <f>IF(ISBLANK('Klanten gegevens'!B1053)," ",TRIM(PROPER('Klanten gegevens'!B1053)))</f>
        <v xml:space="preserve"> </v>
      </c>
      <c r="D1044" s="27" t="str">
        <f t="shared" si="183"/>
        <v xml:space="preserve"> </v>
      </c>
      <c r="E1044" s="30" t="str">
        <f>IF(ISBLANK('Klanten gegevens'!C1053)," ",TRIM(PROPER('Klanten gegevens'!C1053)))</f>
        <v xml:space="preserve"> </v>
      </c>
      <c r="F1044" s="27" t="str">
        <f t="shared" si="184"/>
        <v xml:space="preserve"> </v>
      </c>
      <c r="G1044" s="30" t="str">
        <f>IF(ISBLANK('Klanten gegevens'!D1053)," ",TRIM('Klanten gegevens'!D1053))</f>
        <v xml:space="preserve"> </v>
      </c>
      <c r="H1044" s="27" t="str">
        <f t="shared" si="185"/>
        <v xml:space="preserve"> </v>
      </c>
      <c r="I1044" s="30" t="str">
        <f>IF(ISBLANK('Klanten gegevens'!E1053)," ",TRIM('Klanten gegevens'!E1053))</f>
        <v xml:space="preserve"> </v>
      </c>
      <c r="J1044" s="27" t="str">
        <f t="shared" si="186"/>
        <v xml:space="preserve"> </v>
      </c>
      <c r="M1044" s="30" t="str">
        <f>IF(ISBLANK('Klanten gegevens'!Q1053)," ",TRIM('Klanten gegevens'!Q1053))</f>
        <v xml:space="preserve"> </v>
      </c>
      <c r="N1044" s="27" t="str">
        <f t="shared" si="187"/>
        <v xml:space="preserve"> </v>
      </c>
      <c r="O1044" s="27" t="str">
        <f t="shared" si="188"/>
        <v xml:space="preserve"> </v>
      </c>
      <c r="P1044" s="27" t="str">
        <f t="shared" si="189"/>
        <v xml:space="preserve"> </v>
      </c>
      <c r="Q1044" s="27" t="str">
        <f t="shared" si="190"/>
        <v xml:space="preserve"> </v>
      </c>
      <c r="T1044" s="30" t="str">
        <f>IF(ISBLANK('Klanten gegevens'!R1053)," ",TRIM('Klanten gegevens'!R1053))</f>
        <v xml:space="preserve"> </v>
      </c>
      <c r="U1044" s="27" t="str">
        <f t="shared" si="191"/>
        <v xml:space="preserve"> </v>
      </c>
      <c r="V1044" s="30" t="str">
        <f>IF(ISBLANK('Klanten gegevens'!S1053)," ",TRIM('Klanten gegevens'!S1053))</f>
        <v xml:space="preserve"> </v>
      </c>
      <c r="W1044" s="27" t="str">
        <f t="shared" si="192"/>
        <v xml:space="preserve"> </v>
      </c>
    </row>
    <row r="1045" spans="1:23" x14ac:dyDescent="0.2">
      <c r="A1045" s="27" t="str">
        <f>IF(ISBLANK('Klanten gegevens'!A1054)," ",TRIM(PROPER('Klanten gegevens'!A1054)))</f>
        <v xml:space="preserve"> </v>
      </c>
      <c r="B1045" s="27" t="str">
        <f t="shared" si="182"/>
        <v xml:space="preserve"> </v>
      </c>
      <c r="C1045" s="30" t="str">
        <f>IF(ISBLANK('Klanten gegevens'!B1054)," ",TRIM(PROPER('Klanten gegevens'!B1054)))</f>
        <v xml:space="preserve"> </v>
      </c>
      <c r="D1045" s="27" t="str">
        <f t="shared" si="183"/>
        <v xml:space="preserve"> </v>
      </c>
      <c r="E1045" s="30" t="str">
        <f>IF(ISBLANK('Klanten gegevens'!C1054)," ",TRIM(PROPER('Klanten gegevens'!C1054)))</f>
        <v xml:space="preserve"> </v>
      </c>
      <c r="F1045" s="27" t="str">
        <f t="shared" si="184"/>
        <v xml:space="preserve"> </v>
      </c>
      <c r="G1045" s="30" t="str">
        <f>IF(ISBLANK('Klanten gegevens'!D1054)," ",TRIM('Klanten gegevens'!D1054))</f>
        <v xml:space="preserve"> </v>
      </c>
      <c r="H1045" s="27" t="str">
        <f t="shared" si="185"/>
        <v xml:space="preserve"> </v>
      </c>
      <c r="I1045" s="30" t="str">
        <f>IF(ISBLANK('Klanten gegevens'!E1054)," ",TRIM('Klanten gegevens'!E1054))</f>
        <v xml:space="preserve"> </v>
      </c>
      <c r="J1045" s="27" t="str">
        <f t="shared" si="186"/>
        <v xml:space="preserve"> </v>
      </c>
      <c r="M1045" s="30" t="str">
        <f>IF(ISBLANK('Klanten gegevens'!Q1054)," ",TRIM('Klanten gegevens'!Q1054))</f>
        <v xml:space="preserve"> </v>
      </c>
      <c r="N1045" s="27" t="str">
        <f t="shared" si="187"/>
        <v xml:space="preserve"> </v>
      </c>
      <c r="O1045" s="27" t="str">
        <f t="shared" si="188"/>
        <v xml:space="preserve"> </v>
      </c>
      <c r="P1045" s="27" t="str">
        <f t="shared" si="189"/>
        <v xml:space="preserve"> </v>
      </c>
      <c r="Q1045" s="27" t="str">
        <f t="shared" si="190"/>
        <v xml:space="preserve"> </v>
      </c>
      <c r="T1045" s="30" t="str">
        <f>IF(ISBLANK('Klanten gegevens'!R1054)," ",TRIM('Klanten gegevens'!R1054))</f>
        <v xml:space="preserve"> </v>
      </c>
      <c r="U1045" s="27" t="str">
        <f t="shared" si="191"/>
        <v xml:space="preserve"> </v>
      </c>
      <c r="V1045" s="30" t="str">
        <f>IF(ISBLANK('Klanten gegevens'!S1054)," ",TRIM('Klanten gegevens'!S1054))</f>
        <v xml:space="preserve"> </v>
      </c>
      <c r="W1045" s="27" t="str">
        <f t="shared" si="192"/>
        <v xml:space="preserve"> </v>
      </c>
    </row>
    <row r="1046" spans="1:23" x14ac:dyDescent="0.2">
      <c r="A1046" s="27" t="str">
        <f>IF(ISBLANK('Klanten gegevens'!A1055)," ",TRIM(PROPER('Klanten gegevens'!A1055)))</f>
        <v xml:space="preserve"> </v>
      </c>
      <c r="B1046" s="27" t="str">
        <f t="shared" si="182"/>
        <v xml:space="preserve"> </v>
      </c>
      <c r="C1046" s="30" t="str">
        <f>IF(ISBLANK('Klanten gegevens'!B1055)," ",TRIM(PROPER('Klanten gegevens'!B1055)))</f>
        <v xml:space="preserve"> </v>
      </c>
      <c r="D1046" s="27" t="str">
        <f t="shared" si="183"/>
        <v xml:space="preserve"> </v>
      </c>
      <c r="E1046" s="30" t="str">
        <f>IF(ISBLANK('Klanten gegevens'!C1055)," ",TRIM(PROPER('Klanten gegevens'!C1055)))</f>
        <v xml:space="preserve"> </v>
      </c>
      <c r="F1046" s="27" t="str">
        <f t="shared" si="184"/>
        <v xml:space="preserve"> </v>
      </c>
      <c r="G1046" s="30" t="str">
        <f>IF(ISBLANK('Klanten gegevens'!D1055)," ",TRIM('Klanten gegevens'!D1055))</f>
        <v xml:space="preserve"> </v>
      </c>
      <c r="H1046" s="27" t="str">
        <f t="shared" si="185"/>
        <v xml:space="preserve"> </v>
      </c>
      <c r="I1046" s="30" t="str">
        <f>IF(ISBLANK('Klanten gegevens'!E1055)," ",TRIM('Klanten gegevens'!E1055))</f>
        <v xml:space="preserve"> </v>
      </c>
      <c r="J1046" s="27" t="str">
        <f t="shared" si="186"/>
        <v xml:space="preserve"> </v>
      </c>
      <c r="M1046" s="30" t="str">
        <f>IF(ISBLANK('Klanten gegevens'!Q1055)," ",TRIM('Klanten gegevens'!Q1055))</f>
        <v xml:space="preserve"> </v>
      </c>
      <c r="N1046" s="27" t="str">
        <f t="shared" si="187"/>
        <v xml:space="preserve"> </v>
      </c>
      <c r="O1046" s="27" t="str">
        <f t="shared" si="188"/>
        <v xml:space="preserve"> </v>
      </c>
      <c r="P1046" s="27" t="str">
        <f t="shared" si="189"/>
        <v xml:space="preserve"> </v>
      </c>
      <c r="Q1046" s="27" t="str">
        <f t="shared" si="190"/>
        <v xml:space="preserve"> </v>
      </c>
      <c r="T1046" s="30" t="str">
        <f>IF(ISBLANK('Klanten gegevens'!R1055)," ",TRIM('Klanten gegevens'!R1055))</f>
        <v xml:space="preserve"> </v>
      </c>
      <c r="U1046" s="27" t="str">
        <f t="shared" si="191"/>
        <v xml:space="preserve"> </v>
      </c>
      <c r="V1046" s="30" t="str">
        <f>IF(ISBLANK('Klanten gegevens'!S1055)," ",TRIM('Klanten gegevens'!S1055))</f>
        <v xml:space="preserve"> </v>
      </c>
      <c r="W1046" s="27" t="str">
        <f t="shared" si="192"/>
        <v xml:space="preserve"> </v>
      </c>
    </row>
    <row r="1047" spans="1:23" x14ac:dyDescent="0.2">
      <c r="A1047" s="27" t="str">
        <f>IF(ISBLANK('Klanten gegevens'!A1056)," ",TRIM(PROPER('Klanten gegevens'!A1056)))</f>
        <v xml:space="preserve"> </v>
      </c>
      <c r="B1047" s="27" t="str">
        <f t="shared" si="182"/>
        <v xml:space="preserve"> </v>
      </c>
      <c r="C1047" s="30" t="str">
        <f>IF(ISBLANK('Klanten gegevens'!B1056)," ",TRIM(PROPER('Klanten gegevens'!B1056)))</f>
        <v xml:space="preserve"> </v>
      </c>
      <c r="D1047" s="27" t="str">
        <f t="shared" si="183"/>
        <v xml:space="preserve"> </v>
      </c>
      <c r="E1047" s="30" t="str">
        <f>IF(ISBLANK('Klanten gegevens'!C1056)," ",TRIM(PROPER('Klanten gegevens'!C1056)))</f>
        <v xml:space="preserve"> </v>
      </c>
      <c r="F1047" s="27" t="str">
        <f t="shared" si="184"/>
        <v xml:space="preserve"> </v>
      </c>
      <c r="G1047" s="30" t="str">
        <f>IF(ISBLANK('Klanten gegevens'!D1056)," ",TRIM('Klanten gegevens'!D1056))</f>
        <v xml:space="preserve"> </v>
      </c>
      <c r="H1047" s="27" t="str">
        <f t="shared" si="185"/>
        <v xml:space="preserve"> </v>
      </c>
      <c r="I1047" s="30" t="str">
        <f>IF(ISBLANK('Klanten gegevens'!E1056)," ",TRIM('Klanten gegevens'!E1056))</f>
        <v xml:space="preserve"> </v>
      </c>
      <c r="J1047" s="27" t="str">
        <f t="shared" si="186"/>
        <v xml:space="preserve"> </v>
      </c>
      <c r="M1047" s="30" t="str">
        <f>IF(ISBLANK('Klanten gegevens'!Q1056)," ",TRIM('Klanten gegevens'!Q1056))</f>
        <v xml:space="preserve"> </v>
      </c>
      <c r="N1047" s="27" t="str">
        <f t="shared" si="187"/>
        <v xml:space="preserve"> </v>
      </c>
      <c r="O1047" s="27" t="str">
        <f t="shared" si="188"/>
        <v xml:space="preserve"> </v>
      </c>
      <c r="P1047" s="27" t="str">
        <f t="shared" si="189"/>
        <v xml:space="preserve"> </v>
      </c>
      <c r="Q1047" s="27" t="str">
        <f t="shared" si="190"/>
        <v xml:space="preserve"> </v>
      </c>
      <c r="T1047" s="30" t="str">
        <f>IF(ISBLANK('Klanten gegevens'!R1056)," ",TRIM('Klanten gegevens'!R1056))</f>
        <v xml:space="preserve"> </v>
      </c>
      <c r="U1047" s="27" t="str">
        <f t="shared" si="191"/>
        <v xml:space="preserve"> </v>
      </c>
      <c r="V1047" s="30" t="str">
        <f>IF(ISBLANK('Klanten gegevens'!S1056)," ",TRIM('Klanten gegevens'!S1056))</f>
        <v xml:space="preserve"> </v>
      </c>
      <c r="W1047" s="27" t="str">
        <f t="shared" si="192"/>
        <v xml:space="preserve"> </v>
      </c>
    </row>
    <row r="1048" spans="1:23" x14ac:dyDescent="0.2">
      <c r="A1048" s="27" t="str">
        <f>IF(ISBLANK('Klanten gegevens'!A1057)," ",TRIM(PROPER('Klanten gegevens'!A1057)))</f>
        <v xml:space="preserve"> </v>
      </c>
      <c r="B1048" s="27" t="str">
        <f t="shared" si="182"/>
        <v xml:space="preserve"> </v>
      </c>
      <c r="C1048" s="30" t="str">
        <f>IF(ISBLANK('Klanten gegevens'!B1057)," ",TRIM(PROPER('Klanten gegevens'!B1057)))</f>
        <v xml:space="preserve"> </v>
      </c>
      <c r="D1048" s="27" t="str">
        <f t="shared" si="183"/>
        <v xml:space="preserve"> </v>
      </c>
      <c r="E1048" s="30" t="str">
        <f>IF(ISBLANK('Klanten gegevens'!C1057)," ",TRIM(PROPER('Klanten gegevens'!C1057)))</f>
        <v xml:space="preserve"> </v>
      </c>
      <c r="F1048" s="27" t="str">
        <f t="shared" si="184"/>
        <v xml:space="preserve"> </v>
      </c>
      <c r="G1048" s="30" t="str">
        <f>IF(ISBLANK('Klanten gegevens'!D1057)," ",TRIM('Klanten gegevens'!D1057))</f>
        <v xml:space="preserve"> </v>
      </c>
      <c r="H1048" s="27" t="str">
        <f t="shared" si="185"/>
        <v xml:space="preserve"> </v>
      </c>
      <c r="I1048" s="30" t="str">
        <f>IF(ISBLANK('Klanten gegevens'!E1057)," ",TRIM('Klanten gegevens'!E1057))</f>
        <v xml:space="preserve"> </v>
      </c>
      <c r="J1048" s="27" t="str">
        <f t="shared" si="186"/>
        <v xml:space="preserve"> </v>
      </c>
      <c r="M1048" s="30" t="str">
        <f>IF(ISBLANK('Klanten gegevens'!Q1057)," ",TRIM('Klanten gegevens'!Q1057))</f>
        <v xml:space="preserve"> </v>
      </c>
      <c r="N1048" s="27" t="str">
        <f t="shared" si="187"/>
        <v xml:space="preserve"> </v>
      </c>
      <c r="O1048" s="27" t="str">
        <f t="shared" si="188"/>
        <v xml:space="preserve"> </v>
      </c>
      <c r="P1048" s="27" t="str">
        <f t="shared" si="189"/>
        <v xml:space="preserve"> </v>
      </c>
      <c r="Q1048" s="27" t="str">
        <f t="shared" si="190"/>
        <v xml:space="preserve"> </v>
      </c>
      <c r="T1048" s="30" t="str">
        <f>IF(ISBLANK('Klanten gegevens'!R1057)," ",TRIM('Klanten gegevens'!R1057))</f>
        <v xml:space="preserve"> </v>
      </c>
      <c r="U1048" s="27" t="str">
        <f t="shared" si="191"/>
        <v xml:space="preserve"> </v>
      </c>
      <c r="V1048" s="30" t="str">
        <f>IF(ISBLANK('Klanten gegevens'!S1057)," ",TRIM('Klanten gegevens'!S1057))</f>
        <v xml:space="preserve"> </v>
      </c>
      <c r="W1048" s="27" t="str">
        <f t="shared" si="192"/>
        <v xml:space="preserve"> </v>
      </c>
    </row>
    <row r="1049" spans="1:23" x14ac:dyDescent="0.2">
      <c r="A1049" s="27" t="str">
        <f>IF(ISBLANK('Klanten gegevens'!A1058)," ",TRIM(PROPER('Klanten gegevens'!A1058)))</f>
        <v xml:space="preserve"> </v>
      </c>
      <c r="B1049" s="27" t="str">
        <f t="shared" si="182"/>
        <v xml:space="preserve"> </v>
      </c>
      <c r="C1049" s="30" t="str">
        <f>IF(ISBLANK('Klanten gegevens'!B1058)," ",TRIM(PROPER('Klanten gegevens'!B1058)))</f>
        <v xml:space="preserve"> </v>
      </c>
      <c r="D1049" s="27" t="str">
        <f t="shared" si="183"/>
        <v xml:space="preserve"> </v>
      </c>
      <c r="E1049" s="30" t="str">
        <f>IF(ISBLANK('Klanten gegevens'!C1058)," ",TRIM(PROPER('Klanten gegevens'!C1058)))</f>
        <v xml:space="preserve"> </v>
      </c>
      <c r="F1049" s="27" t="str">
        <f t="shared" si="184"/>
        <v xml:space="preserve"> </v>
      </c>
      <c r="G1049" s="30" t="str">
        <f>IF(ISBLANK('Klanten gegevens'!D1058)," ",TRIM('Klanten gegevens'!D1058))</f>
        <v xml:space="preserve"> </v>
      </c>
      <c r="H1049" s="27" t="str">
        <f t="shared" si="185"/>
        <v xml:space="preserve"> </v>
      </c>
      <c r="I1049" s="30" t="str">
        <f>IF(ISBLANK('Klanten gegevens'!E1058)," ",TRIM('Klanten gegevens'!E1058))</f>
        <v xml:space="preserve"> </v>
      </c>
      <c r="J1049" s="27" t="str">
        <f t="shared" si="186"/>
        <v xml:space="preserve"> </v>
      </c>
      <c r="M1049" s="30" t="str">
        <f>IF(ISBLANK('Klanten gegevens'!Q1058)," ",TRIM('Klanten gegevens'!Q1058))</f>
        <v xml:space="preserve"> </v>
      </c>
      <c r="N1049" s="27" t="str">
        <f t="shared" si="187"/>
        <v xml:space="preserve"> </v>
      </c>
      <c r="O1049" s="27" t="str">
        <f t="shared" si="188"/>
        <v xml:space="preserve"> </v>
      </c>
      <c r="P1049" s="27" t="str">
        <f t="shared" si="189"/>
        <v xml:space="preserve"> </v>
      </c>
      <c r="Q1049" s="27" t="str">
        <f t="shared" si="190"/>
        <v xml:space="preserve"> </v>
      </c>
      <c r="T1049" s="30" t="str">
        <f>IF(ISBLANK('Klanten gegevens'!R1058)," ",TRIM('Klanten gegevens'!R1058))</f>
        <v xml:space="preserve"> </v>
      </c>
      <c r="U1049" s="27" t="str">
        <f t="shared" si="191"/>
        <v xml:space="preserve"> </v>
      </c>
      <c r="V1049" s="30" t="str">
        <f>IF(ISBLANK('Klanten gegevens'!S1058)," ",TRIM('Klanten gegevens'!S1058))</f>
        <v xml:space="preserve"> </v>
      </c>
      <c r="W1049" s="27" t="str">
        <f t="shared" si="192"/>
        <v xml:space="preserve"> </v>
      </c>
    </row>
    <row r="1050" spans="1:23" x14ac:dyDescent="0.2">
      <c r="A1050" s="27" t="str">
        <f>IF(ISBLANK('Klanten gegevens'!A1059)," ",TRIM(PROPER('Klanten gegevens'!A1059)))</f>
        <v xml:space="preserve"> </v>
      </c>
      <c r="B1050" s="27" t="str">
        <f t="shared" si="182"/>
        <v xml:space="preserve"> </v>
      </c>
      <c r="C1050" s="30" t="str">
        <f>IF(ISBLANK('Klanten gegevens'!B1059)," ",TRIM(PROPER('Klanten gegevens'!B1059)))</f>
        <v xml:space="preserve"> </v>
      </c>
      <c r="D1050" s="27" t="str">
        <f t="shared" si="183"/>
        <v xml:space="preserve"> </v>
      </c>
      <c r="E1050" s="30" t="str">
        <f>IF(ISBLANK('Klanten gegevens'!C1059)," ",TRIM(PROPER('Klanten gegevens'!C1059)))</f>
        <v xml:space="preserve"> </v>
      </c>
      <c r="F1050" s="27" t="str">
        <f t="shared" si="184"/>
        <v xml:space="preserve"> </v>
      </c>
      <c r="G1050" s="30" t="str">
        <f>IF(ISBLANK('Klanten gegevens'!D1059)," ",TRIM('Klanten gegevens'!D1059))</f>
        <v xml:space="preserve"> </v>
      </c>
      <c r="H1050" s="27" t="str">
        <f t="shared" si="185"/>
        <v xml:space="preserve"> </v>
      </c>
      <c r="I1050" s="30" t="str">
        <f>IF(ISBLANK('Klanten gegevens'!E1059)," ",TRIM('Klanten gegevens'!E1059))</f>
        <v xml:space="preserve"> </v>
      </c>
      <c r="J1050" s="27" t="str">
        <f t="shared" si="186"/>
        <v xml:space="preserve"> </v>
      </c>
      <c r="M1050" s="30" t="str">
        <f>IF(ISBLANK('Klanten gegevens'!Q1059)," ",TRIM('Klanten gegevens'!Q1059))</f>
        <v xml:space="preserve"> </v>
      </c>
      <c r="N1050" s="27" t="str">
        <f t="shared" si="187"/>
        <v xml:space="preserve"> </v>
      </c>
      <c r="O1050" s="27" t="str">
        <f t="shared" si="188"/>
        <v xml:space="preserve"> </v>
      </c>
      <c r="P1050" s="27" t="str">
        <f t="shared" si="189"/>
        <v xml:space="preserve"> </v>
      </c>
      <c r="Q1050" s="27" t="str">
        <f t="shared" si="190"/>
        <v xml:space="preserve"> </v>
      </c>
      <c r="T1050" s="30" t="str">
        <f>IF(ISBLANK('Klanten gegevens'!R1059)," ",TRIM('Klanten gegevens'!R1059))</f>
        <v xml:space="preserve"> </v>
      </c>
      <c r="U1050" s="27" t="str">
        <f t="shared" si="191"/>
        <v xml:space="preserve"> </v>
      </c>
      <c r="V1050" s="30" t="str">
        <f>IF(ISBLANK('Klanten gegevens'!S1059)," ",TRIM('Klanten gegevens'!S1059))</f>
        <v xml:space="preserve"> </v>
      </c>
      <c r="W1050" s="27" t="str">
        <f t="shared" si="192"/>
        <v xml:space="preserve"> </v>
      </c>
    </row>
    <row r="1051" spans="1:23" x14ac:dyDescent="0.2">
      <c r="A1051" s="27" t="str">
        <f>IF(ISBLANK('Klanten gegevens'!A1060)," ",TRIM(PROPER('Klanten gegevens'!A1060)))</f>
        <v xml:space="preserve"> </v>
      </c>
      <c r="B1051" s="27" t="str">
        <f t="shared" si="182"/>
        <v xml:space="preserve"> </v>
      </c>
      <c r="C1051" s="30" t="str">
        <f>IF(ISBLANK('Klanten gegevens'!B1060)," ",TRIM(PROPER('Klanten gegevens'!B1060)))</f>
        <v xml:space="preserve"> </v>
      </c>
      <c r="D1051" s="27" t="str">
        <f t="shared" si="183"/>
        <v xml:space="preserve"> </v>
      </c>
      <c r="E1051" s="30" t="str">
        <f>IF(ISBLANK('Klanten gegevens'!C1060)," ",TRIM(PROPER('Klanten gegevens'!C1060)))</f>
        <v xml:space="preserve"> </v>
      </c>
      <c r="F1051" s="27" t="str">
        <f t="shared" si="184"/>
        <v xml:space="preserve"> </v>
      </c>
      <c r="G1051" s="30" t="str">
        <f>IF(ISBLANK('Klanten gegevens'!D1060)," ",TRIM('Klanten gegevens'!D1060))</f>
        <v xml:space="preserve"> </v>
      </c>
      <c r="H1051" s="27" t="str">
        <f t="shared" si="185"/>
        <v xml:space="preserve"> </v>
      </c>
      <c r="I1051" s="30" t="str">
        <f>IF(ISBLANK('Klanten gegevens'!E1060)," ",TRIM('Klanten gegevens'!E1060))</f>
        <v xml:space="preserve"> </v>
      </c>
      <c r="J1051" s="27" t="str">
        <f t="shared" si="186"/>
        <v xml:space="preserve"> </v>
      </c>
      <c r="M1051" s="30" t="str">
        <f>IF(ISBLANK('Klanten gegevens'!Q1060)," ",TRIM('Klanten gegevens'!Q1060))</f>
        <v xml:space="preserve"> </v>
      </c>
      <c r="N1051" s="27" t="str">
        <f t="shared" si="187"/>
        <v xml:space="preserve"> </v>
      </c>
      <c r="O1051" s="27" t="str">
        <f t="shared" si="188"/>
        <v xml:space="preserve"> </v>
      </c>
      <c r="P1051" s="27" t="str">
        <f t="shared" si="189"/>
        <v xml:space="preserve"> </v>
      </c>
      <c r="Q1051" s="27" t="str">
        <f t="shared" si="190"/>
        <v xml:space="preserve"> </v>
      </c>
      <c r="T1051" s="30" t="str">
        <f>IF(ISBLANK('Klanten gegevens'!R1060)," ",TRIM('Klanten gegevens'!R1060))</f>
        <v xml:space="preserve"> </v>
      </c>
      <c r="U1051" s="27" t="str">
        <f t="shared" si="191"/>
        <v xml:space="preserve"> </v>
      </c>
      <c r="V1051" s="30" t="str">
        <f>IF(ISBLANK('Klanten gegevens'!S1060)," ",TRIM('Klanten gegevens'!S1060))</f>
        <v xml:space="preserve"> </v>
      </c>
      <c r="W1051" s="27" t="str">
        <f t="shared" si="192"/>
        <v xml:space="preserve"> </v>
      </c>
    </row>
    <row r="1052" spans="1:23" x14ac:dyDescent="0.2">
      <c r="A1052" s="27" t="str">
        <f>IF(ISBLANK('Klanten gegevens'!A1061)," ",TRIM(PROPER('Klanten gegevens'!A1061)))</f>
        <v xml:space="preserve"> </v>
      </c>
      <c r="B1052" s="27" t="str">
        <f t="shared" si="182"/>
        <v xml:space="preserve"> </v>
      </c>
      <c r="C1052" s="30" t="str">
        <f>IF(ISBLANK('Klanten gegevens'!B1061)," ",TRIM(PROPER('Klanten gegevens'!B1061)))</f>
        <v xml:space="preserve"> </v>
      </c>
      <c r="D1052" s="27" t="str">
        <f t="shared" si="183"/>
        <v xml:space="preserve"> </v>
      </c>
      <c r="E1052" s="30" t="str">
        <f>IF(ISBLANK('Klanten gegevens'!C1061)," ",TRIM(PROPER('Klanten gegevens'!C1061)))</f>
        <v xml:space="preserve"> </v>
      </c>
      <c r="F1052" s="27" t="str">
        <f t="shared" si="184"/>
        <v xml:space="preserve"> </v>
      </c>
      <c r="G1052" s="30" t="str">
        <f>IF(ISBLANK('Klanten gegevens'!D1061)," ",TRIM('Klanten gegevens'!D1061))</f>
        <v xml:space="preserve"> </v>
      </c>
      <c r="H1052" s="27" t="str">
        <f t="shared" si="185"/>
        <v xml:space="preserve"> </v>
      </c>
      <c r="I1052" s="30" t="str">
        <f>IF(ISBLANK('Klanten gegevens'!E1061)," ",TRIM('Klanten gegevens'!E1061))</f>
        <v xml:space="preserve"> </v>
      </c>
      <c r="J1052" s="27" t="str">
        <f t="shared" si="186"/>
        <v xml:space="preserve"> </v>
      </c>
      <c r="M1052" s="30" t="str">
        <f>IF(ISBLANK('Klanten gegevens'!Q1061)," ",TRIM('Klanten gegevens'!Q1061))</f>
        <v xml:space="preserve"> </v>
      </c>
      <c r="N1052" s="27" t="str">
        <f t="shared" si="187"/>
        <v xml:space="preserve"> </v>
      </c>
      <c r="O1052" s="27" t="str">
        <f t="shared" si="188"/>
        <v xml:space="preserve"> </v>
      </c>
      <c r="P1052" s="27" t="str">
        <f t="shared" si="189"/>
        <v xml:space="preserve"> </v>
      </c>
      <c r="Q1052" s="27" t="str">
        <f t="shared" si="190"/>
        <v xml:space="preserve"> </v>
      </c>
      <c r="T1052" s="30" t="str">
        <f>IF(ISBLANK('Klanten gegevens'!R1061)," ",TRIM('Klanten gegevens'!R1061))</f>
        <v xml:space="preserve"> </v>
      </c>
      <c r="U1052" s="27" t="str">
        <f t="shared" si="191"/>
        <v xml:space="preserve"> </v>
      </c>
      <c r="V1052" s="30" t="str">
        <f>IF(ISBLANK('Klanten gegevens'!S1061)," ",TRIM('Klanten gegevens'!S1061))</f>
        <v xml:space="preserve"> </v>
      </c>
      <c r="W1052" s="27" t="str">
        <f t="shared" si="192"/>
        <v xml:space="preserve"> </v>
      </c>
    </row>
    <row r="1053" spans="1:23" x14ac:dyDescent="0.2">
      <c r="A1053" s="27" t="str">
        <f>IF(ISBLANK('Klanten gegevens'!A1062)," ",TRIM(PROPER('Klanten gegevens'!A1062)))</f>
        <v xml:space="preserve"> </v>
      </c>
      <c r="B1053" s="27" t="str">
        <f t="shared" si="182"/>
        <v xml:space="preserve"> </v>
      </c>
      <c r="C1053" s="30" t="str">
        <f>IF(ISBLANK('Klanten gegevens'!B1062)," ",TRIM(PROPER('Klanten gegevens'!B1062)))</f>
        <v xml:space="preserve"> </v>
      </c>
      <c r="D1053" s="27" t="str">
        <f t="shared" si="183"/>
        <v xml:space="preserve"> </v>
      </c>
      <c r="E1053" s="30" t="str">
        <f>IF(ISBLANK('Klanten gegevens'!C1062)," ",TRIM(PROPER('Klanten gegevens'!C1062)))</f>
        <v xml:space="preserve"> </v>
      </c>
      <c r="F1053" s="27" t="str">
        <f t="shared" si="184"/>
        <v xml:space="preserve"> </v>
      </c>
      <c r="G1053" s="30" t="str">
        <f>IF(ISBLANK('Klanten gegevens'!D1062)," ",TRIM('Klanten gegevens'!D1062))</f>
        <v xml:space="preserve"> </v>
      </c>
      <c r="H1053" s="27" t="str">
        <f t="shared" si="185"/>
        <v xml:space="preserve"> </v>
      </c>
      <c r="I1053" s="30" t="str">
        <f>IF(ISBLANK('Klanten gegevens'!E1062)," ",TRIM('Klanten gegevens'!E1062))</f>
        <v xml:space="preserve"> </v>
      </c>
      <c r="J1053" s="27" t="str">
        <f t="shared" si="186"/>
        <v xml:space="preserve"> </v>
      </c>
      <c r="M1053" s="30" t="str">
        <f>IF(ISBLANK('Klanten gegevens'!Q1062)," ",TRIM('Klanten gegevens'!Q1062))</f>
        <v xml:space="preserve"> </v>
      </c>
      <c r="N1053" s="27" t="str">
        <f t="shared" si="187"/>
        <v xml:space="preserve"> </v>
      </c>
      <c r="O1053" s="27" t="str">
        <f t="shared" si="188"/>
        <v xml:space="preserve"> </v>
      </c>
      <c r="P1053" s="27" t="str">
        <f t="shared" si="189"/>
        <v xml:space="preserve"> </v>
      </c>
      <c r="Q1053" s="27" t="str">
        <f t="shared" si="190"/>
        <v xml:space="preserve"> </v>
      </c>
      <c r="T1053" s="30" t="str">
        <f>IF(ISBLANK('Klanten gegevens'!R1062)," ",TRIM('Klanten gegevens'!R1062))</f>
        <v xml:space="preserve"> </v>
      </c>
      <c r="U1053" s="27" t="str">
        <f t="shared" si="191"/>
        <v xml:space="preserve"> </v>
      </c>
      <c r="V1053" s="30" t="str">
        <f>IF(ISBLANK('Klanten gegevens'!S1062)," ",TRIM('Klanten gegevens'!S1062))</f>
        <v xml:space="preserve"> </v>
      </c>
      <c r="W1053" s="27" t="str">
        <f t="shared" si="192"/>
        <v xml:space="preserve"> </v>
      </c>
    </row>
    <row r="1054" spans="1:23" x14ac:dyDescent="0.2">
      <c r="A1054" s="27" t="str">
        <f>IF(ISBLANK('Klanten gegevens'!A1063)," ",TRIM(PROPER('Klanten gegevens'!A1063)))</f>
        <v xml:space="preserve"> </v>
      </c>
      <c r="B1054" s="27" t="str">
        <f t="shared" si="182"/>
        <v xml:space="preserve"> </v>
      </c>
      <c r="C1054" s="30" t="str">
        <f>IF(ISBLANK('Klanten gegevens'!B1063)," ",TRIM(PROPER('Klanten gegevens'!B1063)))</f>
        <v xml:space="preserve"> </v>
      </c>
      <c r="D1054" s="27" t="str">
        <f t="shared" si="183"/>
        <v xml:space="preserve"> </v>
      </c>
      <c r="E1054" s="30" t="str">
        <f>IF(ISBLANK('Klanten gegevens'!C1063)," ",TRIM(PROPER('Klanten gegevens'!C1063)))</f>
        <v xml:space="preserve"> </v>
      </c>
      <c r="F1054" s="27" t="str">
        <f t="shared" si="184"/>
        <v xml:space="preserve"> </v>
      </c>
      <c r="G1054" s="30" t="str">
        <f>IF(ISBLANK('Klanten gegevens'!D1063)," ",TRIM('Klanten gegevens'!D1063))</f>
        <v xml:space="preserve"> </v>
      </c>
      <c r="H1054" s="27" t="str">
        <f t="shared" si="185"/>
        <v xml:space="preserve"> </v>
      </c>
      <c r="I1054" s="30" t="str">
        <f>IF(ISBLANK('Klanten gegevens'!E1063)," ",TRIM('Klanten gegevens'!E1063))</f>
        <v xml:space="preserve"> </v>
      </c>
      <c r="J1054" s="27" t="str">
        <f t="shared" si="186"/>
        <v xml:space="preserve"> </v>
      </c>
      <c r="M1054" s="30" t="str">
        <f>IF(ISBLANK('Klanten gegevens'!Q1063)," ",TRIM('Klanten gegevens'!Q1063))</f>
        <v xml:space="preserve"> </v>
      </c>
      <c r="N1054" s="27" t="str">
        <f t="shared" si="187"/>
        <v xml:space="preserve"> </v>
      </c>
      <c r="O1054" s="27" t="str">
        <f t="shared" si="188"/>
        <v xml:space="preserve"> </v>
      </c>
      <c r="P1054" s="27" t="str">
        <f t="shared" si="189"/>
        <v xml:space="preserve"> </v>
      </c>
      <c r="Q1054" s="27" t="str">
        <f t="shared" si="190"/>
        <v xml:space="preserve"> </v>
      </c>
      <c r="T1054" s="30" t="str">
        <f>IF(ISBLANK('Klanten gegevens'!R1063)," ",TRIM('Klanten gegevens'!R1063))</f>
        <v xml:space="preserve"> </v>
      </c>
      <c r="U1054" s="27" t="str">
        <f t="shared" si="191"/>
        <v xml:space="preserve"> </v>
      </c>
      <c r="V1054" s="30" t="str">
        <f>IF(ISBLANK('Klanten gegevens'!S1063)," ",TRIM('Klanten gegevens'!S1063))</f>
        <v xml:space="preserve"> </v>
      </c>
      <c r="W1054" s="27" t="str">
        <f t="shared" si="192"/>
        <v xml:space="preserve"> </v>
      </c>
    </row>
    <row r="1055" spans="1:23" x14ac:dyDescent="0.2">
      <c r="A1055" s="27" t="str">
        <f>IF(ISBLANK('Klanten gegevens'!A1064)," ",TRIM(PROPER('Klanten gegevens'!A1064)))</f>
        <v xml:space="preserve"> </v>
      </c>
      <c r="B1055" s="27" t="str">
        <f t="shared" si="182"/>
        <v xml:space="preserve"> </v>
      </c>
      <c r="C1055" s="30" t="str">
        <f>IF(ISBLANK('Klanten gegevens'!B1064)," ",TRIM(PROPER('Klanten gegevens'!B1064)))</f>
        <v xml:space="preserve"> </v>
      </c>
      <c r="D1055" s="27" t="str">
        <f t="shared" si="183"/>
        <v xml:space="preserve"> </v>
      </c>
      <c r="E1055" s="30" t="str">
        <f>IF(ISBLANK('Klanten gegevens'!C1064)," ",TRIM(PROPER('Klanten gegevens'!C1064)))</f>
        <v xml:space="preserve"> </v>
      </c>
      <c r="F1055" s="27" t="str">
        <f t="shared" si="184"/>
        <v xml:space="preserve"> </v>
      </c>
      <c r="G1055" s="30" t="str">
        <f>IF(ISBLANK('Klanten gegevens'!D1064)," ",TRIM('Klanten gegevens'!D1064))</f>
        <v xml:space="preserve"> </v>
      </c>
      <c r="H1055" s="27" t="str">
        <f t="shared" si="185"/>
        <v xml:space="preserve"> </v>
      </c>
      <c r="I1055" s="30" t="str">
        <f>IF(ISBLANK('Klanten gegevens'!E1064)," ",TRIM('Klanten gegevens'!E1064))</f>
        <v xml:space="preserve"> </v>
      </c>
      <c r="J1055" s="27" t="str">
        <f t="shared" si="186"/>
        <v xml:space="preserve"> </v>
      </c>
      <c r="M1055" s="30" t="str">
        <f>IF(ISBLANK('Klanten gegevens'!Q1064)," ",TRIM('Klanten gegevens'!Q1064))</f>
        <v xml:space="preserve"> </v>
      </c>
      <c r="N1055" s="27" t="str">
        <f t="shared" si="187"/>
        <v xml:space="preserve"> </v>
      </c>
      <c r="O1055" s="27" t="str">
        <f t="shared" si="188"/>
        <v xml:space="preserve"> </v>
      </c>
      <c r="P1055" s="27" t="str">
        <f t="shared" si="189"/>
        <v xml:space="preserve"> </v>
      </c>
      <c r="Q1055" s="27" t="str">
        <f t="shared" si="190"/>
        <v xml:space="preserve"> </v>
      </c>
      <c r="T1055" s="30" t="str">
        <f>IF(ISBLANK('Klanten gegevens'!R1064)," ",TRIM('Klanten gegevens'!R1064))</f>
        <v xml:space="preserve"> </v>
      </c>
      <c r="U1055" s="27" t="str">
        <f t="shared" si="191"/>
        <v xml:space="preserve"> </v>
      </c>
      <c r="V1055" s="30" t="str">
        <f>IF(ISBLANK('Klanten gegevens'!S1064)," ",TRIM('Klanten gegevens'!S1064))</f>
        <v xml:space="preserve"> </v>
      </c>
      <c r="W1055" s="27" t="str">
        <f t="shared" si="192"/>
        <v xml:space="preserve"> </v>
      </c>
    </row>
    <row r="1056" spans="1:23" x14ac:dyDescent="0.2">
      <c r="A1056" s="27" t="str">
        <f>IF(ISBLANK('Klanten gegevens'!A1065)," ",TRIM(PROPER('Klanten gegevens'!A1065)))</f>
        <v xml:space="preserve"> </v>
      </c>
      <c r="B1056" s="27" t="str">
        <f t="shared" si="182"/>
        <v xml:space="preserve"> </v>
      </c>
      <c r="C1056" s="30" t="str">
        <f>IF(ISBLANK('Klanten gegevens'!B1065)," ",TRIM(PROPER('Klanten gegevens'!B1065)))</f>
        <v xml:space="preserve"> </v>
      </c>
      <c r="D1056" s="27" t="str">
        <f t="shared" si="183"/>
        <v xml:space="preserve"> </v>
      </c>
      <c r="E1056" s="30" t="str">
        <f>IF(ISBLANK('Klanten gegevens'!C1065)," ",TRIM(PROPER('Klanten gegevens'!C1065)))</f>
        <v xml:space="preserve"> </v>
      </c>
      <c r="F1056" s="27" t="str">
        <f t="shared" si="184"/>
        <v xml:space="preserve"> </v>
      </c>
      <c r="G1056" s="30" t="str">
        <f>IF(ISBLANK('Klanten gegevens'!D1065)," ",TRIM('Klanten gegevens'!D1065))</f>
        <v xml:space="preserve"> </v>
      </c>
      <c r="H1056" s="27" t="str">
        <f t="shared" si="185"/>
        <v xml:space="preserve"> </v>
      </c>
      <c r="I1056" s="30" t="str">
        <f>IF(ISBLANK('Klanten gegevens'!E1065)," ",TRIM('Klanten gegevens'!E1065))</f>
        <v xml:space="preserve"> </v>
      </c>
      <c r="J1056" s="27" t="str">
        <f t="shared" si="186"/>
        <v xml:space="preserve"> </v>
      </c>
      <c r="M1056" s="30" t="str">
        <f>IF(ISBLANK('Klanten gegevens'!Q1065)," ",TRIM('Klanten gegevens'!Q1065))</f>
        <v xml:space="preserve"> </v>
      </c>
      <c r="N1056" s="27" t="str">
        <f t="shared" si="187"/>
        <v xml:space="preserve"> </v>
      </c>
      <c r="O1056" s="27" t="str">
        <f t="shared" si="188"/>
        <v xml:space="preserve"> </v>
      </c>
      <c r="P1056" s="27" t="str">
        <f t="shared" si="189"/>
        <v xml:space="preserve"> </v>
      </c>
      <c r="Q1056" s="27" t="str">
        <f t="shared" si="190"/>
        <v xml:space="preserve"> </v>
      </c>
      <c r="T1056" s="30" t="str">
        <f>IF(ISBLANK('Klanten gegevens'!R1065)," ",TRIM('Klanten gegevens'!R1065))</f>
        <v xml:space="preserve"> </v>
      </c>
      <c r="U1056" s="27" t="str">
        <f t="shared" si="191"/>
        <v xml:space="preserve"> </v>
      </c>
      <c r="V1056" s="30" t="str">
        <f>IF(ISBLANK('Klanten gegevens'!S1065)," ",TRIM('Klanten gegevens'!S1065))</f>
        <v xml:space="preserve"> </v>
      </c>
      <c r="W1056" s="27" t="str">
        <f t="shared" si="192"/>
        <v xml:space="preserve"> </v>
      </c>
    </row>
    <row r="1057" spans="1:23" x14ac:dyDescent="0.2">
      <c r="A1057" s="27" t="str">
        <f>IF(ISBLANK('Klanten gegevens'!A1066)," ",TRIM(PROPER('Klanten gegevens'!A1066)))</f>
        <v xml:space="preserve"> </v>
      </c>
      <c r="B1057" s="27" t="str">
        <f t="shared" si="182"/>
        <v xml:space="preserve"> </v>
      </c>
      <c r="C1057" s="30" t="str">
        <f>IF(ISBLANK('Klanten gegevens'!B1066)," ",TRIM(PROPER('Klanten gegevens'!B1066)))</f>
        <v xml:space="preserve"> </v>
      </c>
      <c r="D1057" s="27" t="str">
        <f t="shared" si="183"/>
        <v xml:space="preserve"> </v>
      </c>
      <c r="E1057" s="30" t="str">
        <f>IF(ISBLANK('Klanten gegevens'!C1066)," ",TRIM(PROPER('Klanten gegevens'!C1066)))</f>
        <v xml:space="preserve"> </v>
      </c>
      <c r="F1057" s="27" t="str">
        <f t="shared" si="184"/>
        <v xml:space="preserve"> </v>
      </c>
      <c r="G1057" s="30" t="str">
        <f>IF(ISBLANK('Klanten gegevens'!D1066)," ",TRIM('Klanten gegevens'!D1066))</f>
        <v xml:space="preserve"> </v>
      </c>
      <c r="H1057" s="27" t="str">
        <f t="shared" si="185"/>
        <v xml:space="preserve"> </v>
      </c>
      <c r="I1057" s="30" t="str">
        <f>IF(ISBLANK('Klanten gegevens'!E1066)," ",TRIM('Klanten gegevens'!E1066))</f>
        <v xml:space="preserve"> </v>
      </c>
      <c r="J1057" s="27" t="str">
        <f t="shared" si="186"/>
        <v xml:space="preserve"> </v>
      </c>
      <c r="M1057" s="30" t="str">
        <f>IF(ISBLANK('Klanten gegevens'!Q1066)," ",TRIM('Klanten gegevens'!Q1066))</f>
        <v xml:space="preserve"> </v>
      </c>
      <c r="N1057" s="27" t="str">
        <f t="shared" si="187"/>
        <v xml:space="preserve"> </v>
      </c>
      <c r="O1057" s="27" t="str">
        <f t="shared" si="188"/>
        <v xml:space="preserve"> </v>
      </c>
      <c r="P1057" s="27" t="str">
        <f t="shared" si="189"/>
        <v xml:space="preserve"> </v>
      </c>
      <c r="Q1057" s="27" t="str">
        <f t="shared" si="190"/>
        <v xml:space="preserve"> </v>
      </c>
      <c r="T1057" s="30" t="str">
        <f>IF(ISBLANK('Klanten gegevens'!R1066)," ",TRIM('Klanten gegevens'!R1066))</f>
        <v xml:space="preserve"> </v>
      </c>
      <c r="U1057" s="27" t="str">
        <f t="shared" si="191"/>
        <v xml:space="preserve"> </v>
      </c>
      <c r="V1057" s="30" t="str">
        <f>IF(ISBLANK('Klanten gegevens'!S1066)," ",TRIM('Klanten gegevens'!S1066))</f>
        <v xml:space="preserve"> </v>
      </c>
      <c r="W1057" s="27" t="str">
        <f t="shared" si="192"/>
        <v xml:space="preserve"> </v>
      </c>
    </row>
    <row r="1058" spans="1:23" x14ac:dyDescent="0.2">
      <c r="A1058" s="27" t="str">
        <f>IF(ISBLANK('Klanten gegevens'!A1067)," ",TRIM(PROPER('Klanten gegevens'!A1067)))</f>
        <v xml:space="preserve"> </v>
      </c>
      <c r="B1058" s="27" t="str">
        <f t="shared" si="182"/>
        <v xml:space="preserve"> </v>
      </c>
      <c r="C1058" s="30" t="str">
        <f>IF(ISBLANK('Klanten gegevens'!B1067)," ",TRIM(PROPER('Klanten gegevens'!B1067)))</f>
        <v xml:space="preserve"> </v>
      </c>
      <c r="D1058" s="27" t="str">
        <f t="shared" si="183"/>
        <v xml:space="preserve"> </v>
      </c>
      <c r="E1058" s="30" t="str">
        <f>IF(ISBLANK('Klanten gegevens'!C1067)," ",TRIM(PROPER('Klanten gegevens'!C1067)))</f>
        <v xml:space="preserve"> </v>
      </c>
      <c r="F1058" s="27" t="str">
        <f t="shared" si="184"/>
        <v xml:space="preserve"> </v>
      </c>
      <c r="G1058" s="30" t="str">
        <f>IF(ISBLANK('Klanten gegevens'!D1067)," ",TRIM('Klanten gegevens'!D1067))</f>
        <v xml:space="preserve"> </v>
      </c>
      <c r="H1058" s="27" t="str">
        <f t="shared" si="185"/>
        <v xml:space="preserve"> </v>
      </c>
      <c r="I1058" s="30" t="str">
        <f>IF(ISBLANK('Klanten gegevens'!E1067)," ",TRIM('Klanten gegevens'!E1067))</f>
        <v xml:space="preserve"> </v>
      </c>
      <c r="J1058" s="27" t="str">
        <f t="shared" si="186"/>
        <v xml:space="preserve"> </v>
      </c>
      <c r="M1058" s="30" t="str">
        <f>IF(ISBLANK('Klanten gegevens'!Q1067)," ",TRIM('Klanten gegevens'!Q1067))</f>
        <v xml:space="preserve"> </v>
      </c>
      <c r="N1058" s="27" t="str">
        <f t="shared" si="187"/>
        <v xml:space="preserve"> </v>
      </c>
      <c r="O1058" s="27" t="str">
        <f t="shared" si="188"/>
        <v xml:space="preserve"> </v>
      </c>
      <c r="P1058" s="27" t="str">
        <f t="shared" si="189"/>
        <v xml:space="preserve"> </v>
      </c>
      <c r="Q1058" s="27" t="str">
        <f t="shared" si="190"/>
        <v xml:space="preserve"> </v>
      </c>
      <c r="T1058" s="30" t="str">
        <f>IF(ISBLANK('Klanten gegevens'!R1067)," ",TRIM('Klanten gegevens'!R1067))</f>
        <v xml:space="preserve"> </v>
      </c>
      <c r="U1058" s="27" t="str">
        <f t="shared" si="191"/>
        <v xml:space="preserve"> </v>
      </c>
      <c r="V1058" s="30" t="str">
        <f>IF(ISBLANK('Klanten gegevens'!S1067)," ",TRIM('Klanten gegevens'!S1067))</f>
        <v xml:space="preserve"> </v>
      </c>
      <c r="W1058" s="27" t="str">
        <f t="shared" si="192"/>
        <v xml:space="preserve"> </v>
      </c>
    </row>
    <row r="1059" spans="1:23" x14ac:dyDescent="0.2">
      <c r="A1059" s="27" t="str">
        <f>IF(ISBLANK('Klanten gegevens'!A1068)," ",TRIM(PROPER('Klanten gegevens'!A1068)))</f>
        <v xml:space="preserve"> </v>
      </c>
      <c r="B1059" s="27" t="str">
        <f t="shared" si="182"/>
        <v xml:space="preserve"> </v>
      </c>
      <c r="C1059" s="30" t="str">
        <f>IF(ISBLANK('Klanten gegevens'!B1068)," ",TRIM(PROPER('Klanten gegevens'!B1068)))</f>
        <v xml:space="preserve"> </v>
      </c>
      <c r="D1059" s="27" t="str">
        <f t="shared" si="183"/>
        <v xml:space="preserve"> </v>
      </c>
      <c r="E1059" s="30" t="str">
        <f>IF(ISBLANK('Klanten gegevens'!C1068)," ",TRIM(PROPER('Klanten gegevens'!C1068)))</f>
        <v xml:space="preserve"> </v>
      </c>
      <c r="F1059" s="27" t="str">
        <f t="shared" si="184"/>
        <v xml:space="preserve"> </v>
      </c>
      <c r="G1059" s="30" t="str">
        <f>IF(ISBLANK('Klanten gegevens'!D1068)," ",TRIM('Klanten gegevens'!D1068))</f>
        <v xml:space="preserve"> </v>
      </c>
      <c r="H1059" s="27" t="str">
        <f t="shared" si="185"/>
        <v xml:space="preserve"> </v>
      </c>
      <c r="I1059" s="30" t="str">
        <f>IF(ISBLANK('Klanten gegevens'!E1068)," ",TRIM('Klanten gegevens'!E1068))</f>
        <v xml:space="preserve"> </v>
      </c>
      <c r="J1059" s="27" t="str">
        <f t="shared" si="186"/>
        <v xml:space="preserve"> </v>
      </c>
      <c r="M1059" s="30" t="str">
        <f>IF(ISBLANK('Klanten gegevens'!Q1068)," ",TRIM('Klanten gegevens'!Q1068))</f>
        <v xml:space="preserve"> </v>
      </c>
      <c r="N1059" s="27" t="str">
        <f t="shared" si="187"/>
        <v xml:space="preserve"> </v>
      </c>
      <c r="O1059" s="27" t="str">
        <f t="shared" si="188"/>
        <v xml:space="preserve"> </v>
      </c>
      <c r="P1059" s="27" t="str">
        <f t="shared" si="189"/>
        <v xml:space="preserve"> </v>
      </c>
      <c r="Q1059" s="27" t="str">
        <f t="shared" si="190"/>
        <v xml:space="preserve"> </v>
      </c>
      <c r="T1059" s="30" t="str">
        <f>IF(ISBLANK('Klanten gegevens'!R1068)," ",TRIM('Klanten gegevens'!R1068))</f>
        <v xml:space="preserve"> </v>
      </c>
      <c r="U1059" s="27" t="str">
        <f t="shared" si="191"/>
        <v xml:space="preserve"> </v>
      </c>
      <c r="V1059" s="30" t="str">
        <f>IF(ISBLANK('Klanten gegevens'!S1068)," ",TRIM('Klanten gegevens'!S1068))</f>
        <v xml:space="preserve"> </v>
      </c>
      <c r="W1059" s="27" t="str">
        <f t="shared" si="192"/>
        <v xml:space="preserve"> </v>
      </c>
    </row>
    <row r="1060" spans="1:23" x14ac:dyDescent="0.2">
      <c r="A1060" s="27" t="str">
        <f>IF(ISBLANK('Klanten gegevens'!A1069)," ",TRIM(PROPER('Klanten gegevens'!A1069)))</f>
        <v xml:space="preserve"> </v>
      </c>
      <c r="B1060" s="27" t="str">
        <f t="shared" si="182"/>
        <v xml:space="preserve"> </v>
      </c>
      <c r="C1060" s="30" t="str">
        <f>IF(ISBLANK('Klanten gegevens'!B1069)," ",TRIM(PROPER('Klanten gegevens'!B1069)))</f>
        <v xml:space="preserve"> </v>
      </c>
      <c r="D1060" s="27" t="str">
        <f t="shared" si="183"/>
        <v xml:space="preserve"> </v>
      </c>
      <c r="E1060" s="30" t="str">
        <f>IF(ISBLANK('Klanten gegevens'!C1069)," ",TRIM(PROPER('Klanten gegevens'!C1069)))</f>
        <v xml:space="preserve"> </v>
      </c>
      <c r="F1060" s="27" t="str">
        <f t="shared" si="184"/>
        <v xml:space="preserve"> </v>
      </c>
      <c r="G1060" s="30" t="str">
        <f>IF(ISBLANK('Klanten gegevens'!D1069)," ",TRIM('Klanten gegevens'!D1069))</f>
        <v xml:space="preserve"> </v>
      </c>
      <c r="H1060" s="27" t="str">
        <f t="shared" si="185"/>
        <v xml:space="preserve"> </v>
      </c>
      <c r="I1060" s="30" t="str">
        <f>IF(ISBLANK('Klanten gegevens'!E1069)," ",TRIM('Klanten gegevens'!E1069))</f>
        <v xml:space="preserve"> </v>
      </c>
      <c r="J1060" s="27" t="str">
        <f t="shared" si="186"/>
        <v xml:space="preserve"> </v>
      </c>
      <c r="M1060" s="30" t="str">
        <f>IF(ISBLANK('Klanten gegevens'!Q1069)," ",TRIM('Klanten gegevens'!Q1069))</f>
        <v xml:space="preserve"> </v>
      </c>
      <c r="N1060" s="27" t="str">
        <f t="shared" si="187"/>
        <v xml:space="preserve"> </v>
      </c>
      <c r="O1060" s="27" t="str">
        <f t="shared" si="188"/>
        <v xml:space="preserve"> </v>
      </c>
      <c r="P1060" s="27" t="str">
        <f t="shared" si="189"/>
        <v xml:space="preserve"> </v>
      </c>
      <c r="Q1060" s="27" t="str">
        <f t="shared" si="190"/>
        <v xml:space="preserve"> </v>
      </c>
      <c r="T1060" s="30" t="str">
        <f>IF(ISBLANK('Klanten gegevens'!R1069)," ",TRIM('Klanten gegevens'!R1069))</f>
        <v xml:space="preserve"> </v>
      </c>
      <c r="U1060" s="27" t="str">
        <f t="shared" si="191"/>
        <v xml:space="preserve"> </v>
      </c>
      <c r="V1060" s="30" t="str">
        <f>IF(ISBLANK('Klanten gegevens'!S1069)," ",TRIM('Klanten gegevens'!S1069))</f>
        <v xml:space="preserve"> </v>
      </c>
      <c r="W1060" s="27" t="str">
        <f t="shared" si="192"/>
        <v xml:space="preserve"> </v>
      </c>
    </row>
    <row r="1061" spans="1:23" x14ac:dyDescent="0.2">
      <c r="A1061" s="27" t="str">
        <f>IF(ISBLANK('Klanten gegevens'!A1070)," ",TRIM(PROPER('Klanten gegevens'!A1070)))</f>
        <v xml:space="preserve"> </v>
      </c>
      <c r="B1061" s="27" t="str">
        <f t="shared" si="182"/>
        <v xml:space="preserve"> </v>
      </c>
      <c r="C1061" s="30" t="str">
        <f>IF(ISBLANK('Klanten gegevens'!B1070)," ",TRIM(PROPER('Klanten gegevens'!B1070)))</f>
        <v xml:space="preserve"> </v>
      </c>
      <c r="D1061" s="27" t="str">
        <f t="shared" si="183"/>
        <v xml:space="preserve"> </v>
      </c>
      <c r="E1061" s="30" t="str">
        <f>IF(ISBLANK('Klanten gegevens'!C1070)," ",TRIM(PROPER('Klanten gegevens'!C1070)))</f>
        <v xml:space="preserve"> </v>
      </c>
      <c r="F1061" s="27" t="str">
        <f t="shared" si="184"/>
        <v xml:space="preserve"> </v>
      </c>
      <c r="G1061" s="30" t="str">
        <f>IF(ISBLANK('Klanten gegevens'!D1070)," ",TRIM('Klanten gegevens'!D1070))</f>
        <v xml:space="preserve"> </v>
      </c>
      <c r="H1061" s="27" t="str">
        <f t="shared" si="185"/>
        <v xml:space="preserve"> </v>
      </c>
      <c r="I1061" s="30" t="str">
        <f>IF(ISBLANK('Klanten gegevens'!E1070)," ",TRIM('Klanten gegevens'!E1070))</f>
        <v xml:space="preserve"> </v>
      </c>
      <c r="J1061" s="27" t="str">
        <f t="shared" si="186"/>
        <v xml:space="preserve"> </v>
      </c>
      <c r="M1061" s="30" t="str">
        <f>IF(ISBLANK('Klanten gegevens'!Q1070)," ",TRIM('Klanten gegevens'!Q1070))</f>
        <v xml:space="preserve"> </v>
      </c>
      <c r="N1061" s="27" t="str">
        <f t="shared" si="187"/>
        <v xml:space="preserve"> </v>
      </c>
      <c r="O1061" s="27" t="str">
        <f t="shared" si="188"/>
        <v xml:space="preserve"> </v>
      </c>
      <c r="P1061" s="27" t="str">
        <f t="shared" si="189"/>
        <v xml:space="preserve"> </v>
      </c>
      <c r="Q1061" s="27" t="str">
        <f t="shared" si="190"/>
        <v xml:space="preserve"> </v>
      </c>
      <c r="T1061" s="30" t="str">
        <f>IF(ISBLANK('Klanten gegevens'!R1070)," ",TRIM('Klanten gegevens'!R1070))</f>
        <v xml:space="preserve"> </v>
      </c>
      <c r="U1061" s="27" t="str">
        <f t="shared" si="191"/>
        <v xml:space="preserve"> </v>
      </c>
      <c r="V1061" s="30" t="str">
        <f>IF(ISBLANK('Klanten gegevens'!S1070)," ",TRIM('Klanten gegevens'!S1070))</f>
        <v xml:space="preserve"> </v>
      </c>
      <c r="W1061" s="27" t="str">
        <f t="shared" si="192"/>
        <v xml:space="preserve"> </v>
      </c>
    </row>
    <row r="1062" spans="1:23" x14ac:dyDescent="0.2">
      <c r="A1062" s="27" t="str">
        <f>IF(ISBLANK('Klanten gegevens'!A1071)," ",TRIM(PROPER('Klanten gegevens'!A1071)))</f>
        <v xml:space="preserve"> </v>
      </c>
      <c r="B1062" s="27" t="str">
        <f t="shared" si="182"/>
        <v xml:space="preserve"> </v>
      </c>
      <c r="C1062" s="30" t="str">
        <f>IF(ISBLANK('Klanten gegevens'!B1071)," ",TRIM(PROPER('Klanten gegevens'!B1071)))</f>
        <v xml:space="preserve"> </v>
      </c>
      <c r="D1062" s="27" t="str">
        <f t="shared" si="183"/>
        <v xml:space="preserve"> </v>
      </c>
      <c r="E1062" s="30" t="str">
        <f>IF(ISBLANK('Klanten gegevens'!C1071)," ",TRIM(PROPER('Klanten gegevens'!C1071)))</f>
        <v xml:space="preserve"> </v>
      </c>
      <c r="F1062" s="27" t="str">
        <f t="shared" si="184"/>
        <v xml:space="preserve"> </v>
      </c>
      <c r="G1062" s="30" t="str">
        <f>IF(ISBLANK('Klanten gegevens'!D1071)," ",TRIM('Klanten gegevens'!D1071))</f>
        <v xml:space="preserve"> </v>
      </c>
      <c r="H1062" s="27" t="str">
        <f t="shared" si="185"/>
        <v xml:space="preserve"> </v>
      </c>
      <c r="I1062" s="30" t="str">
        <f>IF(ISBLANK('Klanten gegevens'!E1071)," ",TRIM('Klanten gegevens'!E1071))</f>
        <v xml:space="preserve"> </v>
      </c>
      <c r="J1062" s="27" t="str">
        <f t="shared" si="186"/>
        <v xml:space="preserve"> </v>
      </c>
      <c r="M1062" s="30" t="str">
        <f>IF(ISBLANK('Klanten gegevens'!Q1071)," ",TRIM('Klanten gegevens'!Q1071))</f>
        <v xml:space="preserve"> </v>
      </c>
      <c r="N1062" s="27" t="str">
        <f t="shared" si="187"/>
        <v xml:space="preserve"> </v>
      </c>
      <c r="O1062" s="27" t="str">
        <f t="shared" si="188"/>
        <v xml:space="preserve"> </v>
      </c>
      <c r="P1062" s="27" t="str">
        <f t="shared" si="189"/>
        <v xml:space="preserve"> </v>
      </c>
      <c r="Q1062" s="27" t="str">
        <f t="shared" si="190"/>
        <v xml:space="preserve"> </v>
      </c>
      <c r="T1062" s="30" t="str">
        <f>IF(ISBLANK('Klanten gegevens'!R1071)," ",TRIM('Klanten gegevens'!R1071))</f>
        <v xml:space="preserve"> </v>
      </c>
      <c r="U1062" s="27" t="str">
        <f t="shared" si="191"/>
        <v xml:space="preserve"> </v>
      </c>
      <c r="V1062" s="30" t="str">
        <f>IF(ISBLANK('Klanten gegevens'!S1071)," ",TRIM('Klanten gegevens'!S1071))</f>
        <v xml:space="preserve"> </v>
      </c>
      <c r="W1062" s="27" t="str">
        <f t="shared" si="192"/>
        <v xml:space="preserve"> </v>
      </c>
    </row>
    <row r="1063" spans="1:23" x14ac:dyDescent="0.2">
      <c r="A1063" s="27" t="str">
        <f>IF(ISBLANK('Klanten gegevens'!A1072)," ",TRIM(PROPER('Klanten gegevens'!A1072)))</f>
        <v xml:space="preserve"> </v>
      </c>
      <c r="B1063" s="27" t="str">
        <f t="shared" si="182"/>
        <v xml:space="preserve"> </v>
      </c>
      <c r="C1063" s="30" t="str">
        <f>IF(ISBLANK('Klanten gegevens'!B1072)," ",TRIM(PROPER('Klanten gegevens'!B1072)))</f>
        <v xml:space="preserve"> </v>
      </c>
      <c r="D1063" s="27" t="str">
        <f t="shared" si="183"/>
        <v xml:space="preserve"> </v>
      </c>
      <c r="E1063" s="30" t="str">
        <f>IF(ISBLANK('Klanten gegevens'!C1072)," ",TRIM(PROPER('Klanten gegevens'!C1072)))</f>
        <v xml:space="preserve"> </v>
      </c>
      <c r="F1063" s="27" t="str">
        <f t="shared" si="184"/>
        <v xml:space="preserve"> </v>
      </c>
      <c r="G1063" s="30" t="str">
        <f>IF(ISBLANK('Klanten gegevens'!D1072)," ",TRIM('Klanten gegevens'!D1072))</f>
        <v xml:space="preserve"> </v>
      </c>
      <c r="H1063" s="27" t="str">
        <f t="shared" si="185"/>
        <v xml:space="preserve"> </v>
      </c>
      <c r="I1063" s="30" t="str">
        <f>IF(ISBLANK('Klanten gegevens'!E1072)," ",TRIM('Klanten gegevens'!E1072))</f>
        <v xml:space="preserve"> </v>
      </c>
      <c r="J1063" s="27" t="str">
        <f t="shared" si="186"/>
        <v xml:space="preserve"> </v>
      </c>
      <c r="M1063" s="30" t="str">
        <f>IF(ISBLANK('Klanten gegevens'!Q1072)," ",TRIM('Klanten gegevens'!Q1072))</f>
        <v xml:space="preserve"> </v>
      </c>
      <c r="N1063" s="27" t="str">
        <f t="shared" si="187"/>
        <v xml:space="preserve"> </v>
      </c>
      <c r="O1063" s="27" t="str">
        <f t="shared" si="188"/>
        <v xml:space="preserve"> </v>
      </c>
      <c r="P1063" s="27" t="str">
        <f t="shared" si="189"/>
        <v xml:space="preserve"> </v>
      </c>
      <c r="Q1063" s="27" t="str">
        <f t="shared" si="190"/>
        <v xml:space="preserve"> </v>
      </c>
      <c r="T1063" s="30" t="str">
        <f>IF(ISBLANK('Klanten gegevens'!R1072)," ",TRIM('Klanten gegevens'!R1072))</f>
        <v xml:space="preserve"> </v>
      </c>
      <c r="U1063" s="27" t="str">
        <f t="shared" si="191"/>
        <v xml:space="preserve"> </v>
      </c>
      <c r="V1063" s="30" t="str">
        <f>IF(ISBLANK('Klanten gegevens'!S1072)," ",TRIM('Klanten gegevens'!S1072))</f>
        <v xml:space="preserve"> </v>
      </c>
      <c r="W1063" s="27" t="str">
        <f t="shared" si="192"/>
        <v xml:space="preserve"> </v>
      </c>
    </row>
    <row r="1064" spans="1:23" x14ac:dyDescent="0.2">
      <c r="A1064" s="27" t="str">
        <f>IF(ISBLANK('Klanten gegevens'!A1073)," ",TRIM(PROPER('Klanten gegevens'!A1073)))</f>
        <v xml:space="preserve"> </v>
      </c>
      <c r="B1064" s="27" t="str">
        <f t="shared" si="182"/>
        <v xml:space="preserve"> </v>
      </c>
      <c r="C1064" s="30" t="str">
        <f>IF(ISBLANK('Klanten gegevens'!B1073)," ",TRIM(PROPER('Klanten gegevens'!B1073)))</f>
        <v xml:space="preserve"> </v>
      </c>
      <c r="D1064" s="27" t="str">
        <f t="shared" si="183"/>
        <v xml:space="preserve"> </v>
      </c>
      <c r="E1064" s="30" t="str">
        <f>IF(ISBLANK('Klanten gegevens'!C1073)," ",TRIM(PROPER('Klanten gegevens'!C1073)))</f>
        <v xml:space="preserve"> </v>
      </c>
      <c r="F1064" s="27" t="str">
        <f t="shared" si="184"/>
        <v xml:space="preserve"> </v>
      </c>
      <c r="G1064" s="30" t="str">
        <f>IF(ISBLANK('Klanten gegevens'!D1073)," ",TRIM('Klanten gegevens'!D1073))</f>
        <v xml:space="preserve"> </v>
      </c>
      <c r="H1064" s="27" t="str">
        <f t="shared" si="185"/>
        <v xml:space="preserve"> </v>
      </c>
      <c r="I1064" s="30" t="str">
        <f>IF(ISBLANK('Klanten gegevens'!E1073)," ",TRIM('Klanten gegevens'!E1073))</f>
        <v xml:space="preserve"> </v>
      </c>
      <c r="J1064" s="27" t="str">
        <f t="shared" si="186"/>
        <v xml:space="preserve"> </v>
      </c>
      <c r="M1064" s="30" t="str">
        <f>IF(ISBLANK('Klanten gegevens'!Q1073)," ",TRIM('Klanten gegevens'!Q1073))</f>
        <v xml:space="preserve"> </v>
      </c>
      <c r="N1064" s="27" t="str">
        <f t="shared" si="187"/>
        <v xml:space="preserve"> </v>
      </c>
      <c r="O1064" s="27" t="str">
        <f t="shared" si="188"/>
        <v xml:space="preserve"> </v>
      </c>
      <c r="P1064" s="27" t="str">
        <f t="shared" si="189"/>
        <v xml:space="preserve"> </v>
      </c>
      <c r="Q1064" s="27" t="str">
        <f t="shared" si="190"/>
        <v xml:space="preserve"> </v>
      </c>
      <c r="T1064" s="30" t="str">
        <f>IF(ISBLANK('Klanten gegevens'!R1073)," ",TRIM('Klanten gegevens'!R1073))</f>
        <v xml:space="preserve"> </v>
      </c>
      <c r="U1064" s="27" t="str">
        <f t="shared" si="191"/>
        <v xml:space="preserve"> </v>
      </c>
      <c r="V1064" s="30" t="str">
        <f>IF(ISBLANK('Klanten gegevens'!S1073)," ",TRIM('Klanten gegevens'!S1073))</f>
        <v xml:space="preserve"> </v>
      </c>
      <c r="W1064" s="27" t="str">
        <f t="shared" si="192"/>
        <v xml:space="preserve"> </v>
      </c>
    </row>
    <row r="1065" spans="1:23" x14ac:dyDescent="0.2">
      <c r="A1065" s="27" t="str">
        <f>IF(ISBLANK('Klanten gegevens'!A1074)," ",TRIM(PROPER('Klanten gegevens'!A1074)))</f>
        <v xml:space="preserve"> </v>
      </c>
      <c r="B1065" s="27" t="str">
        <f t="shared" si="182"/>
        <v xml:space="preserve"> </v>
      </c>
      <c r="C1065" s="30" t="str">
        <f>IF(ISBLANK('Klanten gegevens'!B1074)," ",TRIM(PROPER('Klanten gegevens'!B1074)))</f>
        <v xml:space="preserve"> </v>
      </c>
      <c r="D1065" s="27" t="str">
        <f t="shared" si="183"/>
        <v xml:space="preserve"> </v>
      </c>
      <c r="E1065" s="30" t="str">
        <f>IF(ISBLANK('Klanten gegevens'!C1074)," ",TRIM(PROPER('Klanten gegevens'!C1074)))</f>
        <v xml:space="preserve"> </v>
      </c>
      <c r="F1065" s="27" t="str">
        <f t="shared" si="184"/>
        <v xml:space="preserve"> </v>
      </c>
      <c r="G1065" s="30" t="str">
        <f>IF(ISBLANK('Klanten gegevens'!D1074)," ",TRIM('Klanten gegevens'!D1074))</f>
        <v xml:space="preserve"> </v>
      </c>
      <c r="H1065" s="27" t="str">
        <f t="shared" si="185"/>
        <v xml:space="preserve"> </v>
      </c>
      <c r="I1065" s="30" t="str">
        <f>IF(ISBLANK('Klanten gegevens'!E1074)," ",TRIM('Klanten gegevens'!E1074))</f>
        <v xml:space="preserve"> </v>
      </c>
      <c r="J1065" s="27" t="str">
        <f t="shared" si="186"/>
        <v xml:space="preserve"> </v>
      </c>
      <c r="M1065" s="30" t="str">
        <f>IF(ISBLANK('Klanten gegevens'!Q1074)," ",TRIM('Klanten gegevens'!Q1074))</f>
        <v xml:space="preserve"> </v>
      </c>
      <c r="N1065" s="27" t="str">
        <f t="shared" si="187"/>
        <v xml:space="preserve"> </v>
      </c>
      <c r="O1065" s="27" t="str">
        <f t="shared" si="188"/>
        <v xml:space="preserve"> </v>
      </c>
      <c r="P1065" s="27" t="str">
        <f t="shared" si="189"/>
        <v xml:space="preserve"> </v>
      </c>
      <c r="Q1065" s="27" t="str">
        <f t="shared" si="190"/>
        <v xml:space="preserve"> </v>
      </c>
      <c r="T1065" s="30" t="str">
        <f>IF(ISBLANK('Klanten gegevens'!R1074)," ",TRIM('Klanten gegevens'!R1074))</f>
        <v xml:space="preserve"> </v>
      </c>
      <c r="U1065" s="27" t="str">
        <f t="shared" si="191"/>
        <v xml:space="preserve"> </v>
      </c>
      <c r="V1065" s="30" t="str">
        <f>IF(ISBLANK('Klanten gegevens'!S1074)," ",TRIM('Klanten gegevens'!S1074))</f>
        <v xml:space="preserve"> </v>
      </c>
      <c r="W1065" s="27" t="str">
        <f t="shared" si="192"/>
        <v xml:space="preserve"> </v>
      </c>
    </row>
    <row r="1066" spans="1:23" x14ac:dyDescent="0.2">
      <c r="A1066" s="27" t="str">
        <f>IF(ISBLANK('Klanten gegevens'!A1075)," ",TRIM(PROPER('Klanten gegevens'!A1075)))</f>
        <v xml:space="preserve"> </v>
      </c>
      <c r="B1066" s="27" t="str">
        <f t="shared" si="182"/>
        <v xml:space="preserve"> </v>
      </c>
      <c r="C1066" s="30" t="str">
        <f>IF(ISBLANK('Klanten gegevens'!B1075)," ",TRIM(PROPER('Klanten gegevens'!B1075)))</f>
        <v xml:space="preserve"> </v>
      </c>
      <c r="D1066" s="27" t="str">
        <f t="shared" si="183"/>
        <v xml:space="preserve"> </v>
      </c>
      <c r="E1066" s="30" t="str">
        <f>IF(ISBLANK('Klanten gegevens'!C1075)," ",TRIM(PROPER('Klanten gegevens'!C1075)))</f>
        <v xml:space="preserve"> </v>
      </c>
      <c r="F1066" s="27" t="str">
        <f t="shared" si="184"/>
        <v xml:space="preserve"> </v>
      </c>
      <c r="G1066" s="30" t="str">
        <f>IF(ISBLANK('Klanten gegevens'!D1075)," ",TRIM('Klanten gegevens'!D1075))</f>
        <v xml:space="preserve"> </v>
      </c>
      <c r="H1066" s="27" t="str">
        <f t="shared" si="185"/>
        <v xml:space="preserve"> </v>
      </c>
      <c r="I1066" s="30" t="str">
        <f>IF(ISBLANK('Klanten gegevens'!E1075)," ",TRIM('Klanten gegevens'!E1075))</f>
        <v xml:space="preserve"> </v>
      </c>
      <c r="J1066" s="27" t="str">
        <f t="shared" si="186"/>
        <v xml:space="preserve"> </v>
      </c>
      <c r="M1066" s="30" t="str">
        <f>IF(ISBLANK('Klanten gegevens'!Q1075)," ",TRIM('Klanten gegevens'!Q1075))</f>
        <v xml:space="preserve"> </v>
      </c>
      <c r="N1066" s="27" t="str">
        <f t="shared" si="187"/>
        <v xml:space="preserve"> </v>
      </c>
      <c r="O1066" s="27" t="str">
        <f t="shared" si="188"/>
        <v xml:space="preserve"> </v>
      </c>
      <c r="P1066" s="27" t="str">
        <f t="shared" si="189"/>
        <v xml:space="preserve"> </v>
      </c>
      <c r="Q1066" s="27" t="str">
        <f t="shared" si="190"/>
        <v xml:space="preserve"> </v>
      </c>
      <c r="T1066" s="30" t="str">
        <f>IF(ISBLANK('Klanten gegevens'!R1075)," ",TRIM('Klanten gegevens'!R1075))</f>
        <v xml:space="preserve"> </v>
      </c>
      <c r="U1066" s="27" t="str">
        <f t="shared" si="191"/>
        <v xml:space="preserve"> </v>
      </c>
      <c r="V1066" s="30" t="str">
        <f>IF(ISBLANK('Klanten gegevens'!S1075)," ",TRIM('Klanten gegevens'!S1075))</f>
        <v xml:space="preserve"> </v>
      </c>
      <c r="W1066" s="27" t="str">
        <f t="shared" si="192"/>
        <v xml:space="preserve"> </v>
      </c>
    </row>
    <row r="1067" spans="1:23" x14ac:dyDescent="0.2">
      <c r="A1067" s="27" t="str">
        <f>IF(ISBLANK('Klanten gegevens'!A1076)," ",TRIM(PROPER('Klanten gegevens'!A1076)))</f>
        <v xml:space="preserve"> </v>
      </c>
      <c r="B1067" s="27" t="str">
        <f t="shared" si="182"/>
        <v xml:space="preserve"> </v>
      </c>
      <c r="C1067" s="30" t="str">
        <f>IF(ISBLANK('Klanten gegevens'!B1076)," ",TRIM(PROPER('Klanten gegevens'!B1076)))</f>
        <v xml:space="preserve"> </v>
      </c>
      <c r="D1067" s="27" t="str">
        <f t="shared" si="183"/>
        <v xml:space="preserve"> </v>
      </c>
      <c r="E1067" s="30" t="str">
        <f>IF(ISBLANK('Klanten gegevens'!C1076)," ",TRIM(PROPER('Klanten gegevens'!C1076)))</f>
        <v xml:space="preserve"> </v>
      </c>
      <c r="F1067" s="27" t="str">
        <f t="shared" si="184"/>
        <v xml:space="preserve"> </v>
      </c>
      <c r="G1067" s="30" t="str">
        <f>IF(ISBLANK('Klanten gegevens'!D1076)," ",TRIM('Klanten gegevens'!D1076))</f>
        <v xml:space="preserve"> </v>
      </c>
      <c r="H1067" s="27" t="str">
        <f t="shared" si="185"/>
        <v xml:space="preserve"> </v>
      </c>
      <c r="I1067" s="30" t="str">
        <f>IF(ISBLANK('Klanten gegevens'!E1076)," ",TRIM('Klanten gegevens'!E1076))</f>
        <v xml:space="preserve"> </v>
      </c>
      <c r="J1067" s="27" t="str">
        <f t="shared" si="186"/>
        <v xml:space="preserve"> </v>
      </c>
      <c r="M1067" s="30" t="str">
        <f>IF(ISBLANK('Klanten gegevens'!Q1076)," ",TRIM('Klanten gegevens'!Q1076))</f>
        <v xml:space="preserve"> </v>
      </c>
      <c r="N1067" s="27" t="str">
        <f t="shared" si="187"/>
        <v xml:space="preserve"> </v>
      </c>
      <c r="O1067" s="27" t="str">
        <f t="shared" si="188"/>
        <v xml:space="preserve"> </v>
      </c>
      <c r="P1067" s="27" t="str">
        <f t="shared" si="189"/>
        <v xml:space="preserve"> </v>
      </c>
      <c r="Q1067" s="27" t="str">
        <f t="shared" si="190"/>
        <v xml:space="preserve"> </v>
      </c>
      <c r="T1067" s="30" t="str">
        <f>IF(ISBLANK('Klanten gegevens'!R1076)," ",TRIM('Klanten gegevens'!R1076))</f>
        <v xml:space="preserve"> </v>
      </c>
      <c r="U1067" s="27" t="str">
        <f t="shared" si="191"/>
        <v xml:space="preserve"> </v>
      </c>
      <c r="V1067" s="30" t="str">
        <f>IF(ISBLANK('Klanten gegevens'!S1076)," ",TRIM('Klanten gegevens'!S1076))</f>
        <v xml:space="preserve"> </v>
      </c>
      <c r="W1067" s="27" t="str">
        <f t="shared" si="192"/>
        <v xml:space="preserve"> </v>
      </c>
    </row>
    <row r="1068" spans="1:23" x14ac:dyDescent="0.2">
      <c r="A1068" s="27" t="str">
        <f>IF(ISBLANK('Klanten gegevens'!A1077)," ",TRIM(PROPER('Klanten gegevens'!A1077)))</f>
        <v xml:space="preserve"> </v>
      </c>
      <c r="B1068" s="27" t="str">
        <f t="shared" si="182"/>
        <v xml:space="preserve"> </v>
      </c>
      <c r="C1068" s="30" t="str">
        <f>IF(ISBLANK('Klanten gegevens'!B1077)," ",TRIM(PROPER('Klanten gegevens'!B1077)))</f>
        <v xml:space="preserve"> </v>
      </c>
      <c r="D1068" s="27" t="str">
        <f t="shared" si="183"/>
        <v xml:space="preserve"> </v>
      </c>
      <c r="E1068" s="30" t="str">
        <f>IF(ISBLANK('Klanten gegevens'!C1077)," ",TRIM(PROPER('Klanten gegevens'!C1077)))</f>
        <v xml:space="preserve"> </v>
      </c>
      <c r="F1068" s="27" t="str">
        <f t="shared" si="184"/>
        <v xml:space="preserve"> </v>
      </c>
      <c r="G1068" s="30" t="str">
        <f>IF(ISBLANK('Klanten gegevens'!D1077)," ",TRIM('Klanten gegevens'!D1077))</f>
        <v xml:space="preserve"> </v>
      </c>
      <c r="H1068" s="27" t="str">
        <f t="shared" si="185"/>
        <v xml:space="preserve"> </v>
      </c>
      <c r="I1068" s="30" t="str">
        <f>IF(ISBLANK('Klanten gegevens'!E1077)," ",TRIM('Klanten gegevens'!E1077))</f>
        <v xml:space="preserve"> </v>
      </c>
      <c r="J1068" s="27" t="str">
        <f t="shared" si="186"/>
        <v xml:space="preserve"> </v>
      </c>
      <c r="M1068" s="30" t="str">
        <f>IF(ISBLANK('Klanten gegevens'!Q1077)," ",TRIM('Klanten gegevens'!Q1077))</f>
        <v xml:space="preserve"> </v>
      </c>
      <c r="N1068" s="27" t="str">
        <f t="shared" si="187"/>
        <v xml:space="preserve"> </v>
      </c>
      <c r="O1068" s="27" t="str">
        <f t="shared" si="188"/>
        <v xml:space="preserve"> </v>
      </c>
      <c r="P1068" s="27" t="str">
        <f t="shared" si="189"/>
        <v xml:space="preserve"> </v>
      </c>
      <c r="Q1068" s="27" t="str">
        <f t="shared" si="190"/>
        <v xml:space="preserve"> </v>
      </c>
      <c r="T1068" s="30" t="str">
        <f>IF(ISBLANK('Klanten gegevens'!R1077)," ",TRIM('Klanten gegevens'!R1077))</f>
        <v xml:space="preserve"> </v>
      </c>
      <c r="U1068" s="27" t="str">
        <f t="shared" si="191"/>
        <v xml:space="preserve"> </v>
      </c>
      <c r="V1068" s="30" t="str">
        <f>IF(ISBLANK('Klanten gegevens'!S1077)," ",TRIM('Klanten gegevens'!S1077))</f>
        <v xml:space="preserve"> </v>
      </c>
      <c r="W1068" s="27" t="str">
        <f t="shared" si="192"/>
        <v xml:space="preserve"> </v>
      </c>
    </row>
    <row r="1069" spans="1:23" x14ac:dyDescent="0.2">
      <c r="A1069" s="27" t="str">
        <f>IF(ISBLANK('Klanten gegevens'!A1078)," ",TRIM(PROPER('Klanten gegevens'!A1078)))</f>
        <v xml:space="preserve"> </v>
      </c>
      <c r="B1069" s="27" t="str">
        <f t="shared" si="182"/>
        <v xml:space="preserve"> </v>
      </c>
      <c r="C1069" s="30" t="str">
        <f>IF(ISBLANK('Klanten gegevens'!B1078)," ",TRIM(PROPER('Klanten gegevens'!B1078)))</f>
        <v xml:space="preserve"> </v>
      </c>
      <c r="D1069" s="27" t="str">
        <f t="shared" si="183"/>
        <v xml:space="preserve"> </v>
      </c>
      <c r="E1069" s="30" t="str">
        <f>IF(ISBLANK('Klanten gegevens'!C1078)," ",TRIM(PROPER('Klanten gegevens'!C1078)))</f>
        <v xml:space="preserve"> </v>
      </c>
      <c r="F1069" s="27" t="str">
        <f t="shared" si="184"/>
        <v xml:space="preserve"> </v>
      </c>
      <c r="G1069" s="30" t="str">
        <f>IF(ISBLANK('Klanten gegevens'!D1078)," ",TRIM('Klanten gegevens'!D1078))</f>
        <v xml:space="preserve"> </v>
      </c>
      <c r="H1069" s="27" t="str">
        <f t="shared" si="185"/>
        <v xml:space="preserve"> </v>
      </c>
      <c r="I1069" s="30" t="str">
        <f>IF(ISBLANK('Klanten gegevens'!E1078)," ",TRIM('Klanten gegevens'!E1078))</f>
        <v xml:space="preserve"> </v>
      </c>
      <c r="J1069" s="27" t="str">
        <f t="shared" si="186"/>
        <v xml:space="preserve"> </v>
      </c>
      <c r="M1069" s="30" t="str">
        <f>IF(ISBLANK('Klanten gegevens'!Q1078)," ",TRIM('Klanten gegevens'!Q1078))</f>
        <v xml:space="preserve"> </v>
      </c>
      <c r="N1069" s="27" t="str">
        <f t="shared" si="187"/>
        <v xml:space="preserve"> </v>
      </c>
      <c r="O1069" s="27" t="str">
        <f t="shared" si="188"/>
        <v xml:space="preserve"> </v>
      </c>
      <c r="P1069" s="27" t="str">
        <f t="shared" si="189"/>
        <v xml:space="preserve"> </v>
      </c>
      <c r="Q1069" s="27" t="str">
        <f t="shared" si="190"/>
        <v xml:space="preserve"> </v>
      </c>
      <c r="T1069" s="30" t="str">
        <f>IF(ISBLANK('Klanten gegevens'!R1078)," ",TRIM('Klanten gegevens'!R1078))</f>
        <v xml:space="preserve"> </v>
      </c>
      <c r="U1069" s="27" t="str">
        <f t="shared" si="191"/>
        <v xml:space="preserve"> </v>
      </c>
      <c r="V1069" s="30" t="str">
        <f>IF(ISBLANK('Klanten gegevens'!S1078)," ",TRIM('Klanten gegevens'!S1078))</f>
        <v xml:space="preserve"> </v>
      </c>
      <c r="W1069" s="27" t="str">
        <f t="shared" si="192"/>
        <v xml:space="preserve"> </v>
      </c>
    </row>
    <row r="1070" spans="1:23" x14ac:dyDescent="0.2">
      <c r="A1070" s="27" t="str">
        <f>IF(ISBLANK('Klanten gegevens'!A1079)," ",TRIM(PROPER('Klanten gegevens'!A1079)))</f>
        <v xml:space="preserve"> </v>
      </c>
      <c r="B1070" s="27" t="str">
        <f t="shared" si="182"/>
        <v xml:space="preserve"> </v>
      </c>
      <c r="C1070" s="30" t="str">
        <f>IF(ISBLANK('Klanten gegevens'!B1079)," ",TRIM(PROPER('Klanten gegevens'!B1079)))</f>
        <v xml:space="preserve"> </v>
      </c>
      <c r="D1070" s="27" t="str">
        <f t="shared" si="183"/>
        <v xml:space="preserve"> </v>
      </c>
      <c r="E1070" s="30" t="str">
        <f>IF(ISBLANK('Klanten gegevens'!C1079)," ",TRIM(PROPER('Klanten gegevens'!C1079)))</f>
        <v xml:space="preserve"> </v>
      </c>
      <c r="F1070" s="27" t="str">
        <f t="shared" si="184"/>
        <v xml:space="preserve"> </v>
      </c>
      <c r="G1070" s="30" t="str">
        <f>IF(ISBLANK('Klanten gegevens'!D1079)," ",TRIM('Klanten gegevens'!D1079))</f>
        <v xml:space="preserve"> </v>
      </c>
      <c r="H1070" s="27" t="str">
        <f t="shared" si="185"/>
        <v xml:space="preserve"> </v>
      </c>
      <c r="I1070" s="30" t="str">
        <f>IF(ISBLANK('Klanten gegevens'!E1079)," ",TRIM('Klanten gegevens'!E1079))</f>
        <v xml:space="preserve"> </v>
      </c>
      <c r="J1070" s="27" t="str">
        <f t="shared" si="186"/>
        <v xml:space="preserve"> </v>
      </c>
      <c r="M1070" s="30" t="str">
        <f>IF(ISBLANK('Klanten gegevens'!Q1079)," ",TRIM('Klanten gegevens'!Q1079))</f>
        <v xml:space="preserve"> </v>
      </c>
      <c r="N1070" s="27" t="str">
        <f t="shared" si="187"/>
        <v xml:space="preserve"> </v>
      </c>
      <c r="O1070" s="27" t="str">
        <f t="shared" si="188"/>
        <v xml:space="preserve"> </v>
      </c>
      <c r="P1070" s="27" t="str">
        <f t="shared" si="189"/>
        <v xml:space="preserve"> </v>
      </c>
      <c r="Q1070" s="27" t="str">
        <f t="shared" si="190"/>
        <v xml:space="preserve"> </v>
      </c>
      <c r="T1070" s="30" t="str">
        <f>IF(ISBLANK('Klanten gegevens'!R1079)," ",TRIM('Klanten gegevens'!R1079))</f>
        <v xml:space="preserve"> </v>
      </c>
      <c r="U1070" s="27" t="str">
        <f t="shared" si="191"/>
        <v xml:space="preserve"> </v>
      </c>
      <c r="V1070" s="30" t="str">
        <f>IF(ISBLANK('Klanten gegevens'!S1079)," ",TRIM('Klanten gegevens'!S1079))</f>
        <v xml:space="preserve"> </v>
      </c>
      <c r="W1070" s="27" t="str">
        <f t="shared" si="192"/>
        <v xml:space="preserve"> </v>
      </c>
    </row>
    <row r="1071" spans="1:23" x14ac:dyDescent="0.2">
      <c r="A1071" s="27" t="str">
        <f>IF(ISBLANK('Klanten gegevens'!A1080)," ",TRIM(PROPER('Klanten gegevens'!A1080)))</f>
        <v xml:space="preserve"> </v>
      </c>
      <c r="B1071" s="27" t="str">
        <f t="shared" si="182"/>
        <v xml:space="preserve"> </v>
      </c>
      <c r="C1071" s="30" t="str">
        <f>IF(ISBLANK('Klanten gegevens'!B1080)," ",TRIM(PROPER('Klanten gegevens'!B1080)))</f>
        <v xml:space="preserve"> </v>
      </c>
      <c r="D1071" s="27" t="str">
        <f t="shared" si="183"/>
        <v xml:space="preserve"> </v>
      </c>
      <c r="E1071" s="30" t="str">
        <f>IF(ISBLANK('Klanten gegevens'!C1080)," ",TRIM(PROPER('Klanten gegevens'!C1080)))</f>
        <v xml:space="preserve"> </v>
      </c>
      <c r="F1071" s="27" t="str">
        <f t="shared" si="184"/>
        <v xml:space="preserve"> </v>
      </c>
      <c r="G1071" s="30" t="str">
        <f>IF(ISBLANK('Klanten gegevens'!D1080)," ",TRIM('Klanten gegevens'!D1080))</f>
        <v xml:space="preserve"> </v>
      </c>
      <c r="H1071" s="27" t="str">
        <f t="shared" si="185"/>
        <v xml:space="preserve"> </v>
      </c>
      <c r="I1071" s="30" t="str">
        <f>IF(ISBLANK('Klanten gegevens'!E1080)," ",TRIM('Klanten gegevens'!E1080))</f>
        <v xml:space="preserve"> </v>
      </c>
      <c r="J1071" s="27" t="str">
        <f t="shared" si="186"/>
        <v xml:space="preserve"> </v>
      </c>
      <c r="M1071" s="30" t="str">
        <f>IF(ISBLANK('Klanten gegevens'!Q1080)," ",TRIM('Klanten gegevens'!Q1080))</f>
        <v xml:space="preserve"> </v>
      </c>
      <c r="N1071" s="27" t="str">
        <f t="shared" si="187"/>
        <v xml:space="preserve"> </v>
      </c>
      <c r="O1071" s="27" t="str">
        <f t="shared" si="188"/>
        <v xml:space="preserve"> </v>
      </c>
      <c r="P1071" s="27" t="str">
        <f t="shared" si="189"/>
        <v xml:space="preserve"> </v>
      </c>
      <c r="Q1071" s="27" t="str">
        <f t="shared" si="190"/>
        <v xml:space="preserve"> </v>
      </c>
      <c r="T1071" s="30" t="str">
        <f>IF(ISBLANK('Klanten gegevens'!R1080)," ",TRIM('Klanten gegevens'!R1080))</f>
        <v xml:space="preserve"> </v>
      </c>
      <c r="U1071" s="27" t="str">
        <f t="shared" si="191"/>
        <v xml:space="preserve"> </v>
      </c>
      <c r="V1071" s="30" t="str">
        <f>IF(ISBLANK('Klanten gegevens'!S1080)," ",TRIM('Klanten gegevens'!S1080))</f>
        <v xml:space="preserve"> </v>
      </c>
      <c r="W1071" s="27" t="str">
        <f t="shared" si="192"/>
        <v xml:space="preserve"> </v>
      </c>
    </row>
    <row r="1072" spans="1:23" x14ac:dyDescent="0.2">
      <c r="A1072" s="27" t="str">
        <f>IF(ISBLANK('Klanten gegevens'!A1081)," ",TRIM(PROPER('Klanten gegevens'!A1081)))</f>
        <v xml:space="preserve"> </v>
      </c>
      <c r="B1072" s="27" t="str">
        <f t="shared" si="182"/>
        <v xml:space="preserve"> </v>
      </c>
      <c r="C1072" s="30" t="str">
        <f>IF(ISBLANK('Klanten gegevens'!B1081)," ",TRIM(PROPER('Klanten gegevens'!B1081)))</f>
        <v xml:space="preserve"> </v>
      </c>
      <c r="D1072" s="27" t="str">
        <f t="shared" si="183"/>
        <v xml:space="preserve"> </v>
      </c>
      <c r="E1072" s="30" t="str">
        <f>IF(ISBLANK('Klanten gegevens'!C1081)," ",TRIM(PROPER('Klanten gegevens'!C1081)))</f>
        <v xml:space="preserve"> </v>
      </c>
      <c r="F1072" s="27" t="str">
        <f t="shared" si="184"/>
        <v xml:space="preserve"> </v>
      </c>
      <c r="G1072" s="30" t="str">
        <f>IF(ISBLANK('Klanten gegevens'!D1081)," ",TRIM('Klanten gegevens'!D1081))</f>
        <v xml:space="preserve"> </v>
      </c>
      <c r="H1072" s="27" t="str">
        <f t="shared" si="185"/>
        <v xml:space="preserve"> </v>
      </c>
      <c r="I1072" s="30" t="str">
        <f>IF(ISBLANK('Klanten gegevens'!E1081)," ",TRIM('Klanten gegevens'!E1081))</f>
        <v xml:space="preserve"> </v>
      </c>
      <c r="J1072" s="27" t="str">
        <f t="shared" si="186"/>
        <v xml:space="preserve"> </v>
      </c>
      <c r="M1072" s="30" t="str">
        <f>IF(ISBLANK('Klanten gegevens'!Q1081)," ",TRIM('Klanten gegevens'!Q1081))</f>
        <v xml:space="preserve"> </v>
      </c>
      <c r="N1072" s="27" t="str">
        <f t="shared" si="187"/>
        <v xml:space="preserve"> </v>
      </c>
      <c r="O1072" s="27" t="str">
        <f t="shared" si="188"/>
        <v xml:space="preserve"> </v>
      </c>
      <c r="P1072" s="27" t="str">
        <f t="shared" si="189"/>
        <v xml:space="preserve"> </v>
      </c>
      <c r="Q1072" s="27" t="str">
        <f t="shared" si="190"/>
        <v xml:space="preserve"> </v>
      </c>
      <c r="T1072" s="30" t="str">
        <f>IF(ISBLANK('Klanten gegevens'!R1081)," ",TRIM('Klanten gegevens'!R1081))</f>
        <v xml:space="preserve"> </v>
      </c>
      <c r="U1072" s="27" t="str">
        <f t="shared" si="191"/>
        <v xml:space="preserve"> </v>
      </c>
      <c r="V1072" s="30" t="str">
        <f>IF(ISBLANK('Klanten gegevens'!S1081)," ",TRIM('Klanten gegevens'!S1081))</f>
        <v xml:space="preserve"> </v>
      </c>
      <c r="W1072" s="27" t="str">
        <f t="shared" si="192"/>
        <v xml:space="preserve"> </v>
      </c>
    </row>
    <row r="1073" spans="1:23" x14ac:dyDescent="0.2">
      <c r="A1073" s="27" t="str">
        <f>IF(ISBLANK('Klanten gegevens'!A1082)," ",TRIM(PROPER('Klanten gegevens'!A1082)))</f>
        <v xml:space="preserve"> </v>
      </c>
      <c r="B1073" s="27" t="str">
        <f t="shared" si="182"/>
        <v xml:space="preserve"> </v>
      </c>
      <c r="C1073" s="30" t="str">
        <f>IF(ISBLANK('Klanten gegevens'!B1082)," ",TRIM(PROPER('Klanten gegevens'!B1082)))</f>
        <v xml:space="preserve"> </v>
      </c>
      <c r="D1073" s="27" t="str">
        <f t="shared" si="183"/>
        <v xml:space="preserve"> </v>
      </c>
      <c r="E1073" s="30" t="str">
        <f>IF(ISBLANK('Klanten gegevens'!C1082)," ",TRIM(PROPER('Klanten gegevens'!C1082)))</f>
        <v xml:space="preserve"> </v>
      </c>
      <c r="F1073" s="27" t="str">
        <f t="shared" si="184"/>
        <v xml:space="preserve"> </v>
      </c>
      <c r="G1073" s="30" t="str">
        <f>IF(ISBLANK('Klanten gegevens'!D1082)," ",TRIM('Klanten gegevens'!D1082))</f>
        <v xml:space="preserve"> </v>
      </c>
      <c r="H1073" s="27" t="str">
        <f t="shared" si="185"/>
        <v xml:space="preserve"> </v>
      </c>
      <c r="I1073" s="30" t="str">
        <f>IF(ISBLANK('Klanten gegevens'!E1082)," ",TRIM('Klanten gegevens'!E1082))</f>
        <v xml:space="preserve"> </v>
      </c>
      <c r="J1073" s="27" t="str">
        <f t="shared" si="186"/>
        <v xml:space="preserve"> </v>
      </c>
      <c r="M1073" s="30" t="str">
        <f>IF(ISBLANK('Klanten gegevens'!Q1082)," ",TRIM('Klanten gegevens'!Q1082))</f>
        <v xml:space="preserve"> </v>
      </c>
      <c r="N1073" s="27" t="str">
        <f t="shared" si="187"/>
        <v xml:space="preserve"> </v>
      </c>
      <c r="O1073" s="27" t="str">
        <f t="shared" si="188"/>
        <v xml:space="preserve"> </v>
      </c>
      <c r="P1073" s="27" t="str">
        <f t="shared" si="189"/>
        <v xml:space="preserve"> </v>
      </c>
      <c r="Q1073" s="27" t="str">
        <f t="shared" si="190"/>
        <v xml:space="preserve"> </v>
      </c>
      <c r="T1073" s="30" t="str">
        <f>IF(ISBLANK('Klanten gegevens'!R1082)," ",TRIM('Klanten gegevens'!R1082))</f>
        <v xml:space="preserve"> </v>
      </c>
      <c r="U1073" s="27" t="str">
        <f t="shared" si="191"/>
        <v xml:space="preserve"> </v>
      </c>
      <c r="V1073" s="30" t="str">
        <f>IF(ISBLANK('Klanten gegevens'!S1082)," ",TRIM('Klanten gegevens'!S1082))</f>
        <v xml:space="preserve"> </v>
      </c>
      <c r="W1073" s="27" t="str">
        <f t="shared" si="192"/>
        <v xml:space="preserve"> </v>
      </c>
    </row>
    <row r="1074" spans="1:23" x14ac:dyDescent="0.2">
      <c r="A1074" s="27" t="str">
        <f>IF(ISBLANK('Klanten gegevens'!A1083)," ",TRIM(PROPER('Klanten gegevens'!A1083)))</f>
        <v xml:space="preserve"> </v>
      </c>
      <c r="B1074" s="27" t="str">
        <f t="shared" si="182"/>
        <v xml:space="preserve"> </v>
      </c>
      <c r="C1074" s="30" t="str">
        <f>IF(ISBLANK('Klanten gegevens'!B1083)," ",TRIM(PROPER('Klanten gegevens'!B1083)))</f>
        <v xml:space="preserve"> </v>
      </c>
      <c r="D1074" s="27" t="str">
        <f t="shared" si="183"/>
        <v xml:space="preserve"> </v>
      </c>
      <c r="E1074" s="30" t="str">
        <f>IF(ISBLANK('Klanten gegevens'!C1083)," ",TRIM(PROPER('Klanten gegevens'!C1083)))</f>
        <v xml:space="preserve"> </v>
      </c>
      <c r="F1074" s="27" t="str">
        <f t="shared" si="184"/>
        <v xml:space="preserve"> </v>
      </c>
      <c r="G1074" s="30" t="str">
        <f>IF(ISBLANK('Klanten gegevens'!D1083)," ",TRIM('Klanten gegevens'!D1083))</f>
        <v xml:space="preserve"> </v>
      </c>
      <c r="H1074" s="27" t="str">
        <f t="shared" si="185"/>
        <v xml:space="preserve"> </v>
      </c>
      <c r="I1074" s="30" t="str">
        <f>IF(ISBLANK('Klanten gegevens'!E1083)," ",TRIM('Klanten gegevens'!E1083))</f>
        <v xml:space="preserve"> </v>
      </c>
      <c r="J1074" s="27" t="str">
        <f t="shared" si="186"/>
        <v xml:space="preserve"> </v>
      </c>
      <c r="M1074" s="30" t="str">
        <f>IF(ISBLANK('Klanten gegevens'!Q1083)," ",TRIM('Klanten gegevens'!Q1083))</f>
        <v xml:space="preserve"> </v>
      </c>
      <c r="N1074" s="27" t="str">
        <f t="shared" si="187"/>
        <v xml:space="preserve"> </v>
      </c>
      <c r="O1074" s="27" t="str">
        <f t="shared" si="188"/>
        <v xml:space="preserve"> </v>
      </c>
      <c r="P1074" s="27" t="str">
        <f t="shared" si="189"/>
        <v xml:space="preserve"> </v>
      </c>
      <c r="Q1074" s="27" t="str">
        <f t="shared" si="190"/>
        <v xml:space="preserve"> </v>
      </c>
      <c r="T1074" s="30" t="str">
        <f>IF(ISBLANK('Klanten gegevens'!R1083)," ",TRIM('Klanten gegevens'!R1083))</f>
        <v xml:space="preserve"> </v>
      </c>
      <c r="U1074" s="27" t="str">
        <f t="shared" si="191"/>
        <v xml:space="preserve"> </v>
      </c>
      <c r="V1074" s="30" t="str">
        <f>IF(ISBLANK('Klanten gegevens'!S1083)," ",TRIM('Klanten gegevens'!S1083))</f>
        <v xml:space="preserve"> </v>
      </c>
      <c r="W1074" s="27" t="str">
        <f t="shared" si="192"/>
        <v xml:space="preserve"> </v>
      </c>
    </row>
    <row r="1075" spans="1:23" x14ac:dyDescent="0.2">
      <c r="A1075" s="27" t="str">
        <f>IF(ISBLANK('Klanten gegevens'!A1084)," ",TRIM(PROPER('Klanten gegevens'!A1084)))</f>
        <v xml:space="preserve"> </v>
      </c>
      <c r="B1075" s="27" t="str">
        <f t="shared" si="182"/>
        <v xml:space="preserve"> </v>
      </c>
      <c r="C1075" s="30" t="str">
        <f>IF(ISBLANK('Klanten gegevens'!B1084)," ",TRIM(PROPER('Klanten gegevens'!B1084)))</f>
        <v xml:space="preserve"> </v>
      </c>
      <c r="D1075" s="27" t="str">
        <f t="shared" si="183"/>
        <v xml:space="preserve"> </v>
      </c>
      <c r="E1075" s="30" t="str">
        <f>IF(ISBLANK('Klanten gegevens'!C1084)," ",TRIM(PROPER('Klanten gegevens'!C1084)))</f>
        <v xml:space="preserve"> </v>
      </c>
      <c r="F1075" s="27" t="str">
        <f t="shared" si="184"/>
        <v xml:space="preserve"> </v>
      </c>
      <c r="G1075" s="30" t="str">
        <f>IF(ISBLANK('Klanten gegevens'!D1084)," ",TRIM('Klanten gegevens'!D1084))</f>
        <v xml:space="preserve"> </v>
      </c>
      <c r="H1075" s="27" t="str">
        <f t="shared" si="185"/>
        <v xml:space="preserve"> </v>
      </c>
      <c r="I1075" s="30" t="str">
        <f>IF(ISBLANK('Klanten gegevens'!E1084)," ",TRIM('Klanten gegevens'!E1084))</f>
        <v xml:space="preserve"> </v>
      </c>
      <c r="J1075" s="27" t="str">
        <f t="shared" si="186"/>
        <v xml:space="preserve"> </v>
      </c>
      <c r="M1075" s="30" t="str">
        <f>IF(ISBLANK('Klanten gegevens'!Q1084)," ",TRIM('Klanten gegevens'!Q1084))</f>
        <v xml:space="preserve"> </v>
      </c>
      <c r="N1075" s="27" t="str">
        <f t="shared" si="187"/>
        <v xml:space="preserve"> </v>
      </c>
      <c r="O1075" s="27" t="str">
        <f t="shared" si="188"/>
        <v xml:space="preserve"> </v>
      </c>
      <c r="P1075" s="27" t="str">
        <f t="shared" si="189"/>
        <v xml:space="preserve"> </v>
      </c>
      <c r="Q1075" s="27" t="str">
        <f t="shared" si="190"/>
        <v xml:space="preserve"> </v>
      </c>
      <c r="T1075" s="30" t="str">
        <f>IF(ISBLANK('Klanten gegevens'!R1084)," ",TRIM('Klanten gegevens'!R1084))</f>
        <v xml:space="preserve"> </v>
      </c>
      <c r="U1075" s="27" t="str">
        <f t="shared" si="191"/>
        <v xml:space="preserve"> </v>
      </c>
      <c r="V1075" s="30" t="str">
        <f>IF(ISBLANK('Klanten gegevens'!S1084)," ",TRIM('Klanten gegevens'!S1084))</f>
        <v xml:space="preserve"> </v>
      </c>
      <c r="W1075" s="27" t="str">
        <f t="shared" si="192"/>
        <v xml:space="preserve"> </v>
      </c>
    </row>
    <row r="1076" spans="1:23" x14ac:dyDescent="0.2">
      <c r="A1076" s="27" t="str">
        <f>IF(ISBLANK('Klanten gegevens'!A1085)," ",TRIM(PROPER('Klanten gegevens'!A1085)))</f>
        <v xml:space="preserve"> </v>
      </c>
      <c r="B1076" s="27" t="str">
        <f t="shared" si="182"/>
        <v xml:space="preserve"> </v>
      </c>
      <c r="C1076" s="30" t="str">
        <f>IF(ISBLANK('Klanten gegevens'!B1085)," ",TRIM(PROPER('Klanten gegevens'!B1085)))</f>
        <v xml:space="preserve"> </v>
      </c>
      <c r="D1076" s="27" t="str">
        <f t="shared" si="183"/>
        <v xml:space="preserve"> </v>
      </c>
      <c r="E1076" s="30" t="str">
        <f>IF(ISBLANK('Klanten gegevens'!C1085)," ",TRIM(PROPER('Klanten gegevens'!C1085)))</f>
        <v xml:space="preserve"> </v>
      </c>
      <c r="F1076" s="27" t="str">
        <f t="shared" si="184"/>
        <v xml:space="preserve"> </v>
      </c>
      <c r="G1076" s="30" t="str">
        <f>IF(ISBLANK('Klanten gegevens'!D1085)," ",TRIM('Klanten gegevens'!D1085))</f>
        <v xml:space="preserve"> </v>
      </c>
      <c r="H1076" s="27" t="str">
        <f t="shared" si="185"/>
        <v xml:space="preserve"> </v>
      </c>
      <c r="I1076" s="30" t="str">
        <f>IF(ISBLANK('Klanten gegevens'!E1085)," ",TRIM('Klanten gegevens'!E1085))</f>
        <v xml:space="preserve"> </v>
      </c>
      <c r="J1076" s="27" t="str">
        <f t="shared" si="186"/>
        <v xml:space="preserve"> </v>
      </c>
      <c r="M1076" s="30" t="str">
        <f>IF(ISBLANK('Klanten gegevens'!Q1085)," ",TRIM('Klanten gegevens'!Q1085))</f>
        <v xml:space="preserve"> </v>
      </c>
      <c r="N1076" s="27" t="str">
        <f t="shared" si="187"/>
        <v xml:space="preserve"> </v>
      </c>
      <c r="O1076" s="27" t="str">
        <f t="shared" si="188"/>
        <v xml:space="preserve"> </v>
      </c>
      <c r="P1076" s="27" t="str">
        <f t="shared" si="189"/>
        <v xml:space="preserve"> </v>
      </c>
      <c r="Q1076" s="27" t="str">
        <f t="shared" si="190"/>
        <v xml:space="preserve"> </v>
      </c>
      <c r="T1076" s="30" t="str">
        <f>IF(ISBLANK('Klanten gegevens'!R1085)," ",TRIM('Klanten gegevens'!R1085))</f>
        <v xml:space="preserve"> </v>
      </c>
      <c r="U1076" s="27" t="str">
        <f t="shared" si="191"/>
        <v xml:space="preserve"> </v>
      </c>
      <c r="V1076" s="30" t="str">
        <f>IF(ISBLANK('Klanten gegevens'!S1085)," ",TRIM('Klanten gegevens'!S1085))</f>
        <v xml:space="preserve"> </v>
      </c>
      <c r="W1076" s="27" t="str">
        <f t="shared" si="192"/>
        <v xml:space="preserve"> </v>
      </c>
    </row>
    <row r="1077" spans="1:23" x14ac:dyDescent="0.2">
      <c r="A1077" s="27" t="str">
        <f>IF(ISBLANK('Klanten gegevens'!A1086)," ",TRIM(PROPER('Klanten gegevens'!A1086)))</f>
        <v xml:space="preserve"> </v>
      </c>
      <c r="B1077" s="27" t="str">
        <f t="shared" si="182"/>
        <v xml:space="preserve"> </v>
      </c>
      <c r="C1077" s="30" t="str">
        <f>IF(ISBLANK('Klanten gegevens'!B1086)," ",TRIM(PROPER('Klanten gegevens'!B1086)))</f>
        <v xml:space="preserve"> </v>
      </c>
      <c r="D1077" s="27" t="str">
        <f t="shared" si="183"/>
        <v xml:space="preserve"> </v>
      </c>
      <c r="E1077" s="30" t="str">
        <f>IF(ISBLANK('Klanten gegevens'!C1086)," ",TRIM(PROPER('Klanten gegevens'!C1086)))</f>
        <v xml:space="preserve"> </v>
      </c>
      <c r="F1077" s="27" t="str">
        <f t="shared" si="184"/>
        <v xml:space="preserve"> </v>
      </c>
      <c r="G1077" s="30" t="str">
        <f>IF(ISBLANK('Klanten gegevens'!D1086)," ",TRIM('Klanten gegevens'!D1086))</f>
        <v xml:space="preserve"> </v>
      </c>
      <c r="H1077" s="27" t="str">
        <f t="shared" si="185"/>
        <v xml:space="preserve"> </v>
      </c>
      <c r="I1077" s="30" t="str">
        <f>IF(ISBLANK('Klanten gegevens'!E1086)," ",TRIM('Klanten gegevens'!E1086))</f>
        <v xml:space="preserve"> </v>
      </c>
      <c r="J1077" s="27" t="str">
        <f t="shared" si="186"/>
        <v xml:space="preserve"> </v>
      </c>
      <c r="M1077" s="30" t="str">
        <f>IF(ISBLANK('Klanten gegevens'!Q1086)," ",TRIM('Klanten gegevens'!Q1086))</f>
        <v xml:space="preserve"> </v>
      </c>
      <c r="N1077" s="27" t="str">
        <f t="shared" si="187"/>
        <v xml:space="preserve"> </v>
      </c>
      <c r="O1077" s="27" t="str">
        <f t="shared" si="188"/>
        <v xml:space="preserve"> </v>
      </c>
      <c r="P1077" s="27" t="str">
        <f t="shared" si="189"/>
        <v xml:space="preserve"> </v>
      </c>
      <c r="Q1077" s="27" t="str">
        <f t="shared" si="190"/>
        <v xml:space="preserve"> </v>
      </c>
      <c r="T1077" s="30" t="str">
        <f>IF(ISBLANK('Klanten gegevens'!R1086)," ",TRIM('Klanten gegevens'!R1086))</f>
        <v xml:space="preserve"> </v>
      </c>
      <c r="U1077" s="27" t="str">
        <f t="shared" si="191"/>
        <v xml:space="preserve"> </v>
      </c>
      <c r="V1077" s="30" t="str">
        <f>IF(ISBLANK('Klanten gegevens'!S1086)," ",TRIM('Klanten gegevens'!S1086))</f>
        <v xml:space="preserve"> </v>
      </c>
      <c r="W1077" s="27" t="str">
        <f t="shared" si="192"/>
        <v xml:space="preserve"> </v>
      </c>
    </row>
    <row r="1078" spans="1:23" x14ac:dyDescent="0.2">
      <c r="A1078" s="27" t="str">
        <f>IF(ISBLANK('Klanten gegevens'!A1087)," ",TRIM(PROPER('Klanten gegevens'!A1087)))</f>
        <v xml:space="preserve"> </v>
      </c>
      <c r="B1078" s="27" t="str">
        <f t="shared" si="182"/>
        <v xml:space="preserve"> </v>
      </c>
      <c r="C1078" s="30" t="str">
        <f>IF(ISBLANK('Klanten gegevens'!B1087)," ",TRIM(PROPER('Klanten gegevens'!B1087)))</f>
        <v xml:space="preserve"> </v>
      </c>
      <c r="D1078" s="27" t="str">
        <f t="shared" si="183"/>
        <v xml:space="preserve"> </v>
      </c>
      <c r="E1078" s="30" t="str">
        <f>IF(ISBLANK('Klanten gegevens'!C1087)," ",TRIM(PROPER('Klanten gegevens'!C1087)))</f>
        <v xml:space="preserve"> </v>
      </c>
      <c r="F1078" s="27" t="str">
        <f t="shared" si="184"/>
        <v xml:space="preserve"> </v>
      </c>
      <c r="G1078" s="30" t="str">
        <f>IF(ISBLANK('Klanten gegevens'!D1087)," ",TRIM('Klanten gegevens'!D1087))</f>
        <v xml:space="preserve"> </v>
      </c>
      <c r="H1078" s="27" t="str">
        <f t="shared" si="185"/>
        <v xml:space="preserve"> </v>
      </c>
      <c r="I1078" s="30" t="str">
        <f>IF(ISBLANK('Klanten gegevens'!E1087)," ",TRIM('Klanten gegevens'!E1087))</f>
        <v xml:space="preserve"> </v>
      </c>
      <c r="J1078" s="27" t="str">
        <f t="shared" si="186"/>
        <v xml:space="preserve"> </v>
      </c>
      <c r="M1078" s="30" t="str">
        <f>IF(ISBLANK('Klanten gegevens'!Q1087)," ",TRIM('Klanten gegevens'!Q1087))</f>
        <v xml:space="preserve"> </v>
      </c>
      <c r="N1078" s="27" t="str">
        <f t="shared" si="187"/>
        <v xml:space="preserve"> </v>
      </c>
      <c r="O1078" s="27" t="str">
        <f t="shared" si="188"/>
        <v xml:space="preserve"> </v>
      </c>
      <c r="P1078" s="27" t="str">
        <f t="shared" si="189"/>
        <v xml:space="preserve"> </v>
      </c>
      <c r="Q1078" s="27" t="str">
        <f t="shared" si="190"/>
        <v xml:space="preserve"> </v>
      </c>
      <c r="T1078" s="30" t="str">
        <f>IF(ISBLANK('Klanten gegevens'!R1087)," ",TRIM('Klanten gegevens'!R1087))</f>
        <v xml:space="preserve"> </v>
      </c>
      <c r="U1078" s="27" t="str">
        <f t="shared" si="191"/>
        <v xml:space="preserve"> </v>
      </c>
      <c r="V1078" s="30" t="str">
        <f>IF(ISBLANK('Klanten gegevens'!S1087)," ",TRIM('Klanten gegevens'!S1087))</f>
        <v xml:space="preserve"> </v>
      </c>
      <c r="W1078" s="27" t="str">
        <f t="shared" si="192"/>
        <v xml:space="preserve"> </v>
      </c>
    </row>
    <row r="1079" spans="1:23" x14ac:dyDescent="0.2">
      <c r="A1079" s="27" t="str">
        <f>IF(ISBLANK('Klanten gegevens'!A1088)," ",TRIM(PROPER('Klanten gegevens'!A1088)))</f>
        <v xml:space="preserve"> </v>
      </c>
      <c r="B1079" s="27" t="str">
        <f t="shared" si="182"/>
        <v xml:space="preserve"> </v>
      </c>
      <c r="C1079" s="30" t="str">
        <f>IF(ISBLANK('Klanten gegevens'!B1088)," ",TRIM(PROPER('Klanten gegevens'!B1088)))</f>
        <v xml:space="preserve"> </v>
      </c>
      <c r="D1079" s="27" t="str">
        <f t="shared" si="183"/>
        <v xml:space="preserve"> </v>
      </c>
      <c r="E1079" s="30" t="str">
        <f>IF(ISBLANK('Klanten gegevens'!C1088)," ",TRIM(PROPER('Klanten gegevens'!C1088)))</f>
        <v xml:space="preserve"> </v>
      </c>
      <c r="F1079" s="27" t="str">
        <f t="shared" si="184"/>
        <v xml:space="preserve"> </v>
      </c>
      <c r="G1079" s="30" t="str">
        <f>IF(ISBLANK('Klanten gegevens'!D1088)," ",TRIM('Klanten gegevens'!D1088))</f>
        <v xml:space="preserve"> </v>
      </c>
      <c r="H1079" s="27" t="str">
        <f t="shared" si="185"/>
        <v xml:space="preserve"> </v>
      </c>
      <c r="I1079" s="30" t="str">
        <f>IF(ISBLANK('Klanten gegevens'!E1088)," ",TRIM('Klanten gegevens'!E1088))</f>
        <v xml:space="preserve"> </v>
      </c>
      <c r="J1079" s="27" t="str">
        <f t="shared" si="186"/>
        <v xml:space="preserve"> </v>
      </c>
      <c r="M1079" s="30" t="str">
        <f>IF(ISBLANK('Klanten gegevens'!Q1088)," ",TRIM('Klanten gegevens'!Q1088))</f>
        <v xml:space="preserve"> </v>
      </c>
      <c r="N1079" s="27" t="str">
        <f t="shared" si="187"/>
        <v xml:space="preserve"> </v>
      </c>
      <c r="O1079" s="27" t="str">
        <f t="shared" si="188"/>
        <v xml:space="preserve"> </v>
      </c>
      <c r="P1079" s="27" t="str">
        <f t="shared" si="189"/>
        <v xml:space="preserve"> </v>
      </c>
      <c r="Q1079" s="27" t="str">
        <f t="shared" si="190"/>
        <v xml:space="preserve"> </v>
      </c>
      <c r="T1079" s="30" t="str">
        <f>IF(ISBLANK('Klanten gegevens'!R1088)," ",TRIM('Klanten gegevens'!R1088))</f>
        <v xml:space="preserve"> </v>
      </c>
      <c r="U1079" s="27" t="str">
        <f t="shared" si="191"/>
        <v xml:space="preserve"> </v>
      </c>
      <c r="V1079" s="30" t="str">
        <f>IF(ISBLANK('Klanten gegevens'!S1088)," ",TRIM('Klanten gegevens'!S1088))</f>
        <v xml:space="preserve"> </v>
      </c>
      <c r="W1079" s="27" t="str">
        <f t="shared" si="192"/>
        <v xml:space="preserve"> </v>
      </c>
    </row>
    <row r="1080" spans="1:23" x14ac:dyDescent="0.2">
      <c r="A1080" s="27" t="str">
        <f>IF(ISBLANK('Klanten gegevens'!A1089)," ",TRIM(PROPER('Klanten gegevens'!A1089)))</f>
        <v xml:space="preserve"> </v>
      </c>
      <c r="B1080" s="27" t="str">
        <f t="shared" si="182"/>
        <v xml:space="preserve"> </v>
      </c>
      <c r="C1080" s="30" t="str">
        <f>IF(ISBLANK('Klanten gegevens'!B1089)," ",TRIM(PROPER('Klanten gegevens'!B1089)))</f>
        <v xml:space="preserve"> </v>
      </c>
      <c r="D1080" s="27" t="str">
        <f t="shared" si="183"/>
        <v xml:space="preserve"> </v>
      </c>
      <c r="E1080" s="30" t="str">
        <f>IF(ISBLANK('Klanten gegevens'!C1089)," ",TRIM(PROPER('Klanten gegevens'!C1089)))</f>
        <v xml:space="preserve"> </v>
      </c>
      <c r="F1080" s="27" t="str">
        <f t="shared" si="184"/>
        <v xml:space="preserve"> </v>
      </c>
      <c r="G1080" s="30" t="str">
        <f>IF(ISBLANK('Klanten gegevens'!D1089)," ",TRIM('Klanten gegevens'!D1089))</f>
        <v xml:space="preserve"> </v>
      </c>
      <c r="H1080" s="27" t="str">
        <f t="shared" si="185"/>
        <v xml:space="preserve"> </v>
      </c>
      <c r="I1080" s="30" t="str">
        <f>IF(ISBLANK('Klanten gegevens'!E1089)," ",TRIM('Klanten gegevens'!E1089))</f>
        <v xml:space="preserve"> </v>
      </c>
      <c r="J1080" s="27" t="str">
        <f t="shared" si="186"/>
        <v xml:space="preserve"> </v>
      </c>
      <c r="M1080" s="30" t="str">
        <f>IF(ISBLANK('Klanten gegevens'!Q1089)," ",TRIM('Klanten gegevens'!Q1089))</f>
        <v xml:space="preserve"> </v>
      </c>
      <c r="N1080" s="27" t="str">
        <f t="shared" si="187"/>
        <v xml:space="preserve"> </v>
      </c>
      <c r="O1080" s="27" t="str">
        <f t="shared" si="188"/>
        <v xml:space="preserve"> </v>
      </c>
      <c r="P1080" s="27" t="str">
        <f t="shared" si="189"/>
        <v xml:space="preserve"> </v>
      </c>
      <c r="Q1080" s="27" t="str">
        <f t="shared" si="190"/>
        <v xml:space="preserve"> </v>
      </c>
      <c r="T1080" s="30" t="str">
        <f>IF(ISBLANK('Klanten gegevens'!R1089)," ",TRIM('Klanten gegevens'!R1089))</f>
        <v xml:space="preserve"> </v>
      </c>
      <c r="U1080" s="27" t="str">
        <f t="shared" si="191"/>
        <v xml:space="preserve"> </v>
      </c>
      <c r="V1080" s="30" t="str">
        <f>IF(ISBLANK('Klanten gegevens'!S1089)," ",TRIM('Klanten gegevens'!S1089))</f>
        <v xml:space="preserve"> </v>
      </c>
      <c r="W1080" s="27" t="str">
        <f t="shared" si="192"/>
        <v xml:space="preserve"> </v>
      </c>
    </row>
    <row r="1081" spans="1:23" x14ac:dyDescent="0.2">
      <c r="A1081" s="27" t="str">
        <f>IF(ISBLANK('Klanten gegevens'!A1090)," ",TRIM(PROPER('Klanten gegevens'!A1090)))</f>
        <v xml:space="preserve"> </v>
      </c>
      <c r="B1081" s="27" t="str">
        <f t="shared" si="182"/>
        <v xml:space="preserve"> </v>
      </c>
      <c r="C1081" s="30" t="str">
        <f>IF(ISBLANK('Klanten gegevens'!B1090)," ",TRIM(PROPER('Klanten gegevens'!B1090)))</f>
        <v xml:space="preserve"> </v>
      </c>
      <c r="D1081" s="27" t="str">
        <f t="shared" si="183"/>
        <v xml:space="preserve"> </v>
      </c>
      <c r="E1081" s="30" t="str">
        <f>IF(ISBLANK('Klanten gegevens'!C1090)," ",TRIM(PROPER('Klanten gegevens'!C1090)))</f>
        <v xml:space="preserve"> </v>
      </c>
      <c r="F1081" s="27" t="str">
        <f t="shared" si="184"/>
        <v xml:space="preserve"> </v>
      </c>
      <c r="G1081" s="30" t="str">
        <f>IF(ISBLANK('Klanten gegevens'!D1090)," ",TRIM('Klanten gegevens'!D1090))</f>
        <v xml:space="preserve"> </v>
      </c>
      <c r="H1081" s="27" t="str">
        <f t="shared" si="185"/>
        <v xml:space="preserve"> </v>
      </c>
      <c r="I1081" s="30" t="str">
        <f>IF(ISBLANK('Klanten gegevens'!E1090)," ",TRIM('Klanten gegevens'!E1090))</f>
        <v xml:space="preserve"> </v>
      </c>
      <c r="J1081" s="27" t="str">
        <f t="shared" si="186"/>
        <v xml:space="preserve"> </v>
      </c>
      <c r="M1081" s="30" t="str">
        <f>IF(ISBLANK('Klanten gegevens'!Q1090)," ",TRIM('Klanten gegevens'!Q1090))</f>
        <v xml:space="preserve"> </v>
      </c>
      <c r="N1081" s="27" t="str">
        <f t="shared" si="187"/>
        <v xml:space="preserve"> </v>
      </c>
      <c r="O1081" s="27" t="str">
        <f t="shared" si="188"/>
        <v xml:space="preserve"> </v>
      </c>
      <c r="P1081" s="27" t="str">
        <f t="shared" si="189"/>
        <v xml:space="preserve"> </v>
      </c>
      <c r="Q1081" s="27" t="str">
        <f t="shared" si="190"/>
        <v xml:space="preserve"> </v>
      </c>
      <c r="T1081" s="30" t="str">
        <f>IF(ISBLANK('Klanten gegevens'!R1090)," ",TRIM('Klanten gegevens'!R1090))</f>
        <v xml:space="preserve"> </v>
      </c>
      <c r="U1081" s="27" t="str">
        <f t="shared" si="191"/>
        <v xml:space="preserve"> </v>
      </c>
      <c r="V1081" s="30" t="str">
        <f>IF(ISBLANK('Klanten gegevens'!S1090)," ",TRIM('Klanten gegevens'!S1090))</f>
        <v xml:space="preserve"> </v>
      </c>
      <c r="W1081" s="27" t="str">
        <f t="shared" si="192"/>
        <v xml:space="preserve"> </v>
      </c>
    </row>
    <row r="1082" spans="1:23" x14ac:dyDescent="0.2">
      <c r="A1082" s="27" t="str">
        <f>IF(ISBLANK('Klanten gegevens'!A1091)," ",TRIM(PROPER('Klanten gegevens'!A1091)))</f>
        <v xml:space="preserve"> </v>
      </c>
      <c r="B1082" s="27" t="str">
        <f t="shared" si="182"/>
        <v xml:space="preserve"> </v>
      </c>
      <c r="C1082" s="30" t="str">
        <f>IF(ISBLANK('Klanten gegevens'!B1091)," ",TRIM(PROPER('Klanten gegevens'!B1091)))</f>
        <v xml:space="preserve"> </v>
      </c>
      <c r="D1082" s="27" t="str">
        <f t="shared" si="183"/>
        <v xml:space="preserve"> </v>
      </c>
      <c r="E1082" s="30" t="str">
        <f>IF(ISBLANK('Klanten gegevens'!C1091)," ",TRIM(PROPER('Klanten gegevens'!C1091)))</f>
        <v xml:space="preserve"> </v>
      </c>
      <c r="F1082" s="27" t="str">
        <f t="shared" si="184"/>
        <v xml:space="preserve"> </v>
      </c>
      <c r="G1082" s="30" t="str">
        <f>IF(ISBLANK('Klanten gegevens'!D1091)," ",TRIM('Klanten gegevens'!D1091))</f>
        <v xml:space="preserve"> </v>
      </c>
      <c r="H1082" s="27" t="str">
        <f t="shared" si="185"/>
        <v xml:space="preserve"> </v>
      </c>
      <c r="I1082" s="30" t="str">
        <f>IF(ISBLANK('Klanten gegevens'!E1091)," ",TRIM('Klanten gegevens'!E1091))</f>
        <v xml:space="preserve"> </v>
      </c>
      <c r="J1082" s="27" t="str">
        <f t="shared" si="186"/>
        <v xml:space="preserve"> </v>
      </c>
      <c r="M1082" s="30" t="str">
        <f>IF(ISBLANK('Klanten gegevens'!Q1091)," ",TRIM('Klanten gegevens'!Q1091))</f>
        <v xml:space="preserve"> </v>
      </c>
      <c r="N1082" s="27" t="str">
        <f t="shared" si="187"/>
        <v xml:space="preserve"> </v>
      </c>
      <c r="O1082" s="27" t="str">
        <f t="shared" si="188"/>
        <v xml:space="preserve"> </v>
      </c>
      <c r="P1082" s="27" t="str">
        <f t="shared" si="189"/>
        <v xml:space="preserve"> </v>
      </c>
      <c r="Q1082" s="27" t="str">
        <f t="shared" si="190"/>
        <v xml:space="preserve"> </v>
      </c>
      <c r="T1082" s="30" t="str">
        <f>IF(ISBLANK('Klanten gegevens'!R1091)," ",TRIM('Klanten gegevens'!R1091))</f>
        <v xml:space="preserve"> </v>
      </c>
      <c r="U1082" s="27" t="str">
        <f t="shared" si="191"/>
        <v xml:space="preserve"> </v>
      </c>
      <c r="V1082" s="30" t="str">
        <f>IF(ISBLANK('Klanten gegevens'!S1091)," ",TRIM('Klanten gegevens'!S1091))</f>
        <v xml:space="preserve"> </v>
      </c>
      <c r="W1082" s="27" t="str">
        <f t="shared" si="192"/>
        <v xml:space="preserve"> </v>
      </c>
    </row>
    <row r="1083" spans="1:23" x14ac:dyDescent="0.2">
      <c r="A1083" s="27" t="str">
        <f>IF(ISBLANK('Klanten gegevens'!A1092)," ",TRIM(PROPER('Klanten gegevens'!A1092)))</f>
        <v xml:space="preserve"> </v>
      </c>
      <c r="B1083" s="27" t="str">
        <f t="shared" si="182"/>
        <v xml:space="preserve"> </v>
      </c>
      <c r="C1083" s="30" t="str">
        <f>IF(ISBLANK('Klanten gegevens'!B1092)," ",TRIM(PROPER('Klanten gegevens'!B1092)))</f>
        <v xml:space="preserve"> </v>
      </c>
      <c r="D1083" s="27" t="str">
        <f t="shared" si="183"/>
        <v xml:space="preserve"> </v>
      </c>
      <c r="E1083" s="30" t="str">
        <f>IF(ISBLANK('Klanten gegevens'!C1092)," ",TRIM(PROPER('Klanten gegevens'!C1092)))</f>
        <v xml:space="preserve"> </v>
      </c>
      <c r="F1083" s="27" t="str">
        <f t="shared" si="184"/>
        <v xml:space="preserve"> </v>
      </c>
      <c r="G1083" s="30" t="str">
        <f>IF(ISBLANK('Klanten gegevens'!D1092)," ",TRIM('Klanten gegevens'!D1092))</f>
        <v xml:space="preserve"> </v>
      </c>
      <c r="H1083" s="27" t="str">
        <f t="shared" si="185"/>
        <v xml:space="preserve"> </v>
      </c>
      <c r="I1083" s="30" t="str">
        <f>IF(ISBLANK('Klanten gegevens'!E1092)," ",TRIM('Klanten gegevens'!E1092))</f>
        <v xml:space="preserve"> </v>
      </c>
      <c r="J1083" s="27" t="str">
        <f t="shared" si="186"/>
        <v xml:space="preserve"> </v>
      </c>
      <c r="M1083" s="30" t="str">
        <f>IF(ISBLANK('Klanten gegevens'!Q1092)," ",TRIM('Klanten gegevens'!Q1092))</f>
        <v xml:space="preserve"> </v>
      </c>
      <c r="N1083" s="27" t="str">
        <f t="shared" si="187"/>
        <v xml:space="preserve"> </v>
      </c>
      <c r="O1083" s="27" t="str">
        <f t="shared" si="188"/>
        <v xml:space="preserve"> </v>
      </c>
      <c r="P1083" s="27" t="str">
        <f t="shared" si="189"/>
        <v xml:space="preserve"> </v>
      </c>
      <c r="Q1083" s="27" t="str">
        <f t="shared" si="190"/>
        <v xml:space="preserve"> </v>
      </c>
      <c r="T1083" s="30" t="str">
        <f>IF(ISBLANK('Klanten gegevens'!R1092)," ",TRIM('Klanten gegevens'!R1092))</f>
        <v xml:space="preserve"> </v>
      </c>
      <c r="U1083" s="27" t="str">
        <f t="shared" si="191"/>
        <v xml:space="preserve"> </v>
      </c>
      <c r="V1083" s="30" t="str">
        <f>IF(ISBLANK('Klanten gegevens'!S1092)," ",TRIM('Klanten gegevens'!S1092))</f>
        <v xml:space="preserve"> </v>
      </c>
      <c r="W1083" s="27" t="str">
        <f t="shared" si="192"/>
        <v xml:space="preserve"> </v>
      </c>
    </row>
    <row r="1084" spans="1:23" x14ac:dyDescent="0.2">
      <c r="A1084" s="27" t="str">
        <f>IF(ISBLANK('Klanten gegevens'!A1093)," ",TRIM(PROPER('Klanten gegevens'!A1093)))</f>
        <v xml:space="preserve"> </v>
      </c>
      <c r="B1084" s="27" t="str">
        <f t="shared" si="182"/>
        <v xml:space="preserve"> </v>
      </c>
      <c r="C1084" s="30" t="str">
        <f>IF(ISBLANK('Klanten gegevens'!B1093)," ",TRIM(PROPER('Klanten gegevens'!B1093)))</f>
        <v xml:space="preserve"> </v>
      </c>
      <c r="D1084" s="27" t="str">
        <f t="shared" si="183"/>
        <v xml:space="preserve"> </v>
      </c>
      <c r="E1084" s="30" t="str">
        <f>IF(ISBLANK('Klanten gegevens'!C1093)," ",TRIM(PROPER('Klanten gegevens'!C1093)))</f>
        <v xml:space="preserve"> </v>
      </c>
      <c r="F1084" s="27" t="str">
        <f t="shared" si="184"/>
        <v xml:space="preserve"> </v>
      </c>
      <c r="G1084" s="30" t="str">
        <f>IF(ISBLANK('Klanten gegevens'!D1093)," ",TRIM('Klanten gegevens'!D1093))</f>
        <v xml:space="preserve"> </v>
      </c>
      <c r="H1084" s="27" t="str">
        <f t="shared" si="185"/>
        <v xml:space="preserve"> </v>
      </c>
      <c r="I1084" s="30" t="str">
        <f>IF(ISBLANK('Klanten gegevens'!E1093)," ",TRIM('Klanten gegevens'!E1093))</f>
        <v xml:space="preserve"> </v>
      </c>
      <c r="J1084" s="27" t="str">
        <f t="shared" si="186"/>
        <v xml:space="preserve"> </v>
      </c>
      <c r="M1084" s="30" t="str">
        <f>IF(ISBLANK('Klanten gegevens'!Q1093)," ",TRIM('Klanten gegevens'!Q1093))</f>
        <v xml:space="preserve"> </v>
      </c>
      <c r="N1084" s="27" t="str">
        <f t="shared" si="187"/>
        <v xml:space="preserve"> </v>
      </c>
      <c r="O1084" s="27" t="str">
        <f t="shared" si="188"/>
        <v xml:space="preserve"> </v>
      </c>
      <c r="P1084" s="27" t="str">
        <f t="shared" si="189"/>
        <v xml:space="preserve"> </v>
      </c>
      <c r="Q1084" s="27" t="str">
        <f t="shared" si="190"/>
        <v xml:space="preserve"> </v>
      </c>
      <c r="T1084" s="30" t="str">
        <f>IF(ISBLANK('Klanten gegevens'!R1093)," ",TRIM('Klanten gegevens'!R1093))</f>
        <v xml:space="preserve"> </v>
      </c>
      <c r="U1084" s="27" t="str">
        <f t="shared" si="191"/>
        <v xml:space="preserve"> </v>
      </c>
      <c r="V1084" s="30" t="str">
        <f>IF(ISBLANK('Klanten gegevens'!S1093)," ",TRIM('Klanten gegevens'!S1093))</f>
        <v xml:space="preserve"> </v>
      </c>
      <c r="W1084" s="27" t="str">
        <f t="shared" si="192"/>
        <v xml:space="preserve"> </v>
      </c>
    </row>
    <row r="1085" spans="1:23" x14ac:dyDescent="0.2">
      <c r="A1085" s="27" t="str">
        <f>IF(ISBLANK('Klanten gegevens'!A1094)," ",TRIM(PROPER('Klanten gegevens'!A1094)))</f>
        <v xml:space="preserve"> </v>
      </c>
      <c r="B1085" s="27" t="str">
        <f t="shared" si="182"/>
        <v xml:space="preserve"> </v>
      </c>
      <c r="C1085" s="30" t="str">
        <f>IF(ISBLANK('Klanten gegevens'!B1094)," ",TRIM(PROPER('Klanten gegevens'!B1094)))</f>
        <v xml:space="preserve"> </v>
      </c>
      <c r="D1085" s="27" t="str">
        <f t="shared" si="183"/>
        <v xml:space="preserve"> </v>
      </c>
      <c r="E1085" s="30" t="str">
        <f>IF(ISBLANK('Klanten gegevens'!C1094)," ",TRIM(PROPER('Klanten gegevens'!C1094)))</f>
        <v xml:space="preserve"> </v>
      </c>
      <c r="F1085" s="27" t="str">
        <f t="shared" si="184"/>
        <v xml:space="preserve"> </v>
      </c>
      <c r="G1085" s="30" t="str">
        <f>IF(ISBLANK('Klanten gegevens'!D1094)," ",TRIM('Klanten gegevens'!D1094))</f>
        <v xml:space="preserve"> </v>
      </c>
      <c r="H1085" s="27" t="str">
        <f t="shared" si="185"/>
        <v xml:space="preserve"> </v>
      </c>
      <c r="I1085" s="30" t="str">
        <f>IF(ISBLANK('Klanten gegevens'!E1094)," ",TRIM('Klanten gegevens'!E1094))</f>
        <v xml:space="preserve"> </v>
      </c>
      <c r="J1085" s="27" t="str">
        <f t="shared" si="186"/>
        <v xml:space="preserve"> </v>
      </c>
      <c r="M1085" s="30" t="str">
        <f>IF(ISBLANK('Klanten gegevens'!Q1094)," ",TRIM('Klanten gegevens'!Q1094))</f>
        <v xml:space="preserve"> </v>
      </c>
      <c r="N1085" s="27" t="str">
        <f t="shared" si="187"/>
        <v xml:space="preserve"> </v>
      </c>
      <c r="O1085" s="27" t="str">
        <f t="shared" si="188"/>
        <v xml:space="preserve"> </v>
      </c>
      <c r="P1085" s="27" t="str">
        <f t="shared" si="189"/>
        <v xml:space="preserve"> </v>
      </c>
      <c r="Q1085" s="27" t="str">
        <f t="shared" si="190"/>
        <v xml:space="preserve"> </v>
      </c>
      <c r="T1085" s="30" t="str">
        <f>IF(ISBLANK('Klanten gegevens'!R1094)," ",TRIM('Klanten gegevens'!R1094))</f>
        <v xml:space="preserve"> </v>
      </c>
      <c r="U1085" s="27" t="str">
        <f t="shared" si="191"/>
        <v xml:space="preserve"> </v>
      </c>
      <c r="V1085" s="30" t="str">
        <f>IF(ISBLANK('Klanten gegevens'!S1094)," ",TRIM('Klanten gegevens'!S1094))</f>
        <v xml:space="preserve"> </v>
      </c>
      <c r="W1085" s="27" t="str">
        <f t="shared" si="192"/>
        <v xml:space="preserve"> </v>
      </c>
    </row>
    <row r="1086" spans="1:23" x14ac:dyDescent="0.2">
      <c r="A1086" s="27" t="str">
        <f>IF(ISBLANK('Klanten gegevens'!A1095)," ",TRIM(PROPER('Klanten gegevens'!A1095)))</f>
        <v xml:space="preserve"> </v>
      </c>
      <c r="B1086" s="27" t="str">
        <f t="shared" si="182"/>
        <v xml:space="preserve"> </v>
      </c>
      <c r="C1086" s="30" t="str">
        <f>IF(ISBLANK('Klanten gegevens'!B1095)," ",TRIM(PROPER('Klanten gegevens'!B1095)))</f>
        <v xml:space="preserve"> </v>
      </c>
      <c r="D1086" s="27" t="str">
        <f t="shared" si="183"/>
        <v xml:space="preserve"> </v>
      </c>
      <c r="E1086" s="30" t="str">
        <f>IF(ISBLANK('Klanten gegevens'!C1095)," ",TRIM(PROPER('Klanten gegevens'!C1095)))</f>
        <v xml:space="preserve"> </v>
      </c>
      <c r="F1086" s="27" t="str">
        <f t="shared" si="184"/>
        <v xml:space="preserve"> </v>
      </c>
      <c r="G1086" s="30" t="str">
        <f>IF(ISBLANK('Klanten gegevens'!D1095)," ",TRIM('Klanten gegevens'!D1095))</f>
        <v xml:space="preserve"> </v>
      </c>
      <c r="H1086" s="27" t="str">
        <f t="shared" si="185"/>
        <v xml:space="preserve"> </v>
      </c>
      <c r="I1086" s="30" t="str">
        <f>IF(ISBLANK('Klanten gegevens'!E1095)," ",TRIM('Klanten gegevens'!E1095))</f>
        <v xml:space="preserve"> </v>
      </c>
      <c r="J1086" s="27" t="str">
        <f t="shared" si="186"/>
        <v xml:space="preserve"> </v>
      </c>
      <c r="M1086" s="30" t="str">
        <f>IF(ISBLANK('Klanten gegevens'!Q1095)," ",TRIM('Klanten gegevens'!Q1095))</f>
        <v xml:space="preserve"> </v>
      </c>
      <c r="N1086" s="27" t="str">
        <f t="shared" si="187"/>
        <v xml:space="preserve"> </v>
      </c>
      <c r="O1086" s="27" t="str">
        <f t="shared" si="188"/>
        <v xml:space="preserve"> </v>
      </c>
      <c r="P1086" s="27" t="str">
        <f t="shared" si="189"/>
        <v xml:space="preserve"> </v>
      </c>
      <c r="Q1086" s="27" t="str">
        <f t="shared" si="190"/>
        <v xml:space="preserve"> </v>
      </c>
      <c r="T1086" s="30" t="str">
        <f>IF(ISBLANK('Klanten gegevens'!R1095)," ",TRIM('Klanten gegevens'!R1095))</f>
        <v xml:space="preserve"> </v>
      </c>
      <c r="U1086" s="27" t="str">
        <f t="shared" si="191"/>
        <v xml:space="preserve"> </v>
      </c>
      <c r="V1086" s="30" t="str">
        <f>IF(ISBLANK('Klanten gegevens'!S1095)," ",TRIM('Klanten gegevens'!S1095))</f>
        <v xml:space="preserve"> </v>
      </c>
      <c r="W1086" s="27" t="str">
        <f t="shared" si="192"/>
        <v xml:space="preserve"> </v>
      </c>
    </row>
    <row r="1087" spans="1:23" x14ac:dyDescent="0.2">
      <c r="A1087" s="27" t="str">
        <f>IF(ISBLANK('Klanten gegevens'!A1096)," ",TRIM(PROPER('Klanten gegevens'!A1096)))</f>
        <v xml:space="preserve"> </v>
      </c>
      <c r="B1087" s="27" t="str">
        <f t="shared" si="182"/>
        <v xml:space="preserve"> </v>
      </c>
      <c r="C1087" s="30" t="str">
        <f>IF(ISBLANK('Klanten gegevens'!B1096)," ",TRIM(PROPER('Klanten gegevens'!B1096)))</f>
        <v xml:space="preserve"> </v>
      </c>
      <c r="D1087" s="27" t="str">
        <f t="shared" si="183"/>
        <v xml:space="preserve"> </v>
      </c>
      <c r="E1087" s="30" t="str">
        <f>IF(ISBLANK('Klanten gegevens'!C1096)," ",TRIM(PROPER('Klanten gegevens'!C1096)))</f>
        <v xml:space="preserve"> </v>
      </c>
      <c r="F1087" s="27" t="str">
        <f t="shared" si="184"/>
        <v xml:space="preserve"> </v>
      </c>
      <c r="G1087" s="30" t="str">
        <f>IF(ISBLANK('Klanten gegevens'!D1096)," ",TRIM('Klanten gegevens'!D1096))</f>
        <v xml:space="preserve"> </v>
      </c>
      <c r="H1087" s="27" t="str">
        <f t="shared" si="185"/>
        <v xml:space="preserve"> </v>
      </c>
      <c r="I1087" s="30" t="str">
        <f>IF(ISBLANK('Klanten gegevens'!E1096)," ",TRIM('Klanten gegevens'!E1096))</f>
        <v xml:space="preserve"> </v>
      </c>
      <c r="J1087" s="27" t="str">
        <f t="shared" si="186"/>
        <v xml:space="preserve"> </v>
      </c>
      <c r="M1087" s="30" t="str">
        <f>IF(ISBLANK('Klanten gegevens'!Q1096)," ",TRIM('Klanten gegevens'!Q1096))</f>
        <v xml:space="preserve"> </v>
      </c>
      <c r="N1087" s="27" t="str">
        <f t="shared" si="187"/>
        <v xml:space="preserve"> </v>
      </c>
      <c r="O1087" s="27" t="str">
        <f t="shared" si="188"/>
        <v xml:space="preserve"> </v>
      </c>
      <c r="P1087" s="27" t="str">
        <f t="shared" si="189"/>
        <v xml:space="preserve"> </v>
      </c>
      <c r="Q1087" s="27" t="str">
        <f t="shared" si="190"/>
        <v xml:space="preserve"> </v>
      </c>
      <c r="T1087" s="30" t="str">
        <f>IF(ISBLANK('Klanten gegevens'!R1096)," ",TRIM('Klanten gegevens'!R1096))</f>
        <v xml:space="preserve"> </v>
      </c>
      <c r="U1087" s="27" t="str">
        <f t="shared" si="191"/>
        <v xml:space="preserve"> </v>
      </c>
      <c r="V1087" s="30" t="str">
        <f>IF(ISBLANK('Klanten gegevens'!S1096)," ",TRIM('Klanten gegevens'!S1096))</f>
        <v xml:space="preserve"> </v>
      </c>
      <c r="W1087" s="27" t="str">
        <f t="shared" si="192"/>
        <v xml:space="preserve"> </v>
      </c>
    </row>
    <row r="1088" spans="1:23" x14ac:dyDescent="0.2">
      <c r="A1088" s="27" t="str">
        <f>IF(ISBLANK('Klanten gegevens'!A1097)," ",TRIM(PROPER('Klanten gegevens'!A1097)))</f>
        <v xml:space="preserve"> </v>
      </c>
      <c r="B1088" s="27" t="str">
        <f t="shared" si="182"/>
        <v xml:space="preserve"> </v>
      </c>
      <c r="C1088" s="30" t="str">
        <f>IF(ISBLANK('Klanten gegevens'!B1097)," ",TRIM(PROPER('Klanten gegevens'!B1097)))</f>
        <v xml:space="preserve"> </v>
      </c>
      <c r="D1088" s="27" t="str">
        <f t="shared" si="183"/>
        <v xml:space="preserve"> </v>
      </c>
      <c r="E1088" s="30" t="str">
        <f>IF(ISBLANK('Klanten gegevens'!C1097)," ",TRIM(PROPER('Klanten gegevens'!C1097)))</f>
        <v xml:space="preserve"> </v>
      </c>
      <c r="F1088" s="27" t="str">
        <f t="shared" si="184"/>
        <v xml:space="preserve"> </v>
      </c>
      <c r="G1088" s="30" t="str">
        <f>IF(ISBLANK('Klanten gegevens'!D1097)," ",TRIM('Klanten gegevens'!D1097))</f>
        <v xml:space="preserve"> </v>
      </c>
      <c r="H1088" s="27" t="str">
        <f t="shared" si="185"/>
        <v xml:space="preserve"> </v>
      </c>
      <c r="I1088" s="30" t="str">
        <f>IF(ISBLANK('Klanten gegevens'!E1097)," ",TRIM('Klanten gegevens'!E1097))</f>
        <v xml:space="preserve"> </v>
      </c>
      <c r="J1088" s="27" t="str">
        <f t="shared" si="186"/>
        <v xml:space="preserve"> </v>
      </c>
      <c r="M1088" s="30" t="str">
        <f>IF(ISBLANK('Klanten gegevens'!Q1097)," ",TRIM('Klanten gegevens'!Q1097))</f>
        <v xml:space="preserve"> </v>
      </c>
      <c r="N1088" s="27" t="str">
        <f t="shared" si="187"/>
        <v xml:space="preserve"> </v>
      </c>
      <c r="O1088" s="27" t="str">
        <f t="shared" si="188"/>
        <v xml:space="preserve"> </v>
      </c>
      <c r="P1088" s="27" t="str">
        <f t="shared" si="189"/>
        <v xml:space="preserve"> </v>
      </c>
      <c r="Q1088" s="27" t="str">
        <f t="shared" si="190"/>
        <v xml:space="preserve"> </v>
      </c>
      <c r="T1088" s="30" t="str">
        <f>IF(ISBLANK('Klanten gegevens'!R1097)," ",TRIM('Klanten gegevens'!R1097))</f>
        <v xml:space="preserve"> </v>
      </c>
      <c r="U1088" s="27" t="str">
        <f t="shared" si="191"/>
        <v xml:space="preserve"> </v>
      </c>
      <c r="V1088" s="30" t="str">
        <f>IF(ISBLANK('Klanten gegevens'!S1097)," ",TRIM('Klanten gegevens'!S1097))</f>
        <v xml:space="preserve"> </v>
      </c>
      <c r="W1088" s="27" t="str">
        <f t="shared" si="192"/>
        <v xml:space="preserve"> </v>
      </c>
    </row>
    <row r="1089" spans="1:23" x14ac:dyDescent="0.2">
      <c r="A1089" s="27" t="str">
        <f>IF(ISBLANK('Klanten gegevens'!A1098)," ",TRIM(PROPER('Klanten gegevens'!A1098)))</f>
        <v xml:space="preserve"> </v>
      </c>
      <c r="B1089" s="27" t="str">
        <f t="shared" si="182"/>
        <v xml:space="preserve"> </v>
      </c>
      <c r="C1089" s="30" t="str">
        <f>IF(ISBLANK('Klanten gegevens'!B1098)," ",TRIM(PROPER('Klanten gegevens'!B1098)))</f>
        <v xml:space="preserve"> </v>
      </c>
      <c r="D1089" s="27" t="str">
        <f t="shared" si="183"/>
        <v xml:space="preserve"> </v>
      </c>
      <c r="E1089" s="30" t="str">
        <f>IF(ISBLANK('Klanten gegevens'!C1098)," ",TRIM(PROPER('Klanten gegevens'!C1098)))</f>
        <v xml:space="preserve"> </v>
      </c>
      <c r="F1089" s="27" t="str">
        <f t="shared" si="184"/>
        <v xml:space="preserve"> </v>
      </c>
      <c r="G1089" s="30" t="str">
        <f>IF(ISBLANK('Klanten gegevens'!D1098)," ",TRIM('Klanten gegevens'!D1098))</f>
        <v xml:space="preserve"> </v>
      </c>
      <c r="H1089" s="27" t="str">
        <f t="shared" si="185"/>
        <v xml:space="preserve"> </v>
      </c>
      <c r="I1089" s="30" t="str">
        <f>IF(ISBLANK('Klanten gegevens'!E1098)," ",TRIM('Klanten gegevens'!E1098))</f>
        <v xml:space="preserve"> </v>
      </c>
      <c r="J1089" s="27" t="str">
        <f t="shared" si="186"/>
        <v xml:space="preserve"> </v>
      </c>
      <c r="M1089" s="30" t="str">
        <f>IF(ISBLANK('Klanten gegevens'!Q1098)," ",TRIM('Klanten gegevens'!Q1098))</f>
        <v xml:space="preserve"> </v>
      </c>
      <c r="N1089" s="27" t="str">
        <f t="shared" si="187"/>
        <v xml:space="preserve"> </v>
      </c>
      <c r="O1089" s="27" t="str">
        <f t="shared" si="188"/>
        <v xml:space="preserve"> </v>
      </c>
      <c r="P1089" s="27" t="str">
        <f t="shared" si="189"/>
        <v xml:space="preserve"> </v>
      </c>
      <c r="Q1089" s="27" t="str">
        <f t="shared" si="190"/>
        <v xml:space="preserve"> </v>
      </c>
      <c r="T1089" s="30" t="str">
        <f>IF(ISBLANK('Klanten gegevens'!R1098)," ",TRIM('Klanten gegevens'!R1098))</f>
        <v xml:space="preserve"> </v>
      </c>
      <c r="U1089" s="27" t="str">
        <f t="shared" si="191"/>
        <v xml:space="preserve"> </v>
      </c>
      <c r="V1089" s="30" t="str">
        <f>IF(ISBLANK('Klanten gegevens'!S1098)," ",TRIM('Klanten gegevens'!S1098))</f>
        <v xml:space="preserve"> </v>
      </c>
      <c r="W1089" s="27" t="str">
        <f t="shared" si="192"/>
        <v xml:space="preserve"> </v>
      </c>
    </row>
    <row r="1090" spans="1:23" x14ac:dyDescent="0.2">
      <c r="A1090" s="27" t="str">
        <f>IF(ISBLANK('Klanten gegevens'!A1099)," ",TRIM(PROPER('Klanten gegevens'!A1099)))</f>
        <v xml:space="preserve"> </v>
      </c>
      <c r="B1090" s="27" t="str">
        <f t="shared" si="182"/>
        <v xml:space="preserve"> </v>
      </c>
      <c r="C1090" s="30" t="str">
        <f>IF(ISBLANK('Klanten gegevens'!B1099)," ",TRIM(PROPER('Klanten gegevens'!B1099)))</f>
        <v xml:space="preserve"> </v>
      </c>
      <c r="D1090" s="27" t="str">
        <f t="shared" si="183"/>
        <v xml:space="preserve"> </v>
      </c>
      <c r="E1090" s="30" t="str">
        <f>IF(ISBLANK('Klanten gegevens'!C1099)," ",TRIM(PROPER('Klanten gegevens'!C1099)))</f>
        <v xml:space="preserve"> </v>
      </c>
      <c r="F1090" s="27" t="str">
        <f t="shared" si="184"/>
        <v xml:space="preserve"> </v>
      </c>
      <c r="G1090" s="30" t="str">
        <f>IF(ISBLANK('Klanten gegevens'!D1099)," ",TRIM('Klanten gegevens'!D1099))</f>
        <v xml:space="preserve"> </v>
      </c>
      <c r="H1090" s="27" t="str">
        <f t="shared" si="185"/>
        <v xml:space="preserve"> </v>
      </c>
      <c r="I1090" s="30" t="str">
        <f>IF(ISBLANK('Klanten gegevens'!E1099)," ",TRIM('Klanten gegevens'!E1099))</f>
        <v xml:space="preserve"> </v>
      </c>
      <c r="J1090" s="27" t="str">
        <f t="shared" si="186"/>
        <v xml:space="preserve"> </v>
      </c>
      <c r="M1090" s="30" t="str">
        <f>IF(ISBLANK('Klanten gegevens'!Q1099)," ",TRIM('Klanten gegevens'!Q1099))</f>
        <v xml:space="preserve"> </v>
      </c>
      <c r="N1090" s="27" t="str">
        <f t="shared" si="187"/>
        <v xml:space="preserve"> </v>
      </c>
      <c r="O1090" s="27" t="str">
        <f t="shared" si="188"/>
        <v xml:space="preserve"> </v>
      </c>
      <c r="P1090" s="27" t="str">
        <f t="shared" si="189"/>
        <v xml:space="preserve"> </v>
      </c>
      <c r="Q1090" s="27" t="str">
        <f t="shared" si="190"/>
        <v xml:space="preserve"> </v>
      </c>
      <c r="T1090" s="30" t="str">
        <f>IF(ISBLANK('Klanten gegevens'!R1099)," ",TRIM('Klanten gegevens'!R1099))</f>
        <v xml:space="preserve"> </v>
      </c>
      <c r="U1090" s="27" t="str">
        <f t="shared" si="191"/>
        <v xml:space="preserve"> </v>
      </c>
      <c r="V1090" s="30" t="str">
        <f>IF(ISBLANK('Klanten gegevens'!S1099)," ",TRIM('Klanten gegevens'!S1099))</f>
        <v xml:space="preserve"> </v>
      </c>
      <c r="W1090" s="27" t="str">
        <f t="shared" si="192"/>
        <v xml:space="preserve"> </v>
      </c>
    </row>
    <row r="1091" spans="1:23" x14ac:dyDescent="0.2">
      <c r="A1091" s="27" t="str">
        <f>IF(ISBLANK('Klanten gegevens'!A1100)," ",TRIM(PROPER('Klanten gegevens'!A1100)))</f>
        <v xml:space="preserve"> </v>
      </c>
      <c r="B1091" s="27" t="str">
        <f t="shared" si="182"/>
        <v xml:space="preserve"> </v>
      </c>
      <c r="C1091" s="30" t="str">
        <f>IF(ISBLANK('Klanten gegevens'!B1100)," ",TRIM(PROPER('Klanten gegevens'!B1100)))</f>
        <v xml:space="preserve"> </v>
      </c>
      <c r="D1091" s="27" t="str">
        <f t="shared" si="183"/>
        <v xml:space="preserve"> </v>
      </c>
      <c r="E1091" s="30" t="str">
        <f>IF(ISBLANK('Klanten gegevens'!C1100)," ",TRIM(PROPER('Klanten gegevens'!C1100)))</f>
        <v xml:space="preserve"> </v>
      </c>
      <c r="F1091" s="27" t="str">
        <f t="shared" si="184"/>
        <v xml:space="preserve"> </v>
      </c>
      <c r="G1091" s="30" t="str">
        <f>IF(ISBLANK('Klanten gegevens'!D1100)," ",TRIM('Klanten gegevens'!D1100))</f>
        <v xml:space="preserve"> </v>
      </c>
      <c r="H1091" s="27" t="str">
        <f t="shared" si="185"/>
        <v xml:space="preserve"> </v>
      </c>
      <c r="I1091" s="30" t="str">
        <f>IF(ISBLANK('Klanten gegevens'!E1100)," ",TRIM('Klanten gegevens'!E1100))</f>
        <v xml:space="preserve"> </v>
      </c>
      <c r="J1091" s="27" t="str">
        <f t="shared" si="186"/>
        <v xml:space="preserve"> </v>
      </c>
      <c r="M1091" s="30" t="str">
        <f>IF(ISBLANK('Klanten gegevens'!Q1100)," ",TRIM('Klanten gegevens'!Q1100))</f>
        <v xml:space="preserve"> </v>
      </c>
      <c r="N1091" s="27" t="str">
        <f t="shared" si="187"/>
        <v xml:space="preserve"> </v>
      </c>
      <c r="O1091" s="27" t="str">
        <f t="shared" si="188"/>
        <v xml:space="preserve"> </v>
      </c>
      <c r="P1091" s="27" t="str">
        <f t="shared" si="189"/>
        <v xml:space="preserve"> </v>
      </c>
      <c r="Q1091" s="27" t="str">
        <f t="shared" si="190"/>
        <v xml:space="preserve"> </v>
      </c>
      <c r="T1091" s="30" t="str">
        <f>IF(ISBLANK('Klanten gegevens'!R1100)," ",TRIM('Klanten gegevens'!R1100))</f>
        <v xml:space="preserve"> </v>
      </c>
      <c r="U1091" s="27" t="str">
        <f t="shared" si="191"/>
        <v xml:space="preserve"> </v>
      </c>
      <c r="V1091" s="30" t="str">
        <f>IF(ISBLANK('Klanten gegevens'!S1100)," ",TRIM('Klanten gegevens'!S1100))</f>
        <v xml:space="preserve"> </v>
      </c>
      <c r="W1091" s="27" t="str">
        <f t="shared" si="192"/>
        <v xml:space="preserve"> </v>
      </c>
    </row>
    <row r="1092" spans="1:23" x14ac:dyDescent="0.2">
      <c r="A1092" s="27" t="str">
        <f>IF(ISBLANK('Klanten gegevens'!A1101)," ",TRIM(PROPER('Klanten gegevens'!A1101)))</f>
        <v xml:space="preserve"> </v>
      </c>
      <c r="B1092" s="27" t="str">
        <f t="shared" ref="B1092:B1155" si="193">IF(AND(A1092=" ",C1092=" ")," ",IF(A1092=" ","missing info"," "))</f>
        <v xml:space="preserve"> </v>
      </c>
      <c r="C1092" s="30" t="str">
        <f>IF(ISBLANK('Klanten gegevens'!B1101)," ",TRIM(PROPER('Klanten gegevens'!B1101)))</f>
        <v xml:space="preserve"> </v>
      </c>
      <c r="D1092" s="27" t="str">
        <f t="shared" ref="D1092:D1155" si="194">IF(AND(A1092=" ",C1092=" ")," ",IF(C1092=" ","missing info"," "))</f>
        <v xml:space="preserve"> </v>
      </c>
      <c r="E1092" s="30" t="str">
        <f>IF(ISBLANK('Klanten gegevens'!C1101)," ",TRIM(PROPER('Klanten gegevens'!C1101)))</f>
        <v xml:space="preserve"> </v>
      </c>
      <c r="F1092" s="27" t="str">
        <f t="shared" ref="F1092:F1155" si="195">IF(AND(A1092=" ",C1092=" ")," ",IF(E1092=" ","missing Club_Member_ID",IF(COUNTIF($E$3:$E$253,E1092)&gt;1,"double ID"," ")))</f>
        <v xml:space="preserve"> </v>
      </c>
      <c r="G1092" s="30" t="str">
        <f>IF(ISBLANK('Klanten gegevens'!D1101)," ",TRIM('Klanten gegevens'!D1101))</f>
        <v xml:space="preserve"> </v>
      </c>
      <c r="H1092" s="27" t="str">
        <f t="shared" ref="H1092:H1155" si="196">IF(AND(A1092=" ",C1092=" ")," ",IF(G1092=" ","missing email",IF(COUNTIF($G$3:$G$252,G1092)&gt;1,"double email"," ")))</f>
        <v xml:space="preserve"> </v>
      </c>
      <c r="I1092" s="30" t="str">
        <f>IF(ISBLANK('Klanten gegevens'!E1101)," ",TRIM('Klanten gegevens'!E1101))</f>
        <v xml:space="preserve"> </v>
      </c>
      <c r="J1092" s="27" t="str">
        <f t="shared" ref="J1092:J1155" si="197">IF(OR(I1092="Ja",I1092="Nee")," ",IF(AND(I1092=" ",C1092=" ",A1092=" ")," ","please check"))</f>
        <v xml:space="preserve"> </v>
      </c>
      <c r="M1092" s="30" t="str">
        <f>IF(ISBLANK('Klanten gegevens'!Q1101)," ",TRIM('Klanten gegevens'!Q1101))</f>
        <v xml:space="preserve"> </v>
      </c>
      <c r="N1092" s="27" t="str">
        <f t="shared" ref="N1092:N1155" si="198">LEFT(M1092,2)</f>
        <v xml:space="preserve"> </v>
      </c>
      <c r="O1092" s="27" t="str">
        <f t="shared" ref="O1092:O1155" si="199">IF(M1092=" "," ",LEN(M1092))</f>
        <v xml:space="preserve"> </v>
      </c>
      <c r="P1092" s="27" t="str">
        <f t="shared" ref="P1092:P1155" si="200">IF(AND(A1092=" ",C1092=" ")," ",IF(M1092=" "," ",IF(O1092&lt;VLOOKUP(N1092,$R$3:$S$58,2,FALSE),"IBAN too short",IF(O1092&gt;VLOOKUP(N1092,$R$3:$S$58,2,FALSE),"IBAN too long"," "))))</f>
        <v xml:space="preserve"> </v>
      </c>
      <c r="Q1092" s="27" t="str">
        <f t="shared" ref="Q1092:Q1155" si="201">IF(N1092=" "," ",IF(OR(N1092="BE",N1092="DE",N1092="FR",N1092="LUX",N1092="NL")," ","Check country code"))</f>
        <v xml:space="preserve"> </v>
      </c>
      <c r="T1092" s="30" t="str">
        <f>IF(ISBLANK('Klanten gegevens'!R1101)," ",TRIM('Klanten gegevens'!R1101))</f>
        <v xml:space="preserve"> </v>
      </c>
      <c r="U1092" s="27" t="str">
        <f t="shared" ref="U1092:U1155" si="202">IF(AND(A1092=" ",C1092=" ")," ",IF(M1092=" "," ",IF(T1092=" ","missing info"," ")))</f>
        <v xml:space="preserve"> </v>
      </c>
      <c r="V1092" s="30" t="str">
        <f>IF(ISBLANK('Klanten gegevens'!S1101)," ",TRIM('Klanten gegevens'!S1101))</f>
        <v xml:space="preserve"> </v>
      </c>
      <c r="W1092" s="27" t="str">
        <f t="shared" ref="W1092:W1155" si="203">IF(AND(A1092=" ",C1092=" ")," ",IF(M1092=" "," ",IF(V1092=" ","missing info"," ")))</f>
        <v xml:space="preserve"> </v>
      </c>
    </row>
    <row r="1093" spans="1:23" x14ac:dyDescent="0.2">
      <c r="A1093" s="27" t="str">
        <f>IF(ISBLANK('Klanten gegevens'!A1102)," ",TRIM(PROPER('Klanten gegevens'!A1102)))</f>
        <v xml:space="preserve"> </v>
      </c>
      <c r="B1093" s="27" t="str">
        <f t="shared" si="193"/>
        <v xml:space="preserve"> </v>
      </c>
      <c r="C1093" s="30" t="str">
        <f>IF(ISBLANK('Klanten gegevens'!B1102)," ",TRIM(PROPER('Klanten gegevens'!B1102)))</f>
        <v xml:space="preserve"> </v>
      </c>
      <c r="D1093" s="27" t="str">
        <f t="shared" si="194"/>
        <v xml:space="preserve"> </v>
      </c>
      <c r="E1093" s="30" t="str">
        <f>IF(ISBLANK('Klanten gegevens'!C1102)," ",TRIM(PROPER('Klanten gegevens'!C1102)))</f>
        <v xml:space="preserve"> </v>
      </c>
      <c r="F1093" s="27" t="str">
        <f t="shared" si="195"/>
        <v xml:space="preserve"> </v>
      </c>
      <c r="G1093" s="30" t="str">
        <f>IF(ISBLANK('Klanten gegevens'!D1102)," ",TRIM('Klanten gegevens'!D1102))</f>
        <v xml:space="preserve"> </v>
      </c>
      <c r="H1093" s="27" t="str">
        <f t="shared" si="196"/>
        <v xml:space="preserve"> </v>
      </c>
      <c r="I1093" s="30" t="str">
        <f>IF(ISBLANK('Klanten gegevens'!E1102)," ",TRIM('Klanten gegevens'!E1102))</f>
        <v xml:space="preserve"> </v>
      </c>
      <c r="J1093" s="27" t="str">
        <f t="shared" si="197"/>
        <v xml:space="preserve"> </v>
      </c>
      <c r="M1093" s="30" t="str">
        <f>IF(ISBLANK('Klanten gegevens'!Q1102)," ",TRIM('Klanten gegevens'!Q1102))</f>
        <v xml:space="preserve"> </v>
      </c>
      <c r="N1093" s="27" t="str">
        <f t="shared" si="198"/>
        <v xml:space="preserve"> </v>
      </c>
      <c r="O1093" s="27" t="str">
        <f t="shared" si="199"/>
        <v xml:space="preserve"> </v>
      </c>
      <c r="P1093" s="27" t="str">
        <f t="shared" si="200"/>
        <v xml:space="preserve"> </v>
      </c>
      <c r="Q1093" s="27" t="str">
        <f t="shared" si="201"/>
        <v xml:space="preserve"> </v>
      </c>
      <c r="T1093" s="30" t="str">
        <f>IF(ISBLANK('Klanten gegevens'!R1102)," ",TRIM('Klanten gegevens'!R1102))</f>
        <v xml:space="preserve"> </v>
      </c>
      <c r="U1093" s="27" t="str">
        <f t="shared" si="202"/>
        <v xml:space="preserve"> </v>
      </c>
      <c r="V1093" s="30" t="str">
        <f>IF(ISBLANK('Klanten gegevens'!S1102)," ",TRIM('Klanten gegevens'!S1102))</f>
        <v xml:space="preserve"> </v>
      </c>
      <c r="W1093" s="27" t="str">
        <f t="shared" si="203"/>
        <v xml:space="preserve"> </v>
      </c>
    </row>
    <row r="1094" spans="1:23" x14ac:dyDescent="0.2">
      <c r="A1094" s="27" t="str">
        <f>IF(ISBLANK('Klanten gegevens'!A1103)," ",TRIM(PROPER('Klanten gegevens'!A1103)))</f>
        <v xml:space="preserve"> </v>
      </c>
      <c r="B1094" s="27" t="str">
        <f t="shared" si="193"/>
        <v xml:space="preserve"> </v>
      </c>
      <c r="C1094" s="30" t="str">
        <f>IF(ISBLANK('Klanten gegevens'!B1103)," ",TRIM(PROPER('Klanten gegevens'!B1103)))</f>
        <v xml:space="preserve"> </v>
      </c>
      <c r="D1094" s="27" t="str">
        <f t="shared" si="194"/>
        <v xml:space="preserve"> </v>
      </c>
      <c r="E1094" s="30" t="str">
        <f>IF(ISBLANK('Klanten gegevens'!C1103)," ",TRIM(PROPER('Klanten gegevens'!C1103)))</f>
        <v xml:space="preserve"> </v>
      </c>
      <c r="F1094" s="27" t="str">
        <f t="shared" si="195"/>
        <v xml:space="preserve"> </v>
      </c>
      <c r="G1094" s="30" t="str">
        <f>IF(ISBLANK('Klanten gegevens'!D1103)," ",TRIM('Klanten gegevens'!D1103))</f>
        <v xml:space="preserve"> </v>
      </c>
      <c r="H1094" s="27" t="str">
        <f t="shared" si="196"/>
        <v xml:space="preserve"> </v>
      </c>
      <c r="I1094" s="30" t="str">
        <f>IF(ISBLANK('Klanten gegevens'!E1103)," ",TRIM('Klanten gegevens'!E1103))</f>
        <v xml:space="preserve"> </v>
      </c>
      <c r="J1094" s="27" t="str">
        <f t="shared" si="197"/>
        <v xml:space="preserve"> </v>
      </c>
      <c r="M1094" s="30" t="str">
        <f>IF(ISBLANK('Klanten gegevens'!Q1103)," ",TRIM('Klanten gegevens'!Q1103))</f>
        <v xml:space="preserve"> </v>
      </c>
      <c r="N1094" s="27" t="str">
        <f t="shared" si="198"/>
        <v xml:space="preserve"> </v>
      </c>
      <c r="O1094" s="27" t="str">
        <f t="shared" si="199"/>
        <v xml:space="preserve"> </v>
      </c>
      <c r="P1094" s="27" t="str">
        <f t="shared" si="200"/>
        <v xml:space="preserve"> </v>
      </c>
      <c r="Q1094" s="27" t="str">
        <f t="shared" si="201"/>
        <v xml:space="preserve"> </v>
      </c>
      <c r="T1094" s="30" t="str">
        <f>IF(ISBLANK('Klanten gegevens'!R1103)," ",TRIM('Klanten gegevens'!R1103))</f>
        <v xml:space="preserve"> </v>
      </c>
      <c r="U1094" s="27" t="str">
        <f t="shared" si="202"/>
        <v xml:space="preserve"> </v>
      </c>
      <c r="V1094" s="30" t="str">
        <f>IF(ISBLANK('Klanten gegevens'!S1103)," ",TRIM('Klanten gegevens'!S1103))</f>
        <v xml:space="preserve"> </v>
      </c>
      <c r="W1094" s="27" t="str">
        <f t="shared" si="203"/>
        <v xml:space="preserve"> </v>
      </c>
    </row>
    <row r="1095" spans="1:23" x14ac:dyDescent="0.2">
      <c r="A1095" s="27" t="str">
        <f>IF(ISBLANK('Klanten gegevens'!A1104)," ",TRIM(PROPER('Klanten gegevens'!A1104)))</f>
        <v xml:space="preserve"> </v>
      </c>
      <c r="B1095" s="27" t="str">
        <f t="shared" si="193"/>
        <v xml:space="preserve"> </v>
      </c>
      <c r="C1095" s="30" t="str">
        <f>IF(ISBLANK('Klanten gegevens'!B1104)," ",TRIM(PROPER('Klanten gegevens'!B1104)))</f>
        <v xml:space="preserve"> </v>
      </c>
      <c r="D1095" s="27" t="str">
        <f t="shared" si="194"/>
        <v xml:space="preserve"> </v>
      </c>
      <c r="E1095" s="30" t="str">
        <f>IF(ISBLANK('Klanten gegevens'!C1104)," ",TRIM(PROPER('Klanten gegevens'!C1104)))</f>
        <v xml:space="preserve"> </v>
      </c>
      <c r="F1095" s="27" t="str">
        <f t="shared" si="195"/>
        <v xml:space="preserve"> </v>
      </c>
      <c r="G1095" s="30" t="str">
        <f>IF(ISBLANK('Klanten gegevens'!D1104)," ",TRIM('Klanten gegevens'!D1104))</f>
        <v xml:space="preserve"> </v>
      </c>
      <c r="H1095" s="27" t="str">
        <f t="shared" si="196"/>
        <v xml:space="preserve"> </v>
      </c>
      <c r="I1095" s="30" t="str">
        <f>IF(ISBLANK('Klanten gegevens'!E1104)," ",TRIM('Klanten gegevens'!E1104))</f>
        <v xml:space="preserve"> </v>
      </c>
      <c r="J1095" s="27" t="str">
        <f t="shared" si="197"/>
        <v xml:space="preserve"> </v>
      </c>
      <c r="M1095" s="30" t="str">
        <f>IF(ISBLANK('Klanten gegevens'!Q1104)," ",TRIM('Klanten gegevens'!Q1104))</f>
        <v xml:space="preserve"> </v>
      </c>
      <c r="N1095" s="27" t="str">
        <f t="shared" si="198"/>
        <v xml:space="preserve"> </v>
      </c>
      <c r="O1095" s="27" t="str">
        <f t="shared" si="199"/>
        <v xml:space="preserve"> </v>
      </c>
      <c r="P1095" s="27" t="str">
        <f t="shared" si="200"/>
        <v xml:space="preserve"> </v>
      </c>
      <c r="Q1095" s="27" t="str">
        <f t="shared" si="201"/>
        <v xml:space="preserve"> </v>
      </c>
      <c r="T1095" s="30" t="str">
        <f>IF(ISBLANK('Klanten gegevens'!R1104)," ",TRIM('Klanten gegevens'!R1104))</f>
        <v xml:space="preserve"> </v>
      </c>
      <c r="U1095" s="27" t="str">
        <f t="shared" si="202"/>
        <v xml:space="preserve"> </v>
      </c>
      <c r="V1095" s="30" t="str">
        <f>IF(ISBLANK('Klanten gegevens'!S1104)," ",TRIM('Klanten gegevens'!S1104))</f>
        <v xml:space="preserve"> </v>
      </c>
      <c r="W1095" s="27" t="str">
        <f t="shared" si="203"/>
        <v xml:space="preserve"> </v>
      </c>
    </row>
    <row r="1096" spans="1:23" x14ac:dyDescent="0.2">
      <c r="A1096" s="27" t="str">
        <f>IF(ISBLANK('Klanten gegevens'!A1105)," ",TRIM(PROPER('Klanten gegevens'!A1105)))</f>
        <v xml:space="preserve"> </v>
      </c>
      <c r="B1096" s="27" t="str">
        <f t="shared" si="193"/>
        <v xml:space="preserve"> </v>
      </c>
      <c r="C1096" s="30" t="str">
        <f>IF(ISBLANK('Klanten gegevens'!B1105)," ",TRIM(PROPER('Klanten gegevens'!B1105)))</f>
        <v xml:space="preserve"> </v>
      </c>
      <c r="D1096" s="27" t="str">
        <f t="shared" si="194"/>
        <v xml:space="preserve"> </v>
      </c>
      <c r="E1096" s="30" t="str">
        <f>IF(ISBLANK('Klanten gegevens'!C1105)," ",TRIM(PROPER('Klanten gegevens'!C1105)))</f>
        <v xml:space="preserve"> </v>
      </c>
      <c r="F1096" s="27" t="str">
        <f t="shared" si="195"/>
        <v xml:space="preserve"> </v>
      </c>
      <c r="G1096" s="30" t="str">
        <f>IF(ISBLANK('Klanten gegevens'!D1105)," ",TRIM('Klanten gegevens'!D1105))</f>
        <v xml:space="preserve"> </v>
      </c>
      <c r="H1096" s="27" t="str">
        <f t="shared" si="196"/>
        <v xml:space="preserve"> </v>
      </c>
      <c r="I1096" s="30" t="str">
        <f>IF(ISBLANK('Klanten gegevens'!E1105)," ",TRIM('Klanten gegevens'!E1105))</f>
        <v xml:space="preserve"> </v>
      </c>
      <c r="J1096" s="27" t="str">
        <f t="shared" si="197"/>
        <v xml:space="preserve"> </v>
      </c>
      <c r="M1096" s="30" t="str">
        <f>IF(ISBLANK('Klanten gegevens'!Q1105)," ",TRIM('Klanten gegevens'!Q1105))</f>
        <v xml:space="preserve"> </v>
      </c>
      <c r="N1096" s="27" t="str">
        <f t="shared" si="198"/>
        <v xml:space="preserve"> </v>
      </c>
      <c r="O1096" s="27" t="str">
        <f t="shared" si="199"/>
        <v xml:space="preserve"> </v>
      </c>
      <c r="P1096" s="27" t="str">
        <f t="shared" si="200"/>
        <v xml:space="preserve"> </v>
      </c>
      <c r="Q1096" s="27" t="str">
        <f t="shared" si="201"/>
        <v xml:space="preserve"> </v>
      </c>
      <c r="T1096" s="30" t="str">
        <f>IF(ISBLANK('Klanten gegevens'!R1105)," ",TRIM('Klanten gegevens'!R1105))</f>
        <v xml:space="preserve"> </v>
      </c>
      <c r="U1096" s="27" t="str">
        <f t="shared" si="202"/>
        <v xml:space="preserve"> </v>
      </c>
      <c r="V1096" s="30" t="str">
        <f>IF(ISBLANK('Klanten gegevens'!S1105)," ",TRIM('Klanten gegevens'!S1105))</f>
        <v xml:space="preserve"> </v>
      </c>
      <c r="W1096" s="27" t="str">
        <f t="shared" si="203"/>
        <v xml:space="preserve"> </v>
      </c>
    </row>
    <row r="1097" spans="1:23" x14ac:dyDescent="0.2">
      <c r="A1097" s="27" t="str">
        <f>IF(ISBLANK('Klanten gegevens'!A1106)," ",TRIM(PROPER('Klanten gegevens'!A1106)))</f>
        <v xml:space="preserve"> </v>
      </c>
      <c r="B1097" s="27" t="str">
        <f t="shared" si="193"/>
        <v xml:space="preserve"> </v>
      </c>
      <c r="C1097" s="30" t="str">
        <f>IF(ISBLANK('Klanten gegevens'!B1106)," ",TRIM(PROPER('Klanten gegevens'!B1106)))</f>
        <v xml:space="preserve"> </v>
      </c>
      <c r="D1097" s="27" t="str">
        <f t="shared" si="194"/>
        <v xml:space="preserve"> </v>
      </c>
      <c r="E1097" s="30" t="str">
        <f>IF(ISBLANK('Klanten gegevens'!C1106)," ",TRIM(PROPER('Klanten gegevens'!C1106)))</f>
        <v xml:space="preserve"> </v>
      </c>
      <c r="F1097" s="27" t="str">
        <f t="shared" si="195"/>
        <v xml:space="preserve"> </v>
      </c>
      <c r="G1097" s="30" t="str">
        <f>IF(ISBLANK('Klanten gegevens'!D1106)," ",TRIM('Klanten gegevens'!D1106))</f>
        <v xml:space="preserve"> </v>
      </c>
      <c r="H1097" s="27" t="str">
        <f t="shared" si="196"/>
        <v xml:space="preserve"> </v>
      </c>
      <c r="I1097" s="30" t="str">
        <f>IF(ISBLANK('Klanten gegevens'!E1106)," ",TRIM('Klanten gegevens'!E1106))</f>
        <v xml:space="preserve"> </v>
      </c>
      <c r="J1097" s="27" t="str">
        <f t="shared" si="197"/>
        <v xml:space="preserve"> </v>
      </c>
      <c r="M1097" s="30" t="str">
        <f>IF(ISBLANK('Klanten gegevens'!Q1106)," ",TRIM('Klanten gegevens'!Q1106))</f>
        <v xml:space="preserve"> </v>
      </c>
      <c r="N1097" s="27" t="str">
        <f t="shared" si="198"/>
        <v xml:space="preserve"> </v>
      </c>
      <c r="O1097" s="27" t="str">
        <f t="shared" si="199"/>
        <v xml:space="preserve"> </v>
      </c>
      <c r="P1097" s="27" t="str">
        <f t="shared" si="200"/>
        <v xml:space="preserve"> </v>
      </c>
      <c r="Q1097" s="27" t="str">
        <f t="shared" si="201"/>
        <v xml:space="preserve"> </v>
      </c>
      <c r="T1097" s="30" t="str">
        <f>IF(ISBLANK('Klanten gegevens'!R1106)," ",TRIM('Klanten gegevens'!R1106))</f>
        <v xml:space="preserve"> </v>
      </c>
      <c r="U1097" s="27" t="str">
        <f t="shared" si="202"/>
        <v xml:space="preserve"> </v>
      </c>
      <c r="V1097" s="30" t="str">
        <f>IF(ISBLANK('Klanten gegevens'!S1106)," ",TRIM('Klanten gegevens'!S1106))</f>
        <v xml:space="preserve"> </v>
      </c>
      <c r="W1097" s="27" t="str">
        <f t="shared" si="203"/>
        <v xml:space="preserve"> </v>
      </c>
    </row>
    <row r="1098" spans="1:23" x14ac:dyDescent="0.2">
      <c r="A1098" s="27" t="str">
        <f>IF(ISBLANK('Klanten gegevens'!A1107)," ",TRIM(PROPER('Klanten gegevens'!A1107)))</f>
        <v xml:space="preserve"> </v>
      </c>
      <c r="B1098" s="27" t="str">
        <f t="shared" si="193"/>
        <v xml:space="preserve"> </v>
      </c>
      <c r="C1098" s="30" t="str">
        <f>IF(ISBLANK('Klanten gegevens'!B1107)," ",TRIM(PROPER('Klanten gegevens'!B1107)))</f>
        <v xml:space="preserve"> </v>
      </c>
      <c r="D1098" s="27" t="str">
        <f t="shared" si="194"/>
        <v xml:space="preserve"> </v>
      </c>
      <c r="E1098" s="30" t="str">
        <f>IF(ISBLANK('Klanten gegevens'!C1107)," ",TRIM(PROPER('Klanten gegevens'!C1107)))</f>
        <v xml:space="preserve"> </v>
      </c>
      <c r="F1098" s="27" t="str">
        <f t="shared" si="195"/>
        <v xml:space="preserve"> </v>
      </c>
      <c r="G1098" s="30" t="str">
        <f>IF(ISBLANK('Klanten gegevens'!D1107)," ",TRIM('Klanten gegevens'!D1107))</f>
        <v xml:space="preserve"> </v>
      </c>
      <c r="H1098" s="27" t="str">
        <f t="shared" si="196"/>
        <v xml:space="preserve"> </v>
      </c>
      <c r="I1098" s="30" t="str">
        <f>IF(ISBLANK('Klanten gegevens'!E1107)," ",TRIM('Klanten gegevens'!E1107))</f>
        <v xml:space="preserve"> </v>
      </c>
      <c r="J1098" s="27" t="str">
        <f t="shared" si="197"/>
        <v xml:space="preserve"> </v>
      </c>
      <c r="M1098" s="30" t="str">
        <f>IF(ISBLANK('Klanten gegevens'!Q1107)," ",TRIM('Klanten gegevens'!Q1107))</f>
        <v xml:space="preserve"> </v>
      </c>
      <c r="N1098" s="27" t="str">
        <f t="shared" si="198"/>
        <v xml:space="preserve"> </v>
      </c>
      <c r="O1098" s="27" t="str">
        <f t="shared" si="199"/>
        <v xml:space="preserve"> </v>
      </c>
      <c r="P1098" s="27" t="str">
        <f t="shared" si="200"/>
        <v xml:space="preserve"> </v>
      </c>
      <c r="Q1098" s="27" t="str">
        <f t="shared" si="201"/>
        <v xml:space="preserve"> </v>
      </c>
      <c r="T1098" s="30" t="str">
        <f>IF(ISBLANK('Klanten gegevens'!R1107)," ",TRIM('Klanten gegevens'!R1107))</f>
        <v xml:space="preserve"> </v>
      </c>
      <c r="U1098" s="27" t="str">
        <f t="shared" si="202"/>
        <v xml:space="preserve"> </v>
      </c>
      <c r="V1098" s="30" t="str">
        <f>IF(ISBLANK('Klanten gegevens'!S1107)," ",TRIM('Klanten gegevens'!S1107))</f>
        <v xml:space="preserve"> </v>
      </c>
      <c r="W1098" s="27" t="str">
        <f t="shared" si="203"/>
        <v xml:space="preserve"> </v>
      </c>
    </row>
    <row r="1099" spans="1:23" x14ac:dyDescent="0.2">
      <c r="A1099" s="27" t="str">
        <f>IF(ISBLANK('Klanten gegevens'!A1108)," ",TRIM(PROPER('Klanten gegevens'!A1108)))</f>
        <v xml:space="preserve"> </v>
      </c>
      <c r="B1099" s="27" t="str">
        <f t="shared" si="193"/>
        <v xml:space="preserve"> </v>
      </c>
      <c r="C1099" s="30" t="str">
        <f>IF(ISBLANK('Klanten gegevens'!B1108)," ",TRIM(PROPER('Klanten gegevens'!B1108)))</f>
        <v xml:space="preserve"> </v>
      </c>
      <c r="D1099" s="27" t="str">
        <f t="shared" si="194"/>
        <v xml:space="preserve"> </v>
      </c>
      <c r="E1099" s="30" t="str">
        <f>IF(ISBLANK('Klanten gegevens'!C1108)," ",TRIM(PROPER('Klanten gegevens'!C1108)))</f>
        <v xml:space="preserve"> </v>
      </c>
      <c r="F1099" s="27" t="str">
        <f t="shared" si="195"/>
        <v xml:space="preserve"> </v>
      </c>
      <c r="G1099" s="30" t="str">
        <f>IF(ISBLANK('Klanten gegevens'!D1108)," ",TRIM('Klanten gegevens'!D1108))</f>
        <v xml:space="preserve"> </v>
      </c>
      <c r="H1099" s="27" t="str">
        <f t="shared" si="196"/>
        <v xml:space="preserve"> </v>
      </c>
      <c r="I1099" s="30" t="str">
        <f>IF(ISBLANK('Klanten gegevens'!E1108)," ",TRIM('Klanten gegevens'!E1108))</f>
        <v xml:space="preserve"> </v>
      </c>
      <c r="J1099" s="27" t="str">
        <f t="shared" si="197"/>
        <v xml:space="preserve"> </v>
      </c>
      <c r="M1099" s="30" t="str">
        <f>IF(ISBLANK('Klanten gegevens'!Q1108)," ",TRIM('Klanten gegevens'!Q1108))</f>
        <v xml:space="preserve"> </v>
      </c>
      <c r="N1099" s="27" t="str">
        <f t="shared" si="198"/>
        <v xml:space="preserve"> </v>
      </c>
      <c r="O1099" s="27" t="str">
        <f t="shared" si="199"/>
        <v xml:space="preserve"> </v>
      </c>
      <c r="P1099" s="27" t="str">
        <f t="shared" si="200"/>
        <v xml:space="preserve"> </v>
      </c>
      <c r="Q1099" s="27" t="str">
        <f t="shared" si="201"/>
        <v xml:space="preserve"> </v>
      </c>
      <c r="T1099" s="30" t="str">
        <f>IF(ISBLANK('Klanten gegevens'!R1108)," ",TRIM('Klanten gegevens'!R1108))</f>
        <v xml:space="preserve"> </v>
      </c>
      <c r="U1099" s="27" t="str">
        <f t="shared" si="202"/>
        <v xml:space="preserve"> </v>
      </c>
      <c r="V1099" s="30" t="str">
        <f>IF(ISBLANK('Klanten gegevens'!S1108)," ",TRIM('Klanten gegevens'!S1108))</f>
        <v xml:space="preserve"> </v>
      </c>
      <c r="W1099" s="27" t="str">
        <f t="shared" si="203"/>
        <v xml:space="preserve"> </v>
      </c>
    </row>
    <row r="1100" spans="1:23" x14ac:dyDescent="0.2">
      <c r="A1100" s="27" t="str">
        <f>IF(ISBLANK('Klanten gegevens'!A1109)," ",TRIM(PROPER('Klanten gegevens'!A1109)))</f>
        <v xml:space="preserve"> </v>
      </c>
      <c r="B1100" s="27" t="str">
        <f t="shared" si="193"/>
        <v xml:space="preserve"> </v>
      </c>
      <c r="C1100" s="30" t="str">
        <f>IF(ISBLANK('Klanten gegevens'!B1109)," ",TRIM(PROPER('Klanten gegevens'!B1109)))</f>
        <v xml:space="preserve"> </v>
      </c>
      <c r="D1100" s="27" t="str">
        <f t="shared" si="194"/>
        <v xml:space="preserve"> </v>
      </c>
      <c r="E1100" s="30" t="str">
        <f>IF(ISBLANK('Klanten gegevens'!C1109)," ",TRIM(PROPER('Klanten gegevens'!C1109)))</f>
        <v xml:space="preserve"> </v>
      </c>
      <c r="F1100" s="27" t="str">
        <f t="shared" si="195"/>
        <v xml:space="preserve"> </v>
      </c>
      <c r="G1100" s="30" t="str">
        <f>IF(ISBLANK('Klanten gegevens'!D1109)," ",TRIM('Klanten gegevens'!D1109))</f>
        <v xml:space="preserve"> </v>
      </c>
      <c r="H1100" s="27" t="str">
        <f t="shared" si="196"/>
        <v xml:space="preserve"> </v>
      </c>
      <c r="I1100" s="30" t="str">
        <f>IF(ISBLANK('Klanten gegevens'!E1109)," ",TRIM('Klanten gegevens'!E1109))</f>
        <v xml:space="preserve"> </v>
      </c>
      <c r="J1100" s="27" t="str">
        <f t="shared" si="197"/>
        <v xml:space="preserve"> </v>
      </c>
      <c r="M1100" s="30" t="str">
        <f>IF(ISBLANK('Klanten gegevens'!Q1109)," ",TRIM('Klanten gegevens'!Q1109))</f>
        <v xml:space="preserve"> </v>
      </c>
      <c r="N1100" s="27" t="str">
        <f t="shared" si="198"/>
        <v xml:space="preserve"> </v>
      </c>
      <c r="O1100" s="27" t="str">
        <f t="shared" si="199"/>
        <v xml:space="preserve"> </v>
      </c>
      <c r="P1100" s="27" t="str">
        <f t="shared" si="200"/>
        <v xml:space="preserve"> </v>
      </c>
      <c r="Q1100" s="27" t="str">
        <f t="shared" si="201"/>
        <v xml:space="preserve"> </v>
      </c>
      <c r="T1100" s="30" t="str">
        <f>IF(ISBLANK('Klanten gegevens'!R1109)," ",TRIM('Klanten gegevens'!R1109))</f>
        <v xml:space="preserve"> </v>
      </c>
      <c r="U1100" s="27" t="str">
        <f t="shared" si="202"/>
        <v xml:space="preserve"> </v>
      </c>
      <c r="V1100" s="30" t="str">
        <f>IF(ISBLANK('Klanten gegevens'!S1109)," ",TRIM('Klanten gegevens'!S1109))</f>
        <v xml:space="preserve"> </v>
      </c>
      <c r="W1100" s="27" t="str">
        <f t="shared" si="203"/>
        <v xml:space="preserve"> </v>
      </c>
    </row>
    <row r="1101" spans="1:23" x14ac:dyDescent="0.2">
      <c r="A1101" s="27" t="str">
        <f>IF(ISBLANK('Klanten gegevens'!A1110)," ",TRIM(PROPER('Klanten gegevens'!A1110)))</f>
        <v xml:space="preserve"> </v>
      </c>
      <c r="B1101" s="27" t="str">
        <f t="shared" si="193"/>
        <v xml:space="preserve"> </v>
      </c>
      <c r="C1101" s="30" t="str">
        <f>IF(ISBLANK('Klanten gegevens'!B1110)," ",TRIM(PROPER('Klanten gegevens'!B1110)))</f>
        <v xml:space="preserve"> </v>
      </c>
      <c r="D1101" s="27" t="str">
        <f t="shared" si="194"/>
        <v xml:space="preserve"> </v>
      </c>
      <c r="E1101" s="30" t="str">
        <f>IF(ISBLANK('Klanten gegevens'!C1110)," ",TRIM(PROPER('Klanten gegevens'!C1110)))</f>
        <v xml:space="preserve"> </v>
      </c>
      <c r="F1101" s="27" t="str">
        <f t="shared" si="195"/>
        <v xml:space="preserve"> </v>
      </c>
      <c r="G1101" s="30" t="str">
        <f>IF(ISBLANK('Klanten gegevens'!D1110)," ",TRIM('Klanten gegevens'!D1110))</f>
        <v xml:space="preserve"> </v>
      </c>
      <c r="H1101" s="27" t="str">
        <f t="shared" si="196"/>
        <v xml:space="preserve"> </v>
      </c>
      <c r="I1101" s="30" t="str">
        <f>IF(ISBLANK('Klanten gegevens'!E1110)," ",TRIM('Klanten gegevens'!E1110))</f>
        <v xml:space="preserve"> </v>
      </c>
      <c r="J1101" s="27" t="str">
        <f t="shared" si="197"/>
        <v xml:space="preserve"> </v>
      </c>
      <c r="M1101" s="30" t="str">
        <f>IF(ISBLANK('Klanten gegevens'!Q1110)," ",TRIM('Klanten gegevens'!Q1110))</f>
        <v xml:space="preserve"> </v>
      </c>
      <c r="N1101" s="27" t="str">
        <f t="shared" si="198"/>
        <v xml:space="preserve"> </v>
      </c>
      <c r="O1101" s="27" t="str">
        <f t="shared" si="199"/>
        <v xml:space="preserve"> </v>
      </c>
      <c r="P1101" s="27" t="str">
        <f t="shared" si="200"/>
        <v xml:space="preserve"> </v>
      </c>
      <c r="Q1101" s="27" t="str">
        <f t="shared" si="201"/>
        <v xml:space="preserve"> </v>
      </c>
      <c r="T1101" s="30" t="str">
        <f>IF(ISBLANK('Klanten gegevens'!R1110)," ",TRIM('Klanten gegevens'!R1110))</f>
        <v xml:space="preserve"> </v>
      </c>
      <c r="U1101" s="27" t="str">
        <f t="shared" si="202"/>
        <v xml:space="preserve"> </v>
      </c>
      <c r="V1101" s="30" t="str">
        <f>IF(ISBLANK('Klanten gegevens'!S1110)," ",TRIM('Klanten gegevens'!S1110))</f>
        <v xml:space="preserve"> </v>
      </c>
      <c r="W1101" s="27" t="str">
        <f t="shared" si="203"/>
        <v xml:space="preserve"> </v>
      </c>
    </row>
    <row r="1102" spans="1:23" x14ac:dyDescent="0.2">
      <c r="A1102" s="27" t="str">
        <f>IF(ISBLANK('Klanten gegevens'!A1111)," ",TRIM(PROPER('Klanten gegevens'!A1111)))</f>
        <v xml:space="preserve"> </v>
      </c>
      <c r="B1102" s="27" t="str">
        <f t="shared" si="193"/>
        <v xml:space="preserve"> </v>
      </c>
      <c r="C1102" s="30" t="str">
        <f>IF(ISBLANK('Klanten gegevens'!B1111)," ",TRIM(PROPER('Klanten gegevens'!B1111)))</f>
        <v xml:space="preserve"> </v>
      </c>
      <c r="D1102" s="27" t="str">
        <f t="shared" si="194"/>
        <v xml:space="preserve"> </v>
      </c>
      <c r="E1102" s="30" t="str">
        <f>IF(ISBLANK('Klanten gegevens'!C1111)," ",TRIM(PROPER('Klanten gegevens'!C1111)))</f>
        <v xml:space="preserve"> </v>
      </c>
      <c r="F1102" s="27" t="str">
        <f t="shared" si="195"/>
        <v xml:space="preserve"> </v>
      </c>
      <c r="G1102" s="30" t="str">
        <f>IF(ISBLANK('Klanten gegevens'!D1111)," ",TRIM('Klanten gegevens'!D1111))</f>
        <v xml:space="preserve"> </v>
      </c>
      <c r="H1102" s="27" t="str">
        <f t="shared" si="196"/>
        <v xml:space="preserve"> </v>
      </c>
      <c r="I1102" s="30" t="str">
        <f>IF(ISBLANK('Klanten gegevens'!E1111)," ",TRIM('Klanten gegevens'!E1111))</f>
        <v xml:space="preserve"> </v>
      </c>
      <c r="J1102" s="27" t="str">
        <f t="shared" si="197"/>
        <v xml:space="preserve"> </v>
      </c>
      <c r="M1102" s="30" t="str">
        <f>IF(ISBLANK('Klanten gegevens'!Q1111)," ",TRIM('Klanten gegevens'!Q1111))</f>
        <v xml:space="preserve"> </v>
      </c>
      <c r="N1102" s="27" t="str">
        <f t="shared" si="198"/>
        <v xml:space="preserve"> </v>
      </c>
      <c r="O1102" s="27" t="str">
        <f t="shared" si="199"/>
        <v xml:space="preserve"> </v>
      </c>
      <c r="P1102" s="27" t="str">
        <f t="shared" si="200"/>
        <v xml:space="preserve"> </v>
      </c>
      <c r="Q1102" s="27" t="str">
        <f t="shared" si="201"/>
        <v xml:space="preserve"> </v>
      </c>
      <c r="T1102" s="30" t="str">
        <f>IF(ISBLANK('Klanten gegevens'!R1111)," ",TRIM('Klanten gegevens'!R1111))</f>
        <v xml:space="preserve"> </v>
      </c>
      <c r="U1102" s="27" t="str">
        <f t="shared" si="202"/>
        <v xml:space="preserve"> </v>
      </c>
      <c r="V1102" s="30" t="str">
        <f>IF(ISBLANK('Klanten gegevens'!S1111)," ",TRIM('Klanten gegevens'!S1111))</f>
        <v xml:space="preserve"> </v>
      </c>
      <c r="W1102" s="27" t="str">
        <f t="shared" si="203"/>
        <v xml:space="preserve"> </v>
      </c>
    </row>
    <row r="1103" spans="1:23" x14ac:dyDescent="0.2">
      <c r="A1103" s="27" t="str">
        <f>IF(ISBLANK('Klanten gegevens'!A1112)," ",TRIM(PROPER('Klanten gegevens'!A1112)))</f>
        <v xml:space="preserve"> </v>
      </c>
      <c r="B1103" s="27" t="str">
        <f t="shared" si="193"/>
        <v xml:space="preserve"> </v>
      </c>
      <c r="C1103" s="30" t="str">
        <f>IF(ISBLANK('Klanten gegevens'!B1112)," ",TRIM(PROPER('Klanten gegevens'!B1112)))</f>
        <v xml:space="preserve"> </v>
      </c>
      <c r="D1103" s="27" t="str">
        <f t="shared" si="194"/>
        <v xml:space="preserve"> </v>
      </c>
      <c r="E1103" s="30" t="str">
        <f>IF(ISBLANK('Klanten gegevens'!C1112)," ",TRIM(PROPER('Klanten gegevens'!C1112)))</f>
        <v xml:space="preserve"> </v>
      </c>
      <c r="F1103" s="27" t="str">
        <f t="shared" si="195"/>
        <v xml:space="preserve"> </v>
      </c>
      <c r="G1103" s="30" t="str">
        <f>IF(ISBLANK('Klanten gegevens'!D1112)," ",TRIM('Klanten gegevens'!D1112))</f>
        <v xml:space="preserve"> </v>
      </c>
      <c r="H1103" s="27" t="str">
        <f t="shared" si="196"/>
        <v xml:space="preserve"> </v>
      </c>
      <c r="I1103" s="30" t="str">
        <f>IF(ISBLANK('Klanten gegevens'!E1112)," ",TRIM('Klanten gegevens'!E1112))</f>
        <v xml:space="preserve"> </v>
      </c>
      <c r="J1103" s="27" t="str">
        <f t="shared" si="197"/>
        <v xml:space="preserve"> </v>
      </c>
      <c r="M1103" s="30" t="str">
        <f>IF(ISBLANK('Klanten gegevens'!Q1112)," ",TRIM('Klanten gegevens'!Q1112))</f>
        <v xml:space="preserve"> </v>
      </c>
      <c r="N1103" s="27" t="str">
        <f t="shared" si="198"/>
        <v xml:space="preserve"> </v>
      </c>
      <c r="O1103" s="27" t="str">
        <f t="shared" si="199"/>
        <v xml:space="preserve"> </v>
      </c>
      <c r="P1103" s="27" t="str">
        <f t="shared" si="200"/>
        <v xml:space="preserve"> </v>
      </c>
      <c r="Q1103" s="27" t="str">
        <f t="shared" si="201"/>
        <v xml:space="preserve"> </v>
      </c>
      <c r="T1103" s="30" t="str">
        <f>IF(ISBLANK('Klanten gegevens'!R1112)," ",TRIM('Klanten gegevens'!R1112))</f>
        <v xml:space="preserve"> </v>
      </c>
      <c r="U1103" s="27" t="str">
        <f t="shared" si="202"/>
        <v xml:space="preserve"> </v>
      </c>
      <c r="V1103" s="30" t="str">
        <f>IF(ISBLANK('Klanten gegevens'!S1112)," ",TRIM('Klanten gegevens'!S1112))</f>
        <v xml:space="preserve"> </v>
      </c>
      <c r="W1103" s="27" t="str">
        <f t="shared" si="203"/>
        <v xml:space="preserve"> </v>
      </c>
    </row>
    <row r="1104" spans="1:23" x14ac:dyDescent="0.2">
      <c r="A1104" s="27" t="str">
        <f>IF(ISBLANK('Klanten gegevens'!A1113)," ",TRIM(PROPER('Klanten gegevens'!A1113)))</f>
        <v xml:space="preserve"> </v>
      </c>
      <c r="B1104" s="27" t="str">
        <f t="shared" si="193"/>
        <v xml:space="preserve"> </v>
      </c>
      <c r="C1104" s="30" t="str">
        <f>IF(ISBLANK('Klanten gegevens'!B1113)," ",TRIM(PROPER('Klanten gegevens'!B1113)))</f>
        <v xml:space="preserve"> </v>
      </c>
      <c r="D1104" s="27" t="str">
        <f t="shared" si="194"/>
        <v xml:space="preserve"> </v>
      </c>
      <c r="E1104" s="30" t="str">
        <f>IF(ISBLANK('Klanten gegevens'!C1113)," ",TRIM(PROPER('Klanten gegevens'!C1113)))</f>
        <v xml:space="preserve"> </v>
      </c>
      <c r="F1104" s="27" t="str">
        <f t="shared" si="195"/>
        <v xml:space="preserve"> </v>
      </c>
      <c r="G1104" s="30" t="str">
        <f>IF(ISBLANK('Klanten gegevens'!D1113)," ",TRIM('Klanten gegevens'!D1113))</f>
        <v xml:space="preserve"> </v>
      </c>
      <c r="H1104" s="27" t="str">
        <f t="shared" si="196"/>
        <v xml:space="preserve"> </v>
      </c>
      <c r="I1104" s="30" t="str">
        <f>IF(ISBLANK('Klanten gegevens'!E1113)," ",TRIM('Klanten gegevens'!E1113))</f>
        <v xml:space="preserve"> </v>
      </c>
      <c r="J1104" s="27" t="str">
        <f t="shared" si="197"/>
        <v xml:space="preserve"> </v>
      </c>
      <c r="M1104" s="30" t="str">
        <f>IF(ISBLANK('Klanten gegevens'!Q1113)," ",TRIM('Klanten gegevens'!Q1113))</f>
        <v xml:space="preserve"> </v>
      </c>
      <c r="N1104" s="27" t="str">
        <f t="shared" si="198"/>
        <v xml:space="preserve"> </v>
      </c>
      <c r="O1104" s="27" t="str">
        <f t="shared" si="199"/>
        <v xml:space="preserve"> </v>
      </c>
      <c r="P1104" s="27" t="str">
        <f t="shared" si="200"/>
        <v xml:space="preserve"> </v>
      </c>
      <c r="Q1104" s="27" t="str">
        <f t="shared" si="201"/>
        <v xml:space="preserve"> </v>
      </c>
      <c r="T1104" s="30" t="str">
        <f>IF(ISBLANK('Klanten gegevens'!R1113)," ",TRIM('Klanten gegevens'!R1113))</f>
        <v xml:space="preserve"> </v>
      </c>
      <c r="U1104" s="27" t="str">
        <f t="shared" si="202"/>
        <v xml:space="preserve"> </v>
      </c>
      <c r="V1104" s="30" t="str">
        <f>IF(ISBLANK('Klanten gegevens'!S1113)," ",TRIM('Klanten gegevens'!S1113))</f>
        <v xml:space="preserve"> </v>
      </c>
      <c r="W1104" s="27" t="str">
        <f t="shared" si="203"/>
        <v xml:space="preserve"> </v>
      </c>
    </row>
    <row r="1105" spans="1:23" x14ac:dyDescent="0.2">
      <c r="A1105" s="27" t="str">
        <f>IF(ISBLANK('Klanten gegevens'!A1114)," ",TRIM(PROPER('Klanten gegevens'!A1114)))</f>
        <v xml:space="preserve"> </v>
      </c>
      <c r="B1105" s="27" t="str">
        <f t="shared" si="193"/>
        <v xml:space="preserve"> </v>
      </c>
      <c r="C1105" s="30" t="str">
        <f>IF(ISBLANK('Klanten gegevens'!B1114)," ",TRIM(PROPER('Klanten gegevens'!B1114)))</f>
        <v xml:space="preserve"> </v>
      </c>
      <c r="D1105" s="27" t="str">
        <f t="shared" si="194"/>
        <v xml:space="preserve"> </v>
      </c>
      <c r="E1105" s="30" t="str">
        <f>IF(ISBLANK('Klanten gegevens'!C1114)," ",TRIM(PROPER('Klanten gegevens'!C1114)))</f>
        <v xml:space="preserve"> </v>
      </c>
      <c r="F1105" s="27" t="str">
        <f t="shared" si="195"/>
        <v xml:space="preserve"> </v>
      </c>
      <c r="G1105" s="30" t="str">
        <f>IF(ISBLANK('Klanten gegevens'!D1114)," ",TRIM('Klanten gegevens'!D1114))</f>
        <v xml:space="preserve"> </v>
      </c>
      <c r="H1105" s="27" t="str">
        <f t="shared" si="196"/>
        <v xml:space="preserve"> </v>
      </c>
      <c r="I1105" s="30" t="str">
        <f>IF(ISBLANK('Klanten gegevens'!E1114)," ",TRIM('Klanten gegevens'!E1114))</f>
        <v xml:space="preserve"> </v>
      </c>
      <c r="J1105" s="27" t="str">
        <f t="shared" si="197"/>
        <v xml:space="preserve"> </v>
      </c>
      <c r="M1105" s="30" t="str">
        <f>IF(ISBLANK('Klanten gegevens'!Q1114)," ",TRIM('Klanten gegevens'!Q1114))</f>
        <v xml:space="preserve"> </v>
      </c>
      <c r="N1105" s="27" t="str">
        <f t="shared" si="198"/>
        <v xml:space="preserve"> </v>
      </c>
      <c r="O1105" s="27" t="str">
        <f t="shared" si="199"/>
        <v xml:space="preserve"> </v>
      </c>
      <c r="P1105" s="27" t="str">
        <f t="shared" si="200"/>
        <v xml:space="preserve"> </v>
      </c>
      <c r="Q1105" s="27" t="str">
        <f t="shared" si="201"/>
        <v xml:space="preserve"> </v>
      </c>
      <c r="T1105" s="30" t="str">
        <f>IF(ISBLANK('Klanten gegevens'!R1114)," ",TRIM('Klanten gegevens'!R1114))</f>
        <v xml:space="preserve"> </v>
      </c>
      <c r="U1105" s="27" t="str">
        <f t="shared" si="202"/>
        <v xml:space="preserve"> </v>
      </c>
      <c r="V1105" s="30" t="str">
        <f>IF(ISBLANK('Klanten gegevens'!S1114)," ",TRIM('Klanten gegevens'!S1114))</f>
        <v xml:space="preserve"> </v>
      </c>
      <c r="W1105" s="27" t="str">
        <f t="shared" si="203"/>
        <v xml:space="preserve"> </v>
      </c>
    </row>
    <row r="1106" spans="1:23" x14ac:dyDescent="0.2">
      <c r="A1106" s="27" t="str">
        <f>IF(ISBLANK('Klanten gegevens'!A1115)," ",TRIM(PROPER('Klanten gegevens'!A1115)))</f>
        <v xml:space="preserve"> </v>
      </c>
      <c r="B1106" s="27" t="str">
        <f t="shared" si="193"/>
        <v xml:space="preserve"> </v>
      </c>
      <c r="C1106" s="30" t="str">
        <f>IF(ISBLANK('Klanten gegevens'!B1115)," ",TRIM(PROPER('Klanten gegevens'!B1115)))</f>
        <v xml:space="preserve"> </v>
      </c>
      <c r="D1106" s="27" t="str">
        <f t="shared" si="194"/>
        <v xml:space="preserve"> </v>
      </c>
      <c r="E1106" s="30" t="str">
        <f>IF(ISBLANK('Klanten gegevens'!C1115)," ",TRIM(PROPER('Klanten gegevens'!C1115)))</f>
        <v xml:space="preserve"> </v>
      </c>
      <c r="F1106" s="27" t="str">
        <f t="shared" si="195"/>
        <v xml:space="preserve"> </v>
      </c>
      <c r="G1106" s="30" t="str">
        <f>IF(ISBLANK('Klanten gegevens'!D1115)," ",TRIM('Klanten gegevens'!D1115))</f>
        <v xml:space="preserve"> </v>
      </c>
      <c r="H1106" s="27" t="str">
        <f t="shared" si="196"/>
        <v xml:space="preserve"> </v>
      </c>
      <c r="I1106" s="30" t="str">
        <f>IF(ISBLANK('Klanten gegevens'!E1115)," ",TRIM('Klanten gegevens'!E1115))</f>
        <v xml:space="preserve"> </v>
      </c>
      <c r="J1106" s="27" t="str">
        <f t="shared" si="197"/>
        <v xml:space="preserve"> </v>
      </c>
      <c r="M1106" s="30" t="str">
        <f>IF(ISBLANK('Klanten gegevens'!Q1115)," ",TRIM('Klanten gegevens'!Q1115))</f>
        <v xml:space="preserve"> </v>
      </c>
      <c r="N1106" s="27" t="str">
        <f t="shared" si="198"/>
        <v xml:space="preserve"> </v>
      </c>
      <c r="O1106" s="27" t="str">
        <f t="shared" si="199"/>
        <v xml:space="preserve"> </v>
      </c>
      <c r="P1106" s="27" t="str">
        <f t="shared" si="200"/>
        <v xml:space="preserve"> </v>
      </c>
      <c r="Q1106" s="27" t="str">
        <f t="shared" si="201"/>
        <v xml:space="preserve"> </v>
      </c>
      <c r="T1106" s="30" t="str">
        <f>IF(ISBLANK('Klanten gegevens'!R1115)," ",TRIM('Klanten gegevens'!R1115))</f>
        <v xml:space="preserve"> </v>
      </c>
      <c r="U1106" s="27" t="str">
        <f t="shared" si="202"/>
        <v xml:space="preserve"> </v>
      </c>
      <c r="V1106" s="30" t="str">
        <f>IF(ISBLANK('Klanten gegevens'!S1115)," ",TRIM('Klanten gegevens'!S1115))</f>
        <v xml:space="preserve"> </v>
      </c>
      <c r="W1106" s="27" t="str">
        <f t="shared" si="203"/>
        <v xml:space="preserve"> </v>
      </c>
    </row>
    <row r="1107" spans="1:23" x14ac:dyDescent="0.2">
      <c r="A1107" s="27" t="str">
        <f>IF(ISBLANK('Klanten gegevens'!A1116)," ",TRIM(PROPER('Klanten gegevens'!A1116)))</f>
        <v xml:space="preserve"> </v>
      </c>
      <c r="B1107" s="27" t="str">
        <f t="shared" si="193"/>
        <v xml:space="preserve"> </v>
      </c>
      <c r="C1107" s="30" t="str">
        <f>IF(ISBLANK('Klanten gegevens'!B1116)," ",TRIM(PROPER('Klanten gegevens'!B1116)))</f>
        <v xml:space="preserve"> </v>
      </c>
      <c r="D1107" s="27" t="str">
        <f t="shared" si="194"/>
        <v xml:space="preserve"> </v>
      </c>
      <c r="E1107" s="30" t="str">
        <f>IF(ISBLANK('Klanten gegevens'!C1116)," ",TRIM(PROPER('Klanten gegevens'!C1116)))</f>
        <v xml:space="preserve"> </v>
      </c>
      <c r="F1107" s="27" t="str">
        <f t="shared" si="195"/>
        <v xml:space="preserve"> </v>
      </c>
      <c r="G1107" s="30" t="str">
        <f>IF(ISBLANK('Klanten gegevens'!D1116)," ",TRIM('Klanten gegevens'!D1116))</f>
        <v xml:space="preserve"> </v>
      </c>
      <c r="H1107" s="27" t="str">
        <f t="shared" si="196"/>
        <v xml:space="preserve"> </v>
      </c>
      <c r="I1107" s="30" t="str">
        <f>IF(ISBLANK('Klanten gegevens'!E1116)," ",TRIM('Klanten gegevens'!E1116))</f>
        <v xml:space="preserve"> </v>
      </c>
      <c r="J1107" s="27" t="str">
        <f t="shared" si="197"/>
        <v xml:space="preserve"> </v>
      </c>
      <c r="M1107" s="30" t="str">
        <f>IF(ISBLANK('Klanten gegevens'!Q1116)," ",TRIM('Klanten gegevens'!Q1116))</f>
        <v xml:space="preserve"> </v>
      </c>
      <c r="N1107" s="27" t="str">
        <f t="shared" si="198"/>
        <v xml:space="preserve"> </v>
      </c>
      <c r="O1107" s="27" t="str">
        <f t="shared" si="199"/>
        <v xml:space="preserve"> </v>
      </c>
      <c r="P1107" s="27" t="str">
        <f t="shared" si="200"/>
        <v xml:space="preserve"> </v>
      </c>
      <c r="Q1107" s="27" t="str">
        <f t="shared" si="201"/>
        <v xml:space="preserve"> </v>
      </c>
      <c r="T1107" s="30" t="str">
        <f>IF(ISBLANK('Klanten gegevens'!R1116)," ",TRIM('Klanten gegevens'!R1116))</f>
        <v xml:space="preserve"> </v>
      </c>
      <c r="U1107" s="27" t="str">
        <f t="shared" si="202"/>
        <v xml:space="preserve"> </v>
      </c>
      <c r="V1107" s="30" t="str">
        <f>IF(ISBLANK('Klanten gegevens'!S1116)," ",TRIM('Klanten gegevens'!S1116))</f>
        <v xml:space="preserve"> </v>
      </c>
      <c r="W1107" s="27" t="str">
        <f t="shared" si="203"/>
        <v xml:space="preserve"> </v>
      </c>
    </row>
    <row r="1108" spans="1:23" x14ac:dyDescent="0.2">
      <c r="A1108" s="27" t="str">
        <f>IF(ISBLANK('Klanten gegevens'!A1117)," ",TRIM(PROPER('Klanten gegevens'!A1117)))</f>
        <v xml:space="preserve"> </v>
      </c>
      <c r="B1108" s="27" t="str">
        <f t="shared" si="193"/>
        <v xml:space="preserve"> </v>
      </c>
      <c r="C1108" s="30" t="str">
        <f>IF(ISBLANK('Klanten gegevens'!B1117)," ",TRIM(PROPER('Klanten gegevens'!B1117)))</f>
        <v xml:space="preserve"> </v>
      </c>
      <c r="D1108" s="27" t="str">
        <f t="shared" si="194"/>
        <v xml:space="preserve"> </v>
      </c>
      <c r="E1108" s="30" t="str">
        <f>IF(ISBLANK('Klanten gegevens'!C1117)," ",TRIM(PROPER('Klanten gegevens'!C1117)))</f>
        <v xml:space="preserve"> </v>
      </c>
      <c r="F1108" s="27" t="str">
        <f t="shared" si="195"/>
        <v xml:space="preserve"> </v>
      </c>
      <c r="G1108" s="30" t="str">
        <f>IF(ISBLANK('Klanten gegevens'!D1117)," ",TRIM('Klanten gegevens'!D1117))</f>
        <v xml:space="preserve"> </v>
      </c>
      <c r="H1108" s="27" t="str">
        <f t="shared" si="196"/>
        <v xml:space="preserve"> </v>
      </c>
      <c r="I1108" s="30" t="str">
        <f>IF(ISBLANK('Klanten gegevens'!E1117)," ",TRIM('Klanten gegevens'!E1117))</f>
        <v xml:space="preserve"> </v>
      </c>
      <c r="J1108" s="27" t="str">
        <f t="shared" si="197"/>
        <v xml:space="preserve"> </v>
      </c>
      <c r="M1108" s="30" t="str">
        <f>IF(ISBLANK('Klanten gegevens'!Q1117)," ",TRIM('Klanten gegevens'!Q1117))</f>
        <v xml:space="preserve"> </v>
      </c>
      <c r="N1108" s="27" t="str">
        <f t="shared" si="198"/>
        <v xml:space="preserve"> </v>
      </c>
      <c r="O1108" s="27" t="str">
        <f t="shared" si="199"/>
        <v xml:space="preserve"> </v>
      </c>
      <c r="P1108" s="27" t="str">
        <f t="shared" si="200"/>
        <v xml:space="preserve"> </v>
      </c>
      <c r="Q1108" s="27" t="str">
        <f t="shared" si="201"/>
        <v xml:space="preserve"> </v>
      </c>
      <c r="T1108" s="30" t="str">
        <f>IF(ISBLANK('Klanten gegevens'!R1117)," ",TRIM('Klanten gegevens'!R1117))</f>
        <v xml:space="preserve"> </v>
      </c>
      <c r="U1108" s="27" t="str">
        <f t="shared" si="202"/>
        <v xml:space="preserve"> </v>
      </c>
      <c r="V1108" s="30" t="str">
        <f>IF(ISBLANK('Klanten gegevens'!S1117)," ",TRIM('Klanten gegevens'!S1117))</f>
        <v xml:space="preserve"> </v>
      </c>
      <c r="W1108" s="27" t="str">
        <f t="shared" si="203"/>
        <v xml:space="preserve"> </v>
      </c>
    </row>
    <row r="1109" spans="1:23" x14ac:dyDescent="0.2">
      <c r="A1109" s="27" t="str">
        <f>IF(ISBLANK('Klanten gegevens'!A1118)," ",TRIM(PROPER('Klanten gegevens'!A1118)))</f>
        <v xml:space="preserve"> </v>
      </c>
      <c r="B1109" s="27" t="str">
        <f t="shared" si="193"/>
        <v xml:space="preserve"> </v>
      </c>
      <c r="C1109" s="30" t="str">
        <f>IF(ISBLANK('Klanten gegevens'!B1118)," ",TRIM(PROPER('Klanten gegevens'!B1118)))</f>
        <v xml:space="preserve"> </v>
      </c>
      <c r="D1109" s="27" t="str">
        <f t="shared" si="194"/>
        <v xml:space="preserve"> </v>
      </c>
      <c r="E1109" s="30" t="str">
        <f>IF(ISBLANK('Klanten gegevens'!C1118)," ",TRIM(PROPER('Klanten gegevens'!C1118)))</f>
        <v xml:space="preserve"> </v>
      </c>
      <c r="F1109" s="27" t="str">
        <f t="shared" si="195"/>
        <v xml:space="preserve"> </v>
      </c>
      <c r="G1109" s="30" t="str">
        <f>IF(ISBLANK('Klanten gegevens'!D1118)," ",TRIM('Klanten gegevens'!D1118))</f>
        <v xml:space="preserve"> </v>
      </c>
      <c r="H1109" s="27" t="str">
        <f t="shared" si="196"/>
        <v xml:space="preserve"> </v>
      </c>
      <c r="I1109" s="30" t="str">
        <f>IF(ISBLANK('Klanten gegevens'!E1118)," ",TRIM('Klanten gegevens'!E1118))</f>
        <v xml:space="preserve"> </v>
      </c>
      <c r="J1109" s="27" t="str">
        <f t="shared" si="197"/>
        <v xml:space="preserve"> </v>
      </c>
      <c r="M1109" s="30" t="str">
        <f>IF(ISBLANK('Klanten gegevens'!Q1118)," ",TRIM('Klanten gegevens'!Q1118))</f>
        <v xml:space="preserve"> </v>
      </c>
      <c r="N1109" s="27" t="str">
        <f t="shared" si="198"/>
        <v xml:space="preserve"> </v>
      </c>
      <c r="O1109" s="27" t="str">
        <f t="shared" si="199"/>
        <v xml:space="preserve"> </v>
      </c>
      <c r="P1109" s="27" t="str">
        <f t="shared" si="200"/>
        <v xml:space="preserve"> </v>
      </c>
      <c r="Q1109" s="27" t="str">
        <f t="shared" si="201"/>
        <v xml:space="preserve"> </v>
      </c>
      <c r="T1109" s="30" t="str">
        <f>IF(ISBLANK('Klanten gegevens'!R1118)," ",TRIM('Klanten gegevens'!R1118))</f>
        <v xml:space="preserve"> </v>
      </c>
      <c r="U1109" s="27" t="str">
        <f t="shared" si="202"/>
        <v xml:space="preserve"> </v>
      </c>
      <c r="V1109" s="30" t="str">
        <f>IF(ISBLANK('Klanten gegevens'!S1118)," ",TRIM('Klanten gegevens'!S1118))</f>
        <v xml:space="preserve"> </v>
      </c>
      <c r="W1109" s="27" t="str">
        <f t="shared" si="203"/>
        <v xml:space="preserve"> </v>
      </c>
    </row>
    <row r="1110" spans="1:23" x14ac:dyDescent="0.2">
      <c r="A1110" s="27" t="str">
        <f>IF(ISBLANK('Klanten gegevens'!A1119)," ",TRIM(PROPER('Klanten gegevens'!A1119)))</f>
        <v xml:space="preserve"> </v>
      </c>
      <c r="B1110" s="27" t="str">
        <f t="shared" si="193"/>
        <v xml:space="preserve"> </v>
      </c>
      <c r="C1110" s="30" t="str">
        <f>IF(ISBLANK('Klanten gegevens'!B1119)," ",TRIM(PROPER('Klanten gegevens'!B1119)))</f>
        <v xml:space="preserve"> </v>
      </c>
      <c r="D1110" s="27" t="str">
        <f t="shared" si="194"/>
        <v xml:space="preserve"> </v>
      </c>
      <c r="E1110" s="30" t="str">
        <f>IF(ISBLANK('Klanten gegevens'!C1119)," ",TRIM(PROPER('Klanten gegevens'!C1119)))</f>
        <v xml:space="preserve"> </v>
      </c>
      <c r="F1110" s="27" t="str">
        <f t="shared" si="195"/>
        <v xml:space="preserve"> </v>
      </c>
      <c r="G1110" s="30" t="str">
        <f>IF(ISBLANK('Klanten gegevens'!D1119)," ",TRIM('Klanten gegevens'!D1119))</f>
        <v xml:space="preserve"> </v>
      </c>
      <c r="H1110" s="27" t="str">
        <f t="shared" si="196"/>
        <v xml:space="preserve"> </v>
      </c>
      <c r="I1110" s="30" t="str">
        <f>IF(ISBLANK('Klanten gegevens'!E1119)," ",TRIM('Klanten gegevens'!E1119))</f>
        <v xml:space="preserve"> </v>
      </c>
      <c r="J1110" s="27" t="str">
        <f t="shared" si="197"/>
        <v xml:space="preserve"> </v>
      </c>
      <c r="M1110" s="30" t="str">
        <f>IF(ISBLANK('Klanten gegevens'!Q1119)," ",TRIM('Klanten gegevens'!Q1119))</f>
        <v xml:space="preserve"> </v>
      </c>
      <c r="N1110" s="27" t="str">
        <f t="shared" si="198"/>
        <v xml:space="preserve"> </v>
      </c>
      <c r="O1110" s="27" t="str">
        <f t="shared" si="199"/>
        <v xml:space="preserve"> </v>
      </c>
      <c r="P1110" s="27" t="str">
        <f t="shared" si="200"/>
        <v xml:space="preserve"> </v>
      </c>
      <c r="Q1110" s="27" t="str">
        <f t="shared" si="201"/>
        <v xml:space="preserve"> </v>
      </c>
      <c r="T1110" s="30" t="str">
        <f>IF(ISBLANK('Klanten gegevens'!R1119)," ",TRIM('Klanten gegevens'!R1119))</f>
        <v xml:space="preserve"> </v>
      </c>
      <c r="U1110" s="27" t="str">
        <f t="shared" si="202"/>
        <v xml:space="preserve"> </v>
      </c>
      <c r="V1110" s="30" t="str">
        <f>IF(ISBLANK('Klanten gegevens'!S1119)," ",TRIM('Klanten gegevens'!S1119))</f>
        <v xml:space="preserve"> </v>
      </c>
      <c r="W1110" s="27" t="str">
        <f t="shared" si="203"/>
        <v xml:space="preserve"> </v>
      </c>
    </row>
    <row r="1111" spans="1:23" x14ac:dyDescent="0.2">
      <c r="A1111" s="27" t="str">
        <f>IF(ISBLANK('Klanten gegevens'!A1120)," ",TRIM(PROPER('Klanten gegevens'!A1120)))</f>
        <v xml:space="preserve"> </v>
      </c>
      <c r="B1111" s="27" t="str">
        <f t="shared" si="193"/>
        <v xml:space="preserve"> </v>
      </c>
      <c r="C1111" s="30" t="str">
        <f>IF(ISBLANK('Klanten gegevens'!B1120)," ",TRIM(PROPER('Klanten gegevens'!B1120)))</f>
        <v xml:space="preserve"> </v>
      </c>
      <c r="D1111" s="27" t="str">
        <f t="shared" si="194"/>
        <v xml:space="preserve"> </v>
      </c>
      <c r="E1111" s="30" t="str">
        <f>IF(ISBLANK('Klanten gegevens'!C1120)," ",TRIM(PROPER('Klanten gegevens'!C1120)))</f>
        <v xml:space="preserve"> </v>
      </c>
      <c r="F1111" s="27" t="str">
        <f t="shared" si="195"/>
        <v xml:space="preserve"> </v>
      </c>
      <c r="G1111" s="30" t="str">
        <f>IF(ISBLANK('Klanten gegevens'!D1120)," ",TRIM('Klanten gegevens'!D1120))</f>
        <v xml:space="preserve"> </v>
      </c>
      <c r="H1111" s="27" t="str">
        <f t="shared" si="196"/>
        <v xml:space="preserve"> </v>
      </c>
      <c r="I1111" s="30" t="str">
        <f>IF(ISBLANK('Klanten gegevens'!E1120)," ",TRIM('Klanten gegevens'!E1120))</f>
        <v xml:space="preserve"> </v>
      </c>
      <c r="J1111" s="27" t="str">
        <f t="shared" si="197"/>
        <v xml:space="preserve"> </v>
      </c>
      <c r="M1111" s="30" t="str">
        <f>IF(ISBLANK('Klanten gegevens'!Q1120)," ",TRIM('Klanten gegevens'!Q1120))</f>
        <v xml:space="preserve"> </v>
      </c>
      <c r="N1111" s="27" t="str">
        <f t="shared" si="198"/>
        <v xml:space="preserve"> </v>
      </c>
      <c r="O1111" s="27" t="str">
        <f t="shared" si="199"/>
        <v xml:space="preserve"> </v>
      </c>
      <c r="P1111" s="27" t="str">
        <f t="shared" si="200"/>
        <v xml:space="preserve"> </v>
      </c>
      <c r="Q1111" s="27" t="str">
        <f t="shared" si="201"/>
        <v xml:space="preserve"> </v>
      </c>
      <c r="T1111" s="30" t="str">
        <f>IF(ISBLANK('Klanten gegevens'!R1120)," ",TRIM('Klanten gegevens'!R1120))</f>
        <v xml:space="preserve"> </v>
      </c>
      <c r="U1111" s="27" t="str">
        <f t="shared" si="202"/>
        <v xml:space="preserve"> </v>
      </c>
      <c r="V1111" s="30" t="str">
        <f>IF(ISBLANK('Klanten gegevens'!S1120)," ",TRIM('Klanten gegevens'!S1120))</f>
        <v xml:space="preserve"> </v>
      </c>
      <c r="W1111" s="27" t="str">
        <f t="shared" si="203"/>
        <v xml:space="preserve"> </v>
      </c>
    </row>
    <row r="1112" spans="1:23" x14ac:dyDescent="0.2">
      <c r="A1112" s="27" t="str">
        <f>IF(ISBLANK('Klanten gegevens'!A1121)," ",TRIM(PROPER('Klanten gegevens'!A1121)))</f>
        <v xml:space="preserve"> </v>
      </c>
      <c r="B1112" s="27" t="str">
        <f t="shared" si="193"/>
        <v xml:space="preserve"> </v>
      </c>
      <c r="C1112" s="30" t="str">
        <f>IF(ISBLANK('Klanten gegevens'!B1121)," ",TRIM(PROPER('Klanten gegevens'!B1121)))</f>
        <v xml:space="preserve"> </v>
      </c>
      <c r="D1112" s="27" t="str">
        <f t="shared" si="194"/>
        <v xml:space="preserve"> </v>
      </c>
      <c r="E1112" s="30" t="str">
        <f>IF(ISBLANK('Klanten gegevens'!C1121)," ",TRIM(PROPER('Klanten gegevens'!C1121)))</f>
        <v xml:space="preserve"> </v>
      </c>
      <c r="F1112" s="27" t="str">
        <f t="shared" si="195"/>
        <v xml:space="preserve"> </v>
      </c>
      <c r="G1112" s="30" t="str">
        <f>IF(ISBLANK('Klanten gegevens'!D1121)," ",TRIM('Klanten gegevens'!D1121))</f>
        <v xml:space="preserve"> </v>
      </c>
      <c r="H1112" s="27" t="str">
        <f t="shared" si="196"/>
        <v xml:space="preserve"> </v>
      </c>
      <c r="I1112" s="30" t="str">
        <f>IF(ISBLANK('Klanten gegevens'!E1121)," ",TRIM('Klanten gegevens'!E1121))</f>
        <v xml:space="preserve"> </v>
      </c>
      <c r="J1112" s="27" t="str">
        <f t="shared" si="197"/>
        <v xml:space="preserve"> </v>
      </c>
      <c r="M1112" s="30" t="str">
        <f>IF(ISBLANK('Klanten gegevens'!Q1121)," ",TRIM('Klanten gegevens'!Q1121))</f>
        <v xml:space="preserve"> </v>
      </c>
      <c r="N1112" s="27" t="str">
        <f t="shared" si="198"/>
        <v xml:space="preserve"> </v>
      </c>
      <c r="O1112" s="27" t="str">
        <f t="shared" si="199"/>
        <v xml:space="preserve"> </v>
      </c>
      <c r="P1112" s="27" t="str">
        <f t="shared" si="200"/>
        <v xml:space="preserve"> </v>
      </c>
      <c r="Q1112" s="27" t="str">
        <f t="shared" si="201"/>
        <v xml:space="preserve"> </v>
      </c>
      <c r="T1112" s="30" t="str">
        <f>IF(ISBLANK('Klanten gegevens'!R1121)," ",TRIM('Klanten gegevens'!R1121))</f>
        <v xml:space="preserve"> </v>
      </c>
      <c r="U1112" s="27" t="str">
        <f t="shared" si="202"/>
        <v xml:space="preserve"> </v>
      </c>
      <c r="V1112" s="30" t="str">
        <f>IF(ISBLANK('Klanten gegevens'!S1121)," ",TRIM('Klanten gegevens'!S1121))</f>
        <v xml:space="preserve"> </v>
      </c>
      <c r="W1112" s="27" t="str">
        <f t="shared" si="203"/>
        <v xml:space="preserve"> </v>
      </c>
    </row>
    <row r="1113" spans="1:23" x14ac:dyDescent="0.2">
      <c r="A1113" s="27" t="str">
        <f>IF(ISBLANK('Klanten gegevens'!A1122)," ",TRIM(PROPER('Klanten gegevens'!A1122)))</f>
        <v xml:space="preserve"> </v>
      </c>
      <c r="B1113" s="27" t="str">
        <f t="shared" si="193"/>
        <v xml:space="preserve"> </v>
      </c>
      <c r="C1113" s="30" t="str">
        <f>IF(ISBLANK('Klanten gegevens'!B1122)," ",TRIM(PROPER('Klanten gegevens'!B1122)))</f>
        <v xml:space="preserve"> </v>
      </c>
      <c r="D1113" s="27" t="str">
        <f t="shared" si="194"/>
        <v xml:space="preserve"> </v>
      </c>
      <c r="E1113" s="30" t="str">
        <f>IF(ISBLANK('Klanten gegevens'!C1122)," ",TRIM(PROPER('Klanten gegevens'!C1122)))</f>
        <v xml:space="preserve"> </v>
      </c>
      <c r="F1113" s="27" t="str">
        <f t="shared" si="195"/>
        <v xml:space="preserve"> </v>
      </c>
      <c r="G1113" s="30" t="str">
        <f>IF(ISBLANK('Klanten gegevens'!D1122)," ",TRIM('Klanten gegevens'!D1122))</f>
        <v xml:space="preserve"> </v>
      </c>
      <c r="H1113" s="27" t="str">
        <f t="shared" si="196"/>
        <v xml:space="preserve"> </v>
      </c>
      <c r="I1113" s="30" t="str">
        <f>IF(ISBLANK('Klanten gegevens'!E1122)," ",TRIM('Klanten gegevens'!E1122))</f>
        <v xml:space="preserve"> </v>
      </c>
      <c r="J1113" s="27" t="str">
        <f t="shared" si="197"/>
        <v xml:space="preserve"> </v>
      </c>
      <c r="M1113" s="30" t="str">
        <f>IF(ISBLANK('Klanten gegevens'!Q1122)," ",TRIM('Klanten gegevens'!Q1122))</f>
        <v xml:space="preserve"> </v>
      </c>
      <c r="N1113" s="27" t="str">
        <f t="shared" si="198"/>
        <v xml:space="preserve"> </v>
      </c>
      <c r="O1113" s="27" t="str">
        <f t="shared" si="199"/>
        <v xml:space="preserve"> </v>
      </c>
      <c r="P1113" s="27" t="str">
        <f t="shared" si="200"/>
        <v xml:space="preserve"> </v>
      </c>
      <c r="Q1113" s="27" t="str">
        <f t="shared" si="201"/>
        <v xml:space="preserve"> </v>
      </c>
      <c r="T1113" s="30" t="str">
        <f>IF(ISBLANK('Klanten gegevens'!R1122)," ",TRIM('Klanten gegevens'!R1122))</f>
        <v xml:space="preserve"> </v>
      </c>
      <c r="U1113" s="27" t="str">
        <f t="shared" si="202"/>
        <v xml:space="preserve"> </v>
      </c>
      <c r="V1113" s="30" t="str">
        <f>IF(ISBLANK('Klanten gegevens'!S1122)," ",TRIM('Klanten gegevens'!S1122))</f>
        <v xml:space="preserve"> </v>
      </c>
      <c r="W1113" s="27" t="str">
        <f t="shared" si="203"/>
        <v xml:space="preserve"> </v>
      </c>
    </row>
    <row r="1114" spans="1:23" x14ac:dyDescent="0.2">
      <c r="A1114" s="27" t="str">
        <f>IF(ISBLANK('Klanten gegevens'!A1123)," ",TRIM(PROPER('Klanten gegevens'!A1123)))</f>
        <v xml:space="preserve"> </v>
      </c>
      <c r="B1114" s="27" t="str">
        <f t="shared" si="193"/>
        <v xml:space="preserve"> </v>
      </c>
      <c r="C1114" s="30" t="str">
        <f>IF(ISBLANK('Klanten gegevens'!B1123)," ",TRIM(PROPER('Klanten gegevens'!B1123)))</f>
        <v xml:space="preserve"> </v>
      </c>
      <c r="D1114" s="27" t="str">
        <f t="shared" si="194"/>
        <v xml:space="preserve"> </v>
      </c>
      <c r="E1114" s="30" t="str">
        <f>IF(ISBLANK('Klanten gegevens'!C1123)," ",TRIM(PROPER('Klanten gegevens'!C1123)))</f>
        <v xml:space="preserve"> </v>
      </c>
      <c r="F1114" s="27" t="str">
        <f t="shared" si="195"/>
        <v xml:space="preserve"> </v>
      </c>
      <c r="G1114" s="30" t="str">
        <f>IF(ISBLANK('Klanten gegevens'!D1123)," ",TRIM('Klanten gegevens'!D1123))</f>
        <v xml:space="preserve"> </v>
      </c>
      <c r="H1114" s="27" t="str">
        <f t="shared" si="196"/>
        <v xml:space="preserve"> </v>
      </c>
      <c r="I1114" s="30" t="str">
        <f>IF(ISBLANK('Klanten gegevens'!E1123)," ",TRIM('Klanten gegevens'!E1123))</f>
        <v xml:space="preserve"> </v>
      </c>
      <c r="J1114" s="27" t="str">
        <f t="shared" si="197"/>
        <v xml:space="preserve"> </v>
      </c>
      <c r="M1114" s="30" t="str">
        <f>IF(ISBLANK('Klanten gegevens'!Q1123)," ",TRIM('Klanten gegevens'!Q1123))</f>
        <v xml:space="preserve"> </v>
      </c>
      <c r="N1114" s="27" t="str">
        <f t="shared" si="198"/>
        <v xml:space="preserve"> </v>
      </c>
      <c r="O1114" s="27" t="str">
        <f t="shared" si="199"/>
        <v xml:space="preserve"> </v>
      </c>
      <c r="P1114" s="27" t="str">
        <f t="shared" si="200"/>
        <v xml:space="preserve"> </v>
      </c>
      <c r="Q1114" s="27" t="str">
        <f t="shared" si="201"/>
        <v xml:space="preserve"> </v>
      </c>
      <c r="T1114" s="30" t="str">
        <f>IF(ISBLANK('Klanten gegevens'!R1123)," ",TRIM('Klanten gegevens'!R1123))</f>
        <v xml:space="preserve"> </v>
      </c>
      <c r="U1114" s="27" t="str">
        <f t="shared" si="202"/>
        <v xml:space="preserve"> </v>
      </c>
      <c r="V1114" s="30" t="str">
        <f>IF(ISBLANK('Klanten gegevens'!S1123)," ",TRIM('Klanten gegevens'!S1123))</f>
        <v xml:space="preserve"> </v>
      </c>
      <c r="W1114" s="27" t="str">
        <f t="shared" si="203"/>
        <v xml:space="preserve"> </v>
      </c>
    </row>
    <row r="1115" spans="1:23" x14ac:dyDescent="0.2">
      <c r="A1115" s="27" t="str">
        <f>IF(ISBLANK('Klanten gegevens'!A1124)," ",TRIM(PROPER('Klanten gegevens'!A1124)))</f>
        <v xml:space="preserve"> </v>
      </c>
      <c r="B1115" s="27" t="str">
        <f t="shared" si="193"/>
        <v xml:space="preserve"> </v>
      </c>
      <c r="C1115" s="30" t="str">
        <f>IF(ISBLANK('Klanten gegevens'!B1124)," ",TRIM(PROPER('Klanten gegevens'!B1124)))</f>
        <v xml:space="preserve"> </v>
      </c>
      <c r="D1115" s="27" t="str">
        <f t="shared" si="194"/>
        <v xml:space="preserve"> </v>
      </c>
      <c r="E1115" s="30" t="str">
        <f>IF(ISBLANK('Klanten gegevens'!C1124)," ",TRIM(PROPER('Klanten gegevens'!C1124)))</f>
        <v xml:space="preserve"> </v>
      </c>
      <c r="F1115" s="27" t="str">
        <f t="shared" si="195"/>
        <v xml:space="preserve"> </v>
      </c>
      <c r="G1115" s="30" t="str">
        <f>IF(ISBLANK('Klanten gegevens'!D1124)," ",TRIM('Klanten gegevens'!D1124))</f>
        <v xml:space="preserve"> </v>
      </c>
      <c r="H1115" s="27" t="str">
        <f t="shared" si="196"/>
        <v xml:space="preserve"> </v>
      </c>
      <c r="I1115" s="30" t="str">
        <f>IF(ISBLANK('Klanten gegevens'!E1124)," ",TRIM('Klanten gegevens'!E1124))</f>
        <v xml:space="preserve"> </v>
      </c>
      <c r="J1115" s="27" t="str">
        <f t="shared" si="197"/>
        <v xml:space="preserve"> </v>
      </c>
      <c r="M1115" s="30" t="str">
        <f>IF(ISBLANK('Klanten gegevens'!Q1124)," ",TRIM('Klanten gegevens'!Q1124))</f>
        <v xml:space="preserve"> </v>
      </c>
      <c r="N1115" s="27" t="str">
        <f t="shared" si="198"/>
        <v xml:space="preserve"> </v>
      </c>
      <c r="O1115" s="27" t="str">
        <f t="shared" si="199"/>
        <v xml:space="preserve"> </v>
      </c>
      <c r="P1115" s="27" t="str">
        <f t="shared" si="200"/>
        <v xml:space="preserve"> </v>
      </c>
      <c r="Q1115" s="27" t="str">
        <f t="shared" si="201"/>
        <v xml:space="preserve"> </v>
      </c>
      <c r="T1115" s="30" t="str">
        <f>IF(ISBLANK('Klanten gegevens'!R1124)," ",TRIM('Klanten gegevens'!R1124))</f>
        <v xml:space="preserve"> </v>
      </c>
      <c r="U1115" s="27" t="str">
        <f t="shared" si="202"/>
        <v xml:space="preserve"> </v>
      </c>
      <c r="V1115" s="30" t="str">
        <f>IF(ISBLANK('Klanten gegevens'!S1124)," ",TRIM('Klanten gegevens'!S1124))</f>
        <v xml:space="preserve"> </v>
      </c>
      <c r="W1115" s="27" t="str">
        <f t="shared" si="203"/>
        <v xml:space="preserve"> </v>
      </c>
    </row>
    <row r="1116" spans="1:23" x14ac:dyDescent="0.2">
      <c r="A1116" s="27" t="str">
        <f>IF(ISBLANK('Klanten gegevens'!A1125)," ",TRIM(PROPER('Klanten gegevens'!A1125)))</f>
        <v xml:space="preserve"> </v>
      </c>
      <c r="B1116" s="27" t="str">
        <f t="shared" si="193"/>
        <v xml:space="preserve"> </v>
      </c>
      <c r="C1116" s="30" t="str">
        <f>IF(ISBLANK('Klanten gegevens'!B1125)," ",TRIM(PROPER('Klanten gegevens'!B1125)))</f>
        <v xml:space="preserve"> </v>
      </c>
      <c r="D1116" s="27" t="str">
        <f t="shared" si="194"/>
        <v xml:space="preserve"> </v>
      </c>
      <c r="E1116" s="30" t="str">
        <f>IF(ISBLANK('Klanten gegevens'!C1125)," ",TRIM(PROPER('Klanten gegevens'!C1125)))</f>
        <v xml:space="preserve"> </v>
      </c>
      <c r="F1116" s="27" t="str">
        <f t="shared" si="195"/>
        <v xml:space="preserve"> </v>
      </c>
      <c r="G1116" s="30" t="str">
        <f>IF(ISBLANK('Klanten gegevens'!D1125)," ",TRIM('Klanten gegevens'!D1125))</f>
        <v xml:space="preserve"> </v>
      </c>
      <c r="H1116" s="27" t="str">
        <f t="shared" si="196"/>
        <v xml:space="preserve"> </v>
      </c>
      <c r="I1116" s="30" t="str">
        <f>IF(ISBLANK('Klanten gegevens'!E1125)," ",TRIM('Klanten gegevens'!E1125))</f>
        <v xml:space="preserve"> </v>
      </c>
      <c r="J1116" s="27" t="str">
        <f t="shared" si="197"/>
        <v xml:space="preserve"> </v>
      </c>
      <c r="M1116" s="30" t="str">
        <f>IF(ISBLANK('Klanten gegevens'!Q1125)," ",TRIM('Klanten gegevens'!Q1125))</f>
        <v xml:space="preserve"> </v>
      </c>
      <c r="N1116" s="27" t="str">
        <f t="shared" si="198"/>
        <v xml:space="preserve"> </v>
      </c>
      <c r="O1116" s="27" t="str">
        <f t="shared" si="199"/>
        <v xml:space="preserve"> </v>
      </c>
      <c r="P1116" s="27" t="str">
        <f t="shared" si="200"/>
        <v xml:space="preserve"> </v>
      </c>
      <c r="Q1116" s="27" t="str">
        <f t="shared" si="201"/>
        <v xml:space="preserve"> </v>
      </c>
      <c r="T1116" s="30" t="str">
        <f>IF(ISBLANK('Klanten gegevens'!R1125)," ",TRIM('Klanten gegevens'!R1125))</f>
        <v xml:space="preserve"> </v>
      </c>
      <c r="U1116" s="27" t="str">
        <f t="shared" si="202"/>
        <v xml:space="preserve"> </v>
      </c>
      <c r="V1116" s="30" t="str">
        <f>IF(ISBLANK('Klanten gegevens'!S1125)," ",TRIM('Klanten gegevens'!S1125))</f>
        <v xml:space="preserve"> </v>
      </c>
      <c r="W1116" s="27" t="str">
        <f t="shared" si="203"/>
        <v xml:space="preserve"> </v>
      </c>
    </row>
    <row r="1117" spans="1:23" x14ac:dyDescent="0.2">
      <c r="A1117" s="27" t="str">
        <f>IF(ISBLANK('Klanten gegevens'!A1126)," ",TRIM(PROPER('Klanten gegevens'!A1126)))</f>
        <v xml:space="preserve"> </v>
      </c>
      <c r="B1117" s="27" t="str">
        <f t="shared" si="193"/>
        <v xml:space="preserve"> </v>
      </c>
      <c r="C1117" s="30" t="str">
        <f>IF(ISBLANK('Klanten gegevens'!B1126)," ",TRIM(PROPER('Klanten gegevens'!B1126)))</f>
        <v xml:space="preserve"> </v>
      </c>
      <c r="D1117" s="27" t="str">
        <f t="shared" si="194"/>
        <v xml:space="preserve"> </v>
      </c>
      <c r="E1117" s="30" t="str">
        <f>IF(ISBLANK('Klanten gegevens'!C1126)," ",TRIM(PROPER('Klanten gegevens'!C1126)))</f>
        <v xml:space="preserve"> </v>
      </c>
      <c r="F1117" s="27" t="str">
        <f t="shared" si="195"/>
        <v xml:space="preserve"> </v>
      </c>
      <c r="G1117" s="30" t="str">
        <f>IF(ISBLANK('Klanten gegevens'!D1126)," ",TRIM('Klanten gegevens'!D1126))</f>
        <v xml:space="preserve"> </v>
      </c>
      <c r="H1117" s="27" t="str">
        <f t="shared" si="196"/>
        <v xml:space="preserve"> </v>
      </c>
      <c r="I1117" s="30" t="str">
        <f>IF(ISBLANK('Klanten gegevens'!E1126)," ",TRIM('Klanten gegevens'!E1126))</f>
        <v xml:space="preserve"> </v>
      </c>
      <c r="J1117" s="27" t="str">
        <f t="shared" si="197"/>
        <v xml:space="preserve"> </v>
      </c>
      <c r="M1117" s="30" t="str">
        <f>IF(ISBLANK('Klanten gegevens'!Q1126)," ",TRIM('Klanten gegevens'!Q1126))</f>
        <v xml:space="preserve"> </v>
      </c>
      <c r="N1117" s="27" t="str">
        <f t="shared" si="198"/>
        <v xml:space="preserve"> </v>
      </c>
      <c r="O1117" s="27" t="str">
        <f t="shared" si="199"/>
        <v xml:space="preserve"> </v>
      </c>
      <c r="P1117" s="27" t="str">
        <f t="shared" si="200"/>
        <v xml:space="preserve"> </v>
      </c>
      <c r="Q1117" s="27" t="str">
        <f t="shared" si="201"/>
        <v xml:space="preserve"> </v>
      </c>
      <c r="T1117" s="30" t="str">
        <f>IF(ISBLANK('Klanten gegevens'!R1126)," ",TRIM('Klanten gegevens'!R1126))</f>
        <v xml:space="preserve"> </v>
      </c>
      <c r="U1117" s="27" t="str">
        <f t="shared" si="202"/>
        <v xml:space="preserve"> </v>
      </c>
      <c r="V1117" s="30" t="str">
        <f>IF(ISBLANK('Klanten gegevens'!S1126)," ",TRIM('Klanten gegevens'!S1126))</f>
        <v xml:space="preserve"> </v>
      </c>
      <c r="W1117" s="27" t="str">
        <f t="shared" si="203"/>
        <v xml:space="preserve"> </v>
      </c>
    </row>
    <row r="1118" spans="1:23" x14ac:dyDescent="0.2">
      <c r="A1118" s="27" t="str">
        <f>IF(ISBLANK('Klanten gegevens'!A1127)," ",TRIM(PROPER('Klanten gegevens'!A1127)))</f>
        <v xml:space="preserve"> </v>
      </c>
      <c r="B1118" s="27" t="str">
        <f t="shared" si="193"/>
        <v xml:space="preserve"> </v>
      </c>
      <c r="C1118" s="30" t="str">
        <f>IF(ISBLANK('Klanten gegevens'!B1127)," ",TRIM(PROPER('Klanten gegevens'!B1127)))</f>
        <v xml:space="preserve"> </v>
      </c>
      <c r="D1118" s="27" t="str">
        <f t="shared" si="194"/>
        <v xml:space="preserve"> </v>
      </c>
      <c r="E1118" s="30" t="str">
        <f>IF(ISBLANK('Klanten gegevens'!C1127)," ",TRIM(PROPER('Klanten gegevens'!C1127)))</f>
        <v xml:space="preserve"> </v>
      </c>
      <c r="F1118" s="27" t="str">
        <f t="shared" si="195"/>
        <v xml:space="preserve"> </v>
      </c>
      <c r="G1118" s="30" t="str">
        <f>IF(ISBLANK('Klanten gegevens'!D1127)," ",TRIM('Klanten gegevens'!D1127))</f>
        <v xml:space="preserve"> </v>
      </c>
      <c r="H1118" s="27" t="str">
        <f t="shared" si="196"/>
        <v xml:space="preserve"> </v>
      </c>
      <c r="I1118" s="30" t="str">
        <f>IF(ISBLANK('Klanten gegevens'!E1127)," ",TRIM('Klanten gegevens'!E1127))</f>
        <v xml:space="preserve"> </v>
      </c>
      <c r="J1118" s="27" t="str">
        <f t="shared" si="197"/>
        <v xml:space="preserve"> </v>
      </c>
      <c r="M1118" s="30" t="str">
        <f>IF(ISBLANK('Klanten gegevens'!Q1127)," ",TRIM('Klanten gegevens'!Q1127))</f>
        <v xml:space="preserve"> </v>
      </c>
      <c r="N1118" s="27" t="str">
        <f t="shared" si="198"/>
        <v xml:space="preserve"> </v>
      </c>
      <c r="O1118" s="27" t="str">
        <f t="shared" si="199"/>
        <v xml:space="preserve"> </v>
      </c>
      <c r="P1118" s="27" t="str">
        <f t="shared" si="200"/>
        <v xml:space="preserve"> </v>
      </c>
      <c r="Q1118" s="27" t="str">
        <f t="shared" si="201"/>
        <v xml:space="preserve"> </v>
      </c>
      <c r="T1118" s="30" t="str">
        <f>IF(ISBLANK('Klanten gegevens'!R1127)," ",TRIM('Klanten gegevens'!R1127))</f>
        <v xml:space="preserve"> </v>
      </c>
      <c r="U1118" s="27" t="str">
        <f t="shared" si="202"/>
        <v xml:space="preserve"> </v>
      </c>
      <c r="V1118" s="30" t="str">
        <f>IF(ISBLANK('Klanten gegevens'!S1127)," ",TRIM('Klanten gegevens'!S1127))</f>
        <v xml:space="preserve"> </v>
      </c>
      <c r="W1118" s="27" t="str">
        <f t="shared" si="203"/>
        <v xml:space="preserve"> </v>
      </c>
    </row>
    <row r="1119" spans="1:23" x14ac:dyDescent="0.2">
      <c r="A1119" s="27" t="str">
        <f>IF(ISBLANK('Klanten gegevens'!A1128)," ",TRIM(PROPER('Klanten gegevens'!A1128)))</f>
        <v xml:space="preserve"> </v>
      </c>
      <c r="B1119" s="27" t="str">
        <f t="shared" si="193"/>
        <v xml:space="preserve"> </v>
      </c>
      <c r="C1119" s="30" t="str">
        <f>IF(ISBLANK('Klanten gegevens'!B1128)," ",TRIM(PROPER('Klanten gegevens'!B1128)))</f>
        <v xml:space="preserve"> </v>
      </c>
      <c r="D1119" s="27" t="str">
        <f t="shared" si="194"/>
        <v xml:space="preserve"> </v>
      </c>
      <c r="E1119" s="30" t="str">
        <f>IF(ISBLANK('Klanten gegevens'!C1128)," ",TRIM(PROPER('Klanten gegevens'!C1128)))</f>
        <v xml:space="preserve"> </v>
      </c>
      <c r="F1119" s="27" t="str">
        <f t="shared" si="195"/>
        <v xml:space="preserve"> </v>
      </c>
      <c r="G1119" s="30" t="str">
        <f>IF(ISBLANK('Klanten gegevens'!D1128)," ",TRIM('Klanten gegevens'!D1128))</f>
        <v xml:space="preserve"> </v>
      </c>
      <c r="H1119" s="27" t="str">
        <f t="shared" si="196"/>
        <v xml:space="preserve"> </v>
      </c>
      <c r="I1119" s="30" t="str">
        <f>IF(ISBLANK('Klanten gegevens'!E1128)," ",TRIM('Klanten gegevens'!E1128))</f>
        <v xml:space="preserve"> </v>
      </c>
      <c r="J1119" s="27" t="str">
        <f t="shared" si="197"/>
        <v xml:space="preserve"> </v>
      </c>
      <c r="M1119" s="30" t="str">
        <f>IF(ISBLANK('Klanten gegevens'!Q1128)," ",TRIM('Klanten gegevens'!Q1128))</f>
        <v xml:space="preserve"> </v>
      </c>
      <c r="N1119" s="27" t="str">
        <f t="shared" si="198"/>
        <v xml:space="preserve"> </v>
      </c>
      <c r="O1119" s="27" t="str">
        <f t="shared" si="199"/>
        <v xml:space="preserve"> </v>
      </c>
      <c r="P1119" s="27" t="str">
        <f t="shared" si="200"/>
        <v xml:space="preserve"> </v>
      </c>
      <c r="Q1119" s="27" t="str">
        <f t="shared" si="201"/>
        <v xml:space="preserve"> </v>
      </c>
      <c r="T1119" s="30" t="str">
        <f>IF(ISBLANK('Klanten gegevens'!R1128)," ",TRIM('Klanten gegevens'!R1128))</f>
        <v xml:space="preserve"> </v>
      </c>
      <c r="U1119" s="27" t="str">
        <f t="shared" si="202"/>
        <v xml:space="preserve"> </v>
      </c>
      <c r="V1119" s="30" t="str">
        <f>IF(ISBLANK('Klanten gegevens'!S1128)," ",TRIM('Klanten gegevens'!S1128))</f>
        <v xml:space="preserve"> </v>
      </c>
      <c r="W1119" s="27" t="str">
        <f t="shared" si="203"/>
        <v xml:space="preserve"> </v>
      </c>
    </row>
    <row r="1120" spans="1:23" x14ac:dyDescent="0.2">
      <c r="A1120" s="27" t="str">
        <f>IF(ISBLANK('Klanten gegevens'!A1129)," ",TRIM(PROPER('Klanten gegevens'!A1129)))</f>
        <v xml:space="preserve"> </v>
      </c>
      <c r="B1120" s="27" t="str">
        <f t="shared" si="193"/>
        <v xml:space="preserve"> </v>
      </c>
      <c r="C1120" s="30" t="str">
        <f>IF(ISBLANK('Klanten gegevens'!B1129)," ",TRIM(PROPER('Klanten gegevens'!B1129)))</f>
        <v xml:space="preserve"> </v>
      </c>
      <c r="D1120" s="27" t="str">
        <f t="shared" si="194"/>
        <v xml:space="preserve"> </v>
      </c>
      <c r="E1120" s="30" t="str">
        <f>IF(ISBLANK('Klanten gegevens'!C1129)," ",TRIM(PROPER('Klanten gegevens'!C1129)))</f>
        <v xml:space="preserve"> </v>
      </c>
      <c r="F1120" s="27" t="str">
        <f t="shared" si="195"/>
        <v xml:space="preserve"> </v>
      </c>
      <c r="G1120" s="30" t="str">
        <f>IF(ISBLANK('Klanten gegevens'!D1129)," ",TRIM('Klanten gegevens'!D1129))</f>
        <v xml:space="preserve"> </v>
      </c>
      <c r="H1120" s="27" t="str">
        <f t="shared" si="196"/>
        <v xml:space="preserve"> </v>
      </c>
      <c r="I1120" s="30" t="str">
        <f>IF(ISBLANK('Klanten gegevens'!E1129)," ",TRIM('Klanten gegevens'!E1129))</f>
        <v xml:space="preserve"> </v>
      </c>
      <c r="J1120" s="27" t="str">
        <f t="shared" si="197"/>
        <v xml:space="preserve"> </v>
      </c>
      <c r="M1120" s="30" t="str">
        <f>IF(ISBLANK('Klanten gegevens'!Q1129)," ",TRIM('Klanten gegevens'!Q1129))</f>
        <v xml:space="preserve"> </v>
      </c>
      <c r="N1120" s="27" t="str">
        <f t="shared" si="198"/>
        <v xml:space="preserve"> </v>
      </c>
      <c r="O1120" s="27" t="str">
        <f t="shared" si="199"/>
        <v xml:space="preserve"> </v>
      </c>
      <c r="P1120" s="27" t="str">
        <f t="shared" si="200"/>
        <v xml:space="preserve"> </v>
      </c>
      <c r="Q1120" s="27" t="str">
        <f t="shared" si="201"/>
        <v xml:space="preserve"> </v>
      </c>
      <c r="T1120" s="30" t="str">
        <f>IF(ISBLANK('Klanten gegevens'!R1129)," ",TRIM('Klanten gegevens'!R1129))</f>
        <v xml:space="preserve"> </v>
      </c>
      <c r="U1120" s="27" t="str">
        <f t="shared" si="202"/>
        <v xml:space="preserve"> </v>
      </c>
      <c r="V1120" s="30" t="str">
        <f>IF(ISBLANK('Klanten gegevens'!S1129)," ",TRIM('Klanten gegevens'!S1129))</f>
        <v xml:space="preserve"> </v>
      </c>
      <c r="W1120" s="27" t="str">
        <f t="shared" si="203"/>
        <v xml:space="preserve"> </v>
      </c>
    </row>
    <row r="1121" spans="1:23" x14ac:dyDescent="0.2">
      <c r="A1121" s="27" t="str">
        <f>IF(ISBLANK('Klanten gegevens'!A1130)," ",TRIM(PROPER('Klanten gegevens'!A1130)))</f>
        <v xml:space="preserve"> </v>
      </c>
      <c r="B1121" s="27" t="str">
        <f t="shared" si="193"/>
        <v xml:space="preserve"> </v>
      </c>
      <c r="C1121" s="30" t="str">
        <f>IF(ISBLANK('Klanten gegevens'!B1130)," ",TRIM(PROPER('Klanten gegevens'!B1130)))</f>
        <v xml:space="preserve"> </v>
      </c>
      <c r="D1121" s="27" t="str">
        <f t="shared" si="194"/>
        <v xml:space="preserve"> </v>
      </c>
      <c r="E1121" s="30" t="str">
        <f>IF(ISBLANK('Klanten gegevens'!C1130)," ",TRIM(PROPER('Klanten gegevens'!C1130)))</f>
        <v xml:space="preserve"> </v>
      </c>
      <c r="F1121" s="27" t="str">
        <f t="shared" si="195"/>
        <v xml:space="preserve"> </v>
      </c>
      <c r="G1121" s="30" t="str">
        <f>IF(ISBLANK('Klanten gegevens'!D1130)," ",TRIM('Klanten gegevens'!D1130))</f>
        <v xml:space="preserve"> </v>
      </c>
      <c r="H1121" s="27" t="str">
        <f t="shared" si="196"/>
        <v xml:space="preserve"> </v>
      </c>
      <c r="I1121" s="30" t="str">
        <f>IF(ISBLANK('Klanten gegevens'!E1130)," ",TRIM('Klanten gegevens'!E1130))</f>
        <v xml:space="preserve"> </v>
      </c>
      <c r="J1121" s="27" t="str">
        <f t="shared" si="197"/>
        <v xml:space="preserve"> </v>
      </c>
      <c r="M1121" s="30" t="str">
        <f>IF(ISBLANK('Klanten gegevens'!Q1130)," ",TRIM('Klanten gegevens'!Q1130))</f>
        <v xml:space="preserve"> </v>
      </c>
      <c r="N1121" s="27" t="str">
        <f t="shared" si="198"/>
        <v xml:space="preserve"> </v>
      </c>
      <c r="O1121" s="27" t="str">
        <f t="shared" si="199"/>
        <v xml:space="preserve"> </v>
      </c>
      <c r="P1121" s="27" t="str">
        <f t="shared" si="200"/>
        <v xml:space="preserve"> </v>
      </c>
      <c r="Q1121" s="27" t="str">
        <f t="shared" si="201"/>
        <v xml:space="preserve"> </v>
      </c>
      <c r="T1121" s="30" t="str">
        <f>IF(ISBLANK('Klanten gegevens'!R1130)," ",TRIM('Klanten gegevens'!R1130))</f>
        <v xml:space="preserve"> </v>
      </c>
      <c r="U1121" s="27" t="str">
        <f t="shared" si="202"/>
        <v xml:space="preserve"> </v>
      </c>
      <c r="V1121" s="30" t="str">
        <f>IF(ISBLANK('Klanten gegevens'!S1130)," ",TRIM('Klanten gegevens'!S1130))</f>
        <v xml:space="preserve"> </v>
      </c>
      <c r="W1121" s="27" t="str">
        <f t="shared" si="203"/>
        <v xml:space="preserve"> </v>
      </c>
    </row>
    <row r="1122" spans="1:23" x14ac:dyDescent="0.2">
      <c r="A1122" s="27" t="str">
        <f>IF(ISBLANK('Klanten gegevens'!A1131)," ",TRIM(PROPER('Klanten gegevens'!A1131)))</f>
        <v xml:space="preserve"> </v>
      </c>
      <c r="B1122" s="27" t="str">
        <f t="shared" si="193"/>
        <v xml:space="preserve"> </v>
      </c>
      <c r="C1122" s="30" t="str">
        <f>IF(ISBLANK('Klanten gegevens'!B1131)," ",TRIM(PROPER('Klanten gegevens'!B1131)))</f>
        <v xml:space="preserve"> </v>
      </c>
      <c r="D1122" s="27" t="str">
        <f t="shared" si="194"/>
        <v xml:space="preserve"> </v>
      </c>
      <c r="E1122" s="30" t="str">
        <f>IF(ISBLANK('Klanten gegevens'!C1131)," ",TRIM(PROPER('Klanten gegevens'!C1131)))</f>
        <v xml:space="preserve"> </v>
      </c>
      <c r="F1122" s="27" t="str">
        <f t="shared" si="195"/>
        <v xml:space="preserve"> </v>
      </c>
      <c r="G1122" s="30" t="str">
        <f>IF(ISBLANK('Klanten gegevens'!D1131)," ",TRIM('Klanten gegevens'!D1131))</f>
        <v xml:space="preserve"> </v>
      </c>
      <c r="H1122" s="27" t="str">
        <f t="shared" si="196"/>
        <v xml:space="preserve"> </v>
      </c>
      <c r="I1122" s="30" t="str">
        <f>IF(ISBLANK('Klanten gegevens'!E1131)," ",TRIM('Klanten gegevens'!E1131))</f>
        <v xml:space="preserve"> </v>
      </c>
      <c r="J1122" s="27" t="str">
        <f t="shared" si="197"/>
        <v xml:space="preserve"> </v>
      </c>
      <c r="M1122" s="30" t="str">
        <f>IF(ISBLANK('Klanten gegevens'!Q1131)," ",TRIM('Klanten gegevens'!Q1131))</f>
        <v xml:space="preserve"> </v>
      </c>
      <c r="N1122" s="27" t="str">
        <f t="shared" si="198"/>
        <v xml:space="preserve"> </v>
      </c>
      <c r="O1122" s="27" t="str">
        <f t="shared" si="199"/>
        <v xml:space="preserve"> </v>
      </c>
      <c r="P1122" s="27" t="str">
        <f t="shared" si="200"/>
        <v xml:space="preserve"> </v>
      </c>
      <c r="Q1122" s="27" t="str">
        <f t="shared" si="201"/>
        <v xml:space="preserve"> </v>
      </c>
      <c r="T1122" s="30" t="str">
        <f>IF(ISBLANK('Klanten gegevens'!R1131)," ",TRIM('Klanten gegevens'!R1131))</f>
        <v xml:space="preserve"> </v>
      </c>
      <c r="U1122" s="27" t="str">
        <f t="shared" si="202"/>
        <v xml:space="preserve"> </v>
      </c>
      <c r="V1122" s="30" t="str">
        <f>IF(ISBLANK('Klanten gegevens'!S1131)," ",TRIM('Klanten gegevens'!S1131))</f>
        <v xml:space="preserve"> </v>
      </c>
      <c r="W1122" s="27" t="str">
        <f t="shared" si="203"/>
        <v xml:space="preserve"> </v>
      </c>
    </row>
    <row r="1123" spans="1:23" x14ac:dyDescent="0.2">
      <c r="A1123" s="27" t="str">
        <f>IF(ISBLANK('Klanten gegevens'!A1132)," ",TRIM(PROPER('Klanten gegevens'!A1132)))</f>
        <v xml:space="preserve"> </v>
      </c>
      <c r="B1123" s="27" t="str">
        <f t="shared" si="193"/>
        <v xml:space="preserve"> </v>
      </c>
      <c r="C1123" s="30" t="str">
        <f>IF(ISBLANK('Klanten gegevens'!B1132)," ",TRIM(PROPER('Klanten gegevens'!B1132)))</f>
        <v xml:space="preserve"> </v>
      </c>
      <c r="D1123" s="27" t="str">
        <f t="shared" si="194"/>
        <v xml:space="preserve"> </v>
      </c>
      <c r="E1123" s="30" t="str">
        <f>IF(ISBLANK('Klanten gegevens'!C1132)," ",TRIM(PROPER('Klanten gegevens'!C1132)))</f>
        <v xml:space="preserve"> </v>
      </c>
      <c r="F1123" s="27" t="str">
        <f t="shared" si="195"/>
        <v xml:space="preserve"> </v>
      </c>
      <c r="G1123" s="30" t="str">
        <f>IF(ISBLANK('Klanten gegevens'!D1132)," ",TRIM('Klanten gegevens'!D1132))</f>
        <v xml:space="preserve"> </v>
      </c>
      <c r="H1123" s="27" t="str">
        <f t="shared" si="196"/>
        <v xml:space="preserve"> </v>
      </c>
      <c r="I1123" s="30" t="str">
        <f>IF(ISBLANK('Klanten gegevens'!E1132)," ",TRIM('Klanten gegevens'!E1132))</f>
        <v xml:space="preserve"> </v>
      </c>
      <c r="J1123" s="27" t="str">
        <f t="shared" si="197"/>
        <v xml:space="preserve"> </v>
      </c>
      <c r="M1123" s="30" t="str">
        <f>IF(ISBLANK('Klanten gegevens'!Q1132)," ",TRIM('Klanten gegevens'!Q1132))</f>
        <v xml:space="preserve"> </v>
      </c>
      <c r="N1123" s="27" t="str">
        <f t="shared" si="198"/>
        <v xml:space="preserve"> </v>
      </c>
      <c r="O1123" s="27" t="str">
        <f t="shared" si="199"/>
        <v xml:space="preserve"> </v>
      </c>
      <c r="P1123" s="27" t="str">
        <f t="shared" si="200"/>
        <v xml:space="preserve"> </v>
      </c>
      <c r="Q1123" s="27" t="str">
        <f t="shared" si="201"/>
        <v xml:space="preserve"> </v>
      </c>
      <c r="T1123" s="30" t="str">
        <f>IF(ISBLANK('Klanten gegevens'!R1132)," ",TRIM('Klanten gegevens'!R1132))</f>
        <v xml:space="preserve"> </v>
      </c>
      <c r="U1123" s="27" t="str">
        <f t="shared" si="202"/>
        <v xml:space="preserve"> </v>
      </c>
      <c r="V1123" s="30" t="str">
        <f>IF(ISBLANK('Klanten gegevens'!S1132)," ",TRIM('Klanten gegevens'!S1132))</f>
        <v xml:space="preserve"> </v>
      </c>
      <c r="W1123" s="27" t="str">
        <f t="shared" si="203"/>
        <v xml:space="preserve"> </v>
      </c>
    </row>
    <row r="1124" spans="1:23" x14ac:dyDescent="0.2">
      <c r="A1124" s="27" t="str">
        <f>IF(ISBLANK('Klanten gegevens'!A1133)," ",TRIM(PROPER('Klanten gegevens'!A1133)))</f>
        <v xml:space="preserve"> </v>
      </c>
      <c r="B1124" s="27" t="str">
        <f t="shared" si="193"/>
        <v xml:space="preserve"> </v>
      </c>
      <c r="C1124" s="30" t="str">
        <f>IF(ISBLANK('Klanten gegevens'!B1133)," ",TRIM(PROPER('Klanten gegevens'!B1133)))</f>
        <v xml:space="preserve"> </v>
      </c>
      <c r="D1124" s="27" t="str">
        <f t="shared" si="194"/>
        <v xml:space="preserve"> </v>
      </c>
      <c r="E1124" s="30" t="str">
        <f>IF(ISBLANK('Klanten gegevens'!C1133)," ",TRIM(PROPER('Klanten gegevens'!C1133)))</f>
        <v xml:space="preserve"> </v>
      </c>
      <c r="F1124" s="27" t="str">
        <f t="shared" si="195"/>
        <v xml:space="preserve"> </v>
      </c>
      <c r="G1124" s="30" t="str">
        <f>IF(ISBLANK('Klanten gegevens'!D1133)," ",TRIM('Klanten gegevens'!D1133))</f>
        <v xml:space="preserve"> </v>
      </c>
      <c r="H1124" s="27" t="str">
        <f t="shared" si="196"/>
        <v xml:space="preserve"> </v>
      </c>
      <c r="I1124" s="30" t="str">
        <f>IF(ISBLANK('Klanten gegevens'!E1133)," ",TRIM('Klanten gegevens'!E1133))</f>
        <v xml:space="preserve"> </v>
      </c>
      <c r="J1124" s="27" t="str">
        <f t="shared" si="197"/>
        <v xml:space="preserve"> </v>
      </c>
      <c r="M1124" s="30" t="str">
        <f>IF(ISBLANK('Klanten gegevens'!Q1133)," ",TRIM('Klanten gegevens'!Q1133))</f>
        <v xml:space="preserve"> </v>
      </c>
      <c r="N1124" s="27" t="str">
        <f t="shared" si="198"/>
        <v xml:space="preserve"> </v>
      </c>
      <c r="O1124" s="27" t="str">
        <f t="shared" si="199"/>
        <v xml:space="preserve"> </v>
      </c>
      <c r="P1124" s="27" t="str">
        <f t="shared" si="200"/>
        <v xml:space="preserve"> </v>
      </c>
      <c r="Q1124" s="27" t="str">
        <f t="shared" si="201"/>
        <v xml:space="preserve"> </v>
      </c>
      <c r="T1124" s="30" t="str">
        <f>IF(ISBLANK('Klanten gegevens'!R1133)," ",TRIM('Klanten gegevens'!R1133))</f>
        <v xml:space="preserve"> </v>
      </c>
      <c r="U1124" s="27" t="str">
        <f t="shared" si="202"/>
        <v xml:space="preserve"> </v>
      </c>
      <c r="V1124" s="30" t="str">
        <f>IF(ISBLANK('Klanten gegevens'!S1133)," ",TRIM('Klanten gegevens'!S1133))</f>
        <v xml:space="preserve"> </v>
      </c>
      <c r="W1124" s="27" t="str">
        <f t="shared" si="203"/>
        <v xml:space="preserve"> </v>
      </c>
    </row>
    <row r="1125" spans="1:23" x14ac:dyDescent="0.2">
      <c r="A1125" s="27" t="str">
        <f>IF(ISBLANK('Klanten gegevens'!A1134)," ",TRIM(PROPER('Klanten gegevens'!A1134)))</f>
        <v xml:space="preserve"> </v>
      </c>
      <c r="B1125" s="27" t="str">
        <f t="shared" si="193"/>
        <v xml:space="preserve"> </v>
      </c>
      <c r="C1125" s="30" t="str">
        <f>IF(ISBLANK('Klanten gegevens'!B1134)," ",TRIM(PROPER('Klanten gegevens'!B1134)))</f>
        <v xml:space="preserve"> </v>
      </c>
      <c r="D1125" s="27" t="str">
        <f t="shared" si="194"/>
        <v xml:space="preserve"> </v>
      </c>
      <c r="E1125" s="30" t="str">
        <f>IF(ISBLANK('Klanten gegevens'!C1134)," ",TRIM(PROPER('Klanten gegevens'!C1134)))</f>
        <v xml:space="preserve"> </v>
      </c>
      <c r="F1125" s="27" t="str">
        <f t="shared" si="195"/>
        <v xml:space="preserve"> </v>
      </c>
      <c r="G1125" s="30" t="str">
        <f>IF(ISBLANK('Klanten gegevens'!D1134)," ",TRIM('Klanten gegevens'!D1134))</f>
        <v xml:space="preserve"> </v>
      </c>
      <c r="H1125" s="27" t="str">
        <f t="shared" si="196"/>
        <v xml:space="preserve"> </v>
      </c>
      <c r="I1125" s="30" t="str">
        <f>IF(ISBLANK('Klanten gegevens'!E1134)," ",TRIM('Klanten gegevens'!E1134))</f>
        <v xml:space="preserve"> </v>
      </c>
      <c r="J1125" s="27" t="str">
        <f t="shared" si="197"/>
        <v xml:space="preserve"> </v>
      </c>
      <c r="M1125" s="30" t="str">
        <f>IF(ISBLANK('Klanten gegevens'!Q1134)," ",TRIM('Klanten gegevens'!Q1134))</f>
        <v xml:space="preserve"> </v>
      </c>
      <c r="N1125" s="27" t="str">
        <f t="shared" si="198"/>
        <v xml:space="preserve"> </v>
      </c>
      <c r="O1125" s="27" t="str">
        <f t="shared" si="199"/>
        <v xml:space="preserve"> </v>
      </c>
      <c r="P1125" s="27" t="str">
        <f t="shared" si="200"/>
        <v xml:space="preserve"> </v>
      </c>
      <c r="Q1125" s="27" t="str">
        <f t="shared" si="201"/>
        <v xml:space="preserve"> </v>
      </c>
      <c r="T1125" s="30" t="str">
        <f>IF(ISBLANK('Klanten gegevens'!R1134)," ",TRIM('Klanten gegevens'!R1134))</f>
        <v xml:space="preserve"> </v>
      </c>
      <c r="U1125" s="27" t="str">
        <f t="shared" si="202"/>
        <v xml:space="preserve"> </v>
      </c>
      <c r="V1125" s="30" t="str">
        <f>IF(ISBLANK('Klanten gegevens'!S1134)," ",TRIM('Klanten gegevens'!S1134))</f>
        <v xml:space="preserve"> </v>
      </c>
      <c r="W1125" s="27" t="str">
        <f t="shared" si="203"/>
        <v xml:space="preserve"> </v>
      </c>
    </row>
    <row r="1126" spans="1:23" x14ac:dyDescent="0.2">
      <c r="A1126" s="27" t="str">
        <f>IF(ISBLANK('Klanten gegevens'!A1135)," ",TRIM(PROPER('Klanten gegevens'!A1135)))</f>
        <v xml:space="preserve"> </v>
      </c>
      <c r="B1126" s="27" t="str">
        <f t="shared" si="193"/>
        <v xml:space="preserve"> </v>
      </c>
      <c r="C1126" s="30" t="str">
        <f>IF(ISBLANK('Klanten gegevens'!B1135)," ",TRIM(PROPER('Klanten gegevens'!B1135)))</f>
        <v xml:space="preserve"> </v>
      </c>
      <c r="D1126" s="27" t="str">
        <f t="shared" si="194"/>
        <v xml:space="preserve"> </v>
      </c>
      <c r="E1126" s="30" t="str">
        <f>IF(ISBLANK('Klanten gegevens'!C1135)," ",TRIM(PROPER('Klanten gegevens'!C1135)))</f>
        <v xml:space="preserve"> </v>
      </c>
      <c r="F1126" s="27" t="str">
        <f t="shared" si="195"/>
        <v xml:space="preserve"> </v>
      </c>
      <c r="G1126" s="30" t="str">
        <f>IF(ISBLANK('Klanten gegevens'!D1135)," ",TRIM('Klanten gegevens'!D1135))</f>
        <v xml:space="preserve"> </v>
      </c>
      <c r="H1126" s="27" t="str">
        <f t="shared" si="196"/>
        <v xml:space="preserve"> </v>
      </c>
      <c r="I1126" s="30" t="str">
        <f>IF(ISBLANK('Klanten gegevens'!E1135)," ",TRIM('Klanten gegevens'!E1135))</f>
        <v xml:space="preserve"> </v>
      </c>
      <c r="J1126" s="27" t="str">
        <f t="shared" si="197"/>
        <v xml:space="preserve"> </v>
      </c>
      <c r="M1126" s="30" t="str">
        <f>IF(ISBLANK('Klanten gegevens'!Q1135)," ",TRIM('Klanten gegevens'!Q1135))</f>
        <v xml:space="preserve"> </v>
      </c>
      <c r="N1126" s="27" t="str">
        <f t="shared" si="198"/>
        <v xml:space="preserve"> </v>
      </c>
      <c r="O1126" s="27" t="str">
        <f t="shared" si="199"/>
        <v xml:space="preserve"> </v>
      </c>
      <c r="P1126" s="27" t="str">
        <f t="shared" si="200"/>
        <v xml:space="preserve"> </v>
      </c>
      <c r="Q1126" s="27" t="str">
        <f t="shared" si="201"/>
        <v xml:space="preserve"> </v>
      </c>
      <c r="T1126" s="30" t="str">
        <f>IF(ISBLANK('Klanten gegevens'!R1135)," ",TRIM('Klanten gegevens'!R1135))</f>
        <v xml:space="preserve"> </v>
      </c>
      <c r="U1126" s="27" t="str">
        <f t="shared" si="202"/>
        <v xml:space="preserve"> </v>
      </c>
      <c r="V1126" s="30" t="str">
        <f>IF(ISBLANK('Klanten gegevens'!S1135)," ",TRIM('Klanten gegevens'!S1135))</f>
        <v xml:space="preserve"> </v>
      </c>
      <c r="W1126" s="27" t="str">
        <f t="shared" si="203"/>
        <v xml:space="preserve"> </v>
      </c>
    </row>
    <row r="1127" spans="1:23" x14ac:dyDescent="0.2">
      <c r="A1127" s="27" t="str">
        <f>IF(ISBLANK('Klanten gegevens'!A1136)," ",TRIM(PROPER('Klanten gegevens'!A1136)))</f>
        <v xml:space="preserve"> </v>
      </c>
      <c r="B1127" s="27" t="str">
        <f t="shared" si="193"/>
        <v xml:space="preserve"> </v>
      </c>
      <c r="C1127" s="30" t="str">
        <f>IF(ISBLANK('Klanten gegevens'!B1136)," ",TRIM(PROPER('Klanten gegevens'!B1136)))</f>
        <v xml:space="preserve"> </v>
      </c>
      <c r="D1127" s="27" t="str">
        <f t="shared" si="194"/>
        <v xml:space="preserve"> </v>
      </c>
      <c r="E1127" s="30" t="str">
        <f>IF(ISBLANK('Klanten gegevens'!C1136)," ",TRIM(PROPER('Klanten gegevens'!C1136)))</f>
        <v xml:space="preserve"> </v>
      </c>
      <c r="F1127" s="27" t="str">
        <f t="shared" si="195"/>
        <v xml:space="preserve"> </v>
      </c>
      <c r="G1127" s="30" t="str">
        <f>IF(ISBLANK('Klanten gegevens'!D1136)," ",TRIM('Klanten gegevens'!D1136))</f>
        <v xml:space="preserve"> </v>
      </c>
      <c r="H1127" s="27" t="str">
        <f t="shared" si="196"/>
        <v xml:space="preserve"> </v>
      </c>
      <c r="I1127" s="30" t="str">
        <f>IF(ISBLANK('Klanten gegevens'!E1136)," ",TRIM('Klanten gegevens'!E1136))</f>
        <v xml:space="preserve"> </v>
      </c>
      <c r="J1127" s="27" t="str">
        <f t="shared" si="197"/>
        <v xml:space="preserve"> </v>
      </c>
      <c r="M1127" s="30" t="str">
        <f>IF(ISBLANK('Klanten gegevens'!Q1136)," ",TRIM('Klanten gegevens'!Q1136))</f>
        <v xml:space="preserve"> </v>
      </c>
      <c r="N1127" s="27" t="str">
        <f t="shared" si="198"/>
        <v xml:space="preserve"> </v>
      </c>
      <c r="O1127" s="27" t="str">
        <f t="shared" si="199"/>
        <v xml:space="preserve"> </v>
      </c>
      <c r="P1127" s="27" t="str">
        <f t="shared" si="200"/>
        <v xml:space="preserve"> </v>
      </c>
      <c r="Q1127" s="27" t="str">
        <f t="shared" si="201"/>
        <v xml:space="preserve"> </v>
      </c>
      <c r="T1127" s="30" t="str">
        <f>IF(ISBLANK('Klanten gegevens'!R1136)," ",TRIM('Klanten gegevens'!R1136))</f>
        <v xml:space="preserve"> </v>
      </c>
      <c r="U1127" s="27" t="str">
        <f t="shared" si="202"/>
        <v xml:space="preserve"> </v>
      </c>
      <c r="V1127" s="30" t="str">
        <f>IF(ISBLANK('Klanten gegevens'!S1136)," ",TRIM('Klanten gegevens'!S1136))</f>
        <v xml:space="preserve"> </v>
      </c>
      <c r="W1127" s="27" t="str">
        <f t="shared" si="203"/>
        <v xml:space="preserve"> </v>
      </c>
    </row>
    <row r="1128" spans="1:23" x14ac:dyDescent="0.2">
      <c r="A1128" s="27" t="str">
        <f>IF(ISBLANK('Klanten gegevens'!A1137)," ",TRIM(PROPER('Klanten gegevens'!A1137)))</f>
        <v xml:space="preserve"> </v>
      </c>
      <c r="B1128" s="27" t="str">
        <f t="shared" si="193"/>
        <v xml:space="preserve"> </v>
      </c>
      <c r="C1128" s="30" t="str">
        <f>IF(ISBLANK('Klanten gegevens'!B1137)," ",TRIM(PROPER('Klanten gegevens'!B1137)))</f>
        <v xml:space="preserve"> </v>
      </c>
      <c r="D1128" s="27" t="str">
        <f t="shared" si="194"/>
        <v xml:space="preserve"> </v>
      </c>
      <c r="E1128" s="30" t="str">
        <f>IF(ISBLANK('Klanten gegevens'!C1137)," ",TRIM(PROPER('Klanten gegevens'!C1137)))</f>
        <v xml:space="preserve"> </v>
      </c>
      <c r="F1128" s="27" t="str">
        <f t="shared" si="195"/>
        <v xml:space="preserve"> </v>
      </c>
      <c r="G1128" s="30" t="str">
        <f>IF(ISBLANK('Klanten gegevens'!D1137)," ",TRIM('Klanten gegevens'!D1137))</f>
        <v xml:space="preserve"> </v>
      </c>
      <c r="H1128" s="27" t="str">
        <f t="shared" si="196"/>
        <v xml:space="preserve"> </v>
      </c>
      <c r="I1128" s="30" t="str">
        <f>IF(ISBLANK('Klanten gegevens'!E1137)," ",TRIM('Klanten gegevens'!E1137))</f>
        <v xml:space="preserve"> </v>
      </c>
      <c r="J1128" s="27" t="str">
        <f t="shared" si="197"/>
        <v xml:space="preserve"> </v>
      </c>
      <c r="M1128" s="30" t="str">
        <f>IF(ISBLANK('Klanten gegevens'!Q1137)," ",TRIM('Klanten gegevens'!Q1137))</f>
        <v xml:space="preserve"> </v>
      </c>
      <c r="N1128" s="27" t="str">
        <f t="shared" si="198"/>
        <v xml:space="preserve"> </v>
      </c>
      <c r="O1128" s="27" t="str">
        <f t="shared" si="199"/>
        <v xml:space="preserve"> </v>
      </c>
      <c r="P1128" s="27" t="str">
        <f t="shared" si="200"/>
        <v xml:space="preserve"> </v>
      </c>
      <c r="Q1128" s="27" t="str">
        <f t="shared" si="201"/>
        <v xml:space="preserve"> </v>
      </c>
      <c r="T1128" s="30" t="str">
        <f>IF(ISBLANK('Klanten gegevens'!R1137)," ",TRIM('Klanten gegevens'!R1137))</f>
        <v xml:space="preserve"> </v>
      </c>
      <c r="U1128" s="27" t="str">
        <f t="shared" si="202"/>
        <v xml:space="preserve"> </v>
      </c>
      <c r="V1128" s="30" t="str">
        <f>IF(ISBLANK('Klanten gegevens'!S1137)," ",TRIM('Klanten gegevens'!S1137))</f>
        <v xml:space="preserve"> </v>
      </c>
      <c r="W1128" s="27" t="str">
        <f t="shared" si="203"/>
        <v xml:space="preserve"> </v>
      </c>
    </row>
    <row r="1129" spans="1:23" x14ac:dyDescent="0.2">
      <c r="A1129" s="27" t="str">
        <f>IF(ISBLANK('Klanten gegevens'!A1138)," ",TRIM(PROPER('Klanten gegevens'!A1138)))</f>
        <v xml:space="preserve"> </v>
      </c>
      <c r="B1129" s="27" t="str">
        <f t="shared" si="193"/>
        <v xml:space="preserve"> </v>
      </c>
      <c r="C1129" s="30" t="str">
        <f>IF(ISBLANK('Klanten gegevens'!B1138)," ",TRIM(PROPER('Klanten gegevens'!B1138)))</f>
        <v xml:space="preserve"> </v>
      </c>
      <c r="D1129" s="27" t="str">
        <f t="shared" si="194"/>
        <v xml:space="preserve"> </v>
      </c>
      <c r="E1129" s="30" t="str">
        <f>IF(ISBLANK('Klanten gegevens'!C1138)," ",TRIM(PROPER('Klanten gegevens'!C1138)))</f>
        <v xml:space="preserve"> </v>
      </c>
      <c r="F1129" s="27" t="str">
        <f t="shared" si="195"/>
        <v xml:space="preserve"> </v>
      </c>
      <c r="G1129" s="30" t="str">
        <f>IF(ISBLANK('Klanten gegevens'!D1138)," ",TRIM('Klanten gegevens'!D1138))</f>
        <v xml:space="preserve"> </v>
      </c>
      <c r="H1129" s="27" t="str">
        <f t="shared" si="196"/>
        <v xml:space="preserve"> </v>
      </c>
      <c r="I1129" s="30" t="str">
        <f>IF(ISBLANK('Klanten gegevens'!E1138)," ",TRIM('Klanten gegevens'!E1138))</f>
        <v xml:space="preserve"> </v>
      </c>
      <c r="J1129" s="27" t="str">
        <f t="shared" si="197"/>
        <v xml:space="preserve"> </v>
      </c>
      <c r="M1129" s="30" t="str">
        <f>IF(ISBLANK('Klanten gegevens'!Q1138)," ",TRIM('Klanten gegevens'!Q1138))</f>
        <v xml:space="preserve"> </v>
      </c>
      <c r="N1129" s="27" t="str">
        <f t="shared" si="198"/>
        <v xml:space="preserve"> </v>
      </c>
      <c r="O1129" s="27" t="str">
        <f t="shared" si="199"/>
        <v xml:space="preserve"> </v>
      </c>
      <c r="P1129" s="27" t="str">
        <f t="shared" si="200"/>
        <v xml:space="preserve"> </v>
      </c>
      <c r="Q1129" s="27" t="str">
        <f t="shared" si="201"/>
        <v xml:space="preserve"> </v>
      </c>
      <c r="T1129" s="30" t="str">
        <f>IF(ISBLANK('Klanten gegevens'!R1138)," ",TRIM('Klanten gegevens'!R1138))</f>
        <v xml:space="preserve"> </v>
      </c>
      <c r="U1129" s="27" t="str">
        <f t="shared" si="202"/>
        <v xml:space="preserve"> </v>
      </c>
      <c r="V1129" s="30" t="str">
        <f>IF(ISBLANK('Klanten gegevens'!S1138)," ",TRIM('Klanten gegevens'!S1138))</f>
        <v xml:space="preserve"> </v>
      </c>
      <c r="W1129" s="27" t="str">
        <f t="shared" si="203"/>
        <v xml:space="preserve"> </v>
      </c>
    </row>
    <row r="1130" spans="1:23" x14ac:dyDescent="0.2">
      <c r="A1130" s="27" t="str">
        <f>IF(ISBLANK('Klanten gegevens'!A1139)," ",TRIM(PROPER('Klanten gegevens'!A1139)))</f>
        <v xml:space="preserve"> </v>
      </c>
      <c r="B1130" s="27" t="str">
        <f t="shared" si="193"/>
        <v xml:space="preserve"> </v>
      </c>
      <c r="C1130" s="30" t="str">
        <f>IF(ISBLANK('Klanten gegevens'!B1139)," ",TRIM(PROPER('Klanten gegevens'!B1139)))</f>
        <v xml:space="preserve"> </v>
      </c>
      <c r="D1130" s="27" t="str">
        <f t="shared" si="194"/>
        <v xml:space="preserve"> </v>
      </c>
      <c r="E1130" s="30" t="str">
        <f>IF(ISBLANK('Klanten gegevens'!C1139)," ",TRIM(PROPER('Klanten gegevens'!C1139)))</f>
        <v xml:space="preserve"> </v>
      </c>
      <c r="F1130" s="27" t="str">
        <f t="shared" si="195"/>
        <v xml:space="preserve"> </v>
      </c>
      <c r="G1130" s="30" t="str">
        <f>IF(ISBLANK('Klanten gegevens'!D1139)," ",TRIM('Klanten gegevens'!D1139))</f>
        <v xml:space="preserve"> </v>
      </c>
      <c r="H1130" s="27" t="str">
        <f t="shared" si="196"/>
        <v xml:space="preserve"> </v>
      </c>
      <c r="I1130" s="30" t="str">
        <f>IF(ISBLANK('Klanten gegevens'!E1139)," ",TRIM('Klanten gegevens'!E1139))</f>
        <v xml:space="preserve"> </v>
      </c>
      <c r="J1130" s="27" t="str">
        <f t="shared" si="197"/>
        <v xml:space="preserve"> </v>
      </c>
      <c r="M1130" s="30" t="str">
        <f>IF(ISBLANK('Klanten gegevens'!Q1139)," ",TRIM('Klanten gegevens'!Q1139))</f>
        <v xml:space="preserve"> </v>
      </c>
      <c r="N1130" s="27" t="str">
        <f t="shared" si="198"/>
        <v xml:space="preserve"> </v>
      </c>
      <c r="O1130" s="27" t="str">
        <f t="shared" si="199"/>
        <v xml:space="preserve"> </v>
      </c>
      <c r="P1130" s="27" t="str">
        <f t="shared" si="200"/>
        <v xml:space="preserve"> </v>
      </c>
      <c r="Q1130" s="27" t="str">
        <f t="shared" si="201"/>
        <v xml:space="preserve"> </v>
      </c>
      <c r="T1130" s="30" t="str">
        <f>IF(ISBLANK('Klanten gegevens'!R1139)," ",TRIM('Klanten gegevens'!R1139))</f>
        <v xml:space="preserve"> </v>
      </c>
      <c r="U1130" s="27" t="str">
        <f t="shared" si="202"/>
        <v xml:space="preserve"> </v>
      </c>
      <c r="V1130" s="30" t="str">
        <f>IF(ISBLANK('Klanten gegevens'!S1139)," ",TRIM('Klanten gegevens'!S1139))</f>
        <v xml:space="preserve"> </v>
      </c>
      <c r="W1130" s="27" t="str">
        <f t="shared" si="203"/>
        <v xml:space="preserve"> </v>
      </c>
    </row>
    <row r="1131" spans="1:23" x14ac:dyDescent="0.2">
      <c r="A1131" s="27" t="str">
        <f>IF(ISBLANK('Klanten gegevens'!A1140)," ",TRIM(PROPER('Klanten gegevens'!A1140)))</f>
        <v xml:space="preserve"> </v>
      </c>
      <c r="B1131" s="27" t="str">
        <f t="shared" si="193"/>
        <v xml:space="preserve"> </v>
      </c>
      <c r="C1131" s="30" t="str">
        <f>IF(ISBLANK('Klanten gegevens'!B1140)," ",TRIM(PROPER('Klanten gegevens'!B1140)))</f>
        <v xml:space="preserve"> </v>
      </c>
      <c r="D1131" s="27" t="str">
        <f t="shared" si="194"/>
        <v xml:space="preserve"> </v>
      </c>
      <c r="E1131" s="30" t="str">
        <f>IF(ISBLANK('Klanten gegevens'!C1140)," ",TRIM(PROPER('Klanten gegevens'!C1140)))</f>
        <v xml:space="preserve"> </v>
      </c>
      <c r="F1131" s="27" t="str">
        <f t="shared" si="195"/>
        <v xml:space="preserve"> </v>
      </c>
      <c r="G1131" s="30" t="str">
        <f>IF(ISBLANK('Klanten gegevens'!D1140)," ",TRIM('Klanten gegevens'!D1140))</f>
        <v xml:space="preserve"> </v>
      </c>
      <c r="H1131" s="27" t="str">
        <f t="shared" si="196"/>
        <v xml:space="preserve"> </v>
      </c>
      <c r="I1131" s="30" t="str">
        <f>IF(ISBLANK('Klanten gegevens'!E1140)," ",TRIM('Klanten gegevens'!E1140))</f>
        <v xml:space="preserve"> </v>
      </c>
      <c r="J1131" s="27" t="str">
        <f t="shared" si="197"/>
        <v xml:space="preserve"> </v>
      </c>
      <c r="M1131" s="30" t="str">
        <f>IF(ISBLANK('Klanten gegevens'!Q1140)," ",TRIM('Klanten gegevens'!Q1140))</f>
        <v xml:space="preserve"> </v>
      </c>
      <c r="N1131" s="27" t="str">
        <f t="shared" si="198"/>
        <v xml:space="preserve"> </v>
      </c>
      <c r="O1131" s="27" t="str">
        <f t="shared" si="199"/>
        <v xml:space="preserve"> </v>
      </c>
      <c r="P1131" s="27" t="str">
        <f t="shared" si="200"/>
        <v xml:space="preserve"> </v>
      </c>
      <c r="Q1131" s="27" t="str">
        <f t="shared" si="201"/>
        <v xml:space="preserve"> </v>
      </c>
      <c r="T1131" s="30" t="str">
        <f>IF(ISBLANK('Klanten gegevens'!R1140)," ",TRIM('Klanten gegevens'!R1140))</f>
        <v xml:space="preserve"> </v>
      </c>
      <c r="U1131" s="27" t="str">
        <f t="shared" si="202"/>
        <v xml:space="preserve"> </v>
      </c>
      <c r="V1131" s="30" t="str">
        <f>IF(ISBLANK('Klanten gegevens'!S1140)," ",TRIM('Klanten gegevens'!S1140))</f>
        <v xml:space="preserve"> </v>
      </c>
      <c r="W1131" s="27" t="str">
        <f t="shared" si="203"/>
        <v xml:space="preserve"> </v>
      </c>
    </row>
    <row r="1132" spans="1:23" x14ac:dyDescent="0.2">
      <c r="A1132" s="27" t="str">
        <f>IF(ISBLANK('Klanten gegevens'!A1141)," ",TRIM(PROPER('Klanten gegevens'!A1141)))</f>
        <v xml:space="preserve"> </v>
      </c>
      <c r="B1132" s="27" t="str">
        <f t="shared" si="193"/>
        <v xml:space="preserve"> </v>
      </c>
      <c r="C1132" s="30" t="str">
        <f>IF(ISBLANK('Klanten gegevens'!B1141)," ",TRIM(PROPER('Klanten gegevens'!B1141)))</f>
        <v xml:space="preserve"> </v>
      </c>
      <c r="D1132" s="27" t="str">
        <f t="shared" si="194"/>
        <v xml:space="preserve"> </v>
      </c>
      <c r="E1132" s="30" t="str">
        <f>IF(ISBLANK('Klanten gegevens'!C1141)," ",TRIM(PROPER('Klanten gegevens'!C1141)))</f>
        <v xml:space="preserve"> </v>
      </c>
      <c r="F1132" s="27" t="str">
        <f t="shared" si="195"/>
        <v xml:space="preserve"> </v>
      </c>
      <c r="G1132" s="30" t="str">
        <f>IF(ISBLANK('Klanten gegevens'!D1141)," ",TRIM('Klanten gegevens'!D1141))</f>
        <v xml:space="preserve"> </v>
      </c>
      <c r="H1132" s="27" t="str">
        <f t="shared" si="196"/>
        <v xml:space="preserve"> </v>
      </c>
      <c r="I1132" s="30" t="str">
        <f>IF(ISBLANK('Klanten gegevens'!E1141)," ",TRIM('Klanten gegevens'!E1141))</f>
        <v xml:space="preserve"> </v>
      </c>
      <c r="J1132" s="27" t="str">
        <f t="shared" si="197"/>
        <v xml:space="preserve"> </v>
      </c>
      <c r="M1132" s="30" t="str">
        <f>IF(ISBLANK('Klanten gegevens'!Q1141)," ",TRIM('Klanten gegevens'!Q1141))</f>
        <v xml:space="preserve"> </v>
      </c>
      <c r="N1132" s="27" t="str">
        <f t="shared" si="198"/>
        <v xml:space="preserve"> </v>
      </c>
      <c r="O1132" s="27" t="str">
        <f t="shared" si="199"/>
        <v xml:space="preserve"> </v>
      </c>
      <c r="P1132" s="27" t="str">
        <f t="shared" si="200"/>
        <v xml:space="preserve"> </v>
      </c>
      <c r="Q1132" s="27" t="str">
        <f t="shared" si="201"/>
        <v xml:space="preserve"> </v>
      </c>
      <c r="T1132" s="30" t="str">
        <f>IF(ISBLANK('Klanten gegevens'!R1141)," ",TRIM('Klanten gegevens'!R1141))</f>
        <v xml:space="preserve"> </v>
      </c>
      <c r="U1132" s="27" t="str">
        <f t="shared" si="202"/>
        <v xml:space="preserve"> </v>
      </c>
      <c r="V1132" s="30" t="str">
        <f>IF(ISBLANK('Klanten gegevens'!S1141)," ",TRIM('Klanten gegevens'!S1141))</f>
        <v xml:space="preserve"> </v>
      </c>
      <c r="W1132" s="27" t="str">
        <f t="shared" si="203"/>
        <v xml:space="preserve"> </v>
      </c>
    </row>
    <row r="1133" spans="1:23" x14ac:dyDescent="0.2">
      <c r="A1133" s="27" t="str">
        <f>IF(ISBLANK('Klanten gegevens'!A1142)," ",TRIM(PROPER('Klanten gegevens'!A1142)))</f>
        <v xml:space="preserve"> </v>
      </c>
      <c r="B1133" s="27" t="str">
        <f t="shared" si="193"/>
        <v xml:space="preserve"> </v>
      </c>
      <c r="C1133" s="30" t="str">
        <f>IF(ISBLANK('Klanten gegevens'!B1142)," ",TRIM(PROPER('Klanten gegevens'!B1142)))</f>
        <v xml:space="preserve"> </v>
      </c>
      <c r="D1133" s="27" t="str">
        <f t="shared" si="194"/>
        <v xml:space="preserve"> </v>
      </c>
      <c r="E1133" s="30" t="str">
        <f>IF(ISBLANK('Klanten gegevens'!C1142)," ",TRIM(PROPER('Klanten gegevens'!C1142)))</f>
        <v xml:space="preserve"> </v>
      </c>
      <c r="F1133" s="27" t="str">
        <f t="shared" si="195"/>
        <v xml:space="preserve"> </v>
      </c>
      <c r="G1133" s="30" t="str">
        <f>IF(ISBLANK('Klanten gegevens'!D1142)," ",TRIM('Klanten gegevens'!D1142))</f>
        <v xml:space="preserve"> </v>
      </c>
      <c r="H1133" s="27" t="str">
        <f t="shared" si="196"/>
        <v xml:space="preserve"> </v>
      </c>
      <c r="I1133" s="30" t="str">
        <f>IF(ISBLANK('Klanten gegevens'!E1142)," ",TRIM('Klanten gegevens'!E1142))</f>
        <v xml:space="preserve"> </v>
      </c>
      <c r="J1133" s="27" t="str">
        <f t="shared" si="197"/>
        <v xml:space="preserve"> </v>
      </c>
      <c r="M1133" s="30" t="str">
        <f>IF(ISBLANK('Klanten gegevens'!Q1142)," ",TRIM('Klanten gegevens'!Q1142))</f>
        <v xml:space="preserve"> </v>
      </c>
      <c r="N1133" s="27" t="str">
        <f t="shared" si="198"/>
        <v xml:space="preserve"> </v>
      </c>
      <c r="O1133" s="27" t="str">
        <f t="shared" si="199"/>
        <v xml:space="preserve"> </v>
      </c>
      <c r="P1133" s="27" t="str">
        <f t="shared" si="200"/>
        <v xml:space="preserve"> </v>
      </c>
      <c r="Q1133" s="27" t="str">
        <f t="shared" si="201"/>
        <v xml:space="preserve"> </v>
      </c>
      <c r="T1133" s="30" t="str">
        <f>IF(ISBLANK('Klanten gegevens'!R1142)," ",TRIM('Klanten gegevens'!R1142))</f>
        <v xml:space="preserve"> </v>
      </c>
      <c r="U1133" s="27" t="str">
        <f t="shared" si="202"/>
        <v xml:space="preserve"> </v>
      </c>
      <c r="V1133" s="30" t="str">
        <f>IF(ISBLANK('Klanten gegevens'!S1142)," ",TRIM('Klanten gegevens'!S1142))</f>
        <v xml:space="preserve"> </v>
      </c>
      <c r="W1133" s="27" t="str">
        <f t="shared" si="203"/>
        <v xml:space="preserve"> </v>
      </c>
    </row>
    <row r="1134" spans="1:23" x14ac:dyDescent="0.2">
      <c r="A1134" s="27" t="str">
        <f>IF(ISBLANK('Klanten gegevens'!A1143)," ",TRIM(PROPER('Klanten gegevens'!A1143)))</f>
        <v xml:space="preserve"> </v>
      </c>
      <c r="B1134" s="27" t="str">
        <f t="shared" si="193"/>
        <v xml:space="preserve"> </v>
      </c>
      <c r="C1134" s="30" t="str">
        <f>IF(ISBLANK('Klanten gegevens'!B1143)," ",TRIM(PROPER('Klanten gegevens'!B1143)))</f>
        <v xml:space="preserve"> </v>
      </c>
      <c r="D1134" s="27" t="str">
        <f t="shared" si="194"/>
        <v xml:space="preserve"> </v>
      </c>
      <c r="E1134" s="30" t="str">
        <f>IF(ISBLANK('Klanten gegevens'!C1143)," ",TRIM(PROPER('Klanten gegevens'!C1143)))</f>
        <v xml:space="preserve"> </v>
      </c>
      <c r="F1134" s="27" t="str">
        <f t="shared" si="195"/>
        <v xml:space="preserve"> </v>
      </c>
      <c r="G1134" s="30" t="str">
        <f>IF(ISBLANK('Klanten gegevens'!D1143)," ",TRIM('Klanten gegevens'!D1143))</f>
        <v xml:space="preserve"> </v>
      </c>
      <c r="H1134" s="27" t="str">
        <f t="shared" si="196"/>
        <v xml:space="preserve"> </v>
      </c>
      <c r="I1134" s="30" t="str">
        <f>IF(ISBLANK('Klanten gegevens'!E1143)," ",TRIM('Klanten gegevens'!E1143))</f>
        <v xml:space="preserve"> </v>
      </c>
      <c r="J1134" s="27" t="str">
        <f t="shared" si="197"/>
        <v xml:space="preserve"> </v>
      </c>
      <c r="M1134" s="30" t="str">
        <f>IF(ISBLANK('Klanten gegevens'!Q1143)," ",TRIM('Klanten gegevens'!Q1143))</f>
        <v xml:space="preserve"> </v>
      </c>
      <c r="N1134" s="27" t="str">
        <f t="shared" si="198"/>
        <v xml:space="preserve"> </v>
      </c>
      <c r="O1134" s="27" t="str">
        <f t="shared" si="199"/>
        <v xml:space="preserve"> </v>
      </c>
      <c r="P1134" s="27" t="str">
        <f t="shared" si="200"/>
        <v xml:space="preserve"> </v>
      </c>
      <c r="Q1134" s="27" t="str">
        <f t="shared" si="201"/>
        <v xml:space="preserve"> </v>
      </c>
      <c r="T1134" s="30" t="str">
        <f>IF(ISBLANK('Klanten gegevens'!R1143)," ",TRIM('Klanten gegevens'!R1143))</f>
        <v xml:space="preserve"> </v>
      </c>
      <c r="U1134" s="27" t="str">
        <f t="shared" si="202"/>
        <v xml:space="preserve"> </v>
      </c>
      <c r="V1134" s="30" t="str">
        <f>IF(ISBLANK('Klanten gegevens'!S1143)," ",TRIM('Klanten gegevens'!S1143))</f>
        <v xml:space="preserve"> </v>
      </c>
      <c r="W1134" s="27" t="str">
        <f t="shared" si="203"/>
        <v xml:space="preserve"> </v>
      </c>
    </row>
    <row r="1135" spans="1:23" x14ac:dyDescent="0.2">
      <c r="A1135" s="27" t="str">
        <f>IF(ISBLANK('Klanten gegevens'!A1144)," ",TRIM(PROPER('Klanten gegevens'!A1144)))</f>
        <v xml:space="preserve"> </v>
      </c>
      <c r="B1135" s="27" t="str">
        <f t="shared" si="193"/>
        <v xml:space="preserve"> </v>
      </c>
      <c r="C1135" s="30" t="str">
        <f>IF(ISBLANK('Klanten gegevens'!B1144)," ",TRIM(PROPER('Klanten gegevens'!B1144)))</f>
        <v xml:space="preserve"> </v>
      </c>
      <c r="D1135" s="27" t="str">
        <f t="shared" si="194"/>
        <v xml:space="preserve"> </v>
      </c>
      <c r="E1135" s="30" t="str">
        <f>IF(ISBLANK('Klanten gegevens'!C1144)," ",TRIM(PROPER('Klanten gegevens'!C1144)))</f>
        <v xml:space="preserve"> </v>
      </c>
      <c r="F1135" s="27" t="str">
        <f t="shared" si="195"/>
        <v xml:space="preserve"> </v>
      </c>
      <c r="G1135" s="30" t="str">
        <f>IF(ISBLANK('Klanten gegevens'!D1144)," ",TRIM('Klanten gegevens'!D1144))</f>
        <v xml:space="preserve"> </v>
      </c>
      <c r="H1135" s="27" t="str">
        <f t="shared" si="196"/>
        <v xml:space="preserve"> </v>
      </c>
      <c r="I1135" s="30" t="str">
        <f>IF(ISBLANK('Klanten gegevens'!E1144)," ",TRIM('Klanten gegevens'!E1144))</f>
        <v xml:space="preserve"> </v>
      </c>
      <c r="J1135" s="27" t="str">
        <f t="shared" si="197"/>
        <v xml:space="preserve"> </v>
      </c>
      <c r="M1135" s="30" t="str">
        <f>IF(ISBLANK('Klanten gegevens'!Q1144)," ",TRIM('Klanten gegevens'!Q1144))</f>
        <v xml:space="preserve"> </v>
      </c>
      <c r="N1135" s="27" t="str">
        <f t="shared" si="198"/>
        <v xml:space="preserve"> </v>
      </c>
      <c r="O1135" s="27" t="str">
        <f t="shared" si="199"/>
        <v xml:space="preserve"> </v>
      </c>
      <c r="P1135" s="27" t="str">
        <f t="shared" si="200"/>
        <v xml:space="preserve"> </v>
      </c>
      <c r="Q1135" s="27" t="str">
        <f t="shared" si="201"/>
        <v xml:space="preserve"> </v>
      </c>
      <c r="T1135" s="30" t="str">
        <f>IF(ISBLANK('Klanten gegevens'!R1144)," ",TRIM('Klanten gegevens'!R1144))</f>
        <v xml:space="preserve"> </v>
      </c>
      <c r="U1135" s="27" t="str">
        <f t="shared" si="202"/>
        <v xml:space="preserve"> </v>
      </c>
      <c r="V1135" s="30" t="str">
        <f>IF(ISBLANK('Klanten gegevens'!S1144)," ",TRIM('Klanten gegevens'!S1144))</f>
        <v xml:space="preserve"> </v>
      </c>
      <c r="W1135" s="27" t="str">
        <f t="shared" si="203"/>
        <v xml:space="preserve"> </v>
      </c>
    </row>
    <row r="1136" spans="1:23" x14ac:dyDescent="0.2">
      <c r="A1136" s="27" t="str">
        <f>IF(ISBLANK('Klanten gegevens'!A1145)," ",TRIM(PROPER('Klanten gegevens'!A1145)))</f>
        <v xml:space="preserve"> </v>
      </c>
      <c r="B1136" s="27" t="str">
        <f t="shared" si="193"/>
        <v xml:space="preserve"> </v>
      </c>
      <c r="C1136" s="30" t="str">
        <f>IF(ISBLANK('Klanten gegevens'!B1145)," ",TRIM(PROPER('Klanten gegevens'!B1145)))</f>
        <v xml:space="preserve"> </v>
      </c>
      <c r="D1136" s="27" t="str">
        <f t="shared" si="194"/>
        <v xml:space="preserve"> </v>
      </c>
      <c r="E1136" s="30" t="str">
        <f>IF(ISBLANK('Klanten gegevens'!C1145)," ",TRIM(PROPER('Klanten gegevens'!C1145)))</f>
        <v xml:space="preserve"> </v>
      </c>
      <c r="F1136" s="27" t="str">
        <f t="shared" si="195"/>
        <v xml:space="preserve"> </v>
      </c>
      <c r="G1136" s="30" t="str">
        <f>IF(ISBLANK('Klanten gegevens'!D1145)," ",TRIM('Klanten gegevens'!D1145))</f>
        <v xml:space="preserve"> </v>
      </c>
      <c r="H1136" s="27" t="str">
        <f t="shared" si="196"/>
        <v xml:space="preserve"> </v>
      </c>
      <c r="I1136" s="30" t="str">
        <f>IF(ISBLANK('Klanten gegevens'!E1145)," ",TRIM('Klanten gegevens'!E1145))</f>
        <v xml:space="preserve"> </v>
      </c>
      <c r="J1136" s="27" t="str">
        <f t="shared" si="197"/>
        <v xml:space="preserve"> </v>
      </c>
      <c r="M1136" s="30" t="str">
        <f>IF(ISBLANK('Klanten gegevens'!Q1145)," ",TRIM('Klanten gegevens'!Q1145))</f>
        <v xml:space="preserve"> </v>
      </c>
      <c r="N1136" s="27" t="str">
        <f t="shared" si="198"/>
        <v xml:space="preserve"> </v>
      </c>
      <c r="O1136" s="27" t="str">
        <f t="shared" si="199"/>
        <v xml:space="preserve"> </v>
      </c>
      <c r="P1136" s="27" t="str">
        <f t="shared" si="200"/>
        <v xml:space="preserve"> </v>
      </c>
      <c r="Q1136" s="27" t="str">
        <f t="shared" si="201"/>
        <v xml:space="preserve"> </v>
      </c>
      <c r="T1136" s="30" t="str">
        <f>IF(ISBLANK('Klanten gegevens'!R1145)," ",TRIM('Klanten gegevens'!R1145))</f>
        <v xml:space="preserve"> </v>
      </c>
      <c r="U1136" s="27" t="str">
        <f t="shared" si="202"/>
        <v xml:space="preserve"> </v>
      </c>
      <c r="V1136" s="30" t="str">
        <f>IF(ISBLANK('Klanten gegevens'!S1145)," ",TRIM('Klanten gegevens'!S1145))</f>
        <v xml:space="preserve"> </v>
      </c>
      <c r="W1136" s="27" t="str">
        <f t="shared" si="203"/>
        <v xml:space="preserve"> </v>
      </c>
    </row>
    <row r="1137" spans="1:23" x14ac:dyDescent="0.2">
      <c r="A1137" s="27" t="str">
        <f>IF(ISBLANK('Klanten gegevens'!A1146)," ",TRIM(PROPER('Klanten gegevens'!A1146)))</f>
        <v xml:space="preserve"> </v>
      </c>
      <c r="B1137" s="27" t="str">
        <f t="shared" si="193"/>
        <v xml:space="preserve"> </v>
      </c>
      <c r="C1137" s="30" t="str">
        <f>IF(ISBLANK('Klanten gegevens'!B1146)," ",TRIM(PROPER('Klanten gegevens'!B1146)))</f>
        <v xml:space="preserve"> </v>
      </c>
      <c r="D1137" s="27" t="str">
        <f t="shared" si="194"/>
        <v xml:space="preserve"> </v>
      </c>
      <c r="E1137" s="30" t="str">
        <f>IF(ISBLANK('Klanten gegevens'!C1146)," ",TRIM(PROPER('Klanten gegevens'!C1146)))</f>
        <v xml:space="preserve"> </v>
      </c>
      <c r="F1137" s="27" t="str">
        <f t="shared" si="195"/>
        <v xml:space="preserve"> </v>
      </c>
      <c r="G1137" s="30" t="str">
        <f>IF(ISBLANK('Klanten gegevens'!D1146)," ",TRIM('Klanten gegevens'!D1146))</f>
        <v xml:space="preserve"> </v>
      </c>
      <c r="H1137" s="27" t="str">
        <f t="shared" si="196"/>
        <v xml:space="preserve"> </v>
      </c>
      <c r="I1137" s="30" t="str">
        <f>IF(ISBLANK('Klanten gegevens'!E1146)," ",TRIM('Klanten gegevens'!E1146))</f>
        <v xml:space="preserve"> </v>
      </c>
      <c r="J1137" s="27" t="str">
        <f t="shared" si="197"/>
        <v xml:space="preserve"> </v>
      </c>
      <c r="M1137" s="30" t="str">
        <f>IF(ISBLANK('Klanten gegevens'!Q1146)," ",TRIM('Klanten gegevens'!Q1146))</f>
        <v xml:space="preserve"> </v>
      </c>
      <c r="N1137" s="27" t="str">
        <f t="shared" si="198"/>
        <v xml:space="preserve"> </v>
      </c>
      <c r="O1137" s="27" t="str">
        <f t="shared" si="199"/>
        <v xml:space="preserve"> </v>
      </c>
      <c r="P1137" s="27" t="str">
        <f t="shared" si="200"/>
        <v xml:space="preserve"> </v>
      </c>
      <c r="Q1137" s="27" t="str">
        <f t="shared" si="201"/>
        <v xml:space="preserve"> </v>
      </c>
      <c r="T1137" s="30" t="str">
        <f>IF(ISBLANK('Klanten gegevens'!R1146)," ",TRIM('Klanten gegevens'!R1146))</f>
        <v xml:space="preserve"> </v>
      </c>
      <c r="U1137" s="27" t="str">
        <f t="shared" si="202"/>
        <v xml:space="preserve"> </v>
      </c>
      <c r="V1137" s="30" t="str">
        <f>IF(ISBLANK('Klanten gegevens'!S1146)," ",TRIM('Klanten gegevens'!S1146))</f>
        <v xml:space="preserve"> </v>
      </c>
      <c r="W1137" s="27" t="str">
        <f t="shared" si="203"/>
        <v xml:space="preserve"> </v>
      </c>
    </row>
    <row r="1138" spans="1:23" x14ac:dyDescent="0.2">
      <c r="A1138" s="27" t="str">
        <f>IF(ISBLANK('Klanten gegevens'!A1147)," ",TRIM(PROPER('Klanten gegevens'!A1147)))</f>
        <v xml:space="preserve"> </v>
      </c>
      <c r="B1138" s="27" t="str">
        <f t="shared" si="193"/>
        <v xml:space="preserve"> </v>
      </c>
      <c r="C1138" s="30" t="str">
        <f>IF(ISBLANK('Klanten gegevens'!B1147)," ",TRIM(PROPER('Klanten gegevens'!B1147)))</f>
        <v xml:space="preserve"> </v>
      </c>
      <c r="D1138" s="27" t="str">
        <f t="shared" si="194"/>
        <v xml:space="preserve"> </v>
      </c>
      <c r="E1138" s="30" t="str">
        <f>IF(ISBLANK('Klanten gegevens'!C1147)," ",TRIM(PROPER('Klanten gegevens'!C1147)))</f>
        <v xml:space="preserve"> </v>
      </c>
      <c r="F1138" s="27" t="str">
        <f t="shared" si="195"/>
        <v xml:space="preserve"> </v>
      </c>
      <c r="G1138" s="30" t="str">
        <f>IF(ISBLANK('Klanten gegevens'!D1147)," ",TRIM('Klanten gegevens'!D1147))</f>
        <v xml:space="preserve"> </v>
      </c>
      <c r="H1138" s="27" t="str">
        <f t="shared" si="196"/>
        <v xml:space="preserve"> </v>
      </c>
      <c r="I1138" s="30" t="str">
        <f>IF(ISBLANK('Klanten gegevens'!E1147)," ",TRIM('Klanten gegevens'!E1147))</f>
        <v xml:space="preserve"> </v>
      </c>
      <c r="J1138" s="27" t="str">
        <f t="shared" si="197"/>
        <v xml:space="preserve"> </v>
      </c>
      <c r="M1138" s="30" t="str">
        <f>IF(ISBLANK('Klanten gegevens'!Q1147)," ",TRIM('Klanten gegevens'!Q1147))</f>
        <v xml:space="preserve"> </v>
      </c>
      <c r="N1138" s="27" t="str">
        <f t="shared" si="198"/>
        <v xml:space="preserve"> </v>
      </c>
      <c r="O1138" s="27" t="str">
        <f t="shared" si="199"/>
        <v xml:space="preserve"> </v>
      </c>
      <c r="P1138" s="27" t="str">
        <f t="shared" si="200"/>
        <v xml:space="preserve"> </v>
      </c>
      <c r="Q1138" s="27" t="str">
        <f t="shared" si="201"/>
        <v xml:space="preserve"> </v>
      </c>
      <c r="T1138" s="30" t="str">
        <f>IF(ISBLANK('Klanten gegevens'!R1147)," ",TRIM('Klanten gegevens'!R1147))</f>
        <v xml:space="preserve"> </v>
      </c>
      <c r="U1138" s="27" t="str">
        <f t="shared" si="202"/>
        <v xml:space="preserve"> </v>
      </c>
      <c r="V1138" s="30" t="str">
        <f>IF(ISBLANK('Klanten gegevens'!S1147)," ",TRIM('Klanten gegevens'!S1147))</f>
        <v xml:space="preserve"> </v>
      </c>
      <c r="W1138" s="27" t="str">
        <f t="shared" si="203"/>
        <v xml:space="preserve"> </v>
      </c>
    </row>
    <row r="1139" spans="1:23" x14ac:dyDescent="0.2">
      <c r="A1139" s="27" t="str">
        <f>IF(ISBLANK('Klanten gegevens'!A1148)," ",TRIM(PROPER('Klanten gegevens'!A1148)))</f>
        <v xml:space="preserve"> </v>
      </c>
      <c r="B1139" s="27" t="str">
        <f t="shared" si="193"/>
        <v xml:space="preserve"> </v>
      </c>
      <c r="C1139" s="30" t="str">
        <f>IF(ISBLANK('Klanten gegevens'!B1148)," ",TRIM(PROPER('Klanten gegevens'!B1148)))</f>
        <v xml:space="preserve"> </v>
      </c>
      <c r="D1139" s="27" t="str">
        <f t="shared" si="194"/>
        <v xml:space="preserve"> </v>
      </c>
      <c r="E1139" s="30" t="str">
        <f>IF(ISBLANK('Klanten gegevens'!C1148)," ",TRIM(PROPER('Klanten gegevens'!C1148)))</f>
        <v xml:space="preserve"> </v>
      </c>
      <c r="F1139" s="27" t="str">
        <f t="shared" si="195"/>
        <v xml:space="preserve"> </v>
      </c>
      <c r="G1139" s="30" t="str">
        <f>IF(ISBLANK('Klanten gegevens'!D1148)," ",TRIM('Klanten gegevens'!D1148))</f>
        <v xml:space="preserve"> </v>
      </c>
      <c r="H1139" s="27" t="str">
        <f t="shared" si="196"/>
        <v xml:space="preserve"> </v>
      </c>
      <c r="I1139" s="30" t="str">
        <f>IF(ISBLANK('Klanten gegevens'!E1148)," ",TRIM('Klanten gegevens'!E1148))</f>
        <v xml:space="preserve"> </v>
      </c>
      <c r="J1139" s="27" t="str">
        <f t="shared" si="197"/>
        <v xml:space="preserve"> </v>
      </c>
      <c r="M1139" s="30" t="str">
        <f>IF(ISBLANK('Klanten gegevens'!Q1148)," ",TRIM('Klanten gegevens'!Q1148))</f>
        <v xml:space="preserve"> </v>
      </c>
      <c r="N1139" s="27" t="str">
        <f t="shared" si="198"/>
        <v xml:space="preserve"> </v>
      </c>
      <c r="O1139" s="27" t="str">
        <f t="shared" si="199"/>
        <v xml:space="preserve"> </v>
      </c>
      <c r="P1139" s="27" t="str">
        <f t="shared" si="200"/>
        <v xml:space="preserve"> </v>
      </c>
      <c r="Q1139" s="27" t="str">
        <f t="shared" si="201"/>
        <v xml:space="preserve"> </v>
      </c>
      <c r="T1139" s="30" t="str">
        <f>IF(ISBLANK('Klanten gegevens'!R1148)," ",TRIM('Klanten gegevens'!R1148))</f>
        <v xml:space="preserve"> </v>
      </c>
      <c r="U1139" s="27" t="str">
        <f t="shared" si="202"/>
        <v xml:space="preserve"> </v>
      </c>
      <c r="V1139" s="30" t="str">
        <f>IF(ISBLANK('Klanten gegevens'!S1148)," ",TRIM('Klanten gegevens'!S1148))</f>
        <v xml:space="preserve"> </v>
      </c>
      <c r="W1139" s="27" t="str">
        <f t="shared" si="203"/>
        <v xml:space="preserve"> </v>
      </c>
    </row>
    <row r="1140" spans="1:23" x14ac:dyDescent="0.2">
      <c r="A1140" s="27" t="str">
        <f>IF(ISBLANK('Klanten gegevens'!A1149)," ",TRIM(PROPER('Klanten gegevens'!A1149)))</f>
        <v xml:space="preserve"> </v>
      </c>
      <c r="B1140" s="27" t="str">
        <f t="shared" si="193"/>
        <v xml:space="preserve"> </v>
      </c>
      <c r="C1140" s="30" t="str">
        <f>IF(ISBLANK('Klanten gegevens'!B1149)," ",TRIM(PROPER('Klanten gegevens'!B1149)))</f>
        <v xml:space="preserve"> </v>
      </c>
      <c r="D1140" s="27" t="str">
        <f t="shared" si="194"/>
        <v xml:space="preserve"> </v>
      </c>
      <c r="E1140" s="30" t="str">
        <f>IF(ISBLANK('Klanten gegevens'!C1149)," ",TRIM(PROPER('Klanten gegevens'!C1149)))</f>
        <v xml:space="preserve"> </v>
      </c>
      <c r="F1140" s="27" t="str">
        <f t="shared" si="195"/>
        <v xml:space="preserve"> </v>
      </c>
      <c r="G1140" s="30" t="str">
        <f>IF(ISBLANK('Klanten gegevens'!D1149)," ",TRIM('Klanten gegevens'!D1149))</f>
        <v xml:space="preserve"> </v>
      </c>
      <c r="H1140" s="27" t="str">
        <f t="shared" si="196"/>
        <v xml:space="preserve"> </v>
      </c>
      <c r="I1140" s="30" t="str">
        <f>IF(ISBLANK('Klanten gegevens'!E1149)," ",TRIM('Klanten gegevens'!E1149))</f>
        <v xml:space="preserve"> </v>
      </c>
      <c r="J1140" s="27" t="str">
        <f t="shared" si="197"/>
        <v xml:space="preserve"> </v>
      </c>
      <c r="M1140" s="30" t="str">
        <f>IF(ISBLANK('Klanten gegevens'!Q1149)," ",TRIM('Klanten gegevens'!Q1149))</f>
        <v xml:space="preserve"> </v>
      </c>
      <c r="N1140" s="27" t="str">
        <f t="shared" si="198"/>
        <v xml:space="preserve"> </v>
      </c>
      <c r="O1140" s="27" t="str">
        <f t="shared" si="199"/>
        <v xml:space="preserve"> </v>
      </c>
      <c r="P1140" s="27" t="str">
        <f t="shared" si="200"/>
        <v xml:space="preserve"> </v>
      </c>
      <c r="Q1140" s="27" t="str">
        <f t="shared" si="201"/>
        <v xml:space="preserve"> </v>
      </c>
      <c r="T1140" s="30" t="str">
        <f>IF(ISBLANK('Klanten gegevens'!R1149)," ",TRIM('Klanten gegevens'!R1149))</f>
        <v xml:space="preserve"> </v>
      </c>
      <c r="U1140" s="27" t="str">
        <f t="shared" si="202"/>
        <v xml:space="preserve"> </v>
      </c>
      <c r="V1140" s="30" t="str">
        <f>IF(ISBLANK('Klanten gegevens'!S1149)," ",TRIM('Klanten gegevens'!S1149))</f>
        <v xml:space="preserve"> </v>
      </c>
      <c r="W1140" s="27" t="str">
        <f t="shared" si="203"/>
        <v xml:space="preserve"> </v>
      </c>
    </row>
    <row r="1141" spans="1:23" x14ac:dyDescent="0.2">
      <c r="A1141" s="27" t="str">
        <f>IF(ISBLANK('Klanten gegevens'!A1150)," ",TRIM(PROPER('Klanten gegevens'!A1150)))</f>
        <v xml:space="preserve"> </v>
      </c>
      <c r="B1141" s="27" t="str">
        <f t="shared" si="193"/>
        <v xml:space="preserve"> </v>
      </c>
      <c r="C1141" s="30" t="str">
        <f>IF(ISBLANK('Klanten gegevens'!B1150)," ",TRIM(PROPER('Klanten gegevens'!B1150)))</f>
        <v xml:space="preserve"> </v>
      </c>
      <c r="D1141" s="27" t="str">
        <f t="shared" si="194"/>
        <v xml:space="preserve"> </v>
      </c>
      <c r="E1141" s="30" t="str">
        <f>IF(ISBLANK('Klanten gegevens'!C1150)," ",TRIM(PROPER('Klanten gegevens'!C1150)))</f>
        <v xml:space="preserve"> </v>
      </c>
      <c r="F1141" s="27" t="str">
        <f t="shared" si="195"/>
        <v xml:space="preserve"> </v>
      </c>
      <c r="G1141" s="30" t="str">
        <f>IF(ISBLANK('Klanten gegevens'!D1150)," ",TRIM('Klanten gegevens'!D1150))</f>
        <v xml:space="preserve"> </v>
      </c>
      <c r="H1141" s="27" t="str">
        <f t="shared" si="196"/>
        <v xml:space="preserve"> </v>
      </c>
      <c r="I1141" s="30" t="str">
        <f>IF(ISBLANK('Klanten gegevens'!E1150)," ",TRIM('Klanten gegevens'!E1150))</f>
        <v xml:space="preserve"> </v>
      </c>
      <c r="J1141" s="27" t="str">
        <f t="shared" si="197"/>
        <v xml:space="preserve"> </v>
      </c>
      <c r="M1141" s="30" t="str">
        <f>IF(ISBLANK('Klanten gegevens'!Q1150)," ",TRIM('Klanten gegevens'!Q1150))</f>
        <v xml:space="preserve"> </v>
      </c>
      <c r="N1141" s="27" t="str">
        <f t="shared" si="198"/>
        <v xml:space="preserve"> </v>
      </c>
      <c r="O1141" s="27" t="str">
        <f t="shared" si="199"/>
        <v xml:space="preserve"> </v>
      </c>
      <c r="P1141" s="27" t="str">
        <f t="shared" si="200"/>
        <v xml:space="preserve"> </v>
      </c>
      <c r="Q1141" s="27" t="str">
        <f t="shared" si="201"/>
        <v xml:space="preserve"> </v>
      </c>
      <c r="T1141" s="30" t="str">
        <f>IF(ISBLANK('Klanten gegevens'!R1150)," ",TRIM('Klanten gegevens'!R1150))</f>
        <v xml:space="preserve"> </v>
      </c>
      <c r="U1141" s="27" t="str">
        <f t="shared" si="202"/>
        <v xml:space="preserve"> </v>
      </c>
      <c r="V1141" s="30" t="str">
        <f>IF(ISBLANK('Klanten gegevens'!S1150)," ",TRIM('Klanten gegevens'!S1150))</f>
        <v xml:space="preserve"> </v>
      </c>
      <c r="W1141" s="27" t="str">
        <f t="shared" si="203"/>
        <v xml:space="preserve"> </v>
      </c>
    </row>
    <row r="1142" spans="1:23" x14ac:dyDescent="0.2">
      <c r="A1142" s="27" t="str">
        <f>IF(ISBLANK('Klanten gegevens'!A1151)," ",TRIM(PROPER('Klanten gegevens'!A1151)))</f>
        <v xml:space="preserve"> </v>
      </c>
      <c r="B1142" s="27" t="str">
        <f t="shared" si="193"/>
        <v xml:space="preserve"> </v>
      </c>
      <c r="C1142" s="30" t="str">
        <f>IF(ISBLANK('Klanten gegevens'!B1151)," ",TRIM(PROPER('Klanten gegevens'!B1151)))</f>
        <v xml:space="preserve"> </v>
      </c>
      <c r="D1142" s="27" t="str">
        <f t="shared" si="194"/>
        <v xml:space="preserve"> </v>
      </c>
      <c r="E1142" s="30" t="str">
        <f>IF(ISBLANK('Klanten gegevens'!C1151)," ",TRIM(PROPER('Klanten gegevens'!C1151)))</f>
        <v xml:space="preserve"> </v>
      </c>
      <c r="F1142" s="27" t="str">
        <f t="shared" si="195"/>
        <v xml:space="preserve"> </v>
      </c>
      <c r="G1142" s="30" t="str">
        <f>IF(ISBLANK('Klanten gegevens'!D1151)," ",TRIM('Klanten gegevens'!D1151))</f>
        <v xml:space="preserve"> </v>
      </c>
      <c r="H1142" s="27" t="str">
        <f t="shared" si="196"/>
        <v xml:space="preserve"> </v>
      </c>
      <c r="I1142" s="30" t="str">
        <f>IF(ISBLANK('Klanten gegevens'!E1151)," ",TRIM('Klanten gegevens'!E1151))</f>
        <v xml:space="preserve"> </v>
      </c>
      <c r="J1142" s="27" t="str">
        <f t="shared" si="197"/>
        <v xml:space="preserve"> </v>
      </c>
      <c r="M1142" s="30" t="str">
        <f>IF(ISBLANK('Klanten gegevens'!Q1151)," ",TRIM('Klanten gegevens'!Q1151))</f>
        <v xml:space="preserve"> </v>
      </c>
      <c r="N1142" s="27" t="str">
        <f t="shared" si="198"/>
        <v xml:space="preserve"> </v>
      </c>
      <c r="O1142" s="27" t="str">
        <f t="shared" si="199"/>
        <v xml:space="preserve"> </v>
      </c>
      <c r="P1142" s="27" t="str">
        <f t="shared" si="200"/>
        <v xml:space="preserve"> </v>
      </c>
      <c r="Q1142" s="27" t="str">
        <f t="shared" si="201"/>
        <v xml:space="preserve"> </v>
      </c>
      <c r="T1142" s="30" t="str">
        <f>IF(ISBLANK('Klanten gegevens'!R1151)," ",TRIM('Klanten gegevens'!R1151))</f>
        <v xml:space="preserve"> </v>
      </c>
      <c r="U1142" s="27" t="str">
        <f t="shared" si="202"/>
        <v xml:space="preserve"> </v>
      </c>
      <c r="V1142" s="30" t="str">
        <f>IF(ISBLANK('Klanten gegevens'!S1151)," ",TRIM('Klanten gegevens'!S1151))</f>
        <v xml:space="preserve"> </v>
      </c>
      <c r="W1142" s="27" t="str">
        <f t="shared" si="203"/>
        <v xml:space="preserve"> </v>
      </c>
    </row>
    <row r="1143" spans="1:23" x14ac:dyDescent="0.2">
      <c r="A1143" s="27" t="str">
        <f>IF(ISBLANK('Klanten gegevens'!A1152)," ",TRIM(PROPER('Klanten gegevens'!A1152)))</f>
        <v xml:space="preserve"> </v>
      </c>
      <c r="B1143" s="27" t="str">
        <f t="shared" si="193"/>
        <v xml:space="preserve"> </v>
      </c>
      <c r="C1143" s="30" t="str">
        <f>IF(ISBLANK('Klanten gegevens'!B1152)," ",TRIM(PROPER('Klanten gegevens'!B1152)))</f>
        <v xml:space="preserve"> </v>
      </c>
      <c r="D1143" s="27" t="str">
        <f t="shared" si="194"/>
        <v xml:space="preserve"> </v>
      </c>
      <c r="E1143" s="30" t="str">
        <f>IF(ISBLANK('Klanten gegevens'!C1152)," ",TRIM(PROPER('Klanten gegevens'!C1152)))</f>
        <v xml:space="preserve"> </v>
      </c>
      <c r="F1143" s="27" t="str">
        <f t="shared" si="195"/>
        <v xml:space="preserve"> </v>
      </c>
      <c r="G1143" s="30" t="str">
        <f>IF(ISBLANK('Klanten gegevens'!D1152)," ",TRIM('Klanten gegevens'!D1152))</f>
        <v xml:space="preserve"> </v>
      </c>
      <c r="H1143" s="27" t="str">
        <f t="shared" si="196"/>
        <v xml:space="preserve"> </v>
      </c>
      <c r="I1143" s="30" t="str">
        <f>IF(ISBLANK('Klanten gegevens'!E1152)," ",TRIM('Klanten gegevens'!E1152))</f>
        <v xml:space="preserve"> </v>
      </c>
      <c r="J1143" s="27" t="str">
        <f t="shared" si="197"/>
        <v xml:space="preserve"> </v>
      </c>
      <c r="M1143" s="30" t="str">
        <f>IF(ISBLANK('Klanten gegevens'!Q1152)," ",TRIM('Klanten gegevens'!Q1152))</f>
        <v xml:space="preserve"> </v>
      </c>
      <c r="N1143" s="27" t="str">
        <f t="shared" si="198"/>
        <v xml:space="preserve"> </v>
      </c>
      <c r="O1143" s="27" t="str">
        <f t="shared" si="199"/>
        <v xml:space="preserve"> </v>
      </c>
      <c r="P1143" s="27" t="str">
        <f t="shared" si="200"/>
        <v xml:space="preserve"> </v>
      </c>
      <c r="Q1143" s="27" t="str">
        <f t="shared" si="201"/>
        <v xml:space="preserve"> </v>
      </c>
      <c r="T1143" s="30" t="str">
        <f>IF(ISBLANK('Klanten gegevens'!R1152)," ",TRIM('Klanten gegevens'!R1152))</f>
        <v xml:space="preserve"> </v>
      </c>
      <c r="U1143" s="27" t="str">
        <f t="shared" si="202"/>
        <v xml:space="preserve"> </v>
      </c>
      <c r="V1143" s="30" t="str">
        <f>IF(ISBLANK('Klanten gegevens'!S1152)," ",TRIM('Klanten gegevens'!S1152))</f>
        <v xml:space="preserve"> </v>
      </c>
      <c r="W1143" s="27" t="str">
        <f t="shared" si="203"/>
        <v xml:space="preserve"> </v>
      </c>
    </row>
    <row r="1144" spans="1:23" x14ac:dyDescent="0.2">
      <c r="A1144" s="27" t="str">
        <f>IF(ISBLANK('Klanten gegevens'!A1153)," ",TRIM(PROPER('Klanten gegevens'!A1153)))</f>
        <v xml:space="preserve"> </v>
      </c>
      <c r="B1144" s="27" t="str">
        <f t="shared" si="193"/>
        <v xml:space="preserve"> </v>
      </c>
      <c r="C1144" s="30" t="str">
        <f>IF(ISBLANK('Klanten gegevens'!B1153)," ",TRIM(PROPER('Klanten gegevens'!B1153)))</f>
        <v xml:space="preserve"> </v>
      </c>
      <c r="D1144" s="27" t="str">
        <f t="shared" si="194"/>
        <v xml:space="preserve"> </v>
      </c>
      <c r="E1144" s="30" t="str">
        <f>IF(ISBLANK('Klanten gegevens'!C1153)," ",TRIM(PROPER('Klanten gegevens'!C1153)))</f>
        <v xml:space="preserve"> </v>
      </c>
      <c r="F1144" s="27" t="str">
        <f t="shared" si="195"/>
        <v xml:space="preserve"> </v>
      </c>
      <c r="G1144" s="30" t="str">
        <f>IF(ISBLANK('Klanten gegevens'!D1153)," ",TRIM('Klanten gegevens'!D1153))</f>
        <v xml:space="preserve"> </v>
      </c>
      <c r="H1144" s="27" t="str">
        <f t="shared" si="196"/>
        <v xml:space="preserve"> </v>
      </c>
      <c r="I1144" s="30" t="str">
        <f>IF(ISBLANK('Klanten gegevens'!E1153)," ",TRIM('Klanten gegevens'!E1153))</f>
        <v xml:space="preserve"> </v>
      </c>
      <c r="J1144" s="27" t="str">
        <f t="shared" si="197"/>
        <v xml:space="preserve"> </v>
      </c>
      <c r="M1144" s="30" t="str">
        <f>IF(ISBLANK('Klanten gegevens'!Q1153)," ",TRIM('Klanten gegevens'!Q1153))</f>
        <v xml:space="preserve"> </v>
      </c>
      <c r="N1144" s="27" t="str">
        <f t="shared" si="198"/>
        <v xml:space="preserve"> </v>
      </c>
      <c r="O1144" s="27" t="str">
        <f t="shared" si="199"/>
        <v xml:space="preserve"> </v>
      </c>
      <c r="P1144" s="27" t="str">
        <f t="shared" si="200"/>
        <v xml:space="preserve"> </v>
      </c>
      <c r="Q1144" s="27" t="str">
        <f t="shared" si="201"/>
        <v xml:space="preserve"> </v>
      </c>
      <c r="T1144" s="30" t="str">
        <f>IF(ISBLANK('Klanten gegevens'!R1153)," ",TRIM('Klanten gegevens'!R1153))</f>
        <v xml:space="preserve"> </v>
      </c>
      <c r="U1144" s="27" t="str">
        <f t="shared" si="202"/>
        <v xml:space="preserve"> </v>
      </c>
      <c r="V1144" s="30" t="str">
        <f>IF(ISBLANK('Klanten gegevens'!S1153)," ",TRIM('Klanten gegevens'!S1153))</f>
        <v xml:space="preserve"> </v>
      </c>
      <c r="W1144" s="27" t="str">
        <f t="shared" si="203"/>
        <v xml:space="preserve"> </v>
      </c>
    </row>
    <row r="1145" spans="1:23" x14ac:dyDescent="0.2">
      <c r="A1145" s="27" t="str">
        <f>IF(ISBLANK('Klanten gegevens'!A1154)," ",TRIM(PROPER('Klanten gegevens'!A1154)))</f>
        <v xml:space="preserve"> </v>
      </c>
      <c r="B1145" s="27" t="str">
        <f t="shared" si="193"/>
        <v xml:space="preserve"> </v>
      </c>
      <c r="C1145" s="30" t="str">
        <f>IF(ISBLANK('Klanten gegevens'!B1154)," ",TRIM(PROPER('Klanten gegevens'!B1154)))</f>
        <v xml:space="preserve"> </v>
      </c>
      <c r="D1145" s="27" t="str">
        <f t="shared" si="194"/>
        <v xml:space="preserve"> </v>
      </c>
      <c r="E1145" s="30" t="str">
        <f>IF(ISBLANK('Klanten gegevens'!C1154)," ",TRIM(PROPER('Klanten gegevens'!C1154)))</f>
        <v xml:space="preserve"> </v>
      </c>
      <c r="F1145" s="27" t="str">
        <f t="shared" si="195"/>
        <v xml:space="preserve"> </v>
      </c>
      <c r="G1145" s="30" t="str">
        <f>IF(ISBLANK('Klanten gegevens'!D1154)," ",TRIM('Klanten gegevens'!D1154))</f>
        <v xml:space="preserve"> </v>
      </c>
      <c r="H1145" s="27" t="str">
        <f t="shared" si="196"/>
        <v xml:space="preserve"> </v>
      </c>
      <c r="I1145" s="30" t="str">
        <f>IF(ISBLANK('Klanten gegevens'!E1154)," ",TRIM('Klanten gegevens'!E1154))</f>
        <v xml:space="preserve"> </v>
      </c>
      <c r="J1145" s="27" t="str">
        <f t="shared" si="197"/>
        <v xml:space="preserve"> </v>
      </c>
      <c r="M1145" s="30" t="str">
        <f>IF(ISBLANK('Klanten gegevens'!Q1154)," ",TRIM('Klanten gegevens'!Q1154))</f>
        <v xml:space="preserve"> </v>
      </c>
      <c r="N1145" s="27" t="str">
        <f t="shared" si="198"/>
        <v xml:space="preserve"> </v>
      </c>
      <c r="O1145" s="27" t="str">
        <f t="shared" si="199"/>
        <v xml:space="preserve"> </v>
      </c>
      <c r="P1145" s="27" t="str">
        <f t="shared" si="200"/>
        <v xml:space="preserve"> </v>
      </c>
      <c r="Q1145" s="27" t="str">
        <f t="shared" si="201"/>
        <v xml:space="preserve"> </v>
      </c>
      <c r="T1145" s="30" t="str">
        <f>IF(ISBLANK('Klanten gegevens'!R1154)," ",TRIM('Klanten gegevens'!R1154))</f>
        <v xml:space="preserve"> </v>
      </c>
      <c r="U1145" s="27" t="str">
        <f t="shared" si="202"/>
        <v xml:space="preserve"> </v>
      </c>
      <c r="V1145" s="30" t="str">
        <f>IF(ISBLANK('Klanten gegevens'!S1154)," ",TRIM('Klanten gegevens'!S1154))</f>
        <v xml:space="preserve"> </v>
      </c>
      <c r="W1145" s="27" t="str">
        <f t="shared" si="203"/>
        <v xml:space="preserve"> </v>
      </c>
    </row>
    <row r="1146" spans="1:23" x14ac:dyDescent="0.2">
      <c r="A1146" s="27" t="str">
        <f>IF(ISBLANK('Klanten gegevens'!A1155)," ",TRIM(PROPER('Klanten gegevens'!A1155)))</f>
        <v xml:space="preserve"> </v>
      </c>
      <c r="B1146" s="27" t="str">
        <f t="shared" si="193"/>
        <v xml:space="preserve"> </v>
      </c>
      <c r="C1146" s="30" t="str">
        <f>IF(ISBLANK('Klanten gegevens'!B1155)," ",TRIM(PROPER('Klanten gegevens'!B1155)))</f>
        <v xml:space="preserve"> </v>
      </c>
      <c r="D1146" s="27" t="str">
        <f t="shared" si="194"/>
        <v xml:space="preserve"> </v>
      </c>
      <c r="E1146" s="30" t="str">
        <f>IF(ISBLANK('Klanten gegevens'!C1155)," ",TRIM(PROPER('Klanten gegevens'!C1155)))</f>
        <v xml:space="preserve"> </v>
      </c>
      <c r="F1146" s="27" t="str">
        <f t="shared" si="195"/>
        <v xml:space="preserve"> </v>
      </c>
      <c r="G1146" s="30" t="str">
        <f>IF(ISBLANK('Klanten gegevens'!D1155)," ",TRIM('Klanten gegevens'!D1155))</f>
        <v xml:space="preserve"> </v>
      </c>
      <c r="H1146" s="27" t="str">
        <f t="shared" si="196"/>
        <v xml:space="preserve"> </v>
      </c>
      <c r="I1146" s="30" t="str">
        <f>IF(ISBLANK('Klanten gegevens'!E1155)," ",TRIM('Klanten gegevens'!E1155))</f>
        <v xml:space="preserve"> </v>
      </c>
      <c r="J1146" s="27" t="str">
        <f t="shared" si="197"/>
        <v xml:space="preserve"> </v>
      </c>
      <c r="M1146" s="30" t="str">
        <f>IF(ISBLANK('Klanten gegevens'!Q1155)," ",TRIM('Klanten gegevens'!Q1155))</f>
        <v xml:space="preserve"> </v>
      </c>
      <c r="N1146" s="27" t="str">
        <f t="shared" si="198"/>
        <v xml:space="preserve"> </v>
      </c>
      <c r="O1146" s="27" t="str">
        <f t="shared" si="199"/>
        <v xml:space="preserve"> </v>
      </c>
      <c r="P1146" s="27" t="str">
        <f t="shared" si="200"/>
        <v xml:space="preserve"> </v>
      </c>
      <c r="Q1146" s="27" t="str">
        <f t="shared" si="201"/>
        <v xml:space="preserve"> </v>
      </c>
      <c r="T1146" s="30" t="str">
        <f>IF(ISBLANK('Klanten gegevens'!R1155)," ",TRIM('Klanten gegevens'!R1155))</f>
        <v xml:space="preserve"> </v>
      </c>
      <c r="U1146" s="27" t="str">
        <f t="shared" si="202"/>
        <v xml:space="preserve"> </v>
      </c>
      <c r="V1146" s="30" t="str">
        <f>IF(ISBLANK('Klanten gegevens'!S1155)," ",TRIM('Klanten gegevens'!S1155))</f>
        <v xml:space="preserve"> </v>
      </c>
      <c r="W1146" s="27" t="str">
        <f t="shared" si="203"/>
        <v xml:space="preserve"> </v>
      </c>
    </row>
    <row r="1147" spans="1:23" x14ac:dyDescent="0.2">
      <c r="A1147" s="27" t="str">
        <f>IF(ISBLANK('Klanten gegevens'!A1156)," ",TRIM(PROPER('Klanten gegevens'!A1156)))</f>
        <v xml:space="preserve"> </v>
      </c>
      <c r="B1147" s="27" t="str">
        <f t="shared" si="193"/>
        <v xml:space="preserve"> </v>
      </c>
      <c r="C1147" s="30" t="str">
        <f>IF(ISBLANK('Klanten gegevens'!B1156)," ",TRIM(PROPER('Klanten gegevens'!B1156)))</f>
        <v xml:space="preserve"> </v>
      </c>
      <c r="D1147" s="27" t="str">
        <f t="shared" si="194"/>
        <v xml:space="preserve"> </v>
      </c>
      <c r="E1147" s="30" t="str">
        <f>IF(ISBLANK('Klanten gegevens'!C1156)," ",TRIM(PROPER('Klanten gegevens'!C1156)))</f>
        <v xml:space="preserve"> </v>
      </c>
      <c r="F1147" s="27" t="str">
        <f t="shared" si="195"/>
        <v xml:space="preserve"> </v>
      </c>
      <c r="G1147" s="30" t="str">
        <f>IF(ISBLANK('Klanten gegevens'!D1156)," ",TRIM('Klanten gegevens'!D1156))</f>
        <v xml:space="preserve"> </v>
      </c>
      <c r="H1147" s="27" t="str">
        <f t="shared" si="196"/>
        <v xml:space="preserve"> </v>
      </c>
      <c r="I1147" s="30" t="str">
        <f>IF(ISBLANK('Klanten gegevens'!E1156)," ",TRIM('Klanten gegevens'!E1156))</f>
        <v xml:space="preserve"> </v>
      </c>
      <c r="J1147" s="27" t="str">
        <f t="shared" si="197"/>
        <v xml:space="preserve"> </v>
      </c>
      <c r="M1147" s="30" t="str">
        <f>IF(ISBLANK('Klanten gegevens'!Q1156)," ",TRIM('Klanten gegevens'!Q1156))</f>
        <v xml:space="preserve"> </v>
      </c>
      <c r="N1147" s="27" t="str">
        <f t="shared" si="198"/>
        <v xml:space="preserve"> </v>
      </c>
      <c r="O1147" s="27" t="str">
        <f t="shared" si="199"/>
        <v xml:space="preserve"> </v>
      </c>
      <c r="P1147" s="27" t="str">
        <f t="shared" si="200"/>
        <v xml:space="preserve"> </v>
      </c>
      <c r="Q1147" s="27" t="str">
        <f t="shared" si="201"/>
        <v xml:space="preserve"> </v>
      </c>
      <c r="T1147" s="30" t="str">
        <f>IF(ISBLANK('Klanten gegevens'!R1156)," ",TRIM('Klanten gegevens'!R1156))</f>
        <v xml:space="preserve"> </v>
      </c>
      <c r="U1147" s="27" t="str">
        <f t="shared" si="202"/>
        <v xml:space="preserve"> </v>
      </c>
      <c r="V1147" s="30" t="str">
        <f>IF(ISBLANK('Klanten gegevens'!S1156)," ",TRIM('Klanten gegevens'!S1156))</f>
        <v xml:space="preserve"> </v>
      </c>
      <c r="W1147" s="27" t="str">
        <f t="shared" si="203"/>
        <v xml:space="preserve"> </v>
      </c>
    </row>
    <row r="1148" spans="1:23" x14ac:dyDescent="0.2">
      <c r="A1148" s="27" t="str">
        <f>IF(ISBLANK('Klanten gegevens'!A1157)," ",TRIM(PROPER('Klanten gegevens'!A1157)))</f>
        <v xml:space="preserve"> </v>
      </c>
      <c r="B1148" s="27" t="str">
        <f t="shared" si="193"/>
        <v xml:space="preserve"> </v>
      </c>
      <c r="C1148" s="30" t="str">
        <f>IF(ISBLANK('Klanten gegevens'!B1157)," ",TRIM(PROPER('Klanten gegevens'!B1157)))</f>
        <v xml:space="preserve"> </v>
      </c>
      <c r="D1148" s="27" t="str">
        <f t="shared" si="194"/>
        <v xml:space="preserve"> </v>
      </c>
      <c r="E1148" s="30" t="str">
        <f>IF(ISBLANK('Klanten gegevens'!C1157)," ",TRIM(PROPER('Klanten gegevens'!C1157)))</f>
        <v xml:space="preserve"> </v>
      </c>
      <c r="F1148" s="27" t="str">
        <f t="shared" si="195"/>
        <v xml:space="preserve"> </v>
      </c>
      <c r="G1148" s="30" t="str">
        <f>IF(ISBLANK('Klanten gegevens'!D1157)," ",TRIM('Klanten gegevens'!D1157))</f>
        <v xml:space="preserve"> </v>
      </c>
      <c r="H1148" s="27" t="str">
        <f t="shared" si="196"/>
        <v xml:space="preserve"> </v>
      </c>
      <c r="I1148" s="30" t="str">
        <f>IF(ISBLANK('Klanten gegevens'!E1157)," ",TRIM('Klanten gegevens'!E1157))</f>
        <v xml:space="preserve"> </v>
      </c>
      <c r="J1148" s="27" t="str">
        <f t="shared" si="197"/>
        <v xml:space="preserve"> </v>
      </c>
      <c r="M1148" s="30" t="str">
        <f>IF(ISBLANK('Klanten gegevens'!Q1157)," ",TRIM('Klanten gegevens'!Q1157))</f>
        <v xml:space="preserve"> </v>
      </c>
      <c r="N1148" s="27" t="str">
        <f t="shared" si="198"/>
        <v xml:space="preserve"> </v>
      </c>
      <c r="O1148" s="27" t="str">
        <f t="shared" si="199"/>
        <v xml:space="preserve"> </v>
      </c>
      <c r="P1148" s="27" t="str">
        <f t="shared" si="200"/>
        <v xml:space="preserve"> </v>
      </c>
      <c r="Q1148" s="27" t="str">
        <f t="shared" si="201"/>
        <v xml:space="preserve"> </v>
      </c>
      <c r="T1148" s="30" t="str">
        <f>IF(ISBLANK('Klanten gegevens'!R1157)," ",TRIM('Klanten gegevens'!R1157))</f>
        <v xml:space="preserve"> </v>
      </c>
      <c r="U1148" s="27" t="str">
        <f t="shared" si="202"/>
        <v xml:space="preserve"> </v>
      </c>
      <c r="V1148" s="30" t="str">
        <f>IF(ISBLANK('Klanten gegevens'!S1157)," ",TRIM('Klanten gegevens'!S1157))</f>
        <v xml:space="preserve"> </v>
      </c>
      <c r="W1148" s="27" t="str">
        <f t="shared" si="203"/>
        <v xml:space="preserve"> </v>
      </c>
    </row>
    <row r="1149" spans="1:23" x14ac:dyDescent="0.2">
      <c r="A1149" s="27" t="str">
        <f>IF(ISBLANK('Klanten gegevens'!A1158)," ",TRIM(PROPER('Klanten gegevens'!A1158)))</f>
        <v xml:space="preserve"> </v>
      </c>
      <c r="B1149" s="27" t="str">
        <f t="shared" si="193"/>
        <v xml:space="preserve"> </v>
      </c>
      <c r="C1149" s="30" t="str">
        <f>IF(ISBLANK('Klanten gegevens'!B1158)," ",TRIM(PROPER('Klanten gegevens'!B1158)))</f>
        <v xml:space="preserve"> </v>
      </c>
      <c r="D1149" s="27" t="str">
        <f t="shared" si="194"/>
        <v xml:space="preserve"> </v>
      </c>
      <c r="E1149" s="30" t="str">
        <f>IF(ISBLANK('Klanten gegevens'!C1158)," ",TRIM(PROPER('Klanten gegevens'!C1158)))</f>
        <v xml:space="preserve"> </v>
      </c>
      <c r="F1149" s="27" t="str">
        <f t="shared" si="195"/>
        <v xml:space="preserve"> </v>
      </c>
      <c r="G1149" s="30" t="str">
        <f>IF(ISBLANK('Klanten gegevens'!D1158)," ",TRIM('Klanten gegevens'!D1158))</f>
        <v xml:space="preserve"> </v>
      </c>
      <c r="H1149" s="27" t="str">
        <f t="shared" si="196"/>
        <v xml:space="preserve"> </v>
      </c>
      <c r="I1149" s="30" t="str">
        <f>IF(ISBLANK('Klanten gegevens'!E1158)," ",TRIM('Klanten gegevens'!E1158))</f>
        <v xml:space="preserve"> </v>
      </c>
      <c r="J1149" s="27" t="str">
        <f t="shared" si="197"/>
        <v xml:space="preserve"> </v>
      </c>
      <c r="M1149" s="30" t="str">
        <f>IF(ISBLANK('Klanten gegevens'!Q1158)," ",TRIM('Klanten gegevens'!Q1158))</f>
        <v xml:space="preserve"> </v>
      </c>
      <c r="N1149" s="27" t="str">
        <f t="shared" si="198"/>
        <v xml:space="preserve"> </v>
      </c>
      <c r="O1149" s="27" t="str">
        <f t="shared" si="199"/>
        <v xml:space="preserve"> </v>
      </c>
      <c r="P1149" s="27" t="str">
        <f t="shared" si="200"/>
        <v xml:space="preserve"> </v>
      </c>
      <c r="Q1149" s="27" t="str">
        <f t="shared" si="201"/>
        <v xml:space="preserve"> </v>
      </c>
      <c r="T1149" s="30" t="str">
        <f>IF(ISBLANK('Klanten gegevens'!R1158)," ",TRIM('Klanten gegevens'!R1158))</f>
        <v xml:space="preserve"> </v>
      </c>
      <c r="U1149" s="27" t="str">
        <f t="shared" si="202"/>
        <v xml:space="preserve"> </v>
      </c>
      <c r="V1149" s="30" t="str">
        <f>IF(ISBLANK('Klanten gegevens'!S1158)," ",TRIM('Klanten gegevens'!S1158))</f>
        <v xml:space="preserve"> </v>
      </c>
      <c r="W1149" s="27" t="str">
        <f t="shared" si="203"/>
        <v xml:space="preserve"> </v>
      </c>
    </row>
    <row r="1150" spans="1:23" x14ac:dyDescent="0.2">
      <c r="A1150" s="27" t="str">
        <f>IF(ISBLANK('Klanten gegevens'!A1159)," ",TRIM(PROPER('Klanten gegevens'!A1159)))</f>
        <v xml:space="preserve"> </v>
      </c>
      <c r="B1150" s="27" t="str">
        <f t="shared" si="193"/>
        <v xml:space="preserve"> </v>
      </c>
      <c r="C1150" s="30" t="str">
        <f>IF(ISBLANK('Klanten gegevens'!B1159)," ",TRIM(PROPER('Klanten gegevens'!B1159)))</f>
        <v xml:space="preserve"> </v>
      </c>
      <c r="D1150" s="27" t="str">
        <f t="shared" si="194"/>
        <v xml:space="preserve"> </v>
      </c>
      <c r="E1150" s="30" t="str">
        <f>IF(ISBLANK('Klanten gegevens'!C1159)," ",TRIM(PROPER('Klanten gegevens'!C1159)))</f>
        <v xml:space="preserve"> </v>
      </c>
      <c r="F1150" s="27" t="str">
        <f t="shared" si="195"/>
        <v xml:space="preserve"> </v>
      </c>
      <c r="G1150" s="30" t="str">
        <f>IF(ISBLANK('Klanten gegevens'!D1159)," ",TRIM('Klanten gegevens'!D1159))</f>
        <v xml:space="preserve"> </v>
      </c>
      <c r="H1150" s="27" t="str">
        <f t="shared" si="196"/>
        <v xml:space="preserve"> </v>
      </c>
      <c r="I1150" s="30" t="str">
        <f>IF(ISBLANK('Klanten gegevens'!E1159)," ",TRIM('Klanten gegevens'!E1159))</f>
        <v xml:space="preserve"> </v>
      </c>
      <c r="J1150" s="27" t="str">
        <f t="shared" si="197"/>
        <v xml:space="preserve"> </v>
      </c>
      <c r="M1150" s="30" t="str">
        <f>IF(ISBLANK('Klanten gegevens'!Q1159)," ",TRIM('Klanten gegevens'!Q1159))</f>
        <v xml:space="preserve"> </v>
      </c>
      <c r="N1150" s="27" t="str">
        <f t="shared" si="198"/>
        <v xml:space="preserve"> </v>
      </c>
      <c r="O1150" s="27" t="str">
        <f t="shared" si="199"/>
        <v xml:space="preserve"> </v>
      </c>
      <c r="P1150" s="27" t="str">
        <f t="shared" si="200"/>
        <v xml:space="preserve"> </v>
      </c>
      <c r="Q1150" s="27" t="str">
        <f t="shared" si="201"/>
        <v xml:space="preserve"> </v>
      </c>
      <c r="T1150" s="30" t="str">
        <f>IF(ISBLANK('Klanten gegevens'!R1159)," ",TRIM('Klanten gegevens'!R1159))</f>
        <v xml:space="preserve"> </v>
      </c>
      <c r="U1150" s="27" t="str">
        <f t="shared" si="202"/>
        <v xml:space="preserve"> </v>
      </c>
      <c r="V1150" s="30" t="str">
        <f>IF(ISBLANK('Klanten gegevens'!S1159)," ",TRIM('Klanten gegevens'!S1159))</f>
        <v xml:space="preserve"> </v>
      </c>
      <c r="W1150" s="27" t="str">
        <f t="shared" si="203"/>
        <v xml:space="preserve"> </v>
      </c>
    </row>
    <row r="1151" spans="1:23" x14ac:dyDescent="0.2">
      <c r="A1151" s="27" t="str">
        <f>IF(ISBLANK('Klanten gegevens'!A1160)," ",TRIM(PROPER('Klanten gegevens'!A1160)))</f>
        <v xml:space="preserve"> </v>
      </c>
      <c r="B1151" s="27" t="str">
        <f t="shared" si="193"/>
        <v xml:space="preserve"> </v>
      </c>
      <c r="C1151" s="30" t="str">
        <f>IF(ISBLANK('Klanten gegevens'!B1160)," ",TRIM(PROPER('Klanten gegevens'!B1160)))</f>
        <v xml:space="preserve"> </v>
      </c>
      <c r="D1151" s="27" t="str">
        <f t="shared" si="194"/>
        <v xml:space="preserve"> </v>
      </c>
      <c r="E1151" s="30" t="str">
        <f>IF(ISBLANK('Klanten gegevens'!C1160)," ",TRIM(PROPER('Klanten gegevens'!C1160)))</f>
        <v xml:space="preserve"> </v>
      </c>
      <c r="F1151" s="27" t="str">
        <f t="shared" si="195"/>
        <v xml:space="preserve"> </v>
      </c>
      <c r="G1151" s="30" t="str">
        <f>IF(ISBLANK('Klanten gegevens'!D1160)," ",TRIM('Klanten gegevens'!D1160))</f>
        <v xml:space="preserve"> </v>
      </c>
      <c r="H1151" s="27" t="str">
        <f t="shared" si="196"/>
        <v xml:space="preserve"> </v>
      </c>
      <c r="I1151" s="30" t="str">
        <f>IF(ISBLANK('Klanten gegevens'!E1160)," ",TRIM('Klanten gegevens'!E1160))</f>
        <v xml:space="preserve"> </v>
      </c>
      <c r="J1151" s="27" t="str">
        <f t="shared" si="197"/>
        <v xml:space="preserve"> </v>
      </c>
      <c r="M1151" s="30" t="str">
        <f>IF(ISBLANK('Klanten gegevens'!Q1160)," ",TRIM('Klanten gegevens'!Q1160))</f>
        <v xml:space="preserve"> </v>
      </c>
      <c r="N1151" s="27" t="str">
        <f t="shared" si="198"/>
        <v xml:space="preserve"> </v>
      </c>
      <c r="O1151" s="27" t="str">
        <f t="shared" si="199"/>
        <v xml:space="preserve"> </v>
      </c>
      <c r="P1151" s="27" t="str">
        <f t="shared" si="200"/>
        <v xml:space="preserve"> </v>
      </c>
      <c r="Q1151" s="27" t="str">
        <f t="shared" si="201"/>
        <v xml:space="preserve"> </v>
      </c>
      <c r="T1151" s="30" t="str">
        <f>IF(ISBLANK('Klanten gegevens'!R1160)," ",TRIM('Klanten gegevens'!R1160))</f>
        <v xml:space="preserve"> </v>
      </c>
      <c r="U1151" s="27" t="str">
        <f t="shared" si="202"/>
        <v xml:space="preserve"> </v>
      </c>
      <c r="V1151" s="30" t="str">
        <f>IF(ISBLANK('Klanten gegevens'!S1160)," ",TRIM('Klanten gegevens'!S1160))</f>
        <v xml:space="preserve"> </v>
      </c>
      <c r="W1151" s="27" t="str">
        <f t="shared" si="203"/>
        <v xml:space="preserve"> </v>
      </c>
    </row>
    <row r="1152" spans="1:23" x14ac:dyDescent="0.2">
      <c r="A1152" s="27" t="str">
        <f>IF(ISBLANK('Klanten gegevens'!A1161)," ",TRIM(PROPER('Klanten gegevens'!A1161)))</f>
        <v xml:space="preserve"> </v>
      </c>
      <c r="B1152" s="27" t="str">
        <f t="shared" si="193"/>
        <v xml:space="preserve"> </v>
      </c>
      <c r="C1152" s="30" t="str">
        <f>IF(ISBLANK('Klanten gegevens'!B1161)," ",TRIM(PROPER('Klanten gegevens'!B1161)))</f>
        <v xml:space="preserve"> </v>
      </c>
      <c r="D1152" s="27" t="str">
        <f t="shared" si="194"/>
        <v xml:space="preserve"> </v>
      </c>
      <c r="E1152" s="30" t="str">
        <f>IF(ISBLANK('Klanten gegevens'!C1161)," ",TRIM(PROPER('Klanten gegevens'!C1161)))</f>
        <v xml:space="preserve"> </v>
      </c>
      <c r="F1152" s="27" t="str">
        <f t="shared" si="195"/>
        <v xml:space="preserve"> </v>
      </c>
      <c r="G1152" s="30" t="str">
        <f>IF(ISBLANK('Klanten gegevens'!D1161)," ",TRIM('Klanten gegevens'!D1161))</f>
        <v xml:space="preserve"> </v>
      </c>
      <c r="H1152" s="27" t="str">
        <f t="shared" si="196"/>
        <v xml:space="preserve"> </v>
      </c>
      <c r="I1152" s="30" t="str">
        <f>IF(ISBLANK('Klanten gegevens'!E1161)," ",TRIM('Klanten gegevens'!E1161))</f>
        <v xml:space="preserve"> </v>
      </c>
      <c r="J1152" s="27" t="str">
        <f t="shared" si="197"/>
        <v xml:space="preserve"> </v>
      </c>
      <c r="M1152" s="30" t="str">
        <f>IF(ISBLANK('Klanten gegevens'!Q1161)," ",TRIM('Klanten gegevens'!Q1161))</f>
        <v xml:space="preserve"> </v>
      </c>
      <c r="N1152" s="27" t="str">
        <f t="shared" si="198"/>
        <v xml:space="preserve"> </v>
      </c>
      <c r="O1152" s="27" t="str">
        <f t="shared" si="199"/>
        <v xml:space="preserve"> </v>
      </c>
      <c r="P1152" s="27" t="str">
        <f t="shared" si="200"/>
        <v xml:space="preserve"> </v>
      </c>
      <c r="Q1152" s="27" t="str">
        <f t="shared" si="201"/>
        <v xml:space="preserve"> </v>
      </c>
      <c r="T1152" s="30" t="str">
        <f>IF(ISBLANK('Klanten gegevens'!R1161)," ",TRIM('Klanten gegevens'!R1161))</f>
        <v xml:space="preserve"> </v>
      </c>
      <c r="U1152" s="27" t="str">
        <f t="shared" si="202"/>
        <v xml:space="preserve"> </v>
      </c>
      <c r="V1152" s="30" t="str">
        <f>IF(ISBLANK('Klanten gegevens'!S1161)," ",TRIM('Klanten gegevens'!S1161))</f>
        <v xml:space="preserve"> </v>
      </c>
      <c r="W1152" s="27" t="str">
        <f t="shared" si="203"/>
        <v xml:space="preserve"> </v>
      </c>
    </row>
    <row r="1153" spans="1:23" x14ac:dyDescent="0.2">
      <c r="A1153" s="27" t="str">
        <f>IF(ISBLANK('Klanten gegevens'!A1162)," ",TRIM(PROPER('Klanten gegevens'!A1162)))</f>
        <v xml:space="preserve"> </v>
      </c>
      <c r="B1153" s="27" t="str">
        <f t="shared" si="193"/>
        <v xml:space="preserve"> </v>
      </c>
      <c r="C1153" s="30" t="str">
        <f>IF(ISBLANK('Klanten gegevens'!B1162)," ",TRIM(PROPER('Klanten gegevens'!B1162)))</f>
        <v xml:space="preserve"> </v>
      </c>
      <c r="D1153" s="27" t="str">
        <f t="shared" si="194"/>
        <v xml:space="preserve"> </v>
      </c>
      <c r="E1153" s="30" t="str">
        <f>IF(ISBLANK('Klanten gegevens'!C1162)," ",TRIM(PROPER('Klanten gegevens'!C1162)))</f>
        <v xml:space="preserve"> </v>
      </c>
      <c r="F1153" s="27" t="str">
        <f t="shared" si="195"/>
        <v xml:space="preserve"> </v>
      </c>
      <c r="G1153" s="30" t="str">
        <f>IF(ISBLANK('Klanten gegevens'!D1162)," ",TRIM('Klanten gegevens'!D1162))</f>
        <v xml:space="preserve"> </v>
      </c>
      <c r="H1153" s="27" t="str">
        <f t="shared" si="196"/>
        <v xml:space="preserve"> </v>
      </c>
      <c r="I1153" s="30" t="str">
        <f>IF(ISBLANK('Klanten gegevens'!E1162)," ",TRIM('Klanten gegevens'!E1162))</f>
        <v xml:space="preserve"> </v>
      </c>
      <c r="J1153" s="27" t="str">
        <f t="shared" si="197"/>
        <v xml:space="preserve"> </v>
      </c>
      <c r="M1153" s="30" t="str">
        <f>IF(ISBLANK('Klanten gegevens'!Q1162)," ",TRIM('Klanten gegevens'!Q1162))</f>
        <v xml:space="preserve"> </v>
      </c>
      <c r="N1153" s="27" t="str">
        <f t="shared" si="198"/>
        <v xml:space="preserve"> </v>
      </c>
      <c r="O1153" s="27" t="str">
        <f t="shared" si="199"/>
        <v xml:space="preserve"> </v>
      </c>
      <c r="P1153" s="27" t="str">
        <f t="shared" si="200"/>
        <v xml:space="preserve"> </v>
      </c>
      <c r="Q1153" s="27" t="str">
        <f t="shared" si="201"/>
        <v xml:space="preserve"> </v>
      </c>
      <c r="T1153" s="30" t="str">
        <f>IF(ISBLANK('Klanten gegevens'!R1162)," ",TRIM('Klanten gegevens'!R1162))</f>
        <v xml:space="preserve"> </v>
      </c>
      <c r="U1153" s="27" t="str">
        <f t="shared" si="202"/>
        <v xml:space="preserve"> </v>
      </c>
      <c r="V1153" s="30" t="str">
        <f>IF(ISBLANK('Klanten gegevens'!S1162)," ",TRIM('Klanten gegevens'!S1162))</f>
        <v xml:space="preserve"> </v>
      </c>
      <c r="W1153" s="27" t="str">
        <f t="shared" si="203"/>
        <v xml:space="preserve"> </v>
      </c>
    </row>
    <row r="1154" spans="1:23" x14ac:dyDescent="0.2">
      <c r="A1154" s="27" t="str">
        <f>IF(ISBLANK('Klanten gegevens'!A1163)," ",TRIM(PROPER('Klanten gegevens'!A1163)))</f>
        <v xml:space="preserve"> </v>
      </c>
      <c r="B1154" s="27" t="str">
        <f t="shared" si="193"/>
        <v xml:space="preserve"> </v>
      </c>
      <c r="C1154" s="30" t="str">
        <f>IF(ISBLANK('Klanten gegevens'!B1163)," ",TRIM(PROPER('Klanten gegevens'!B1163)))</f>
        <v xml:space="preserve"> </v>
      </c>
      <c r="D1154" s="27" t="str">
        <f t="shared" si="194"/>
        <v xml:space="preserve"> </v>
      </c>
      <c r="E1154" s="30" t="str">
        <f>IF(ISBLANK('Klanten gegevens'!C1163)," ",TRIM(PROPER('Klanten gegevens'!C1163)))</f>
        <v xml:space="preserve"> </v>
      </c>
      <c r="F1154" s="27" t="str">
        <f t="shared" si="195"/>
        <v xml:space="preserve"> </v>
      </c>
      <c r="G1154" s="30" t="str">
        <f>IF(ISBLANK('Klanten gegevens'!D1163)," ",TRIM('Klanten gegevens'!D1163))</f>
        <v xml:space="preserve"> </v>
      </c>
      <c r="H1154" s="27" t="str">
        <f t="shared" si="196"/>
        <v xml:space="preserve"> </v>
      </c>
      <c r="I1154" s="30" t="str">
        <f>IF(ISBLANK('Klanten gegevens'!E1163)," ",TRIM('Klanten gegevens'!E1163))</f>
        <v xml:space="preserve"> </v>
      </c>
      <c r="J1154" s="27" t="str">
        <f t="shared" si="197"/>
        <v xml:space="preserve"> </v>
      </c>
      <c r="M1154" s="30" t="str">
        <f>IF(ISBLANK('Klanten gegevens'!Q1163)," ",TRIM('Klanten gegevens'!Q1163))</f>
        <v xml:space="preserve"> </v>
      </c>
      <c r="N1154" s="27" t="str">
        <f t="shared" si="198"/>
        <v xml:space="preserve"> </v>
      </c>
      <c r="O1154" s="27" t="str">
        <f t="shared" si="199"/>
        <v xml:space="preserve"> </v>
      </c>
      <c r="P1154" s="27" t="str">
        <f t="shared" si="200"/>
        <v xml:space="preserve"> </v>
      </c>
      <c r="Q1154" s="27" t="str">
        <f t="shared" si="201"/>
        <v xml:space="preserve"> </v>
      </c>
      <c r="T1154" s="30" t="str">
        <f>IF(ISBLANK('Klanten gegevens'!R1163)," ",TRIM('Klanten gegevens'!R1163))</f>
        <v xml:space="preserve"> </v>
      </c>
      <c r="U1154" s="27" t="str">
        <f t="shared" si="202"/>
        <v xml:space="preserve"> </v>
      </c>
      <c r="V1154" s="30" t="str">
        <f>IF(ISBLANK('Klanten gegevens'!S1163)," ",TRIM('Klanten gegevens'!S1163))</f>
        <v xml:space="preserve"> </v>
      </c>
      <c r="W1154" s="27" t="str">
        <f t="shared" si="203"/>
        <v xml:space="preserve"> </v>
      </c>
    </row>
    <row r="1155" spans="1:23" x14ac:dyDescent="0.2">
      <c r="A1155" s="27" t="str">
        <f>IF(ISBLANK('Klanten gegevens'!A1164)," ",TRIM(PROPER('Klanten gegevens'!A1164)))</f>
        <v xml:space="preserve"> </v>
      </c>
      <c r="B1155" s="27" t="str">
        <f t="shared" si="193"/>
        <v xml:space="preserve"> </v>
      </c>
      <c r="C1155" s="30" t="str">
        <f>IF(ISBLANK('Klanten gegevens'!B1164)," ",TRIM(PROPER('Klanten gegevens'!B1164)))</f>
        <v xml:space="preserve"> </v>
      </c>
      <c r="D1155" s="27" t="str">
        <f t="shared" si="194"/>
        <v xml:space="preserve"> </v>
      </c>
      <c r="E1155" s="30" t="str">
        <f>IF(ISBLANK('Klanten gegevens'!C1164)," ",TRIM(PROPER('Klanten gegevens'!C1164)))</f>
        <v xml:space="preserve"> </v>
      </c>
      <c r="F1155" s="27" t="str">
        <f t="shared" si="195"/>
        <v xml:space="preserve"> </v>
      </c>
      <c r="G1155" s="30" t="str">
        <f>IF(ISBLANK('Klanten gegevens'!D1164)," ",TRIM('Klanten gegevens'!D1164))</f>
        <v xml:space="preserve"> </v>
      </c>
      <c r="H1155" s="27" t="str">
        <f t="shared" si="196"/>
        <v xml:space="preserve"> </v>
      </c>
      <c r="I1155" s="30" t="str">
        <f>IF(ISBLANK('Klanten gegevens'!E1164)," ",TRIM('Klanten gegevens'!E1164))</f>
        <v xml:space="preserve"> </v>
      </c>
      <c r="J1155" s="27" t="str">
        <f t="shared" si="197"/>
        <v xml:space="preserve"> </v>
      </c>
      <c r="M1155" s="30" t="str">
        <f>IF(ISBLANK('Klanten gegevens'!Q1164)," ",TRIM('Klanten gegevens'!Q1164))</f>
        <v xml:space="preserve"> </v>
      </c>
      <c r="N1155" s="27" t="str">
        <f t="shared" si="198"/>
        <v xml:space="preserve"> </v>
      </c>
      <c r="O1155" s="27" t="str">
        <f t="shared" si="199"/>
        <v xml:space="preserve"> </v>
      </c>
      <c r="P1155" s="27" t="str">
        <f t="shared" si="200"/>
        <v xml:space="preserve"> </v>
      </c>
      <c r="Q1155" s="27" t="str">
        <f t="shared" si="201"/>
        <v xml:space="preserve"> </v>
      </c>
      <c r="T1155" s="30" t="str">
        <f>IF(ISBLANK('Klanten gegevens'!R1164)," ",TRIM('Klanten gegevens'!R1164))</f>
        <v xml:space="preserve"> </v>
      </c>
      <c r="U1155" s="27" t="str">
        <f t="shared" si="202"/>
        <v xml:space="preserve"> </v>
      </c>
      <c r="V1155" s="30" t="str">
        <f>IF(ISBLANK('Klanten gegevens'!S1164)," ",TRIM('Klanten gegevens'!S1164))</f>
        <v xml:space="preserve"> </v>
      </c>
      <c r="W1155" s="27" t="str">
        <f t="shared" si="203"/>
        <v xml:space="preserve"> </v>
      </c>
    </row>
    <row r="1156" spans="1:23" x14ac:dyDescent="0.2">
      <c r="A1156" s="27" t="str">
        <f>IF(ISBLANK('Klanten gegevens'!A1165)," ",TRIM(PROPER('Klanten gegevens'!A1165)))</f>
        <v xml:space="preserve"> </v>
      </c>
      <c r="B1156" s="27" t="str">
        <f t="shared" ref="B1156:B1219" si="204">IF(AND(A1156=" ",C1156=" ")," ",IF(A1156=" ","missing info"," "))</f>
        <v xml:space="preserve"> </v>
      </c>
      <c r="C1156" s="30" t="str">
        <f>IF(ISBLANK('Klanten gegevens'!B1165)," ",TRIM(PROPER('Klanten gegevens'!B1165)))</f>
        <v xml:space="preserve"> </v>
      </c>
      <c r="D1156" s="27" t="str">
        <f t="shared" ref="D1156:D1219" si="205">IF(AND(A1156=" ",C1156=" ")," ",IF(C1156=" ","missing info"," "))</f>
        <v xml:space="preserve"> </v>
      </c>
      <c r="E1156" s="30" t="str">
        <f>IF(ISBLANK('Klanten gegevens'!C1165)," ",TRIM(PROPER('Klanten gegevens'!C1165)))</f>
        <v xml:space="preserve"> </v>
      </c>
      <c r="F1156" s="27" t="str">
        <f t="shared" ref="F1156:F1219" si="206">IF(AND(A1156=" ",C1156=" ")," ",IF(E1156=" ","missing Club_Member_ID",IF(COUNTIF($E$3:$E$253,E1156)&gt;1,"double ID"," ")))</f>
        <v xml:space="preserve"> </v>
      </c>
      <c r="G1156" s="30" t="str">
        <f>IF(ISBLANK('Klanten gegevens'!D1165)," ",TRIM('Klanten gegevens'!D1165))</f>
        <v xml:space="preserve"> </v>
      </c>
      <c r="H1156" s="27" t="str">
        <f t="shared" ref="H1156:H1219" si="207">IF(AND(A1156=" ",C1156=" ")," ",IF(G1156=" ","missing email",IF(COUNTIF($G$3:$G$252,G1156)&gt;1,"double email"," ")))</f>
        <v xml:space="preserve"> </v>
      </c>
      <c r="I1156" s="30" t="str">
        <f>IF(ISBLANK('Klanten gegevens'!E1165)," ",TRIM('Klanten gegevens'!E1165))</f>
        <v xml:space="preserve"> </v>
      </c>
      <c r="J1156" s="27" t="str">
        <f t="shared" ref="J1156:J1219" si="208">IF(OR(I1156="Ja",I1156="Nee")," ",IF(AND(I1156=" ",C1156=" ",A1156=" ")," ","please check"))</f>
        <v xml:space="preserve"> </v>
      </c>
      <c r="M1156" s="30" t="str">
        <f>IF(ISBLANK('Klanten gegevens'!Q1165)," ",TRIM('Klanten gegevens'!Q1165))</f>
        <v xml:space="preserve"> </v>
      </c>
      <c r="N1156" s="27" t="str">
        <f t="shared" ref="N1156:N1219" si="209">LEFT(M1156,2)</f>
        <v xml:space="preserve"> </v>
      </c>
      <c r="O1156" s="27" t="str">
        <f t="shared" ref="O1156:O1219" si="210">IF(M1156=" "," ",LEN(M1156))</f>
        <v xml:space="preserve"> </v>
      </c>
      <c r="P1156" s="27" t="str">
        <f t="shared" ref="P1156:P1219" si="211">IF(AND(A1156=" ",C1156=" ")," ",IF(M1156=" "," ",IF(O1156&lt;VLOOKUP(N1156,$R$3:$S$58,2,FALSE),"IBAN too short",IF(O1156&gt;VLOOKUP(N1156,$R$3:$S$58,2,FALSE),"IBAN too long"," "))))</f>
        <v xml:space="preserve"> </v>
      </c>
      <c r="Q1156" s="27" t="str">
        <f t="shared" ref="Q1156:Q1219" si="212">IF(N1156=" "," ",IF(OR(N1156="BE",N1156="DE",N1156="FR",N1156="LUX",N1156="NL")," ","Check country code"))</f>
        <v xml:space="preserve"> </v>
      </c>
      <c r="T1156" s="30" t="str">
        <f>IF(ISBLANK('Klanten gegevens'!R1165)," ",TRIM('Klanten gegevens'!R1165))</f>
        <v xml:space="preserve"> </v>
      </c>
      <c r="U1156" s="27" t="str">
        <f t="shared" ref="U1156:U1219" si="213">IF(AND(A1156=" ",C1156=" ")," ",IF(M1156=" "," ",IF(T1156=" ","missing info"," ")))</f>
        <v xml:space="preserve"> </v>
      </c>
      <c r="V1156" s="30" t="str">
        <f>IF(ISBLANK('Klanten gegevens'!S1165)," ",TRIM('Klanten gegevens'!S1165))</f>
        <v xml:space="preserve"> </v>
      </c>
      <c r="W1156" s="27" t="str">
        <f t="shared" ref="W1156:W1219" si="214">IF(AND(A1156=" ",C1156=" ")," ",IF(M1156=" "," ",IF(V1156=" ","missing info"," ")))</f>
        <v xml:space="preserve"> </v>
      </c>
    </row>
    <row r="1157" spans="1:23" x14ac:dyDescent="0.2">
      <c r="A1157" s="27" t="str">
        <f>IF(ISBLANK('Klanten gegevens'!A1166)," ",TRIM(PROPER('Klanten gegevens'!A1166)))</f>
        <v xml:space="preserve"> </v>
      </c>
      <c r="B1157" s="27" t="str">
        <f t="shared" si="204"/>
        <v xml:space="preserve"> </v>
      </c>
      <c r="C1157" s="30" t="str">
        <f>IF(ISBLANK('Klanten gegevens'!B1166)," ",TRIM(PROPER('Klanten gegevens'!B1166)))</f>
        <v xml:space="preserve"> </v>
      </c>
      <c r="D1157" s="27" t="str">
        <f t="shared" si="205"/>
        <v xml:space="preserve"> </v>
      </c>
      <c r="E1157" s="30" t="str">
        <f>IF(ISBLANK('Klanten gegevens'!C1166)," ",TRIM(PROPER('Klanten gegevens'!C1166)))</f>
        <v xml:space="preserve"> </v>
      </c>
      <c r="F1157" s="27" t="str">
        <f t="shared" si="206"/>
        <v xml:space="preserve"> </v>
      </c>
      <c r="G1157" s="30" t="str">
        <f>IF(ISBLANK('Klanten gegevens'!D1166)," ",TRIM('Klanten gegevens'!D1166))</f>
        <v xml:space="preserve"> </v>
      </c>
      <c r="H1157" s="27" t="str">
        <f t="shared" si="207"/>
        <v xml:space="preserve"> </v>
      </c>
      <c r="I1157" s="30" t="str">
        <f>IF(ISBLANK('Klanten gegevens'!E1166)," ",TRIM('Klanten gegevens'!E1166))</f>
        <v xml:space="preserve"> </v>
      </c>
      <c r="J1157" s="27" t="str">
        <f t="shared" si="208"/>
        <v xml:space="preserve"> </v>
      </c>
      <c r="M1157" s="30" t="str">
        <f>IF(ISBLANK('Klanten gegevens'!Q1166)," ",TRIM('Klanten gegevens'!Q1166))</f>
        <v xml:space="preserve"> </v>
      </c>
      <c r="N1157" s="27" t="str">
        <f t="shared" si="209"/>
        <v xml:space="preserve"> </v>
      </c>
      <c r="O1157" s="27" t="str">
        <f t="shared" si="210"/>
        <v xml:space="preserve"> </v>
      </c>
      <c r="P1157" s="27" t="str">
        <f t="shared" si="211"/>
        <v xml:space="preserve"> </v>
      </c>
      <c r="Q1157" s="27" t="str">
        <f t="shared" si="212"/>
        <v xml:space="preserve"> </v>
      </c>
      <c r="T1157" s="30" t="str">
        <f>IF(ISBLANK('Klanten gegevens'!R1166)," ",TRIM('Klanten gegevens'!R1166))</f>
        <v xml:space="preserve"> </v>
      </c>
      <c r="U1157" s="27" t="str">
        <f t="shared" si="213"/>
        <v xml:space="preserve"> </v>
      </c>
      <c r="V1157" s="30" t="str">
        <f>IF(ISBLANK('Klanten gegevens'!S1166)," ",TRIM('Klanten gegevens'!S1166))</f>
        <v xml:space="preserve"> </v>
      </c>
      <c r="W1157" s="27" t="str">
        <f t="shared" si="214"/>
        <v xml:space="preserve"> </v>
      </c>
    </row>
    <row r="1158" spans="1:23" x14ac:dyDescent="0.2">
      <c r="A1158" s="27" t="str">
        <f>IF(ISBLANK('Klanten gegevens'!A1167)," ",TRIM(PROPER('Klanten gegevens'!A1167)))</f>
        <v xml:space="preserve"> </v>
      </c>
      <c r="B1158" s="27" t="str">
        <f t="shared" si="204"/>
        <v xml:space="preserve"> </v>
      </c>
      <c r="C1158" s="30" t="str">
        <f>IF(ISBLANK('Klanten gegevens'!B1167)," ",TRIM(PROPER('Klanten gegevens'!B1167)))</f>
        <v xml:space="preserve"> </v>
      </c>
      <c r="D1158" s="27" t="str">
        <f t="shared" si="205"/>
        <v xml:space="preserve"> </v>
      </c>
      <c r="E1158" s="30" t="str">
        <f>IF(ISBLANK('Klanten gegevens'!C1167)," ",TRIM(PROPER('Klanten gegevens'!C1167)))</f>
        <v xml:space="preserve"> </v>
      </c>
      <c r="F1158" s="27" t="str">
        <f t="shared" si="206"/>
        <v xml:space="preserve"> </v>
      </c>
      <c r="G1158" s="30" t="str">
        <f>IF(ISBLANK('Klanten gegevens'!D1167)," ",TRIM('Klanten gegevens'!D1167))</f>
        <v xml:space="preserve"> </v>
      </c>
      <c r="H1158" s="27" t="str">
        <f t="shared" si="207"/>
        <v xml:space="preserve"> </v>
      </c>
      <c r="I1158" s="30" t="str">
        <f>IF(ISBLANK('Klanten gegevens'!E1167)," ",TRIM('Klanten gegevens'!E1167))</f>
        <v xml:space="preserve"> </v>
      </c>
      <c r="J1158" s="27" t="str">
        <f t="shared" si="208"/>
        <v xml:space="preserve"> </v>
      </c>
      <c r="M1158" s="30" t="str">
        <f>IF(ISBLANK('Klanten gegevens'!Q1167)," ",TRIM('Klanten gegevens'!Q1167))</f>
        <v xml:space="preserve"> </v>
      </c>
      <c r="N1158" s="27" t="str">
        <f t="shared" si="209"/>
        <v xml:space="preserve"> </v>
      </c>
      <c r="O1158" s="27" t="str">
        <f t="shared" si="210"/>
        <v xml:space="preserve"> </v>
      </c>
      <c r="P1158" s="27" t="str">
        <f t="shared" si="211"/>
        <v xml:space="preserve"> </v>
      </c>
      <c r="Q1158" s="27" t="str">
        <f t="shared" si="212"/>
        <v xml:space="preserve"> </v>
      </c>
      <c r="T1158" s="30" t="str">
        <f>IF(ISBLANK('Klanten gegevens'!R1167)," ",TRIM('Klanten gegevens'!R1167))</f>
        <v xml:space="preserve"> </v>
      </c>
      <c r="U1158" s="27" t="str">
        <f t="shared" si="213"/>
        <v xml:space="preserve"> </v>
      </c>
      <c r="V1158" s="30" t="str">
        <f>IF(ISBLANK('Klanten gegevens'!S1167)," ",TRIM('Klanten gegevens'!S1167))</f>
        <v xml:space="preserve"> </v>
      </c>
      <c r="W1158" s="27" t="str">
        <f t="shared" si="214"/>
        <v xml:space="preserve"> </v>
      </c>
    </row>
    <row r="1159" spans="1:23" x14ac:dyDescent="0.2">
      <c r="A1159" s="27" t="str">
        <f>IF(ISBLANK('Klanten gegevens'!A1168)," ",TRIM(PROPER('Klanten gegevens'!A1168)))</f>
        <v xml:space="preserve"> </v>
      </c>
      <c r="B1159" s="27" t="str">
        <f t="shared" si="204"/>
        <v xml:space="preserve"> </v>
      </c>
      <c r="C1159" s="30" t="str">
        <f>IF(ISBLANK('Klanten gegevens'!B1168)," ",TRIM(PROPER('Klanten gegevens'!B1168)))</f>
        <v xml:space="preserve"> </v>
      </c>
      <c r="D1159" s="27" t="str">
        <f t="shared" si="205"/>
        <v xml:space="preserve"> </v>
      </c>
      <c r="E1159" s="30" t="str">
        <f>IF(ISBLANK('Klanten gegevens'!C1168)," ",TRIM(PROPER('Klanten gegevens'!C1168)))</f>
        <v xml:space="preserve"> </v>
      </c>
      <c r="F1159" s="27" t="str">
        <f t="shared" si="206"/>
        <v xml:space="preserve"> </v>
      </c>
      <c r="G1159" s="30" t="str">
        <f>IF(ISBLANK('Klanten gegevens'!D1168)," ",TRIM('Klanten gegevens'!D1168))</f>
        <v xml:space="preserve"> </v>
      </c>
      <c r="H1159" s="27" t="str">
        <f t="shared" si="207"/>
        <v xml:space="preserve"> </v>
      </c>
      <c r="I1159" s="30" t="str">
        <f>IF(ISBLANK('Klanten gegevens'!E1168)," ",TRIM('Klanten gegevens'!E1168))</f>
        <v xml:space="preserve"> </v>
      </c>
      <c r="J1159" s="27" t="str">
        <f t="shared" si="208"/>
        <v xml:space="preserve"> </v>
      </c>
      <c r="M1159" s="30" t="str">
        <f>IF(ISBLANK('Klanten gegevens'!Q1168)," ",TRIM('Klanten gegevens'!Q1168))</f>
        <v xml:space="preserve"> </v>
      </c>
      <c r="N1159" s="27" t="str">
        <f t="shared" si="209"/>
        <v xml:space="preserve"> </v>
      </c>
      <c r="O1159" s="27" t="str">
        <f t="shared" si="210"/>
        <v xml:space="preserve"> </v>
      </c>
      <c r="P1159" s="27" t="str">
        <f t="shared" si="211"/>
        <v xml:space="preserve"> </v>
      </c>
      <c r="Q1159" s="27" t="str">
        <f t="shared" si="212"/>
        <v xml:space="preserve"> </v>
      </c>
      <c r="T1159" s="30" t="str">
        <f>IF(ISBLANK('Klanten gegevens'!R1168)," ",TRIM('Klanten gegevens'!R1168))</f>
        <v xml:space="preserve"> </v>
      </c>
      <c r="U1159" s="27" t="str">
        <f t="shared" si="213"/>
        <v xml:space="preserve"> </v>
      </c>
      <c r="V1159" s="30" t="str">
        <f>IF(ISBLANK('Klanten gegevens'!S1168)," ",TRIM('Klanten gegevens'!S1168))</f>
        <v xml:space="preserve"> </v>
      </c>
      <c r="W1159" s="27" t="str">
        <f t="shared" si="214"/>
        <v xml:space="preserve"> </v>
      </c>
    </row>
    <row r="1160" spans="1:23" x14ac:dyDescent="0.2">
      <c r="A1160" s="27" t="str">
        <f>IF(ISBLANK('Klanten gegevens'!A1169)," ",TRIM(PROPER('Klanten gegevens'!A1169)))</f>
        <v xml:space="preserve"> </v>
      </c>
      <c r="B1160" s="27" t="str">
        <f t="shared" si="204"/>
        <v xml:space="preserve"> </v>
      </c>
      <c r="C1160" s="30" t="str">
        <f>IF(ISBLANK('Klanten gegevens'!B1169)," ",TRIM(PROPER('Klanten gegevens'!B1169)))</f>
        <v xml:space="preserve"> </v>
      </c>
      <c r="D1160" s="27" t="str">
        <f t="shared" si="205"/>
        <v xml:space="preserve"> </v>
      </c>
      <c r="E1160" s="30" t="str">
        <f>IF(ISBLANK('Klanten gegevens'!C1169)," ",TRIM(PROPER('Klanten gegevens'!C1169)))</f>
        <v xml:space="preserve"> </v>
      </c>
      <c r="F1160" s="27" t="str">
        <f t="shared" si="206"/>
        <v xml:space="preserve"> </v>
      </c>
      <c r="G1160" s="30" t="str">
        <f>IF(ISBLANK('Klanten gegevens'!D1169)," ",TRIM('Klanten gegevens'!D1169))</f>
        <v xml:space="preserve"> </v>
      </c>
      <c r="H1160" s="27" t="str">
        <f t="shared" si="207"/>
        <v xml:space="preserve"> </v>
      </c>
      <c r="I1160" s="30" t="str">
        <f>IF(ISBLANK('Klanten gegevens'!E1169)," ",TRIM('Klanten gegevens'!E1169))</f>
        <v xml:space="preserve"> </v>
      </c>
      <c r="J1160" s="27" t="str">
        <f t="shared" si="208"/>
        <v xml:space="preserve"> </v>
      </c>
      <c r="M1160" s="30" t="str">
        <f>IF(ISBLANK('Klanten gegevens'!Q1169)," ",TRIM('Klanten gegevens'!Q1169))</f>
        <v xml:space="preserve"> </v>
      </c>
      <c r="N1160" s="27" t="str">
        <f t="shared" si="209"/>
        <v xml:space="preserve"> </v>
      </c>
      <c r="O1160" s="27" t="str">
        <f t="shared" si="210"/>
        <v xml:space="preserve"> </v>
      </c>
      <c r="P1160" s="27" t="str">
        <f t="shared" si="211"/>
        <v xml:space="preserve"> </v>
      </c>
      <c r="Q1160" s="27" t="str">
        <f t="shared" si="212"/>
        <v xml:space="preserve"> </v>
      </c>
      <c r="T1160" s="30" t="str">
        <f>IF(ISBLANK('Klanten gegevens'!R1169)," ",TRIM('Klanten gegevens'!R1169))</f>
        <v xml:space="preserve"> </v>
      </c>
      <c r="U1160" s="27" t="str">
        <f t="shared" si="213"/>
        <v xml:space="preserve"> </v>
      </c>
      <c r="V1160" s="30" t="str">
        <f>IF(ISBLANK('Klanten gegevens'!S1169)," ",TRIM('Klanten gegevens'!S1169))</f>
        <v xml:space="preserve"> </v>
      </c>
      <c r="W1160" s="27" t="str">
        <f t="shared" si="214"/>
        <v xml:space="preserve"> </v>
      </c>
    </row>
    <row r="1161" spans="1:23" x14ac:dyDescent="0.2">
      <c r="A1161" s="27" t="str">
        <f>IF(ISBLANK('Klanten gegevens'!A1170)," ",TRIM(PROPER('Klanten gegevens'!A1170)))</f>
        <v xml:space="preserve"> </v>
      </c>
      <c r="B1161" s="27" t="str">
        <f t="shared" si="204"/>
        <v xml:space="preserve"> </v>
      </c>
      <c r="C1161" s="30" t="str">
        <f>IF(ISBLANK('Klanten gegevens'!B1170)," ",TRIM(PROPER('Klanten gegevens'!B1170)))</f>
        <v xml:space="preserve"> </v>
      </c>
      <c r="D1161" s="27" t="str">
        <f t="shared" si="205"/>
        <v xml:space="preserve"> </v>
      </c>
      <c r="E1161" s="30" t="str">
        <f>IF(ISBLANK('Klanten gegevens'!C1170)," ",TRIM(PROPER('Klanten gegevens'!C1170)))</f>
        <v xml:space="preserve"> </v>
      </c>
      <c r="F1161" s="27" t="str">
        <f t="shared" si="206"/>
        <v xml:space="preserve"> </v>
      </c>
      <c r="G1161" s="30" t="str">
        <f>IF(ISBLANK('Klanten gegevens'!D1170)," ",TRIM('Klanten gegevens'!D1170))</f>
        <v xml:space="preserve"> </v>
      </c>
      <c r="H1161" s="27" t="str">
        <f t="shared" si="207"/>
        <v xml:space="preserve"> </v>
      </c>
      <c r="I1161" s="30" t="str">
        <f>IF(ISBLANK('Klanten gegevens'!E1170)," ",TRIM('Klanten gegevens'!E1170))</f>
        <v xml:space="preserve"> </v>
      </c>
      <c r="J1161" s="27" t="str">
        <f t="shared" si="208"/>
        <v xml:space="preserve"> </v>
      </c>
      <c r="M1161" s="30" t="str">
        <f>IF(ISBLANK('Klanten gegevens'!Q1170)," ",TRIM('Klanten gegevens'!Q1170))</f>
        <v xml:space="preserve"> </v>
      </c>
      <c r="N1161" s="27" t="str">
        <f t="shared" si="209"/>
        <v xml:space="preserve"> </v>
      </c>
      <c r="O1161" s="27" t="str">
        <f t="shared" si="210"/>
        <v xml:space="preserve"> </v>
      </c>
      <c r="P1161" s="27" t="str">
        <f t="shared" si="211"/>
        <v xml:space="preserve"> </v>
      </c>
      <c r="Q1161" s="27" t="str">
        <f t="shared" si="212"/>
        <v xml:space="preserve"> </v>
      </c>
      <c r="T1161" s="30" t="str">
        <f>IF(ISBLANK('Klanten gegevens'!R1170)," ",TRIM('Klanten gegevens'!R1170))</f>
        <v xml:space="preserve"> </v>
      </c>
      <c r="U1161" s="27" t="str">
        <f t="shared" si="213"/>
        <v xml:space="preserve"> </v>
      </c>
      <c r="V1161" s="30" t="str">
        <f>IF(ISBLANK('Klanten gegevens'!S1170)," ",TRIM('Klanten gegevens'!S1170))</f>
        <v xml:space="preserve"> </v>
      </c>
      <c r="W1161" s="27" t="str">
        <f t="shared" si="214"/>
        <v xml:space="preserve"> </v>
      </c>
    </row>
    <row r="1162" spans="1:23" x14ac:dyDescent="0.2">
      <c r="A1162" s="27" t="str">
        <f>IF(ISBLANK('Klanten gegevens'!A1171)," ",TRIM(PROPER('Klanten gegevens'!A1171)))</f>
        <v xml:space="preserve"> </v>
      </c>
      <c r="B1162" s="27" t="str">
        <f t="shared" si="204"/>
        <v xml:space="preserve"> </v>
      </c>
      <c r="C1162" s="30" t="str">
        <f>IF(ISBLANK('Klanten gegevens'!B1171)," ",TRIM(PROPER('Klanten gegevens'!B1171)))</f>
        <v xml:space="preserve"> </v>
      </c>
      <c r="D1162" s="27" t="str">
        <f t="shared" si="205"/>
        <v xml:space="preserve"> </v>
      </c>
      <c r="E1162" s="30" t="str">
        <f>IF(ISBLANK('Klanten gegevens'!C1171)," ",TRIM(PROPER('Klanten gegevens'!C1171)))</f>
        <v xml:space="preserve"> </v>
      </c>
      <c r="F1162" s="27" t="str">
        <f t="shared" si="206"/>
        <v xml:space="preserve"> </v>
      </c>
      <c r="G1162" s="30" t="str">
        <f>IF(ISBLANK('Klanten gegevens'!D1171)," ",TRIM('Klanten gegevens'!D1171))</f>
        <v xml:space="preserve"> </v>
      </c>
      <c r="H1162" s="27" t="str">
        <f t="shared" si="207"/>
        <v xml:space="preserve"> </v>
      </c>
      <c r="I1162" s="30" t="str">
        <f>IF(ISBLANK('Klanten gegevens'!E1171)," ",TRIM('Klanten gegevens'!E1171))</f>
        <v xml:space="preserve"> </v>
      </c>
      <c r="J1162" s="27" t="str">
        <f t="shared" si="208"/>
        <v xml:space="preserve"> </v>
      </c>
      <c r="M1162" s="30" t="str">
        <f>IF(ISBLANK('Klanten gegevens'!Q1171)," ",TRIM('Klanten gegevens'!Q1171))</f>
        <v xml:space="preserve"> </v>
      </c>
      <c r="N1162" s="27" t="str">
        <f t="shared" si="209"/>
        <v xml:space="preserve"> </v>
      </c>
      <c r="O1162" s="27" t="str">
        <f t="shared" si="210"/>
        <v xml:space="preserve"> </v>
      </c>
      <c r="P1162" s="27" t="str">
        <f t="shared" si="211"/>
        <v xml:space="preserve"> </v>
      </c>
      <c r="Q1162" s="27" t="str">
        <f t="shared" si="212"/>
        <v xml:space="preserve"> </v>
      </c>
      <c r="T1162" s="30" t="str">
        <f>IF(ISBLANK('Klanten gegevens'!R1171)," ",TRIM('Klanten gegevens'!R1171))</f>
        <v xml:space="preserve"> </v>
      </c>
      <c r="U1162" s="27" t="str">
        <f t="shared" si="213"/>
        <v xml:space="preserve"> </v>
      </c>
      <c r="V1162" s="30" t="str">
        <f>IF(ISBLANK('Klanten gegevens'!S1171)," ",TRIM('Klanten gegevens'!S1171))</f>
        <v xml:space="preserve"> </v>
      </c>
      <c r="W1162" s="27" t="str">
        <f t="shared" si="214"/>
        <v xml:space="preserve"> </v>
      </c>
    </row>
    <row r="1163" spans="1:23" x14ac:dyDescent="0.2">
      <c r="A1163" s="27" t="str">
        <f>IF(ISBLANK('Klanten gegevens'!A1172)," ",TRIM(PROPER('Klanten gegevens'!A1172)))</f>
        <v xml:space="preserve"> </v>
      </c>
      <c r="B1163" s="27" t="str">
        <f t="shared" si="204"/>
        <v xml:space="preserve"> </v>
      </c>
      <c r="C1163" s="30" t="str">
        <f>IF(ISBLANK('Klanten gegevens'!B1172)," ",TRIM(PROPER('Klanten gegevens'!B1172)))</f>
        <v xml:space="preserve"> </v>
      </c>
      <c r="D1163" s="27" t="str">
        <f t="shared" si="205"/>
        <v xml:space="preserve"> </v>
      </c>
      <c r="E1163" s="30" t="str">
        <f>IF(ISBLANK('Klanten gegevens'!C1172)," ",TRIM(PROPER('Klanten gegevens'!C1172)))</f>
        <v xml:space="preserve"> </v>
      </c>
      <c r="F1163" s="27" t="str">
        <f t="shared" si="206"/>
        <v xml:space="preserve"> </v>
      </c>
      <c r="G1163" s="30" t="str">
        <f>IF(ISBLANK('Klanten gegevens'!D1172)," ",TRIM('Klanten gegevens'!D1172))</f>
        <v xml:space="preserve"> </v>
      </c>
      <c r="H1163" s="27" t="str">
        <f t="shared" si="207"/>
        <v xml:space="preserve"> </v>
      </c>
      <c r="I1163" s="30" t="str">
        <f>IF(ISBLANK('Klanten gegevens'!E1172)," ",TRIM('Klanten gegevens'!E1172))</f>
        <v xml:space="preserve"> </v>
      </c>
      <c r="J1163" s="27" t="str">
        <f t="shared" si="208"/>
        <v xml:space="preserve"> </v>
      </c>
      <c r="M1163" s="30" t="str">
        <f>IF(ISBLANK('Klanten gegevens'!Q1172)," ",TRIM('Klanten gegevens'!Q1172))</f>
        <v xml:space="preserve"> </v>
      </c>
      <c r="N1163" s="27" t="str">
        <f t="shared" si="209"/>
        <v xml:space="preserve"> </v>
      </c>
      <c r="O1163" s="27" t="str">
        <f t="shared" si="210"/>
        <v xml:space="preserve"> </v>
      </c>
      <c r="P1163" s="27" t="str">
        <f t="shared" si="211"/>
        <v xml:space="preserve"> </v>
      </c>
      <c r="Q1163" s="27" t="str">
        <f t="shared" si="212"/>
        <v xml:space="preserve"> </v>
      </c>
      <c r="T1163" s="30" t="str">
        <f>IF(ISBLANK('Klanten gegevens'!R1172)," ",TRIM('Klanten gegevens'!R1172))</f>
        <v xml:space="preserve"> </v>
      </c>
      <c r="U1163" s="27" t="str">
        <f t="shared" si="213"/>
        <v xml:space="preserve"> </v>
      </c>
      <c r="V1163" s="30" t="str">
        <f>IF(ISBLANK('Klanten gegevens'!S1172)," ",TRIM('Klanten gegevens'!S1172))</f>
        <v xml:space="preserve"> </v>
      </c>
      <c r="W1163" s="27" t="str">
        <f t="shared" si="214"/>
        <v xml:space="preserve"> </v>
      </c>
    </row>
    <row r="1164" spans="1:23" x14ac:dyDescent="0.2">
      <c r="A1164" s="27" t="str">
        <f>IF(ISBLANK('Klanten gegevens'!A1173)," ",TRIM(PROPER('Klanten gegevens'!A1173)))</f>
        <v xml:space="preserve"> </v>
      </c>
      <c r="B1164" s="27" t="str">
        <f t="shared" si="204"/>
        <v xml:space="preserve"> </v>
      </c>
      <c r="C1164" s="30" t="str">
        <f>IF(ISBLANK('Klanten gegevens'!B1173)," ",TRIM(PROPER('Klanten gegevens'!B1173)))</f>
        <v xml:space="preserve"> </v>
      </c>
      <c r="D1164" s="27" t="str">
        <f t="shared" si="205"/>
        <v xml:space="preserve"> </v>
      </c>
      <c r="E1164" s="30" t="str">
        <f>IF(ISBLANK('Klanten gegevens'!C1173)," ",TRIM(PROPER('Klanten gegevens'!C1173)))</f>
        <v xml:space="preserve"> </v>
      </c>
      <c r="F1164" s="27" t="str">
        <f t="shared" si="206"/>
        <v xml:space="preserve"> </v>
      </c>
      <c r="G1164" s="30" t="str">
        <f>IF(ISBLANK('Klanten gegevens'!D1173)," ",TRIM('Klanten gegevens'!D1173))</f>
        <v xml:space="preserve"> </v>
      </c>
      <c r="H1164" s="27" t="str">
        <f t="shared" si="207"/>
        <v xml:space="preserve"> </v>
      </c>
      <c r="I1164" s="30" t="str">
        <f>IF(ISBLANK('Klanten gegevens'!E1173)," ",TRIM('Klanten gegevens'!E1173))</f>
        <v xml:space="preserve"> </v>
      </c>
      <c r="J1164" s="27" t="str">
        <f t="shared" si="208"/>
        <v xml:space="preserve"> </v>
      </c>
      <c r="M1164" s="30" t="str">
        <f>IF(ISBLANK('Klanten gegevens'!Q1173)," ",TRIM('Klanten gegevens'!Q1173))</f>
        <v xml:space="preserve"> </v>
      </c>
      <c r="N1164" s="27" t="str">
        <f t="shared" si="209"/>
        <v xml:space="preserve"> </v>
      </c>
      <c r="O1164" s="27" t="str">
        <f t="shared" si="210"/>
        <v xml:space="preserve"> </v>
      </c>
      <c r="P1164" s="27" t="str">
        <f t="shared" si="211"/>
        <v xml:space="preserve"> </v>
      </c>
      <c r="Q1164" s="27" t="str">
        <f t="shared" si="212"/>
        <v xml:space="preserve"> </v>
      </c>
      <c r="T1164" s="30" t="str">
        <f>IF(ISBLANK('Klanten gegevens'!R1173)," ",TRIM('Klanten gegevens'!R1173))</f>
        <v xml:space="preserve"> </v>
      </c>
      <c r="U1164" s="27" t="str">
        <f t="shared" si="213"/>
        <v xml:space="preserve"> </v>
      </c>
      <c r="V1164" s="30" t="str">
        <f>IF(ISBLANK('Klanten gegevens'!S1173)," ",TRIM('Klanten gegevens'!S1173))</f>
        <v xml:space="preserve"> </v>
      </c>
      <c r="W1164" s="27" t="str">
        <f t="shared" si="214"/>
        <v xml:space="preserve"> </v>
      </c>
    </row>
    <row r="1165" spans="1:23" x14ac:dyDescent="0.2">
      <c r="A1165" s="27" t="str">
        <f>IF(ISBLANK('Klanten gegevens'!A1174)," ",TRIM(PROPER('Klanten gegevens'!A1174)))</f>
        <v xml:space="preserve"> </v>
      </c>
      <c r="B1165" s="27" t="str">
        <f t="shared" si="204"/>
        <v xml:space="preserve"> </v>
      </c>
      <c r="C1165" s="30" t="str">
        <f>IF(ISBLANK('Klanten gegevens'!B1174)," ",TRIM(PROPER('Klanten gegevens'!B1174)))</f>
        <v xml:space="preserve"> </v>
      </c>
      <c r="D1165" s="27" t="str">
        <f t="shared" si="205"/>
        <v xml:space="preserve"> </v>
      </c>
      <c r="E1165" s="30" t="str">
        <f>IF(ISBLANK('Klanten gegevens'!C1174)," ",TRIM(PROPER('Klanten gegevens'!C1174)))</f>
        <v xml:space="preserve"> </v>
      </c>
      <c r="F1165" s="27" t="str">
        <f t="shared" si="206"/>
        <v xml:space="preserve"> </v>
      </c>
      <c r="G1165" s="30" t="str">
        <f>IF(ISBLANK('Klanten gegevens'!D1174)," ",TRIM('Klanten gegevens'!D1174))</f>
        <v xml:space="preserve"> </v>
      </c>
      <c r="H1165" s="27" t="str">
        <f t="shared" si="207"/>
        <v xml:space="preserve"> </v>
      </c>
      <c r="I1165" s="30" t="str">
        <f>IF(ISBLANK('Klanten gegevens'!E1174)," ",TRIM('Klanten gegevens'!E1174))</f>
        <v xml:space="preserve"> </v>
      </c>
      <c r="J1165" s="27" t="str">
        <f t="shared" si="208"/>
        <v xml:space="preserve"> </v>
      </c>
      <c r="M1165" s="30" t="str">
        <f>IF(ISBLANK('Klanten gegevens'!Q1174)," ",TRIM('Klanten gegevens'!Q1174))</f>
        <v xml:space="preserve"> </v>
      </c>
      <c r="N1165" s="27" t="str">
        <f t="shared" si="209"/>
        <v xml:space="preserve"> </v>
      </c>
      <c r="O1165" s="27" t="str">
        <f t="shared" si="210"/>
        <v xml:space="preserve"> </v>
      </c>
      <c r="P1165" s="27" t="str">
        <f t="shared" si="211"/>
        <v xml:space="preserve"> </v>
      </c>
      <c r="Q1165" s="27" t="str">
        <f t="shared" si="212"/>
        <v xml:space="preserve"> </v>
      </c>
      <c r="T1165" s="30" t="str">
        <f>IF(ISBLANK('Klanten gegevens'!R1174)," ",TRIM('Klanten gegevens'!R1174))</f>
        <v xml:space="preserve"> </v>
      </c>
      <c r="U1165" s="27" t="str">
        <f t="shared" si="213"/>
        <v xml:space="preserve"> </v>
      </c>
      <c r="V1165" s="30" t="str">
        <f>IF(ISBLANK('Klanten gegevens'!S1174)," ",TRIM('Klanten gegevens'!S1174))</f>
        <v xml:space="preserve"> </v>
      </c>
      <c r="W1165" s="27" t="str">
        <f t="shared" si="214"/>
        <v xml:space="preserve"> </v>
      </c>
    </row>
    <row r="1166" spans="1:23" x14ac:dyDescent="0.2">
      <c r="A1166" s="27" t="str">
        <f>IF(ISBLANK('Klanten gegevens'!A1175)," ",TRIM(PROPER('Klanten gegevens'!A1175)))</f>
        <v xml:space="preserve"> </v>
      </c>
      <c r="B1166" s="27" t="str">
        <f t="shared" si="204"/>
        <v xml:space="preserve"> </v>
      </c>
      <c r="C1166" s="30" t="str">
        <f>IF(ISBLANK('Klanten gegevens'!B1175)," ",TRIM(PROPER('Klanten gegevens'!B1175)))</f>
        <v xml:space="preserve"> </v>
      </c>
      <c r="D1166" s="27" t="str">
        <f t="shared" si="205"/>
        <v xml:space="preserve"> </v>
      </c>
      <c r="E1166" s="30" t="str">
        <f>IF(ISBLANK('Klanten gegevens'!C1175)," ",TRIM(PROPER('Klanten gegevens'!C1175)))</f>
        <v xml:space="preserve"> </v>
      </c>
      <c r="F1166" s="27" t="str">
        <f t="shared" si="206"/>
        <v xml:space="preserve"> </v>
      </c>
      <c r="G1166" s="30" t="str">
        <f>IF(ISBLANK('Klanten gegevens'!D1175)," ",TRIM('Klanten gegevens'!D1175))</f>
        <v xml:space="preserve"> </v>
      </c>
      <c r="H1166" s="27" t="str">
        <f t="shared" si="207"/>
        <v xml:space="preserve"> </v>
      </c>
      <c r="I1166" s="30" t="str">
        <f>IF(ISBLANK('Klanten gegevens'!E1175)," ",TRIM('Klanten gegevens'!E1175))</f>
        <v xml:space="preserve"> </v>
      </c>
      <c r="J1166" s="27" t="str">
        <f t="shared" si="208"/>
        <v xml:space="preserve"> </v>
      </c>
      <c r="M1166" s="30" t="str">
        <f>IF(ISBLANK('Klanten gegevens'!Q1175)," ",TRIM('Klanten gegevens'!Q1175))</f>
        <v xml:space="preserve"> </v>
      </c>
      <c r="N1166" s="27" t="str">
        <f t="shared" si="209"/>
        <v xml:space="preserve"> </v>
      </c>
      <c r="O1166" s="27" t="str">
        <f t="shared" si="210"/>
        <v xml:space="preserve"> </v>
      </c>
      <c r="P1166" s="27" t="str">
        <f t="shared" si="211"/>
        <v xml:space="preserve"> </v>
      </c>
      <c r="Q1166" s="27" t="str">
        <f t="shared" si="212"/>
        <v xml:space="preserve"> </v>
      </c>
      <c r="T1166" s="30" t="str">
        <f>IF(ISBLANK('Klanten gegevens'!R1175)," ",TRIM('Klanten gegevens'!R1175))</f>
        <v xml:space="preserve"> </v>
      </c>
      <c r="U1166" s="27" t="str">
        <f t="shared" si="213"/>
        <v xml:space="preserve"> </v>
      </c>
      <c r="V1166" s="30" t="str">
        <f>IF(ISBLANK('Klanten gegevens'!S1175)," ",TRIM('Klanten gegevens'!S1175))</f>
        <v xml:space="preserve"> </v>
      </c>
      <c r="W1166" s="27" t="str">
        <f t="shared" si="214"/>
        <v xml:space="preserve"> </v>
      </c>
    </row>
    <row r="1167" spans="1:23" x14ac:dyDescent="0.2">
      <c r="A1167" s="27" t="str">
        <f>IF(ISBLANK('Klanten gegevens'!A1176)," ",TRIM(PROPER('Klanten gegevens'!A1176)))</f>
        <v xml:space="preserve"> </v>
      </c>
      <c r="B1167" s="27" t="str">
        <f t="shared" si="204"/>
        <v xml:space="preserve"> </v>
      </c>
      <c r="C1167" s="30" t="str">
        <f>IF(ISBLANK('Klanten gegevens'!B1176)," ",TRIM(PROPER('Klanten gegevens'!B1176)))</f>
        <v xml:space="preserve"> </v>
      </c>
      <c r="D1167" s="27" t="str">
        <f t="shared" si="205"/>
        <v xml:space="preserve"> </v>
      </c>
      <c r="E1167" s="30" t="str">
        <f>IF(ISBLANK('Klanten gegevens'!C1176)," ",TRIM(PROPER('Klanten gegevens'!C1176)))</f>
        <v xml:space="preserve"> </v>
      </c>
      <c r="F1167" s="27" t="str">
        <f t="shared" si="206"/>
        <v xml:space="preserve"> </v>
      </c>
      <c r="G1167" s="30" t="str">
        <f>IF(ISBLANK('Klanten gegevens'!D1176)," ",TRIM('Klanten gegevens'!D1176))</f>
        <v xml:space="preserve"> </v>
      </c>
      <c r="H1167" s="27" t="str">
        <f t="shared" si="207"/>
        <v xml:space="preserve"> </v>
      </c>
      <c r="I1167" s="30" t="str">
        <f>IF(ISBLANK('Klanten gegevens'!E1176)," ",TRIM('Klanten gegevens'!E1176))</f>
        <v xml:space="preserve"> </v>
      </c>
      <c r="J1167" s="27" t="str">
        <f t="shared" si="208"/>
        <v xml:space="preserve"> </v>
      </c>
      <c r="M1167" s="30" t="str">
        <f>IF(ISBLANK('Klanten gegevens'!Q1176)," ",TRIM('Klanten gegevens'!Q1176))</f>
        <v xml:space="preserve"> </v>
      </c>
      <c r="N1167" s="27" t="str">
        <f t="shared" si="209"/>
        <v xml:space="preserve"> </v>
      </c>
      <c r="O1167" s="27" t="str">
        <f t="shared" si="210"/>
        <v xml:space="preserve"> </v>
      </c>
      <c r="P1167" s="27" t="str">
        <f t="shared" si="211"/>
        <v xml:space="preserve"> </v>
      </c>
      <c r="Q1167" s="27" t="str">
        <f t="shared" si="212"/>
        <v xml:space="preserve"> </v>
      </c>
      <c r="T1167" s="30" t="str">
        <f>IF(ISBLANK('Klanten gegevens'!R1176)," ",TRIM('Klanten gegevens'!R1176))</f>
        <v xml:space="preserve"> </v>
      </c>
      <c r="U1167" s="27" t="str">
        <f t="shared" si="213"/>
        <v xml:space="preserve"> </v>
      </c>
      <c r="V1167" s="30" t="str">
        <f>IF(ISBLANK('Klanten gegevens'!S1176)," ",TRIM('Klanten gegevens'!S1176))</f>
        <v xml:space="preserve"> </v>
      </c>
      <c r="W1167" s="27" t="str">
        <f t="shared" si="214"/>
        <v xml:space="preserve"> </v>
      </c>
    </row>
    <row r="1168" spans="1:23" x14ac:dyDescent="0.2">
      <c r="A1168" s="27" t="str">
        <f>IF(ISBLANK('Klanten gegevens'!A1177)," ",TRIM(PROPER('Klanten gegevens'!A1177)))</f>
        <v xml:space="preserve"> </v>
      </c>
      <c r="B1168" s="27" t="str">
        <f t="shared" si="204"/>
        <v xml:space="preserve"> </v>
      </c>
      <c r="C1168" s="30" t="str">
        <f>IF(ISBLANK('Klanten gegevens'!B1177)," ",TRIM(PROPER('Klanten gegevens'!B1177)))</f>
        <v xml:space="preserve"> </v>
      </c>
      <c r="D1168" s="27" t="str">
        <f t="shared" si="205"/>
        <v xml:space="preserve"> </v>
      </c>
      <c r="E1168" s="30" t="str">
        <f>IF(ISBLANK('Klanten gegevens'!C1177)," ",TRIM(PROPER('Klanten gegevens'!C1177)))</f>
        <v xml:space="preserve"> </v>
      </c>
      <c r="F1168" s="27" t="str">
        <f t="shared" si="206"/>
        <v xml:space="preserve"> </v>
      </c>
      <c r="G1168" s="30" t="str">
        <f>IF(ISBLANK('Klanten gegevens'!D1177)," ",TRIM('Klanten gegevens'!D1177))</f>
        <v xml:space="preserve"> </v>
      </c>
      <c r="H1168" s="27" t="str">
        <f t="shared" si="207"/>
        <v xml:space="preserve"> </v>
      </c>
      <c r="I1168" s="30" t="str">
        <f>IF(ISBLANK('Klanten gegevens'!E1177)," ",TRIM('Klanten gegevens'!E1177))</f>
        <v xml:space="preserve"> </v>
      </c>
      <c r="J1168" s="27" t="str">
        <f t="shared" si="208"/>
        <v xml:space="preserve"> </v>
      </c>
      <c r="M1168" s="30" t="str">
        <f>IF(ISBLANK('Klanten gegevens'!Q1177)," ",TRIM('Klanten gegevens'!Q1177))</f>
        <v xml:space="preserve"> </v>
      </c>
      <c r="N1168" s="27" t="str">
        <f t="shared" si="209"/>
        <v xml:space="preserve"> </v>
      </c>
      <c r="O1168" s="27" t="str">
        <f t="shared" si="210"/>
        <v xml:space="preserve"> </v>
      </c>
      <c r="P1168" s="27" t="str">
        <f t="shared" si="211"/>
        <v xml:space="preserve"> </v>
      </c>
      <c r="Q1168" s="27" t="str">
        <f t="shared" si="212"/>
        <v xml:space="preserve"> </v>
      </c>
      <c r="T1168" s="30" t="str">
        <f>IF(ISBLANK('Klanten gegevens'!R1177)," ",TRIM('Klanten gegevens'!R1177))</f>
        <v xml:space="preserve"> </v>
      </c>
      <c r="U1168" s="27" t="str">
        <f t="shared" si="213"/>
        <v xml:space="preserve"> </v>
      </c>
      <c r="V1168" s="30" t="str">
        <f>IF(ISBLANK('Klanten gegevens'!S1177)," ",TRIM('Klanten gegevens'!S1177))</f>
        <v xml:space="preserve"> </v>
      </c>
      <c r="W1168" s="27" t="str">
        <f t="shared" si="214"/>
        <v xml:space="preserve"> </v>
      </c>
    </row>
    <row r="1169" spans="1:23" x14ac:dyDescent="0.2">
      <c r="A1169" s="27" t="str">
        <f>IF(ISBLANK('Klanten gegevens'!A1178)," ",TRIM(PROPER('Klanten gegevens'!A1178)))</f>
        <v xml:space="preserve"> </v>
      </c>
      <c r="B1169" s="27" t="str">
        <f t="shared" si="204"/>
        <v xml:space="preserve"> </v>
      </c>
      <c r="C1169" s="30" t="str">
        <f>IF(ISBLANK('Klanten gegevens'!B1178)," ",TRIM(PROPER('Klanten gegevens'!B1178)))</f>
        <v xml:space="preserve"> </v>
      </c>
      <c r="D1169" s="27" t="str">
        <f t="shared" si="205"/>
        <v xml:space="preserve"> </v>
      </c>
      <c r="E1169" s="30" t="str">
        <f>IF(ISBLANK('Klanten gegevens'!C1178)," ",TRIM(PROPER('Klanten gegevens'!C1178)))</f>
        <v xml:space="preserve"> </v>
      </c>
      <c r="F1169" s="27" t="str">
        <f t="shared" si="206"/>
        <v xml:space="preserve"> </v>
      </c>
      <c r="G1169" s="30" t="str">
        <f>IF(ISBLANK('Klanten gegevens'!D1178)," ",TRIM('Klanten gegevens'!D1178))</f>
        <v xml:space="preserve"> </v>
      </c>
      <c r="H1169" s="27" t="str">
        <f t="shared" si="207"/>
        <v xml:space="preserve"> </v>
      </c>
      <c r="I1169" s="30" t="str">
        <f>IF(ISBLANK('Klanten gegevens'!E1178)," ",TRIM('Klanten gegevens'!E1178))</f>
        <v xml:space="preserve"> </v>
      </c>
      <c r="J1169" s="27" t="str">
        <f t="shared" si="208"/>
        <v xml:space="preserve"> </v>
      </c>
      <c r="M1169" s="30" t="str">
        <f>IF(ISBLANK('Klanten gegevens'!Q1178)," ",TRIM('Klanten gegevens'!Q1178))</f>
        <v xml:space="preserve"> </v>
      </c>
      <c r="N1169" s="27" t="str">
        <f t="shared" si="209"/>
        <v xml:space="preserve"> </v>
      </c>
      <c r="O1169" s="27" t="str">
        <f t="shared" si="210"/>
        <v xml:space="preserve"> </v>
      </c>
      <c r="P1169" s="27" t="str">
        <f t="shared" si="211"/>
        <v xml:space="preserve"> </v>
      </c>
      <c r="Q1169" s="27" t="str">
        <f t="shared" si="212"/>
        <v xml:space="preserve"> </v>
      </c>
      <c r="T1169" s="30" t="str">
        <f>IF(ISBLANK('Klanten gegevens'!R1178)," ",TRIM('Klanten gegevens'!R1178))</f>
        <v xml:space="preserve"> </v>
      </c>
      <c r="U1169" s="27" t="str">
        <f t="shared" si="213"/>
        <v xml:space="preserve"> </v>
      </c>
      <c r="V1169" s="30" t="str">
        <f>IF(ISBLANK('Klanten gegevens'!S1178)," ",TRIM('Klanten gegevens'!S1178))</f>
        <v xml:space="preserve"> </v>
      </c>
      <c r="W1169" s="27" t="str">
        <f t="shared" si="214"/>
        <v xml:space="preserve"> </v>
      </c>
    </row>
    <row r="1170" spans="1:23" x14ac:dyDescent="0.2">
      <c r="A1170" s="27" t="str">
        <f>IF(ISBLANK('Klanten gegevens'!A1179)," ",TRIM(PROPER('Klanten gegevens'!A1179)))</f>
        <v xml:space="preserve"> </v>
      </c>
      <c r="B1170" s="27" t="str">
        <f t="shared" si="204"/>
        <v xml:space="preserve"> </v>
      </c>
      <c r="C1170" s="30" t="str">
        <f>IF(ISBLANK('Klanten gegevens'!B1179)," ",TRIM(PROPER('Klanten gegevens'!B1179)))</f>
        <v xml:space="preserve"> </v>
      </c>
      <c r="D1170" s="27" t="str">
        <f t="shared" si="205"/>
        <v xml:space="preserve"> </v>
      </c>
      <c r="E1170" s="30" t="str">
        <f>IF(ISBLANK('Klanten gegevens'!C1179)," ",TRIM(PROPER('Klanten gegevens'!C1179)))</f>
        <v xml:space="preserve"> </v>
      </c>
      <c r="F1170" s="27" t="str">
        <f t="shared" si="206"/>
        <v xml:space="preserve"> </v>
      </c>
      <c r="G1170" s="30" t="str">
        <f>IF(ISBLANK('Klanten gegevens'!D1179)," ",TRIM('Klanten gegevens'!D1179))</f>
        <v xml:space="preserve"> </v>
      </c>
      <c r="H1170" s="27" t="str">
        <f t="shared" si="207"/>
        <v xml:space="preserve"> </v>
      </c>
      <c r="I1170" s="30" t="str">
        <f>IF(ISBLANK('Klanten gegevens'!E1179)," ",TRIM('Klanten gegevens'!E1179))</f>
        <v xml:space="preserve"> </v>
      </c>
      <c r="J1170" s="27" t="str">
        <f t="shared" si="208"/>
        <v xml:space="preserve"> </v>
      </c>
      <c r="M1170" s="30" t="str">
        <f>IF(ISBLANK('Klanten gegevens'!Q1179)," ",TRIM('Klanten gegevens'!Q1179))</f>
        <v xml:space="preserve"> </v>
      </c>
      <c r="N1170" s="27" t="str">
        <f t="shared" si="209"/>
        <v xml:space="preserve"> </v>
      </c>
      <c r="O1170" s="27" t="str">
        <f t="shared" si="210"/>
        <v xml:space="preserve"> </v>
      </c>
      <c r="P1170" s="27" t="str">
        <f t="shared" si="211"/>
        <v xml:space="preserve"> </v>
      </c>
      <c r="Q1170" s="27" t="str">
        <f t="shared" si="212"/>
        <v xml:space="preserve"> </v>
      </c>
      <c r="T1170" s="30" t="str">
        <f>IF(ISBLANK('Klanten gegevens'!R1179)," ",TRIM('Klanten gegevens'!R1179))</f>
        <v xml:space="preserve"> </v>
      </c>
      <c r="U1170" s="27" t="str">
        <f t="shared" si="213"/>
        <v xml:space="preserve"> </v>
      </c>
      <c r="V1170" s="30" t="str">
        <f>IF(ISBLANK('Klanten gegevens'!S1179)," ",TRIM('Klanten gegevens'!S1179))</f>
        <v xml:space="preserve"> </v>
      </c>
      <c r="W1170" s="27" t="str">
        <f t="shared" si="214"/>
        <v xml:space="preserve"> </v>
      </c>
    </row>
    <row r="1171" spans="1:23" x14ac:dyDescent="0.2">
      <c r="A1171" s="27" t="str">
        <f>IF(ISBLANK('Klanten gegevens'!A1180)," ",TRIM(PROPER('Klanten gegevens'!A1180)))</f>
        <v xml:space="preserve"> </v>
      </c>
      <c r="B1171" s="27" t="str">
        <f t="shared" si="204"/>
        <v xml:space="preserve"> </v>
      </c>
      <c r="C1171" s="30" t="str">
        <f>IF(ISBLANK('Klanten gegevens'!B1180)," ",TRIM(PROPER('Klanten gegevens'!B1180)))</f>
        <v xml:space="preserve"> </v>
      </c>
      <c r="D1171" s="27" t="str">
        <f t="shared" si="205"/>
        <v xml:space="preserve"> </v>
      </c>
      <c r="E1171" s="30" t="str">
        <f>IF(ISBLANK('Klanten gegevens'!C1180)," ",TRIM(PROPER('Klanten gegevens'!C1180)))</f>
        <v xml:space="preserve"> </v>
      </c>
      <c r="F1171" s="27" t="str">
        <f t="shared" si="206"/>
        <v xml:space="preserve"> </v>
      </c>
      <c r="G1171" s="30" t="str">
        <f>IF(ISBLANK('Klanten gegevens'!D1180)," ",TRIM('Klanten gegevens'!D1180))</f>
        <v xml:space="preserve"> </v>
      </c>
      <c r="H1171" s="27" t="str">
        <f t="shared" si="207"/>
        <v xml:space="preserve"> </v>
      </c>
      <c r="I1171" s="30" t="str">
        <f>IF(ISBLANK('Klanten gegevens'!E1180)," ",TRIM('Klanten gegevens'!E1180))</f>
        <v xml:space="preserve"> </v>
      </c>
      <c r="J1171" s="27" t="str">
        <f t="shared" si="208"/>
        <v xml:space="preserve"> </v>
      </c>
      <c r="M1171" s="30" t="str">
        <f>IF(ISBLANK('Klanten gegevens'!Q1180)," ",TRIM('Klanten gegevens'!Q1180))</f>
        <v xml:space="preserve"> </v>
      </c>
      <c r="N1171" s="27" t="str">
        <f t="shared" si="209"/>
        <v xml:space="preserve"> </v>
      </c>
      <c r="O1171" s="27" t="str">
        <f t="shared" si="210"/>
        <v xml:space="preserve"> </v>
      </c>
      <c r="P1171" s="27" t="str">
        <f t="shared" si="211"/>
        <v xml:space="preserve"> </v>
      </c>
      <c r="Q1171" s="27" t="str">
        <f t="shared" si="212"/>
        <v xml:space="preserve"> </v>
      </c>
      <c r="T1171" s="30" t="str">
        <f>IF(ISBLANK('Klanten gegevens'!R1180)," ",TRIM('Klanten gegevens'!R1180))</f>
        <v xml:space="preserve"> </v>
      </c>
      <c r="U1171" s="27" t="str">
        <f t="shared" si="213"/>
        <v xml:space="preserve"> </v>
      </c>
      <c r="V1171" s="30" t="str">
        <f>IF(ISBLANK('Klanten gegevens'!S1180)," ",TRIM('Klanten gegevens'!S1180))</f>
        <v xml:space="preserve"> </v>
      </c>
      <c r="W1171" s="27" t="str">
        <f t="shared" si="214"/>
        <v xml:space="preserve"> </v>
      </c>
    </row>
    <row r="1172" spans="1:23" x14ac:dyDescent="0.2">
      <c r="A1172" s="27" t="str">
        <f>IF(ISBLANK('Klanten gegevens'!A1181)," ",TRIM(PROPER('Klanten gegevens'!A1181)))</f>
        <v xml:space="preserve"> </v>
      </c>
      <c r="B1172" s="27" t="str">
        <f t="shared" si="204"/>
        <v xml:space="preserve"> </v>
      </c>
      <c r="C1172" s="30" t="str">
        <f>IF(ISBLANK('Klanten gegevens'!B1181)," ",TRIM(PROPER('Klanten gegevens'!B1181)))</f>
        <v xml:space="preserve"> </v>
      </c>
      <c r="D1172" s="27" t="str">
        <f t="shared" si="205"/>
        <v xml:space="preserve"> </v>
      </c>
      <c r="E1172" s="30" t="str">
        <f>IF(ISBLANK('Klanten gegevens'!C1181)," ",TRIM(PROPER('Klanten gegevens'!C1181)))</f>
        <v xml:space="preserve"> </v>
      </c>
      <c r="F1172" s="27" t="str">
        <f t="shared" si="206"/>
        <v xml:space="preserve"> </v>
      </c>
      <c r="G1172" s="30" t="str">
        <f>IF(ISBLANK('Klanten gegevens'!D1181)," ",TRIM('Klanten gegevens'!D1181))</f>
        <v xml:space="preserve"> </v>
      </c>
      <c r="H1172" s="27" t="str">
        <f t="shared" si="207"/>
        <v xml:space="preserve"> </v>
      </c>
      <c r="I1172" s="30" t="str">
        <f>IF(ISBLANK('Klanten gegevens'!E1181)," ",TRIM('Klanten gegevens'!E1181))</f>
        <v xml:space="preserve"> </v>
      </c>
      <c r="J1172" s="27" t="str">
        <f t="shared" si="208"/>
        <v xml:space="preserve"> </v>
      </c>
      <c r="M1172" s="30" t="str">
        <f>IF(ISBLANK('Klanten gegevens'!Q1181)," ",TRIM('Klanten gegevens'!Q1181))</f>
        <v xml:space="preserve"> </v>
      </c>
      <c r="N1172" s="27" t="str">
        <f t="shared" si="209"/>
        <v xml:space="preserve"> </v>
      </c>
      <c r="O1172" s="27" t="str">
        <f t="shared" si="210"/>
        <v xml:space="preserve"> </v>
      </c>
      <c r="P1172" s="27" t="str">
        <f t="shared" si="211"/>
        <v xml:space="preserve"> </v>
      </c>
      <c r="Q1172" s="27" t="str">
        <f t="shared" si="212"/>
        <v xml:space="preserve"> </v>
      </c>
      <c r="T1172" s="30" t="str">
        <f>IF(ISBLANK('Klanten gegevens'!R1181)," ",TRIM('Klanten gegevens'!R1181))</f>
        <v xml:space="preserve"> </v>
      </c>
      <c r="U1172" s="27" t="str">
        <f t="shared" si="213"/>
        <v xml:space="preserve"> </v>
      </c>
      <c r="V1172" s="30" t="str">
        <f>IF(ISBLANK('Klanten gegevens'!S1181)," ",TRIM('Klanten gegevens'!S1181))</f>
        <v xml:space="preserve"> </v>
      </c>
      <c r="W1172" s="27" t="str">
        <f t="shared" si="214"/>
        <v xml:space="preserve"> </v>
      </c>
    </row>
    <row r="1173" spans="1:23" x14ac:dyDescent="0.2">
      <c r="A1173" s="27" t="str">
        <f>IF(ISBLANK('Klanten gegevens'!A1182)," ",TRIM(PROPER('Klanten gegevens'!A1182)))</f>
        <v xml:space="preserve"> </v>
      </c>
      <c r="B1173" s="27" t="str">
        <f t="shared" si="204"/>
        <v xml:space="preserve"> </v>
      </c>
      <c r="C1173" s="30" t="str">
        <f>IF(ISBLANK('Klanten gegevens'!B1182)," ",TRIM(PROPER('Klanten gegevens'!B1182)))</f>
        <v xml:space="preserve"> </v>
      </c>
      <c r="D1173" s="27" t="str">
        <f t="shared" si="205"/>
        <v xml:space="preserve"> </v>
      </c>
      <c r="E1173" s="30" t="str">
        <f>IF(ISBLANK('Klanten gegevens'!C1182)," ",TRIM(PROPER('Klanten gegevens'!C1182)))</f>
        <v xml:space="preserve"> </v>
      </c>
      <c r="F1173" s="27" t="str">
        <f t="shared" si="206"/>
        <v xml:space="preserve"> </v>
      </c>
      <c r="G1173" s="30" t="str">
        <f>IF(ISBLANK('Klanten gegevens'!D1182)," ",TRIM('Klanten gegevens'!D1182))</f>
        <v xml:space="preserve"> </v>
      </c>
      <c r="H1173" s="27" t="str">
        <f t="shared" si="207"/>
        <v xml:space="preserve"> </v>
      </c>
      <c r="I1173" s="30" t="str">
        <f>IF(ISBLANK('Klanten gegevens'!E1182)," ",TRIM('Klanten gegevens'!E1182))</f>
        <v xml:space="preserve"> </v>
      </c>
      <c r="J1173" s="27" t="str">
        <f t="shared" si="208"/>
        <v xml:space="preserve"> </v>
      </c>
      <c r="M1173" s="30" t="str">
        <f>IF(ISBLANK('Klanten gegevens'!Q1182)," ",TRIM('Klanten gegevens'!Q1182))</f>
        <v xml:space="preserve"> </v>
      </c>
      <c r="N1173" s="27" t="str">
        <f t="shared" si="209"/>
        <v xml:space="preserve"> </v>
      </c>
      <c r="O1173" s="27" t="str">
        <f t="shared" si="210"/>
        <v xml:space="preserve"> </v>
      </c>
      <c r="P1173" s="27" t="str">
        <f t="shared" si="211"/>
        <v xml:space="preserve"> </v>
      </c>
      <c r="Q1173" s="27" t="str">
        <f t="shared" si="212"/>
        <v xml:space="preserve"> </v>
      </c>
      <c r="T1173" s="30" t="str">
        <f>IF(ISBLANK('Klanten gegevens'!R1182)," ",TRIM('Klanten gegevens'!R1182))</f>
        <v xml:space="preserve"> </v>
      </c>
      <c r="U1173" s="27" t="str">
        <f t="shared" si="213"/>
        <v xml:space="preserve"> </v>
      </c>
      <c r="V1173" s="30" t="str">
        <f>IF(ISBLANK('Klanten gegevens'!S1182)," ",TRIM('Klanten gegevens'!S1182))</f>
        <v xml:space="preserve"> </v>
      </c>
      <c r="W1173" s="27" t="str">
        <f t="shared" si="214"/>
        <v xml:space="preserve"> </v>
      </c>
    </row>
    <row r="1174" spans="1:23" x14ac:dyDescent="0.2">
      <c r="A1174" s="27" t="str">
        <f>IF(ISBLANK('Klanten gegevens'!A1183)," ",TRIM(PROPER('Klanten gegevens'!A1183)))</f>
        <v xml:space="preserve"> </v>
      </c>
      <c r="B1174" s="27" t="str">
        <f t="shared" si="204"/>
        <v xml:space="preserve"> </v>
      </c>
      <c r="C1174" s="30" t="str">
        <f>IF(ISBLANK('Klanten gegevens'!B1183)," ",TRIM(PROPER('Klanten gegevens'!B1183)))</f>
        <v xml:space="preserve"> </v>
      </c>
      <c r="D1174" s="27" t="str">
        <f t="shared" si="205"/>
        <v xml:space="preserve"> </v>
      </c>
      <c r="E1174" s="30" t="str">
        <f>IF(ISBLANK('Klanten gegevens'!C1183)," ",TRIM(PROPER('Klanten gegevens'!C1183)))</f>
        <v xml:space="preserve"> </v>
      </c>
      <c r="F1174" s="27" t="str">
        <f t="shared" si="206"/>
        <v xml:space="preserve"> </v>
      </c>
      <c r="G1174" s="30" t="str">
        <f>IF(ISBLANK('Klanten gegevens'!D1183)," ",TRIM('Klanten gegevens'!D1183))</f>
        <v xml:space="preserve"> </v>
      </c>
      <c r="H1174" s="27" t="str">
        <f t="shared" si="207"/>
        <v xml:space="preserve"> </v>
      </c>
      <c r="I1174" s="30" t="str">
        <f>IF(ISBLANK('Klanten gegevens'!E1183)," ",TRIM('Klanten gegevens'!E1183))</f>
        <v xml:space="preserve"> </v>
      </c>
      <c r="J1174" s="27" t="str">
        <f t="shared" si="208"/>
        <v xml:space="preserve"> </v>
      </c>
      <c r="M1174" s="30" t="str">
        <f>IF(ISBLANK('Klanten gegevens'!Q1183)," ",TRIM('Klanten gegevens'!Q1183))</f>
        <v xml:space="preserve"> </v>
      </c>
      <c r="N1174" s="27" t="str">
        <f t="shared" si="209"/>
        <v xml:space="preserve"> </v>
      </c>
      <c r="O1174" s="27" t="str">
        <f t="shared" si="210"/>
        <v xml:space="preserve"> </v>
      </c>
      <c r="P1174" s="27" t="str">
        <f t="shared" si="211"/>
        <v xml:space="preserve"> </v>
      </c>
      <c r="Q1174" s="27" t="str">
        <f t="shared" si="212"/>
        <v xml:space="preserve"> </v>
      </c>
      <c r="T1174" s="30" t="str">
        <f>IF(ISBLANK('Klanten gegevens'!R1183)," ",TRIM('Klanten gegevens'!R1183))</f>
        <v xml:space="preserve"> </v>
      </c>
      <c r="U1174" s="27" t="str">
        <f t="shared" si="213"/>
        <v xml:space="preserve"> </v>
      </c>
      <c r="V1174" s="30" t="str">
        <f>IF(ISBLANK('Klanten gegevens'!S1183)," ",TRIM('Klanten gegevens'!S1183))</f>
        <v xml:space="preserve"> </v>
      </c>
      <c r="W1174" s="27" t="str">
        <f t="shared" si="214"/>
        <v xml:space="preserve"> </v>
      </c>
    </row>
    <row r="1175" spans="1:23" x14ac:dyDescent="0.2">
      <c r="A1175" s="27" t="str">
        <f>IF(ISBLANK('Klanten gegevens'!A1184)," ",TRIM(PROPER('Klanten gegevens'!A1184)))</f>
        <v xml:space="preserve"> </v>
      </c>
      <c r="B1175" s="27" t="str">
        <f t="shared" si="204"/>
        <v xml:space="preserve"> </v>
      </c>
      <c r="C1175" s="30" t="str">
        <f>IF(ISBLANK('Klanten gegevens'!B1184)," ",TRIM(PROPER('Klanten gegevens'!B1184)))</f>
        <v xml:space="preserve"> </v>
      </c>
      <c r="D1175" s="27" t="str">
        <f t="shared" si="205"/>
        <v xml:space="preserve"> </v>
      </c>
      <c r="E1175" s="30" t="str">
        <f>IF(ISBLANK('Klanten gegevens'!C1184)," ",TRIM(PROPER('Klanten gegevens'!C1184)))</f>
        <v xml:space="preserve"> </v>
      </c>
      <c r="F1175" s="27" t="str">
        <f t="shared" si="206"/>
        <v xml:space="preserve"> </v>
      </c>
      <c r="G1175" s="30" t="str">
        <f>IF(ISBLANK('Klanten gegevens'!D1184)," ",TRIM('Klanten gegevens'!D1184))</f>
        <v xml:space="preserve"> </v>
      </c>
      <c r="H1175" s="27" t="str">
        <f t="shared" si="207"/>
        <v xml:space="preserve"> </v>
      </c>
      <c r="I1175" s="30" t="str">
        <f>IF(ISBLANK('Klanten gegevens'!E1184)," ",TRIM('Klanten gegevens'!E1184))</f>
        <v xml:space="preserve"> </v>
      </c>
      <c r="J1175" s="27" t="str">
        <f t="shared" si="208"/>
        <v xml:space="preserve"> </v>
      </c>
      <c r="M1175" s="30" t="str">
        <f>IF(ISBLANK('Klanten gegevens'!Q1184)," ",TRIM('Klanten gegevens'!Q1184))</f>
        <v xml:space="preserve"> </v>
      </c>
      <c r="N1175" s="27" t="str">
        <f t="shared" si="209"/>
        <v xml:space="preserve"> </v>
      </c>
      <c r="O1175" s="27" t="str">
        <f t="shared" si="210"/>
        <v xml:space="preserve"> </v>
      </c>
      <c r="P1175" s="27" t="str">
        <f t="shared" si="211"/>
        <v xml:space="preserve"> </v>
      </c>
      <c r="Q1175" s="27" t="str">
        <f t="shared" si="212"/>
        <v xml:space="preserve"> </v>
      </c>
      <c r="T1175" s="30" t="str">
        <f>IF(ISBLANK('Klanten gegevens'!R1184)," ",TRIM('Klanten gegevens'!R1184))</f>
        <v xml:space="preserve"> </v>
      </c>
      <c r="U1175" s="27" t="str">
        <f t="shared" si="213"/>
        <v xml:space="preserve"> </v>
      </c>
      <c r="V1175" s="30" t="str">
        <f>IF(ISBLANK('Klanten gegevens'!S1184)," ",TRIM('Klanten gegevens'!S1184))</f>
        <v xml:space="preserve"> </v>
      </c>
      <c r="W1175" s="27" t="str">
        <f t="shared" si="214"/>
        <v xml:space="preserve"> </v>
      </c>
    </row>
    <row r="1176" spans="1:23" x14ac:dyDescent="0.2">
      <c r="A1176" s="27" t="str">
        <f>IF(ISBLANK('Klanten gegevens'!A1185)," ",TRIM(PROPER('Klanten gegevens'!A1185)))</f>
        <v xml:space="preserve"> </v>
      </c>
      <c r="B1176" s="27" t="str">
        <f t="shared" si="204"/>
        <v xml:space="preserve"> </v>
      </c>
      <c r="C1176" s="30" t="str">
        <f>IF(ISBLANK('Klanten gegevens'!B1185)," ",TRIM(PROPER('Klanten gegevens'!B1185)))</f>
        <v xml:space="preserve"> </v>
      </c>
      <c r="D1176" s="27" t="str">
        <f t="shared" si="205"/>
        <v xml:space="preserve"> </v>
      </c>
      <c r="E1176" s="30" t="str">
        <f>IF(ISBLANK('Klanten gegevens'!C1185)," ",TRIM(PROPER('Klanten gegevens'!C1185)))</f>
        <v xml:space="preserve"> </v>
      </c>
      <c r="F1176" s="27" t="str">
        <f t="shared" si="206"/>
        <v xml:space="preserve"> </v>
      </c>
      <c r="G1176" s="30" t="str">
        <f>IF(ISBLANK('Klanten gegevens'!D1185)," ",TRIM('Klanten gegevens'!D1185))</f>
        <v xml:space="preserve"> </v>
      </c>
      <c r="H1176" s="27" t="str">
        <f t="shared" si="207"/>
        <v xml:space="preserve"> </v>
      </c>
      <c r="I1176" s="30" t="str">
        <f>IF(ISBLANK('Klanten gegevens'!E1185)," ",TRIM('Klanten gegevens'!E1185))</f>
        <v xml:space="preserve"> </v>
      </c>
      <c r="J1176" s="27" t="str">
        <f t="shared" si="208"/>
        <v xml:space="preserve"> </v>
      </c>
      <c r="M1176" s="30" t="str">
        <f>IF(ISBLANK('Klanten gegevens'!Q1185)," ",TRIM('Klanten gegevens'!Q1185))</f>
        <v xml:space="preserve"> </v>
      </c>
      <c r="N1176" s="27" t="str">
        <f t="shared" si="209"/>
        <v xml:space="preserve"> </v>
      </c>
      <c r="O1176" s="27" t="str">
        <f t="shared" si="210"/>
        <v xml:space="preserve"> </v>
      </c>
      <c r="P1176" s="27" t="str">
        <f t="shared" si="211"/>
        <v xml:space="preserve"> </v>
      </c>
      <c r="Q1176" s="27" t="str">
        <f t="shared" si="212"/>
        <v xml:space="preserve"> </v>
      </c>
      <c r="T1176" s="30" t="str">
        <f>IF(ISBLANK('Klanten gegevens'!R1185)," ",TRIM('Klanten gegevens'!R1185))</f>
        <v xml:space="preserve"> </v>
      </c>
      <c r="U1176" s="27" t="str">
        <f t="shared" si="213"/>
        <v xml:space="preserve"> </v>
      </c>
      <c r="V1176" s="30" t="str">
        <f>IF(ISBLANK('Klanten gegevens'!S1185)," ",TRIM('Klanten gegevens'!S1185))</f>
        <v xml:space="preserve"> </v>
      </c>
      <c r="W1176" s="27" t="str">
        <f t="shared" si="214"/>
        <v xml:space="preserve"> </v>
      </c>
    </row>
    <row r="1177" spans="1:23" x14ac:dyDescent="0.2">
      <c r="A1177" s="27" t="str">
        <f>IF(ISBLANK('Klanten gegevens'!A1186)," ",TRIM(PROPER('Klanten gegevens'!A1186)))</f>
        <v xml:space="preserve"> </v>
      </c>
      <c r="B1177" s="27" t="str">
        <f t="shared" si="204"/>
        <v xml:space="preserve"> </v>
      </c>
      <c r="C1177" s="30" t="str">
        <f>IF(ISBLANK('Klanten gegevens'!B1186)," ",TRIM(PROPER('Klanten gegevens'!B1186)))</f>
        <v xml:space="preserve"> </v>
      </c>
      <c r="D1177" s="27" t="str">
        <f t="shared" si="205"/>
        <v xml:space="preserve"> </v>
      </c>
      <c r="E1177" s="30" t="str">
        <f>IF(ISBLANK('Klanten gegevens'!C1186)," ",TRIM(PROPER('Klanten gegevens'!C1186)))</f>
        <v xml:space="preserve"> </v>
      </c>
      <c r="F1177" s="27" t="str">
        <f t="shared" si="206"/>
        <v xml:space="preserve"> </v>
      </c>
      <c r="G1177" s="30" t="str">
        <f>IF(ISBLANK('Klanten gegevens'!D1186)," ",TRIM('Klanten gegevens'!D1186))</f>
        <v xml:space="preserve"> </v>
      </c>
      <c r="H1177" s="27" t="str">
        <f t="shared" si="207"/>
        <v xml:space="preserve"> </v>
      </c>
      <c r="I1177" s="30" t="str">
        <f>IF(ISBLANK('Klanten gegevens'!E1186)," ",TRIM('Klanten gegevens'!E1186))</f>
        <v xml:space="preserve"> </v>
      </c>
      <c r="J1177" s="27" t="str">
        <f t="shared" si="208"/>
        <v xml:space="preserve"> </v>
      </c>
      <c r="M1177" s="30" t="str">
        <f>IF(ISBLANK('Klanten gegevens'!Q1186)," ",TRIM('Klanten gegevens'!Q1186))</f>
        <v xml:space="preserve"> </v>
      </c>
      <c r="N1177" s="27" t="str">
        <f t="shared" si="209"/>
        <v xml:space="preserve"> </v>
      </c>
      <c r="O1177" s="27" t="str">
        <f t="shared" si="210"/>
        <v xml:space="preserve"> </v>
      </c>
      <c r="P1177" s="27" t="str">
        <f t="shared" si="211"/>
        <v xml:space="preserve"> </v>
      </c>
      <c r="Q1177" s="27" t="str">
        <f t="shared" si="212"/>
        <v xml:space="preserve"> </v>
      </c>
      <c r="T1177" s="30" t="str">
        <f>IF(ISBLANK('Klanten gegevens'!R1186)," ",TRIM('Klanten gegevens'!R1186))</f>
        <v xml:space="preserve"> </v>
      </c>
      <c r="U1177" s="27" t="str">
        <f t="shared" si="213"/>
        <v xml:space="preserve"> </v>
      </c>
      <c r="V1177" s="30" t="str">
        <f>IF(ISBLANK('Klanten gegevens'!S1186)," ",TRIM('Klanten gegevens'!S1186))</f>
        <v xml:space="preserve"> </v>
      </c>
      <c r="W1177" s="27" t="str">
        <f t="shared" si="214"/>
        <v xml:space="preserve"> </v>
      </c>
    </row>
    <row r="1178" spans="1:23" x14ac:dyDescent="0.2">
      <c r="A1178" s="27" t="str">
        <f>IF(ISBLANK('Klanten gegevens'!A1187)," ",TRIM(PROPER('Klanten gegevens'!A1187)))</f>
        <v xml:space="preserve"> </v>
      </c>
      <c r="B1178" s="27" t="str">
        <f t="shared" si="204"/>
        <v xml:space="preserve"> </v>
      </c>
      <c r="C1178" s="30" t="str">
        <f>IF(ISBLANK('Klanten gegevens'!B1187)," ",TRIM(PROPER('Klanten gegevens'!B1187)))</f>
        <v xml:space="preserve"> </v>
      </c>
      <c r="D1178" s="27" t="str">
        <f t="shared" si="205"/>
        <v xml:space="preserve"> </v>
      </c>
      <c r="E1178" s="30" t="str">
        <f>IF(ISBLANK('Klanten gegevens'!C1187)," ",TRIM(PROPER('Klanten gegevens'!C1187)))</f>
        <v xml:space="preserve"> </v>
      </c>
      <c r="F1178" s="27" t="str">
        <f t="shared" si="206"/>
        <v xml:space="preserve"> </v>
      </c>
      <c r="G1178" s="30" t="str">
        <f>IF(ISBLANK('Klanten gegevens'!D1187)," ",TRIM('Klanten gegevens'!D1187))</f>
        <v xml:space="preserve"> </v>
      </c>
      <c r="H1178" s="27" t="str">
        <f t="shared" si="207"/>
        <v xml:space="preserve"> </v>
      </c>
      <c r="I1178" s="30" t="str">
        <f>IF(ISBLANK('Klanten gegevens'!E1187)," ",TRIM('Klanten gegevens'!E1187))</f>
        <v xml:space="preserve"> </v>
      </c>
      <c r="J1178" s="27" t="str">
        <f t="shared" si="208"/>
        <v xml:space="preserve"> </v>
      </c>
      <c r="M1178" s="30" t="str">
        <f>IF(ISBLANK('Klanten gegevens'!Q1187)," ",TRIM('Klanten gegevens'!Q1187))</f>
        <v xml:space="preserve"> </v>
      </c>
      <c r="N1178" s="27" t="str">
        <f t="shared" si="209"/>
        <v xml:space="preserve"> </v>
      </c>
      <c r="O1178" s="27" t="str">
        <f t="shared" si="210"/>
        <v xml:space="preserve"> </v>
      </c>
      <c r="P1178" s="27" t="str">
        <f t="shared" si="211"/>
        <v xml:space="preserve"> </v>
      </c>
      <c r="Q1178" s="27" t="str">
        <f t="shared" si="212"/>
        <v xml:space="preserve"> </v>
      </c>
      <c r="T1178" s="30" t="str">
        <f>IF(ISBLANK('Klanten gegevens'!R1187)," ",TRIM('Klanten gegevens'!R1187))</f>
        <v xml:space="preserve"> </v>
      </c>
      <c r="U1178" s="27" t="str">
        <f t="shared" si="213"/>
        <v xml:space="preserve"> </v>
      </c>
      <c r="V1178" s="30" t="str">
        <f>IF(ISBLANK('Klanten gegevens'!S1187)," ",TRIM('Klanten gegevens'!S1187))</f>
        <v xml:space="preserve"> </v>
      </c>
      <c r="W1178" s="27" t="str">
        <f t="shared" si="214"/>
        <v xml:space="preserve"> </v>
      </c>
    </row>
    <row r="1179" spans="1:23" x14ac:dyDescent="0.2">
      <c r="A1179" s="27" t="str">
        <f>IF(ISBLANK('Klanten gegevens'!A1188)," ",TRIM(PROPER('Klanten gegevens'!A1188)))</f>
        <v xml:space="preserve"> </v>
      </c>
      <c r="B1179" s="27" t="str">
        <f t="shared" si="204"/>
        <v xml:space="preserve"> </v>
      </c>
      <c r="C1179" s="30" t="str">
        <f>IF(ISBLANK('Klanten gegevens'!B1188)," ",TRIM(PROPER('Klanten gegevens'!B1188)))</f>
        <v xml:space="preserve"> </v>
      </c>
      <c r="D1179" s="27" t="str">
        <f t="shared" si="205"/>
        <v xml:space="preserve"> </v>
      </c>
      <c r="E1179" s="30" t="str">
        <f>IF(ISBLANK('Klanten gegevens'!C1188)," ",TRIM(PROPER('Klanten gegevens'!C1188)))</f>
        <v xml:space="preserve"> </v>
      </c>
      <c r="F1179" s="27" t="str">
        <f t="shared" si="206"/>
        <v xml:space="preserve"> </v>
      </c>
      <c r="G1179" s="30" t="str">
        <f>IF(ISBLANK('Klanten gegevens'!D1188)," ",TRIM('Klanten gegevens'!D1188))</f>
        <v xml:space="preserve"> </v>
      </c>
      <c r="H1179" s="27" t="str">
        <f t="shared" si="207"/>
        <v xml:space="preserve"> </v>
      </c>
      <c r="I1179" s="30" t="str">
        <f>IF(ISBLANK('Klanten gegevens'!E1188)," ",TRIM('Klanten gegevens'!E1188))</f>
        <v xml:space="preserve"> </v>
      </c>
      <c r="J1179" s="27" t="str">
        <f t="shared" si="208"/>
        <v xml:space="preserve"> </v>
      </c>
      <c r="M1179" s="30" t="str">
        <f>IF(ISBLANK('Klanten gegevens'!Q1188)," ",TRIM('Klanten gegevens'!Q1188))</f>
        <v xml:space="preserve"> </v>
      </c>
      <c r="N1179" s="27" t="str">
        <f t="shared" si="209"/>
        <v xml:space="preserve"> </v>
      </c>
      <c r="O1179" s="27" t="str">
        <f t="shared" si="210"/>
        <v xml:space="preserve"> </v>
      </c>
      <c r="P1179" s="27" t="str">
        <f t="shared" si="211"/>
        <v xml:space="preserve"> </v>
      </c>
      <c r="Q1179" s="27" t="str">
        <f t="shared" si="212"/>
        <v xml:space="preserve"> </v>
      </c>
      <c r="T1179" s="30" t="str">
        <f>IF(ISBLANK('Klanten gegevens'!R1188)," ",TRIM('Klanten gegevens'!R1188))</f>
        <v xml:space="preserve"> </v>
      </c>
      <c r="U1179" s="27" t="str">
        <f t="shared" si="213"/>
        <v xml:space="preserve"> </v>
      </c>
      <c r="V1179" s="30" t="str">
        <f>IF(ISBLANK('Klanten gegevens'!S1188)," ",TRIM('Klanten gegevens'!S1188))</f>
        <v xml:space="preserve"> </v>
      </c>
      <c r="W1179" s="27" t="str">
        <f t="shared" si="214"/>
        <v xml:space="preserve"> </v>
      </c>
    </row>
    <row r="1180" spans="1:23" x14ac:dyDescent="0.2">
      <c r="A1180" s="27" t="str">
        <f>IF(ISBLANK('Klanten gegevens'!A1189)," ",TRIM(PROPER('Klanten gegevens'!A1189)))</f>
        <v xml:space="preserve"> </v>
      </c>
      <c r="B1180" s="27" t="str">
        <f t="shared" si="204"/>
        <v xml:space="preserve"> </v>
      </c>
      <c r="C1180" s="30" t="str">
        <f>IF(ISBLANK('Klanten gegevens'!B1189)," ",TRIM(PROPER('Klanten gegevens'!B1189)))</f>
        <v xml:space="preserve"> </v>
      </c>
      <c r="D1180" s="27" t="str">
        <f t="shared" si="205"/>
        <v xml:space="preserve"> </v>
      </c>
      <c r="E1180" s="30" t="str">
        <f>IF(ISBLANK('Klanten gegevens'!C1189)," ",TRIM(PROPER('Klanten gegevens'!C1189)))</f>
        <v xml:space="preserve"> </v>
      </c>
      <c r="F1180" s="27" t="str">
        <f t="shared" si="206"/>
        <v xml:space="preserve"> </v>
      </c>
      <c r="G1180" s="30" t="str">
        <f>IF(ISBLANK('Klanten gegevens'!D1189)," ",TRIM('Klanten gegevens'!D1189))</f>
        <v xml:space="preserve"> </v>
      </c>
      <c r="H1180" s="27" t="str">
        <f t="shared" si="207"/>
        <v xml:space="preserve"> </v>
      </c>
      <c r="I1180" s="30" t="str">
        <f>IF(ISBLANK('Klanten gegevens'!E1189)," ",TRIM('Klanten gegevens'!E1189))</f>
        <v xml:space="preserve"> </v>
      </c>
      <c r="J1180" s="27" t="str">
        <f t="shared" si="208"/>
        <v xml:space="preserve"> </v>
      </c>
      <c r="M1180" s="30" t="str">
        <f>IF(ISBLANK('Klanten gegevens'!Q1189)," ",TRIM('Klanten gegevens'!Q1189))</f>
        <v xml:space="preserve"> </v>
      </c>
      <c r="N1180" s="27" t="str">
        <f t="shared" si="209"/>
        <v xml:space="preserve"> </v>
      </c>
      <c r="O1180" s="27" t="str">
        <f t="shared" si="210"/>
        <v xml:space="preserve"> </v>
      </c>
      <c r="P1180" s="27" t="str">
        <f t="shared" si="211"/>
        <v xml:space="preserve"> </v>
      </c>
      <c r="Q1180" s="27" t="str">
        <f t="shared" si="212"/>
        <v xml:space="preserve"> </v>
      </c>
      <c r="T1180" s="30" t="str">
        <f>IF(ISBLANK('Klanten gegevens'!R1189)," ",TRIM('Klanten gegevens'!R1189))</f>
        <v xml:space="preserve"> </v>
      </c>
      <c r="U1180" s="27" t="str">
        <f t="shared" si="213"/>
        <v xml:space="preserve"> </v>
      </c>
      <c r="V1180" s="30" t="str">
        <f>IF(ISBLANK('Klanten gegevens'!S1189)," ",TRIM('Klanten gegevens'!S1189))</f>
        <v xml:space="preserve"> </v>
      </c>
      <c r="W1180" s="27" t="str">
        <f t="shared" si="214"/>
        <v xml:space="preserve"> </v>
      </c>
    </row>
    <row r="1181" spans="1:23" x14ac:dyDescent="0.2">
      <c r="A1181" s="27" t="str">
        <f>IF(ISBLANK('Klanten gegevens'!A1190)," ",TRIM(PROPER('Klanten gegevens'!A1190)))</f>
        <v xml:space="preserve"> </v>
      </c>
      <c r="B1181" s="27" t="str">
        <f t="shared" si="204"/>
        <v xml:space="preserve"> </v>
      </c>
      <c r="C1181" s="30" t="str">
        <f>IF(ISBLANK('Klanten gegevens'!B1190)," ",TRIM(PROPER('Klanten gegevens'!B1190)))</f>
        <v xml:space="preserve"> </v>
      </c>
      <c r="D1181" s="27" t="str">
        <f t="shared" si="205"/>
        <v xml:space="preserve"> </v>
      </c>
      <c r="E1181" s="30" t="str">
        <f>IF(ISBLANK('Klanten gegevens'!C1190)," ",TRIM(PROPER('Klanten gegevens'!C1190)))</f>
        <v xml:space="preserve"> </v>
      </c>
      <c r="F1181" s="27" t="str">
        <f t="shared" si="206"/>
        <v xml:space="preserve"> </v>
      </c>
      <c r="G1181" s="30" t="str">
        <f>IF(ISBLANK('Klanten gegevens'!D1190)," ",TRIM('Klanten gegevens'!D1190))</f>
        <v xml:space="preserve"> </v>
      </c>
      <c r="H1181" s="27" t="str">
        <f t="shared" si="207"/>
        <v xml:space="preserve"> </v>
      </c>
      <c r="I1181" s="30" t="str">
        <f>IF(ISBLANK('Klanten gegevens'!E1190)," ",TRIM('Klanten gegevens'!E1190))</f>
        <v xml:space="preserve"> </v>
      </c>
      <c r="J1181" s="27" t="str">
        <f t="shared" si="208"/>
        <v xml:space="preserve"> </v>
      </c>
      <c r="M1181" s="30" t="str">
        <f>IF(ISBLANK('Klanten gegevens'!Q1190)," ",TRIM('Klanten gegevens'!Q1190))</f>
        <v xml:space="preserve"> </v>
      </c>
      <c r="N1181" s="27" t="str">
        <f t="shared" si="209"/>
        <v xml:space="preserve"> </v>
      </c>
      <c r="O1181" s="27" t="str">
        <f t="shared" si="210"/>
        <v xml:space="preserve"> </v>
      </c>
      <c r="P1181" s="27" t="str">
        <f t="shared" si="211"/>
        <v xml:space="preserve"> </v>
      </c>
      <c r="Q1181" s="27" t="str">
        <f t="shared" si="212"/>
        <v xml:space="preserve"> </v>
      </c>
      <c r="T1181" s="30" t="str">
        <f>IF(ISBLANK('Klanten gegevens'!R1190)," ",TRIM('Klanten gegevens'!R1190))</f>
        <v xml:space="preserve"> </v>
      </c>
      <c r="U1181" s="27" t="str">
        <f t="shared" si="213"/>
        <v xml:space="preserve"> </v>
      </c>
      <c r="V1181" s="30" t="str">
        <f>IF(ISBLANK('Klanten gegevens'!S1190)," ",TRIM('Klanten gegevens'!S1190))</f>
        <v xml:space="preserve"> </v>
      </c>
      <c r="W1181" s="27" t="str">
        <f t="shared" si="214"/>
        <v xml:space="preserve"> </v>
      </c>
    </row>
    <row r="1182" spans="1:23" x14ac:dyDescent="0.2">
      <c r="A1182" s="27" t="str">
        <f>IF(ISBLANK('Klanten gegevens'!A1191)," ",TRIM(PROPER('Klanten gegevens'!A1191)))</f>
        <v xml:space="preserve"> </v>
      </c>
      <c r="B1182" s="27" t="str">
        <f t="shared" si="204"/>
        <v xml:space="preserve"> </v>
      </c>
      <c r="C1182" s="30" t="str">
        <f>IF(ISBLANK('Klanten gegevens'!B1191)," ",TRIM(PROPER('Klanten gegevens'!B1191)))</f>
        <v xml:space="preserve"> </v>
      </c>
      <c r="D1182" s="27" t="str">
        <f t="shared" si="205"/>
        <v xml:space="preserve"> </v>
      </c>
      <c r="E1182" s="30" t="str">
        <f>IF(ISBLANK('Klanten gegevens'!C1191)," ",TRIM(PROPER('Klanten gegevens'!C1191)))</f>
        <v xml:space="preserve"> </v>
      </c>
      <c r="F1182" s="27" t="str">
        <f t="shared" si="206"/>
        <v xml:space="preserve"> </v>
      </c>
      <c r="G1182" s="30" t="str">
        <f>IF(ISBLANK('Klanten gegevens'!D1191)," ",TRIM('Klanten gegevens'!D1191))</f>
        <v xml:space="preserve"> </v>
      </c>
      <c r="H1182" s="27" t="str">
        <f t="shared" si="207"/>
        <v xml:space="preserve"> </v>
      </c>
      <c r="I1182" s="30" t="str">
        <f>IF(ISBLANK('Klanten gegevens'!E1191)," ",TRIM('Klanten gegevens'!E1191))</f>
        <v xml:space="preserve"> </v>
      </c>
      <c r="J1182" s="27" t="str">
        <f t="shared" si="208"/>
        <v xml:space="preserve"> </v>
      </c>
      <c r="M1182" s="30" t="str">
        <f>IF(ISBLANK('Klanten gegevens'!Q1191)," ",TRIM('Klanten gegevens'!Q1191))</f>
        <v xml:space="preserve"> </v>
      </c>
      <c r="N1182" s="27" t="str">
        <f t="shared" si="209"/>
        <v xml:space="preserve"> </v>
      </c>
      <c r="O1182" s="27" t="str">
        <f t="shared" si="210"/>
        <v xml:space="preserve"> </v>
      </c>
      <c r="P1182" s="27" t="str">
        <f t="shared" si="211"/>
        <v xml:space="preserve"> </v>
      </c>
      <c r="Q1182" s="27" t="str">
        <f t="shared" si="212"/>
        <v xml:space="preserve"> </v>
      </c>
      <c r="T1182" s="30" t="str">
        <f>IF(ISBLANK('Klanten gegevens'!R1191)," ",TRIM('Klanten gegevens'!R1191))</f>
        <v xml:space="preserve"> </v>
      </c>
      <c r="U1182" s="27" t="str">
        <f t="shared" si="213"/>
        <v xml:space="preserve"> </v>
      </c>
      <c r="V1182" s="30" t="str">
        <f>IF(ISBLANK('Klanten gegevens'!S1191)," ",TRIM('Klanten gegevens'!S1191))</f>
        <v xml:space="preserve"> </v>
      </c>
      <c r="W1182" s="27" t="str">
        <f t="shared" si="214"/>
        <v xml:space="preserve"> </v>
      </c>
    </row>
    <row r="1183" spans="1:23" x14ac:dyDescent="0.2">
      <c r="A1183" s="27" t="str">
        <f>IF(ISBLANK('Klanten gegevens'!A1192)," ",TRIM(PROPER('Klanten gegevens'!A1192)))</f>
        <v xml:space="preserve"> </v>
      </c>
      <c r="B1183" s="27" t="str">
        <f t="shared" si="204"/>
        <v xml:space="preserve"> </v>
      </c>
      <c r="C1183" s="30" t="str">
        <f>IF(ISBLANK('Klanten gegevens'!B1192)," ",TRIM(PROPER('Klanten gegevens'!B1192)))</f>
        <v xml:space="preserve"> </v>
      </c>
      <c r="D1183" s="27" t="str">
        <f t="shared" si="205"/>
        <v xml:space="preserve"> </v>
      </c>
      <c r="E1183" s="30" t="str">
        <f>IF(ISBLANK('Klanten gegevens'!C1192)," ",TRIM(PROPER('Klanten gegevens'!C1192)))</f>
        <v xml:space="preserve"> </v>
      </c>
      <c r="F1183" s="27" t="str">
        <f t="shared" si="206"/>
        <v xml:space="preserve"> </v>
      </c>
      <c r="G1183" s="30" t="str">
        <f>IF(ISBLANK('Klanten gegevens'!D1192)," ",TRIM('Klanten gegevens'!D1192))</f>
        <v xml:space="preserve"> </v>
      </c>
      <c r="H1183" s="27" t="str">
        <f t="shared" si="207"/>
        <v xml:space="preserve"> </v>
      </c>
      <c r="I1183" s="30" t="str">
        <f>IF(ISBLANK('Klanten gegevens'!E1192)," ",TRIM('Klanten gegevens'!E1192))</f>
        <v xml:space="preserve"> </v>
      </c>
      <c r="J1183" s="27" t="str">
        <f t="shared" si="208"/>
        <v xml:space="preserve"> </v>
      </c>
      <c r="M1183" s="30" t="str">
        <f>IF(ISBLANK('Klanten gegevens'!Q1192)," ",TRIM('Klanten gegevens'!Q1192))</f>
        <v xml:space="preserve"> </v>
      </c>
      <c r="N1183" s="27" t="str">
        <f t="shared" si="209"/>
        <v xml:space="preserve"> </v>
      </c>
      <c r="O1183" s="27" t="str">
        <f t="shared" si="210"/>
        <v xml:space="preserve"> </v>
      </c>
      <c r="P1183" s="27" t="str">
        <f t="shared" si="211"/>
        <v xml:space="preserve"> </v>
      </c>
      <c r="Q1183" s="27" t="str">
        <f t="shared" si="212"/>
        <v xml:space="preserve"> </v>
      </c>
      <c r="T1183" s="30" t="str">
        <f>IF(ISBLANK('Klanten gegevens'!R1192)," ",TRIM('Klanten gegevens'!R1192))</f>
        <v xml:space="preserve"> </v>
      </c>
      <c r="U1183" s="27" t="str">
        <f t="shared" si="213"/>
        <v xml:space="preserve"> </v>
      </c>
      <c r="V1183" s="30" t="str">
        <f>IF(ISBLANK('Klanten gegevens'!S1192)," ",TRIM('Klanten gegevens'!S1192))</f>
        <v xml:space="preserve"> </v>
      </c>
      <c r="W1183" s="27" t="str">
        <f t="shared" si="214"/>
        <v xml:space="preserve"> </v>
      </c>
    </row>
    <row r="1184" spans="1:23" x14ac:dyDescent="0.2">
      <c r="A1184" s="27" t="str">
        <f>IF(ISBLANK('Klanten gegevens'!A1193)," ",TRIM(PROPER('Klanten gegevens'!A1193)))</f>
        <v xml:space="preserve"> </v>
      </c>
      <c r="B1184" s="27" t="str">
        <f t="shared" si="204"/>
        <v xml:space="preserve"> </v>
      </c>
      <c r="C1184" s="30" t="str">
        <f>IF(ISBLANK('Klanten gegevens'!B1193)," ",TRIM(PROPER('Klanten gegevens'!B1193)))</f>
        <v xml:space="preserve"> </v>
      </c>
      <c r="D1184" s="27" t="str">
        <f t="shared" si="205"/>
        <v xml:space="preserve"> </v>
      </c>
      <c r="E1184" s="30" t="str">
        <f>IF(ISBLANK('Klanten gegevens'!C1193)," ",TRIM(PROPER('Klanten gegevens'!C1193)))</f>
        <v xml:space="preserve"> </v>
      </c>
      <c r="F1184" s="27" t="str">
        <f t="shared" si="206"/>
        <v xml:space="preserve"> </v>
      </c>
      <c r="G1184" s="30" t="str">
        <f>IF(ISBLANK('Klanten gegevens'!D1193)," ",TRIM('Klanten gegevens'!D1193))</f>
        <v xml:space="preserve"> </v>
      </c>
      <c r="H1184" s="27" t="str">
        <f t="shared" si="207"/>
        <v xml:space="preserve"> </v>
      </c>
      <c r="I1184" s="30" t="str">
        <f>IF(ISBLANK('Klanten gegevens'!E1193)," ",TRIM('Klanten gegevens'!E1193))</f>
        <v xml:space="preserve"> </v>
      </c>
      <c r="J1184" s="27" t="str">
        <f t="shared" si="208"/>
        <v xml:space="preserve"> </v>
      </c>
      <c r="M1184" s="30" t="str">
        <f>IF(ISBLANK('Klanten gegevens'!Q1193)," ",TRIM('Klanten gegevens'!Q1193))</f>
        <v xml:space="preserve"> </v>
      </c>
      <c r="N1184" s="27" t="str">
        <f t="shared" si="209"/>
        <v xml:space="preserve"> </v>
      </c>
      <c r="O1184" s="27" t="str">
        <f t="shared" si="210"/>
        <v xml:space="preserve"> </v>
      </c>
      <c r="P1184" s="27" t="str">
        <f t="shared" si="211"/>
        <v xml:space="preserve"> </v>
      </c>
      <c r="Q1184" s="27" t="str">
        <f t="shared" si="212"/>
        <v xml:space="preserve"> </v>
      </c>
      <c r="T1184" s="30" t="str">
        <f>IF(ISBLANK('Klanten gegevens'!R1193)," ",TRIM('Klanten gegevens'!R1193))</f>
        <v xml:space="preserve"> </v>
      </c>
      <c r="U1184" s="27" t="str">
        <f t="shared" si="213"/>
        <v xml:space="preserve"> </v>
      </c>
      <c r="V1184" s="30" t="str">
        <f>IF(ISBLANK('Klanten gegevens'!S1193)," ",TRIM('Klanten gegevens'!S1193))</f>
        <v xml:space="preserve"> </v>
      </c>
      <c r="W1184" s="27" t="str">
        <f t="shared" si="214"/>
        <v xml:space="preserve"> </v>
      </c>
    </row>
    <row r="1185" spans="1:23" x14ac:dyDescent="0.2">
      <c r="A1185" s="27" t="str">
        <f>IF(ISBLANK('Klanten gegevens'!A1194)," ",TRIM(PROPER('Klanten gegevens'!A1194)))</f>
        <v xml:space="preserve"> </v>
      </c>
      <c r="B1185" s="27" t="str">
        <f t="shared" si="204"/>
        <v xml:space="preserve"> </v>
      </c>
      <c r="C1185" s="30" t="str">
        <f>IF(ISBLANK('Klanten gegevens'!B1194)," ",TRIM(PROPER('Klanten gegevens'!B1194)))</f>
        <v xml:space="preserve"> </v>
      </c>
      <c r="D1185" s="27" t="str">
        <f t="shared" si="205"/>
        <v xml:space="preserve"> </v>
      </c>
      <c r="E1185" s="30" t="str">
        <f>IF(ISBLANK('Klanten gegevens'!C1194)," ",TRIM(PROPER('Klanten gegevens'!C1194)))</f>
        <v xml:space="preserve"> </v>
      </c>
      <c r="F1185" s="27" t="str">
        <f t="shared" si="206"/>
        <v xml:space="preserve"> </v>
      </c>
      <c r="G1185" s="30" t="str">
        <f>IF(ISBLANK('Klanten gegevens'!D1194)," ",TRIM('Klanten gegevens'!D1194))</f>
        <v xml:space="preserve"> </v>
      </c>
      <c r="H1185" s="27" t="str">
        <f t="shared" si="207"/>
        <v xml:space="preserve"> </v>
      </c>
      <c r="I1185" s="30" t="str">
        <f>IF(ISBLANK('Klanten gegevens'!E1194)," ",TRIM('Klanten gegevens'!E1194))</f>
        <v xml:space="preserve"> </v>
      </c>
      <c r="J1185" s="27" t="str">
        <f t="shared" si="208"/>
        <v xml:space="preserve"> </v>
      </c>
      <c r="M1185" s="30" t="str">
        <f>IF(ISBLANK('Klanten gegevens'!Q1194)," ",TRIM('Klanten gegevens'!Q1194))</f>
        <v xml:space="preserve"> </v>
      </c>
      <c r="N1185" s="27" t="str">
        <f t="shared" si="209"/>
        <v xml:space="preserve"> </v>
      </c>
      <c r="O1185" s="27" t="str">
        <f t="shared" si="210"/>
        <v xml:space="preserve"> </v>
      </c>
      <c r="P1185" s="27" t="str">
        <f t="shared" si="211"/>
        <v xml:space="preserve"> </v>
      </c>
      <c r="Q1185" s="27" t="str">
        <f t="shared" si="212"/>
        <v xml:space="preserve"> </v>
      </c>
      <c r="T1185" s="30" t="str">
        <f>IF(ISBLANK('Klanten gegevens'!R1194)," ",TRIM('Klanten gegevens'!R1194))</f>
        <v xml:space="preserve"> </v>
      </c>
      <c r="U1185" s="27" t="str">
        <f t="shared" si="213"/>
        <v xml:space="preserve"> </v>
      </c>
      <c r="V1185" s="30" t="str">
        <f>IF(ISBLANK('Klanten gegevens'!S1194)," ",TRIM('Klanten gegevens'!S1194))</f>
        <v xml:space="preserve"> </v>
      </c>
      <c r="W1185" s="27" t="str">
        <f t="shared" si="214"/>
        <v xml:space="preserve"> </v>
      </c>
    </row>
    <row r="1186" spans="1:23" x14ac:dyDescent="0.2">
      <c r="A1186" s="27" t="str">
        <f>IF(ISBLANK('Klanten gegevens'!A1195)," ",TRIM(PROPER('Klanten gegevens'!A1195)))</f>
        <v xml:space="preserve"> </v>
      </c>
      <c r="B1186" s="27" t="str">
        <f t="shared" si="204"/>
        <v xml:space="preserve"> </v>
      </c>
      <c r="C1186" s="30" t="str">
        <f>IF(ISBLANK('Klanten gegevens'!B1195)," ",TRIM(PROPER('Klanten gegevens'!B1195)))</f>
        <v xml:space="preserve"> </v>
      </c>
      <c r="D1186" s="27" t="str">
        <f t="shared" si="205"/>
        <v xml:space="preserve"> </v>
      </c>
      <c r="E1186" s="30" t="str">
        <f>IF(ISBLANK('Klanten gegevens'!C1195)," ",TRIM(PROPER('Klanten gegevens'!C1195)))</f>
        <v xml:space="preserve"> </v>
      </c>
      <c r="F1186" s="27" t="str">
        <f t="shared" si="206"/>
        <v xml:space="preserve"> </v>
      </c>
      <c r="G1186" s="30" t="str">
        <f>IF(ISBLANK('Klanten gegevens'!D1195)," ",TRIM('Klanten gegevens'!D1195))</f>
        <v xml:space="preserve"> </v>
      </c>
      <c r="H1186" s="27" t="str">
        <f t="shared" si="207"/>
        <v xml:space="preserve"> </v>
      </c>
      <c r="I1186" s="30" t="str">
        <f>IF(ISBLANK('Klanten gegevens'!E1195)," ",TRIM('Klanten gegevens'!E1195))</f>
        <v xml:space="preserve"> </v>
      </c>
      <c r="J1186" s="27" t="str">
        <f t="shared" si="208"/>
        <v xml:space="preserve"> </v>
      </c>
      <c r="M1186" s="30" t="str">
        <f>IF(ISBLANK('Klanten gegevens'!Q1195)," ",TRIM('Klanten gegevens'!Q1195))</f>
        <v xml:space="preserve"> </v>
      </c>
      <c r="N1186" s="27" t="str">
        <f t="shared" si="209"/>
        <v xml:space="preserve"> </v>
      </c>
      <c r="O1186" s="27" t="str">
        <f t="shared" si="210"/>
        <v xml:space="preserve"> </v>
      </c>
      <c r="P1186" s="27" t="str">
        <f t="shared" si="211"/>
        <v xml:space="preserve"> </v>
      </c>
      <c r="Q1186" s="27" t="str">
        <f t="shared" si="212"/>
        <v xml:space="preserve"> </v>
      </c>
      <c r="T1186" s="30" t="str">
        <f>IF(ISBLANK('Klanten gegevens'!R1195)," ",TRIM('Klanten gegevens'!R1195))</f>
        <v xml:space="preserve"> </v>
      </c>
      <c r="U1186" s="27" t="str">
        <f t="shared" si="213"/>
        <v xml:space="preserve"> </v>
      </c>
      <c r="V1186" s="30" t="str">
        <f>IF(ISBLANK('Klanten gegevens'!S1195)," ",TRIM('Klanten gegevens'!S1195))</f>
        <v xml:space="preserve"> </v>
      </c>
      <c r="W1186" s="27" t="str">
        <f t="shared" si="214"/>
        <v xml:space="preserve"> </v>
      </c>
    </row>
    <row r="1187" spans="1:23" x14ac:dyDescent="0.2">
      <c r="A1187" s="27" t="str">
        <f>IF(ISBLANK('Klanten gegevens'!A1196)," ",TRIM(PROPER('Klanten gegevens'!A1196)))</f>
        <v xml:space="preserve"> </v>
      </c>
      <c r="B1187" s="27" t="str">
        <f t="shared" si="204"/>
        <v xml:space="preserve"> </v>
      </c>
      <c r="C1187" s="30" t="str">
        <f>IF(ISBLANK('Klanten gegevens'!B1196)," ",TRIM(PROPER('Klanten gegevens'!B1196)))</f>
        <v xml:space="preserve"> </v>
      </c>
      <c r="D1187" s="27" t="str">
        <f t="shared" si="205"/>
        <v xml:space="preserve"> </v>
      </c>
      <c r="E1187" s="30" t="str">
        <f>IF(ISBLANK('Klanten gegevens'!C1196)," ",TRIM(PROPER('Klanten gegevens'!C1196)))</f>
        <v xml:space="preserve"> </v>
      </c>
      <c r="F1187" s="27" t="str">
        <f t="shared" si="206"/>
        <v xml:space="preserve"> </v>
      </c>
      <c r="G1187" s="30" t="str">
        <f>IF(ISBLANK('Klanten gegevens'!D1196)," ",TRIM('Klanten gegevens'!D1196))</f>
        <v xml:space="preserve"> </v>
      </c>
      <c r="H1187" s="27" t="str">
        <f t="shared" si="207"/>
        <v xml:space="preserve"> </v>
      </c>
      <c r="I1187" s="30" t="str">
        <f>IF(ISBLANK('Klanten gegevens'!E1196)," ",TRIM('Klanten gegevens'!E1196))</f>
        <v xml:space="preserve"> </v>
      </c>
      <c r="J1187" s="27" t="str">
        <f t="shared" si="208"/>
        <v xml:space="preserve"> </v>
      </c>
      <c r="M1187" s="30" t="str">
        <f>IF(ISBLANK('Klanten gegevens'!Q1196)," ",TRIM('Klanten gegevens'!Q1196))</f>
        <v xml:space="preserve"> </v>
      </c>
      <c r="N1187" s="27" t="str">
        <f t="shared" si="209"/>
        <v xml:space="preserve"> </v>
      </c>
      <c r="O1187" s="27" t="str">
        <f t="shared" si="210"/>
        <v xml:space="preserve"> </v>
      </c>
      <c r="P1187" s="27" t="str">
        <f t="shared" si="211"/>
        <v xml:space="preserve"> </v>
      </c>
      <c r="Q1187" s="27" t="str">
        <f t="shared" si="212"/>
        <v xml:space="preserve"> </v>
      </c>
      <c r="T1187" s="30" t="str">
        <f>IF(ISBLANK('Klanten gegevens'!R1196)," ",TRIM('Klanten gegevens'!R1196))</f>
        <v xml:space="preserve"> </v>
      </c>
      <c r="U1187" s="27" t="str">
        <f t="shared" si="213"/>
        <v xml:space="preserve"> </v>
      </c>
      <c r="V1187" s="30" t="str">
        <f>IF(ISBLANK('Klanten gegevens'!S1196)," ",TRIM('Klanten gegevens'!S1196))</f>
        <v xml:space="preserve"> </v>
      </c>
      <c r="W1187" s="27" t="str">
        <f t="shared" si="214"/>
        <v xml:space="preserve"> </v>
      </c>
    </row>
    <row r="1188" spans="1:23" x14ac:dyDescent="0.2">
      <c r="A1188" s="27" t="str">
        <f>IF(ISBLANK('Klanten gegevens'!A1197)," ",TRIM(PROPER('Klanten gegevens'!A1197)))</f>
        <v xml:space="preserve"> </v>
      </c>
      <c r="B1188" s="27" t="str">
        <f t="shared" si="204"/>
        <v xml:space="preserve"> </v>
      </c>
      <c r="C1188" s="30" t="str">
        <f>IF(ISBLANK('Klanten gegevens'!B1197)," ",TRIM(PROPER('Klanten gegevens'!B1197)))</f>
        <v xml:space="preserve"> </v>
      </c>
      <c r="D1188" s="27" t="str">
        <f t="shared" si="205"/>
        <v xml:space="preserve"> </v>
      </c>
      <c r="E1188" s="30" t="str">
        <f>IF(ISBLANK('Klanten gegevens'!C1197)," ",TRIM(PROPER('Klanten gegevens'!C1197)))</f>
        <v xml:space="preserve"> </v>
      </c>
      <c r="F1188" s="27" t="str">
        <f t="shared" si="206"/>
        <v xml:space="preserve"> </v>
      </c>
      <c r="G1188" s="30" t="str">
        <f>IF(ISBLANK('Klanten gegevens'!D1197)," ",TRIM('Klanten gegevens'!D1197))</f>
        <v xml:space="preserve"> </v>
      </c>
      <c r="H1188" s="27" t="str">
        <f t="shared" si="207"/>
        <v xml:space="preserve"> </v>
      </c>
      <c r="I1188" s="30" t="str">
        <f>IF(ISBLANK('Klanten gegevens'!E1197)," ",TRIM('Klanten gegevens'!E1197))</f>
        <v xml:space="preserve"> </v>
      </c>
      <c r="J1188" s="27" t="str">
        <f t="shared" si="208"/>
        <v xml:space="preserve"> </v>
      </c>
      <c r="M1188" s="30" t="str">
        <f>IF(ISBLANK('Klanten gegevens'!Q1197)," ",TRIM('Klanten gegevens'!Q1197))</f>
        <v xml:space="preserve"> </v>
      </c>
      <c r="N1188" s="27" t="str">
        <f t="shared" si="209"/>
        <v xml:space="preserve"> </v>
      </c>
      <c r="O1188" s="27" t="str">
        <f t="shared" si="210"/>
        <v xml:space="preserve"> </v>
      </c>
      <c r="P1188" s="27" t="str">
        <f t="shared" si="211"/>
        <v xml:space="preserve"> </v>
      </c>
      <c r="Q1188" s="27" t="str">
        <f t="shared" si="212"/>
        <v xml:space="preserve"> </v>
      </c>
      <c r="T1188" s="30" t="str">
        <f>IF(ISBLANK('Klanten gegevens'!R1197)," ",TRIM('Klanten gegevens'!R1197))</f>
        <v xml:space="preserve"> </v>
      </c>
      <c r="U1188" s="27" t="str">
        <f t="shared" si="213"/>
        <v xml:space="preserve"> </v>
      </c>
      <c r="V1188" s="30" t="str">
        <f>IF(ISBLANK('Klanten gegevens'!S1197)," ",TRIM('Klanten gegevens'!S1197))</f>
        <v xml:space="preserve"> </v>
      </c>
      <c r="W1188" s="27" t="str">
        <f t="shared" si="214"/>
        <v xml:space="preserve"> </v>
      </c>
    </row>
    <row r="1189" spans="1:23" x14ac:dyDescent="0.2">
      <c r="A1189" s="27" t="str">
        <f>IF(ISBLANK('Klanten gegevens'!A1198)," ",TRIM(PROPER('Klanten gegevens'!A1198)))</f>
        <v xml:space="preserve"> </v>
      </c>
      <c r="B1189" s="27" t="str">
        <f t="shared" si="204"/>
        <v xml:space="preserve"> </v>
      </c>
      <c r="C1189" s="30" t="str">
        <f>IF(ISBLANK('Klanten gegevens'!B1198)," ",TRIM(PROPER('Klanten gegevens'!B1198)))</f>
        <v xml:space="preserve"> </v>
      </c>
      <c r="D1189" s="27" t="str">
        <f t="shared" si="205"/>
        <v xml:space="preserve"> </v>
      </c>
      <c r="E1189" s="30" t="str">
        <f>IF(ISBLANK('Klanten gegevens'!C1198)," ",TRIM(PROPER('Klanten gegevens'!C1198)))</f>
        <v xml:space="preserve"> </v>
      </c>
      <c r="F1189" s="27" t="str">
        <f t="shared" si="206"/>
        <v xml:space="preserve"> </v>
      </c>
      <c r="G1189" s="30" t="str">
        <f>IF(ISBLANK('Klanten gegevens'!D1198)," ",TRIM('Klanten gegevens'!D1198))</f>
        <v xml:space="preserve"> </v>
      </c>
      <c r="H1189" s="27" t="str">
        <f t="shared" si="207"/>
        <v xml:space="preserve"> </v>
      </c>
      <c r="I1189" s="30" t="str">
        <f>IF(ISBLANK('Klanten gegevens'!E1198)," ",TRIM('Klanten gegevens'!E1198))</f>
        <v xml:space="preserve"> </v>
      </c>
      <c r="J1189" s="27" t="str">
        <f t="shared" si="208"/>
        <v xml:space="preserve"> </v>
      </c>
      <c r="M1189" s="30" t="str">
        <f>IF(ISBLANK('Klanten gegevens'!Q1198)," ",TRIM('Klanten gegevens'!Q1198))</f>
        <v xml:space="preserve"> </v>
      </c>
      <c r="N1189" s="27" t="str">
        <f t="shared" si="209"/>
        <v xml:space="preserve"> </v>
      </c>
      <c r="O1189" s="27" t="str">
        <f t="shared" si="210"/>
        <v xml:space="preserve"> </v>
      </c>
      <c r="P1189" s="27" t="str">
        <f t="shared" si="211"/>
        <v xml:space="preserve"> </v>
      </c>
      <c r="Q1189" s="27" t="str">
        <f t="shared" si="212"/>
        <v xml:space="preserve"> </v>
      </c>
      <c r="T1189" s="30" t="str">
        <f>IF(ISBLANK('Klanten gegevens'!R1198)," ",TRIM('Klanten gegevens'!R1198))</f>
        <v xml:space="preserve"> </v>
      </c>
      <c r="U1189" s="27" t="str">
        <f t="shared" si="213"/>
        <v xml:space="preserve"> </v>
      </c>
      <c r="V1189" s="30" t="str">
        <f>IF(ISBLANK('Klanten gegevens'!S1198)," ",TRIM('Klanten gegevens'!S1198))</f>
        <v xml:space="preserve"> </v>
      </c>
      <c r="W1189" s="27" t="str">
        <f t="shared" si="214"/>
        <v xml:space="preserve"> </v>
      </c>
    </row>
    <row r="1190" spans="1:23" x14ac:dyDescent="0.2">
      <c r="A1190" s="27" t="str">
        <f>IF(ISBLANK('Klanten gegevens'!A1199)," ",TRIM(PROPER('Klanten gegevens'!A1199)))</f>
        <v xml:space="preserve"> </v>
      </c>
      <c r="B1190" s="27" t="str">
        <f t="shared" si="204"/>
        <v xml:space="preserve"> </v>
      </c>
      <c r="C1190" s="30" t="str">
        <f>IF(ISBLANK('Klanten gegevens'!B1199)," ",TRIM(PROPER('Klanten gegevens'!B1199)))</f>
        <v xml:space="preserve"> </v>
      </c>
      <c r="D1190" s="27" t="str">
        <f t="shared" si="205"/>
        <v xml:space="preserve"> </v>
      </c>
      <c r="E1190" s="30" t="str">
        <f>IF(ISBLANK('Klanten gegevens'!C1199)," ",TRIM(PROPER('Klanten gegevens'!C1199)))</f>
        <v xml:space="preserve"> </v>
      </c>
      <c r="F1190" s="27" t="str">
        <f t="shared" si="206"/>
        <v xml:space="preserve"> </v>
      </c>
      <c r="G1190" s="30" t="str">
        <f>IF(ISBLANK('Klanten gegevens'!D1199)," ",TRIM('Klanten gegevens'!D1199))</f>
        <v xml:space="preserve"> </v>
      </c>
      <c r="H1190" s="27" t="str">
        <f t="shared" si="207"/>
        <v xml:space="preserve"> </v>
      </c>
      <c r="I1190" s="30" t="str">
        <f>IF(ISBLANK('Klanten gegevens'!E1199)," ",TRIM('Klanten gegevens'!E1199))</f>
        <v xml:space="preserve"> </v>
      </c>
      <c r="J1190" s="27" t="str">
        <f t="shared" si="208"/>
        <v xml:space="preserve"> </v>
      </c>
      <c r="M1190" s="30" t="str">
        <f>IF(ISBLANK('Klanten gegevens'!Q1199)," ",TRIM('Klanten gegevens'!Q1199))</f>
        <v xml:space="preserve"> </v>
      </c>
      <c r="N1190" s="27" t="str">
        <f t="shared" si="209"/>
        <v xml:space="preserve"> </v>
      </c>
      <c r="O1190" s="27" t="str">
        <f t="shared" si="210"/>
        <v xml:space="preserve"> </v>
      </c>
      <c r="P1190" s="27" t="str">
        <f t="shared" si="211"/>
        <v xml:space="preserve"> </v>
      </c>
      <c r="Q1190" s="27" t="str">
        <f t="shared" si="212"/>
        <v xml:space="preserve"> </v>
      </c>
      <c r="T1190" s="30" t="str">
        <f>IF(ISBLANK('Klanten gegevens'!R1199)," ",TRIM('Klanten gegevens'!R1199))</f>
        <v xml:space="preserve"> </v>
      </c>
      <c r="U1190" s="27" t="str">
        <f t="shared" si="213"/>
        <v xml:space="preserve"> </v>
      </c>
      <c r="V1190" s="30" t="str">
        <f>IF(ISBLANK('Klanten gegevens'!S1199)," ",TRIM('Klanten gegevens'!S1199))</f>
        <v xml:space="preserve"> </v>
      </c>
      <c r="W1190" s="27" t="str">
        <f t="shared" si="214"/>
        <v xml:space="preserve"> </v>
      </c>
    </row>
    <row r="1191" spans="1:23" x14ac:dyDescent="0.2">
      <c r="A1191" s="27" t="str">
        <f>IF(ISBLANK('Klanten gegevens'!A1200)," ",TRIM(PROPER('Klanten gegevens'!A1200)))</f>
        <v xml:space="preserve"> </v>
      </c>
      <c r="B1191" s="27" t="str">
        <f t="shared" si="204"/>
        <v xml:space="preserve"> </v>
      </c>
      <c r="C1191" s="30" t="str">
        <f>IF(ISBLANK('Klanten gegevens'!B1200)," ",TRIM(PROPER('Klanten gegevens'!B1200)))</f>
        <v xml:space="preserve"> </v>
      </c>
      <c r="D1191" s="27" t="str">
        <f t="shared" si="205"/>
        <v xml:space="preserve"> </v>
      </c>
      <c r="E1191" s="30" t="str">
        <f>IF(ISBLANK('Klanten gegevens'!C1200)," ",TRIM(PROPER('Klanten gegevens'!C1200)))</f>
        <v xml:space="preserve"> </v>
      </c>
      <c r="F1191" s="27" t="str">
        <f t="shared" si="206"/>
        <v xml:space="preserve"> </v>
      </c>
      <c r="G1191" s="30" t="str">
        <f>IF(ISBLANK('Klanten gegevens'!D1200)," ",TRIM('Klanten gegevens'!D1200))</f>
        <v xml:space="preserve"> </v>
      </c>
      <c r="H1191" s="27" t="str">
        <f t="shared" si="207"/>
        <v xml:space="preserve"> </v>
      </c>
      <c r="I1191" s="30" t="str">
        <f>IF(ISBLANK('Klanten gegevens'!E1200)," ",TRIM('Klanten gegevens'!E1200))</f>
        <v xml:space="preserve"> </v>
      </c>
      <c r="J1191" s="27" t="str">
        <f t="shared" si="208"/>
        <v xml:space="preserve"> </v>
      </c>
      <c r="M1191" s="30" t="str">
        <f>IF(ISBLANK('Klanten gegevens'!Q1200)," ",TRIM('Klanten gegevens'!Q1200))</f>
        <v xml:space="preserve"> </v>
      </c>
      <c r="N1191" s="27" t="str">
        <f t="shared" si="209"/>
        <v xml:space="preserve"> </v>
      </c>
      <c r="O1191" s="27" t="str">
        <f t="shared" si="210"/>
        <v xml:space="preserve"> </v>
      </c>
      <c r="P1191" s="27" t="str">
        <f t="shared" si="211"/>
        <v xml:space="preserve"> </v>
      </c>
      <c r="Q1191" s="27" t="str">
        <f t="shared" si="212"/>
        <v xml:space="preserve"> </v>
      </c>
      <c r="T1191" s="30" t="str">
        <f>IF(ISBLANK('Klanten gegevens'!R1200)," ",TRIM('Klanten gegevens'!R1200))</f>
        <v xml:space="preserve"> </v>
      </c>
      <c r="U1191" s="27" t="str">
        <f t="shared" si="213"/>
        <v xml:space="preserve"> </v>
      </c>
      <c r="V1191" s="30" t="str">
        <f>IF(ISBLANK('Klanten gegevens'!S1200)," ",TRIM('Klanten gegevens'!S1200))</f>
        <v xml:space="preserve"> </v>
      </c>
      <c r="W1191" s="27" t="str">
        <f t="shared" si="214"/>
        <v xml:space="preserve"> </v>
      </c>
    </row>
    <row r="1192" spans="1:23" x14ac:dyDescent="0.2">
      <c r="A1192" s="27" t="str">
        <f>IF(ISBLANK('Klanten gegevens'!A1201)," ",TRIM(PROPER('Klanten gegevens'!A1201)))</f>
        <v xml:space="preserve"> </v>
      </c>
      <c r="B1192" s="27" t="str">
        <f t="shared" si="204"/>
        <v xml:space="preserve"> </v>
      </c>
      <c r="C1192" s="30" t="str">
        <f>IF(ISBLANK('Klanten gegevens'!B1201)," ",TRIM(PROPER('Klanten gegevens'!B1201)))</f>
        <v xml:space="preserve"> </v>
      </c>
      <c r="D1192" s="27" t="str">
        <f t="shared" si="205"/>
        <v xml:space="preserve"> </v>
      </c>
      <c r="E1192" s="30" t="str">
        <f>IF(ISBLANK('Klanten gegevens'!C1201)," ",TRIM(PROPER('Klanten gegevens'!C1201)))</f>
        <v xml:space="preserve"> </v>
      </c>
      <c r="F1192" s="27" t="str">
        <f t="shared" si="206"/>
        <v xml:space="preserve"> </v>
      </c>
      <c r="G1192" s="30" t="str">
        <f>IF(ISBLANK('Klanten gegevens'!D1201)," ",TRIM('Klanten gegevens'!D1201))</f>
        <v xml:space="preserve"> </v>
      </c>
      <c r="H1192" s="27" t="str">
        <f t="shared" si="207"/>
        <v xml:space="preserve"> </v>
      </c>
      <c r="I1192" s="30" t="str">
        <f>IF(ISBLANK('Klanten gegevens'!E1201)," ",TRIM('Klanten gegevens'!E1201))</f>
        <v xml:space="preserve"> </v>
      </c>
      <c r="J1192" s="27" t="str">
        <f t="shared" si="208"/>
        <v xml:space="preserve"> </v>
      </c>
      <c r="M1192" s="30" t="str">
        <f>IF(ISBLANK('Klanten gegevens'!Q1201)," ",TRIM('Klanten gegevens'!Q1201))</f>
        <v xml:space="preserve"> </v>
      </c>
      <c r="N1192" s="27" t="str">
        <f t="shared" si="209"/>
        <v xml:space="preserve"> </v>
      </c>
      <c r="O1192" s="27" t="str">
        <f t="shared" si="210"/>
        <v xml:space="preserve"> </v>
      </c>
      <c r="P1192" s="27" t="str">
        <f t="shared" si="211"/>
        <v xml:space="preserve"> </v>
      </c>
      <c r="Q1192" s="27" t="str">
        <f t="shared" si="212"/>
        <v xml:space="preserve"> </v>
      </c>
      <c r="T1192" s="30" t="str">
        <f>IF(ISBLANK('Klanten gegevens'!R1201)," ",TRIM('Klanten gegevens'!R1201))</f>
        <v xml:space="preserve"> </v>
      </c>
      <c r="U1192" s="27" t="str">
        <f t="shared" si="213"/>
        <v xml:space="preserve"> </v>
      </c>
      <c r="V1192" s="30" t="str">
        <f>IF(ISBLANK('Klanten gegevens'!S1201)," ",TRIM('Klanten gegevens'!S1201))</f>
        <v xml:space="preserve"> </v>
      </c>
      <c r="W1192" s="27" t="str">
        <f t="shared" si="214"/>
        <v xml:space="preserve"> </v>
      </c>
    </row>
    <row r="1193" spans="1:23" x14ac:dyDescent="0.2">
      <c r="A1193" s="27" t="str">
        <f>IF(ISBLANK('Klanten gegevens'!A1202)," ",TRIM(PROPER('Klanten gegevens'!A1202)))</f>
        <v xml:space="preserve"> </v>
      </c>
      <c r="B1193" s="27" t="str">
        <f t="shared" si="204"/>
        <v xml:space="preserve"> </v>
      </c>
      <c r="C1193" s="30" t="str">
        <f>IF(ISBLANK('Klanten gegevens'!B1202)," ",TRIM(PROPER('Klanten gegevens'!B1202)))</f>
        <v xml:space="preserve"> </v>
      </c>
      <c r="D1193" s="27" t="str">
        <f t="shared" si="205"/>
        <v xml:space="preserve"> </v>
      </c>
      <c r="E1193" s="30" t="str">
        <f>IF(ISBLANK('Klanten gegevens'!C1202)," ",TRIM(PROPER('Klanten gegevens'!C1202)))</f>
        <v xml:space="preserve"> </v>
      </c>
      <c r="F1193" s="27" t="str">
        <f t="shared" si="206"/>
        <v xml:space="preserve"> </v>
      </c>
      <c r="G1193" s="30" t="str">
        <f>IF(ISBLANK('Klanten gegevens'!D1202)," ",TRIM('Klanten gegevens'!D1202))</f>
        <v xml:space="preserve"> </v>
      </c>
      <c r="H1193" s="27" t="str">
        <f t="shared" si="207"/>
        <v xml:space="preserve"> </v>
      </c>
      <c r="I1193" s="30" t="str">
        <f>IF(ISBLANK('Klanten gegevens'!E1202)," ",TRIM('Klanten gegevens'!E1202))</f>
        <v xml:space="preserve"> </v>
      </c>
      <c r="J1193" s="27" t="str">
        <f t="shared" si="208"/>
        <v xml:space="preserve"> </v>
      </c>
      <c r="M1193" s="30" t="str">
        <f>IF(ISBLANK('Klanten gegevens'!Q1202)," ",TRIM('Klanten gegevens'!Q1202))</f>
        <v xml:space="preserve"> </v>
      </c>
      <c r="N1193" s="27" t="str">
        <f t="shared" si="209"/>
        <v xml:space="preserve"> </v>
      </c>
      <c r="O1193" s="27" t="str">
        <f t="shared" si="210"/>
        <v xml:space="preserve"> </v>
      </c>
      <c r="P1193" s="27" t="str">
        <f t="shared" si="211"/>
        <v xml:space="preserve"> </v>
      </c>
      <c r="Q1193" s="27" t="str">
        <f t="shared" si="212"/>
        <v xml:space="preserve"> </v>
      </c>
      <c r="T1193" s="30" t="str">
        <f>IF(ISBLANK('Klanten gegevens'!R1202)," ",TRIM('Klanten gegevens'!R1202))</f>
        <v xml:space="preserve"> </v>
      </c>
      <c r="U1193" s="27" t="str">
        <f t="shared" si="213"/>
        <v xml:space="preserve"> </v>
      </c>
      <c r="V1193" s="30" t="str">
        <f>IF(ISBLANK('Klanten gegevens'!S1202)," ",TRIM('Klanten gegevens'!S1202))</f>
        <v xml:space="preserve"> </v>
      </c>
      <c r="W1193" s="27" t="str">
        <f t="shared" si="214"/>
        <v xml:space="preserve"> </v>
      </c>
    </row>
    <row r="1194" spans="1:23" x14ac:dyDescent="0.2">
      <c r="A1194" s="27" t="str">
        <f>IF(ISBLANK('Klanten gegevens'!A1203)," ",TRIM(PROPER('Klanten gegevens'!A1203)))</f>
        <v xml:space="preserve"> </v>
      </c>
      <c r="B1194" s="27" t="str">
        <f t="shared" si="204"/>
        <v xml:space="preserve"> </v>
      </c>
      <c r="C1194" s="30" t="str">
        <f>IF(ISBLANK('Klanten gegevens'!B1203)," ",TRIM(PROPER('Klanten gegevens'!B1203)))</f>
        <v xml:space="preserve"> </v>
      </c>
      <c r="D1194" s="27" t="str">
        <f t="shared" si="205"/>
        <v xml:space="preserve"> </v>
      </c>
      <c r="E1194" s="30" t="str">
        <f>IF(ISBLANK('Klanten gegevens'!C1203)," ",TRIM(PROPER('Klanten gegevens'!C1203)))</f>
        <v xml:space="preserve"> </v>
      </c>
      <c r="F1194" s="27" t="str">
        <f t="shared" si="206"/>
        <v xml:space="preserve"> </v>
      </c>
      <c r="G1194" s="30" t="str">
        <f>IF(ISBLANK('Klanten gegevens'!D1203)," ",TRIM('Klanten gegevens'!D1203))</f>
        <v xml:space="preserve"> </v>
      </c>
      <c r="H1194" s="27" t="str">
        <f t="shared" si="207"/>
        <v xml:space="preserve"> </v>
      </c>
      <c r="I1194" s="30" t="str">
        <f>IF(ISBLANK('Klanten gegevens'!E1203)," ",TRIM('Klanten gegevens'!E1203))</f>
        <v xml:space="preserve"> </v>
      </c>
      <c r="J1194" s="27" t="str">
        <f t="shared" si="208"/>
        <v xml:space="preserve"> </v>
      </c>
      <c r="M1194" s="30" t="str">
        <f>IF(ISBLANK('Klanten gegevens'!Q1203)," ",TRIM('Klanten gegevens'!Q1203))</f>
        <v xml:space="preserve"> </v>
      </c>
      <c r="N1194" s="27" t="str">
        <f t="shared" si="209"/>
        <v xml:space="preserve"> </v>
      </c>
      <c r="O1194" s="27" t="str">
        <f t="shared" si="210"/>
        <v xml:space="preserve"> </v>
      </c>
      <c r="P1194" s="27" t="str">
        <f t="shared" si="211"/>
        <v xml:space="preserve"> </v>
      </c>
      <c r="Q1194" s="27" t="str">
        <f t="shared" si="212"/>
        <v xml:space="preserve"> </v>
      </c>
      <c r="T1194" s="30" t="str">
        <f>IF(ISBLANK('Klanten gegevens'!R1203)," ",TRIM('Klanten gegevens'!R1203))</f>
        <v xml:space="preserve"> </v>
      </c>
      <c r="U1194" s="27" t="str">
        <f t="shared" si="213"/>
        <v xml:space="preserve"> </v>
      </c>
      <c r="V1194" s="30" t="str">
        <f>IF(ISBLANK('Klanten gegevens'!S1203)," ",TRIM('Klanten gegevens'!S1203))</f>
        <v xml:space="preserve"> </v>
      </c>
      <c r="W1194" s="27" t="str">
        <f t="shared" si="214"/>
        <v xml:space="preserve"> </v>
      </c>
    </row>
    <row r="1195" spans="1:23" x14ac:dyDescent="0.2">
      <c r="A1195" s="27" t="str">
        <f>IF(ISBLANK('Klanten gegevens'!A1204)," ",TRIM(PROPER('Klanten gegevens'!A1204)))</f>
        <v xml:space="preserve"> </v>
      </c>
      <c r="B1195" s="27" t="str">
        <f t="shared" si="204"/>
        <v xml:space="preserve"> </v>
      </c>
      <c r="C1195" s="30" t="str">
        <f>IF(ISBLANK('Klanten gegevens'!B1204)," ",TRIM(PROPER('Klanten gegevens'!B1204)))</f>
        <v xml:space="preserve"> </v>
      </c>
      <c r="D1195" s="27" t="str">
        <f t="shared" si="205"/>
        <v xml:space="preserve"> </v>
      </c>
      <c r="E1195" s="30" t="str">
        <f>IF(ISBLANK('Klanten gegevens'!C1204)," ",TRIM(PROPER('Klanten gegevens'!C1204)))</f>
        <v xml:space="preserve"> </v>
      </c>
      <c r="F1195" s="27" t="str">
        <f t="shared" si="206"/>
        <v xml:space="preserve"> </v>
      </c>
      <c r="G1195" s="30" t="str">
        <f>IF(ISBLANK('Klanten gegevens'!D1204)," ",TRIM('Klanten gegevens'!D1204))</f>
        <v xml:space="preserve"> </v>
      </c>
      <c r="H1195" s="27" t="str">
        <f t="shared" si="207"/>
        <v xml:space="preserve"> </v>
      </c>
      <c r="I1195" s="30" t="str">
        <f>IF(ISBLANK('Klanten gegevens'!E1204)," ",TRIM('Klanten gegevens'!E1204))</f>
        <v xml:space="preserve"> </v>
      </c>
      <c r="J1195" s="27" t="str">
        <f t="shared" si="208"/>
        <v xml:space="preserve"> </v>
      </c>
      <c r="M1195" s="30" t="str">
        <f>IF(ISBLANK('Klanten gegevens'!Q1204)," ",TRIM('Klanten gegevens'!Q1204))</f>
        <v xml:space="preserve"> </v>
      </c>
      <c r="N1195" s="27" t="str">
        <f t="shared" si="209"/>
        <v xml:space="preserve"> </v>
      </c>
      <c r="O1195" s="27" t="str">
        <f t="shared" si="210"/>
        <v xml:space="preserve"> </v>
      </c>
      <c r="P1195" s="27" t="str">
        <f t="shared" si="211"/>
        <v xml:space="preserve"> </v>
      </c>
      <c r="Q1195" s="27" t="str">
        <f t="shared" si="212"/>
        <v xml:space="preserve"> </v>
      </c>
      <c r="T1195" s="30" t="str">
        <f>IF(ISBLANK('Klanten gegevens'!R1204)," ",TRIM('Klanten gegevens'!R1204))</f>
        <v xml:space="preserve"> </v>
      </c>
      <c r="U1195" s="27" t="str">
        <f t="shared" si="213"/>
        <v xml:space="preserve"> </v>
      </c>
      <c r="V1195" s="30" t="str">
        <f>IF(ISBLANK('Klanten gegevens'!S1204)," ",TRIM('Klanten gegevens'!S1204))</f>
        <v xml:space="preserve"> </v>
      </c>
      <c r="W1195" s="27" t="str">
        <f t="shared" si="214"/>
        <v xml:space="preserve"> </v>
      </c>
    </row>
    <row r="1196" spans="1:23" x14ac:dyDescent="0.2">
      <c r="A1196" s="27" t="str">
        <f>IF(ISBLANK('Klanten gegevens'!A1205)," ",TRIM(PROPER('Klanten gegevens'!A1205)))</f>
        <v xml:space="preserve"> </v>
      </c>
      <c r="B1196" s="27" t="str">
        <f t="shared" si="204"/>
        <v xml:space="preserve"> </v>
      </c>
      <c r="C1196" s="30" t="str">
        <f>IF(ISBLANK('Klanten gegevens'!B1205)," ",TRIM(PROPER('Klanten gegevens'!B1205)))</f>
        <v xml:space="preserve"> </v>
      </c>
      <c r="D1196" s="27" t="str">
        <f t="shared" si="205"/>
        <v xml:space="preserve"> </v>
      </c>
      <c r="E1196" s="30" t="str">
        <f>IF(ISBLANK('Klanten gegevens'!C1205)," ",TRIM(PROPER('Klanten gegevens'!C1205)))</f>
        <v xml:space="preserve"> </v>
      </c>
      <c r="F1196" s="27" t="str">
        <f t="shared" si="206"/>
        <v xml:space="preserve"> </v>
      </c>
      <c r="G1196" s="30" t="str">
        <f>IF(ISBLANK('Klanten gegevens'!D1205)," ",TRIM('Klanten gegevens'!D1205))</f>
        <v xml:space="preserve"> </v>
      </c>
      <c r="H1196" s="27" t="str">
        <f t="shared" si="207"/>
        <v xml:space="preserve"> </v>
      </c>
      <c r="I1196" s="30" t="str">
        <f>IF(ISBLANK('Klanten gegevens'!E1205)," ",TRIM('Klanten gegevens'!E1205))</f>
        <v xml:space="preserve"> </v>
      </c>
      <c r="J1196" s="27" t="str">
        <f t="shared" si="208"/>
        <v xml:space="preserve"> </v>
      </c>
      <c r="M1196" s="30" t="str">
        <f>IF(ISBLANK('Klanten gegevens'!Q1205)," ",TRIM('Klanten gegevens'!Q1205))</f>
        <v xml:space="preserve"> </v>
      </c>
      <c r="N1196" s="27" t="str">
        <f t="shared" si="209"/>
        <v xml:space="preserve"> </v>
      </c>
      <c r="O1196" s="27" t="str">
        <f t="shared" si="210"/>
        <v xml:space="preserve"> </v>
      </c>
      <c r="P1196" s="27" t="str">
        <f t="shared" si="211"/>
        <v xml:space="preserve"> </v>
      </c>
      <c r="Q1196" s="27" t="str">
        <f t="shared" si="212"/>
        <v xml:space="preserve"> </v>
      </c>
      <c r="T1196" s="30" t="str">
        <f>IF(ISBLANK('Klanten gegevens'!R1205)," ",TRIM('Klanten gegevens'!R1205))</f>
        <v xml:space="preserve"> </v>
      </c>
      <c r="U1196" s="27" t="str">
        <f t="shared" si="213"/>
        <v xml:space="preserve"> </v>
      </c>
      <c r="V1196" s="30" t="str">
        <f>IF(ISBLANK('Klanten gegevens'!S1205)," ",TRIM('Klanten gegevens'!S1205))</f>
        <v xml:space="preserve"> </v>
      </c>
      <c r="W1196" s="27" t="str">
        <f t="shared" si="214"/>
        <v xml:space="preserve"> </v>
      </c>
    </row>
    <row r="1197" spans="1:23" x14ac:dyDescent="0.2">
      <c r="A1197" s="27" t="str">
        <f>IF(ISBLANK('Klanten gegevens'!A1206)," ",TRIM(PROPER('Klanten gegevens'!A1206)))</f>
        <v xml:space="preserve"> </v>
      </c>
      <c r="B1197" s="27" t="str">
        <f t="shared" si="204"/>
        <v xml:space="preserve"> </v>
      </c>
      <c r="C1197" s="30" t="str">
        <f>IF(ISBLANK('Klanten gegevens'!B1206)," ",TRIM(PROPER('Klanten gegevens'!B1206)))</f>
        <v xml:space="preserve"> </v>
      </c>
      <c r="D1197" s="27" t="str">
        <f t="shared" si="205"/>
        <v xml:space="preserve"> </v>
      </c>
      <c r="E1197" s="30" t="str">
        <f>IF(ISBLANK('Klanten gegevens'!C1206)," ",TRIM(PROPER('Klanten gegevens'!C1206)))</f>
        <v xml:space="preserve"> </v>
      </c>
      <c r="F1197" s="27" t="str">
        <f t="shared" si="206"/>
        <v xml:space="preserve"> </v>
      </c>
      <c r="G1197" s="30" t="str">
        <f>IF(ISBLANK('Klanten gegevens'!D1206)," ",TRIM('Klanten gegevens'!D1206))</f>
        <v xml:space="preserve"> </v>
      </c>
      <c r="H1197" s="27" t="str">
        <f t="shared" si="207"/>
        <v xml:space="preserve"> </v>
      </c>
      <c r="I1197" s="30" t="str">
        <f>IF(ISBLANK('Klanten gegevens'!E1206)," ",TRIM('Klanten gegevens'!E1206))</f>
        <v xml:space="preserve"> </v>
      </c>
      <c r="J1197" s="27" t="str">
        <f t="shared" si="208"/>
        <v xml:space="preserve"> </v>
      </c>
      <c r="M1197" s="30" t="str">
        <f>IF(ISBLANK('Klanten gegevens'!Q1206)," ",TRIM('Klanten gegevens'!Q1206))</f>
        <v xml:space="preserve"> </v>
      </c>
      <c r="N1197" s="27" t="str">
        <f t="shared" si="209"/>
        <v xml:space="preserve"> </v>
      </c>
      <c r="O1197" s="27" t="str">
        <f t="shared" si="210"/>
        <v xml:space="preserve"> </v>
      </c>
      <c r="P1197" s="27" t="str">
        <f t="shared" si="211"/>
        <v xml:space="preserve"> </v>
      </c>
      <c r="Q1197" s="27" t="str">
        <f t="shared" si="212"/>
        <v xml:space="preserve"> </v>
      </c>
      <c r="T1197" s="30" t="str">
        <f>IF(ISBLANK('Klanten gegevens'!R1206)," ",TRIM('Klanten gegevens'!R1206))</f>
        <v xml:space="preserve"> </v>
      </c>
      <c r="U1197" s="27" t="str">
        <f t="shared" si="213"/>
        <v xml:space="preserve"> </v>
      </c>
      <c r="V1197" s="30" t="str">
        <f>IF(ISBLANK('Klanten gegevens'!S1206)," ",TRIM('Klanten gegevens'!S1206))</f>
        <v xml:space="preserve"> </v>
      </c>
      <c r="W1197" s="27" t="str">
        <f t="shared" si="214"/>
        <v xml:space="preserve"> </v>
      </c>
    </row>
    <row r="1198" spans="1:23" x14ac:dyDescent="0.2">
      <c r="A1198" s="27" t="str">
        <f>IF(ISBLANK('Klanten gegevens'!A1207)," ",TRIM(PROPER('Klanten gegevens'!A1207)))</f>
        <v xml:space="preserve"> </v>
      </c>
      <c r="B1198" s="27" t="str">
        <f t="shared" si="204"/>
        <v xml:space="preserve"> </v>
      </c>
      <c r="C1198" s="30" t="str">
        <f>IF(ISBLANK('Klanten gegevens'!B1207)," ",TRIM(PROPER('Klanten gegevens'!B1207)))</f>
        <v xml:space="preserve"> </v>
      </c>
      <c r="D1198" s="27" t="str">
        <f t="shared" si="205"/>
        <v xml:space="preserve"> </v>
      </c>
      <c r="E1198" s="30" t="str">
        <f>IF(ISBLANK('Klanten gegevens'!C1207)," ",TRIM(PROPER('Klanten gegevens'!C1207)))</f>
        <v xml:space="preserve"> </v>
      </c>
      <c r="F1198" s="27" t="str">
        <f t="shared" si="206"/>
        <v xml:space="preserve"> </v>
      </c>
      <c r="G1198" s="30" t="str">
        <f>IF(ISBLANK('Klanten gegevens'!D1207)," ",TRIM('Klanten gegevens'!D1207))</f>
        <v xml:space="preserve"> </v>
      </c>
      <c r="H1198" s="27" t="str">
        <f t="shared" si="207"/>
        <v xml:space="preserve"> </v>
      </c>
      <c r="I1198" s="30" t="str">
        <f>IF(ISBLANK('Klanten gegevens'!E1207)," ",TRIM('Klanten gegevens'!E1207))</f>
        <v xml:space="preserve"> </v>
      </c>
      <c r="J1198" s="27" t="str">
        <f t="shared" si="208"/>
        <v xml:space="preserve"> </v>
      </c>
      <c r="M1198" s="30" t="str">
        <f>IF(ISBLANK('Klanten gegevens'!Q1207)," ",TRIM('Klanten gegevens'!Q1207))</f>
        <v xml:space="preserve"> </v>
      </c>
      <c r="N1198" s="27" t="str">
        <f t="shared" si="209"/>
        <v xml:space="preserve"> </v>
      </c>
      <c r="O1198" s="27" t="str">
        <f t="shared" si="210"/>
        <v xml:space="preserve"> </v>
      </c>
      <c r="P1198" s="27" t="str">
        <f t="shared" si="211"/>
        <v xml:space="preserve"> </v>
      </c>
      <c r="Q1198" s="27" t="str">
        <f t="shared" si="212"/>
        <v xml:space="preserve"> </v>
      </c>
      <c r="T1198" s="30" t="str">
        <f>IF(ISBLANK('Klanten gegevens'!R1207)," ",TRIM('Klanten gegevens'!R1207))</f>
        <v xml:space="preserve"> </v>
      </c>
      <c r="U1198" s="27" t="str">
        <f t="shared" si="213"/>
        <v xml:space="preserve"> </v>
      </c>
      <c r="V1198" s="30" t="str">
        <f>IF(ISBLANK('Klanten gegevens'!S1207)," ",TRIM('Klanten gegevens'!S1207))</f>
        <v xml:space="preserve"> </v>
      </c>
      <c r="W1198" s="27" t="str">
        <f t="shared" si="214"/>
        <v xml:space="preserve"> </v>
      </c>
    </row>
    <row r="1199" spans="1:23" x14ac:dyDescent="0.2">
      <c r="A1199" s="27" t="str">
        <f>IF(ISBLANK('Klanten gegevens'!A1208)," ",TRIM(PROPER('Klanten gegevens'!A1208)))</f>
        <v xml:space="preserve"> </v>
      </c>
      <c r="B1199" s="27" t="str">
        <f t="shared" si="204"/>
        <v xml:space="preserve"> </v>
      </c>
      <c r="C1199" s="30" t="str">
        <f>IF(ISBLANK('Klanten gegevens'!B1208)," ",TRIM(PROPER('Klanten gegevens'!B1208)))</f>
        <v xml:space="preserve"> </v>
      </c>
      <c r="D1199" s="27" t="str">
        <f t="shared" si="205"/>
        <v xml:space="preserve"> </v>
      </c>
      <c r="E1199" s="30" t="str">
        <f>IF(ISBLANK('Klanten gegevens'!C1208)," ",TRIM(PROPER('Klanten gegevens'!C1208)))</f>
        <v xml:space="preserve"> </v>
      </c>
      <c r="F1199" s="27" t="str">
        <f t="shared" si="206"/>
        <v xml:space="preserve"> </v>
      </c>
      <c r="G1199" s="30" t="str">
        <f>IF(ISBLANK('Klanten gegevens'!D1208)," ",TRIM('Klanten gegevens'!D1208))</f>
        <v xml:space="preserve"> </v>
      </c>
      <c r="H1199" s="27" t="str">
        <f t="shared" si="207"/>
        <v xml:space="preserve"> </v>
      </c>
      <c r="I1199" s="30" t="str">
        <f>IF(ISBLANK('Klanten gegevens'!E1208)," ",TRIM('Klanten gegevens'!E1208))</f>
        <v xml:space="preserve"> </v>
      </c>
      <c r="J1199" s="27" t="str">
        <f t="shared" si="208"/>
        <v xml:space="preserve"> </v>
      </c>
      <c r="M1199" s="30" t="str">
        <f>IF(ISBLANK('Klanten gegevens'!Q1208)," ",TRIM('Klanten gegevens'!Q1208))</f>
        <v xml:space="preserve"> </v>
      </c>
      <c r="N1199" s="27" t="str">
        <f t="shared" si="209"/>
        <v xml:space="preserve"> </v>
      </c>
      <c r="O1199" s="27" t="str">
        <f t="shared" si="210"/>
        <v xml:space="preserve"> </v>
      </c>
      <c r="P1199" s="27" t="str">
        <f t="shared" si="211"/>
        <v xml:space="preserve"> </v>
      </c>
      <c r="Q1199" s="27" t="str">
        <f t="shared" si="212"/>
        <v xml:space="preserve"> </v>
      </c>
      <c r="T1199" s="30" t="str">
        <f>IF(ISBLANK('Klanten gegevens'!R1208)," ",TRIM('Klanten gegevens'!R1208))</f>
        <v xml:space="preserve"> </v>
      </c>
      <c r="U1199" s="27" t="str">
        <f t="shared" si="213"/>
        <v xml:space="preserve"> </v>
      </c>
      <c r="V1199" s="30" t="str">
        <f>IF(ISBLANK('Klanten gegevens'!S1208)," ",TRIM('Klanten gegevens'!S1208))</f>
        <v xml:space="preserve"> </v>
      </c>
      <c r="W1199" s="27" t="str">
        <f t="shared" si="214"/>
        <v xml:space="preserve"> </v>
      </c>
    </row>
    <row r="1200" spans="1:23" x14ac:dyDescent="0.2">
      <c r="A1200" s="27" t="str">
        <f>IF(ISBLANK('Klanten gegevens'!A1209)," ",TRIM(PROPER('Klanten gegevens'!A1209)))</f>
        <v xml:space="preserve"> </v>
      </c>
      <c r="B1200" s="27" t="str">
        <f t="shared" si="204"/>
        <v xml:space="preserve"> </v>
      </c>
      <c r="C1200" s="30" t="str">
        <f>IF(ISBLANK('Klanten gegevens'!B1209)," ",TRIM(PROPER('Klanten gegevens'!B1209)))</f>
        <v xml:space="preserve"> </v>
      </c>
      <c r="D1200" s="27" t="str">
        <f t="shared" si="205"/>
        <v xml:space="preserve"> </v>
      </c>
      <c r="E1200" s="30" t="str">
        <f>IF(ISBLANK('Klanten gegevens'!C1209)," ",TRIM(PROPER('Klanten gegevens'!C1209)))</f>
        <v xml:space="preserve"> </v>
      </c>
      <c r="F1200" s="27" t="str">
        <f t="shared" si="206"/>
        <v xml:space="preserve"> </v>
      </c>
      <c r="G1200" s="30" t="str">
        <f>IF(ISBLANK('Klanten gegevens'!D1209)," ",TRIM('Klanten gegevens'!D1209))</f>
        <v xml:space="preserve"> </v>
      </c>
      <c r="H1200" s="27" t="str">
        <f t="shared" si="207"/>
        <v xml:space="preserve"> </v>
      </c>
      <c r="I1200" s="30" t="str">
        <f>IF(ISBLANK('Klanten gegevens'!E1209)," ",TRIM('Klanten gegevens'!E1209))</f>
        <v xml:space="preserve"> </v>
      </c>
      <c r="J1200" s="27" t="str">
        <f t="shared" si="208"/>
        <v xml:space="preserve"> </v>
      </c>
      <c r="M1200" s="30" t="str">
        <f>IF(ISBLANK('Klanten gegevens'!Q1209)," ",TRIM('Klanten gegevens'!Q1209))</f>
        <v xml:space="preserve"> </v>
      </c>
      <c r="N1200" s="27" t="str">
        <f t="shared" si="209"/>
        <v xml:space="preserve"> </v>
      </c>
      <c r="O1200" s="27" t="str">
        <f t="shared" si="210"/>
        <v xml:space="preserve"> </v>
      </c>
      <c r="P1200" s="27" t="str">
        <f t="shared" si="211"/>
        <v xml:space="preserve"> </v>
      </c>
      <c r="Q1200" s="27" t="str">
        <f t="shared" si="212"/>
        <v xml:space="preserve"> </v>
      </c>
      <c r="T1200" s="30" t="str">
        <f>IF(ISBLANK('Klanten gegevens'!R1209)," ",TRIM('Klanten gegevens'!R1209))</f>
        <v xml:space="preserve"> </v>
      </c>
      <c r="U1200" s="27" t="str">
        <f t="shared" si="213"/>
        <v xml:space="preserve"> </v>
      </c>
      <c r="V1200" s="30" t="str">
        <f>IF(ISBLANK('Klanten gegevens'!S1209)," ",TRIM('Klanten gegevens'!S1209))</f>
        <v xml:space="preserve"> </v>
      </c>
      <c r="W1200" s="27" t="str">
        <f t="shared" si="214"/>
        <v xml:space="preserve"> </v>
      </c>
    </row>
    <row r="1201" spans="1:23" x14ac:dyDescent="0.2">
      <c r="A1201" s="27" t="str">
        <f>IF(ISBLANK('Klanten gegevens'!A1210)," ",TRIM(PROPER('Klanten gegevens'!A1210)))</f>
        <v xml:space="preserve"> </v>
      </c>
      <c r="B1201" s="27" t="str">
        <f t="shared" si="204"/>
        <v xml:space="preserve"> </v>
      </c>
      <c r="C1201" s="30" t="str">
        <f>IF(ISBLANK('Klanten gegevens'!B1210)," ",TRIM(PROPER('Klanten gegevens'!B1210)))</f>
        <v xml:space="preserve"> </v>
      </c>
      <c r="D1201" s="27" t="str">
        <f t="shared" si="205"/>
        <v xml:space="preserve"> </v>
      </c>
      <c r="E1201" s="30" t="str">
        <f>IF(ISBLANK('Klanten gegevens'!C1210)," ",TRIM(PROPER('Klanten gegevens'!C1210)))</f>
        <v xml:space="preserve"> </v>
      </c>
      <c r="F1201" s="27" t="str">
        <f t="shared" si="206"/>
        <v xml:space="preserve"> </v>
      </c>
      <c r="G1201" s="30" t="str">
        <f>IF(ISBLANK('Klanten gegevens'!D1210)," ",TRIM('Klanten gegevens'!D1210))</f>
        <v xml:space="preserve"> </v>
      </c>
      <c r="H1201" s="27" t="str">
        <f t="shared" si="207"/>
        <v xml:space="preserve"> </v>
      </c>
      <c r="I1201" s="30" t="str">
        <f>IF(ISBLANK('Klanten gegevens'!E1210)," ",TRIM('Klanten gegevens'!E1210))</f>
        <v xml:space="preserve"> </v>
      </c>
      <c r="J1201" s="27" t="str">
        <f t="shared" si="208"/>
        <v xml:space="preserve"> </v>
      </c>
      <c r="M1201" s="30" t="str">
        <f>IF(ISBLANK('Klanten gegevens'!Q1210)," ",TRIM('Klanten gegevens'!Q1210))</f>
        <v xml:space="preserve"> </v>
      </c>
      <c r="N1201" s="27" t="str">
        <f t="shared" si="209"/>
        <v xml:space="preserve"> </v>
      </c>
      <c r="O1201" s="27" t="str">
        <f t="shared" si="210"/>
        <v xml:space="preserve"> </v>
      </c>
      <c r="P1201" s="27" t="str">
        <f t="shared" si="211"/>
        <v xml:space="preserve"> </v>
      </c>
      <c r="Q1201" s="27" t="str">
        <f t="shared" si="212"/>
        <v xml:space="preserve"> </v>
      </c>
      <c r="T1201" s="30" t="str">
        <f>IF(ISBLANK('Klanten gegevens'!R1210)," ",TRIM('Klanten gegevens'!R1210))</f>
        <v xml:space="preserve"> </v>
      </c>
      <c r="U1201" s="27" t="str">
        <f t="shared" si="213"/>
        <v xml:space="preserve"> </v>
      </c>
      <c r="V1201" s="30" t="str">
        <f>IF(ISBLANK('Klanten gegevens'!S1210)," ",TRIM('Klanten gegevens'!S1210))</f>
        <v xml:space="preserve"> </v>
      </c>
      <c r="W1201" s="27" t="str">
        <f t="shared" si="214"/>
        <v xml:space="preserve"> </v>
      </c>
    </row>
    <row r="1202" spans="1:23" x14ac:dyDescent="0.2">
      <c r="A1202" s="27" t="str">
        <f>IF(ISBLANK('Klanten gegevens'!A1211)," ",TRIM(PROPER('Klanten gegevens'!A1211)))</f>
        <v xml:space="preserve"> </v>
      </c>
      <c r="B1202" s="27" t="str">
        <f t="shared" si="204"/>
        <v xml:space="preserve"> </v>
      </c>
      <c r="C1202" s="30" t="str">
        <f>IF(ISBLANK('Klanten gegevens'!B1211)," ",TRIM(PROPER('Klanten gegevens'!B1211)))</f>
        <v xml:space="preserve"> </v>
      </c>
      <c r="D1202" s="27" t="str">
        <f t="shared" si="205"/>
        <v xml:space="preserve"> </v>
      </c>
      <c r="E1202" s="30" t="str">
        <f>IF(ISBLANK('Klanten gegevens'!C1211)," ",TRIM(PROPER('Klanten gegevens'!C1211)))</f>
        <v xml:space="preserve"> </v>
      </c>
      <c r="F1202" s="27" t="str">
        <f t="shared" si="206"/>
        <v xml:space="preserve"> </v>
      </c>
      <c r="G1202" s="30" t="str">
        <f>IF(ISBLANK('Klanten gegevens'!D1211)," ",TRIM('Klanten gegevens'!D1211))</f>
        <v xml:space="preserve"> </v>
      </c>
      <c r="H1202" s="27" t="str">
        <f t="shared" si="207"/>
        <v xml:space="preserve"> </v>
      </c>
      <c r="I1202" s="30" t="str">
        <f>IF(ISBLANK('Klanten gegevens'!E1211)," ",TRIM('Klanten gegevens'!E1211))</f>
        <v xml:space="preserve"> </v>
      </c>
      <c r="J1202" s="27" t="str">
        <f t="shared" si="208"/>
        <v xml:space="preserve"> </v>
      </c>
      <c r="M1202" s="30" t="str">
        <f>IF(ISBLANK('Klanten gegevens'!Q1211)," ",TRIM('Klanten gegevens'!Q1211))</f>
        <v xml:space="preserve"> </v>
      </c>
      <c r="N1202" s="27" t="str">
        <f t="shared" si="209"/>
        <v xml:space="preserve"> </v>
      </c>
      <c r="O1202" s="27" t="str">
        <f t="shared" si="210"/>
        <v xml:space="preserve"> </v>
      </c>
      <c r="P1202" s="27" t="str">
        <f t="shared" si="211"/>
        <v xml:space="preserve"> </v>
      </c>
      <c r="Q1202" s="27" t="str">
        <f t="shared" si="212"/>
        <v xml:space="preserve"> </v>
      </c>
      <c r="T1202" s="30" t="str">
        <f>IF(ISBLANK('Klanten gegevens'!R1211)," ",TRIM('Klanten gegevens'!R1211))</f>
        <v xml:space="preserve"> </v>
      </c>
      <c r="U1202" s="27" t="str">
        <f t="shared" si="213"/>
        <v xml:space="preserve"> </v>
      </c>
      <c r="V1202" s="30" t="str">
        <f>IF(ISBLANK('Klanten gegevens'!S1211)," ",TRIM('Klanten gegevens'!S1211))</f>
        <v xml:space="preserve"> </v>
      </c>
      <c r="W1202" s="27" t="str">
        <f t="shared" si="214"/>
        <v xml:space="preserve"> </v>
      </c>
    </row>
    <row r="1203" spans="1:23" x14ac:dyDescent="0.2">
      <c r="A1203" s="27" t="str">
        <f>IF(ISBLANK('Klanten gegevens'!A1212)," ",TRIM(PROPER('Klanten gegevens'!A1212)))</f>
        <v xml:space="preserve"> </v>
      </c>
      <c r="B1203" s="27" t="str">
        <f t="shared" si="204"/>
        <v xml:space="preserve"> </v>
      </c>
      <c r="C1203" s="30" t="str">
        <f>IF(ISBLANK('Klanten gegevens'!B1212)," ",TRIM(PROPER('Klanten gegevens'!B1212)))</f>
        <v xml:space="preserve"> </v>
      </c>
      <c r="D1203" s="27" t="str">
        <f t="shared" si="205"/>
        <v xml:space="preserve"> </v>
      </c>
      <c r="E1203" s="30" t="str">
        <f>IF(ISBLANK('Klanten gegevens'!C1212)," ",TRIM(PROPER('Klanten gegevens'!C1212)))</f>
        <v xml:space="preserve"> </v>
      </c>
      <c r="F1203" s="27" t="str">
        <f t="shared" si="206"/>
        <v xml:space="preserve"> </v>
      </c>
      <c r="G1203" s="30" t="str">
        <f>IF(ISBLANK('Klanten gegevens'!D1212)," ",TRIM('Klanten gegevens'!D1212))</f>
        <v xml:space="preserve"> </v>
      </c>
      <c r="H1203" s="27" t="str">
        <f t="shared" si="207"/>
        <v xml:space="preserve"> </v>
      </c>
      <c r="I1203" s="30" t="str">
        <f>IF(ISBLANK('Klanten gegevens'!E1212)," ",TRIM('Klanten gegevens'!E1212))</f>
        <v xml:space="preserve"> </v>
      </c>
      <c r="J1203" s="27" t="str">
        <f t="shared" si="208"/>
        <v xml:space="preserve"> </v>
      </c>
      <c r="M1203" s="30" t="str">
        <f>IF(ISBLANK('Klanten gegevens'!Q1212)," ",TRIM('Klanten gegevens'!Q1212))</f>
        <v xml:space="preserve"> </v>
      </c>
      <c r="N1203" s="27" t="str">
        <f t="shared" si="209"/>
        <v xml:space="preserve"> </v>
      </c>
      <c r="O1203" s="27" t="str">
        <f t="shared" si="210"/>
        <v xml:space="preserve"> </v>
      </c>
      <c r="P1203" s="27" t="str">
        <f t="shared" si="211"/>
        <v xml:space="preserve"> </v>
      </c>
      <c r="Q1203" s="27" t="str">
        <f t="shared" si="212"/>
        <v xml:space="preserve"> </v>
      </c>
      <c r="T1203" s="30" t="str">
        <f>IF(ISBLANK('Klanten gegevens'!R1212)," ",TRIM('Klanten gegevens'!R1212))</f>
        <v xml:space="preserve"> </v>
      </c>
      <c r="U1203" s="27" t="str">
        <f t="shared" si="213"/>
        <v xml:space="preserve"> </v>
      </c>
      <c r="V1203" s="30" t="str">
        <f>IF(ISBLANK('Klanten gegevens'!S1212)," ",TRIM('Klanten gegevens'!S1212))</f>
        <v xml:space="preserve"> </v>
      </c>
      <c r="W1203" s="27" t="str">
        <f t="shared" si="214"/>
        <v xml:space="preserve"> </v>
      </c>
    </row>
    <row r="1204" spans="1:23" x14ac:dyDescent="0.2">
      <c r="A1204" s="27" t="str">
        <f>IF(ISBLANK('Klanten gegevens'!A1213)," ",TRIM(PROPER('Klanten gegevens'!A1213)))</f>
        <v xml:space="preserve"> </v>
      </c>
      <c r="B1204" s="27" t="str">
        <f t="shared" si="204"/>
        <v xml:space="preserve"> </v>
      </c>
      <c r="C1204" s="30" t="str">
        <f>IF(ISBLANK('Klanten gegevens'!B1213)," ",TRIM(PROPER('Klanten gegevens'!B1213)))</f>
        <v xml:space="preserve"> </v>
      </c>
      <c r="D1204" s="27" t="str">
        <f t="shared" si="205"/>
        <v xml:space="preserve"> </v>
      </c>
      <c r="E1204" s="30" t="str">
        <f>IF(ISBLANK('Klanten gegevens'!C1213)," ",TRIM(PROPER('Klanten gegevens'!C1213)))</f>
        <v xml:space="preserve"> </v>
      </c>
      <c r="F1204" s="27" t="str">
        <f t="shared" si="206"/>
        <v xml:space="preserve"> </v>
      </c>
      <c r="G1204" s="30" t="str">
        <f>IF(ISBLANK('Klanten gegevens'!D1213)," ",TRIM('Klanten gegevens'!D1213))</f>
        <v xml:space="preserve"> </v>
      </c>
      <c r="H1204" s="27" t="str">
        <f t="shared" si="207"/>
        <v xml:space="preserve"> </v>
      </c>
      <c r="I1204" s="30" t="str">
        <f>IF(ISBLANK('Klanten gegevens'!E1213)," ",TRIM('Klanten gegevens'!E1213))</f>
        <v xml:space="preserve"> </v>
      </c>
      <c r="J1204" s="27" t="str">
        <f t="shared" si="208"/>
        <v xml:space="preserve"> </v>
      </c>
      <c r="M1204" s="30" t="str">
        <f>IF(ISBLANK('Klanten gegevens'!Q1213)," ",TRIM('Klanten gegevens'!Q1213))</f>
        <v xml:space="preserve"> </v>
      </c>
      <c r="N1204" s="27" t="str">
        <f t="shared" si="209"/>
        <v xml:space="preserve"> </v>
      </c>
      <c r="O1204" s="27" t="str">
        <f t="shared" si="210"/>
        <v xml:space="preserve"> </v>
      </c>
      <c r="P1204" s="27" t="str">
        <f t="shared" si="211"/>
        <v xml:space="preserve"> </v>
      </c>
      <c r="Q1204" s="27" t="str">
        <f t="shared" si="212"/>
        <v xml:space="preserve"> </v>
      </c>
      <c r="T1204" s="30" t="str">
        <f>IF(ISBLANK('Klanten gegevens'!R1213)," ",TRIM('Klanten gegevens'!R1213))</f>
        <v xml:space="preserve"> </v>
      </c>
      <c r="U1204" s="27" t="str">
        <f t="shared" si="213"/>
        <v xml:space="preserve"> </v>
      </c>
      <c r="V1204" s="30" t="str">
        <f>IF(ISBLANK('Klanten gegevens'!S1213)," ",TRIM('Klanten gegevens'!S1213))</f>
        <v xml:space="preserve"> </v>
      </c>
      <c r="W1204" s="27" t="str">
        <f t="shared" si="214"/>
        <v xml:space="preserve"> </v>
      </c>
    </row>
    <row r="1205" spans="1:23" x14ac:dyDescent="0.2">
      <c r="A1205" s="27" t="str">
        <f>IF(ISBLANK('Klanten gegevens'!A1214)," ",TRIM(PROPER('Klanten gegevens'!A1214)))</f>
        <v xml:space="preserve"> </v>
      </c>
      <c r="B1205" s="27" t="str">
        <f t="shared" si="204"/>
        <v xml:space="preserve"> </v>
      </c>
      <c r="C1205" s="30" t="str">
        <f>IF(ISBLANK('Klanten gegevens'!B1214)," ",TRIM(PROPER('Klanten gegevens'!B1214)))</f>
        <v xml:space="preserve"> </v>
      </c>
      <c r="D1205" s="27" t="str">
        <f t="shared" si="205"/>
        <v xml:space="preserve"> </v>
      </c>
      <c r="E1205" s="30" t="str">
        <f>IF(ISBLANK('Klanten gegevens'!C1214)," ",TRIM(PROPER('Klanten gegevens'!C1214)))</f>
        <v xml:space="preserve"> </v>
      </c>
      <c r="F1205" s="27" t="str">
        <f t="shared" si="206"/>
        <v xml:space="preserve"> </v>
      </c>
      <c r="G1205" s="30" t="str">
        <f>IF(ISBLANK('Klanten gegevens'!D1214)," ",TRIM('Klanten gegevens'!D1214))</f>
        <v xml:space="preserve"> </v>
      </c>
      <c r="H1205" s="27" t="str">
        <f t="shared" si="207"/>
        <v xml:space="preserve"> </v>
      </c>
      <c r="I1205" s="30" t="str">
        <f>IF(ISBLANK('Klanten gegevens'!E1214)," ",TRIM('Klanten gegevens'!E1214))</f>
        <v xml:space="preserve"> </v>
      </c>
      <c r="J1205" s="27" t="str">
        <f t="shared" si="208"/>
        <v xml:space="preserve"> </v>
      </c>
      <c r="M1205" s="30" t="str">
        <f>IF(ISBLANK('Klanten gegevens'!Q1214)," ",TRIM('Klanten gegevens'!Q1214))</f>
        <v xml:space="preserve"> </v>
      </c>
      <c r="N1205" s="27" t="str">
        <f t="shared" si="209"/>
        <v xml:space="preserve"> </v>
      </c>
      <c r="O1205" s="27" t="str">
        <f t="shared" si="210"/>
        <v xml:space="preserve"> </v>
      </c>
      <c r="P1205" s="27" t="str">
        <f t="shared" si="211"/>
        <v xml:space="preserve"> </v>
      </c>
      <c r="Q1205" s="27" t="str">
        <f t="shared" si="212"/>
        <v xml:space="preserve"> </v>
      </c>
      <c r="T1205" s="30" t="str">
        <f>IF(ISBLANK('Klanten gegevens'!R1214)," ",TRIM('Klanten gegevens'!R1214))</f>
        <v xml:space="preserve"> </v>
      </c>
      <c r="U1205" s="27" t="str">
        <f t="shared" si="213"/>
        <v xml:space="preserve"> </v>
      </c>
      <c r="V1205" s="30" t="str">
        <f>IF(ISBLANK('Klanten gegevens'!S1214)," ",TRIM('Klanten gegevens'!S1214))</f>
        <v xml:space="preserve"> </v>
      </c>
      <c r="W1205" s="27" t="str">
        <f t="shared" si="214"/>
        <v xml:space="preserve"> </v>
      </c>
    </row>
    <row r="1206" spans="1:23" x14ac:dyDescent="0.2">
      <c r="A1206" s="27" t="str">
        <f>IF(ISBLANK('Klanten gegevens'!A1215)," ",TRIM(PROPER('Klanten gegevens'!A1215)))</f>
        <v xml:space="preserve"> </v>
      </c>
      <c r="B1206" s="27" t="str">
        <f t="shared" si="204"/>
        <v xml:space="preserve"> </v>
      </c>
      <c r="C1206" s="30" t="str">
        <f>IF(ISBLANK('Klanten gegevens'!B1215)," ",TRIM(PROPER('Klanten gegevens'!B1215)))</f>
        <v xml:space="preserve"> </v>
      </c>
      <c r="D1206" s="27" t="str">
        <f t="shared" si="205"/>
        <v xml:space="preserve"> </v>
      </c>
      <c r="E1206" s="30" t="str">
        <f>IF(ISBLANK('Klanten gegevens'!C1215)," ",TRIM(PROPER('Klanten gegevens'!C1215)))</f>
        <v xml:space="preserve"> </v>
      </c>
      <c r="F1206" s="27" t="str">
        <f t="shared" si="206"/>
        <v xml:space="preserve"> </v>
      </c>
      <c r="G1206" s="30" t="str">
        <f>IF(ISBLANK('Klanten gegevens'!D1215)," ",TRIM('Klanten gegevens'!D1215))</f>
        <v xml:space="preserve"> </v>
      </c>
      <c r="H1206" s="27" t="str">
        <f t="shared" si="207"/>
        <v xml:space="preserve"> </v>
      </c>
      <c r="I1206" s="30" t="str">
        <f>IF(ISBLANK('Klanten gegevens'!E1215)," ",TRIM('Klanten gegevens'!E1215))</f>
        <v xml:space="preserve"> </v>
      </c>
      <c r="J1206" s="27" t="str">
        <f t="shared" si="208"/>
        <v xml:space="preserve"> </v>
      </c>
      <c r="M1206" s="30" t="str">
        <f>IF(ISBLANK('Klanten gegevens'!Q1215)," ",TRIM('Klanten gegevens'!Q1215))</f>
        <v xml:space="preserve"> </v>
      </c>
      <c r="N1206" s="27" t="str">
        <f t="shared" si="209"/>
        <v xml:space="preserve"> </v>
      </c>
      <c r="O1206" s="27" t="str">
        <f t="shared" si="210"/>
        <v xml:space="preserve"> </v>
      </c>
      <c r="P1206" s="27" t="str">
        <f t="shared" si="211"/>
        <v xml:space="preserve"> </v>
      </c>
      <c r="Q1206" s="27" t="str">
        <f t="shared" si="212"/>
        <v xml:space="preserve"> </v>
      </c>
      <c r="T1206" s="30" t="str">
        <f>IF(ISBLANK('Klanten gegevens'!R1215)," ",TRIM('Klanten gegevens'!R1215))</f>
        <v xml:space="preserve"> </v>
      </c>
      <c r="U1206" s="27" t="str">
        <f t="shared" si="213"/>
        <v xml:space="preserve"> </v>
      </c>
      <c r="V1206" s="30" t="str">
        <f>IF(ISBLANK('Klanten gegevens'!S1215)," ",TRIM('Klanten gegevens'!S1215))</f>
        <v xml:space="preserve"> </v>
      </c>
      <c r="W1206" s="27" t="str">
        <f t="shared" si="214"/>
        <v xml:space="preserve"> </v>
      </c>
    </row>
    <row r="1207" spans="1:23" x14ac:dyDescent="0.2">
      <c r="A1207" s="27" t="str">
        <f>IF(ISBLANK('Klanten gegevens'!A1216)," ",TRIM(PROPER('Klanten gegevens'!A1216)))</f>
        <v xml:space="preserve"> </v>
      </c>
      <c r="B1207" s="27" t="str">
        <f t="shared" si="204"/>
        <v xml:space="preserve"> </v>
      </c>
      <c r="C1207" s="30" t="str">
        <f>IF(ISBLANK('Klanten gegevens'!B1216)," ",TRIM(PROPER('Klanten gegevens'!B1216)))</f>
        <v xml:space="preserve"> </v>
      </c>
      <c r="D1207" s="27" t="str">
        <f t="shared" si="205"/>
        <v xml:space="preserve"> </v>
      </c>
      <c r="E1207" s="30" t="str">
        <f>IF(ISBLANK('Klanten gegevens'!C1216)," ",TRIM(PROPER('Klanten gegevens'!C1216)))</f>
        <v xml:space="preserve"> </v>
      </c>
      <c r="F1207" s="27" t="str">
        <f t="shared" si="206"/>
        <v xml:space="preserve"> </v>
      </c>
      <c r="G1207" s="30" t="str">
        <f>IF(ISBLANK('Klanten gegevens'!D1216)," ",TRIM('Klanten gegevens'!D1216))</f>
        <v xml:space="preserve"> </v>
      </c>
      <c r="H1207" s="27" t="str">
        <f t="shared" si="207"/>
        <v xml:space="preserve"> </v>
      </c>
      <c r="I1207" s="30" t="str">
        <f>IF(ISBLANK('Klanten gegevens'!E1216)," ",TRIM('Klanten gegevens'!E1216))</f>
        <v xml:space="preserve"> </v>
      </c>
      <c r="J1207" s="27" t="str">
        <f t="shared" si="208"/>
        <v xml:space="preserve"> </v>
      </c>
      <c r="M1207" s="30" t="str">
        <f>IF(ISBLANK('Klanten gegevens'!Q1216)," ",TRIM('Klanten gegevens'!Q1216))</f>
        <v xml:space="preserve"> </v>
      </c>
      <c r="N1207" s="27" t="str">
        <f t="shared" si="209"/>
        <v xml:space="preserve"> </v>
      </c>
      <c r="O1207" s="27" t="str">
        <f t="shared" si="210"/>
        <v xml:space="preserve"> </v>
      </c>
      <c r="P1207" s="27" t="str">
        <f t="shared" si="211"/>
        <v xml:space="preserve"> </v>
      </c>
      <c r="Q1207" s="27" t="str">
        <f t="shared" si="212"/>
        <v xml:space="preserve"> </v>
      </c>
      <c r="T1207" s="30" t="str">
        <f>IF(ISBLANK('Klanten gegevens'!R1216)," ",TRIM('Klanten gegevens'!R1216))</f>
        <v xml:space="preserve"> </v>
      </c>
      <c r="U1207" s="27" t="str">
        <f t="shared" si="213"/>
        <v xml:space="preserve"> </v>
      </c>
      <c r="V1207" s="30" t="str">
        <f>IF(ISBLANK('Klanten gegevens'!S1216)," ",TRIM('Klanten gegevens'!S1216))</f>
        <v xml:space="preserve"> </v>
      </c>
      <c r="W1207" s="27" t="str">
        <f t="shared" si="214"/>
        <v xml:space="preserve"> </v>
      </c>
    </row>
    <row r="1208" spans="1:23" x14ac:dyDescent="0.2">
      <c r="A1208" s="27" t="str">
        <f>IF(ISBLANK('Klanten gegevens'!A1217)," ",TRIM(PROPER('Klanten gegevens'!A1217)))</f>
        <v xml:space="preserve"> </v>
      </c>
      <c r="B1208" s="27" t="str">
        <f t="shared" si="204"/>
        <v xml:space="preserve"> </v>
      </c>
      <c r="C1208" s="30" t="str">
        <f>IF(ISBLANK('Klanten gegevens'!B1217)," ",TRIM(PROPER('Klanten gegevens'!B1217)))</f>
        <v xml:space="preserve"> </v>
      </c>
      <c r="D1208" s="27" t="str">
        <f t="shared" si="205"/>
        <v xml:space="preserve"> </v>
      </c>
      <c r="E1208" s="30" t="str">
        <f>IF(ISBLANK('Klanten gegevens'!C1217)," ",TRIM(PROPER('Klanten gegevens'!C1217)))</f>
        <v xml:space="preserve"> </v>
      </c>
      <c r="F1208" s="27" t="str">
        <f t="shared" si="206"/>
        <v xml:space="preserve"> </v>
      </c>
      <c r="G1208" s="30" t="str">
        <f>IF(ISBLANK('Klanten gegevens'!D1217)," ",TRIM('Klanten gegevens'!D1217))</f>
        <v xml:space="preserve"> </v>
      </c>
      <c r="H1208" s="27" t="str">
        <f t="shared" si="207"/>
        <v xml:space="preserve"> </v>
      </c>
      <c r="I1208" s="30" t="str">
        <f>IF(ISBLANK('Klanten gegevens'!E1217)," ",TRIM('Klanten gegevens'!E1217))</f>
        <v xml:space="preserve"> </v>
      </c>
      <c r="J1208" s="27" t="str">
        <f t="shared" si="208"/>
        <v xml:space="preserve"> </v>
      </c>
      <c r="M1208" s="30" t="str">
        <f>IF(ISBLANK('Klanten gegevens'!Q1217)," ",TRIM('Klanten gegevens'!Q1217))</f>
        <v xml:space="preserve"> </v>
      </c>
      <c r="N1208" s="27" t="str">
        <f t="shared" si="209"/>
        <v xml:space="preserve"> </v>
      </c>
      <c r="O1208" s="27" t="str">
        <f t="shared" si="210"/>
        <v xml:space="preserve"> </v>
      </c>
      <c r="P1208" s="27" t="str">
        <f t="shared" si="211"/>
        <v xml:space="preserve"> </v>
      </c>
      <c r="Q1208" s="27" t="str">
        <f t="shared" si="212"/>
        <v xml:space="preserve"> </v>
      </c>
      <c r="T1208" s="30" t="str">
        <f>IF(ISBLANK('Klanten gegevens'!R1217)," ",TRIM('Klanten gegevens'!R1217))</f>
        <v xml:space="preserve"> </v>
      </c>
      <c r="U1208" s="27" t="str">
        <f t="shared" si="213"/>
        <v xml:space="preserve"> </v>
      </c>
      <c r="V1208" s="30" t="str">
        <f>IF(ISBLANK('Klanten gegevens'!S1217)," ",TRIM('Klanten gegevens'!S1217))</f>
        <v xml:space="preserve"> </v>
      </c>
      <c r="W1208" s="27" t="str">
        <f t="shared" si="214"/>
        <v xml:space="preserve"> </v>
      </c>
    </row>
    <row r="1209" spans="1:23" x14ac:dyDescent="0.2">
      <c r="A1209" s="27" t="str">
        <f>IF(ISBLANK('Klanten gegevens'!A1218)," ",TRIM(PROPER('Klanten gegevens'!A1218)))</f>
        <v xml:space="preserve"> </v>
      </c>
      <c r="B1209" s="27" t="str">
        <f t="shared" si="204"/>
        <v xml:space="preserve"> </v>
      </c>
      <c r="C1209" s="30" t="str">
        <f>IF(ISBLANK('Klanten gegevens'!B1218)," ",TRIM(PROPER('Klanten gegevens'!B1218)))</f>
        <v xml:space="preserve"> </v>
      </c>
      <c r="D1209" s="27" t="str">
        <f t="shared" si="205"/>
        <v xml:space="preserve"> </v>
      </c>
      <c r="E1209" s="30" t="str">
        <f>IF(ISBLANK('Klanten gegevens'!C1218)," ",TRIM(PROPER('Klanten gegevens'!C1218)))</f>
        <v xml:space="preserve"> </v>
      </c>
      <c r="F1209" s="27" t="str">
        <f t="shared" si="206"/>
        <v xml:space="preserve"> </v>
      </c>
      <c r="G1209" s="30" t="str">
        <f>IF(ISBLANK('Klanten gegevens'!D1218)," ",TRIM('Klanten gegevens'!D1218))</f>
        <v xml:space="preserve"> </v>
      </c>
      <c r="H1209" s="27" t="str">
        <f t="shared" si="207"/>
        <v xml:space="preserve"> </v>
      </c>
      <c r="I1209" s="30" t="str">
        <f>IF(ISBLANK('Klanten gegevens'!E1218)," ",TRIM('Klanten gegevens'!E1218))</f>
        <v xml:space="preserve"> </v>
      </c>
      <c r="J1209" s="27" t="str">
        <f t="shared" si="208"/>
        <v xml:space="preserve"> </v>
      </c>
      <c r="M1209" s="30" t="str">
        <f>IF(ISBLANK('Klanten gegevens'!Q1218)," ",TRIM('Klanten gegevens'!Q1218))</f>
        <v xml:space="preserve"> </v>
      </c>
      <c r="N1209" s="27" t="str">
        <f t="shared" si="209"/>
        <v xml:space="preserve"> </v>
      </c>
      <c r="O1209" s="27" t="str">
        <f t="shared" si="210"/>
        <v xml:space="preserve"> </v>
      </c>
      <c r="P1209" s="27" t="str">
        <f t="shared" si="211"/>
        <v xml:space="preserve"> </v>
      </c>
      <c r="Q1209" s="27" t="str">
        <f t="shared" si="212"/>
        <v xml:space="preserve"> </v>
      </c>
      <c r="T1209" s="30" t="str">
        <f>IF(ISBLANK('Klanten gegevens'!R1218)," ",TRIM('Klanten gegevens'!R1218))</f>
        <v xml:space="preserve"> </v>
      </c>
      <c r="U1209" s="27" t="str">
        <f t="shared" si="213"/>
        <v xml:space="preserve"> </v>
      </c>
      <c r="V1209" s="30" t="str">
        <f>IF(ISBLANK('Klanten gegevens'!S1218)," ",TRIM('Klanten gegevens'!S1218))</f>
        <v xml:space="preserve"> </v>
      </c>
      <c r="W1209" s="27" t="str">
        <f t="shared" si="214"/>
        <v xml:space="preserve"> </v>
      </c>
    </row>
    <row r="1210" spans="1:23" x14ac:dyDescent="0.2">
      <c r="A1210" s="27" t="str">
        <f>IF(ISBLANK('Klanten gegevens'!A1219)," ",TRIM(PROPER('Klanten gegevens'!A1219)))</f>
        <v xml:space="preserve"> </v>
      </c>
      <c r="B1210" s="27" t="str">
        <f t="shared" si="204"/>
        <v xml:space="preserve"> </v>
      </c>
      <c r="C1210" s="30" t="str">
        <f>IF(ISBLANK('Klanten gegevens'!B1219)," ",TRIM(PROPER('Klanten gegevens'!B1219)))</f>
        <v xml:space="preserve"> </v>
      </c>
      <c r="D1210" s="27" t="str">
        <f t="shared" si="205"/>
        <v xml:space="preserve"> </v>
      </c>
      <c r="E1210" s="30" t="str">
        <f>IF(ISBLANK('Klanten gegevens'!C1219)," ",TRIM(PROPER('Klanten gegevens'!C1219)))</f>
        <v xml:space="preserve"> </v>
      </c>
      <c r="F1210" s="27" t="str">
        <f t="shared" si="206"/>
        <v xml:space="preserve"> </v>
      </c>
      <c r="G1210" s="30" t="str">
        <f>IF(ISBLANK('Klanten gegevens'!D1219)," ",TRIM('Klanten gegevens'!D1219))</f>
        <v xml:space="preserve"> </v>
      </c>
      <c r="H1210" s="27" t="str">
        <f t="shared" si="207"/>
        <v xml:space="preserve"> </v>
      </c>
      <c r="I1210" s="30" t="str">
        <f>IF(ISBLANK('Klanten gegevens'!E1219)," ",TRIM('Klanten gegevens'!E1219))</f>
        <v xml:space="preserve"> </v>
      </c>
      <c r="J1210" s="27" t="str">
        <f t="shared" si="208"/>
        <v xml:space="preserve"> </v>
      </c>
      <c r="M1210" s="30" t="str">
        <f>IF(ISBLANK('Klanten gegevens'!Q1219)," ",TRIM('Klanten gegevens'!Q1219))</f>
        <v xml:space="preserve"> </v>
      </c>
      <c r="N1210" s="27" t="str">
        <f t="shared" si="209"/>
        <v xml:space="preserve"> </v>
      </c>
      <c r="O1210" s="27" t="str">
        <f t="shared" si="210"/>
        <v xml:space="preserve"> </v>
      </c>
      <c r="P1210" s="27" t="str">
        <f t="shared" si="211"/>
        <v xml:space="preserve"> </v>
      </c>
      <c r="Q1210" s="27" t="str">
        <f t="shared" si="212"/>
        <v xml:space="preserve"> </v>
      </c>
      <c r="T1210" s="30" t="str">
        <f>IF(ISBLANK('Klanten gegevens'!R1219)," ",TRIM('Klanten gegevens'!R1219))</f>
        <v xml:space="preserve"> </v>
      </c>
      <c r="U1210" s="27" t="str">
        <f t="shared" si="213"/>
        <v xml:space="preserve"> </v>
      </c>
      <c r="V1210" s="30" t="str">
        <f>IF(ISBLANK('Klanten gegevens'!S1219)," ",TRIM('Klanten gegevens'!S1219))</f>
        <v xml:space="preserve"> </v>
      </c>
      <c r="W1210" s="27" t="str">
        <f t="shared" si="214"/>
        <v xml:space="preserve"> </v>
      </c>
    </row>
    <row r="1211" spans="1:23" x14ac:dyDescent="0.2">
      <c r="A1211" s="27" t="str">
        <f>IF(ISBLANK('Klanten gegevens'!A1220)," ",TRIM(PROPER('Klanten gegevens'!A1220)))</f>
        <v xml:space="preserve"> </v>
      </c>
      <c r="B1211" s="27" t="str">
        <f t="shared" si="204"/>
        <v xml:space="preserve"> </v>
      </c>
      <c r="C1211" s="30" t="str">
        <f>IF(ISBLANK('Klanten gegevens'!B1220)," ",TRIM(PROPER('Klanten gegevens'!B1220)))</f>
        <v xml:space="preserve"> </v>
      </c>
      <c r="D1211" s="27" t="str">
        <f t="shared" si="205"/>
        <v xml:space="preserve"> </v>
      </c>
      <c r="E1211" s="30" t="str">
        <f>IF(ISBLANK('Klanten gegevens'!C1220)," ",TRIM(PROPER('Klanten gegevens'!C1220)))</f>
        <v xml:space="preserve"> </v>
      </c>
      <c r="F1211" s="27" t="str">
        <f t="shared" si="206"/>
        <v xml:space="preserve"> </v>
      </c>
      <c r="G1211" s="30" t="str">
        <f>IF(ISBLANK('Klanten gegevens'!D1220)," ",TRIM('Klanten gegevens'!D1220))</f>
        <v xml:space="preserve"> </v>
      </c>
      <c r="H1211" s="27" t="str">
        <f t="shared" si="207"/>
        <v xml:space="preserve"> </v>
      </c>
      <c r="I1211" s="30" t="str">
        <f>IF(ISBLANK('Klanten gegevens'!E1220)," ",TRIM('Klanten gegevens'!E1220))</f>
        <v xml:space="preserve"> </v>
      </c>
      <c r="J1211" s="27" t="str">
        <f t="shared" si="208"/>
        <v xml:space="preserve"> </v>
      </c>
      <c r="M1211" s="30" t="str">
        <f>IF(ISBLANK('Klanten gegevens'!Q1220)," ",TRIM('Klanten gegevens'!Q1220))</f>
        <v xml:space="preserve"> </v>
      </c>
      <c r="N1211" s="27" t="str">
        <f t="shared" si="209"/>
        <v xml:space="preserve"> </v>
      </c>
      <c r="O1211" s="27" t="str">
        <f t="shared" si="210"/>
        <v xml:space="preserve"> </v>
      </c>
      <c r="P1211" s="27" t="str">
        <f t="shared" si="211"/>
        <v xml:space="preserve"> </v>
      </c>
      <c r="Q1211" s="27" t="str">
        <f t="shared" si="212"/>
        <v xml:space="preserve"> </v>
      </c>
      <c r="T1211" s="30" t="str">
        <f>IF(ISBLANK('Klanten gegevens'!R1220)," ",TRIM('Klanten gegevens'!R1220))</f>
        <v xml:space="preserve"> </v>
      </c>
      <c r="U1211" s="27" t="str">
        <f t="shared" si="213"/>
        <v xml:space="preserve"> </v>
      </c>
      <c r="V1211" s="30" t="str">
        <f>IF(ISBLANK('Klanten gegevens'!S1220)," ",TRIM('Klanten gegevens'!S1220))</f>
        <v xml:space="preserve"> </v>
      </c>
      <c r="W1211" s="27" t="str">
        <f t="shared" si="214"/>
        <v xml:space="preserve"> </v>
      </c>
    </row>
    <row r="1212" spans="1:23" x14ac:dyDescent="0.2">
      <c r="A1212" s="27" t="str">
        <f>IF(ISBLANK('Klanten gegevens'!A1221)," ",TRIM(PROPER('Klanten gegevens'!A1221)))</f>
        <v xml:space="preserve"> </v>
      </c>
      <c r="B1212" s="27" t="str">
        <f t="shared" si="204"/>
        <v xml:space="preserve"> </v>
      </c>
      <c r="C1212" s="30" t="str">
        <f>IF(ISBLANK('Klanten gegevens'!B1221)," ",TRIM(PROPER('Klanten gegevens'!B1221)))</f>
        <v xml:space="preserve"> </v>
      </c>
      <c r="D1212" s="27" t="str">
        <f t="shared" si="205"/>
        <v xml:space="preserve"> </v>
      </c>
      <c r="E1212" s="30" t="str">
        <f>IF(ISBLANK('Klanten gegevens'!C1221)," ",TRIM(PROPER('Klanten gegevens'!C1221)))</f>
        <v xml:space="preserve"> </v>
      </c>
      <c r="F1212" s="27" t="str">
        <f t="shared" si="206"/>
        <v xml:space="preserve"> </v>
      </c>
      <c r="G1212" s="30" t="str">
        <f>IF(ISBLANK('Klanten gegevens'!D1221)," ",TRIM('Klanten gegevens'!D1221))</f>
        <v xml:space="preserve"> </v>
      </c>
      <c r="H1212" s="27" t="str">
        <f t="shared" si="207"/>
        <v xml:space="preserve"> </v>
      </c>
      <c r="I1212" s="30" t="str">
        <f>IF(ISBLANK('Klanten gegevens'!E1221)," ",TRIM('Klanten gegevens'!E1221))</f>
        <v xml:space="preserve"> </v>
      </c>
      <c r="J1212" s="27" t="str">
        <f t="shared" si="208"/>
        <v xml:space="preserve"> </v>
      </c>
      <c r="M1212" s="30" t="str">
        <f>IF(ISBLANK('Klanten gegevens'!Q1221)," ",TRIM('Klanten gegevens'!Q1221))</f>
        <v xml:space="preserve"> </v>
      </c>
      <c r="N1212" s="27" t="str">
        <f t="shared" si="209"/>
        <v xml:space="preserve"> </v>
      </c>
      <c r="O1212" s="27" t="str">
        <f t="shared" si="210"/>
        <v xml:space="preserve"> </v>
      </c>
      <c r="P1212" s="27" t="str">
        <f t="shared" si="211"/>
        <v xml:space="preserve"> </v>
      </c>
      <c r="Q1212" s="27" t="str">
        <f t="shared" si="212"/>
        <v xml:space="preserve"> </v>
      </c>
      <c r="T1212" s="30" t="str">
        <f>IF(ISBLANK('Klanten gegevens'!R1221)," ",TRIM('Klanten gegevens'!R1221))</f>
        <v xml:space="preserve"> </v>
      </c>
      <c r="U1212" s="27" t="str">
        <f t="shared" si="213"/>
        <v xml:space="preserve"> </v>
      </c>
      <c r="V1212" s="30" t="str">
        <f>IF(ISBLANK('Klanten gegevens'!S1221)," ",TRIM('Klanten gegevens'!S1221))</f>
        <v xml:space="preserve"> </v>
      </c>
      <c r="W1212" s="27" t="str">
        <f t="shared" si="214"/>
        <v xml:space="preserve"> </v>
      </c>
    </row>
    <row r="1213" spans="1:23" x14ac:dyDescent="0.2">
      <c r="A1213" s="27" t="str">
        <f>IF(ISBLANK('Klanten gegevens'!A1222)," ",TRIM(PROPER('Klanten gegevens'!A1222)))</f>
        <v xml:space="preserve"> </v>
      </c>
      <c r="B1213" s="27" t="str">
        <f t="shared" si="204"/>
        <v xml:space="preserve"> </v>
      </c>
      <c r="C1213" s="30" t="str">
        <f>IF(ISBLANK('Klanten gegevens'!B1222)," ",TRIM(PROPER('Klanten gegevens'!B1222)))</f>
        <v xml:space="preserve"> </v>
      </c>
      <c r="D1213" s="27" t="str">
        <f t="shared" si="205"/>
        <v xml:space="preserve"> </v>
      </c>
      <c r="E1213" s="30" t="str">
        <f>IF(ISBLANK('Klanten gegevens'!C1222)," ",TRIM(PROPER('Klanten gegevens'!C1222)))</f>
        <v xml:space="preserve"> </v>
      </c>
      <c r="F1213" s="27" t="str">
        <f t="shared" si="206"/>
        <v xml:space="preserve"> </v>
      </c>
      <c r="G1213" s="30" t="str">
        <f>IF(ISBLANK('Klanten gegevens'!D1222)," ",TRIM('Klanten gegevens'!D1222))</f>
        <v xml:space="preserve"> </v>
      </c>
      <c r="H1213" s="27" t="str">
        <f t="shared" si="207"/>
        <v xml:space="preserve"> </v>
      </c>
      <c r="I1213" s="30" t="str">
        <f>IF(ISBLANK('Klanten gegevens'!E1222)," ",TRIM('Klanten gegevens'!E1222))</f>
        <v xml:space="preserve"> </v>
      </c>
      <c r="J1213" s="27" t="str">
        <f t="shared" si="208"/>
        <v xml:space="preserve"> </v>
      </c>
      <c r="M1213" s="30" t="str">
        <f>IF(ISBLANK('Klanten gegevens'!Q1222)," ",TRIM('Klanten gegevens'!Q1222))</f>
        <v xml:space="preserve"> </v>
      </c>
      <c r="N1213" s="27" t="str">
        <f t="shared" si="209"/>
        <v xml:space="preserve"> </v>
      </c>
      <c r="O1213" s="27" t="str">
        <f t="shared" si="210"/>
        <v xml:space="preserve"> </v>
      </c>
      <c r="P1213" s="27" t="str">
        <f t="shared" si="211"/>
        <v xml:space="preserve"> </v>
      </c>
      <c r="Q1213" s="27" t="str">
        <f t="shared" si="212"/>
        <v xml:space="preserve"> </v>
      </c>
      <c r="T1213" s="30" t="str">
        <f>IF(ISBLANK('Klanten gegevens'!R1222)," ",TRIM('Klanten gegevens'!R1222))</f>
        <v xml:space="preserve"> </v>
      </c>
      <c r="U1213" s="27" t="str">
        <f t="shared" si="213"/>
        <v xml:space="preserve"> </v>
      </c>
      <c r="V1213" s="30" t="str">
        <f>IF(ISBLANK('Klanten gegevens'!S1222)," ",TRIM('Klanten gegevens'!S1222))</f>
        <v xml:space="preserve"> </v>
      </c>
      <c r="W1213" s="27" t="str">
        <f t="shared" si="214"/>
        <v xml:space="preserve"> </v>
      </c>
    </row>
    <row r="1214" spans="1:23" x14ac:dyDescent="0.2">
      <c r="A1214" s="27" t="str">
        <f>IF(ISBLANK('Klanten gegevens'!A1223)," ",TRIM(PROPER('Klanten gegevens'!A1223)))</f>
        <v xml:space="preserve"> </v>
      </c>
      <c r="B1214" s="27" t="str">
        <f t="shared" si="204"/>
        <v xml:space="preserve"> </v>
      </c>
      <c r="C1214" s="30" t="str">
        <f>IF(ISBLANK('Klanten gegevens'!B1223)," ",TRIM(PROPER('Klanten gegevens'!B1223)))</f>
        <v xml:space="preserve"> </v>
      </c>
      <c r="D1214" s="27" t="str">
        <f t="shared" si="205"/>
        <v xml:space="preserve"> </v>
      </c>
      <c r="E1214" s="30" t="str">
        <f>IF(ISBLANK('Klanten gegevens'!C1223)," ",TRIM(PROPER('Klanten gegevens'!C1223)))</f>
        <v xml:space="preserve"> </v>
      </c>
      <c r="F1214" s="27" t="str">
        <f t="shared" si="206"/>
        <v xml:space="preserve"> </v>
      </c>
      <c r="G1214" s="30" t="str">
        <f>IF(ISBLANK('Klanten gegevens'!D1223)," ",TRIM('Klanten gegevens'!D1223))</f>
        <v xml:space="preserve"> </v>
      </c>
      <c r="H1214" s="27" t="str">
        <f t="shared" si="207"/>
        <v xml:space="preserve"> </v>
      </c>
      <c r="I1214" s="30" t="str">
        <f>IF(ISBLANK('Klanten gegevens'!E1223)," ",TRIM('Klanten gegevens'!E1223))</f>
        <v xml:space="preserve"> </v>
      </c>
      <c r="J1214" s="27" t="str">
        <f t="shared" si="208"/>
        <v xml:space="preserve"> </v>
      </c>
      <c r="M1214" s="30" t="str">
        <f>IF(ISBLANK('Klanten gegevens'!Q1223)," ",TRIM('Klanten gegevens'!Q1223))</f>
        <v xml:space="preserve"> </v>
      </c>
      <c r="N1214" s="27" t="str">
        <f t="shared" si="209"/>
        <v xml:space="preserve"> </v>
      </c>
      <c r="O1214" s="27" t="str">
        <f t="shared" si="210"/>
        <v xml:space="preserve"> </v>
      </c>
      <c r="P1214" s="27" t="str">
        <f t="shared" si="211"/>
        <v xml:space="preserve"> </v>
      </c>
      <c r="Q1214" s="27" t="str">
        <f t="shared" si="212"/>
        <v xml:space="preserve"> </v>
      </c>
      <c r="T1214" s="30" t="str">
        <f>IF(ISBLANK('Klanten gegevens'!R1223)," ",TRIM('Klanten gegevens'!R1223))</f>
        <v xml:space="preserve"> </v>
      </c>
      <c r="U1214" s="27" t="str">
        <f t="shared" si="213"/>
        <v xml:space="preserve"> </v>
      </c>
      <c r="V1214" s="30" t="str">
        <f>IF(ISBLANK('Klanten gegevens'!S1223)," ",TRIM('Klanten gegevens'!S1223))</f>
        <v xml:space="preserve"> </v>
      </c>
      <c r="W1214" s="27" t="str">
        <f t="shared" si="214"/>
        <v xml:space="preserve"> </v>
      </c>
    </row>
    <row r="1215" spans="1:23" x14ac:dyDescent="0.2">
      <c r="A1215" s="27" t="str">
        <f>IF(ISBLANK('Klanten gegevens'!A1224)," ",TRIM(PROPER('Klanten gegevens'!A1224)))</f>
        <v xml:space="preserve"> </v>
      </c>
      <c r="B1215" s="27" t="str">
        <f t="shared" si="204"/>
        <v xml:space="preserve"> </v>
      </c>
      <c r="C1215" s="30" t="str">
        <f>IF(ISBLANK('Klanten gegevens'!B1224)," ",TRIM(PROPER('Klanten gegevens'!B1224)))</f>
        <v xml:space="preserve"> </v>
      </c>
      <c r="D1215" s="27" t="str">
        <f t="shared" si="205"/>
        <v xml:space="preserve"> </v>
      </c>
      <c r="E1215" s="30" t="str">
        <f>IF(ISBLANK('Klanten gegevens'!C1224)," ",TRIM(PROPER('Klanten gegevens'!C1224)))</f>
        <v xml:space="preserve"> </v>
      </c>
      <c r="F1215" s="27" t="str">
        <f t="shared" si="206"/>
        <v xml:space="preserve"> </v>
      </c>
      <c r="G1215" s="30" t="str">
        <f>IF(ISBLANK('Klanten gegevens'!D1224)," ",TRIM('Klanten gegevens'!D1224))</f>
        <v xml:space="preserve"> </v>
      </c>
      <c r="H1215" s="27" t="str">
        <f t="shared" si="207"/>
        <v xml:space="preserve"> </v>
      </c>
      <c r="I1215" s="30" t="str">
        <f>IF(ISBLANK('Klanten gegevens'!E1224)," ",TRIM('Klanten gegevens'!E1224))</f>
        <v xml:space="preserve"> </v>
      </c>
      <c r="J1215" s="27" t="str">
        <f t="shared" si="208"/>
        <v xml:space="preserve"> </v>
      </c>
      <c r="M1215" s="30" t="str">
        <f>IF(ISBLANK('Klanten gegevens'!Q1224)," ",TRIM('Klanten gegevens'!Q1224))</f>
        <v xml:space="preserve"> </v>
      </c>
      <c r="N1215" s="27" t="str">
        <f t="shared" si="209"/>
        <v xml:space="preserve"> </v>
      </c>
      <c r="O1215" s="27" t="str">
        <f t="shared" si="210"/>
        <v xml:space="preserve"> </v>
      </c>
      <c r="P1215" s="27" t="str">
        <f t="shared" si="211"/>
        <v xml:space="preserve"> </v>
      </c>
      <c r="Q1215" s="27" t="str">
        <f t="shared" si="212"/>
        <v xml:space="preserve"> </v>
      </c>
      <c r="T1215" s="30" t="str">
        <f>IF(ISBLANK('Klanten gegevens'!R1224)," ",TRIM('Klanten gegevens'!R1224))</f>
        <v xml:space="preserve"> </v>
      </c>
      <c r="U1215" s="27" t="str">
        <f t="shared" si="213"/>
        <v xml:space="preserve"> </v>
      </c>
      <c r="V1215" s="30" t="str">
        <f>IF(ISBLANK('Klanten gegevens'!S1224)," ",TRIM('Klanten gegevens'!S1224))</f>
        <v xml:space="preserve"> </v>
      </c>
      <c r="W1215" s="27" t="str">
        <f t="shared" si="214"/>
        <v xml:space="preserve"> </v>
      </c>
    </row>
    <row r="1216" spans="1:23" x14ac:dyDescent="0.2">
      <c r="A1216" s="27" t="str">
        <f>IF(ISBLANK('Klanten gegevens'!A1225)," ",TRIM(PROPER('Klanten gegevens'!A1225)))</f>
        <v xml:space="preserve"> </v>
      </c>
      <c r="B1216" s="27" t="str">
        <f t="shared" si="204"/>
        <v xml:space="preserve"> </v>
      </c>
      <c r="C1216" s="30" t="str">
        <f>IF(ISBLANK('Klanten gegevens'!B1225)," ",TRIM(PROPER('Klanten gegevens'!B1225)))</f>
        <v xml:space="preserve"> </v>
      </c>
      <c r="D1216" s="27" t="str">
        <f t="shared" si="205"/>
        <v xml:space="preserve"> </v>
      </c>
      <c r="E1216" s="30" t="str">
        <f>IF(ISBLANK('Klanten gegevens'!C1225)," ",TRIM(PROPER('Klanten gegevens'!C1225)))</f>
        <v xml:space="preserve"> </v>
      </c>
      <c r="F1216" s="27" t="str">
        <f t="shared" si="206"/>
        <v xml:space="preserve"> </v>
      </c>
      <c r="G1216" s="30" t="str">
        <f>IF(ISBLANK('Klanten gegevens'!D1225)," ",TRIM('Klanten gegevens'!D1225))</f>
        <v xml:space="preserve"> </v>
      </c>
      <c r="H1216" s="27" t="str">
        <f t="shared" si="207"/>
        <v xml:space="preserve"> </v>
      </c>
      <c r="I1216" s="30" t="str">
        <f>IF(ISBLANK('Klanten gegevens'!E1225)," ",TRIM('Klanten gegevens'!E1225))</f>
        <v xml:space="preserve"> </v>
      </c>
      <c r="J1216" s="27" t="str">
        <f t="shared" si="208"/>
        <v xml:space="preserve"> </v>
      </c>
      <c r="M1216" s="30" t="str">
        <f>IF(ISBLANK('Klanten gegevens'!Q1225)," ",TRIM('Klanten gegevens'!Q1225))</f>
        <v xml:space="preserve"> </v>
      </c>
      <c r="N1216" s="27" t="str">
        <f t="shared" si="209"/>
        <v xml:space="preserve"> </v>
      </c>
      <c r="O1216" s="27" t="str">
        <f t="shared" si="210"/>
        <v xml:space="preserve"> </v>
      </c>
      <c r="P1216" s="27" t="str">
        <f t="shared" si="211"/>
        <v xml:space="preserve"> </v>
      </c>
      <c r="Q1216" s="27" t="str">
        <f t="shared" si="212"/>
        <v xml:space="preserve"> </v>
      </c>
      <c r="T1216" s="30" t="str">
        <f>IF(ISBLANK('Klanten gegevens'!R1225)," ",TRIM('Klanten gegevens'!R1225))</f>
        <v xml:space="preserve"> </v>
      </c>
      <c r="U1216" s="27" t="str">
        <f t="shared" si="213"/>
        <v xml:space="preserve"> </v>
      </c>
      <c r="V1216" s="30" t="str">
        <f>IF(ISBLANK('Klanten gegevens'!S1225)," ",TRIM('Klanten gegevens'!S1225))</f>
        <v xml:space="preserve"> </v>
      </c>
      <c r="W1216" s="27" t="str">
        <f t="shared" si="214"/>
        <v xml:space="preserve"> </v>
      </c>
    </row>
    <row r="1217" spans="1:23" x14ac:dyDescent="0.2">
      <c r="A1217" s="27" t="str">
        <f>IF(ISBLANK('Klanten gegevens'!A1226)," ",TRIM(PROPER('Klanten gegevens'!A1226)))</f>
        <v xml:space="preserve"> </v>
      </c>
      <c r="B1217" s="27" t="str">
        <f t="shared" si="204"/>
        <v xml:space="preserve"> </v>
      </c>
      <c r="C1217" s="30" t="str">
        <f>IF(ISBLANK('Klanten gegevens'!B1226)," ",TRIM(PROPER('Klanten gegevens'!B1226)))</f>
        <v xml:space="preserve"> </v>
      </c>
      <c r="D1217" s="27" t="str">
        <f t="shared" si="205"/>
        <v xml:space="preserve"> </v>
      </c>
      <c r="E1217" s="30" t="str">
        <f>IF(ISBLANK('Klanten gegevens'!C1226)," ",TRIM(PROPER('Klanten gegevens'!C1226)))</f>
        <v xml:space="preserve"> </v>
      </c>
      <c r="F1217" s="27" t="str">
        <f t="shared" si="206"/>
        <v xml:space="preserve"> </v>
      </c>
      <c r="G1217" s="30" t="str">
        <f>IF(ISBLANK('Klanten gegevens'!D1226)," ",TRIM('Klanten gegevens'!D1226))</f>
        <v xml:space="preserve"> </v>
      </c>
      <c r="H1217" s="27" t="str">
        <f t="shared" si="207"/>
        <v xml:space="preserve"> </v>
      </c>
      <c r="I1217" s="30" t="str">
        <f>IF(ISBLANK('Klanten gegevens'!E1226)," ",TRIM('Klanten gegevens'!E1226))</f>
        <v xml:space="preserve"> </v>
      </c>
      <c r="J1217" s="27" t="str">
        <f t="shared" si="208"/>
        <v xml:space="preserve"> </v>
      </c>
      <c r="M1217" s="30" t="str">
        <f>IF(ISBLANK('Klanten gegevens'!Q1226)," ",TRIM('Klanten gegevens'!Q1226))</f>
        <v xml:space="preserve"> </v>
      </c>
      <c r="N1217" s="27" t="str">
        <f t="shared" si="209"/>
        <v xml:space="preserve"> </v>
      </c>
      <c r="O1217" s="27" t="str">
        <f t="shared" si="210"/>
        <v xml:space="preserve"> </v>
      </c>
      <c r="P1217" s="27" t="str">
        <f t="shared" si="211"/>
        <v xml:space="preserve"> </v>
      </c>
      <c r="Q1217" s="27" t="str">
        <f t="shared" si="212"/>
        <v xml:space="preserve"> </v>
      </c>
      <c r="T1217" s="30" t="str">
        <f>IF(ISBLANK('Klanten gegevens'!R1226)," ",TRIM('Klanten gegevens'!R1226))</f>
        <v xml:space="preserve"> </v>
      </c>
      <c r="U1217" s="27" t="str">
        <f t="shared" si="213"/>
        <v xml:space="preserve"> </v>
      </c>
      <c r="V1217" s="30" t="str">
        <f>IF(ISBLANK('Klanten gegevens'!S1226)," ",TRIM('Klanten gegevens'!S1226))</f>
        <v xml:space="preserve"> </v>
      </c>
      <c r="W1217" s="27" t="str">
        <f t="shared" si="214"/>
        <v xml:space="preserve"> </v>
      </c>
    </row>
    <row r="1218" spans="1:23" x14ac:dyDescent="0.2">
      <c r="A1218" s="27" t="str">
        <f>IF(ISBLANK('Klanten gegevens'!A1227)," ",TRIM(PROPER('Klanten gegevens'!A1227)))</f>
        <v xml:space="preserve"> </v>
      </c>
      <c r="B1218" s="27" t="str">
        <f t="shared" si="204"/>
        <v xml:space="preserve"> </v>
      </c>
      <c r="C1218" s="30" t="str">
        <f>IF(ISBLANK('Klanten gegevens'!B1227)," ",TRIM(PROPER('Klanten gegevens'!B1227)))</f>
        <v xml:space="preserve"> </v>
      </c>
      <c r="D1218" s="27" t="str">
        <f t="shared" si="205"/>
        <v xml:space="preserve"> </v>
      </c>
      <c r="E1218" s="30" t="str">
        <f>IF(ISBLANK('Klanten gegevens'!C1227)," ",TRIM(PROPER('Klanten gegevens'!C1227)))</f>
        <v xml:space="preserve"> </v>
      </c>
      <c r="F1218" s="27" t="str">
        <f t="shared" si="206"/>
        <v xml:space="preserve"> </v>
      </c>
      <c r="G1218" s="30" t="str">
        <f>IF(ISBLANK('Klanten gegevens'!D1227)," ",TRIM('Klanten gegevens'!D1227))</f>
        <v xml:space="preserve"> </v>
      </c>
      <c r="H1218" s="27" t="str">
        <f t="shared" si="207"/>
        <v xml:space="preserve"> </v>
      </c>
      <c r="I1218" s="30" t="str">
        <f>IF(ISBLANK('Klanten gegevens'!E1227)," ",TRIM('Klanten gegevens'!E1227))</f>
        <v xml:space="preserve"> </v>
      </c>
      <c r="J1218" s="27" t="str">
        <f t="shared" si="208"/>
        <v xml:space="preserve"> </v>
      </c>
      <c r="M1218" s="30" t="str">
        <f>IF(ISBLANK('Klanten gegevens'!Q1227)," ",TRIM('Klanten gegevens'!Q1227))</f>
        <v xml:space="preserve"> </v>
      </c>
      <c r="N1218" s="27" t="str">
        <f t="shared" si="209"/>
        <v xml:space="preserve"> </v>
      </c>
      <c r="O1218" s="27" t="str">
        <f t="shared" si="210"/>
        <v xml:space="preserve"> </v>
      </c>
      <c r="P1218" s="27" t="str">
        <f t="shared" si="211"/>
        <v xml:space="preserve"> </v>
      </c>
      <c r="Q1218" s="27" t="str">
        <f t="shared" si="212"/>
        <v xml:space="preserve"> </v>
      </c>
      <c r="T1218" s="30" t="str">
        <f>IF(ISBLANK('Klanten gegevens'!R1227)," ",TRIM('Klanten gegevens'!R1227))</f>
        <v xml:space="preserve"> </v>
      </c>
      <c r="U1218" s="27" t="str">
        <f t="shared" si="213"/>
        <v xml:space="preserve"> </v>
      </c>
      <c r="V1218" s="30" t="str">
        <f>IF(ISBLANK('Klanten gegevens'!S1227)," ",TRIM('Klanten gegevens'!S1227))</f>
        <v xml:space="preserve"> </v>
      </c>
      <c r="W1218" s="27" t="str">
        <f t="shared" si="214"/>
        <v xml:space="preserve"> </v>
      </c>
    </row>
    <row r="1219" spans="1:23" x14ac:dyDescent="0.2">
      <c r="A1219" s="27" t="str">
        <f>IF(ISBLANK('Klanten gegevens'!A1228)," ",TRIM(PROPER('Klanten gegevens'!A1228)))</f>
        <v xml:space="preserve"> </v>
      </c>
      <c r="B1219" s="27" t="str">
        <f t="shared" si="204"/>
        <v xml:space="preserve"> </v>
      </c>
      <c r="C1219" s="30" t="str">
        <f>IF(ISBLANK('Klanten gegevens'!B1228)," ",TRIM(PROPER('Klanten gegevens'!B1228)))</f>
        <v xml:space="preserve"> </v>
      </c>
      <c r="D1219" s="27" t="str">
        <f t="shared" si="205"/>
        <v xml:space="preserve"> </v>
      </c>
      <c r="E1219" s="30" t="str">
        <f>IF(ISBLANK('Klanten gegevens'!C1228)," ",TRIM(PROPER('Klanten gegevens'!C1228)))</f>
        <v xml:space="preserve"> </v>
      </c>
      <c r="F1219" s="27" t="str">
        <f t="shared" si="206"/>
        <v xml:space="preserve"> </v>
      </c>
      <c r="G1219" s="30" t="str">
        <f>IF(ISBLANK('Klanten gegevens'!D1228)," ",TRIM('Klanten gegevens'!D1228))</f>
        <v xml:space="preserve"> </v>
      </c>
      <c r="H1219" s="27" t="str">
        <f t="shared" si="207"/>
        <v xml:space="preserve"> </v>
      </c>
      <c r="I1219" s="30" t="str">
        <f>IF(ISBLANK('Klanten gegevens'!E1228)," ",TRIM('Klanten gegevens'!E1228))</f>
        <v xml:space="preserve"> </v>
      </c>
      <c r="J1219" s="27" t="str">
        <f t="shared" si="208"/>
        <v xml:space="preserve"> </v>
      </c>
      <c r="M1219" s="30" t="str">
        <f>IF(ISBLANK('Klanten gegevens'!Q1228)," ",TRIM('Klanten gegevens'!Q1228))</f>
        <v xml:space="preserve"> </v>
      </c>
      <c r="N1219" s="27" t="str">
        <f t="shared" si="209"/>
        <v xml:space="preserve"> </v>
      </c>
      <c r="O1219" s="27" t="str">
        <f t="shared" si="210"/>
        <v xml:space="preserve"> </v>
      </c>
      <c r="P1219" s="27" t="str">
        <f t="shared" si="211"/>
        <v xml:space="preserve"> </v>
      </c>
      <c r="Q1219" s="27" t="str">
        <f t="shared" si="212"/>
        <v xml:space="preserve"> </v>
      </c>
      <c r="T1219" s="30" t="str">
        <f>IF(ISBLANK('Klanten gegevens'!R1228)," ",TRIM('Klanten gegevens'!R1228))</f>
        <v xml:space="preserve"> </v>
      </c>
      <c r="U1219" s="27" t="str">
        <f t="shared" si="213"/>
        <v xml:space="preserve"> </v>
      </c>
      <c r="V1219" s="30" t="str">
        <f>IF(ISBLANK('Klanten gegevens'!S1228)," ",TRIM('Klanten gegevens'!S1228))</f>
        <v xml:space="preserve"> </v>
      </c>
      <c r="W1219" s="27" t="str">
        <f t="shared" si="214"/>
        <v xml:space="preserve"> </v>
      </c>
    </row>
    <row r="1220" spans="1:23" x14ac:dyDescent="0.2">
      <c r="A1220" s="27" t="str">
        <f>IF(ISBLANK('Klanten gegevens'!A1229)," ",TRIM(PROPER('Klanten gegevens'!A1229)))</f>
        <v xml:space="preserve"> </v>
      </c>
      <c r="B1220" s="27" t="str">
        <f t="shared" ref="B1220:B1283" si="215">IF(AND(A1220=" ",C1220=" ")," ",IF(A1220=" ","missing info"," "))</f>
        <v xml:space="preserve"> </v>
      </c>
      <c r="C1220" s="30" t="str">
        <f>IF(ISBLANK('Klanten gegevens'!B1229)," ",TRIM(PROPER('Klanten gegevens'!B1229)))</f>
        <v xml:space="preserve"> </v>
      </c>
      <c r="D1220" s="27" t="str">
        <f t="shared" ref="D1220:D1283" si="216">IF(AND(A1220=" ",C1220=" ")," ",IF(C1220=" ","missing info"," "))</f>
        <v xml:space="preserve"> </v>
      </c>
      <c r="E1220" s="30" t="str">
        <f>IF(ISBLANK('Klanten gegevens'!C1229)," ",TRIM(PROPER('Klanten gegevens'!C1229)))</f>
        <v xml:space="preserve"> </v>
      </c>
      <c r="F1220" s="27" t="str">
        <f t="shared" ref="F1220:F1283" si="217">IF(AND(A1220=" ",C1220=" ")," ",IF(E1220=" ","missing Club_Member_ID",IF(COUNTIF($E$3:$E$253,E1220)&gt;1,"double ID"," ")))</f>
        <v xml:space="preserve"> </v>
      </c>
      <c r="G1220" s="30" t="str">
        <f>IF(ISBLANK('Klanten gegevens'!D1229)," ",TRIM('Klanten gegevens'!D1229))</f>
        <v xml:space="preserve"> </v>
      </c>
      <c r="H1220" s="27" t="str">
        <f t="shared" ref="H1220:H1283" si="218">IF(AND(A1220=" ",C1220=" ")," ",IF(G1220=" ","missing email",IF(COUNTIF($G$3:$G$252,G1220)&gt;1,"double email"," ")))</f>
        <v xml:space="preserve"> </v>
      </c>
      <c r="I1220" s="30" t="str">
        <f>IF(ISBLANK('Klanten gegevens'!E1229)," ",TRIM('Klanten gegevens'!E1229))</f>
        <v xml:space="preserve"> </v>
      </c>
      <c r="J1220" s="27" t="str">
        <f t="shared" ref="J1220:J1283" si="219">IF(OR(I1220="Ja",I1220="Nee")," ",IF(AND(I1220=" ",C1220=" ",A1220=" ")," ","please check"))</f>
        <v xml:space="preserve"> </v>
      </c>
      <c r="M1220" s="30" t="str">
        <f>IF(ISBLANK('Klanten gegevens'!Q1229)," ",TRIM('Klanten gegevens'!Q1229))</f>
        <v xml:space="preserve"> </v>
      </c>
      <c r="N1220" s="27" t="str">
        <f t="shared" ref="N1220:N1283" si="220">LEFT(M1220,2)</f>
        <v xml:space="preserve"> </v>
      </c>
      <c r="O1220" s="27" t="str">
        <f t="shared" ref="O1220:O1283" si="221">IF(M1220=" "," ",LEN(M1220))</f>
        <v xml:space="preserve"> </v>
      </c>
      <c r="P1220" s="27" t="str">
        <f t="shared" ref="P1220:P1283" si="222">IF(AND(A1220=" ",C1220=" ")," ",IF(M1220=" "," ",IF(O1220&lt;VLOOKUP(N1220,$R$3:$S$58,2,FALSE),"IBAN too short",IF(O1220&gt;VLOOKUP(N1220,$R$3:$S$58,2,FALSE),"IBAN too long"," "))))</f>
        <v xml:space="preserve"> </v>
      </c>
      <c r="Q1220" s="27" t="str">
        <f t="shared" ref="Q1220:Q1283" si="223">IF(N1220=" "," ",IF(OR(N1220="BE",N1220="DE",N1220="FR",N1220="LUX",N1220="NL")," ","Check country code"))</f>
        <v xml:space="preserve"> </v>
      </c>
      <c r="T1220" s="30" t="str">
        <f>IF(ISBLANK('Klanten gegevens'!R1229)," ",TRIM('Klanten gegevens'!R1229))</f>
        <v xml:space="preserve"> </v>
      </c>
      <c r="U1220" s="27" t="str">
        <f t="shared" ref="U1220:U1283" si="224">IF(AND(A1220=" ",C1220=" ")," ",IF(M1220=" "," ",IF(T1220=" ","missing info"," ")))</f>
        <v xml:space="preserve"> </v>
      </c>
      <c r="V1220" s="30" t="str">
        <f>IF(ISBLANK('Klanten gegevens'!S1229)," ",TRIM('Klanten gegevens'!S1229))</f>
        <v xml:space="preserve"> </v>
      </c>
      <c r="W1220" s="27" t="str">
        <f t="shared" ref="W1220:W1283" si="225">IF(AND(A1220=" ",C1220=" ")," ",IF(M1220=" "," ",IF(V1220=" ","missing info"," ")))</f>
        <v xml:space="preserve"> </v>
      </c>
    </row>
    <row r="1221" spans="1:23" x14ac:dyDescent="0.2">
      <c r="A1221" s="27" t="str">
        <f>IF(ISBLANK('Klanten gegevens'!A1230)," ",TRIM(PROPER('Klanten gegevens'!A1230)))</f>
        <v xml:space="preserve"> </v>
      </c>
      <c r="B1221" s="27" t="str">
        <f t="shared" si="215"/>
        <v xml:space="preserve"> </v>
      </c>
      <c r="C1221" s="30" t="str">
        <f>IF(ISBLANK('Klanten gegevens'!B1230)," ",TRIM(PROPER('Klanten gegevens'!B1230)))</f>
        <v xml:space="preserve"> </v>
      </c>
      <c r="D1221" s="27" t="str">
        <f t="shared" si="216"/>
        <v xml:space="preserve"> </v>
      </c>
      <c r="E1221" s="30" t="str">
        <f>IF(ISBLANK('Klanten gegevens'!C1230)," ",TRIM(PROPER('Klanten gegevens'!C1230)))</f>
        <v xml:space="preserve"> </v>
      </c>
      <c r="F1221" s="27" t="str">
        <f t="shared" si="217"/>
        <v xml:space="preserve"> </v>
      </c>
      <c r="G1221" s="30" t="str">
        <f>IF(ISBLANK('Klanten gegevens'!D1230)," ",TRIM('Klanten gegevens'!D1230))</f>
        <v xml:space="preserve"> </v>
      </c>
      <c r="H1221" s="27" t="str">
        <f t="shared" si="218"/>
        <v xml:space="preserve"> </v>
      </c>
      <c r="I1221" s="30" t="str">
        <f>IF(ISBLANK('Klanten gegevens'!E1230)," ",TRIM('Klanten gegevens'!E1230))</f>
        <v xml:space="preserve"> </v>
      </c>
      <c r="J1221" s="27" t="str">
        <f t="shared" si="219"/>
        <v xml:space="preserve"> </v>
      </c>
      <c r="M1221" s="30" t="str">
        <f>IF(ISBLANK('Klanten gegevens'!Q1230)," ",TRIM('Klanten gegevens'!Q1230))</f>
        <v xml:space="preserve"> </v>
      </c>
      <c r="N1221" s="27" t="str">
        <f t="shared" si="220"/>
        <v xml:space="preserve"> </v>
      </c>
      <c r="O1221" s="27" t="str">
        <f t="shared" si="221"/>
        <v xml:space="preserve"> </v>
      </c>
      <c r="P1221" s="27" t="str">
        <f t="shared" si="222"/>
        <v xml:space="preserve"> </v>
      </c>
      <c r="Q1221" s="27" t="str">
        <f t="shared" si="223"/>
        <v xml:space="preserve"> </v>
      </c>
      <c r="T1221" s="30" t="str">
        <f>IF(ISBLANK('Klanten gegevens'!R1230)," ",TRIM('Klanten gegevens'!R1230))</f>
        <v xml:space="preserve"> </v>
      </c>
      <c r="U1221" s="27" t="str">
        <f t="shared" si="224"/>
        <v xml:space="preserve"> </v>
      </c>
      <c r="V1221" s="30" t="str">
        <f>IF(ISBLANK('Klanten gegevens'!S1230)," ",TRIM('Klanten gegevens'!S1230))</f>
        <v xml:space="preserve"> </v>
      </c>
      <c r="W1221" s="27" t="str">
        <f t="shared" si="225"/>
        <v xml:space="preserve"> </v>
      </c>
    </row>
    <row r="1222" spans="1:23" x14ac:dyDescent="0.2">
      <c r="A1222" s="27" t="str">
        <f>IF(ISBLANK('Klanten gegevens'!A1231)," ",TRIM(PROPER('Klanten gegevens'!A1231)))</f>
        <v xml:space="preserve"> </v>
      </c>
      <c r="B1222" s="27" t="str">
        <f t="shared" si="215"/>
        <v xml:space="preserve"> </v>
      </c>
      <c r="C1222" s="30" t="str">
        <f>IF(ISBLANK('Klanten gegevens'!B1231)," ",TRIM(PROPER('Klanten gegevens'!B1231)))</f>
        <v xml:space="preserve"> </v>
      </c>
      <c r="D1222" s="27" t="str">
        <f t="shared" si="216"/>
        <v xml:space="preserve"> </v>
      </c>
      <c r="E1222" s="30" t="str">
        <f>IF(ISBLANK('Klanten gegevens'!C1231)," ",TRIM(PROPER('Klanten gegevens'!C1231)))</f>
        <v xml:space="preserve"> </v>
      </c>
      <c r="F1222" s="27" t="str">
        <f t="shared" si="217"/>
        <v xml:space="preserve"> </v>
      </c>
      <c r="G1222" s="30" t="str">
        <f>IF(ISBLANK('Klanten gegevens'!D1231)," ",TRIM('Klanten gegevens'!D1231))</f>
        <v xml:space="preserve"> </v>
      </c>
      <c r="H1222" s="27" t="str">
        <f t="shared" si="218"/>
        <v xml:space="preserve"> </v>
      </c>
      <c r="I1222" s="30" t="str">
        <f>IF(ISBLANK('Klanten gegevens'!E1231)," ",TRIM('Klanten gegevens'!E1231))</f>
        <v xml:space="preserve"> </v>
      </c>
      <c r="J1222" s="27" t="str">
        <f t="shared" si="219"/>
        <v xml:space="preserve"> </v>
      </c>
      <c r="M1222" s="30" t="str">
        <f>IF(ISBLANK('Klanten gegevens'!Q1231)," ",TRIM('Klanten gegevens'!Q1231))</f>
        <v xml:space="preserve"> </v>
      </c>
      <c r="N1222" s="27" t="str">
        <f t="shared" si="220"/>
        <v xml:space="preserve"> </v>
      </c>
      <c r="O1222" s="27" t="str">
        <f t="shared" si="221"/>
        <v xml:space="preserve"> </v>
      </c>
      <c r="P1222" s="27" t="str">
        <f t="shared" si="222"/>
        <v xml:space="preserve"> </v>
      </c>
      <c r="Q1222" s="27" t="str">
        <f t="shared" si="223"/>
        <v xml:space="preserve"> </v>
      </c>
      <c r="T1222" s="30" t="str">
        <f>IF(ISBLANK('Klanten gegevens'!R1231)," ",TRIM('Klanten gegevens'!R1231))</f>
        <v xml:space="preserve"> </v>
      </c>
      <c r="U1222" s="27" t="str">
        <f t="shared" si="224"/>
        <v xml:space="preserve"> </v>
      </c>
      <c r="V1222" s="30" t="str">
        <f>IF(ISBLANK('Klanten gegevens'!S1231)," ",TRIM('Klanten gegevens'!S1231))</f>
        <v xml:space="preserve"> </v>
      </c>
      <c r="W1222" s="27" t="str">
        <f t="shared" si="225"/>
        <v xml:space="preserve"> </v>
      </c>
    </row>
    <row r="1223" spans="1:23" x14ac:dyDescent="0.2">
      <c r="A1223" s="27" t="str">
        <f>IF(ISBLANK('Klanten gegevens'!A1232)," ",TRIM(PROPER('Klanten gegevens'!A1232)))</f>
        <v xml:space="preserve"> </v>
      </c>
      <c r="B1223" s="27" t="str">
        <f t="shared" si="215"/>
        <v xml:space="preserve"> </v>
      </c>
      <c r="C1223" s="30" t="str">
        <f>IF(ISBLANK('Klanten gegevens'!B1232)," ",TRIM(PROPER('Klanten gegevens'!B1232)))</f>
        <v xml:space="preserve"> </v>
      </c>
      <c r="D1223" s="27" t="str">
        <f t="shared" si="216"/>
        <v xml:space="preserve"> </v>
      </c>
      <c r="E1223" s="30" t="str">
        <f>IF(ISBLANK('Klanten gegevens'!C1232)," ",TRIM(PROPER('Klanten gegevens'!C1232)))</f>
        <v xml:space="preserve"> </v>
      </c>
      <c r="F1223" s="27" t="str">
        <f t="shared" si="217"/>
        <v xml:space="preserve"> </v>
      </c>
      <c r="G1223" s="30" t="str">
        <f>IF(ISBLANK('Klanten gegevens'!D1232)," ",TRIM('Klanten gegevens'!D1232))</f>
        <v xml:space="preserve"> </v>
      </c>
      <c r="H1223" s="27" t="str">
        <f t="shared" si="218"/>
        <v xml:space="preserve"> </v>
      </c>
      <c r="I1223" s="30" t="str">
        <f>IF(ISBLANK('Klanten gegevens'!E1232)," ",TRIM('Klanten gegevens'!E1232))</f>
        <v xml:space="preserve"> </v>
      </c>
      <c r="J1223" s="27" t="str">
        <f t="shared" si="219"/>
        <v xml:space="preserve"> </v>
      </c>
      <c r="M1223" s="30" t="str">
        <f>IF(ISBLANK('Klanten gegevens'!Q1232)," ",TRIM('Klanten gegevens'!Q1232))</f>
        <v xml:space="preserve"> </v>
      </c>
      <c r="N1223" s="27" t="str">
        <f t="shared" si="220"/>
        <v xml:space="preserve"> </v>
      </c>
      <c r="O1223" s="27" t="str">
        <f t="shared" si="221"/>
        <v xml:space="preserve"> </v>
      </c>
      <c r="P1223" s="27" t="str">
        <f t="shared" si="222"/>
        <v xml:space="preserve"> </v>
      </c>
      <c r="Q1223" s="27" t="str">
        <f t="shared" si="223"/>
        <v xml:space="preserve"> </v>
      </c>
      <c r="T1223" s="30" t="str">
        <f>IF(ISBLANK('Klanten gegevens'!R1232)," ",TRIM('Klanten gegevens'!R1232))</f>
        <v xml:space="preserve"> </v>
      </c>
      <c r="U1223" s="27" t="str">
        <f t="shared" si="224"/>
        <v xml:space="preserve"> </v>
      </c>
      <c r="V1223" s="30" t="str">
        <f>IF(ISBLANK('Klanten gegevens'!S1232)," ",TRIM('Klanten gegevens'!S1232))</f>
        <v xml:space="preserve"> </v>
      </c>
      <c r="W1223" s="27" t="str">
        <f t="shared" si="225"/>
        <v xml:space="preserve"> </v>
      </c>
    </row>
    <row r="1224" spans="1:23" x14ac:dyDescent="0.2">
      <c r="A1224" s="27" t="str">
        <f>IF(ISBLANK('Klanten gegevens'!A1233)," ",TRIM(PROPER('Klanten gegevens'!A1233)))</f>
        <v xml:space="preserve"> </v>
      </c>
      <c r="B1224" s="27" t="str">
        <f t="shared" si="215"/>
        <v xml:space="preserve"> </v>
      </c>
      <c r="C1224" s="30" t="str">
        <f>IF(ISBLANK('Klanten gegevens'!B1233)," ",TRIM(PROPER('Klanten gegevens'!B1233)))</f>
        <v xml:space="preserve"> </v>
      </c>
      <c r="D1224" s="27" t="str">
        <f t="shared" si="216"/>
        <v xml:space="preserve"> </v>
      </c>
      <c r="E1224" s="30" t="str">
        <f>IF(ISBLANK('Klanten gegevens'!C1233)," ",TRIM(PROPER('Klanten gegevens'!C1233)))</f>
        <v xml:space="preserve"> </v>
      </c>
      <c r="F1224" s="27" t="str">
        <f t="shared" si="217"/>
        <v xml:space="preserve"> </v>
      </c>
      <c r="G1224" s="30" t="str">
        <f>IF(ISBLANK('Klanten gegevens'!D1233)," ",TRIM('Klanten gegevens'!D1233))</f>
        <v xml:space="preserve"> </v>
      </c>
      <c r="H1224" s="27" t="str">
        <f t="shared" si="218"/>
        <v xml:space="preserve"> </v>
      </c>
      <c r="I1224" s="30" t="str">
        <f>IF(ISBLANK('Klanten gegevens'!E1233)," ",TRIM('Klanten gegevens'!E1233))</f>
        <v xml:space="preserve"> </v>
      </c>
      <c r="J1224" s="27" t="str">
        <f t="shared" si="219"/>
        <v xml:space="preserve"> </v>
      </c>
      <c r="M1224" s="30" t="str">
        <f>IF(ISBLANK('Klanten gegevens'!Q1233)," ",TRIM('Klanten gegevens'!Q1233))</f>
        <v xml:space="preserve"> </v>
      </c>
      <c r="N1224" s="27" t="str">
        <f t="shared" si="220"/>
        <v xml:space="preserve"> </v>
      </c>
      <c r="O1224" s="27" t="str">
        <f t="shared" si="221"/>
        <v xml:space="preserve"> </v>
      </c>
      <c r="P1224" s="27" t="str">
        <f t="shared" si="222"/>
        <v xml:space="preserve"> </v>
      </c>
      <c r="Q1224" s="27" t="str">
        <f t="shared" si="223"/>
        <v xml:space="preserve"> </v>
      </c>
      <c r="T1224" s="30" t="str">
        <f>IF(ISBLANK('Klanten gegevens'!R1233)," ",TRIM('Klanten gegevens'!R1233))</f>
        <v xml:space="preserve"> </v>
      </c>
      <c r="U1224" s="27" t="str">
        <f t="shared" si="224"/>
        <v xml:space="preserve"> </v>
      </c>
      <c r="V1224" s="30" t="str">
        <f>IF(ISBLANK('Klanten gegevens'!S1233)," ",TRIM('Klanten gegevens'!S1233))</f>
        <v xml:space="preserve"> </v>
      </c>
      <c r="W1224" s="27" t="str">
        <f t="shared" si="225"/>
        <v xml:space="preserve"> </v>
      </c>
    </row>
    <row r="1225" spans="1:23" x14ac:dyDescent="0.2">
      <c r="A1225" s="27" t="str">
        <f>IF(ISBLANK('Klanten gegevens'!A1234)," ",TRIM(PROPER('Klanten gegevens'!A1234)))</f>
        <v xml:space="preserve"> </v>
      </c>
      <c r="B1225" s="27" t="str">
        <f t="shared" si="215"/>
        <v xml:space="preserve"> </v>
      </c>
      <c r="C1225" s="30" t="str">
        <f>IF(ISBLANK('Klanten gegevens'!B1234)," ",TRIM(PROPER('Klanten gegevens'!B1234)))</f>
        <v xml:space="preserve"> </v>
      </c>
      <c r="D1225" s="27" t="str">
        <f t="shared" si="216"/>
        <v xml:space="preserve"> </v>
      </c>
      <c r="E1225" s="30" t="str">
        <f>IF(ISBLANK('Klanten gegevens'!C1234)," ",TRIM(PROPER('Klanten gegevens'!C1234)))</f>
        <v xml:space="preserve"> </v>
      </c>
      <c r="F1225" s="27" t="str">
        <f t="shared" si="217"/>
        <v xml:space="preserve"> </v>
      </c>
      <c r="G1225" s="30" t="str">
        <f>IF(ISBLANK('Klanten gegevens'!D1234)," ",TRIM('Klanten gegevens'!D1234))</f>
        <v xml:space="preserve"> </v>
      </c>
      <c r="H1225" s="27" t="str">
        <f t="shared" si="218"/>
        <v xml:space="preserve"> </v>
      </c>
      <c r="I1225" s="30" t="str">
        <f>IF(ISBLANK('Klanten gegevens'!E1234)," ",TRIM('Klanten gegevens'!E1234))</f>
        <v xml:space="preserve"> </v>
      </c>
      <c r="J1225" s="27" t="str">
        <f t="shared" si="219"/>
        <v xml:space="preserve"> </v>
      </c>
      <c r="M1225" s="30" t="str">
        <f>IF(ISBLANK('Klanten gegevens'!Q1234)," ",TRIM('Klanten gegevens'!Q1234))</f>
        <v xml:space="preserve"> </v>
      </c>
      <c r="N1225" s="27" t="str">
        <f t="shared" si="220"/>
        <v xml:space="preserve"> </v>
      </c>
      <c r="O1225" s="27" t="str">
        <f t="shared" si="221"/>
        <v xml:space="preserve"> </v>
      </c>
      <c r="P1225" s="27" t="str">
        <f t="shared" si="222"/>
        <v xml:space="preserve"> </v>
      </c>
      <c r="Q1225" s="27" t="str">
        <f t="shared" si="223"/>
        <v xml:space="preserve"> </v>
      </c>
      <c r="T1225" s="30" t="str">
        <f>IF(ISBLANK('Klanten gegevens'!R1234)," ",TRIM('Klanten gegevens'!R1234))</f>
        <v xml:space="preserve"> </v>
      </c>
      <c r="U1225" s="27" t="str">
        <f t="shared" si="224"/>
        <v xml:space="preserve"> </v>
      </c>
      <c r="V1225" s="30" t="str">
        <f>IF(ISBLANK('Klanten gegevens'!S1234)," ",TRIM('Klanten gegevens'!S1234))</f>
        <v xml:space="preserve"> </v>
      </c>
      <c r="W1225" s="27" t="str">
        <f t="shared" si="225"/>
        <v xml:space="preserve"> </v>
      </c>
    </row>
    <row r="1226" spans="1:23" x14ac:dyDescent="0.2">
      <c r="A1226" s="27" t="str">
        <f>IF(ISBLANK('Klanten gegevens'!A1235)," ",TRIM(PROPER('Klanten gegevens'!A1235)))</f>
        <v xml:space="preserve"> </v>
      </c>
      <c r="B1226" s="27" t="str">
        <f t="shared" si="215"/>
        <v xml:space="preserve"> </v>
      </c>
      <c r="C1226" s="30" t="str">
        <f>IF(ISBLANK('Klanten gegevens'!B1235)," ",TRIM(PROPER('Klanten gegevens'!B1235)))</f>
        <v xml:space="preserve"> </v>
      </c>
      <c r="D1226" s="27" t="str">
        <f t="shared" si="216"/>
        <v xml:space="preserve"> </v>
      </c>
      <c r="E1226" s="30" t="str">
        <f>IF(ISBLANK('Klanten gegevens'!C1235)," ",TRIM(PROPER('Klanten gegevens'!C1235)))</f>
        <v xml:space="preserve"> </v>
      </c>
      <c r="F1226" s="27" t="str">
        <f t="shared" si="217"/>
        <v xml:space="preserve"> </v>
      </c>
      <c r="G1226" s="30" t="str">
        <f>IF(ISBLANK('Klanten gegevens'!D1235)," ",TRIM('Klanten gegevens'!D1235))</f>
        <v xml:space="preserve"> </v>
      </c>
      <c r="H1226" s="27" t="str">
        <f t="shared" si="218"/>
        <v xml:space="preserve"> </v>
      </c>
      <c r="I1226" s="30" t="str">
        <f>IF(ISBLANK('Klanten gegevens'!E1235)," ",TRIM('Klanten gegevens'!E1235))</f>
        <v xml:space="preserve"> </v>
      </c>
      <c r="J1226" s="27" t="str">
        <f t="shared" si="219"/>
        <v xml:space="preserve"> </v>
      </c>
      <c r="M1226" s="30" t="str">
        <f>IF(ISBLANK('Klanten gegevens'!Q1235)," ",TRIM('Klanten gegevens'!Q1235))</f>
        <v xml:space="preserve"> </v>
      </c>
      <c r="N1226" s="27" t="str">
        <f t="shared" si="220"/>
        <v xml:space="preserve"> </v>
      </c>
      <c r="O1226" s="27" t="str">
        <f t="shared" si="221"/>
        <v xml:space="preserve"> </v>
      </c>
      <c r="P1226" s="27" t="str">
        <f t="shared" si="222"/>
        <v xml:space="preserve"> </v>
      </c>
      <c r="Q1226" s="27" t="str">
        <f t="shared" si="223"/>
        <v xml:space="preserve"> </v>
      </c>
      <c r="T1226" s="30" t="str">
        <f>IF(ISBLANK('Klanten gegevens'!R1235)," ",TRIM('Klanten gegevens'!R1235))</f>
        <v xml:space="preserve"> </v>
      </c>
      <c r="U1226" s="27" t="str">
        <f t="shared" si="224"/>
        <v xml:space="preserve"> </v>
      </c>
      <c r="V1226" s="30" t="str">
        <f>IF(ISBLANK('Klanten gegevens'!S1235)," ",TRIM('Klanten gegevens'!S1235))</f>
        <v xml:space="preserve"> </v>
      </c>
      <c r="W1226" s="27" t="str">
        <f t="shared" si="225"/>
        <v xml:space="preserve"> </v>
      </c>
    </row>
    <row r="1227" spans="1:23" x14ac:dyDescent="0.2">
      <c r="A1227" s="27" t="str">
        <f>IF(ISBLANK('Klanten gegevens'!A1236)," ",TRIM(PROPER('Klanten gegevens'!A1236)))</f>
        <v xml:space="preserve"> </v>
      </c>
      <c r="B1227" s="27" t="str">
        <f t="shared" si="215"/>
        <v xml:space="preserve"> </v>
      </c>
      <c r="C1227" s="30" t="str">
        <f>IF(ISBLANK('Klanten gegevens'!B1236)," ",TRIM(PROPER('Klanten gegevens'!B1236)))</f>
        <v xml:space="preserve"> </v>
      </c>
      <c r="D1227" s="27" t="str">
        <f t="shared" si="216"/>
        <v xml:space="preserve"> </v>
      </c>
      <c r="E1227" s="30" t="str">
        <f>IF(ISBLANK('Klanten gegevens'!C1236)," ",TRIM(PROPER('Klanten gegevens'!C1236)))</f>
        <v xml:space="preserve"> </v>
      </c>
      <c r="F1227" s="27" t="str">
        <f t="shared" si="217"/>
        <v xml:space="preserve"> </v>
      </c>
      <c r="G1227" s="30" t="str">
        <f>IF(ISBLANK('Klanten gegevens'!D1236)," ",TRIM('Klanten gegevens'!D1236))</f>
        <v xml:space="preserve"> </v>
      </c>
      <c r="H1227" s="27" t="str">
        <f t="shared" si="218"/>
        <v xml:space="preserve"> </v>
      </c>
      <c r="I1227" s="30" t="str">
        <f>IF(ISBLANK('Klanten gegevens'!E1236)," ",TRIM('Klanten gegevens'!E1236))</f>
        <v xml:space="preserve"> </v>
      </c>
      <c r="J1227" s="27" t="str">
        <f t="shared" si="219"/>
        <v xml:space="preserve"> </v>
      </c>
      <c r="M1227" s="30" t="str">
        <f>IF(ISBLANK('Klanten gegevens'!Q1236)," ",TRIM('Klanten gegevens'!Q1236))</f>
        <v xml:space="preserve"> </v>
      </c>
      <c r="N1227" s="27" t="str">
        <f t="shared" si="220"/>
        <v xml:space="preserve"> </v>
      </c>
      <c r="O1227" s="27" t="str">
        <f t="shared" si="221"/>
        <v xml:space="preserve"> </v>
      </c>
      <c r="P1227" s="27" t="str">
        <f t="shared" si="222"/>
        <v xml:space="preserve"> </v>
      </c>
      <c r="Q1227" s="27" t="str">
        <f t="shared" si="223"/>
        <v xml:space="preserve"> </v>
      </c>
      <c r="T1227" s="30" t="str">
        <f>IF(ISBLANK('Klanten gegevens'!R1236)," ",TRIM('Klanten gegevens'!R1236))</f>
        <v xml:space="preserve"> </v>
      </c>
      <c r="U1227" s="27" t="str">
        <f t="shared" si="224"/>
        <v xml:space="preserve"> </v>
      </c>
      <c r="V1227" s="30" t="str">
        <f>IF(ISBLANK('Klanten gegevens'!S1236)," ",TRIM('Klanten gegevens'!S1236))</f>
        <v xml:space="preserve"> </v>
      </c>
      <c r="W1227" s="27" t="str">
        <f t="shared" si="225"/>
        <v xml:space="preserve"> </v>
      </c>
    </row>
    <row r="1228" spans="1:23" x14ac:dyDescent="0.2">
      <c r="A1228" s="27" t="str">
        <f>IF(ISBLANK('Klanten gegevens'!A1237)," ",TRIM(PROPER('Klanten gegevens'!A1237)))</f>
        <v xml:space="preserve"> </v>
      </c>
      <c r="B1228" s="27" t="str">
        <f t="shared" si="215"/>
        <v xml:space="preserve"> </v>
      </c>
      <c r="C1228" s="30" t="str">
        <f>IF(ISBLANK('Klanten gegevens'!B1237)," ",TRIM(PROPER('Klanten gegevens'!B1237)))</f>
        <v xml:space="preserve"> </v>
      </c>
      <c r="D1228" s="27" t="str">
        <f t="shared" si="216"/>
        <v xml:space="preserve"> </v>
      </c>
      <c r="E1228" s="30" t="str">
        <f>IF(ISBLANK('Klanten gegevens'!C1237)," ",TRIM(PROPER('Klanten gegevens'!C1237)))</f>
        <v xml:space="preserve"> </v>
      </c>
      <c r="F1228" s="27" t="str">
        <f t="shared" si="217"/>
        <v xml:space="preserve"> </v>
      </c>
      <c r="G1228" s="30" t="str">
        <f>IF(ISBLANK('Klanten gegevens'!D1237)," ",TRIM('Klanten gegevens'!D1237))</f>
        <v xml:space="preserve"> </v>
      </c>
      <c r="H1228" s="27" t="str">
        <f t="shared" si="218"/>
        <v xml:space="preserve"> </v>
      </c>
      <c r="I1228" s="30" t="str">
        <f>IF(ISBLANK('Klanten gegevens'!E1237)," ",TRIM('Klanten gegevens'!E1237))</f>
        <v xml:space="preserve"> </v>
      </c>
      <c r="J1228" s="27" t="str">
        <f t="shared" si="219"/>
        <v xml:space="preserve"> </v>
      </c>
      <c r="M1228" s="30" t="str">
        <f>IF(ISBLANK('Klanten gegevens'!Q1237)," ",TRIM('Klanten gegevens'!Q1237))</f>
        <v xml:space="preserve"> </v>
      </c>
      <c r="N1228" s="27" t="str">
        <f t="shared" si="220"/>
        <v xml:space="preserve"> </v>
      </c>
      <c r="O1228" s="27" t="str">
        <f t="shared" si="221"/>
        <v xml:space="preserve"> </v>
      </c>
      <c r="P1228" s="27" t="str">
        <f t="shared" si="222"/>
        <v xml:space="preserve"> </v>
      </c>
      <c r="Q1228" s="27" t="str">
        <f t="shared" si="223"/>
        <v xml:space="preserve"> </v>
      </c>
      <c r="T1228" s="30" t="str">
        <f>IF(ISBLANK('Klanten gegevens'!R1237)," ",TRIM('Klanten gegevens'!R1237))</f>
        <v xml:space="preserve"> </v>
      </c>
      <c r="U1228" s="27" t="str">
        <f t="shared" si="224"/>
        <v xml:space="preserve"> </v>
      </c>
      <c r="V1228" s="30" t="str">
        <f>IF(ISBLANK('Klanten gegevens'!S1237)," ",TRIM('Klanten gegevens'!S1237))</f>
        <v xml:space="preserve"> </v>
      </c>
      <c r="W1228" s="27" t="str">
        <f t="shared" si="225"/>
        <v xml:space="preserve"> </v>
      </c>
    </row>
    <row r="1229" spans="1:23" x14ac:dyDescent="0.2">
      <c r="A1229" s="27" t="str">
        <f>IF(ISBLANK('Klanten gegevens'!A1238)," ",TRIM(PROPER('Klanten gegevens'!A1238)))</f>
        <v xml:space="preserve"> </v>
      </c>
      <c r="B1229" s="27" t="str">
        <f t="shared" si="215"/>
        <v xml:space="preserve"> </v>
      </c>
      <c r="C1229" s="30" t="str">
        <f>IF(ISBLANK('Klanten gegevens'!B1238)," ",TRIM(PROPER('Klanten gegevens'!B1238)))</f>
        <v xml:space="preserve"> </v>
      </c>
      <c r="D1229" s="27" t="str">
        <f t="shared" si="216"/>
        <v xml:space="preserve"> </v>
      </c>
      <c r="E1229" s="30" t="str">
        <f>IF(ISBLANK('Klanten gegevens'!C1238)," ",TRIM(PROPER('Klanten gegevens'!C1238)))</f>
        <v xml:space="preserve"> </v>
      </c>
      <c r="F1229" s="27" t="str">
        <f t="shared" si="217"/>
        <v xml:space="preserve"> </v>
      </c>
      <c r="G1229" s="30" t="str">
        <f>IF(ISBLANK('Klanten gegevens'!D1238)," ",TRIM('Klanten gegevens'!D1238))</f>
        <v xml:space="preserve"> </v>
      </c>
      <c r="H1229" s="27" t="str">
        <f t="shared" si="218"/>
        <v xml:space="preserve"> </v>
      </c>
      <c r="I1229" s="30" t="str">
        <f>IF(ISBLANK('Klanten gegevens'!E1238)," ",TRIM('Klanten gegevens'!E1238))</f>
        <v xml:space="preserve"> </v>
      </c>
      <c r="J1229" s="27" t="str">
        <f t="shared" si="219"/>
        <v xml:space="preserve"> </v>
      </c>
      <c r="M1229" s="30" t="str">
        <f>IF(ISBLANK('Klanten gegevens'!Q1238)," ",TRIM('Klanten gegevens'!Q1238))</f>
        <v xml:space="preserve"> </v>
      </c>
      <c r="N1229" s="27" t="str">
        <f t="shared" si="220"/>
        <v xml:space="preserve"> </v>
      </c>
      <c r="O1229" s="27" t="str">
        <f t="shared" si="221"/>
        <v xml:space="preserve"> </v>
      </c>
      <c r="P1229" s="27" t="str">
        <f t="shared" si="222"/>
        <v xml:space="preserve"> </v>
      </c>
      <c r="Q1229" s="27" t="str">
        <f t="shared" si="223"/>
        <v xml:space="preserve"> </v>
      </c>
      <c r="T1229" s="30" t="str">
        <f>IF(ISBLANK('Klanten gegevens'!R1238)," ",TRIM('Klanten gegevens'!R1238))</f>
        <v xml:space="preserve"> </v>
      </c>
      <c r="U1229" s="27" t="str">
        <f t="shared" si="224"/>
        <v xml:space="preserve"> </v>
      </c>
      <c r="V1229" s="30" t="str">
        <f>IF(ISBLANK('Klanten gegevens'!S1238)," ",TRIM('Klanten gegevens'!S1238))</f>
        <v xml:space="preserve"> </v>
      </c>
      <c r="W1229" s="27" t="str">
        <f t="shared" si="225"/>
        <v xml:space="preserve"> </v>
      </c>
    </row>
    <row r="1230" spans="1:23" x14ac:dyDescent="0.2">
      <c r="A1230" s="27" t="str">
        <f>IF(ISBLANK('Klanten gegevens'!A1239)," ",TRIM(PROPER('Klanten gegevens'!A1239)))</f>
        <v xml:space="preserve"> </v>
      </c>
      <c r="B1230" s="27" t="str">
        <f t="shared" si="215"/>
        <v xml:space="preserve"> </v>
      </c>
      <c r="C1230" s="30" t="str">
        <f>IF(ISBLANK('Klanten gegevens'!B1239)," ",TRIM(PROPER('Klanten gegevens'!B1239)))</f>
        <v xml:space="preserve"> </v>
      </c>
      <c r="D1230" s="27" t="str">
        <f t="shared" si="216"/>
        <v xml:space="preserve"> </v>
      </c>
      <c r="E1230" s="30" t="str">
        <f>IF(ISBLANK('Klanten gegevens'!C1239)," ",TRIM(PROPER('Klanten gegevens'!C1239)))</f>
        <v xml:space="preserve"> </v>
      </c>
      <c r="F1230" s="27" t="str">
        <f t="shared" si="217"/>
        <v xml:space="preserve"> </v>
      </c>
      <c r="G1230" s="30" t="str">
        <f>IF(ISBLANK('Klanten gegevens'!D1239)," ",TRIM('Klanten gegevens'!D1239))</f>
        <v xml:space="preserve"> </v>
      </c>
      <c r="H1230" s="27" t="str">
        <f t="shared" si="218"/>
        <v xml:space="preserve"> </v>
      </c>
      <c r="I1230" s="30" t="str">
        <f>IF(ISBLANK('Klanten gegevens'!E1239)," ",TRIM('Klanten gegevens'!E1239))</f>
        <v xml:space="preserve"> </v>
      </c>
      <c r="J1230" s="27" t="str">
        <f t="shared" si="219"/>
        <v xml:space="preserve"> </v>
      </c>
      <c r="M1230" s="30" t="str">
        <f>IF(ISBLANK('Klanten gegevens'!Q1239)," ",TRIM('Klanten gegevens'!Q1239))</f>
        <v xml:space="preserve"> </v>
      </c>
      <c r="N1230" s="27" t="str">
        <f t="shared" si="220"/>
        <v xml:space="preserve"> </v>
      </c>
      <c r="O1230" s="27" t="str">
        <f t="shared" si="221"/>
        <v xml:space="preserve"> </v>
      </c>
      <c r="P1230" s="27" t="str">
        <f t="shared" si="222"/>
        <v xml:space="preserve"> </v>
      </c>
      <c r="Q1230" s="27" t="str">
        <f t="shared" si="223"/>
        <v xml:space="preserve"> </v>
      </c>
      <c r="T1230" s="30" t="str">
        <f>IF(ISBLANK('Klanten gegevens'!R1239)," ",TRIM('Klanten gegevens'!R1239))</f>
        <v xml:space="preserve"> </v>
      </c>
      <c r="U1230" s="27" t="str">
        <f t="shared" si="224"/>
        <v xml:space="preserve"> </v>
      </c>
      <c r="V1230" s="30" t="str">
        <f>IF(ISBLANK('Klanten gegevens'!S1239)," ",TRIM('Klanten gegevens'!S1239))</f>
        <v xml:space="preserve"> </v>
      </c>
      <c r="W1230" s="27" t="str">
        <f t="shared" si="225"/>
        <v xml:space="preserve"> </v>
      </c>
    </row>
    <row r="1231" spans="1:23" x14ac:dyDescent="0.2">
      <c r="A1231" s="27" t="str">
        <f>IF(ISBLANK('Klanten gegevens'!A1240)," ",TRIM(PROPER('Klanten gegevens'!A1240)))</f>
        <v xml:space="preserve"> </v>
      </c>
      <c r="B1231" s="27" t="str">
        <f t="shared" si="215"/>
        <v xml:space="preserve"> </v>
      </c>
      <c r="C1231" s="30" t="str">
        <f>IF(ISBLANK('Klanten gegevens'!B1240)," ",TRIM(PROPER('Klanten gegevens'!B1240)))</f>
        <v xml:space="preserve"> </v>
      </c>
      <c r="D1231" s="27" t="str">
        <f t="shared" si="216"/>
        <v xml:space="preserve"> </v>
      </c>
      <c r="E1231" s="30" t="str">
        <f>IF(ISBLANK('Klanten gegevens'!C1240)," ",TRIM(PROPER('Klanten gegevens'!C1240)))</f>
        <v xml:space="preserve"> </v>
      </c>
      <c r="F1231" s="27" t="str">
        <f t="shared" si="217"/>
        <v xml:space="preserve"> </v>
      </c>
      <c r="G1231" s="30" t="str">
        <f>IF(ISBLANK('Klanten gegevens'!D1240)," ",TRIM('Klanten gegevens'!D1240))</f>
        <v xml:space="preserve"> </v>
      </c>
      <c r="H1231" s="27" t="str">
        <f t="shared" si="218"/>
        <v xml:space="preserve"> </v>
      </c>
      <c r="I1231" s="30" t="str">
        <f>IF(ISBLANK('Klanten gegevens'!E1240)," ",TRIM('Klanten gegevens'!E1240))</f>
        <v xml:space="preserve"> </v>
      </c>
      <c r="J1231" s="27" t="str">
        <f t="shared" si="219"/>
        <v xml:space="preserve"> </v>
      </c>
      <c r="M1231" s="30" t="str">
        <f>IF(ISBLANK('Klanten gegevens'!Q1240)," ",TRIM('Klanten gegevens'!Q1240))</f>
        <v xml:space="preserve"> </v>
      </c>
      <c r="N1231" s="27" t="str">
        <f t="shared" si="220"/>
        <v xml:space="preserve"> </v>
      </c>
      <c r="O1231" s="27" t="str">
        <f t="shared" si="221"/>
        <v xml:space="preserve"> </v>
      </c>
      <c r="P1231" s="27" t="str">
        <f t="shared" si="222"/>
        <v xml:space="preserve"> </v>
      </c>
      <c r="Q1231" s="27" t="str">
        <f t="shared" si="223"/>
        <v xml:space="preserve"> </v>
      </c>
      <c r="T1231" s="30" t="str">
        <f>IF(ISBLANK('Klanten gegevens'!R1240)," ",TRIM('Klanten gegevens'!R1240))</f>
        <v xml:space="preserve"> </v>
      </c>
      <c r="U1231" s="27" t="str">
        <f t="shared" si="224"/>
        <v xml:space="preserve"> </v>
      </c>
      <c r="V1231" s="30" t="str">
        <f>IF(ISBLANK('Klanten gegevens'!S1240)," ",TRIM('Klanten gegevens'!S1240))</f>
        <v xml:space="preserve"> </v>
      </c>
      <c r="W1231" s="27" t="str">
        <f t="shared" si="225"/>
        <v xml:space="preserve"> </v>
      </c>
    </row>
    <row r="1232" spans="1:23" x14ac:dyDescent="0.2">
      <c r="A1232" s="27" t="str">
        <f>IF(ISBLANK('Klanten gegevens'!A1241)," ",TRIM(PROPER('Klanten gegevens'!A1241)))</f>
        <v xml:space="preserve"> </v>
      </c>
      <c r="B1232" s="27" t="str">
        <f t="shared" si="215"/>
        <v xml:space="preserve"> </v>
      </c>
      <c r="C1232" s="30" t="str">
        <f>IF(ISBLANK('Klanten gegevens'!B1241)," ",TRIM(PROPER('Klanten gegevens'!B1241)))</f>
        <v xml:space="preserve"> </v>
      </c>
      <c r="D1232" s="27" t="str">
        <f t="shared" si="216"/>
        <v xml:space="preserve"> </v>
      </c>
      <c r="E1232" s="30" t="str">
        <f>IF(ISBLANK('Klanten gegevens'!C1241)," ",TRIM(PROPER('Klanten gegevens'!C1241)))</f>
        <v xml:space="preserve"> </v>
      </c>
      <c r="F1232" s="27" t="str">
        <f t="shared" si="217"/>
        <v xml:space="preserve"> </v>
      </c>
      <c r="G1232" s="30" t="str">
        <f>IF(ISBLANK('Klanten gegevens'!D1241)," ",TRIM('Klanten gegevens'!D1241))</f>
        <v xml:space="preserve"> </v>
      </c>
      <c r="H1232" s="27" t="str">
        <f t="shared" si="218"/>
        <v xml:space="preserve"> </v>
      </c>
      <c r="I1232" s="30" t="str">
        <f>IF(ISBLANK('Klanten gegevens'!E1241)," ",TRIM('Klanten gegevens'!E1241))</f>
        <v xml:space="preserve"> </v>
      </c>
      <c r="J1232" s="27" t="str">
        <f t="shared" si="219"/>
        <v xml:space="preserve"> </v>
      </c>
      <c r="M1232" s="30" t="str">
        <f>IF(ISBLANK('Klanten gegevens'!Q1241)," ",TRIM('Klanten gegevens'!Q1241))</f>
        <v xml:space="preserve"> </v>
      </c>
      <c r="N1232" s="27" t="str">
        <f t="shared" si="220"/>
        <v xml:space="preserve"> </v>
      </c>
      <c r="O1232" s="27" t="str">
        <f t="shared" si="221"/>
        <v xml:space="preserve"> </v>
      </c>
      <c r="P1232" s="27" t="str">
        <f t="shared" si="222"/>
        <v xml:space="preserve"> </v>
      </c>
      <c r="Q1232" s="27" t="str">
        <f t="shared" si="223"/>
        <v xml:space="preserve"> </v>
      </c>
      <c r="T1232" s="30" t="str">
        <f>IF(ISBLANK('Klanten gegevens'!R1241)," ",TRIM('Klanten gegevens'!R1241))</f>
        <v xml:space="preserve"> </v>
      </c>
      <c r="U1232" s="27" t="str">
        <f t="shared" si="224"/>
        <v xml:space="preserve"> </v>
      </c>
      <c r="V1232" s="30" t="str">
        <f>IF(ISBLANK('Klanten gegevens'!S1241)," ",TRIM('Klanten gegevens'!S1241))</f>
        <v xml:space="preserve"> </v>
      </c>
      <c r="W1232" s="27" t="str">
        <f t="shared" si="225"/>
        <v xml:space="preserve"> </v>
      </c>
    </row>
    <row r="1233" spans="1:23" x14ac:dyDescent="0.2">
      <c r="A1233" s="27" t="str">
        <f>IF(ISBLANK('Klanten gegevens'!A1242)," ",TRIM(PROPER('Klanten gegevens'!A1242)))</f>
        <v xml:space="preserve"> </v>
      </c>
      <c r="B1233" s="27" t="str">
        <f t="shared" si="215"/>
        <v xml:space="preserve"> </v>
      </c>
      <c r="C1233" s="30" t="str">
        <f>IF(ISBLANK('Klanten gegevens'!B1242)," ",TRIM(PROPER('Klanten gegevens'!B1242)))</f>
        <v xml:space="preserve"> </v>
      </c>
      <c r="D1233" s="27" t="str">
        <f t="shared" si="216"/>
        <v xml:space="preserve"> </v>
      </c>
      <c r="E1233" s="30" t="str">
        <f>IF(ISBLANK('Klanten gegevens'!C1242)," ",TRIM(PROPER('Klanten gegevens'!C1242)))</f>
        <v xml:space="preserve"> </v>
      </c>
      <c r="F1233" s="27" t="str">
        <f t="shared" si="217"/>
        <v xml:space="preserve"> </v>
      </c>
      <c r="G1233" s="30" t="str">
        <f>IF(ISBLANK('Klanten gegevens'!D1242)," ",TRIM('Klanten gegevens'!D1242))</f>
        <v xml:space="preserve"> </v>
      </c>
      <c r="H1233" s="27" t="str">
        <f t="shared" si="218"/>
        <v xml:space="preserve"> </v>
      </c>
      <c r="I1233" s="30" t="str">
        <f>IF(ISBLANK('Klanten gegevens'!E1242)," ",TRIM('Klanten gegevens'!E1242))</f>
        <v xml:space="preserve"> </v>
      </c>
      <c r="J1233" s="27" t="str">
        <f t="shared" si="219"/>
        <v xml:space="preserve"> </v>
      </c>
      <c r="M1233" s="30" t="str">
        <f>IF(ISBLANK('Klanten gegevens'!Q1242)," ",TRIM('Klanten gegevens'!Q1242))</f>
        <v xml:space="preserve"> </v>
      </c>
      <c r="N1233" s="27" t="str">
        <f t="shared" si="220"/>
        <v xml:space="preserve"> </v>
      </c>
      <c r="O1233" s="27" t="str">
        <f t="shared" si="221"/>
        <v xml:space="preserve"> </v>
      </c>
      <c r="P1233" s="27" t="str">
        <f t="shared" si="222"/>
        <v xml:space="preserve"> </v>
      </c>
      <c r="Q1233" s="27" t="str">
        <f t="shared" si="223"/>
        <v xml:space="preserve"> </v>
      </c>
      <c r="T1233" s="30" t="str">
        <f>IF(ISBLANK('Klanten gegevens'!R1242)," ",TRIM('Klanten gegevens'!R1242))</f>
        <v xml:space="preserve"> </v>
      </c>
      <c r="U1233" s="27" t="str">
        <f t="shared" si="224"/>
        <v xml:space="preserve"> </v>
      </c>
      <c r="V1233" s="30" t="str">
        <f>IF(ISBLANK('Klanten gegevens'!S1242)," ",TRIM('Klanten gegevens'!S1242))</f>
        <v xml:space="preserve"> </v>
      </c>
      <c r="W1233" s="27" t="str">
        <f t="shared" si="225"/>
        <v xml:space="preserve"> </v>
      </c>
    </row>
    <row r="1234" spans="1:23" x14ac:dyDescent="0.2">
      <c r="A1234" s="27" t="str">
        <f>IF(ISBLANK('Klanten gegevens'!A1243)," ",TRIM(PROPER('Klanten gegevens'!A1243)))</f>
        <v xml:space="preserve"> </v>
      </c>
      <c r="B1234" s="27" t="str">
        <f t="shared" si="215"/>
        <v xml:space="preserve"> </v>
      </c>
      <c r="C1234" s="30" t="str">
        <f>IF(ISBLANK('Klanten gegevens'!B1243)," ",TRIM(PROPER('Klanten gegevens'!B1243)))</f>
        <v xml:space="preserve"> </v>
      </c>
      <c r="D1234" s="27" t="str">
        <f t="shared" si="216"/>
        <v xml:space="preserve"> </v>
      </c>
      <c r="E1234" s="30" t="str">
        <f>IF(ISBLANK('Klanten gegevens'!C1243)," ",TRIM(PROPER('Klanten gegevens'!C1243)))</f>
        <v xml:space="preserve"> </v>
      </c>
      <c r="F1234" s="27" t="str">
        <f t="shared" si="217"/>
        <v xml:space="preserve"> </v>
      </c>
      <c r="G1234" s="30" t="str">
        <f>IF(ISBLANK('Klanten gegevens'!D1243)," ",TRIM('Klanten gegevens'!D1243))</f>
        <v xml:space="preserve"> </v>
      </c>
      <c r="H1234" s="27" t="str">
        <f t="shared" si="218"/>
        <v xml:space="preserve"> </v>
      </c>
      <c r="I1234" s="30" t="str">
        <f>IF(ISBLANK('Klanten gegevens'!E1243)," ",TRIM('Klanten gegevens'!E1243))</f>
        <v xml:space="preserve"> </v>
      </c>
      <c r="J1234" s="27" t="str">
        <f t="shared" si="219"/>
        <v xml:space="preserve"> </v>
      </c>
      <c r="M1234" s="30" t="str">
        <f>IF(ISBLANK('Klanten gegevens'!Q1243)," ",TRIM('Klanten gegevens'!Q1243))</f>
        <v xml:space="preserve"> </v>
      </c>
      <c r="N1234" s="27" t="str">
        <f t="shared" si="220"/>
        <v xml:space="preserve"> </v>
      </c>
      <c r="O1234" s="27" t="str">
        <f t="shared" si="221"/>
        <v xml:space="preserve"> </v>
      </c>
      <c r="P1234" s="27" t="str">
        <f t="shared" si="222"/>
        <v xml:space="preserve"> </v>
      </c>
      <c r="Q1234" s="27" t="str">
        <f t="shared" si="223"/>
        <v xml:space="preserve"> </v>
      </c>
      <c r="T1234" s="30" t="str">
        <f>IF(ISBLANK('Klanten gegevens'!R1243)," ",TRIM('Klanten gegevens'!R1243))</f>
        <v xml:space="preserve"> </v>
      </c>
      <c r="U1234" s="27" t="str">
        <f t="shared" si="224"/>
        <v xml:space="preserve"> </v>
      </c>
      <c r="V1234" s="30" t="str">
        <f>IF(ISBLANK('Klanten gegevens'!S1243)," ",TRIM('Klanten gegevens'!S1243))</f>
        <v xml:space="preserve"> </v>
      </c>
      <c r="W1234" s="27" t="str">
        <f t="shared" si="225"/>
        <v xml:space="preserve"> </v>
      </c>
    </row>
    <row r="1235" spans="1:23" x14ac:dyDescent="0.2">
      <c r="A1235" s="27" t="str">
        <f>IF(ISBLANK('Klanten gegevens'!A1244)," ",TRIM(PROPER('Klanten gegevens'!A1244)))</f>
        <v xml:space="preserve"> </v>
      </c>
      <c r="B1235" s="27" t="str">
        <f t="shared" si="215"/>
        <v xml:space="preserve"> </v>
      </c>
      <c r="C1235" s="30" t="str">
        <f>IF(ISBLANK('Klanten gegevens'!B1244)," ",TRIM(PROPER('Klanten gegevens'!B1244)))</f>
        <v xml:space="preserve"> </v>
      </c>
      <c r="D1235" s="27" t="str">
        <f t="shared" si="216"/>
        <v xml:space="preserve"> </v>
      </c>
      <c r="E1235" s="30" t="str">
        <f>IF(ISBLANK('Klanten gegevens'!C1244)," ",TRIM(PROPER('Klanten gegevens'!C1244)))</f>
        <v xml:space="preserve"> </v>
      </c>
      <c r="F1235" s="27" t="str">
        <f t="shared" si="217"/>
        <v xml:space="preserve"> </v>
      </c>
      <c r="G1235" s="30" t="str">
        <f>IF(ISBLANK('Klanten gegevens'!D1244)," ",TRIM('Klanten gegevens'!D1244))</f>
        <v xml:space="preserve"> </v>
      </c>
      <c r="H1235" s="27" t="str">
        <f t="shared" si="218"/>
        <v xml:space="preserve"> </v>
      </c>
      <c r="I1235" s="30" t="str">
        <f>IF(ISBLANK('Klanten gegevens'!E1244)," ",TRIM('Klanten gegevens'!E1244))</f>
        <v xml:space="preserve"> </v>
      </c>
      <c r="J1235" s="27" t="str">
        <f t="shared" si="219"/>
        <v xml:space="preserve"> </v>
      </c>
      <c r="M1235" s="30" t="str">
        <f>IF(ISBLANK('Klanten gegevens'!Q1244)," ",TRIM('Klanten gegevens'!Q1244))</f>
        <v xml:space="preserve"> </v>
      </c>
      <c r="N1235" s="27" t="str">
        <f t="shared" si="220"/>
        <v xml:space="preserve"> </v>
      </c>
      <c r="O1235" s="27" t="str">
        <f t="shared" si="221"/>
        <v xml:space="preserve"> </v>
      </c>
      <c r="P1235" s="27" t="str">
        <f t="shared" si="222"/>
        <v xml:space="preserve"> </v>
      </c>
      <c r="Q1235" s="27" t="str">
        <f t="shared" si="223"/>
        <v xml:space="preserve"> </v>
      </c>
      <c r="T1235" s="30" t="str">
        <f>IF(ISBLANK('Klanten gegevens'!R1244)," ",TRIM('Klanten gegevens'!R1244))</f>
        <v xml:space="preserve"> </v>
      </c>
      <c r="U1235" s="27" t="str">
        <f t="shared" si="224"/>
        <v xml:space="preserve"> </v>
      </c>
      <c r="V1235" s="30" t="str">
        <f>IF(ISBLANK('Klanten gegevens'!S1244)," ",TRIM('Klanten gegevens'!S1244))</f>
        <v xml:space="preserve"> </v>
      </c>
      <c r="W1235" s="27" t="str">
        <f t="shared" si="225"/>
        <v xml:space="preserve"> </v>
      </c>
    </row>
    <row r="1236" spans="1:23" x14ac:dyDescent="0.2">
      <c r="A1236" s="27" t="str">
        <f>IF(ISBLANK('Klanten gegevens'!A1245)," ",TRIM(PROPER('Klanten gegevens'!A1245)))</f>
        <v xml:space="preserve"> </v>
      </c>
      <c r="B1236" s="27" t="str">
        <f t="shared" si="215"/>
        <v xml:space="preserve"> </v>
      </c>
      <c r="C1236" s="30" t="str">
        <f>IF(ISBLANK('Klanten gegevens'!B1245)," ",TRIM(PROPER('Klanten gegevens'!B1245)))</f>
        <v xml:space="preserve"> </v>
      </c>
      <c r="D1236" s="27" t="str">
        <f t="shared" si="216"/>
        <v xml:space="preserve"> </v>
      </c>
      <c r="E1236" s="30" t="str">
        <f>IF(ISBLANK('Klanten gegevens'!C1245)," ",TRIM(PROPER('Klanten gegevens'!C1245)))</f>
        <v xml:space="preserve"> </v>
      </c>
      <c r="F1236" s="27" t="str">
        <f t="shared" si="217"/>
        <v xml:space="preserve"> </v>
      </c>
      <c r="G1236" s="30" t="str">
        <f>IF(ISBLANK('Klanten gegevens'!D1245)," ",TRIM('Klanten gegevens'!D1245))</f>
        <v xml:space="preserve"> </v>
      </c>
      <c r="H1236" s="27" t="str">
        <f t="shared" si="218"/>
        <v xml:space="preserve"> </v>
      </c>
      <c r="I1236" s="30" t="str">
        <f>IF(ISBLANK('Klanten gegevens'!E1245)," ",TRIM('Klanten gegevens'!E1245))</f>
        <v xml:space="preserve"> </v>
      </c>
      <c r="J1236" s="27" t="str">
        <f t="shared" si="219"/>
        <v xml:space="preserve"> </v>
      </c>
      <c r="M1236" s="30" t="str">
        <f>IF(ISBLANK('Klanten gegevens'!Q1245)," ",TRIM('Klanten gegevens'!Q1245))</f>
        <v xml:space="preserve"> </v>
      </c>
      <c r="N1236" s="27" t="str">
        <f t="shared" si="220"/>
        <v xml:space="preserve"> </v>
      </c>
      <c r="O1236" s="27" t="str">
        <f t="shared" si="221"/>
        <v xml:space="preserve"> </v>
      </c>
      <c r="P1236" s="27" t="str">
        <f t="shared" si="222"/>
        <v xml:space="preserve"> </v>
      </c>
      <c r="Q1236" s="27" t="str">
        <f t="shared" si="223"/>
        <v xml:space="preserve"> </v>
      </c>
      <c r="T1236" s="30" t="str">
        <f>IF(ISBLANK('Klanten gegevens'!R1245)," ",TRIM('Klanten gegevens'!R1245))</f>
        <v xml:space="preserve"> </v>
      </c>
      <c r="U1236" s="27" t="str">
        <f t="shared" si="224"/>
        <v xml:space="preserve"> </v>
      </c>
      <c r="V1236" s="30" t="str">
        <f>IF(ISBLANK('Klanten gegevens'!S1245)," ",TRIM('Klanten gegevens'!S1245))</f>
        <v xml:space="preserve"> </v>
      </c>
      <c r="W1236" s="27" t="str">
        <f t="shared" si="225"/>
        <v xml:space="preserve"> </v>
      </c>
    </row>
    <row r="1237" spans="1:23" x14ac:dyDescent="0.2">
      <c r="A1237" s="27" t="str">
        <f>IF(ISBLANK('Klanten gegevens'!A1246)," ",TRIM(PROPER('Klanten gegevens'!A1246)))</f>
        <v xml:space="preserve"> </v>
      </c>
      <c r="B1237" s="27" t="str">
        <f t="shared" si="215"/>
        <v xml:space="preserve"> </v>
      </c>
      <c r="C1237" s="30" t="str">
        <f>IF(ISBLANK('Klanten gegevens'!B1246)," ",TRIM(PROPER('Klanten gegevens'!B1246)))</f>
        <v xml:space="preserve"> </v>
      </c>
      <c r="D1237" s="27" t="str">
        <f t="shared" si="216"/>
        <v xml:space="preserve"> </v>
      </c>
      <c r="E1237" s="30" t="str">
        <f>IF(ISBLANK('Klanten gegevens'!C1246)," ",TRIM(PROPER('Klanten gegevens'!C1246)))</f>
        <v xml:space="preserve"> </v>
      </c>
      <c r="F1237" s="27" t="str">
        <f t="shared" si="217"/>
        <v xml:space="preserve"> </v>
      </c>
      <c r="G1237" s="30" t="str">
        <f>IF(ISBLANK('Klanten gegevens'!D1246)," ",TRIM('Klanten gegevens'!D1246))</f>
        <v xml:space="preserve"> </v>
      </c>
      <c r="H1237" s="27" t="str">
        <f t="shared" si="218"/>
        <v xml:space="preserve"> </v>
      </c>
      <c r="I1237" s="30" t="str">
        <f>IF(ISBLANK('Klanten gegevens'!E1246)," ",TRIM('Klanten gegevens'!E1246))</f>
        <v xml:space="preserve"> </v>
      </c>
      <c r="J1237" s="27" t="str">
        <f t="shared" si="219"/>
        <v xml:space="preserve"> </v>
      </c>
      <c r="M1237" s="30" t="str">
        <f>IF(ISBLANK('Klanten gegevens'!Q1246)," ",TRIM('Klanten gegevens'!Q1246))</f>
        <v xml:space="preserve"> </v>
      </c>
      <c r="N1237" s="27" t="str">
        <f t="shared" si="220"/>
        <v xml:space="preserve"> </v>
      </c>
      <c r="O1237" s="27" t="str">
        <f t="shared" si="221"/>
        <v xml:space="preserve"> </v>
      </c>
      <c r="P1237" s="27" t="str">
        <f t="shared" si="222"/>
        <v xml:space="preserve"> </v>
      </c>
      <c r="Q1237" s="27" t="str">
        <f t="shared" si="223"/>
        <v xml:space="preserve"> </v>
      </c>
      <c r="T1237" s="30" t="str">
        <f>IF(ISBLANK('Klanten gegevens'!R1246)," ",TRIM('Klanten gegevens'!R1246))</f>
        <v xml:space="preserve"> </v>
      </c>
      <c r="U1237" s="27" t="str">
        <f t="shared" si="224"/>
        <v xml:space="preserve"> </v>
      </c>
      <c r="V1237" s="30" t="str">
        <f>IF(ISBLANK('Klanten gegevens'!S1246)," ",TRIM('Klanten gegevens'!S1246))</f>
        <v xml:space="preserve"> </v>
      </c>
      <c r="W1237" s="27" t="str">
        <f t="shared" si="225"/>
        <v xml:space="preserve"> </v>
      </c>
    </row>
    <row r="1238" spans="1:23" x14ac:dyDescent="0.2">
      <c r="A1238" s="27" t="str">
        <f>IF(ISBLANK('Klanten gegevens'!A1247)," ",TRIM(PROPER('Klanten gegevens'!A1247)))</f>
        <v xml:space="preserve"> </v>
      </c>
      <c r="B1238" s="27" t="str">
        <f t="shared" si="215"/>
        <v xml:space="preserve"> </v>
      </c>
      <c r="C1238" s="30" t="str">
        <f>IF(ISBLANK('Klanten gegevens'!B1247)," ",TRIM(PROPER('Klanten gegevens'!B1247)))</f>
        <v xml:space="preserve"> </v>
      </c>
      <c r="D1238" s="27" t="str">
        <f t="shared" si="216"/>
        <v xml:space="preserve"> </v>
      </c>
      <c r="E1238" s="30" t="str">
        <f>IF(ISBLANK('Klanten gegevens'!C1247)," ",TRIM(PROPER('Klanten gegevens'!C1247)))</f>
        <v xml:space="preserve"> </v>
      </c>
      <c r="F1238" s="27" t="str">
        <f t="shared" si="217"/>
        <v xml:space="preserve"> </v>
      </c>
      <c r="G1238" s="30" t="str">
        <f>IF(ISBLANK('Klanten gegevens'!D1247)," ",TRIM('Klanten gegevens'!D1247))</f>
        <v xml:space="preserve"> </v>
      </c>
      <c r="H1238" s="27" t="str">
        <f t="shared" si="218"/>
        <v xml:space="preserve"> </v>
      </c>
      <c r="I1238" s="30" t="str">
        <f>IF(ISBLANK('Klanten gegevens'!E1247)," ",TRIM('Klanten gegevens'!E1247))</f>
        <v xml:space="preserve"> </v>
      </c>
      <c r="J1238" s="27" t="str">
        <f t="shared" si="219"/>
        <v xml:space="preserve"> </v>
      </c>
      <c r="M1238" s="30" t="str">
        <f>IF(ISBLANK('Klanten gegevens'!Q1247)," ",TRIM('Klanten gegevens'!Q1247))</f>
        <v xml:space="preserve"> </v>
      </c>
      <c r="N1238" s="27" t="str">
        <f t="shared" si="220"/>
        <v xml:space="preserve"> </v>
      </c>
      <c r="O1238" s="27" t="str">
        <f t="shared" si="221"/>
        <v xml:space="preserve"> </v>
      </c>
      <c r="P1238" s="27" t="str">
        <f t="shared" si="222"/>
        <v xml:space="preserve"> </v>
      </c>
      <c r="Q1238" s="27" t="str">
        <f t="shared" si="223"/>
        <v xml:space="preserve"> </v>
      </c>
      <c r="T1238" s="30" t="str">
        <f>IF(ISBLANK('Klanten gegevens'!R1247)," ",TRIM('Klanten gegevens'!R1247))</f>
        <v xml:space="preserve"> </v>
      </c>
      <c r="U1238" s="27" t="str">
        <f t="shared" si="224"/>
        <v xml:space="preserve"> </v>
      </c>
      <c r="V1238" s="30" t="str">
        <f>IF(ISBLANK('Klanten gegevens'!S1247)," ",TRIM('Klanten gegevens'!S1247))</f>
        <v xml:space="preserve"> </v>
      </c>
      <c r="W1238" s="27" t="str">
        <f t="shared" si="225"/>
        <v xml:space="preserve"> </v>
      </c>
    </row>
    <row r="1239" spans="1:23" x14ac:dyDescent="0.2">
      <c r="A1239" s="27" t="str">
        <f>IF(ISBLANK('Klanten gegevens'!A1248)," ",TRIM(PROPER('Klanten gegevens'!A1248)))</f>
        <v xml:space="preserve"> </v>
      </c>
      <c r="B1239" s="27" t="str">
        <f t="shared" si="215"/>
        <v xml:space="preserve"> </v>
      </c>
      <c r="C1239" s="30" t="str">
        <f>IF(ISBLANK('Klanten gegevens'!B1248)," ",TRIM(PROPER('Klanten gegevens'!B1248)))</f>
        <v xml:space="preserve"> </v>
      </c>
      <c r="D1239" s="27" t="str">
        <f t="shared" si="216"/>
        <v xml:space="preserve"> </v>
      </c>
      <c r="E1239" s="30" t="str">
        <f>IF(ISBLANK('Klanten gegevens'!C1248)," ",TRIM(PROPER('Klanten gegevens'!C1248)))</f>
        <v xml:space="preserve"> </v>
      </c>
      <c r="F1239" s="27" t="str">
        <f t="shared" si="217"/>
        <v xml:space="preserve"> </v>
      </c>
      <c r="G1239" s="30" t="str">
        <f>IF(ISBLANK('Klanten gegevens'!D1248)," ",TRIM('Klanten gegevens'!D1248))</f>
        <v xml:space="preserve"> </v>
      </c>
      <c r="H1239" s="27" t="str">
        <f t="shared" si="218"/>
        <v xml:space="preserve"> </v>
      </c>
      <c r="I1239" s="30" t="str">
        <f>IF(ISBLANK('Klanten gegevens'!E1248)," ",TRIM('Klanten gegevens'!E1248))</f>
        <v xml:space="preserve"> </v>
      </c>
      <c r="J1239" s="27" t="str">
        <f t="shared" si="219"/>
        <v xml:space="preserve"> </v>
      </c>
      <c r="M1239" s="30" t="str">
        <f>IF(ISBLANK('Klanten gegevens'!Q1248)," ",TRIM('Klanten gegevens'!Q1248))</f>
        <v xml:space="preserve"> </v>
      </c>
      <c r="N1239" s="27" t="str">
        <f t="shared" si="220"/>
        <v xml:space="preserve"> </v>
      </c>
      <c r="O1239" s="27" t="str">
        <f t="shared" si="221"/>
        <v xml:space="preserve"> </v>
      </c>
      <c r="P1239" s="27" t="str">
        <f t="shared" si="222"/>
        <v xml:space="preserve"> </v>
      </c>
      <c r="Q1239" s="27" t="str">
        <f t="shared" si="223"/>
        <v xml:space="preserve"> </v>
      </c>
      <c r="T1239" s="30" t="str">
        <f>IF(ISBLANK('Klanten gegevens'!R1248)," ",TRIM('Klanten gegevens'!R1248))</f>
        <v xml:space="preserve"> </v>
      </c>
      <c r="U1239" s="27" t="str">
        <f t="shared" si="224"/>
        <v xml:space="preserve"> </v>
      </c>
      <c r="V1239" s="30" t="str">
        <f>IF(ISBLANK('Klanten gegevens'!S1248)," ",TRIM('Klanten gegevens'!S1248))</f>
        <v xml:space="preserve"> </v>
      </c>
      <c r="W1239" s="27" t="str">
        <f t="shared" si="225"/>
        <v xml:space="preserve"> </v>
      </c>
    </row>
    <row r="1240" spans="1:23" x14ac:dyDescent="0.2">
      <c r="A1240" s="27" t="str">
        <f>IF(ISBLANK('Klanten gegevens'!A1249)," ",TRIM(PROPER('Klanten gegevens'!A1249)))</f>
        <v xml:space="preserve"> </v>
      </c>
      <c r="B1240" s="27" t="str">
        <f t="shared" si="215"/>
        <v xml:space="preserve"> </v>
      </c>
      <c r="C1240" s="30" t="str">
        <f>IF(ISBLANK('Klanten gegevens'!B1249)," ",TRIM(PROPER('Klanten gegevens'!B1249)))</f>
        <v xml:space="preserve"> </v>
      </c>
      <c r="D1240" s="27" t="str">
        <f t="shared" si="216"/>
        <v xml:space="preserve"> </v>
      </c>
      <c r="E1240" s="30" t="str">
        <f>IF(ISBLANK('Klanten gegevens'!C1249)," ",TRIM(PROPER('Klanten gegevens'!C1249)))</f>
        <v xml:space="preserve"> </v>
      </c>
      <c r="F1240" s="27" t="str">
        <f t="shared" si="217"/>
        <v xml:space="preserve"> </v>
      </c>
      <c r="G1240" s="30" t="str">
        <f>IF(ISBLANK('Klanten gegevens'!D1249)," ",TRIM('Klanten gegevens'!D1249))</f>
        <v xml:space="preserve"> </v>
      </c>
      <c r="H1240" s="27" t="str">
        <f t="shared" si="218"/>
        <v xml:space="preserve"> </v>
      </c>
      <c r="I1240" s="30" t="str">
        <f>IF(ISBLANK('Klanten gegevens'!E1249)," ",TRIM('Klanten gegevens'!E1249))</f>
        <v xml:space="preserve"> </v>
      </c>
      <c r="J1240" s="27" t="str">
        <f t="shared" si="219"/>
        <v xml:space="preserve"> </v>
      </c>
      <c r="M1240" s="30" t="str">
        <f>IF(ISBLANK('Klanten gegevens'!Q1249)," ",TRIM('Klanten gegevens'!Q1249))</f>
        <v xml:space="preserve"> </v>
      </c>
      <c r="N1240" s="27" t="str">
        <f t="shared" si="220"/>
        <v xml:space="preserve"> </v>
      </c>
      <c r="O1240" s="27" t="str">
        <f t="shared" si="221"/>
        <v xml:space="preserve"> </v>
      </c>
      <c r="P1240" s="27" t="str">
        <f t="shared" si="222"/>
        <v xml:space="preserve"> </v>
      </c>
      <c r="Q1240" s="27" t="str">
        <f t="shared" si="223"/>
        <v xml:space="preserve"> </v>
      </c>
      <c r="T1240" s="30" t="str">
        <f>IF(ISBLANK('Klanten gegevens'!R1249)," ",TRIM('Klanten gegevens'!R1249))</f>
        <v xml:space="preserve"> </v>
      </c>
      <c r="U1240" s="27" t="str">
        <f t="shared" si="224"/>
        <v xml:space="preserve"> </v>
      </c>
      <c r="V1240" s="30" t="str">
        <f>IF(ISBLANK('Klanten gegevens'!S1249)," ",TRIM('Klanten gegevens'!S1249))</f>
        <v xml:space="preserve"> </v>
      </c>
      <c r="W1240" s="27" t="str">
        <f t="shared" si="225"/>
        <v xml:space="preserve"> </v>
      </c>
    </row>
    <row r="1241" spans="1:23" x14ac:dyDescent="0.2">
      <c r="A1241" s="27" t="str">
        <f>IF(ISBLANK('Klanten gegevens'!A1250)," ",TRIM(PROPER('Klanten gegevens'!A1250)))</f>
        <v xml:space="preserve"> </v>
      </c>
      <c r="B1241" s="27" t="str">
        <f t="shared" si="215"/>
        <v xml:space="preserve"> </v>
      </c>
      <c r="C1241" s="30" t="str">
        <f>IF(ISBLANK('Klanten gegevens'!B1250)," ",TRIM(PROPER('Klanten gegevens'!B1250)))</f>
        <v xml:space="preserve"> </v>
      </c>
      <c r="D1241" s="27" t="str">
        <f t="shared" si="216"/>
        <v xml:space="preserve"> </v>
      </c>
      <c r="E1241" s="30" t="str">
        <f>IF(ISBLANK('Klanten gegevens'!C1250)," ",TRIM(PROPER('Klanten gegevens'!C1250)))</f>
        <v xml:space="preserve"> </v>
      </c>
      <c r="F1241" s="27" t="str">
        <f t="shared" si="217"/>
        <v xml:space="preserve"> </v>
      </c>
      <c r="G1241" s="30" t="str">
        <f>IF(ISBLANK('Klanten gegevens'!D1250)," ",TRIM('Klanten gegevens'!D1250))</f>
        <v xml:space="preserve"> </v>
      </c>
      <c r="H1241" s="27" t="str">
        <f t="shared" si="218"/>
        <v xml:space="preserve"> </v>
      </c>
      <c r="I1241" s="30" t="str">
        <f>IF(ISBLANK('Klanten gegevens'!E1250)," ",TRIM('Klanten gegevens'!E1250))</f>
        <v xml:space="preserve"> </v>
      </c>
      <c r="J1241" s="27" t="str">
        <f t="shared" si="219"/>
        <v xml:space="preserve"> </v>
      </c>
      <c r="M1241" s="30" t="str">
        <f>IF(ISBLANK('Klanten gegevens'!Q1250)," ",TRIM('Klanten gegevens'!Q1250))</f>
        <v xml:space="preserve"> </v>
      </c>
      <c r="N1241" s="27" t="str">
        <f t="shared" si="220"/>
        <v xml:space="preserve"> </v>
      </c>
      <c r="O1241" s="27" t="str">
        <f t="shared" si="221"/>
        <v xml:space="preserve"> </v>
      </c>
      <c r="P1241" s="27" t="str">
        <f t="shared" si="222"/>
        <v xml:space="preserve"> </v>
      </c>
      <c r="Q1241" s="27" t="str">
        <f t="shared" si="223"/>
        <v xml:space="preserve"> </v>
      </c>
      <c r="T1241" s="30" t="str">
        <f>IF(ISBLANK('Klanten gegevens'!R1250)," ",TRIM('Klanten gegevens'!R1250))</f>
        <v xml:space="preserve"> </v>
      </c>
      <c r="U1241" s="27" t="str">
        <f t="shared" si="224"/>
        <v xml:space="preserve"> </v>
      </c>
      <c r="V1241" s="30" t="str">
        <f>IF(ISBLANK('Klanten gegevens'!S1250)," ",TRIM('Klanten gegevens'!S1250))</f>
        <v xml:space="preserve"> </v>
      </c>
      <c r="W1241" s="27" t="str">
        <f t="shared" si="225"/>
        <v xml:space="preserve"> </v>
      </c>
    </row>
    <row r="1242" spans="1:23" x14ac:dyDescent="0.2">
      <c r="A1242" s="27" t="str">
        <f>IF(ISBLANK('Klanten gegevens'!A1251)," ",TRIM(PROPER('Klanten gegevens'!A1251)))</f>
        <v xml:space="preserve"> </v>
      </c>
      <c r="B1242" s="27" t="str">
        <f t="shared" si="215"/>
        <v xml:space="preserve"> </v>
      </c>
      <c r="C1242" s="30" t="str">
        <f>IF(ISBLANK('Klanten gegevens'!B1251)," ",TRIM(PROPER('Klanten gegevens'!B1251)))</f>
        <v xml:space="preserve"> </v>
      </c>
      <c r="D1242" s="27" t="str">
        <f t="shared" si="216"/>
        <v xml:space="preserve"> </v>
      </c>
      <c r="E1242" s="30" t="str">
        <f>IF(ISBLANK('Klanten gegevens'!C1251)," ",TRIM(PROPER('Klanten gegevens'!C1251)))</f>
        <v xml:space="preserve"> </v>
      </c>
      <c r="F1242" s="27" t="str">
        <f t="shared" si="217"/>
        <v xml:space="preserve"> </v>
      </c>
      <c r="G1242" s="30" t="str">
        <f>IF(ISBLANK('Klanten gegevens'!D1251)," ",TRIM('Klanten gegevens'!D1251))</f>
        <v xml:space="preserve"> </v>
      </c>
      <c r="H1242" s="27" t="str">
        <f t="shared" si="218"/>
        <v xml:space="preserve"> </v>
      </c>
      <c r="I1242" s="30" t="str">
        <f>IF(ISBLANK('Klanten gegevens'!E1251)," ",TRIM('Klanten gegevens'!E1251))</f>
        <v xml:space="preserve"> </v>
      </c>
      <c r="J1242" s="27" t="str">
        <f t="shared" si="219"/>
        <v xml:space="preserve"> </v>
      </c>
      <c r="M1242" s="30" t="str">
        <f>IF(ISBLANK('Klanten gegevens'!Q1251)," ",TRIM('Klanten gegevens'!Q1251))</f>
        <v xml:space="preserve"> </v>
      </c>
      <c r="N1242" s="27" t="str">
        <f t="shared" si="220"/>
        <v xml:space="preserve"> </v>
      </c>
      <c r="O1242" s="27" t="str">
        <f t="shared" si="221"/>
        <v xml:space="preserve"> </v>
      </c>
      <c r="P1242" s="27" t="str">
        <f t="shared" si="222"/>
        <v xml:space="preserve"> </v>
      </c>
      <c r="Q1242" s="27" t="str">
        <f t="shared" si="223"/>
        <v xml:space="preserve"> </v>
      </c>
      <c r="T1242" s="30" t="str">
        <f>IF(ISBLANK('Klanten gegevens'!R1251)," ",TRIM('Klanten gegevens'!R1251))</f>
        <v xml:space="preserve"> </v>
      </c>
      <c r="U1242" s="27" t="str">
        <f t="shared" si="224"/>
        <v xml:space="preserve"> </v>
      </c>
      <c r="V1242" s="30" t="str">
        <f>IF(ISBLANK('Klanten gegevens'!S1251)," ",TRIM('Klanten gegevens'!S1251))</f>
        <v xml:space="preserve"> </v>
      </c>
      <c r="W1242" s="27" t="str">
        <f t="shared" si="225"/>
        <v xml:space="preserve"> </v>
      </c>
    </row>
    <row r="1243" spans="1:23" x14ac:dyDescent="0.2">
      <c r="A1243" s="27" t="str">
        <f>IF(ISBLANK('Klanten gegevens'!A1252)," ",TRIM(PROPER('Klanten gegevens'!A1252)))</f>
        <v xml:space="preserve"> </v>
      </c>
      <c r="B1243" s="27" t="str">
        <f t="shared" si="215"/>
        <v xml:space="preserve"> </v>
      </c>
      <c r="C1243" s="30" t="str">
        <f>IF(ISBLANK('Klanten gegevens'!B1252)," ",TRIM(PROPER('Klanten gegevens'!B1252)))</f>
        <v xml:space="preserve"> </v>
      </c>
      <c r="D1243" s="27" t="str">
        <f t="shared" si="216"/>
        <v xml:space="preserve"> </v>
      </c>
      <c r="E1243" s="30" t="str">
        <f>IF(ISBLANK('Klanten gegevens'!C1252)," ",TRIM(PROPER('Klanten gegevens'!C1252)))</f>
        <v xml:space="preserve"> </v>
      </c>
      <c r="F1243" s="27" t="str">
        <f t="shared" si="217"/>
        <v xml:space="preserve"> </v>
      </c>
      <c r="G1243" s="30" t="str">
        <f>IF(ISBLANK('Klanten gegevens'!D1252)," ",TRIM('Klanten gegevens'!D1252))</f>
        <v xml:space="preserve"> </v>
      </c>
      <c r="H1243" s="27" t="str">
        <f t="shared" si="218"/>
        <v xml:space="preserve"> </v>
      </c>
      <c r="I1243" s="30" t="str">
        <f>IF(ISBLANK('Klanten gegevens'!E1252)," ",TRIM('Klanten gegevens'!E1252))</f>
        <v xml:space="preserve"> </v>
      </c>
      <c r="J1243" s="27" t="str">
        <f t="shared" si="219"/>
        <v xml:space="preserve"> </v>
      </c>
      <c r="M1243" s="30" t="str">
        <f>IF(ISBLANK('Klanten gegevens'!Q1252)," ",TRIM('Klanten gegevens'!Q1252))</f>
        <v xml:space="preserve"> </v>
      </c>
      <c r="N1243" s="27" t="str">
        <f t="shared" si="220"/>
        <v xml:space="preserve"> </v>
      </c>
      <c r="O1243" s="27" t="str">
        <f t="shared" si="221"/>
        <v xml:space="preserve"> </v>
      </c>
      <c r="P1243" s="27" t="str">
        <f t="shared" si="222"/>
        <v xml:space="preserve"> </v>
      </c>
      <c r="Q1243" s="27" t="str">
        <f t="shared" si="223"/>
        <v xml:space="preserve"> </v>
      </c>
      <c r="T1243" s="30" t="str">
        <f>IF(ISBLANK('Klanten gegevens'!R1252)," ",TRIM('Klanten gegevens'!R1252))</f>
        <v xml:space="preserve"> </v>
      </c>
      <c r="U1243" s="27" t="str">
        <f t="shared" si="224"/>
        <v xml:space="preserve"> </v>
      </c>
      <c r="V1243" s="30" t="str">
        <f>IF(ISBLANK('Klanten gegevens'!S1252)," ",TRIM('Klanten gegevens'!S1252))</f>
        <v xml:space="preserve"> </v>
      </c>
      <c r="W1243" s="27" t="str">
        <f t="shared" si="225"/>
        <v xml:space="preserve"> </v>
      </c>
    </row>
    <row r="1244" spans="1:23" x14ac:dyDescent="0.2">
      <c r="A1244" s="27" t="str">
        <f>IF(ISBLANK('Klanten gegevens'!A1253)," ",TRIM(PROPER('Klanten gegevens'!A1253)))</f>
        <v xml:space="preserve"> </v>
      </c>
      <c r="B1244" s="27" t="str">
        <f t="shared" si="215"/>
        <v xml:space="preserve"> </v>
      </c>
      <c r="C1244" s="30" t="str">
        <f>IF(ISBLANK('Klanten gegevens'!B1253)," ",TRIM(PROPER('Klanten gegevens'!B1253)))</f>
        <v xml:space="preserve"> </v>
      </c>
      <c r="D1244" s="27" t="str">
        <f t="shared" si="216"/>
        <v xml:space="preserve"> </v>
      </c>
      <c r="E1244" s="30" t="str">
        <f>IF(ISBLANK('Klanten gegevens'!C1253)," ",TRIM(PROPER('Klanten gegevens'!C1253)))</f>
        <v xml:space="preserve"> </v>
      </c>
      <c r="F1244" s="27" t="str">
        <f t="shared" si="217"/>
        <v xml:space="preserve"> </v>
      </c>
      <c r="G1244" s="30" t="str">
        <f>IF(ISBLANK('Klanten gegevens'!D1253)," ",TRIM('Klanten gegevens'!D1253))</f>
        <v xml:space="preserve"> </v>
      </c>
      <c r="H1244" s="27" t="str">
        <f t="shared" si="218"/>
        <v xml:space="preserve"> </v>
      </c>
      <c r="I1244" s="30" t="str">
        <f>IF(ISBLANK('Klanten gegevens'!E1253)," ",TRIM('Klanten gegevens'!E1253))</f>
        <v xml:space="preserve"> </v>
      </c>
      <c r="J1244" s="27" t="str">
        <f t="shared" si="219"/>
        <v xml:space="preserve"> </v>
      </c>
      <c r="M1244" s="30" t="str">
        <f>IF(ISBLANK('Klanten gegevens'!Q1253)," ",TRIM('Klanten gegevens'!Q1253))</f>
        <v xml:space="preserve"> </v>
      </c>
      <c r="N1244" s="27" t="str">
        <f t="shared" si="220"/>
        <v xml:space="preserve"> </v>
      </c>
      <c r="O1244" s="27" t="str">
        <f t="shared" si="221"/>
        <v xml:space="preserve"> </v>
      </c>
      <c r="P1244" s="27" t="str">
        <f t="shared" si="222"/>
        <v xml:space="preserve"> </v>
      </c>
      <c r="Q1244" s="27" t="str">
        <f t="shared" si="223"/>
        <v xml:space="preserve"> </v>
      </c>
      <c r="T1244" s="30" t="str">
        <f>IF(ISBLANK('Klanten gegevens'!R1253)," ",TRIM('Klanten gegevens'!R1253))</f>
        <v xml:space="preserve"> </v>
      </c>
      <c r="U1244" s="27" t="str">
        <f t="shared" si="224"/>
        <v xml:space="preserve"> </v>
      </c>
      <c r="V1244" s="30" t="str">
        <f>IF(ISBLANK('Klanten gegevens'!S1253)," ",TRIM('Klanten gegevens'!S1253))</f>
        <v xml:space="preserve"> </v>
      </c>
      <c r="W1244" s="27" t="str">
        <f t="shared" si="225"/>
        <v xml:space="preserve"> </v>
      </c>
    </row>
    <row r="1245" spans="1:23" x14ac:dyDescent="0.2">
      <c r="A1245" s="27" t="str">
        <f>IF(ISBLANK('Klanten gegevens'!A1254)," ",TRIM(PROPER('Klanten gegevens'!A1254)))</f>
        <v xml:space="preserve"> </v>
      </c>
      <c r="B1245" s="27" t="str">
        <f t="shared" si="215"/>
        <v xml:space="preserve"> </v>
      </c>
      <c r="C1245" s="30" t="str">
        <f>IF(ISBLANK('Klanten gegevens'!B1254)," ",TRIM(PROPER('Klanten gegevens'!B1254)))</f>
        <v xml:space="preserve"> </v>
      </c>
      <c r="D1245" s="27" t="str">
        <f t="shared" si="216"/>
        <v xml:space="preserve"> </v>
      </c>
      <c r="E1245" s="30" t="str">
        <f>IF(ISBLANK('Klanten gegevens'!C1254)," ",TRIM(PROPER('Klanten gegevens'!C1254)))</f>
        <v xml:space="preserve"> </v>
      </c>
      <c r="F1245" s="27" t="str">
        <f t="shared" si="217"/>
        <v xml:space="preserve"> </v>
      </c>
      <c r="G1245" s="30" t="str">
        <f>IF(ISBLANK('Klanten gegevens'!D1254)," ",TRIM('Klanten gegevens'!D1254))</f>
        <v xml:space="preserve"> </v>
      </c>
      <c r="H1245" s="27" t="str">
        <f t="shared" si="218"/>
        <v xml:space="preserve"> </v>
      </c>
      <c r="I1245" s="30" t="str">
        <f>IF(ISBLANK('Klanten gegevens'!E1254)," ",TRIM('Klanten gegevens'!E1254))</f>
        <v xml:space="preserve"> </v>
      </c>
      <c r="J1245" s="27" t="str">
        <f t="shared" si="219"/>
        <v xml:space="preserve"> </v>
      </c>
      <c r="M1245" s="30" t="str">
        <f>IF(ISBLANK('Klanten gegevens'!Q1254)," ",TRIM('Klanten gegevens'!Q1254))</f>
        <v xml:space="preserve"> </v>
      </c>
      <c r="N1245" s="27" t="str">
        <f t="shared" si="220"/>
        <v xml:space="preserve"> </v>
      </c>
      <c r="O1245" s="27" t="str">
        <f t="shared" si="221"/>
        <v xml:space="preserve"> </v>
      </c>
      <c r="P1245" s="27" t="str">
        <f t="shared" si="222"/>
        <v xml:space="preserve"> </v>
      </c>
      <c r="Q1245" s="27" t="str">
        <f t="shared" si="223"/>
        <v xml:space="preserve"> </v>
      </c>
      <c r="T1245" s="30" t="str">
        <f>IF(ISBLANK('Klanten gegevens'!R1254)," ",TRIM('Klanten gegevens'!R1254))</f>
        <v xml:space="preserve"> </v>
      </c>
      <c r="U1245" s="27" t="str">
        <f t="shared" si="224"/>
        <v xml:space="preserve"> </v>
      </c>
      <c r="V1245" s="30" t="str">
        <f>IF(ISBLANK('Klanten gegevens'!S1254)," ",TRIM('Klanten gegevens'!S1254))</f>
        <v xml:space="preserve"> </v>
      </c>
      <c r="W1245" s="27" t="str">
        <f t="shared" si="225"/>
        <v xml:space="preserve"> </v>
      </c>
    </row>
    <row r="1246" spans="1:23" x14ac:dyDescent="0.2">
      <c r="A1246" s="27" t="str">
        <f>IF(ISBLANK('Klanten gegevens'!A1255)," ",TRIM(PROPER('Klanten gegevens'!A1255)))</f>
        <v xml:space="preserve"> </v>
      </c>
      <c r="B1246" s="27" t="str">
        <f t="shared" si="215"/>
        <v xml:space="preserve"> </v>
      </c>
      <c r="C1246" s="30" t="str">
        <f>IF(ISBLANK('Klanten gegevens'!B1255)," ",TRIM(PROPER('Klanten gegevens'!B1255)))</f>
        <v xml:space="preserve"> </v>
      </c>
      <c r="D1246" s="27" t="str">
        <f t="shared" si="216"/>
        <v xml:space="preserve"> </v>
      </c>
      <c r="E1246" s="30" t="str">
        <f>IF(ISBLANK('Klanten gegevens'!C1255)," ",TRIM(PROPER('Klanten gegevens'!C1255)))</f>
        <v xml:space="preserve"> </v>
      </c>
      <c r="F1246" s="27" t="str">
        <f t="shared" si="217"/>
        <v xml:space="preserve"> </v>
      </c>
      <c r="G1246" s="30" t="str">
        <f>IF(ISBLANK('Klanten gegevens'!D1255)," ",TRIM('Klanten gegevens'!D1255))</f>
        <v xml:space="preserve"> </v>
      </c>
      <c r="H1246" s="27" t="str">
        <f t="shared" si="218"/>
        <v xml:space="preserve"> </v>
      </c>
      <c r="I1246" s="30" t="str">
        <f>IF(ISBLANK('Klanten gegevens'!E1255)," ",TRIM('Klanten gegevens'!E1255))</f>
        <v xml:space="preserve"> </v>
      </c>
      <c r="J1246" s="27" t="str">
        <f t="shared" si="219"/>
        <v xml:space="preserve"> </v>
      </c>
      <c r="M1246" s="30" t="str">
        <f>IF(ISBLANK('Klanten gegevens'!Q1255)," ",TRIM('Klanten gegevens'!Q1255))</f>
        <v xml:space="preserve"> </v>
      </c>
      <c r="N1246" s="27" t="str">
        <f t="shared" si="220"/>
        <v xml:space="preserve"> </v>
      </c>
      <c r="O1246" s="27" t="str">
        <f t="shared" si="221"/>
        <v xml:space="preserve"> </v>
      </c>
      <c r="P1246" s="27" t="str">
        <f t="shared" si="222"/>
        <v xml:space="preserve"> </v>
      </c>
      <c r="Q1246" s="27" t="str">
        <f t="shared" si="223"/>
        <v xml:space="preserve"> </v>
      </c>
      <c r="T1246" s="30" t="str">
        <f>IF(ISBLANK('Klanten gegevens'!R1255)," ",TRIM('Klanten gegevens'!R1255))</f>
        <v xml:space="preserve"> </v>
      </c>
      <c r="U1246" s="27" t="str">
        <f t="shared" si="224"/>
        <v xml:space="preserve"> </v>
      </c>
      <c r="V1246" s="30" t="str">
        <f>IF(ISBLANK('Klanten gegevens'!S1255)," ",TRIM('Klanten gegevens'!S1255))</f>
        <v xml:space="preserve"> </v>
      </c>
      <c r="W1246" s="27" t="str">
        <f t="shared" si="225"/>
        <v xml:space="preserve"> </v>
      </c>
    </row>
    <row r="1247" spans="1:23" x14ac:dyDescent="0.2">
      <c r="A1247" s="27" t="str">
        <f>IF(ISBLANK('Klanten gegevens'!A1256)," ",TRIM(PROPER('Klanten gegevens'!A1256)))</f>
        <v xml:space="preserve"> </v>
      </c>
      <c r="B1247" s="27" t="str">
        <f t="shared" si="215"/>
        <v xml:space="preserve"> </v>
      </c>
      <c r="C1247" s="30" t="str">
        <f>IF(ISBLANK('Klanten gegevens'!B1256)," ",TRIM(PROPER('Klanten gegevens'!B1256)))</f>
        <v xml:space="preserve"> </v>
      </c>
      <c r="D1247" s="27" t="str">
        <f t="shared" si="216"/>
        <v xml:space="preserve"> </v>
      </c>
      <c r="E1247" s="30" t="str">
        <f>IF(ISBLANK('Klanten gegevens'!C1256)," ",TRIM(PROPER('Klanten gegevens'!C1256)))</f>
        <v xml:space="preserve"> </v>
      </c>
      <c r="F1247" s="27" t="str">
        <f t="shared" si="217"/>
        <v xml:space="preserve"> </v>
      </c>
      <c r="G1247" s="30" t="str">
        <f>IF(ISBLANK('Klanten gegevens'!D1256)," ",TRIM('Klanten gegevens'!D1256))</f>
        <v xml:space="preserve"> </v>
      </c>
      <c r="H1247" s="27" t="str">
        <f t="shared" si="218"/>
        <v xml:space="preserve"> </v>
      </c>
      <c r="I1247" s="30" t="str">
        <f>IF(ISBLANK('Klanten gegevens'!E1256)," ",TRIM('Klanten gegevens'!E1256))</f>
        <v xml:space="preserve"> </v>
      </c>
      <c r="J1247" s="27" t="str">
        <f t="shared" si="219"/>
        <v xml:space="preserve"> </v>
      </c>
      <c r="M1247" s="30" t="str">
        <f>IF(ISBLANK('Klanten gegevens'!Q1256)," ",TRIM('Klanten gegevens'!Q1256))</f>
        <v xml:space="preserve"> </v>
      </c>
      <c r="N1247" s="27" t="str">
        <f t="shared" si="220"/>
        <v xml:space="preserve"> </v>
      </c>
      <c r="O1247" s="27" t="str">
        <f t="shared" si="221"/>
        <v xml:space="preserve"> </v>
      </c>
      <c r="P1247" s="27" t="str">
        <f t="shared" si="222"/>
        <v xml:space="preserve"> </v>
      </c>
      <c r="Q1247" s="27" t="str">
        <f t="shared" si="223"/>
        <v xml:space="preserve"> </v>
      </c>
      <c r="T1247" s="30" t="str">
        <f>IF(ISBLANK('Klanten gegevens'!R1256)," ",TRIM('Klanten gegevens'!R1256))</f>
        <v xml:space="preserve"> </v>
      </c>
      <c r="U1247" s="27" t="str">
        <f t="shared" si="224"/>
        <v xml:space="preserve"> </v>
      </c>
      <c r="V1247" s="30" t="str">
        <f>IF(ISBLANK('Klanten gegevens'!S1256)," ",TRIM('Klanten gegevens'!S1256))</f>
        <v xml:space="preserve"> </v>
      </c>
      <c r="W1247" s="27" t="str">
        <f t="shared" si="225"/>
        <v xml:space="preserve"> </v>
      </c>
    </row>
    <row r="1248" spans="1:23" x14ac:dyDescent="0.2">
      <c r="A1248" s="27" t="str">
        <f>IF(ISBLANK('Klanten gegevens'!A1257)," ",TRIM(PROPER('Klanten gegevens'!A1257)))</f>
        <v xml:space="preserve"> </v>
      </c>
      <c r="B1248" s="27" t="str">
        <f t="shared" si="215"/>
        <v xml:space="preserve"> </v>
      </c>
      <c r="C1248" s="30" t="str">
        <f>IF(ISBLANK('Klanten gegevens'!B1257)," ",TRIM(PROPER('Klanten gegevens'!B1257)))</f>
        <v xml:space="preserve"> </v>
      </c>
      <c r="D1248" s="27" t="str">
        <f t="shared" si="216"/>
        <v xml:space="preserve"> </v>
      </c>
      <c r="E1248" s="30" t="str">
        <f>IF(ISBLANK('Klanten gegevens'!C1257)," ",TRIM(PROPER('Klanten gegevens'!C1257)))</f>
        <v xml:space="preserve"> </v>
      </c>
      <c r="F1248" s="27" t="str">
        <f t="shared" si="217"/>
        <v xml:space="preserve"> </v>
      </c>
      <c r="G1248" s="30" t="str">
        <f>IF(ISBLANK('Klanten gegevens'!D1257)," ",TRIM('Klanten gegevens'!D1257))</f>
        <v xml:space="preserve"> </v>
      </c>
      <c r="H1248" s="27" t="str">
        <f t="shared" si="218"/>
        <v xml:space="preserve"> </v>
      </c>
      <c r="I1248" s="30" t="str">
        <f>IF(ISBLANK('Klanten gegevens'!E1257)," ",TRIM('Klanten gegevens'!E1257))</f>
        <v xml:space="preserve"> </v>
      </c>
      <c r="J1248" s="27" t="str">
        <f t="shared" si="219"/>
        <v xml:space="preserve"> </v>
      </c>
      <c r="M1248" s="30" t="str">
        <f>IF(ISBLANK('Klanten gegevens'!Q1257)," ",TRIM('Klanten gegevens'!Q1257))</f>
        <v xml:space="preserve"> </v>
      </c>
      <c r="N1248" s="27" t="str">
        <f t="shared" si="220"/>
        <v xml:space="preserve"> </v>
      </c>
      <c r="O1248" s="27" t="str">
        <f t="shared" si="221"/>
        <v xml:space="preserve"> </v>
      </c>
      <c r="P1248" s="27" t="str">
        <f t="shared" si="222"/>
        <v xml:space="preserve"> </v>
      </c>
      <c r="Q1248" s="27" t="str">
        <f t="shared" si="223"/>
        <v xml:space="preserve"> </v>
      </c>
      <c r="T1248" s="30" t="str">
        <f>IF(ISBLANK('Klanten gegevens'!R1257)," ",TRIM('Klanten gegevens'!R1257))</f>
        <v xml:space="preserve"> </v>
      </c>
      <c r="U1248" s="27" t="str">
        <f t="shared" si="224"/>
        <v xml:space="preserve"> </v>
      </c>
      <c r="V1248" s="30" t="str">
        <f>IF(ISBLANK('Klanten gegevens'!S1257)," ",TRIM('Klanten gegevens'!S1257))</f>
        <v xml:space="preserve"> </v>
      </c>
      <c r="W1248" s="27" t="str">
        <f t="shared" si="225"/>
        <v xml:space="preserve"> </v>
      </c>
    </row>
    <row r="1249" spans="1:23" x14ac:dyDescent="0.2">
      <c r="A1249" s="27" t="str">
        <f>IF(ISBLANK('Klanten gegevens'!A1258)," ",TRIM(PROPER('Klanten gegevens'!A1258)))</f>
        <v xml:space="preserve"> </v>
      </c>
      <c r="B1249" s="27" t="str">
        <f t="shared" si="215"/>
        <v xml:space="preserve"> </v>
      </c>
      <c r="C1249" s="30" t="str">
        <f>IF(ISBLANK('Klanten gegevens'!B1258)," ",TRIM(PROPER('Klanten gegevens'!B1258)))</f>
        <v xml:space="preserve"> </v>
      </c>
      <c r="D1249" s="27" t="str">
        <f t="shared" si="216"/>
        <v xml:space="preserve"> </v>
      </c>
      <c r="E1249" s="30" t="str">
        <f>IF(ISBLANK('Klanten gegevens'!C1258)," ",TRIM(PROPER('Klanten gegevens'!C1258)))</f>
        <v xml:space="preserve"> </v>
      </c>
      <c r="F1249" s="27" t="str">
        <f t="shared" si="217"/>
        <v xml:space="preserve"> </v>
      </c>
      <c r="G1249" s="30" t="str">
        <f>IF(ISBLANK('Klanten gegevens'!D1258)," ",TRIM('Klanten gegevens'!D1258))</f>
        <v xml:space="preserve"> </v>
      </c>
      <c r="H1249" s="27" t="str">
        <f t="shared" si="218"/>
        <v xml:space="preserve"> </v>
      </c>
      <c r="I1249" s="30" t="str">
        <f>IF(ISBLANK('Klanten gegevens'!E1258)," ",TRIM('Klanten gegevens'!E1258))</f>
        <v xml:space="preserve"> </v>
      </c>
      <c r="J1249" s="27" t="str">
        <f t="shared" si="219"/>
        <v xml:space="preserve"> </v>
      </c>
      <c r="M1249" s="30" t="str">
        <f>IF(ISBLANK('Klanten gegevens'!Q1258)," ",TRIM('Klanten gegevens'!Q1258))</f>
        <v xml:space="preserve"> </v>
      </c>
      <c r="N1249" s="27" t="str">
        <f t="shared" si="220"/>
        <v xml:space="preserve"> </v>
      </c>
      <c r="O1249" s="27" t="str">
        <f t="shared" si="221"/>
        <v xml:space="preserve"> </v>
      </c>
      <c r="P1249" s="27" t="str">
        <f t="shared" si="222"/>
        <v xml:space="preserve"> </v>
      </c>
      <c r="Q1249" s="27" t="str">
        <f t="shared" si="223"/>
        <v xml:space="preserve"> </v>
      </c>
      <c r="T1249" s="30" t="str">
        <f>IF(ISBLANK('Klanten gegevens'!R1258)," ",TRIM('Klanten gegevens'!R1258))</f>
        <v xml:space="preserve"> </v>
      </c>
      <c r="U1249" s="27" t="str">
        <f t="shared" si="224"/>
        <v xml:space="preserve"> </v>
      </c>
      <c r="V1249" s="30" t="str">
        <f>IF(ISBLANK('Klanten gegevens'!S1258)," ",TRIM('Klanten gegevens'!S1258))</f>
        <v xml:space="preserve"> </v>
      </c>
      <c r="W1249" s="27" t="str">
        <f t="shared" si="225"/>
        <v xml:space="preserve"> </v>
      </c>
    </row>
    <row r="1250" spans="1:23" x14ac:dyDescent="0.2">
      <c r="A1250" s="27" t="str">
        <f>IF(ISBLANK('Klanten gegevens'!A1259)," ",TRIM(PROPER('Klanten gegevens'!A1259)))</f>
        <v xml:space="preserve"> </v>
      </c>
      <c r="B1250" s="27" t="str">
        <f t="shared" si="215"/>
        <v xml:space="preserve"> </v>
      </c>
      <c r="C1250" s="30" t="str">
        <f>IF(ISBLANK('Klanten gegevens'!B1259)," ",TRIM(PROPER('Klanten gegevens'!B1259)))</f>
        <v xml:space="preserve"> </v>
      </c>
      <c r="D1250" s="27" t="str">
        <f t="shared" si="216"/>
        <v xml:space="preserve"> </v>
      </c>
      <c r="E1250" s="30" t="str">
        <f>IF(ISBLANK('Klanten gegevens'!C1259)," ",TRIM(PROPER('Klanten gegevens'!C1259)))</f>
        <v xml:space="preserve"> </v>
      </c>
      <c r="F1250" s="27" t="str">
        <f t="shared" si="217"/>
        <v xml:space="preserve"> </v>
      </c>
      <c r="G1250" s="30" t="str">
        <f>IF(ISBLANK('Klanten gegevens'!D1259)," ",TRIM('Klanten gegevens'!D1259))</f>
        <v xml:space="preserve"> </v>
      </c>
      <c r="H1250" s="27" t="str">
        <f t="shared" si="218"/>
        <v xml:space="preserve"> </v>
      </c>
      <c r="I1250" s="30" t="str">
        <f>IF(ISBLANK('Klanten gegevens'!E1259)," ",TRIM('Klanten gegevens'!E1259))</f>
        <v xml:space="preserve"> </v>
      </c>
      <c r="J1250" s="27" t="str">
        <f t="shared" si="219"/>
        <v xml:space="preserve"> </v>
      </c>
      <c r="M1250" s="30" t="str">
        <f>IF(ISBLANK('Klanten gegevens'!Q1259)," ",TRIM('Klanten gegevens'!Q1259))</f>
        <v xml:space="preserve"> </v>
      </c>
      <c r="N1250" s="27" t="str">
        <f t="shared" si="220"/>
        <v xml:space="preserve"> </v>
      </c>
      <c r="O1250" s="27" t="str">
        <f t="shared" si="221"/>
        <v xml:space="preserve"> </v>
      </c>
      <c r="P1250" s="27" t="str">
        <f t="shared" si="222"/>
        <v xml:space="preserve"> </v>
      </c>
      <c r="Q1250" s="27" t="str">
        <f t="shared" si="223"/>
        <v xml:space="preserve"> </v>
      </c>
      <c r="T1250" s="30" t="str">
        <f>IF(ISBLANK('Klanten gegevens'!R1259)," ",TRIM('Klanten gegevens'!R1259))</f>
        <v xml:space="preserve"> </v>
      </c>
      <c r="U1250" s="27" t="str">
        <f t="shared" si="224"/>
        <v xml:space="preserve"> </v>
      </c>
      <c r="V1250" s="30" t="str">
        <f>IF(ISBLANK('Klanten gegevens'!S1259)," ",TRIM('Klanten gegevens'!S1259))</f>
        <v xml:space="preserve"> </v>
      </c>
      <c r="W1250" s="27" t="str">
        <f t="shared" si="225"/>
        <v xml:space="preserve"> </v>
      </c>
    </row>
    <row r="1251" spans="1:23" x14ac:dyDescent="0.2">
      <c r="A1251" s="27" t="str">
        <f>IF(ISBLANK('Klanten gegevens'!A1260)," ",TRIM(PROPER('Klanten gegevens'!A1260)))</f>
        <v xml:space="preserve"> </v>
      </c>
      <c r="B1251" s="27" t="str">
        <f t="shared" si="215"/>
        <v xml:space="preserve"> </v>
      </c>
      <c r="C1251" s="30" t="str">
        <f>IF(ISBLANK('Klanten gegevens'!B1260)," ",TRIM(PROPER('Klanten gegevens'!B1260)))</f>
        <v xml:space="preserve"> </v>
      </c>
      <c r="D1251" s="27" t="str">
        <f t="shared" si="216"/>
        <v xml:space="preserve"> </v>
      </c>
      <c r="E1251" s="30" t="str">
        <f>IF(ISBLANK('Klanten gegevens'!C1260)," ",TRIM(PROPER('Klanten gegevens'!C1260)))</f>
        <v xml:space="preserve"> </v>
      </c>
      <c r="F1251" s="27" t="str">
        <f t="shared" si="217"/>
        <v xml:space="preserve"> </v>
      </c>
      <c r="G1251" s="30" t="str">
        <f>IF(ISBLANK('Klanten gegevens'!D1260)," ",TRIM('Klanten gegevens'!D1260))</f>
        <v xml:space="preserve"> </v>
      </c>
      <c r="H1251" s="27" t="str">
        <f t="shared" si="218"/>
        <v xml:space="preserve"> </v>
      </c>
      <c r="I1251" s="30" t="str">
        <f>IF(ISBLANK('Klanten gegevens'!E1260)," ",TRIM('Klanten gegevens'!E1260))</f>
        <v xml:space="preserve"> </v>
      </c>
      <c r="J1251" s="27" t="str">
        <f t="shared" si="219"/>
        <v xml:space="preserve"> </v>
      </c>
      <c r="M1251" s="30" t="str">
        <f>IF(ISBLANK('Klanten gegevens'!Q1260)," ",TRIM('Klanten gegevens'!Q1260))</f>
        <v xml:space="preserve"> </v>
      </c>
      <c r="N1251" s="27" t="str">
        <f t="shared" si="220"/>
        <v xml:space="preserve"> </v>
      </c>
      <c r="O1251" s="27" t="str">
        <f t="shared" si="221"/>
        <v xml:space="preserve"> </v>
      </c>
      <c r="P1251" s="27" t="str">
        <f t="shared" si="222"/>
        <v xml:space="preserve"> </v>
      </c>
      <c r="Q1251" s="27" t="str">
        <f t="shared" si="223"/>
        <v xml:space="preserve"> </v>
      </c>
      <c r="T1251" s="30" t="str">
        <f>IF(ISBLANK('Klanten gegevens'!R1260)," ",TRIM('Klanten gegevens'!R1260))</f>
        <v xml:space="preserve"> </v>
      </c>
      <c r="U1251" s="27" t="str">
        <f t="shared" si="224"/>
        <v xml:space="preserve"> </v>
      </c>
      <c r="V1251" s="30" t="str">
        <f>IF(ISBLANK('Klanten gegevens'!S1260)," ",TRIM('Klanten gegevens'!S1260))</f>
        <v xml:space="preserve"> </v>
      </c>
      <c r="W1251" s="27" t="str">
        <f t="shared" si="225"/>
        <v xml:space="preserve"> </v>
      </c>
    </row>
    <row r="1252" spans="1:23" x14ac:dyDescent="0.2">
      <c r="A1252" s="27" t="str">
        <f>IF(ISBLANK('Klanten gegevens'!A1261)," ",TRIM(PROPER('Klanten gegevens'!A1261)))</f>
        <v xml:space="preserve"> </v>
      </c>
      <c r="B1252" s="27" t="str">
        <f t="shared" si="215"/>
        <v xml:space="preserve"> </v>
      </c>
      <c r="C1252" s="30" t="str">
        <f>IF(ISBLANK('Klanten gegevens'!B1261)," ",TRIM(PROPER('Klanten gegevens'!B1261)))</f>
        <v xml:space="preserve"> </v>
      </c>
      <c r="D1252" s="27" t="str">
        <f t="shared" si="216"/>
        <v xml:space="preserve"> </v>
      </c>
      <c r="E1252" s="30" t="str">
        <f>IF(ISBLANK('Klanten gegevens'!C1261)," ",TRIM(PROPER('Klanten gegevens'!C1261)))</f>
        <v xml:space="preserve"> </v>
      </c>
      <c r="F1252" s="27" t="str">
        <f t="shared" si="217"/>
        <v xml:space="preserve"> </v>
      </c>
      <c r="G1252" s="30" t="str">
        <f>IF(ISBLANK('Klanten gegevens'!D1261)," ",TRIM('Klanten gegevens'!D1261))</f>
        <v xml:space="preserve"> </v>
      </c>
      <c r="H1252" s="27" t="str">
        <f t="shared" si="218"/>
        <v xml:space="preserve"> </v>
      </c>
      <c r="I1252" s="30" t="str">
        <f>IF(ISBLANK('Klanten gegevens'!E1261)," ",TRIM('Klanten gegevens'!E1261))</f>
        <v xml:space="preserve"> </v>
      </c>
      <c r="J1252" s="27" t="str">
        <f t="shared" si="219"/>
        <v xml:space="preserve"> </v>
      </c>
      <c r="M1252" s="30" t="str">
        <f>IF(ISBLANK('Klanten gegevens'!Q1261)," ",TRIM('Klanten gegevens'!Q1261))</f>
        <v xml:space="preserve"> </v>
      </c>
      <c r="N1252" s="27" t="str">
        <f t="shared" si="220"/>
        <v xml:space="preserve"> </v>
      </c>
      <c r="O1252" s="27" t="str">
        <f t="shared" si="221"/>
        <v xml:space="preserve"> </v>
      </c>
      <c r="P1252" s="27" t="str">
        <f t="shared" si="222"/>
        <v xml:space="preserve"> </v>
      </c>
      <c r="Q1252" s="27" t="str">
        <f t="shared" si="223"/>
        <v xml:space="preserve"> </v>
      </c>
      <c r="T1252" s="30" t="str">
        <f>IF(ISBLANK('Klanten gegevens'!R1261)," ",TRIM('Klanten gegevens'!R1261))</f>
        <v xml:space="preserve"> </v>
      </c>
      <c r="U1252" s="27" t="str">
        <f t="shared" si="224"/>
        <v xml:space="preserve"> </v>
      </c>
      <c r="V1252" s="30" t="str">
        <f>IF(ISBLANK('Klanten gegevens'!S1261)," ",TRIM('Klanten gegevens'!S1261))</f>
        <v xml:space="preserve"> </v>
      </c>
      <c r="W1252" s="27" t="str">
        <f t="shared" si="225"/>
        <v xml:space="preserve"> </v>
      </c>
    </row>
    <row r="1253" spans="1:23" x14ac:dyDescent="0.2">
      <c r="A1253" s="27" t="str">
        <f>IF(ISBLANK('Klanten gegevens'!A1262)," ",TRIM(PROPER('Klanten gegevens'!A1262)))</f>
        <v xml:space="preserve"> </v>
      </c>
      <c r="B1253" s="27" t="str">
        <f t="shared" si="215"/>
        <v xml:space="preserve"> </v>
      </c>
      <c r="C1253" s="30" t="str">
        <f>IF(ISBLANK('Klanten gegevens'!B1262)," ",TRIM(PROPER('Klanten gegevens'!B1262)))</f>
        <v xml:space="preserve"> </v>
      </c>
      <c r="D1253" s="27" t="str">
        <f t="shared" si="216"/>
        <v xml:space="preserve"> </v>
      </c>
      <c r="E1253" s="30" t="str">
        <f>IF(ISBLANK('Klanten gegevens'!C1262)," ",TRIM(PROPER('Klanten gegevens'!C1262)))</f>
        <v xml:space="preserve"> </v>
      </c>
      <c r="F1253" s="27" t="str">
        <f t="shared" si="217"/>
        <v xml:space="preserve"> </v>
      </c>
      <c r="G1253" s="30" t="str">
        <f>IF(ISBLANK('Klanten gegevens'!D1262)," ",TRIM('Klanten gegevens'!D1262))</f>
        <v xml:space="preserve"> </v>
      </c>
      <c r="H1253" s="27" t="str">
        <f t="shared" si="218"/>
        <v xml:space="preserve"> </v>
      </c>
      <c r="I1253" s="30" t="str">
        <f>IF(ISBLANK('Klanten gegevens'!E1262)," ",TRIM('Klanten gegevens'!E1262))</f>
        <v xml:space="preserve"> </v>
      </c>
      <c r="J1253" s="27" t="str">
        <f t="shared" si="219"/>
        <v xml:space="preserve"> </v>
      </c>
      <c r="M1253" s="30" t="str">
        <f>IF(ISBLANK('Klanten gegevens'!Q1262)," ",TRIM('Klanten gegevens'!Q1262))</f>
        <v xml:space="preserve"> </v>
      </c>
      <c r="N1253" s="27" t="str">
        <f t="shared" si="220"/>
        <v xml:space="preserve"> </v>
      </c>
      <c r="O1253" s="27" t="str">
        <f t="shared" si="221"/>
        <v xml:space="preserve"> </v>
      </c>
      <c r="P1253" s="27" t="str">
        <f t="shared" si="222"/>
        <v xml:space="preserve"> </v>
      </c>
      <c r="Q1253" s="27" t="str">
        <f t="shared" si="223"/>
        <v xml:space="preserve"> </v>
      </c>
      <c r="T1253" s="30" t="str">
        <f>IF(ISBLANK('Klanten gegevens'!R1262)," ",TRIM('Klanten gegevens'!R1262))</f>
        <v xml:space="preserve"> </v>
      </c>
      <c r="U1253" s="27" t="str">
        <f t="shared" si="224"/>
        <v xml:space="preserve"> </v>
      </c>
      <c r="V1253" s="30" t="str">
        <f>IF(ISBLANK('Klanten gegevens'!S1262)," ",TRIM('Klanten gegevens'!S1262))</f>
        <v xml:space="preserve"> </v>
      </c>
      <c r="W1253" s="27" t="str">
        <f t="shared" si="225"/>
        <v xml:space="preserve"> </v>
      </c>
    </row>
    <row r="1254" spans="1:23" x14ac:dyDescent="0.2">
      <c r="A1254" s="27" t="str">
        <f>IF(ISBLANK('Klanten gegevens'!A1263)," ",TRIM(PROPER('Klanten gegevens'!A1263)))</f>
        <v xml:space="preserve"> </v>
      </c>
      <c r="B1254" s="27" t="str">
        <f t="shared" si="215"/>
        <v xml:space="preserve"> </v>
      </c>
      <c r="C1254" s="30" t="str">
        <f>IF(ISBLANK('Klanten gegevens'!B1263)," ",TRIM(PROPER('Klanten gegevens'!B1263)))</f>
        <v xml:space="preserve"> </v>
      </c>
      <c r="D1254" s="27" t="str">
        <f t="shared" si="216"/>
        <v xml:space="preserve"> </v>
      </c>
      <c r="E1254" s="30" t="str">
        <f>IF(ISBLANK('Klanten gegevens'!C1263)," ",TRIM(PROPER('Klanten gegevens'!C1263)))</f>
        <v xml:space="preserve"> </v>
      </c>
      <c r="F1254" s="27" t="str">
        <f t="shared" si="217"/>
        <v xml:space="preserve"> </v>
      </c>
      <c r="G1254" s="30" t="str">
        <f>IF(ISBLANK('Klanten gegevens'!D1263)," ",TRIM('Klanten gegevens'!D1263))</f>
        <v xml:space="preserve"> </v>
      </c>
      <c r="H1254" s="27" t="str">
        <f t="shared" si="218"/>
        <v xml:space="preserve"> </v>
      </c>
      <c r="I1254" s="30" t="str">
        <f>IF(ISBLANK('Klanten gegevens'!E1263)," ",TRIM('Klanten gegevens'!E1263))</f>
        <v xml:space="preserve"> </v>
      </c>
      <c r="J1254" s="27" t="str">
        <f t="shared" si="219"/>
        <v xml:space="preserve"> </v>
      </c>
      <c r="M1254" s="30" t="str">
        <f>IF(ISBLANK('Klanten gegevens'!Q1263)," ",TRIM('Klanten gegevens'!Q1263))</f>
        <v xml:space="preserve"> </v>
      </c>
      <c r="N1254" s="27" t="str">
        <f t="shared" si="220"/>
        <v xml:space="preserve"> </v>
      </c>
      <c r="O1254" s="27" t="str">
        <f t="shared" si="221"/>
        <v xml:space="preserve"> </v>
      </c>
      <c r="P1254" s="27" t="str">
        <f t="shared" si="222"/>
        <v xml:space="preserve"> </v>
      </c>
      <c r="Q1254" s="27" t="str">
        <f t="shared" si="223"/>
        <v xml:space="preserve"> </v>
      </c>
      <c r="T1254" s="30" t="str">
        <f>IF(ISBLANK('Klanten gegevens'!R1263)," ",TRIM('Klanten gegevens'!R1263))</f>
        <v xml:space="preserve"> </v>
      </c>
      <c r="U1254" s="27" t="str">
        <f t="shared" si="224"/>
        <v xml:space="preserve"> </v>
      </c>
      <c r="V1254" s="30" t="str">
        <f>IF(ISBLANK('Klanten gegevens'!S1263)," ",TRIM('Klanten gegevens'!S1263))</f>
        <v xml:space="preserve"> </v>
      </c>
      <c r="W1254" s="27" t="str">
        <f t="shared" si="225"/>
        <v xml:space="preserve"> </v>
      </c>
    </row>
    <row r="1255" spans="1:23" x14ac:dyDescent="0.2">
      <c r="A1255" s="27" t="str">
        <f>IF(ISBLANK('Klanten gegevens'!A1264)," ",TRIM(PROPER('Klanten gegevens'!A1264)))</f>
        <v xml:space="preserve"> </v>
      </c>
      <c r="B1255" s="27" t="str">
        <f t="shared" si="215"/>
        <v xml:space="preserve"> </v>
      </c>
      <c r="C1255" s="30" t="str">
        <f>IF(ISBLANK('Klanten gegevens'!B1264)," ",TRIM(PROPER('Klanten gegevens'!B1264)))</f>
        <v xml:space="preserve"> </v>
      </c>
      <c r="D1255" s="27" t="str">
        <f t="shared" si="216"/>
        <v xml:space="preserve"> </v>
      </c>
      <c r="E1255" s="30" t="str">
        <f>IF(ISBLANK('Klanten gegevens'!C1264)," ",TRIM(PROPER('Klanten gegevens'!C1264)))</f>
        <v xml:space="preserve"> </v>
      </c>
      <c r="F1255" s="27" t="str">
        <f t="shared" si="217"/>
        <v xml:space="preserve"> </v>
      </c>
      <c r="G1255" s="30" t="str">
        <f>IF(ISBLANK('Klanten gegevens'!D1264)," ",TRIM('Klanten gegevens'!D1264))</f>
        <v xml:space="preserve"> </v>
      </c>
      <c r="H1255" s="27" t="str">
        <f t="shared" si="218"/>
        <v xml:space="preserve"> </v>
      </c>
      <c r="I1255" s="30" t="str">
        <f>IF(ISBLANK('Klanten gegevens'!E1264)," ",TRIM('Klanten gegevens'!E1264))</f>
        <v xml:space="preserve"> </v>
      </c>
      <c r="J1255" s="27" t="str">
        <f t="shared" si="219"/>
        <v xml:space="preserve"> </v>
      </c>
      <c r="M1255" s="30" t="str">
        <f>IF(ISBLANK('Klanten gegevens'!Q1264)," ",TRIM('Klanten gegevens'!Q1264))</f>
        <v xml:space="preserve"> </v>
      </c>
      <c r="N1255" s="27" t="str">
        <f t="shared" si="220"/>
        <v xml:space="preserve"> </v>
      </c>
      <c r="O1255" s="27" t="str">
        <f t="shared" si="221"/>
        <v xml:space="preserve"> </v>
      </c>
      <c r="P1255" s="27" t="str">
        <f t="shared" si="222"/>
        <v xml:space="preserve"> </v>
      </c>
      <c r="Q1255" s="27" t="str">
        <f t="shared" si="223"/>
        <v xml:space="preserve"> </v>
      </c>
      <c r="T1255" s="30" t="str">
        <f>IF(ISBLANK('Klanten gegevens'!R1264)," ",TRIM('Klanten gegevens'!R1264))</f>
        <v xml:space="preserve"> </v>
      </c>
      <c r="U1255" s="27" t="str">
        <f t="shared" si="224"/>
        <v xml:space="preserve"> </v>
      </c>
      <c r="V1255" s="30" t="str">
        <f>IF(ISBLANK('Klanten gegevens'!S1264)," ",TRIM('Klanten gegevens'!S1264))</f>
        <v xml:space="preserve"> </v>
      </c>
      <c r="W1255" s="27" t="str">
        <f t="shared" si="225"/>
        <v xml:space="preserve"> </v>
      </c>
    </row>
    <row r="1256" spans="1:23" x14ac:dyDescent="0.2">
      <c r="A1256" s="27" t="str">
        <f>IF(ISBLANK('Klanten gegevens'!A1265)," ",TRIM(PROPER('Klanten gegevens'!A1265)))</f>
        <v xml:space="preserve"> </v>
      </c>
      <c r="B1256" s="27" t="str">
        <f t="shared" si="215"/>
        <v xml:space="preserve"> </v>
      </c>
      <c r="C1256" s="30" t="str">
        <f>IF(ISBLANK('Klanten gegevens'!B1265)," ",TRIM(PROPER('Klanten gegevens'!B1265)))</f>
        <v xml:space="preserve"> </v>
      </c>
      <c r="D1256" s="27" t="str">
        <f t="shared" si="216"/>
        <v xml:space="preserve"> </v>
      </c>
      <c r="E1256" s="30" t="str">
        <f>IF(ISBLANK('Klanten gegevens'!C1265)," ",TRIM(PROPER('Klanten gegevens'!C1265)))</f>
        <v xml:space="preserve"> </v>
      </c>
      <c r="F1256" s="27" t="str">
        <f t="shared" si="217"/>
        <v xml:space="preserve"> </v>
      </c>
      <c r="G1256" s="30" t="str">
        <f>IF(ISBLANK('Klanten gegevens'!D1265)," ",TRIM('Klanten gegevens'!D1265))</f>
        <v xml:space="preserve"> </v>
      </c>
      <c r="H1256" s="27" t="str">
        <f t="shared" si="218"/>
        <v xml:space="preserve"> </v>
      </c>
      <c r="I1256" s="30" t="str">
        <f>IF(ISBLANK('Klanten gegevens'!E1265)," ",TRIM('Klanten gegevens'!E1265))</f>
        <v xml:space="preserve"> </v>
      </c>
      <c r="J1256" s="27" t="str">
        <f t="shared" si="219"/>
        <v xml:space="preserve"> </v>
      </c>
      <c r="M1256" s="30" t="str">
        <f>IF(ISBLANK('Klanten gegevens'!Q1265)," ",TRIM('Klanten gegevens'!Q1265))</f>
        <v xml:space="preserve"> </v>
      </c>
      <c r="N1256" s="27" t="str">
        <f t="shared" si="220"/>
        <v xml:space="preserve"> </v>
      </c>
      <c r="O1256" s="27" t="str">
        <f t="shared" si="221"/>
        <v xml:space="preserve"> </v>
      </c>
      <c r="P1256" s="27" t="str">
        <f t="shared" si="222"/>
        <v xml:space="preserve"> </v>
      </c>
      <c r="Q1256" s="27" t="str">
        <f t="shared" si="223"/>
        <v xml:space="preserve"> </v>
      </c>
      <c r="T1256" s="30" t="str">
        <f>IF(ISBLANK('Klanten gegevens'!R1265)," ",TRIM('Klanten gegevens'!R1265))</f>
        <v xml:space="preserve"> </v>
      </c>
      <c r="U1256" s="27" t="str">
        <f t="shared" si="224"/>
        <v xml:space="preserve"> </v>
      </c>
      <c r="V1256" s="30" t="str">
        <f>IF(ISBLANK('Klanten gegevens'!S1265)," ",TRIM('Klanten gegevens'!S1265))</f>
        <v xml:space="preserve"> </v>
      </c>
      <c r="W1256" s="27" t="str">
        <f t="shared" si="225"/>
        <v xml:space="preserve"> </v>
      </c>
    </row>
    <row r="1257" spans="1:23" x14ac:dyDescent="0.2">
      <c r="A1257" s="27" t="str">
        <f>IF(ISBLANK('Klanten gegevens'!A1266)," ",TRIM(PROPER('Klanten gegevens'!A1266)))</f>
        <v xml:space="preserve"> </v>
      </c>
      <c r="B1257" s="27" t="str">
        <f t="shared" si="215"/>
        <v xml:space="preserve"> </v>
      </c>
      <c r="C1257" s="30" t="str">
        <f>IF(ISBLANK('Klanten gegevens'!B1266)," ",TRIM(PROPER('Klanten gegevens'!B1266)))</f>
        <v xml:space="preserve"> </v>
      </c>
      <c r="D1257" s="27" t="str">
        <f t="shared" si="216"/>
        <v xml:space="preserve"> </v>
      </c>
      <c r="E1257" s="30" t="str">
        <f>IF(ISBLANK('Klanten gegevens'!C1266)," ",TRIM(PROPER('Klanten gegevens'!C1266)))</f>
        <v xml:space="preserve"> </v>
      </c>
      <c r="F1257" s="27" t="str">
        <f t="shared" si="217"/>
        <v xml:space="preserve"> </v>
      </c>
      <c r="G1257" s="30" t="str">
        <f>IF(ISBLANK('Klanten gegevens'!D1266)," ",TRIM('Klanten gegevens'!D1266))</f>
        <v xml:space="preserve"> </v>
      </c>
      <c r="H1257" s="27" t="str">
        <f t="shared" si="218"/>
        <v xml:space="preserve"> </v>
      </c>
      <c r="I1257" s="30" t="str">
        <f>IF(ISBLANK('Klanten gegevens'!E1266)," ",TRIM('Klanten gegevens'!E1266))</f>
        <v xml:space="preserve"> </v>
      </c>
      <c r="J1257" s="27" t="str">
        <f t="shared" si="219"/>
        <v xml:space="preserve"> </v>
      </c>
      <c r="M1257" s="30" t="str">
        <f>IF(ISBLANK('Klanten gegevens'!Q1266)," ",TRIM('Klanten gegevens'!Q1266))</f>
        <v xml:space="preserve"> </v>
      </c>
      <c r="N1257" s="27" t="str">
        <f t="shared" si="220"/>
        <v xml:space="preserve"> </v>
      </c>
      <c r="O1257" s="27" t="str">
        <f t="shared" si="221"/>
        <v xml:space="preserve"> </v>
      </c>
      <c r="P1257" s="27" t="str">
        <f t="shared" si="222"/>
        <v xml:space="preserve"> </v>
      </c>
      <c r="Q1257" s="27" t="str">
        <f t="shared" si="223"/>
        <v xml:space="preserve"> </v>
      </c>
      <c r="T1257" s="30" t="str">
        <f>IF(ISBLANK('Klanten gegevens'!R1266)," ",TRIM('Klanten gegevens'!R1266))</f>
        <v xml:space="preserve"> </v>
      </c>
      <c r="U1257" s="27" t="str">
        <f t="shared" si="224"/>
        <v xml:space="preserve"> </v>
      </c>
      <c r="V1257" s="30" t="str">
        <f>IF(ISBLANK('Klanten gegevens'!S1266)," ",TRIM('Klanten gegevens'!S1266))</f>
        <v xml:space="preserve"> </v>
      </c>
      <c r="W1257" s="27" t="str">
        <f t="shared" si="225"/>
        <v xml:space="preserve"> </v>
      </c>
    </row>
    <row r="1258" spans="1:23" x14ac:dyDescent="0.2">
      <c r="A1258" s="27" t="str">
        <f>IF(ISBLANK('Klanten gegevens'!A1267)," ",TRIM(PROPER('Klanten gegevens'!A1267)))</f>
        <v xml:space="preserve"> </v>
      </c>
      <c r="B1258" s="27" t="str">
        <f t="shared" si="215"/>
        <v xml:space="preserve"> </v>
      </c>
      <c r="C1258" s="30" t="str">
        <f>IF(ISBLANK('Klanten gegevens'!B1267)," ",TRIM(PROPER('Klanten gegevens'!B1267)))</f>
        <v xml:space="preserve"> </v>
      </c>
      <c r="D1258" s="27" t="str">
        <f t="shared" si="216"/>
        <v xml:space="preserve"> </v>
      </c>
      <c r="E1258" s="30" t="str">
        <f>IF(ISBLANK('Klanten gegevens'!C1267)," ",TRIM(PROPER('Klanten gegevens'!C1267)))</f>
        <v xml:space="preserve"> </v>
      </c>
      <c r="F1258" s="27" t="str">
        <f t="shared" si="217"/>
        <v xml:space="preserve"> </v>
      </c>
      <c r="G1258" s="30" t="str">
        <f>IF(ISBLANK('Klanten gegevens'!D1267)," ",TRIM('Klanten gegevens'!D1267))</f>
        <v xml:space="preserve"> </v>
      </c>
      <c r="H1258" s="27" t="str">
        <f t="shared" si="218"/>
        <v xml:space="preserve"> </v>
      </c>
      <c r="I1258" s="30" t="str">
        <f>IF(ISBLANK('Klanten gegevens'!E1267)," ",TRIM('Klanten gegevens'!E1267))</f>
        <v xml:space="preserve"> </v>
      </c>
      <c r="J1258" s="27" t="str">
        <f t="shared" si="219"/>
        <v xml:space="preserve"> </v>
      </c>
      <c r="M1258" s="30" t="str">
        <f>IF(ISBLANK('Klanten gegevens'!Q1267)," ",TRIM('Klanten gegevens'!Q1267))</f>
        <v xml:space="preserve"> </v>
      </c>
      <c r="N1258" s="27" t="str">
        <f t="shared" si="220"/>
        <v xml:space="preserve"> </v>
      </c>
      <c r="O1258" s="27" t="str">
        <f t="shared" si="221"/>
        <v xml:space="preserve"> </v>
      </c>
      <c r="P1258" s="27" t="str">
        <f t="shared" si="222"/>
        <v xml:space="preserve"> </v>
      </c>
      <c r="Q1258" s="27" t="str">
        <f t="shared" si="223"/>
        <v xml:space="preserve"> </v>
      </c>
      <c r="T1258" s="30" t="str">
        <f>IF(ISBLANK('Klanten gegevens'!R1267)," ",TRIM('Klanten gegevens'!R1267))</f>
        <v xml:space="preserve"> </v>
      </c>
      <c r="U1258" s="27" t="str">
        <f t="shared" si="224"/>
        <v xml:space="preserve"> </v>
      </c>
      <c r="V1258" s="30" t="str">
        <f>IF(ISBLANK('Klanten gegevens'!S1267)," ",TRIM('Klanten gegevens'!S1267))</f>
        <v xml:space="preserve"> </v>
      </c>
      <c r="W1258" s="27" t="str">
        <f t="shared" si="225"/>
        <v xml:space="preserve"> </v>
      </c>
    </row>
    <row r="1259" spans="1:23" x14ac:dyDescent="0.2">
      <c r="A1259" s="27" t="str">
        <f>IF(ISBLANK('Klanten gegevens'!A1268)," ",TRIM(PROPER('Klanten gegevens'!A1268)))</f>
        <v xml:space="preserve"> </v>
      </c>
      <c r="B1259" s="27" t="str">
        <f t="shared" si="215"/>
        <v xml:space="preserve"> </v>
      </c>
      <c r="C1259" s="30" t="str">
        <f>IF(ISBLANK('Klanten gegevens'!B1268)," ",TRIM(PROPER('Klanten gegevens'!B1268)))</f>
        <v xml:space="preserve"> </v>
      </c>
      <c r="D1259" s="27" t="str">
        <f t="shared" si="216"/>
        <v xml:space="preserve"> </v>
      </c>
      <c r="E1259" s="30" t="str">
        <f>IF(ISBLANK('Klanten gegevens'!C1268)," ",TRIM(PROPER('Klanten gegevens'!C1268)))</f>
        <v xml:space="preserve"> </v>
      </c>
      <c r="F1259" s="27" t="str">
        <f t="shared" si="217"/>
        <v xml:space="preserve"> </v>
      </c>
      <c r="G1259" s="30" t="str">
        <f>IF(ISBLANK('Klanten gegevens'!D1268)," ",TRIM('Klanten gegevens'!D1268))</f>
        <v xml:space="preserve"> </v>
      </c>
      <c r="H1259" s="27" t="str">
        <f t="shared" si="218"/>
        <v xml:space="preserve"> </v>
      </c>
      <c r="I1259" s="30" t="str">
        <f>IF(ISBLANK('Klanten gegevens'!E1268)," ",TRIM('Klanten gegevens'!E1268))</f>
        <v xml:space="preserve"> </v>
      </c>
      <c r="J1259" s="27" t="str">
        <f t="shared" si="219"/>
        <v xml:space="preserve"> </v>
      </c>
      <c r="M1259" s="30" t="str">
        <f>IF(ISBLANK('Klanten gegevens'!Q1268)," ",TRIM('Klanten gegevens'!Q1268))</f>
        <v xml:space="preserve"> </v>
      </c>
      <c r="N1259" s="27" t="str">
        <f t="shared" si="220"/>
        <v xml:space="preserve"> </v>
      </c>
      <c r="O1259" s="27" t="str">
        <f t="shared" si="221"/>
        <v xml:space="preserve"> </v>
      </c>
      <c r="P1259" s="27" t="str">
        <f t="shared" si="222"/>
        <v xml:space="preserve"> </v>
      </c>
      <c r="Q1259" s="27" t="str">
        <f t="shared" si="223"/>
        <v xml:space="preserve"> </v>
      </c>
      <c r="T1259" s="30" t="str">
        <f>IF(ISBLANK('Klanten gegevens'!R1268)," ",TRIM('Klanten gegevens'!R1268))</f>
        <v xml:space="preserve"> </v>
      </c>
      <c r="U1259" s="27" t="str">
        <f t="shared" si="224"/>
        <v xml:space="preserve"> </v>
      </c>
      <c r="V1259" s="30" t="str">
        <f>IF(ISBLANK('Klanten gegevens'!S1268)," ",TRIM('Klanten gegevens'!S1268))</f>
        <v xml:space="preserve"> </v>
      </c>
      <c r="W1259" s="27" t="str">
        <f t="shared" si="225"/>
        <v xml:space="preserve"> </v>
      </c>
    </row>
    <row r="1260" spans="1:23" x14ac:dyDescent="0.2">
      <c r="A1260" s="27" t="str">
        <f>IF(ISBLANK('Klanten gegevens'!A1269)," ",TRIM(PROPER('Klanten gegevens'!A1269)))</f>
        <v xml:space="preserve"> </v>
      </c>
      <c r="B1260" s="27" t="str">
        <f t="shared" si="215"/>
        <v xml:space="preserve"> </v>
      </c>
      <c r="C1260" s="30" t="str">
        <f>IF(ISBLANK('Klanten gegevens'!B1269)," ",TRIM(PROPER('Klanten gegevens'!B1269)))</f>
        <v xml:space="preserve"> </v>
      </c>
      <c r="D1260" s="27" t="str">
        <f t="shared" si="216"/>
        <v xml:space="preserve"> </v>
      </c>
      <c r="E1260" s="30" t="str">
        <f>IF(ISBLANK('Klanten gegevens'!C1269)," ",TRIM(PROPER('Klanten gegevens'!C1269)))</f>
        <v xml:space="preserve"> </v>
      </c>
      <c r="F1260" s="27" t="str">
        <f t="shared" si="217"/>
        <v xml:space="preserve"> </v>
      </c>
      <c r="G1260" s="30" t="str">
        <f>IF(ISBLANK('Klanten gegevens'!D1269)," ",TRIM('Klanten gegevens'!D1269))</f>
        <v xml:space="preserve"> </v>
      </c>
      <c r="H1260" s="27" t="str">
        <f t="shared" si="218"/>
        <v xml:space="preserve"> </v>
      </c>
      <c r="I1260" s="30" t="str">
        <f>IF(ISBLANK('Klanten gegevens'!E1269)," ",TRIM('Klanten gegevens'!E1269))</f>
        <v xml:space="preserve"> </v>
      </c>
      <c r="J1260" s="27" t="str">
        <f t="shared" si="219"/>
        <v xml:space="preserve"> </v>
      </c>
      <c r="M1260" s="30" t="str">
        <f>IF(ISBLANK('Klanten gegevens'!Q1269)," ",TRIM('Klanten gegevens'!Q1269))</f>
        <v xml:space="preserve"> </v>
      </c>
      <c r="N1260" s="27" t="str">
        <f t="shared" si="220"/>
        <v xml:space="preserve"> </v>
      </c>
      <c r="O1260" s="27" t="str">
        <f t="shared" si="221"/>
        <v xml:space="preserve"> </v>
      </c>
      <c r="P1260" s="27" t="str">
        <f t="shared" si="222"/>
        <v xml:space="preserve"> </v>
      </c>
      <c r="Q1260" s="27" t="str">
        <f t="shared" si="223"/>
        <v xml:space="preserve"> </v>
      </c>
      <c r="T1260" s="30" t="str">
        <f>IF(ISBLANK('Klanten gegevens'!R1269)," ",TRIM('Klanten gegevens'!R1269))</f>
        <v xml:space="preserve"> </v>
      </c>
      <c r="U1260" s="27" t="str">
        <f t="shared" si="224"/>
        <v xml:space="preserve"> </v>
      </c>
      <c r="V1260" s="30" t="str">
        <f>IF(ISBLANK('Klanten gegevens'!S1269)," ",TRIM('Klanten gegevens'!S1269))</f>
        <v xml:space="preserve"> </v>
      </c>
      <c r="W1260" s="27" t="str">
        <f t="shared" si="225"/>
        <v xml:space="preserve"> </v>
      </c>
    </row>
    <row r="1261" spans="1:23" x14ac:dyDescent="0.2">
      <c r="A1261" s="27" t="str">
        <f>IF(ISBLANK('Klanten gegevens'!A1270)," ",TRIM(PROPER('Klanten gegevens'!A1270)))</f>
        <v xml:space="preserve"> </v>
      </c>
      <c r="B1261" s="27" t="str">
        <f t="shared" si="215"/>
        <v xml:space="preserve"> </v>
      </c>
      <c r="C1261" s="30" t="str">
        <f>IF(ISBLANK('Klanten gegevens'!B1270)," ",TRIM(PROPER('Klanten gegevens'!B1270)))</f>
        <v xml:space="preserve"> </v>
      </c>
      <c r="D1261" s="27" t="str">
        <f t="shared" si="216"/>
        <v xml:space="preserve"> </v>
      </c>
      <c r="E1261" s="30" t="str">
        <f>IF(ISBLANK('Klanten gegevens'!C1270)," ",TRIM(PROPER('Klanten gegevens'!C1270)))</f>
        <v xml:space="preserve"> </v>
      </c>
      <c r="F1261" s="27" t="str">
        <f t="shared" si="217"/>
        <v xml:space="preserve"> </v>
      </c>
      <c r="G1261" s="30" t="str">
        <f>IF(ISBLANK('Klanten gegevens'!D1270)," ",TRIM('Klanten gegevens'!D1270))</f>
        <v xml:space="preserve"> </v>
      </c>
      <c r="H1261" s="27" t="str">
        <f t="shared" si="218"/>
        <v xml:space="preserve"> </v>
      </c>
      <c r="I1261" s="30" t="str">
        <f>IF(ISBLANK('Klanten gegevens'!E1270)," ",TRIM('Klanten gegevens'!E1270))</f>
        <v xml:space="preserve"> </v>
      </c>
      <c r="J1261" s="27" t="str">
        <f t="shared" si="219"/>
        <v xml:space="preserve"> </v>
      </c>
      <c r="M1261" s="30" t="str">
        <f>IF(ISBLANK('Klanten gegevens'!Q1270)," ",TRIM('Klanten gegevens'!Q1270))</f>
        <v xml:space="preserve"> </v>
      </c>
      <c r="N1261" s="27" t="str">
        <f t="shared" si="220"/>
        <v xml:space="preserve"> </v>
      </c>
      <c r="O1261" s="27" t="str">
        <f t="shared" si="221"/>
        <v xml:space="preserve"> </v>
      </c>
      <c r="P1261" s="27" t="str">
        <f t="shared" si="222"/>
        <v xml:space="preserve"> </v>
      </c>
      <c r="Q1261" s="27" t="str">
        <f t="shared" si="223"/>
        <v xml:space="preserve"> </v>
      </c>
      <c r="T1261" s="30" t="str">
        <f>IF(ISBLANK('Klanten gegevens'!R1270)," ",TRIM('Klanten gegevens'!R1270))</f>
        <v xml:space="preserve"> </v>
      </c>
      <c r="U1261" s="27" t="str">
        <f t="shared" si="224"/>
        <v xml:space="preserve"> </v>
      </c>
      <c r="V1261" s="30" t="str">
        <f>IF(ISBLANK('Klanten gegevens'!S1270)," ",TRIM('Klanten gegevens'!S1270))</f>
        <v xml:space="preserve"> </v>
      </c>
      <c r="W1261" s="27" t="str">
        <f t="shared" si="225"/>
        <v xml:space="preserve"> </v>
      </c>
    </row>
    <row r="1262" spans="1:23" x14ac:dyDescent="0.2">
      <c r="A1262" s="27" t="str">
        <f>IF(ISBLANK('Klanten gegevens'!A1271)," ",TRIM(PROPER('Klanten gegevens'!A1271)))</f>
        <v xml:space="preserve"> </v>
      </c>
      <c r="B1262" s="27" t="str">
        <f t="shared" si="215"/>
        <v xml:space="preserve"> </v>
      </c>
      <c r="C1262" s="30" t="str">
        <f>IF(ISBLANK('Klanten gegevens'!B1271)," ",TRIM(PROPER('Klanten gegevens'!B1271)))</f>
        <v xml:space="preserve"> </v>
      </c>
      <c r="D1262" s="27" t="str">
        <f t="shared" si="216"/>
        <v xml:space="preserve"> </v>
      </c>
      <c r="E1262" s="30" t="str">
        <f>IF(ISBLANK('Klanten gegevens'!C1271)," ",TRIM(PROPER('Klanten gegevens'!C1271)))</f>
        <v xml:space="preserve"> </v>
      </c>
      <c r="F1262" s="27" t="str">
        <f t="shared" si="217"/>
        <v xml:space="preserve"> </v>
      </c>
      <c r="G1262" s="30" t="str">
        <f>IF(ISBLANK('Klanten gegevens'!D1271)," ",TRIM('Klanten gegevens'!D1271))</f>
        <v xml:space="preserve"> </v>
      </c>
      <c r="H1262" s="27" t="str">
        <f t="shared" si="218"/>
        <v xml:space="preserve"> </v>
      </c>
      <c r="I1262" s="30" t="str">
        <f>IF(ISBLANK('Klanten gegevens'!E1271)," ",TRIM('Klanten gegevens'!E1271))</f>
        <v xml:space="preserve"> </v>
      </c>
      <c r="J1262" s="27" t="str">
        <f t="shared" si="219"/>
        <v xml:space="preserve"> </v>
      </c>
      <c r="M1262" s="30" t="str">
        <f>IF(ISBLANK('Klanten gegevens'!Q1271)," ",TRIM('Klanten gegevens'!Q1271))</f>
        <v xml:space="preserve"> </v>
      </c>
      <c r="N1262" s="27" t="str">
        <f t="shared" si="220"/>
        <v xml:space="preserve"> </v>
      </c>
      <c r="O1262" s="27" t="str">
        <f t="shared" si="221"/>
        <v xml:space="preserve"> </v>
      </c>
      <c r="P1262" s="27" t="str">
        <f t="shared" si="222"/>
        <v xml:space="preserve"> </v>
      </c>
      <c r="Q1262" s="27" t="str">
        <f t="shared" si="223"/>
        <v xml:space="preserve"> </v>
      </c>
      <c r="T1262" s="30" t="str">
        <f>IF(ISBLANK('Klanten gegevens'!R1271)," ",TRIM('Klanten gegevens'!R1271))</f>
        <v xml:space="preserve"> </v>
      </c>
      <c r="U1262" s="27" t="str">
        <f t="shared" si="224"/>
        <v xml:space="preserve"> </v>
      </c>
      <c r="V1262" s="30" t="str">
        <f>IF(ISBLANK('Klanten gegevens'!S1271)," ",TRIM('Klanten gegevens'!S1271))</f>
        <v xml:space="preserve"> </v>
      </c>
      <c r="W1262" s="27" t="str">
        <f t="shared" si="225"/>
        <v xml:space="preserve"> </v>
      </c>
    </row>
    <row r="1263" spans="1:23" x14ac:dyDescent="0.2">
      <c r="A1263" s="27" t="str">
        <f>IF(ISBLANK('Klanten gegevens'!A1272)," ",TRIM(PROPER('Klanten gegevens'!A1272)))</f>
        <v xml:space="preserve"> </v>
      </c>
      <c r="B1263" s="27" t="str">
        <f t="shared" si="215"/>
        <v xml:space="preserve"> </v>
      </c>
      <c r="C1263" s="30" t="str">
        <f>IF(ISBLANK('Klanten gegevens'!B1272)," ",TRIM(PROPER('Klanten gegevens'!B1272)))</f>
        <v xml:space="preserve"> </v>
      </c>
      <c r="D1263" s="27" t="str">
        <f t="shared" si="216"/>
        <v xml:space="preserve"> </v>
      </c>
      <c r="E1263" s="30" t="str">
        <f>IF(ISBLANK('Klanten gegevens'!C1272)," ",TRIM(PROPER('Klanten gegevens'!C1272)))</f>
        <v xml:space="preserve"> </v>
      </c>
      <c r="F1263" s="27" t="str">
        <f t="shared" si="217"/>
        <v xml:space="preserve"> </v>
      </c>
      <c r="G1263" s="30" t="str">
        <f>IF(ISBLANK('Klanten gegevens'!D1272)," ",TRIM('Klanten gegevens'!D1272))</f>
        <v xml:space="preserve"> </v>
      </c>
      <c r="H1263" s="27" t="str">
        <f t="shared" si="218"/>
        <v xml:space="preserve"> </v>
      </c>
      <c r="I1263" s="30" t="str">
        <f>IF(ISBLANK('Klanten gegevens'!E1272)," ",TRIM('Klanten gegevens'!E1272))</f>
        <v xml:space="preserve"> </v>
      </c>
      <c r="J1263" s="27" t="str">
        <f t="shared" si="219"/>
        <v xml:space="preserve"> </v>
      </c>
      <c r="M1263" s="30" t="str">
        <f>IF(ISBLANK('Klanten gegevens'!Q1272)," ",TRIM('Klanten gegevens'!Q1272))</f>
        <v xml:space="preserve"> </v>
      </c>
      <c r="N1263" s="27" t="str">
        <f t="shared" si="220"/>
        <v xml:space="preserve"> </v>
      </c>
      <c r="O1263" s="27" t="str">
        <f t="shared" si="221"/>
        <v xml:space="preserve"> </v>
      </c>
      <c r="P1263" s="27" t="str">
        <f t="shared" si="222"/>
        <v xml:space="preserve"> </v>
      </c>
      <c r="Q1263" s="27" t="str">
        <f t="shared" si="223"/>
        <v xml:space="preserve"> </v>
      </c>
      <c r="T1263" s="30" t="str">
        <f>IF(ISBLANK('Klanten gegevens'!R1272)," ",TRIM('Klanten gegevens'!R1272))</f>
        <v xml:space="preserve"> </v>
      </c>
      <c r="U1263" s="27" t="str">
        <f t="shared" si="224"/>
        <v xml:space="preserve"> </v>
      </c>
      <c r="V1263" s="30" t="str">
        <f>IF(ISBLANK('Klanten gegevens'!S1272)," ",TRIM('Klanten gegevens'!S1272))</f>
        <v xml:space="preserve"> </v>
      </c>
      <c r="W1263" s="27" t="str">
        <f t="shared" si="225"/>
        <v xml:space="preserve"> </v>
      </c>
    </row>
    <row r="1264" spans="1:23" x14ac:dyDescent="0.2">
      <c r="A1264" s="27" t="str">
        <f>IF(ISBLANK('Klanten gegevens'!A1273)," ",TRIM(PROPER('Klanten gegevens'!A1273)))</f>
        <v xml:space="preserve"> </v>
      </c>
      <c r="B1264" s="27" t="str">
        <f t="shared" si="215"/>
        <v xml:space="preserve"> </v>
      </c>
      <c r="C1264" s="30" t="str">
        <f>IF(ISBLANK('Klanten gegevens'!B1273)," ",TRIM(PROPER('Klanten gegevens'!B1273)))</f>
        <v xml:space="preserve"> </v>
      </c>
      <c r="D1264" s="27" t="str">
        <f t="shared" si="216"/>
        <v xml:space="preserve"> </v>
      </c>
      <c r="E1264" s="30" t="str">
        <f>IF(ISBLANK('Klanten gegevens'!C1273)," ",TRIM(PROPER('Klanten gegevens'!C1273)))</f>
        <v xml:space="preserve"> </v>
      </c>
      <c r="F1264" s="27" t="str">
        <f t="shared" si="217"/>
        <v xml:space="preserve"> </v>
      </c>
      <c r="G1264" s="30" t="str">
        <f>IF(ISBLANK('Klanten gegevens'!D1273)," ",TRIM('Klanten gegevens'!D1273))</f>
        <v xml:space="preserve"> </v>
      </c>
      <c r="H1264" s="27" t="str">
        <f t="shared" si="218"/>
        <v xml:space="preserve"> </v>
      </c>
      <c r="I1264" s="30" t="str">
        <f>IF(ISBLANK('Klanten gegevens'!E1273)," ",TRIM('Klanten gegevens'!E1273))</f>
        <v xml:space="preserve"> </v>
      </c>
      <c r="J1264" s="27" t="str">
        <f t="shared" si="219"/>
        <v xml:space="preserve"> </v>
      </c>
      <c r="M1264" s="30" t="str">
        <f>IF(ISBLANK('Klanten gegevens'!Q1273)," ",TRIM('Klanten gegevens'!Q1273))</f>
        <v xml:space="preserve"> </v>
      </c>
      <c r="N1264" s="27" t="str">
        <f t="shared" si="220"/>
        <v xml:space="preserve"> </v>
      </c>
      <c r="O1264" s="27" t="str">
        <f t="shared" si="221"/>
        <v xml:space="preserve"> </v>
      </c>
      <c r="P1264" s="27" t="str">
        <f t="shared" si="222"/>
        <v xml:space="preserve"> </v>
      </c>
      <c r="Q1264" s="27" t="str">
        <f t="shared" si="223"/>
        <v xml:space="preserve"> </v>
      </c>
      <c r="T1264" s="30" t="str">
        <f>IF(ISBLANK('Klanten gegevens'!R1273)," ",TRIM('Klanten gegevens'!R1273))</f>
        <v xml:space="preserve"> </v>
      </c>
      <c r="U1264" s="27" t="str">
        <f t="shared" si="224"/>
        <v xml:space="preserve"> </v>
      </c>
      <c r="V1264" s="30" t="str">
        <f>IF(ISBLANK('Klanten gegevens'!S1273)," ",TRIM('Klanten gegevens'!S1273))</f>
        <v xml:space="preserve"> </v>
      </c>
      <c r="W1264" s="27" t="str">
        <f t="shared" si="225"/>
        <v xml:space="preserve"> </v>
      </c>
    </row>
    <row r="1265" spans="1:23" x14ac:dyDescent="0.2">
      <c r="A1265" s="27" t="str">
        <f>IF(ISBLANK('Klanten gegevens'!A1274)," ",TRIM(PROPER('Klanten gegevens'!A1274)))</f>
        <v xml:space="preserve"> </v>
      </c>
      <c r="B1265" s="27" t="str">
        <f t="shared" si="215"/>
        <v xml:space="preserve"> </v>
      </c>
      <c r="C1265" s="30" t="str">
        <f>IF(ISBLANK('Klanten gegevens'!B1274)," ",TRIM(PROPER('Klanten gegevens'!B1274)))</f>
        <v xml:space="preserve"> </v>
      </c>
      <c r="D1265" s="27" t="str">
        <f t="shared" si="216"/>
        <v xml:space="preserve"> </v>
      </c>
      <c r="E1265" s="30" t="str">
        <f>IF(ISBLANK('Klanten gegevens'!C1274)," ",TRIM(PROPER('Klanten gegevens'!C1274)))</f>
        <v xml:space="preserve"> </v>
      </c>
      <c r="F1265" s="27" t="str">
        <f t="shared" si="217"/>
        <v xml:space="preserve"> </v>
      </c>
      <c r="G1265" s="30" t="str">
        <f>IF(ISBLANK('Klanten gegevens'!D1274)," ",TRIM('Klanten gegevens'!D1274))</f>
        <v xml:space="preserve"> </v>
      </c>
      <c r="H1265" s="27" t="str">
        <f t="shared" si="218"/>
        <v xml:space="preserve"> </v>
      </c>
      <c r="I1265" s="30" t="str">
        <f>IF(ISBLANK('Klanten gegevens'!E1274)," ",TRIM('Klanten gegevens'!E1274))</f>
        <v xml:space="preserve"> </v>
      </c>
      <c r="J1265" s="27" t="str">
        <f t="shared" si="219"/>
        <v xml:space="preserve"> </v>
      </c>
      <c r="M1265" s="30" t="str">
        <f>IF(ISBLANK('Klanten gegevens'!Q1274)," ",TRIM('Klanten gegevens'!Q1274))</f>
        <v xml:space="preserve"> </v>
      </c>
      <c r="N1265" s="27" t="str">
        <f t="shared" si="220"/>
        <v xml:space="preserve"> </v>
      </c>
      <c r="O1265" s="27" t="str">
        <f t="shared" si="221"/>
        <v xml:space="preserve"> </v>
      </c>
      <c r="P1265" s="27" t="str">
        <f t="shared" si="222"/>
        <v xml:space="preserve"> </v>
      </c>
      <c r="Q1265" s="27" t="str">
        <f t="shared" si="223"/>
        <v xml:space="preserve"> </v>
      </c>
      <c r="T1265" s="30" t="str">
        <f>IF(ISBLANK('Klanten gegevens'!R1274)," ",TRIM('Klanten gegevens'!R1274))</f>
        <v xml:space="preserve"> </v>
      </c>
      <c r="U1265" s="27" t="str">
        <f t="shared" si="224"/>
        <v xml:space="preserve"> </v>
      </c>
      <c r="V1265" s="30" t="str">
        <f>IF(ISBLANK('Klanten gegevens'!S1274)," ",TRIM('Klanten gegevens'!S1274))</f>
        <v xml:space="preserve"> </v>
      </c>
      <c r="W1265" s="27" t="str">
        <f t="shared" si="225"/>
        <v xml:space="preserve"> </v>
      </c>
    </row>
    <row r="1266" spans="1:23" x14ac:dyDescent="0.2">
      <c r="A1266" s="27" t="str">
        <f>IF(ISBLANK('Klanten gegevens'!A1275)," ",TRIM(PROPER('Klanten gegevens'!A1275)))</f>
        <v xml:space="preserve"> </v>
      </c>
      <c r="B1266" s="27" t="str">
        <f t="shared" si="215"/>
        <v xml:space="preserve"> </v>
      </c>
      <c r="C1266" s="30" t="str">
        <f>IF(ISBLANK('Klanten gegevens'!B1275)," ",TRIM(PROPER('Klanten gegevens'!B1275)))</f>
        <v xml:space="preserve"> </v>
      </c>
      <c r="D1266" s="27" t="str">
        <f t="shared" si="216"/>
        <v xml:space="preserve"> </v>
      </c>
      <c r="E1266" s="30" t="str">
        <f>IF(ISBLANK('Klanten gegevens'!C1275)," ",TRIM(PROPER('Klanten gegevens'!C1275)))</f>
        <v xml:space="preserve"> </v>
      </c>
      <c r="F1266" s="27" t="str">
        <f t="shared" si="217"/>
        <v xml:space="preserve"> </v>
      </c>
      <c r="G1266" s="30" t="str">
        <f>IF(ISBLANK('Klanten gegevens'!D1275)," ",TRIM('Klanten gegevens'!D1275))</f>
        <v xml:space="preserve"> </v>
      </c>
      <c r="H1266" s="27" t="str">
        <f t="shared" si="218"/>
        <v xml:space="preserve"> </v>
      </c>
      <c r="I1266" s="30" t="str">
        <f>IF(ISBLANK('Klanten gegevens'!E1275)," ",TRIM('Klanten gegevens'!E1275))</f>
        <v xml:space="preserve"> </v>
      </c>
      <c r="J1266" s="27" t="str">
        <f t="shared" si="219"/>
        <v xml:space="preserve"> </v>
      </c>
      <c r="M1266" s="30" t="str">
        <f>IF(ISBLANK('Klanten gegevens'!Q1275)," ",TRIM('Klanten gegevens'!Q1275))</f>
        <v xml:space="preserve"> </v>
      </c>
      <c r="N1266" s="27" t="str">
        <f t="shared" si="220"/>
        <v xml:space="preserve"> </v>
      </c>
      <c r="O1266" s="27" t="str">
        <f t="shared" si="221"/>
        <v xml:space="preserve"> </v>
      </c>
      <c r="P1266" s="27" t="str">
        <f t="shared" si="222"/>
        <v xml:space="preserve"> </v>
      </c>
      <c r="Q1266" s="27" t="str">
        <f t="shared" si="223"/>
        <v xml:space="preserve"> </v>
      </c>
      <c r="T1266" s="30" t="str">
        <f>IF(ISBLANK('Klanten gegevens'!R1275)," ",TRIM('Klanten gegevens'!R1275))</f>
        <v xml:space="preserve"> </v>
      </c>
      <c r="U1266" s="27" t="str">
        <f t="shared" si="224"/>
        <v xml:space="preserve"> </v>
      </c>
      <c r="V1266" s="30" t="str">
        <f>IF(ISBLANK('Klanten gegevens'!S1275)," ",TRIM('Klanten gegevens'!S1275))</f>
        <v xml:space="preserve"> </v>
      </c>
      <c r="W1266" s="27" t="str">
        <f t="shared" si="225"/>
        <v xml:space="preserve"> </v>
      </c>
    </row>
    <row r="1267" spans="1:23" x14ac:dyDescent="0.2">
      <c r="A1267" s="27" t="str">
        <f>IF(ISBLANK('Klanten gegevens'!A1276)," ",TRIM(PROPER('Klanten gegevens'!A1276)))</f>
        <v xml:space="preserve"> </v>
      </c>
      <c r="B1267" s="27" t="str">
        <f t="shared" si="215"/>
        <v xml:space="preserve"> </v>
      </c>
      <c r="C1267" s="30" t="str">
        <f>IF(ISBLANK('Klanten gegevens'!B1276)," ",TRIM(PROPER('Klanten gegevens'!B1276)))</f>
        <v xml:space="preserve"> </v>
      </c>
      <c r="D1267" s="27" t="str">
        <f t="shared" si="216"/>
        <v xml:space="preserve"> </v>
      </c>
      <c r="E1267" s="30" t="str">
        <f>IF(ISBLANK('Klanten gegevens'!C1276)," ",TRIM(PROPER('Klanten gegevens'!C1276)))</f>
        <v xml:space="preserve"> </v>
      </c>
      <c r="F1267" s="27" t="str">
        <f t="shared" si="217"/>
        <v xml:space="preserve"> </v>
      </c>
      <c r="G1267" s="30" t="str">
        <f>IF(ISBLANK('Klanten gegevens'!D1276)," ",TRIM('Klanten gegevens'!D1276))</f>
        <v xml:space="preserve"> </v>
      </c>
      <c r="H1267" s="27" t="str">
        <f t="shared" si="218"/>
        <v xml:space="preserve"> </v>
      </c>
      <c r="I1267" s="30" t="str">
        <f>IF(ISBLANK('Klanten gegevens'!E1276)," ",TRIM('Klanten gegevens'!E1276))</f>
        <v xml:space="preserve"> </v>
      </c>
      <c r="J1267" s="27" t="str">
        <f t="shared" si="219"/>
        <v xml:space="preserve"> </v>
      </c>
      <c r="M1267" s="30" t="str">
        <f>IF(ISBLANK('Klanten gegevens'!Q1276)," ",TRIM('Klanten gegevens'!Q1276))</f>
        <v xml:space="preserve"> </v>
      </c>
      <c r="N1267" s="27" t="str">
        <f t="shared" si="220"/>
        <v xml:space="preserve"> </v>
      </c>
      <c r="O1267" s="27" t="str">
        <f t="shared" si="221"/>
        <v xml:space="preserve"> </v>
      </c>
      <c r="P1267" s="27" t="str">
        <f t="shared" si="222"/>
        <v xml:space="preserve"> </v>
      </c>
      <c r="Q1267" s="27" t="str">
        <f t="shared" si="223"/>
        <v xml:space="preserve"> </v>
      </c>
      <c r="T1267" s="30" t="str">
        <f>IF(ISBLANK('Klanten gegevens'!R1276)," ",TRIM('Klanten gegevens'!R1276))</f>
        <v xml:space="preserve"> </v>
      </c>
      <c r="U1267" s="27" t="str">
        <f t="shared" si="224"/>
        <v xml:space="preserve"> </v>
      </c>
      <c r="V1267" s="30" t="str">
        <f>IF(ISBLANK('Klanten gegevens'!S1276)," ",TRIM('Klanten gegevens'!S1276))</f>
        <v xml:space="preserve"> </v>
      </c>
      <c r="W1267" s="27" t="str">
        <f t="shared" si="225"/>
        <v xml:space="preserve"> </v>
      </c>
    </row>
    <row r="1268" spans="1:23" x14ac:dyDescent="0.2">
      <c r="A1268" s="27" t="str">
        <f>IF(ISBLANK('Klanten gegevens'!A1277)," ",TRIM(PROPER('Klanten gegevens'!A1277)))</f>
        <v xml:space="preserve"> </v>
      </c>
      <c r="B1268" s="27" t="str">
        <f t="shared" si="215"/>
        <v xml:space="preserve"> </v>
      </c>
      <c r="C1268" s="30" t="str">
        <f>IF(ISBLANK('Klanten gegevens'!B1277)," ",TRIM(PROPER('Klanten gegevens'!B1277)))</f>
        <v xml:space="preserve"> </v>
      </c>
      <c r="D1268" s="27" t="str">
        <f t="shared" si="216"/>
        <v xml:space="preserve"> </v>
      </c>
      <c r="E1268" s="30" t="str">
        <f>IF(ISBLANK('Klanten gegevens'!C1277)," ",TRIM(PROPER('Klanten gegevens'!C1277)))</f>
        <v xml:space="preserve"> </v>
      </c>
      <c r="F1268" s="27" t="str">
        <f t="shared" si="217"/>
        <v xml:space="preserve"> </v>
      </c>
      <c r="G1268" s="30" t="str">
        <f>IF(ISBLANK('Klanten gegevens'!D1277)," ",TRIM('Klanten gegevens'!D1277))</f>
        <v xml:space="preserve"> </v>
      </c>
      <c r="H1268" s="27" t="str">
        <f t="shared" si="218"/>
        <v xml:space="preserve"> </v>
      </c>
      <c r="I1268" s="30" t="str">
        <f>IF(ISBLANK('Klanten gegevens'!E1277)," ",TRIM('Klanten gegevens'!E1277))</f>
        <v xml:space="preserve"> </v>
      </c>
      <c r="J1268" s="27" t="str">
        <f t="shared" si="219"/>
        <v xml:space="preserve"> </v>
      </c>
      <c r="M1268" s="30" t="str">
        <f>IF(ISBLANK('Klanten gegevens'!Q1277)," ",TRIM('Klanten gegevens'!Q1277))</f>
        <v xml:space="preserve"> </v>
      </c>
      <c r="N1268" s="27" t="str">
        <f t="shared" si="220"/>
        <v xml:space="preserve"> </v>
      </c>
      <c r="O1268" s="27" t="str">
        <f t="shared" si="221"/>
        <v xml:space="preserve"> </v>
      </c>
      <c r="P1268" s="27" t="str">
        <f t="shared" si="222"/>
        <v xml:space="preserve"> </v>
      </c>
      <c r="Q1268" s="27" t="str">
        <f t="shared" si="223"/>
        <v xml:space="preserve"> </v>
      </c>
      <c r="T1268" s="30" t="str">
        <f>IF(ISBLANK('Klanten gegevens'!R1277)," ",TRIM('Klanten gegevens'!R1277))</f>
        <v xml:space="preserve"> </v>
      </c>
      <c r="U1268" s="27" t="str">
        <f t="shared" si="224"/>
        <v xml:space="preserve"> </v>
      </c>
      <c r="V1268" s="30" t="str">
        <f>IF(ISBLANK('Klanten gegevens'!S1277)," ",TRIM('Klanten gegevens'!S1277))</f>
        <v xml:space="preserve"> </v>
      </c>
      <c r="W1268" s="27" t="str">
        <f t="shared" si="225"/>
        <v xml:space="preserve"> </v>
      </c>
    </row>
    <row r="1269" spans="1:23" x14ac:dyDescent="0.2">
      <c r="A1269" s="27" t="str">
        <f>IF(ISBLANK('Klanten gegevens'!A1278)," ",TRIM(PROPER('Klanten gegevens'!A1278)))</f>
        <v xml:space="preserve"> </v>
      </c>
      <c r="B1269" s="27" t="str">
        <f t="shared" si="215"/>
        <v xml:space="preserve"> </v>
      </c>
      <c r="C1269" s="30" t="str">
        <f>IF(ISBLANK('Klanten gegevens'!B1278)," ",TRIM(PROPER('Klanten gegevens'!B1278)))</f>
        <v xml:space="preserve"> </v>
      </c>
      <c r="D1269" s="27" t="str">
        <f t="shared" si="216"/>
        <v xml:space="preserve"> </v>
      </c>
      <c r="E1269" s="30" t="str">
        <f>IF(ISBLANK('Klanten gegevens'!C1278)," ",TRIM(PROPER('Klanten gegevens'!C1278)))</f>
        <v xml:space="preserve"> </v>
      </c>
      <c r="F1269" s="27" t="str">
        <f t="shared" si="217"/>
        <v xml:space="preserve"> </v>
      </c>
      <c r="G1269" s="30" t="str">
        <f>IF(ISBLANK('Klanten gegevens'!D1278)," ",TRIM('Klanten gegevens'!D1278))</f>
        <v xml:space="preserve"> </v>
      </c>
      <c r="H1269" s="27" t="str">
        <f t="shared" si="218"/>
        <v xml:space="preserve"> </v>
      </c>
      <c r="I1269" s="30" t="str">
        <f>IF(ISBLANK('Klanten gegevens'!E1278)," ",TRIM('Klanten gegevens'!E1278))</f>
        <v xml:space="preserve"> </v>
      </c>
      <c r="J1269" s="27" t="str">
        <f t="shared" si="219"/>
        <v xml:space="preserve"> </v>
      </c>
      <c r="M1269" s="30" t="str">
        <f>IF(ISBLANK('Klanten gegevens'!Q1278)," ",TRIM('Klanten gegevens'!Q1278))</f>
        <v xml:space="preserve"> </v>
      </c>
      <c r="N1269" s="27" t="str">
        <f t="shared" si="220"/>
        <v xml:space="preserve"> </v>
      </c>
      <c r="O1269" s="27" t="str">
        <f t="shared" si="221"/>
        <v xml:space="preserve"> </v>
      </c>
      <c r="P1269" s="27" t="str">
        <f t="shared" si="222"/>
        <v xml:space="preserve"> </v>
      </c>
      <c r="Q1269" s="27" t="str">
        <f t="shared" si="223"/>
        <v xml:space="preserve"> </v>
      </c>
      <c r="T1269" s="30" t="str">
        <f>IF(ISBLANK('Klanten gegevens'!R1278)," ",TRIM('Klanten gegevens'!R1278))</f>
        <v xml:space="preserve"> </v>
      </c>
      <c r="U1269" s="27" t="str">
        <f t="shared" si="224"/>
        <v xml:space="preserve"> </v>
      </c>
      <c r="V1269" s="30" t="str">
        <f>IF(ISBLANK('Klanten gegevens'!S1278)," ",TRIM('Klanten gegevens'!S1278))</f>
        <v xml:space="preserve"> </v>
      </c>
      <c r="W1269" s="27" t="str">
        <f t="shared" si="225"/>
        <v xml:space="preserve"> </v>
      </c>
    </row>
    <row r="1270" spans="1:23" x14ac:dyDescent="0.2">
      <c r="A1270" s="27" t="str">
        <f>IF(ISBLANK('Klanten gegevens'!A1279)," ",TRIM(PROPER('Klanten gegevens'!A1279)))</f>
        <v xml:space="preserve"> </v>
      </c>
      <c r="B1270" s="27" t="str">
        <f t="shared" si="215"/>
        <v xml:space="preserve"> </v>
      </c>
      <c r="C1270" s="30" t="str">
        <f>IF(ISBLANK('Klanten gegevens'!B1279)," ",TRIM(PROPER('Klanten gegevens'!B1279)))</f>
        <v xml:space="preserve"> </v>
      </c>
      <c r="D1270" s="27" t="str">
        <f t="shared" si="216"/>
        <v xml:space="preserve"> </v>
      </c>
      <c r="E1270" s="30" t="str">
        <f>IF(ISBLANK('Klanten gegevens'!C1279)," ",TRIM(PROPER('Klanten gegevens'!C1279)))</f>
        <v xml:space="preserve"> </v>
      </c>
      <c r="F1270" s="27" t="str">
        <f t="shared" si="217"/>
        <v xml:space="preserve"> </v>
      </c>
      <c r="G1270" s="30" t="str">
        <f>IF(ISBLANK('Klanten gegevens'!D1279)," ",TRIM('Klanten gegevens'!D1279))</f>
        <v xml:space="preserve"> </v>
      </c>
      <c r="H1270" s="27" t="str">
        <f t="shared" si="218"/>
        <v xml:space="preserve"> </v>
      </c>
      <c r="I1270" s="30" t="str">
        <f>IF(ISBLANK('Klanten gegevens'!E1279)," ",TRIM('Klanten gegevens'!E1279))</f>
        <v xml:space="preserve"> </v>
      </c>
      <c r="J1270" s="27" t="str">
        <f t="shared" si="219"/>
        <v xml:space="preserve"> </v>
      </c>
      <c r="M1270" s="30" t="str">
        <f>IF(ISBLANK('Klanten gegevens'!Q1279)," ",TRIM('Klanten gegevens'!Q1279))</f>
        <v xml:space="preserve"> </v>
      </c>
      <c r="N1270" s="27" t="str">
        <f t="shared" si="220"/>
        <v xml:space="preserve"> </v>
      </c>
      <c r="O1270" s="27" t="str">
        <f t="shared" si="221"/>
        <v xml:space="preserve"> </v>
      </c>
      <c r="P1270" s="27" t="str">
        <f t="shared" si="222"/>
        <v xml:space="preserve"> </v>
      </c>
      <c r="Q1270" s="27" t="str">
        <f t="shared" si="223"/>
        <v xml:space="preserve"> </v>
      </c>
      <c r="T1270" s="30" t="str">
        <f>IF(ISBLANK('Klanten gegevens'!R1279)," ",TRIM('Klanten gegevens'!R1279))</f>
        <v xml:space="preserve"> </v>
      </c>
      <c r="U1270" s="27" t="str">
        <f t="shared" si="224"/>
        <v xml:space="preserve"> </v>
      </c>
      <c r="V1270" s="30" t="str">
        <f>IF(ISBLANK('Klanten gegevens'!S1279)," ",TRIM('Klanten gegevens'!S1279))</f>
        <v xml:space="preserve"> </v>
      </c>
      <c r="W1270" s="27" t="str">
        <f t="shared" si="225"/>
        <v xml:space="preserve"> </v>
      </c>
    </row>
    <row r="1271" spans="1:23" x14ac:dyDescent="0.2">
      <c r="A1271" s="27" t="str">
        <f>IF(ISBLANK('Klanten gegevens'!A1280)," ",TRIM(PROPER('Klanten gegevens'!A1280)))</f>
        <v xml:space="preserve"> </v>
      </c>
      <c r="B1271" s="27" t="str">
        <f t="shared" si="215"/>
        <v xml:space="preserve"> </v>
      </c>
      <c r="C1271" s="30" t="str">
        <f>IF(ISBLANK('Klanten gegevens'!B1280)," ",TRIM(PROPER('Klanten gegevens'!B1280)))</f>
        <v xml:space="preserve"> </v>
      </c>
      <c r="D1271" s="27" t="str">
        <f t="shared" si="216"/>
        <v xml:space="preserve"> </v>
      </c>
      <c r="E1271" s="30" t="str">
        <f>IF(ISBLANK('Klanten gegevens'!C1280)," ",TRIM(PROPER('Klanten gegevens'!C1280)))</f>
        <v xml:space="preserve"> </v>
      </c>
      <c r="F1271" s="27" t="str">
        <f t="shared" si="217"/>
        <v xml:space="preserve"> </v>
      </c>
      <c r="G1271" s="30" t="str">
        <f>IF(ISBLANK('Klanten gegevens'!D1280)," ",TRIM('Klanten gegevens'!D1280))</f>
        <v xml:space="preserve"> </v>
      </c>
      <c r="H1271" s="27" t="str">
        <f t="shared" si="218"/>
        <v xml:space="preserve"> </v>
      </c>
      <c r="I1271" s="30" t="str">
        <f>IF(ISBLANK('Klanten gegevens'!E1280)," ",TRIM('Klanten gegevens'!E1280))</f>
        <v xml:space="preserve"> </v>
      </c>
      <c r="J1271" s="27" t="str">
        <f t="shared" si="219"/>
        <v xml:space="preserve"> </v>
      </c>
      <c r="M1271" s="30" t="str">
        <f>IF(ISBLANK('Klanten gegevens'!Q1280)," ",TRIM('Klanten gegevens'!Q1280))</f>
        <v xml:space="preserve"> </v>
      </c>
      <c r="N1271" s="27" t="str">
        <f t="shared" si="220"/>
        <v xml:space="preserve"> </v>
      </c>
      <c r="O1271" s="27" t="str">
        <f t="shared" si="221"/>
        <v xml:space="preserve"> </v>
      </c>
      <c r="P1271" s="27" t="str">
        <f t="shared" si="222"/>
        <v xml:space="preserve"> </v>
      </c>
      <c r="Q1271" s="27" t="str">
        <f t="shared" si="223"/>
        <v xml:space="preserve"> </v>
      </c>
      <c r="T1271" s="30" t="str">
        <f>IF(ISBLANK('Klanten gegevens'!R1280)," ",TRIM('Klanten gegevens'!R1280))</f>
        <v xml:space="preserve"> </v>
      </c>
      <c r="U1271" s="27" t="str">
        <f t="shared" si="224"/>
        <v xml:space="preserve"> </v>
      </c>
      <c r="V1271" s="30" t="str">
        <f>IF(ISBLANK('Klanten gegevens'!S1280)," ",TRIM('Klanten gegevens'!S1280))</f>
        <v xml:space="preserve"> </v>
      </c>
      <c r="W1271" s="27" t="str">
        <f t="shared" si="225"/>
        <v xml:space="preserve"> </v>
      </c>
    </row>
    <row r="1272" spans="1:23" x14ac:dyDescent="0.2">
      <c r="A1272" s="27" t="str">
        <f>IF(ISBLANK('Klanten gegevens'!A1281)," ",TRIM(PROPER('Klanten gegevens'!A1281)))</f>
        <v xml:space="preserve"> </v>
      </c>
      <c r="B1272" s="27" t="str">
        <f t="shared" si="215"/>
        <v xml:space="preserve"> </v>
      </c>
      <c r="C1272" s="30" t="str">
        <f>IF(ISBLANK('Klanten gegevens'!B1281)," ",TRIM(PROPER('Klanten gegevens'!B1281)))</f>
        <v xml:space="preserve"> </v>
      </c>
      <c r="D1272" s="27" t="str">
        <f t="shared" si="216"/>
        <v xml:space="preserve"> </v>
      </c>
      <c r="E1272" s="30" t="str">
        <f>IF(ISBLANK('Klanten gegevens'!C1281)," ",TRIM(PROPER('Klanten gegevens'!C1281)))</f>
        <v xml:space="preserve"> </v>
      </c>
      <c r="F1272" s="27" t="str">
        <f t="shared" si="217"/>
        <v xml:space="preserve"> </v>
      </c>
      <c r="G1272" s="30" t="str">
        <f>IF(ISBLANK('Klanten gegevens'!D1281)," ",TRIM('Klanten gegevens'!D1281))</f>
        <v xml:space="preserve"> </v>
      </c>
      <c r="H1272" s="27" t="str">
        <f t="shared" si="218"/>
        <v xml:space="preserve"> </v>
      </c>
      <c r="I1272" s="30" t="str">
        <f>IF(ISBLANK('Klanten gegevens'!E1281)," ",TRIM('Klanten gegevens'!E1281))</f>
        <v xml:space="preserve"> </v>
      </c>
      <c r="J1272" s="27" t="str">
        <f t="shared" si="219"/>
        <v xml:space="preserve"> </v>
      </c>
      <c r="M1272" s="30" t="str">
        <f>IF(ISBLANK('Klanten gegevens'!Q1281)," ",TRIM('Klanten gegevens'!Q1281))</f>
        <v xml:space="preserve"> </v>
      </c>
      <c r="N1272" s="27" t="str">
        <f t="shared" si="220"/>
        <v xml:space="preserve"> </v>
      </c>
      <c r="O1272" s="27" t="str">
        <f t="shared" si="221"/>
        <v xml:space="preserve"> </v>
      </c>
      <c r="P1272" s="27" t="str">
        <f t="shared" si="222"/>
        <v xml:space="preserve"> </v>
      </c>
      <c r="Q1272" s="27" t="str">
        <f t="shared" si="223"/>
        <v xml:space="preserve"> </v>
      </c>
      <c r="T1272" s="30" t="str">
        <f>IF(ISBLANK('Klanten gegevens'!R1281)," ",TRIM('Klanten gegevens'!R1281))</f>
        <v xml:space="preserve"> </v>
      </c>
      <c r="U1272" s="27" t="str">
        <f t="shared" si="224"/>
        <v xml:space="preserve"> </v>
      </c>
      <c r="V1272" s="30" t="str">
        <f>IF(ISBLANK('Klanten gegevens'!S1281)," ",TRIM('Klanten gegevens'!S1281))</f>
        <v xml:space="preserve"> </v>
      </c>
      <c r="W1272" s="27" t="str">
        <f t="shared" si="225"/>
        <v xml:space="preserve"> </v>
      </c>
    </row>
    <row r="1273" spans="1:23" x14ac:dyDescent="0.2">
      <c r="A1273" s="27" t="str">
        <f>IF(ISBLANK('Klanten gegevens'!A1282)," ",TRIM(PROPER('Klanten gegevens'!A1282)))</f>
        <v xml:space="preserve"> </v>
      </c>
      <c r="B1273" s="27" t="str">
        <f t="shared" si="215"/>
        <v xml:space="preserve"> </v>
      </c>
      <c r="C1273" s="30" t="str">
        <f>IF(ISBLANK('Klanten gegevens'!B1282)," ",TRIM(PROPER('Klanten gegevens'!B1282)))</f>
        <v xml:space="preserve"> </v>
      </c>
      <c r="D1273" s="27" t="str">
        <f t="shared" si="216"/>
        <v xml:space="preserve"> </v>
      </c>
      <c r="E1273" s="30" t="str">
        <f>IF(ISBLANK('Klanten gegevens'!C1282)," ",TRIM(PROPER('Klanten gegevens'!C1282)))</f>
        <v xml:space="preserve"> </v>
      </c>
      <c r="F1273" s="27" t="str">
        <f t="shared" si="217"/>
        <v xml:space="preserve"> </v>
      </c>
      <c r="G1273" s="30" t="str">
        <f>IF(ISBLANK('Klanten gegevens'!D1282)," ",TRIM('Klanten gegevens'!D1282))</f>
        <v xml:space="preserve"> </v>
      </c>
      <c r="H1273" s="27" t="str">
        <f t="shared" si="218"/>
        <v xml:space="preserve"> </v>
      </c>
      <c r="I1273" s="30" t="str">
        <f>IF(ISBLANK('Klanten gegevens'!E1282)," ",TRIM('Klanten gegevens'!E1282))</f>
        <v xml:space="preserve"> </v>
      </c>
      <c r="J1273" s="27" t="str">
        <f t="shared" si="219"/>
        <v xml:space="preserve"> </v>
      </c>
      <c r="M1273" s="30" t="str">
        <f>IF(ISBLANK('Klanten gegevens'!Q1282)," ",TRIM('Klanten gegevens'!Q1282))</f>
        <v xml:space="preserve"> </v>
      </c>
      <c r="N1273" s="27" t="str">
        <f t="shared" si="220"/>
        <v xml:space="preserve"> </v>
      </c>
      <c r="O1273" s="27" t="str">
        <f t="shared" si="221"/>
        <v xml:space="preserve"> </v>
      </c>
      <c r="P1273" s="27" t="str">
        <f t="shared" si="222"/>
        <v xml:space="preserve"> </v>
      </c>
      <c r="Q1273" s="27" t="str">
        <f t="shared" si="223"/>
        <v xml:space="preserve"> </v>
      </c>
      <c r="T1273" s="30" t="str">
        <f>IF(ISBLANK('Klanten gegevens'!R1282)," ",TRIM('Klanten gegevens'!R1282))</f>
        <v xml:space="preserve"> </v>
      </c>
      <c r="U1273" s="27" t="str">
        <f t="shared" si="224"/>
        <v xml:space="preserve"> </v>
      </c>
      <c r="V1273" s="30" t="str">
        <f>IF(ISBLANK('Klanten gegevens'!S1282)," ",TRIM('Klanten gegevens'!S1282))</f>
        <v xml:space="preserve"> </v>
      </c>
      <c r="W1273" s="27" t="str">
        <f t="shared" si="225"/>
        <v xml:space="preserve"> </v>
      </c>
    </row>
    <row r="1274" spans="1:23" x14ac:dyDescent="0.2">
      <c r="A1274" s="27" t="str">
        <f>IF(ISBLANK('Klanten gegevens'!A1283)," ",TRIM(PROPER('Klanten gegevens'!A1283)))</f>
        <v xml:space="preserve"> </v>
      </c>
      <c r="B1274" s="27" t="str">
        <f t="shared" si="215"/>
        <v xml:space="preserve"> </v>
      </c>
      <c r="C1274" s="30" t="str">
        <f>IF(ISBLANK('Klanten gegevens'!B1283)," ",TRIM(PROPER('Klanten gegevens'!B1283)))</f>
        <v xml:space="preserve"> </v>
      </c>
      <c r="D1274" s="27" t="str">
        <f t="shared" si="216"/>
        <v xml:space="preserve"> </v>
      </c>
      <c r="E1274" s="30" t="str">
        <f>IF(ISBLANK('Klanten gegevens'!C1283)," ",TRIM(PROPER('Klanten gegevens'!C1283)))</f>
        <v xml:space="preserve"> </v>
      </c>
      <c r="F1274" s="27" t="str">
        <f t="shared" si="217"/>
        <v xml:space="preserve"> </v>
      </c>
      <c r="G1274" s="30" t="str">
        <f>IF(ISBLANK('Klanten gegevens'!D1283)," ",TRIM('Klanten gegevens'!D1283))</f>
        <v xml:space="preserve"> </v>
      </c>
      <c r="H1274" s="27" t="str">
        <f t="shared" si="218"/>
        <v xml:space="preserve"> </v>
      </c>
      <c r="I1274" s="30" t="str">
        <f>IF(ISBLANK('Klanten gegevens'!E1283)," ",TRIM('Klanten gegevens'!E1283))</f>
        <v xml:space="preserve"> </v>
      </c>
      <c r="J1274" s="27" t="str">
        <f t="shared" si="219"/>
        <v xml:space="preserve"> </v>
      </c>
      <c r="M1274" s="30" t="str">
        <f>IF(ISBLANK('Klanten gegevens'!Q1283)," ",TRIM('Klanten gegevens'!Q1283))</f>
        <v xml:space="preserve"> </v>
      </c>
      <c r="N1274" s="27" t="str">
        <f t="shared" si="220"/>
        <v xml:space="preserve"> </v>
      </c>
      <c r="O1274" s="27" t="str">
        <f t="shared" si="221"/>
        <v xml:space="preserve"> </v>
      </c>
      <c r="P1274" s="27" t="str">
        <f t="shared" si="222"/>
        <v xml:space="preserve"> </v>
      </c>
      <c r="Q1274" s="27" t="str">
        <f t="shared" si="223"/>
        <v xml:space="preserve"> </v>
      </c>
      <c r="T1274" s="30" t="str">
        <f>IF(ISBLANK('Klanten gegevens'!R1283)," ",TRIM('Klanten gegevens'!R1283))</f>
        <v xml:space="preserve"> </v>
      </c>
      <c r="U1274" s="27" t="str">
        <f t="shared" si="224"/>
        <v xml:space="preserve"> </v>
      </c>
      <c r="V1274" s="30" t="str">
        <f>IF(ISBLANK('Klanten gegevens'!S1283)," ",TRIM('Klanten gegevens'!S1283))</f>
        <v xml:space="preserve"> </v>
      </c>
      <c r="W1274" s="27" t="str">
        <f t="shared" si="225"/>
        <v xml:space="preserve"> </v>
      </c>
    </row>
    <row r="1275" spans="1:23" x14ac:dyDescent="0.2">
      <c r="A1275" s="27" t="str">
        <f>IF(ISBLANK('Klanten gegevens'!A1284)," ",TRIM(PROPER('Klanten gegevens'!A1284)))</f>
        <v xml:space="preserve"> </v>
      </c>
      <c r="B1275" s="27" t="str">
        <f t="shared" si="215"/>
        <v xml:space="preserve"> </v>
      </c>
      <c r="C1275" s="30" t="str">
        <f>IF(ISBLANK('Klanten gegevens'!B1284)," ",TRIM(PROPER('Klanten gegevens'!B1284)))</f>
        <v xml:space="preserve"> </v>
      </c>
      <c r="D1275" s="27" t="str">
        <f t="shared" si="216"/>
        <v xml:space="preserve"> </v>
      </c>
      <c r="E1275" s="30" t="str">
        <f>IF(ISBLANK('Klanten gegevens'!C1284)," ",TRIM(PROPER('Klanten gegevens'!C1284)))</f>
        <v xml:space="preserve"> </v>
      </c>
      <c r="F1275" s="27" t="str">
        <f t="shared" si="217"/>
        <v xml:space="preserve"> </v>
      </c>
      <c r="G1275" s="30" t="str">
        <f>IF(ISBLANK('Klanten gegevens'!D1284)," ",TRIM('Klanten gegevens'!D1284))</f>
        <v xml:space="preserve"> </v>
      </c>
      <c r="H1275" s="27" t="str">
        <f t="shared" si="218"/>
        <v xml:space="preserve"> </v>
      </c>
      <c r="I1275" s="30" t="str">
        <f>IF(ISBLANK('Klanten gegevens'!E1284)," ",TRIM('Klanten gegevens'!E1284))</f>
        <v xml:space="preserve"> </v>
      </c>
      <c r="J1275" s="27" t="str">
        <f t="shared" si="219"/>
        <v xml:space="preserve"> </v>
      </c>
      <c r="M1275" s="30" t="str">
        <f>IF(ISBLANK('Klanten gegevens'!Q1284)," ",TRIM('Klanten gegevens'!Q1284))</f>
        <v xml:space="preserve"> </v>
      </c>
      <c r="N1275" s="27" t="str">
        <f t="shared" si="220"/>
        <v xml:space="preserve"> </v>
      </c>
      <c r="O1275" s="27" t="str">
        <f t="shared" si="221"/>
        <v xml:space="preserve"> </v>
      </c>
      <c r="P1275" s="27" t="str">
        <f t="shared" si="222"/>
        <v xml:space="preserve"> </v>
      </c>
      <c r="Q1275" s="27" t="str">
        <f t="shared" si="223"/>
        <v xml:space="preserve"> </v>
      </c>
      <c r="T1275" s="30" t="str">
        <f>IF(ISBLANK('Klanten gegevens'!R1284)," ",TRIM('Klanten gegevens'!R1284))</f>
        <v xml:space="preserve"> </v>
      </c>
      <c r="U1275" s="27" t="str">
        <f t="shared" si="224"/>
        <v xml:space="preserve"> </v>
      </c>
      <c r="V1275" s="30" t="str">
        <f>IF(ISBLANK('Klanten gegevens'!S1284)," ",TRIM('Klanten gegevens'!S1284))</f>
        <v xml:space="preserve"> </v>
      </c>
      <c r="W1275" s="27" t="str">
        <f t="shared" si="225"/>
        <v xml:space="preserve"> </v>
      </c>
    </row>
    <row r="1276" spans="1:23" x14ac:dyDescent="0.2">
      <c r="A1276" s="27" t="str">
        <f>IF(ISBLANK('Klanten gegevens'!A1285)," ",TRIM(PROPER('Klanten gegevens'!A1285)))</f>
        <v xml:space="preserve"> </v>
      </c>
      <c r="B1276" s="27" t="str">
        <f t="shared" si="215"/>
        <v xml:space="preserve"> </v>
      </c>
      <c r="C1276" s="30" t="str">
        <f>IF(ISBLANK('Klanten gegevens'!B1285)," ",TRIM(PROPER('Klanten gegevens'!B1285)))</f>
        <v xml:space="preserve"> </v>
      </c>
      <c r="D1276" s="27" t="str">
        <f t="shared" si="216"/>
        <v xml:space="preserve"> </v>
      </c>
      <c r="E1276" s="30" t="str">
        <f>IF(ISBLANK('Klanten gegevens'!C1285)," ",TRIM(PROPER('Klanten gegevens'!C1285)))</f>
        <v xml:space="preserve"> </v>
      </c>
      <c r="F1276" s="27" t="str">
        <f t="shared" si="217"/>
        <v xml:space="preserve"> </v>
      </c>
      <c r="G1276" s="30" t="str">
        <f>IF(ISBLANK('Klanten gegevens'!D1285)," ",TRIM('Klanten gegevens'!D1285))</f>
        <v xml:space="preserve"> </v>
      </c>
      <c r="H1276" s="27" t="str">
        <f t="shared" si="218"/>
        <v xml:space="preserve"> </v>
      </c>
      <c r="I1276" s="30" t="str">
        <f>IF(ISBLANK('Klanten gegevens'!E1285)," ",TRIM('Klanten gegevens'!E1285))</f>
        <v xml:space="preserve"> </v>
      </c>
      <c r="J1276" s="27" t="str">
        <f t="shared" si="219"/>
        <v xml:space="preserve"> </v>
      </c>
      <c r="M1276" s="30" t="str">
        <f>IF(ISBLANK('Klanten gegevens'!Q1285)," ",TRIM('Klanten gegevens'!Q1285))</f>
        <v xml:space="preserve"> </v>
      </c>
      <c r="N1276" s="27" t="str">
        <f t="shared" si="220"/>
        <v xml:space="preserve"> </v>
      </c>
      <c r="O1276" s="27" t="str">
        <f t="shared" si="221"/>
        <v xml:space="preserve"> </v>
      </c>
      <c r="P1276" s="27" t="str">
        <f t="shared" si="222"/>
        <v xml:space="preserve"> </v>
      </c>
      <c r="Q1276" s="27" t="str">
        <f t="shared" si="223"/>
        <v xml:space="preserve"> </v>
      </c>
      <c r="T1276" s="30" t="str">
        <f>IF(ISBLANK('Klanten gegevens'!R1285)," ",TRIM('Klanten gegevens'!R1285))</f>
        <v xml:space="preserve"> </v>
      </c>
      <c r="U1276" s="27" t="str">
        <f t="shared" si="224"/>
        <v xml:space="preserve"> </v>
      </c>
      <c r="V1276" s="30" t="str">
        <f>IF(ISBLANK('Klanten gegevens'!S1285)," ",TRIM('Klanten gegevens'!S1285))</f>
        <v xml:space="preserve"> </v>
      </c>
      <c r="W1276" s="27" t="str">
        <f t="shared" si="225"/>
        <v xml:space="preserve"> </v>
      </c>
    </row>
    <row r="1277" spans="1:23" x14ac:dyDescent="0.2">
      <c r="A1277" s="27" t="str">
        <f>IF(ISBLANK('Klanten gegevens'!A1286)," ",TRIM(PROPER('Klanten gegevens'!A1286)))</f>
        <v xml:space="preserve"> </v>
      </c>
      <c r="B1277" s="27" t="str">
        <f t="shared" si="215"/>
        <v xml:space="preserve"> </v>
      </c>
      <c r="C1277" s="30" t="str">
        <f>IF(ISBLANK('Klanten gegevens'!B1286)," ",TRIM(PROPER('Klanten gegevens'!B1286)))</f>
        <v xml:space="preserve"> </v>
      </c>
      <c r="D1277" s="27" t="str">
        <f t="shared" si="216"/>
        <v xml:space="preserve"> </v>
      </c>
      <c r="E1277" s="30" t="str">
        <f>IF(ISBLANK('Klanten gegevens'!C1286)," ",TRIM(PROPER('Klanten gegevens'!C1286)))</f>
        <v xml:space="preserve"> </v>
      </c>
      <c r="F1277" s="27" t="str">
        <f t="shared" si="217"/>
        <v xml:space="preserve"> </v>
      </c>
      <c r="G1277" s="30" t="str">
        <f>IF(ISBLANK('Klanten gegevens'!D1286)," ",TRIM('Klanten gegevens'!D1286))</f>
        <v xml:space="preserve"> </v>
      </c>
      <c r="H1277" s="27" t="str">
        <f t="shared" si="218"/>
        <v xml:space="preserve"> </v>
      </c>
      <c r="I1277" s="30" t="str">
        <f>IF(ISBLANK('Klanten gegevens'!E1286)," ",TRIM('Klanten gegevens'!E1286))</f>
        <v xml:space="preserve"> </v>
      </c>
      <c r="J1277" s="27" t="str">
        <f t="shared" si="219"/>
        <v xml:space="preserve"> </v>
      </c>
      <c r="M1277" s="30" t="str">
        <f>IF(ISBLANK('Klanten gegevens'!Q1286)," ",TRIM('Klanten gegevens'!Q1286))</f>
        <v xml:space="preserve"> </v>
      </c>
      <c r="N1277" s="27" t="str">
        <f t="shared" si="220"/>
        <v xml:space="preserve"> </v>
      </c>
      <c r="O1277" s="27" t="str">
        <f t="shared" si="221"/>
        <v xml:space="preserve"> </v>
      </c>
      <c r="P1277" s="27" t="str">
        <f t="shared" si="222"/>
        <v xml:space="preserve"> </v>
      </c>
      <c r="Q1277" s="27" t="str">
        <f t="shared" si="223"/>
        <v xml:space="preserve"> </v>
      </c>
      <c r="T1277" s="30" t="str">
        <f>IF(ISBLANK('Klanten gegevens'!R1286)," ",TRIM('Klanten gegevens'!R1286))</f>
        <v xml:space="preserve"> </v>
      </c>
      <c r="U1277" s="27" t="str">
        <f t="shared" si="224"/>
        <v xml:space="preserve"> </v>
      </c>
      <c r="V1277" s="30" t="str">
        <f>IF(ISBLANK('Klanten gegevens'!S1286)," ",TRIM('Klanten gegevens'!S1286))</f>
        <v xml:space="preserve"> </v>
      </c>
      <c r="W1277" s="27" t="str">
        <f t="shared" si="225"/>
        <v xml:space="preserve"> </v>
      </c>
    </row>
    <row r="1278" spans="1:23" x14ac:dyDescent="0.2">
      <c r="A1278" s="27" t="str">
        <f>IF(ISBLANK('Klanten gegevens'!A1287)," ",TRIM(PROPER('Klanten gegevens'!A1287)))</f>
        <v xml:space="preserve"> </v>
      </c>
      <c r="B1278" s="27" t="str">
        <f t="shared" si="215"/>
        <v xml:space="preserve"> </v>
      </c>
      <c r="C1278" s="30" t="str">
        <f>IF(ISBLANK('Klanten gegevens'!B1287)," ",TRIM(PROPER('Klanten gegevens'!B1287)))</f>
        <v xml:space="preserve"> </v>
      </c>
      <c r="D1278" s="27" t="str">
        <f t="shared" si="216"/>
        <v xml:space="preserve"> </v>
      </c>
      <c r="E1278" s="30" t="str">
        <f>IF(ISBLANK('Klanten gegevens'!C1287)," ",TRIM(PROPER('Klanten gegevens'!C1287)))</f>
        <v xml:space="preserve"> </v>
      </c>
      <c r="F1278" s="27" t="str">
        <f t="shared" si="217"/>
        <v xml:space="preserve"> </v>
      </c>
      <c r="G1278" s="30" t="str">
        <f>IF(ISBLANK('Klanten gegevens'!D1287)," ",TRIM('Klanten gegevens'!D1287))</f>
        <v xml:space="preserve"> </v>
      </c>
      <c r="H1278" s="27" t="str">
        <f t="shared" si="218"/>
        <v xml:space="preserve"> </v>
      </c>
      <c r="I1278" s="30" t="str">
        <f>IF(ISBLANK('Klanten gegevens'!E1287)," ",TRIM('Klanten gegevens'!E1287))</f>
        <v xml:space="preserve"> </v>
      </c>
      <c r="J1278" s="27" t="str">
        <f t="shared" si="219"/>
        <v xml:space="preserve"> </v>
      </c>
      <c r="M1278" s="30" t="str">
        <f>IF(ISBLANK('Klanten gegevens'!Q1287)," ",TRIM('Klanten gegevens'!Q1287))</f>
        <v xml:space="preserve"> </v>
      </c>
      <c r="N1278" s="27" t="str">
        <f t="shared" si="220"/>
        <v xml:space="preserve"> </v>
      </c>
      <c r="O1278" s="27" t="str">
        <f t="shared" si="221"/>
        <v xml:space="preserve"> </v>
      </c>
      <c r="P1278" s="27" t="str">
        <f t="shared" si="222"/>
        <v xml:space="preserve"> </v>
      </c>
      <c r="Q1278" s="27" t="str">
        <f t="shared" si="223"/>
        <v xml:space="preserve"> </v>
      </c>
      <c r="T1278" s="30" t="str">
        <f>IF(ISBLANK('Klanten gegevens'!R1287)," ",TRIM('Klanten gegevens'!R1287))</f>
        <v xml:space="preserve"> </v>
      </c>
      <c r="U1278" s="27" t="str">
        <f t="shared" si="224"/>
        <v xml:space="preserve"> </v>
      </c>
      <c r="V1278" s="30" t="str">
        <f>IF(ISBLANK('Klanten gegevens'!S1287)," ",TRIM('Klanten gegevens'!S1287))</f>
        <v xml:space="preserve"> </v>
      </c>
      <c r="W1278" s="27" t="str">
        <f t="shared" si="225"/>
        <v xml:space="preserve"> </v>
      </c>
    </row>
    <row r="1279" spans="1:23" x14ac:dyDescent="0.2">
      <c r="A1279" s="27" t="str">
        <f>IF(ISBLANK('Klanten gegevens'!A1288)," ",TRIM(PROPER('Klanten gegevens'!A1288)))</f>
        <v xml:space="preserve"> </v>
      </c>
      <c r="B1279" s="27" t="str">
        <f t="shared" si="215"/>
        <v xml:space="preserve"> </v>
      </c>
      <c r="C1279" s="30" t="str">
        <f>IF(ISBLANK('Klanten gegevens'!B1288)," ",TRIM(PROPER('Klanten gegevens'!B1288)))</f>
        <v xml:space="preserve"> </v>
      </c>
      <c r="D1279" s="27" t="str">
        <f t="shared" si="216"/>
        <v xml:space="preserve"> </v>
      </c>
      <c r="E1279" s="30" t="str">
        <f>IF(ISBLANK('Klanten gegevens'!C1288)," ",TRIM(PROPER('Klanten gegevens'!C1288)))</f>
        <v xml:space="preserve"> </v>
      </c>
      <c r="F1279" s="27" t="str">
        <f t="shared" si="217"/>
        <v xml:space="preserve"> </v>
      </c>
      <c r="G1279" s="30" t="str">
        <f>IF(ISBLANK('Klanten gegevens'!D1288)," ",TRIM('Klanten gegevens'!D1288))</f>
        <v xml:space="preserve"> </v>
      </c>
      <c r="H1279" s="27" t="str">
        <f t="shared" si="218"/>
        <v xml:space="preserve"> </v>
      </c>
      <c r="I1279" s="30" t="str">
        <f>IF(ISBLANK('Klanten gegevens'!E1288)," ",TRIM('Klanten gegevens'!E1288))</f>
        <v xml:space="preserve"> </v>
      </c>
      <c r="J1279" s="27" t="str">
        <f t="shared" si="219"/>
        <v xml:space="preserve"> </v>
      </c>
      <c r="M1279" s="30" t="str">
        <f>IF(ISBLANK('Klanten gegevens'!Q1288)," ",TRIM('Klanten gegevens'!Q1288))</f>
        <v xml:space="preserve"> </v>
      </c>
      <c r="N1279" s="27" t="str">
        <f t="shared" si="220"/>
        <v xml:space="preserve"> </v>
      </c>
      <c r="O1279" s="27" t="str">
        <f t="shared" si="221"/>
        <v xml:space="preserve"> </v>
      </c>
      <c r="P1279" s="27" t="str">
        <f t="shared" si="222"/>
        <v xml:space="preserve"> </v>
      </c>
      <c r="Q1279" s="27" t="str">
        <f t="shared" si="223"/>
        <v xml:space="preserve"> </v>
      </c>
      <c r="T1279" s="30" t="str">
        <f>IF(ISBLANK('Klanten gegevens'!R1288)," ",TRIM('Klanten gegevens'!R1288))</f>
        <v xml:space="preserve"> </v>
      </c>
      <c r="U1279" s="27" t="str">
        <f t="shared" si="224"/>
        <v xml:space="preserve"> </v>
      </c>
      <c r="V1279" s="30" t="str">
        <f>IF(ISBLANK('Klanten gegevens'!S1288)," ",TRIM('Klanten gegevens'!S1288))</f>
        <v xml:space="preserve"> </v>
      </c>
      <c r="W1279" s="27" t="str">
        <f t="shared" si="225"/>
        <v xml:space="preserve"> </v>
      </c>
    </row>
    <row r="1280" spans="1:23" x14ac:dyDescent="0.2">
      <c r="A1280" s="27" t="str">
        <f>IF(ISBLANK('Klanten gegevens'!A1289)," ",TRIM(PROPER('Klanten gegevens'!A1289)))</f>
        <v xml:space="preserve"> </v>
      </c>
      <c r="B1280" s="27" t="str">
        <f t="shared" si="215"/>
        <v xml:space="preserve"> </v>
      </c>
      <c r="C1280" s="30" t="str">
        <f>IF(ISBLANK('Klanten gegevens'!B1289)," ",TRIM(PROPER('Klanten gegevens'!B1289)))</f>
        <v xml:space="preserve"> </v>
      </c>
      <c r="D1280" s="27" t="str">
        <f t="shared" si="216"/>
        <v xml:space="preserve"> </v>
      </c>
      <c r="E1280" s="30" t="str">
        <f>IF(ISBLANK('Klanten gegevens'!C1289)," ",TRIM(PROPER('Klanten gegevens'!C1289)))</f>
        <v xml:space="preserve"> </v>
      </c>
      <c r="F1280" s="27" t="str">
        <f t="shared" si="217"/>
        <v xml:space="preserve"> </v>
      </c>
      <c r="G1280" s="30" t="str">
        <f>IF(ISBLANK('Klanten gegevens'!D1289)," ",TRIM('Klanten gegevens'!D1289))</f>
        <v xml:space="preserve"> </v>
      </c>
      <c r="H1280" s="27" t="str">
        <f t="shared" si="218"/>
        <v xml:space="preserve"> </v>
      </c>
      <c r="I1280" s="30" t="str">
        <f>IF(ISBLANK('Klanten gegevens'!E1289)," ",TRIM('Klanten gegevens'!E1289))</f>
        <v xml:space="preserve"> </v>
      </c>
      <c r="J1280" s="27" t="str">
        <f t="shared" si="219"/>
        <v xml:space="preserve"> </v>
      </c>
      <c r="M1280" s="30" t="str">
        <f>IF(ISBLANK('Klanten gegevens'!Q1289)," ",TRIM('Klanten gegevens'!Q1289))</f>
        <v xml:space="preserve"> </v>
      </c>
      <c r="N1280" s="27" t="str">
        <f t="shared" si="220"/>
        <v xml:space="preserve"> </v>
      </c>
      <c r="O1280" s="27" t="str">
        <f t="shared" si="221"/>
        <v xml:space="preserve"> </v>
      </c>
      <c r="P1280" s="27" t="str">
        <f t="shared" si="222"/>
        <v xml:space="preserve"> </v>
      </c>
      <c r="Q1280" s="27" t="str">
        <f t="shared" si="223"/>
        <v xml:space="preserve"> </v>
      </c>
      <c r="T1280" s="30" t="str">
        <f>IF(ISBLANK('Klanten gegevens'!R1289)," ",TRIM('Klanten gegevens'!R1289))</f>
        <v xml:space="preserve"> </v>
      </c>
      <c r="U1280" s="27" t="str">
        <f t="shared" si="224"/>
        <v xml:space="preserve"> </v>
      </c>
      <c r="V1280" s="30" t="str">
        <f>IF(ISBLANK('Klanten gegevens'!S1289)," ",TRIM('Klanten gegevens'!S1289))</f>
        <v xml:space="preserve"> </v>
      </c>
      <c r="W1280" s="27" t="str">
        <f t="shared" si="225"/>
        <v xml:space="preserve"> </v>
      </c>
    </row>
    <row r="1281" spans="1:23" x14ac:dyDescent="0.2">
      <c r="A1281" s="27" t="str">
        <f>IF(ISBLANK('Klanten gegevens'!A1290)," ",TRIM(PROPER('Klanten gegevens'!A1290)))</f>
        <v xml:space="preserve"> </v>
      </c>
      <c r="B1281" s="27" t="str">
        <f t="shared" si="215"/>
        <v xml:space="preserve"> </v>
      </c>
      <c r="C1281" s="30" t="str">
        <f>IF(ISBLANK('Klanten gegevens'!B1290)," ",TRIM(PROPER('Klanten gegevens'!B1290)))</f>
        <v xml:space="preserve"> </v>
      </c>
      <c r="D1281" s="27" t="str">
        <f t="shared" si="216"/>
        <v xml:space="preserve"> </v>
      </c>
      <c r="E1281" s="30" t="str">
        <f>IF(ISBLANK('Klanten gegevens'!C1290)," ",TRIM(PROPER('Klanten gegevens'!C1290)))</f>
        <v xml:space="preserve"> </v>
      </c>
      <c r="F1281" s="27" t="str">
        <f t="shared" si="217"/>
        <v xml:space="preserve"> </v>
      </c>
      <c r="G1281" s="30" t="str">
        <f>IF(ISBLANK('Klanten gegevens'!D1290)," ",TRIM('Klanten gegevens'!D1290))</f>
        <v xml:space="preserve"> </v>
      </c>
      <c r="H1281" s="27" t="str">
        <f t="shared" si="218"/>
        <v xml:space="preserve"> </v>
      </c>
      <c r="I1281" s="30" t="str">
        <f>IF(ISBLANK('Klanten gegevens'!E1290)," ",TRIM('Klanten gegevens'!E1290))</f>
        <v xml:space="preserve"> </v>
      </c>
      <c r="J1281" s="27" t="str">
        <f t="shared" si="219"/>
        <v xml:space="preserve"> </v>
      </c>
      <c r="M1281" s="30" t="str">
        <f>IF(ISBLANK('Klanten gegevens'!Q1290)," ",TRIM('Klanten gegevens'!Q1290))</f>
        <v xml:space="preserve"> </v>
      </c>
      <c r="N1281" s="27" t="str">
        <f t="shared" si="220"/>
        <v xml:space="preserve"> </v>
      </c>
      <c r="O1281" s="27" t="str">
        <f t="shared" si="221"/>
        <v xml:space="preserve"> </v>
      </c>
      <c r="P1281" s="27" t="str">
        <f t="shared" si="222"/>
        <v xml:space="preserve"> </v>
      </c>
      <c r="Q1281" s="27" t="str">
        <f t="shared" si="223"/>
        <v xml:space="preserve"> </v>
      </c>
      <c r="T1281" s="30" t="str">
        <f>IF(ISBLANK('Klanten gegevens'!R1290)," ",TRIM('Klanten gegevens'!R1290))</f>
        <v xml:space="preserve"> </v>
      </c>
      <c r="U1281" s="27" t="str">
        <f t="shared" si="224"/>
        <v xml:space="preserve"> </v>
      </c>
      <c r="V1281" s="30" t="str">
        <f>IF(ISBLANK('Klanten gegevens'!S1290)," ",TRIM('Klanten gegevens'!S1290))</f>
        <v xml:space="preserve"> </v>
      </c>
      <c r="W1281" s="27" t="str">
        <f t="shared" si="225"/>
        <v xml:space="preserve"> </v>
      </c>
    </row>
    <row r="1282" spans="1:23" x14ac:dyDescent="0.2">
      <c r="A1282" s="27" t="str">
        <f>IF(ISBLANK('Klanten gegevens'!A1291)," ",TRIM(PROPER('Klanten gegevens'!A1291)))</f>
        <v xml:space="preserve"> </v>
      </c>
      <c r="B1282" s="27" t="str">
        <f t="shared" si="215"/>
        <v xml:space="preserve"> </v>
      </c>
      <c r="C1282" s="30" t="str">
        <f>IF(ISBLANK('Klanten gegevens'!B1291)," ",TRIM(PROPER('Klanten gegevens'!B1291)))</f>
        <v xml:space="preserve"> </v>
      </c>
      <c r="D1282" s="27" t="str">
        <f t="shared" si="216"/>
        <v xml:space="preserve"> </v>
      </c>
      <c r="E1282" s="30" t="str">
        <f>IF(ISBLANK('Klanten gegevens'!C1291)," ",TRIM(PROPER('Klanten gegevens'!C1291)))</f>
        <v xml:space="preserve"> </v>
      </c>
      <c r="F1282" s="27" t="str">
        <f t="shared" si="217"/>
        <v xml:space="preserve"> </v>
      </c>
      <c r="G1282" s="30" t="str">
        <f>IF(ISBLANK('Klanten gegevens'!D1291)," ",TRIM('Klanten gegevens'!D1291))</f>
        <v xml:space="preserve"> </v>
      </c>
      <c r="H1282" s="27" t="str">
        <f t="shared" si="218"/>
        <v xml:space="preserve"> </v>
      </c>
      <c r="I1282" s="30" t="str">
        <f>IF(ISBLANK('Klanten gegevens'!E1291)," ",TRIM('Klanten gegevens'!E1291))</f>
        <v xml:space="preserve"> </v>
      </c>
      <c r="J1282" s="27" t="str">
        <f t="shared" si="219"/>
        <v xml:space="preserve"> </v>
      </c>
      <c r="M1282" s="30" t="str">
        <f>IF(ISBLANK('Klanten gegevens'!Q1291)," ",TRIM('Klanten gegevens'!Q1291))</f>
        <v xml:space="preserve"> </v>
      </c>
      <c r="N1282" s="27" t="str">
        <f t="shared" si="220"/>
        <v xml:space="preserve"> </v>
      </c>
      <c r="O1282" s="27" t="str">
        <f t="shared" si="221"/>
        <v xml:space="preserve"> </v>
      </c>
      <c r="P1282" s="27" t="str">
        <f t="shared" si="222"/>
        <v xml:space="preserve"> </v>
      </c>
      <c r="Q1282" s="27" t="str">
        <f t="shared" si="223"/>
        <v xml:space="preserve"> </v>
      </c>
      <c r="T1282" s="30" t="str">
        <f>IF(ISBLANK('Klanten gegevens'!R1291)," ",TRIM('Klanten gegevens'!R1291))</f>
        <v xml:space="preserve"> </v>
      </c>
      <c r="U1282" s="27" t="str">
        <f t="shared" si="224"/>
        <v xml:space="preserve"> </v>
      </c>
      <c r="V1282" s="30" t="str">
        <f>IF(ISBLANK('Klanten gegevens'!S1291)," ",TRIM('Klanten gegevens'!S1291))</f>
        <v xml:space="preserve"> </v>
      </c>
      <c r="W1282" s="27" t="str">
        <f t="shared" si="225"/>
        <v xml:space="preserve"> </v>
      </c>
    </row>
    <row r="1283" spans="1:23" x14ac:dyDescent="0.2">
      <c r="A1283" s="27" t="str">
        <f>IF(ISBLANK('Klanten gegevens'!A1292)," ",TRIM(PROPER('Klanten gegevens'!A1292)))</f>
        <v xml:space="preserve"> </v>
      </c>
      <c r="B1283" s="27" t="str">
        <f t="shared" si="215"/>
        <v xml:space="preserve"> </v>
      </c>
      <c r="C1283" s="30" t="str">
        <f>IF(ISBLANK('Klanten gegevens'!B1292)," ",TRIM(PROPER('Klanten gegevens'!B1292)))</f>
        <v xml:space="preserve"> </v>
      </c>
      <c r="D1283" s="27" t="str">
        <f t="shared" si="216"/>
        <v xml:space="preserve"> </v>
      </c>
      <c r="E1283" s="30" t="str">
        <f>IF(ISBLANK('Klanten gegevens'!C1292)," ",TRIM(PROPER('Klanten gegevens'!C1292)))</f>
        <v xml:space="preserve"> </v>
      </c>
      <c r="F1283" s="27" t="str">
        <f t="shared" si="217"/>
        <v xml:space="preserve"> </v>
      </c>
      <c r="G1283" s="30" t="str">
        <f>IF(ISBLANK('Klanten gegevens'!D1292)," ",TRIM('Klanten gegevens'!D1292))</f>
        <v xml:space="preserve"> </v>
      </c>
      <c r="H1283" s="27" t="str">
        <f t="shared" si="218"/>
        <v xml:space="preserve"> </v>
      </c>
      <c r="I1283" s="30" t="str">
        <f>IF(ISBLANK('Klanten gegevens'!E1292)," ",TRIM('Klanten gegevens'!E1292))</f>
        <v xml:space="preserve"> </v>
      </c>
      <c r="J1283" s="27" t="str">
        <f t="shared" si="219"/>
        <v xml:space="preserve"> </v>
      </c>
      <c r="M1283" s="30" t="str">
        <f>IF(ISBLANK('Klanten gegevens'!Q1292)," ",TRIM('Klanten gegevens'!Q1292))</f>
        <v xml:space="preserve"> </v>
      </c>
      <c r="N1283" s="27" t="str">
        <f t="shared" si="220"/>
        <v xml:space="preserve"> </v>
      </c>
      <c r="O1283" s="27" t="str">
        <f t="shared" si="221"/>
        <v xml:space="preserve"> </v>
      </c>
      <c r="P1283" s="27" t="str">
        <f t="shared" si="222"/>
        <v xml:space="preserve"> </v>
      </c>
      <c r="Q1283" s="27" t="str">
        <f t="shared" si="223"/>
        <v xml:space="preserve"> </v>
      </c>
      <c r="T1283" s="30" t="str">
        <f>IF(ISBLANK('Klanten gegevens'!R1292)," ",TRIM('Klanten gegevens'!R1292))</f>
        <v xml:space="preserve"> </v>
      </c>
      <c r="U1283" s="27" t="str">
        <f t="shared" si="224"/>
        <v xml:space="preserve"> </v>
      </c>
      <c r="V1283" s="30" t="str">
        <f>IF(ISBLANK('Klanten gegevens'!S1292)," ",TRIM('Klanten gegevens'!S1292))</f>
        <v xml:space="preserve"> </v>
      </c>
      <c r="W1283" s="27" t="str">
        <f t="shared" si="225"/>
        <v xml:space="preserve"> </v>
      </c>
    </row>
    <row r="1284" spans="1:23" x14ac:dyDescent="0.2">
      <c r="A1284" s="27" t="str">
        <f>IF(ISBLANK('Klanten gegevens'!A1293)," ",TRIM(PROPER('Klanten gegevens'!A1293)))</f>
        <v xml:space="preserve"> </v>
      </c>
      <c r="B1284" s="27" t="str">
        <f t="shared" ref="B1284:B1347" si="226">IF(AND(A1284=" ",C1284=" ")," ",IF(A1284=" ","missing info"," "))</f>
        <v xml:space="preserve"> </v>
      </c>
      <c r="C1284" s="30" t="str">
        <f>IF(ISBLANK('Klanten gegevens'!B1293)," ",TRIM(PROPER('Klanten gegevens'!B1293)))</f>
        <v xml:space="preserve"> </v>
      </c>
      <c r="D1284" s="27" t="str">
        <f t="shared" ref="D1284:D1347" si="227">IF(AND(A1284=" ",C1284=" ")," ",IF(C1284=" ","missing info"," "))</f>
        <v xml:space="preserve"> </v>
      </c>
      <c r="E1284" s="30" t="str">
        <f>IF(ISBLANK('Klanten gegevens'!C1293)," ",TRIM(PROPER('Klanten gegevens'!C1293)))</f>
        <v xml:space="preserve"> </v>
      </c>
      <c r="F1284" s="27" t="str">
        <f t="shared" ref="F1284:F1347" si="228">IF(AND(A1284=" ",C1284=" ")," ",IF(E1284=" ","missing Club_Member_ID",IF(COUNTIF($E$3:$E$253,E1284)&gt;1,"double ID"," ")))</f>
        <v xml:space="preserve"> </v>
      </c>
      <c r="G1284" s="30" t="str">
        <f>IF(ISBLANK('Klanten gegevens'!D1293)," ",TRIM('Klanten gegevens'!D1293))</f>
        <v xml:space="preserve"> </v>
      </c>
      <c r="H1284" s="27" t="str">
        <f t="shared" ref="H1284:H1347" si="229">IF(AND(A1284=" ",C1284=" ")," ",IF(G1284=" ","missing email",IF(COUNTIF($G$3:$G$252,G1284)&gt;1,"double email"," ")))</f>
        <v xml:space="preserve"> </v>
      </c>
      <c r="I1284" s="30" t="str">
        <f>IF(ISBLANK('Klanten gegevens'!E1293)," ",TRIM('Klanten gegevens'!E1293))</f>
        <v xml:space="preserve"> </v>
      </c>
      <c r="J1284" s="27" t="str">
        <f t="shared" ref="J1284:J1347" si="230">IF(OR(I1284="Ja",I1284="Nee")," ",IF(AND(I1284=" ",C1284=" ",A1284=" ")," ","please check"))</f>
        <v xml:space="preserve"> </v>
      </c>
      <c r="M1284" s="30" t="str">
        <f>IF(ISBLANK('Klanten gegevens'!Q1293)," ",TRIM('Klanten gegevens'!Q1293))</f>
        <v xml:space="preserve"> </v>
      </c>
      <c r="N1284" s="27" t="str">
        <f t="shared" ref="N1284:N1347" si="231">LEFT(M1284,2)</f>
        <v xml:space="preserve"> </v>
      </c>
      <c r="O1284" s="27" t="str">
        <f t="shared" ref="O1284:O1347" si="232">IF(M1284=" "," ",LEN(M1284))</f>
        <v xml:space="preserve"> </v>
      </c>
      <c r="P1284" s="27" t="str">
        <f t="shared" ref="P1284:P1347" si="233">IF(AND(A1284=" ",C1284=" ")," ",IF(M1284=" "," ",IF(O1284&lt;VLOOKUP(N1284,$R$3:$S$58,2,FALSE),"IBAN too short",IF(O1284&gt;VLOOKUP(N1284,$R$3:$S$58,2,FALSE),"IBAN too long"," "))))</f>
        <v xml:space="preserve"> </v>
      </c>
      <c r="Q1284" s="27" t="str">
        <f t="shared" ref="Q1284:Q1347" si="234">IF(N1284=" "," ",IF(OR(N1284="BE",N1284="DE",N1284="FR",N1284="LUX",N1284="NL")," ","Check country code"))</f>
        <v xml:space="preserve"> </v>
      </c>
      <c r="T1284" s="30" t="str">
        <f>IF(ISBLANK('Klanten gegevens'!R1293)," ",TRIM('Klanten gegevens'!R1293))</f>
        <v xml:space="preserve"> </v>
      </c>
      <c r="U1284" s="27" t="str">
        <f t="shared" ref="U1284:U1347" si="235">IF(AND(A1284=" ",C1284=" ")," ",IF(M1284=" "," ",IF(T1284=" ","missing info"," ")))</f>
        <v xml:space="preserve"> </v>
      </c>
      <c r="V1284" s="30" t="str">
        <f>IF(ISBLANK('Klanten gegevens'!S1293)," ",TRIM('Klanten gegevens'!S1293))</f>
        <v xml:space="preserve"> </v>
      </c>
      <c r="W1284" s="27" t="str">
        <f t="shared" ref="W1284:W1347" si="236">IF(AND(A1284=" ",C1284=" ")," ",IF(M1284=" "," ",IF(V1284=" ","missing info"," ")))</f>
        <v xml:space="preserve"> </v>
      </c>
    </row>
    <row r="1285" spans="1:23" x14ac:dyDescent="0.2">
      <c r="A1285" s="27" t="str">
        <f>IF(ISBLANK('Klanten gegevens'!A1294)," ",TRIM(PROPER('Klanten gegevens'!A1294)))</f>
        <v xml:space="preserve"> </v>
      </c>
      <c r="B1285" s="27" t="str">
        <f t="shared" si="226"/>
        <v xml:space="preserve"> </v>
      </c>
      <c r="C1285" s="30" t="str">
        <f>IF(ISBLANK('Klanten gegevens'!B1294)," ",TRIM(PROPER('Klanten gegevens'!B1294)))</f>
        <v xml:space="preserve"> </v>
      </c>
      <c r="D1285" s="27" t="str">
        <f t="shared" si="227"/>
        <v xml:space="preserve"> </v>
      </c>
      <c r="E1285" s="30" t="str">
        <f>IF(ISBLANK('Klanten gegevens'!C1294)," ",TRIM(PROPER('Klanten gegevens'!C1294)))</f>
        <v xml:space="preserve"> </v>
      </c>
      <c r="F1285" s="27" t="str">
        <f t="shared" si="228"/>
        <v xml:space="preserve"> </v>
      </c>
      <c r="G1285" s="30" t="str">
        <f>IF(ISBLANK('Klanten gegevens'!D1294)," ",TRIM('Klanten gegevens'!D1294))</f>
        <v xml:space="preserve"> </v>
      </c>
      <c r="H1285" s="27" t="str">
        <f t="shared" si="229"/>
        <v xml:space="preserve"> </v>
      </c>
      <c r="I1285" s="30" t="str">
        <f>IF(ISBLANK('Klanten gegevens'!E1294)," ",TRIM('Klanten gegevens'!E1294))</f>
        <v xml:space="preserve"> </v>
      </c>
      <c r="J1285" s="27" t="str">
        <f t="shared" si="230"/>
        <v xml:space="preserve"> </v>
      </c>
      <c r="M1285" s="30" t="str">
        <f>IF(ISBLANK('Klanten gegevens'!Q1294)," ",TRIM('Klanten gegevens'!Q1294))</f>
        <v xml:space="preserve"> </v>
      </c>
      <c r="N1285" s="27" t="str">
        <f t="shared" si="231"/>
        <v xml:space="preserve"> </v>
      </c>
      <c r="O1285" s="27" t="str">
        <f t="shared" si="232"/>
        <v xml:space="preserve"> </v>
      </c>
      <c r="P1285" s="27" t="str">
        <f t="shared" si="233"/>
        <v xml:space="preserve"> </v>
      </c>
      <c r="Q1285" s="27" t="str">
        <f t="shared" si="234"/>
        <v xml:space="preserve"> </v>
      </c>
      <c r="T1285" s="30" t="str">
        <f>IF(ISBLANK('Klanten gegevens'!R1294)," ",TRIM('Klanten gegevens'!R1294))</f>
        <v xml:space="preserve"> </v>
      </c>
      <c r="U1285" s="27" t="str">
        <f t="shared" si="235"/>
        <v xml:space="preserve"> </v>
      </c>
      <c r="V1285" s="30" t="str">
        <f>IF(ISBLANK('Klanten gegevens'!S1294)," ",TRIM('Klanten gegevens'!S1294))</f>
        <v xml:space="preserve"> </v>
      </c>
      <c r="W1285" s="27" t="str">
        <f t="shared" si="236"/>
        <v xml:space="preserve"> </v>
      </c>
    </row>
    <row r="1286" spans="1:23" x14ac:dyDescent="0.2">
      <c r="A1286" s="27" t="str">
        <f>IF(ISBLANK('Klanten gegevens'!A1295)," ",TRIM(PROPER('Klanten gegevens'!A1295)))</f>
        <v xml:space="preserve"> </v>
      </c>
      <c r="B1286" s="27" t="str">
        <f t="shared" si="226"/>
        <v xml:space="preserve"> </v>
      </c>
      <c r="C1286" s="30" t="str">
        <f>IF(ISBLANK('Klanten gegevens'!B1295)," ",TRIM(PROPER('Klanten gegevens'!B1295)))</f>
        <v xml:space="preserve"> </v>
      </c>
      <c r="D1286" s="27" t="str">
        <f t="shared" si="227"/>
        <v xml:space="preserve"> </v>
      </c>
      <c r="E1286" s="30" t="str">
        <f>IF(ISBLANK('Klanten gegevens'!C1295)," ",TRIM(PROPER('Klanten gegevens'!C1295)))</f>
        <v xml:space="preserve"> </v>
      </c>
      <c r="F1286" s="27" t="str">
        <f t="shared" si="228"/>
        <v xml:space="preserve"> </v>
      </c>
      <c r="G1286" s="30" t="str">
        <f>IF(ISBLANK('Klanten gegevens'!D1295)," ",TRIM('Klanten gegevens'!D1295))</f>
        <v xml:space="preserve"> </v>
      </c>
      <c r="H1286" s="27" t="str">
        <f t="shared" si="229"/>
        <v xml:space="preserve"> </v>
      </c>
      <c r="I1286" s="30" t="str">
        <f>IF(ISBLANK('Klanten gegevens'!E1295)," ",TRIM('Klanten gegevens'!E1295))</f>
        <v xml:space="preserve"> </v>
      </c>
      <c r="J1286" s="27" t="str">
        <f t="shared" si="230"/>
        <v xml:space="preserve"> </v>
      </c>
      <c r="M1286" s="30" t="str">
        <f>IF(ISBLANK('Klanten gegevens'!Q1295)," ",TRIM('Klanten gegevens'!Q1295))</f>
        <v xml:space="preserve"> </v>
      </c>
      <c r="N1286" s="27" t="str">
        <f t="shared" si="231"/>
        <v xml:space="preserve"> </v>
      </c>
      <c r="O1286" s="27" t="str">
        <f t="shared" si="232"/>
        <v xml:space="preserve"> </v>
      </c>
      <c r="P1286" s="27" t="str">
        <f t="shared" si="233"/>
        <v xml:space="preserve"> </v>
      </c>
      <c r="Q1286" s="27" t="str">
        <f t="shared" si="234"/>
        <v xml:space="preserve"> </v>
      </c>
      <c r="T1286" s="30" t="str">
        <f>IF(ISBLANK('Klanten gegevens'!R1295)," ",TRIM('Klanten gegevens'!R1295))</f>
        <v xml:space="preserve"> </v>
      </c>
      <c r="U1286" s="27" t="str">
        <f t="shared" si="235"/>
        <v xml:space="preserve"> </v>
      </c>
      <c r="V1286" s="30" t="str">
        <f>IF(ISBLANK('Klanten gegevens'!S1295)," ",TRIM('Klanten gegevens'!S1295))</f>
        <v xml:space="preserve"> </v>
      </c>
      <c r="W1286" s="27" t="str">
        <f t="shared" si="236"/>
        <v xml:space="preserve"> </v>
      </c>
    </row>
    <row r="1287" spans="1:23" x14ac:dyDescent="0.2">
      <c r="A1287" s="27" t="str">
        <f>IF(ISBLANK('Klanten gegevens'!A1296)," ",TRIM(PROPER('Klanten gegevens'!A1296)))</f>
        <v xml:space="preserve"> </v>
      </c>
      <c r="B1287" s="27" t="str">
        <f t="shared" si="226"/>
        <v xml:space="preserve"> </v>
      </c>
      <c r="C1287" s="30" t="str">
        <f>IF(ISBLANK('Klanten gegevens'!B1296)," ",TRIM(PROPER('Klanten gegevens'!B1296)))</f>
        <v xml:space="preserve"> </v>
      </c>
      <c r="D1287" s="27" t="str">
        <f t="shared" si="227"/>
        <v xml:space="preserve"> </v>
      </c>
      <c r="E1287" s="30" t="str">
        <f>IF(ISBLANK('Klanten gegevens'!C1296)," ",TRIM(PROPER('Klanten gegevens'!C1296)))</f>
        <v xml:space="preserve"> </v>
      </c>
      <c r="F1287" s="27" t="str">
        <f t="shared" si="228"/>
        <v xml:space="preserve"> </v>
      </c>
      <c r="G1287" s="30" t="str">
        <f>IF(ISBLANK('Klanten gegevens'!D1296)," ",TRIM('Klanten gegevens'!D1296))</f>
        <v xml:space="preserve"> </v>
      </c>
      <c r="H1287" s="27" t="str">
        <f t="shared" si="229"/>
        <v xml:space="preserve"> </v>
      </c>
      <c r="I1287" s="30" t="str">
        <f>IF(ISBLANK('Klanten gegevens'!E1296)," ",TRIM('Klanten gegevens'!E1296))</f>
        <v xml:space="preserve"> </v>
      </c>
      <c r="J1287" s="27" t="str">
        <f t="shared" si="230"/>
        <v xml:space="preserve"> </v>
      </c>
      <c r="M1287" s="30" t="str">
        <f>IF(ISBLANK('Klanten gegevens'!Q1296)," ",TRIM('Klanten gegevens'!Q1296))</f>
        <v xml:space="preserve"> </v>
      </c>
      <c r="N1287" s="27" t="str">
        <f t="shared" si="231"/>
        <v xml:space="preserve"> </v>
      </c>
      <c r="O1287" s="27" t="str">
        <f t="shared" si="232"/>
        <v xml:space="preserve"> </v>
      </c>
      <c r="P1287" s="27" t="str">
        <f t="shared" si="233"/>
        <v xml:space="preserve"> </v>
      </c>
      <c r="Q1287" s="27" t="str">
        <f t="shared" si="234"/>
        <v xml:space="preserve"> </v>
      </c>
      <c r="T1287" s="30" t="str">
        <f>IF(ISBLANK('Klanten gegevens'!R1296)," ",TRIM('Klanten gegevens'!R1296))</f>
        <v xml:space="preserve"> </v>
      </c>
      <c r="U1287" s="27" t="str">
        <f t="shared" si="235"/>
        <v xml:space="preserve"> </v>
      </c>
      <c r="V1287" s="30" t="str">
        <f>IF(ISBLANK('Klanten gegevens'!S1296)," ",TRIM('Klanten gegevens'!S1296))</f>
        <v xml:space="preserve"> </v>
      </c>
      <c r="W1287" s="27" t="str">
        <f t="shared" si="236"/>
        <v xml:space="preserve"> </v>
      </c>
    </row>
    <row r="1288" spans="1:23" x14ac:dyDescent="0.2">
      <c r="A1288" s="27" t="str">
        <f>IF(ISBLANK('Klanten gegevens'!A1297)," ",TRIM(PROPER('Klanten gegevens'!A1297)))</f>
        <v xml:space="preserve"> </v>
      </c>
      <c r="B1288" s="27" t="str">
        <f t="shared" si="226"/>
        <v xml:space="preserve"> </v>
      </c>
      <c r="C1288" s="30" t="str">
        <f>IF(ISBLANK('Klanten gegevens'!B1297)," ",TRIM(PROPER('Klanten gegevens'!B1297)))</f>
        <v xml:space="preserve"> </v>
      </c>
      <c r="D1288" s="27" t="str">
        <f t="shared" si="227"/>
        <v xml:space="preserve"> </v>
      </c>
      <c r="E1288" s="30" t="str">
        <f>IF(ISBLANK('Klanten gegevens'!C1297)," ",TRIM(PROPER('Klanten gegevens'!C1297)))</f>
        <v xml:space="preserve"> </v>
      </c>
      <c r="F1288" s="27" t="str">
        <f t="shared" si="228"/>
        <v xml:space="preserve"> </v>
      </c>
      <c r="G1288" s="30" t="str">
        <f>IF(ISBLANK('Klanten gegevens'!D1297)," ",TRIM('Klanten gegevens'!D1297))</f>
        <v xml:space="preserve"> </v>
      </c>
      <c r="H1288" s="27" t="str">
        <f t="shared" si="229"/>
        <v xml:space="preserve"> </v>
      </c>
      <c r="I1288" s="30" t="str">
        <f>IF(ISBLANK('Klanten gegevens'!E1297)," ",TRIM('Klanten gegevens'!E1297))</f>
        <v xml:space="preserve"> </v>
      </c>
      <c r="J1288" s="27" t="str">
        <f t="shared" si="230"/>
        <v xml:space="preserve"> </v>
      </c>
      <c r="M1288" s="30" t="str">
        <f>IF(ISBLANK('Klanten gegevens'!Q1297)," ",TRIM('Klanten gegevens'!Q1297))</f>
        <v xml:space="preserve"> </v>
      </c>
      <c r="N1288" s="27" t="str">
        <f t="shared" si="231"/>
        <v xml:space="preserve"> </v>
      </c>
      <c r="O1288" s="27" t="str">
        <f t="shared" si="232"/>
        <v xml:space="preserve"> </v>
      </c>
      <c r="P1288" s="27" t="str">
        <f t="shared" si="233"/>
        <v xml:space="preserve"> </v>
      </c>
      <c r="Q1288" s="27" t="str">
        <f t="shared" si="234"/>
        <v xml:space="preserve"> </v>
      </c>
      <c r="T1288" s="30" t="str">
        <f>IF(ISBLANK('Klanten gegevens'!R1297)," ",TRIM('Klanten gegevens'!R1297))</f>
        <v xml:space="preserve"> </v>
      </c>
      <c r="U1288" s="27" t="str">
        <f t="shared" si="235"/>
        <v xml:space="preserve"> </v>
      </c>
      <c r="V1288" s="30" t="str">
        <f>IF(ISBLANK('Klanten gegevens'!S1297)," ",TRIM('Klanten gegevens'!S1297))</f>
        <v xml:space="preserve"> </v>
      </c>
      <c r="W1288" s="27" t="str">
        <f t="shared" si="236"/>
        <v xml:space="preserve"> </v>
      </c>
    </row>
    <row r="1289" spans="1:23" x14ac:dyDescent="0.2">
      <c r="A1289" s="27" t="str">
        <f>IF(ISBLANK('Klanten gegevens'!A1298)," ",TRIM(PROPER('Klanten gegevens'!A1298)))</f>
        <v xml:space="preserve"> </v>
      </c>
      <c r="B1289" s="27" t="str">
        <f t="shared" si="226"/>
        <v xml:space="preserve"> </v>
      </c>
      <c r="C1289" s="30" t="str">
        <f>IF(ISBLANK('Klanten gegevens'!B1298)," ",TRIM(PROPER('Klanten gegevens'!B1298)))</f>
        <v xml:space="preserve"> </v>
      </c>
      <c r="D1289" s="27" t="str">
        <f t="shared" si="227"/>
        <v xml:space="preserve"> </v>
      </c>
      <c r="E1289" s="30" t="str">
        <f>IF(ISBLANK('Klanten gegevens'!C1298)," ",TRIM(PROPER('Klanten gegevens'!C1298)))</f>
        <v xml:space="preserve"> </v>
      </c>
      <c r="F1289" s="27" t="str">
        <f t="shared" si="228"/>
        <v xml:space="preserve"> </v>
      </c>
      <c r="G1289" s="30" t="str">
        <f>IF(ISBLANK('Klanten gegevens'!D1298)," ",TRIM('Klanten gegevens'!D1298))</f>
        <v xml:space="preserve"> </v>
      </c>
      <c r="H1289" s="27" t="str">
        <f t="shared" si="229"/>
        <v xml:space="preserve"> </v>
      </c>
      <c r="I1289" s="30" t="str">
        <f>IF(ISBLANK('Klanten gegevens'!E1298)," ",TRIM('Klanten gegevens'!E1298))</f>
        <v xml:space="preserve"> </v>
      </c>
      <c r="J1289" s="27" t="str">
        <f t="shared" si="230"/>
        <v xml:space="preserve"> </v>
      </c>
      <c r="M1289" s="30" t="str">
        <f>IF(ISBLANK('Klanten gegevens'!Q1298)," ",TRIM('Klanten gegevens'!Q1298))</f>
        <v xml:space="preserve"> </v>
      </c>
      <c r="N1289" s="27" t="str">
        <f t="shared" si="231"/>
        <v xml:space="preserve"> </v>
      </c>
      <c r="O1289" s="27" t="str">
        <f t="shared" si="232"/>
        <v xml:space="preserve"> </v>
      </c>
      <c r="P1289" s="27" t="str">
        <f t="shared" si="233"/>
        <v xml:space="preserve"> </v>
      </c>
      <c r="Q1289" s="27" t="str">
        <f t="shared" si="234"/>
        <v xml:space="preserve"> </v>
      </c>
      <c r="T1289" s="30" t="str">
        <f>IF(ISBLANK('Klanten gegevens'!R1298)," ",TRIM('Klanten gegevens'!R1298))</f>
        <v xml:space="preserve"> </v>
      </c>
      <c r="U1289" s="27" t="str">
        <f t="shared" si="235"/>
        <v xml:space="preserve"> </v>
      </c>
      <c r="V1289" s="30" t="str">
        <f>IF(ISBLANK('Klanten gegevens'!S1298)," ",TRIM('Klanten gegevens'!S1298))</f>
        <v xml:space="preserve"> </v>
      </c>
      <c r="W1289" s="27" t="str">
        <f t="shared" si="236"/>
        <v xml:space="preserve"> </v>
      </c>
    </row>
    <row r="1290" spans="1:23" x14ac:dyDescent="0.2">
      <c r="A1290" s="27" t="str">
        <f>IF(ISBLANK('Klanten gegevens'!A1299)," ",TRIM(PROPER('Klanten gegevens'!A1299)))</f>
        <v xml:space="preserve"> </v>
      </c>
      <c r="B1290" s="27" t="str">
        <f t="shared" si="226"/>
        <v xml:space="preserve"> </v>
      </c>
      <c r="C1290" s="30" t="str">
        <f>IF(ISBLANK('Klanten gegevens'!B1299)," ",TRIM(PROPER('Klanten gegevens'!B1299)))</f>
        <v xml:space="preserve"> </v>
      </c>
      <c r="D1290" s="27" t="str">
        <f t="shared" si="227"/>
        <v xml:space="preserve"> </v>
      </c>
      <c r="E1290" s="30" t="str">
        <f>IF(ISBLANK('Klanten gegevens'!C1299)," ",TRIM(PROPER('Klanten gegevens'!C1299)))</f>
        <v xml:space="preserve"> </v>
      </c>
      <c r="F1290" s="27" t="str">
        <f t="shared" si="228"/>
        <v xml:space="preserve"> </v>
      </c>
      <c r="G1290" s="30" t="str">
        <f>IF(ISBLANK('Klanten gegevens'!D1299)," ",TRIM('Klanten gegevens'!D1299))</f>
        <v xml:space="preserve"> </v>
      </c>
      <c r="H1290" s="27" t="str">
        <f t="shared" si="229"/>
        <v xml:space="preserve"> </v>
      </c>
      <c r="I1290" s="30" t="str">
        <f>IF(ISBLANK('Klanten gegevens'!E1299)," ",TRIM('Klanten gegevens'!E1299))</f>
        <v xml:space="preserve"> </v>
      </c>
      <c r="J1290" s="27" t="str">
        <f t="shared" si="230"/>
        <v xml:space="preserve"> </v>
      </c>
      <c r="M1290" s="30" t="str">
        <f>IF(ISBLANK('Klanten gegevens'!Q1299)," ",TRIM('Klanten gegevens'!Q1299))</f>
        <v xml:space="preserve"> </v>
      </c>
      <c r="N1290" s="27" t="str">
        <f t="shared" si="231"/>
        <v xml:space="preserve"> </v>
      </c>
      <c r="O1290" s="27" t="str">
        <f t="shared" si="232"/>
        <v xml:space="preserve"> </v>
      </c>
      <c r="P1290" s="27" t="str">
        <f t="shared" si="233"/>
        <v xml:space="preserve"> </v>
      </c>
      <c r="Q1290" s="27" t="str">
        <f t="shared" si="234"/>
        <v xml:space="preserve"> </v>
      </c>
      <c r="T1290" s="30" t="str">
        <f>IF(ISBLANK('Klanten gegevens'!R1299)," ",TRIM('Klanten gegevens'!R1299))</f>
        <v xml:space="preserve"> </v>
      </c>
      <c r="U1290" s="27" t="str">
        <f t="shared" si="235"/>
        <v xml:space="preserve"> </v>
      </c>
      <c r="V1290" s="30" t="str">
        <f>IF(ISBLANK('Klanten gegevens'!S1299)," ",TRIM('Klanten gegevens'!S1299))</f>
        <v xml:space="preserve"> </v>
      </c>
      <c r="W1290" s="27" t="str">
        <f t="shared" si="236"/>
        <v xml:space="preserve"> </v>
      </c>
    </row>
    <row r="1291" spans="1:23" x14ac:dyDescent="0.2">
      <c r="A1291" s="27" t="str">
        <f>IF(ISBLANK('Klanten gegevens'!A1300)," ",TRIM(PROPER('Klanten gegevens'!A1300)))</f>
        <v xml:space="preserve"> </v>
      </c>
      <c r="B1291" s="27" t="str">
        <f t="shared" si="226"/>
        <v xml:space="preserve"> </v>
      </c>
      <c r="C1291" s="30" t="str">
        <f>IF(ISBLANK('Klanten gegevens'!B1300)," ",TRIM(PROPER('Klanten gegevens'!B1300)))</f>
        <v xml:space="preserve"> </v>
      </c>
      <c r="D1291" s="27" t="str">
        <f t="shared" si="227"/>
        <v xml:space="preserve"> </v>
      </c>
      <c r="E1291" s="30" t="str">
        <f>IF(ISBLANK('Klanten gegevens'!C1300)," ",TRIM(PROPER('Klanten gegevens'!C1300)))</f>
        <v xml:space="preserve"> </v>
      </c>
      <c r="F1291" s="27" t="str">
        <f t="shared" si="228"/>
        <v xml:space="preserve"> </v>
      </c>
      <c r="G1291" s="30" t="str">
        <f>IF(ISBLANK('Klanten gegevens'!D1300)," ",TRIM('Klanten gegevens'!D1300))</f>
        <v xml:space="preserve"> </v>
      </c>
      <c r="H1291" s="27" t="str">
        <f t="shared" si="229"/>
        <v xml:space="preserve"> </v>
      </c>
      <c r="I1291" s="30" t="str">
        <f>IF(ISBLANK('Klanten gegevens'!E1300)," ",TRIM('Klanten gegevens'!E1300))</f>
        <v xml:space="preserve"> </v>
      </c>
      <c r="J1291" s="27" t="str">
        <f t="shared" si="230"/>
        <v xml:space="preserve"> </v>
      </c>
      <c r="M1291" s="30" t="str">
        <f>IF(ISBLANK('Klanten gegevens'!Q1300)," ",TRIM('Klanten gegevens'!Q1300))</f>
        <v xml:space="preserve"> </v>
      </c>
      <c r="N1291" s="27" t="str">
        <f t="shared" si="231"/>
        <v xml:space="preserve"> </v>
      </c>
      <c r="O1291" s="27" t="str">
        <f t="shared" si="232"/>
        <v xml:space="preserve"> </v>
      </c>
      <c r="P1291" s="27" t="str">
        <f t="shared" si="233"/>
        <v xml:space="preserve"> </v>
      </c>
      <c r="Q1291" s="27" t="str">
        <f t="shared" si="234"/>
        <v xml:space="preserve"> </v>
      </c>
      <c r="T1291" s="30" t="str">
        <f>IF(ISBLANK('Klanten gegevens'!R1300)," ",TRIM('Klanten gegevens'!R1300))</f>
        <v xml:space="preserve"> </v>
      </c>
      <c r="U1291" s="27" t="str">
        <f t="shared" si="235"/>
        <v xml:space="preserve"> </v>
      </c>
      <c r="V1291" s="30" t="str">
        <f>IF(ISBLANK('Klanten gegevens'!S1300)," ",TRIM('Klanten gegevens'!S1300))</f>
        <v xml:space="preserve"> </v>
      </c>
      <c r="W1291" s="27" t="str">
        <f t="shared" si="236"/>
        <v xml:space="preserve"> </v>
      </c>
    </row>
    <row r="1292" spans="1:23" x14ac:dyDescent="0.2">
      <c r="A1292" s="27" t="str">
        <f>IF(ISBLANK('Klanten gegevens'!A1301)," ",TRIM(PROPER('Klanten gegevens'!A1301)))</f>
        <v xml:space="preserve"> </v>
      </c>
      <c r="B1292" s="27" t="str">
        <f t="shared" si="226"/>
        <v xml:space="preserve"> </v>
      </c>
      <c r="C1292" s="30" t="str">
        <f>IF(ISBLANK('Klanten gegevens'!B1301)," ",TRIM(PROPER('Klanten gegevens'!B1301)))</f>
        <v xml:space="preserve"> </v>
      </c>
      <c r="D1292" s="27" t="str">
        <f t="shared" si="227"/>
        <v xml:space="preserve"> </v>
      </c>
      <c r="E1292" s="30" t="str">
        <f>IF(ISBLANK('Klanten gegevens'!C1301)," ",TRIM(PROPER('Klanten gegevens'!C1301)))</f>
        <v xml:space="preserve"> </v>
      </c>
      <c r="F1292" s="27" t="str">
        <f t="shared" si="228"/>
        <v xml:space="preserve"> </v>
      </c>
      <c r="G1292" s="30" t="str">
        <f>IF(ISBLANK('Klanten gegevens'!D1301)," ",TRIM('Klanten gegevens'!D1301))</f>
        <v xml:space="preserve"> </v>
      </c>
      <c r="H1292" s="27" t="str">
        <f t="shared" si="229"/>
        <v xml:space="preserve"> </v>
      </c>
      <c r="I1292" s="30" t="str">
        <f>IF(ISBLANK('Klanten gegevens'!E1301)," ",TRIM('Klanten gegevens'!E1301))</f>
        <v xml:space="preserve"> </v>
      </c>
      <c r="J1292" s="27" t="str">
        <f t="shared" si="230"/>
        <v xml:space="preserve"> </v>
      </c>
      <c r="M1292" s="30" t="str">
        <f>IF(ISBLANK('Klanten gegevens'!Q1301)," ",TRIM('Klanten gegevens'!Q1301))</f>
        <v xml:space="preserve"> </v>
      </c>
      <c r="N1292" s="27" t="str">
        <f t="shared" si="231"/>
        <v xml:space="preserve"> </v>
      </c>
      <c r="O1292" s="27" t="str">
        <f t="shared" si="232"/>
        <v xml:space="preserve"> </v>
      </c>
      <c r="P1292" s="27" t="str">
        <f t="shared" si="233"/>
        <v xml:space="preserve"> </v>
      </c>
      <c r="Q1292" s="27" t="str">
        <f t="shared" si="234"/>
        <v xml:space="preserve"> </v>
      </c>
      <c r="T1292" s="30" t="str">
        <f>IF(ISBLANK('Klanten gegevens'!R1301)," ",TRIM('Klanten gegevens'!R1301))</f>
        <v xml:space="preserve"> </v>
      </c>
      <c r="U1292" s="27" t="str">
        <f t="shared" si="235"/>
        <v xml:space="preserve"> </v>
      </c>
      <c r="V1292" s="30" t="str">
        <f>IF(ISBLANK('Klanten gegevens'!S1301)," ",TRIM('Klanten gegevens'!S1301))</f>
        <v xml:space="preserve"> </v>
      </c>
      <c r="W1292" s="27" t="str">
        <f t="shared" si="236"/>
        <v xml:space="preserve"> </v>
      </c>
    </row>
    <row r="1293" spans="1:23" x14ac:dyDescent="0.2">
      <c r="A1293" s="27" t="str">
        <f>IF(ISBLANK('Klanten gegevens'!A1302)," ",TRIM(PROPER('Klanten gegevens'!A1302)))</f>
        <v xml:space="preserve"> </v>
      </c>
      <c r="B1293" s="27" t="str">
        <f t="shared" si="226"/>
        <v xml:space="preserve"> </v>
      </c>
      <c r="C1293" s="30" t="str">
        <f>IF(ISBLANK('Klanten gegevens'!B1302)," ",TRIM(PROPER('Klanten gegevens'!B1302)))</f>
        <v xml:space="preserve"> </v>
      </c>
      <c r="D1293" s="27" t="str">
        <f t="shared" si="227"/>
        <v xml:space="preserve"> </v>
      </c>
      <c r="E1293" s="30" t="str">
        <f>IF(ISBLANK('Klanten gegevens'!C1302)," ",TRIM(PROPER('Klanten gegevens'!C1302)))</f>
        <v xml:space="preserve"> </v>
      </c>
      <c r="F1293" s="27" t="str">
        <f t="shared" si="228"/>
        <v xml:space="preserve"> </v>
      </c>
      <c r="G1293" s="30" t="str">
        <f>IF(ISBLANK('Klanten gegevens'!D1302)," ",TRIM('Klanten gegevens'!D1302))</f>
        <v xml:space="preserve"> </v>
      </c>
      <c r="H1293" s="27" t="str">
        <f t="shared" si="229"/>
        <v xml:space="preserve"> </v>
      </c>
      <c r="I1293" s="30" t="str">
        <f>IF(ISBLANK('Klanten gegevens'!E1302)," ",TRIM('Klanten gegevens'!E1302))</f>
        <v xml:space="preserve"> </v>
      </c>
      <c r="J1293" s="27" t="str">
        <f t="shared" si="230"/>
        <v xml:space="preserve"> </v>
      </c>
      <c r="M1293" s="30" t="str">
        <f>IF(ISBLANK('Klanten gegevens'!Q1302)," ",TRIM('Klanten gegevens'!Q1302))</f>
        <v xml:space="preserve"> </v>
      </c>
      <c r="N1293" s="27" t="str">
        <f t="shared" si="231"/>
        <v xml:space="preserve"> </v>
      </c>
      <c r="O1293" s="27" t="str">
        <f t="shared" si="232"/>
        <v xml:space="preserve"> </v>
      </c>
      <c r="P1293" s="27" t="str">
        <f t="shared" si="233"/>
        <v xml:space="preserve"> </v>
      </c>
      <c r="Q1293" s="27" t="str">
        <f t="shared" si="234"/>
        <v xml:space="preserve"> </v>
      </c>
      <c r="T1293" s="30" t="str">
        <f>IF(ISBLANK('Klanten gegevens'!R1302)," ",TRIM('Klanten gegevens'!R1302))</f>
        <v xml:space="preserve"> </v>
      </c>
      <c r="U1293" s="27" t="str">
        <f t="shared" si="235"/>
        <v xml:space="preserve"> </v>
      </c>
      <c r="V1293" s="30" t="str">
        <f>IF(ISBLANK('Klanten gegevens'!S1302)," ",TRIM('Klanten gegevens'!S1302))</f>
        <v xml:space="preserve"> </v>
      </c>
      <c r="W1293" s="27" t="str">
        <f t="shared" si="236"/>
        <v xml:space="preserve"> </v>
      </c>
    </row>
    <row r="1294" spans="1:23" x14ac:dyDescent="0.2">
      <c r="A1294" s="27" t="str">
        <f>IF(ISBLANK('Klanten gegevens'!A1303)," ",TRIM(PROPER('Klanten gegevens'!A1303)))</f>
        <v xml:space="preserve"> </v>
      </c>
      <c r="B1294" s="27" t="str">
        <f t="shared" si="226"/>
        <v xml:space="preserve"> </v>
      </c>
      <c r="C1294" s="30" t="str">
        <f>IF(ISBLANK('Klanten gegevens'!B1303)," ",TRIM(PROPER('Klanten gegevens'!B1303)))</f>
        <v xml:space="preserve"> </v>
      </c>
      <c r="D1294" s="27" t="str">
        <f t="shared" si="227"/>
        <v xml:space="preserve"> </v>
      </c>
      <c r="E1294" s="30" t="str">
        <f>IF(ISBLANK('Klanten gegevens'!C1303)," ",TRIM(PROPER('Klanten gegevens'!C1303)))</f>
        <v xml:space="preserve"> </v>
      </c>
      <c r="F1294" s="27" t="str">
        <f t="shared" si="228"/>
        <v xml:space="preserve"> </v>
      </c>
      <c r="G1294" s="30" t="str">
        <f>IF(ISBLANK('Klanten gegevens'!D1303)," ",TRIM('Klanten gegevens'!D1303))</f>
        <v xml:space="preserve"> </v>
      </c>
      <c r="H1294" s="27" t="str">
        <f t="shared" si="229"/>
        <v xml:space="preserve"> </v>
      </c>
      <c r="I1294" s="30" t="str">
        <f>IF(ISBLANK('Klanten gegevens'!E1303)," ",TRIM('Klanten gegevens'!E1303))</f>
        <v xml:space="preserve"> </v>
      </c>
      <c r="J1294" s="27" t="str">
        <f t="shared" si="230"/>
        <v xml:space="preserve"> </v>
      </c>
      <c r="M1294" s="30" t="str">
        <f>IF(ISBLANK('Klanten gegevens'!Q1303)," ",TRIM('Klanten gegevens'!Q1303))</f>
        <v xml:space="preserve"> </v>
      </c>
      <c r="N1294" s="27" t="str">
        <f t="shared" si="231"/>
        <v xml:space="preserve"> </v>
      </c>
      <c r="O1294" s="27" t="str">
        <f t="shared" si="232"/>
        <v xml:space="preserve"> </v>
      </c>
      <c r="P1294" s="27" t="str">
        <f t="shared" si="233"/>
        <v xml:space="preserve"> </v>
      </c>
      <c r="Q1294" s="27" t="str">
        <f t="shared" si="234"/>
        <v xml:space="preserve"> </v>
      </c>
      <c r="T1294" s="30" t="str">
        <f>IF(ISBLANK('Klanten gegevens'!R1303)," ",TRIM('Klanten gegevens'!R1303))</f>
        <v xml:space="preserve"> </v>
      </c>
      <c r="U1294" s="27" t="str">
        <f t="shared" si="235"/>
        <v xml:space="preserve"> </v>
      </c>
      <c r="V1294" s="30" t="str">
        <f>IF(ISBLANK('Klanten gegevens'!S1303)," ",TRIM('Klanten gegevens'!S1303))</f>
        <v xml:space="preserve"> </v>
      </c>
      <c r="W1294" s="27" t="str">
        <f t="shared" si="236"/>
        <v xml:space="preserve"> </v>
      </c>
    </row>
    <row r="1295" spans="1:23" x14ac:dyDescent="0.2">
      <c r="A1295" s="27" t="str">
        <f>IF(ISBLANK('Klanten gegevens'!A1304)," ",TRIM(PROPER('Klanten gegevens'!A1304)))</f>
        <v xml:space="preserve"> </v>
      </c>
      <c r="B1295" s="27" t="str">
        <f t="shared" si="226"/>
        <v xml:space="preserve"> </v>
      </c>
      <c r="C1295" s="30" t="str">
        <f>IF(ISBLANK('Klanten gegevens'!B1304)," ",TRIM(PROPER('Klanten gegevens'!B1304)))</f>
        <v xml:space="preserve"> </v>
      </c>
      <c r="D1295" s="27" t="str">
        <f t="shared" si="227"/>
        <v xml:space="preserve"> </v>
      </c>
      <c r="E1295" s="30" t="str">
        <f>IF(ISBLANK('Klanten gegevens'!C1304)," ",TRIM(PROPER('Klanten gegevens'!C1304)))</f>
        <v xml:space="preserve"> </v>
      </c>
      <c r="F1295" s="27" t="str">
        <f t="shared" si="228"/>
        <v xml:space="preserve"> </v>
      </c>
      <c r="G1295" s="30" t="str">
        <f>IF(ISBLANK('Klanten gegevens'!D1304)," ",TRIM('Klanten gegevens'!D1304))</f>
        <v xml:space="preserve"> </v>
      </c>
      <c r="H1295" s="27" t="str">
        <f t="shared" si="229"/>
        <v xml:space="preserve"> </v>
      </c>
      <c r="I1295" s="30" t="str">
        <f>IF(ISBLANK('Klanten gegevens'!E1304)," ",TRIM('Klanten gegevens'!E1304))</f>
        <v xml:space="preserve"> </v>
      </c>
      <c r="J1295" s="27" t="str">
        <f t="shared" si="230"/>
        <v xml:space="preserve"> </v>
      </c>
      <c r="M1295" s="30" t="str">
        <f>IF(ISBLANK('Klanten gegevens'!Q1304)," ",TRIM('Klanten gegevens'!Q1304))</f>
        <v xml:space="preserve"> </v>
      </c>
      <c r="N1295" s="27" t="str">
        <f t="shared" si="231"/>
        <v xml:space="preserve"> </v>
      </c>
      <c r="O1295" s="27" t="str">
        <f t="shared" si="232"/>
        <v xml:space="preserve"> </v>
      </c>
      <c r="P1295" s="27" t="str">
        <f t="shared" si="233"/>
        <v xml:space="preserve"> </v>
      </c>
      <c r="Q1295" s="27" t="str">
        <f t="shared" si="234"/>
        <v xml:space="preserve"> </v>
      </c>
      <c r="T1295" s="30" t="str">
        <f>IF(ISBLANK('Klanten gegevens'!R1304)," ",TRIM('Klanten gegevens'!R1304))</f>
        <v xml:space="preserve"> </v>
      </c>
      <c r="U1295" s="27" t="str">
        <f t="shared" si="235"/>
        <v xml:space="preserve"> </v>
      </c>
      <c r="V1295" s="30" t="str">
        <f>IF(ISBLANK('Klanten gegevens'!S1304)," ",TRIM('Klanten gegevens'!S1304))</f>
        <v xml:space="preserve"> </v>
      </c>
      <c r="W1295" s="27" t="str">
        <f t="shared" si="236"/>
        <v xml:space="preserve"> </v>
      </c>
    </row>
    <row r="1296" spans="1:23" x14ac:dyDescent="0.2">
      <c r="A1296" s="27" t="str">
        <f>IF(ISBLANK('Klanten gegevens'!A1305)," ",TRIM(PROPER('Klanten gegevens'!A1305)))</f>
        <v xml:space="preserve"> </v>
      </c>
      <c r="B1296" s="27" t="str">
        <f t="shared" si="226"/>
        <v xml:space="preserve"> </v>
      </c>
      <c r="C1296" s="30" t="str">
        <f>IF(ISBLANK('Klanten gegevens'!B1305)," ",TRIM(PROPER('Klanten gegevens'!B1305)))</f>
        <v xml:space="preserve"> </v>
      </c>
      <c r="D1296" s="27" t="str">
        <f t="shared" si="227"/>
        <v xml:space="preserve"> </v>
      </c>
      <c r="E1296" s="30" t="str">
        <f>IF(ISBLANK('Klanten gegevens'!C1305)," ",TRIM(PROPER('Klanten gegevens'!C1305)))</f>
        <v xml:space="preserve"> </v>
      </c>
      <c r="F1296" s="27" t="str">
        <f t="shared" si="228"/>
        <v xml:space="preserve"> </v>
      </c>
      <c r="G1296" s="30" t="str">
        <f>IF(ISBLANK('Klanten gegevens'!D1305)," ",TRIM('Klanten gegevens'!D1305))</f>
        <v xml:space="preserve"> </v>
      </c>
      <c r="H1296" s="27" t="str">
        <f t="shared" si="229"/>
        <v xml:space="preserve"> </v>
      </c>
      <c r="I1296" s="30" t="str">
        <f>IF(ISBLANK('Klanten gegevens'!E1305)," ",TRIM('Klanten gegevens'!E1305))</f>
        <v xml:space="preserve"> </v>
      </c>
      <c r="J1296" s="27" t="str">
        <f t="shared" si="230"/>
        <v xml:space="preserve"> </v>
      </c>
      <c r="M1296" s="30" t="str">
        <f>IF(ISBLANK('Klanten gegevens'!Q1305)," ",TRIM('Klanten gegevens'!Q1305))</f>
        <v xml:space="preserve"> </v>
      </c>
      <c r="N1296" s="27" t="str">
        <f t="shared" si="231"/>
        <v xml:space="preserve"> </v>
      </c>
      <c r="O1296" s="27" t="str">
        <f t="shared" si="232"/>
        <v xml:space="preserve"> </v>
      </c>
      <c r="P1296" s="27" t="str">
        <f t="shared" si="233"/>
        <v xml:space="preserve"> </v>
      </c>
      <c r="Q1296" s="27" t="str">
        <f t="shared" si="234"/>
        <v xml:space="preserve"> </v>
      </c>
      <c r="T1296" s="30" t="str">
        <f>IF(ISBLANK('Klanten gegevens'!R1305)," ",TRIM('Klanten gegevens'!R1305))</f>
        <v xml:space="preserve"> </v>
      </c>
      <c r="U1296" s="27" t="str">
        <f t="shared" si="235"/>
        <v xml:space="preserve"> </v>
      </c>
      <c r="V1296" s="30" t="str">
        <f>IF(ISBLANK('Klanten gegevens'!S1305)," ",TRIM('Klanten gegevens'!S1305))</f>
        <v xml:space="preserve"> </v>
      </c>
      <c r="W1296" s="27" t="str">
        <f t="shared" si="236"/>
        <v xml:space="preserve"> </v>
      </c>
    </row>
    <row r="1297" spans="1:23" x14ac:dyDescent="0.2">
      <c r="A1297" s="27" t="str">
        <f>IF(ISBLANK('Klanten gegevens'!A1306)," ",TRIM(PROPER('Klanten gegevens'!A1306)))</f>
        <v xml:space="preserve"> </v>
      </c>
      <c r="B1297" s="27" t="str">
        <f t="shared" si="226"/>
        <v xml:space="preserve"> </v>
      </c>
      <c r="C1297" s="30" t="str">
        <f>IF(ISBLANK('Klanten gegevens'!B1306)," ",TRIM(PROPER('Klanten gegevens'!B1306)))</f>
        <v xml:space="preserve"> </v>
      </c>
      <c r="D1297" s="27" t="str">
        <f t="shared" si="227"/>
        <v xml:space="preserve"> </v>
      </c>
      <c r="E1297" s="30" t="str">
        <f>IF(ISBLANK('Klanten gegevens'!C1306)," ",TRIM(PROPER('Klanten gegevens'!C1306)))</f>
        <v xml:space="preserve"> </v>
      </c>
      <c r="F1297" s="27" t="str">
        <f t="shared" si="228"/>
        <v xml:space="preserve"> </v>
      </c>
      <c r="G1297" s="30" t="str">
        <f>IF(ISBLANK('Klanten gegevens'!D1306)," ",TRIM('Klanten gegevens'!D1306))</f>
        <v xml:space="preserve"> </v>
      </c>
      <c r="H1297" s="27" t="str">
        <f t="shared" si="229"/>
        <v xml:space="preserve"> </v>
      </c>
      <c r="I1297" s="30" t="str">
        <f>IF(ISBLANK('Klanten gegevens'!E1306)," ",TRIM('Klanten gegevens'!E1306))</f>
        <v xml:space="preserve"> </v>
      </c>
      <c r="J1297" s="27" t="str">
        <f t="shared" si="230"/>
        <v xml:space="preserve"> </v>
      </c>
      <c r="M1297" s="30" t="str">
        <f>IF(ISBLANK('Klanten gegevens'!Q1306)," ",TRIM('Klanten gegevens'!Q1306))</f>
        <v xml:space="preserve"> </v>
      </c>
      <c r="N1297" s="27" t="str">
        <f t="shared" si="231"/>
        <v xml:space="preserve"> </v>
      </c>
      <c r="O1297" s="27" t="str">
        <f t="shared" si="232"/>
        <v xml:space="preserve"> </v>
      </c>
      <c r="P1297" s="27" t="str">
        <f t="shared" si="233"/>
        <v xml:space="preserve"> </v>
      </c>
      <c r="Q1297" s="27" t="str">
        <f t="shared" si="234"/>
        <v xml:space="preserve"> </v>
      </c>
      <c r="T1297" s="30" t="str">
        <f>IF(ISBLANK('Klanten gegevens'!R1306)," ",TRIM('Klanten gegevens'!R1306))</f>
        <v xml:space="preserve"> </v>
      </c>
      <c r="U1297" s="27" t="str">
        <f t="shared" si="235"/>
        <v xml:space="preserve"> </v>
      </c>
      <c r="V1297" s="30" t="str">
        <f>IF(ISBLANK('Klanten gegevens'!S1306)," ",TRIM('Klanten gegevens'!S1306))</f>
        <v xml:space="preserve"> </v>
      </c>
      <c r="W1297" s="27" t="str">
        <f t="shared" si="236"/>
        <v xml:space="preserve"> </v>
      </c>
    </row>
    <row r="1298" spans="1:23" x14ac:dyDescent="0.2">
      <c r="A1298" s="27" t="str">
        <f>IF(ISBLANK('Klanten gegevens'!A1307)," ",TRIM(PROPER('Klanten gegevens'!A1307)))</f>
        <v xml:space="preserve"> </v>
      </c>
      <c r="B1298" s="27" t="str">
        <f t="shared" si="226"/>
        <v xml:space="preserve"> </v>
      </c>
      <c r="C1298" s="30" t="str">
        <f>IF(ISBLANK('Klanten gegevens'!B1307)," ",TRIM(PROPER('Klanten gegevens'!B1307)))</f>
        <v xml:space="preserve"> </v>
      </c>
      <c r="D1298" s="27" t="str">
        <f t="shared" si="227"/>
        <v xml:space="preserve"> </v>
      </c>
      <c r="E1298" s="30" t="str">
        <f>IF(ISBLANK('Klanten gegevens'!C1307)," ",TRIM(PROPER('Klanten gegevens'!C1307)))</f>
        <v xml:space="preserve"> </v>
      </c>
      <c r="F1298" s="27" t="str">
        <f t="shared" si="228"/>
        <v xml:space="preserve"> </v>
      </c>
      <c r="G1298" s="30" t="str">
        <f>IF(ISBLANK('Klanten gegevens'!D1307)," ",TRIM('Klanten gegevens'!D1307))</f>
        <v xml:space="preserve"> </v>
      </c>
      <c r="H1298" s="27" t="str">
        <f t="shared" si="229"/>
        <v xml:space="preserve"> </v>
      </c>
      <c r="I1298" s="30" t="str">
        <f>IF(ISBLANK('Klanten gegevens'!E1307)," ",TRIM('Klanten gegevens'!E1307))</f>
        <v xml:space="preserve"> </v>
      </c>
      <c r="J1298" s="27" t="str">
        <f t="shared" si="230"/>
        <v xml:space="preserve"> </v>
      </c>
      <c r="M1298" s="30" t="str">
        <f>IF(ISBLANK('Klanten gegevens'!Q1307)," ",TRIM('Klanten gegevens'!Q1307))</f>
        <v xml:space="preserve"> </v>
      </c>
      <c r="N1298" s="27" t="str">
        <f t="shared" si="231"/>
        <v xml:space="preserve"> </v>
      </c>
      <c r="O1298" s="27" t="str">
        <f t="shared" si="232"/>
        <v xml:space="preserve"> </v>
      </c>
      <c r="P1298" s="27" t="str">
        <f t="shared" si="233"/>
        <v xml:space="preserve"> </v>
      </c>
      <c r="Q1298" s="27" t="str">
        <f t="shared" si="234"/>
        <v xml:space="preserve"> </v>
      </c>
      <c r="T1298" s="30" t="str">
        <f>IF(ISBLANK('Klanten gegevens'!R1307)," ",TRIM('Klanten gegevens'!R1307))</f>
        <v xml:space="preserve"> </v>
      </c>
      <c r="U1298" s="27" t="str">
        <f t="shared" si="235"/>
        <v xml:space="preserve"> </v>
      </c>
      <c r="V1298" s="30" t="str">
        <f>IF(ISBLANK('Klanten gegevens'!S1307)," ",TRIM('Klanten gegevens'!S1307))</f>
        <v xml:space="preserve"> </v>
      </c>
      <c r="W1298" s="27" t="str">
        <f t="shared" si="236"/>
        <v xml:space="preserve"> </v>
      </c>
    </row>
    <row r="1299" spans="1:23" x14ac:dyDescent="0.2">
      <c r="A1299" s="27" t="str">
        <f>IF(ISBLANK('Klanten gegevens'!A1308)," ",TRIM(PROPER('Klanten gegevens'!A1308)))</f>
        <v xml:space="preserve"> </v>
      </c>
      <c r="B1299" s="27" t="str">
        <f t="shared" si="226"/>
        <v xml:space="preserve"> </v>
      </c>
      <c r="C1299" s="30" t="str">
        <f>IF(ISBLANK('Klanten gegevens'!B1308)," ",TRIM(PROPER('Klanten gegevens'!B1308)))</f>
        <v xml:space="preserve"> </v>
      </c>
      <c r="D1299" s="27" t="str">
        <f t="shared" si="227"/>
        <v xml:space="preserve"> </v>
      </c>
      <c r="E1299" s="30" t="str">
        <f>IF(ISBLANK('Klanten gegevens'!C1308)," ",TRIM(PROPER('Klanten gegevens'!C1308)))</f>
        <v xml:space="preserve"> </v>
      </c>
      <c r="F1299" s="27" t="str">
        <f t="shared" si="228"/>
        <v xml:space="preserve"> </v>
      </c>
      <c r="G1299" s="30" t="str">
        <f>IF(ISBLANK('Klanten gegevens'!D1308)," ",TRIM('Klanten gegevens'!D1308))</f>
        <v xml:space="preserve"> </v>
      </c>
      <c r="H1299" s="27" t="str">
        <f t="shared" si="229"/>
        <v xml:space="preserve"> </v>
      </c>
      <c r="I1299" s="30" t="str">
        <f>IF(ISBLANK('Klanten gegevens'!E1308)," ",TRIM('Klanten gegevens'!E1308))</f>
        <v xml:space="preserve"> </v>
      </c>
      <c r="J1299" s="27" t="str">
        <f t="shared" si="230"/>
        <v xml:space="preserve"> </v>
      </c>
      <c r="M1299" s="30" t="str">
        <f>IF(ISBLANK('Klanten gegevens'!Q1308)," ",TRIM('Klanten gegevens'!Q1308))</f>
        <v xml:space="preserve"> </v>
      </c>
      <c r="N1299" s="27" t="str">
        <f t="shared" si="231"/>
        <v xml:space="preserve"> </v>
      </c>
      <c r="O1299" s="27" t="str">
        <f t="shared" si="232"/>
        <v xml:space="preserve"> </v>
      </c>
      <c r="P1299" s="27" t="str">
        <f t="shared" si="233"/>
        <v xml:space="preserve"> </v>
      </c>
      <c r="Q1299" s="27" t="str">
        <f t="shared" si="234"/>
        <v xml:space="preserve"> </v>
      </c>
      <c r="T1299" s="30" t="str">
        <f>IF(ISBLANK('Klanten gegevens'!R1308)," ",TRIM('Klanten gegevens'!R1308))</f>
        <v xml:space="preserve"> </v>
      </c>
      <c r="U1299" s="27" t="str">
        <f t="shared" si="235"/>
        <v xml:space="preserve"> </v>
      </c>
      <c r="V1299" s="30" t="str">
        <f>IF(ISBLANK('Klanten gegevens'!S1308)," ",TRIM('Klanten gegevens'!S1308))</f>
        <v xml:space="preserve"> </v>
      </c>
      <c r="W1299" s="27" t="str">
        <f t="shared" si="236"/>
        <v xml:space="preserve"> </v>
      </c>
    </row>
    <row r="1300" spans="1:23" x14ac:dyDescent="0.2">
      <c r="A1300" s="27" t="str">
        <f>IF(ISBLANK('Klanten gegevens'!A1309)," ",TRIM(PROPER('Klanten gegevens'!A1309)))</f>
        <v xml:space="preserve"> </v>
      </c>
      <c r="B1300" s="27" t="str">
        <f t="shared" si="226"/>
        <v xml:space="preserve"> </v>
      </c>
      <c r="C1300" s="30" t="str">
        <f>IF(ISBLANK('Klanten gegevens'!B1309)," ",TRIM(PROPER('Klanten gegevens'!B1309)))</f>
        <v xml:space="preserve"> </v>
      </c>
      <c r="D1300" s="27" t="str">
        <f t="shared" si="227"/>
        <v xml:space="preserve"> </v>
      </c>
      <c r="E1300" s="30" t="str">
        <f>IF(ISBLANK('Klanten gegevens'!C1309)," ",TRIM(PROPER('Klanten gegevens'!C1309)))</f>
        <v xml:space="preserve"> </v>
      </c>
      <c r="F1300" s="27" t="str">
        <f t="shared" si="228"/>
        <v xml:space="preserve"> </v>
      </c>
      <c r="G1300" s="30" t="str">
        <f>IF(ISBLANK('Klanten gegevens'!D1309)," ",TRIM('Klanten gegevens'!D1309))</f>
        <v xml:space="preserve"> </v>
      </c>
      <c r="H1300" s="27" t="str">
        <f t="shared" si="229"/>
        <v xml:space="preserve"> </v>
      </c>
      <c r="I1300" s="30" t="str">
        <f>IF(ISBLANK('Klanten gegevens'!E1309)," ",TRIM('Klanten gegevens'!E1309))</f>
        <v xml:space="preserve"> </v>
      </c>
      <c r="J1300" s="27" t="str">
        <f t="shared" si="230"/>
        <v xml:space="preserve"> </v>
      </c>
      <c r="M1300" s="30" t="str">
        <f>IF(ISBLANK('Klanten gegevens'!Q1309)," ",TRIM('Klanten gegevens'!Q1309))</f>
        <v xml:space="preserve"> </v>
      </c>
      <c r="N1300" s="27" t="str">
        <f t="shared" si="231"/>
        <v xml:space="preserve"> </v>
      </c>
      <c r="O1300" s="27" t="str">
        <f t="shared" si="232"/>
        <v xml:space="preserve"> </v>
      </c>
      <c r="P1300" s="27" t="str">
        <f t="shared" si="233"/>
        <v xml:space="preserve"> </v>
      </c>
      <c r="Q1300" s="27" t="str">
        <f t="shared" si="234"/>
        <v xml:space="preserve"> </v>
      </c>
      <c r="T1300" s="30" t="str">
        <f>IF(ISBLANK('Klanten gegevens'!R1309)," ",TRIM('Klanten gegevens'!R1309))</f>
        <v xml:space="preserve"> </v>
      </c>
      <c r="U1300" s="27" t="str">
        <f t="shared" si="235"/>
        <v xml:space="preserve"> </v>
      </c>
      <c r="V1300" s="30" t="str">
        <f>IF(ISBLANK('Klanten gegevens'!S1309)," ",TRIM('Klanten gegevens'!S1309))</f>
        <v xml:space="preserve"> </v>
      </c>
      <c r="W1300" s="27" t="str">
        <f t="shared" si="236"/>
        <v xml:space="preserve"> </v>
      </c>
    </row>
    <row r="1301" spans="1:23" x14ac:dyDescent="0.2">
      <c r="A1301" s="27" t="str">
        <f>IF(ISBLANK('Klanten gegevens'!A1310)," ",TRIM(PROPER('Klanten gegevens'!A1310)))</f>
        <v xml:space="preserve"> </v>
      </c>
      <c r="B1301" s="27" t="str">
        <f t="shared" si="226"/>
        <v xml:space="preserve"> </v>
      </c>
      <c r="C1301" s="30" t="str">
        <f>IF(ISBLANK('Klanten gegevens'!B1310)," ",TRIM(PROPER('Klanten gegevens'!B1310)))</f>
        <v xml:space="preserve"> </v>
      </c>
      <c r="D1301" s="27" t="str">
        <f t="shared" si="227"/>
        <v xml:space="preserve"> </v>
      </c>
      <c r="E1301" s="30" t="str">
        <f>IF(ISBLANK('Klanten gegevens'!C1310)," ",TRIM(PROPER('Klanten gegevens'!C1310)))</f>
        <v xml:space="preserve"> </v>
      </c>
      <c r="F1301" s="27" t="str">
        <f t="shared" si="228"/>
        <v xml:space="preserve"> </v>
      </c>
      <c r="G1301" s="30" t="str">
        <f>IF(ISBLANK('Klanten gegevens'!D1310)," ",TRIM('Klanten gegevens'!D1310))</f>
        <v xml:space="preserve"> </v>
      </c>
      <c r="H1301" s="27" t="str">
        <f t="shared" si="229"/>
        <v xml:space="preserve"> </v>
      </c>
      <c r="I1301" s="30" t="str">
        <f>IF(ISBLANK('Klanten gegevens'!E1310)," ",TRIM('Klanten gegevens'!E1310))</f>
        <v xml:space="preserve"> </v>
      </c>
      <c r="J1301" s="27" t="str">
        <f t="shared" si="230"/>
        <v xml:space="preserve"> </v>
      </c>
      <c r="M1301" s="30" t="str">
        <f>IF(ISBLANK('Klanten gegevens'!Q1310)," ",TRIM('Klanten gegevens'!Q1310))</f>
        <v xml:space="preserve"> </v>
      </c>
      <c r="N1301" s="27" t="str">
        <f t="shared" si="231"/>
        <v xml:space="preserve"> </v>
      </c>
      <c r="O1301" s="27" t="str">
        <f t="shared" si="232"/>
        <v xml:space="preserve"> </v>
      </c>
      <c r="P1301" s="27" t="str">
        <f t="shared" si="233"/>
        <v xml:space="preserve"> </v>
      </c>
      <c r="Q1301" s="27" t="str">
        <f t="shared" si="234"/>
        <v xml:space="preserve"> </v>
      </c>
      <c r="T1301" s="30" t="str">
        <f>IF(ISBLANK('Klanten gegevens'!R1310)," ",TRIM('Klanten gegevens'!R1310))</f>
        <v xml:space="preserve"> </v>
      </c>
      <c r="U1301" s="27" t="str">
        <f t="shared" si="235"/>
        <v xml:space="preserve"> </v>
      </c>
      <c r="V1301" s="30" t="str">
        <f>IF(ISBLANK('Klanten gegevens'!S1310)," ",TRIM('Klanten gegevens'!S1310))</f>
        <v xml:space="preserve"> </v>
      </c>
      <c r="W1301" s="27" t="str">
        <f t="shared" si="236"/>
        <v xml:space="preserve"> </v>
      </c>
    </row>
    <row r="1302" spans="1:23" x14ac:dyDescent="0.2">
      <c r="A1302" s="27" t="str">
        <f>IF(ISBLANK('Klanten gegevens'!A1311)," ",TRIM(PROPER('Klanten gegevens'!A1311)))</f>
        <v xml:space="preserve"> </v>
      </c>
      <c r="B1302" s="27" t="str">
        <f t="shared" si="226"/>
        <v xml:space="preserve"> </v>
      </c>
      <c r="C1302" s="30" t="str">
        <f>IF(ISBLANK('Klanten gegevens'!B1311)," ",TRIM(PROPER('Klanten gegevens'!B1311)))</f>
        <v xml:space="preserve"> </v>
      </c>
      <c r="D1302" s="27" t="str">
        <f t="shared" si="227"/>
        <v xml:space="preserve"> </v>
      </c>
      <c r="E1302" s="30" t="str">
        <f>IF(ISBLANK('Klanten gegevens'!C1311)," ",TRIM(PROPER('Klanten gegevens'!C1311)))</f>
        <v xml:space="preserve"> </v>
      </c>
      <c r="F1302" s="27" t="str">
        <f t="shared" si="228"/>
        <v xml:space="preserve"> </v>
      </c>
      <c r="G1302" s="30" t="str">
        <f>IF(ISBLANK('Klanten gegevens'!D1311)," ",TRIM('Klanten gegevens'!D1311))</f>
        <v xml:space="preserve"> </v>
      </c>
      <c r="H1302" s="27" t="str">
        <f t="shared" si="229"/>
        <v xml:space="preserve"> </v>
      </c>
      <c r="I1302" s="30" t="str">
        <f>IF(ISBLANK('Klanten gegevens'!E1311)," ",TRIM('Klanten gegevens'!E1311))</f>
        <v xml:space="preserve"> </v>
      </c>
      <c r="J1302" s="27" t="str">
        <f t="shared" si="230"/>
        <v xml:space="preserve"> </v>
      </c>
      <c r="M1302" s="30" t="str">
        <f>IF(ISBLANK('Klanten gegevens'!Q1311)," ",TRIM('Klanten gegevens'!Q1311))</f>
        <v xml:space="preserve"> </v>
      </c>
      <c r="N1302" s="27" t="str">
        <f t="shared" si="231"/>
        <v xml:space="preserve"> </v>
      </c>
      <c r="O1302" s="27" t="str">
        <f t="shared" si="232"/>
        <v xml:space="preserve"> </v>
      </c>
      <c r="P1302" s="27" t="str">
        <f t="shared" si="233"/>
        <v xml:space="preserve"> </v>
      </c>
      <c r="Q1302" s="27" t="str">
        <f t="shared" si="234"/>
        <v xml:space="preserve"> </v>
      </c>
      <c r="T1302" s="30" t="str">
        <f>IF(ISBLANK('Klanten gegevens'!R1311)," ",TRIM('Klanten gegevens'!R1311))</f>
        <v xml:space="preserve"> </v>
      </c>
      <c r="U1302" s="27" t="str">
        <f t="shared" si="235"/>
        <v xml:space="preserve"> </v>
      </c>
      <c r="V1302" s="30" t="str">
        <f>IF(ISBLANK('Klanten gegevens'!S1311)," ",TRIM('Klanten gegevens'!S1311))</f>
        <v xml:space="preserve"> </v>
      </c>
      <c r="W1302" s="27" t="str">
        <f t="shared" si="236"/>
        <v xml:space="preserve"> </v>
      </c>
    </row>
    <row r="1303" spans="1:23" x14ac:dyDescent="0.2">
      <c r="A1303" s="27" t="str">
        <f>IF(ISBLANK('Klanten gegevens'!A1312)," ",TRIM(PROPER('Klanten gegevens'!A1312)))</f>
        <v xml:space="preserve"> </v>
      </c>
      <c r="B1303" s="27" t="str">
        <f t="shared" si="226"/>
        <v xml:space="preserve"> </v>
      </c>
      <c r="C1303" s="30" t="str">
        <f>IF(ISBLANK('Klanten gegevens'!B1312)," ",TRIM(PROPER('Klanten gegevens'!B1312)))</f>
        <v xml:space="preserve"> </v>
      </c>
      <c r="D1303" s="27" t="str">
        <f t="shared" si="227"/>
        <v xml:space="preserve"> </v>
      </c>
      <c r="E1303" s="30" t="str">
        <f>IF(ISBLANK('Klanten gegevens'!C1312)," ",TRIM(PROPER('Klanten gegevens'!C1312)))</f>
        <v xml:space="preserve"> </v>
      </c>
      <c r="F1303" s="27" t="str">
        <f t="shared" si="228"/>
        <v xml:space="preserve"> </v>
      </c>
      <c r="G1303" s="30" t="str">
        <f>IF(ISBLANK('Klanten gegevens'!D1312)," ",TRIM('Klanten gegevens'!D1312))</f>
        <v xml:space="preserve"> </v>
      </c>
      <c r="H1303" s="27" t="str">
        <f t="shared" si="229"/>
        <v xml:space="preserve"> </v>
      </c>
      <c r="I1303" s="30" t="str">
        <f>IF(ISBLANK('Klanten gegevens'!E1312)," ",TRIM('Klanten gegevens'!E1312))</f>
        <v xml:space="preserve"> </v>
      </c>
      <c r="J1303" s="27" t="str">
        <f t="shared" si="230"/>
        <v xml:space="preserve"> </v>
      </c>
      <c r="M1303" s="30" t="str">
        <f>IF(ISBLANK('Klanten gegevens'!Q1312)," ",TRIM('Klanten gegevens'!Q1312))</f>
        <v xml:space="preserve"> </v>
      </c>
      <c r="N1303" s="27" t="str">
        <f t="shared" si="231"/>
        <v xml:space="preserve"> </v>
      </c>
      <c r="O1303" s="27" t="str">
        <f t="shared" si="232"/>
        <v xml:space="preserve"> </v>
      </c>
      <c r="P1303" s="27" t="str">
        <f t="shared" si="233"/>
        <v xml:space="preserve"> </v>
      </c>
      <c r="Q1303" s="27" t="str">
        <f t="shared" si="234"/>
        <v xml:space="preserve"> </v>
      </c>
      <c r="T1303" s="30" t="str">
        <f>IF(ISBLANK('Klanten gegevens'!R1312)," ",TRIM('Klanten gegevens'!R1312))</f>
        <v xml:space="preserve"> </v>
      </c>
      <c r="U1303" s="27" t="str">
        <f t="shared" si="235"/>
        <v xml:space="preserve"> </v>
      </c>
      <c r="V1303" s="30" t="str">
        <f>IF(ISBLANK('Klanten gegevens'!S1312)," ",TRIM('Klanten gegevens'!S1312))</f>
        <v xml:space="preserve"> </v>
      </c>
      <c r="W1303" s="27" t="str">
        <f t="shared" si="236"/>
        <v xml:space="preserve"> </v>
      </c>
    </row>
    <row r="1304" spans="1:23" x14ac:dyDescent="0.2">
      <c r="A1304" s="27" t="str">
        <f>IF(ISBLANK('Klanten gegevens'!A1313)," ",TRIM(PROPER('Klanten gegevens'!A1313)))</f>
        <v xml:space="preserve"> </v>
      </c>
      <c r="B1304" s="27" t="str">
        <f t="shared" si="226"/>
        <v xml:space="preserve"> </v>
      </c>
      <c r="C1304" s="30" t="str">
        <f>IF(ISBLANK('Klanten gegevens'!B1313)," ",TRIM(PROPER('Klanten gegevens'!B1313)))</f>
        <v xml:space="preserve"> </v>
      </c>
      <c r="D1304" s="27" t="str">
        <f t="shared" si="227"/>
        <v xml:space="preserve"> </v>
      </c>
      <c r="E1304" s="30" t="str">
        <f>IF(ISBLANK('Klanten gegevens'!C1313)," ",TRIM(PROPER('Klanten gegevens'!C1313)))</f>
        <v xml:space="preserve"> </v>
      </c>
      <c r="F1304" s="27" t="str">
        <f t="shared" si="228"/>
        <v xml:space="preserve"> </v>
      </c>
      <c r="G1304" s="30" t="str">
        <f>IF(ISBLANK('Klanten gegevens'!D1313)," ",TRIM('Klanten gegevens'!D1313))</f>
        <v xml:space="preserve"> </v>
      </c>
      <c r="H1304" s="27" t="str">
        <f t="shared" si="229"/>
        <v xml:space="preserve"> </v>
      </c>
      <c r="I1304" s="30" t="str">
        <f>IF(ISBLANK('Klanten gegevens'!E1313)," ",TRIM('Klanten gegevens'!E1313))</f>
        <v xml:space="preserve"> </v>
      </c>
      <c r="J1304" s="27" t="str">
        <f t="shared" si="230"/>
        <v xml:space="preserve"> </v>
      </c>
      <c r="M1304" s="30" t="str">
        <f>IF(ISBLANK('Klanten gegevens'!Q1313)," ",TRIM('Klanten gegevens'!Q1313))</f>
        <v xml:space="preserve"> </v>
      </c>
      <c r="N1304" s="27" t="str">
        <f t="shared" si="231"/>
        <v xml:space="preserve"> </v>
      </c>
      <c r="O1304" s="27" t="str">
        <f t="shared" si="232"/>
        <v xml:space="preserve"> </v>
      </c>
      <c r="P1304" s="27" t="str">
        <f t="shared" si="233"/>
        <v xml:space="preserve"> </v>
      </c>
      <c r="Q1304" s="27" t="str">
        <f t="shared" si="234"/>
        <v xml:space="preserve"> </v>
      </c>
      <c r="T1304" s="30" t="str">
        <f>IF(ISBLANK('Klanten gegevens'!R1313)," ",TRIM('Klanten gegevens'!R1313))</f>
        <v xml:space="preserve"> </v>
      </c>
      <c r="U1304" s="27" t="str">
        <f t="shared" si="235"/>
        <v xml:space="preserve"> </v>
      </c>
      <c r="V1304" s="30" t="str">
        <f>IF(ISBLANK('Klanten gegevens'!S1313)," ",TRIM('Klanten gegevens'!S1313))</f>
        <v xml:space="preserve"> </v>
      </c>
      <c r="W1304" s="27" t="str">
        <f t="shared" si="236"/>
        <v xml:space="preserve"> </v>
      </c>
    </row>
    <row r="1305" spans="1:23" x14ac:dyDescent="0.2">
      <c r="A1305" s="27" t="str">
        <f>IF(ISBLANK('Klanten gegevens'!A1314)," ",TRIM(PROPER('Klanten gegevens'!A1314)))</f>
        <v xml:space="preserve"> </v>
      </c>
      <c r="B1305" s="27" t="str">
        <f t="shared" si="226"/>
        <v xml:space="preserve"> </v>
      </c>
      <c r="C1305" s="30" t="str">
        <f>IF(ISBLANK('Klanten gegevens'!B1314)," ",TRIM(PROPER('Klanten gegevens'!B1314)))</f>
        <v xml:space="preserve"> </v>
      </c>
      <c r="D1305" s="27" t="str">
        <f t="shared" si="227"/>
        <v xml:space="preserve"> </v>
      </c>
      <c r="E1305" s="30" t="str">
        <f>IF(ISBLANK('Klanten gegevens'!C1314)," ",TRIM(PROPER('Klanten gegevens'!C1314)))</f>
        <v xml:space="preserve"> </v>
      </c>
      <c r="F1305" s="27" t="str">
        <f t="shared" si="228"/>
        <v xml:space="preserve"> </v>
      </c>
      <c r="G1305" s="30" t="str">
        <f>IF(ISBLANK('Klanten gegevens'!D1314)," ",TRIM('Klanten gegevens'!D1314))</f>
        <v xml:space="preserve"> </v>
      </c>
      <c r="H1305" s="27" t="str">
        <f t="shared" si="229"/>
        <v xml:space="preserve"> </v>
      </c>
      <c r="I1305" s="30" t="str">
        <f>IF(ISBLANK('Klanten gegevens'!E1314)," ",TRIM('Klanten gegevens'!E1314))</f>
        <v xml:space="preserve"> </v>
      </c>
      <c r="J1305" s="27" t="str">
        <f t="shared" si="230"/>
        <v xml:space="preserve"> </v>
      </c>
      <c r="M1305" s="30" t="str">
        <f>IF(ISBLANK('Klanten gegevens'!Q1314)," ",TRIM('Klanten gegevens'!Q1314))</f>
        <v xml:space="preserve"> </v>
      </c>
      <c r="N1305" s="27" t="str">
        <f t="shared" si="231"/>
        <v xml:space="preserve"> </v>
      </c>
      <c r="O1305" s="27" t="str">
        <f t="shared" si="232"/>
        <v xml:space="preserve"> </v>
      </c>
      <c r="P1305" s="27" t="str">
        <f t="shared" si="233"/>
        <v xml:space="preserve"> </v>
      </c>
      <c r="Q1305" s="27" t="str">
        <f t="shared" si="234"/>
        <v xml:space="preserve"> </v>
      </c>
      <c r="T1305" s="30" t="str">
        <f>IF(ISBLANK('Klanten gegevens'!R1314)," ",TRIM('Klanten gegevens'!R1314))</f>
        <v xml:space="preserve"> </v>
      </c>
      <c r="U1305" s="27" t="str">
        <f t="shared" si="235"/>
        <v xml:space="preserve"> </v>
      </c>
      <c r="V1305" s="30" t="str">
        <f>IF(ISBLANK('Klanten gegevens'!S1314)," ",TRIM('Klanten gegevens'!S1314))</f>
        <v xml:space="preserve"> </v>
      </c>
      <c r="W1305" s="27" t="str">
        <f t="shared" si="236"/>
        <v xml:space="preserve"> </v>
      </c>
    </row>
    <row r="1306" spans="1:23" x14ac:dyDescent="0.2">
      <c r="A1306" s="27" t="str">
        <f>IF(ISBLANK('Klanten gegevens'!A1315)," ",TRIM(PROPER('Klanten gegevens'!A1315)))</f>
        <v xml:space="preserve"> </v>
      </c>
      <c r="B1306" s="27" t="str">
        <f t="shared" si="226"/>
        <v xml:space="preserve"> </v>
      </c>
      <c r="C1306" s="30" t="str">
        <f>IF(ISBLANK('Klanten gegevens'!B1315)," ",TRIM(PROPER('Klanten gegevens'!B1315)))</f>
        <v xml:space="preserve"> </v>
      </c>
      <c r="D1306" s="27" t="str">
        <f t="shared" si="227"/>
        <v xml:space="preserve"> </v>
      </c>
      <c r="E1306" s="30" t="str">
        <f>IF(ISBLANK('Klanten gegevens'!C1315)," ",TRIM(PROPER('Klanten gegevens'!C1315)))</f>
        <v xml:space="preserve"> </v>
      </c>
      <c r="F1306" s="27" t="str">
        <f t="shared" si="228"/>
        <v xml:space="preserve"> </v>
      </c>
      <c r="G1306" s="30" t="str">
        <f>IF(ISBLANK('Klanten gegevens'!D1315)," ",TRIM('Klanten gegevens'!D1315))</f>
        <v xml:space="preserve"> </v>
      </c>
      <c r="H1306" s="27" t="str">
        <f t="shared" si="229"/>
        <v xml:space="preserve"> </v>
      </c>
      <c r="I1306" s="30" t="str">
        <f>IF(ISBLANK('Klanten gegevens'!E1315)," ",TRIM('Klanten gegevens'!E1315))</f>
        <v xml:space="preserve"> </v>
      </c>
      <c r="J1306" s="27" t="str">
        <f t="shared" si="230"/>
        <v xml:space="preserve"> </v>
      </c>
      <c r="M1306" s="30" t="str">
        <f>IF(ISBLANK('Klanten gegevens'!Q1315)," ",TRIM('Klanten gegevens'!Q1315))</f>
        <v xml:space="preserve"> </v>
      </c>
      <c r="N1306" s="27" t="str">
        <f t="shared" si="231"/>
        <v xml:space="preserve"> </v>
      </c>
      <c r="O1306" s="27" t="str">
        <f t="shared" si="232"/>
        <v xml:space="preserve"> </v>
      </c>
      <c r="P1306" s="27" t="str">
        <f t="shared" si="233"/>
        <v xml:space="preserve"> </v>
      </c>
      <c r="Q1306" s="27" t="str">
        <f t="shared" si="234"/>
        <v xml:space="preserve"> </v>
      </c>
      <c r="T1306" s="30" t="str">
        <f>IF(ISBLANK('Klanten gegevens'!R1315)," ",TRIM('Klanten gegevens'!R1315))</f>
        <v xml:space="preserve"> </v>
      </c>
      <c r="U1306" s="27" t="str">
        <f t="shared" si="235"/>
        <v xml:space="preserve"> </v>
      </c>
      <c r="V1306" s="30" t="str">
        <f>IF(ISBLANK('Klanten gegevens'!S1315)," ",TRIM('Klanten gegevens'!S1315))</f>
        <v xml:space="preserve"> </v>
      </c>
      <c r="W1306" s="27" t="str">
        <f t="shared" si="236"/>
        <v xml:space="preserve"> </v>
      </c>
    </row>
    <row r="1307" spans="1:23" x14ac:dyDescent="0.2">
      <c r="A1307" s="27" t="str">
        <f>IF(ISBLANK('Klanten gegevens'!A1316)," ",TRIM(PROPER('Klanten gegevens'!A1316)))</f>
        <v xml:space="preserve"> </v>
      </c>
      <c r="B1307" s="27" t="str">
        <f t="shared" si="226"/>
        <v xml:space="preserve"> </v>
      </c>
      <c r="C1307" s="30" t="str">
        <f>IF(ISBLANK('Klanten gegevens'!B1316)," ",TRIM(PROPER('Klanten gegevens'!B1316)))</f>
        <v xml:space="preserve"> </v>
      </c>
      <c r="D1307" s="27" t="str">
        <f t="shared" si="227"/>
        <v xml:space="preserve"> </v>
      </c>
      <c r="E1307" s="30" t="str">
        <f>IF(ISBLANK('Klanten gegevens'!C1316)," ",TRIM(PROPER('Klanten gegevens'!C1316)))</f>
        <v xml:space="preserve"> </v>
      </c>
      <c r="F1307" s="27" t="str">
        <f t="shared" si="228"/>
        <v xml:space="preserve"> </v>
      </c>
      <c r="G1307" s="30" t="str">
        <f>IF(ISBLANK('Klanten gegevens'!D1316)," ",TRIM('Klanten gegevens'!D1316))</f>
        <v xml:space="preserve"> </v>
      </c>
      <c r="H1307" s="27" t="str">
        <f t="shared" si="229"/>
        <v xml:space="preserve"> </v>
      </c>
      <c r="I1307" s="30" t="str">
        <f>IF(ISBLANK('Klanten gegevens'!E1316)," ",TRIM('Klanten gegevens'!E1316))</f>
        <v xml:space="preserve"> </v>
      </c>
      <c r="J1307" s="27" t="str">
        <f t="shared" si="230"/>
        <v xml:space="preserve"> </v>
      </c>
      <c r="M1307" s="30" t="str">
        <f>IF(ISBLANK('Klanten gegevens'!Q1316)," ",TRIM('Klanten gegevens'!Q1316))</f>
        <v xml:space="preserve"> </v>
      </c>
      <c r="N1307" s="27" t="str">
        <f t="shared" si="231"/>
        <v xml:space="preserve"> </v>
      </c>
      <c r="O1307" s="27" t="str">
        <f t="shared" si="232"/>
        <v xml:space="preserve"> </v>
      </c>
      <c r="P1307" s="27" t="str">
        <f t="shared" si="233"/>
        <v xml:space="preserve"> </v>
      </c>
      <c r="Q1307" s="27" t="str">
        <f t="shared" si="234"/>
        <v xml:space="preserve"> </v>
      </c>
      <c r="T1307" s="30" t="str">
        <f>IF(ISBLANK('Klanten gegevens'!R1316)," ",TRIM('Klanten gegevens'!R1316))</f>
        <v xml:space="preserve"> </v>
      </c>
      <c r="U1307" s="27" t="str">
        <f t="shared" si="235"/>
        <v xml:space="preserve"> </v>
      </c>
      <c r="V1307" s="30" t="str">
        <f>IF(ISBLANK('Klanten gegevens'!S1316)," ",TRIM('Klanten gegevens'!S1316))</f>
        <v xml:space="preserve"> </v>
      </c>
      <c r="W1307" s="27" t="str">
        <f t="shared" si="236"/>
        <v xml:space="preserve"> </v>
      </c>
    </row>
    <row r="1308" spans="1:23" x14ac:dyDescent="0.2">
      <c r="A1308" s="27" t="str">
        <f>IF(ISBLANK('Klanten gegevens'!A1317)," ",TRIM(PROPER('Klanten gegevens'!A1317)))</f>
        <v xml:space="preserve"> </v>
      </c>
      <c r="B1308" s="27" t="str">
        <f t="shared" si="226"/>
        <v xml:space="preserve"> </v>
      </c>
      <c r="C1308" s="30" t="str">
        <f>IF(ISBLANK('Klanten gegevens'!B1317)," ",TRIM(PROPER('Klanten gegevens'!B1317)))</f>
        <v xml:space="preserve"> </v>
      </c>
      <c r="D1308" s="27" t="str">
        <f t="shared" si="227"/>
        <v xml:space="preserve"> </v>
      </c>
      <c r="E1308" s="30" t="str">
        <f>IF(ISBLANK('Klanten gegevens'!C1317)," ",TRIM(PROPER('Klanten gegevens'!C1317)))</f>
        <v xml:space="preserve"> </v>
      </c>
      <c r="F1308" s="27" t="str">
        <f t="shared" si="228"/>
        <v xml:space="preserve"> </v>
      </c>
      <c r="G1308" s="30" t="str">
        <f>IF(ISBLANK('Klanten gegevens'!D1317)," ",TRIM('Klanten gegevens'!D1317))</f>
        <v xml:space="preserve"> </v>
      </c>
      <c r="H1308" s="27" t="str">
        <f t="shared" si="229"/>
        <v xml:space="preserve"> </v>
      </c>
      <c r="I1308" s="30" t="str">
        <f>IF(ISBLANK('Klanten gegevens'!E1317)," ",TRIM('Klanten gegevens'!E1317))</f>
        <v xml:space="preserve"> </v>
      </c>
      <c r="J1308" s="27" t="str">
        <f t="shared" si="230"/>
        <v xml:space="preserve"> </v>
      </c>
      <c r="M1308" s="30" t="str">
        <f>IF(ISBLANK('Klanten gegevens'!Q1317)," ",TRIM('Klanten gegevens'!Q1317))</f>
        <v xml:space="preserve"> </v>
      </c>
      <c r="N1308" s="27" t="str">
        <f t="shared" si="231"/>
        <v xml:space="preserve"> </v>
      </c>
      <c r="O1308" s="27" t="str">
        <f t="shared" si="232"/>
        <v xml:space="preserve"> </v>
      </c>
      <c r="P1308" s="27" t="str">
        <f t="shared" si="233"/>
        <v xml:space="preserve"> </v>
      </c>
      <c r="Q1308" s="27" t="str">
        <f t="shared" si="234"/>
        <v xml:space="preserve"> </v>
      </c>
      <c r="T1308" s="30" t="str">
        <f>IF(ISBLANK('Klanten gegevens'!R1317)," ",TRIM('Klanten gegevens'!R1317))</f>
        <v xml:space="preserve"> </v>
      </c>
      <c r="U1308" s="27" t="str">
        <f t="shared" si="235"/>
        <v xml:space="preserve"> </v>
      </c>
      <c r="V1308" s="30" t="str">
        <f>IF(ISBLANK('Klanten gegevens'!S1317)," ",TRIM('Klanten gegevens'!S1317))</f>
        <v xml:space="preserve"> </v>
      </c>
      <c r="W1308" s="27" t="str">
        <f t="shared" si="236"/>
        <v xml:space="preserve"> </v>
      </c>
    </row>
    <row r="1309" spans="1:23" x14ac:dyDescent="0.2">
      <c r="A1309" s="27" t="str">
        <f>IF(ISBLANK('Klanten gegevens'!A1318)," ",TRIM(PROPER('Klanten gegevens'!A1318)))</f>
        <v xml:space="preserve"> </v>
      </c>
      <c r="B1309" s="27" t="str">
        <f t="shared" si="226"/>
        <v xml:space="preserve"> </v>
      </c>
      <c r="C1309" s="30" t="str">
        <f>IF(ISBLANK('Klanten gegevens'!B1318)," ",TRIM(PROPER('Klanten gegevens'!B1318)))</f>
        <v xml:space="preserve"> </v>
      </c>
      <c r="D1309" s="27" t="str">
        <f t="shared" si="227"/>
        <v xml:space="preserve"> </v>
      </c>
      <c r="E1309" s="30" t="str">
        <f>IF(ISBLANK('Klanten gegevens'!C1318)," ",TRIM(PROPER('Klanten gegevens'!C1318)))</f>
        <v xml:space="preserve"> </v>
      </c>
      <c r="F1309" s="27" t="str">
        <f t="shared" si="228"/>
        <v xml:space="preserve"> </v>
      </c>
      <c r="G1309" s="30" t="str">
        <f>IF(ISBLANK('Klanten gegevens'!D1318)," ",TRIM('Klanten gegevens'!D1318))</f>
        <v xml:space="preserve"> </v>
      </c>
      <c r="H1309" s="27" t="str">
        <f t="shared" si="229"/>
        <v xml:space="preserve"> </v>
      </c>
      <c r="I1309" s="30" t="str">
        <f>IF(ISBLANK('Klanten gegevens'!E1318)," ",TRIM('Klanten gegevens'!E1318))</f>
        <v xml:space="preserve"> </v>
      </c>
      <c r="J1309" s="27" t="str">
        <f t="shared" si="230"/>
        <v xml:space="preserve"> </v>
      </c>
      <c r="M1309" s="30" t="str">
        <f>IF(ISBLANK('Klanten gegevens'!Q1318)," ",TRIM('Klanten gegevens'!Q1318))</f>
        <v xml:space="preserve"> </v>
      </c>
      <c r="N1309" s="27" t="str">
        <f t="shared" si="231"/>
        <v xml:space="preserve"> </v>
      </c>
      <c r="O1309" s="27" t="str">
        <f t="shared" si="232"/>
        <v xml:space="preserve"> </v>
      </c>
      <c r="P1309" s="27" t="str">
        <f t="shared" si="233"/>
        <v xml:space="preserve"> </v>
      </c>
      <c r="Q1309" s="27" t="str">
        <f t="shared" si="234"/>
        <v xml:space="preserve"> </v>
      </c>
      <c r="T1309" s="30" t="str">
        <f>IF(ISBLANK('Klanten gegevens'!R1318)," ",TRIM('Klanten gegevens'!R1318))</f>
        <v xml:space="preserve"> </v>
      </c>
      <c r="U1309" s="27" t="str">
        <f t="shared" si="235"/>
        <v xml:space="preserve"> </v>
      </c>
      <c r="V1309" s="30" t="str">
        <f>IF(ISBLANK('Klanten gegevens'!S1318)," ",TRIM('Klanten gegevens'!S1318))</f>
        <v xml:space="preserve"> </v>
      </c>
      <c r="W1309" s="27" t="str">
        <f t="shared" si="236"/>
        <v xml:space="preserve"> </v>
      </c>
    </row>
    <row r="1310" spans="1:23" x14ac:dyDescent="0.2">
      <c r="A1310" s="27" t="str">
        <f>IF(ISBLANK('Klanten gegevens'!A1319)," ",TRIM(PROPER('Klanten gegevens'!A1319)))</f>
        <v xml:space="preserve"> </v>
      </c>
      <c r="B1310" s="27" t="str">
        <f t="shared" si="226"/>
        <v xml:space="preserve"> </v>
      </c>
      <c r="C1310" s="30" t="str">
        <f>IF(ISBLANK('Klanten gegevens'!B1319)," ",TRIM(PROPER('Klanten gegevens'!B1319)))</f>
        <v xml:space="preserve"> </v>
      </c>
      <c r="D1310" s="27" t="str">
        <f t="shared" si="227"/>
        <v xml:space="preserve"> </v>
      </c>
      <c r="E1310" s="30" t="str">
        <f>IF(ISBLANK('Klanten gegevens'!C1319)," ",TRIM(PROPER('Klanten gegevens'!C1319)))</f>
        <v xml:space="preserve"> </v>
      </c>
      <c r="F1310" s="27" t="str">
        <f t="shared" si="228"/>
        <v xml:space="preserve"> </v>
      </c>
      <c r="G1310" s="30" t="str">
        <f>IF(ISBLANK('Klanten gegevens'!D1319)," ",TRIM('Klanten gegevens'!D1319))</f>
        <v xml:space="preserve"> </v>
      </c>
      <c r="H1310" s="27" t="str">
        <f t="shared" si="229"/>
        <v xml:space="preserve"> </v>
      </c>
      <c r="I1310" s="30" t="str">
        <f>IF(ISBLANK('Klanten gegevens'!E1319)," ",TRIM('Klanten gegevens'!E1319))</f>
        <v xml:space="preserve"> </v>
      </c>
      <c r="J1310" s="27" t="str">
        <f t="shared" si="230"/>
        <v xml:space="preserve"> </v>
      </c>
      <c r="M1310" s="30" t="str">
        <f>IF(ISBLANK('Klanten gegevens'!Q1319)," ",TRIM('Klanten gegevens'!Q1319))</f>
        <v xml:space="preserve"> </v>
      </c>
      <c r="N1310" s="27" t="str">
        <f t="shared" si="231"/>
        <v xml:space="preserve"> </v>
      </c>
      <c r="O1310" s="27" t="str">
        <f t="shared" si="232"/>
        <v xml:space="preserve"> </v>
      </c>
      <c r="P1310" s="27" t="str">
        <f t="shared" si="233"/>
        <v xml:space="preserve"> </v>
      </c>
      <c r="Q1310" s="27" t="str">
        <f t="shared" si="234"/>
        <v xml:space="preserve"> </v>
      </c>
      <c r="T1310" s="30" t="str">
        <f>IF(ISBLANK('Klanten gegevens'!R1319)," ",TRIM('Klanten gegevens'!R1319))</f>
        <v xml:space="preserve"> </v>
      </c>
      <c r="U1310" s="27" t="str">
        <f t="shared" si="235"/>
        <v xml:space="preserve"> </v>
      </c>
      <c r="V1310" s="30" t="str">
        <f>IF(ISBLANK('Klanten gegevens'!S1319)," ",TRIM('Klanten gegevens'!S1319))</f>
        <v xml:space="preserve"> </v>
      </c>
      <c r="W1310" s="27" t="str">
        <f t="shared" si="236"/>
        <v xml:space="preserve"> </v>
      </c>
    </row>
    <row r="1311" spans="1:23" x14ac:dyDescent="0.2">
      <c r="A1311" s="27" t="str">
        <f>IF(ISBLANK('Klanten gegevens'!A1320)," ",TRIM(PROPER('Klanten gegevens'!A1320)))</f>
        <v xml:space="preserve"> </v>
      </c>
      <c r="B1311" s="27" t="str">
        <f t="shared" si="226"/>
        <v xml:space="preserve"> </v>
      </c>
      <c r="C1311" s="30" t="str">
        <f>IF(ISBLANK('Klanten gegevens'!B1320)," ",TRIM(PROPER('Klanten gegevens'!B1320)))</f>
        <v xml:space="preserve"> </v>
      </c>
      <c r="D1311" s="27" t="str">
        <f t="shared" si="227"/>
        <v xml:space="preserve"> </v>
      </c>
      <c r="E1311" s="30" t="str">
        <f>IF(ISBLANK('Klanten gegevens'!C1320)," ",TRIM(PROPER('Klanten gegevens'!C1320)))</f>
        <v xml:space="preserve"> </v>
      </c>
      <c r="F1311" s="27" t="str">
        <f t="shared" si="228"/>
        <v xml:space="preserve"> </v>
      </c>
      <c r="G1311" s="30" t="str">
        <f>IF(ISBLANK('Klanten gegevens'!D1320)," ",TRIM('Klanten gegevens'!D1320))</f>
        <v xml:space="preserve"> </v>
      </c>
      <c r="H1311" s="27" t="str">
        <f t="shared" si="229"/>
        <v xml:space="preserve"> </v>
      </c>
      <c r="I1311" s="30" t="str">
        <f>IF(ISBLANK('Klanten gegevens'!E1320)," ",TRIM('Klanten gegevens'!E1320))</f>
        <v xml:space="preserve"> </v>
      </c>
      <c r="J1311" s="27" t="str">
        <f t="shared" si="230"/>
        <v xml:space="preserve"> </v>
      </c>
      <c r="M1311" s="30" t="str">
        <f>IF(ISBLANK('Klanten gegevens'!Q1320)," ",TRIM('Klanten gegevens'!Q1320))</f>
        <v xml:space="preserve"> </v>
      </c>
      <c r="N1311" s="27" t="str">
        <f t="shared" si="231"/>
        <v xml:space="preserve"> </v>
      </c>
      <c r="O1311" s="27" t="str">
        <f t="shared" si="232"/>
        <v xml:space="preserve"> </v>
      </c>
      <c r="P1311" s="27" t="str">
        <f t="shared" si="233"/>
        <v xml:space="preserve"> </v>
      </c>
      <c r="Q1311" s="27" t="str">
        <f t="shared" si="234"/>
        <v xml:space="preserve"> </v>
      </c>
      <c r="T1311" s="30" t="str">
        <f>IF(ISBLANK('Klanten gegevens'!R1320)," ",TRIM('Klanten gegevens'!R1320))</f>
        <v xml:space="preserve"> </v>
      </c>
      <c r="U1311" s="27" t="str">
        <f t="shared" si="235"/>
        <v xml:space="preserve"> </v>
      </c>
      <c r="V1311" s="30" t="str">
        <f>IF(ISBLANK('Klanten gegevens'!S1320)," ",TRIM('Klanten gegevens'!S1320))</f>
        <v xml:space="preserve"> </v>
      </c>
      <c r="W1311" s="27" t="str">
        <f t="shared" si="236"/>
        <v xml:space="preserve"> </v>
      </c>
    </row>
    <row r="1312" spans="1:23" x14ac:dyDescent="0.2">
      <c r="A1312" s="27" t="str">
        <f>IF(ISBLANK('Klanten gegevens'!A1321)," ",TRIM(PROPER('Klanten gegevens'!A1321)))</f>
        <v xml:space="preserve"> </v>
      </c>
      <c r="B1312" s="27" t="str">
        <f t="shared" si="226"/>
        <v xml:space="preserve"> </v>
      </c>
      <c r="C1312" s="30" t="str">
        <f>IF(ISBLANK('Klanten gegevens'!B1321)," ",TRIM(PROPER('Klanten gegevens'!B1321)))</f>
        <v xml:space="preserve"> </v>
      </c>
      <c r="D1312" s="27" t="str">
        <f t="shared" si="227"/>
        <v xml:space="preserve"> </v>
      </c>
      <c r="E1312" s="30" t="str">
        <f>IF(ISBLANK('Klanten gegevens'!C1321)," ",TRIM(PROPER('Klanten gegevens'!C1321)))</f>
        <v xml:space="preserve"> </v>
      </c>
      <c r="F1312" s="27" t="str">
        <f t="shared" si="228"/>
        <v xml:space="preserve"> </v>
      </c>
      <c r="G1312" s="30" t="str">
        <f>IF(ISBLANK('Klanten gegevens'!D1321)," ",TRIM('Klanten gegevens'!D1321))</f>
        <v xml:space="preserve"> </v>
      </c>
      <c r="H1312" s="27" t="str">
        <f t="shared" si="229"/>
        <v xml:space="preserve"> </v>
      </c>
      <c r="I1312" s="30" t="str">
        <f>IF(ISBLANK('Klanten gegevens'!E1321)," ",TRIM('Klanten gegevens'!E1321))</f>
        <v xml:space="preserve"> </v>
      </c>
      <c r="J1312" s="27" t="str">
        <f t="shared" si="230"/>
        <v xml:space="preserve"> </v>
      </c>
      <c r="M1312" s="30" t="str">
        <f>IF(ISBLANK('Klanten gegevens'!Q1321)," ",TRIM('Klanten gegevens'!Q1321))</f>
        <v xml:space="preserve"> </v>
      </c>
      <c r="N1312" s="27" t="str">
        <f t="shared" si="231"/>
        <v xml:space="preserve"> </v>
      </c>
      <c r="O1312" s="27" t="str">
        <f t="shared" si="232"/>
        <v xml:space="preserve"> </v>
      </c>
      <c r="P1312" s="27" t="str">
        <f t="shared" si="233"/>
        <v xml:space="preserve"> </v>
      </c>
      <c r="Q1312" s="27" t="str">
        <f t="shared" si="234"/>
        <v xml:space="preserve"> </v>
      </c>
      <c r="T1312" s="30" t="str">
        <f>IF(ISBLANK('Klanten gegevens'!R1321)," ",TRIM('Klanten gegevens'!R1321))</f>
        <v xml:space="preserve"> </v>
      </c>
      <c r="U1312" s="27" t="str">
        <f t="shared" si="235"/>
        <v xml:space="preserve"> </v>
      </c>
      <c r="V1312" s="30" t="str">
        <f>IF(ISBLANK('Klanten gegevens'!S1321)," ",TRIM('Klanten gegevens'!S1321))</f>
        <v xml:space="preserve"> </v>
      </c>
      <c r="W1312" s="27" t="str">
        <f t="shared" si="236"/>
        <v xml:space="preserve"> </v>
      </c>
    </row>
    <row r="1313" spans="1:23" x14ac:dyDescent="0.2">
      <c r="A1313" s="27" t="str">
        <f>IF(ISBLANK('Klanten gegevens'!A1322)," ",TRIM(PROPER('Klanten gegevens'!A1322)))</f>
        <v xml:space="preserve"> </v>
      </c>
      <c r="B1313" s="27" t="str">
        <f t="shared" si="226"/>
        <v xml:space="preserve"> </v>
      </c>
      <c r="C1313" s="30" t="str">
        <f>IF(ISBLANK('Klanten gegevens'!B1322)," ",TRIM(PROPER('Klanten gegevens'!B1322)))</f>
        <v xml:space="preserve"> </v>
      </c>
      <c r="D1313" s="27" t="str">
        <f t="shared" si="227"/>
        <v xml:space="preserve"> </v>
      </c>
      <c r="E1313" s="30" t="str">
        <f>IF(ISBLANK('Klanten gegevens'!C1322)," ",TRIM(PROPER('Klanten gegevens'!C1322)))</f>
        <v xml:space="preserve"> </v>
      </c>
      <c r="F1313" s="27" t="str">
        <f t="shared" si="228"/>
        <v xml:space="preserve"> </v>
      </c>
      <c r="G1313" s="30" t="str">
        <f>IF(ISBLANK('Klanten gegevens'!D1322)," ",TRIM('Klanten gegevens'!D1322))</f>
        <v xml:space="preserve"> </v>
      </c>
      <c r="H1313" s="27" t="str">
        <f t="shared" si="229"/>
        <v xml:space="preserve"> </v>
      </c>
      <c r="I1313" s="30" t="str">
        <f>IF(ISBLANK('Klanten gegevens'!E1322)," ",TRIM('Klanten gegevens'!E1322))</f>
        <v xml:space="preserve"> </v>
      </c>
      <c r="J1313" s="27" t="str">
        <f t="shared" si="230"/>
        <v xml:space="preserve"> </v>
      </c>
      <c r="M1313" s="30" t="str">
        <f>IF(ISBLANK('Klanten gegevens'!Q1322)," ",TRIM('Klanten gegevens'!Q1322))</f>
        <v xml:space="preserve"> </v>
      </c>
      <c r="N1313" s="27" t="str">
        <f t="shared" si="231"/>
        <v xml:space="preserve"> </v>
      </c>
      <c r="O1313" s="27" t="str">
        <f t="shared" si="232"/>
        <v xml:space="preserve"> </v>
      </c>
      <c r="P1313" s="27" t="str">
        <f t="shared" si="233"/>
        <v xml:space="preserve"> </v>
      </c>
      <c r="Q1313" s="27" t="str">
        <f t="shared" si="234"/>
        <v xml:space="preserve"> </v>
      </c>
      <c r="T1313" s="30" t="str">
        <f>IF(ISBLANK('Klanten gegevens'!R1322)," ",TRIM('Klanten gegevens'!R1322))</f>
        <v xml:space="preserve"> </v>
      </c>
      <c r="U1313" s="27" t="str">
        <f t="shared" si="235"/>
        <v xml:space="preserve"> </v>
      </c>
      <c r="V1313" s="30" t="str">
        <f>IF(ISBLANK('Klanten gegevens'!S1322)," ",TRIM('Klanten gegevens'!S1322))</f>
        <v xml:space="preserve"> </v>
      </c>
      <c r="W1313" s="27" t="str">
        <f t="shared" si="236"/>
        <v xml:space="preserve"> </v>
      </c>
    </row>
    <row r="1314" spans="1:23" x14ac:dyDescent="0.2">
      <c r="A1314" s="27" t="str">
        <f>IF(ISBLANK('Klanten gegevens'!A1323)," ",TRIM(PROPER('Klanten gegevens'!A1323)))</f>
        <v xml:space="preserve"> </v>
      </c>
      <c r="B1314" s="27" t="str">
        <f t="shared" si="226"/>
        <v xml:space="preserve"> </v>
      </c>
      <c r="C1314" s="30" t="str">
        <f>IF(ISBLANK('Klanten gegevens'!B1323)," ",TRIM(PROPER('Klanten gegevens'!B1323)))</f>
        <v xml:space="preserve"> </v>
      </c>
      <c r="D1314" s="27" t="str">
        <f t="shared" si="227"/>
        <v xml:space="preserve"> </v>
      </c>
      <c r="E1314" s="30" t="str">
        <f>IF(ISBLANK('Klanten gegevens'!C1323)," ",TRIM(PROPER('Klanten gegevens'!C1323)))</f>
        <v xml:space="preserve"> </v>
      </c>
      <c r="F1314" s="27" t="str">
        <f t="shared" si="228"/>
        <v xml:space="preserve"> </v>
      </c>
      <c r="G1314" s="30" t="str">
        <f>IF(ISBLANK('Klanten gegevens'!D1323)," ",TRIM('Klanten gegevens'!D1323))</f>
        <v xml:space="preserve"> </v>
      </c>
      <c r="H1314" s="27" t="str">
        <f t="shared" si="229"/>
        <v xml:space="preserve"> </v>
      </c>
      <c r="I1314" s="30" t="str">
        <f>IF(ISBLANK('Klanten gegevens'!E1323)," ",TRIM('Klanten gegevens'!E1323))</f>
        <v xml:space="preserve"> </v>
      </c>
      <c r="J1314" s="27" t="str">
        <f t="shared" si="230"/>
        <v xml:space="preserve"> </v>
      </c>
      <c r="M1314" s="30" t="str">
        <f>IF(ISBLANK('Klanten gegevens'!Q1323)," ",TRIM('Klanten gegevens'!Q1323))</f>
        <v xml:space="preserve"> </v>
      </c>
      <c r="N1314" s="27" t="str">
        <f t="shared" si="231"/>
        <v xml:space="preserve"> </v>
      </c>
      <c r="O1314" s="27" t="str">
        <f t="shared" si="232"/>
        <v xml:space="preserve"> </v>
      </c>
      <c r="P1314" s="27" t="str">
        <f t="shared" si="233"/>
        <v xml:space="preserve"> </v>
      </c>
      <c r="Q1314" s="27" t="str">
        <f t="shared" si="234"/>
        <v xml:space="preserve"> </v>
      </c>
      <c r="T1314" s="30" t="str">
        <f>IF(ISBLANK('Klanten gegevens'!R1323)," ",TRIM('Klanten gegevens'!R1323))</f>
        <v xml:space="preserve"> </v>
      </c>
      <c r="U1314" s="27" t="str">
        <f t="shared" si="235"/>
        <v xml:space="preserve"> </v>
      </c>
      <c r="V1314" s="30" t="str">
        <f>IF(ISBLANK('Klanten gegevens'!S1323)," ",TRIM('Klanten gegevens'!S1323))</f>
        <v xml:space="preserve"> </v>
      </c>
      <c r="W1314" s="27" t="str">
        <f t="shared" si="236"/>
        <v xml:space="preserve"> </v>
      </c>
    </row>
    <row r="1315" spans="1:23" x14ac:dyDescent="0.2">
      <c r="A1315" s="27" t="str">
        <f>IF(ISBLANK('Klanten gegevens'!A1324)," ",TRIM(PROPER('Klanten gegevens'!A1324)))</f>
        <v xml:space="preserve"> </v>
      </c>
      <c r="B1315" s="27" t="str">
        <f t="shared" si="226"/>
        <v xml:space="preserve"> </v>
      </c>
      <c r="C1315" s="30" t="str">
        <f>IF(ISBLANK('Klanten gegevens'!B1324)," ",TRIM(PROPER('Klanten gegevens'!B1324)))</f>
        <v xml:space="preserve"> </v>
      </c>
      <c r="D1315" s="27" t="str">
        <f t="shared" si="227"/>
        <v xml:space="preserve"> </v>
      </c>
      <c r="E1315" s="30" t="str">
        <f>IF(ISBLANK('Klanten gegevens'!C1324)," ",TRIM(PROPER('Klanten gegevens'!C1324)))</f>
        <v xml:space="preserve"> </v>
      </c>
      <c r="F1315" s="27" t="str">
        <f t="shared" si="228"/>
        <v xml:space="preserve"> </v>
      </c>
      <c r="G1315" s="30" t="str">
        <f>IF(ISBLANK('Klanten gegevens'!D1324)," ",TRIM('Klanten gegevens'!D1324))</f>
        <v xml:space="preserve"> </v>
      </c>
      <c r="H1315" s="27" t="str">
        <f t="shared" si="229"/>
        <v xml:space="preserve"> </v>
      </c>
      <c r="I1315" s="30" t="str">
        <f>IF(ISBLANK('Klanten gegevens'!E1324)," ",TRIM('Klanten gegevens'!E1324))</f>
        <v xml:space="preserve"> </v>
      </c>
      <c r="J1315" s="27" t="str">
        <f t="shared" si="230"/>
        <v xml:space="preserve"> </v>
      </c>
      <c r="M1315" s="30" t="str">
        <f>IF(ISBLANK('Klanten gegevens'!Q1324)," ",TRIM('Klanten gegevens'!Q1324))</f>
        <v xml:space="preserve"> </v>
      </c>
      <c r="N1315" s="27" t="str">
        <f t="shared" si="231"/>
        <v xml:space="preserve"> </v>
      </c>
      <c r="O1315" s="27" t="str">
        <f t="shared" si="232"/>
        <v xml:space="preserve"> </v>
      </c>
      <c r="P1315" s="27" t="str">
        <f t="shared" si="233"/>
        <v xml:space="preserve"> </v>
      </c>
      <c r="Q1315" s="27" t="str">
        <f t="shared" si="234"/>
        <v xml:space="preserve"> </v>
      </c>
      <c r="T1315" s="30" t="str">
        <f>IF(ISBLANK('Klanten gegevens'!R1324)," ",TRIM('Klanten gegevens'!R1324))</f>
        <v xml:space="preserve"> </v>
      </c>
      <c r="U1315" s="27" t="str">
        <f t="shared" si="235"/>
        <v xml:space="preserve"> </v>
      </c>
      <c r="V1315" s="30" t="str">
        <f>IF(ISBLANK('Klanten gegevens'!S1324)," ",TRIM('Klanten gegevens'!S1324))</f>
        <v xml:space="preserve"> </v>
      </c>
      <c r="W1315" s="27" t="str">
        <f t="shared" si="236"/>
        <v xml:space="preserve"> </v>
      </c>
    </row>
    <row r="1316" spans="1:23" x14ac:dyDescent="0.2">
      <c r="A1316" s="27" t="str">
        <f>IF(ISBLANK('Klanten gegevens'!A1325)," ",TRIM(PROPER('Klanten gegevens'!A1325)))</f>
        <v xml:space="preserve"> </v>
      </c>
      <c r="B1316" s="27" t="str">
        <f t="shared" si="226"/>
        <v xml:space="preserve"> </v>
      </c>
      <c r="C1316" s="30" t="str">
        <f>IF(ISBLANK('Klanten gegevens'!B1325)," ",TRIM(PROPER('Klanten gegevens'!B1325)))</f>
        <v xml:space="preserve"> </v>
      </c>
      <c r="D1316" s="27" t="str">
        <f t="shared" si="227"/>
        <v xml:space="preserve"> </v>
      </c>
      <c r="E1316" s="30" t="str">
        <f>IF(ISBLANK('Klanten gegevens'!C1325)," ",TRIM(PROPER('Klanten gegevens'!C1325)))</f>
        <v xml:space="preserve"> </v>
      </c>
      <c r="F1316" s="27" t="str">
        <f t="shared" si="228"/>
        <v xml:space="preserve"> </v>
      </c>
      <c r="G1316" s="30" t="str">
        <f>IF(ISBLANK('Klanten gegevens'!D1325)," ",TRIM('Klanten gegevens'!D1325))</f>
        <v xml:space="preserve"> </v>
      </c>
      <c r="H1316" s="27" t="str">
        <f t="shared" si="229"/>
        <v xml:space="preserve"> </v>
      </c>
      <c r="I1316" s="30" t="str">
        <f>IF(ISBLANK('Klanten gegevens'!E1325)," ",TRIM('Klanten gegevens'!E1325))</f>
        <v xml:space="preserve"> </v>
      </c>
      <c r="J1316" s="27" t="str">
        <f t="shared" si="230"/>
        <v xml:space="preserve"> </v>
      </c>
      <c r="M1316" s="30" t="str">
        <f>IF(ISBLANK('Klanten gegevens'!Q1325)," ",TRIM('Klanten gegevens'!Q1325))</f>
        <v xml:space="preserve"> </v>
      </c>
      <c r="N1316" s="27" t="str">
        <f t="shared" si="231"/>
        <v xml:space="preserve"> </v>
      </c>
      <c r="O1316" s="27" t="str">
        <f t="shared" si="232"/>
        <v xml:space="preserve"> </v>
      </c>
      <c r="P1316" s="27" t="str">
        <f t="shared" si="233"/>
        <v xml:space="preserve"> </v>
      </c>
      <c r="Q1316" s="27" t="str">
        <f t="shared" si="234"/>
        <v xml:space="preserve"> </v>
      </c>
      <c r="T1316" s="30" t="str">
        <f>IF(ISBLANK('Klanten gegevens'!R1325)," ",TRIM('Klanten gegevens'!R1325))</f>
        <v xml:space="preserve"> </v>
      </c>
      <c r="U1316" s="27" t="str">
        <f t="shared" si="235"/>
        <v xml:space="preserve"> </v>
      </c>
      <c r="V1316" s="30" t="str">
        <f>IF(ISBLANK('Klanten gegevens'!S1325)," ",TRIM('Klanten gegevens'!S1325))</f>
        <v xml:space="preserve"> </v>
      </c>
      <c r="W1316" s="27" t="str">
        <f t="shared" si="236"/>
        <v xml:space="preserve"> </v>
      </c>
    </row>
    <row r="1317" spans="1:23" x14ac:dyDescent="0.2">
      <c r="A1317" s="27" t="str">
        <f>IF(ISBLANK('Klanten gegevens'!A1326)," ",TRIM(PROPER('Klanten gegevens'!A1326)))</f>
        <v xml:space="preserve"> </v>
      </c>
      <c r="B1317" s="27" t="str">
        <f t="shared" si="226"/>
        <v xml:space="preserve"> </v>
      </c>
      <c r="C1317" s="30" t="str">
        <f>IF(ISBLANK('Klanten gegevens'!B1326)," ",TRIM(PROPER('Klanten gegevens'!B1326)))</f>
        <v xml:space="preserve"> </v>
      </c>
      <c r="D1317" s="27" t="str">
        <f t="shared" si="227"/>
        <v xml:space="preserve"> </v>
      </c>
      <c r="E1317" s="30" t="str">
        <f>IF(ISBLANK('Klanten gegevens'!C1326)," ",TRIM(PROPER('Klanten gegevens'!C1326)))</f>
        <v xml:space="preserve"> </v>
      </c>
      <c r="F1317" s="27" t="str">
        <f t="shared" si="228"/>
        <v xml:space="preserve"> </v>
      </c>
      <c r="G1317" s="30" t="str">
        <f>IF(ISBLANK('Klanten gegevens'!D1326)," ",TRIM('Klanten gegevens'!D1326))</f>
        <v xml:space="preserve"> </v>
      </c>
      <c r="H1317" s="27" t="str">
        <f t="shared" si="229"/>
        <v xml:space="preserve"> </v>
      </c>
      <c r="I1317" s="30" t="str">
        <f>IF(ISBLANK('Klanten gegevens'!E1326)," ",TRIM('Klanten gegevens'!E1326))</f>
        <v xml:space="preserve"> </v>
      </c>
      <c r="J1317" s="27" t="str">
        <f t="shared" si="230"/>
        <v xml:space="preserve"> </v>
      </c>
      <c r="M1317" s="30" t="str">
        <f>IF(ISBLANK('Klanten gegevens'!Q1326)," ",TRIM('Klanten gegevens'!Q1326))</f>
        <v xml:space="preserve"> </v>
      </c>
      <c r="N1317" s="27" t="str">
        <f t="shared" si="231"/>
        <v xml:space="preserve"> </v>
      </c>
      <c r="O1317" s="27" t="str">
        <f t="shared" si="232"/>
        <v xml:space="preserve"> </v>
      </c>
      <c r="P1317" s="27" t="str">
        <f t="shared" si="233"/>
        <v xml:space="preserve"> </v>
      </c>
      <c r="Q1317" s="27" t="str">
        <f t="shared" si="234"/>
        <v xml:space="preserve"> </v>
      </c>
      <c r="T1317" s="30" t="str">
        <f>IF(ISBLANK('Klanten gegevens'!R1326)," ",TRIM('Klanten gegevens'!R1326))</f>
        <v xml:space="preserve"> </v>
      </c>
      <c r="U1317" s="27" t="str">
        <f t="shared" si="235"/>
        <v xml:space="preserve"> </v>
      </c>
      <c r="V1317" s="30" t="str">
        <f>IF(ISBLANK('Klanten gegevens'!S1326)," ",TRIM('Klanten gegevens'!S1326))</f>
        <v xml:space="preserve"> </v>
      </c>
      <c r="W1317" s="27" t="str">
        <f t="shared" si="236"/>
        <v xml:space="preserve"> </v>
      </c>
    </row>
    <row r="1318" spans="1:23" x14ac:dyDescent="0.2">
      <c r="A1318" s="27" t="str">
        <f>IF(ISBLANK('Klanten gegevens'!A1327)," ",TRIM(PROPER('Klanten gegevens'!A1327)))</f>
        <v xml:space="preserve"> </v>
      </c>
      <c r="B1318" s="27" t="str">
        <f t="shared" si="226"/>
        <v xml:space="preserve"> </v>
      </c>
      <c r="C1318" s="30" t="str">
        <f>IF(ISBLANK('Klanten gegevens'!B1327)," ",TRIM(PROPER('Klanten gegevens'!B1327)))</f>
        <v xml:space="preserve"> </v>
      </c>
      <c r="D1318" s="27" t="str">
        <f t="shared" si="227"/>
        <v xml:space="preserve"> </v>
      </c>
      <c r="E1318" s="30" t="str">
        <f>IF(ISBLANK('Klanten gegevens'!C1327)," ",TRIM(PROPER('Klanten gegevens'!C1327)))</f>
        <v xml:space="preserve"> </v>
      </c>
      <c r="F1318" s="27" t="str">
        <f t="shared" si="228"/>
        <v xml:space="preserve"> </v>
      </c>
      <c r="G1318" s="30" t="str">
        <f>IF(ISBLANK('Klanten gegevens'!D1327)," ",TRIM('Klanten gegevens'!D1327))</f>
        <v xml:space="preserve"> </v>
      </c>
      <c r="H1318" s="27" t="str">
        <f t="shared" si="229"/>
        <v xml:space="preserve"> </v>
      </c>
      <c r="I1318" s="30" t="str">
        <f>IF(ISBLANK('Klanten gegevens'!E1327)," ",TRIM('Klanten gegevens'!E1327))</f>
        <v xml:space="preserve"> </v>
      </c>
      <c r="J1318" s="27" t="str">
        <f t="shared" si="230"/>
        <v xml:space="preserve"> </v>
      </c>
      <c r="M1318" s="30" t="str">
        <f>IF(ISBLANK('Klanten gegevens'!Q1327)," ",TRIM('Klanten gegevens'!Q1327))</f>
        <v xml:space="preserve"> </v>
      </c>
      <c r="N1318" s="27" t="str">
        <f t="shared" si="231"/>
        <v xml:space="preserve"> </v>
      </c>
      <c r="O1318" s="27" t="str">
        <f t="shared" si="232"/>
        <v xml:space="preserve"> </v>
      </c>
      <c r="P1318" s="27" t="str">
        <f t="shared" si="233"/>
        <v xml:space="preserve"> </v>
      </c>
      <c r="Q1318" s="27" t="str">
        <f t="shared" si="234"/>
        <v xml:space="preserve"> </v>
      </c>
      <c r="T1318" s="30" t="str">
        <f>IF(ISBLANK('Klanten gegevens'!R1327)," ",TRIM('Klanten gegevens'!R1327))</f>
        <v xml:space="preserve"> </v>
      </c>
      <c r="U1318" s="27" t="str">
        <f t="shared" si="235"/>
        <v xml:space="preserve"> </v>
      </c>
      <c r="V1318" s="30" t="str">
        <f>IF(ISBLANK('Klanten gegevens'!S1327)," ",TRIM('Klanten gegevens'!S1327))</f>
        <v xml:space="preserve"> </v>
      </c>
      <c r="W1318" s="27" t="str">
        <f t="shared" si="236"/>
        <v xml:space="preserve"> </v>
      </c>
    </row>
    <row r="1319" spans="1:23" x14ac:dyDescent="0.2">
      <c r="A1319" s="27" t="str">
        <f>IF(ISBLANK('Klanten gegevens'!A1328)," ",TRIM(PROPER('Klanten gegevens'!A1328)))</f>
        <v xml:space="preserve"> </v>
      </c>
      <c r="B1319" s="27" t="str">
        <f t="shared" si="226"/>
        <v xml:space="preserve"> </v>
      </c>
      <c r="C1319" s="30" t="str">
        <f>IF(ISBLANK('Klanten gegevens'!B1328)," ",TRIM(PROPER('Klanten gegevens'!B1328)))</f>
        <v xml:space="preserve"> </v>
      </c>
      <c r="D1319" s="27" t="str">
        <f t="shared" si="227"/>
        <v xml:space="preserve"> </v>
      </c>
      <c r="E1319" s="30" t="str">
        <f>IF(ISBLANK('Klanten gegevens'!C1328)," ",TRIM(PROPER('Klanten gegevens'!C1328)))</f>
        <v xml:space="preserve"> </v>
      </c>
      <c r="F1319" s="27" t="str">
        <f t="shared" si="228"/>
        <v xml:space="preserve"> </v>
      </c>
      <c r="G1319" s="30" t="str">
        <f>IF(ISBLANK('Klanten gegevens'!D1328)," ",TRIM('Klanten gegevens'!D1328))</f>
        <v xml:space="preserve"> </v>
      </c>
      <c r="H1319" s="27" t="str">
        <f t="shared" si="229"/>
        <v xml:space="preserve"> </v>
      </c>
      <c r="I1319" s="30" t="str">
        <f>IF(ISBLANK('Klanten gegevens'!E1328)," ",TRIM('Klanten gegevens'!E1328))</f>
        <v xml:space="preserve"> </v>
      </c>
      <c r="J1319" s="27" t="str">
        <f t="shared" si="230"/>
        <v xml:space="preserve"> </v>
      </c>
      <c r="M1319" s="30" t="str">
        <f>IF(ISBLANK('Klanten gegevens'!Q1328)," ",TRIM('Klanten gegevens'!Q1328))</f>
        <v xml:space="preserve"> </v>
      </c>
      <c r="N1319" s="27" t="str">
        <f t="shared" si="231"/>
        <v xml:space="preserve"> </v>
      </c>
      <c r="O1319" s="27" t="str">
        <f t="shared" si="232"/>
        <v xml:space="preserve"> </v>
      </c>
      <c r="P1319" s="27" t="str">
        <f t="shared" si="233"/>
        <v xml:space="preserve"> </v>
      </c>
      <c r="Q1319" s="27" t="str">
        <f t="shared" si="234"/>
        <v xml:space="preserve"> </v>
      </c>
      <c r="T1319" s="30" t="str">
        <f>IF(ISBLANK('Klanten gegevens'!R1328)," ",TRIM('Klanten gegevens'!R1328))</f>
        <v xml:space="preserve"> </v>
      </c>
      <c r="U1319" s="27" t="str">
        <f t="shared" si="235"/>
        <v xml:space="preserve"> </v>
      </c>
      <c r="V1319" s="30" t="str">
        <f>IF(ISBLANK('Klanten gegevens'!S1328)," ",TRIM('Klanten gegevens'!S1328))</f>
        <v xml:space="preserve"> </v>
      </c>
      <c r="W1319" s="27" t="str">
        <f t="shared" si="236"/>
        <v xml:space="preserve"> </v>
      </c>
    </row>
    <row r="1320" spans="1:23" x14ac:dyDescent="0.2">
      <c r="A1320" s="27" t="str">
        <f>IF(ISBLANK('Klanten gegevens'!A1329)," ",TRIM(PROPER('Klanten gegevens'!A1329)))</f>
        <v xml:space="preserve"> </v>
      </c>
      <c r="B1320" s="27" t="str">
        <f t="shared" si="226"/>
        <v xml:space="preserve"> </v>
      </c>
      <c r="C1320" s="30" t="str">
        <f>IF(ISBLANK('Klanten gegevens'!B1329)," ",TRIM(PROPER('Klanten gegevens'!B1329)))</f>
        <v xml:space="preserve"> </v>
      </c>
      <c r="D1320" s="27" t="str">
        <f t="shared" si="227"/>
        <v xml:space="preserve"> </v>
      </c>
      <c r="E1320" s="30" t="str">
        <f>IF(ISBLANK('Klanten gegevens'!C1329)," ",TRIM(PROPER('Klanten gegevens'!C1329)))</f>
        <v xml:space="preserve"> </v>
      </c>
      <c r="F1320" s="27" t="str">
        <f t="shared" si="228"/>
        <v xml:space="preserve"> </v>
      </c>
      <c r="G1320" s="30" t="str">
        <f>IF(ISBLANK('Klanten gegevens'!D1329)," ",TRIM('Klanten gegevens'!D1329))</f>
        <v xml:space="preserve"> </v>
      </c>
      <c r="H1320" s="27" t="str">
        <f t="shared" si="229"/>
        <v xml:space="preserve"> </v>
      </c>
      <c r="I1320" s="30" t="str">
        <f>IF(ISBLANK('Klanten gegevens'!E1329)," ",TRIM('Klanten gegevens'!E1329))</f>
        <v xml:space="preserve"> </v>
      </c>
      <c r="J1320" s="27" t="str">
        <f t="shared" si="230"/>
        <v xml:space="preserve"> </v>
      </c>
      <c r="M1320" s="30" t="str">
        <f>IF(ISBLANK('Klanten gegevens'!Q1329)," ",TRIM('Klanten gegevens'!Q1329))</f>
        <v xml:space="preserve"> </v>
      </c>
      <c r="N1320" s="27" t="str">
        <f t="shared" si="231"/>
        <v xml:space="preserve"> </v>
      </c>
      <c r="O1320" s="27" t="str">
        <f t="shared" si="232"/>
        <v xml:space="preserve"> </v>
      </c>
      <c r="P1320" s="27" t="str">
        <f t="shared" si="233"/>
        <v xml:space="preserve"> </v>
      </c>
      <c r="Q1320" s="27" t="str">
        <f t="shared" si="234"/>
        <v xml:space="preserve"> </v>
      </c>
      <c r="T1320" s="30" t="str">
        <f>IF(ISBLANK('Klanten gegevens'!R1329)," ",TRIM('Klanten gegevens'!R1329))</f>
        <v xml:space="preserve"> </v>
      </c>
      <c r="U1320" s="27" t="str">
        <f t="shared" si="235"/>
        <v xml:space="preserve"> </v>
      </c>
      <c r="V1320" s="30" t="str">
        <f>IF(ISBLANK('Klanten gegevens'!S1329)," ",TRIM('Klanten gegevens'!S1329))</f>
        <v xml:space="preserve"> </v>
      </c>
      <c r="W1320" s="27" t="str">
        <f t="shared" si="236"/>
        <v xml:space="preserve"> </v>
      </c>
    </row>
    <row r="1321" spans="1:23" x14ac:dyDescent="0.2">
      <c r="A1321" s="27" t="str">
        <f>IF(ISBLANK('Klanten gegevens'!A1330)," ",TRIM(PROPER('Klanten gegevens'!A1330)))</f>
        <v xml:space="preserve"> </v>
      </c>
      <c r="B1321" s="27" t="str">
        <f t="shared" si="226"/>
        <v xml:space="preserve"> </v>
      </c>
      <c r="C1321" s="30" t="str">
        <f>IF(ISBLANK('Klanten gegevens'!B1330)," ",TRIM(PROPER('Klanten gegevens'!B1330)))</f>
        <v xml:space="preserve"> </v>
      </c>
      <c r="D1321" s="27" t="str">
        <f t="shared" si="227"/>
        <v xml:space="preserve"> </v>
      </c>
      <c r="E1321" s="30" t="str">
        <f>IF(ISBLANK('Klanten gegevens'!C1330)," ",TRIM(PROPER('Klanten gegevens'!C1330)))</f>
        <v xml:space="preserve"> </v>
      </c>
      <c r="F1321" s="27" t="str">
        <f t="shared" si="228"/>
        <v xml:space="preserve"> </v>
      </c>
      <c r="G1321" s="30" t="str">
        <f>IF(ISBLANK('Klanten gegevens'!D1330)," ",TRIM('Klanten gegevens'!D1330))</f>
        <v xml:space="preserve"> </v>
      </c>
      <c r="H1321" s="27" t="str">
        <f t="shared" si="229"/>
        <v xml:space="preserve"> </v>
      </c>
      <c r="I1321" s="30" t="str">
        <f>IF(ISBLANK('Klanten gegevens'!E1330)," ",TRIM('Klanten gegevens'!E1330))</f>
        <v xml:space="preserve"> </v>
      </c>
      <c r="J1321" s="27" t="str">
        <f t="shared" si="230"/>
        <v xml:space="preserve"> </v>
      </c>
      <c r="M1321" s="30" t="str">
        <f>IF(ISBLANK('Klanten gegevens'!Q1330)," ",TRIM('Klanten gegevens'!Q1330))</f>
        <v xml:space="preserve"> </v>
      </c>
      <c r="N1321" s="27" t="str">
        <f t="shared" si="231"/>
        <v xml:space="preserve"> </v>
      </c>
      <c r="O1321" s="27" t="str">
        <f t="shared" si="232"/>
        <v xml:space="preserve"> </v>
      </c>
      <c r="P1321" s="27" t="str">
        <f t="shared" si="233"/>
        <v xml:space="preserve"> </v>
      </c>
      <c r="Q1321" s="27" t="str">
        <f t="shared" si="234"/>
        <v xml:space="preserve"> </v>
      </c>
      <c r="T1321" s="30" t="str">
        <f>IF(ISBLANK('Klanten gegevens'!R1330)," ",TRIM('Klanten gegevens'!R1330))</f>
        <v xml:space="preserve"> </v>
      </c>
      <c r="U1321" s="27" t="str">
        <f t="shared" si="235"/>
        <v xml:space="preserve"> </v>
      </c>
      <c r="V1321" s="30" t="str">
        <f>IF(ISBLANK('Klanten gegevens'!S1330)," ",TRIM('Klanten gegevens'!S1330))</f>
        <v xml:space="preserve"> </v>
      </c>
      <c r="W1321" s="27" t="str">
        <f t="shared" si="236"/>
        <v xml:space="preserve"> </v>
      </c>
    </row>
    <row r="1322" spans="1:23" x14ac:dyDescent="0.2">
      <c r="A1322" s="27" t="str">
        <f>IF(ISBLANK('Klanten gegevens'!A1331)," ",TRIM(PROPER('Klanten gegevens'!A1331)))</f>
        <v xml:space="preserve"> </v>
      </c>
      <c r="B1322" s="27" t="str">
        <f t="shared" si="226"/>
        <v xml:space="preserve"> </v>
      </c>
      <c r="C1322" s="30" t="str">
        <f>IF(ISBLANK('Klanten gegevens'!B1331)," ",TRIM(PROPER('Klanten gegevens'!B1331)))</f>
        <v xml:space="preserve"> </v>
      </c>
      <c r="D1322" s="27" t="str">
        <f t="shared" si="227"/>
        <v xml:space="preserve"> </v>
      </c>
      <c r="E1322" s="30" t="str">
        <f>IF(ISBLANK('Klanten gegevens'!C1331)," ",TRIM(PROPER('Klanten gegevens'!C1331)))</f>
        <v xml:space="preserve"> </v>
      </c>
      <c r="F1322" s="27" t="str">
        <f t="shared" si="228"/>
        <v xml:space="preserve"> </v>
      </c>
      <c r="G1322" s="30" t="str">
        <f>IF(ISBLANK('Klanten gegevens'!D1331)," ",TRIM('Klanten gegevens'!D1331))</f>
        <v xml:space="preserve"> </v>
      </c>
      <c r="H1322" s="27" t="str">
        <f t="shared" si="229"/>
        <v xml:space="preserve"> </v>
      </c>
      <c r="I1322" s="30" t="str">
        <f>IF(ISBLANK('Klanten gegevens'!E1331)," ",TRIM('Klanten gegevens'!E1331))</f>
        <v xml:space="preserve"> </v>
      </c>
      <c r="J1322" s="27" t="str">
        <f t="shared" si="230"/>
        <v xml:space="preserve"> </v>
      </c>
      <c r="M1322" s="30" t="str">
        <f>IF(ISBLANK('Klanten gegevens'!Q1331)," ",TRIM('Klanten gegevens'!Q1331))</f>
        <v xml:space="preserve"> </v>
      </c>
      <c r="N1322" s="27" t="str">
        <f t="shared" si="231"/>
        <v xml:space="preserve"> </v>
      </c>
      <c r="O1322" s="27" t="str">
        <f t="shared" si="232"/>
        <v xml:space="preserve"> </v>
      </c>
      <c r="P1322" s="27" t="str">
        <f t="shared" si="233"/>
        <v xml:space="preserve"> </v>
      </c>
      <c r="Q1322" s="27" t="str">
        <f t="shared" si="234"/>
        <v xml:space="preserve"> </v>
      </c>
      <c r="T1322" s="30" t="str">
        <f>IF(ISBLANK('Klanten gegevens'!R1331)," ",TRIM('Klanten gegevens'!R1331))</f>
        <v xml:space="preserve"> </v>
      </c>
      <c r="U1322" s="27" t="str">
        <f t="shared" si="235"/>
        <v xml:space="preserve"> </v>
      </c>
      <c r="V1322" s="30" t="str">
        <f>IF(ISBLANK('Klanten gegevens'!S1331)," ",TRIM('Klanten gegevens'!S1331))</f>
        <v xml:space="preserve"> </v>
      </c>
      <c r="W1322" s="27" t="str">
        <f t="shared" si="236"/>
        <v xml:space="preserve"> </v>
      </c>
    </row>
    <row r="1323" spans="1:23" x14ac:dyDescent="0.2">
      <c r="A1323" s="27" t="str">
        <f>IF(ISBLANK('Klanten gegevens'!A1332)," ",TRIM(PROPER('Klanten gegevens'!A1332)))</f>
        <v xml:space="preserve"> </v>
      </c>
      <c r="B1323" s="27" t="str">
        <f t="shared" si="226"/>
        <v xml:space="preserve"> </v>
      </c>
      <c r="C1323" s="30" t="str">
        <f>IF(ISBLANK('Klanten gegevens'!B1332)," ",TRIM(PROPER('Klanten gegevens'!B1332)))</f>
        <v xml:space="preserve"> </v>
      </c>
      <c r="D1323" s="27" t="str">
        <f t="shared" si="227"/>
        <v xml:space="preserve"> </v>
      </c>
      <c r="E1323" s="30" t="str">
        <f>IF(ISBLANK('Klanten gegevens'!C1332)," ",TRIM(PROPER('Klanten gegevens'!C1332)))</f>
        <v xml:space="preserve"> </v>
      </c>
      <c r="F1323" s="27" t="str">
        <f t="shared" si="228"/>
        <v xml:space="preserve"> </v>
      </c>
      <c r="G1323" s="30" t="str">
        <f>IF(ISBLANK('Klanten gegevens'!D1332)," ",TRIM('Klanten gegevens'!D1332))</f>
        <v xml:space="preserve"> </v>
      </c>
      <c r="H1323" s="27" t="str">
        <f t="shared" si="229"/>
        <v xml:space="preserve"> </v>
      </c>
      <c r="I1323" s="30" t="str">
        <f>IF(ISBLANK('Klanten gegevens'!E1332)," ",TRIM('Klanten gegevens'!E1332))</f>
        <v xml:space="preserve"> </v>
      </c>
      <c r="J1323" s="27" t="str">
        <f t="shared" si="230"/>
        <v xml:space="preserve"> </v>
      </c>
      <c r="M1323" s="30" t="str">
        <f>IF(ISBLANK('Klanten gegevens'!Q1332)," ",TRIM('Klanten gegevens'!Q1332))</f>
        <v xml:space="preserve"> </v>
      </c>
      <c r="N1323" s="27" t="str">
        <f t="shared" si="231"/>
        <v xml:space="preserve"> </v>
      </c>
      <c r="O1323" s="27" t="str">
        <f t="shared" si="232"/>
        <v xml:space="preserve"> </v>
      </c>
      <c r="P1323" s="27" t="str">
        <f t="shared" si="233"/>
        <v xml:space="preserve"> </v>
      </c>
      <c r="Q1323" s="27" t="str">
        <f t="shared" si="234"/>
        <v xml:space="preserve"> </v>
      </c>
      <c r="T1323" s="30" t="str">
        <f>IF(ISBLANK('Klanten gegevens'!R1332)," ",TRIM('Klanten gegevens'!R1332))</f>
        <v xml:space="preserve"> </v>
      </c>
      <c r="U1323" s="27" t="str">
        <f t="shared" si="235"/>
        <v xml:space="preserve"> </v>
      </c>
      <c r="V1323" s="30" t="str">
        <f>IF(ISBLANK('Klanten gegevens'!S1332)," ",TRIM('Klanten gegevens'!S1332))</f>
        <v xml:space="preserve"> </v>
      </c>
      <c r="W1323" s="27" t="str">
        <f t="shared" si="236"/>
        <v xml:space="preserve"> </v>
      </c>
    </row>
    <row r="1324" spans="1:23" x14ac:dyDescent="0.2">
      <c r="A1324" s="27" t="str">
        <f>IF(ISBLANK('Klanten gegevens'!A1333)," ",TRIM(PROPER('Klanten gegevens'!A1333)))</f>
        <v xml:space="preserve"> </v>
      </c>
      <c r="B1324" s="27" t="str">
        <f t="shared" si="226"/>
        <v xml:space="preserve"> </v>
      </c>
      <c r="C1324" s="30" t="str">
        <f>IF(ISBLANK('Klanten gegevens'!B1333)," ",TRIM(PROPER('Klanten gegevens'!B1333)))</f>
        <v xml:space="preserve"> </v>
      </c>
      <c r="D1324" s="27" t="str">
        <f t="shared" si="227"/>
        <v xml:space="preserve"> </v>
      </c>
      <c r="E1324" s="30" t="str">
        <f>IF(ISBLANK('Klanten gegevens'!C1333)," ",TRIM(PROPER('Klanten gegevens'!C1333)))</f>
        <v xml:space="preserve"> </v>
      </c>
      <c r="F1324" s="27" t="str">
        <f t="shared" si="228"/>
        <v xml:space="preserve"> </v>
      </c>
      <c r="G1324" s="30" t="str">
        <f>IF(ISBLANK('Klanten gegevens'!D1333)," ",TRIM('Klanten gegevens'!D1333))</f>
        <v xml:space="preserve"> </v>
      </c>
      <c r="H1324" s="27" t="str">
        <f t="shared" si="229"/>
        <v xml:space="preserve"> </v>
      </c>
      <c r="I1324" s="30" t="str">
        <f>IF(ISBLANK('Klanten gegevens'!E1333)," ",TRIM('Klanten gegevens'!E1333))</f>
        <v xml:space="preserve"> </v>
      </c>
      <c r="J1324" s="27" t="str">
        <f t="shared" si="230"/>
        <v xml:space="preserve"> </v>
      </c>
      <c r="M1324" s="30" t="str">
        <f>IF(ISBLANK('Klanten gegevens'!Q1333)," ",TRIM('Klanten gegevens'!Q1333))</f>
        <v xml:space="preserve"> </v>
      </c>
      <c r="N1324" s="27" t="str">
        <f t="shared" si="231"/>
        <v xml:space="preserve"> </v>
      </c>
      <c r="O1324" s="27" t="str">
        <f t="shared" si="232"/>
        <v xml:space="preserve"> </v>
      </c>
      <c r="P1324" s="27" t="str">
        <f t="shared" si="233"/>
        <v xml:space="preserve"> </v>
      </c>
      <c r="Q1324" s="27" t="str">
        <f t="shared" si="234"/>
        <v xml:space="preserve"> </v>
      </c>
      <c r="T1324" s="30" t="str">
        <f>IF(ISBLANK('Klanten gegevens'!R1333)," ",TRIM('Klanten gegevens'!R1333))</f>
        <v xml:space="preserve"> </v>
      </c>
      <c r="U1324" s="27" t="str">
        <f t="shared" si="235"/>
        <v xml:space="preserve"> </v>
      </c>
      <c r="V1324" s="30" t="str">
        <f>IF(ISBLANK('Klanten gegevens'!S1333)," ",TRIM('Klanten gegevens'!S1333))</f>
        <v xml:space="preserve"> </v>
      </c>
      <c r="W1324" s="27" t="str">
        <f t="shared" si="236"/>
        <v xml:space="preserve"> </v>
      </c>
    </row>
    <row r="1325" spans="1:23" x14ac:dyDescent="0.2">
      <c r="A1325" s="27" t="str">
        <f>IF(ISBLANK('Klanten gegevens'!A1334)," ",TRIM(PROPER('Klanten gegevens'!A1334)))</f>
        <v xml:space="preserve"> </v>
      </c>
      <c r="B1325" s="27" t="str">
        <f t="shared" si="226"/>
        <v xml:space="preserve"> </v>
      </c>
      <c r="C1325" s="30" t="str">
        <f>IF(ISBLANK('Klanten gegevens'!B1334)," ",TRIM(PROPER('Klanten gegevens'!B1334)))</f>
        <v xml:space="preserve"> </v>
      </c>
      <c r="D1325" s="27" t="str">
        <f t="shared" si="227"/>
        <v xml:space="preserve"> </v>
      </c>
      <c r="E1325" s="30" t="str">
        <f>IF(ISBLANK('Klanten gegevens'!C1334)," ",TRIM(PROPER('Klanten gegevens'!C1334)))</f>
        <v xml:space="preserve"> </v>
      </c>
      <c r="F1325" s="27" t="str">
        <f t="shared" si="228"/>
        <v xml:space="preserve"> </v>
      </c>
      <c r="G1325" s="30" t="str">
        <f>IF(ISBLANK('Klanten gegevens'!D1334)," ",TRIM('Klanten gegevens'!D1334))</f>
        <v xml:space="preserve"> </v>
      </c>
      <c r="H1325" s="27" t="str">
        <f t="shared" si="229"/>
        <v xml:space="preserve"> </v>
      </c>
      <c r="I1325" s="30" t="str">
        <f>IF(ISBLANK('Klanten gegevens'!E1334)," ",TRIM('Klanten gegevens'!E1334))</f>
        <v xml:space="preserve"> </v>
      </c>
      <c r="J1325" s="27" t="str">
        <f t="shared" si="230"/>
        <v xml:space="preserve"> </v>
      </c>
      <c r="M1325" s="30" t="str">
        <f>IF(ISBLANK('Klanten gegevens'!Q1334)," ",TRIM('Klanten gegevens'!Q1334))</f>
        <v xml:space="preserve"> </v>
      </c>
      <c r="N1325" s="27" t="str">
        <f t="shared" si="231"/>
        <v xml:space="preserve"> </v>
      </c>
      <c r="O1325" s="27" t="str">
        <f t="shared" si="232"/>
        <v xml:space="preserve"> </v>
      </c>
      <c r="P1325" s="27" t="str">
        <f t="shared" si="233"/>
        <v xml:space="preserve"> </v>
      </c>
      <c r="Q1325" s="27" t="str">
        <f t="shared" si="234"/>
        <v xml:space="preserve"> </v>
      </c>
      <c r="T1325" s="30" t="str">
        <f>IF(ISBLANK('Klanten gegevens'!R1334)," ",TRIM('Klanten gegevens'!R1334))</f>
        <v xml:space="preserve"> </v>
      </c>
      <c r="U1325" s="27" t="str">
        <f t="shared" si="235"/>
        <v xml:space="preserve"> </v>
      </c>
      <c r="V1325" s="30" t="str">
        <f>IF(ISBLANK('Klanten gegevens'!S1334)," ",TRIM('Klanten gegevens'!S1334))</f>
        <v xml:space="preserve"> </v>
      </c>
      <c r="W1325" s="27" t="str">
        <f t="shared" si="236"/>
        <v xml:space="preserve"> </v>
      </c>
    </row>
    <row r="1326" spans="1:23" x14ac:dyDescent="0.2">
      <c r="A1326" s="27" t="str">
        <f>IF(ISBLANK('Klanten gegevens'!A1335)," ",TRIM(PROPER('Klanten gegevens'!A1335)))</f>
        <v xml:space="preserve"> </v>
      </c>
      <c r="B1326" s="27" t="str">
        <f t="shared" si="226"/>
        <v xml:space="preserve"> </v>
      </c>
      <c r="C1326" s="30" t="str">
        <f>IF(ISBLANK('Klanten gegevens'!B1335)," ",TRIM(PROPER('Klanten gegevens'!B1335)))</f>
        <v xml:space="preserve"> </v>
      </c>
      <c r="D1326" s="27" t="str">
        <f t="shared" si="227"/>
        <v xml:space="preserve"> </v>
      </c>
      <c r="E1326" s="30" t="str">
        <f>IF(ISBLANK('Klanten gegevens'!C1335)," ",TRIM(PROPER('Klanten gegevens'!C1335)))</f>
        <v xml:space="preserve"> </v>
      </c>
      <c r="F1326" s="27" t="str">
        <f t="shared" si="228"/>
        <v xml:space="preserve"> </v>
      </c>
      <c r="G1326" s="30" t="str">
        <f>IF(ISBLANK('Klanten gegevens'!D1335)," ",TRIM('Klanten gegevens'!D1335))</f>
        <v xml:space="preserve"> </v>
      </c>
      <c r="H1326" s="27" t="str">
        <f t="shared" si="229"/>
        <v xml:space="preserve"> </v>
      </c>
      <c r="I1326" s="30" t="str">
        <f>IF(ISBLANK('Klanten gegevens'!E1335)," ",TRIM('Klanten gegevens'!E1335))</f>
        <v xml:space="preserve"> </v>
      </c>
      <c r="J1326" s="27" t="str">
        <f t="shared" si="230"/>
        <v xml:space="preserve"> </v>
      </c>
      <c r="M1326" s="30" t="str">
        <f>IF(ISBLANK('Klanten gegevens'!Q1335)," ",TRIM('Klanten gegevens'!Q1335))</f>
        <v xml:space="preserve"> </v>
      </c>
      <c r="N1326" s="27" t="str">
        <f t="shared" si="231"/>
        <v xml:space="preserve"> </v>
      </c>
      <c r="O1326" s="27" t="str">
        <f t="shared" si="232"/>
        <v xml:space="preserve"> </v>
      </c>
      <c r="P1326" s="27" t="str">
        <f t="shared" si="233"/>
        <v xml:space="preserve"> </v>
      </c>
      <c r="Q1326" s="27" t="str">
        <f t="shared" si="234"/>
        <v xml:space="preserve"> </v>
      </c>
      <c r="T1326" s="30" t="str">
        <f>IF(ISBLANK('Klanten gegevens'!R1335)," ",TRIM('Klanten gegevens'!R1335))</f>
        <v xml:space="preserve"> </v>
      </c>
      <c r="U1326" s="27" t="str">
        <f t="shared" si="235"/>
        <v xml:space="preserve"> </v>
      </c>
      <c r="V1326" s="30" t="str">
        <f>IF(ISBLANK('Klanten gegevens'!S1335)," ",TRIM('Klanten gegevens'!S1335))</f>
        <v xml:space="preserve"> </v>
      </c>
      <c r="W1326" s="27" t="str">
        <f t="shared" si="236"/>
        <v xml:space="preserve"> </v>
      </c>
    </row>
    <row r="1327" spans="1:23" x14ac:dyDescent="0.2">
      <c r="A1327" s="27" t="str">
        <f>IF(ISBLANK('Klanten gegevens'!A1336)," ",TRIM(PROPER('Klanten gegevens'!A1336)))</f>
        <v xml:space="preserve"> </v>
      </c>
      <c r="B1327" s="27" t="str">
        <f t="shared" si="226"/>
        <v xml:space="preserve"> </v>
      </c>
      <c r="C1327" s="30" t="str">
        <f>IF(ISBLANK('Klanten gegevens'!B1336)," ",TRIM(PROPER('Klanten gegevens'!B1336)))</f>
        <v xml:space="preserve"> </v>
      </c>
      <c r="D1327" s="27" t="str">
        <f t="shared" si="227"/>
        <v xml:space="preserve"> </v>
      </c>
      <c r="E1327" s="30" t="str">
        <f>IF(ISBLANK('Klanten gegevens'!C1336)," ",TRIM(PROPER('Klanten gegevens'!C1336)))</f>
        <v xml:space="preserve"> </v>
      </c>
      <c r="F1327" s="27" t="str">
        <f t="shared" si="228"/>
        <v xml:space="preserve"> </v>
      </c>
      <c r="G1327" s="30" t="str">
        <f>IF(ISBLANK('Klanten gegevens'!D1336)," ",TRIM('Klanten gegevens'!D1336))</f>
        <v xml:space="preserve"> </v>
      </c>
      <c r="H1327" s="27" t="str">
        <f t="shared" si="229"/>
        <v xml:space="preserve"> </v>
      </c>
      <c r="I1327" s="30" t="str">
        <f>IF(ISBLANK('Klanten gegevens'!E1336)," ",TRIM('Klanten gegevens'!E1336))</f>
        <v xml:space="preserve"> </v>
      </c>
      <c r="J1327" s="27" t="str">
        <f t="shared" si="230"/>
        <v xml:space="preserve"> </v>
      </c>
      <c r="M1327" s="30" t="str">
        <f>IF(ISBLANK('Klanten gegevens'!Q1336)," ",TRIM('Klanten gegevens'!Q1336))</f>
        <v xml:space="preserve"> </v>
      </c>
      <c r="N1327" s="27" t="str">
        <f t="shared" si="231"/>
        <v xml:space="preserve"> </v>
      </c>
      <c r="O1327" s="27" t="str">
        <f t="shared" si="232"/>
        <v xml:space="preserve"> </v>
      </c>
      <c r="P1327" s="27" t="str">
        <f t="shared" si="233"/>
        <v xml:space="preserve"> </v>
      </c>
      <c r="Q1327" s="27" t="str">
        <f t="shared" si="234"/>
        <v xml:space="preserve"> </v>
      </c>
      <c r="T1327" s="30" t="str">
        <f>IF(ISBLANK('Klanten gegevens'!R1336)," ",TRIM('Klanten gegevens'!R1336))</f>
        <v xml:space="preserve"> </v>
      </c>
      <c r="U1327" s="27" t="str">
        <f t="shared" si="235"/>
        <v xml:space="preserve"> </v>
      </c>
      <c r="V1327" s="30" t="str">
        <f>IF(ISBLANK('Klanten gegevens'!S1336)," ",TRIM('Klanten gegevens'!S1336))</f>
        <v xml:space="preserve"> </v>
      </c>
      <c r="W1327" s="27" t="str">
        <f t="shared" si="236"/>
        <v xml:space="preserve"> </v>
      </c>
    </row>
    <row r="1328" spans="1:23" x14ac:dyDescent="0.2">
      <c r="A1328" s="27" t="str">
        <f>IF(ISBLANK('Klanten gegevens'!A1337)," ",TRIM(PROPER('Klanten gegevens'!A1337)))</f>
        <v xml:space="preserve"> </v>
      </c>
      <c r="B1328" s="27" t="str">
        <f t="shared" si="226"/>
        <v xml:space="preserve"> </v>
      </c>
      <c r="C1328" s="30" t="str">
        <f>IF(ISBLANK('Klanten gegevens'!B1337)," ",TRIM(PROPER('Klanten gegevens'!B1337)))</f>
        <v xml:space="preserve"> </v>
      </c>
      <c r="D1328" s="27" t="str">
        <f t="shared" si="227"/>
        <v xml:space="preserve"> </v>
      </c>
      <c r="E1328" s="30" t="str">
        <f>IF(ISBLANK('Klanten gegevens'!C1337)," ",TRIM(PROPER('Klanten gegevens'!C1337)))</f>
        <v xml:space="preserve"> </v>
      </c>
      <c r="F1328" s="27" t="str">
        <f t="shared" si="228"/>
        <v xml:space="preserve"> </v>
      </c>
      <c r="G1328" s="30" t="str">
        <f>IF(ISBLANK('Klanten gegevens'!D1337)," ",TRIM('Klanten gegevens'!D1337))</f>
        <v xml:space="preserve"> </v>
      </c>
      <c r="H1328" s="27" t="str">
        <f t="shared" si="229"/>
        <v xml:space="preserve"> </v>
      </c>
      <c r="I1328" s="30" t="str">
        <f>IF(ISBLANK('Klanten gegevens'!E1337)," ",TRIM('Klanten gegevens'!E1337))</f>
        <v xml:space="preserve"> </v>
      </c>
      <c r="J1328" s="27" t="str">
        <f t="shared" si="230"/>
        <v xml:space="preserve"> </v>
      </c>
      <c r="M1328" s="30" t="str">
        <f>IF(ISBLANK('Klanten gegevens'!Q1337)," ",TRIM('Klanten gegevens'!Q1337))</f>
        <v xml:space="preserve"> </v>
      </c>
      <c r="N1328" s="27" t="str">
        <f t="shared" si="231"/>
        <v xml:space="preserve"> </v>
      </c>
      <c r="O1328" s="27" t="str">
        <f t="shared" si="232"/>
        <v xml:space="preserve"> </v>
      </c>
      <c r="P1328" s="27" t="str">
        <f t="shared" si="233"/>
        <v xml:space="preserve"> </v>
      </c>
      <c r="Q1328" s="27" t="str">
        <f t="shared" si="234"/>
        <v xml:space="preserve"> </v>
      </c>
      <c r="T1328" s="30" t="str">
        <f>IF(ISBLANK('Klanten gegevens'!R1337)," ",TRIM('Klanten gegevens'!R1337))</f>
        <v xml:space="preserve"> </v>
      </c>
      <c r="U1328" s="27" t="str">
        <f t="shared" si="235"/>
        <v xml:space="preserve"> </v>
      </c>
      <c r="V1328" s="30" t="str">
        <f>IF(ISBLANK('Klanten gegevens'!S1337)," ",TRIM('Klanten gegevens'!S1337))</f>
        <v xml:space="preserve"> </v>
      </c>
      <c r="W1328" s="27" t="str">
        <f t="shared" si="236"/>
        <v xml:space="preserve"> </v>
      </c>
    </row>
    <row r="1329" spans="1:23" x14ac:dyDescent="0.2">
      <c r="A1329" s="27" t="str">
        <f>IF(ISBLANK('Klanten gegevens'!A1338)," ",TRIM(PROPER('Klanten gegevens'!A1338)))</f>
        <v xml:space="preserve"> </v>
      </c>
      <c r="B1329" s="27" t="str">
        <f t="shared" si="226"/>
        <v xml:space="preserve"> </v>
      </c>
      <c r="C1329" s="30" t="str">
        <f>IF(ISBLANK('Klanten gegevens'!B1338)," ",TRIM(PROPER('Klanten gegevens'!B1338)))</f>
        <v xml:space="preserve"> </v>
      </c>
      <c r="D1329" s="27" t="str">
        <f t="shared" si="227"/>
        <v xml:space="preserve"> </v>
      </c>
      <c r="E1329" s="30" t="str">
        <f>IF(ISBLANK('Klanten gegevens'!C1338)," ",TRIM(PROPER('Klanten gegevens'!C1338)))</f>
        <v xml:space="preserve"> </v>
      </c>
      <c r="F1329" s="27" t="str">
        <f t="shared" si="228"/>
        <v xml:space="preserve"> </v>
      </c>
      <c r="G1329" s="30" t="str">
        <f>IF(ISBLANK('Klanten gegevens'!D1338)," ",TRIM('Klanten gegevens'!D1338))</f>
        <v xml:space="preserve"> </v>
      </c>
      <c r="H1329" s="27" t="str">
        <f t="shared" si="229"/>
        <v xml:space="preserve"> </v>
      </c>
      <c r="I1329" s="30" t="str">
        <f>IF(ISBLANK('Klanten gegevens'!E1338)," ",TRIM('Klanten gegevens'!E1338))</f>
        <v xml:space="preserve"> </v>
      </c>
      <c r="J1329" s="27" t="str">
        <f t="shared" si="230"/>
        <v xml:space="preserve"> </v>
      </c>
      <c r="M1329" s="30" t="str">
        <f>IF(ISBLANK('Klanten gegevens'!Q1338)," ",TRIM('Klanten gegevens'!Q1338))</f>
        <v xml:space="preserve"> </v>
      </c>
      <c r="N1329" s="27" t="str">
        <f t="shared" si="231"/>
        <v xml:space="preserve"> </v>
      </c>
      <c r="O1329" s="27" t="str">
        <f t="shared" si="232"/>
        <v xml:space="preserve"> </v>
      </c>
      <c r="P1329" s="27" t="str">
        <f t="shared" si="233"/>
        <v xml:space="preserve"> </v>
      </c>
      <c r="Q1329" s="27" t="str">
        <f t="shared" si="234"/>
        <v xml:space="preserve"> </v>
      </c>
      <c r="T1329" s="30" t="str">
        <f>IF(ISBLANK('Klanten gegevens'!R1338)," ",TRIM('Klanten gegevens'!R1338))</f>
        <v xml:space="preserve"> </v>
      </c>
      <c r="U1329" s="27" t="str">
        <f t="shared" si="235"/>
        <v xml:space="preserve"> </v>
      </c>
      <c r="V1329" s="30" t="str">
        <f>IF(ISBLANK('Klanten gegevens'!S1338)," ",TRIM('Klanten gegevens'!S1338))</f>
        <v xml:space="preserve"> </v>
      </c>
      <c r="W1329" s="27" t="str">
        <f t="shared" si="236"/>
        <v xml:space="preserve"> </v>
      </c>
    </row>
    <row r="1330" spans="1:23" x14ac:dyDescent="0.2">
      <c r="A1330" s="27" t="str">
        <f>IF(ISBLANK('Klanten gegevens'!A1339)," ",TRIM(PROPER('Klanten gegevens'!A1339)))</f>
        <v xml:space="preserve"> </v>
      </c>
      <c r="B1330" s="27" t="str">
        <f t="shared" si="226"/>
        <v xml:space="preserve"> </v>
      </c>
      <c r="C1330" s="30" t="str">
        <f>IF(ISBLANK('Klanten gegevens'!B1339)," ",TRIM(PROPER('Klanten gegevens'!B1339)))</f>
        <v xml:space="preserve"> </v>
      </c>
      <c r="D1330" s="27" t="str">
        <f t="shared" si="227"/>
        <v xml:space="preserve"> </v>
      </c>
      <c r="E1330" s="30" t="str">
        <f>IF(ISBLANK('Klanten gegevens'!C1339)," ",TRIM(PROPER('Klanten gegevens'!C1339)))</f>
        <v xml:space="preserve"> </v>
      </c>
      <c r="F1330" s="27" t="str">
        <f t="shared" si="228"/>
        <v xml:space="preserve"> </v>
      </c>
      <c r="G1330" s="30" t="str">
        <f>IF(ISBLANK('Klanten gegevens'!D1339)," ",TRIM('Klanten gegevens'!D1339))</f>
        <v xml:space="preserve"> </v>
      </c>
      <c r="H1330" s="27" t="str">
        <f t="shared" si="229"/>
        <v xml:space="preserve"> </v>
      </c>
      <c r="I1330" s="30" t="str">
        <f>IF(ISBLANK('Klanten gegevens'!E1339)," ",TRIM('Klanten gegevens'!E1339))</f>
        <v xml:space="preserve"> </v>
      </c>
      <c r="J1330" s="27" t="str">
        <f t="shared" si="230"/>
        <v xml:space="preserve"> </v>
      </c>
      <c r="M1330" s="30" t="str">
        <f>IF(ISBLANK('Klanten gegevens'!Q1339)," ",TRIM('Klanten gegevens'!Q1339))</f>
        <v xml:space="preserve"> </v>
      </c>
      <c r="N1330" s="27" t="str">
        <f t="shared" si="231"/>
        <v xml:space="preserve"> </v>
      </c>
      <c r="O1330" s="27" t="str">
        <f t="shared" si="232"/>
        <v xml:space="preserve"> </v>
      </c>
      <c r="P1330" s="27" t="str">
        <f t="shared" si="233"/>
        <v xml:space="preserve"> </v>
      </c>
      <c r="Q1330" s="27" t="str">
        <f t="shared" si="234"/>
        <v xml:space="preserve"> </v>
      </c>
      <c r="T1330" s="30" t="str">
        <f>IF(ISBLANK('Klanten gegevens'!R1339)," ",TRIM('Klanten gegevens'!R1339))</f>
        <v xml:space="preserve"> </v>
      </c>
      <c r="U1330" s="27" t="str">
        <f t="shared" si="235"/>
        <v xml:space="preserve"> </v>
      </c>
      <c r="V1330" s="30" t="str">
        <f>IF(ISBLANK('Klanten gegevens'!S1339)," ",TRIM('Klanten gegevens'!S1339))</f>
        <v xml:space="preserve"> </v>
      </c>
      <c r="W1330" s="27" t="str">
        <f t="shared" si="236"/>
        <v xml:space="preserve"> </v>
      </c>
    </row>
    <row r="1331" spans="1:23" x14ac:dyDescent="0.2">
      <c r="A1331" s="27" t="str">
        <f>IF(ISBLANK('Klanten gegevens'!A1340)," ",TRIM(PROPER('Klanten gegevens'!A1340)))</f>
        <v xml:space="preserve"> </v>
      </c>
      <c r="B1331" s="27" t="str">
        <f t="shared" si="226"/>
        <v xml:space="preserve"> </v>
      </c>
      <c r="C1331" s="30" t="str">
        <f>IF(ISBLANK('Klanten gegevens'!B1340)," ",TRIM(PROPER('Klanten gegevens'!B1340)))</f>
        <v xml:space="preserve"> </v>
      </c>
      <c r="D1331" s="27" t="str">
        <f t="shared" si="227"/>
        <v xml:space="preserve"> </v>
      </c>
      <c r="E1331" s="30" t="str">
        <f>IF(ISBLANK('Klanten gegevens'!C1340)," ",TRIM(PROPER('Klanten gegevens'!C1340)))</f>
        <v xml:space="preserve"> </v>
      </c>
      <c r="F1331" s="27" t="str">
        <f t="shared" si="228"/>
        <v xml:space="preserve"> </v>
      </c>
      <c r="G1331" s="30" t="str">
        <f>IF(ISBLANK('Klanten gegevens'!D1340)," ",TRIM('Klanten gegevens'!D1340))</f>
        <v xml:space="preserve"> </v>
      </c>
      <c r="H1331" s="27" t="str">
        <f t="shared" si="229"/>
        <v xml:space="preserve"> </v>
      </c>
      <c r="I1331" s="30" t="str">
        <f>IF(ISBLANK('Klanten gegevens'!E1340)," ",TRIM('Klanten gegevens'!E1340))</f>
        <v xml:space="preserve"> </v>
      </c>
      <c r="J1331" s="27" t="str">
        <f t="shared" si="230"/>
        <v xml:space="preserve"> </v>
      </c>
      <c r="M1331" s="30" t="str">
        <f>IF(ISBLANK('Klanten gegevens'!Q1340)," ",TRIM('Klanten gegevens'!Q1340))</f>
        <v xml:space="preserve"> </v>
      </c>
      <c r="N1331" s="27" t="str">
        <f t="shared" si="231"/>
        <v xml:space="preserve"> </v>
      </c>
      <c r="O1331" s="27" t="str">
        <f t="shared" si="232"/>
        <v xml:space="preserve"> </v>
      </c>
      <c r="P1331" s="27" t="str">
        <f t="shared" si="233"/>
        <v xml:space="preserve"> </v>
      </c>
      <c r="Q1331" s="27" t="str">
        <f t="shared" si="234"/>
        <v xml:space="preserve"> </v>
      </c>
      <c r="T1331" s="30" t="str">
        <f>IF(ISBLANK('Klanten gegevens'!R1340)," ",TRIM('Klanten gegevens'!R1340))</f>
        <v xml:space="preserve"> </v>
      </c>
      <c r="U1331" s="27" t="str">
        <f t="shared" si="235"/>
        <v xml:space="preserve"> </v>
      </c>
      <c r="V1331" s="30" t="str">
        <f>IF(ISBLANK('Klanten gegevens'!S1340)," ",TRIM('Klanten gegevens'!S1340))</f>
        <v xml:space="preserve"> </v>
      </c>
      <c r="W1331" s="27" t="str">
        <f t="shared" si="236"/>
        <v xml:space="preserve"> </v>
      </c>
    </row>
    <row r="1332" spans="1:23" x14ac:dyDescent="0.2">
      <c r="A1332" s="27" t="str">
        <f>IF(ISBLANK('Klanten gegevens'!A1341)," ",TRIM(PROPER('Klanten gegevens'!A1341)))</f>
        <v xml:space="preserve"> </v>
      </c>
      <c r="B1332" s="27" t="str">
        <f t="shared" si="226"/>
        <v xml:space="preserve"> </v>
      </c>
      <c r="C1332" s="30" t="str">
        <f>IF(ISBLANK('Klanten gegevens'!B1341)," ",TRIM(PROPER('Klanten gegevens'!B1341)))</f>
        <v xml:space="preserve"> </v>
      </c>
      <c r="D1332" s="27" t="str">
        <f t="shared" si="227"/>
        <v xml:space="preserve"> </v>
      </c>
      <c r="E1332" s="30" t="str">
        <f>IF(ISBLANK('Klanten gegevens'!C1341)," ",TRIM(PROPER('Klanten gegevens'!C1341)))</f>
        <v xml:space="preserve"> </v>
      </c>
      <c r="F1332" s="27" t="str">
        <f t="shared" si="228"/>
        <v xml:space="preserve"> </v>
      </c>
      <c r="G1332" s="30" t="str">
        <f>IF(ISBLANK('Klanten gegevens'!D1341)," ",TRIM('Klanten gegevens'!D1341))</f>
        <v xml:space="preserve"> </v>
      </c>
      <c r="H1332" s="27" t="str">
        <f t="shared" si="229"/>
        <v xml:space="preserve"> </v>
      </c>
      <c r="I1332" s="30" t="str">
        <f>IF(ISBLANK('Klanten gegevens'!E1341)," ",TRIM('Klanten gegevens'!E1341))</f>
        <v xml:space="preserve"> </v>
      </c>
      <c r="J1332" s="27" t="str">
        <f t="shared" si="230"/>
        <v xml:space="preserve"> </v>
      </c>
      <c r="M1332" s="30" t="str">
        <f>IF(ISBLANK('Klanten gegevens'!Q1341)," ",TRIM('Klanten gegevens'!Q1341))</f>
        <v xml:space="preserve"> </v>
      </c>
      <c r="N1332" s="27" t="str">
        <f t="shared" si="231"/>
        <v xml:space="preserve"> </v>
      </c>
      <c r="O1332" s="27" t="str">
        <f t="shared" si="232"/>
        <v xml:space="preserve"> </v>
      </c>
      <c r="P1332" s="27" t="str">
        <f t="shared" si="233"/>
        <v xml:space="preserve"> </v>
      </c>
      <c r="Q1332" s="27" t="str">
        <f t="shared" si="234"/>
        <v xml:space="preserve"> </v>
      </c>
      <c r="T1332" s="30" t="str">
        <f>IF(ISBLANK('Klanten gegevens'!R1341)," ",TRIM('Klanten gegevens'!R1341))</f>
        <v xml:space="preserve"> </v>
      </c>
      <c r="U1332" s="27" t="str">
        <f t="shared" si="235"/>
        <v xml:space="preserve"> </v>
      </c>
      <c r="V1332" s="30" t="str">
        <f>IF(ISBLANK('Klanten gegevens'!S1341)," ",TRIM('Klanten gegevens'!S1341))</f>
        <v xml:space="preserve"> </v>
      </c>
      <c r="W1332" s="27" t="str">
        <f t="shared" si="236"/>
        <v xml:space="preserve"> </v>
      </c>
    </row>
    <row r="1333" spans="1:23" x14ac:dyDescent="0.2">
      <c r="A1333" s="27" t="str">
        <f>IF(ISBLANK('Klanten gegevens'!A1342)," ",TRIM(PROPER('Klanten gegevens'!A1342)))</f>
        <v xml:space="preserve"> </v>
      </c>
      <c r="B1333" s="27" t="str">
        <f t="shared" si="226"/>
        <v xml:space="preserve"> </v>
      </c>
      <c r="C1333" s="30" t="str">
        <f>IF(ISBLANK('Klanten gegevens'!B1342)," ",TRIM(PROPER('Klanten gegevens'!B1342)))</f>
        <v xml:space="preserve"> </v>
      </c>
      <c r="D1333" s="27" t="str">
        <f t="shared" si="227"/>
        <v xml:space="preserve"> </v>
      </c>
      <c r="E1333" s="30" t="str">
        <f>IF(ISBLANK('Klanten gegevens'!C1342)," ",TRIM(PROPER('Klanten gegevens'!C1342)))</f>
        <v xml:space="preserve"> </v>
      </c>
      <c r="F1333" s="27" t="str">
        <f t="shared" si="228"/>
        <v xml:space="preserve"> </v>
      </c>
      <c r="G1333" s="30" t="str">
        <f>IF(ISBLANK('Klanten gegevens'!D1342)," ",TRIM('Klanten gegevens'!D1342))</f>
        <v xml:space="preserve"> </v>
      </c>
      <c r="H1333" s="27" t="str">
        <f t="shared" si="229"/>
        <v xml:space="preserve"> </v>
      </c>
      <c r="I1333" s="30" t="str">
        <f>IF(ISBLANK('Klanten gegevens'!E1342)," ",TRIM('Klanten gegevens'!E1342))</f>
        <v xml:space="preserve"> </v>
      </c>
      <c r="J1333" s="27" t="str">
        <f t="shared" si="230"/>
        <v xml:space="preserve"> </v>
      </c>
      <c r="M1333" s="30" t="str">
        <f>IF(ISBLANK('Klanten gegevens'!Q1342)," ",TRIM('Klanten gegevens'!Q1342))</f>
        <v xml:space="preserve"> </v>
      </c>
      <c r="N1333" s="27" t="str">
        <f t="shared" si="231"/>
        <v xml:space="preserve"> </v>
      </c>
      <c r="O1333" s="27" t="str">
        <f t="shared" si="232"/>
        <v xml:space="preserve"> </v>
      </c>
      <c r="P1333" s="27" t="str">
        <f t="shared" si="233"/>
        <v xml:space="preserve"> </v>
      </c>
      <c r="Q1333" s="27" t="str">
        <f t="shared" si="234"/>
        <v xml:space="preserve"> </v>
      </c>
      <c r="T1333" s="30" t="str">
        <f>IF(ISBLANK('Klanten gegevens'!R1342)," ",TRIM('Klanten gegevens'!R1342))</f>
        <v xml:space="preserve"> </v>
      </c>
      <c r="U1333" s="27" t="str">
        <f t="shared" si="235"/>
        <v xml:space="preserve"> </v>
      </c>
      <c r="V1333" s="30" t="str">
        <f>IF(ISBLANK('Klanten gegevens'!S1342)," ",TRIM('Klanten gegevens'!S1342))</f>
        <v xml:space="preserve"> </v>
      </c>
      <c r="W1333" s="27" t="str">
        <f t="shared" si="236"/>
        <v xml:space="preserve"> </v>
      </c>
    </row>
    <row r="1334" spans="1:23" x14ac:dyDescent="0.2">
      <c r="A1334" s="27" t="str">
        <f>IF(ISBLANK('Klanten gegevens'!A1343)," ",TRIM(PROPER('Klanten gegevens'!A1343)))</f>
        <v xml:space="preserve"> </v>
      </c>
      <c r="B1334" s="27" t="str">
        <f t="shared" si="226"/>
        <v xml:space="preserve"> </v>
      </c>
      <c r="C1334" s="30" t="str">
        <f>IF(ISBLANK('Klanten gegevens'!B1343)," ",TRIM(PROPER('Klanten gegevens'!B1343)))</f>
        <v xml:space="preserve"> </v>
      </c>
      <c r="D1334" s="27" t="str">
        <f t="shared" si="227"/>
        <v xml:space="preserve"> </v>
      </c>
      <c r="E1334" s="30" t="str">
        <f>IF(ISBLANK('Klanten gegevens'!C1343)," ",TRIM(PROPER('Klanten gegevens'!C1343)))</f>
        <v xml:space="preserve"> </v>
      </c>
      <c r="F1334" s="27" t="str">
        <f t="shared" si="228"/>
        <v xml:space="preserve"> </v>
      </c>
      <c r="G1334" s="30" t="str">
        <f>IF(ISBLANK('Klanten gegevens'!D1343)," ",TRIM('Klanten gegevens'!D1343))</f>
        <v xml:space="preserve"> </v>
      </c>
      <c r="H1334" s="27" t="str">
        <f t="shared" si="229"/>
        <v xml:space="preserve"> </v>
      </c>
      <c r="I1334" s="30" t="str">
        <f>IF(ISBLANK('Klanten gegevens'!E1343)," ",TRIM('Klanten gegevens'!E1343))</f>
        <v xml:space="preserve"> </v>
      </c>
      <c r="J1334" s="27" t="str">
        <f t="shared" si="230"/>
        <v xml:space="preserve"> </v>
      </c>
      <c r="M1334" s="30" t="str">
        <f>IF(ISBLANK('Klanten gegevens'!Q1343)," ",TRIM('Klanten gegevens'!Q1343))</f>
        <v xml:space="preserve"> </v>
      </c>
      <c r="N1334" s="27" t="str">
        <f t="shared" si="231"/>
        <v xml:space="preserve"> </v>
      </c>
      <c r="O1334" s="27" t="str">
        <f t="shared" si="232"/>
        <v xml:space="preserve"> </v>
      </c>
      <c r="P1334" s="27" t="str">
        <f t="shared" si="233"/>
        <v xml:space="preserve"> </v>
      </c>
      <c r="Q1334" s="27" t="str">
        <f t="shared" si="234"/>
        <v xml:space="preserve"> </v>
      </c>
      <c r="T1334" s="30" t="str">
        <f>IF(ISBLANK('Klanten gegevens'!R1343)," ",TRIM('Klanten gegevens'!R1343))</f>
        <v xml:space="preserve"> </v>
      </c>
      <c r="U1334" s="27" t="str">
        <f t="shared" si="235"/>
        <v xml:space="preserve"> </v>
      </c>
      <c r="V1334" s="30" t="str">
        <f>IF(ISBLANK('Klanten gegevens'!S1343)," ",TRIM('Klanten gegevens'!S1343))</f>
        <v xml:space="preserve"> </v>
      </c>
      <c r="W1334" s="27" t="str">
        <f t="shared" si="236"/>
        <v xml:space="preserve"> </v>
      </c>
    </row>
    <row r="1335" spans="1:23" x14ac:dyDescent="0.2">
      <c r="A1335" s="27" t="str">
        <f>IF(ISBLANK('Klanten gegevens'!A1344)," ",TRIM(PROPER('Klanten gegevens'!A1344)))</f>
        <v xml:space="preserve"> </v>
      </c>
      <c r="B1335" s="27" t="str">
        <f t="shared" si="226"/>
        <v xml:space="preserve"> </v>
      </c>
      <c r="C1335" s="30" t="str">
        <f>IF(ISBLANK('Klanten gegevens'!B1344)," ",TRIM(PROPER('Klanten gegevens'!B1344)))</f>
        <v xml:space="preserve"> </v>
      </c>
      <c r="D1335" s="27" t="str">
        <f t="shared" si="227"/>
        <v xml:space="preserve"> </v>
      </c>
      <c r="E1335" s="30" t="str">
        <f>IF(ISBLANK('Klanten gegevens'!C1344)," ",TRIM(PROPER('Klanten gegevens'!C1344)))</f>
        <v xml:space="preserve"> </v>
      </c>
      <c r="F1335" s="27" t="str">
        <f t="shared" si="228"/>
        <v xml:space="preserve"> </v>
      </c>
      <c r="G1335" s="30" t="str">
        <f>IF(ISBLANK('Klanten gegevens'!D1344)," ",TRIM('Klanten gegevens'!D1344))</f>
        <v xml:space="preserve"> </v>
      </c>
      <c r="H1335" s="27" t="str">
        <f t="shared" si="229"/>
        <v xml:space="preserve"> </v>
      </c>
      <c r="I1335" s="30" t="str">
        <f>IF(ISBLANK('Klanten gegevens'!E1344)," ",TRIM('Klanten gegevens'!E1344))</f>
        <v xml:space="preserve"> </v>
      </c>
      <c r="J1335" s="27" t="str">
        <f t="shared" si="230"/>
        <v xml:space="preserve"> </v>
      </c>
      <c r="M1335" s="30" t="str">
        <f>IF(ISBLANK('Klanten gegevens'!Q1344)," ",TRIM('Klanten gegevens'!Q1344))</f>
        <v xml:space="preserve"> </v>
      </c>
      <c r="N1335" s="27" t="str">
        <f t="shared" si="231"/>
        <v xml:space="preserve"> </v>
      </c>
      <c r="O1335" s="27" t="str">
        <f t="shared" si="232"/>
        <v xml:space="preserve"> </v>
      </c>
      <c r="P1335" s="27" t="str">
        <f t="shared" si="233"/>
        <v xml:space="preserve"> </v>
      </c>
      <c r="Q1335" s="27" t="str">
        <f t="shared" si="234"/>
        <v xml:space="preserve"> </v>
      </c>
      <c r="T1335" s="30" t="str">
        <f>IF(ISBLANK('Klanten gegevens'!R1344)," ",TRIM('Klanten gegevens'!R1344))</f>
        <v xml:space="preserve"> </v>
      </c>
      <c r="U1335" s="27" t="str">
        <f t="shared" si="235"/>
        <v xml:space="preserve"> </v>
      </c>
      <c r="V1335" s="30" t="str">
        <f>IF(ISBLANK('Klanten gegevens'!S1344)," ",TRIM('Klanten gegevens'!S1344))</f>
        <v xml:space="preserve"> </v>
      </c>
      <c r="W1335" s="27" t="str">
        <f t="shared" si="236"/>
        <v xml:space="preserve"> </v>
      </c>
    </row>
    <row r="1336" spans="1:23" x14ac:dyDescent="0.2">
      <c r="A1336" s="27" t="str">
        <f>IF(ISBLANK('Klanten gegevens'!A1345)," ",TRIM(PROPER('Klanten gegevens'!A1345)))</f>
        <v xml:space="preserve"> </v>
      </c>
      <c r="B1336" s="27" t="str">
        <f t="shared" si="226"/>
        <v xml:space="preserve"> </v>
      </c>
      <c r="C1336" s="30" t="str">
        <f>IF(ISBLANK('Klanten gegevens'!B1345)," ",TRIM(PROPER('Klanten gegevens'!B1345)))</f>
        <v xml:space="preserve"> </v>
      </c>
      <c r="D1336" s="27" t="str">
        <f t="shared" si="227"/>
        <v xml:space="preserve"> </v>
      </c>
      <c r="E1336" s="30" t="str">
        <f>IF(ISBLANK('Klanten gegevens'!C1345)," ",TRIM(PROPER('Klanten gegevens'!C1345)))</f>
        <v xml:space="preserve"> </v>
      </c>
      <c r="F1336" s="27" t="str">
        <f t="shared" si="228"/>
        <v xml:space="preserve"> </v>
      </c>
      <c r="G1336" s="30" t="str">
        <f>IF(ISBLANK('Klanten gegevens'!D1345)," ",TRIM('Klanten gegevens'!D1345))</f>
        <v xml:space="preserve"> </v>
      </c>
      <c r="H1336" s="27" t="str">
        <f t="shared" si="229"/>
        <v xml:space="preserve"> </v>
      </c>
      <c r="I1336" s="30" t="str">
        <f>IF(ISBLANK('Klanten gegevens'!E1345)," ",TRIM('Klanten gegevens'!E1345))</f>
        <v xml:space="preserve"> </v>
      </c>
      <c r="J1336" s="27" t="str">
        <f t="shared" si="230"/>
        <v xml:space="preserve"> </v>
      </c>
      <c r="M1336" s="30" t="str">
        <f>IF(ISBLANK('Klanten gegevens'!Q1345)," ",TRIM('Klanten gegevens'!Q1345))</f>
        <v xml:space="preserve"> </v>
      </c>
      <c r="N1336" s="27" t="str">
        <f t="shared" si="231"/>
        <v xml:space="preserve"> </v>
      </c>
      <c r="O1336" s="27" t="str">
        <f t="shared" si="232"/>
        <v xml:space="preserve"> </v>
      </c>
      <c r="P1336" s="27" t="str">
        <f t="shared" si="233"/>
        <v xml:space="preserve"> </v>
      </c>
      <c r="Q1336" s="27" t="str">
        <f t="shared" si="234"/>
        <v xml:space="preserve"> </v>
      </c>
      <c r="T1336" s="30" t="str">
        <f>IF(ISBLANK('Klanten gegevens'!R1345)," ",TRIM('Klanten gegevens'!R1345))</f>
        <v xml:space="preserve"> </v>
      </c>
      <c r="U1336" s="27" t="str">
        <f t="shared" si="235"/>
        <v xml:space="preserve"> </v>
      </c>
      <c r="V1336" s="30" t="str">
        <f>IF(ISBLANK('Klanten gegevens'!S1345)," ",TRIM('Klanten gegevens'!S1345))</f>
        <v xml:space="preserve"> </v>
      </c>
      <c r="W1336" s="27" t="str">
        <f t="shared" si="236"/>
        <v xml:space="preserve"> </v>
      </c>
    </row>
    <row r="1337" spans="1:23" x14ac:dyDescent="0.2">
      <c r="A1337" s="27" t="str">
        <f>IF(ISBLANK('Klanten gegevens'!A1346)," ",TRIM(PROPER('Klanten gegevens'!A1346)))</f>
        <v xml:space="preserve"> </v>
      </c>
      <c r="B1337" s="27" t="str">
        <f t="shared" si="226"/>
        <v xml:space="preserve"> </v>
      </c>
      <c r="C1337" s="30" t="str">
        <f>IF(ISBLANK('Klanten gegevens'!B1346)," ",TRIM(PROPER('Klanten gegevens'!B1346)))</f>
        <v xml:space="preserve"> </v>
      </c>
      <c r="D1337" s="27" t="str">
        <f t="shared" si="227"/>
        <v xml:space="preserve"> </v>
      </c>
      <c r="E1337" s="30" t="str">
        <f>IF(ISBLANK('Klanten gegevens'!C1346)," ",TRIM(PROPER('Klanten gegevens'!C1346)))</f>
        <v xml:space="preserve"> </v>
      </c>
      <c r="F1337" s="27" t="str">
        <f t="shared" si="228"/>
        <v xml:space="preserve"> </v>
      </c>
      <c r="G1337" s="30" t="str">
        <f>IF(ISBLANK('Klanten gegevens'!D1346)," ",TRIM('Klanten gegevens'!D1346))</f>
        <v xml:space="preserve"> </v>
      </c>
      <c r="H1337" s="27" t="str">
        <f t="shared" si="229"/>
        <v xml:space="preserve"> </v>
      </c>
      <c r="I1337" s="30" t="str">
        <f>IF(ISBLANK('Klanten gegevens'!E1346)," ",TRIM('Klanten gegevens'!E1346))</f>
        <v xml:space="preserve"> </v>
      </c>
      <c r="J1337" s="27" t="str">
        <f t="shared" si="230"/>
        <v xml:space="preserve"> </v>
      </c>
      <c r="M1337" s="30" t="str">
        <f>IF(ISBLANK('Klanten gegevens'!Q1346)," ",TRIM('Klanten gegevens'!Q1346))</f>
        <v xml:space="preserve"> </v>
      </c>
      <c r="N1337" s="27" t="str">
        <f t="shared" si="231"/>
        <v xml:space="preserve"> </v>
      </c>
      <c r="O1337" s="27" t="str">
        <f t="shared" si="232"/>
        <v xml:space="preserve"> </v>
      </c>
      <c r="P1337" s="27" t="str">
        <f t="shared" si="233"/>
        <v xml:space="preserve"> </v>
      </c>
      <c r="Q1337" s="27" t="str">
        <f t="shared" si="234"/>
        <v xml:space="preserve"> </v>
      </c>
      <c r="T1337" s="30" t="str">
        <f>IF(ISBLANK('Klanten gegevens'!R1346)," ",TRIM('Klanten gegevens'!R1346))</f>
        <v xml:space="preserve"> </v>
      </c>
      <c r="U1337" s="27" t="str">
        <f t="shared" si="235"/>
        <v xml:space="preserve"> </v>
      </c>
      <c r="V1337" s="30" t="str">
        <f>IF(ISBLANK('Klanten gegevens'!S1346)," ",TRIM('Klanten gegevens'!S1346))</f>
        <v xml:space="preserve"> </v>
      </c>
      <c r="W1337" s="27" t="str">
        <f t="shared" si="236"/>
        <v xml:space="preserve"> </v>
      </c>
    </row>
    <row r="1338" spans="1:23" x14ac:dyDescent="0.2">
      <c r="A1338" s="27" t="str">
        <f>IF(ISBLANK('Klanten gegevens'!A1347)," ",TRIM(PROPER('Klanten gegevens'!A1347)))</f>
        <v xml:space="preserve"> </v>
      </c>
      <c r="B1338" s="27" t="str">
        <f t="shared" si="226"/>
        <v xml:space="preserve"> </v>
      </c>
      <c r="C1338" s="30" t="str">
        <f>IF(ISBLANK('Klanten gegevens'!B1347)," ",TRIM(PROPER('Klanten gegevens'!B1347)))</f>
        <v xml:space="preserve"> </v>
      </c>
      <c r="D1338" s="27" t="str">
        <f t="shared" si="227"/>
        <v xml:space="preserve"> </v>
      </c>
      <c r="E1338" s="30" t="str">
        <f>IF(ISBLANK('Klanten gegevens'!C1347)," ",TRIM(PROPER('Klanten gegevens'!C1347)))</f>
        <v xml:space="preserve"> </v>
      </c>
      <c r="F1338" s="27" t="str">
        <f t="shared" si="228"/>
        <v xml:space="preserve"> </v>
      </c>
      <c r="G1338" s="30" t="str">
        <f>IF(ISBLANK('Klanten gegevens'!D1347)," ",TRIM('Klanten gegevens'!D1347))</f>
        <v xml:space="preserve"> </v>
      </c>
      <c r="H1338" s="27" t="str">
        <f t="shared" si="229"/>
        <v xml:space="preserve"> </v>
      </c>
      <c r="I1338" s="30" t="str">
        <f>IF(ISBLANK('Klanten gegevens'!E1347)," ",TRIM('Klanten gegevens'!E1347))</f>
        <v xml:space="preserve"> </v>
      </c>
      <c r="J1338" s="27" t="str">
        <f t="shared" si="230"/>
        <v xml:space="preserve"> </v>
      </c>
      <c r="M1338" s="30" t="str">
        <f>IF(ISBLANK('Klanten gegevens'!Q1347)," ",TRIM('Klanten gegevens'!Q1347))</f>
        <v xml:space="preserve"> </v>
      </c>
      <c r="N1338" s="27" t="str">
        <f t="shared" si="231"/>
        <v xml:space="preserve"> </v>
      </c>
      <c r="O1338" s="27" t="str">
        <f t="shared" si="232"/>
        <v xml:space="preserve"> </v>
      </c>
      <c r="P1338" s="27" t="str">
        <f t="shared" si="233"/>
        <v xml:space="preserve"> </v>
      </c>
      <c r="Q1338" s="27" t="str">
        <f t="shared" si="234"/>
        <v xml:space="preserve"> </v>
      </c>
      <c r="T1338" s="30" t="str">
        <f>IF(ISBLANK('Klanten gegevens'!R1347)," ",TRIM('Klanten gegevens'!R1347))</f>
        <v xml:space="preserve"> </v>
      </c>
      <c r="U1338" s="27" t="str">
        <f t="shared" si="235"/>
        <v xml:space="preserve"> </v>
      </c>
      <c r="V1338" s="30" t="str">
        <f>IF(ISBLANK('Klanten gegevens'!S1347)," ",TRIM('Klanten gegevens'!S1347))</f>
        <v xml:space="preserve"> </v>
      </c>
      <c r="W1338" s="27" t="str">
        <f t="shared" si="236"/>
        <v xml:space="preserve"> </v>
      </c>
    </row>
    <row r="1339" spans="1:23" x14ac:dyDescent="0.2">
      <c r="A1339" s="27" t="str">
        <f>IF(ISBLANK('Klanten gegevens'!A1348)," ",TRIM(PROPER('Klanten gegevens'!A1348)))</f>
        <v xml:space="preserve"> </v>
      </c>
      <c r="B1339" s="27" t="str">
        <f t="shared" si="226"/>
        <v xml:space="preserve"> </v>
      </c>
      <c r="C1339" s="30" t="str">
        <f>IF(ISBLANK('Klanten gegevens'!B1348)," ",TRIM(PROPER('Klanten gegevens'!B1348)))</f>
        <v xml:space="preserve"> </v>
      </c>
      <c r="D1339" s="27" t="str">
        <f t="shared" si="227"/>
        <v xml:space="preserve"> </v>
      </c>
      <c r="E1339" s="30" t="str">
        <f>IF(ISBLANK('Klanten gegevens'!C1348)," ",TRIM(PROPER('Klanten gegevens'!C1348)))</f>
        <v xml:space="preserve"> </v>
      </c>
      <c r="F1339" s="27" t="str">
        <f t="shared" si="228"/>
        <v xml:space="preserve"> </v>
      </c>
      <c r="G1339" s="30" t="str">
        <f>IF(ISBLANK('Klanten gegevens'!D1348)," ",TRIM('Klanten gegevens'!D1348))</f>
        <v xml:space="preserve"> </v>
      </c>
      <c r="H1339" s="27" t="str">
        <f t="shared" si="229"/>
        <v xml:space="preserve"> </v>
      </c>
      <c r="I1339" s="30" t="str">
        <f>IF(ISBLANK('Klanten gegevens'!E1348)," ",TRIM('Klanten gegevens'!E1348))</f>
        <v xml:space="preserve"> </v>
      </c>
      <c r="J1339" s="27" t="str">
        <f t="shared" si="230"/>
        <v xml:space="preserve"> </v>
      </c>
      <c r="M1339" s="30" t="str">
        <f>IF(ISBLANK('Klanten gegevens'!Q1348)," ",TRIM('Klanten gegevens'!Q1348))</f>
        <v xml:space="preserve"> </v>
      </c>
      <c r="N1339" s="27" t="str">
        <f t="shared" si="231"/>
        <v xml:space="preserve"> </v>
      </c>
      <c r="O1339" s="27" t="str">
        <f t="shared" si="232"/>
        <v xml:space="preserve"> </v>
      </c>
      <c r="P1339" s="27" t="str">
        <f t="shared" si="233"/>
        <v xml:space="preserve"> </v>
      </c>
      <c r="Q1339" s="27" t="str">
        <f t="shared" si="234"/>
        <v xml:space="preserve"> </v>
      </c>
      <c r="T1339" s="30" t="str">
        <f>IF(ISBLANK('Klanten gegevens'!R1348)," ",TRIM('Klanten gegevens'!R1348))</f>
        <v xml:space="preserve"> </v>
      </c>
      <c r="U1339" s="27" t="str">
        <f t="shared" si="235"/>
        <v xml:space="preserve"> </v>
      </c>
      <c r="V1339" s="30" t="str">
        <f>IF(ISBLANK('Klanten gegevens'!S1348)," ",TRIM('Klanten gegevens'!S1348))</f>
        <v xml:space="preserve"> </v>
      </c>
      <c r="W1339" s="27" t="str">
        <f t="shared" si="236"/>
        <v xml:space="preserve"> </v>
      </c>
    </row>
    <row r="1340" spans="1:23" x14ac:dyDescent="0.2">
      <c r="A1340" s="27" t="str">
        <f>IF(ISBLANK('Klanten gegevens'!A1349)," ",TRIM(PROPER('Klanten gegevens'!A1349)))</f>
        <v xml:space="preserve"> </v>
      </c>
      <c r="B1340" s="27" t="str">
        <f t="shared" si="226"/>
        <v xml:space="preserve"> </v>
      </c>
      <c r="C1340" s="30" t="str">
        <f>IF(ISBLANK('Klanten gegevens'!B1349)," ",TRIM(PROPER('Klanten gegevens'!B1349)))</f>
        <v xml:space="preserve"> </v>
      </c>
      <c r="D1340" s="27" t="str">
        <f t="shared" si="227"/>
        <v xml:space="preserve"> </v>
      </c>
      <c r="E1340" s="30" t="str">
        <f>IF(ISBLANK('Klanten gegevens'!C1349)," ",TRIM(PROPER('Klanten gegevens'!C1349)))</f>
        <v xml:space="preserve"> </v>
      </c>
      <c r="F1340" s="27" t="str">
        <f t="shared" si="228"/>
        <v xml:space="preserve"> </v>
      </c>
      <c r="G1340" s="30" t="str">
        <f>IF(ISBLANK('Klanten gegevens'!D1349)," ",TRIM('Klanten gegevens'!D1349))</f>
        <v xml:space="preserve"> </v>
      </c>
      <c r="H1340" s="27" t="str">
        <f t="shared" si="229"/>
        <v xml:space="preserve"> </v>
      </c>
      <c r="I1340" s="30" t="str">
        <f>IF(ISBLANK('Klanten gegevens'!E1349)," ",TRIM('Klanten gegevens'!E1349))</f>
        <v xml:space="preserve"> </v>
      </c>
      <c r="J1340" s="27" t="str">
        <f t="shared" si="230"/>
        <v xml:space="preserve"> </v>
      </c>
      <c r="M1340" s="30" t="str">
        <f>IF(ISBLANK('Klanten gegevens'!Q1349)," ",TRIM('Klanten gegevens'!Q1349))</f>
        <v xml:space="preserve"> </v>
      </c>
      <c r="N1340" s="27" t="str">
        <f t="shared" si="231"/>
        <v xml:space="preserve"> </v>
      </c>
      <c r="O1340" s="27" t="str">
        <f t="shared" si="232"/>
        <v xml:space="preserve"> </v>
      </c>
      <c r="P1340" s="27" t="str">
        <f t="shared" si="233"/>
        <v xml:space="preserve"> </v>
      </c>
      <c r="Q1340" s="27" t="str">
        <f t="shared" si="234"/>
        <v xml:space="preserve"> </v>
      </c>
      <c r="T1340" s="30" t="str">
        <f>IF(ISBLANK('Klanten gegevens'!R1349)," ",TRIM('Klanten gegevens'!R1349))</f>
        <v xml:space="preserve"> </v>
      </c>
      <c r="U1340" s="27" t="str">
        <f t="shared" si="235"/>
        <v xml:space="preserve"> </v>
      </c>
      <c r="V1340" s="30" t="str">
        <f>IF(ISBLANK('Klanten gegevens'!S1349)," ",TRIM('Klanten gegevens'!S1349))</f>
        <v xml:space="preserve"> </v>
      </c>
      <c r="W1340" s="27" t="str">
        <f t="shared" si="236"/>
        <v xml:space="preserve"> </v>
      </c>
    </row>
    <row r="1341" spans="1:23" x14ac:dyDescent="0.2">
      <c r="A1341" s="27" t="str">
        <f>IF(ISBLANK('Klanten gegevens'!A1350)," ",TRIM(PROPER('Klanten gegevens'!A1350)))</f>
        <v xml:space="preserve"> </v>
      </c>
      <c r="B1341" s="27" t="str">
        <f t="shared" si="226"/>
        <v xml:space="preserve"> </v>
      </c>
      <c r="C1341" s="30" t="str">
        <f>IF(ISBLANK('Klanten gegevens'!B1350)," ",TRIM(PROPER('Klanten gegevens'!B1350)))</f>
        <v xml:space="preserve"> </v>
      </c>
      <c r="D1341" s="27" t="str">
        <f t="shared" si="227"/>
        <v xml:space="preserve"> </v>
      </c>
      <c r="E1341" s="30" t="str">
        <f>IF(ISBLANK('Klanten gegevens'!C1350)," ",TRIM(PROPER('Klanten gegevens'!C1350)))</f>
        <v xml:space="preserve"> </v>
      </c>
      <c r="F1341" s="27" t="str">
        <f t="shared" si="228"/>
        <v xml:space="preserve"> </v>
      </c>
      <c r="G1341" s="30" t="str">
        <f>IF(ISBLANK('Klanten gegevens'!D1350)," ",TRIM('Klanten gegevens'!D1350))</f>
        <v xml:space="preserve"> </v>
      </c>
      <c r="H1341" s="27" t="str">
        <f t="shared" si="229"/>
        <v xml:space="preserve"> </v>
      </c>
      <c r="I1341" s="30" t="str">
        <f>IF(ISBLANK('Klanten gegevens'!E1350)," ",TRIM('Klanten gegevens'!E1350))</f>
        <v xml:space="preserve"> </v>
      </c>
      <c r="J1341" s="27" t="str">
        <f t="shared" si="230"/>
        <v xml:space="preserve"> </v>
      </c>
      <c r="M1341" s="30" t="str">
        <f>IF(ISBLANK('Klanten gegevens'!Q1350)," ",TRIM('Klanten gegevens'!Q1350))</f>
        <v xml:space="preserve"> </v>
      </c>
      <c r="N1341" s="27" t="str">
        <f t="shared" si="231"/>
        <v xml:space="preserve"> </v>
      </c>
      <c r="O1341" s="27" t="str">
        <f t="shared" si="232"/>
        <v xml:space="preserve"> </v>
      </c>
      <c r="P1341" s="27" t="str">
        <f t="shared" si="233"/>
        <v xml:space="preserve"> </v>
      </c>
      <c r="Q1341" s="27" t="str">
        <f t="shared" si="234"/>
        <v xml:space="preserve"> </v>
      </c>
      <c r="T1341" s="30" t="str">
        <f>IF(ISBLANK('Klanten gegevens'!R1350)," ",TRIM('Klanten gegevens'!R1350))</f>
        <v xml:space="preserve"> </v>
      </c>
      <c r="U1341" s="27" t="str">
        <f t="shared" si="235"/>
        <v xml:space="preserve"> </v>
      </c>
      <c r="V1341" s="30" t="str">
        <f>IF(ISBLANK('Klanten gegevens'!S1350)," ",TRIM('Klanten gegevens'!S1350))</f>
        <v xml:space="preserve"> </v>
      </c>
      <c r="W1341" s="27" t="str">
        <f t="shared" si="236"/>
        <v xml:space="preserve"> </v>
      </c>
    </row>
    <row r="1342" spans="1:23" x14ac:dyDescent="0.2">
      <c r="A1342" s="27" t="str">
        <f>IF(ISBLANK('Klanten gegevens'!A1351)," ",TRIM(PROPER('Klanten gegevens'!A1351)))</f>
        <v xml:space="preserve"> </v>
      </c>
      <c r="B1342" s="27" t="str">
        <f t="shared" si="226"/>
        <v xml:space="preserve"> </v>
      </c>
      <c r="C1342" s="30" t="str">
        <f>IF(ISBLANK('Klanten gegevens'!B1351)," ",TRIM(PROPER('Klanten gegevens'!B1351)))</f>
        <v xml:space="preserve"> </v>
      </c>
      <c r="D1342" s="27" t="str">
        <f t="shared" si="227"/>
        <v xml:space="preserve"> </v>
      </c>
      <c r="E1342" s="30" t="str">
        <f>IF(ISBLANK('Klanten gegevens'!C1351)," ",TRIM(PROPER('Klanten gegevens'!C1351)))</f>
        <v xml:space="preserve"> </v>
      </c>
      <c r="F1342" s="27" t="str">
        <f t="shared" si="228"/>
        <v xml:space="preserve"> </v>
      </c>
      <c r="G1342" s="30" t="str">
        <f>IF(ISBLANK('Klanten gegevens'!D1351)," ",TRIM('Klanten gegevens'!D1351))</f>
        <v xml:space="preserve"> </v>
      </c>
      <c r="H1342" s="27" t="str">
        <f t="shared" si="229"/>
        <v xml:space="preserve"> </v>
      </c>
      <c r="I1342" s="30" t="str">
        <f>IF(ISBLANK('Klanten gegevens'!E1351)," ",TRIM('Klanten gegevens'!E1351))</f>
        <v xml:space="preserve"> </v>
      </c>
      <c r="J1342" s="27" t="str">
        <f t="shared" si="230"/>
        <v xml:space="preserve"> </v>
      </c>
      <c r="M1342" s="30" t="str">
        <f>IF(ISBLANK('Klanten gegevens'!Q1351)," ",TRIM('Klanten gegevens'!Q1351))</f>
        <v xml:space="preserve"> </v>
      </c>
      <c r="N1342" s="27" t="str">
        <f t="shared" si="231"/>
        <v xml:space="preserve"> </v>
      </c>
      <c r="O1342" s="27" t="str">
        <f t="shared" si="232"/>
        <v xml:space="preserve"> </v>
      </c>
      <c r="P1342" s="27" t="str">
        <f t="shared" si="233"/>
        <v xml:space="preserve"> </v>
      </c>
      <c r="Q1342" s="27" t="str">
        <f t="shared" si="234"/>
        <v xml:space="preserve"> </v>
      </c>
      <c r="T1342" s="30" t="str">
        <f>IF(ISBLANK('Klanten gegevens'!R1351)," ",TRIM('Klanten gegevens'!R1351))</f>
        <v xml:space="preserve"> </v>
      </c>
      <c r="U1342" s="27" t="str">
        <f t="shared" si="235"/>
        <v xml:space="preserve"> </v>
      </c>
      <c r="V1342" s="30" t="str">
        <f>IF(ISBLANK('Klanten gegevens'!S1351)," ",TRIM('Klanten gegevens'!S1351))</f>
        <v xml:space="preserve"> </v>
      </c>
      <c r="W1342" s="27" t="str">
        <f t="shared" si="236"/>
        <v xml:space="preserve"> </v>
      </c>
    </row>
    <row r="1343" spans="1:23" x14ac:dyDescent="0.2">
      <c r="A1343" s="27" t="str">
        <f>IF(ISBLANK('Klanten gegevens'!A1352)," ",TRIM(PROPER('Klanten gegevens'!A1352)))</f>
        <v xml:space="preserve"> </v>
      </c>
      <c r="B1343" s="27" t="str">
        <f t="shared" si="226"/>
        <v xml:space="preserve"> </v>
      </c>
      <c r="C1343" s="30" t="str">
        <f>IF(ISBLANK('Klanten gegevens'!B1352)," ",TRIM(PROPER('Klanten gegevens'!B1352)))</f>
        <v xml:space="preserve"> </v>
      </c>
      <c r="D1343" s="27" t="str">
        <f t="shared" si="227"/>
        <v xml:space="preserve"> </v>
      </c>
      <c r="E1343" s="30" t="str">
        <f>IF(ISBLANK('Klanten gegevens'!C1352)," ",TRIM(PROPER('Klanten gegevens'!C1352)))</f>
        <v xml:space="preserve"> </v>
      </c>
      <c r="F1343" s="27" t="str">
        <f t="shared" si="228"/>
        <v xml:space="preserve"> </v>
      </c>
      <c r="G1343" s="30" t="str">
        <f>IF(ISBLANK('Klanten gegevens'!D1352)," ",TRIM('Klanten gegevens'!D1352))</f>
        <v xml:space="preserve"> </v>
      </c>
      <c r="H1343" s="27" t="str">
        <f t="shared" si="229"/>
        <v xml:space="preserve"> </v>
      </c>
      <c r="I1343" s="30" t="str">
        <f>IF(ISBLANK('Klanten gegevens'!E1352)," ",TRIM('Klanten gegevens'!E1352))</f>
        <v xml:space="preserve"> </v>
      </c>
      <c r="J1343" s="27" t="str">
        <f t="shared" si="230"/>
        <v xml:space="preserve"> </v>
      </c>
      <c r="M1343" s="30" t="str">
        <f>IF(ISBLANK('Klanten gegevens'!Q1352)," ",TRIM('Klanten gegevens'!Q1352))</f>
        <v xml:space="preserve"> </v>
      </c>
      <c r="N1343" s="27" t="str">
        <f t="shared" si="231"/>
        <v xml:space="preserve"> </v>
      </c>
      <c r="O1343" s="27" t="str">
        <f t="shared" si="232"/>
        <v xml:space="preserve"> </v>
      </c>
      <c r="P1343" s="27" t="str">
        <f t="shared" si="233"/>
        <v xml:space="preserve"> </v>
      </c>
      <c r="Q1343" s="27" t="str">
        <f t="shared" si="234"/>
        <v xml:space="preserve"> </v>
      </c>
      <c r="T1343" s="30" t="str">
        <f>IF(ISBLANK('Klanten gegevens'!R1352)," ",TRIM('Klanten gegevens'!R1352))</f>
        <v xml:space="preserve"> </v>
      </c>
      <c r="U1343" s="27" t="str">
        <f t="shared" si="235"/>
        <v xml:space="preserve"> </v>
      </c>
      <c r="V1343" s="30" t="str">
        <f>IF(ISBLANK('Klanten gegevens'!S1352)," ",TRIM('Klanten gegevens'!S1352))</f>
        <v xml:space="preserve"> </v>
      </c>
      <c r="W1343" s="27" t="str">
        <f t="shared" si="236"/>
        <v xml:space="preserve"> </v>
      </c>
    </row>
    <row r="1344" spans="1:23" x14ac:dyDescent="0.2">
      <c r="A1344" s="27" t="str">
        <f>IF(ISBLANK('Klanten gegevens'!A1353)," ",TRIM(PROPER('Klanten gegevens'!A1353)))</f>
        <v xml:space="preserve"> </v>
      </c>
      <c r="B1344" s="27" t="str">
        <f t="shared" si="226"/>
        <v xml:space="preserve"> </v>
      </c>
      <c r="C1344" s="30" t="str">
        <f>IF(ISBLANK('Klanten gegevens'!B1353)," ",TRIM(PROPER('Klanten gegevens'!B1353)))</f>
        <v xml:space="preserve"> </v>
      </c>
      <c r="D1344" s="27" t="str">
        <f t="shared" si="227"/>
        <v xml:space="preserve"> </v>
      </c>
      <c r="E1344" s="30" t="str">
        <f>IF(ISBLANK('Klanten gegevens'!C1353)," ",TRIM(PROPER('Klanten gegevens'!C1353)))</f>
        <v xml:space="preserve"> </v>
      </c>
      <c r="F1344" s="27" t="str">
        <f t="shared" si="228"/>
        <v xml:space="preserve"> </v>
      </c>
      <c r="G1344" s="30" t="str">
        <f>IF(ISBLANK('Klanten gegevens'!D1353)," ",TRIM('Klanten gegevens'!D1353))</f>
        <v xml:space="preserve"> </v>
      </c>
      <c r="H1344" s="27" t="str">
        <f t="shared" si="229"/>
        <v xml:space="preserve"> </v>
      </c>
      <c r="I1344" s="30" t="str">
        <f>IF(ISBLANK('Klanten gegevens'!E1353)," ",TRIM('Klanten gegevens'!E1353))</f>
        <v xml:space="preserve"> </v>
      </c>
      <c r="J1344" s="27" t="str">
        <f t="shared" si="230"/>
        <v xml:space="preserve"> </v>
      </c>
      <c r="M1344" s="30" t="str">
        <f>IF(ISBLANK('Klanten gegevens'!Q1353)," ",TRIM('Klanten gegevens'!Q1353))</f>
        <v xml:space="preserve"> </v>
      </c>
      <c r="N1344" s="27" t="str">
        <f t="shared" si="231"/>
        <v xml:space="preserve"> </v>
      </c>
      <c r="O1344" s="27" t="str">
        <f t="shared" si="232"/>
        <v xml:space="preserve"> </v>
      </c>
      <c r="P1344" s="27" t="str">
        <f t="shared" si="233"/>
        <v xml:space="preserve"> </v>
      </c>
      <c r="Q1344" s="27" t="str">
        <f t="shared" si="234"/>
        <v xml:space="preserve"> </v>
      </c>
      <c r="T1344" s="30" t="str">
        <f>IF(ISBLANK('Klanten gegevens'!R1353)," ",TRIM('Klanten gegevens'!R1353))</f>
        <v xml:space="preserve"> </v>
      </c>
      <c r="U1344" s="27" t="str">
        <f t="shared" si="235"/>
        <v xml:space="preserve"> </v>
      </c>
      <c r="V1344" s="30" t="str">
        <f>IF(ISBLANK('Klanten gegevens'!S1353)," ",TRIM('Klanten gegevens'!S1353))</f>
        <v xml:space="preserve"> </v>
      </c>
      <c r="W1344" s="27" t="str">
        <f t="shared" si="236"/>
        <v xml:space="preserve"> </v>
      </c>
    </row>
    <row r="1345" spans="1:23" x14ac:dyDescent="0.2">
      <c r="A1345" s="27" t="str">
        <f>IF(ISBLANK('Klanten gegevens'!A1354)," ",TRIM(PROPER('Klanten gegevens'!A1354)))</f>
        <v xml:space="preserve"> </v>
      </c>
      <c r="B1345" s="27" t="str">
        <f t="shared" si="226"/>
        <v xml:space="preserve"> </v>
      </c>
      <c r="C1345" s="30" t="str">
        <f>IF(ISBLANK('Klanten gegevens'!B1354)," ",TRIM(PROPER('Klanten gegevens'!B1354)))</f>
        <v xml:space="preserve"> </v>
      </c>
      <c r="D1345" s="27" t="str">
        <f t="shared" si="227"/>
        <v xml:space="preserve"> </v>
      </c>
      <c r="E1345" s="30" t="str">
        <f>IF(ISBLANK('Klanten gegevens'!C1354)," ",TRIM(PROPER('Klanten gegevens'!C1354)))</f>
        <v xml:space="preserve"> </v>
      </c>
      <c r="F1345" s="27" t="str">
        <f t="shared" si="228"/>
        <v xml:space="preserve"> </v>
      </c>
      <c r="G1345" s="30" t="str">
        <f>IF(ISBLANK('Klanten gegevens'!D1354)," ",TRIM('Klanten gegevens'!D1354))</f>
        <v xml:space="preserve"> </v>
      </c>
      <c r="H1345" s="27" t="str">
        <f t="shared" si="229"/>
        <v xml:space="preserve"> </v>
      </c>
      <c r="I1345" s="30" t="str">
        <f>IF(ISBLANK('Klanten gegevens'!E1354)," ",TRIM('Klanten gegevens'!E1354))</f>
        <v xml:space="preserve"> </v>
      </c>
      <c r="J1345" s="27" t="str">
        <f t="shared" si="230"/>
        <v xml:space="preserve"> </v>
      </c>
      <c r="M1345" s="30" t="str">
        <f>IF(ISBLANK('Klanten gegevens'!Q1354)," ",TRIM('Klanten gegevens'!Q1354))</f>
        <v xml:space="preserve"> </v>
      </c>
      <c r="N1345" s="27" t="str">
        <f t="shared" si="231"/>
        <v xml:space="preserve"> </v>
      </c>
      <c r="O1345" s="27" t="str">
        <f t="shared" si="232"/>
        <v xml:space="preserve"> </v>
      </c>
      <c r="P1345" s="27" t="str">
        <f t="shared" si="233"/>
        <v xml:space="preserve"> </v>
      </c>
      <c r="Q1345" s="27" t="str">
        <f t="shared" si="234"/>
        <v xml:space="preserve"> </v>
      </c>
      <c r="T1345" s="30" t="str">
        <f>IF(ISBLANK('Klanten gegevens'!R1354)," ",TRIM('Klanten gegevens'!R1354))</f>
        <v xml:space="preserve"> </v>
      </c>
      <c r="U1345" s="27" t="str">
        <f t="shared" si="235"/>
        <v xml:space="preserve"> </v>
      </c>
      <c r="V1345" s="30" t="str">
        <f>IF(ISBLANK('Klanten gegevens'!S1354)," ",TRIM('Klanten gegevens'!S1354))</f>
        <v xml:space="preserve"> </v>
      </c>
      <c r="W1345" s="27" t="str">
        <f t="shared" si="236"/>
        <v xml:space="preserve"> </v>
      </c>
    </row>
    <row r="1346" spans="1:23" x14ac:dyDescent="0.2">
      <c r="A1346" s="27" t="str">
        <f>IF(ISBLANK('Klanten gegevens'!A1355)," ",TRIM(PROPER('Klanten gegevens'!A1355)))</f>
        <v xml:space="preserve"> </v>
      </c>
      <c r="B1346" s="27" t="str">
        <f t="shared" si="226"/>
        <v xml:space="preserve"> </v>
      </c>
      <c r="C1346" s="30" t="str">
        <f>IF(ISBLANK('Klanten gegevens'!B1355)," ",TRIM(PROPER('Klanten gegevens'!B1355)))</f>
        <v xml:space="preserve"> </v>
      </c>
      <c r="D1346" s="27" t="str">
        <f t="shared" si="227"/>
        <v xml:space="preserve"> </v>
      </c>
      <c r="E1346" s="30" t="str">
        <f>IF(ISBLANK('Klanten gegevens'!C1355)," ",TRIM(PROPER('Klanten gegevens'!C1355)))</f>
        <v xml:space="preserve"> </v>
      </c>
      <c r="F1346" s="27" t="str">
        <f t="shared" si="228"/>
        <v xml:space="preserve"> </v>
      </c>
      <c r="G1346" s="30" t="str">
        <f>IF(ISBLANK('Klanten gegevens'!D1355)," ",TRIM('Klanten gegevens'!D1355))</f>
        <v xml:space="preserve"> </v>
      </c>
      <c r="H1346" s="27" t="str">
        <f t="shared" si="229"/>
        <v xml:space="preserve"> </v>
      </c>
      <c r="I1346" s="30" t="str">
        <f>IF(ISBLANK('Klanten gegevens'!E1355)," ",TRIM('Klanten gegevens'!E1355))</f>
        <v xml:space="preserve"> </v>
      </c>
      <c r="J1346" s="27" t="str">
        <f t="shared" si="230"/>
        <v xml:space="preserve"> </v>
      </c>
      <c r="M1346" s="30" t="str">
        <f>IF(ISBLANK('Klanten gegevens'!Q1355)," ",TRIM('Klanten gegevens'!Q1355))</f>
        <v xml:space="preserve"> </v>
      </c>
      <c r="N1346" s="27" t="str">
        <f t="shared" si="231"/>
        <v xml:space="preserve"> </v>
      </c>
      <c r="O1346" s="27" t="str">
        <f t="shared" si="232"/>
        <v xml:space="preserve"> </v>
      </c>
      <c r="P1346" s="27" t="str">
        <f t="shared" si="233"/>
        <v xml:space="preserve"> </v>
      </c>
      <c r="Q1346" s="27" t="str">
        <f t="shared" si="234"/>
        <v xml:space="preserve"> </v>
      </c>
      <c r="T1346" s="30" t="str">
        <f>IF(ISBLANK('Klanten gegevens'!R1355)," ",TRIM('Klanten gegevens'!R1355))</f>
        <v xml:space="preserve"> </v>
      </c>
      <c r="U1346" s="27" t="str">
        <f t="shared" si="235"/>
        <v xml:space="preserve"> </v>
      </c>
      <c r="V1346" s="30" t="str">
        <f>IF(ISBLANK('Klanten gegevens'!S1355)," ",TRIM('Klanten gegevens'!S1355))</f>
        <v xml:space="preserve"> </v>
      </c>
      <c r="W1346" s="27" t="str">
        <f t="shared" si="236"/>
        <v xml:space="preserve"> </v>
      </c>
    </row>
    <row r="1347" spans="1:23" x14ac:dyDescent="0.2">
      <c r="A1347" s="27" t="str">
        <f>IF(ISBLANK('Klanten gegevens'!A1356)," ",TRIM(PROPER('Klanten gegevens'!A1356)))</f>
        <v xml:space="preserve"> </v>
      </c>
      <c r="B1347" s="27" t="str">
        <f t="shared" si="226"/>
        <v xml:space="preserve"> </v>
      </c>
      <c r="C1347" s="30" t="str">
        <f>IF(ISBLANK('Klanten gegevens'!B1356)," ",TRIM(PROPER('Klanten gegevens'!B1356)))</f>
        <v xml:space="preserve"> </v>
      </c>
      <c r="D1347" s="27" t="str">
        <f t="shared" si="227"/>
        <v xml:space="preserve"> </v>
      </c>
      <c r="E1347" s="30" t="str">
        <f>IF(ISBLANK('Klanten gegevens'!C1356)," ",TRIM(PROPER('Klanten gegevens'!C1356)))</f>
        <v xml:space="preserve"> </v>
      </c>
      <c r="F1347" s="27" t="str">
        <f t="shared" si="228"/>
        <v xml:space="preserve"> </v>
      </c>
      <c r="G1347" s="30" t="str">
        <f>IF(ISBLANK('Klanten gegevens'!D1356)," ",TRIM('Klanten gegevens'!D1356))</f>
        <v xml:space="preserve"> </v>
      </c>
      <c r="H1347" s="27" t="str">
        <f t="shared" si="229"/>
        <v xml:space="preserve"> </v>
      </c>
      <c r="I1347" s="30" t="str">
        <f>IF(ISBLANK('Klanten gegevens'!E1356)," ",TRIM('Klanten gegevens'!E1356))</f>
        <v xml:space="preserve"> </v>
      </c>
      <c r="J1347" s="27" t="str">
        <f t="shared" si="230"/>
        <v xml:space="preserve"> </v>
      </c>
      <c r="M1347" s="30" t="str">
        <f>IF(ISBLANK('Klanten gegevens'!Q1356)," ",TRIM('Klanten gegevens'!Q1356))</f>
        <v xml:space="preserve"> </v>
      </c>
      <c r="N1347" s="27" t="str">
        <f t="shared" si="231"/>
        <v xml:space="preserve"> </v>
      </c>
      <c r="O1347" s="27" t="str">
        <f t="shared" si="232"/>
        <v xml:space="preserve"> </v>
      </c>
      <c r="P1347" s="27" t="str">
        <f t="shared" si="233"/>
        <v xml:space="preserve"> </v>
      </c>
      <c r="Q1347" s="27" t="str">
        <f t="shared" si="234"/>
        <v xml:space="preserve"> </v>
      </c>
      <c r="T1347" s="30" t="str">
        <f>IF(ISBLANK('Klanten gegevens'!R1356)," ",TRIM('Klanten gegevens'!R1356))</f>
        <v xml:space="preserve"> </v>
      </c>
      <c r="U1347" s="27" t="str">
        <f t="shared" si="235"/>
        <v xml:space="preserve"> </v>
      </c>
      <c r="V1347" s="30" t="str">
        <f>IF(ISBLANK('Klanten gegevens'!S1356)," ",TRIM('Klanten gegevens'!S1356))</f>
        <v xml:space="preserve"> </v>
      </c>
      <c r="W1347" s="27" t="str">
        <f t="shared" si="236"/>
        <v xml:space="preserve"> </v>
      </c>
    </row>
    <row r="1348" spans="1:23" x14ac:dyDescent="0.2">
      <c r="A1348" s="27" t="str">
        <f>IF(ISBLANK('Klanten gegevens'!A1357)," ",TRIM(PROPER('Klanten gegevens'!A1357)))</f>
        <v xml:space="preserve"> </v>
      </c>
      <c r="B1348" s="27" t="str">
        <f t="shared" ref="B1348:B1411" si="237">IF(AND(A1348=" ",C1348=" ")," ",IF(A1348=" ","missing info"," "))</f>
        <v xml:space="preserve"> </v>
      </c>
      <c r="C1348" s="30" t="str">
        <f>IF(ISBLANK('Klanten gegevens'!B1357)," ",TRIM(PROPER('Klanten gegevens'!B1357)))</f>
        <v xml:space="preserve"> </v>
      </c>
      <c r="D1348" s="27" t="str">
        <f t="shared" ref="D1348:D1411" si="238">IF(AND(A1348=" ",C1348=" ")," ",IF(C1348=" ","missing info"," "))</f>
        <v xml:space="preserve"> </v>
      </c>
      <c r="E1348" s="30" t="str">
        <f>IF(ISBLANK('Klanten gegevens'!C1357)," ",TRIM(PROPER('Klanten gegevens'!C1357)))</f>
        <v xml:space="preserve"> </v>
      </c>
      <c r="F1348" s="27" t="str">
        <f t="shared" ref="F1348:F1411" si="239">IF(AND(A1348=" ",C1348=" ")," ",IF(E1348=" ","missing Club_Member_ID",IF(COUNTIF($E$3:$E$253,E1348)&gt;1,"double ID"," ")))</f>
        <v xml:space="preserve"> </v>
      </c>
      <c r="G1348" s="30" t="str">
        <f>IF(ISBLANK('Klanten gegevens'!D1357)," ",TRIM('Klanten gegevens'!D1357))</f>
        <v xml:space="preserve"> </v>
      </c>
      <c r="H1348" s="27" t="str">
        <f t="shared" ref="H1348:H1411" si="240">IF(AND(A1348=" ",C1348=" ")," ",IF(G1348=" ","missing email",IF(COUNTIF($G$3:$G$252,G1348)&gt;1,"double email"," ")))</f>
        <v xml:space="preserve"> </v>
      </c>
      <c r="I1348" s="30" t="str">
        <f>IF(ISBLANK('Klanten gegevens'!E1357)," ",TRIM('Klanten gegevens'!E1357))</f>
        <v xml:space="preserve"> </v>
      </c>
      <c r="J1348" s="27" t="str">
        <f t="shared" ref="J1348:J1411" si="241">IF(OR(I1348="Ja",I1348="Nee")," ",IF(AND(I1348=" ",C1348=" ",A1348=" ")," ","please check"))</f>
        <v xml:space="preserve"> </v>
      </c>
      <c r="M1348" s="30" t="str">
        <f>IF(ISBLANK('Klanten gegevens'!Q1357)," ",TRIM('Klanten gegevens'!Q1357))</f>
        <v xml:space="preserve"> </v>
      </c>
      <c r="N1348" s="27" t="str">
        <f t="shared" ref="N1348:N1411" si="242">LEFT(M1348,2)</f>
        <v xml:space="preserve"> </v>
      </c>
      <c r="O1348" s="27" t="str">
        <f t="shared" ref="O1348:O1411" si="243">IF(M1348=" "," ",LEN(M1348))</f>
        <v xml:space="preserve"> </v>
      </c>
      <c r="P1348" s="27" t="str">
        <f t="shared" ref="P1348:P1411" si="244">IF(AND(A1348=" ",C1348=" ")," ",IF(M1348=" "," ",IF(O1348&lt;VLOOKUP(N1348,$R$3:$S$58,2,FALSE),"IBAN too short",IF(O1348&gt;VLOOKUP(N1348,$R$3:$S$58,2,FALSE),"IBAN too long"," "))))</f>
        <v xml:space="preserve"> </v>
      </c>
      <c r="Q1348" s="27" t="str">
        <f t="shared" ref="Q1348:Q1411" si="245">IF(N1348=" "," ",IF(OR(N1348="BE",N1348="DE",N1348="FR",N1348="LUX",N1348="NL")," ","Check country code"))</f>
        <v xml:space="preserve"> </v>
      </c>
      <c r="T1348" s="30" t="str">
        <f>IF(ISBLANK('Klanten gegevens'!R1357)," ",TRIM('Klanten gegevens'!R1357))</f>
        <v xml:space="preserve"> </v>
      </c>
      <c r="U1348" s="27" t="str">
        <f t="shared" ref="U1348:U1411" si="246">IF(AND(A1348=" ",C1348=" ")," ",IF(M1348=" "," ",IF(T1348=" ","missing info"," ")))</f>
        <v xml:space="preserve"> </v>
      </c>
      <c r="V1348" s="30" t="str">
        <f>IF(ISBLANK('Klanten gegevens'!S1357)," ",TRIM('Klanten gegevens'!S1357))</f>
        <v xml:space="preserve"> </v>
      </c>
      <c r="W1348" s="27" t="str">
        <f t="shared" ref="W1348:W1411" si="247">IF(AND(A1348=" ",C1348=" ")," ",IF(M1348=" "," ",IF(V1348=" ","missing info"," ")))</f>
        <v xml:space="preserve"> </v>
      </c>
    </row>
    <row r="1349" spans="1:23" x14ac:dyDescent="0.2">
      <c r="A1349" s="27" t="str">
        <f>IF(ISBLANK('Klanten gegevens'!A1358)," ",TRIM(PROPER('Klanten gegevens'!A1358)))</f>
        <v xml:space="preserve"> </v>
      </c>
      <c r="B1349" s="27" t="str">
        <f t="shared" si="237"/>
        <v xml:space="preserve"> </v>
      </c>
      <c r="C1349" s="30" t="str">
        <f>IF(ISBLANK('Klanten gegevens'!B1358)," ",TRIM(PROPER('Klanten gegevens'!B1358)))</f>
        <v xml:space="preserve"> </v>
      </c>
      <c r="D1349" s="27" t="str">
        <f t="shared" si="238"/>
        <v xml:space="preserve"> </v>
      </c>
      <c r="E1349" s="30" t="str">
        <f>IF(ISBLANK('Klanten gegevens'!C1358)," ",TRIM(PROPER('Klanten gegevens'!C1358)))</f>
        <v xml:space="preserve"> </v>
      </c>
      <c r="F1349" s="27" t="str">
        <f t="shared" si="239"/>
        <v xml:space="preserve"> </v>
      </c>
      <c r="G1349" s="30" t="str">
        <f>IF(ISBLANK('Klanten gegevens'!D1358)," ",TRIM('Klanten gegevens'!D1358))</f>
        <v xml:space="preserve"> </v>
      </c>
      <c r="H1349" s="27" t="str">
        <f t="shared" si="240"/>
        <v xml:space="preserve"> </v>
      </c>
      <c r="I1349" s="30" t="str">
        <f>IF(ISBLANK('Klanten gegevens'!E1358)," ",TRIM('Klanten gegevens'!E1358))</f>
        <v xml:space="preserve"> </v>
      </c>
      <c r="J1349" s="27" t="str">
        <f t="shared" si="241"/>
        <v xml:space="preserve"> </v>
      </c>
      <c r="M1349" s="30" t="str">
        <f>IF(ISBLANK('Klanten gegevens'!Q1358)," ",TRIM('Klanten gegevens'!Q1358))</f>
        <v xml:space="preserve"> </v>
      </c>
      <c r="N1349" s="27" t="str">
        <f t="shared" si="242"/>
        <v xml:space="preserve"> </v>
      </c>
      <c r="O1349" s="27" t="str">
        <f t="shared" si="243"/>
        <v xml:space="preserve"> </v>
      </c>
      <c r="P1349" s="27" t="str">
        <f t="shared" si="244"/>
        <v xml:space="preserve"> </v>
      </c>
      <c r="Q1349" s="27" t="str">
        <f t="shared" si="245"/>
        <v xml:space="preserve"> </v>
      </c>
      <c r="T1349" s="30" t="str">
        <f>IF(ISBLANK('Klanten gegevens'!R1358)," ",TRIM('Klanten gegevens'!R1358))</f>
        <v xml:space="preserve"> </v>
      </c>
      <c r="U1349" s="27" t="str">
        <f t="shared" si="246"/>
        <v xml:space="preserve"> </v>
      </c>
      <c r="V1349" s="30" t="str">
        <f>IF(ISBLANK('Klanten gegevens'!S1358)," ",TRIM('Klanten gegevens'!S1358))</f>
        <v xml:space="preserve"> </v>
      </c>
      <c r="W1349" s="27" t="str">
        <f t="shared" si="247"/>
        <v xml:space="preserve"> </v>
      </c>
    </row>
    <row r="1350" spans="1:23" x14ac:dyDescent="0.2">
      <c r="A1350" s="27" t="str">
        <f>IF(ISBLANK('Klanten gegevens'!A1359)," ",TRIM(PROPER('Klanten gegevens'!A1359)))</f>
        <v xml:space="preserve"> </v>
      </c>
      <c r="B1350" s="27" t="str">
        <f t="shared" si="237"/>
        <v xml:space="preserve"> </v>
      </c>
      <c r="C1350" s="30" t="str">
        <f>IF(ISBLANK('Klanten gegevens'!B1359)," ",TRIM(PROPER('Klanten gegevens'!B1359)))</f>
        <v xml:space="preserve"> </v>
      </c>
      <c r="D1350" s="27" t="str">
        <f t="shared" si="238"/>
        <v xml:space="preserve"> </v>
      </c>
      <c r="E1350" s="30" t="str">
        <f>IF(ISBLANK('Klanten gegevens'!C1359)," ",TRIM(PROPER('Klanten gegevens'!C1359)))</f>
        <v xml:space="preserve"> </v>
      </c>
      <c r="F1350" s="27" t="str">
        <f t="shared" si="239"/>
        <v xml:space="preserve"> </v>
      </c>
      <c r="G1350" s="30" t="str">
        <f>IF(ISBLANK('Klanten gegevens'!D1359)," ",TRIM('Klanten gegevens'!D1359))</f>
        <v xml:space="preserve"> </v>
      </c>
      <c r="H1350" s="27" t="str">
        <f t="shared" si="240"/>
        <v xml:space="preserve"> </v>
      </c>
      <c r="I1350" s="30" t="str">
        <f>IF(ISBLANK('Klanten gegevens'!E1359)," ",TRIM('Klanten gegevens'!E1359))</f>
        <v xml:space="preserve"> </v>
      </c>
      <c r="J1350" s="27" t="str">
        <f t="shared" si="241"/>
        <v xml:space="preserve"> </v>
      </c>
      <c r="M1350" s="30" t="str">
        <f>IF(ISBLANK('Klanten gegevens'!Q1359)," ",TRIM('Klanten gegevens'!Q1359))</f>
        <v xml:space="preserve"> </v>
      </c>
      <c r="N1350" s="27" t="str">
        <f t="shared" si="242"/>
        <v xml:space="preserve"> </v>
      </c>
      <c r="O1350" s="27" t="str">
        <f t="shared" si="243"/>
        <v xml:space="preserve"> </v>
      </c>
      <c r="P1350" s="27" t="str">
        <f t="shared" si="244"/>
        <v xml:space="preserve"> </v>
      </c>
      <c r="Q1350" s="27" t="str">
        <f t="shared" si="245"/>
        <v xml:space="preserve"> </v>
      </c>
      <c r="T1350" s="30" t="str">
        <f>IF(ISBLANK('Klanten gegevens'!R1359)," ",TRIM('Klanten gegevens'!R1359))</f>
        <v xml:space="preserve"> </v>
      </c>
      <c r="U1350" s="27" t="str">
        <f t="shared" si="246"/>
        <v xml:space="preserve"> </v>
      </c>
      <c r="V1350" s="30" t="str">
        <f>IF(ISBLANK('Klanten gegevens'!S1359)," ",TRIM('Klanten gegevens'!S1359))</f>
        <v xml:space="preserve"> </v>
      </c>
      <c r="W1350" s="27" t="str">
        <f t="shared" si="247"/>
        <v xml:space="preserve"> </v>
      </c>
    </row>
    <row r="1351" spans="1:23" x14ac:dyDescent="0.2">
      <c r="A1351" s="27" t="str">
        <f>IF(ISBLANK('Klanten gegevens'!A1360)," ",TRIM(PROPER('Klanten gegevens'!A1360)))</f>
        <v xml:space="preserve"> </v>
      </c>
      <c r="B1351" s="27" t="str">
        <f t="shared" si="237"/>
        <v xml:space="preserve"> </v>
      </c>
      <c r="C1351" s="30" t="str">
        <f>IF(ISBLANK('Klanten gegevens'!B1360)," ",TRIM(PROPER('Klanten gegevens'!B1360)))</f>
        <v xml:space="preserve"> </v>
      </c>
      <c r="D1351" s="27" t="str">
        <f t="shared" si="238"/>
        <v xml:space="preserve"> </v>
      </c>
      <c r="E1351" s="30" t="str">
        <f>IF(ISBLANK('Klanten gegevens'!C1360)," ",TRIM(PROPER('Klanten gegevens'!C1360)))</f>
        <v xml:space="preserve"> </v>
      </c>
      <c r="F1351" s="27" t="str">
        <f t="shared" si="239"/>
        <v xml:space="preserve"> </v>
      </c>
      <c r="G1351" s="30" t="str">
        <f>IF(ISBLANK('Klanten gegevens'!D1360)," ",TRIM('Klanten gegevens'!D1360))</f>
        <v xml:space="preserve"> </v>
      </c>
      <c r="H1351" s="27" t="str">
        <f t="shared" si="240"/>
        <v xml:space="preserve"> </v>
      </c>
      <c r="I1351" s="30" t="str">
        <f>IF(ISBLANK('Klanten gegevens'!E1360)," ",TRIM('Klanten gegevens'!E1360))</f>
        <v xml:space="preserve"> </v>
      </c>
      <c r="J1351" s="27" t="str">
        <f t="shared" si="241"/>
        <v xml:space="preserve"> </v>
      </c>
      <c r="M1351" s="30" t="str">
        <f>IF(ISBLANK('Klanten gegevens'!Q1360)," ",TRIM('Klanten gegevens'!Q1360))</f>
        <v xml:space="preserve"> </v>
      </c>
      <c r="N1351" s="27" t="str">
        <f t="shared" si="242"/>
        <v xml:space="preserve"> </v>
      </c>
      <c r="O1351" s="27" t="str">
        <f t="shared" si="243"/>
        <v xml:space="preserve"> </v>
      </c>
      <c r="P1351" s="27" t="str">
        <f t="shared" si="244"/>
        <v xml:space="preserve"> </v>
      </c>
      <c r="Q1351" s="27" t="str">
        <f t="shared" si="245"/>
        <v xml:space="preserve"> </v>
      </c>
      <c r="T1351" s="30" t="str">
        <f>IF(ISBLANK('Klanten gegevens'!R1360)," ",TRIM('Klanten gegevens'!R1360))</f>
        <v xml:space="preserve"> </v>
      </c>
      <c r="U1351" s="27" t="str">
        <f t="shared" si="246"/>
        <v xml:space="preserve"> </v>
      </c>
      <c r="V1351" s="30" t="str">
        <f>IF(ISBLANK('Klanten gegevens'!S1360)," ",TRIM('Klanten gegevens'!S1360))</f>
        <v xml:space="preserve"> </v>
      </c>
      <c r="W1351" s="27" t="str">
        <f t="shared" si="247"/>
        <v xml:space="preserve"> </v>
      </c>
    </row>
    <row r="1352" spans="1:23" x14ac:dyDescent="0.2">
      <c r="A1352" s="27" t="str">
        <f>IF(ISBLANK('Klanten gegevens'!A1361)," ",TRIM(PROPER('Klanten gegevens'!A1361)))</f>
        <v xml:space="preserve"> </v>
      </c>
      <c r="B1352" s="27" t="str">
        <f t="shared" si="237"/>
        <v xml:space="preserve"> </v>
      </c>
      <c r="C1352" s="30" t="str">
        <f>IF(ISBLANK('Klanten gegevens'!B1361)," ",TRIM(PROPER('Klanten gegevens'!B1361)))</f>
        <v xml:space="preserve"> </v>
      </c>
      <c r="D1352" s="27" t="str">
        <f t="shared" si="238"/>
        <v xml:space="preserve"> </v>
      </c>
      <c r="E1352" s="30" t="str">
        <f>IF(ISBLANK('Klanten gegevens'!C1361)," ",TRIM(PROPER('Klanten gegevens'!C1361)))</f>
        <v xml:space="preserve"> </v>
      </c>
      <c r="F1352" s="27" t="str">
        <f t="shared" si="239"/>
        <v xml:space="preserve"> </v>
      </c>
      <c r="G1352" s="30" t="str">
        <f>IF(ISBLANK('Klanten gegevens'!D1361)," ",TRIM('Klanten gegevens'!D1361))</f>
        <v xml:space="preserve"> </v>
      </c>
      <c r="H1352" s="27" t="str">
        <f t="shared" si="240"/>
        <v xml:space="preserve"> </v>
      </c>
      <c r="I1352" s="30" t="str">
        <f>IF(ISBLANK('Klanten gegevens'!E1361)," ",TRIM('Klanten gegevens'!E1361))</f>
        <v xml:space="preserve"> </v>
      </c>
      <c r="J1352" s="27" t="str">
        <f t="shared" si="241"/>
        <v xml:space="preserve"> </v>
      </c>
      <c r="M1352" s="30" t="str">
        <f>IF(ISBLANK('Klanten gegevens'!Q1361)," ",TRIM('Klanten gegevens'!Q1361))</f>
        <v xml:space="preserve"> </v>
      </c>
      <c r="N1352" s="27" t="str">
        <f t="shared" si="242"/>
        <v xml:space="preserve"> </v>
      </c>
      <c r="O1352" s="27" t="str">
        <f t="shared" si="243"/>
        <v xml:space="preserve"> </v>
      </c>
      <c r="P1352" s="27" t="str">
        <f t="shared" si="244"/>
        <v xml:space="preserve"> </v>
      </c>
      <c r="Q1352" s="27" t="str">
        <f t="shared" si="245"/>
        <v xml:space="preserve"> </v>
      </c>
      <c r="T1352" s="30" t="str">
        <f>IF(ISBLANK('Klanten gegevens'!R1361)," ",TRIM('Klanten gegevens'!R1361))</f>
        <v xml:space="preserve"> </v>
      </c>
      <c r="U1352" s="27" t="str">
        <f t="shared" si="246"/>
        <v xml:space="preserve"> </v>
      </c>
      <c r="V1352" s="30" t="str">
        <f>IF(ISBLANK('Klanten gegevens'!S1361)," ",TRIM('Klanten gegevens'!S1361))</f>
        <v xml:space="preserve"> </v>
      </c>
      <c r="W1352" s="27" t="str">
        <f t="shared" si="247"/>
        <v xml:space="preserve"> </v>
      </c>
    </row>
    <row r="1353" spans="1:23" x14ac:dyDescent="0.2">
      <c r="A1353" s="27" t="str">
        <f>IF(ISBLANK('Klanten gegevens'!A1362)," ",TRIM(PROPER('Klanten gegevens'!A1362)))</f>
        <v xml:space="preserve"> </v>
      </c>
      <c r="B1353" s="27" t="str">
        <f t="shared" si="237"/>
        <v xml:space="preserve"> </v>
      </c>
      <c r="C1353" s="30" t="str">
        <f>IF(ISBLANK('Klanten gegevens'!B1362)," ",TRIM(PROPER('Klanten gegevens'!B1362)))</f>
        <v xml:space="preserve"> </v>
      </c>
      <c r="D1353" s="27" t="str">
        <f t="shared" si="238"/>
        <v xml:space="preserve"> </v>
      </c>
      <c r="E1353" s="30" t="str">
        <f>IF(ISBLANK('Klanten gegevens'!C1362)," ",TRIM(PROPER('Klanten gegevens'!C1362)))</f>
        <v xml:space="preserve"> </v>
      </c>
      <c r="F1353" s="27" t="str">
        <f t="shared" si="239"/>
        <v xml:space="preserve"> </v>
      </c>
      <c r="G1353" s="30" t="str">
        <f>IF(ISBLANK('Klanten gegevens'!D1362)," ",TRIM('Klanten gegevens'!D1362))</f>
        <v xml:space="preserve"> </v>
      </c>
      <c r="H1353" s="27" t="str">
        <f t="shared" si="240"/>
        <v xml:space="preserve"> </v>
      </c>
      <c r="I1353" s="30" t="str">
        <f>IF(ISBLANK('Klanten gegevens'!E1362)," ",TRIM('Klanten gegevens'!E1362))</f>
        <v xml:space="preserve"> </v>
      </c>
      <c r="J1353" s="27" t="str">
        <f t="shared" si="241"/>
        <v xml:space="preserve"> </v>
      </c>
      <c r="M1353" s="30" t="str">
        <f>IF(ISBLANK('Klanten gegevens'!Q1362)," ",TRIM('Klanten gegevens'!Q1362))</f>
        <v xml:space="preserve"> </v>
      </c>
      <c r="N1353" s="27" t="str">
        <f t="shared" si="242"/>
        <v xml:space="preserve"> </v>
      </c>
      <c r="O1353" s="27" t="str">
        <f t="shared" si="243"/>
        <v xml:space="preserve"> </v>
      </c>
      <c r="P1353" s="27" t="str">
        <f t="shared" si="244"/>
        <v xml:space="preserve"> </v>
      </c>
      <c r="Q1353" s="27" t="str">
        <f t="shared" si="245"/>
        <v xml:space="preserve"> </v>
      </c>
      <c r="T1353" s="30" t="str">
        <f>IF(ISBLANK('Klanten gegevens'!R1362)," ",TRIM('Klanten gegevens'!R1362))</f>
        <v xml:space="preserve"> </v>
      </c>
      <c r="U1353" s="27" t="str">
        <f t="shared" si="246"/>
        <v xml:space="preserve"> </v>
      </c>
      <c r="V1353" s="30" t="str">
        <f>IF(ISBLANK('Klanten gegevens'!S1362)," ",TRIM('Klanten gegevens'!S1362))</f>
        <v xml:space="preserve"> </v>
      </c>
      <c r="W1353" s="27" t="str">
        <f t="shared" si="247"/>
        <v xml:space="preserve"> </v>
      </c>
    </row>
    <row r="1354" spans="1:23" x14ac:dyDescent="0.2">
      <c r="A1354" s="27" t="str">
        <f>IF(ISBLANK('Klanten gegevens'!A1363)," ",TRIM(PROPER('Klanten gegevens'!A1363)))</f>
        <v xml:space="preserve"> </v>
      </c>
      <c r="B1354" s="27" t="str">
        <f t="shared" si="237"/>
        <v xml:space="preserve"> </v>
      </c>
      <c r="C1354" s="30" t="str">
        <f>IF(ISBLANK('Klanten gegevens'!B1363)," ",TRIM(PROPER('Klanten gegevens'!B1363)))</f>
        <v xml:space="preserve"> </v>
      </c>
      <c r="D1354" s="27" t="str">
        <f t="shared" si="238"/>
        <v xml:space="preserve"> </v>
      </c>
      <c r="E1354" s="30" t="str">
        <f>IF(ISBLANK('Klanten gegevens'!C1363)," ",TRIM(PROPER('Klanten gegevens'!C1363)))</f>
        <v xml:space="preserve"> </v>
      </c>
      <c r="F1354" s="27" t="str">
        <f t="shared" si="239"/>
        <v xml:space="preserve"> </v>
      </c>
      <c r="G1354" s="30" t="str">
        <f>IF(ISBLANK('Klanten gegevens'!D1363)," ",TRIM('Klanten gegevens'!D1363))</f>
        <v xml:space="preserve"> </v>
      </c>
      <c r="H1354" s="27" t="str">
        <f t="shared" si="240"/>
        <v xml:space="preserve"> </v>
      </c>
      <c r="I1354" s="30" t="str">
        <f>IF(ISBLANK('Klanten gegevens'!E1363)," ",TRIM('Klanten gegevens'!E1363))</f>
        <v xml:space="preserve"> </v>
      </c>
      <c r="J1354" s="27" t="str">
        <f t="shared" si="241"/>
        <v xml:space="preserve"> </v>
      </c>
      <c r="M1354" s="30" t="str">
        <f>IF(ISBLANK('Klanten gegevens'!Q1363)," ",TRIM('Klanten gegevens'!Q1363))</f>
        <v xml:space="preserve"> </v>
      </c>
      <c r="N1354" s="27" t="str">
        <f t="shared" si="242"/>
        <v xml:space="preserve"> </v>
      </c>
      <c r="O1354" s="27" t="str">
        <f t="shared" si="243"/>
        <v xml:space="preserve"> </v>
      </c>
      <c r="P1354" s="27" t="str">
        <f t="shared" si="244"/>
        <v xml:space="preserve"> </v>
      </c>
      <c r="Q1354" s="27" t="str">
        <f t="shared" si="245"/>
        <v xml:space="preserve"> </v>
      </c>
      <c r="T1354" s="30" t="str">
        <f>IF(ISBLANK('Klanten gegevens'!R1363)," ",TRIM('Klanten gegevens'!R1363))</f>
        <v xml:space="preserve"> </v>
      </c>
      <c r="U1354" s="27" t="str">
        <f t="shared" si="246"/>
        <v xml:space="preserve"> </v>
      </c>
      <c r="V1354" s="30" t="str">
        <f>IF(ISBLANK('Klanten gegevens'!S1363)," ",TRIM('Klanten gegevens'!S1363))</f>
        <v xml:space="preserve"> </v>
      </c>
      <c r="W1354" s="27" t="str">
        <f t="shared" si="247"/>
        <v xml:space="preserve"> </v>
      </c>
    </row>
    <row r="1355" spans="1:23" x14ac:dyDescent="0.2">
      <c r="A1355" s="27" t="str">
        <f>IF(ISBLANK('Klanten gegevens'!A1364)," ",TRIM(PROPER('Klanten gegevens'!A1364)))</f>
        <v xml:space="preserve"> </v>
      </c>
      <c r="B1355" s="27" t="str">
        <f t="shared" si="237"/>
        <v xml:space="preserve"> </v>
      </c>
      <c r="C1355" s="30" t="str">
        <f>IF(ISBLANK('Klanten gegevens'!B1364)," ",TRIM(PROPER('Klanten gegevens'!B1364)))</f>
        <v xml:space="preserve"> </v>
      </c>
      <c r="D1355" s="27" t="str">
        <f t="shared" si="238"/>
        <v xml:space="preserve"> </v>
      </c>
      <c r="E1355" s="30" t="str">
        <f>IF(ISBLANK('Klanten gegevens'!C1364)," ",TRIM(PROPER('Klanten gegevens'!C1364)))</f>
        <v xml:space="preserve"> </v>
      </c>
      <c r="F1355" s="27" t="str">
        <f t="shared" si="239"/>
        <v xml:space="preserve"> </v>
      </c>
      <c r="G1355" s="30" t="str">
        <f>IF(ISBLANK('Klanten gegevens'!D1364)," ",TRIM('Klanten gegevens'!D1364))</f>
        <v xml:space="preserve"> </v>
      </c>
      <c r="H1355" s="27" t="str">
        <f t="shared" si="240"/>
        <v xml:space="preserve"> </v>
      </c>
      <c r="I1355" s="30" t="str">
        <f>IF(ISBLANK('Klanten gegevens'!E1364)," ",TRIM('Klanten gegevens'!E1364))</f>
        <v xml:space="preserve"> </v>
      </c>
      <c r="J1355" s="27" t="str">
        <f t="shared" si="241"/>
        <v xml:space="preserve"> </v>
      </c>
      <c r="M1355" s="30" t="str">
        <f>IF(ISBLANK('Klanten gegevens'!Q1364)," ",TRIM('Klanten gegevens'!Q1364))</f>
        <v xml:space="preserve"> </v>
      </c>
      <c r="N1355" s="27" t="str">
        <f t="shared" si="242"/>
        <v xml:space="preserve"> </v>
      </c>
      <c r="O1355" s="27" t="str">
        <f t="shared" si="243"/>
        <v xml:space="preserve"> </v>
      </c>
      <c r="P1355" s="27" t="str">
        <f t="shared" si="244"/>
        <v xml:space="preserve"> </v>
      </c>
      <c r="Q1355" s="27" t="str">
        <f t="shared" si="245"/>
        <v xml:space="preserve"> </v>
      </c>
      <c r="T1355" s="30" t="str">
        <f>IF(ISBLANK('Klanten gegevens'!R1364)," ",TRIM('Klanten gegevens'!R1364))</f>
        <v xml:space="preserve"> </v>
      </c>
      <c r="U1355" s="27" t="str">
        <f t="shared" si="246"/>
        <v xml:space="preserve"> </v>
      </c>
      <c r="V1355" s="30" t="str">
        <f>IF(ISBLANK('Klanten gegevens'!S1364)," ",TRIM('Klanten gegevens'!S1364))</f>
        <v xml:space="preserve"> </v>
      </c>
      <c r="W1355" s="27" t="str">
        <f t="shared" si="247"/>
        <v xml:space="preserve"> </v>
      </c>
    </row>
    <row r="1356" spans="1:23" x14ac:dyDescent="0.2">
      <c r="A1356" s="27" t="str">
        <f>IF(ISBLANK('Klanten gegevens'!A1365)," ",TRIM(PROPER('Klanten gegevens'!A1365)))</f>
        <v xml:space="preserve"> </v>
      </c>
      <c r="B1356" s="27" t="str">
        <f t="shared" si="237"/>
        <v xml:space="preserve"> </v>
      </c>
      <c r="C1356" s="30" t="str">
        <f>IF(ISBLANK('Klanten gegevens'!B1365)," ",TRIM(PROPER('Klanten gegevens'!B1365)))</f>
        <v xml:space="preserve"> </v>
      </c>
      <c r="D1356" s="27" t="str">
        <f t="shared" si="238"/>
        <v xml:space="preserve"> </v>
      </c>
      <c r="E1356" s="30" t="str">
        <f>IF(ISBLANK('Klanten gegevens'!C1365)," ",TRIM(PROPER('Klanten gegevens'!C1365)))</f>
        <v xml:space="preserve"> </v>
      </c>
      <c r="F1356" s="27" t="str">
        <f t="shared" si="239"/>
        <v xml:space="preserve"> </v>
      </c>
      <c r="G1356" s="30" t="str">
        <f>IF(ISBLANK('Klanten gegevens'!D1365)," ",TRIM('Klanten gegevens'!D1365))</f>
        <v xml:space="preserve"> </v>
      </c>
      <c r="H1356" s="27" t="str">
        <f t="shared" si="240"/>
        <v xml:space="preserve"> </v>
      </c>
      <c r="I1356" s="30" t="str">
        <f>IF(ISBLANK('Klanten gegevens'!E1365)," ",TRIM('Klanten gegevens'!E1365))</f>
        <v xml:space="preserve"> </v>
      </c>
      <c r="J1356" s="27" t="str">
        <f t="shared" si="241"/>
        <v xml:space="preserve"> </v>
      </c>
      <c r="M1356" s="30" t="str">
        <f>IF(ISBLANK('Klanten gegevens'!Q1365)," ",TRIM('Klanten gegevens'!Q1365))</f>
        <v xml:space="preserve"> </v>
      </c>
      <c r="N1356" s="27" t="str">
        <f t="shared" si="242"/>
        <v xml:space="preserve"> </v>
      </c>
      <c r="O1356" s="27" t="str">
        <f t="shared" si="243"/>
        <v xml:space="preserve"> </v>
      </c>
      <c r="P1356" s="27" t="str">
        <f t="shared" si="244"/>
        <v xml:space="preserve"> </v>
      </c>
      <c r="Q1356" s="27" t="str">
        <f t="shared" si="245"/>
        <v xml:space="preserve"> </v>
      </c>
      <c r="T1356" s="30" t="str">
        <f>IF(ISBLANK('Klanten gegevens'!R1365)," ",TRIM('Klanten gegevens'!R1365))</f>
        <v xml:space="preserve"> </v>
      </c>
      <c r="U1356" s="27" t="str">
        <f t="shared" si="246"/>
        <v xml:space="preserve"> </v>
      </c>
      <c r="V1356" s="30" t="str">
        <f>IF(ISBLANK('Klanten gegevens'!S1365)," ",TRIM('Klanten gegevens'!S1365))</f>
        <v xml:space="preserve"> </v>
      </c>
      <c r="W1356" s="27" t="str">
        <f t="shared" si="247"/>
        <v xml:space="preserve"> </v>
      </c>
    </row>
    <row r="1357" spans="1:23" x14ac:dyDescent="0.2">
      <c r="A1357" s="27" t="str">
        <f>IF(ISBLANK('Klanten gegevens'!A1366)," ",TRIM(PROPER('Klanten gegevens'!A1366)))</f>
        <v xml:space="preserve"> </v>
      </c>
      <c r="B1357" s="27" t="str">
        <f t="shared" si="237"/>
        <v xml:space="preserve"> </v>
      </c>
      <c r="C1357" s="30" t="str">
        <f>IF(ISBLANK('Klanten gegevens'!B1366)," ",TRIM(PROPER('Klanten gegevens'!B1366)))</f>
        <v xml:space="preserve"> </v>
      </c>
      <c r="D1357" s="27" t="str">
        <f t="shared" si="238"/>
        <v xml:space="preserve"> </v>
      </c>
      <c r="E1357" s="30" t="str">
        <f>IF(ISBLANK('Klanten gegevens'!C1366)," ",TRIM(PROPER('Klanten gegevens'!C1366)))</f>
        <v xml:space="preserve"> </v>
      </c>
      <c r="F1357" s="27" t="str">
        <f t="shared" si="239"/>
        <v xml:space="preserve"> </v>
      </c>
      <c r="G1357" s="30" t="str">
        <f>IF(ISBLANK('Klanten gegevens'!D1366)," ",TRIM('Klanten gegevens'!D1366))</f>
        <v xml:space="preserve"> </v>
      </c>
      <c r="H1357" s="27" t="str">
        <f t="shared" si="240"/>
        <v xml:space="preserve"> </v>
      </c>
      <c r="I1357" s="30" t="str">
        <f>IF(ISBLANK('Klanten gegevens'!E1366)," ",TRIM('Klanten gegevens'!E1366))</f>
        <v xml:space="preserve"> </v>
      </c>
      <c r="J1357" s="27" t="str">
        <f t="shared" si="241"/>
        <v xml:space="preserve"> </v>
      </c>
      <c r="M1357" s="30" t="str">
        <f>IF(ISBLANK('Klanten gegevens'!Q1366)," ",TRIM('Klanten gegevens'!Q1366))</f>
        <v xml:space="preserve"> </v>
      </c>
      <c r="N1357" s="27" t="str">
        <f t="shared" si="242"/>
        <v xml:space="preserve"> </v>
      </c>
      <c r="O1357" s="27" t="str">
        <f t="shared" si="243"/>
        <v xml:space="preserve"> </v>
      </c>
      <c r="P1357" s="27" t="str">
        <f t="shared" si="244"/>
        <v xml:space="preserve"> </v>
      </c>
      <c r="Q1357" s="27" t="str">
        <f t="shared" si="245"/>
        <v xml:space="preserve"> </v>
      </c>
      <c r="T1357" s="30" t="str">
        <f>IF(ISBLANK('Klanten gegevens'!R1366)," ",TRIM('Klanten gegevens'!R1366))</f>
        <v xml:space="preserve"> </v>
      </c>
      <c r="U1357" s="27" t="str">
        <f t="shared" si="246"/>
        <v xml:space="preserve"> </v>
      </c>
      <c r="V1357" s="30" t="str">
        <f>IF(ISBLANK('Klanten gegevens'!S1366)," ",TRIM('Klanten gegevens'!S1366))</f>
        <v xml:space="preserve"> </v>
      </c>
      <c r="W1357" s="27" t="str">
        <f t="shared" si="247"/>
        <v xml:space="preserve"> </v>
      </c>
    </row>
    <row r="1358" spans="1:23" x14ac:dyDescent="0.2">
      <c r="A1358" s="27" t="str">
        <f>IF(ISBLANK('Klanten gegevens'!A1367)," ",TRIM(PROPER('Klanten gegevens'!A1367)))</f>
        <v xml:space="preserve"> </v>
      </c>
      <c r="B1358" s="27" t="str">
        <f t="shared" si="237"/>
        <v xml:space="preserve"> </v>
      </c>
      <c r="C1358" s="30" t="str">
        <f>IF(ISBLANK('Klanten gegevens'!B1367)," ",TRIM(PROPER('Klanten gegevens'!B1367)))</f>
        <v xml:space="preserve"> </v>
      </c>
      <c r="D1358" s="27" t="str">
        <f t="shared" si="238"/>
        <v xml:space="preserve"> </v>
      </c>
      <c r="E1358" s="30" t="str">
        <f>IF(ISBLANK('Klanten gegevens'!C1367)," ",TRIM(PROPER('Klanten gegevens'!C1367)))</f>
        <v xml:space="preserve"> </v>
      </c>
      <c r="F1358" s="27" t="str">
        <f t="shared" si="239"/>
        <v xml:space="preserve"> </v>
      </c>
      <c r="G1358" s="30" t="str">
        <f>IF(ISBLANK('Klanten gegevens'!D1367)," ",TRIM('Klanten gegevens'!D1367))</f>
        <v xml:space="preserve"> </v>
      </c>
      <c r="H1358" s="27" t="str">
        <f t="shared" si="240"/>
        <v xml:space="preserve"> </v>
      </c>
      <c r="I1358" s="30" t="str">
        <f>IF(ISBLANK('Klanten gegevens'!E1367)," ",TRIM('Klanten gegevens'!E1367))</f>
        <v xml:space="preserve"> </v>
      </c>
      <c r="J1358" s="27" t="str">
        <f t="shared" si="241"/>
        <v xml:space="preserve"> </v>
      </c>
      <c r="M1358" s="30" t="str">
        <f>IF(ISBLANK('Klanten gegevens'!Q1367)," ",TRIM('Klanten gegevens'!Q1367))</f>
        <v xml:space="preserve"> </v>
      </c>
      <c r="N1358" s="27" t="str">
        <f t="shared" si="242"/>
        <v xml:space="preserve"> </v>
      </c>
      <c r="O1358" s="27" t="str">
        <f t="shared" si="243"/>
        <v xml:space="preserve"> </v>
      </c>
      <c r="P1358" s="27" t="str">
        <f t="shared" si="244"/>
        <v xml:space="preserve"> </v>
      </c>
      <c r="Q1358" s="27" t="str">
        <f t="shared" si="245"/>
        <v xml:space="preserve"> </v>
      </c>
      <c r="T1358" s="30" t="str">
        <f>IF(ISBLANK('Klanten gegevens'!R1367)," ",TRIM('Klanten gegevens'!R1367))</f>
        <v xml:space="preserve"> </v>
      </c>
      <c r="U1358" s="27" t="str">
        <f t="shared" si="246"/>
        <v xml:space="preserve"> </v>
      </c>
      <c r="V1358" s="30" t="str">
        <f>IF(ISBLANK('Klanten gegevens'!S1367)," ",TRIM('Klanten gegevens'!S1367))</f>
        <v xml:space="preserve"> </v>
      </c>
      <c r="W1358" s="27" t="str">
        <f t="shared" si="247"/>
        <v xml:space="preserve"> </v>
      </c>
    </row>
    <row r="1359" spans="1:23" x14ac:dyDescent="0.2">
      <c r="A1359" s="27" t="str">
        <f>IF(ISBLANK('Klanten gegevens'!A1368)," ",TRIM(PROPER('Klanten gegevens'!A1368)))</f>
        <v xml:space="preserve"> </v>
      </c>
      <c r="B1359" s="27" t="str">
        <f t="shared" si="237"/>
        <v xml:space="preserve"> </v>
      </c>
      <c r="C1359" s="30" t="str">
        <f>IF(ISBLANK('Klanten gegevens'!B1368)," ",TRIM(PROPER('Klanten gegevens'!B1368)))</f>
        <v xml:space="preserve"> </v>
      </c>
      <c r="D1359" s="27" t="str">
        <f t="shared" si="238"/>
        <v xml:space="preserve"> </v>
      </c>
      <c r="E1359" s="30" t="str">
        <f>IF(ISBLANK('Klanten gegevens'!C1368)," ",TRIM(PROPER('Klanten gegevens'!C1368)))</f>
        <v xml:space="preserve"> </v>
      </c>
      <c r="F1359" s="27" t="str">
        <f t="shared" si="239"/>
        <v xml:space="preserve"> </v>
      </c>
      <c r="G1359" s="30" t="str">
        <f>IF(ISBLANK('Klanten gegevens'!D1368)," ",TRIM('Klanten gegevens'!D1368))</f>
        <v xml:space="preserve"> </v>
      </c>
      <c r="H1359" s="27" t="str">
        <f t="shared" si="240"/>
        <v xml:space="preserve"> </v>
      </c>
      <c r="I1359" s="30" t="str">
        <f>IF(ISBLANK('Klanten gegevens'!E1368)," ",TRIM('Klanten gegevens'!E1368))</f>
        <v xml:space="preserve"> </v>
      </c>
      <c r="J1359" s="27" t="str">
        <f t="shared" si="241"/>
        <v xml:space="preserve"> </v>
      </c>
      <c r="M1359" s="30" t="str">
        <f>IF(ISBLANK('Klanten gegevens'!Q1368)," ",TRIM('Klanten gegevens'!Q1368))</f>
        <v xml:space="preserve"> </v>
      </c>
      <c r="N1359" s="27" t="str">
        <f t="shared" si="242"/>
        <v xml:space="preserve"> </v>
      </c>
      <c r="O1359" s="27" t="str">
        <f t="shared" si="243"/>
        <v xml:space="preserve"> </v>
      </c>
      <c r="P1359" s="27" t="str">
        <f t="shared" si="244"/>
        <v xml:space="preserve"> </v>
      </c>
      <c r="Q1359" s="27" t="str">
        <f t="shared" si="245"/>
        <v xml:space="preserve"> </v>
      </c>
      <c r="T1359" s="30" t="str">
        <f>IF(ISBLANK('Klanten gegevens'!R1368)," ",TRIM('Klanten gegevens'!R1368))</f>
        <v xml:space="preserve"> </v>
      </c>
      <c r="U1359" s="27" t="str">
        <f t="shared" si="246"/>
        <v xml:space="preserve"> </v>
      </c>
      <c r="V1359" s="30" t="str">
        <f>IF(ISBLANK('Klanten gegevens'!S1368)," ",TRIM('Klanten gegevens'!S1368))</f>
        <v xml:space="preserve"> </v>
      </c>
      <c r="W1359" s="27" t="str">
        <f t="shared" si="247"/>
        <v xml:space="preserve"> </v>
      </c>
    </row>
    <row r="1360" spans="1:23" x14ac:dyDescent="0.2">
      <c r="A1360" s="27" t="str">
        <f>IF(ISBLANK('Klanten gegevens'!A1369)," ",TRIM(PROPER('Klanten gegevens'!A1369)))</f>
        <v xml:space="preserve"> </v>
      </c>
      <c r="B1360" s="27" t="str">
        <f t="shared" si="237"/>
        <v xml:space="preserve"> </v>
      </c>
      <c r="C1360" s="30" t="str">
        <f>IF(ISBLANK('Klanten gegevens'!B1369)," ",TRIM(PROPER('Klanten gegevens'!B1369)))</f>
        <v xml:space="preserve"> </v>
      </c>
      <c r="D1360" s="27" t="str">
        <f t="shared" si="238"/>
        <v xml:space="preserve"> </v>
      </c>
      <c r="E1360" s="30" t="str">
        <f>IF(ISBLANK('Klanten gegevens'!C1369)," ",TRIM(PROPER('Klanten gegevens'!C1369)))</f>
        <v xml:space="preserve"> </v>
      </c>
      <c r="F1360" s="27" t="str">
        <f t="shared" si="239"/>
        <v xml:space="preserve"> </v>
      </c>
      <c r="G1360" s="30" t="str">
        <f>IF(ISBLANK('Klanten gegevens'!D1369)," ",TRIM('Klanten gegevens'!D1369))</f>
        <v xml:space="preserve"> </v>
      </c>
      <c r="H1360" s="27" t="str">
        <f t="shared" si="240"/>
        <v xml:space="preserve"> </v>
      </c>
      <c r="I1360" s="30" t="str">
        <f>IF(ISBLANK('Klanten gegevens'!E1369)," ",TRIM('Klanten gegevens'!E1369))</f>
        <v xml:space="preserve"> </v>
      </c>
      <c r="J1360" s="27" t="str">
        <f t="shared" si="241"/>
        <v xml:space="preserve"> </v>
      </c>
      <c r="M1360" s="30" t="str">
        <f>IF(ISBLANK('Klanten gegevens'!Q1369)," ",TRIM('Klanten gegevens'!Q1369))</f>
        <v xml:space="preserve"> </v>
      </c>
      <c r="N1360" s="27" t="str">
        <f t="shared" si="242"/>
        <v xml:space="preserve"> </v>
      </c>
      <c r="O1360" s="27" t="str">
        <f t="shared" si="243"/>
        <v xml:space="preserve"> </v>
      </c>
      <c r="P1360" s="27" t="str">
        <f t="shared" si="244"/>
        <v xml:space="preserve"> </v>
      </c>
      <c r="Q1360" s="27" t="str">
        <f t="shared" si="245"/>
        <v xml:space="preserve"> </v>
      </c>
      <c r="T1360" s="30" t="str">
        <f>IF(ISBLANK('Klanten gegevens'!R1369)," ",TRIM('Klanten gegevens'!R1369))</f>
        <v xml:space="preserve"> </v>
      </c>
      <c r="U1360" s="27" t="str">
        <f t="shared" si="246"/>
        <v xml:space="preserve"> </v>
      </c>
      <c r="V1360" s="30" t="str">
        <f>IF(ISBLANK('Klanten gegevens'!S1369)," ",TRIM('Klanten gegevens'!S1369))</f>
        <v xml:space="preserve"> </v>
      </c>
      <c r="W1360" s="27" t="str">
        <f t="shared" si="247"/>
        <v xml:space="preserve"> </v>
      </c>
    </row>
    <row r="1361" spans="1:23" x14ac:dyDescent="0.2">
      <c r="A1361" s="27" t="str">
        <f>IF(ISBLANK('Klanten gegevens'!A1370)," ",TRIM(PROPER('Klanten gegevens'!A1370)))</f>
        <v xml:space="preserve"> </v>
      </c>
      <c r="B1361" s="27" t="str">
        <f t="shared" si="237"/>
        <v xml:space="preserve"> </v>
      </c>
      <c r="C1361" s="30" t="str">
        <f>IF(ISBLANK('Klanten gegevens'!B1370)," ",TRIM(PROPER('Klanten gegevens'!B1370)))</f>
        <v xml:space="preserve"> </v>
      </c>
      <c r="D1361" s="27" t="str">
        <f t="shared" si="238"/>
        <v xml:space="preserve"> </v>
      </c>
      <c r="E1361" s="30" t="str">
        <f>IF(ISBLANK('Klanten gegevens'!C1370)," ",TRIM(PROPER('Klanten gegevens'!C1370)))</f>
        <v xml:space="preserve"> </v>
      </c>
      <c r="F1361" s="27" t="str">
        <f t="shared" si="239"/>
        <v xml:space="preserve"> </v>
      </c>
      <c r="G1361" s="30" t="str">
        <f>IF(ISBLANK('Klanten gegevens'!D1370)," ",TRIM('Klanten gegevens'!D1370))</f>
        <v xml:space="preserve"> </v>
      </c>
      <c r="H1361" s="27" t="str">
        <f t="shared" si="240"/>
        <v xml:space="preserve"> </v>
      </c>
      <c r="I1361" s="30" t="str">
        <f>IF(ISBLANK('Klanten gegevens'!E1370)," ",TRIM('Klanten gegevens'!E1370))</f>
        <v xml:space="preserve"> </v>
      </c>
      <c r="J1361" s="27" t="str">
        <f t="shared" si="241"/>
        <v xml:space="preserve"> </v>
      </c>
      <c r="M1361" s="30" t="str">
        <f>IF(ISBLANK('Klanten gegevens'!Q1370)," ",TRIM('Klanten gegevens'!Q1370))</f>
        <v xml:space="preserve"> </v>
      </c>
      <c r="N1361" s="27" t="str">
        <f t="shared" si="242"/>
        <v xml:space="preserve"> </v>
      </c>
      <c r="O1361" s="27" t="str">
        <f t="shared" si="243"/>
        <v xml:space="preserve"> </v>
      </c>
      <c r="P1361" s="27" t="str">
        <f t="shared" si="244"/>
        <v xml:space="preserve"> </v>
      </c>
      <c r="Q1361" s="27" t="str">
        <f t="shared" si="245"/>
        <v xml:space="preserve"> </v>
      </c>
      <c r="T1361" s="30" t="str">
        <f>IF(ISBLANK('Klanten gegevens'!R1370)," ",TRIM('Klanten gegevens'!R1370))</f>
        <v xml:space="preserve"> </v>
      </c>
      <c r="U1361" s="27" t="str">
        <f t="shared" si="246"/>
        <v xml:space="preserve"> </v>
      </c>
      <c r="V1361" s="30" t="str">
        <f>IF(ISBLANK('Klanten gegevens'!S1370)," ",TRIM('Klanten gegevens'!S1370))</f>
        <v xml:space="preserve"> </v>
      </c>
      <c r="W1361" s="27" t="str">
        <f t="shared" si="247"/>
        <v xml:space="preserve"> </v>
      </c>
    </row>
    <row r="1362" spans="1:23" x14ac:dyDescent="0.2">
      <c r="A1362" s="27" t="str">
        <f>IF(ISBLANK('Klanten gegevens'!A1371)," ",TRIM(PROPER('Klanten gegevens'!A1371)))</f>
        <v xml:space="preserve"> </v>
      </c>
      <c r="B1362" s="27" t="str">
        <f t="shared" si="237"/>
        <v xml:space="preserve"> </v>
      </c>
      <c r="C1362" s="30" t="str">
        <f>IF(ISBLANK('Klanten gegevens'!B1371)," ",TRIM(PROPER('Klanten gegevens'!B1371)))</f>
        <v xml:space="preserve"> </v>
      </c>
      <c r="D1362" s="27" t="str">
        <f t="shared" si="238"/>
        <v xml:space="preserve"> </v>
      </c>
      <c r="E1362" s="30" t="str">
        <f>IF(ISBLANK('Klanten gegevens'!C1371)," ",TRIM(PROPER('Klanten gegevens'!C1371)))</f>
        <v xml:space="preserve"> </v>
      </c>
      <c r="F1362" s="27" t="str">
        <f t="shared" si="239"/>
        <v xml:space="preserve"> </v>
      </c>
      <c r="G1362" s="30" t="str">
        <f>IF(ISBLANK('Klanten gegevens'!D1371)," ",TRIM('Klanten gegevens'!D1371))</f>
        <v xml:space="preserve"> </v>
      </c>
      <c r="H1362" s="27" t="str">
        <f t="shared" si="240"/>
        <v xml:space="preserve"> </v>
      </c>
      <c r="I1362" s="30" t="str">
        <f>IF(ISBLANK('Klanten gegevens'!E1371)," ",TRIM('Klanten gegevens'!E1371))</f>
        <v xml:space="preserve"> </v>
      </c>
      <c r="J1362" s="27" t="str">
        <f t="shared" si="241"/>
        <v xml:space="preserve"> </v>
      </c>
      <c r="M1362" s="30" t="str">
        <f>IF(ISBLANK('Klanten gegevens'!Q1371)," ",TRIM('Klanten gegevens'!Q1371))</f>
        <v xml:space="preserve"> </v>
      </c>
      <c r="N1362" s="27" t="str">
        <f t="shared" si="242"/>
        <v xml:space="preserve"> </v>
      </c>
      <c r="O1362" s="27" t="str">
        <f t="shared" si="243"/>
        <v xml:space="preserve"> </v>
      </c>
      <c r="P1362" s="27" t="str">
        <f t="shared" si="244"/>
        <v xml:space="preserve"> </v>
      </c>
      <c r="Q1362" s="27" t="str">
        <f t="shared" si="245"/>
        <v xml:space="preserve"> </v>
      </c>
      <c r="T1362" s="30" t="str">
        <f>IF(ISBLANK('Klanten gegevens'!R1371)," ",TRIM('Klanten gegevens'!R1371))</f>
        <v xml:space="preserve"> </v>
      </c>
      <c r="U1362" s="27" t="str">
        <f t="shared" si="246"/>
        <v xml:space="preserve"> </v>
      </c>
      <c r="V1362" s="30" t="str">
        <f>IF(ISBLANK('Klanten gegevens'!S1371)," ",TRIM('Klanten gegevens'!S1371))</f>
        <v xml:space="preserve"> </v>
      </c>
      <c r="W1362" s="27" t="str">
        <f t="shared" si="247"/>
        <v xml:space="preserve"> </v>
      </c>
    </row>
    <row r="1363" spans="1:23" x14ac:dyDescent="0.2">
      <c r="A1363" s="27" t="str">
        <f>IF(ISBLANK('Klanten gegevens'!A1372)," ",TRIM(PROPER('Klanten gegevens'!A1372)))</f>
        <v xml:space="preserve"> </v>
      </c>
      <c r="B1363" s="27" t="str">
        <f t="shared" si="237"/>
        <v xml:space="preserve"> </v>
      </c>
      <c r="C1363" s="30" t="str">
        <f>IF(ISBLANK('Klanten gegevens'!B1372)," ",TRIM(PROPER('Klanten gegevens'!B1372)))</f>
        <v xml:space="preserve"> </v>
      </c>
      <c r="D1363" s="27" t="str">
        <f t="shared" si="238"/>
        <v xml:space="preserve"> </v>
      </c>
      <c r="E1363" s="30" t="str">
        <f>IF(ISBLANK('Klanten gegevens'!C1372)," ",TRIM(PROPER('Klanten gegevens'!C1372)))</f>
        <v xml:space="preserve"> </v>
      </c>
      <c r="F1363" s="27" t="str">
        <f t="shared" si="239"/>
        <v xml:space="preserve"> </v>
      </c>
      <c r="G1363" s="30" t="str">
        <f>IF(ISBLANK('Klanten gegevens'!D1372)," ",TRIM('Klanten gegevens'!D1372))</f>
        <v xml:space="preserve"> </v>
      </c>
      <c r="H1363" s="27" t="str">
        <f t="shared" si="240"/>
        <v xml:space="preserve"> </v>
      </c>
      <c r="I1363" s="30" t="str">
        <f>IF(ISBLANK('Klanten gegevens'!E1372)," ",TRIM('Klanten gegevens'!E1372))</f>
        <v xml:space="preserve"> </v>
      </c>
      <c r="J1363" s="27" t="str">
        <f t="shared" si="241"/>
        <v xml:space="preserve"> </v>
      </c>
      <c r="M1363" s="30" t="str">
        <f>IF(ISBLANK('Klanten gegevens'!Q1372)," ",TRIM('Klanten gegevens'!Q1372))</f>
        <v xml:space="preserve"> </v>
      </c>
      <c r="N1363" s="27" t="str">
        <f t="shared" si="242"/>
        <v xml:space="preserve"> </v>
      </c>
      <c r="O1363" s="27" t="str">
        <f t="shared" si="243"/>
        <v xml:space="preserve"> </v>
      </c>
      <c r="P1363" s="27" t="str">
        <f t="shared" si="244"/>
        <v xml:space="preserve"> </v>
      </c>
      <c r="Q1363" s="27" t="str">
        <f t="shared" si="245"/>
        <v xml:space="preserve"> </v>
      </c>
      <c r="T1363" s="30" t="str">
        <f>IF(ISBLANK('Klanten gegevens'!R1372)," ",TRIM('Klanten gegevens'!R1372))</f>
        <v xml:space="preserve"> </v>
      </c>
      <c r="U1363" s="27" t="str">
        <f t="shared" si="246"/>
        <v xml:space="preserve"> </v>
      </c>
      <c r="V1363" s="30" t="str">
        <f>IF(ISBLANK('Klanten gegevens'!S1372)," ",TRIM('Klanten gegevens'!S1372))</f>
        <v xml:space="preserve"> </v>
      </c>
      <c r="W1363" s="27" t="str">
        <f t="shared" si="247"/>
        <v xml:space="preserve"> </v>
      </c>
    </row>
    <row r="1364" spans="1:23" x14ac:dyDescent="0.2">
      <c r="A1364" s="27" t="str">
        <f>IF(ISBLANK('Klanten gegevens'!A1373)," ",TRIM(PROPER('Klanten gegevens'!A1373)))</f>
        <v xml:space="preserve"> </v>
      </c>
      <c r="B1364" s="27" t="str">
        <f t="shared" si="237"/>
        <v xml:space="preserve"> </v>
      </c>
      <c r="C1364" s="30" t="str">
        <f>IF(ISBLANK('Klanten gegevens'!B1373)," ",TRIM(PROPER('Klanten gegevens'!B1373)))</f>
        <v xml:space="preserve"> </v>
      </c>
      <c r="D1364" s="27" t="str">
        <f t="shared" si="238"/>
        <v xml:space="preserve"> </v>
      </c>
      <c r="E1364" s="30" t="str">
        <f>IF(ISBLANK('Klanten gegevens'!C1373)," ",TRIM(PROPER('Klanten gegevens'!C1373)))</f>
        <v xml:space="preserve"> </v>
      </c>
      <c r="F1364" s="27" t="str">
        <f t="shared" si="239"/>
        <v xml:space="preserve"> </v>
      </c>
      <c r="G1364" s="30" t="str">
        <f>IF(ISBLANK('Klanten gegevens'!D1373)," ",TRIM('Klanten gegevens'!D1373))</f>
        <v xml:space="preserve"> </v>
      </c>
      <c r="H1364" s="27" t="str">
        <f t="shared" si="240"/>
        <v xml:space="preserve"> </v>
      </c>
      <c r="I1364" s="30" t="str">
        <f>IF(ISBLANK('Klanten gegevens'!E1373)," ",TRIM('Klanten gegevens'!E1373))</f>
        <v xml:space="preserve"> </v>
      </c>
      <c r="J1364" s="27" t="str">
        <f t="shared" si="241"/>
        <v xml:space="preserve"> </v>
      </c>
      <c r="M1364" s="30" t="str">
        <f>IF(ISBLANK('Klanten gegevens'!Q1373)," ",TRIM('Klanten gegevens'!Q1373))</f>
        <v xml:space="preserve"> </v>
      </c>
      <c r="N1364" s="27" t="str">
        <f t="shared" si="242"/>
        <v xml:space="preserve"> </v>
      </c>
      <c r="O1364" s="27" t="str">
        <f t="shared" si="243"/>
        <v xml:space="preserve"> </v>
      </c>
      <c r="P1364" s="27" t="str">
        <f t="shared" si="244"/>
        <v xml:space="preserve"> </v>
      </c>
      <c r="Q1364" s="27" t="str">
        <f t="shared" si="245"/>
        <v xml:space="preserve"> </v>
      </c>
      <c r="T1364" s="30" t="str">
        <f>IF(ISBLANK('Klanten gegevens'!R1373)," ",TRIM('Klanten gegevens'!R1373))</f>
        <v xml:space="preserve"> </v>
      </c>
      <c r="U1364" s="27" t="str">
        <f t="shared" si="246"/>
        <v xml:space="preserve"> </v>
      </c>
      <c r="V1364" s="30" t="str">
        <f>IF(ISBLANK('Klanten gegevens'!S1373)," ",TRIM('Klanten gegevens'!S1373))</f>
        <v xml:space="preserve"> </v>
      </c>
      <c r="W1364" s="27" t="str">
        <f t="shared" si="247"/>
        <v xml:space="preserve"> </v>
      </c>
    </row>
    <row r="1365" spans="1:23" x14ac:dyDescent="0.2">
      <c r="A1365" s="27" t="str">
        <f>IF(ISBLANK('Klanten gegevens'!A1374)," ",TRIM(PROPER('Klanten gegevens'!A1374)))</f>
        <v xml:space="preserve"> </v>
      </c>
      <c r="B1365" s="27" t="str">
        <f t="shared" si="237"/>
        <v xml:space="preserve"> </v>
      </c>
      <c r="C1365" s="30" t="str">
        <f>IF(ISBLANK('Klanten gegevens'!B1374)," ",TRIM(PROPER('Klanten gegevens'!B1374)))</f>
        <v xml:space="preserve"> </v>
      </c>
      <c r="D1365" s="27" t="str">
        <f t="shared" si="238"/>
        <v xml:space="preserve"> </v>
      </c>
      <c r="E1365" s="30" t="str">
        <f>IF(ISBLANK('Klanten gegevens'!C1374)," ",TRIM(PROPER('Klanten gegevens'!C1374)))</f>
        <v xml:space="preserve"> </v>
      </c>
      <c r="F1365" s="27" t="str">
        <f t="shared" si="239"/>
        <v xml:space="preserve"> </v>
      </c>
      <c r="G1365" s="30" t="str">
        <f>IF(ISBLANK('Klanten gegevens'!D1374)," ",TRIM('Klanten gegevens'!D1374))</f>
        <v xml:space="preserve"> </v>
      </c>
      <c r="H1365" s="27" t="str">
        <f t="shared" si="240"/>
        <v xml:space="preserve"> </v>
      </c>
      <c r="I1365" s="30" t="str">
        <f>IF(ISBLANK('Klanten gegevens'!E1374)," ",TRIM('Klanten gegevens'!E1374))</f>
        <v xml:space="preserve"> </v>
      </c>
      <c r="J1365" s="27" t="str">
        <f t="shared" si="241"/>
        <v xml:space="preserve"> </v>
      </c>
      <c r="M1365" s="30" t="str">
        <f>IF(ISBLANK('Klanten gegevens'!Q1374)," ",TRIM('Klanten gegevens'!Q1374))</f>
        <v xml:space="preserve"> </v>
      </c>
      <c r="N1365" s="27" t="str">
        <f t="shared" si="242"/>
        <v xml:space="preserve"> </v>
      </c>
      <c r="O1365" s="27" t="str">
        <f t="shared" si="243"/>
        <v xml:space="preserve"> </v>
      </c>
      <c r="P1365" s="27" t="str">
        <f t="shared" si="244"/>
        <v xml:space="preserve"> </v>
      </c>
      <c r="Q1365" s="27" t="str">
        <f t="shared" si="245"/>
        <v xml:space="preserve"> </v>
      </c>
      <c r="T1365" s="30" t="str">
        <f>IF(ISBLANK('Klanten gegevens'!R1374)," ",TRIM('Klanten gegevens'!R1374))</f>
        <v xml:space="preserve"> </v>
      </c>
      <c r="U1365" s="27" t="str">
        <f t="shared" si="246"/>
        <v xml:space="preserve"> </v>
      </c>
      <c r="V1365" s="30" t="str">
        <f>IF(ISBLANK('Klanten gegevens'!S1374)," ",TRIM('Klanten gegevens'!S1374))</f>
        <v xml:space="preserve"> </v>
      </c>
      <c r="W1365" s="27" t="str">
        <f t="shared" si="247"/>
        <v xml:space="preserve"> </v>
      </c>
    </row>
    <row r="1366" spans="1:23" x14ac:dyDescent="0.2">
      <c r="A1366" s="27" t="str">
        <f>IF(ISBLANK('Klanten gegevens'!A1375)," ",TRIM(PROPER('Klanten gegevens'!A1375)))</f>
        <v xml:space="preserve"> </v>
      </c>
      <c r="B1366" s="27" t="str">
        <f t="shared" si="237"/>
        <v xml:space="preserve"> </v>
      </c>
      <c r="C1366" s="30" t="str">
        <f>IF(ISBLANK('Klanten gegevens'!B1375)," ",TRIM(PROPER('Klanten gegevens'!B1375)))</f>
        <v xml:space="preserve"> </v>
      </c>
      <c r="D1366" s="27" t="str">
        <f t="shared" si="238"/>
        <v xml:space="preserve"> </v>
      </c>
      <c r="E1366" s="30" t="str">
        <f>IF(ISBLANK('Klanten gegevens'!C1375)," ",TRIM(PROPER('Klanten gegevens'!C1375)))</f>
        <v xml:space="preserve"> </v>
      </c>
      <c r="F1366" s="27" t="str">
        <f t="shared" si="239"/>
        <v xml:space="preserve"> </v>
      </c>
      <c r="G1366" s="30" t="str">
        <f>IF(ISBLANK('Klanten gegevens'!D1375)," ",TRIM('Klanten gegevens'!D1375))</f>
        <v xml:space="preserve"> </v>
      </c>
      <c r="H1366" s="27" t="str">
        <f t="shared" si="240"/>
        <v xml:space="preserve"> </v>
      </c>
      <c r="I1366" s="30" t="str">
        <f>IF(ISBLANK('Klanten gegevens'!E1375)," ",TRIM('Klanten gegevens'!E1375))</f>
        <v xml:space="preserve"> </v>
      </c>
      <c r="J1366" s="27" t="str">
        <f t="shared" si="241"/>
        <v xml:space="preserve"> </v>
      </c>
      <c r="M1366" s="30" t="str">
        <f>IF(ISBLANK('Klanten gegevens'!Q1375)," ",TRIM('Klanten gegevens'!Q1375))</f>
        <v xml:space="preserve"> </v>
      </c>
      <c r="N1366" s="27" t="str">
        <f t="shared" si="242"/>
        <v xml:space="preserve"> </v>
      </c>
      <c r="O1366" s="27" t="str">
        <f t="shared" si="243"/>
        <v xml:space="preserve"> </v>
      </c>
      <c r="P1366" s="27" t="str">
        <f t="shared" si="244"/>
        <v xml:space="preserve"> </v>
      </c>
      <c r="Q1366" s="27" t="str">
        <f t="shared" si="245"/>
        <v xml:space="preserve"> </v>
      </c>
      <c r="T1366" s="30" t="str">
        <f>IF(ISBLANK('Klanten gegevens'!R1375)," ",TRIM('Klanten gegevens'!R1375))</f>
        <v xml:space="preserve"> </v>
      </c>
      <c r="U1366" s="27" t="str">
        <f t="shared" si="246"/>
        <v xml:space="preserve"> </v>
      </c>
      <c r="V1366" s="30" t="str">
        <f>IF(ISBLANK('Klanten gegevens'!S1375)," ",TRIM('Klanten gegevens'!S1375))</f>
        <v xml:space="preserve"> </v>
      </c>
      <c r="W1366" s="27" t="str">
        <f t="shared" si="247"/>
        <v xml:space="preserve"> </v>
      </c>
    </row>
    <row r="1367" spans="1:23" x14ac:dyDescent="0.2">
      <c r="A1367" s="27" t="str">
        <f>IF(ISBLANK('Klanten gegevens'!A1376)," ",TRIM(PROPER('Klanten gegevens'!A1376)))</f>
        <v xml:space="preserve"> </v>
      </c>
      <c r="B1367" s="27" t="str">
        <f t="shared" si="237"/>
        <v xml:space="preserve"> </v>
      </c>
      <c r="C1367" s="30" t="str">
        <f>IF(ISBLANK('Klanten gegevens'!B1376)," ",TRIM(PROPER('Klanten gegevens'!B1376)))</f>
        <v xml:space="preserve"> </v>
      </c>
      <c r="D1367" s="27" t="str">
        <f t="shared" si="238"/>
        <v xml:space="preserve"> </v>
      </c>
      <c r="E1367" s="30" t="str">
        <f>IF(ISBLANK('Klanten gegevens'!C1376)," ",TRIM(PROPER('Klanten gegevens'!C1376)))</f>
        <v xml:space="preserve"> </v>
      </c>
      <c r="F1367" s="27" t="str">
        <f t="shared" si="239"/>
        <v xml:space="preserve"> </v>
      </c>
      <c r="G1367" s="30" t="str">
        <f>IF(ISBLANK('Klanten gegevens'!D1376)," ",TRIM('Klanten gegevens'!D1376))</f>
        <v xml:space="preserve"> </v>
      </c>
      <c r="H1367" s="27" t="str">
        <f t="shared" si="240"/>
        <v xml:space="preserve"> </v>
      </c>
      <c r="I1367" s="30" t="str">
        <f>IF(ISBLANK('Klanten gegevens'!E1376)," ",TRIM('Klanten gegevens'!E1376))</f>
        <v xml:space="preserve"> </v>
      </c>
      <c r="J1367" s="27" t="str">
        <f t="shared" si="241"/>
        <v xml:space="preserve"> </v>
      </c>
      <c r="M1367" s="30" t="str">
        <f>IF(ISBLANK('Klanten gegevens'!Q1376)," ",TRIM('Klanten gegevens'!Q1376))</f>
        <v xml:space="preserve"> </v>
      </c>
      <c r="N1367" s="27" t="str">
        <f t="shared" si="242"/>
        <v xml:space="preserve"> </v>
      </c>
      <c r="O1367" s="27" t="str">
        <f t="shared" si="243"/>
        <v xml:space="preserve"> </v>
      </c>
      <c r="P1367" s="27" t="str">
        <f t="shared" si="244"/>
        <v xml:space="preserve"> </v>
      </c>
      <c r="Q1367" s="27" t="str">
        <f t="shared" si="245"/>
        <v xml:space="preserve"> </v>
      </c>
      <c r="T1367" s="30" t="str">
        <f>IF(ISBLANK('Klanten gegevens'!R1376)," ",TRIM('Klanten gegevens'!R1376))</f>
        <v xml:space="preserve"> </v>
      </c>
      <c r="U1367" s="27" t="str">
        <f t="shared" si="246"/>
        <v xml:space="preserve"> </v>
      </c>
      <c r="V1367" s="30" t="str">
        <f>IF(ISBLANK('Klanten gegevens'!S1376)," ",TRIM('Klanten gegevens'!S1376))</f>
        <v xml:space="preserve"> </v>
      </c>
      <c r="W1367" s="27" t="str">
        <f t="shared" si="247"/>
        <v xml:space="preserve"> </v>
      </c>
    </row>
    <row r="1368" spans="1:23" x14ac:dyDescent="0.2">
      <c r="A1368" s="27" t="str">
        <f>IF(ISBLANK('Klanten gegevens'!A1377)," ",TRIM(PROPER('Klanten gegevens'!A1377)))</f>
        <v xml:space="preserve"> </v>
      </c>
      <c r="B1368" s="27" t="str">
        <f t="shared" si="237"/>
        <v xml:space="preserve"> </v>
      </c>
      <c r="C1368" s="30" t="str">
        <f>IF(ISBLANK('Klanten gegevens'!B1377)," ",TRIM(PROPER('Klanten gegevens'!B1377)))</f>
        <v xml:space="preserve"> </v>
      </c>
      <c r="D1368" s="27" t="str">
        <f t="shared" si="238"/>
        <v xml:space="preserve"> </v>
      </c>
      <c r="E1368" s="30" t="str">
        <f>IF(ISBLANK('Klanten gegevens'!C1377)," ",TRIM(PROPER('Klanten gegevens'!C1377)))</f>
        <v xml:space="preserve"> </v>
      </c>
      <c r="F1368" s="27" t="str">
        <f t="shared" si="239"/>
        <v xml:space="preserve"> </v>
      </c>
      <c r="G1368" s="30" t="str">
        <f>IF(ISBLANK('Klanten gegevens'!D1377)," ",TRIM('Klanten gegevens'!D1377))</f>
        <v xml:space="preserve"> </v>
      </c>
      <c r="H1368" s="27" t="str">
        <f t="shared" si="240"/>
        <v xml:space="preserve"> </v>
      </c>
      <c r="I1368" s="30" t="str">
        <f>IF(ISBLANK('Klanten gegevens'!E1377)," ",TRIM('Klanten gegevens'!E1377))</f>
        <v xml:space="preserve"> </v>
      </c>
      <c r="J1368" s="27" t="str">
        <f t="shared" si="241"/>
        <v xml:space="preserve"> </v>
      </c>
      <c r="M1368" s="30" t="str">
        <f>IF(ISBLANK('Klanten gegevens'!Q1377)," ",TRIM('Klanten gegevens'!Q1377))</f>
        <v xml:space="preserve"> </v>
      </c>
      <c r="N1368" s="27" t="str">
        <f t="shared" si="242"/>
        <v xml:space="preserve"> </v>
      </c>
      <c r="O1368" s="27" t="str">
        <f t="shared" si="243"/>
        <v xml:space="preserve"> </v>
      </c>
      <c r="P1368" s="27" t="str">
        <f t="shared" si="244"/>
        <v xml:space="preserve"> </v>
      </c>
      <c r="Q1368" s="27" t="str">
        <f t="shared" si="245"/>
        <v xml:space="preserve"> </v>
      </c>
      <c r="T1368" s="30" t="str">
        <f>IF(ISBLANK('Klanten gegevens'!R1377)," ",TRIM('Klanten gegevens'!R1377))</f>
        <v xml:space="preserve"> </v>
      </c>
      <c r="U1368" s="27" t="str">
        <f t="shared" si="246"/>
        <v xml:space="preserve"> </v>
      </c>
      <c r="V1368" s="30" t="str">
        <f>IF(ISBLANK('Klanten gegevens'!S1377)," ",TRIM('Klanten gegevens'!S1377))</f>
        <v xml:space="preserve"> </v>
      </c>
      <c r="W1368" s="27" t="str">
        <f t="shared" si="247"/>
        <v xml:space="preserve"> </v>
      </c>
    </row>
    <row r="1369" spans="1:23" x14ac:dyDescent="0.2">
      <c r="A1369" s="27" t="str">
        <f>IF(ISBLANK('Klanten gegevens'!A1378)," ",TRIM(PROPER('Klanten gegevens'!A1378)))</f>
        <v xml:space="preserve"> </v>
      </c>
      <c r="B1369" s="27" t="str">
        <f t="shared" si="237"/>
        <v xml:space="preserve"> </v>
      </c>
      <c r="C1369" s="30" t="str">
        <f>IF(ISBLANK('Klanten gegevens'!B1378)," ",TRIM(PROPER('Klanten gegevens'!B1378)))</f>
        <v xml:space="preserve"> </v>
      </c>
      <c r="D1369" s="27" t="str">
        <f t="shared" si="238"/>
        <v xml:space="preserve"> </v>
      </c>
      <c r="E1369" s="30" t="str">
        <f>IF(ISBLANK('Klanten gegevens'!C1378)," ",TRIM(PROPER('Klanten gegevens'!C1378)))</f>
        <v xml:space="preserve"> </v>
      </c>
      <c r="F1369" s="27" t="str">
        <f t="shared" si="239"/>
        <v xml:space="preserve"> </v>
      </c>
      <c r="G1369" s="30" t="str">
        <f>IF(ISBLANK('Klanten gegevens'!D1378)," ",TRIM('Klanten gegevens'!D1378))</f>
        <v xml:space="preserve"> </v>
      </c>
      <c r="H1369" s="27" t="str">
        <f t="shared" si="240"/>
        <v xml:space="preserve"> </v>
      </c>
      <c r="I1369" s="30" t="str">
        <f>IF(ISBLANK('Klanten gegevens'!E1378)," ",TRIM('Klanten gegevens'!E1378))</f>
        <v xml:space="preserve"> </v>
      </c>
      <c r="J1369" s="27" t="str">
        <f t="shared" si="241"/>
        <v xml:space="preserve"> </v>
      </c>
      <c r="M1369" s="30" t="str">
        <f>IF(ISBLANK('Klanten gegevens'!Q1378)," ",TRIM('Klanten gegevens'!Q1378))</f>
        <v xml:space="preserve"> </v>
      </c>
      <c r="N1369" s="27" t="str">
        <f t="shared" si="242"/>
        <v xml:space="preserve"> </v>
      </c>
      <c r="O1369" s="27" t="str">
        <f t="shared" si="243"/>
        <v xml:space="preserve"> </v>
      </c>
      <c r="P1369" s="27" t="str">
        <f t="shared" si="244"/>
        <v xml:space="preserve"> </v>
      </c>
      <c r="Q1369" s="27" t="str">
        <f t="shared" si="245"/>
        <v xml:space="preserve"> </v>
      </c>
      <c r="T1369" s="30" t="str">
        <f>IF(ISBLANK('Klanten gegevens'!R1378)," ",TRIM('Klanten gegevens'!R1378))</f>
        <v xml:space="preserve"> </v>
      </c>
      <c r="U1369" s="27" t="str">
        <f t="shared" si="246"/>
        <v xml:space="preserve"> </v>
      </c>
      <c r="V1369" s="30" t="str">
        <f>IF(ISBLANK('Klanten gegevens'!S1378)," ",TRIM('Klanten gegevens'!S1378))</f>
        <v xml:space="preserve"> </v>
      </c>
      <c r="W1369" s="27" t="str">
        <f t="shared" si="247"/>
        <v xml:space="preserve"> </v>
      </c>
    </row>
    <row r="1370" spans="1:23" x14ac:dyDescent="0.2">
      <c r="A1370" s="27" t="str">
        <f>IF(ISBLANK('Klanten gegevens'!A1379)," ",TRIM(PROPER('Klanten gegevens'!A1379)))</f>
        <v xml:space="preserve"> </v>
      </c>
      <c r="B1370" s="27" t="str">
        <f t="shared" si="237"/>
        <v xml:space="preserve"> </v>
      </c>
      <c r="C1370" s="30" t="str">
        <f>IF(ISBLANK('Klanten gegevens'!B1379)," ",TRIM(PROPER('Klanten gegevens'!B1379)))</f>
        <v xml:space="preserve"> </v>
      </c>
      <c r="D1370" s="27" t="str">
        <f t="shared" si="238"/>
        <v xml:space="preserve"> </v>
      </c>
      <c r="E1370" s="30" t="str">
        <f>IF(ISBLANK('Klanten gegevens'!C1379)," ",TRIM(PROPER('Klanten gegevens'!C1379)))</f>
        <v xml:space="preserve"> </v>
      </c>
      <c r="F1370" s="27" t="str">
        <f t="shared" si="239"/>
        <v xml:space="preserve"> </v>
      </c>
      <c r="G1370" s="30" t="str">
        <f>IF(ISBLANK('Klanten gegevens'!D1379)," ",TRIM('Klanten gegevens'!D1379))</f>
        <v xml:space="preserve"> </v>
      </c>
      <c r="H1370" s="27" t="str">
        <f t="shared" si="240"/>
        <v xml:space="preserve"> </v>
      </c>
      <c r="I1370" s="30" t="str">
        <f>IF(ISBLANK('Klanten gegevens'!E1379)," ",TRIM('Klanten gegevens'!E1379))</f>
        <v xml:space="preserve"> </v>
      </c>
      <c r="J1370" s="27" t="str">
        <f t="shared" si="241"/>
        <v xml:space="preserve"> </v>
      </c>
      <c r="M1370" s="30" t="str">
        <f>IF(ISBLANK('Klanten gegevens'!Q1379)," ",TRIM('Klanten gegevens'!Q1379))</f>
        <v xml:space="preserve"> </v>
      </c>
      <c r="N1370" s="27" t="str">
        <f t="shared" si="242"/>
        <v xml:space="preserve"> </v>
      </c>
      <c r="O1370" s="27" t="str">
        <f t="shared" si="243"/>
        <v xml:space="preserve"> </v>
      </c>
      <c r="P1370" s="27" t="str">
        <f t="shared" si="244"/>
        <v xml:space="preserve"> </v>
      </c>
      <c r="Q1370" s="27" t="str">
        <f t="shared" si="245"/>
        <v xml:space="preserve"> </v>
      </c>
      <c r="T1370" s="30" t="str">
        <f>IF(ISBLANK('Klanten gegevens'!R1379)," ",TRIM('Klanten gegevens'!R1379))</f>
        <v xml:space="preserve"> </v>
      </c>
      <c r="U1370" s="27" t="str">
        <f t="shared" si="246"/>
        <v xml:space="preserve"> </v>
      </c>
      <c r="V1370" s="30" t="str">
        <f>IF(ISBLANK('Klanten gegevens'!S1379)," ",TRIM('Klanten gegevens'!S1379))</f>
        <v xml:space="preserve"> </v>
      </c>
      <c r="W1370" s="27" t="str">
        <f t="shared" si="247"/>
        <v xml:space="preserve"> </v>
      </c>
    </row>
    <row r="1371" spans="1:23" x14ac:dyDescent="0.2">
      <c r="A1371" s="27" t="str">
        <f>IF(ISBLANK('Klanten gegevens'!A1380)," ",TRIM(PROPER('Klanten gegevens'!A1380)))</f>
        <v xml:space="preserve"> </v>
      </c>
      <c r="B1371" s="27" t="str">
        <f t="shared" si="237"/>
        <v xml:space="preserve"> </v>
      </c>
      <c r="C1371" s="30" t="str">
        <f>IF(ISBLANK('Klanten gegevens'!B1380)," ",TRIM(PROPER('Klanten gegevens'!B1380)))</f>
        <v xml:space="preserve"> </v>
      </c>
      <c r="D1371" s="27" t="str">
        <f t="shared" si="238"/>
        <v xml:space="preserve"> </v>
      </c>
      <c r="E1371" s="30" t="str">
        <f>IF(ISBLANK('Klanten gegevens'!C1380)," ",TRIM(PROPER('Klanten gegevens'!C1380)))</f>
        <v xml:space="preserve"> </v>
      </c>
      <c r="F1371" s="27" t="str">
        <f t="shared" si="239"/>
        <v xml:space="preserve"> </v>
      </c>
      <c r="G1371" s="30" t="str">
        <f>IF(ISBLANK('Klanten gegevens'!D1380)," ",TRIM('Klanten gegevens'!D1380))</f>
        <v xml:space="preserve"> </v>
      </c>
      <c r="H1371" s="27" t="str">
        <f t="shared" si="240"/>
        <v xml:space="preserve"> </v>
      </c>
      <c r="I1371" s="30" t="str">
        <f>IF(ISBLANK('Klanten gegevens'!E1380)," ",TRIM('Klanten gegevens'!E1380))</f>
        <v xml:space="preserve"> </v>
      </c>
      <c r="J1371" s="27" t="str">
        <f t="shared" si="241"/>
        <v xml:space="preserve"> </v>
      </c>
      <c r="M1371" s="30" t="str">
        <f>IF(ISBLANK('Klanten gegevens'!Q1380)," ",TRIM('Klanten gegevens'!Q1380))</f>
        <v xml:space="preserve"> </v>
      </c>
      <c r="N1371" s="27" t="str">
        <f t="shared" si="242"/>
        <v xml:space="preserve"> </v>
      </c>
      <c r="O1371" s="27" t="str">
        <f t="shared" si="243"/>
        <v xml:space="preserve"> </v>
      </c>
      <c r="P1371" s="27" t="str">
        <f t="shared" si="244"/>
        <v xml:space="preserve"> </v>
      </c>
      <c r="Q1371" s="27" t="str">
        <f t="shared" si="245"/>
        <v xml:space="preserve"> </v>
      </c>
      <c r="T1371" s="30" t="str">
        <f>IF(ISBLANK('Klanten gegevens'!R1380)," ",TRIM('Klanten gegevens'!R1380))</f>
        <v xml:space="preserve"> </v>
      </c>
      <c r="U1371" s="27" t="str">
        <f t="shared" si="246"/>
        <v xml:space="preserve"> </v>
      </c>
      <c r="V1371" s="30" t="str">
        <f>IF(ISBLANK('Klanten gegevens'!S1380)," ",TRIM('Klanten gegevens'!S1380))</f>
        <v xml:space="preserve"> </v>
      </c>
      <c r="W1371" s="27" t="str">
        <f t="shared" si="247"/>
        <v xml:space="preserve"> </v>
      </c>
    </row>
    <row r="1372" spans="1:23" x14ac:dyDescent="0.2">
      <c r="A1372" s="27" t="str">
        <f>IF(ISBLANK('Klanten gegevens'!A1381)," ",TRIM(PROPER('Klanten gegevens'!A1381)))</f>
        <v xml:space="preserve"> </v>
      </c>
      <c r="B1372" s="27" t="str">
        <f t="shared" si="237"/>
        <v xml:space="preserve"> </v>
      </c>
      <c r="C1372" s="30" t="str">
        <f>IF(ISBLANK('Klanten gegevens'!B1381)," ",TRIM(PROPER('Klanten gegevens'!B1381)))</f>
        <v xml:space="preserve"> </v>
      </c>
      <c r="D1372" s="27" t="str">
        <f t="shared" si="238"/>
        <v xml:space="preserve"> </v>
      </c>
      <c r="E1372" s="30" t="str">
        <f>IF(ISBLANK('Klanten gegevens'!C1381)," ",TRIM(PROPER('Klanten gegevens'!C1381)))</f>
        <v xml:space="preserve"> </v>
      </c>
      <c r="F1372" s="27" t="str">
        <f t="shared" si="239"/>
        <v xml:space="preserve"> </v>
      </c>
      <c r="G1372" s="30" t="str">
        <f>IF(ISBLANK('Klanten gegevens'!D1381)," ",TRIM('Klanten gegevens'!D1381))</f>
        <v xml:space="preserve"> </v>
      </c>
      <c r="H1372" s="27" t="str">
        <f t="shared" si="240"/>
        <v xml:space="preserve"> </v>
      </c>
      <c r="I1372" s="30" t="str">
        <f>IF(ISBLANK('Klanten gegevens'!E1381)," ",TRIM('Klanten gegevens'!E1381))</f>
        <v xml:space="preserve"> </v>
      </c>
      <c r="J1372" s="27" t="str">
        <f t="shared" si="241"/>
        <v xml:space="preserve"> </v>
      </c>
      <c r="M1372" s="30" t="str">
        <f>IF(ISBLANK('Klanten gegevens'!Q1381)," ",TRIM('Klanten gegevens'!Q1381))</f>
        <v xml:space="preserve"> </v>
      </c>
      <c r="N1372" s="27" t="str">
        <f t="shared" si="242"/>
        <v xml:space="preserve"> </v>
      </c>
      <c r="O1372" s="27" t="str">
        <f t="shared" si="243"/>
        <v xml:space="preserve"> </v>
      </c>
      <c r="P1372" s="27" t="str">
        <f t="shared" si="244"/>
        <v xml:space="preserve"> </v>
      </c>
      <c r="Q1372" s="27" t="str">
        <f t="shared" si="245"/>
        <v xml:space="preserve"> </v>
      </c>
      <c r="T1372" s="30" t="str">
        <f>IF(ISBLANK('Klanten gegevens'!R1381)," ",TRIM('Klanten gegevens'!R1381))</f>
        <v xml:space="preserve"> </v>
      </c>
      <c r="U1372" s="27" t="str">
        <f t="shared" si="246"/>
        <v xml:space="preserve"> </v>
      </c>
      <c r="V1372" s="30" t="str">
        <f>IF(ISBLANK('Klanten gegevens'!S1381)," ",TRIM('Klanten gegevens'!S1381))</f>
        <v xml:space="preserve"> </v>
      </c>
      <c r="W1372" s="27" t="str">
        <f t="shared" si="247"/>
        <v xml:space="preserve"> </v>
      </c>
    </row>
    <row r="1373" spans="1:23" x14ac:dyDescent="0.2">
      <c r="A1373" s="27" t="str">
        <f>IF(ISBLANK('Klanten gegevens'!A1382)," ",TRIM(PROPER('Klanten gegevens'!A1382)))</f>
        <v xml:space="preserve"> </v>
      </c>
      <c r="B1373" s="27" t="str">
        <f t="shared" si="237"/>
        <v xml:space="preserve"> </v>
      </c>
      <c r="C1373" s="30" t="str">
        <f>IF(ISBLANK('Klanten gegevens'!B1382)," ",TRIM(PROPER('Klanten gegevens'!B1382)))</f>
        <v xml:space="preserve"> </v>
      </c>
      <c r="D1373" s="27" t="str">
        <f t="shared" si="238"/>
        <v xml:space="preserve"> </v>
      </c>
      <c r="E1373" s="30" t="str">
        <f>IF(ISBLANK('Klanten gegevens'!C1382)," ",TRIM(PROPER('Klanten gegevens'!C1382)))</f>
        <v xml:space="preserve"> </v>
      </c>
      <c r="F1373" s="27" t="str">
        <f t="shared" si="239"/>
        <v xml:space="preserve"> </v>
      </c>
      <c r="G1373" s="30" t="str">
        <f>IF(ISBLANK('Klanten gegevens'!D1382)," ",TRIM('Klanten gegevens'!D1382))</f>
        <v xml:space="preserve"> </v>
      </c>
      <c r="H1373" s="27" t="str">
        <f t="shared" si="240"/>
        <v xml:space="preserve"> </v>
      </c>
      <c r="I1373" s="30" t="str">
        <f>IF(ISBLANK('Klanten gegevens'!E1382)," ",TRIM('Klanten gegevens'!E1382))</f>
        <v xml:space="preserve"> </v>
      </c>
      <c r="J1373" s="27" t="str">
        <f t="shared" si="241"/>
        <v xml:space="preserve"> </v>
      </c>
      <c r="M1373" s="30" t="str">
        <f>IF(ISBLANK('Klanten gegevens'!Q1382)," ",TRIM('Klanten gegevens'!Q1382))</f>
        <v xml:space="preserve"> </v>
      </c>
      <c r="N1373" s="27" t="str">
        <f t="shared" si="242"/>
        <v xml:space="preserve"> </v>
      </c>
      <c r="O1373" s="27" t="str">
        <f t="shared" si="243"/>
        <v xml:space="preserve"> </v>
      </c>
      <c r="P1373" s="27" t="str">
        <f t="shared" si="244"/>
        <v xml:space="preserve"> </v>
      </c>
      <c r="Q1373" s="27" t="str">
        <f t="shared" si="245"/>
        <v xml:space="preserve"> </v>
      </c>
      <c r="T1373" s="30" t="str">
        <f>IF(ISBLANK('Klanten gegevens'!R1382)," ",TRIM('Klanten gegevens'!R1382))</f>
        <v xml:space="preserve"> </v>
      </c>
      <c r="U1373" s="27" t="str">
        <f t="shared" si="246"/>
        <v xml:space="preserve"> </v>
      </c>
      <c r="V1373" s="30" t="str">
        <f>IF(ISBLANK('Klanten gegevens'!S1382)," ",TRIM('Klanten gegevens'!S1382))</f>
        <v xml:space="preserve"> </v>
      </c>
      <c r="W1373" s="27" t="str">
        <f t="shared" si="247"/>
        <v xml:space="preserve"> </v>
      </c>
    </row>
    <row r="1374" spans="1:23" x14ac:dyDescent="0.2">
      <c r="A1374" s="27" t="str">
        <f>IF(ISBLANK('Klanten gegevens'!A1383)," ",TRIM(PROPER('Klanten gegevens'!A1383)))</f>
        <v xml:space="preserve"> </v>
      </c>
      <c r="B1374" s="27" t="str">
        <f t="shared" si="237"/>
        <v xml:space="preserve"> </v>
      </c>
      <c r="C1374" s="30" t="str">
        <f>IF(ISBLANK('Klanten gegevens'!B1383)," ",TRIM(PROPER('Klanten gegevens'!B1383)))</f>
        <v xml:space="preserve"> </v>
      </c>
      <c r="D1374" s="27" t="str">
        <f t="shared" si="238"/>
        <v xml:space="preserve"> </v>
      </c>
      <c r="E1374" s="30" t="str">
        <f>IF(ISBLANK('Klanten gegevens'!C1383)," ",TRIM(PROPER('Klanten gegevens'!C1383)))</f>
        <v xml:space="preserve"> </v>
      </c>
      <c r="F1374" s="27" t="str">
        <f t="shared" si="239"/>
        <v xml:space="preserve"> </v>
      </c>
      <c r="G1374" s="30" t="str">
        <f>IF(ISBLANK('Klanten gegevens'!D1383)," ",TRIM('Klanten gegevens'!D1383))</f>
        <v xml:space="preserve"> </v>
      </c>
      <c r="H1374" s="27" t="str">
        <f t="shared" si="240"/>
        <v xml:space="preserve"> </v>
      </c>
      <c r="I1374" s="30" t="str">
        <f>IF(ISBLANK('Klanten gegevens'!E1383)," ",TRIM('Klanten gegevens'!E1383))</f>
        <v xml:space="preserve"> </v>
      </c>
      <c r="J1374" s="27" t="str">
        <f t="shared" si="241"/>
        <v xml:space="preserve"> </v>
      </c>
      <c r="M1374" s="30" t="str">
        <f>IF(ISBLANK('Klanten gegevens'!Q1383)," ",TRIM('Klanten gegevens'!Q1383))</f>
        <v xml:space="preserve"> </v>
      </c>
      <c r="N1374" s="27" t="str">
        <f t="shared" si="242"/>
        <v xml:space="preserve"> </v>
      </c>
      <c r="O1374" s="27" t="str">
        <f t="shared" si="243"/>
        <v xml:space="preserve"> </v>
      </c>
      <c r="P1374" s="27" t="str">
        <f t="shared" si="244"/>
        <v xml:space="preserve"> </v>
      </c>
      <c r="Q1374" s="27" t="str">
        <f t="shared" si="245"/>
        <v xml:space="preserve"> </v>
      </c>
      <c r="T1374" s="30" t="str">
        <f>IF(ISBLANK('Klanten gegevens'!R1383)," ",TRIM('Klanten gegevens'!R1383))</f>
        <v xml:space="preserve"> </v>
      </c>
      <c r="U1374" s="27" t="str">
        <f t="shared" si="246"/>
        <v xml:space="preserve"> </v>
      </c>
      <c r="V1374" s="30" t="str">
        <f>IF(ISBLANK('Klanten gegevens'!S1383)," ",TRIM('Klanten gegevens'!S1383))</f>
        <v xml:space="preserve"> </v>
      </c>
      <c r="W1374" s="27" t="str">
        <f t="shared" si="247"/>
        <v xml:space="preserve"> </v>
      </c>
    </row>
    <row r="1375" spans="1:23" x14ac:dyDescent="0.2">
      <c r="A1375" s="27" t="str">
        <f>IF(ISBLANK('Klanten gegevens'!A1384)," ",TRIM(PROPER('Klanten gegevens'!A1384)))</f>
        <v xml:space="preserve"> </v>
      </c>
      <c r="B1375" s="27" t="str">
        <f t="shared" si="237"/>
        <v xml:space="preserve"> </v>
      </c>
      <c r="C1375" s="30" t="str">
        <f>IF(ISBLANK('Klanten gegevens'!B1384)," ",TRIM(PROPER('Klanten gegevens'!B1384)))</f>
        <v xml:space="preserve"> </v>
      </c>
      <c r="D1375" s="27" t="str">
        <f t="shared" si="238"/>
        <v xml:space="preserve"> </v>
      </c>
      <c r="E1375" s="30" t="str">
        <f>IF(ISBLANK('Klanten gegevens'!C1384)," ",TRIM(PROPER('Klanten gegevens'!C1384)))</f>
        <v xml:space="preserve"> </v>
      </c>
      <c r="F1375" s="27" t="str">
        <f t="shared" si="239"/>
        <v xml:space="preserve"> </v>
      </c>
      <c r="G1375" s="30" t="str">
        <f>IF(ISBLANK('Klanten gegevens'!D1384)," ",TRIM('Klanten gegevens'!D1384))</f>
        <v xml:space="preserve"> </v>
      </c>
      <c r="H1375" s="27" t="str">
        <f t="shared" si="240"/>
        <v xml:space="preserve"> </v>
      </c>
      <c r="I1375" s="30" t="str">
        <f>IF(ISBLANK('Klanten gegevens'!E1384)," ",TRIM('Klanten gegevens'!E1384))</f>
        <v xml:space="preserve"> </v>
      </c>
      <c r="J1375" s="27" t="str">
        <f t="shared" si="241"/>
        <v xml:space="preserve"> </v>
      </c>
      <c r="M1375" s="30" t="str">
        <f>IF(ISBLANK('Klanten gegevens'!Q1384)," ",TRIM('Klanten gegevens'!Q1384))</f>
        <v xml:space="preserve"> </v>
      </c>
      <c r="N1375" s="27" t="str">
        <f t="shared" si="242"/>
        <v xml:space="preserve"> </v>
      </c>
      <c r="O1375" s="27" t="str">
        <f t="shared" si="243"/>
        <v xml:space="preserve"> </v>
      </c>
      <c r="P1375" s="27" t="str">
        <f t="shared" si="244"/>
        <v xml:space="preserve"> </v>
      </c>
      <c r="Q1375" s="27" t="str">
        <f t="shared" si="245"/>
        <v xml:space="preserve"> </v>
      </c>
      <c r="T1375" s="30" t="str">
        <f>IF(ISBLANK('Klanten gegevens'!R1384)," ",TRIM('Klanten gegevens'!R1384))</f>
        <v xml:space="preserve"> </v>
      </c>
      <c r="U1375" s="27" t="str">
        <f t="shared" si="246"/>
        <v xml:space="preserve"> </v>
      </c>
      <c r="V1375" s="30" t="str">
        <f>IF(ISBLANK('Klanten gegevens'!S1384)," ",TRIM('Klanten gegevens'!S1384))</f>
        <v xml:space="preserve"> </v>
      </c>
      <c r="W1375" s="27" t="str">
        <f t="shared" si="247"/>
        <v xml:space="preserve"> </v>
      </c>
    </row>
    <row r="1376" spans="1:23" x14ac:dyDescent="0.2">
      <c r="A1376" s="27" t="str">
        <f>IF(ISBLANK('Klanten gegevens'!A1385)," ",TRIM(PROPER('Klanten gegevens'!A1385)))</f>
        <v xml:space="preserve"> </v>
      </c>
      <c r="B1376" s="27" t="str">
        <f t="shared" si="237"/>
        <v xml:space="preserve"> </v>
      </c>
      <c r="C1376" s="30" t="str">
        <f>IF(ISBLANK('Klanten gegevens'!B1385)," ",TRIM(PROPER('Klanten gegevens'!B1385)))</f>
        <v xml:space="preserve"> </v>
      </c>
      <c r="D1376" s="27" t="str">
        <f t="shared" si="238"/>
        <v xml:space="preserve"> </v>
      </c>
      <c r="E1376" s="30" t="str">
        <f>IF(ISBLANK('Klanten gegevens'!C1385)," ",TRIM(PROPER('Klanten gegevens'!C1385)))</f>
        <v xml:space="preserve"> </v>
      </c>
      <c r="F1376" s="27" t="str">
        <f t="shared" si="239"/>
        <v xml:space="preserve"> </v>
      </c>
      <c r="G1376" s="30" t="str">
        <f>IF(ISBLANK('Klanten gegevens'!D1385)," ",TRIM('Klanten gegevens'!D1385))</f>
        <v xml:space="preserve"> </v>
      </c>
      <c r="H1376" s="27" t="str">
        <f t="shared" si="240"/>
        <v xml:space="preserve"> </v>
      </c>
      <c r="I1376" s="30" t="str">
        <f>IF(ISBLANK('Klanten gegevens'!E1385)," ",TRIM('Klanten gegevens'!E1385))</f>
        <v xml:space="preserve"> </v>
      </c>
      <c r="J1376" s="27" t="str">
        <f t="shared" si="241"/>
        <v xml:space="preserve"> </v>
      </c>
      <c r="M1376" s="30" t="str">
        <f>IF(ISBLANK('Klanten gegevens'!Q1385)," ",TRIM('Klanten gegevens'!Q1385))</f>
        <v xml:space="preserve"> </v>
      </c>
      <c r="N1376" s="27" t="str">
        <f t="shared" si="242"/>
        <v xml:space="preserve"> </v>
      </c>
      <c r="O1376" s="27" t="str">
        <f t="shared" si="243"/>
        <v xml:space="preserve"> </v>
      </c>
      <c r="P1376" s="27" t="str">
        <f t="shared" si="244"/>
        <v xml:space="preserve"> </v>
      </c>
      <c r="Q1376" s="27" t="str">
        <f t="shared" si="245"/>
        <v xml:space="preserve"> </v>
      </c>
      <c r="T1376" s="30" t="str">
        <f>IF(ISBLANK('Klanten gegevens'!R1385)," ",TRIM('Klanten gegevens'!R1385))</f>
        <v xml:space="preserve"> </v>
      </c>
      <c r="U1376" s="27" t="str">
        <f t="shared" si="246"/>
        <v xml:space="preserve"> </v>
      </c>
      <c r="V1376" s="30" t="str">
        <f>IF(ISBLANK('Klanten gegevens'!S1385)," ",TRIM('Klanten gegevens'!S1385))</f>
        <v xml:space="preserve"> </v>
      </c>
      <c r="W1376" s="27" t="str">
        <f t="shared" si="247"/>
        <v xml:space="preserve"> </v>
      </c>
    </row>
    <row r="1377" spans="1:23" x14ac:dyDescent="0.2">
      <c r="A1377" s="27" t="str">
        <f>IF(ISBLANK('Klanten gegevens'!A1386)," ",TRIM(PROPER('Klanten gegevens'!A1386)))</f>
        <v xml:space="preserve"> </v>
      </c>
      <c r="B1377" s="27" t="str">
        <f t="shared" si="237"/>
        <v xml:space="preserve"> </v>
      </c>
      <c r="C1377" s="30" t="str">
        <f>IF(ISBLANK('Klanten gegevens'!B1386)," ",TRIM(PROPER('Klanten gegevens'!B1386)))</f>
        <v xml:space="preserve"> </v>
      </c>
      <c r="D1377" s="27" t="str">
        <f t="shared" si="238"/>
        <v xml:space="preserve"> </v>
      </c>
      <c r="E1377" s="30" t="str">
        <f>IF(ISBLANK('Klanten gegevens'!C1386)," ",TRIM(PROPER('Klanten gegevens'!C1386)))</f>
        <v xml:space="preserve"> </v>
      </c>
      <c r="F1377" s="27" t="str">
        <f t="shared" si="239"/>
        <v xml:space="preserve"> </v>
      </c>
      <c r="G1377" s="30" t="str">
        <f>IF(ISBLANK('Klanten gegevens'!D1386)," ",TRIM('Klanten gegevens'!D1386))</f>
        <v xml:space="preserve"> </v>
      </c>
      <c r="H1377" s="27" t="str">
        <f t="shared" si="240"/>
        <v xml:space="preserve"> </v>
      </c>
      <c r="I1377" s="30" t="str">
        <f>IF(ISBLANK('Klanten gegevens'!E1386)," ",TRIM('Klanten gegevens'!E1386))</f>
        <v xml:space="preserve"> </v>
      </c>
      <c r="J1377" s="27" t="str">
        <f t="shared" si="241"/>
        <v xml:space="preserve"> </v>
      </c>
      <c r="M1377" s="30" t="str">
        <f>IF(ISBLANK('Klanten gegevens'!Q1386)," ",TRIM('Klanten gegevens'!Q1386))</f>
        <v xml:space="preserve"> </v>
      </c>
      <c r="N1377" s="27" t="str">
        <f t="shared" si="242"/>
        <v xml:space="preserve"> </v>
      </c>
      <c r="O1377" s="27" t="str">
        <f t="shared" si="243"/>
        <v xml:space="preserve"> </v>
      </c>
      <c r="P1377" s="27" t="str">
        <f t="shared" si="244"/>
        <v xml:space="preserve"> </v>
      </c>
      <c r="Q1377" s="27" t="str">
        <f t="shared" si="245"/>
        <v xml:space="preserve"> </v>
      </c>
      <c r="T1377" s="30" t="str">
        <f>IF(ISBLANK('Klanten gegevens'!R1386)," ",TRIM('Klanten gegevens'!R1386))</f>
        <v xml:space="preserve"> </v>
      </c>
      <c r="U1377" s="27" t="str">
        <f t="shared" si="246"/>
        <v xml:space="preserve"> </v>
      </c>
      <c r="V1377" s="30" t="str">
        <f>IF(ISBLANK('Klanten gegevens'!S1386)," ",TRIM('Klanten gegevens'!S1386))</f>
        <v xml:space="preserve"> </v>
      </c>
      <c r="W1377" s="27" t="str">
        <f t="shared" si="247"/>
        <v xml:space="preserve"> </v>
      </c>
    </row>
    <row r="1378" spans="1:23" x14ac:dyDescent="0.2">
      <c r="A1378" s="27" t="str">
        <f>IF(ISBLANK('Klanten gegevens'!A1387)," ",TRIM(PROPER('Klanten gegevens'!A1387)))</f>
        <v xml:space="preserve"> </v>
      </c>
      <c r="B1378" s="27" t="str">
        <f t="shared" si="237"/>
        <v xml:space="preserve"> </v>
      </c>
      <c r="C1378" s="30" t="str">
        <f>IF(ISBLANK('Klanten gegevens'!B1387)," ",TRIM(PROPER('Klanten gegevens'!B1387)))</f>
        <v xml:space="preserve"> </v>
      </c>
      <c r="D1378" s="27" t="str">
        <f t="shared" si="238"/>
        <v xml:space="preserve"> </v>
      </c>
      <c r="E1378" s="30" t="str">
        <f>IF(ISBLANK('Klanten gegevens'!C1387)," ",TRIM(PROPER('Klanten gegevens'!C1387)))</f>
        <v xml:space="preserve"> </v>
      </c>
      <c r="F1378" s="27" t="str">
        <f t="shared" si="239"/>
        <v xml:space="preserve"> </v>
      </c>
      <c r="G1378" s="30" t="str">
        <f>IF(ISBLANK('Klanten gegevens'!D1387)," ",TRIM('Klanten gegevens'!D1387))</f>
        <v xml:space="preserve"> </v>
      </c>
      <c r="H1378" s="27" t="str">
        <f t="shared" si="240"/>
        <v xml:space="preserve"> </v>
      </c>
      <c r="I1378" s="30" t="str">
        <f>IF(ISBLANK('Klanten gegevens'!E1387)," ",TRIM('Klanten gegevens'!E1387))</f>
        <v xml:space="preserve"> </v>
      </c>
      <c r="J1378" s="27" t="str">
        <f t="shared" si="241"/>
        <v xml:space="preserve"> </v>
      </c>
      <c r="M1378" s="30" t="str">
        <f>IF(ISBLANK('Klanten gegevens'!Q1387)," ",TRIM('Klanten gegevens'!Q1387))</f>
        <v xml:space="preserve"> </v>
      </c>
      <c r="N1378" s="27" t="str">
        <f t="shared" si="242"/>
        <v xml:space="preserve"> </v>
      </c>
      <c r="O1378" s="27" t="str">
        <f t="shared" si="243"/>
        <v xml:space="preserve"> </v>
      </c>
      <c r="P1378" s="27" t="str">
        <f t="shared" si="244"/>
        <v xml:space="preserve"> </v>
      </c>
      <c r="Q1378" s="27" t="str">
        <f t="shared" si="245"/>
        <v xml:space="preserve"> </v>
      </c>
      <c r="T1378" s="30" t="str">
        <f>IF(ISBLANK('Klanten gegevens'!R1387)," ",TRIM('Klanten gegevens'!R1387))</f>
        <v xml:space="preserve"> </v>
      </c>
      <c r="U1378" s="27" t="str">
        <f t="shared" si="246"/>
        <v xml:space="preserve"> </v>
      </c>
      <c r="V1378" s="30" t="str">
        <f>IF(ISBLANK('Klanten gegevens'!S1387)," ",TRIM('Klanten gegevens'!S1387))</f>
        <v xml:space="preserve"> </v>
      </c>
      <c r="W1378" s="27" t="str">
        <f t="shared" si="247"/>
        <v xml:space="preserve"> </v>
      </c>
    </row>
    <row r="1379" spans="1:23" x14ac:dyDescent="0.2">
      <c r="A1379" s="27" t="str">
        <f>IF(ISBLANK('Klanten gegevens'!A1388)," ",TRIM(PROPER('Klanten gegevens'!A1388)))</f>
        <v xml:space="preserve"> </v>
      </c>
      <c r="B1379" s="27" t="str">
        <f t="shared" si="237"/>
        <v xml:space="preserve"> </v>
      </c>
      <c r="C1379" s="30" t="str">
        <f>IF(ISBLANK('Klanten gegevens'!B1388)," ",TRIM(PROPER('Klanten gegevens'!B1388)))</f>
        <v xml:space="preserve"> </v>
      </c>
      <c r="D1379" s="27" t="str">
        <f t="shared" si="238"/>
        <v xml:space="preserve"> </v>
      </c>
      <c r="E1379" s="30" t="str">
        <f>IF(ISBLANK('Klanten gegevens'!C1388)," ",TRIM(PROPER('Klanten gegevens'!C1388)))</f>
        <v xml:space="preserve"> </v>
      </c>
      <c r="F1379" s="27" t="str">
        <f t="shared" si="239"/>
        <v xml:space="preserve"> </v>
      </c>
      <c r="G1379" s="30" t="str">
        <f>IF(ISBLANK('Klanten gegevens'!D1388)," ",TRIM('Klanten gegevens'!D1388))</f>
        <v xml:space="preserve"> </v>
      </c>
      <c r="H1379" s="27" t="str">
        <f t="shared" si="240"/>
        <v xml:space="preserve"> </v>
      </c>
      <c r="I1379" s="30" t="str">
        <f>IF(ISBLANK('Klanten gegevens'!E1388)," ",TRIM('Klanten gegevens'!E1388))</f>
        <v xml:space="preserve"> </v>
      </c>
      <c r="J1379" s="27" t="str">
        <f t="shared" si="241"/>
        <v xml:space="preserve"> </v>
      </c>
      <c r="M1379" s="30" t="str">
        <f>IF(ISBLANK('Klanten gegevens'!Q1388)," ",TRIM('Klanten gegevens'!Q1388))</f>
        <v xml:space="preserve"> </v>
      </c>
      <c r="N1379" s="27" t="str">
        <f t="shared" si="242"/>
        <v xml:space="preserve"> </v>
      </c>
      <c r="O1379" s="27" t="str">
        <f t="shared" si="243"/>
        <v xml:space="preserve"> </v>
      </c>
      <c r="P1379" s="27" t="str">
        <f t="shared" si="244"/>
        <v xml:space="preserve"> </v>
      </c>
      <c r="Q1379" s="27" t="str">
        <f t="shared" si="245"/>
        <v xml:space="preserve"> </v>
      </c>
      <c r="T1379" s="30" t="str">
        <f>IF(ISBLANK('Klanten gegevens'!R1388)," ",TRIM('Klanten gegevens'!R1388))</f>
        <v xml:space="preserve"> </v>
      </c>
      <c r="U1379" s="27" t="str">
        <f t="shared" si="246"/>
        <v xml:space="preserve"> </v>
      </c>
      <c r="V1379" s="30" t="str">
        <f>IF(ISBLANK('Klanten gegevens'!S1388)," ",TRIM('Klanten gegevens'!S1388))</f>
        <v xml:space="preserve"> </v>
      </c>
      <c r="W1379" s="27" t="str">
        <f t="shared" si="247"/>
        <v xml:space="preserve"> </v>
      </c>
    </row>
    <row r="1380" spans="1:23" x14ac:dyDescent="0.2">
      <c r="A1380" s="27" t="str">
        <f>IF(ISBLANK('Klanten gegevens'!A1389)," ",TRIM(PROPER('Klanten gegevens'!A1389)))</f>
        <v xml:space="preserve"> </v>
      </c>
      <c r="B1380" s="27" t="str">
        <f t="shared" si="237"/>
        <v xml:space="preserve"> </v>
      </c>
      <c r="C1380" s="30" t="str">
        <f>IF(ISBLANK('Klanten gegevens'!B1389)," ",TRIM(PROPER('Klanten gegevens'!B1389)))</f>
        <v xml:space="preserve"> </v>
      </c>
      <c r="D1380" s="27" t="str">
        <f t="shared" si="238"/>
        <v xml:space="preserve"> </v>
      </c>
      <c r="E1380" s="30" t="str">
        <f>IF(ISBLANK('Klanten gegevens'!C1389)," ",TRIM(PROPER('Klanten gegevens'!C1389)))</f>
        <v xml:space="preserve"> </v>
      </c>
      <c r="F1380" s="27" t="str">
        <f t="shared" si="239"/>
        <v xml:space="preserve"> </v>
      </c>
      <c r="G1380" s="30" t="str">
        <f>IF(ISBLANK('Klanten gegevens'!D1389)," ",TRIM('Klanten gegevens'!D1389))</f>
        <v xml:space="preserve"> </v>
      </c>
      <c r="H1380" s="27" t="str">
        <f t="shared" si="240"/>
        <v xml:space="preserve"> </v>
      </c>
      <c r="I1380" s="30" t="str">
        <f>IF(ISBLANK('Klanten gegevens'!E1389)," ",TRIM('Klanten gegevens'!E1389))</f>
        <v xml:space="preserve"> </v>
      </c>
      <c r="J1380" s="27" t="str">
        <f t="shared" si="241"/>
        <v xml:space="preserve"> </v>
      </c>
      <c r="M1380" s="30" t="str">
        <f>IF(ISBLANK('Klanten gegevens'!Q1389)," ",TRIM('Klanten gegevens'!Q1389))</f>
        <v xml:space="preserve"> </v>
      </c>
      <c r="N1380" s="27" t="str">
        <f t="shared" si="242"/>
        <v xml:space="preserve"> </v>
      </c>
      <c r="O1380" s="27" t="str">
        <f t="shared" si="243"/>
        <v xml:space="preserve"> </v>
      </c>
      <c r="P1380" s="27" t="str">
        <f t="shared" si="244"/>
        <v xml:space="preserve"> </v>
      </c>
      <c r="Q1380" s="27" t="str">
        <f t="shared" si="245"/>
        <v xml:space="preserve"> </v>
      </c>
      <c r="T1380" s="30" t="str">
        <f>IF(ISBLANK('Klanten gegevens'!R1389)," ",TRIM('Klanten gegevens'!R1389))</f>
        <v xml:space="preserve"> </v>
      </c>
      <c r="U1380" s="27" t="str">
        <f t="shared" si="246"/>
        <v xml:space="preserve"> </v>
      </c>
      <c r="V1380" s="30" t="str">
        <f>IF(ISBLANK('Klanten gegevens'!S1389)," ",TRIM('Klanten gegevens'!S1389))</f>
        <v xml:space="preserve"> </v>
      </c>
      <c r="W1380" s="27" t="str">
        <f t="shared" si="247"/>
        <v xml:space="preserve"> </v>
      </c>
    </row>
    <row r="1381" spans="1:23" x14ac:dyDescent="0.2">
      <c r="A1381" s="27" t="str">
        <f>IF(ISBLANK('Klanten gegevens'!A1390)," ",TRIM(PROPER('Klanten gegevens'!A1390)))</f>
        <v xml:space="preserve"> </v>
      </c>
      <c r="B1381" s="27" t="str">
        <f t="shared" si="237"/>
        <v xml:space="preserve"> </v>
      </c>
      <c r="C1381" s="30" t="str">
        <f>IF(ISBLANK('Klanten gegevens'!B1390)," ",TRIM(PROPER('Klanten gegevens'!B1390)))</f>
        <v xml:space="preserve"> </v>
      </c>
      <c r="D1381" s="27" t="str">
        <f t="shared" si="238"/>
        <v xml:space="preserve"> </v>
      </c>
      <c r="E1381" s="30" t="str">
        <f>IF(ISBLANK('Klanten gegevens'!C1390)," ",TRIM(PROPER('Klanten gegevens'!C1390)))</f>
        <v xml:space="preserve"> </v>
      </c>
      <c r="F1381" s="27" t="str">
        <f t="shared" si="239"/>
        <v xml:space="preserve"> </v>
      </c>
      <c r="G1381" s="30" t="str">
        <f>IF(ISBLANK('Klanten gegevens'!D1390)," ",TRIM('Klanten gegevens'!D1390))</f>
        <v xml:space="preserve"> </v>
      </c>
      <c r="H1381" s="27" t="str">
        <f t="shared" si="240"/>
        <v xml:space="preserve"> </v>
      </c>
      <c r="I1381" s="30" t="str">
        <f>IF(ISBLANK('Klanten gegevens'!E1390)," ",TRIM('Klanten gegevens'!E1390))</f>
        <v xml:space="preserve"> </v>
      </c>
      <c r="J1381" s="27" t="str">
        <f t="shared" si="241"/>
        <v xml:space="preserve"> </v>
      </c>
      <c r="M1381" s="30" t="str">
        <f>IF(ISBLANK('Klanten gegevens'!Q1390)," ",TRIM('Klanten gegevens'!Q1390))</f>
        <v xml:space="preserve"> </v>
      </c>
      <c r="N1381" s="27" t="str">
        <f t="shared" si="242"/>
        <v xml:space="preserve"> </v>
      </c>
      <c r="O1381" s="27" t="str">
        <f t="shared" si="243"/>
        <v xml:space="preserve"> </v>
      </c>
      <c r="P1381" s="27" t="str">
        <f t="shared" si="244"/>
        <v xml:space="preserve"> </v>
      </c>
      <c r="Q1381" s="27" t="str">
        <f t="shared" si="245"/>
        <v xml:space="preserve"> </v>
      </c>
      <c r="T1381" s="30" t="str">
        <f>IF(ISBLANK('Klanten gegevens'!R1390)," ",TRIM('Klanten gegevens'!R1390))</f>
        <v xml:space="preserve"> </v>
      </c>
      <c r="U1381" s="27" t="str">
        <f t="shared" si="246"/>
        <v xml:space="preserve"> </v>
      </c>
      <c r="V1381" s="30" t="str">
        <f>IF(ISBLANK('Klanten gegevens'!S1390)," ",TRIM('Klanten gegevens'!S1390))</f>
        <v xml:space="preserve"> </v>
      </c>
      <c r="W1381" s="27" t="str">
        <f t="shared" si="247"/>
        <v xml:space="preserve"> </v>
      </c>
    </row>
    <row r="1382" spans="1:23" x14ac:dyDescent="0.2">
      <c r="A1382" s="27" t="str">
        <f>IF(ISBLANK('Klanten gegevens'!A1391)," ",TRIM(PROPER('Klanten gegevens'!A1391)))</f>
        <v xml:space="preserve"> </v>
      </c>
      <c r="B1382" s="27" t="str">
        <f t="shared" si="237"/>
        <v xml:space="preserve"> </v>
      </c>
      <c r="C1382" s="30" t="str">
        <f>IF(ISBLANK('Klanten gegevens'!B1391)," ",TRIM(PROPER('Klanten gegevens'!B1391)))</f>
        <v xml:space="preserve"> </v>
      </c>
      <c r="D1382" s="27" t="str">
        <f t="shared" si="238"/>
        <v xml:space="preserve"> </v>
      </c>
      <c r="E1382" s="30" t="str">
        <f>IF(ISBLANK('Klanten gegevens'!C1391)," ",TRIM(PROPER('Klanten gegevens'!C1391)))</f>
        <v xml:space="preserve"> </v>
      </c>
      <c r="F1382" s="27" t="str">
        <f t="shared" si="239"/>
        <v xml:space="preserve"> </v>
      </c>
      <c r="G1382" s="30" t="str">
        <f>IF(ISBLANK('Klanten gegevens'!D1391)," ",TRIM('Klanten gegevens'!D1391))</f>
        <v xml:space="preserve"> </v>
      </c>
      <c r="H1382" s="27" t="str">
        <f t="shared" si="240"/>
        <v xml:space="preserve"> </v>
      </c>
      <c r="I1382" s="30" t="str">
        <f>IF(ISBLANK('Klanten gegevens'!E1391)," ",TRIM('Klanten gegevens'!E1391))</f>
        <v xml:space="preserve"> </v>
      </c>
      <c r="J1382" s="27" t="str">
        <f t="shared" si="241"/>
        <v xml:space="preserve"> </v>
      </c>
      <c r="M1382" s="30" t="str">
        <f>IF(ISBLANK('Klanten gegevens'!Q1391)," ",TRIM('Klanten gegevens'!Q1391))</f>
        <v xml:space="preserve"> </v>
      </c>
      <c r="N1382" s="27" t="str">
        <f t="shared" si="242"/>
        <v xml:space="preserve"> </v>
      </c>
      <c r="O1382" s="27" t="str">
        <f t="shared" si="243"/>
        <v xml:space="preserve"> </v>
      </c>
      <c r="P1382" s="27" t="str">
        <f t="shared" si="244"/>
        <v xml:space="preserve"> </v>
      </c>
      <c r="Q1382" s="27" t="str">
        <f t="shared" si="245"/>
        <v xml:space="preserve"> </v>
      </c>
      <c r="T1382" s="30" t="str">
        <f>IF(ISBLANK('Klanten gegevens'!R1391)," ",TRIM('Klanten gegevens'!R1391))</f>
        <v xml:space="preserve"> </v>
      </c>
      <c r="U1382" s="27" t="str">
        <f t="shared" si="246"/>
        <v xml:space="preserve"> </v>
      </c>
      <c r="V1382" s="30" t="str">
        <f>IF(ISBLANK('Klanten gegevens'!S1391)," ",TRIM('Klanten gegevens'!S1391))</f>
        <v xml:space="preserve"> </v>
      </c>
      <c r="W1382" s="27" t="str">
        <f t="shared" si="247"/>
        <v xml:space="preserve"> </v>
      </c>
    </row>
    <row r="1383" spans="1:23" x14ac:dyDescent="0.2">
      <c r="A1383" s="27" t="str">
        <f>IF(ISBLANK('Klanten gegevens'!A1392)," ",TRIM(PROPER('Klanten gegevens'!A1392)))</f>
        <v xml:space="preserve"> </v>
      </c>
      <c r="B1383" s="27" t="str">
        <f t="shared" si="237"/>
        <v xml:space="preserve"> </v>
      </c>
      <c r="C1383" s="30" t="str">
        <f>IF(ISBLANK('Klanten gegevens'!B1392)," ",TRIM(PROPER('Klanten gegevens'!B1392)))</f>
        <v xml:space="preserve"> </v>
      </c>
      <c r="D1383" s="27" t="str">
        <f t="shared" si="238"/>
        <v xml:space="preserve"> </v>
      </c>
      <c r="E1383" s="30" t="str">
        <f>IF(ISBLANK('Klanten gegevens'!C1392)," ",TRIM(PROPER('Klanten gegevens'!C1392)))</f>
        <v xml:space="preserve"> </v>
      </c>
      <c r="F1383" s="27" t="str">
        <f t="shared" si="239"/>
        <v xml:space="preserve"> </v>
      </c>
      <c r="G1383" s="30" t="str">
        <f>IF(ISBLANK('Klanten gegevens'!D1392)," ",TRIM('Klanten gegevens'!D1392))</f>
        <v xml:space="preserve"> </v>
      </c>
      <c r="H1383" s="27" t="str">
        <f t="shared" si="240"/>
        <v xml:space="preserve"> </v>
      </c>
      <c r="I1383" s="30" t="str">
        <f>IF(ISBLANK('Klanten gegevens'!E1392)," ",TRIM('Klanten gegevens'!E1392))</f>
        <v xml:space="preserve"> </v>
      </c>
      <c r="J1383" s="27" t="str">
        <f t="shared" si="241"/>
        <v xml:space="preserve"> </v>
      </c>
      <c r="M1383" s="30" t="str">
        <f>IF(ISBLANK('Klanten gegevens'!Q1392)," ",TRIM('Klanten gegevens'!Q1392))</f>
        <v xml:space="preserve"> </v>
      </c>
      <c r="N1383" s="27" t="str">
        <f t="shared" si="242"/>
        <v xml:space="preserve"> </v>
      </c>
      <c r="O1383" s="27" t="str">
        <f t="shared" si="243"/>
        <v xml:space="preserve"> </v>
      </c>
      <c r="P1383" s="27" t="str">
        <f t="shared" si="244"/>
        <v xml:space="preserve"> </v>
      </c>
      <c r="Q1383" s="27" t="str">
        <f t="shared" si="245"/>
        <v xml:space="preserve"> </v>
      </c>
      <c r="T1383" s="30" t="str">
        <f>IF(ISBLANK('Klanten gegevens'!R1392)," ",TRIM('Klanten gegevens'!R1392))</f>
        <v xml:space="preserve"> </v>
      </c>
      <c r="U1383" s="27" t="str">
        <f t="shared" si="246"/>
        <v xml:space="preserve"> </v>
      </c>
      <c r="V1383" s="30" t="str">
        <f>IF(ISBLANK('Klanten gegevens'!S1392)," ",TRIM('Klanten gegevens'!S1392))</f>
        <v xml:space="preserve"> </v>
      </c>
      <c r="W1383" s="27" t="str">
        <f t="shared" si="247"/>
        <v xml:space="preserve"> </v>
      </c>
    </row>
    <row r="1384" spans="1:23" x14ac:dyDescent="0.2">
      <c r="A1384" s="27" t="str">
        <f>IF(ISBLANK('Klanten gegevens'!A1393)," ",TRIM(PROPER('Klanten gegevens'!A1393)))</f>
        <v xml:space="preserve"> </v>
      </c>
      <c r="B1384" s="27" t="str">
        <f t="shared" si="237"/>
        <v xml:space="preserve"> </v>
      </c>
      <c r="C1384" s="30" t="str">
        <f>IF(ISBLANK('Klanten gegevens'!B1393)," ",TRIM(PROPER('Klanten gegevens'!B1393)))</f>
        <v xml:space="preserve"> </v>
      </c>
      <c r="D1384" s="27" t="str">
        <f t="shared" si="238"/>
        <v xml:space="preserve"> </v>
      </c>
      <c r="E1384" s="30" t="str">
        <f>IF(ISBLANK('Klanten gegevens'!C1393)," ",TRIM(PROPER('Klanten gegevens'!C1393)))</f>
        <v xml:space="preserve"> </v>
      </c>
      <c r="F1384" s="27" t="str">
        <f t="shared" si="239"/>
        <v xml:space="preserve"> </v>
      </c>
      <c r="G1384" s="30" t="str">
        <f>IF(ISBLANK('Klanten gegevens'!D1393)," ",TRIM('Klanten gegevens'!D1393))</f>
        <v xml:space="preserve"> </v>
      </c>
      <c r="H1384" s="27" t="str">
        <f t="shared" si="240"/>
        <v xml:space="preserve"> </v>
      </c>
      <c r="I1384" s="30" t="str">
        <f>IF(ISBLANK('Klanten gegevens'!E1393)," ",TRIM('Klanten gegevens'!E1393))</f>
        <v xml:space="preserve"> </v>
      </c>
      <c r="J1384" s="27" t="str">
        <f t="shared" si="241"/>
        <v xml:space="preserve"> </v>
      </c>
      <c r="M1384" s="30" t="str">
        <f>IF(ISBLANK('Klanten gegevens'!Q1393)," ",TRIM('Klanten gegevens'!Q1393))</f>
        <v xml:space="preserve"> </v>
      </c>
      <c r="N1384" s="27" t="str">
        <f t="shared" si="242"/>
        <v xml:space="preserve"> </v>
      </c>
      <c r="O1384" s="27" t="str">
        <f t="shared" si="243"/>
        <v xml:space="preserve"> </v>
      </c>
      <c r="P1384" s="27" t="str">
        <f t="shared" si="244"/>
        <v xml:space="preserve"> </v>
      </c>
      <c r="Q1384" s="27" t="str">
        <f t="shared" si="245"/>
        <v xml:space="preserve"> </v>
      </c>
      <c r="T1384" s="30" t="str">
        <f>IF(ISBLANK('Klanten gegevens'!R1393)," ",TRIM('Klanten gegevens'!R1393))</f>
        <v xml:space="preserve"> </v>
      </c>
      <c r="U1384" s="27" t="str">
        <f t="shared" si="246"/>
        <v xml:space="preserve"> </v>
      </c>
      <c r="V1384" s="30" t="str">
        <f>IF(ISBLANK('Klanten gegevens'!S1393)," ",TRIM('Klanten gegevens'!S1393))</f>
        <v xml:space="preserve"> </v>
      </c>
      <c r="W1384" s="27" t="str">
        <f t="shared" si="247"/>
        <v xml:space="preserve"> </v>
      </c>
    </row>
    <row r="1385" spans="1:23" x14ac:dyDescent="0.2">
      <c r="A1385" s="27" t="str">
        <f>IF(ISBLANK('Klanten gegevens'!A1394)," ",TRIM(PROPER('Klanten gegevens'!A1394)))</f>
        <v xml:space="preserve"> </v>
      </c>
      <c r="B1385" s="27" t="str">
        <f t="shared" si="237"/>
        <v xml:space="preserve"> </v>
      </c>
      <c r="C1385" s="30" t="str">
        <f>IF(ISBLANK('Klanten gegevens'!B1394)," ",TRIM(PROPER('Klanten gegevens'!B1394)))</f>
        <v xml:space="preserve"> </v>
      </c>
      <c r="D1385" s="27" t="str">
        <f t="shared" si="238"/>
        <v xml:space="preserve"> </v>
      </c>
      <c r="E1385" s="30" t="str">
        <f>IF(ISBLANK('Klanten gegevens'!C1394)," ",TRIM(PROPER('Klanten gegevens'!C1394)))</f>
        <v xml:space="preserve"> </v>
      </c>
      <c r="F1385" s="27" t="str">
        <f t="shared" si="239"/>
        <v xml:space="preserve"> </v>
      </c>
      <c r="G1385" s="30" t="str">
        <f>IF(ISBLANK('Klanten gegevens'!D1394)," ",TRIM('Klanten gegevens'!D1394))</f>
        <v xml:space="preserve"> </v>
      </c>
      <c r="H1385" s="27" t="str">
        <f t="shared" si="240"/>
        <v xml:space="preserve"> </v>
      </c>
      <c r="I1385" s="30" t="str">
        <f>IF(ISBLANK('Klanten gegevens'!E1394)," ",TRIM('Klanten gegevens'!E1394))</f>
        <v xml:space="preserve"> </v>
      </c>
      <c r="J1385" s="27" t="str">
        <f t="shared" si="241"/>
        <v xml:space="preserve"> </v>
      </c>
      <c r="M1385" s="30" t="str">
        <f>IF(ISBLANK('Klanten gegevens'!Q1394)," ",TRIM('Klanten gegevens'!Q1394))</f>
        <v xml:space="preserve"> </v>
      </c>
      <c r="N1385" s="27" t="str">
        <f t="shared" si="242"/>
        <v xml:space="preserve"> </v>
      </c>
      <c r="O1385" s="27" t="str">
        <f t="shared" si="243"/>
        <v xml:space="preserve"> </v>
      </c>
      <c r="P1385" s="27" t="str">
        <f t="shared" si="244"/>
        <v xml:space="preserve"> </v>
      </c>
      <c r="Q1385" s="27" t="str">
        <f t="shared" si="245"/>
        <v xml:space="preserve"> </v>
      </c>
      <c r="T1385" s="30" t="str">
        <f>IF(ISBLANK('Klanten gegevens'!R1394)," ",TRIM('Klanten gegevens'!R1394))</f>
        <v xml:space="preserve"> </v>
      </c>
      <c r="U1385" s="27" t="str">
        <f t="shared" si="246"/>
        <v xml:space="preserve"> </v>
      </c>
      <c r="V1385" s="30" t="str">
        <f>IF(ISBLANK('Klanten gegevens'!S1394)," ",TRIM('Klanten gegevens'!S1394))</f>
        <v xml:space="preserve"> </v>
      </c>
      <c r="W1385" s="27" t="str">
        <f t="shared" si="247"/>
        <v xml:space="preserve"> </v>
      </c>
    </row>
    <row r="1386" spans="1:23" x14ac:dyDescent="0.2">
      <c r="A1386" s="27" t="str">
        <f>IF(ISBLANK('Klanten gegevens'!A1395)," ",TRIM(PROPER('Klanten gegevens'!A1395)))</f>
        <v xml:space="preserve"> </v>
      </c>
      <c r="B1386" s="27" t="str">
        <f t="shared" si="237"/>
        <v xml:space="preserve"> </v>
      </c>
      <c r="C1386" s="30" t="str">
        <f>IF(ISBLANK('Klanten gegevens'!B1395)," ",TRIM(PROPER('Klanten gegevens'!B1395)))</f>
        <v xml:space="preserve"> </v>
      </c>
      <c r="D1386" s="27" t="str">
        <f t="shared" si="238"/>
        <v xml:space="preserve"> </v>
      </c>
      <c r="E1386" s="30" t="str">
        <f>IF(ISBLANK('Klanten gegevens'!C1395)," ",TRIM(PROPER('Klanten gegevens'!C1395)))</f>
        <v xml:space="preserve"> </v>
      </c>
      <c r="F1386" s="27" t="str">
        <f t="shared" si="239"/>
        <v xml:space="preserve"> </v>
      </c>
      <c r="G1386" s="30" t="str">
        <f>IF(ISBLANK('Klanten gegevens'!D1395)," ",TRIM('Klanten gegevens'!D1395))</f>
        <v xml:space="preserve"> </v>
      </c>
      <c r="H1386" s="27" t="str">
        <f t="shared" si="240"/>
        <v xml:space="preserve"> </v>
      </c>
      <c r="I1386" s="30" t="str">
        <f>IF(ISBLANK('Klanten gegevens'!E1395)," ",TRIM('Klanten gegevens'!E1395))</f>
        <v xml:space="preserve"> </v>
      </c>
      <c r="J1386" s="27" t="str">
        <f t="shared" si="241"/>
        <v xml:space="preserve"> </v>
      </c>
      <c r="M1386" s="30" t="str">
        <f>IF(ISBLANK('Klanten gegevens'!Q1395)," ",TRIM('Klanten gegevens'!Q1395))</f>
        <v xml:space="preserve"> </v>
      </c>
      <c r="N1386" s="27" t="str">
        <f t="shared" si="242"/>
        <v xml:space="preserve"> </v>
      </c>
      <c r="O1386" s="27" t="str">
        <f t="shared" si="243"/>
        <v xml:space="preserve"> </v>
      </c>
      <c r="P1386" s="27" t="str">
        <f t="shared" si="244"/>
        <v xml:space="preserve"> </v>
      </c>
      <c r="Q1386" s="27" t="str">
        <f t="shared" si="245"/>
        <v xml:space="preserve"> </v>
      </c>
      <c r="T1386" s="30" t="str">
        <f>IF(ISBLANK('Klanten gegevens'!R1395)," ",TRIM('Klanten gegevens'!R1395))</f>
        <v xml:space="preserve"> </v>
      </c>
      <c r="U1386" s="27" t="str">
        <f t="shared" si="246"/>
        <v xml:space="preserve"> </v>
      </c>
      <c r="V1386" s="30" t="str">
        <f>IF(ISBLANK('Klanten gegevens'!S1395)," ",TRIM('Klanten gegevens'!S1395))</f>
        <v xml:space="preserve"> </v>
      </c>
      <c r="W1386" s="27" t="str">
        <f t="shared" si="247"/>
        <v xml:space="preserve"> </v>
      </c>
    </row>
    <row r="1387" spans="1:23" x14ac:dyDescent="0.2">
      <c r="A1387" s="27" t="str">
        <f>IF(ISBLANK('Klanten gegevens'!A1396)," ",TRIM(PROPER('Klanten gegevens'!A1396)))</f>
        <v xml:space="preserve"> </v>
      </c>
      <c r="B1387" s="27" t="str">
        <f t="shared" si="237"/>
        <v xml:space="preserve"> </v>
      </c>
      <c r="C1387" s="30" t="str">
        <f>IF(ISBLANK('Klanten gegevens'!B1396)," ",TRIM(PROPER('Klanten gegevens'!B1396)))</f>
        <v xml:space="preserve"> </v>
      </c>
      <c r="D1387" s="27" t="str">
        <f t="shared" si="238"/>
        <v xml:space="preserve"> </v>
      </c>
      <c r="E1387" s="30" t="str">
        <f>IF(ISBLANK('Klanten gegevens'!C1396)," ",TRIM(PROPER('Klanten gegevens'!C1396)))</f>
        <v xml:space="preserve"> </v>
      </c>
      <c r="F1387" s="27" t="str">
        <f t="shared" si="239"/>
        <v xml:space="preserve"> </v>
      </c>
      <c r="G1387" s="30" t="str">
        <f>IF(ISBLANK('Klanten gegevens'!D1396)," ",TRIM('Klanten gegevens'!D1396))</f>
        <v xml:space="preserve"> </v>
      </c>
      <c r="H1387" s="27" t="str">
        <f t="shared" si="240"/>
        <v xml:space="preserve"> </v>
      </c>
      <c r="I1387" s="30" t="str">
        <f>IF(ISBLANK('Klanten gegevens'!E1396)," ",TRIM('Klanten gegevens'!E1396))</f>
        <v xml:space="preserve"> </v>
      </c>
      <c r="J1387" s="27" t="str">
        <f t="shared" si="241"/>
        <v xml:space="preserve"> </v>
      </c>
      <c r="M1387" s="30" t="str">
        <f>IF(ISBLANK('Klanten gegevens'!Q1396)," ",TRIM('Klanten gegevens'!Q1396))</f>
        <v xml:space="preserve"> </v>
      </c>
      <c r="N1387" s="27" t="str">
        <f t="shared" si="242"/>
        <v xml:space="preserve"> </v>
      </c>
      <c r="O1387" s="27" t="str">
        <f t="shared" si="243"/>
        <v xml:space="preserve"> </v>
      </c>
      <c r="P1387" s="27" t="str">
        <f t="shared" si="244"/>
        <v xml:space="preserve"> </v>
      </c>
      <c r="Q1387" s="27" t="str">
        <f t="shared" si="245"/>
        <v xml:space="preserve"> </v>
      </c>
      <c r="T1387" s="30" t="str">
        <f>IF(ISBLANK('Klanten gegevens'!R1396)," ",TRIM('Klanten gegevens'!R1396))</f>
        <v xml:space="preserve"> </v>
      </c>
      <c r="U1387" s="27" t="str">
        <f t="shared" si="246"/>
        <v xml:space="preserve"> </v>
      </c>
      <c r="V1387" s="30" t="str">
        <f>IF(ISBLANK('Klanten gegevens'!S1396)," ",TRIM('Klanten gegevens'!S1396))</f>
        <v xml:space="preserve"> </v>
      </c>
      <c r="W1387" s="27" t="str">
        <f t="shared" si="247"/>
        <v xml:space="preserve"> </v>
      </c>
    </row>
    <row r="1388" spans="1:23" x14ac:dyDescent="0.2">
      <c r="A1388" s="27" t="str">
        <f>IF(ISBLANK('Klanten gegevens'!A1397)," ",TRIM(PROPER('Klanten gegevens'!A1397)))</f>
        <v xml:space="preserve"> </v>
      </c>
      <c r="B1388" s="27" t="str">
        <f t="shared" si="237"/>
        <v xml:space="preserve"> </v>
      </c>
      <c r="C1388" s="30" t="str">
        <f>IF(ISBLANK('Klanten gegevens'!B1397)," ",TRIM(PROPER('Klanten gegevens'!B1397)))</f>
        <v xml:space="preserve"> </v>
      </c>
      <c r="D1388" s="27" t="str">
        <f t="shared" si="238"/>
        <v xml:space="preserve"> </v>
      </c>
      <c r="E1388" s="30" t="str">
        <f>IF(ISBLANK('Klanten gegevens'!C1397)," ",TRIM(PROPER('Klanten gegevens'!C1397)))</f>
        <v xml:space="preserve"> </v>
      </c>
      <c r="F1388" s="27" t="str">
        <f t="shared" si="239"/>
        <v xml:space="preserve"> </v>
      </c>
      <c r="G1388" s="30" t="str">
        <f>IF(ISBLANK('Klanten gegevens'!D1397)," ",TRIM('Klanten gegevens'!D1397))</f>
        <v xml:space="preserve"> </v>
      </c>
      <c r="H1388" s="27" t="str">
        <f t="shared" si="240"/>
        <v xml:space="preserve"> </v>
      </c>
      <c r="I1388" s="30" t="str">
        <f>IF(ISBLANK('Klanten gegevens'!E1397)," ",TRIM('Klanten gegevens'!E1397))</f>
        <v xml:space="preserve"> </v>
      </c>
      <c r="J1388" s="27" t="str">
        <f t="shared" si="241"/>
        <v xml:space="preserve"> </v>
      </c>
      <c r="M1388" s="30" t="str">
        <f>IF(ISBLANK('Klanten gegevens'!Q1397)," ",TRIM('Klanten gegevens'!Q1397))</f>
        <v xml:space="preserve"> </v>
      </c>
      <c r="N1388" s="27" t="str">
        <f t="shared" si="242"/>
        <v xml:space="preserve"> </v>
      </c>
      <c r="O1388" s="27" t="str">
        <f t="shared" si="243"/>
        <v xml:space="preserve"> </v>
      </c>
      <c r="P1388" s="27" t="str">
        <f t="shared" si="244"/>
        <v xml:space="preserve"> </v>
      </c>
      <c r="Q1388" s="27" t="str">
        <f t="shared" si="245"/>
        <v xml:space="preserve"> </v>
      </c>
      <c r="T1388" s="30" t="str">
        <f>IF(ISBLANK('Klanten gegevens'!R1397)," ",TRIM('Klanten gegevens'!R1397))</f>
        <v xml:space="preserve"> </v>
      </c>
      <c r="U1388" s="27" t="str">
        <f t="shared" si="246"/>
        <v xml:space="preserve"> </v>
      </c>
      <c r="V1388" s="30" t="str">
        <f>IF(ISBLANK('Klanten gegevens'!S1397)," ",TRIM('Klanten gegevens'!S1397))</f>
        <v xml:space="preserve"> </v>
      </c>
      <c r="W1388" s="27" t="str">
        <f t="shared" si="247"/>
        <v xml:space="preserve"> </v>
      </c>
    </row>
    <row r="1389" spans="1:23" x14ac:dyDescent="0.2">
      <c r="A1389" s="27" t="str">
        <f>IF(ISBLANK('Klanten gegevens'!A1398)," ",TRIM(PROPER('Klanten gegevens'!A1398)))</f>
        <v xml:space="preserve"> </v>
      </c>
      <c r="B1389" s="27" t="str">
        <f t="shared" si="237"/>
        <v xml:space="preserve"> </v>
      </c>
      <c r="C1389" s="30" t="str">
        <f>IF(ISBLANK('Klanten gegevens'!B1398)," ",TRIM(PROPER('Klanten gegevens'!B1398)))</f>
        <v xml:space="preserve"> </v>
      </c>
      <c r="D1389" s="27" t="str">
        <f t="shared" si="238"/>
        <v xml:space="preserve"> </v>
      </c>
      <c r="E1389" s="30" t="str">
        <f>IF(ISBLANK('Klanten gegevens'!C1398)," ",TRIM(PROPER('Klanten gegevens'!C1398)))</f>
        <v xml:space="preserve"> </v>
      </c>
      <c r="F1389" s="27" t="str">
        <f t="shared" si="239"/>
        <v xml:space="preserve"> </v>
      </c>
      <c r="G1389" s="30" t="str">
        <f>IF(ISBLANK('Klanten gegevens'!D1398)," ",TRIM('Klanten gegevens'!D1398))</f>
        <v xml:space="preserve"> </v>
      </c>
      <c r="H1389" s="27" t="str">
        <f t="shared" si="240"/>
        <v xml:space="preserve"> </v>
      </c>
      <c r="I1389" s="30" t="str">
        <f>IF(ISBLANK('Klanten gegevens'!E1398)," ",TRIM('Klanten gegevens'!E1398))</f>
        <v xml:space="preserve"> </v>
      </c>
      <c r="J1389" s="27" t="str">
        <f t="shared" si="241"/>
        <v xml:space="preserve"> </v>
      </c>
      <c r="M1389" s="30" t="str">
        <f>IF(ISBLANK('Klanten gegevens'!Q1398)," ",TRIM('Klanten gegevens'!Q1398))</f>
        <v xml:space="preserve"> </v>
      </c>
      <c r="N1389" s="27" t="str">
        <f t="shared" si="242"/>
        <v xml:space="preserve"> </v>
      </c>
      <c r="O1389" s="27" t="str">
        <f t="shared" si="243"/>
        <v xml:space="preserve"> </v>
      </c>
      <c r="P1389" s="27" t="str">
        <f t="shared" si="244"/>
        <v xml:space="preserve"> </v>
      </c>
      <c r="Q1389" s="27" t="str">
        <f t="shared" si="245"/>
        <v xml:space="preserve"> </v>
      </c>
      <c r="T1389" s="30" t="str">
        <f>IF(ISBLANK('Klanten gegevens'!R1398)," ",TRIM('Klanten gegevens'!R1398))</f>
        <v xml:space="preserve"> </v>
      </c>
      <c r="U1389" s="27" t="str">
        <f t="shared" si="246"/>
        <v xml:space="preserve"> </v>
      </c>
      <c r="V1389" s="30" t="str">
        <f>IF(ISBLANK('Klanten gegevens'!S1398)," ",TRIM('Klanten gegevens'!S1398))</f>
        <v xml:space="preserve"> </v>
      </c>
      <c r="W1389" s="27" t="str">
        <f t="shared" si="247"/>
        <v xml:space="preserve"> </v>
      </c>
    </row>
    <row r="1390" spans="1:23" x14ac:dyDescent="0.2">
      <c r="A1390" s="27" t="str">
        <f>IF(ISBLANK('Klanten gegevens'!A1399)," ",TRIM(PROPER('Klanten gegevens'!A1399)))</f>
        <v xml:space="preserve"> </v>
      </c>
      <c r="B1390" s="27" t="str">
        <f t="shared" si="237"/>
        <v xml:space="preserve"> </v>
      </c>
      <c r="C1390" s="30" t="str">
        <f>IF(ISBLANK('Klanten gegevens'!B1399)," ",TRIM(PROPER('Klanten gegevens'!B1399)))</f>
        <v xml:space="preserve"> </v>
      </c>
      <c r="D1390" s="27" t="str">
        <f t="shared" si="238"/>
        <v xml:space="preserve"> </v>
      </c>
      <c r="E1390" s="30" t="str">
        <f>IF(ISBLANK('Klanten gegevens'!C1399)," ",TRIM(PROPER('Klanten gegevens'!C1399)))</f>
        <v xml:space="preserve"> </v>
      </c>
      <c r="F1390" s="27" t="str">
        <f t="shared" si="239"/>
        <v xml:space="preserve"> </v>
      </c>
      <c r="G1390" s="30" t="str">
        <f>IF(ISBLANK('Klanten gegevens'!D1399)," ",TRIM('Klanten gegevens'!D1399))</f>
        <v xml:space="preserve"> </v>
      </c>
      <c r="H1390" s="27" t="str">
        <f t="shared" si="240"/>
        <v xml:space="preserve"> </v>
      </c>
      <c r="I1390" s="30" t="str">
        <f>IF(ISBLANK('Klanten gegevens'!E1399)," ",TRIM('Klanten gegevens'!E1399))</f>
        <v xml:space="preserve"> </v>
      </c>
      <c r="J1390" s="27" t="str">
        <f t="shared" si="241"/>
        <v xml:space="preserve"> </v>
      </c>
      <c r="M1390" s="30" t="str">
        <f>IF(ISBLANK('Klanten gegevens'!Q1399)," ",TRIM('Klanten gegevens'!Q1399))</f>
        <v xml:space="preserve"> </v>
      </c>
      <c r="N1390" s="27" t="str">
        <f t="shared" si="242"/>
        <v xml:space="preserve"> </v>
      </c>
      <c r="O1390" s="27" t="str">
        <f t="shared" si="243"/>
        <v xml:space="preserve"> </v>
      </c>
      <c r="P1390" s="27" t="str">
        <f t="shared" si="244"/>
        <v xml:space="preserve"> </v>
      </c>
      <c r="Q1390" s="27" t="str">
        <f t="shared" si="245"/>
        <v xml:space="preserve"> </v>
      </c>
      <c r="T1390" s="30" t="str">
        <f>IF(ISBLANK('Klanten gegevens'!R1399)," ",TRIM('Klanten gegevens'!R1399))</f>
        <v xml:space="preserve"> </v>
      </c>
      <c r="U1390" s="27" t="str">
        <f t="shared" si="246"/>
        <v xml:space="preserve"> </v>
      </c>
      <c r="V1390" s="30" t="str">
        <f>IF(ISBLANK('Klanten gegevens'!S1399)," ",TRIM('Klanten gegevens'!S1399))</f>
        <v xml:space="preserve"> </v>
      </c>
      <c r="W1390" s="27" t="str">
        <f t="shared" si="247"/>
        <v xml:space="preserve"> </v>
      </c>
    </row>
    <row r="1391" spans="1:23" x14ac:dyDescent="0.2">
      <c r="A1391" s="27" t="str">
        <f>IF(ISBLANK('Klanten gegevens'!A1400)," ",TRIM(PROPER('Klanten gegevens'!A1400)))</f>
        <v xml:space="preserve"> </v>
      </c>
      <c r="B1391" s="27" t="str">
        <f t="shared" si="237"/>
        <v xml:space="preserve"> </v>
      </c>
      <c r="C1391" s="30" t="str">
        <f>IF(ISBLANK('Klanten gegevens'!B1400)," ",TRIM(PROPER('Klanten gegevens'!B1400)))</f>
        <v xml:space="preserve"> </v>
      </c>
      <c r="D1391" s="27" t="str">
        <f t="shared" si="238"/>
        <v xml:space="preserve"> </v>
      </c>
      <c r="E1391" s="30" t="str">
        <f>IF(ISBLANK('Klanten gegevens'!C1400)," ",TRIM(PROPER('Klanten gegevens'!C1400)))</f>
        <v xml:space="preserve"> </v>
      </c>
      <c r="F1391" s="27" t="str">
        <f t="shared" si="239"/>
        <v xml:space="preserve"> </v>
      </c>
      <c r="G1391" s="30" t="str">
        <f>IF(ISBLANK('Klanten gegevens'!D1400)," ",TRIM('Klanten gegevens'!D1400))</f>
        <v xml:space="preserve"> </v>
      </c>
      <c r="H1391" s="27" t="str">
        <f t="shared" si="240"/>
        <v xml:space="preserve"> </v>
      </c>
      <c r="I1391" s="30" t="str">
        <f>IF(ISBLANK('Klanten gegevens'!E1400)," ",TRIM('Klanten gegevens'!E1400))</f>
        <v xml:space="preserve"> </v>
      </c>
      <c r="J1391" s="27" t="str">
        <f t="shared" si="241"/>
        <v xml:space="preserve"> </v>
      </c>
      <c r="M1391" s="30" t="str">
        <f>IF(ISBLANK('Klanten gegevens'!Q1400)," ",TRIM('Klanten gegevens'!Q1400))</f>
        <v xml:space="preserve"> </v>
      </c>
      <c r="N1391" s="27" t="str">
        <f t="shared" si="242"/>
        <v xml:space="preserve"> </v>
      </c>
      <c r="O1391" s="27" t="str">
        <f t="shared" si="243"/>
        <v xml:space="preserve"> </v>
      </c>
      <c r="P1391" s="27" t="str">
        <f t="shared" si="244"/>
        <v xml:space="preserve"> </v>
      </c>
      <c r="Q1391" s="27" t="str">
        <f t="shared" si="245"/>
        <v xml:space="preserve"> </v>
      </c>
      <c r="T1391" s="30" t="str">
        <f>IF(ISBLANK('Klanten gegevens'!R1400)," ",TRIM('Klanten gegevens'!R1400))</f>
        <v xml:space="preserve"> </v>
      </c>
      <c r="U1391" s="27" t="str">
        <f t="shared" si="246"/>
        <v xml:space="preserve"> </v>
      </c>
      <c r="V1391" s="30" t="str">
        <f>IF(ISBLANK('Klanten gegevens'!S1400)," ",TRIM('Klanten gegevens'!S1400))</f>
        <v xml:space="preserve"> </v>
      </c>
      <c r="W1391" s="27" t="str">
        <f t="shared" si="247"/>
        <v xml:space="preserve"> </v>
      </c>
    </row>
    <row r="1392" spans="1:23" x14ac:dyDescent="0.2">
      <c r="A1392" s="27" t="str">
        <f>IF(ISBLANK('Klanten gegevens'!A1401)," ",TRIM(PROPER('Klanten gegevens'!A1401)))</f>
        <v xml:space="preserve"> </v>
      </c>
      <c r="B1392" s="27" t="str">
        <f t="shared" si="237"/>
        <v xml:space="preserve"> </v>
      </c>
      <c r="C1392" s="30" t="str">
        <f>IF(ISBLANK('Klanten gegevens'!B1401)," ",TRIM(PROPER('Klanten gegevens'!B1401)))</f>
        <v xml:space="preserve"> </v>
      </c>
      <c r="D1392" s="27" t="str">
        <f t="shared" si="238"/>
        <v xml:space="preserve"> </v>
      </c>
      <c r="E1392" s="30" t="str">
        <f>IF(ISBLANK('Klanten gegevens'!C1401)," ",TRIM(PROPER('Klanten gegevens'!C1401)))</f>
        <v xml:space="preserve"> </v>
      </c>
      <c r="F1392" s="27" t="str">
        <f t="shared" si="239"/>
        <v xml:space="preserve"> </v>
      </c>
      <c r="G1392" s="30" t="str">
        <f>IF(ISBLANK('Klanten gegevens'!D1401)," ",TRIM('Klanten gegevens'!D1401))</f>
        <v xml:space="preserve"> </v>
      </c>
      <c r="H1392" s="27" t="str">
        <f t="shared" si="240"/>
        <v xml:space="preserve"> </v>
      </c>
      <c r="I1392" s="30" t="str">
        <f>IF(ISBLANK('Klanten gegevens'!E1401)," ",TRIM('Klanten gegevens'!E1401))</f>
        <v xml:space="preserve"> </v>
      </c>
      <c r="J1392" s="27" t="str">
        <f t="shared" si="241"/>
        <v xml:space="preserve"> </v>
      </c>
      <c r="M1392" s="30" t="str">
        <f>IF(ISBLANK('Klanten gegevens'!Q1401)," ",TRIM('Klanten gegevens'!Q1401))</f>
        <v xml:space="preserve"> </v>
      </c>
      <c r="N1392" s="27" t="str">
        <f t="shared" si="242"/>
        <v xml:space="preserve"> </v>
      </c>
      <c r="O1392" s="27" t="str">
        <f t="shared" si="243"/>
        <v xml:space="preserve"> </v>
      </c>
      <c r="P1392" s="27" t="str">
        <f t="shared" si="244"/>
        <v xml:space="preserve"> </v>
      </c>
      <c r="Q1392" s="27" t="str">
        <f t="shared" si="245"/>
        <v xml:space="preserve"> </v>
      </c>
      <c r="T1392" s="30" t="str">
        <f>IF(ISBLANK('Klanten gegevens'!R1401)," ",TRIM('Klanten gegevens'!R1401))</f>
        <v xml:space="preserve"> </v>
      </c>
      <c r="U1392" s="27" t="str">
        <f t="shared" si="246"/>
        <v xml:space="preserve"> </v>
      </c>
      <c r="V1392" s="30" t="str">
        <f>IF(ISBLANK('Klanten gegevens'!S1401)," ",TRIM('Klanten gegevens'!S1401))</f>
        <v xml:space="preserve"> </v>
      </c>
      <c r="W1392" s="27" t="str">
        <f t="shared" si="247"/>
        <v xml:space="preserve"> </v>
      </c>
    </row>
    <row r="1393" spans="1:23" x14ac:dyDescent="0.2">
      <c r="A1393" s="27" t="str">
        <f>IF(ISBLANK('Klanten gegevens'!A1402)," ",TRIM(PROPER('Klanten gegevens'!A1402)))</f>
        <v xml:space="preserve"> </v>
      </c>
      <c r="B1393" s="27" t="str">
        <f t="shared" si="237"/>
        <v xml:space="preserve"> </v>
      </c>
      <c r="C1393" s="30" t="str">
        <f>IF(ISBLANK('Klanten gegevens'!B1402)," ",TRIM(PROPER('Klanten gegevens'!B1402)))</f>
        <v xml:space="preserve"> </v>
      </c>
      <c r="D1393" s="27" t="str">
        <f t="shared" si="238"/>
        <v xml:space="preserve"> </v>
      </c>
      <c r="E1393" s="30" t="str">
        <f>IF(ISBLANK('Klanten gegevens'!C1402)," ",TRIM(PROPER('Klanten gegevens'!C1402)))</f>
        <v xml:space="preserve"> </v>
      </c>
      <c r="F1393" s="27" t="str">
        <f t="shared" si="239"/>
        <v xml:space="preserve"> </v>
      </c>
      <c r="G1393" s="30" t="str">
        <f>IF(ISBLANK('Klanten gegevens'!D1402)," ",TRIM('Klanten gegevens'!D1402))</f>
        <v xml:space="preserve"> </v>
      </c>
      <c r="H1393" s="27" t="str">
        <f t="shared" si="240"/>
        <v xml:space="preserve"> </v>
      </c>
      <c r="I1393" s="30" t="str">
        <f>IF(ISBLANK('Klanten gegevens'!E1402)," ",TRIM('Klanten gegevens'!E1402))</f>
        <v xml:space="preserve"> </v>
      </c>
      <c r="J1393" s="27" t="str">
        <f t="shared" si="241"/>
        <v xml:space="preserve"> </v>
      </c>
      <c r="M1393" s="30" t="str">
        <f>IF(ISBLANK('Klanten gegevens'!Q1402)," ",TRIM('Klanten gegevens'!Q1402))</f>
        <v xml:space="preserve"> </v>
      </c>
      <c r="N1393" s="27" t="str">
        <f t="shared" si="242"/>
        <v xml:space="preserve"> </v>
      </c>
      <c r="O1393" s="27" t="str">
        <f t="shared" si="243"/>
        <v xml:space="preserve"> </v>
      </c>
      <c r="P1393" s="27" t="str">
        <f t="shared" si="244"/>
        <v xml:space="preserve"> </v>
      </c>
      <c r="Q1393" s="27" t="str">
        <f t="shared" si="245"/>
        <v xml:space="preserve"> </v>
      </c>
      <c r="T1393" s="30" t="str">
        <f>IF(ISBLANK('Klanten gegevens'!R1402)," ",TRIM('Klanten gegevens'!R1402))</f>
        <v xml:space="preserve"> </v>
      </c>
      <c r="U1393" s="27" t="str">
        <f t="shared" si="246"/>
        <v xml:space="preserve"> </v>
      </c>
      <c r="V1393" s="30" t="str">
        <f>IF(ISBLANK('Klanten gegevens'!S1402)," ",TRIM('Klanten gegevens'!S1402))</f>
        <v xml:space="preserve"> </v>
      </c>
      <c r="W1393" s="27" t="str">
        <f t="shared" si="247"/>
        <v xml:space="preserve"> </v>
      </c>
    </row>
    <row r="1394" spans="1:23" x14ac:dyDescent="0.2">
      <c r="A1394" s="27" t="str">
        <f>IF(ISBLANK('Klanten gegevens'!A1403)," ",TRIM(PROPER('Klanten gegevens'!A1403)))</f>
        <v xml:space="preserve"> </v>
      </c>
      <c r="B1394" s="27" t="str">
        <f t="shared" si="237"/>
        <v xml:space="preserve"> </v>
      </c>
      <c r="C1394" s="30" t="str">
        <f>IF(ISBLANK('Klanten gegevens'!B1403)," ",TRIM(PROPER('Klanten gegevens'!B1403)))</f>
        <v xml:space="preserve"> </v>
      </c>
      <c r="D1394" s="27" t="str">
        <f t="shared" si="238"/>
        <v xml:space="preserve"> </v>
      </c>
      <c r="E1394" s="30" t="str">
        <f>IF(ISBLANK('Klanten gegevens'!C1403)," ",TRIM(PROPER('Klanten gegevens'!C1403)))</f>
        <v xml:space="preserve"> </v>
      </c>
      <c r="F1394" s="27" t="str">
        <f t="shared" si="239"/>
        <v xml:space="preserve"> </v>
      </c>
      <c r="G1394" s="30" t="str">
        <f>IF(ISBLANK('Klanten gegevens'!D1403)," ",TRIM('Klanten gegevens'!D1403))</f>
        <v xml:space="preserve"> </v>
      </c>
      <c r="H1394" s="27" t="str">
        <f t="shared" si="240"/>
        <v xml:space="preserve"> </v>
      </c>
      <c r="I1394" s="30" t="str">
        <f>IF(ISBLANK('Klanten gegevens'!E1403)," ",TRIM('Klanten gegevens'!E1403))</f>
        <v xml:space="preserve"> </v>
      </c>
      <c r="J1394" s="27" t="str">
        <f t="shared" si="241"/>
        <v xml:space="preserve"> </v>
      </c>
      <c r="M1394" s="30" t="str">
        <f>IF(ISBLANK('Klanten gegevens'!Q1403)," ",TRIM('Klanten gegevens'!Q1403))</f>
        <v xml:space="preserve"> </v>
      </c>
      <c r="N1394" s="27" t="str">
        <f t="shared" si="242"/>
        <v xml:space="preserve"> </v>
      </c>
      <c r="O1394" s="27" t="str">
        <f t="shared" si="243"/>
        <v xml:space="preserve"> </v>
      </c>
      <c r="P1394" s="27" t="str">
        <f t="shared" si="244"/>
        <v xml:space="preserve"> </v>
      </c>
      <c r="Q1394" s="27" t="str">
        <f t="shared" si="245"/>
        <v xml:space="preserve"> </v>
      </c>
      <c r="T1394" s="30" t="str">
        <f>IF(ISBLANK('Klanten gegevens'!R1403)," ",TRIM('Klanten gegevens'!R1403))</f>
        <v xml:space="preserve"> </v>
      </c>
      <c r="U1394" s="27" t="str">
        <f t="shared" si="246"/>
        <v xml:space="preserve"> </v>
      </c>
      <c r="V1394" s="30" t="str">
        <f>IF(ISBLANK('Klanten gegevens'!S1403)," ",TRIM('Klanten gegevens'!S1403))</f>
        <v xml:space="preserve"> </v>
      </c>
      <c r="W1394" s="27" t="str">
        <f t="shared" si="247"/>
        <v xml:space="preserve"> </v>
      </c>
    </row>
    <row r="1395" spans="1:23" x14ac:dyDescent="0.2">
      <c r="A1395" s="27" t="str">
        <f>IF(ISBLANK('Klanten gegevens'!A1404)," ",TRIM(PROPER('Klanten gegevens'!A1404)))</f>
        <v xml:space="preserve"> </v>
      </c>
      <c r="B1395" s="27" t="str">
        <f t="shared" si="237"/>
        <v xml:space="preserve"> </v>
      </c>
      <c r="C1395" s="30" t="str">
        <f>IF(ISBLANK('Klanten gegevens'!B1404)," ",TRIM(PROPER('Klanten gegevens'!B1404)))</f>
        <v xml:space="preserve"> </v>
      </c>
      <c r="D1395" s="27" t="str">
        <f t="shared" si="238"/>
        <v xml:space="preserve"> </v>
      </c>
      <c r="E1395" s="30" t="str">
        <f>IF(ISBLANK('Klanten gegevens'!C1404)," ",TRIM(PROPER('Klanten gegevens'!C1404)))</f>
        <v xml:space="preserve"> </v>
      </c>
      <c r="F1395" s="27" t="str">
        <f t="shared" si="239"/>
        <v xml:space="preserve"> </v>
      </c>
      <c r="G1395" s="30" t="str">
        <f>IF(ISBLANK('Klanten gegevens'!D1404)," ",TRIM('Klanten gegevens'!D1404))</f>
        <v xml:space="preserve"> </v>
      </c>
      <c r="H1395" s="27" t="str">
        <f t="shared" si="240"/>
        <v xml:space="preserve"> </v>
      </c>
      <c r="I1395" s="30" t="str">
        <f>IF(ISBLANK('Klanten gegevens'!E1404)," ",TRIM('Klanten gegevens'!E1404))</f>
        <v xml:space="preserve"> </v>
      </c>
      <c r="J1395" s="27" t="str">
        <f t="shared" si="241"/>
        <v xml:space="preserve"> </v>
      </c>
      <c r="M1395" s="30" t="str">
        <f>IF(ISBLANK('Klanten gegevens'!Q1404)," ",TRIM('Klanten gegevens'!Q1404))</f>
        <v xml:space="preserve"> </v>
      </c>
      <c r="N1395" s="27" t="str">
        <f t="shared" si="242"/>
        <v xml:space="preserve"> </v>
      </c>
      <c r="O1395" s="27" t="str">
        <f t="shared" si="243"/>
        <v xml:space="preserve"> </v>
      </c>
      <c r="P1395" s="27" t="str">
        <f t="shared" si="244"/>
        <v xml:space="preserve"> </v>
      </c>
      <c r="Q1395" s="27" t="str">
        <f t="shared" si="245"/>
        <v xml:space="preserve"> </v>
      </c>
      <c r="T1395" s="30" t="str">
        <f>IF(ISBLANK('Klanten gegevens'!R1404)," ",TRIM('Klanten gegevens'!R1404))</f>
        <v xml:space="preserve"> </v>
      </c>
      <c r="U1395" s="27" t="str">
        <f t="shared" si="246"/>
        <v xml:space="preserve"> </v>
      </c>
      <c r="V1395" s="30" t="str">
        <f>IF(ISBLANK('Klanten gegevens'!S1404)," ",TRIM('Klanten gegevens'!S1404))</f>
        <v xml:space="preserve"> </v>
      </c>
      <c r="W1395" s="27" t="str">
        <f t="shared" si="247"/>
        <v xml:space="preserve"> </v>
      </c>
    </row>
    <row r="1396" spans="1:23" x14ac:dyDescent="0.2">
      <c r="A1396" s="27" t="str">
        <f>IF(ISBLANK('Klanten gegevens'!A1405)," ",TRIM(PROPER('Klanten gegevens'!A1405)))</f>
        <v xml:space="preserve"> </v>
      </c>
      <c r="B1396" s="27" t="str">
        <f t="shared" si="237"/>
        <v xml:space="preserve"> </v>
      </c>
      <c r="C1396" s="30" t="str">
        <f>IF(ISBLANK('Klanten gegevens'!B1405)," ",TRIM(PROPER('Klanten gegevens'!B1405)))</f>
        <v xml:space="preserve"> </v>
      </c>
      <c r="D1396" s="27" t="str">
        <f t="shared" si="238"/>
        <v xml:space="preserve"> </v>
      </c>
      <c r="E1396" s="30" t="str">
        <f>IF(ISBLANK('Klanten gegevens'!C1405)," ",TRIM(PROPER('Klanten gegevens'!C1405)))</f>
        <v xml:space="preserve"> </v>
      </c>
      <c r="F1396" s="27" t="str">
        <f t="shared" si="239"/>
        <v xml:space="preserve"> </v>
      </c>
      <c r="G1396" s="30" t="str">
        <f>IF(ISBLANK('Klanten gegevens'!D1405)," ",TRIM('Klanten gegevens'!D1405))</f>
        <v xml:space="preserve"> </v>
      </c>
      <c r="H1396" s="27" t="str">
        <f t="shared" si="240"/>
        <v xml:space="preserve"> </v>
      </c>
      <c r="I1396" s="30" t="str">
        <f>IF(ISBLANK('Klanten gegevens'!E1405)," ",TRIM('Klanten gegevens'!E1405))</f>
        <v xml:space="preserve"> </v>
      </c>
      <c r="J1396" s="27" t="str">
        <f t="shared" si="241"/>
        <v xml:space="preserve"> </v>
      </c>
      <c r="M1396" s="30" t="str">
        <f>IF(ISBLANK('Klanten gegevens'!Q1405)," ",TRIM('Klanten gegevens'!Q1405))</f>
        <v xml:space="preserve"> </v>
      </c>
      <c r="N1396" s="27" t="str">
        <f t="shared" si="242"/>
        <v xml:space="preserve"> </v>
      </c>
      <c r="O1396" s="27" t="str">
        <f t="shared" si="243"/>
        <v xml:space="preserve"> </v>
      </c>
      <c r="P1396" s="27" t="str">
        <f t="shared" si="244"/>
        <v xml:space="preserve"> </v>
      </c>
      <c r="Q1396" s="27" t="str">
        <f t="shared" si="245"/>
        <v xml:space="preserve"> </v>
      </c>
      <c r="T1396" s="30" t="str">
        <f>IF(ISBLANK('Klanten gegevens'!R1405)," ",TRIM('Klanten gegevens'!R1405))</f>
        <v xml:space="preserve"> </v>
      </c>
      <c r="U1396" s="27" t="str">
        <f t="shared" si="246"/>
        <v xml:space="preserve"> </v>
      </c>
      <c r="V1396" s="30" t="str">
        <f>IF(ISBLANK('Klanten gegevens'!S1405)," ",TRIM('Klanten gegevens'!S1405))</f>
        <v xml:space="preserve"> </v>
      </c>
      <c r="W1396" s="27" t="str">
        <f t="shared" si="247"/>
        <v xml:space="preserve"> </v>
      </c>
    </row>
    <row r="1397" spans="1:23" x14ac:dyDescent="0.2">
      <c r="A1397" s="27" t="str">
        <f>IF(ISBLANK('Klanten gegevens'!A1406)," ",TRIM(PROPER('Klanten gegevens'!A1406)))</f>
        <v xml:space="preserve"> </v>
      </c>
      <c r="B1397" s="27" t="str">
        <f t="shared" si="237"/>
        <v xml:space="preserve"> </v>
      </c>
      <c r="C1397" s="30" t="str">
        <f>IF(ISBLANK('Klanten gegevens'!B1406)," ",TRIM(PROPER('Klanten gegevens'!B1406)))</f>
        <v xml:space="preserve"> </v>
      </c>
      <c r="D1397" s="27" t="str">
        <f t="shared" si="238"/>
        <v xml:space="preserve"> </v>
      </c>
      <c r="E1397" s="30" t="str">
        <f>IF(ISBLANK('Klanten gegevens'!C1406)," ",TRIM(PROPER('Klanten gegevens'!C1406)))</f>
        <v xml:space="preserve"> </v>
      </c>
      <c r="F1397" s="27" t="str">
        <f t="shared" si="239"/>
        <v xml:space="preserve"> </v>
      </c>
      <c r="G1397" s="30" t="str">
        <f>IF(ISBLANK('Klanten gegevens'!D1406)," ",TRIM('Klanten gegevens'!D1406))</f>
        <v xml:space="preserve"> </v>
      </c>
      <c r="H1397" s="27" t="str">
        <f t="shared" si="240"/>
        <v xml:space="preserve"> </v>
      </c>
      <c r="I1397" s="30" t="str">
        <f>IF(ISBLANK('Klanten gegevens'!E1406)," ",TRIM('Klanten gegevens'!E1406))</f>
        <v xml:space="preserve"> </v>
      </c>
      <c r="J1397" s="27" t="str">
        <f t="shared" si="241"/>
        <v xml:space="preserve"> </v>
      </c>
      <c r="M1397" s="30" t="str">
        <f>IF(ISBLANK('Klanten gegevens'!Q1406)," ",TRIM('Klanten gegevens'!Q1406))</f>
        <v xml:space="preserve"> </v>
      </c>
      <c r="N1397" s="27" t="str">
        <f t="shared" si="242"/>
        <v xml:space="preserve"> </v>
      </c>
      <c r="O1397" s="27" t="str">
        <f t="shared" si="243"/>
        <v xml:space="preserve"> </v>
      </c>
      <c r="P1397" s="27" t="str">
        <f t="shared" si="244"/>
        <v xml:space="preserve"> </v>
      </c>
      <c r="Q1397" s="27" t="str">
        <f t="shared" si="245"/>
        <v xml:space="preserve"> </v>
      </c>
      <c r="T1397" s="30" t="str">
        <f>IF(ISBLANK('Klanten gegevens'!R1406)," ",TRIM('Klanten gegevens'!R1406))</f>
        <v xml:space="preserve"> </v>
      </c>
      <c r="U1397" s="27" t="str">
        <f t="shared" si="246"/>
        <v xml:space="preserve"> </v>
      </c>
      <c r="V1397" s="30" t="str">
        <f>IF(ISBLANK('Klanten gegevens'!S1406)," ",TRIM('Klanten gegevens'!S1406))</f>
        <v xml:space="preserve"> </v>
      </c>
      <c r="W1397" s="27" t="str">
        <f t="shared" si="247"/>
        <v xml:space="preserve"> </v>
      </c>
    </row>
    <row r="1398" spans="1:23" x14ac:dyDescent="0.2">
      <c r="A1398" s="27" t="str">
        <f>IF(ISBLANK('Klanten gegevens'!A1407)," ",TRIM(PROPER('Klanten gegevens'!A1407)))</f>
        <v xml:space="preserve"> </v>
      </c>
      <c r="B1398" s="27" t="str">
        <f t="shared" si="237"/>
        <v xml:space="preserve"> </v>
      </c>
      <c r="C1398" s="30" t="str">
        <f>IF(ISBLANK('Klanten gegevens'!B1407)," ",TRIM(PROPER('Klanten gegevens'!B1407)))</f>
        <v xml:space="preserve"> </v>
      </c>
      <c r="D1398" s="27" t="str">
        <f t="shared" si="238"/>
        <v xml:space="preserve"> </v>
      </c>
      <c r="E1398" s="30" t="str">
        <f>IF(ISBLANK('Klanten gegevens'!C1407)," ",TRIM(PROPER('Klanten gegevens'!C1407)))</f>
        <v xml:space="preserve"> </v>
      </c>
      <c r="F1398" s="27" t="str">
        <f t="shared" si="239"/>
        <v xml:space="preserve"> </v>
      </c>
      <c r="G1398" s="30" t="str">
        <f>IF(ISBLANK('Klanten gegevens'!D1407)," ",TRIM('Klanten gegevens'!D1407))</f>
        <v xml:space="preserve"> </v>
      </c>
      <c r="H1398" s="27" t="str">
        <f t="shared" si="240"/>
        <v xml:space="preserve"> </v>
      </c>
      <c r="I1398" s="30" t="str">
        <f>IF(ISBLANK('Klanten gegevens'!E1407)," ",TRIM('Klanten gegevens'!E1407))</f>
        <v xml:space="preserve"> </v>
      </c>
      <c r="J1398" s="27" t="str">
        <f t="shared" si="241"/>
        <v xml:space="preserve"> </v>
      </c>
      <c r="M1398" s="30" t="str">
        <f>IF(ISBLANK('Klanten gegevens'!Q1407)," ",TRIM('Klanten gegevens'!Q1407))</f>
        <v xml:space="preserve"> </v>
      </c>
      <c r="N1398" s="27" t="str">
        <f t="shared" si="242"/>
        <v xml:space="preserve"> </v>
      </c>
      <c r="O1398" s="27" t="str">
        <f t="shared" si="243"/>
        <v xml:space="preserve"> </v>
      </c>
      <c r="P1398" s="27" t="str">
        <f t="shared" si="244"/>
        <v xml:space="preserve"> </v>
      </c>
      <c r="Q1398" s="27" t="str">
        <f t="shared" si="245"/>
        <v xml:space="preserve"> </v>
      </c>
      <c r="T1398" s="30" t="str">
        <f>IF(ISBLANK('Klanten gegevens'!R1407)," ",TRIM('Klanten gegevens'!R1407))</f>
        <v xml:space="preserve"> </v>
      </c>
      <c r="U1398" s="27" t="str">
        <f t="shared" si="246"/>
        <v xml:space="preserve"> </v>
      </c>
      <c r="V1398" s="30" t="str">
        <f>IF(ISBLANK('Klanten gegevens'!S1407)," ",TRIM('Klanten gegevens'!S1407))</f>
        <v xml:space="preserve"> </v>
      </c>
      <c r="W1398" s="27" t="str">
        <f t="shared" si="247"/>
        <v xml:space="preserve"> </v>
      </c>
    </row>
    <row r="1399" spans="1:23" x14ac:dyDescent="0.2">
      <c r="A1399" s="27" t="str">
        <f>IF(ISBLANK('Klanten gegevens'!A1408)," ",TRIM(PROPER('Klanten gegevens'!A1408)))</f>
        <v xml:space="preserve"> </v>
      </c>
      <c r="B1399" s="27" t="str">
        <f t="shared" si="237"/>
        <v xml:space="preserve"> </v>
      </c>
      <c r="C1399" s="30" t="str">
        <f>IF(ISBLANK('Klanten gegevens'!B1408)," ",TRIM(PROPER('Klanten gegevens'!B1408)))</f>
        <v xml:space="preserve"> </v>
      </c>
      <c r="D1399" s="27" t="str">
        <f t="shared" si="238"/>
        <v xml:space="preserve"> </v>
      </c>
      <c r="E1399" s="30" t="str">
        <f>IF(ISBLANK('Klanten gegevens'!C1408)," ",TRIM(PROPER('Klanten gegevens'!C1408)))</f>
        <v xml:space="preserve"> </v>
      </c>
      <c r="F1399" s="27" t="str">
        <f t="shared" si="239"/>
        <v xml:space="preserve"> </v>
      </c>
      <c r="G1399" s="30" t="str">
        <f>IF(ISBLANK('Klanten gegevens'!D1408)," ",TRIM('Klanten gegevens'!D1408))</f>
        <v xml:space="preserve"> </v>
      </c>
      <c r="H1399" s="27" t="str">
        <f t="shared" si="240"/>
        <v xml:space="preserve"> </v>
      </c>
      <c r="I1399" s="30" t="str">
        <f>IF(ISBLANK('Klanten gegevens'!E1408)," ",TRIM('Klanten gegevens'!E1408))</f>
        <v xml:space="preserve"> </v>
      </c>
      <c r="J1399" s="27" t="str">
        <f t="shared" si="241"/>
        <v xml:space="preserve"> </v>
      </c>
      <c r="M1399" s="30" t="str">
        <f>IF(ISBLANK('Klanten gegevens'!Q1408)," ",TRIM('Klanten gegevens'!Q1408))</f>
        <v xml:space="preserve"> </v>
      </c>
      <c r="N1399" s="27" t="str">
        <f t="shared" si="242"/>
        <v xml:space="preserve"> </v>
      </c>
      <c r="O1399" s="27" t="str">
        <f t="shared" si="243"/>
        <v xml:space="preserve"> </v>
      </c>
      <c r="P1399" s="27" t="str">
        <f t="shared" si="244"/>
        <v xml:space="preserve"> </v>
      </c>
      <c r="Q1399" s="27" t="str">
        <f t="shared" si="245"/>
        <v xml:space="preserve"> </v>
      </c>
      <c r="T1399" s="30" t="str">
        <f>IF(ISBLANK('Klanten gegevens'!R1408)," ",TRIM('Klanten gegevens'!R1408))</f>
        <v xml:space="preserve"> </v>
      </c>
      <c r="U1399" s="27" t="str">
        <f t="shared" si="246"/>
        <v xml:space="preserve"> </v>
      </c>
      <c r="V1399" s="30" t="str">
        <f>IF(ISBLANK('Klanten gegevens'!S1408)," ",TRIM('Klanten gegevens'!S1408))</f>
        <v xml:space="preserve"> </v>
      </c>
      <c r="W1399" s="27" t="str">
        <f t="shared" si="247"/>
        <v xml:space="preserve"> </v>
      </c>
    </row>
    <row r="1400" spans="1:23" x14ac:dyDescent="0.2">
      <c r="A1400" s="27" t="str">
        <f>IF(ISBLANK('Klanten gegevens'!A1409)," ",TRIM(PROPER('Klanten gegevens'!A1409)))</f>
        <v xml:space="preserve"> </v>
      </c>
      <c r="B1400" s="27" t="str">
        <f t="shared" si="237"/>
        <v xml:space="preserve"> </v>
      </c>
      <c r="C1400" s="30" t="str">
        <f>IF(ISBLANK('Klanten gegevens'!B1409)," ",TRIM(PROPER('Klanten gegevens'!B1409)))</f>
        <v xml:space="preserve"> </v>
      </c>
      <c r="D1400" s="27" t="str">
        <f t="shared" si="238"/>
        <v xml:space="preserve"> </v>
      </c>
      <c r="E1400" s="30" t="str">
        <f>IF(ISBLANK('Klanten gegevens'!C1409)," ",TRIM(PROPER('Klanten gegevens'!C1409)))</f>
        <v xml:space="preserve"> </v>
      </c>
      <c r="F1400" s="27" t="str">
        <f t="shared" si="239"/>
        <v xml:space="preserve"> </v>
      </c>
      <c r="G1400" s="30" t="str">
        <f>IF(ISBLANK('Klanten gegevens'!D1409)," ",TRIM('Klanten gegevens'!D1409))</f>
        <v xml:space="preserve"> </v>
      </c>
      <c r="H1400" s="27" t="str">
        <f t="shared" si="240"/>
        <v xml:space="preserve"> </v>
      </c>
      <c r="I1400" s="30" t="str">
        <f>IF(ISBLANK('Klanten gegevens'!E1409)," ",TRIM('Klanten gegevens'!E1409))</f>
        <v xml:space="preserve"> </v>
      </c>
      <c r="J1400" s="27" t="str">
        <f t="shared" si="241"/>
        <v xml:space="preserve"> </v>
      </c>
      <c r="M1400" s="30" t="str">
        <f>IF(ISBLANK('Klanten gegevens'!Q1409)," ",TRIM('Klanten gegevens'!Q1409))</f>
        <v xml:space="preserve"> </v>
      </c>
      <c r="N1400" s="27" t="str">
        <f t="shared" si="242"/>
        <v xml:space="preserve"> </v>
      </c>
      <c r="O1400" s="27" t="str">
        <f t="shared" si="243"/>
        <v xml:space="preserve"> </v>
      </c>
      <c r="P1400" s="27" t="str">
        <f t="shared" si="244"/>
        <v xml:space="preserve"> </v>
      </c>
      <c r="Q1400" s="27" t="str">
        <f t="shared" si="245"/>
        <v xml:space="preserve"> </v>
      </c>
      <c r="T1400" s="30" t="str">
        <f>IF(ISBLANK('Klanten gegevens'!R1409)," ",TRIM('Klanten gegevens'!R1409))</f>
        <v xml:space="preserve"> </v>
      </c>
      <c r="U1400" s="27" t="str">
        <f t="shared" si="246"/>
        <v xml:space="preserve"> </v>
      </c>
      <c r="V1400" s="30" t="str">
        <f>IF(ISBLANK('Klanten gegevens'!S1409)," ",TRIM('Klanten gegevens'!S1409))</f>
        <v xml:space="preserve"> </v>
      </c>
      <c r="W1400" s="27" t="str">
        <f t="shared" si="247"/>
        <v xml:space="preserve"> </v>
      </c>
    </row>
    <row r="1401" spans="1:23" x14ac:dyDescent="0.2">
      <c r="A1401" s="27" t="str">
        <f>IF(ISBLANK('Klanten gegevens'!A1410)," ",TRIM(PROPER('Klanten gegevens'!A1410)))</f>
        <v xml:space="preserve"> </v>
      </c>
      <c r="B1401" s="27" t="str">
        <f t="shared" si="237"/>
        <v xml:space="preserve"> </v>
      </c>
      <c r="C1401" s="30" t="str">
        <f>IF(ISBLANK('Klanten gegevens'!B1410)," ",TRIM(PROPER('Klanten gegevens'!B1410)))</f>
        <v xml:space="preserve"> </v>
      </c>
      <c r="D1401" s="27" t="str">
        <f t="shared" si="238"/>
        <v xml:space="preserve"> </v>
      </c>
      <c r="E1401" s="30" t="str">
        <f>IF(ISBLANK('Klanten gegevens'!C1410)," ",TRIM(PROPER('Klanten gegevens'!C1410)))</f>
        <v xml:space="preserve"> </v>
      </c>
      <c r="F1401" s="27" t="str">
        <f t="shared" si="239"/>
        <v xml:space="preserve"> </v>
      </c>
      <c r="G1401" s="30" t="str">
        <f>IF(ISBLANK('Klanten gegevens'!D1410)," ",TRIM('Klanten gegevens'!D1410))</f>
        <v xml:space="preserve"> </v>
      </c>
      <c r="H1401" s="27" t="str">
        <f t="shared" si="240"/>
        <v xml:space="preserve"> </v>
      </c>
      <c r="I1401" s="30" t="str">
        <f>IF(ISBLANK('Klanten gegevens'!E1410)," ",TRIM('Klanten gegevens'!E1410))</f>
        <v xml:space="preserve"> </v>
      </c>
      <c r="J1401" s="27" t="str">
        <f t="shared" si="241"/>
        <v xml:space="preserve"> </v>
      </c>
      <c r="M1401" s="30" t="str">
        <f>IF(ISBLANK('Klanten gegevens'!Q1410)," ",TRIM('Klanten gegevens'!Q1410))</f>
        <v xml:space="preserve"> </v>
      </c>
      <c r="N1401" s="27" t="str">
        <f t="shared" si="242"/>
        <v xml:space="preserve"> </v>
      </c>
      <c r="O1401" s="27" t="str">
        <f t="shared" si="243"/>
        <v xml:space="preserve"> </v>
      </c>
      <c r="P1401" s="27" t="str">
        <f t="shared" si="244"/>
        <v xml:space="preserve"> </v>
      </c>
      <c r="Q1401" s="27" t="str">
        <f t="shared" si="245"/>
        <v xml:space="preserve"> </v>
      </c>
      <c r="T1401" s="30" t="str">
        <f>IF(ISBLANK('Klanten gegevens'!R1410)," ",TRIM('Klanten gegevens'!R1410))</f>
        <v xml:space="preserve"> </v>
      </c>
      <c r="U1401" s="27" t="str">
        <f t="shared" si="246"/>
        <v xml:space="preserve"> </v>
      </c>
      <c r="V1401" s="30" t="str">
        <f>IF(ISBLANK('Klanten gegevens'!S1410)," ",TRIM('Klanten gegevens'!S1410))</f>
        <v xml:space="preserve"> </v>
      </c>
      <c r="W1401" s="27" t="str">
        <f t="shared" si="247"/>
        <v xml:space="preserve"> </v>
      </c>
    </row>
    <row r="1402" spans="1:23" x14ac:dyDescent="0.2">
      <c r="A1402" s="27" t="str">
        <f>IF(ISBLANK('Klanten gegevens'!A1411)," ",TRIM(PROPER('Klanten gegevens'!A1411)))</f>
        <v xml:space="preserve"> </v>
      </c>
      <c r="B1402" s="27" t="str">
        <f t="shared" si="237"/>
        <v xml:space="preserve"> </v>
      </c>
      <c r="C1402" s="30" t="str">
        <f>IF(ISBLANK('Klanten gegevens'!B1411)," ",TRIM(PROPER('Klanten gegevens'!B1411)))</f>
        <v xml:space="preserve"> </v>
      </c>
      <c r="D1402" s="27" t="str">
        <f t="shared" si="238"/>
        <v xml:space="preserve"> </v>
      </c>
      <c r="E1402" s="30" t="str">
        <f>IF(ISBLANK('Klanten gegevens'!C1411)," ",TRIM(PROPER('Klanten gegevens'!C1411)))</f>
        <v xml:space="preserve"> </v>
      </c>
      <c r="F1402" s="27" t="str">
        <f t="shared" si="239"/>
        <v xml:space="preserve"> </v>
      </c>
      <c r="G1402" s="30" t="str">
        <f>IF(ISBLANK('Klanten gegevens'!D1411)," ",TRIM('Klanten gegevens'!D1411))</f>
        <v xml:space="preserve"> </v>
      </c>
      <c r="H1402" s="27" t="str">
        <f t="shared" si="240"/>
        <v xml:space="preserve"> </v>
      </c>
      <c r="I1402" s="30" t="str">
        <f>IF(ISBLANK('Klanten gegevens'!E1411)," ",TRIM('Klanten gegevens'!E1411))</f>
        <v xml:space="preserve"> </v>
      </c>
      <c r="J1402" s="27" t="str">
        <f t="shared" si="241"/>
        <v xml:space="preserve"> </v>
      </c>
      <c r="M1402" s="30" t="str">
        <f>IF(ISBLANK('Klanten gegevens'!Q1411)," ",TRIM('Klanten gegevens'!Q1411))</f>
        <v xml:space="preserve"> </v>
      </c>
      <c r="N1402" s="27" t="str">
        <f t="shared" si="242"/>
        <v xml:space="preserve"> </v>
      </c>
      <c r="O1402" s="27" t="str">
        <f t="shared" si="243"/>
        <v xml:space="preserve"> </v>
      </c>
      <c r="P1402" s="27" t="str">
        <f t="shared" si="244"/>
        <v xml:space="preserve"> </v>
      </c>
      <c r="Q1402" s="27" t="str">
        <f t="shared" si="245"/>
        <v xml:space="preserve"> </v>
      </c>
      <c r="T1402" s="30" t="str">
        <f>IF(ISBLANK('Klanten gegevens'!R1411)," ",TRIM('Klanten gegevens'!R1411))</f>
        <v xml:space="preserve"> </v>
      </c>
      <c r="U1402" s="27" t="str">
        <f t="shared" si="246"/>
        <v xml:space="preserve"> </v>
      </c>
      <c r="V1402" s="30" t="str">
        <f>IF(ISBLANK('Klanten gegevens'!S1411)," ",TRIM('Klanten gegevens'!S1411))</f>
        <v xml:space="preserve"> </v>
      </c>
      <c r="W1402" s="27" t="str">
        <f t="shared" si="247"/>
        <v xml:space="preserve"> </v>
      </c>
    </row>
    <row r="1403" spans="1:23" x14ac:dyDescent="0.2">
      <c r="A1403" s="27" t="str">
        <f>IF(ISBLANK('Klanten gegevens'!A1412)," ",TRIM(PROPER('Klanten gegevens'!A1412)))</f>
        <v xml:space="preserve"> </v>
      </c>
      <c r="B1403" s="27" t="str">
        <f t="shared" si="237"/>
        <v xml:space="preserve"> </v>
      </c>
      <c r="C1403" s="30" t="str">
        <f>IF(ISBLANK('Klanten gegevens'!B1412)," ",TRIM(PROPER('Klanten gegevens'!B1412)))</f>
        <v xml:space="preserve"> </v>
      </c>
      <c r="D1403" s="27" t="str">
        <f t="shared" si="238"/>
        <v xml:space="preserve"> </v>
      </c>
      <c r="E1403" s="30" t="str">
        <f>IF(ISBLANK('Klanten gegevens'!C1412)," ",TRIM(PROPER('Klanten gegevens'!C1412)))</f>
        <v xml:space="preserve"> </v>
      </c>
      <c r="F1403" s="27" t="str">
        <f t="shared" si="239"/>
        <v xml:space="preserve"> </v>
      </c>
      <c r="G1403" s="30" t="str">
        <f>IF(ISBLANK('Klanten gegevens'!D1412)," ",TRIM('Klanten gegevens'!D1412))</f>
        <v xml:space="preserve"> </v>
      </c>
      <c r="H1403" s="27" t="str">
        <f t="shared" si="240"/>
        <v xml:space="preserve"> </v>
      </c>
      <c r="I1403" s="30" t="str">
        <f>IF(ISBLANK('Klanten gegevens'!E1412)," ",TRIM('Klanten gegevens'!E1412))</f>
        <v xml:space="preserve"> </v>
      </c>
      <c r="J1403" s="27" t="str">
        <f t="shared" si="241"/>
        <v xml:space="preserve"> </v>
      </c>
      <c r="M1403" s="30" t="str">
        <f>IF(ISBLANK('Klanten gegevens'!Q1412)," ",TRIM('Klanten gegevens'!Q1412))</f>
        <v xml:space="preserve"> </v>
      </c>
      <c r="N1403" s="27" t="str">
        <f t="shared" si="242"/>
        <v xml:space="preserve"> </v>
      </c>
      <c r="O1403" s="27" t="str">
        <f t="shared" si="243"/>
        <v xml:space="preserve"> </v>
      </c>
      <c r="P1403" s="27" t="str">
        <f t="shared" si="244"/>
        <v xml:space="preserve"> </v>
      </c>
      <c r="Q1403" s="27" t="str">
        <f t="shared" si="245"/>
        <v xml:space="preserve"> </v>
      </c>
      <c r="T1403" s="30" t="str">
        <f>IF(ISBLANK('Klanten gegevens'!R1412)," ",TRIM('Klanten gegevens'!R1412))</f>
        <v xml:space="preserve"> </v>
      </c>
      <c r="U1403" s="27" t="str">
        <f t="shared" si="246"/>
        <v xml:space="preserve"> </v>
      </c>
      <c r="V1403" s="30" t="str">
        <f>IF(ISBLANK('Klanten gegevens'!S1412)," ",TRIM('Klanten gegevens'!S1412))</f>
        <v xml:space="preserve"> </v>
      </c>
      <c r="W1403" s="27" t="str">
        <f t="shared" si="247"/>
        <v xml:space="preserve"> </v>
      </c>
    </row>
    <row r="1404" spans="1:23" x14ac:dyDescent="0.2">
      <c r="A1404" s="27" t="str">
        <f>IF(ISBLANK('Klanten gegevens'!A1413)," ",TRIM(PROPER('Klanten gegevens'!A1413)))</f>
        <v xml:space="preserve"> </v>
      </c>
      <c r="B1404" s="27" t="str">
        <f t="shared" si="237"/>
        <v xml:space="preserve"> </v>
      </c>
      <c r="C1404" s="30" t="str">
        <f>IF(ISBLANK('Klanten gegevens'!B1413)," ",TRIM(PROPER('Klanten gegevens'!B1413)))</f>
        <v xml:space="preserve"> </v>
      </c>
      <c r="D1404" s="27" t="str">
        <f t="shared" si="238"/>
        <v xml:space="preserve"> </v>
      </c>
      <c r="E1404" s="30" t="str">
        <f>IF(ISBLANK('Klanten gegevens'!C1413)," ",TRIM(PROPER('Klanten gegevens'!C1413)))</f>
        <v xml:space="preserve"> </v>
      </c>
      <c r="F1404" s="27" t="str">
        <f t="shared" si="239"/>
        <v xml:space="preserve"> </v>
      </c>
      <c r="G1404" s="30" t="str">
        <f>IF(ISBLANK('Klanten gegevens'!D1413)," ",TRIM('Klanten gegevens'!D1413))</f>
        <v xml:space="preserve"> </v>
      </c>
      <c r="H1404" s="27" t="str">
        <f t="shared" si="240"/>
        <v xml:space="preserve"> </v>
      </c>
      <c r="I1404" s="30" t="str">
        <f>IF(ISBLANK('Klanten gegevens'!E1413)," ",TRIM('Klanten gegevens'!E1413))</f>
        <v xml:space="preserve"> </v>
      </c>
      <c r="J1404" s="27" t="str">
        <f t="shared" si="241"/>
        <v xml:space="preserve"> </v>
      </c>
      <c r="M1404" s="30" t="str">
        <f>IF(ISBLANK('Klanten gegevens'!Q1413)," ",TRIM('Klanten gegevens'!Q1413))</f>
        <v xml:space="preserve"> </v>
      </c>
      <c r="N1404" s="27" t="str">
        <f t="shared" si="242"/>
        <v xml:space="preserve"> </v>
      </c>
      <c r="O1404" s="27" t="str">
        <f t="shared" si="243"/>
        <v xml:space="preserve"> </v>
      </c>
      <c r="P1404" s="27" t="str">
        <f t="shared" si="244"/>
        <v xml:space="preserve"> </v>
      </c>
      <c r="Q1404" s="27" t="str">
        <f t="shared" si="245"/>
        <v xml:space="preserve"> </v>
      </c>
      <c r="T1404" s="30" t="str">
        <f>IF(ISBLANK('Klanten gegevens'!R1413)," ",TRIM('Klanten gegevens'!R1413))</f>
        <v xml:space="preserve"> </v>
      </c>
      <c r="U1404" s="27" t="str">
        <f t="shared" si="246"/>
        <v xml:space="preserve"> </v>
      </c>
      <c r="V1404" s="30" t="str">
        <f>IF(ISBLANK('Klanten gegevens'!S1413)," ",TRIM('Klanten gegevens'!S1413))</f>
        <v xml:space="preserve"> </v>
      </c>
      <c r="W1404" s="27" t="str">
        <f t="shared" si="247"/>
        <v xml:space="preserve"> </v>
      </c>
    </row>
    <row r="1405" spans="1:23" x14ac:dyDescent="0.2">
      <c r="A1405" s="27" t="str">
        <f>IF(ISBLANK('Klanten gegevens'!A1414)," ",TRIM(PROPER('Klanten gegevens'!A1414)))</f>
        <v xml:space="preserve"> </v>
      </c>
      <c r="B1405" s="27" t="str">
        <f t="shared" si="237"/>
        <v xml:space="preserve"> </v>
      </c>
      <c r="C1405" s="30" t="str">
        <f>IF(ISBLANK('Klanten gegevens'!B1414)," ",TRIM(PROPER('Klanten gegevens'!B1414)))</f>
        <v xml:space="preserve"> </v>
      </c>
      <c r="D1405" s="27" t="str">
        <f t="shared" si="238"/>
        <v xml:space="preserve"> </v>
      </c>
      <c r="E1405" s="30" t="str">
        <f>IF(ISBLANK('Klanten gegevens'!C1414)," ",TRIM(PROPER('Klanten gegevens'!C1414)))</f>
        <v xml:space="preserve"> </v>
      </c>
      <c r="F1405" s="27" t="str">
        <f t="shared" si="239"/>
        <v xml:space="preserve"> </v>
      </c>
      <c r="G1405" s="30" t="str">
        <f>IF(ISBLANK('Klanten gegevens'!D1414)," ",TRIM('Klanten gegevens'!D1414))</f>
        <v xml:space="preserve"> </v>
      </c>
      <c r="H1405" s="27" t="str">
        <f t="shared" si="240"/>
        <v xml:space="preserve"> </v>
      </c>
      <c r="I1405" s="30" t="str">
        <f>IF(ISBLANK('Klanten gegevens'!E1414)," ",TRIM('Klanten gegevens'!E1414))</f>
        <v xml:space="preserve"> </v>
      </c>
      <c r="J1405" s="27" t="str">
        <f t="shared" si="241"/>
        <v xml:space="preserve"> </v>
      </c>
      <c r="M1405" s="30" t="str">
        <f>IF(ISBLANK('Klanten gegevens'!Q1414)," ",TRIM('Klanten gegevens'!Q1414))</f>
        <v xml:space="preserve"> </v>
      </c>
      <c r="N1405" s="27" t="str">
        <f t="shared" si="242"/>
        <v xml:space="preserve"> </v>
      </c>
      <c r="O1405" s="27" t="str">
        <f t="shared" si="243"/>
        <v xml:space="preserve"> </v>
      </c>
      <c r="P1405" s="27" t="str">
        <f t="shared" si="244"/>
        <v xml:space="preserve"> </v>
      </c>
      <c r="Q1405" s="27" t="str">
        <f t="shared" si="245"/>
        <v xml:space="preserve"> </v>
      </c>
      <c r="T1405" s="30" t="str">
        <f>IF(ISBLANK('Klanten gegevens'!R1414)," ",TRIM('Klanten gegevens'!R1414))</f>
        <v xml:space="preserve"> </v>
      </c>
      <c r="U1405" s="27" t="str">
        <f t="shared" si="246"/>
        <v xml:space="preserve"> </v>
      </c>
      <c r="V1405" s="30" t="str">
        <f>IF(ISBLANK('Klanten gegevens'!S1414)," ",TRIM('Klanten gegevens'!S1414))</f>
        <v xml:space="preserve"> </v>
      </c>
      <c r="W1405" s="27" t="str">
        <f t="shared" si="247"/>
        <v xml:space="preserve"> </v>
      </c>
    </row>
    <row r="1406" spans="1:23" x14ac:dyDescent="0.2">
      <c r="A1406" s="27" t="str">
        <f>IF(ISBLANK('Klanten gegevens'!A1415)," ",TRIM(PROPER('Klanten gegevens'!A1415)))</f>
        <v xml:space="preserve"> </v>
      </c>
      <c r="B1406" s="27" t="str">
        <f t="shared" si="237"/>
        <v xml:space="preserve"> </v>
      </c>
      <c r="C1406" s="30" t="str">
        <f>IF(ISBLANK('Klanten gegevens'!B1415)," ",TRIM(PROPER('Klanten gegevens'!B1415)))</f>
        <v xml:space="preserve"> </v>
      </c>
      <c r="D1406" s="27" t="str">
        <f t="shared" si="238"/>
        <v xml:space="preserve"> </v>
      </c>
      <c r="E1406" s="30" t="str">
        <f>IF(ISBLANK('Klanten gegevens'!C1415)," ",TRIM(PROPER('Klanten gegevens'!C1415)))</f>
        <v xml:space="preserve"> </v>
      </c>
      <c r="F1406" s="27" t="str">
        <f t="shared" si="239"/>
        <v xml:space="preserve"> </v>
      </c>
      <c r="G1406" s="30" t="str">
        <f>IF(ISBLANK('Klanten gegevens'!D1415)," ",TRIM('Klanten gegevens'!D1415))</f>
        <v xml:space="preserve"> </v>
      </c>
      <c r="H1406" s="27" t="str">
        <f t="shared" si="240"/>
        <v xml:space="preserve"> </v>
      </c>
      <c r="I1406" s="30" t="str">
        <f>IF(ISBLANK('Klanten gegevens'!E1415)," ",TRIM('Klanten gegevens'!E1415))</f>
        <v xml:space="preserve"> </v>
      </c>
      <c r="J1406" s="27" t="str">
        <f t="shared" si="241"/>
        <v xml:space="preserve"> </v>
      </c>
      <c r="M1406" s="30" t="str">
        <f>IF(ISBLANK('Klanten gegevens'!Q1415)," ",TRIM('Klanten gegevens'!Q1415))</f>
        <v xml:space="preserve"> </v>
      </c>
      <c r="N1406" s="27" t="str">
        <f t="shared" si="242"/>
        <v xml:space="preserve"> </v>
      </c>
      <c r="O1406" s="27" t="str">
        <f t="shared" si="243"/>
        <v xml:space="preserve"> </v>
      </c>
      <c r="P1406" s="27" t="str">
        <f t="shared" si="244"/>
        <v xml:space="preserve"> </v>
      </c>
      <c r="Q1406" s="27" t="str">
        <f t="shared" si="245"/>
        <v xml:space="preserve"> </v>
      </c>
      <c r="T1406" s="30" t="str">
        <f>IF(ISBLANK('Klanten gegevens'!R1415)," ",TRIM('Klanten gegevens'!R1415))</f>
        <v xml:space="preserve"> </v>
      </c>
      <c r="U1406" s="27" t="str">
        <f t="shared" si="246"/>
        <v xml:space="preserve"> </v>
      </c>
      <c r="V1406" s="30" t="str">
        <f>IF(ISBLANK('Klanten gegevens'!S1415)," ",TRIM('Klanten gegevens'!S1415))</f>
        <v xml:space="preserve"> </v>
      </c>
      <c r="W1406" s="27" t="str">
        <f t="shared" si="247"/>
        <v xml:space="preserve"> </v>
      </c>
    </row>
    <row r="1407" spans="1:23" x14ac:dyDescent="0.2">
      <c r="A1407" s="27" t="str">
        <f>IF(ISBLANK('Klanten gegevens'!A1416)," ",TRIM(PROPER('Klanten gegevens'!A1416)))</f>
        <v xml:space="preserve"> </v>
      </c>
      <c r="B1407" s="27" t="str">
        <f t="shared" si="237"/>
        <v xml:space="preserve"> </v>
      </c>
      <c r="C1407" s="30" t="str">
        <f>IF(ISBLANK('Klanten gegevens'!B1416)," ",TRIM(PROPER('Klanten gegevens'!B1416)))</f>
        <v xml:space="preserve"> </v>
      </c>
      <c r="D1407" s="27" t="str">
        <f t="shared" si="238"/>
        <v xml:space="preserve"> </v>
      </c>
      <c r="E1407" s="30" t="str">
        <f>IF(ISBLANK('Klanten gegevens'!C1416)," ",TRIM(PROPER('Klanten gegevens'!C1416)))</f>
        <v xml:space="preserve"> </v>
      </c>
      <c r="F1407" s="27" t="str">
        <f t="shared" si="239"/>
        <v xml:space="preserve"> </v>
      </c>
      <c r="G1407" s="30" t="str">
        <f>IF(ISBLANK('Klanten gegevens'!D1416)," ",TRIM('Klanten gegevens'!D1416))</f>
        <v xml:space="preserve"> </v>
      </c>
      <c r="H1407" s="27" t="str">
        <f t="shared" si="240"/>
        <v xml:space="preserve"> </v>
      </c>
      <c r="I1407" s="30" t="str">
        <f>IF(ISBLANK('Klanten gegevens'!E1416)," ",TRIM('Klanten gegevens'!E1416))</f>
        <v xml:space="preserve"> </v>
      </c>
      <c r="J1407" s="27" t="str">
        <f t="shared" si="241"/>
        <v xml:space="preserve"> </v>
      </c>
      <c r="M1407" s="30" t="str">
        <f>IF(ISBLANK('Klanten gegevens'!Q1416)," ",TRIM('Klanten gegevens'!Q1416))</f>
        <v xml:space="preserve"> </v>
      </c>
      <c r="N1407" s="27" t="str">
        <f t="shared" si="242"/>
        <v xml:space="preserve"> </v>
      </c>
      <c r="O1407" s="27" t="str">
        <f t="shared" si="243"/>
        <v xml:space="preserve"> </v>
      </c>
      <c r="P1407" s="27" t="str">
        <f t="shared" si="244"/>
        <v xml:space="preserve"> </v>
      </c>
      <c r="Q1407" s="27" t="str">
        <f t="shared" si="245"/>
        <v xml:space="preserve"> </v>
      </c>
      <c r="T1407" s="30" t="str">
        <f>IF(ISBLANK('Klanten gegevens'!R1416)," ",TRIM('Klanten gegevens'!R1416))</f>
        <v xml:space="preserve"> </v>
      </c>
      <c r="U1407" s="27" t="str">
        <f t="shared" si="246"/>
        <v xml:space="preserve"> </v>
      </c>
      <c r="V1407" s="30" t="str">
        <f>IF(ISBLANK('Klanten gegevens'!S1416)," ",TRIM('Klanten gegevens'!S1416))</f>
        <v xml:space="preserve"> </v>
      </c>
      <c r="W1407" s="27" t="str">
        <f t="shared" si="247"/>
        <v xml:space="preserve"> </v>
      </c>
    </row>
    <row r="1408" spans="1:23" x14ac:dyDescent="0.2">
      <c r="A1408" s="27" t="str">
        <f>IF(ISBLANK('Klanten gegevens'!A1417)," ",TRIM(PROPER('Klanten gegevens'!A1417)))</f>
        <v xml:space="preserve"> </v>
      </c>
      <c r="B1408" s="27" t="str">
        <f t="shared" si="237"/>
        <v xml:space="preserve"> </v>
      </c>
      <c r="C1408" s="30" t="str">
        <f>IF(ISBLANK('Klanten gegevens'!B1417)," ",TRIM(PROPER('Klanten gegevens'!B1417)))</f>
        <v xml:space="preserve"> </v>
      </c>
      <c r="D1408" s="27" t="str">
        <f t="shared" si="238"/>
        <v xml:space="preserve"> </v>
      </c>
      <c r="E1408" s="30" t="str">
        <f>IF(ISBLANK('Klanten gegevens'!C1417)," ",TRIM(PROPER('Klanten gegevens'!C1417)))</f>
        <v xml:space="preserve"> </v>
      </c>
      <c r="F1408" s="27" t="str">
        <f t="shared" si="239"/>
        <v xml:space="preserve"> </v>
      </c>
      <c r="G1408" s="30" t="str">
        <f>IF(ISBLANK('Klanten gegevens'!D1417)," ",TRIM('Klanten gegevens'!D1417))</f>
        <v xml:space="preserve"> </v>
      </c>
      <c r="H1408" s="27" t="str">
        <f t="shared" si="240"/>
        <v xml:space="preserve"> </v>
      </c>
      <c r="I1408" s="30" t="str">
        <f>IF(ISBLANK('Klanten gegevens'!E1417)," ",TRIM('Klanten gegevens'!E1417))</f>
        <v xml:space="preserve"> </v>
      </c>
      <c r="J1408" s="27" t="str">
        <f t="shared" si="241"/>
        <v xml:space="preserve"> </v>
      </c>
      <c r="M1408" s="30" t="str">
        <f>IF(ISBLANK('Klanten gegevens'!Q1417)," ",TRIM('Klanten gegevens'!Q1417))</f>
        <v xml:space="preserve"> </v>
      </c>
      <c r="N1408" s="27" t="str">
        <f t="shared" si="242"/>
        <v xml:space="preserve"> </v>
      </c>
      <c r="O1408" s="27" t="str">
        <f t="shared" si="243"/>
        <v xml:space="preserve"> </v>
      </c>
      <c r="P1408" s="27" t="str">
        <f t="shared" si="244"/>
        <v xml:space="preserve"> </v>
      </c>
      <c r="Q1408" s="27" t="str">
        <f t="shared" si="245"/>
        <v xml:space="preserve"> </v>
      </c>
      <c r="T1408" s="30" t="str">
        <f>IF(ISBLANK('Klanten gegevens'!R1417)," ",TRIM('Klanten gegevens'!R1417))</f>
        <v xml:space="preserve"> </v>
      </c>
      <c r="U1408" s="27" t="str">
        <f t="shared" si="246"/>
        <v xml:space="preserve"> </v>
      </c>
      <c r="V1408" s="30" t="str">
        <f>IF(ISBLANK('Klanten gegevens'!S1417)," ",TRIM('Klanten gegevens'!S1417))</f>
        <v xml:space="preserve"> </v>
      </c>
      <c r="W1408" s="27" t="str">
        <f t="shared" si="247"/>
        <v xml:space="preserve"> </v>
      </c>
    </row>
    <row r="1409" spans="1:23" x14ac:dyDescent="0.2">
      <c r="A1409" s="27" t="str">
        <f>IF(ISBLANK('Klanten gegevens'!A1418)," ",TRIM(PROPER('Klanten gegevens'!A1418)))</f>
        <v xml:space="preserve"> </v>
      </c>
      <c r="B1409" s="27" t="str">
        <f t="shared" si="237"/>
        <v xml:space="preserve"> </v>
      </c>
      <c r="C1409" s="30" t="str">
        <f>IF(ISBLANK('Klanten gegevens'!B1418)," ",TRIM(PROPER('Klanten gegevens'!B1418)))</f>
        <v xml:space="preserve"> </v>
      </c>
      <c r="D1409" s="27" t="str">
        <f t="shared" si="238"/>
        <v xml:space="preserve"> </v>
      </c>
      <c r="E1409" s="30" t="str">
        <f>IF(ISBLANK('Klanten gegevens'!C1418)," ",TRIM(PROPER('Klanten gegevens'!C1418)))</f>
        <v xml:space="preserve"> </v>
      </c>
      <c r="F1409" s="27" t="str">
        <f t="shared" si="239"/>
        <v xml:space="preserve"> </v>
      </c>
      <c r="G1409" s="30" t="str">
        <f>IF(ISBLANK('Klanten gegevens'!D1418)," ",TRIM('Klanten gegevens'!D1418))</f>
        <v xml:space="preserve"> </v>
      </c>
      <c r="H1409" s="27" t="str">
        <f t="shared" si="240"/>
        <v xml:space="preserve"> </v>
      </c>
      <c r="I1409" s="30" t="str">
        <f>IF(ISBLANK('Klanten gegevens'!E1418)," ",TRIM('Klanten gegevens'!E1418))</f>
        <v xml:space="preserve"> </v>
      </c>
      <c r="J1409" s="27" t="str">
        <f t="shared" si="241"/>
        <v xml:space="preserve"> </v>
      </c>
      <c r="M1409" s="30" t="str">
        <f>IF(ISBLANK('Klanten gegevens'!Q1418)," ",TRIM('Klanten gegevens'!Q1418))</f>
        <v xml:space="preserve"> </v>
      </c>
      <c r="N1409" s="27" t="str">
        <f t="shared" si="242"/>
        <v xml:space="preserve"> </v>
      </c>
      <c r="O1409" s="27" t="str">
        <f t="shared" si="243"/>
        <v xml:space="preserve"> </v>
      </c>
      <c r="P1409" s="27" t="str">
        <f t="shared" si="244"/>
        <v xml:space="preserve"> </v>
      </c>
      <c r="Q1409" s="27" t="str">
        <f t="shared" si="245"/>
        <v xml:space="preserve"> </v>
      </c>
      <c r="T1409" s="30" t="str">
        <f>IF(ISBLANK('Klanten gegevens'!R1418)," ",TRIM('Klanten gegevens'!R1418))</f>
        <v xml:space="preserve"> </v>
      </c>
      <c r="U1409" s="27" t="str">
        <f t="shared" si="246"/>
        <v xml:space="preserve"> </v>
      </c>
      <c r="V1409" s="30" t="str">
        <f>IF(ISBLANK('Klanten gegevens'!S1418)," ",TRIM('Klanten gegevens'!S1418))</f>
        <v xml:space="preserve"> </v>
      </c>
      <c r="W1409" s="27" t="str">
        <f t="shared" si="247"/>
        <v xml:space="preserve"> </v>
      </c>
    </row>
    <row r="1410" spans="1:23" x14ac:dyDescent="0.2">
      <c r="A1410" s="27" t="str">
        <f>IF(ISBLANK('Klanten gegevens'!A1419)," ",TRIM(PROPER('Klanten gegevens'!A1419)))</f>
        <v xml:space="preserve"> </v>
      </c>
      <c r="B1410" s="27" t="str">
        <f t="shared" si="237"/>
        <v xml:space="preserve"> </v>
      </c>
      <c r="C1410" s="30" t="str">
        <f>IF(ISBLANK('Klanten gegevens'!B1419)," ",TRIM(PROPER('Klanten gegevens'!B1419)))</f>
        <v xml:space="preserve"> </v>
      </c>
      <c r="D1410" s="27" t="str">
        <f t="shared" si="238"/>
        <v xml:space="preserve"> </v>
      </c>
      <c r="E1410" s="30" t="str">
        <f>IF(ISBLANK('Klanten gegevens'!C1419)," ",TRIM(PROPER('Klanten gegevens'!C1419)))</f>
        <v xml:space="preserve"> </v>
      </c>
      <c r="F1410" s="27" t="str">
        <f t="shared" si="239"/>
        <v xml:space="preserve"> </v>
      </c>
      <c r="G1410" s="30" t="str">
        <f>IF(ISBLANK('Klanten gegevens'!D1419)," ",TRIM('Klanten gegevens'!D1419))</f>
        <v xml:space="preserve"> </v>
      </c>
      <c r="H1410" s="27" t="str">
        <f t="shared" si="240"/>
        <v xml:space="preserve"> </v>
      </c>
      <c r="I1410" s="30" t="str">
        <f>IF(ISBLANK('Klanten gegevens'!E1419)," ",TRIM('Klanten gegevens'!E1419))</f>
        <v xml:space="preserve"> </v>
      </c>
      <c r="J1410" s="27" t="str">
        <f t="shared" si="241"/>
        <v xml:space="preserve"> </v>
      </c>
      <c r="M1410" s="30" t="str">
        <f>IF(ISBLANK('Klanten gegevens'!Q1419)," ",TRIM('Klanten gegevens'!Q1419))</f>
        <v xml:space="preserve"> </v>
      </c>
      <c r="N1410" s="27" t="str">
        <f t="shared" si="242"/>
        <v xml:space="preserve"> </v>
      </c>
      <c r="O1410" s="27" t="str">
        <f t="shared" si="243"/>
        <v xml:space="preserve"> </v>
      </c>
      <c r="P1410" s="27" t="str">
        <f t="shared" si="244"/>
        <v xml:space="preserve"> </v>
      </c>
      <c r="Q1410" s="27" t="str">
        <f t="shared" si="245"/>
        <v xml:space="preserve"> </v>
      </c>
      <c r="T1410" s="30" t="str">
        <f>IF(ISBLANK('Klanten gegevens'!R1419)," ",TRIM('Klanten gegevens'!R1419))</f>
        <v xml:space="preserve"> </v>
      </c>
      <c r="U1410" s="27" t="str">
        <f t="shared" si="246"/>
        <v xml:space="preserve"> </v>
      </c>
      <c r="V1410" s="30" t="str">
        <f>IF(ISBLANK('Klanten gegevens'!S1419)," ",TRIM('Klanten gegevens'!S1419))</f>
        <v xml:space="preserve"> </v>
      </c>
      <c r="W1410" s="27" t="str">
        <f t="shared" si="247"/>
        <v xml:space="preserve"> </v>
      </c>
    </row>
    <row r="1411" spans="1:23" x14ac:dyDescent="0.2">
      <c r="A1411" s="27" t="str">
        <f>IF(ISBLANK('Klanten gegevens'!A1420)," ",TRIM(PROPER('Klanten gegevens'!A1420)))</f>
        <v xml:space="preserve"> </v>
      </c>
      <c r="B1411" s="27" t="str">
        <f t="shared" si="237"/>
        <v xml:space="preserve"> </v>
      </c>
      <c r="C1411" s="30" t="str">
        <f>IF(ISBLANK('Klanten gegevens'!B1420)," ",TRIM(PROPER('Klanten gegevens'!B1420)))</f>
        <v xml:space="preserve"> </v>
      </c>
      <c r="D1411" s="27" t="str">
        <f t="shared" si="238"/>
        <v xml:space="preserve"> </v>
      </c>
      <c r="E1411" s="30" t="str">
        <f>IF(ISBLANK('Klanten gegevens'!C1420)," ",TRIM(PROPER('Klanten gegevens'!C1420)))</f>
        <v xml:space="preserve"> </v>
      </c>
      <c r="F1411" s="27" t="str">
        <f t="shared" si="239"/>
        <v xml:space="preserve"> </v>
      </c>
      <c r="G1411" s="30" t="str">
        <f>IF(ISBLANK('Klanten gegevens'!D1420)," ",TRIM('Klanten gegevens'!D1420))</f>
        <v xml:space="preserve"> </v>
      </c>
      <c r="H1411" s="27" t="str">
        <f t="shared" si="240"/>
        <v xml:space="preserve"> </v>
      </c>
      <c r="I1411" s="30" t="str">
        <f>IF(ISBLANK('Klanten gegevens'!E1420)," ",TRIM('Klanten gegevens'!E1420))</f>
        <v xml:space="preserve"> </v>
      </c>
      <c r="J1411" s="27" t="str">
        <f t="shared" si="241"/>
        <v xml:space="preserve"> </v>
      </c>
      <c r="M1411" s="30" t="str">
        <f>IF(ISBLANK('Klanten gegevens'!Q1420)," ",TRIM('Klanten gegevens'!Q1420))</f>
        <v xml:space="preserve"> </v>
      </c>
      <c r="N1411" s="27" t="str">
        <f t="shared" si="242"/>
        <v xml:space="preserve"> </v>
      </c>
      <c r="O1411" s="27" t="str">
        <f t="shared" si="243"/>
        <v xml:space="preserve"> </v>
      </c>
      <c r="P1411" s="27" t="str">
        <f t="shared" si="244"/>
        <v xml:space="preserve"> </v>
      </c>
      <c r="Q1411" s="27" t="str">
        <f t="shared" si="245"/>
        <v xml:space="preserve"> </v>
      </c>
      <c r="T1411" s="30" t="str">
        <f>IF(ISBLANK('Klanten gegevens'!R1420)," ",TRIM('Klanten gegevens'!R1420))</f>
        <v xml:space="preserve"> </v>
      </c>
      <c r="U1411" s="27" t="str">
        <f t="shared" si="246"/>
        <v xml:space="preserve"> </v>
      </c>
      <c r="V1411" s="30" t="str">
        <f>IF(ISBLANK('Klanten gegevens'!S1420)," ",TRIM('Klanten gegevens'!S1420))</f>
        <v xml:space="preserve"> </v>
      </c>
      <c r="W1411" s="27" t="str">
        <f t="shared" si="247"/>
        <v xml:space="preserve"> </v>
      </c>
    </row>
    <row r="1412" spans="1:23" x14ac:dyDescent="0.2">
      <c r="A1412" s="27" t="str">
        <f>IF(ISBLANK('Klanten gegevens'!A1421)," ",TRIM(PROPER('Klanten gegevens'!A1421)))</f>
        <v xml:space="preserve"> </v>
      </c>
      <c r="B1412" s="27" t="str">
        <f t="shared" ref="B1412:B1475" si="248">IF(AND(A1412=" ",C1412=" ")," ",IF(A1412=" ","missing info"," "))</f>
        <v xml:space="preserve"> </v>
      </c>
      <c r="C1412" s="30" t="str">
        <f>IF(ISBLANK('Klanten gegevens'!B1421)," ",TRIM(PROPER('Klanten gegevens'!B1421)))</f>
        <v xml:space="preserve"> </v>
      </c>
      <c r="D1412" s="27" t="str">
        <f t="shared" ref="D1412:D1475" si="249">IF(AND(A1412=" ",C1412=" ")," ",IF(C1412=" ","missing info"," "))</f>
        <v xml:space="preserve"> </v>
      </c>
      <c r="E1412" s="30" t="str">
        <f>IF(ISBLANK('Klanten gegevens'!C1421)," ",TRIM(PROPER('Klanten gegevens'!C1421)))</f>
        <v xml:space="preserve"> </v>
      </c>
      <c r="F1412" s="27" t="str">
        <f t="shared" ref="F1412:F1475" si="250">IF(AND(A1412=" ",C1412=" ")," ",IF(E1412=" ","missing Club_Member_ID",IF(COUNTIF($E$3:$E$253,E1412)&gt;1,"double ID"," ")))</f>
        <v xml:space="preserve"> </v>
      </c>
      <c r="G1412" s="30" t="str">
        <f>IF(ISBLANK('Klanten gegevens'!D1421)," ",TRIM('Klanten gegevens'!D1421))</f>
        <v xml:space="preserve"> </v>
      </c>
      <c r="H1412" s="27" t="str">
        <f t="shared" ref="H1412:H1475" si="251">IF(AND(A1412=" ",C1412=" ")," ",IF(G1412=" ","missing email",IF(COUNTIF($G$3:$G$252,G1412)&gt;1,"double email"," ")))</f>
        <v xml:space="preserve"> </v>
      </c>
      <c r="I1412" s="30" t="str">
        <f>IF(ISBLANK('Klanten gegevens'!E1421)," ",TRIM('Klanten gegevens'!E1421))</f>
        <v xml:space="preserve"> </v>
      </c>
      <c r="J1412" s="27" t="str">
        <f t="shared" ref="J1412:J1475" si="252">IF(OR(I1412="Ja",I1412="Nee")," ",IF(AND(I1412=" ",C1412=" ",A1412=" ")," ","please check"))</f>
        <v xml:space="preserve"> </v>
      </c>
      <c r="M1412" s="30" t="str">
        <f>IF(ISBLANK('Klanten gegevens'!Q1421)," ",TRIM('Klanten gegevens'!Q1421))</f>
        <v xml:space="preserve"> </v>
      </c>
      <c r="N1412" s="27" t="str">
        <f t="shared" ref="N1412:N1475" si="253">LEFT(M1412,2)</f>
        <v xml:space="preserve"> </v>
      </c>
      <c r="O1412" s="27" t="str">
        <f t="shared" ref="O1412:O1475" si="254">IF(M1412=" "," ",LEN(M1412))</f>
        <v xml:space="preserve"> </v>
      </c>
      <c r="P1412" s="27" t="str">
        <f t="shared" ref="P1412:P1475" si="255">IF(AND(A1412=" ",C1412=" ")," ",IF(M1412=" "," ",IF(O1412&lt;VLOOKUP(N1412,$R$3:$S$58,2,FALSE),"IBAN too short",IF(O1412&gt;VLOOKUP(N1412,$R$3:$S$58,2,FALSE),"IBAN too long"," "))))</f>
        <v xml:space="preserve"> </v>
      </c>
      <c r="Q1412" s="27" t="str">
        <f t="shared" ref="Q1412:Q1475" si="256">IF(N1412=" "," ",IF(OR(N1412="BE",N1412="DE",N1412="FR",N1412="LUX",N1412="NL")," ","Check country code"))</f>
        <v xml:space="preserve"> </v>
      </c>
      <c r="T1412" s="30" t="str">
        <f>IF(ISBLANK('Klanten gegevens'!R1421)," ",TRIM('Klanten gegevens'!R1421))</f>
        <v xml:space="preserve"> </v>
      </c>
      <c r="U1412" s="27" t="str">
        <f t="shared" ref="U1412:U1475" si="257">IF(AND(A1412=" ",C1412=" ")," ",IF(M1412=" "," ",IF(T1412=" ","missing info"," ")))</f>
        <v xml:space="preserve"> </v>
      </c>
      <c r="V1412" s="30" t="str">
        <f>IF(ISBLANK('Klanten gegevens'!S1421)," ",TRIM('Klanten gegevens'!S1421))</f>
        <v xml:space="preserve"> </v>
      </c>
      <c r="W1412" s="27" t="str">
        <f t="shared" ref="W1412:W1475" si="258">IF(AND(A1412=" ",C1412=" ")," ",IF(M1412=" "," ",IF(V1412=" ","missing info"," ")))</f>
        <v xml:space="preserve"> </v>
      </c>
    </row>
    <row r="1413" spans="1:23" x14ac:dyDescent="0.2">
      <c r="A1413" s="27" t="str">
        <f>IF(ISBLANK('Klanten gegevens'!A1422)," ",TRIM(PROPER('Klanten gegevens'!A1422)))</f>
        <v xml:space="preserve"> </v>
      </c>
      <c r="B1413" s="27" t="str">
        <f t="shared" si="248"/>
        <v xml:space="preserve"> </v>
      </c>
      <c r="C1413" s="30" t="str">
        <f>IF(ISBLANK('Klanten gegevens'!B1422)," ",TRIM(PROPER('Klanten gegevens'!B1422)))</f>
        <v xml:space="preserve"> </v>
      </c>
      <c r="D1413" s="27" t="str">
        <f t="shared" si="249"/>
        <v xml:space="preserve"> </v>
      </c>
      <c r="E1413" s="30" t="str">
        <f>IF(ISBLANK('Klanten gegevens'!C1422)," ",TRIM(PROPER('Klanten gegevens'!C1422)))</f>
        <v xml:space="preserve"> </v>
      </c>
      <c r="F1413" s="27" t="str">
        <f t="shared" si="250"/>
        <v xml:space="preserve"> </v>
      </c>
      <c r="G1413" s="30" t="str">
        <f>IF(ISBLANK('Klanten gegevens'!D1422)," ",TRIM('Klanten gegevens'!D1422))</f>
        <v xml:space="preserve"> </v>
      </c>
      <c r="H1413" s="27" t="str">
        <f t="shared" si="251"/>
        <v xml:space="preserve"> </v>
      </c>
      <c r="I1413" s="30" t="str">
        <f>IF(ISBLANK('Klanten gegevens'!E1422)," ",TRIM('Klanten gegevens'!E1422))</f>
        <v xml:space="preserve"> </v>
      </c>
      <c r="J1413" s="27" t="str">
        <f t="shared" si="252"/>
        <v xml:space="preserve"> </v>
      </c>
      <c r="M1413" s="30" t="str">
        <f>IF(ISBLANK('Klanten gegevens'!Q1422)," ",TRIM('Klanten gegevens'!Q1422))</f>
        <v xml:space="preserve"> </v>
      </c>
      <c r="N1413" s="27" t="str">
        <f t="shared" si="253"/>
        <v xml:space="preserve"> </v>
      </c>
      <c r="O1413" s="27" t="str">
        <f t="shared" si="254"/>
        <v xml:space="preserve"> </v>
      </c>
      <c r="P1413" s="27" t="str">
        <f t="shared" si="255"/>
        <v xml:space="preserve"> </v>
      </c>
      <c r="Q1413" s="27" t="str">
        <f t="shared" si="256"/>
        <v xml:space="preserve"> </v>
      </c>
      <c r="T1413" s="30" t="str">
        <f>IF(ISBLANK('Klanten gegevens'!R1422)," ",TRIM('Klanten gegevens'!R1422))</f>
        <v xml:space="preserve"> </v>
      </c>
      <c r="U1413" s="27" t="str">
        <f t="shared" si="257"/>
        <v xml:space="preserve"> </v>
      </c>
      <c r="V1413" s="30" t="str">
        <f>IF(ISBLANK('Klanten gegevens'!S1422)," ",TRIM('Klanten gegevens'!S1422))</f>
        <v xml:space="preserve"> </v>
      </c>
      <c r="W1413" s="27" t="str">
        <f t="shared" si="258"/>
        <v xml:space="preserve"> </v>
      </c>
    </row>
    <row r="1414" spans="1:23" x14ac:dyDescent="0.2">
      <c r="A1414" s="27" t="str">
        <f>IF(ISBLANK('Klanten gegevens'!A1423)," ",TRIM(PROPER('Klanten gegevens'!A1423)))</f>
        <v xml:space="preserve"> </v>
      </c>
      <c r="B1414" s="27" t="str">
        <f t="shared" si="248"/>
        <v xml:space="preserve"> </v>
      </c>
      <c r="C1414" s="30" t="str">
        <f>IF(ISBLANK('Klanten gegevens'!B1423)," ",TRIM(PROPER('Klanten gegevens'!B1423)))</f>
        <v xml:space="preserve"> </v>
      </c>
      <c r="D1414" s="27" t="str">
        <f t="shared" si="249"/>
        <v xml:space="preserve"> </v>
      </c>
      <c r="E1414" s="30" t="str">
        <f>IF(ISBLANK('Klanten gegevens'!C1423)," ",TRIM(PROPER('Klanten gegevens'!C1423)))</f>
        <v xml:space="preserve"> </v>
      </c>
      <c r="F1414" s="27" t="str">
        <f t="shared" si="250"/>
        <v xml:space="preserve"> </v>
      </c>
      <c r="G1414" s="30" t="str">
        <f>IF(ISBLANK('Klanten gegevens'!D1423)," ",TRIM('Klanten gegevens'!D1423))</f>
        <v xml:space="preserve"> </v>
      </c>
      <c r="H1414" s="27" t="str">
        <f t="shared" si="251"/>
        <v xml:space="preserve"> </v>
      </c>
      <c r="I1414" s="30" t="str">
        <f>IF(ISBLANK('Klanten gegevens'!E1423)," ",TRIM('Klanten gegevens'!E1423))</f>
        <v xml:space="preserve"> </v>
      </c>
      <c r="J1414" s="27" t="str">
        <f t="shared" si="252"/>
        <v xml:space="preserve"> </v>
      </c>
      <c r="M1414" s="30" t="str">
        <f>IF(ISBLANK('Klanten gegevens'!Q1423)," ",TRIM('Klanten gegevens'!Q1423))</f>
        <v xml:space="preserve"> </v>
      </c>
      <c r="N1414" s="27" t="str">
        <f t="shared" si="253"/>
        <v xml:space="preserve"> </v>
      </c>
      <c r="O1414" s="27" t="str">
        <f t="shared" si="254"/>
        <v xml:space="preserve"> </v>
      </c>
      <c r="P1414" s="27" t="str">
        <f t="shared" si="255"/>
        <v xml:space="preserve"> </v>
      </c>
      <c r="Q1414" s="27" t="str">
        <f t="shared" si="256"/>
        <v xml:space="preserve"> </v>
      </c>
      <c r="T1414" s="30" t="str">
        <f>IF(ISBLANK('Klanten gegevens'!R1423)," ",TRIM('Klanten gegevens'!R1423))</f>
        <v xml:space="preserve"> </v>
      </c>
      <c r="U1414" s="27" t="str">
        <f t="shared" si="257"/>
        <v xml:space="preserve"> </v>
      </c>
      <c r="V1414" s="30" t="str">
        <f>IF(ISBLANK('Klanten gegevens'!S1423)," ",TRIM('Klanten gegevens'!S1423))</f>
        <v xml:space="preserve"> </v>
      </c>
      <c r="W1414" s="27" t="str">
        <f t="shared" si="258"/>
        <v xml:space="preserve"> </v>
      </c>
    </row>
    <row r="1415" spans="1:23" x14ac:dyDescent="0.2">
      <c r="A1415" s="27" t="str">
        <f>IF(ISBLANK('Klanten gegevens'!A1424)," ",TRIM(PROPER('Klanten gegevens'!A1424)))</f>
        <v xml:space="preserve"> </v>
      </c>
      <c r="B1415" s="27" t="str">
        <f t="shared" si="248"/>
        <v xml:space="preserve"> </v>
      </c>
      <c r="C1415" s="30" t="str">
        <f>IF(ISBLANK('Klanten gegevens'!B1424)," ",TRIM(PROPER('Klanten gegevens'!B1424)))</f>
        <v xml:space="preserve"> </v>
      </c>
      <c r="D1415" s="27" t="str">
        <f t="shared" si="249"/>
        <v xml:space="preserve"> </v>
      </c>
      <c r="E1415" s="30" t="str">
        <f>IF(ISBLANK('Klanten gegevens'!C1424)," ",TRIM(PROPER('Klanten gegevens'!C1424)))</f>
        <v xml:space="preserve"> </v>
      </c>
      <c r="F1415" s="27" t="str">
        <f t="shared" si="250"/>
        <v xml:space="preserve"> </v>
      </c>
      <c r="G1415" s="30" t="str">
        <f>IF(ISBLANK('Klanten gegevens'!D1424)," ",TRIM('Klanten gegevens'!D1424))</f>
        <v xml:space="preserve"> </v>
      </c>
      <c r="H1415" s="27" t="str">
        <f t="shared" si="251"/>
        <v xml:space="preserve"> </v>
      </c>
      <c r="I1415" s="30" t="str">
        <f>IF(ISBLANK('Klanten gegevens'!E1424)," ",TRIM('Klanten gegevens'!E1424))</f>
        <v xml:space="preserve"> </v>
      </c>
      <c r="J1415" s="27" t="str">
        <f t="shared" si="252"/>
        <v xml:space="preserve"> </v>
      </c>
      <c r="M1415" s="30" t="str">
        <f>IF(ISBLANK('Klanten gegevens'!Q1424)," ",TRIM('Klanten gegevens'!Q1424))</f>
        <v xml:space="preserve"> </v>
      </c>
      <c r="N1415" s="27" t="str">
        <f t="shared" si="253"/>
        <v xml:space="preserve"> </v>
      </c>
      <c r="O1415" s="27" t="str">
        <f t="shared" si="254"/>
        <v xml:space="preserve"> </v>
      </c>
      <c r="P1415" s="27" t="str">
        <f t="shared" si="255"/>
        <v xml:space="preserve"> </v>
      </c>
      <c r="Q1415" s="27" t="str">
        <f t="shared" si="256"/>
        <v xml:space="preserve"> </v>
      </c>
      <c r="T1415" s="30" t="str">
        <f>IF(ISBLANK('Klanten gegevens'!R1424)," ",TRIM('Klanten gegevens'!R1424))</f>
        <v xml:space="preserve"> </v>
      </c>
      <c r="U1415" s="27" t="str">
        <f t="shared" si="257"/>
        <v xml:space="preserve"> </v>
      </c>
      <c r="V1415" s="30" t="str">
        <f>IF(ISBLANK('Klanten gegevens'!S1424)," ",TRIM('Klanten gegevens'!S1424))</f>
        <v xml:space="preserve"> </v>
      </c>
      <c r="W1415" s="27" t="str">
        <f t="shared" si="258"/>
        <v xml:space="preserve"> </v>
      </c>
    </row>
    <row r="1416" spans="1:23" x14ac:dyDescent="0.2">
      <c r="A1416" s="27" t="str">
        <f>IF(ISBLANK('Klanten gegevens'!A1425)," ",TRIM(PROPER('Klanten gegevens'!A1425)))</f>
        <v xml:space="preserve"> </v>
      </c>
      <c r="B1416" s="27" t="str">
        <f t="shared" si="248"/>
        <v xml:space="preserve"> </v>
      </c>
      <c r="C1416" s="30" t="str">
        <f>IF(ISBLANK('Klanten gegevens'!B1425)," ",TRIM(PROPER('Klanten gegevens'!B1425)))</f>
        <v xml:space="preserve"> </v>
      </c>
      <c r="D1416" s="27" t="str">
        <f t="shared" si="249"/>
        <v xml:space="preserve"> </v>
      </c>
      <c r="E1416" s="30" t="str">
        <f>IF(ISBLANK('Klanten gegevens'!C1425)," ",TRIM(PROPER('Klanten gegevens'!C1425)))</f>
        <v xml:space="preserve"> </v>
      </c>
      <c r="F1416" s="27" t="str">
        <f t="shared" si="250"/>
        <v xml:space="preserve"> </v>
      </c>
      <c r="G1416" s="30" t="str">
        <f>IF(ISBLANK('Klanten gegevens'!D1425)," ",TRIM('Klanten gegevens'!D1425))</f>
        <v xml:space="preserve"> </v>
      </c>
      <c r="H1416" s="27" t="str">
        <f t="shared" si="251"/>
        <v xml:space="preserve"> </v>
      </c>
      <c r="I1416" s="30" t="str">
        <f>IF(ISBLANK('Klanten gegevens'!E1425)," ",TRIM('Klanten gegevens'!E1425))</f>
        <v xml:space="preserve"> </v>
      </c>
      <c r="J1416" s="27" t="str">
        <f t="shared" si="252"/>
        <v xml:space="preserve"> </v>
      </c>
      <c r="M1416" s="30" t="str">
        <f>IF(ISBLANK('Klanten gegevens'!Q1425)," ",TRIM('Klanten gegevens'!Q1425))</f>
        <v xml:space="preserve"> </v>
      </c>
      <c r="N1416" s="27" t="str">
        <f t="shared" si="253"/>
        <v xml:space="preserve"> </v>
      </c>
      <c r="O1416" s="27" t="str">
        <f t="shared" si="254"/>
        <v xml:space="preserve"> </v>
      </c>
      <c r="P1416" s="27" t="str">
        <f t="shared" si="255"/>
        <v xml:space="preserve"> </v>
      </c>
      <c r="Q1416" s="27" t="str">
        <f t="shared" si="256"/>
        <v xml:space="preserve"> </v>
      </c>
      <c r="T1416" s="30" t="str">
        <f>IF(ISBLANK('Klanten gegevens'!R1425)," ",TRIM('Klanten gegevens'!R1425))</f>
        <v xml:space="preserve"> </v>
      </c>
      <c r="U1416" s="27" t="str">
        <f t="shared" si="257"/>
        <v xml:space="preserve"> </v>
      </c>
      <c r="V1416" s="30" t="str">
        <f>IF(ISBLANK('Klanten gegevens'!S1425)," ",TRIM('Klanten gegevens'!S1425))</f>
        <v xml:space="preserve"> </v>
      </c>
      <c r="W1416" s="27" t="str">
        <f t="shared" si="258"/>
        <v xml:space="preserve"> </v>
      </c>
    </row>
    <row r="1417" spans="1:23" x14ac:dyDescent="0.2">
      <c r="A1417" s="27" t="str">
        <f>IF(ISBLANK('Klanten gegevens'!A1426)," ",TRIM(PROPER('Klanten gegevens'!A1426)))</f>
        <v xml:space="preserve"> </v>
      </c>
      <c r="B1417" s="27" t="str">
        <f t="shared" si="248"/>
        <v xml:space="preserve"> </v>
      </c>
      <c r="C1417" s="30" t="str">
        <f>IF(ISBLANK('Klanten gegevens'!B1426)," ",TRIM(PROPER('Klanten gegevens'!B1426)))</f>
        <v xml:space="preserve"> </v>
      </c>
      <c r="D1417" s="27" t="str">
        <f t="shared" si="249"/>
        <v xml:space="preserve"> </v>
      </c>
      <c r="E1417" s="30" t="str">
        <f>IF(ISBLANK('Klanten gegevens'!C1426)," ",TRIM(PROPER('Klanten gegevens'!C1426)))</f>
        <v xml:space="preserve"> </v>
      </c>
      <c r="F1417" s="27" t="str">
        <f t="shared" si="250"/>
        <v xml:space="preserve"> </v>
      </c>
      <c r="G1417" s="30" t="str">
        <f>IF(ISBLANK('Klanten gegevens'!D1426)," ",TRIM('Klanten gegevens'!D1426))</f>
        <v xml:space="preserve"> </v>
      </c>
      <c r="H1417" s="27" t="str">
        <f t="shared" si="251"/>
        <v xml:space="preserve"> </v>
      </c>
      <c r="I1417" s="30" t="str">
        <f>IF(ISBLANK('Klanten gegevens'!E1426)," ",TRIM('Klanten gegevens'!E1426))</f>
        <v xml:space="preserve"> </v>
      </c>
      <c r="J1417" s="27" t="str">
        <f t="shared" si="252"/>
        <v xml:space="preserve"> </v>
      </c>
      <c r="M1417" s="30" t="str">
        <f>IF(ISBLANK('Klanten gegevens'!Q1426)," ",TRIM('Klanten gegevens'!Q1426))</f>
        <v xml:space="preserve"> </v>
      </c>
      <c r="N1417" s="27" t="str">
        <f t="shared" si="253"/>
        <v xml:space="preserve"> </v>
      </c>
      <c r="O1417" s="27" t="str">
        <f t="shared" si="254"/>
        <v xml:space="preserve"> </v>
      </c>
      <c r="P1417" s="27" t="str">
        <f t="shared" si="255"/>
        <v xml:space="preserve"> </v>
      </c>
      <c r="Q1417" s="27" t="str">
        <f t="shared" si="256"/>
        <v xml:space="preserve"> </v>
      </c>
      <c r="T1417" s="30" t="str">
        <f>IF(ISBLANK('Klanten gegevens'!R1426)," ",TRIM('Klanten gegevens'!R1426))</f>
        <v xml:space="preserve"> </v>
      </c>
      <c r="U1417" s="27" t="str">
        <f t="shared" si="257"/>
        <v xml:space="preserve"> </v>
      </c>
      <c r="V1417" s="30" t="str">
        <f>IF(ISBLANK('Klanten gegevens'!S1426)," ",TRIM('Klanten gegevens'!S1426))</f>
        <v xml:space="preserve"> </v>
      </c>
      <c r="W1417" s="27" t="str">
        <f t="shared" si="258"/>
        <v xml:space="preserve"> </v>
      </c>
    </row>
    <row r="1418" spans="1:23" x14ac:dyDescent="0.2">
      <c r="A1418" s="27" t="str">
        <f>IF(ISBLANK('Klanten gegevens'!A1427)," ",TRIM(PROPER('Klanten gegevens'!A1427)))</f>
        <v xml:space="preserve"> </v>
      </c>
      <c r="B1418" s="27" t="str">
        <f t="shared" si="248"/>
        <v xml:space="preserve"> </v>
      </c>
      <c r="C1418" s="30" t="str">
        <f>IF(ISBLANK('Klanten gegevens'!B1427)," ",TRIM(PROPER('Klanten gegevens'!B1427)))</f>
        <v xml:space="preserve"> </v>
      </c>
      <c r="D1418" s="27" t="str">
        <f t="shared" si="249"/>
        <v xml:space="preserve"> </v>
      </c>
      <c r="E1418" s="30" t="str">
        <f>IF(ISBLANK('Klanten gegevens'!C1427)," ",TRIM(PROPER('Klanten gegevens'!C1427)))</f>
        <v xml:space="preserve"> </v>
      </c>
      <c r="F1418" s="27" t="str">
        <f t="shared" si="250"/>
        <v xml:space="preserve"> </v>
      </c>
      <c r="G1418" s="30" t="str">
        <f>IF(ISBLANK('Klanten gegevens'!D1427)," ",TRIM('Klanten gegevens'!D1427))</f>
        <v xml:space="preserve"> </v>
      </c>
      <c r="H1418" s="27" t="str">
        <f t="shared" si="251"/>
        <v xml:space="preserve"> </v>
      </c>
      <c r="I1418" s="30" t="str">
        <f>IF(ISBLANK('Klanten gegevens'!E1427)," ",TRIM('Klanten gegevens'!E1427))</f>
        <v xml:space="preserve"> </v>
      </c>
      <c r="J1418" s="27" t="str">
        <f t="shared" si="252"/>
        <v xml:space="preserve"> </v>
      </c>
      <c r="M1418" s="30" t="str">
        <f>IF(ISBLANK('Klanten gegevens'!Q1427)," ",TRIM('Klanten gegevens'!Q1427))</f>
        <v xml:space="preserve"> </v>
      </c>
      <c r="N1418" s="27" t="str">
        <f t="shared" si="253"/>
        <v xml:space="preserve"> </v>
      </c>
      <c r="O1418" s="27" t="str">
        <f t="shared" si="254"/>
        <v xml:space="preserve"> </v>
      </c>
      <c r="P1418" s="27" t="str">
        <f t="shared" si="255"/>
        <v xml:space="preserve"> </v>
      </c>
      <c r="Q1418" s="27" t="str">
        <f t="shared" si="256"/>
        <v xml:space="preserve"> </v>
      </c>
      <c r="T1418" s="30" t="str">
        <f>IF(ISBLANK('Klanten gegevens'!R1427)," ",TRIM('Klanten gegevens'!R1427))</f>
        <v xml:space="preserve"> </v>
      </c>
      <c r="U1418" s="27" t="str">
        <f t="shared" si="257"/>
        <v xml:space="preserve"> </v>
      </c>
      <c r="V1418" s="30" t="str">
        <f>IF(ISBLANK('Klanten gegevens'!S1427)," ",TRIM('Klanten gegevens'!S1427))</f>
        <v xml:space="preserve"> </v>
      </c>
      <c r="W1418" s="27" t="str">
        <f t="shared" si="258"/>
        <v xml:space="preserve"> </v>
      </c>
    </row>
    <row r="1419" spans="1:23" x14ac:dyDescent="0.2">
      <c r="A1419" s="27" t="str">
        <f>IF(ISBLANK('Klanten gegevens'!A1428)," ",TRIM(PROPER('Klanten gegevens'!A1428)))</f>
        <v xml:space="preserve"> </v>
      </c>
      <c r="B1419" s="27" t="str">
        <f t="shared" si="248"/>
        <v xml:space="preserve"> </v>
      </c>
      <c r="C1419" s="30" t="str">
        <f>IF(ISBLANK('Klanten gegevens'!B1428)," ",TRIM(PROPER('Klanten gegevens'!B1428)))</f>
        <v xml:space="preserve"> </v>
      </c>
      <c r="D1419" s="27" t="str">
        <f t="shared" si="249"/>
        <v xml:space="preserve"> </v>
      </c>
      <c r="E1419" s="30" t="str">
        <f>IF(ISBLANK('Klanten gegevens'!C1428)," ",TRIM(PROPER('Klanten gegevens'!C1428)))</f>
        <v xml:space="preserve"> </v>
      </c>
      <c r="F1419" s="27" t="str">
        <f t="shared" si="250"/>
        <v xml:space="preserve"> </v>
      </c>
      <c r="G1419" s="30" t="str">
        <f>IF(ISBLANK('Klanten gegevens'!D1428)," ",TRIM('Klanten gegevens'!D1428))</f>
        <v xml:space="preserve"> </v>
      </c>
      <c r="H1419" s="27" t="str">
        <f t="shared" si="251"/>
        <v xml:space="preserve"> </v>
      </c>
      <c r="I1419" s="30" t="str">
        <f>IF(ISBLANK('Klanten gegevens'!E1428)," ",TRIM('Klanten gegevens'!E1428))</f>
        <v xml:space="preserve"> </v>
      </c>
      <c r="J1419" s="27" t="str">
        <f t="shared" si="252"/>
        <v xml:space="preserve"> </v>
      </c>
      <c r="M1419" s="30" t="str">
        <f>IF(ISBLANK('Klanten gegevens'!Q1428)," ",TRIM('Klanten gegevens'!Q1428))</f>
        <v xml:space="preserve"> </v>
      </c>
      <c r="N1419" s="27" t="str">
        <f t="shared" si="253"/>
        <v xml:space="preserve"> </v>
      </c>
      <c r="O1419" s="27" t="str">
        <f t="shared" si="254"/>
        <v xml:space="preserve"> </v>
      </c>
      <c r="P1419" s="27" t="str">
        <f t="shared" si="255"/>
        <v xml:space="preserve"> </v>
      </c>
      <c r="Q1419" s="27" t="str">
        <f t="shared" si="256"/>
        <v xml:space="preserve"> </v>
      </c>
      <c r="T1419" s="30" t="str">
        <f>IF(ISBLANK('Klanten gegevens'!R1428)," ",TRIM('Klanten gegevens'!R1428))</f>
        <v xml:space="preserve"> </v>
      </c>
      <c r="U1419" s="27" t="str">
        <f t="shared" si="257"/>
        <v xml:space="preserve"> </v>
      </c>
      <c r="V1419" s="30" t="str">
        <f>IF(ISBLANK('Klanten gegevens'!S1428)," ",TRIM('Klanten gegevens'!S1428))</f>
        <v xml:space="preserve"> </v>
      </c>
      <c r="W1419" s="27" t="str">
        <f t="shared" si="258"/>
        <v xml:space="preserve"> </v>
      </c>
    </row>
    <row r="1420" spans="1:23" x14ac:dyDescent="0.2">
      <c r="A1420" s="27" t="str">
        <f>IF(ISBLANK('Klanten gegevens'!A1429)," ",TRIM(PROPER('Klanten gegevens'!A1429)))</f>
        <v xml:space="preserve"> </v>
      </c>
      <c r="B1420" s="27" t="str">
        <f t="shared" si="248"/>
        <v xml:space="preserve"> </v>
      </c>
      <c r="C1420" s="30" t="str">
        <f>IF(ISBLANK('Klanten gegevens'!B1429)," ",TRIM(PROPER('Klanten gegevens'!B1429)))</f>
        <v xml:space="preserve"> </v>
      </c>
      <c r="D1420" s="27" t="str">
        <f t="shared" si="249"/>
        <v xml:space="preserve"> </v>
      </c>
      <c r="E1420" s="30" t="str">
        <f>IF(ISBLANK('Klanten gegevens'!C1429)," ",TRIM(PROPER('Klanten gegevens'!C1429)))</f>
        <v xml:space="preserve"> </v>
      </c>
      <c r="F1420" s="27" t="str">
        <f t="shared" si="250"/>
        <v xml:space="preserve"> </v>
      </c>
      <c r="G1420" s="30" t="str">
        <f>IF(ISBLANK('Klanten gegevens'!D1429)," ",TRIM('Klanten gegevens'!D1429))</f>
        <v xml:space="preserve"> </v>
      </c>
      <c r="H1420" s="27" t="str">
        <f t="shared" si="251"/>
        <v xml:space="preserve"> </v>
      </c>
      <c r="I1420" s="30" t="str">
        <f>IF(ISBLANK('Klanten gegevens'!E1429)," ",TRIM('Klanten gegevens'!E1429))</f>
        <v xml:space="preserve"> </v>
      </c>
      <c r="J1420" s="27" t="str">
        <f t="shared" si="252"/>
        <v xml:space="preserve"> </v>
      </c>
      <c r="M1420" s="30" t="str">
        <f>IF(ISBLANK('Klanten gegevens'!Q1429)," ",TRIM('Klanten gegevens'!Q1429))</f>
        <v xml:space="preserve"> </v>
      </c>
      <c r="N1420" s="27" t="str">
        <f t="shared" si="253"/>
        <v xml:space="preserve"> </v>
      </c>
      <c r="O1420" s="27" t="str">
        <f t="shared" si="254"/>
        <v xml:space="preserve"> </v>
      </c>
      <c r="P1420" s="27" t="str">
        <f t="shared" si="255"/>
        <v xml:space="preserve"> </v>
      </c>
      <c r="Q1420" s="27" t="str">
        <f t="shared" si="256"/>
        <v xml:space="preserve"> </v>
      </c>
      <c r="T1420" s="30" t="str">
        <f>IF(ISBLANK('Klanten gegevens'!R1429)," ",TRIM('Klanten gegevens'!R1429))</f>
        <v xml:space="preserve"> </v>
      </c>
      <c r="U1420" s="27" t="str">
        <f t="shared" si="257"/>
        <v xml:space="preserve"> </v>
      </c>
      <c r="V1420" s="30" t="str">
        <f>IF(ISBLANK('Klanten gegevens'!S1429)," ",TRIM('Klanten gegevens'!S1429))</f>
        <v xml:space="preserve"> </v>
      </c>
      <c r="W1420" s="27" t="str">
        <f t="shared" si="258"/>
        <v xml:space="preserve"> </v>
      </c>
    </row>
    <row r="1421" spans="1:23" x14ac:dyDescent="0.2">
      <c r="A1421" s="27" t="str">
        <f>IF(ISBLANK('Klanten gegevens'!A1430)," ",TRIM(PROPER('Klanten gegevens'!A1430)))</f>
        <v xml:space="preserve"> </v>
      </c>
      <c r="B1421" s="27" t="str">
        <f t="shared" si="248"/>
        <v xml:space="preserve"> </v>
      </c>
      <c r="C1421" s="30" t="str">
        <f>IF(ISBLANK('Klanten gegevens'!B1430)," ",TRIM(PROPER('Klanten gegevens'!B1430)))</f>
        <v xml:space="preserve"> </v>
      </c>
      <c r="D1421" s="27" t="str">
        <f t="shared" si="249"/>
        <v xml:space="preserve"> </v>
      </c>
      <c r="E1421" s="30" t="str">
        <f>IF(ISBLANK('Klanten gegevens'!C1430)," ",TRIM(PROPER('Klanten gegevens'!C1430)))</f>
        <v xml:space="preserve"> </v>
      </c>
      <c r="F1421" s="27" t="str">
        <f t="shared" si="250"/>
        <v xml:space="preserve"> </v>
      </c>
      <c r="G1421" s="30" t="str">
        <f>IF(ISBLANK('Klanten gegevens'!D1430)," ",TRIM('Klanten gegevens'!D1430))</f>
        <v xml:space="preserve"> </v>
      </c>
      <c r="H1421" s="27" t="str">
        <f t="shared" si="251"/>
        <v xml:space="preserve"> </v>
      </c>
      <c r="I1421" s="30" t="str">
        <f>IF(ISBLANK('Klanten gegevens'!E1430)," ",TRIM('Klanten gegevens'!E1430))</f>
        <v xml:space="preserve"> </v>
      </c>
      <c r="J1421" s="27" t="str">
        <f t="shared" si="252"/>
        <v xml:space="preserve"> </v>
      </c>
      <c r="M1421" s="30" t="str">
        <f>IF(ISBLANK('Klanten gegevens'!Q1430)," ",TRIM('Klanten gegevens'!Q1430))</f>
        <v xml:space="preserve"> </v>
      </c>
      <c r="N1421" s="27" t="str">
        <f t="shared" si="253"/>
        <v xml:space="preserve"> </v>
      </c>
      <c r="O1421" s="27" t="str">
        <f t="shared" si="254"/>
        <v xml:space="preserve"> </v>
      </c>
      <c r="P1421" s="27" t="str">
        <f t="shared" si="255"/>
        <v xml:space="preserve"> </v>
      </c>
      <c r="Q1421" s="27" t="str">
        <f t="shared" si="256"/>
        <v xml:space="preserve"> </v>
      </c>
      <c r="T1421" s="30" t="str">
        <f>IF(ISBLANK('Klanten gegevens'!R1430)," ",TRIM('Klanten gegevens'!R1430))</f>
        <v xml:space="preserve"> </v>
      </c>
      <c r="U1421" s="27" t="str">
        <f t="shared" si="257"/>
        <v xml:space="preserve"> </v>
      </c>
      <c r="V1421" s="30" t="str">
        <f>IF(ISBLANK('Klanten gegevens'!S1430)," ",TRIM('Klanten gegevens'!S1430))</f>
        <v xml:space="preserve"> </v>
      </c>
      <c r="W1421" s="27" t="str">
        <f t="shared" si="258"/>
        <v xml:space="preserve"> </v>
      </c>
    </row>
    <row r="1422" spans="1:23" x14ac:dyDescent="0.2">
      <c r="A1422" s="27" t="str">
        <f>IF(ISBLANK('Klanten gegevens'!A1431)," ",TRIM(PROPER('Klanten gegevens'!A1431)))</f>
        <v xml:space="preserve"> </v>
      </c>
      <c r="B1422" s="27" t="str">
        <f t="shared" si="248"/>
        <v xml:space="preserve"> </v>
      </c>
      <c r="C1422" s="30" t="str">
        <f>IF(ISBLANK('Klanten gegevens'!B1431)," ",TRIM(PROPER('Klanten gegevens'!B1431)))</f>
        <v xml:space="preserve"> </v>
      </c>
      <c r="D1422" s="27" t="str">
        <f t="shared" si="249"/>
        <v xml:space="preserve"> </v>
      </c>
      <c r="E1422" s="30" t="str">
        <f>IF(ISBLANK('Klanten gegevens'!C1431)," ",TRIM(PROPER('Klanten gegevens'!C1431)))</f>
        <v xml:space="preserve"> </v>
      </c>
      <c r="F1422" s="27" t="str">
        <f t="shared" si="250"/>
        <v xml:space="preserve"> </v>
      </c>
      <c r="G1422" s="30" t="str">
        <f>IF(ISBLANK('Klanten gegevens'!D1431)," ",TRIM('Klanten gegevens'!D1431))</f>
        <v xml:space="preserve"> </v>
      </c>
      <c r="H1422" s="27" t="str">
        <f t="shared" si="251"/>
        <v xml:space="preserve"> </v>
      </c>
      <c r="I1422" s="30" t="str">
        <f>IF(ISBLANK('Klanten gegevens'!E1431)," ",TRIM('Klanten gegevens'!E1431))</f>
        <v xml:space="preserve"> </v>
      </c>
      <c r="J1422" s="27" t="str">
        <f t="shared" si="252"/>
        <v xml:space="preserve"> </v>
      </c>
      <c r="M1422" s="30" t="str">
        <f>IF(ISBLANK('Klanten gegevens'!Q1431)," ",TRIM('Klanten gegevens'!Q1431))</f>
        <v xml:space="preserve"> </v>
      </c>
      <c r="N1422" s="27" t="str">
        <f t="shared" si="253"/>
        <v xml:space="preserve"> </v>
      </c>
      <c r="O1422" s="27" t="str">
        <f t="shared" si="254"/>
        <v xml:space="preserve"> </v>
      </c>
      <c r="P1422" s="27" t="str">
        <f t="shared" si="255"/>
        <v xml:space="preserve"> </v>
      </c>
      <c r="Q1422" s="27" t="str">
        <f t="shared" si="256"/>
        <v xml:space="preserve"> </v>
      </c>
      <c r="T1422" s="30" t="str">
        <f>IF(ISBLANK('Klanten gegevens'!R1431)," ",TRIM('Klanten gegevens'!R1431))</f>
        <v xml:space="preserve"> </v>
      </c>
      <c r="U1422" s="27" t="str">
        <f t="shared" si="257"/>
        <v xml:space="preserve"> </v>
      </c>
      <c r="V1422" s="30" t="str">
        <f>IF(ISBLANK('Klanten gegevens'!S1431)," ",TRIM('Klanten gegevens'!S1431))</f>
        <v xml:space="preserve"> </v>
      </c>
      <c r="W1422" s="27" t="str">
        <f t="shared" si="258"/>
        <v xml:space="preserve"> </v>
      </c>
    </row>
    <row r="1423" spans="1:23" x14ac:dyDescent="0.2">
      <c r="A1423" s="27" t="str">
        <f>IF(ISBLANK('Klanten gegevens'!A1432)," ",TRIM(PROPER('Klanten gegevens'!A1432)))</f>
        <v xml:space="preserve"> </v>
      </c>
      <c r="B1423" s="27" t="str">
        <f t="shared" si="248"/>
        <v xml:space="preserve"> </v>
      </c>
      <c r="C1423" s="30" t="str">
        <f>IF(ISBLANK('Klanten gegevens'!B1432)," ",TRIM(PROPER('Klanten gegevens'!B1432)))</f>
        <v xml:space="preserve"> </v>
      </c>
      <c r="D1423" s="27" t="str">
        <f t="shared" si="249"/>
        <v xml:space="preserve"> </v>
      </c>
      <c r="E1423" s="30" t="str">
        <f>IF(ISBLANK('Klanten gegevens'!C1432)," ",TRIM(PROPER('Klanten gegevens'!C1432)))</f>
        <v xml:space="preserve"> </v>
      </c>
      <c r="F1423" s="27" t="str">
        <f t="shared" si="250"/>
        <v xml:space="preserve"> </v>
      </c>
      <c r="G1423" s="30" t="str">
        <f>IF(ISBLANK('Klanten gegevens'!D1432)," ",TRIM('Klanten gegevens'!D1432))</f>
        <v xml:space="preserve"> </v>
      </c>
      <c r="H1423" s="27" t="str">
        <f t="shared" si="251"/>
        <v xml:space="preserve"> </v>
      </c>
      <c r="I1423" s="30" t="str">
        <f>IF(ISBLANK('Klanten gegevens'!E1432)," ",TRIM('Klanten gegevens'!E1432))</f>
        <v xml:space="preserve"> </v>
      </c>
      <c r="J1423" s="27" t="str">
        <f t="shared" si="252"/>
        <v xml:space="preserve"> </v>
      </c>
      <c r="M1423" s="30" t="str">
        <f>IF(ISBLANK('Klanten gegevens'!Q1432)," ",TRIM('Klanten gegevens'!Q1432))</f>
        <v xml:space="preserve"> </v>
      </c>
      <c r="N1423" s="27" t="str">
        <f t="shared" si="253"/>
        <v xml:space="preserve"> </v>
      </c>
      <c r="O1423" s="27" t="str">
        <f t="shared" si="254"/>
        <v xml:space="preserve"> </v>
      </c>
      <c r="P1423" s="27" t="str">
        <f t="shared" si="255"/>
        <v xml:space="preserve"> </v>
      </c>
      <c r="Q1423" s="27" t="str">
        <f t="shared" si="256"/>
        <v xml:space="preserve"> </v>
      </c>
      <c r="T1423" s="30" t="str">
        <f>IF(ISBLANK('Klanten gegevens'!R1432)," ",TRIM('Klanten gegevens'!R1432))</f>
        <v xml:space="preserve"> </v>
      </c>
      <c r="U1423" s="27" t="str">
        <f t="shared" si="257"/>
        <v xml:space="preserve"> </v>
      </c>
      <c r="V1423" s="30" t="str">
        <f>IF(ISBLANK('Klanten gegevens'!S1432)," ",TRIM('Klanten gegevens'!S1432))</f>
        <v xml:space="preserve"> </v>
      </c>
      <c r="W1423" s="27" t="str">
        <f t="shared" si="258"/>
        <v xml:space="preserve"> </v>
      </c>
    </row>
    <row r="1424" spans="1:23" x14ac:dyDescent="0.2">
      <c r="A1424" s="27" t="str">
        <f>IF(ISBLANK('Klanten gegevens'!A1433)," ",TRIM(PROPER('Klanten gegevens'!A1433)))</f>
        <v xml:space="preserve"> </v>
      </c>
      <c r="B1424" s="27" t="str">
        <f t="shared" si="248"/>
        <v xml:space="preserve"> </v>
      </c>
      <c r="C1424" s="30" t="str">
        <f>IF(ISBLANK('Klanten gegevens'!B1433)," ",TRIM(PROPER('Klanten gegevens'!B1433)))</f>
        <v xml:space="preserve"> </v>
      </c>
      <c r="D1424" s="27" t="str">
        <f t="shared" si="249"/>
        <v xml:space="preserve"> </v>
      </c>
      <c r="E1424" s="30" t="str">
        <f>IF(ISBLANK('Klanten gegevens'!C1433)," ",TRIM(PROPER('Klanten gegevens'!C1433)))</f>
        <v xml:space="preserve"> </v>
      </c>
      <c r="F1424" s="27" t="str">
        <f t="shared" si="250"/>
        <v xml:space="preserve"> </v>
      </c>
      <c r="G1424" s="30" t="str">
        <f>IF(ISBLANK('Klanten gegevens'!D1433)," ",TRIM('Klanten gegevens'!D1433))</f>
        <v xml:space="preserve"> </v>
      </c>
      <c r="H1424" s="27" t="str">
        <f t="shared" si="251"/>
        <v xml:space="preserve"> </v>
      </c>
      <c r="I1424" s="30" t="str">
        <f>IF(ISBLANK('Klanten gegevens'!E1433)," ",TRIM('Klanten gegevens'!E1433))</f>
        <v xml:space="preserve"> </v>
      </c>
      <c r="J1424" s="27" t="str">
        <f t="shared" si="252"/>
        <v xml:space="preserve"> </v>
      </c>
      <c r="M1424" s="30" t="str">
        <f>IF(ISBLANK('Klanten gegevens'!Q1433)," ",TRIM('Klanten gegevens'!Q1433))</f>
        <v xml:space="preserve"> </v>
      </c>
      <c r="N1424" s="27" t="str">
        <f t="shared" si="253"/>
        <v xml:space="preserve"> </v>
      </c>
      <c r="O1424" s="27" t="str">
        <f t="shared" si="254"/>
        <v xml:space="preserve"> </v>
      </c>
      <c r="P1424" s="27" t="str">
        <f t="shared" si="255"/>
        <v xml:space="preserve"> </v>
      </c>
      <c r="Q1424" s="27" t="str">
        <f t="shared" si="256"/>
        <v xml:space="preserve"> </v>
      </c>
      <c r="T1424" s="30" t="str">
        <f>IF(ISBLANK('Klanten gegevens'!R1433)," ",TRIM('Klanten gegevens'!R1433))</f>
        <v xml:space="preserve"> </v>
      </c>
      <c r="U1424" s="27" t="str">
        <f t="shared" si="257"/>
        <v xml:space="preserve"> </v>
      </c>
      <c r="V1424" s="30" t="str">
        <f>IF(ISBLANK('Klanten gegevens'!S1433)," ",TRIM('Klanten gegevens'!S1433))</f>
        <v xml:space="preserve"> </v>
      </c>
      <c r="W1424" s="27" t="str">
        <f t="shared" si="258"/>
        <v xml:space="preserve"> </v>
      </c>
    </row>
    <row r="1425" spans="1:23" x14ac:dyDescent="0.2">
      <c r="A1425" s="27" t="str">
        <f>IF(ISBLANK('Klanten gegevens'!A1434)," ",TRIM(PROPER('Klanten gegevens'!A1434)))</f>
        <v xml:space="preserve"> </v>
      </c>
      <c r="B1425" s="27" t="str">
        <f t="shared" si="248"/>
        <v xml:space="preserve"> </v>
      </c>
      <c r="C1425" s="30" t="str">
        <f>IF(ISBLANK('Klanten gegevens'!B1434)," ",TRIM(PROPER('Klanten gegevens'!B1434)))</f>
        <v xml:space="preserve"> </v>
      </c>
      <c r="D1425" s="27" t="str">
        <f t="shared" si="249"/>
        <v xml:space="preserve"> </v>
      </c>
      <c r="E1425" s="30" t="str">
        <f>IF(ISBLANK('Klanten gegevens'!C1434)," ",TRIM(PROPER('Klanten gegevens'!C1434)))</f>
        <v xml:space="preserve"> </v>
      </c>
      <c r="F1425" s="27" t="str">
        <f t="shared" si="250"/>
        <v xml:space="preserve"> </v>
      </c>
      <c r="G1425" s="30" t="str">
        <f>IF(ISBLANK('Klanten gegevens'!D1434)," ",TRIM('Klanten gegevens'!D1434))</f>
        <v xml:space="preserve"> </v>
      </c>
      <c r="H1425" s="27" t="str">
        <f t="shared" si="251"/>
        <v xml:space="preserve"> </v>
      </c>
      <c r="I1425" s="30" t="str">
        <f>IF(ISBLANK('Klanten gegevens'!E1434)," ",TRIM('Klanten gegevens'!E1434))</f>
        <v xml:space="preserve"> </v>
      </c>
      <c r="J1425" s="27" t="str">
        <f t="shared" si="252"/>
        <v xml:space="preserve"> </v>
      </c>
      <c r="M1425" s="30" t="str">
        <f>IF(ISBLANK('Klanten gegevens'!Q1434)," ",TRIM('Klanten gegevens'!Q1434))</f>
        <v xml:space="preserve"> </v>
      </c>
      <c r="N1425" s="27" t="str">
        <f t="shared" si="253"/>
        <v xml:space="preserve"> </v>
      </c>
      <c r="O1425" s="27" t="str">
        <f t="shared" si="254"/>
        <v xml:space="preserve"> </v>
      </c>
      <c r="P1425" s="27" t="str">
        <f t="shared" si="255"/>
        <v xml:space="preserve"> </v>
      </c>
      <c r="Q1425" s="27" t="str">
        <f t="shared" si="256"/>
        <v xml:space="preserve"> </v>
      </c>
      <c r="T1425" s="30" t="str">
        <f>IF(ISBLANK('Klanten gegevens'!R1434)," ",TRIM('Klanten gegevens'!R1434))</f>
        <v xml:space="preserve"> </v>
      </c>
      <c r="U1425" s="27" t="str">
        <f t="shared" si="257"/>
        <v xml:space="preserve"> </v>
      </c>
      <c r="V1425" s="30" t="str">
        <f>IF(ISBLANK('Klanten gegevens'!S1434)," ",TRIM('Klanten gegevens'!S1434))</f>
        <v xml:space="preserve"> </v>
      </c>
      <c r="W1425" s="27" t="str">
        <f t="shared" si="258"/>
        <v xml:space="preserve"> </v>
      </c>
    </row>
    <row r="1426" spans="1:23" x14ac:dyDescent="0.2">
      <c r="A1426" s="27" t="str">
        <f>IF(ISBLANK('Klanten gegevens'!A1435)," ",TRIM(PROPER('Klanten gegevens'!A1435)))</f>
        <v xml:space="preserve"> </v>
      </c>
      <c r="B1426" s="27" t="str">
        <f t="shared" si="248"/>
        <v xml:space="preserve"> </v>
      </c>
      <c r="C1426" s="30" t="str">
        <f>IF(ISBLANK('Klanten gegevens'!B1435)," ",TRIM(PROPER('Klanten gegevens'!B1435)))</f>
        <v xml:space="preserve"> </v>
      </c>
      <c r="D1426" s="27" t="str">
        <f t="shared" si="249"/>
        <v xml:space="preserve"> </v>
      </c>
      <c r="E1426" s="30" t="str">
        <f>IF(ISBLANK('Klanten gegevens'!C1435)," ",TRIM(PROPER('Klanten gegevens'!C1435)))</f>
        <v xml:space="preserve"> </v>
      </c>
      <c r="F1426" s="27" t="str">
        <f t="shared" si="250"/>
        <v xml:space="preserve"> </v>
      </c>
      <c r="G1426" s="30" t="str">
        <f>IF(ISBLANK('Klanten gegevens'!D1435)," ",TRIM('Klanten gegevens'!D1435))</f>
        <v xml:space="preserve"> </v>
      </c>
      <c r="H1426" s="27" t="str">
        <f t="shared" si="251"/>
        <v xml:space="preserve"> </v>
      </c>
      <c r="I1426" s="30" t="str">
        <f>IF(ISBLANK('Klanten gegevens'!E1435)," ",TRIM('Klanten gegevens'!E1435))</f>
        <v xml:space="preserve"> </v>
      </c>
      <c r="J1426" s="27" t="str">
        <f t="shared" si="252"/>
        <v xml:space="preserve"> </v>
      </c>
      <c r="M1426" s="30" t="str">
        <f>IF(ISBLANK('Klanten gegevens'!Q1435)," ",TRIM('Klanten gegevens'!Q1435))</f>
        <v xml:space="preserve"> </v>
      </c>
      <c r="N1426" s="27" t="str">
        <f t="shared" si="253"/>
        <v xml:space="preserve"> </v>
      </c>
      <c r="O1426" s="27" t="str">
        <f t="shared" si="254"/>
        <v xml:space="preserve"> </v>
      </c>
      <c r="P1426" s="27" t="str">
        <f t="shared" si="255"/>
        <v xml:space="preserve"> </v>
      </c>
      <c r="Q1426" s="27" t="str">
        <f t="shared" si="256"/>
        <v xml:space="preserve"> </v>
      </c>
      <c r="T1426" s="30" t="str">
        <f>IF(ISBLANK('Klanten gegevens'!R1435)," ",TRIM('Klanten gegevens'!R1435))</f>
        <v xml:space="preserve"> </v>
      </c>
      <c r="U1426" s="27" t="str">
        <f t="shared" si="257"/>
        <v xml:space="preserve"> </v>
      </c>
      <c r="V1426" s="30" t="str">
        <f>IF(ISBLANK('Klanten gegevens'!S1435)," ",TRIM('Klanten gegevens'!S1435))</f>
        <v xml:space="preserve"> </v>
      </c>
      <c r="W1426" s="27" t="str">
        <f t="shared" si="258"/>
        <v xml:space="preserve"> </v>
      </c>
    </row>
    <row r="1427" spans="1:23" x14ac:dyDescent="0.2">
      <c r="A1427" s="27" t="str">
        <f>IF(ISBLANK('Klanten gegevens'!A1436)," ",TRIM(PROPER('Klanten gegevens'!A1436)))</f>
        <v xml:space="preserve"> </v>
      </c>
      <c r="B1427" s="27" t="str">
        <f t="shared" si="248"/>
        <v xml:space="preserve"> </v>
      </c>
      <c r="C1427" s="30" t="str">
        <f>IF(ISBLANK('Klanten gegevens'!B1436)," ",TRIM(PROPER('Klanten gegevens'!B1436)))</f>
        <v xml:space="preserve"> </v>
      </c>
      <c r="D1427" s="27" t="str">
        <f t="shared" si="249"/>
        <v xml:space="preserve"> </v>
      </c>
      <c r="E1427" s="30" t="str">
        <f>IF(ISBLANK('Klanten gegevens'!C1436)," ",TRIM(PROPER('Klanten gegevens'!C1436)))</f>
        <v xml:space="preserve"> </v>
      </c>
      <c r="F1427" s="27" t="str">
        <f t="shared" si="250"/>
        <v xml:space="preserve"> </v>
      </c>
      <c r="G1427" s="30" t="str">
        <f>IF(ISBLANK('Klanten gegevens'!D1436)," ",TRIM('Klanten gegevens'!D1436))</f>
        <v xml:space="preserve"> </v>
      </c>
      <c r="H1427" s="27" t="str">
        <f t="shared" si="251"/>
        <v xml:space="preserve"> </v>
      </c>
      <c r="I1427" s="30" t="str">
        <f>IF(ISBLANK('Klanten gegevens'!E1436)," ",TRIM('Klanten gegevens'!E1436))</f>
        <v xml:space="preserve"> </v>
      </c>
      <c r="J1427" s="27" t="str">
        <f t="shared" si="252"/>
        <v xml:space="preserve"> </v>
      </c>
      <c r="M1427" s="30" t="str">
        <f>IF(ISBLANK('Klanten gegevens'!Q1436)," ",TRIM('Klanten gegevens'!Q1436))</f>
        <v xml:space="preserve"> </v>
      </c>
      <c r="N1427" s="27" t="str">
        <f t="shared" si="253"/>
        <v xml:space="preserve"> </v>
      </c>
      <c r="O1427" s="27" t="str">
        <f t="shared" si="254"/>
        <v xml:space="preserve"> </v>
      </c>
      <c r="P1427" s="27" t="str">
        <f t="shared" si="255"/>
        <v xml:space="preserve"> </v>
      </c>
      <c r="Q1427" s="27" t="str">
        <f t="shared" si="256"/>
        <v xml:space="preserve"> </v>
      </c>
      <c r="T1427" s="30" t="str">
        <f>IF(ISBLANK('Klanten gegevens'!R1436)," ",TRIM('Klanten gegevens'!R1436))</f>
        <v xml:space="preserve"> </v>
      </c>
      <c r="U1427" s="27" t="str">
        <f t="shared" si="257"/>
        <v xml:space="preserve"> </v>
      </c>
      <c r="V1427" s="30" t="str">
        <f>IF(ISBLANK('Klanten gegevens'!S1436)," ",TRIM('Klanten gegevens'!S1436))</f>
        <v xml:space="preserve"> </v>
      </c>
      <c r="W1427" s="27" t="str">
        <f t="shared" si="258"/>
        <v xml:space="preserve"> </v>
      </c>
    </row>
    <row r="1428" spans="1:23" x14ac:dyDescent="0.2">
      <c r="A1428" s="27" t="str">
        <f>IF(ISBLANK('Klanten gegevens'!A1437)," ",TRIM(PROPER('Klanten gegevens'!A1437)))</f>
        <v xml:space="preserve"> </v>
      </c>
      <c r="B1428" s="27" t="str">
        <f t="shared" si="248"/>
        <v xml:space="preserve"> </v>
      </c>
      <c r="C1428" s="30" t="str">
        <f>IF(ISBLANK('Klanten gegevens'!B1437)," ",TRIM(PROPER('Klanten gegevens'!B1437)))</f>
        <v xml:space="preserve"> </v>
      </c>
      <c r="D1428" s="27" t="str">
        <f t="shared" si="249"/>
        <v xml:space="preserve"> </v>
      </c>
      <c r="E1428" s="30" t="str">
        <f>IF(ISBLANK('Klanten gegevens'!C1437)," ",TRIM(PROPER('Klanten gegevens'!C1437)))</f>
        <v xml:space="preserve"> </v>
      </c>
      <c r="F1428" s="27" t="str">
        <f t="shared" si="250"/>
        <v xml:space="preserve"> </v>
      </c>
      <c r="G1428" s="30" t="str">
        <f>IF(ISBLANK('Klanten gegevens'!D1437)," ",TRIM('Klanten gegevens'!D1437))</f>
        <v xml:space="preserve"> </v>
      </c>
      <c r="H1428" s="27" t="str">
        <f t="shared" si="251"/>
        <v xml:space="preserve"> </v>
      </c>
      <c r="I1428" s="30" t="str">
        <f>IF(ISBLANK('Klanten gegevens'!E1437)," ",TRIM('Klanten gegevens'!E1437))</f>
        <v xml:space="preserve"> </v>
      </c>
      <c r="J1428" s="27" t="str">
        <f t="shared" si="252"/>
        <v xml:space="preserve"> </v>
      </c>
      <c r="M1428" s="30" t="str">
        <f>IF(ISBLANK('Klanten gegevens'!Q1437)," ",TRIM('Klanten gegevens'!Q1437))</f>
        <v xml:space="preserve"> </v>
      </c>
      <c r="N1428" s="27" t="str">
        <f t="shared" si="253"/>
        <v xml:space="preserve"> </v>
      </c>
      <c r="O1428" s="27" t="str">
        <f t="shared" si="254"/>
        <v xml:space="preserve"> </v>
      </c>
      <c r="P1428" s="27" t="str">
        <f t="shared" si="255"/>
        <v xml:space="preserve"> </v>
      </c>
      <c r="Q1428" s="27" t="str">
        <f t="shared" si="256"/>
        <v xml:space="preserve"> </v>
      </c>
      <c r="T1428" s="30" t="str">
        <f>IF(ISBLANK('Klanten gegevens'!R1437)," ",TRIM('Klanten gegevens'!R1437))</f>
        <v xml:space="preserve"> </v>
      </c>
      <c r="U1428" s="27" t="str">
        <f t="shared" si="257"/>
        <v xml:space="preserve"> </v>
      </c>
      <c r="V1428" s="30" t="str">
        <f>IF(ISBLANK('Klanten gegevens'!S1437)," ",TRIM('Klanten gegevens'!S1437))</f>
        <v xml:space="preserve"> </v>
      </c>
      <c r="W1428" s="27" t="str">
        <f t="shared" si="258"/>
        <v xml:space="preserve"> </v>
      </c>
    </row>
    <row r="1429" spans="1:23" x14ac:dyDescent="0.2">
      <c r="A1429" s="27" t="str">
        <f>IF(ISBLANK('Klanten gegevens'!A1438)," ",TRIM(PROPER('Klanten gegevens'!A1438)))</f>
        <v xml:space="preserve"> </v>
      </c>
      <c r="B1429" s="27" t="str">
        <f t="shared" si="248"/>
        <v xml:space="preserve"> </v>
      </c>
      <c r="C1429" s="30" t="str">
        <f>IF(ISBLANK('Klanten gegevens'!B1438)," ",TRIM(PROPER('Klanten gegevens'!B1438)))</f>
        <v xml:space="preserve"> </v>
      </c>
      <c r="D1429" s="27" t="str">
        <f t="shared" si="249"/>
        <v xml:space="preserve"> </v>
      </c>
      <c r="E1429" s="30" t="str">
        <f>IF(ISBLANK('Klanten gegevens'!C1438)," ",TRIM(PROPER('Klanten gegevens'!C1438)))</f>
        <v xml:space="preserve"> </v>
      </c>
      <c r="F1429" s="27" t="str">
        <f t="shared" si="250"/>
        <v xml:space="preserve"> </v>
      </c>
      <c r="G1429" s="30" t="str">
        <f>IF(ISBLANK('Klanten gegevens'!D1438)," ",TRIM('Klanten gegevens'!D1438))</f>
        <v xml:space="preserve"> </v>
      </c>
      <c r="H1429" s="27" t="str">
        <f t="shared" si="251"/>
        <v xml:space="preserve"> </v>
      </c>
      <c r="I1429" s="30" t="str">
        <f>IF(ISBLANK('Klanten gegevens'!E1438)," ",TRIM('Klanten gegevens'!E1438))</f>
        <v xml:space="preserve"> </v>
      </c>
      <c r="J1429" s="27" t="str">
        <f t="shared" si="252"/>
        <v xml:space="preserve"> </v>
      </c>
      <c r="M1429" s="30" t="str">
        <f>IF(ISBLANK('Klanten gegevens'!Q1438)," ",TRIM('Klanten gegevens'!Q1438))</f>
        <v xml:space="preserve"> </v>
      </c>
      <c r="N1429" s="27" t="str">
        <f t="shared" si="253"/>
        <v xml:space="preserve"> </v>
      </c>
      <c r="O1429" s="27" t="str">
        <f t="shared" si="254"/>
        <v xml:space="preserve"> </v>
      </c>
      <c r="P1429" s="27" t="str">
        <f t="shared" si="255"/>
        <v xml:space="preserve"> </v>
      </c>
      <c r="Q1429" s="27" t="str">
        <f t="shared" si="256"/>
        <v xml:space="preserve"> </v>
      </c>
      <c r="T1429" s="30" t="str">
        <f>IF(ISBLANK('Klanten gegevens'!R1438)," ",TRIM('Klanten gegevens'!R1438))</f>
        <v xml:space="preserve"> </v>
      </c>
      <c r="U1429" s="27" t="str">
        <f t="shared" si="257"/>
        <v xml:space="preserve"> </v>
      </c>
      <c r="V1429" s="30" t="str">
        <f>IF(ISBLANK('Klanten gegevens'!S1438)," ",TRIM('Klanten gegevens'!S1438))</f>
        <v xml:space="preserve"> </v>
      </c>
      <c r="W1429" s="27" t="str">
        <f t="shared" si="258"/>
        <v xml:space="preserve"> </v>
      </c>
    </row>
    <row r="1430" spans="1:23" x14ac:dyDescent="0.2">
      <c r="A1430" s="27" t="str">
        <f>IF(ISBLANK('Klanten gegevens'!A1439)," ",TRIM(PROPER('Klanten gegevens'!A1439)))</f>
        <v xml:space="preserve"> </v>
      </c>
      <c r="B1430" s="27" t="str">
        <f t="shared" si="248"/>
        <v xml:space="preserve"> </v>
      </c>
      <c r="C1430" s="30" t="str">
        <f>IF(ISBLANK('Klanten gegevens'!B1439)," ",TRIM(PROPER('Klanten gegevens'!B1439)))</f>
        <v xml:space="preserve"> </v>
      </c>
      <c r="D1430" s="27" t="str">
        <f t="shared" si="249"/>
        <v xml:space="preserve"> </v>
      </c>
      <c r="E1430" s="30" t="str">
        <f>IF(ISBLANK('Klanten gegevens'!C1439)," ",TRIM(PROPER('Klanten gegevens'!C1439)))</f>
        <v xml:space="preserve"> </v>
      </c>
      <c r="F1430" s="27" t="str">
        <f t="shared" si="250"/>
        <v xml:space="preserve"> </v>
      </c>
      <c r="G1430" s="30" t="str">
        <f>IF(ISBLANK('Klanten gegevens'!D1439)," ",TRIM('Klanten gegevens'!D1439))</f>
        <v xml:space="preserve"> </v>
      </c>
      <c r="H1430" s="27" t="str">
        <f t="shared" si="251"/>
        <v xml:space="preserve"> </v>
      </c>
      <c r="I1430" s="30" t="str">
        <f>IF(ISBLANK('Klanten gegevens'!E1439)," ",TRIM('Klanten gegevens'!E1439))</f>
        <v xml:space="preserve"> </v>
      </c>
      <c r="J1430" s="27" t="str">
        <f t="shared" si="252"/>
        <v xml:space="preserve"> </v>
      </c>
      <c r="M1430" s="30" t="str">
        <f>IF(ISBLANK('Klanten gegevens'!Q1439)," ",TRIM('Klanten gegevens'!Q1439))</f>
        <v xml:space="preserve"> </v>
      </c>
      <c r="N1430" s="27" t="str">
        <f t="shared" si="253"/>
        <v xml:space="preserve"> </v>
      </c>
      <c r="O1430" s="27" t="str">
        <f t="shared" si="254"/>
        <v xml:space="preserve"> </v>
      </c>
      <c r="P1430" s="27" t="str">
        <f t="shared" si="255"/>
        <v xml:space="preserve"> </v>
      </c>
      <c r="Q1430" s="27" t="str">
        <f t="shared" si="256"/>
        <v xml:space="preserve"> </v>
      </c>
      <c r="T1430" s="30" t="str">
        <f>IF(ISBLANK('Klanten gegevens'!R1439)," ",TRIM('Klanten gegevens'!R1439))</f>
        <v xml:space="preserve"> </v>
      </c>
      <c r="U1430" s="27" t="str">
        <f t="shared" si="257"/>
        <v xml:space="preserve"> </v>
      </c>
      <c r="V1430" s="30" t="str">
        <f>IF(ISBLANK('Klanten gegevens'!S1439)," ",TRIM('Klanten gegevens'!S1439))</f>
        <v xml:space="preserve"> </v>
      </c>
      <c r="W1430" s="27" t="str">
        <f t="shared" si="258"/>
        <v xml:space="preserve"> </v>
      </c>
    </row>
    <row r="1431" spans="1:23" x14ac:dyDescent="0.2">
      <c r="A1431" s="27" t="str">
        <f>IF(ISBLANK('Klanten gegevens'!A1440)," ",TRIM(PROPER('Klanten gegevens'!A1440)))</f>
        <v xml:space="preserve"> </v>
      </c>
      <c r="B1431" s="27" t="str">
        <f t="shared" si="248"/>
        <v xml:space="preserve"> </v>
      </c>
      <c r="C1431" s="30" t="str">
        <f>IF(ISBLANK('Klanten gegevens'!B1440)," ",TRIM(PROPER('Klanten gegevens'!B1440)))</f>
        <v xml:space="preserve"> </v>
      </c>
      <c r="D1431" s="27" t="str">
        <f t="shared" si="249"/>
        <v xml:space="preserve"> </v>
      </c>
      <c r="E1431" s="30" t="str">
        <f>IF(ISBLANK('Klanten gegevens'!C1440)," ",TRIM(PROPER('Klanten gegevens'!C1440)))</f>
        <v xml:space="preserve"> </v>
      </c>
      <c r="F1431" s="27" t="str">
        <f t="shared" si="250"/>
        <v xml:space="preserve"> </v>
      </c>
      <c r="G1431" s="30" t="str">
        <f>IF(ISBLANK('Klanten gegevens'!D1440)," ",TRIM('Klanten gegevens'!D1440))</f>
        <v xml:space="preserve"> </v>
      </c>
      <c r="H1431" s="27" t="str">
        <f t="shared" si="251"/>
        <v xml:space="preserve"> </v>
      </c>
      <c r="I1431" s="30" t="str">
        <f>IF(ISBLANK('Klanten gegevens'!E1440)," ",TRIM('Klanten gegevens'!E1440))</f>
        <v xml:space="preserve"> </v>
      </c>
      <c r="J1431" s="27" t="str">
        <f t="shared" si="252"/>
        <v xml:space="preserve"> </v>
      </c>
      <c r="M1431" s="30" t="str">
        <f>IF(ISBLANK('Klanten gegevens'!Q1440)," ",TRIM('Klanten gegevens'!Q1440))</f>
        <v xml:space="preserve"> </v>
      </c>
      <c r="N1431" s="27" t="str">
        <f t="shared" si="253"/>
        <v xml:space="preserve"> </v>
      </c>
      <c r="O1431" s="27" t="str">
        <f t="shared" si="254"/>
        <v xml:space="preserve"> </v>
      </c>
      <c r="P1431" s="27" t="str">
        <f t="shared" si="255"/>
        <v xml:space="preserve"> </v>
      </c>
      <c r="Q1431" s="27" t="str">
        <f t="shared" si="256"/>
        <v xml:space="preserve"> </v>
      </c>
      <c r="T1431" s="30" t="str">
        <f>IF(ISBLANK('Klanten gegevens'!R1440)," ",TRIM('Klanten gegevens'!R1440))</f>
        <v xml:space="preserve"> </v>
      </c>
      <c r="U1431" s="27" t="str">
        <f t="shared" si="257"/>
        <v xml:space="preserve"> </v>
      </c>
      <c r="V1431" s="30" t="str">
        <f>IF(ISBLANK('Klanten gegevens'!S1440)," ",TRIM('Klanten gegevens'!S1440))</f>
        <v xml:space="preserve"> </v>
      </c>
      <c r="W1431" s="27" t="str">
        <f t="shared" si="258"/>
        <v xml:space="preserve"> </v>
      </c>
    </row>
    <row r="1432" spans="1:23" x14ac:dyDescent="0.2">
      <c r="A1432" s="27" t="str">
        <f>IF(ISBLANK('Klanten gegevens'!A1441)," ",TRIM(PROPER('Klanten gegevens'!A1441)))</f>
        <v xml:space="preserve"> </v>
      </c>
      <c r="B1432" s="27" t="str">
        <f t="shared" si="248"/>
        <v xml:space="preserve"> </v>
      </c>
      <c r="C1432" s="30" t="str">
        <f>IF(ISBLANK('Klanten gegevens'!B1441)," ",TRIM(PROPER('Klanten gegevens'!B1441)))</f>
        <v xml:space="preserve"> </v>
      </c>
      <c r="D1432" s="27" t="str">
        <f t="shared" si="249"/>
        <v xml:space="preserve"> </v>
      </c>
      <c r="E1432" s="30" t="str">
        <f>IF(ISBLANK('Klanten gegevens'!C1441)," ",TRIM(PROPER('Klanten gegevens'!C1441)))</f>
        <v xml:space="preserve"> </v>
      </c>
      <c r="F1432" s="27" t="str">
        <f t="shared" si="250"/>
        <v xml:space="preserve"> </v>
      </c>
      <c r="G1432" s="30" t="str">
        <f>IF(ISBLANK('Klanten gegevens'!D1441)," ",TRIM('Klanten gegevens'!D1441))</f>
        <v xml:space="preserve"> </v>
      </c>
      <c r="H1432" s="27" t="str">
        <f t="shared" si="251"/>
        <v xml:space="preserve"> </v>
      </c>
      <c r="I1432" s="30" t="str">
        <f>IF(ISBLANK('Klanten gegevens'!E1441)," ",TRIM('Klanten gegevens'!E1441))</f>
        <v xml:space="preserve"> </v>
      </c>
      <c r="J1432" s="27" t="str">
        <f t="shared" si="252"/>
        <v xml:space="preserve"> </v>
      </c>
      <c r="M1432" s="30" t="str">
        <f>IF(ISBLANK('Klanten gegevens'!Q1441)," ",TRIM('Klanten gegevens'!Q1441))</f>
        <v xml:space="preserve"> </v>
      </c>
      <c r="N1432" s="27" t="str">
        <f t="shared" si="253"/>
        <v xml:space="preserve"> </v>
      </c>
      <c r="O1432" s="27" t="str">
        <f t="shared" si="254"/>
        <v xml:space="preserve"> </v>
      </c>
      <c r="P1432" s="27" t="str">
        <f t="shared" si="255"/>
        <v xml:space="preserve"> </v>
      </c>
      <c r="Q1432" s="27" t="str">
        <f t="shared" si="256"/>
        <v xml:space="preserve"> </v>
      </c>
      <c r="T1432" s="30" t="str">
        <f>IF(ISBLANK('Klanten gegevens'!R1441)," ",TRIM('Klanten gegevens'!R1441))</f>
        <v xml:space="preserve"> </v>
      </c>
      <c r="U1432" s="27" t="str">
        <f t="shared" si="257"/>
        <v xml:space="preserve"> </v>
      </c>
      <c r="V1432" s="30" t="str">
        <f>IF(ISBLANK('Klanten gegevens'!S1441)," ",TRIM('Klanten gegevens'!S1441))</f>
        <v xml:space="preserve"> </v>
      </c>
      <c r="W1432" s="27" t="str">
        <f t="shared" si="258"/>
        <v xml:space="preserve"> </v>
      </c>
    </row>
    <row r="1433" spans="1:23" x14ac:dyDescent="0.2">
      <c r="A1433" s="27" t="str">
        <f>IF(ISBLANK('Klanten gegevens'!A1442)," ",TRIM(PROPER('Klanten gegevens'!A1442)))</f>
        <v xml:space="preserve"> </v>
      </c>
      <c r="B1433" s="27" t="str">
        <f t="shared" si="248"/>
        <v xml:space="preserve"> </v>
      </c>
      <c r="C1433" s="30" t="str">
        <f>IF(ISBLANK('Klanten gegevens'!B1442)," ",TRIM(PROPER('Klanten gegevens'!B1442)))</f>
        <v xml:space="preserve"> </v>
      </c>
      <c r="D1433" s="27" t="str">
        <f t="shared" si="249"/>
        <v xml:space="preserve"> </v>
      </c>
      <c r="E1433" s="30" t="str">
        <f>IF(ISBLANK('Klanten gegevens'!C1442)," ",TRIM(PROPER('Klanten gegevens'!C1442)))</f>
        <v xml:space="preserve"> </v>
      </c>
      <c r="F1433" s="27" t="str">
        <f t="shared" si="250"/>
        <v xml:space="preserve"> </v>
      </c>
      <c r="G1433" s="30" t="str">
        <f>IF(ISBLANK('Klanten gegevens'!D1442)," ",TRIM('Klanten gegevens'!D1442))</f>
        <v xml:space="preserve"> </v>
      </c>
      <c r="H1433" s="27" t="str">
        <f t="shared" si="251"/>
        <v xml:space="preserve"> </v>
      </c>
      <c r="I1433" s="30" t="str">
        <f>IF(ISBLANK('Klanten gegevens'!E1442)," ",TRIM('Klanten gegevens'!E1442))</f>
        <v xml:space="preserve"> </v>
      </c>
      <c r="J1433" s="27" t="str">
        <f t="shared" si="252"/>
        <v xml:space="preserve"> </v>
      </c>
      <c r="M1433" s="30" t="str">
        <f>IF(ISBLANK('Klanten gegevens'!Q1442)," ",TRIM('Klanten gegevens'!Q1442))</f>
        <v xml:space="preserve"> </v>
      </c>
      <c r="N1433" s="27" t="str">
        <f t="shared" si="253"/>
        <v xml:space="preserve"> </v>
      </c>
      <c r="O1433" s="27" t="str">
        <f t="shared" si="254"/>
        <v xml:space="preserve"> </v>
      </c>
      <c r="P1433" s="27" t="str">
        <f t="shared" si="255"/>
        <v xml:space="preserve"> </v>
      </c>
      <c r="Q1433" s="27" t="str">
        <f t="shared" si="256"/>
        <v xml:space="preserve"> </v>
      </c>
      <c r="T1433" s="30" t="str">
        <f>IF(ISBLANK('Klanten gegevens'!R1442)," ",TRIM('Klanten gegevens'!R1442))</f>
        <v xml:space="preserve"> </v>
      </c>
      <c r="U1433" s="27" t="str">
        <f t="shared" si="257"/>
        <v xml:space="preserve"> </v>
      </c>
      <c r="V1433" s="30" t="str">
        <f>IF(ISBLANK('Klanten gegevens'!S1442)," ",TRIM('Klanten gegevens'!S1442))</f>
        <v xml:space="preserve"> </v>
      </c>
      <c r="W1433" s="27" t="str">
        <f t="shared" si="258"/>
        <v xml:space="preserve"> </v>
      </c>
    </row>
    <row r="1434" spans="1:23" x14ac:dyDescent="0.2">
      <c r="A1434" s="27" t="str">
        <f>IF(ISBLANK('Klanten gegevens'!A1443)," ",TRIM(PROPER('Klanten gegevens'!A1443)))</f>
        <v xml:space="preserve"> </v>
      </c>
      <c r="B1434" s="27" t="str">
        <f t="shared" si="248"/>
        <v xml:space="preserve"> </v>
      </c>
      <c r="C1434" s="30" t="str">
        <f>IF(ISBLANK('Klanten gegevens'!B1443)," ",TRIM(PROPER('Klanten gegevens'!B1443)))</f>
        <v xml:space="preserve"> </v>
      </c>
      <c r="D1434" s="27" t="str">
        <f t="shared" si="249"/>
        <v xml:space="preserve"> </v>
      </c>
      <c r="E1434" s="30" t="str">
        <f>IF(ISBLANK('Klanten gegevens'!C1443)," ",TRIM(PROPER('Klanten gegevens'!C1443)))</f>
        <v xml:space="preserve"> </v>
      </c>
      <c r="F1434" s="27" t="str">
        <f t="shared" si="250"/>
        <v xml:space="preserve"> </v>
      </c>
      <c r="G1434" s="30" t="str">
        <f>IF(ISBLANK('Klanten gegevens'!D1443)," ",TRIM('Klanten gegevens'!D1443))</f>
        <v xml:space="preserve"> </v>
      </c>
      <c r="H1434" s="27" t="str">
        <f t="shared" si="251"/>
        <v xml:space="preserve"> </v>
      </c>
      <c r="I1434" s="30" t="str">
        <f>IF(ISBLANK('Klanten gegevens'!E1443)," ",TRIM('Klanten gegevens'!E1443))</f>
        <v xml:space="preserve"> </v>
      </c>
      <c r="J1434" s="27" t="str">
        <f t="shared" si="252"/>
        <v xml:space="preserve"> </v>
      </c>
      <c r="M1434" s="30" t="str">
        <f>IF(ISBLANK('Klanten gegevens'!Q1443)," ",TRIM('Klanten gegevens'!Q1443))</f>
        <v xml:space="preserve"> </v>
      </c>
      <c r="N1434" s="27" t="str">
        <f t="shared" si="253"/>
        <v xml:space="preserve"> </v>
      </c>
      <c r="O1434" s="27" t="str">
        <f t="shared" si="254"/>
        <v xml:space="preserve"> </v>
      </c>
      <c r="P1434" s="27" t="str">
        <f t="shared" si="255"/>
        <v xml:space="preserve"> </v>
      </c>
      <c r="Q1434" s="27" t="str">
        <f t="shared" si="256"/>
        <v xml:space="preserve"> </v>
      </c>
      <c r="T1434" s="30" t="str">
        <f>IF(ISBLANK('Klanten gegevens'!R1443)," ",TRIM('Klanten gegevens'!R1443))</f>
        <v xml:space="preserve"> </v>
      </c>
      <c r="U1434" s="27" t="str">
        <f t="shared" si="257"/>
        <v xml:space="preserve"> </v>
      </c>
      <c r="V1434" s="30" t="str">
        <f>IF(ISBLANK('Klanten gegevens'!S1443)," ",TRIM('Klanten gegevens'!S1443))</f>
        <v xml:space="preserve"> </v>
      </c>
      <c r="W1434" s="27" t="str">
        <f t="shared" si="258"/>
        <v xml:space="preserve"> </v>
      </c>
    </row>
    <row r="1435" spans="1:23" x14ac:dyDescent="0.2">
      <c r="A1435" s="27" t="str">
        <f>IF(ISBLANK('Klanten gegevens'!A1444)," ",TRIM(PROPER('Klanten gegevens'!A1444)))</f>
        <v xml:space="preserve"> </v>
      </c>
      <c r="B1435" s="27" t="str">
        <f t="shared" si="248"/>
        <v xml:space="preserve"> </v>
      </c>
      <c r="C1435" s="30" t="str">
        <f>IF(ISBLANK('Klanten gegevens'!B1444)," ",TRIM(PROPER('Klanten gegevens'!B1444)))</f>
        <v xml:space="preserve"> </v>
      </c>
      <c r="D1435" s="27" t="str">
        <f t="shared" si="249"/>
        <v xml:space="preserve"> </v>
      </c>
      <c r="E1435" s="30" t="str">
        <f>IF(ISBLANK('Klanten gegevens'!C1444)," ",TRIM(PROPER('Klanten gegevens'!C1444)))</f>
        <v xml:space="preserve"> </v>
      </c>
      <c r="F1435" s="27" t="str">
        <f t="shared" si="250"/>
        <v xml:space="preserve"> </v>
      </c>
      <c r="G1435" s="30" t="str">
        <f>IF(ISBLANK('Klanten gegevens'!D1444)," ",TRIM('Klanten gegevens'!D1444))</f>
        <v xml:space="preserve"> </v>
      </c>
      <c r="H1435" s="27" t="str">
        <f t="shared" si="251"/>
        <v xml:space="preserve"> </v>
      </c>
      <c r="I1435" s="30" t="str">
        <f>IF(ISBLANK('Klanten gegevens'!E1444)," ",TRIM('Klanten gegevens'!E1444))</f>
        <v xml:space="preserve"> </v>
      </c>
      <c r="J1435" s="27" t="str">
        <f t="shared" si="252"/>
        <v xml:space="preserve"> </v>
      </c>
      <c r="M1435" s="30" t="str">
        <f>IF(ISBLANK('Klanten gegevens'!Q1444)," ",TRIM('Klanten gegevens'!Q1444))</f>
        <v xml:space="preserve"> </v>
      </c>
      <c r="N1435" s="27" t="str">
        <f t="shared" si="253"/>
        <v xml:space="preserve"> </v>
      </c>
      <c r="O1435" s="27" t="str">
        <f t="shared" si="254"/>
        <v xml:space="preserve"> </v>
      </c>
      <c r="P1435" s="27" t="str">
        <f t="shared" si="255"/>
        <v xml:space="preserve"> </v>
      </c>
      <c r="Q1435" s="27" t="str">
        <f t="shared" si="256"/>
        <v xml:space="preserve"> </v>
      </c>
      <c r="T1435" s="30" t="str">
        <f>IF(ISBLANK('Klanten gegevens'!R1444)," ",TRIM('Klanten gegevens'!R1444))</f>
        <v xml:space="preserve"> </v>
      </c>
      <c r="U1435" s="27" t="str">
        <f t="shared" si="257"/>
        <v xml:space="preserve"> </v>
      </c>
      <c r="V1435" s="30" t="str">
        <f>IF(ISBLANK('Klanten gegevens'!S1444)," ",TRIM('Klanten gegevens'!S1444))</f>
        <v xml:space="preserve"> </v>
      </c>
      <c r="W1435" s="27" t="str">
        <f t="shared" si="258"/>
        <v xml:space="preserve"> </v>
      </c>
    </row>
    <row r="1436" spans="1:23" x14ac:dyDescent="0.2">
      <c r="A1436" s="27" t="str">
        <f>IF(ISBLANK('Klanten gegevens'!A1445)," ",TRIM(PROPER('Klanten gegevens'!A1445)))</f>
        <v xml:space="preserve"> </v>
      </c>
      <c r="B1436" s="27" t="str">
        <f t="shared" si="248"/>
        <v xml:space="preserve"> </v>
      </c>
      <c r="C1436" s="30" t="str">
        <f>IF(ISBLANK('Klanten gegevens'!B1445)," ",TRIM(PROPER('Klanten gegevens'!B1445)))</f>
        <v xml:space="preserve"> </v>
      </c>
      <c r="D1436" s="27" t="str">
        <f t="shared" si="249"/>
        <v xml:space="preserve"> </v>
      </c>
      <c r="E1436" s="30" t="str">
        <f>IF(ISBLANK('Klanten gegevens'!C1445)," ",TRIM(PROPER('Klanten gegevens'!C1445)))</f>
        <v xml:space="preserve"> </v>
      </c>
      <c r="F1436" s="27" t="str">
        <f t="shared" si="250"/>
        <v xml:space="preserve"> </v>
      </c>
      <c r="G1436" s="30" t="str">
        <f>IF(ISBLANK('Klanten gegevens'!D1445)," ",TRIM('Klanten gegevens'!D1445))</f>
        <v xml:space="preserve"> </v>
      </c>
      <c r="H1436" s="27" t="str">
        <f t="shared" si="251"/>
        <v xml:space="preserve"> </v>
      </c>
      <c r="I1436" s="30" t="str">
        <f>IF(ISBLANK('Klanten gegevens'!E1445)," ",TRIM('Klanten gegevens'!E1445))</f>
        <v xml:space="preserve"> </v>
      </c>
      <c r="J1436" s="27" t="str">
        <f t="shared" si="252"/>
        <v xml:space="preserve"> </v>
      </c>
      <c r="M1436" s="30" t="str">
        <f>IF(ISBLANK('Klanten gegevens'!Q1445)," ",TRIM('Klanten gegevens'!Q1445))</f>
        <v xml:space="preserve"> </v>
      </c>
      <c r="N1436" s="27" t="str">
        <f t="shared" si="253"/>
        <v xml:space="preserve"> </v>
      </c>
      <c r="O1436" s="27" t="str">
        <f t="shared" si="254"/>
        <v xml:space="preserve"> </v>
      </c>
      <c r="P1436" s="27" t="str">
        <f t="shared" si="255"/>
        <v xml:space="preserve"> </v>
      </c>
      <c r="Q1436" s="27" t="str">
        <f t="shared" si="256"/>
        <v xml:space="preserve"> </v>
      </c>
      <c r="T1436" s="30" t="str">
        <f>IF(ISBLANK('Klanten gegevens'!R1445)," ",TRIM('Klanten gegevens'!R1445))</f>
        <v xml:space="preserve"> </v>
      </c>
      <c r="U1436" s="27" t="str">
        <f t="shared" si="257"/>
        <v xml:space="preserve"> </v>
      </c>
      <c r="V1436" s="30" t="str">
        <f>IF(ISBLANK('Klanten gegevens'!S1445)," ",TRIM('Klanten gegevens'!S1445))</f>
        <v xml:space="preserve"> </v>
      </c>
      <c r="W1436" s="27" t="str">
        <f t="shared" si="258"/>
        <v xml:space="preserve"> </v>
      </c>
    </row>
    <row r="1437" spans="1:23" x14ac:dyDescent="0.2">
      <c r="A1437" s="27" t="str">
        <f>IF(ISBLANK('Klanten gegevens'!A1446)," ",TRIM(PROPER('Klanten gegevens'!A1446)))</f>
        <v xml:space="preserve"> </v>
      </c>
      <c r="B1437" s="27" t="str">
        <f t="shared" si="248"/>
        <v xml:space="preserve"> </v>
      </c>
      <c r="C1437" s="30" t="str">
        <f>IF(ISBLANK('Klanten gegevens'!B1446)," ",TRIM(PROPER('Klanten gegevens'!B1446)))</f>
        <v xml:space="preserve"> </v>
      </c>
      <c r="D1437" s="27" t="str">
        <f t="shared" si="249"/>
        <v xml:space="preserve"> </v>
      </c>
      <c r="E1437" s="30" t="str">
        <f>IF(ISBLANK('Klanten gegevens'!C1446)," ",TRIM(PROPER('Klanten gegevens'!C1446)))</f>
        <v xml:space="preserve"> </v>
      </c>
      <c r="F1437" s="27" t="str">
        <f t="shared" si="250"/>
        <v xml:space="preserve"> </v>
      </c>
      <c r="G1437" s="30" t="str">
        <f>IF(ISBLANK('Klanten gegevens'!D1446)," ",TRIM('Klanten gegevens'!D1446))</f>
        <v xml:space="preserve"> </v>
      </c>
      <c r="H1437" s="27" t="str">
        <f t="shared" si="251"/>
        <v xml:space="preserve"> </v>
      </c>
      <c r="I1437" s="30" t="str">
        <f>IF(ISBLANK('Klanten gegevens'!E1446)," ",TRIM('Klanten gegevens'!E1446))</f>
        <v xml:space="preserve"> </v>
      </c>
      <c r="J1437" s="27" t="str">
        <f t="shared" si="252"/>
        <v xml:space="preserve"> </v>
      </c>
      <c r="M1437" s="30" t="str">
        <f>IF(ISBLANK('Klanten gegevens'!Q1446)," ",TRIM('Klanten gegevens'!Q1446))</f>
        <v xml:space="preserve"> </v>
      </c>
      <c r="N1437" s="27" t="str">
        <f t="shared" si="253"/>
        <v xml:space="preserve"> </v>
      </c>
      <c r="O1437" s="27" t="str">
        <f t="shared" si="254"/>
        <v xml:space="preserve"> </v>
      </c>
      <c r="P1437" s="27" t="str">
        <f t="shared" si="255"/>
        <v xml:space="preserve"> </v>
      </c>
      <c r="Q1437" s="27" t="str">
        <f t="shared" si="256"/>
        <v xml:space="preserve"> </v>
      </c>
      <c r="T1437" s="30" t="str">
        <f>IF(ISBLANK('Klanten gegevens'!R1446)," ",TRIM('Klanten gegevens'!R1446))</f>
        <v xml:space="preserve"> </v>
      </c>
      <c r="U1437" s="27" t="str">
        <f t="shared" si="257"/>
        <v xml:space="preserve"> </v>
      </c>
      <c r="V1437" s="30" t="str">
        <f>IF(ISBLANK('Klanten gegevens'!S1446)," ",TRIM('Klanten gegevens'!S1446))</f>
        <v xml:space="preserve"> </v>
      </c>
      <c r="W1437" s="27" t="str">
        <f t="shared" si="258"/>
        <v xml:space="preserve"> </v>
      </c>
    </row>
    <row r="1438" spans="1:23" x14ac:dyDescent="0.2">
      <c r="A1438" s="27" t="str">
        <f>IF(ISBLANK('Klanten gegevens'!A1447)," ",TRIM(PROPER('Klanten gegevens'!A1447)))</f>
        <v xml:space="preserve"> </v>
      </c>
      <c r="B1438" s="27" t="str">
        <f t="shared" si="248"/>
        <v xml:space="preserve"> </v>
      </c>
      <c r="C1438" s="30" t="str">
        <f>IF(ISBLANK('Klanten gegevens'!B1447)," ",TRIM(PROPER('Klanten gegevens'!B1447)))</f>
        <v xml:space="preserve"> </v>
      </c>
      <c r="D1438" s="27" t="str">
        <f t="shared" si="249"/>
        <v xml:space="preserve"> </v>
      </c>
      <c r="E1438" s="30" t="str">
        <f>IF(ISBLANK('Klanten gegevens'!C1447)," ",TRIM(PROPER('Klanten gegevens'!C1447)))</f>
        <v xml:space="preserve"> </v>
      </c>
      <c r="F1438" s="27" t="str">
        <f t="shared" si="250"/>
        <v xml:space="preserve"> </v>
      </c>
      <c r="G1438" s="30" t="str">
        <f>IF(ISBLANK('Klanten gegevens'!D1447)," ",TRIM('Klanten gegevens'!D1447))</f>
        <v xml:space="preserve"> </v>
      </c>
      <c r="H1438" s="27" t="str">
        <f t="shared" si="251"/>
        <v xml:space="preserve"> </v>
      </c>
      <c r="I1438" s="30" t="str">
        <f>IF(ISBLANK('Klanten gegevens'!E1447)," ",TRIM('Klanten gegevens'!E1447))</f>
        <v xml:space="preserve"> </v>
      </c>
      <c r="J1438" s="27" t="str">
        <f t="shared" si="252"/>
        <v xml:space="preserve"> </v>
      </c>
      <c r="M1438" s="30" t="str">
        <f>IF(ISBLANK('Klanten gegevens'!Q1447)," ",TRIM('Klanten gegevens'!Q1447))</f>
        <v xml:space="preserve"> </v>
      </c>
      <c r="N1438" s="27" t="str">
        <f t="shared" si="253"/>
        <v xml:space="preserve"> </v>
      </c>
      <c r="O1438" s="27" t="str">
        <f t="shared" si="254"/>
        <v xml:space="preserve"> </v>
      </c>
      <c r="P1438" s="27" t="str">
        <f t="shared" si="255"/>
        <v xml:space="preserve"> </v>
      </c>
      <c r="Q1438" s="27" t="str">
        <f t="shared" si="256"/>
        <v xml:space="preserve"> </v>
      </c>
      <c r="T1438" s="30" t="str">
        <f>IF(ISBLANK('Klanten gegevens'!R1447)," ",TRIM('Klanten gegevens'!R1447))</f>
        <v xml:space="preserve"> </v>
      </c>
      <c r="U1438" s="27" t="str">
        <f t="shared" si="257"/>
        <v xml:space="preserve"> </v>
      </c>
      <c r="V1438" s="30" t="str">
        <f>IF(ISBLANK('Klanten gegevens'!S1447)," ",TRIM('Klanten gegevens'!S1447))</f>
        <v xml:space="preserve"> </v>
      </c>
      <c r="W1438" s="27" t="str">
        <f t="shared" si="258"/>
        <v xml:space="preserve"> </v>
      </c>
    </row>
    <row r="1439" spans="1:23" x14ac:dyDescent="0.2">
      <c r="A1439" s="27" t="str">
        <f>IF(ISBLANK('Klanten gegevens'!A1448)," ",TRIM(PROPER('Klanten gegevens'!A1448)))</f>
        <v xml:space="preserve"> </v>
      </c>
      <c r="B1439" s="27" t="str">
        <f t="shared" si="248"/>
        <v xml:space="preserve"> </v>
      </c>
      <c r="C1439" s="30" t="str">
        <f>IF(ISBLANK('Klanten gegevens'!B1448)," ",TRIM(PROPER('Klanten gegevens'!B1448)))</f>
        <v xml:space="preserve"> </v>
      </c>
      <c r="D1439" s="27" t="str">
        <f t="shared" si="249"/>
        <v xml:space="preserve"> </v>
      </c>
      <c r="E1439" s="30" t="str">
        <f>IF(ISBLANK('Klanten gegevens'!C1448)," ",TRIM(PROPER('Klanten gegevens'!C1448)))</f>
        <v xml:space="preserve"> </v>
      </c>
      <c r="F1439" s="27" t="str">
        <f t="shared" si="250"/>
        <v xml:space="preserve"> </v>
      </c>
      <c r="G1439" s="30" t="str">
        <f>IF(ISBLANK('Klanten gegevens'!D1448)," ",TRIM('Klanten gegevens'!D1448))</f>
        <v xml:space="preserve"> </v>
      </c>
      <c r="H1439" s="27" t="str">
        <f t="shared" si="251"/>
        <v xml:space="preserve"> </v>
      </c>
      <c r="I1439" s="30" t="str">
        <f>IF(ISBLANK('Klanten gegevens'!E1448)," ",TRIM('Klanten gegevens'!E1448))</f>
        <v xml:space="preserve"> </v>
      </c>
      <c r="J1439" s="27" t="str">
        <f t="shared" si="252"/>
        <v xml:space="preserve"> </v>
      </c>
      <c r="M1439" s="30" t="str">
        <f>IF(ISBLANK('Klanten gegevens'!Q1448)," ",TRIM('Klanten gegevens'!Q1448))</f>
        <v xml:space="preserve"> </v>
      </c>
      <c r="N1439" s="27" t="str">
        <f t="shared" si="253"/>
        <v xml:space="preserve"> </v>
      </c>
      <c r="O1439" s="27" t="str">
        <f t="shared" si="254"/>
        <v xml:space="preserve"> </v>
      </c>
      <c r="P1439" s="27" t="str">
        <f t="shared" si="255"/>
        <v xml:space="preserve"> </v>
      </c>
      <c r="Q1439" s="27" t="str">
        <f t="shared" si="256"/>
        <v xml:space="preserve"> </v>
      </c>
      <c r="T1439" s="30" t="str">
        <f>IF(ISBLANK('Klanten gegevens'!R1448)," ",TRIM('Klanten gegevens'!R1448))</f>
        <v xml:space="preserve"> </v>
      </c>
      <c r="U1439" s="27" t="str">
        <f t="shared" si="257"/>
        <v xml:space="preserve"> </v>
      </c>
      <c r="V1439" s="30" t="str">
        <f>IF(ISBLANK('Klanten gegevens'!S1448)," ",TRIM('Klanten gegevens'!S1448))</f>
        <v xml:space="preserve"> </v>
      </c>
      <c r="W1439" s="27" t="str">
        <f t="shared" si="258"/>
        <v xml:space="preserve"> </v>
      </c>
    </row>
    <row r="1440" spans="1:23" x14ac:dyDescent="0.2">
      <c r="A1440" s="27" t="str">
        <f>IF(ISBLANK('Klanten gegevens'!A1449)," ",TRIM(PROPER('Klanten gegevens'!A1449)))</f>
        <v xml:space="preserve"> </v>
      </c>
      <c r="B1440" s="27" t="str">
        <f t="shared" si="248"/>
        <v xml:space="preserve"> </v>
      </c>
      <c r="C1440" s="30" t="str">
        <f>IF(ISBLANK('Klanten gegevens'!B1449)," ",TRIM(PROPER('Klanten gegevens'!B1449)))</f>
        <v xml:space="preserve"> </v>
      </c>
      <c r="D1440" s="27" t="str">
        <f t="shared" si="249"/>
        <v xml:space="preserve"> </v>
      </c>
      <c r="E1440" s="30" t="str">
        <f>IF(ISBLANK('Klanten gegevens'!C1449)," ",TRIM(PROPER('Klanten gegevens'!C1449)))</f>
        <v xml:space="preserve"> </v>
      </c>
      <c r="F1440" s="27" t="str">
        <f t="shared" si="250"/>
        <v xml:space="preserve"> </v>
      </c>
      <c r="G1440" s="30" t="str">
        <f>IF(ISBLANK('Klanten gegevens'!D1449)," ",TRIM('Klanten gegevens'!D1449))</f>
        <v xml:space="preserve"> </v>
      </c>
      <c r="H1440" s="27" t="str">
        <f t="shared" si="251"/>
        <v xml:space="preserve"> </v>
      </c>
      <c r="I1440" s="30" t="str">
        <f>IF(ISBLANK('Klanten gegevens'!E1449)," ",TRIM('Klanten gegevens'!E1449))</f>
        <v xml:space="preserve"> </v>
      </c>
      <c r="J1440" s="27" t="str">
        <f t="shared" si="252"/>
        <v xml:space="preserve"> </v>
      </c>
      <c r="M1440" s="30" t="str">
        <f>IF(ISBLANK('Klanten gegevens'!Q1449)," ",TRIM('Klanten gegevens'!Q1449))</f>
        <v xml:space="preserve"> </v>
      </c>
      <c r="N1440" s="27" t="str">
        <f t="shared" si="253"/>
        <v xml:space="preserve"> </v>
      </c>
      <c r="O1440" s="27" t="str">
        <f t="shared" si="254"/>
        <v xml:space="preserve"> </v>
      </c>
      <c r="P1440" s="27" t="str">
        <f t="shared" si="255"/>
        <v xml:space="preserve"> </v>
      </c>
      <c r="Q1440" s="27" t="str">
        <f t="shared" si="256"/>
        <v xml:space="preserve"> </v>
      </c>
      <c r="T1440" s="30" t="str">
        <f>IF(ISBLANK('Klanten gegevens'!R1449)," ",TRIM('Klanten gegevens'!R1449))</f>
        <v xml:space="preserve"> </v>
      </c>
      <c r="U1440" s="27" t="str">
        <f t="shared" si="257"/>
        <v xml:space="preserve"> </v>
      </c>
      <c r="V1440" s="30" t="str">
        <f>IF(ISBLANK('Klanten gegevens'!S1449)," ",TRIM('Klanten gegevens'!S1449))</f>
        <v xml:space="preserve"> </v>
      </c>
      <c r="W1440" s="27" t="str">
        <f t="shared" si="258"/>
        <v xml:space="preserve"> </v>
      </c>
    </row>
    <row r="1441" spans="1:23" x14ac:dyDescent="0.2">
      <c r="A1441" s="27" t="str">
        <f>IF(ISBLANK('Klanten gegevens'!A1450)," ",TRIM(PROPER('Klanten gegevens'!A1450)))</f>
        <v xml:space="preserve"> </v>
      </c>
      <c r="B1441" s="27" t="str">
        <f t="shared" si="248"/>
        <v xml:space="preserve"> </v>
      </c>
      <c r="C1441" s="30" t="str">
        <f>IF(ISBLANK('Klanten gegevens'!B1450)," ",TRIM(PROPER('Klanten gegevens'!B1450)))</f>
        <v xml:space="preserve"> </v>
      </c>
      <c r="D1441" s="27" t="str">
        <f t="shared" si="249"/>
        <v xml:space="preserve"> </v>
      </c>
      <c r="E1441" s="30" t="str">
        <f>IF(ISBLANK('Klanten gegevens'!C1450)," ",TRIM(PROPER('Klanten gegevens'!C1450)))</f>
        <v xml:space="preserve"> </v>
      </c>
      <c r="F1441" s="27" t="str">
        <f t="shared" si="250"/>
        <v xml:space="preserve"> </v>
      </c>
      <c r="G1441" s="30" t="str">
        <f>IF(ISBLANK('Klanten gegevens'!D1450)," ",TRIM('Klanten gegevens'!D1450))</f>
        <v xml:space="preserve"> </v>
      </c>
      <c r="H1441" s="27" t="str">
        <f t="shared" si="251"/>
        <v xml:space="preserve"> </v>
      </c>
      <c r="I1441" s="30" t="str">
        <f>IF(ISBLANK('Klanten gegevens'!E1450)," ",TRIM('Klanten gegevens'!E1450))</f>
        <v xml:space="preserve"> </v>
      </c>
      <c r="J1441" s="27" t="str">
        <f t="shared" si="252"/>
        <v xml:space="preserve"> </v>
      </c>
      <c r="M1441" s="30" t="str">
        <f>IF(ISBLANK('Klanten gegevens'!Q1450)," ",TRIM('Klanten gegevens'!Q1450))</f>
        <v xml:space="preserve"> </v>
      </c>
      <c r="N1441" s="27" t="str">
        <f t="shared" si="253"/>
        <v xml:space="preserve"> </v>
      </c>
      <c r="O1441" s="27" t="str">
        <f t="shared" si="254"/>
        <v xml:space="preserve"> </v>
      </c>
      <c r="P1441" s="27" t="str">
        <f t="shared" si="255"/>
        <v xml:space="preserve"> </v>
      </c>
      <c r="Q1441" s="27" t="str">
        <f t="shared" si="256"/>
        <v xml:space="preserve"> </v>
      </c>
      <c r="T1441" s="30" t="str">
        <f>IF(ISBLANK('Klanten gegevens'!R1450)," ",TRIM('Klanten gegevens'!R1450))</f>
        <v xml:space="preserve"> </v>
      </c>
      <c r="U1441" s="27" t="str">
        <f t="shared" si="257"/>
        <v xml:space="preserve"> </v>
      </c>
      <c r="V1441" s="30" t="str">
        <f>IF(ISBLANK('Klanten gegevens'!S1450)," ",TRIM('Klanten gegevens'!S1450))</f>
        <v xml:space="preserve"> </v>
      </c>
      <c r="W1441" s="27" t="str">
        <f t="shared" si="258"/>
        <v xml:space="preserve"> </v>
      </c>
    </row>
    <row r="1442" spans="1:23" x14ac:dyDescent="0.2">
      <c r="A1442" s="27" t="str">
        <f>IF(ISBLANK('Klanten gegevens'!A1451)," ",TRIM(PROPER('Klanten gegevens'!A1451)))</f>
        <v xml:space="preserve"> </v>
      </c>
      <c r="B1442" s="27" t="str">
        <f t="shared" si="248"/>
        <v xml:space="preserve"> </v>
      </c>
      <c r="C1442" s="30" t="str">
        <f>IF(ISBLANK('Klanten gegevens'!B1451)," ",TRIM(PROPER('Klanten gegevens'!B1451)))</f>
        <v xml:space="preserve"> </v>
      </c>
      <c r="D1442" s="27" t="str">
        <f t="shared" si="249"/>
        <v xml:space="preserve"> </v>
      </c>
      <c r="E1442" s="30" t="str">
        <f>IF(ISBLANK('Klanten gegevens'!C1451)," ",TRIM(PROPER('Klanten gegevens'!C1451)))</f>
        <v xml:space="preserve"> </v>
      </c>
      <c r="F1442" s="27" t="str">
        <f t="shared" si="250"/>
        <v xml:space="preserve"> </v>
      </c>
      <c r="G1442" s="30" t="str">
        <f>IF(ISBLANK('Klanten gegevens'!D1451)," ",TRIM('Klanten gegevens'!D1451))</f>
        <v xml:space="preserve"> </v>
      </c>
      <c r="H1442" s="27" t="str">
        <f t="shared" si="251"/>
        <v xml:space="preserve"> </v>
      </c>
      <c r="I1442" s="30" t="str">
        <f>IF(ISBLANK('Klanten gegevens'!E1451)," ",TRIM('Klanten gegevens'!E1451))</f>
        <v xml:space="preserve"> </v>
      </c>
      <c r="J1442" s="27" t="str">
        <f t="shared" si="252"/>
        <v xml:space="preserve"> </v>
      </c>
      <c r="M1442" s="30" t="str">
        <f>IF(ISBLANK('Klanten gegevens'!Q1451)," ",TRIM('Klanten gegevens'!Q1451))</f>
        <v xml:space="preserve"> </v>
      </c>
      <c r="N1442" s="27" t="str">
        <f t="shared" si="253"/>
        <v xml:space="preserve"> </v>
      </c>
      <c r="O1442" s="27" t="str">
        <f t="shared" si="254"/>
        <v xml:space="preserve"> </v>
      </c>
      <c r="P1442" s="27" t="str">
        <f t="shared" si="255"/>
        <v xml:space="preserve"> </v>
      </c>
      <c r="Q1442" s="27" t="str">
        <f t="shared" si="256"/>
        <v xml:space="preserve"> </v>
      </c>
      <c r="T1442" s="30" t="str">
        <f>IF(ISBLANK('Klanten gegevens'!R1451)," ",TRIM('Klanten gegevens'!R1451))</f>
        <v xml:space="preserve"> </v>
      </c>
      <c r="U1442" s="27" t="str">
        <f t="shared" si="257"/>
        <v xml:space="preserve"> </v>
      </c>
      <c r="V1442" s="30" t="str">
        <f>IF(ISBLANK('Klanten gegevens'!S1451)," ",TRIM('Klanten gegevens'!S1451))</f>
        <v xml:space="preserve"> </v>
      </c>
      <c r="W1442" s="27" t="str">
        <f t="shared" si="258"/>
        <v xml:space="preserve"> </v>
      </c>
    </row>
    <row r="1443" spans="1:23" x14ac:dyDescent="0.2">
      <c r="A1443" s="27" t="str">
        <f>IF(ISBLANK('Klanten gegevens'!A1452)," ",TRIM(PROPER('Klanten gegevens'!A1452)))</f>
        <v xml:space="preserve"> </v>
      </c>
      <c r="B1443" s="27" t="str">
        <f t="shared" si="248"/>
        <v xml:space="preserve"> </v>
      </c>
      <c r="C1443" s="30" t="str">
        <f>IF(ISBLANK('Klanten gegevens'!B1452)," ",TRIM(PROPER('Klanten gegevens'!B1452)))</f>
        <v xml:space="preserve"> </v>
      </c>
      <c r="D1443" s="27" t="str">
        <f t="shared" si="249"/>
        <v xml:space="preserve"> </v>
      </c>
      <c r="E1443" s="30" t="str">
        <f>IF(ISBLANK('Klanten gegevens'!C1452)," ",TRIM(PROPER('Klanten gegevens'!C1452)))</f>
        <v xml:space="preserve"> </v>
      </c>
      <c r="F1443" s="27" t="str">
        <f t="shared" si="250"/>
        <v xml:space="preserve"> </v>
      </c>
      <c r="G1443" s="30" t="str">
        <f>IF(ISBLANK('Klanten gegevens'!D1452)," ",TRIM('Klanten gegevens'!D1452))</f>
        <v xml:space="preserve"> </v>
      </c>
      <c r="H1443" s="27" t="str">
        <f t="shared" si="251"/>
        <v xml:space="preserve"> </v>
      </c>
      <c r="I1443" s="30" t="str">
        <f>IF(ISBLANK('Klanten gegevens'!E1452)," ",TRIM('Klanten gegevens'!E1452))</f>
        <v xml:space="preserve"> </v>
      </c>
      <c r="J1443" s="27" t="str">
        <f t="shared" si="252"/>
        <v xml:space="preserve"> </v>
      </c>
      <c r="M1443" s="30" t="str">
        <f>IF(ISBLANK('Klanten gegevens'!Q1452)," ",TRIM('Klanten gegevens'!Q1452))</f>
        <v xml:space="preserve"> </v>
      </c>
      <c r="N1443" s="27" t="str">
        <f t="shared" si="253"/>
        <v xml:space="preserve"> </v>
      </c>
      <c r="O1443" s="27" t="str">
        <f t="shared" si="254"/>
        <v xml:space="preserve"> </v>
      </c>
      <c r="P1443" s="27" t="str">
        <f t="shared" si="255"/>
        <v xml:space="preserve"> </v>
      </c>
      <c r="Q1443" s="27" t="str">
        <f t="shared" si="256"/>
        <v xml:space="preserve"> </v>
      </c>
      <c r="T1443" s="30" t="str">
        <f>IF(ISBLANK('Klanten gegevens'!R1452)," ",TRIM('Klanten gegevens'!R1452))</f>
        <v xml:space="preserve"> </v>
      </c>
      <c r="U1443" s="27" t="str">
        <f t="shared" si="257"/>
        <v xml:space="preserve"> </v>
      </c>
      <c r="V1443" s="30" t="str">
        <f>IF(ISBLANK('Klanten gegevens'!S1452)," ",TRIM('Klanten gegevens'!S1452))</f>
        <v xml:space="preserve"> </v>
      </c>
      <c r="W1443" s="27" t="str">
        <f t="shared" si="258"/>
        <v xml:space="preserve"> </v>
      </c>
    </row>
    <row r="1444" spans="1:23" x14ac:dyDescent="0.2">
      <c r="A1444" s="27" t="str">
        <f>IF(ISBLANK('Klanten gegevens'!A1453)," ",TRIM(PROPER('Klanten gegevens'!A1453)))</f>
        <v xml:space="preserve"> </v>
      </c>
      <c r="B1444" s="27" t="str">
        <f t="shared" si="248"/>
        <v xml:space="preserve"> </v>
      </c>
      <c r="C1444" s="30" t="str">
        <f>IF(ISBLANK('Klanten gegevens'!B1453)," ",TRIM(PROPER('Klanten gegevens'!B1453)))</f>
        <v xml:space="preserve"> </v>
      </c>
      <c r="D1444" s="27" t="str">
        <f t="shared" si="249"/>
        <v xml:space="preserve"> </v>
      </c>
      <c r="E1444" s="30" t="str">
        <f>IF(ISBLANK('Klanten gegevens'!C1453)," ",TRIM(PROPER('Klanten gegevens'!C1453)))</f>
        <v xml:space="preserve"> </v>
      </c>
      <c r="F1444" s="27" t="str">
        <f t="shared" si="250"/>
        <v xml:space="preserve"> </v>
      </c>
      <c r="G1444" s="30" t="str">
        <f>IF(ISBLANK('Klanten gegevens'!D1453)," ",TRIM('Klanten gegevens'!D1453))</f>
        <v xml:space="preserve"> </v>
      </c>
      <c r="H1444" s="27" t="str">
        <f t="shared" si="251"/>
        <v xml:space="preserve"> </v>
      </c>
      <c r="I1444" s="30" t="str">
        <f>IF(ISBLANK('Klanten gegevens'!E1453)," ",TRIM('Klanten gegevens'!E1453))</f>
        <v xml:space="preserve"> </v>
      </c>
      <c r="J1444" s="27" t="str">
        <f t="shared" si="252"/>
        <v xml:space="preserve"> </v>
      </c>
      <c r="M1444" s="30" t="str">
        <f>IF(ISBLANK('Klanten gegevens'!Q1453)," ",TRIM('Klanten gegevens'!Q1453))</f>
        <v xml:space="preserve"> </v>
      </c>
      <c r="N1444" s="27" t="str">
        <f t="shared" si="253"/>
        <v xml:space="preserve"> </v>
      </c>
      <c r="O1444" s="27" t="str">
        <f t="shared" si="254"/>
        <v xml:space="preserve"> </v>
      </c>
      <c r="P1444" s="27" t="str">
        <f t="shared" si="255"/>
        <v xml:space="preserve"> </v>
      </c>
      <c r="Q1444" s="27" t="str">
        <f t="shared" si="256"/>
        <v xml:space="preserve"> </v>
      </c>
      <c r="T1444" s="30" t="str">
        <f>IF(ISBLANK('Klanten gegevens'!R1453)," ",TRIM('Klanten gegevens'!R1453))</f>
        <v xml:space="preserve"> </v>
      </c>
      <c r="U1444" s="27" t="str">
        <f t="shared" si="257"/>
        <v xml:space="preserve"> </v>
      </c>
      <c r="V1444" s="30" t="str">
        <f>IF(ISBLANK('Klanten gegevens'!S1453)," ",TRIM('Klanten gegevens'!S1453))</f>
        <v xml:space="preserve"> </v>
      </c>
      <c r="W1444" s="27" t="str">
        <f t="shared" si="258"/>
        <v xml:space="preserve"> </v>
      </c>
    </row>
    <row r="1445" spans="1:23" x14ac:dyDescent="0.2">
      <c r="A1445" s="27" t="str">
        <f>IF(ISBLANK('Klanten gegevens'!A1454)," ",TRIM(PROPER('Klanten gegevens'!A1454)))</f>
        <v xml:space="preserve"> </v>
      </c>
      <c r="B1445" s="27" t="str">
        <f t="shared" si="248"/>
        <v xml:space="preserve"> </v>
      </c>
      <c r="C1445" s="30" t="str">
        <f>IF(ISBLANK('Klanten gegevens'!B1454)," ",TRIM(PROPER('Klanten gegevens'!B1454)))</f>
        <v xml:space="preserve"> </v>
      </c>
      <c r="D1445" s="27" t="str">
        <f t="shared" si="249"/>
        <v xml:space="preserve"> </v>
      </c>
      <c r="E1445" s="30" t="str">
        <f>IF(ISBLANK('Klanten gegevens'!C1454)," ",TRIM(PROPER('Klanten gegevens'!C1454)))</f>
        <v xml:space="preserve"> </v>
      </c>
      <c r="F1445" s="27" t="str">
        <f t="shared" si="250"/>
        <v xml:space="preserve"> </v>
      </c>
      <c r="G1445" s="30" t="str">
        <f>IF(ISBLANK('Klanten gegevens'!D1454)," ",TRIM('Klanten gegevens'!D1454))</f>
        <v xml:space="preserve"> </v>
      </c>
      <c r="H1445" s="27" t="str">
        <f t="shared" si="251"/>
        <v xml:space="preserve"> </v>
      </c>
      <c r="I1445" s="30" t="str">
        <f>IF(ISBLANK('Klanten gegevens'!E1454)," ",TRIM('Klanten gegevens'!E1454))</f>
        <v xml:space="preserve"> </v>
      </c>
      <c r="J1445" s="27" t="str">
        <f t="shared" si="252"/>
        <v xml:space="preserve"> </v>
      </c>
      <c r="M1445" s="30" t="str">
        <f>IF(ISBLANK('Klanten gegevens'!Q1454)," ",TRIM('Klanten gegevens'!Q1454))</f>
        <v xml:space="preserve"> </v>
      </c>
      <c r="N1445" s="27" t="str">
        <f t="shared" si="253"/>
        <v xml:space="preserve"> </v>
      </c>
      <c r="O1445" s="27" t="str">
        <f t="shared" si="254"/>
        <v xml:space="preserve"> </v>
      </c>
      <c r="P1445" s="27" t="str">
        <f t="shared" si="255"/>
        <v xml:space="preserve"> </v>
      </c>
      <c r="Q1445" s="27" t="str">
        <f t="shared" si="256"/>
        <v xml:space="preserve"> </v>
      </c>
      <c r="T1445" s="30" t="str">
        <f>IF(ISBLANK('Klanten gegevens'!R1454)," ",TRIM('Klanten gegevens'!R1454))</f>
        <v xml:space="preserve"> </v>
      </c>
      <c r="U1445" s="27" t="str">
        <f t="shared" si="257"/>
        <v xml:space="preserve"> </v>
      </c>
      <c r="V1445" s="30" t="str">
        <f>IF(ISBLANK('Klanten gegevens'!S1454)," ",TRIM('Klanten gegevens'!S1454))</f>
        <v xml:space="preserve"> </v>
      </c>
      <c r="W1445" s="27" t="str">
        <f t="shared" si="258"/>
        <v xml:space="preserve"> </v>
      </c>
    </row>
    <row r="1446" spans="1:23" x14ac:dyDescent="0.2">
      <c r="A1446" s="27" t="str">
        <f>IF(ISBLANK('Klanten gegevens'!A1455)," ",TRIM(PROPER('Klanten gegevens'!A1455)))</f>
        <v xml:space="preserve"> </v>
      </c>
      <c r="B1446" s="27" t="str">
        <f t="shared" si="248"/>
        <v xml:space="preserve"> </v>
      </c>
      <c r="C1446" s="30" t="str">
        <f>IF(ISBLANK('Klanten gegevens'!B1455)," ",TRIM(PROPER('Klanten gegevens'!B1455)))</f>
        <v xml:space="preserve"> </v>
      </c>
      <c r="D1446" s="27" t="str">
        <f t="shared" si="249"/>
        <v xml:space="preserve"> </v>
      </c>
      <c r="E1446" s="30" t="str">
        <f>IF(ISBLANK('Klanten gegevens'!C1455)," ",TRIM(PROPER('Klanten gegevens'!C1455)))</f>
        <v xml:space="preserve"> </v>
      </c>
      <c r="F1446" s="27" t="str">
        <f t="shared" si="250"/>
        <v xml:space="preserve"> </v>
      </c>
      <c r="G1446" s="30" t="str">
        <f>IF(ISBLANK('Klanten gegevens'!D1455)," ",TRIM('Klanten gegevens'!D1455))</f>
        <v xml:space="preserve"> </v>
      </c>
      <c r="H1446" s="27" t="str">
        <f t="shared" si="251"/>
        <v xml:space="preserve"> </v>
      </c>
      <c r="I1446" s="30" t="str">
        <f>IF(ISBLANK('Klanten gegevens'!E1455)," ",TRIM('Klanten gegevens'!E1455))</f>
        <v xml:space="preserve"> </v>
      </c>
      <c r="J1446" s="27" t="str">
        <f t="shared" si="252"/>
        <v xml:space="preserve"> </v>
      </c>
      <c r="M1446" s="30" t="str">
        <f>IF(ISBLANK('Klanten gegevens'!Q1455)," ",TRIM('Klanten gegevens'!Q1455))</f>
        <v xml:space="preserve"> </v>
      </c>
      <c r="N1446" s="27" t="str">
        <f t="shared" si="253"/>
        <v xml:space="preserve"> </v>
      </c>
      <c r="O1446" s="27" t="str">
        <f t="shared" si="254"/>
        <v xml:space="preserve"> </v>
      </c>
      <c r="P1446" s="27" t="str">
        <f t="shared" si="255"/>
        <v xml:space="preserve"> </v>
      </c>
      <c r="Q1446" s="27" t="str">
        <f t="shared" si="256"/>
        <v xml:space="preserve"> </v>
      </c>
      <c r="T1446" s="30" t="str">
        <f>IF(ISBLANK('Klanten gegevens'!R1455)," ",TRIM('Klanten gegevens'!R1455))</f>
        <v xml:space="preserve"> </v>
      </c>
      <c r="U1446" s="27" t="str">
        <f t="shared" si="257"/>
        <v xml:space="preserve"> </v>
      </c>
      <c r="V1446" s="30" t="str">
        <f>IF(ISBLANK('Klanten gegevens'!S1455)," ",TRIM('Klanten gegevens'!S1455))</f>
        <v xml:space="preserve"> </v>
      </c>
      <c r="W1446" s="27" t="str">
        <f t="shared" si="258"/>
        <v xml:space="preserve"> </v>
      </c>
    </row>
    <row r="1447" spans="1:23" x14ac:dyDescent="0.2">
      <c r="A1447" s="27" t="str">
        <f>IF(ISBLANK('Klanten gegevens'!A1456)," ",TRIM(PROPER('Klanten gegevens'!A1456)))</f>
        <v xml:space="preserve"> </v>
      </c>
      <c r="B1447" s="27" t="str">
        <f t="shared" si="248"/>
        <v xml:space="preserve"> </v>
      </c>
      <c r="C1447" s="30" t="str">
        <f>IF(ISBLANK('Klanten gegevens'!B1456)," ",TRIM(PROPER('Klanten gegevens'!B1456)))</f>
        <v xml:space="preserve"> </v>
      </c>
      <c r="D1447" s="27" t="str">
        <f t="shared" si="249"/>
        <v xml:space="preserve"> </v>
      </c>
      <c r="E1447" s="30" t="str">
        <f>IF(ISBLANK('Klanten gegevens'!C1456)," ",TRIM(PROPER('Klanten gegevens'!C1456)))</f>
        <v xml:space="preserve"> </v>
      </c>
      <c r="F1447" s="27" t="str">
        <f t="shared" si="250"/>
        <v xml:space="preserve"> </v>
      </c>
      <c r="G1447" s="30" t="str">
        <f>IF(ISBLANK('Klanten gegevens'!D1456)," ",TRIM('Klanten gegevens'!D1456))</f>
        <v xml:space="preserve"> </v>
      </c>
      <c r="H1447" s="27" t="str">
        <f t="shared" si="251"/>
        <v xml:space="preserve"> </v>
      </c>
      <c r="I1447" s="30" t="str">
        <f>IF(ISBLANK('Klanten gegevens'!E1456)," ",TRIM('Klanten gegevens'!E1456))</f>
        <v xml:space="preserve"> </v>
      </c>
      <c r="J1447" s="27" t="str">
        <f t="shared" si="252"/>
        <v xml:space="preserve"> </v>
      </c>
      <c r="M1447" s="30" t="str">
        <f>IF(ISBLANK('Klanten gegevens'!Q1456)," ",TRIM('Klanten gegevens'!Q1456))</f>
        <v xml:space="preserve"> </v>
      </c>
      <c r="N1447" s="27" t="str">
        <f t="shared" si="253"/>
        <v xml:space="preserve"> </v>
      </c>
      <c r="O1447" s="27" t="str">
        <f t="shared" si="254"/>
        <v xml:space="preserve"> </v>
      </c>
      <c r="P1447" s="27" t="str">
        <f t="shared" si="255"/>
        <v xml:space="preserve"> </v>
      </c>
      <c r="Q1447" s="27" t="str">
        <f t="shared" si="256"/>
        <v xml:space="preserve"> </v>
      </c>
      <c r="T1447" s="30" t="str">
        <f>IF(ISBLANK('Klanten gegevens'!R1456)," ",TRIM('Klanten gegevens'!R1456))</f>
        <v xml:space="preserve"> </v>
      </c>
      <c r="U1447" s="27" t="str">
        <f t="shared" si="257"/>
        <v xml:space="preserve"> </v>
      </c>
      <c r="V1447" s="30" t="str">
        <f>IF(ISBLANK('Klanten gegevens'!S1456)," ",TRIM('Klanten gegevens'!S1456))</f>
        <v xml:space="preserve"> </v>
      </c>
      <c r="W1447" s="27" t="str">
        <f t="shared" si="258"/>
        <v xml:space="preserve"> </v>
      </c>
    </row>
    <row r="1448" spans="1:23" x14ac:dyDescent="0.2">
      <c r="A1448" s="27" t="str">
        <f>IF(ISBLANK('Klanten gegevens'!A1457)," ",TRIM(PROPER('Klanten gegevens'!A1457)))</f>
        <v xml:space="preserve"> </v>
      </c>
      <c r="B1448" s="27" t="str">
        <f t="shared" si="248"/>
        <v xml:space="preserve"> </v>
      </c>
      <c r="C1448" s="30" t="str">
        <f>IF(ISBLANK('Klanten gegevens'!B1457)," ",TRIM(PROPER('Klanten gegevens'!B1457)))</f>
        <v xml:space="preserve"> </v>
      </c>
      <c r="D1448" s="27" t="str">
        <f t="shared" si="249"/>
        <v xml:space="preserve"> </v>
      </c>
      <c r="E1448" s="30" t="str">
        <f>IF(ISBLANK('Klanten gegevens'!C1457)," ",TRIM(PROPER('Klanten gegevens'!C1457)))</f>
        <v xml:space="preserve"> </v>
      </c>
      <c r="F1448" s="27" t="str">
        <f t="shared" si="250"/>
        <v xml:space="preserve"> </v>
      </c>
      <c r="G1448" s="30" t="str">
        <f>IF(ISBLANK('Klanten gegevens'!D1457)," ",TRIM('Klanten gegevens'!D1457))</f>
        <v xml:space="preserve"> </v>
      </c>
      <c r="H1448" s="27" t="str">
        <f t="shared" si="251"/>
        <v xml:space="preserve"> </v>
      </c>
      <c r="I1448" s="30" t="str">
        <f>IF(ISBLANK('Klanten gegevens'!E1457)," ",TRIM('Klanten gegevens'!E1457))</f>
        <v xml:space="preserve"> </v>
      </c>
      <c r="J1448" s="27" t="str">
        <f t="shared" si="252"/>
        <v xml:space="preserve"> </v>
      </c>
      <c r="M1448" s="30" t="str">
        <f>IF(ISBLANK('Klanten gegevens'!Q1457)," ",TRIM('Klanten gegevens'!Q1457))</f>
        <v xml:space="preserve"> </v>
      </c>
      <c r="N1448" s="27" t="str">
        <f t="shared" si="253"/>
        <v xml:space="preserve"> </v>
      </c>
      <c r="O1448" s="27" t="str">
        <f t="shared" si="254"/>
        <v xml:space="preserve"> </v>
      </c>
      <c r="P1448" s="27" t="str">
        <f t="shared" si="255"/>
        <v xml:space="preserve"> </v>
      </c>
      <c r="Q1448" s="27" t="str">
        <f t="shared" si="256"/>
        <v xml:space="preserve"> </v>
      </c>
      <c r="T1448" s="30" t="str">
        <f>IF(ISBLANK('Klanten gegevens'!R1457)," ",TRIM('Klanten gegevens'!R1457))</f>
        <v xml:space="preserve"> </v>
      </c>
      <c r="U1448" s="27" t="str">
        <f t="shared" si="257"/>
        <v xml:space="preserve"> </v>
      </c>
      <c r="V1448" s="30" t="str">
        <f>IF(ISBLANK('Klanten gegevens'!S1457)," ",TRIM('Klanten gegevens'!S1457))</f>
        <v xml:space="preserve"> </v>
      </c>
      <c r="W1448" s="27" t="str">
        <f t="shared" si="258"/>
        <v xml:space="preserve"> </v>
      </c>
    </row>
    <row r="1449" spans="1:23" x14ac:dyDescent="0.2">
      <c r="A1449" s="27" t="str">
        <f>IF(ISBLANK('Klanten gegevens'!A1458)," ",TRIM(PROPER('Klanten gegevens'!A1458)))</f>
        <v xml:space="preserve"> </v>
      </c>
      <c r="B1449" s="27" t="str">
        <f t="shared" si="248"/>
        <v xml:space="preserve"> </v>
      </c>
      <c r="C1449" s="30" t="str">
        <f>IF(ISBLANK('Klanten gegevens'!B1458)," ",TRIM(PROPER('Klanten gegevens'!B1458)))</f>
        <v xml:space="preserve"> </v>
      </c>
      <c r="D1449" s="27" t="str">
        <f t="shared" si="249"/>
        <v xml:space="preserve"> </v>
      </c>
      <c r="E1449" s="30" t="str">
        <f>IF(ISBLANK('Klanten gegevens'!C1458)," ",TRIM(PROPER('Klanten gegevens'!C1458)))</f>
        <v xml:space="preserve"> </v>
      </c>
      <c r="F1449" s="27" t="str">
        <f t="shared" si="250"/>
        <v xml:space="preserve"> </v>
      </c>
      <c r="G1449" s="30" t="str">
        <f>IF(ISBLANK('Klanten gegevens'!D1458)," ",TRIM('Klanten gegevens'!D1458))</f>
        <v xml:space="preserve"> </v>
      </c>
      <c r="H1449" s="27" t="str">
        <f t="shared" si="251"/>
        <v xml:space="preserve"> </v>
      </c>
      <c r="I1449" s="30" t="str">
        <f>IF(ISBLANK('Klanten gegevens'!E1458)," ",TRIM('Klanten gegevens'!E1458))</f>
        <v xml:space="preserve"> </v>
      </c>
      <c r="J1449" s="27" t="str">
        <f t="shared" si="252"/>
        <v xml:space="preserve"> </v>
      </c>
      <c r="M1449" s="30" t="str">
        <f>IF(ISBLANK('Klanten gegevens'!Q1458)," ",TRIM('Klanten gegevens'!Q1458))</f>
        <v xml:space="preserve"> </v>
      </c>
      <c r="N1449" s="27" t="str">
        <f t="shared" si="253"/>
        <v xml:space="preserve"> </v>
      </c>
      <c r="O1449" s="27" t="str">
        <f t="shared" si="254"/>
        <v xml:space="preserve"> </v>
      </c>
      <c r="P1449" s="27" t="str">
        <f t="shared" si="255"/>
        <v xml:space="preserve"> </v>
      </c>
      <c r="Q1449" s="27" t="str">
        <f t="shared" si="256"/>
        <v xml:space="preserve"> </v>
      </c>
      <c r="T1449" s="30" t="str">
        <f>IF(ISBLANK('Klanten gegevens'!R1458)," ",TRIM('Klanten gegevens'!R1458))</f>
        <v xml:space="preserve"> </v>
      </c>
      <c r="U1449" s="27" t="str">
        <f t="shared" si="257"/>
        <v xml:space="preserve"> </v>
      </c>
      <c r="V1449" s="30" t="str">
        <f>IF(ISBLANK('Klanten gegevens'!S1458)," ",TRIM('Klanten gegevens'!S1458))</f>
        <v xml:space="preserve"> </v>
      </c>
      <c r="W1449" s="27" t="str">
        <f t="shared" si="258"/>
        <v xml:space="preserve"> </v>
      </c>
    </row>
    <row r="1450" spans="1:23" x14ac:dyDescent="0.2">
      <c r="A1450" s="27" t="str">
        <f>IF(ISBLANK('Klanten gegevens'!A1459)," ",TRIM(PROPER('Klanten gegevens'!A1459)))</f>
        <v xml:space="preserve"> </v>
      </c>
      <c r="B1450" s="27" t="str">
        <f t="shared" si="248"/>
        <v xml:space="preserve"> </v>
      </c>
      <c r="C1450" s="30" t="str">
        <f>IF(ISBLANK('Klanten gegevens'!B1459)," ",TRIM(PROPER('Klanten gegevens'!B1459)))</f>
        <v xml:space="preserve"> </v>
      </c>
      <c r="D1450" s="27" t="str">
        <f t="shared" si="249"/>
        <v xml:space="preserve"> </v>
      </c>
      <c r="E1450" s="30" t="str">
        <f>IF(ISBLANK('Klanten gegevens'!C1459)," ",TRIM(PROPER('Klanten gegevens'!C1459)))</f>
        <v xml:space="preserve"> </v>
      </c>
      <c r="F1450" s="27" t="str">
        <f t="shared" si="250"/>
        <v xml:space="preserve"> </v>
      </c>
      <c r="G1450" s="30" t="str">
        <f>IF(ISBLANK('Klanten gegevens'!D1459)," ",TRIM('Klanten gegevens'!D1459))</f>
        <v xml:space="preserve"> </v>
      </c>
      <c r="H1450" s="27" t="str">
        <f t="shared" si="251"/>
        <v xml:space="preserve"> </v>
      </c>
      <c r="I1450" s="30" t="str">
        <f>IF(ISBLANK('Klanten gegevens'!E1459)," ",TRIM('Klanten gegevens'!E1459))</f>
        <v xml:space="preserve"> </v>
      </c>
      <c r="J1450" s="27" t="str">
        <f t="shared" si="252"/>
        <v xml:space="preserve"> </v>
      </c>
      <c r="M1450" s="30" t="str">
        <f>IF(ISBLANK('Klanten gegevens'!Q1459)," ",TRIM('Klanten gegevens'!Q1459))</f>
        <v xml:space="preserve"> </v>
      </c>
      <c r="N1450" s="27" t="str">
        <f t="shared" si="253"/>
        <v xml:space="preserve"> </v>
      </c>
      <c r="O1450" s="27" t="str">
        <f t="shared" si="254"/>
        <v xml:space="preserve"> </v>
      </c>
      <c r="P1450" s="27" t="str">
        <f t="shared" si="255"/>
        <v xml:space="preserve"> </v>
      </c>
      <c r="Q1450" s="27" t="str">
        <f t="shared" si="256"/>
        <v xml:space="preserve"> </v>
      </c>
      <c r="T1450" s="30" t="str">
        <f>IF(ISBLANK('Klanten gegevens'!R1459)," ",TRIM('Klanten gegevens'!R1459))</f>
        <v xml:space="preserve"> </v>
      </c>
      <c r="U1450" s="27" t="str">
        <f t="shared" si="257"/>
        <v xml:space="preserve"> </v>
      </c>
      <c r="V1450" s="30" t="str">
        <f>IF(ISBLANK('Klanten gegevens'!S1459)," ",TRIM('Klanten gegevens'!S1459))</f>
        <v xml:space="preserve"> </v>
      </c>
      <c r="W1450" s="27" t="str">
        <f t="shared" si="258"/>
        <v xml:space="preserve"> </v>
      </c>
    </row>
    <row r="1451" spans="1:23" x14ac:dyDescent="0.2">
      <c r="A1451" s="27" t="str">
        <f>IF(ISBLANK('Klanten gegevens'!A1460)," ",TRIM(PROPER('Klanten gegevens'!A1460)))</f>
        <v xml:space="preserve"> </v>
      </c>
      <c r="B1451" s="27" t="str">
        <f t="shared" si="248"/>
        <v xml:space="preserve"> </v>
      </c>
      <c r="C1451" s="30" t="str">
        <f>IF(ISBLANK('Klanten gegevens'!B1460)," ",TRIM(PROPER('Klanten gegevens'!B1460)))</f>
        <v xml:space="preserve"> </v>
      </c>
      <c r="D1451" s="27" t="str">
        <f t="shared" si="249"/>
        <v xml:space="preserve"> </v>
      </c>
      <c r="E1451" s="30" t="str">
        <f>IF(ISBLANK('Klanten gegevens'!C1460)," ",TRIM(PROPER('Klanten gegevens'!C1460)))</f>
        <v xml:space="preserve"> </v>
      </c>
      <c r="F1451" s="27" t="str">
        <f t="shared" si="250"/>
        <v xml:space="preserve"> </v>
      </c>
      <c r="G1451" s="30" t="str">
        <f>IF(ISBLANK('Klanten gegevens'!D1460)," ",TRIM('Klanten gegevens'!D1460))</f>
        <v xml:space="preserve"> </v>
      </c>
      <c r="H1451" s="27" t="str">
        <f t="shared" si="251"/>
        <v xml:space="preserve"> </v>
      </c>
      <c r="I1451" s="30" t="str">
        <f>IF(ISBLANK('Klanten gegevens'!E1460)," ",TRIM('Klanten gegevens'!E1460))</f>
        <v xml:space="preserve"> </v>
      </c>
      <c r="J1451" s="27" t="str">
        <f t="shared" si="252"/>
        <v xml:space="preserve"> </v>
      </c>
      <c r="M1451" s="30" t="str">
        <f>IF(ISBLANK('Klanten gegevens'!Q1460)," ",TRIM('Klanten gegevens'!Q1460))</f>
        <v xml:space="preserve"> </v>
      </c>
      <c r="N1451" s="27" t="str">
        <f t="shared" si="253"/>
        <v xml:space="preserve"> </v>
      </c>
      <c r="O1451" s="27" t="str">
        <f t="shared" si="254"/>
        <v xml:space="preserve"> </v>
      </c>
      <c r="P1451" s="27" t="str">
        <f t="shared" si="255"/>
        <v xml:space="preserve"> </v>
      </c>
      <c r="Q1451" s="27" t="str">
        <f t="shared" si="256"/>
        <v xml:space="preserve"> </v>
      </c>
      <c r="T1451" s="30" t="str">
        <f>IF(ISBLANK('Klanten gegevens'!R1460)," ",TRIM('Klanten gegevens'!R1460))</f>
        <v xml:space="preserve"> </v>
      </c>
      <c r="U1451" s="27" t="str">
        <f t="shared" si="257"/>
        <v xml:space="preserve"> </v>
      </c>
      <c r="V1451" s="30" t="str">
        <f>IF(ISBLANK('Klanten gegevens'!S1460)," ",TRIM('Klanten gegevens'!S1460))</f>
        <v xml:space="preserve"> </v>
      </c>
      <c r="W1451" s="27" t="str">
        <f t="shared" si="258"/>
        <v xml:space="preserve"> </v>
      </c>
    </row>
    <row r="1452" spans="1:23" x14ac:dyDescent="0.2">
      <c r="A1452" s="27" t="str">
        <f>IF(ISBLANK('Klanten gegevens'!A1461)," ",TRIM(PROPER('Klanten gegevens'!A1461)))</f>
        <v xml:space="preserve"> </v>
      </c>
      <c r="B1452" s="27" t="str">
        <f t="shared" si="248"/>
        <v xml:space="preserve"> </v>
      </c>
      <c r="C1452" s="30" t="str">
        <f>IF(ISBLANK('Klanten gegevens'!B1461)," ",TRIM(PROPER('Klanten gegevens'!B1461)))</f>
        <v xml:space="preserve"> </v>
      </c>
      <c r="D1452" s="27" t="str">
        <f t="shared" si="249"/>
        <v xml:space="preserve"> </v>
      </c>
      <c r="E1452" s="30" t="str">
        <f>IF(ISBLANK('Klanten gegevens'!C1461)," ",TRIM(PROPER('Klanten gegevens'!C1461)))</f>
        <v xml:space="preserve"> </v>
      </c>
      <c r="F1452" s="27" t="str">
        <f t="shared" si="250"/>
        <v xml:space="preserve"> </v>
      </c>
      <c r="G1452" s="30" t="str">
        <f>IF(ISBLANK('Klanten gegevens'!D1461)," ",TRIM('Klanten gegevens'!D1461))</f>
        <v xml:space="preserve"> </v>
      </c>
      <c r="H1452" s="27" t="str">
        <f t="shared" si="251"/>
        <v xml:space="preserve"> </v>
      </c>
      <c r="I1452" s="30" t="str">
        <f>IF(ISBLANK('Klanten gegevens'!E1461)," ",TRIM('Klanten gegevens'!E1461))</f>
        <v xml:space="preserve"> </v>
      </c>
      <c r="J1452" s="27" t="str">
        <f t="shared" si="252"/>
        <v xml:space="preserve"> </v>
      </c>
      <c r="M1452" s="30" t="str">
        <f>IF(ISBLANK('Klanten gegevens'!Q1461)," ",TRIM('Klanten gegevens'!Q1461))</f>
        <v xml:space="preserve"> </v>
      </c>
      <c r="N1452" s="27" t="str">
        <f t="shared" si="253"/>
        <v xml:space="preserve"> </v>
      </c>
      <c r="O1452" s="27" t="str">
        <f t="shared" si="254"/>
        <v xml:space="preserve"> </v>
      </c>
      <c r="P1452" s="27" t="str">
        <f t="shared" si="255"/>
        <v xml:space="preserve"> </v>
      </c>
      <c r="Q1452" s="27" t="str">
        <f t="shared" si="256"/>
        <v xml:space="preserve"> </v>
      </c>
      <c r="T1452" s="30" t="str">
        <f>IF(ISBLANK('Klanten gegevens'!R1461)," ",TRIM('Klanten gegevens'!R1461))</f>
        <v xml:space="preserve"> </v>
      </c>
      <c r="U1452" s="27" t="str">
        <f t="shared" si="257"/>
        <v xml:space="preserve"> </v>
      </c>
      <c r="V1452" s="30" t="str">
        <f>IF(ISBLANK('Klanten gegevens'!S1461)," ",TRIM('Klanten gegevens'!S1461))</f>
        <v xml:space="preserve"> </v>
      </c>
      <c r="W1452" s="27" t="str">
        <f t="shared" si="258"/>
        <v xml:space="preserve"> </v>
      </c>
    </row>
    <row r="1453" spans="1:23" x14ac:dyDescent="0.2">
      <c r="A1453" s="27" t="str">
        <f>IF(ISBLANK('Klanten gegevens'!A1462)," ",TRIM(PROPER('Klanten gegevens'!A1462)))</f>
        <v xml:space="preserve"> </v>
      </c>
      <c r="B1453" s="27" t="str">
        <f t="shared" si="248"/>
        <v xml:space="preserve"> </v>
      </c>
      <c r="C1453" s="30" t="str">
        <f>IF(ISBLANK('Klanten gegevens'!B1462)," ",TRIM(PROPER('Klanten gegevens'!B1462)))</f>
        <v xml:space="preserve"> </v>
      </c>
      <c r="D1453" s="27" t="str">
        <f t="shared" si="249"/>
        <v xml:space="preserve"> </v>
      </c>
      <c r="E1453" s="30" t="str">
        <f>IF(ISBLANK('Klanten gegevens'!C1462)," ",TRIM(PROPER('Klanten gegevens'!C1462)))</f>
        <v xml:space="preserve"> </v>
      </c>
      <c r="F1453" s="27" t="str">
        <f t="shared" si="250"/>
        <v xml:space="preserve"> </v>
      </c>
      <c r="G1453" s="30" t="str">
        <f>IF(ISBLANK('Klanten gegevens'!D1462)," ",TRIM('Klanten gegevens'!D1462))</f>
        <v xml:space="preserve"> </v>
      </c>
      <c r="H1453" s="27" t="str">
        <f t="shared" si="251"/>
        <v xml:space="preserve"> </v>
      </c>
      <c r="I1453" s="30" t="str">
        <f>IF(ISBLANK('Klanten gegevens'!E1462)," ",TRIM('Klanten gegevens'!E1462))</f>
        <v xml:space="preserve"> </v>
      </c>
      <c r="J1453" s="27" t="str">
        <f t="shared" si="252"/>
        <v xml:space="preserve"> </v>
      </c>
      <c r="M1453" s="30" t="str">
        <f>IF(ISBLANK('Klanten gegevens'!Q1462)," ",TRIM('Klanten gegevens'!Q1462))</f>
        <v xml:space="preserve"> </v>
      </c>
      <c r="N1453" s="27" t="str">
        <f t="shared" si="253"/>
        <v xml:space="preserve"> </v>
      </c>
      <c r="O1453" s="27" t="str">
        <f t="shared" si="254"/>
        <v xml:space="preserve"> </v>
      </c>
      <c r="P1453" s="27" t="str">
        <f t="shared" si="255"/>
        <v xml:space="preserve"> </v>
      </c>
      <c r="Q1453" s="27" t="str">
        <f t="shared" si="256"/>
        <v xml:space="preserve"> </v>
      </c>
      <c r="T1453" s="30" t="str">
        <f>IF(ISBLANK('Klanten gegevens'!R1462)," ",TRIM('Klanten gegevens'!R1462))</f>
        <v xml:space="preserve"> </v>
      </c>
      <c r="U1453" s="27" t="str">
        <f t="shared" si="257"/>
        <v xml:space="preserve"> </v>
      </c>
      <c r="V1453" s="30" t="str">
        <f>IF(ISBLANK('Klanten gegevens'!S1462)," ",TRIM('Klanten gegevens'!S1462))</f>
        <v xml:space="preserve"> </v>
      </c>
      <c r="W1453" s="27" t="str">
        <f t="shared" si="258"/>
        <v xml:space="preserve"> </v>
      </c>
    </row>
    <row r="1454" spans="1:23" x14ac:dyDescent="0.2">
      <c r="A1454" s="27" t="str">
        <f>IF(ISBLANK('Klanten gegevens'!A1463)," ",TRIM(PROPER('Klanten gegevens'!A1463)))</f>
        <v xml:space="preserve"> </v>
      </c>
      <c r="B1454" s="27" t="str">
        <f t="shared" si="248"/>
        <v xml:space="preserve"> </v>
      </c>
      <c r="C1454" s="30" t="str">
        <f>IF(ISBLANK('Klanten gegevens'!B1463)," ",TRIM(PROPER('Klanten gegevens'!B1463)))</f>
        <v xml:space="preserve"> </v>
      </c>
      <c r="D1454" s="27" t="str">
        <f t="shared" si="249"/>
        <v xml:space="preserve"> </v>
      </c>
      <c r="E1454" s="30" t="str">
        <f>IF(ISBLANK('Klanten gegevens'!C1463)," ",TRIM(PROPER('Klanten gegevens'!C1463)))</f>
        <v xml:space="preserve"> </v>
      </c>
      <c r="F1454" s="27" t="str">
        <f t="shared" si="250"/>
        <v xml:space="preserve"> </v>
      </c>
      <c r="G1454" s="30" t="str">
        <f>IF(ISBLANK('Klanten gegevens'!D1463)," ",TRIM('Klanten gegevens'!D1463))</f>
        <v xml:space="preserve"> </v>
      </c>
      <c r="H1454" s="27" t="str">
        <f t="shared" si="251"/>
        <v xml:space="preserve"> </v>
      </c>
      <c r="I1454" s="30" t="str">
        <f>IF(ISBLANK('Klanten gegevens'!E1463)," ",TRIM('Klanten gegevens'!E1463))</f>
        <v xml:space="preserve"> </v>
      </c>
      <c r="J1454" s="27" t="str">
        <f t="shared" si="252"/>
        <v xml:space="preserve"> </v>
      </c>
      <c r="M1454" s="30" t="str">
        <f>IF(ISBLANK('Klanten gegevens'!Q1463)," ",TRIM('Klanten gegevens'!Q1463))</f>
        <v xml:space="preserve"> </v>
      </c>
      <c r="N1454" s="27" t="str">
        <f t="shared" si="253"/>
        <v xml:space="preserve"> </v>
      </c>
      <c r="O1454" s="27" t="str">
        <f t="shared" si="254"/>
        <v xml:space="preserve"> </v>
      </c>
      <c r="P1454" s="27" t="str">
        <f t="shared" si="255"/>
        <v xml:space="preserve"> </v>
      </c>
      <c r="Q1454" s="27" t="str">
        <f t="shared" si="256"/>
        <v xml:space="preserve"> </v>
      </c>
      <c r="T1454" s="30" t="str">
        <f>IF(ISBLANK('Klanten gegevens'!R1463)," ",TRIM('Klanten gegevens'!R1463))</f>
        <v xml:space="preserve"> </v>
      </c>
      <c r="U1454" s="27" t="str">
        <f t="shared" si="257"/>
        <v xml:space="preserve"> </v>
      </c>
      <c r="V1454" s="30" t="str">
        <f>IF(ISBLANK('Klanten gegevens'!S1463)," ",TRIM('Klanten gegevens'!S1463))</f>
        <v xml:space="preserve"> </v>
      </c>
      <c r="W1454" s="27" t="str">
        <f t="shared" si="258"/>
        <v xml:space="preserve"> </v>
      </c>
    </row>
    <row r="1455" spans="1:23" x14ac:dyDescent="0.2">
      <c r="A1455" s="27" t="str">
        <f>IF(ISBLANK('Klanten gegevens'!A1464)," ",TRIM(PROPER('Klanten gegevens'!A1464)))</f>
        <v xml:space="preserve"> </v>
      </c>
      <c r="B1455" s="27" t="str">
        <f t="shared" si="248"/>
        <v xml:space="preserve"> </v>
      </c>
      <c r="C1455" s="30" t="str">
        <f>IF(ISBLANK('Klanten gegevens'!B1464)," ",TRIM(PROPER('Klanten gegevens'!B1464)))</f>
        <v xml:space="preserve"> </v>
      </c>
      <c r="D1455" s="27" t="str">
        <f t="shared" si="249"/>
        <v xml:space="preserve"> </v>
      </c>
      <c r="E1455" s="30" t="str">
        <f>IF(ISBLANK('Klanten gegevens'!C1464)," ",TRIM(PROPER('Klanten gegevens'!C1464)))</f>
        <v xml:space="preserve"> </v>
      </c>
      <c r="F1455" s="27" t="str">
        <f t="shared" si="250"/>
        <v xml:space="preserve"> </v>
      </c>
      <c r="G1455" s="30" t="str">
        <f>IF(ISBLANK('Klanten gegevens'!D1464)," ",TRIM('Klanten gegevens'!D1464))</f>
        <v xml:space="preserve"> </v>
      </c>
      <c r="H1455" s="27" t="str">
        <f t="shared" si="251"/>
        <v xml:space="preserve"> </v>
      </c>
      <c r="I1455" s="30" t="str">
        <f>IF(ISBLANK('Klanten gegevens'!E1464)," ",TRIM('Klanten gegevens'!E1464))</f>
        <v xml:space="preserve"> </v>
      </c>
      <c r="J1455" s="27" t="str">
        <f t="shared" si="252"/>
        <v xml:space="preserve"> </v>
      </c>
      <c r="M1455" s="30" t="str">
        <f>IF(ISBLANK('Klanten gegevens'!Q1464)," ",TRIM('Klanten gegevens'!Q1464))</f>
        <v xml:space="preserve"> </v>
      </c>
      <c r="N1455" s="27" t="str">
        <f t="shared" si="253"/>
        <v xml:space="preserve"> </v>
      </c>
      <c r="O1455" s="27" t="str">
        <f t="shared" si="254"/>
        <v xml:space="preserve"> </v>
      </c>
      <c r="P1455" s="27" t="str">
        <f t="shared" si="255"/>
        <v xml:space="preserve"> </v>
      </c>
      <c r="Q1455" s="27" t="str">
        <f t="shared" si="256"/>
        <v xml:space="preserve"> </v>
      </c>
      <c r="T1455" s="30" t="str">
        <f>IF(ISBLANK('Klanten gegevens'!R1464)," ",TRIM('Klanten gegevens'!R1464))</f>
        <v xml:space="preserve"> </v>
      </c>
      <c r="U1455" s="27" t="str">
        <f t="shared" si="257"/>
        <v xml:space="preserve"> </v>
      </c>
      <c r="V1455" s="30" t="str">
        <f>IF(ISBLANK('Klanten gegevens'!S1464)," ",TRIM('Klanten gegevens'!S1464))</f>
        <v xml:space="preserve"> </v>
      </c>
      <c r="W1455" s="27" t="str">
        <f t="shared" si="258"/>
        <v xml:space="preserve"> </v>
      </c>
    </row>
    <row r="1456" spans="1:23" x14ac:dyDescent="0.2">
      <c r="A1456" s="27" t="str">
        <f>IF(ISBLANK('Klanten gegevens'!A1465)," ",TRIM(PROPER('Klanten gegevens'!A1465)))</f>
        <v xml:space="preserve"> </v>
      </c>
      <c r="B1456" s="27" t="str">
        <f t="shared" si="248"/>
        <v xml:space="preserve"> </v>
      </c>
      <c r="C1456" s="30" t="str">
        <f>IF(ISBLANK('Klanten gegevens'!B1465)," ",TRIM(PROPER('Klanten gegevens'!B1465)))</f>
        <v xml:space="preserve"> </v>
      </c>
      <c r="D1456" s="27" t="str">
        <f t="shared" si="249"/>
        <v xml:space="preserve"> </v>
      </c>
      <c r="E1456" s="30" t="str">
        <f>IF(ISBLANK('Klanten gegevens'!C1465)," ",TRIM(PROPER('Klanten gegevens'!C1465)))</f>
        <v xml:space="preserve"> </v>
      </c>
      <c r="F1456" s="27" t="str">
        <f t="shared" si="250"/>
        <v xml:space="preserve"> </v>
      </c>
      <c r="G1456" s="30" t="str">
        <f>IF(ISBLANK('Klanten gegevens'!D1465)," ",TRIM('Klanten gegevens'!D1465))</f>
        <v xml:space="preserve"> </v>
      </c>
      <c r="H1456" s="27" t="str">
        <f t="shared" si="251"/>
        <v xml:space="preserve"> </v>
      </c>
      <c r="I1456" s="30" t="str">
        <f>IF(ISBLANK('Klanten gegevens'!E1465)," ",TRIM('Klanten gegevens'!E1465))</f>
        <v xml:space="preserve"> </v>
      </c>
      <c r="J1456" s="27" t="str">
        <f t="shared" si="252"/>
        <v xml:space="preserve"> </v>
      </c>
      <c r="M1456" s="30" t="str">
        <f>IF(ISBLANK('Klanten gegevens'!Q1465)," ",TRIM('Klanten gegevens'!Q1465))</f>
        <v xml:space="preserve"> </v>
      </c>
      <c r="N1456" s="27" t="str">
        <f t="shared" si="253"/>
        <v xml:space="preserve"> </v>
      </c>
      <c r="O1456" s="27" t="str">
        <f t="shared" si="254"/>
        <v xml:space="preserve"> </v>
      </c>
      <c r="P1456" s="27" t="str">
        <f t="shared" si="255"/>
        <v xml:space="preserve"> </v>
      </c>
      <c r="Q1456" s="27" t="str">
        <f t="shared" si="256"/>
        <v xml:space="preserve"> </v>
      </c>
      <c r="T1456" s="30" t="str">
        <f>IF(ISBLANK('Klanten gegevens'!R1465)," ",TRIM('Klanten gegevens'!R1465))</f>
        <v xml:space="preserve"> </v>
      </c>
      <c r="U1456" s="27" t="str">
        <f t="shared" si="257"/>
        <v xml:space="preserve"> </v>
      </c>
      <c r="V1456" s="30" t="str">
        <f>IF(ISBLANK('Klanten gegevens'!S1465)," ",TRIM('Klanten gegevens'!S1465))</f>
        <v xml:space="preserve"> </v>
      </c>
      <c r="W1456" s="27" t="str">
        <f t="shared" si="258"/>
        <v xml:space="preserve"> </v>
      </c>
    </row>
    <row r="1457" spans="1:23" x14ac:dyDescent="0.2">
      <c r="A1457" s="27" t="str">
        <f>IF(ISBLANK('Klanten gegevens'!A1466)," ",TRIM(PROPER('Klanten gegevens'!A1466)))</f>
        <v xml:space="preserve"> </v>
      </c>
      <c r="B1457" s="27" t="str">
        <f t="shared" si="248"/>
        <v xml:space="preserve"> </v>
      </c>
      <c r="C1457" s="30" t="str">
        <f>IF(ISBLANK('Klanten gegevens'!B1466)," ",TRIM(PROPER('Klanten gegevens'!B1466)))</f>
        <v xml:space="preserve"> </v>
      </c>
      <c r="D1457" s="27" t="str">
        <f t="shared" si="249"/>
        <v xml:space="preserve"> </v>
      </c>
      <c r="E1457" s="30" t="str">
        <f>IF(ISBLANK('Klanten gegevens'!C1466)," ",TRIM(PROPER('Klanten gegevens'!C1466)))</f>
        <v xml:space="preserve"> </v>
      </c>
      <c r="F1457" s="27" t="str">
        <f t="shared" si="250"/>
        <v xml:space="preserve"> </v>
      </c>
      <c r="G1457" s="30" t="str">
        <f>IF(ISBLANK('Klanten gegevens'!D1466)," ",TRIM('Klanten gegevens'!D1466))</f>
        <v xml:space="preserve"> </v>
      </c>
      <c r="H1457" s="27" t="str">
        <f t="shared" si="251"/>
        <v xml:space="preserve"> </v>
      </c>
      <c r="I1457" s="30" t="str">
        <f>IF(ISBLANK('Klanten gegevens'!E1466)," ",TRIM('Klanten gegevens'!E1466))</f>
        <v xml:space="preserve"> </v>
      </c>
      <c r="J1457" s="27" t="str">
        <f t="shared" si="252"/>
        <v xml:space="preserve"> </v>
      </c>
      <c r="M1457" s="30" t="str">
        <f>IF(ISBLANK('Klanten gegevens'!Q1466)," ",TRIM('Klanten gegevens'!Q1466))</f>
        <v xml:space="preserve"> </v>
      </c>
      <c r="N1457" s="27" t="str">
        <f t="shared" si="253"/>
        <v xml:space="preserve"> </v>
      </c>
      <c r="O1457" s="27" t="str">
        <f t="shared" si="254"/>
        <v xml:space="preserve"> </v>
      </c>
      <c r="P1457" s="27" t="str">
        <f t="shared" si="255"/>
        <v xml:space="preserve"> </v>
      </c>
      <c r="Q1457" s="27" t="str">
        <f t="shared" si="256"/>
        <v xml:space="preserve"> </v>
      </c>
      <c r="T1457" s="30" t="str">
        <f>IF(ISBLANK('Klanten gegevens'!R1466)," ",TRIM('Klanten gegevens'!R1466))</f>
        <v xml:space="preserve"> </v>
      </c>
      <c r="U1457" s="27" t="str">
        <f t="shared" si="257"/>
        <v xml:space="preserve"> </v>
      </c>
      <c r="V1457" s="30" t="str">
        <f>IF(ISBLANK('Klanten gegevens'!S1466)," ",TRIM('Klanten gegevens'!S1466))</f>
        <v xml:space="preserve"> </v>
      </c>
      <c r="W1457" s="27" t="str">
        <f t="shared" si="258"/>
        <v xml:space="preserve"> </v>
      </c>
    </row>
    <row r="1458" spans="1:23" x14ac:dyDescent="0.2">
      <c r="A1458" s="27" t="str">
        <f>IF(ISBLANK('Klanten gegevens'!A1467)," ",TRIM(PROPER('Klanten gegevens'!A1467)))</f>
        <v xml:space="preserve"> </v>
      </c>
      <c r="B1458" s="27" t="str">
        <f t="shared" si="248"/>
        <v xml:space="preserve"> </v>
      </c>
      <c r="C1458" s="30" t="str">
        <f>IF(ISBLANK('Klanten gegevens'!B1467)," ",TRIM(PROPER('Klanten gegevens'!B1467)))</f>
        <v xml:space="preserve"> </v>
      </c>
      <c r="D1458" s="27" t="str">
        <f t="shared" si="249"/>
        <v xml:space="preserve"> </v>
      </c>
      <c r="E1458" s="30" t="str">
        <f>IF(ISBLANK('Klanten gegevens'!C1467)," ",TRIM(PROPER('Klanten gegevens'!C1467)))</f>
        <v xml:space="preserve"> </v>
      </c>
      <c r="F1458" s="27" t="str">
        <f t="shared" si="250"/>
        <v xml:space="preserve"> </v>
      </c>
      <c r="G1458" s="30" t="str">
        <f>IF(ISBLANK('Klanten gegevens'!D1467)," ",TRIM('Klanten gegevens'!D1467))</f>
        <v xml:space="preserve"> </v>
      </c>
      <c r="H1458" s="27" t="str">
        <f t="shared" si="251"/>
        <v xml:space="preserve"> </v>
      </c>
      <c r="I1458" s="30" t="str">
        <f>IF(ISBLANK('Klanten gegevens'!E1467)," ",TRIM('Klanten gegevens'!E1467))</f>
        <v xml:space="preserve"> </v>
      </c>
      <c r="J1458" s="27" t="str">
        <f t="shared" si="252"/>
        <v xml:space="preserve"> </v>
      </c>
      <c r="M1458" s="30" t="str">
        <f>IF(ISBLANK('Klanten gegevens'!Q1467)," ",TRIM('Klanten gegevens'!Q1467))</f>
        <v xml:space="preserve"> </v>
      </c>
      <c r="N1458" s="27" t="str">
        <f t="shared" si="253"/>
        <v xml:space="preserve"> </v>
      </c>
      <c r="O1458" s="27" t="str">
        <f t="shared" si="254"/>
        <v xml:space="preserve"> </v>
      </c>
      <c r="P1458" s="27" t="str">
        <f t="shared" si="255"/>
        <v xml:space="preserve"> </v>
      </c>
      <c r="Q1458" s="27" t="str">
        <f t="shared" si="256"/>
        <v xml:space="preserve"> </v>
      </c>
      <c r="T1458" s="30" t="str">
        <f>IF(ISBLANK('Klanten gegevens'!R1467)," ",TRIM('Klanten gegevens'!R1467))</f>
        <v xml:space="preserve"> </v>
      </c>
      <c r="U1458" s="27" t="str">
        <f t="shared" si="257"/>
        <v xml:space="preserve"> </v>
      </c>
      <c r="V1458" s="30" t="str">
        <f>IF(ISBLANK('Klanten gegevens'!S1467)," ",TRIM('Klanten gegevens'!S1467))</f>
        <v xml:space="preserve"> </v>
      </c>
      <c r="W1458" s="27" t="str">
        <f t="shared" si="258"/>
        <v xml:space="preserve"> </v>
      </c>
    </row>
    <row r="1459" spans="1:23" x14ac:dyDescent="0.2">
      <c r="A1459" s="27" t="str">
        <f>IF(ISBLANK('Klanten gegevens'!A1468)," ",TRIM(PROPER('Klanten gegevens'!A1468)))</f>
        <v xml:space="preserve"> </v>
      </c>
      <c r="B1459" s="27" t="str">
        <f t="shared" si="248"/>
        <v xml:space="preserve"> </v>
      </c>
      <c r="C1459" s="30" t="str">
        <f>IF(ISBLANK('Klanten gegevens'!B1468)," ",TRIM(PROPER('Klanten gegevens'!B1468)))</f>
        <v xml:space="preserve"> </v>
      </c>
      <c r="D1459" s="27" t="str">
        <f t="shared" si="249"/>
        <v xml:space="preserve"> </v>
      </c>
      <c r="E1459" s="30" t="str">
        <f>IF(ISBLANK('Klanten gegevens'!C1468)," ",TRIM(PROPER('Klanten gegevens'!C1468)))</f>
        <v xml:space="preserve"> </v>
      </c>
      <c r="F1459" s="27" t="str">
        <f t="shared" si="250"/>
        <v xml:space="preserve"> </v>
      </c>
      <c r="G1459" s="30" t="str">
        <f>IF(ISBLANK('Klanten gegevens'!D1468)," ",TRIM('Klanten gegevens'!D1468))</f>
        <v xml:space="preserve"> </v>
      </c>
      <c r="H1459" s="27" t="str">
        <f t="shared" si="251"/>
        <v xml:space="preserve"> </v>
      </c>
      <c r="I1459" s="30" t="str">
        <f>IF(ISBLANK('Klanten gegevens'!E1468)," ",TRIM('Klanten gegevens'!E1468))</f>
        <v xml:space="preserve"> </v>
      </c>
      <c r="J1459" s="27" t="str">
        <f t="shared" si="252"/>
        <v xml:space="preserve"> </v>
      </c>
      <c r="M1459" s="30" t="str">
        <f>IF(ISBLANK('Klanten gegevens'!Q1468)," ",TRIM('Klanten gegevens'!Q1468))</f>
        <v xml:space="preserve"> </v>
      </c>
      <c r="N1459" s="27" t="str">
        <f t="shared" si="253"/>
        <v xml:space="preserve"> </v>
      </c>
      <c r="O1459" s="27" t="str">
        <f t="shared" si="254"/>
        <v xml:space="preserve"> </v>
      </c>
      <c r="P1459" s="27" t="str">
        <f t="shared" si="255"/>
        <v xml:space="preserve"> </v>
      </c>
      <c r="Q1459" s="27" t="str">
        <f t="shared" si="256"/>
        <v xml:space="preserve"> </v>
      </c>
      <c r="T1459" s="30" t="str">
        <f>IF(ISBLANK('Klanten gegevens'!R1468)," ",TRIM('Klanten gegevens'!R1468))</f>
        <v xml:space="preserve"> </v>
      </c>
      <c r="U1459" s="27" t="str">
        <f t="shared" si="257"/>
        <v xml:space="preserve"> </v>
      </c>
      <c r="V1459" s="30" t="str">
        <f>IF(ISBLANK('Klanten gegevens'!S1468)," ",TRIM('Klanten gegevens'!S1468))</f>
        <v xml:space="preserve"> </v>
      </c>
      <c r="W1459" s="27" t="str">
        <f t="shared" si="258"/>
        <v xml:space="preserve"> </v>
      </c>
    </row>
    <row r="1460" spans="1:23" x14ac:dyDescent="0.2">
      <c r="A1460" s="27" t="str">
        <f>IF(ISBLANK('Klanten gegevens'!A1469)," ",TRIM(PROPER('Klanten gegevens'!A1469)))</f>
        <v xml:space="preserve"> </v>
      </c>
      <c r="B1460" s="27" t="str">
        <f t="shared" si="248"/>
        <v xml:space="preserve"> </v>
      </c>
      <c r="C1460" s="30" t="str">
        <f>IF(ISBLANK('Klanten gegevens'!B1469)," ",TRIM(PROPER('Klanten gegevens'!B1469)))</f>
        <v xml:space="preserve"> </v>
      </c>
      <c r="D1460" s="27" t="str">
        <f t="shared" si="249"/>
        <v xml:space="preserve"> </v>
      </c>
      <c r="E1460" s="30" t="str">
        <f>IF(ISBLANK('Klanten gegevens'!C1469)," ",TRIM(PROPER('Klanten gegevens'!C1469)))</f>
        <v xml:space="preserve"> </v>
      </c>
      <c r="F1460" s="27" t="str">
        <f t="shared" si="250"/>
        <v xml:space="preserve"> </v>
      </c>
      <c r="G1460" s="30" t="str">
        <f>IF(ISBLANK('Klanten gegevens'!D1469)," ",TRIM('Klanten gegevens'!D1469))</f>
        <v xml:space="preserve"> </v>
      </c>
      <c r="H1460" s="27" t="str">
        <f t="shared" si="251"/>
        <v xml:space="preserve"> </v>
      </c>
      <c r="I1460" s="30" t="str">
        <f>IF(ISBLANK('Klanten gegevens'!E1469)," ",TRIM('Klanten gegevens'!E1469))</f>
        <v xml:space="preserve"> </v>
      </c>
      <c r="J1460" s="27" t="str">
        <f t="shared" si="252"/>
        <v xml:space="preserve"> </v>
      </c>
      <c r="M1460" s="30" t="str">
        <f>IF(ISBLANK('Klanten gegevens'!Q1469)," ",TRIM('Klanten gegevens'!Q1469))</f>
        <v xml:space="preserve"> </v>
      </c>
      <c r="N1460" s="27" t="str">
        <f t="shared" si="253"/>
        <v xml:space="preserve"> </v>
      </c>
      <c r="O1460" s="27" t="str">
        <f t="shared" si="254"/>
        <v xml:space="preserve"> </v>
      </c>
      <c r="P1460" s="27" t="str">
        <f t="shared" si="255"/>
        <v xml:space="preserve"> </v>
      </c>
      <c r="Q1460" s="27" t="str">
        <f t="shared" si="256"/>
        <v xml:space="preserve"> </v>
      </c>
      <c r="T1460" s="30" t="str">
        <f>IF(ISBLANK('Klanten gegevens'!R1469)," ",TRIM('Klanten gegevens'!R1469))</f>
        <v xml:space="preserve"> </v>
      </c>
      <c r="U1460" s="27" t="str">
        <f t="shared" si="257"/>
        <v xml:space="preserve"> </v>
      </c>
      <c r="V1460" s="30" t="str">
        <f>IF(ISBLANK('Klanten gegevens'!S1469)," ",TRIM('Klanten gegevens'!S1469))</f>
        <v xml:space="preserve"> </v>
      </c>
      <c r="W1460" s="27" t="str">
        <f t="shared" si="258"/>
        <v xml:space="preserve"> </v>
      </c>
    </row>
    <row r="1461" spans="1:23" x14ac:dyDescent="0.2">
      <c r="A1461" s="27" t="str">
        <f>IF(ISBLANK('Klanten gegevens'!A1470)," ",TRIM(PROPER('Klanten gegevens'!A1470)))</f>
        <v xml:space="preserve"> </v>
      </c>
      <c r="B1461" s="27" t="str">
        <f t="shared" si="248"/>
        <v xml:space="preserve"> </v>
      </c>
      <c r="C1461" s="30" t="str">
        <f>IF(ISBLANK('Klanten gegevens'!B1470)," ",TRIM(PROPER('Klanten gegevens'!B1470)))</f>
        <v xml:space="preserve"> </v>
      </c>
      <c r="D1461" s="27" t="str">
        <f t="shared" si="249"/>
        <v xml:space="preserve"> </v>
      </c>
      <c r="E1461" s="30" t="str">
        <f>IF(ISBLANK('Klanten gegevens'!C1470)," ",TRIM(PROPER('Klanten gegevens'!C1470)))</f>
        <v xml:space="preserve"> </v>
      </c>
      <c r="F1461" s="27" t="str">
        <f t="shared" si="250"/>
        <v xml:space="preserve"> </v>
      </c>
      <c r="G1461" s="30" t="str">
        <f>IF(ISBLANK('Klanten gegevens'!D1470)," ",TRIM('Klanten gegevens'!D1470))</f>
        <v xml:space="preserve"> </v>
      </c>
      <c r="H1461" s="27" t="str">
        <f t="shared" si="251"/>
        <v xml:space="preserve"> </v>
      </c>
      <c r="I1461" s="30" t="str">
        <f>IF(ISBLANK('Klanten gegevens'!E1470)," ",TRIM('Klanten gegevens'!E1470))</f>
        <v xml:space="preserve"> </v>
      </c>
      <c r="J1461" s="27" t="str">
        <f t="shared" si="252"/>
        <v xml:space="preserve"> </v>
      </c>
      <c r="M1461" s="30" t="str">
        <f>IF(ISBLANK('Klanten gegevens'!Q1470)," ",TRIM('Klanten gegevens'!Q1470))</f>
        <v xml:space="preserve"> </v>
      </c>
      <c r="N1461" s="27" t="str">
        <f t="shared" si="253"/>
        <v xml:space="preserve"> </v>
      </c>
      <c r="O1461" s="27" t="str">
        <f t="shared" si="254"/>
        <v xml:space="preserve"> </v>
      </c>
      <c r="P1461" s="27" t="str">
        <f t="shared" si="255"/>
        <v xml:space="preserve"> </v>
      </c>
      <c r="Q1461" s="27" t="str">
        <f t="shared" si="256"/>
        <v xml:space="preserve"> </v>
      </c>
      <c r="T1461" s="30" t="str">
        <f>IF(ISBLANK('Klanten gegevens'!R1470)," ",TRIM('Klanten gegevens'!R1470))</f>
        <v xml:space="preserve"> </v>
      </c>
      <c r="U1461" s="27" t="str">
        <f t="shared" si="257"/>
        <v xml:space="preserve"> </v>
      </c>
      <c r="V1461" s="30" t="str">
        <f>IF(ISBLANK('Klanten gegevens'!S1470)," ",TRIM('Klanten gegevens'!S1470))</f>
        <v xml:space="preserve"> </v>
      </c>
      <c r="W1461" s="27" t="str">
        <f t="shared" si="258"/>
        <v xml:space="preserve"> </v>
      </c>
    </row>
    <row r="1462" spans="1:23" x14ac:dyDescent="0.2">
      <c r="A1462" s="27" t="str">
        <f>IF(ISBLANK('Klanten gegevens'!A1471)," ",TRIM(PROPER('Klanten gegevens'!A1471)))</f>
        <v xml:space="preserve"> </v>
      </c>
      <c r="B1462" s="27" t="str">
        <f t="shared" si="248"/>
        <v xml:space="preserve"> </v>
      </c>
      <c r="C1462" s="30" t="str">
        <f>IF(ISBLANK('Klanten gegevens'!B1471)," ",TRIM(PROPER('Klanten gegevens'!B1471)))</f>
        <v xml:space="preserve"> </v>
      </c>
      <c r="D1462" s="27" t="str">
        <f t="shared" si="249"/>
        <v xml:space="preserve"> </v>
      </c>
      <c r="E1462" s="30" t="str">
        <f>IF(ISBLANK('Klanten gegevens'!C1471)," ",TRIM(PROPER('Klanten gegevens'!C1471)))</f>
        <v xml:space="preserve"> </v>
      </c>
      <c r="F1462" s="27" t="str">
        <f t="shared" si="250"/>
        <v xml:space="preserve"> </v>
      </c>
      <c r="G1462" s="30" t="str">
        <f>IF(ISBLANK('Klanten gegevens'!D1471)," ",TRIM('Klanten gegevens'!D1471))</f>
        <v xml:space="preserve"> </v>
      </c>
      <c r="H1462" s="27" t="str">
        <f t="shared" si="251"/>
        <v xml:space="preserve"> </v>
      </c>
      <c r="I1462" s="30" t="str">
        <f>IF(ISBLANK('Klanten gegevens'!E1471)," ",TRIM('Klanten gegevens'!E1471))</f>
        <v xml:space="preserve"> </v>
      </c>
      <c r="J1462" s="27" t="str">
        <f t="shared" si="252"/>
        <v xml:space="preserve"> </v>
      </c>
      <c r="M1462" s="30" t="str">
        <f>IF(ISBLANK('Klanten gegevens'!Q1471)," ",TRIM('Klanten gegevens'!Q1471))</f>
        <v xml:space="preserve"> </v>
      </c>
      <c r="N1462" s="27" t="str">
        <f t="shared" si="253"/>
        <v xml:space="preserve"> </v>
      </c>
      <c r="O1462" s="27" t="str">
        <f t="shared" si="254"/>
        <v xml:space="preserve"> </v>
      </c>
      <c r="P1462" s="27" t="str">
        <f t="shared" si="255"/>
        <v xml:space="preserve"> </v>
      </c>
      <c r="Q1462" s="27" t="str">
        <f t="shared" si="256"/>
        <v xml:space="preserve"> </v>
      </c>
      <c r="T1462" s="30" t="str">
        <f>IF(ISBLANK('Klanten gegevens'!R1471)," ",TRIM('Klanten gegevens'!R1471))</f>
        <v xml:space="preserve"> </v>
      </c>
      <c r="U1462" s="27" t="str">
        <f t="shared" si="257"/>
        <v xml:space="preserve"> </v>
      </c>
      <c r="V1462" s="30" t="str">
        <f>IF(ISBLANK('Klanten gegevens'!S1471)," ",TRIM('Klanten gegevens'!S1471))</f>
        <v xml:space="preserve"> </v>
      </c>
      <c r="W1462" s="27" t="str">
        <f t="shared" si="258"/>
        <v xml:space="preserve"> </v>
      </c>
    </row>
    <row r="1463" spans="1:23" x14ac:dyDescent="0.2">
      <c r="A1463" s="27" t="str">
        <f>IF(ISBLANK('Klanten gegevens'!A1472)," ",TRIM(PROPER('Klanten gegevens'!A1472)))</f>
        <v xml:space="preserve"> </v>
      </c>
      <c r="B1463" s="27" t="str">
        <f t="shared" si="248"/>
        <v xml:space="preserve"> </v>
      </c>
      <c r="C1463" s="30" t="str">
        <f>IF(ISBLANK('Klanten gegevens'!B1472)," ",TRIM(PROPER('Klanten gegevens'!B1472)))</f>
        <v xml:space="preserve"> </v>
      </c>
      <c r="D1463" s="27" t="str">
        <f t="shared" si="249"/>
        <v xml:space="preserve"> </v>
      </c>
      <c r="E1463" s="30" t="str">
        <f>IF(ISBLANK('Klanten gegevens'!C1472)," ",TRIM(PROPER('Klanten gegevens'!C1472)))</f>
        <v xml:space="preserve"> </v>
      </c>
      <c r="F1463" s="27" t="str">
        <f t="shared" si="250"/>
        <v xml:space="preserve"> </v>
      </c>
      <c r="G1463" s="30" t="str">
        <f>IF(ISBLANK('Klanten gegevens'!D1472)," ",TRIM('Klanten gegevens'!D1472))</f>
        <v xml:space="preserve"> </v>
      </c>
      <c r="H1463" s="27" t="str">
        <f t="shared" si="251"/>
        <v xml:space="preserve"> </v>
      </c>
      <c r="I1463" s="30" t="str">
        <f>IF(ISBLANK('Klanten gegevens'!E1472)," ",TRIM('Klanten gegevens'!E1472))</f>
        <v xml:space="preserve"> </v>
      </c>
      <c r="J1463" s="27" t="str">
        <f t="shared" si="252"/>
        <v xml:space="preserve"> </v>
      </c>
      <c r="M1463" s="30" t="str">
        <f>IF(ISBLANK('Klanten gegevens'!Q1472)," ",TRIM('Klanten gegevens'!Q1472))</f>
        <v xml:space="preserve"> </v>
      </c>
      <c r="N1463" s="27" t="str">
        <f t="shared" si="253"/>
        <v xml:space="preserve"> </v>
      </c>
      <c r="O1463" s="27" t="str">
        <f t="shared" si="254"/>
        <v xml:space="preserve"> </v>
      </c>
      <c r="P1463" s="27" t="str">
        <f t="shared" si="255"/>
        <v xml:space="preserve"> </v>
      </c>
      <c r="Q1463" s="27" t="str">
        <f t="shared" si="256"/>
        <v xml:space="preserve"> </v>
      </c>
      <c r="T1463" s="30" t="str">
        <f>IF(ISBLANK('Klanten gegevens'!R1472)," ",TRIM('Klanten gegevens'!R1472))</f>
        <v xml:space="preserve"> </v>
      </c>
      <c r="U1463" s="27" t="str">
        <f t="shared" si="257"/>
        <v xml:space="preserve"> </v>
      </c>
      <c r="V1463" s="30" t="str">
        <f>IF(ISBLANK('Klanten gegevens'!S1472)," ",TRIM('Klanten gegevens'!S1472))</f>
        <v xml:space="preserve"> </v>
      </c>
      <c r="W1463" s="27" t="str">
        <f t="shared" si="258"/>
        <v xml:space="preserve"> </v>
      </c>
    </row>
    <row r="1464" spans="1:23" x14ac:dyDescent="0.2">
      <c r="A1464" s="27" t="str">
        <f>IF(ISBLANK('Klanten gegevens'!A1473)," ",TRIM(PROPER('Klanten gegevens'!A1473)))</f>
        <v xml:space="preserve"> </v>
      </c>
      <c r="B1464" s="27" t="str">
        <f t="shared" si="248"/>
        <v xml:space="preserve"> </v>
      </c>
      <c r="C1464" s="30" t="str">
        <f>IF(ISBLANK('Klanten gegevens'!B1473)," ",TRIM(PROPER('Klanten gegevens'!B1473)))</f>
        <v xml:space="preserve"> </v>
      </c>
      <c r="D1464" s="27" t="str">
        <f t="shared" si="249"/>
        <v xml:space="preserve"> </v>
      </c>
      <c r="E1464" s="30" t="str">
        <f>IF(ISBLANK('Klanten gegevens'!C1473)," ",TRIM(PROPER('Klanten gegevens'!C1473)))</f>
        <v xml:space="preserve"> </v>
      </c>
      <c r="F1464" s="27" t="str">
        <f t="shared" si="250"/>
        <v xml:space="preserve"> </v>
      </c>
      <c r="G1464" s="30" t="str">
        <f>IF(ISBLANK('Klanten gegevens'!D1473)," ",TRIM('Klanten gegevens'!D1473))</f>
        <v xml:space="preserve"> </v>
      </c>
      <c r="H1464" s="27" t="str">
        <f t="shared" si="251"/>
        <v xml:space="preserve"> </v>
      </c>
      <c r="I1464" s="30" t="str">
        <f>IF(ISBLANK('Klanten gegevens'!E1473)," ",TRIM('Klanten gegevens'!E1473))</f>
        <v xml:space="preserve"> </v>
      </c>
      <c r="J1464" s="27" t="str">
        <f t="shared" si="252"/>
        <v xml:space="preserve"> </v>
      </c>
      <c r="M1464" s="30" t="str">
        <f>IF(ISBLANK('Klanten gegevens'!Q1473)," ",TRIM('Klanten gegevens'!Q1473))</f>
        <v xml:space="preserve"> </v>
      </c>
      <c r="N1464" s="27" t="str">
        <f t="shared" si="253"/>
        <v xml:space="preserve"> </v>
      </c>
      <c r="O1464" s="27" t="str">
        <f t="shared" si="254"/>
        <v xml:space="preserve"> </v>
      </c>
      <c r="P1464" s="27" t="str">
        <f t="shared" si="255"/>
        <v xml:space="preserve"> </v>
      </c>
      <c r="Q1464" s="27" t="str">
        <f t="shared" si="256"/>
        <v xml:space="preserve"> </v>
      </c>
      <c r="T1464" s="30" t="str">
        <f>IF(ISBLANK('Klanten gegevens'!R1473)," ",TRIM('Klanten gegevens'!R1473))</f>
        <v xml:space="preserve"> </v>
      </c>
      <c r="U1464" s="27" t="str">
        <f t="shared" si="257"/>
        <v xml:space="preserve"> </v>
      </c>
      <c r="V1464" s="30" t="str">
        <f>IF(ISBLANK('Klanten gegevens'!S1473)," ",TRIM('Klanten gegevens'!S1473))</f>
        <v xml:space="preserve"> </v>
      </c>
      <c r="W1464" s="27" t="str">
        <f t="shared" si="258"/>
        <v xml:space="preserve"> </v>
      </c>
    </row>
    <row r="1465" spans="1:23" x14ac:dyDescent="0.2">
      <c r="A1465" s="27" t="str">
        <f>IF(ISBLANK('Klanten gegevens'!A1474)," ",TRIM(PROPER('Klanten gegevens'!A1474)))</f>
        <v xml:space="preserve"> </v>
      </c>
      <c r="B1465" s="27" t="str">
        <f t="shared" si="248"/>
        <v xml:space="preserve"> </v>
      </c>
      <c r="C1465" s="30" t="str">
        <f>IF(ISBLANK('Klanten gegevens'!B1474)," ",TRIM(PROPER('Klanten gegevens'!B1474)))</f>
        <v xml:space="preserve"> </v>
      </c>
      <c r="D1465" s="27" t="str">
        <f t="shared" si="249"/>
        <v xml:space="preserve"> </v>
      </c>
      <c r="E1465" s="30" t="str">
        <f>IF(ISBLANK('Klanten gegevens'!C1474)," ",TRIM(PROPER('Klanten gegevens'!C1474)))</f>
        <v xml:space="preserve"> </v>
      </c>
      <c r="F1465" s="27" t="str">
        <f t="shared" si="250"/>
        <v xml:space="preserve"> </v>
      </c>
      <c r="G1465" s="30" t="str">
        <f>IF(ISBLANK('Klanten gegevens'!D1474)," ",TRIM('Klanten gegevens'!D1474))</f>
        <v xml:space="preserve"> </v>
      </c>
      <c r="H1465" s="27" t="str">
        <f t="shared" si="251"/>
        <v xml:space="preserve"> </v>
      </c>
      <c r="I1465" s="30" t="str">
        <f>IF(ISBLANK('Klanten gegevens'!E1474)," ",TRIM('Klanten gegevens'!E1474))</f>
        <v xml:space="preserve"> </v>
      </c>
      <c r="J1465" s="27" t="str">
        <f t="shared" si="252"/>
        <v xml:space="preserve"> </v>
      </c>
      <c r="M1465" s="30" t="str">
        <f>IF(ISBLANK('Klanten gegevens'!Q1474)," ",TRIM('Klanten gegevens'!Q1474))</f>
        <v xml:space="preserve"> </v>
      </c>
      <c r="N1465" s="27" t="str">
        <f t="shared" si="253"/>
        <v xml:space="preserve"> </v>
      </c>
      <c r="O1465" s="27" t="str">
        <f t="shared" si="254"/>
        <v xml:space="preserve"> </v>
      </c>
      <c r="P1465" s="27" t="str">
        <f t="shared" si="255"/>
        <v xml:space="preserve"> </v>
      </c>
      <c r="Q1465" s="27" t="str">
        <f t="shared" si="256"/>
        <v xml:space="preserve"> </v>
      </c>
      <c r="T1465" s="30" t="str">
        <f>IF(ISBLANK('Klanten gegevens'!R1474)," ",TRIM('Klanten gegevens'!R1474))</f>
        <v xml:space="preserve"> </v>
      </c>
      <c r="U1465" s="27" t="str">
        <f t="shared" si="257"/>
        <v xml:space="preserve"> </v>
      </c>
      <c r="V1465" s="30" t="str">
        <f>IF(ISBLANK('Klanten gegevens'!S1474)," ",TRIM('Klanten gegevens'!S1474))</f>
        <v xml:space="preserve"> </v>
      </c>
      <c r="W1465" s="27" t="str">
        <f t="shared" si="258"/>
        <v xml:space="preserve"> </v>
      </c>
    </row>
    <row r="1466" spans="1:23" x14ac:dyDescent="0.2">
      <c r="A1466" s="27" t="str">
        <f>IF(ISBLANK('Klanten gegevens'!A1475)," ",TRIM(PROPER('Klanten gegevens'!A1475)))</f>
        <v xml:space="preserve"> </v>
      </c>
      <c r="B1466" s="27" t="str">
        <f t="shared" si="248"/>
        <v xml:space="preserve"> </v>
      </c>
      <c r="C1466" s="30" t="str">
        <f>IF(ISBLANK('Klanten gegevens'!B1475)," ",TRIM(PROPER('Klanten gegevens'!B1475)))</f>
        <v xml:space="preserve"> </v>
      </c>
      <c r="D1466" s="27" t="str">
        <f t="shared" si="249"/>
        <v xml:space="preserve"> </v>
      </c>
      <c r="E1466" s="30" t="str">
        <f>IF(ISBLANK('Klanten gegevens'!C1475)," ",TRIM(PROPER('Klanten gegevens'!C1475)))</f>
        <v xml:space="preserve"> </v>
      </c>
      <c r="F1466" s="27" t="str">
        <f t="shared" si="250"/>
        <v xml:space="preserve"> </v>
      </c>
      <c r="G1466" s="30" t="str">
        <f>IF(ISBLANK('Klanten gegevens'!D1475)," ",TRIM('Klanten gegevens'!D1475))</f>
        <v xml:space="preserve"> </v>
      </c>
      <c r="H1466" s="27" t="str">
        <f t="shared" si="251"/>
        <v xml:space="preserve"> </v>
      </c>
      <c r="I1466" s="30" t="str">
        <f>IF(ISBLANK('Klanten gegevens'!E1475)," ",TRIM('Klanten gegevens'!E1475))</f>
        <v xml:space="preserve"> </v>
      </c>
      <c r="J1466" s="27" t="str">
        <f t="shared" si="252"/>
        <v xml:space="preserve"> </v>
      </c>
      <c r="M1466" s="30" t="str">
        <f>IF(ISBLANK('Klanten gegevens'!Q1475)," ",TRIM('Klanten gegevens'!Q1475))</f>
        <v xml:space="preserve"> </v>
      </c>
      <c r="N1466" s="27" t="str">
        <f t="shared" si="253"/>
        <v xml:space="preserve"> </v>
      </c>
      <c r="O1466" s="27" t="str">
        <f t="shared" si="254"/>
        <v xml:space="preserve"> </v>
      </c>
      <c r="P1466" s="27" t="str">
        <f t="shared" si="255"/>
        <v xml:space="preserve"> </v>
      </c>
      <c r="Q1466" s="27" t="str">
        <f t="shared" si="256"/>
        <v xml:space="preserve"> </v>
      </c>
      <c r="T1466" s="30" t="str">
        <f>IF(ISBLANK('Klanten gegevens'!R1475)," ",TRIM('Klanten gegevens'!R1475))</f>
        <v xml:space="preserve"> </v>
      </c>
      <c r="U1466" s="27" t="str">
        <f t="shared" si="257"/>
        <v xml:space="preserve"> </v>
      </c>
      <c r="V1466" s="30" t="str">
        <f>IF(ISBLANK('Klanten gegevens'!S1475)," ",TRIM('Klanten gegevens'!S1475))</f>
        <v xml:space="preserve"> </v>
      </c>
      <c r="W1466" s="27" t="str">
        <f t="shared" si="258"/>
        <v xml:space="preserve"> </v>
      </c>
    </row>
    <row r="1467" spans="1:23" x14ac:dyDescent="0.2">
      <c r="A1467" s="27" t="str">
        <f>IF(ISBLANK('Klanten gegevens'!A1476)," ",TRIM(PROPER('Klanten gegevens'!A1476)))</f>
        <v xml:space="preserve"> </v>
      </c>
      <c r="B1467" s="27" t="str">
        <f t="shared" si="248"/>
        <v xml:space="preserve"> </v>
      </c>
      <c r="C1467" s="30" t="str">
        <f>IF(ISBLANK('Klanten gegevens'!B1476)," ",TRIM(PROPER('Klanten gegevens'!B1476)))</f>
        <v xml:space="preserve"> </v>
      </c>
      <c r="D1467" s="27" t="str">
        <f t="shared" si="249"/>
        <v xml:space="preserve"> </v>
      </c>
      <c r="E1467" s="30" t="str">
        <f>IF(ISBLANK('Klanten gegevens'!C1476)," ",TRIM(PROPER('Klanten gegevens'!C1476)))</f>
        <v xml:space="preserve"> </v>
      </c>
      <c r="F1467" s="27" t="str">
        <f t="shared" si="250"/>
        <v xml:space="preserve"> </v>
      </c>
      <c r="G1467" s="30" t="str">
        <f>IF(ISBLANK('Klanten gegevens'!D1476)," ",TRIM('Klanten gegevens'!D1476))</f>
        <v xml:space="preserve"> </v>
      </c>
      <c r="H1467" s="27" t="str">
        <f t="shared" si="251"/>
        <v xml:space="preserve"> </v>
      </c>
      <c r="I1467" s="30" t="str">
        <f>IF(ISBLANK('Klanten gegevens'!E1476)," ",TRIM('Klanten gegevens'!E1476))</f>
        <v xml:space="preserve"> </v>
      </c>
      <c r="J1467" s="27" t="str">
        <f t="shared" si="252"/>
        <v xml:space="preserve"> </v>
      </c>
      <c r="M1467" s="30" t="str">
        <f>IF(ISBLANK('Klanten gegevens'!Q1476)," ",TRIM('Klanten gegevens'!Q1476))</f>
        <v xml:space="preserve"> </v>
      </c>
      <c r="N1467" s="27" t="str">
        <f t="shared" si="253"/>
        <v xml:space="preserve"> </v>
      </c>
      <c r="O1467" s="27" t="str">
        <f t="shared" si="254"/>
        <v xml:space="preserve"> </v>
      </c>
      <c r="P1467" s="27" t="str">
        <f t="shared" si="255"/>
        <v xml:space="preserve"> </v>
      </c>
      <c r="Q1467" s="27" t="str">
        <f t="shared" si="256"/>
        <v xml:space="preserve"> </v>
      </c>
      <c r="T1467" s="30" t="str">
        <f>IF(ISBLANK('Klanten gegevens'!R1476)," ",TRIM('Klanten gegevens'!R1476))</f>
        <v xml:space="preserve"> </v>
      </c>
      <c r="U1467" s="27" t="str">
        <f t="shared" si="257"/>
        <v xml:space="preserve"> </v>
      </c>
      <c r="V1467" s="30" t="str">
        <f>IF(ISBLANK('Klanten gegevens'!S1476)," ",TRIM('Klanten gegevens'!S1476))</f>
        <v xml:space="preserve"> </v>
      </c>
      <c r="W1467" s="27" t="str">
        <f t="shared" si="258"/>
        <v xml:space="preserve"> </v>
      </c>
    </row>
    <row r="1468" spans="1:23" x14ac:dyDescent="0.2">
      <c r="A1468" s="27" t="str">
        <f>IF(ISBLANK('Klanten gegevens'!A1477)," ",TRIM(PROPER('Klanten gegevens'!A1477)))</f>
        <v xml:space="preserve"> </v>
      </c>
      <c r="B1468" s="27" t="str">
        <f t="shared" si="248"/>
        <v xml:space="preserve"> </v>
      </c>
      <c r="C1468" s="30" t="str">
        <f>IF(ISBLANK('Klanten gegevens'!B1477)," ",TRIM(PROPER('Klanten gegevens'!B1477)))</f>
        <v xml:space="preserve"> </v>
      </c>
      <c r="D1468" s="27" t="str">
        <f t="shared" si="249"/>
        <v xml:space="preserve"> </v>
      </c>
      <c r="E1468" s="30" t="str">
        <f>IF(ISBLANK('Klanten gegevens'!C1477)," ",TRIM(PROPER('Klanten gegevens'!C1477)))</f>
        <v xml:space="preserve"> </v>
      </c>
      <c r="F1468" s="27" t="str">
        <f t="shared" si="250"/>
        <v xml:space="preserve"> </v>
      </c>
      <c r="G1468" s="30" t="str">
        <f>IF(ISBLANK('Klanten gegevens'!D1477)," ",TRIM('Klanten gegevens'!D1477))</f>
        <v xml:space="preserve"> </v>
      </c>
      <c r="H1468" s="27" t="str">
        <f t="shared" si="251"/>
        <v xml:space="preserve"> </v>
      </c>
      <c r="I1468" s="30" t="str">
        <f>IF(ISBLANK('Klanten gegevens'!E1477)," ",TRIM('Klanten gegevens'!E1477))</f>
        <v xml:space="preserve"> </v>
      </c>
      <c r="J1468" s="27" t="str">
        <f t="shared" si="252"/>
        <v xml:space="preserve"> </v>
      </c>
      <c r="M1468" s="30" t="str">
        <f>IF(ISBLANK('Klanten gegevens'!Q1477)," ",TRIM('Klanten gegevens'!Q1477))</f>
        <v xml:space="preserve"> </v>
      </c>
      <c r="N1468" s="27" t="str">
        <f t="shared" si="253"/>
        <v xml:space="preserve"> </v>
      </c>
      <c r="O1468" s="27" t="str">
        <f t="shared" si="254"/>
        <v xml:space="preserve"> </v>
      </c>
      <c r="P1468" s="27" t="str">
        <f t="shared" si="255"/>
        <v xml:space="preserve"> </v>
      </c>
      <c r="Q1468" s="27" t="str">
        <f t="shared" si="256"/>
        <v xml:space="preserve"> </v>
      </c>
      <c r="T1468" s="30" t="str">
        <f>IF(ISBLANK('Klanten gegevens'!R1477)," ",TRIM('Klanten gegevens'!R1477))</f>
        <v xml:space="preserve"> </v>
      </c>
      <c r="U1468" s="27" t="str">
        <f t="shared" si="257"/>
        <v xml:space="preserve"> </v>
      </c>
      <c r="V1468" s="30" t="str">
        <f>IF(ISBLANK('Klanten gegevens'!S1477)," ",TRIM('Klanten gegevens'!S1477))</f>
        <v xml:space="preserve"> </v>
      </c>
      <c r="W1468" s="27" t="str">
        <f t="shared" si="258"/>
        <v xml:space="preserve"> </v>
      </c>
    </row>
    <row r="1469" spans="1:23" x14ac:dyDescent="0.2">
      <c r="A1469" s="27" t="str">
        <f>IF(ISBLANK('Klanten gegevens'!A1478)," ",TRIM(PROPER('Klanten gegevens'!A1478)))</f>
        <v xml:space="preserve"> </v>
      </c>
      <c r="B1469" s="27" t="str">
        <f t="shared" si="248"/>
        <v xml:space="preserve"> </v>
      </c>
      <c r="C1469" s="30" t="str">
        <f>IF(ISBLANK('Klanten gegevens'!B1478)," ",TRIM(PROPER('Klanten gegevens'!B1478)))</f>
        <v xml:space="preserve"> </v>
      </c>
      <c r="D1469" s="27" t="str">
        <f t="shared" si="249"/>
        <v xml:space="preserve"> </v>
      </c>
      <c r="E1469" s="30" t="str">
        <f>IF(ISBLANK('Klanten gegevens'!C1478)," ",TRIM(PROPER('Klanten gegevens'!C1478)))</f>
        <v xml:space="preserve"> </v>
      </c>
      <c r="F1469" s="27" t="str">
        <f t="shared" si="250"/>
        <v xml:space="preserve"> </v>
      </c>
      <c r="G1469" s="30" t="str">
        <f>IF(ISBLANK('Klanten gegevens'!D1478)," ",TRIM('Klanten gegevens'!D1478))</f>
        <v xml:space="preserve"> </v>
      </c>
      <c r="H1469" s="27" t="str">
        <f t="shared" si="251"/>
        <v xml:space="preserve"> </v>
      </c>
      <c r="I1469" s="30" t="str">
        <f>IF(ISBLANK('Klanten gegevens'!E1478)," ",TRIM('Klanten gegevens'!E1478))</f>
        <v xml:space="preserve"> </v>
      </c>
      <c r="J1469" s="27" t="str">
        <f t="shared" si="252"/>
        <v xml:space="preserve"> </v>
      </c>
      <c r="M1469" s="30" t="str">
        <f>IF(ISBLANK('Klanten gegevens'!Q1478)," ",TRIM('Klanten gegevens'!Q1478))</f>
        <v xml:space="preserve"> </v>
      </c>
      <c r="N1469" s="27" t="str">
        <f t="shared" si="253"/>
        <v xml:space="preserve"> </v>
      </c>
      <c r="O1469" s="27" t="str">
        <f t="shared" si="254"/>
        <v xml:space="preserve"> </v>
      </c>
      <c r="P1469" s="27" t="str">
        <f t="shared" si="255"/>
        <v xml:space="preserve"> </v>
      </c>
      <c r="Q1469" s="27" t="str">
        <f t="shared" si="256"/>
        <v xml:space="preserve"> </v>
      </c>
      <c r="T1469" s="30" t="str">
        <f>IF(ISBLANK('Klanten gegevens'!R1478)," ",TRIM('Klanten gegevens'!R1478))</f>
        <v xml:space="preserve"> </v>
      </c>
      <c r="U1469" s="27" t="str">
        <f t="shared" si="257"/>
        <v xml:space="preserve"> </v>
      </c>
      <c r="V1469" s="30" t="str">
        <f>IF(ISBLANK('Klanten gegevens'!S1478)," ",TRIM('Klanten gegevens'!S1478))</f>
        <v xml:space="preserve"> </v>
      </c>
      <c r="W1469" s="27" t="str">
        <f t="shared" si="258"/>
        <v xml:space="preserve"> </v>
      </c>
    </row>
    <row r="1470" spans="1:23" x14ac:dyDescent="0.2">
      <c r="A1470" s="27" t="str">
        <f>IF(ISBLANK('Klanten gegevens'!A1479)," ",TRIM(PROPER('Klanten gegevens'!A1479)))</f>
        <v xml:space="preserve"> </v>
      </c>
      <c r="B1470" s="27" t="str">
        <f t="shared" si="248"/>
        <v xml:space="preserve"> </v>
      </c>
      <c r="C1470" s="30" t="str">
        <f>IF(ISBLANK('Klanten gegevens'!B1479)," ",TRIM(PROPER('Klanten gegevens'!B1479)))</f>
        <v xml:space="preserve"> </v>
      </c>
      <c r="D1470" s="27" t="str">
        <f t="shared" si="249"/>
        <v xml:space="preserve"> </v>
      </c>
      <c r="E1470" s="30" t="str">
        <f>IF(ISBLANK('Klanten gegevens'!C1479)," ",TRIM(PROPER('Klanten gegevens'!C1479)))</f>
        <v xml:space="preserve"> </v>
      </c>
      <c r="F1470" s="27" t="str">
        <f t="shared" si="250"/>
        <v xml:space="preserve"> </v>
      </c>
      <c r="G1470" s="30" t="str">
        <f>IF(ISBLANK('Klanten gegevens'!D1479)," ",TRIM('Klanten gegevens'!D1479))</f>
        <v xml:space="preserve"> </v>
      </c>
      <c r="H1470" s="27" t="str">
        <f t="shared" si="251"/>
        <v xml:space="preserve"> </v>
      </c>
      <c r="I1470" s="30" t="str">
        <f>IF(ISBLANK('Klanten gegevens'!E1479)," ",TRIM('Klanten gegevens'!E1479))</f>
        <v xml:space="preserve"> </v>
      </c>
      <c r="J1470" s="27" t="str">
        <f t="shared" si="252"/>
        <v xml:space="preserve"> </v>
      </c>
      <c r="M1470" s="30" t="str">
        <f>IF(ISBLANK('Klanten gegevens'!Q1479)," ",TRIM('Klanten gegevens'!Q1479))</f>
        <v xml:space="preserve"> </v>
      </c>
      <c r="N1470" s="27" t="str">
        <f t="shared" si="253"/>
        <v xml:space="preserve"> </v>
      </c>
      <c r="O1470" s="27" t="str">
        <f t="shared" si="254"/>
        <v xml:space="preserve"> </v>
      </c>
      <c r="P1470" s="27" t="str">
        <f t="shared" si="255"/>
        <v xml:space="preserve"> </v>
      </c>
      <c r="Q1470" s="27" t="str">
        <f t="shared" si="256"/>
        <v xml:space="preserve"> </v>
      </c>
      <c r="T1470" s="30" t="str">
        <f>IF(ISBLANK('Klanten gegevens'!R1479)," ",TRIM('Klanten gegevens'!R1479))</f>
        <v xml:space="preserve"> </v>
      </c>
      <c r="U1470" s="27" t="str">
        <f t="shared" si="257"/>
        <v xml:space="preserve"> </v>
      </c>
      <c r="V1470" s="30" t="str">
        <f>IF(ISBLANK('Klanten gegevens'!S1479)," ",TRIM('Klanten gegevens'!S1479))</f>
        <v xml:space="preserve"> </v>
      </c>
      <c r="W1470" s="27" t="str">
        <f t="shared" si="258"/>
        <v xml:space="preserve"> </v>
      </c>
    </row>
    <row r="1471" spans="1:23" x14ac:dyDescent="0.2">
      <c r="A1471" s="27" t="str">
        <f>IF(ISBLANK('Klanten gegevens'!A1480)," ",TRIM(PROPER('Klanten gegevens'!A1480)))</f>
        <v xml:space="preserve"> </v>
      </c>
      <c r="B1471" s="27" t="str">
        <f t="shared" si="248"/>
        <v xml:space="preserve"> </v>
      </c>
      <c r="C1471" s="30" t="str">
        <f>IF(ISBLANK('Klanten gegevens'!B1480)," ",TRIM(PROPER('Klanten gegevens'!B1480)))</f>
        <v xml:space="preserve"> </v>
      </c>
      <c r="D1471" s="27" t="str">
        <f t="shared" si="249"/>
        <v xml:space="preserve"> </v>
      </c>
      <c r="E1471" s="30" t="str">
        <f>IF(ISBLANK('Klanten gegevens'!C1480)," ",TRIM(PROPER('Klanten gegevens'!C1480)))</f>
        <v xml:space="preserve"> </v>
      </c>
      <c r="F1471" s="27" t="str">
        <f t="shared" si="250"/>
        <v xml:space="preserve"> </v>
      </c>
      <c r="G1471" s="30" t="str">
        <f>IF(ISBLANK('Klanten gegevens'!D1480)," ",TRIM('Klanten gegevens'!D1480))</f>
        <v xml:space="preserve"> </v>
      </c>
      <c r="H1471" s="27" t="str">
        <f t="shared" si="251"/>
        <v xml:space="preserve"> </v>
      </c>
      <c r="I1471" s="30" t="str">
        <f>IF(ISBLANK('Klanten gegevens'!E1480)," ",TRIM('Klanten gegevens'!E1480))</f>
        <v xml:space="preserve"> </v>
      </c>
      <c r="J1471" s="27" t="str">
        <f t="shared" si="252"/>
        <v xml:space="preserve"> </v>
      </c>
      <c r="M1471" s="30" t="str">
        <f>IF(ISBLANK('Klanten gegevens'!Q1480)," ",TRIM('Klanten gegevens'!Q1480))</f>
        <v xml:space="preserve"> </v>
      </c>
      <c r="N1471" s="27" t="str">
        <f t="shared" si="253"/>
        <v xml:space="preserve"> </v>
      </c>
      <c r="O1471" s="27" t="str">
        <f t="shared" si="254"/>
        <v xml:space="preserve"> </v>
      </c>
      <c r="P1471" s="27" t="str">
        <f t="shared" si="255"/>
        <v xml:space="preserve"> </v>
      </c>
      <c r="Q1471" s="27" t="str">
        <f t="shared" si="256"/>
        <v xml:space="preserve"> </v>
      </c>
      <c r="T1471" s="30" t="str">
        <f>IF(ISBLANK('Klanten gegevens'!R1480)," ",TRIM('Klanten gegevens'!R1480))</f>
        <v xml:space="preserve"> </v>
      </c>
      <c r="U1471" s="27" t="str">
        <f t="shared" si="257"/>
        <v xml:space="preserve"> </v>
      </c>
      <c r="V1471" s="30" t="str">
        <f>IF(ISBLANK('Klanten gegevens'!S1480)," ",TRIM('Klanten gegevens'!S1480))</f>
        <v xml:space="preserve"> </v>
      </c>
      <c r="W1471" s="27" t="str">
        <f t="shared" si="258"/>
        <v xml:space="preserve"> </v>
      </c>
    </row>
    <row r="1472" spans="1:23" x14ac:dyDescent="0.2">
      <c r="A1472" s="27" t="str">
        <f>IF(ISBLANK('Klanten gegevens'!A1481)," ",TRIM(PROPER('Klanten gegevens'!A1481)))</f>
        <v xml:space="preserve"> </v>
      </c>
      <c r="B1472" s="27" t="str">
        <f t="shared" si="248"/>
        <v xml:space="preserve"> </v>
      </c>
      <c r="C1472" s="30" t="str">
        <f>IF(ISBLANK('Klanten gegevens'!B1481)," ",TRIM(PROPER('Klanten gegevens'!B1481)))</f>
        <v xml:space="preserve"> </v>
      </c>
      <c r="D1472" s="27" t="str">
        <f t="shared" si="249"/>
        <v xml:space="preserve"> </v>
      </c>
      <c r="E1472" s="30" t="str">
        <f>IF(ISBLANK('Klanten gegevens'!C1481)," ",TRIM(PROPER('Klanten gegevens'!C1481)))</f>
        <v xml:space="preserve"> </v>
      </c>
      <c r="F1472" s="27" t="str">
        <f t="shared" si="250"/>
        <v xml:space="preserve"> </v>
      </c>
      <c r="G1472" s="30" t="str">
        <f>IF(ISBLANK('Klanten gegevens'!D1481)," ",TRIM('Klanten gegevens'!D1481))</f>
        <v xml:space="preserve"> </v>
      </c>
      <c r="H1472" s="27" t="str">
        <f t="shared" si="251"/>
        <v xml:space="preserve"> </v>
      </c>
      <c r="I1472" s="30" t="str">
        <f>IF(ISBLANK('Klanten gegevens'!E1481)," ",TRIM('Klanten gegevens'!E1481))</f>
        <v xml:space="preserve"> </v>
      </c>
      <c r="J1472" s="27" t="str">
        <f t="shared" si="252"/>
        <v xml:space="preserve"> </v>
      </c>
      <c r="M1472" s="30" t="str">
        <f>IF(ISBLANK('Klanten gegevens'!Q1481)," ",TRIM('Klanten gegevens'!Q1481))</f>
        <v xml:space="preserve"> </v>
      </c>
      <c r="N1472" s="27" t="str">
        <f t="shared" si="253"/>
        <v xml:space="preserve"> </v>
      </c>
      <c r="O1472" s="27" t="str">
        <f t="shared" si="254"/>
        <v xml:space="preserve"> </v>
      </c>
      <c r="P1472" s="27" t="str">
        <f t="shared" si="255"/>
        <v xml:space="preserve"> </v>
      </c>
      <c r="Q1472" s="27" t="str">
        <f t="shared" si="256"/>
        <v xml:space="preserve"> </v>
      </c>
      <c r="T1472" s="30" t="str">
        <f>IF(ISBLANK('Klanten gegevens'!R1481)," ",TRIM('Klanten gegevens'!R1481))</f>
        <v xml:space="preserve"> </v>
      </c>
      <c r="U1472" s="27" t="str">
        <f t="shared" si="257"/>
        <v xml:space="preserve"> </v>
      </c>
      <c r="V1472" s="30" t="str">
        <f>IF(ISBLANK('Klanten gegevens'!S1481)," ",TRIM('Klanten gegevens'!S1481))</f>
        <v xml:space="preserve"> </v>
      </c>
      <c r="W1472" s="27" t="str">
        <f t="shared" si="258"/>
        <v xml:space="preserve"> </v>
      </c>
    </row>
    <row r="1473" spans="1:23" x14ac:dyDescent="0.2">
      <c r="A1473" s="27" t="str">
        <f>IF(ISBLANK('Klanten gegevens'!A1482)," ",TRIM(PROPER('Klanten gegevens'!A1482)))</f>
        <v xml:space="preserve"> </v>
      </c>
      <c r="B1473" s="27" t="str">
        <f t="shared" si="248"/>
        <v xml:space="preserve"> </v>
      </c>
      <c r="C1473" s="30" t="str">
        <f>IF(ISBLANK('Klanten gegevens'!B1482)," ",TRIM(PROPER('Klanten gegevens'!B1482)))</f>
        <v xml:space="preserve"> </v>
      </c>
      <c r="D1473" s="27" t="str">
        <f t="shared" si="249"/>
        <v xml:space="preserve"> </v>
      </c>
      <c r="E1473" s="30" t="str">
        <f>IF(ISBLANK('Klanten gegevens'!C1482)," ",TRIM(PROPER('Klanten gegevens'!C1482)))</f>
        <v xml:space="preserve"> </v>
      </c>
      <c r="F1473" s="27" t="str">
        <f t="shared" si="250"/>
        <v xml:space="preserve"> </v>
      </c>
      <c r="G1473" s="30" t="str">
        <f>IF(ISBLANK('Klanten gegevens'!D1482)," ",TRIM('Klanten gegevens'!D1482))</f>
        <v xml:space="preserve"> </v>
      </c>
      <c r="H1473" s="27" t="str">
        <f t="shared" si="251"/>
        <v xml:space="preserve"> </v>
      </c>
      <c r="I1473" s="30" t="str">
        <f>IF(ISBLANK('Klanten gegevens'!E1482)," ",TRIM('Klanten gegevens'!E1482))</f>
        <v xml:space="preserve"> </v>
      </c>
      <c r="J1473" s="27" t="str">
        <f t="shared" si="252"/>
        <v xml:space="preserve"> </v>
      </c>
      <c r="M1473" s="30" t="str">
        <f>IF(ISBLANK('Klanten gegevens'!Q1482)," ",TRIM('Klanten gegevens'!Q1482))</f>
        <v xml:space="preserve"> </v>
      </c>
      <c r="N1473" s="27" t="str">
        <f t="shared" si="253"/>
        <v xml:space="preserve"> </v>
      </c>
      <c r="O1473" s="27" t="str">
        <f t="shared" si="254"/>
        <v xml:space="preserve"> </v>
      </c>
      <c r="P1473" s="27" t="str">
        <f t="shared" si="255"/>
        <v xml:space="preserve"> </v>
      </c>
      <c r="Q1473" s="27" t="str">
        <f t="shared" si="256"/>
        <v xml:space="preserve"> </v>
      </c>
      <c r="T1473" s="30" t="str">
        <f>IF(ISBLANK('Klanten gegevens'!R1482)," ",TRIM('Klanten gegevens'!R1482))</f>
        <v xml:space="preserve"> </v>
      </c>
      <c r="U1473" s="27" t="str">
        <f t="shared" si="257"/>
        <v xml:space="preserve"> </v>
      </c>
      <c r="V1473" s="30" t="str">
        <f>IF(ISBLANK('Klanten gegevens'!S1482)," ",TRIM('Klanten gegevens'!S1482))</f>
        <v xml:space="preserve"> </v>
      </c>
      <c r="W1473" s="27" t="str">
        <f t="shared" si="258"/>
        <v xml:space="preserve"> </v>
      </c>
    </row>
    <row r="1474" spans="1:23" x14ac:dyDescent="0.2">
      <c r="A1474" s="27" t="str">
        <f>IF(ISBLANK('Klanten gegevens'!A1483)," ",TRIM(PROPER('Klanten gegevens'!A1483)))</f>
        <v xml:space="preserve"> </v>
      </c>
      <c r="B1474" s="27" t="str">
        <f t="shared" si="248"/>
        <v xml:space="preserve"> </v>
      </c>
      <c r="C1474" s="30" t="str">
        <f>IF(ISBLANK('Klanten gegevens'!B1483)," ",TRIM(PROPER('Klanten gegevens'!B1483)))</f>
        <v xml:space="preserve"> </v>
      </c>
      <c r="D1474" s="27" t="str">
        <f t="shared" si="249"/>
        <v xml:space="preserve"> </v>
      </c>
      <c r="E1474" s="30" t="str">
        <f>IF(ISBLANK('Klanten gegevens'!C1483)," ",TRIM(PROPER('Klanten gegevens'!C1483)))</f>
        <v xml:space="preserve"> </v>
      </c>
      <c r="F1474" s="27" t="str">
        <f t="shared" si="250"/>
        <v xml:space="preserve"> </v>
      </c>
      <c r="G1474" s="30" t="str">
        <f>IF(ISBLANK('Klanten gegevens'!D1483)," ",TRIM('Klanten gegevens'!D1483))</f>
        <v xml:space="preserve"> </v>
      </c>
      <c r="H1474" s="27" t="str">
        <f t="shared" si="251"/>
        <v xml:space="preserve"> </v>
      </c>
      <c r="I1474" s="30" t="str">
        <f>IF(ISBLANK('Klanten gegevens'!E1483)," ",TRIM('Klanten gegevens'!E1483))</f>
        <v xml:space="preserve"> </v>
      </c>
      <c r="J1474" s="27" t="str">
        <f t="shared" si="252"/>
        <v xml:space="preserve"> </v>
      </c>
      <c r="M1474" s="30" t="str">
        <f>IF(ISBLANK('Klanten gegevens'!Q1483)," ",TRIM('Klanten gegevens'!Q1483))</f>
        <v xml:space="preserve"> </v>
      </c>
      <c r="N1474" s="27" t="str">
        <f t="shared" si="253"/>
        <v xml:space="preserve"> </v>
      </c>
      <c r="O1474" s="27" t="str">
        <f t="shared" si="254"/>
        <v xml:space="preserve"> </v>
      </c>
      <c r="P1474" s="27" t="str">
        <f t="shared" si="255"/>
        <v xml:space="preserve"> </v>
      </c>
      <c r="Q1474" s="27" t="str">
        <f t="shared" si="256"/>
        <v xml:space="preserve"> </v>
      </c>
      <c r="T1474" s="30" t="str">
        <f>IF(ISBLANK('Klanten gegevens'!R1483)," ",TRIM('Klanten gegevens'!R1483))</f>
        <v xml:space="preserve"> </v>
      </c>
      <c r="U1474" s="27" t="str">
        <f t="shared" si="257"/>
        <v xml:space="preserve"> </v>
      </c>
      <c r="V1474" s="30" t="str">
        <f>IF(ISBLANK('Klanten gegevens'!S1483)," ",TRIM('Klanten gegevens'!S1483))</f>
        <v xml:space="preserve"> </v>
      </c>
      <c r="W1474" s="27" t="str">
        <f t="shared" si="258"/>
        <v xml:space="preserve"> </v>
      </c>
    </row>
    <row r="1475" spans="1:23" x14ac:dyDescent="0.2">
      <c r="A1475" s="27" t="str">
        <f>IF(ISBLANK('Klanten gegevens'!A1484)," ",TRIM(PROPER('Klanten gegevens'!A1484)))</f>
        <v xml:space="preserve"> </v>
      </c>
      <c r="B1475" s="27" t="str">
        <f t="shared" si="248"/>
        <v xml:space="preserve"> </v>
      </c>
      <c r="C1475" s="30" t="str">
        <f>IF(ISBLANK('Klanten gegevens'!B1484)," ",TRIM(PROPER('Klanten gegevens'!B1484)))</f>
        <v xml:space="preserve"> </v>
      </c>
      <c r="D1475" s="27" t="str">
        <f t="shared" si="249"/>
        <v xml:space="preserve"> </v>
      </c>
      <c r="E1475" s="30" t="str">
        <f>IF(ISBLANK('Klanten gegevens'!C1484)," ",TRIM(PROPER('Klanten gegevens'!C1484)))</f>
        <v xml:space="preserve"> </v>
      </c>
      <c r="F1475" s="27" t="str">
        <f t="shared" si="250"/>
        <v xml:space="preserve"> </v>
      </c>
      <c r="G1475" s="30" t="str">
        <f>IF(ISBLANK('Klanten gegevens'!D1484)," ",TRIM('Klanten gegevens'!D1484))</f>
        <v xml:space="preserve"> </v>
      </c>
      <c r="H1475" s="27" t="str">
        <f t="shared" si="251"/>
        <v xml:space="preserve"> </v>
      </c>
      <c r="I1475" s="30" t="str">
        <f>IF(ISBLANK('Klanten gegevens'!E1484)," ",TRIM('Klanten gegevens'!E1484))</f>
        <v xml:space="preserve"> </v>
      </c>
      <c r="J1475" s="27" t="str">
        <f t="shared" si="252"/>
        <v xml:space="preserve"> </v>
      </c>
      <c r="M1475" s="30" t="str">
        <f>IF(ISBLANK('Klanten gegevens'!Q1484)," ",TRIM('Klanten gegevens'!Q1484))</f>
        <v xml:space="preserve"> </v>
      </c>
      <c r="N1475" s="27" t="str">
        <f t="shared" si="253"/>
        <v xml:space="preserve"> </v>
      </c>
      <c r="O1475" s="27" t="str">
        <f t="shared" si="254"/>
        <v xml:space="preserve"> </v>
      </c>
      <c r="P1475" s="27" t="str">
        <f t="shared" si="255"/>
        <v xml:space="preserve"> </v>
      </c>
      <c r="Q1475" s="27" t="str">
        <f t="shared" si="256"/>
        <v xml:space="preserve"> </v>
      </c>
      <c r="T1475" s="30" t="str">
        <f>IF(ISBLANK('Klanten gegevens'!R1484)," ",TRIM('Klanten gegevens'!R1484))</f>
        <v xml:space="preserve"> </v>
      </c>
      <c r="U1475" s="27" t="str">
        <f t="shared" si="257"/>
        <v xml:space="preserve"> </v>
      </c>
      <c r="V1475" s="30" t="str">
        <f>IF(ISBLANK('Klanten gegevens'!S1484)," ",TRIM('Klanten gegevens'!S1484))</f>
        <v xml:space="preserve"> </v>
      </c>
      <c r="W1475" s="27" t="str">
        <f t="shared" si="258"/>
        <v xml:space="preserve"> </v>
      </c>
    </row>
    <row r="1476" spans="1:23" x14ac:dyDescent="0.2">
      <c r="A1476" s="27" t="str">
        <f>IF(ISBLANK('Klanten gegevens'!A1485)," ",TRIM(PROPER('Klanten gegevens'!A1485)))</f>
        <v xml:space="preserve"> </v>
      </c>
      <c r="B1476" s="27" t="str">
        <f t="shared" ref="B1476:B1539" si="259">IF(AND(A1476=" ",C1476=" ")," ",IF(A1476=" ","missing info"," "))</f>
        <v xml:space="preserve"> </v>
      </c>
      <c r="C1476" s="30" t="str">
        <f>IF(ISBLANK('Klanten gegevens'!B1485)," ",TRIM(PROPER('Klanten gegevens'!B1485)))</f>
        <v xml:space="preserve"> </v>
      </c>
      <c r="D1476" s="27" t="str">
        <f t="shared" ref="D1476:D1539" si="260">IF(AND(A1476=" ",C1476=" ")," ",IF(C1476=" ","missing info"," "))</f>
        <v xml:space="preserve"> </v>
      </c>
      <c r="E1476" s="30" t="str">
        <f>IF(ISBLANK('Klanten gegevens'!C1485)," ",TRIM(PROPER('Klanten gegevens'!C1485)))</f>
        <v xml:space="preserve"> </v>
      </c>
      <c r="F1476" s="27" t="str">
        <f t="shared" ref="F1476:F1539" si="261">IF(AND(A1476=" ",C1476=" ")," ",IF(E1476=" ","missing Club_Member_ID",IF(COUNTIF($E$3:$E$253,E1476)&gt;1,"double ID"," ")))</f>
        <v xml:space="preserve"> </v>
      </c>
      <c r="G1476" s="30" t="str">
        <f>IF(ISBLANK('Klanten gegevens'!D1485)," ",TRIM('Klanten gegevens'!D1485))</f>
        <v xml:space="preserve"> </v>
      </c>
      <c r="H1476" s="27" t="str">
        <f t="shared" ref="H1476:H1539" si="262">IF(AND(A1476=" ",C1476=" ")," ",IF(G1476=" ","missing email",IF(COUNTIF($G$3:$G$252,G1476)&gt;1,"double email"," ")))</f>
        <v xml:space="preserve"> </v>
      </c>
      <c r="I1476" s="30" t="str">
        <f>IF(ISBLANK('Klanten gegevens'!E1485)," ",TRIM('Klanten gegevens'!E1485))</f>
        <v xml:space="preserve"> </v>
      </c>
      <c r="J1476" s="27" t="str">
        <f t="shared" ref="J1476:J1539" si="263">IF(OR(I1476="Ja",I1476="Nee")," ",IF(AND(I1476=" ",C1476=" ",A1476=" ")," ","please check"))</f>
        <v xml:space="preserve"> </v>
      </c>
      <c r="M1476" s="30" t="str">
        <f>IF(ISBLANK('Klanten gegevens'!Q1485)," ",TRIM('Klanten gegevens'!Q1485))</f>
        <v xml:space="preserve"> </v>
      </c>
      <c r="N1476" s="27" t="str">
        <f t="shared" ref="N1476:N1539" si="264">LEFT(M1476,2)</f>
        <v xml:space="preserve"> </v>
      </c>
      <c r="O1476" s="27" t="str">
        <f t="shared" ref="O1476:O1539" si="265">IF(M1476=" "," ",LEN(M1476))</f>
        <v xml:space="preserve"> </v>
      </c>
      <c r="P1476" s="27" t="str">
        <f t="shared" ref="P1476:P1539" si="266">IF(AND(A1476=" ",C1476=" ")," ",IF(M1476=" "," ",IF(O1476&lt;VLOOKUP(N1476,$R$3:$S$58,2,FALSE),"IBAN too short",IF(O1476&gt;VLOOKUP(N1476,$R$3:$S$58,2,FALSE),"IBAN too long"," "))))</f>
        <v xml:space="preserve"> </v>
      </c>
      <c r="Q1476" s="27" t="str">
        <f t="shared" ref="Q1476:Q1539" si="267">IF(N1476=" "," ",IF(OR(N1476="BE",N1476="DE",N1476="FR",N1476="LUX",N1476="NL")," ","Check country code"))</f>
        <v xml:space="preserve"> </v>
      </c>
      <c r="T1476" s="30" t="str">
        <f>IF(ISBLANK('Klanten gegevens'!R1485)," ",TRIM('Klanten gegevens'!R1485))</f>
        <v xml:space="preserve"> </v>
      </c>
      <c r="U1476" s="27" t="str">
        <f t="shared" ref="U1476:U1539" si="268">IF(AND(A1476=" ",C1476=" ")," ",IF(M1476=" "," ",IF(T1476=" ","missing info"," ")))</f>
        <v xml:space="preserve"> </v>
      </c>
      <c r="V1476" s="30" t="str">
        <f>IF(ISBLANK('Klanten gegevens'!S1485)," ",TRIM('Klanten gegevens'!S1485))</f>
        <v xml:space="preserve"> </v>
      </c>
      <c r="W1476" s="27" t="str">
        <f t="shared" ref="W1476:W1539" si="269">IF(AND(A1476=" ",C1476=" ")," ",IF(M1476=" "," ",IF(V1476=" ","missing info"," ")))</f>
        <v xml:space="preserve"> </v>
      </c>
    </row>
    <row r="1477" spans="1:23" x14ac:dyDescent="0.2">
      <c r="A1477" s="27" t="str">
        <f>IF(ISBLANK('Klanten gegevens'!A1486)," ",TRIM(PROPER('Klanten gegevens'!A1486)))</f>
        <v xml:space="preserve"> </v>
      </c>
      <c r="B1477" s="27" t="str">
        <f t="shared" si="259"/>
        <v xml:space="preserve"> </v>
      </c>
      <c r="C1477" s="30" t="str">
        <f>IF(ISBLANK('Klanten gegevens'!B1486)," ",TRIM(PROPER('Klanten gegevens'!B1486)))</f>
        <v xml:space="preserve"> </v>
      </c>
      <c r="D1477" s="27" t="str">
        <f t="shared" si="260"/>
        <v xml:space="preserve"> </v>
      </c>
      <c r="E1477" s="30" t="str">
        <f>IF(ISBLANK('Klanten gegevens'!C1486)," ",TRIM(PROPER('Klanten gegevens'!C1486)))</f>
        <v xml:space="preserve"> </v>
      </c>
      <c r="F1477" s="27" t="str">
        <f t="shared" si="261"/>
        <v xml:space="preserve"> </v>
      </c>
      <c r="G1477" s="30" t="str">
        <f>IF(ISBLANK('Klanten gegevens'!D1486)," ",TRIM('Klanten gegevens'!D1486))</f>
        <v xml:space="preserve"> </v>
      </c>
      <c r="H1477" s="27" t="str">
        <f t="shared" si="262"/>
        <v xml:space="preserve"> </v>
      </c>
      <c r="I1477" s="30" t="str">
        <f>IF(ISBLANK('Klanten gegevens'!E1486)," ",TRIM('Klanten gegevens'!E1486))</f>
        <v xml:space="preserve"> </v>
      </c>
      <c r="J1477" s="27" t="str">
        <f t="shared" si="263"/>
        <v xml:space="preserve"> </v>
      </c>
      <c r="M1477" s="30" t="str">
        <f>IF(ISBLANK('Klanten gegevens'!Q1486)," ",TRIM('Klanten gegevens'!Q1486))</f>
        <v xml:space="preserve"> </v>
      </c>
      <c r="N1477" s="27" t="str">
        <f t="shared" si="264"/>
        <v xml:space="preserve"> </v>
      </c>
      <c r="O1477" s="27" t="str">
        <f t="shared" si="265"/>
        <v xml:space="preserve"> </v>
      </c>
      <c r="P1477" s="27" t="str">
        <f t="shared" si="266"/>
        <v xml:space="preserve"> </v>
      </c>
      <c r="Q1477" s="27" t="str">
        <f t="shared" si="267"/>
        <v xml:space="preserve"> </v>
      </c>
      <c r="T1477" s="30" t="str">
        <f>IF(ISBLANK('Klanten gegevens'!R1486)," ",TRIM('Klanten gegevens'!R1486))</f>
        <v xml:space="preserve"> </v>
      </c>
      <c r="U1477" s="27" t="str">
        <f t="shared" si="268"/>
        <v xml:space="preserve"> </v>
      </c>
      <c r="V1477" s="30" t="str">
        <f>IF(ISBLANK('Klanten gegevens'!S1486)," ",TRIM('Klanten gegevens'!S1486))</f>
        <v xml:space="preserve"> </v>
      </c>
      <c r="W1477" s="27" t="str">
        <f t="shared" si="269"/>
        <v xml:space="preserve"> </v>
      </c>
    </row>
    <row r="1478" spans="1:23" x14ac:dyDescent="0.2">
      <c r="A1478" s="27" t="str">
        <f>IF(ISBLANK('Klanten gegevens'!A1487)," ",TRIM(PROPER('Klanten gegevens'!A1487)))</f>
        <v xml:space="preserve"> </v>
      </c>
      <c r="B1478" s="27" t="str">
        <f t="shared" si="259"/>
        <v xml:space="preserve"> </v>
      </c>
      <c r="C1478" s="30" t="str">
        <f>IF(ISBLANK('Klanten gegevens'!B1487)," ",TRIM(PROPER('Klanten gegevens'!B1487)))</f>
        <v xml:space="preserve"> </v>
      </c>
      <c r="D1478" s="27" t="str">
        <f t="shared" si="260"/>
        <v xml:space="preserve"> </v>
      </c>
      <c r="E1478" s="30" t="str">
        <f>IF(ISBLANK('Klanten gegevens'!C1487)," ",TRIM(PROPER('Klanten gegevens'!C1487)))</f>
        <v xml:space="preserve"> </v>
      </c>
      <c r="F1478" s="27" t="str">
        <f t="shared" si="261"/>
        <v xml:space="preserve"> </v>
      </c>
      <c r="G1478" s="30" t="str">
        <f>IF(ISBLANK('Klanten gegevens'!D1487)," ",TRIM('Klanten gegevens'!D1487))</f>
        <v xml:space="preserve"> </v>
      </c>
      <c r="H1478" s="27" t="str">
        <f t="shared" si="262"/>
        <v xml:space="preserve"> </v>
      </c>
      <c r="I1478" s="30" t="str">
        <f>IF(ISBLANK('Klanten gegevens'!E1487)," ",TRIM('Klanten gegevens'!E1487))</f>
        <v xml:space="preserve"> </v>
      </c>
      <c r="J1478" s="27" t="str">
        <f t="shared" si="263"/>
        <v xml:space="preserve"> </v>
      </c>
      <c r="M1478" s="30" t="str">
        <f>IF(ISBLANK('Klanten gegevens'!Q1487)," ",TRIM('Klanten gegevens'!Q1487))</f>
        <v xml:space="preserve"> </v>
      </c>
      <c r="N1478" s="27" t="str">
        <f t="shared" si="264"/>
        <v xml:space="preserve"> </v>
      </c>
      <c r="O1478" s="27" t="str">
        <f t="shared" si="265"/>
        <v xml:space="preserve"> </v>
      </c>
      <c r="P1478" s="27" t="str">
        <f t="shared" si="266"/>
        <v xml:space="preserve"> </v>
      </c>
      <c r="Q1478" s="27" t="str">
        <f t="shared" si="267"/>
        <v xml:space="preserve"> </v>
      </c>
      <c r="T1478" s="30" t="str">
        <f>IF(ISBLANK('Klanten gegevens'!R1487)," ",TRIM('Klanten gegevens'!R1487))</f>
        <v xml:space="preserve"> </v>
      </c>
      <c r="U1478" s="27" t="str">
        <f t="shared" si="268"/>
        <v xml:space="preserve"> </v>
      </c>
      <c r="V1478" s="30" t="str">
        <f>IF(ISBLANK('Klanten gegevens'!S1487)," ",TRIM('Klanten gegevens'!S1487))</f>
        <v xml:space="preserve"> </v>
      </c>
      <c r="W1478" s="27" t="str">
        <f t="shared" si="269"/>
        <v xml:space="preserve"> </v>
      </c>
    </row>
    <row r="1479" spans="1:23" x14ac:dyDescent="0.2">
      <c r="A1479" s="27" t="str">
        <f>IF(ISBLANK('Klanten gegevens'!A1488)," ",TRIM(PROPER('Klanten gegevens'!A1488)))</f>
        <v xml:space="preserve"> </v>
      </c>
      <c r="B1479" s="27" t="str">
        <f t="shared" si="259"/>
        <v xml:space="preserve"> </v>
      </c>
      <c r="C1479" s="30" t="str">
        <f>IF(ISBLANK('Klanten gegevens'!B1488)," ",TRIM(PROPER('Klanten gegevens'!B1488)))</f>
        <v xml:space="preserve"> </v>
      </c>
      <c r="D1479" s="27" t="str">
        <f t="shared" si="260"/>
        <v xml:space="preserve"> </v>
      </c>
      <c r="E1479" s="30" t="str">
        <f>IF(ISBLANK('Klanten gegevens'!C1488)," ",TRIM(PROPER('Klanten gegevens'!C1488)))</f>
        <v xml:space="preserve"> </v>
      </c>
      <c r="F1479" s="27" t="str">
        <f t="shared" si="261"/>
        <v xml:space="preserve"> </v>
      </c>
      <c r="G1479" s="30" t="str">
        <f>IF(ISBLANK('Klanten gegevens'!D1488)," ",TRIM('Klanten gegevens'!D1488))</f>
        <v xml:space="preserve"> </v>
      </c>
      <c r="H1479" s="27" t="str">
        <f t="shared" si="262"/>
        <v xml:space="preserve"> </v>
      </c>
      <c r="I1479" s="30" t="str">
        <f>IF(ISBLANK('Klanten gegevens'!E1488)," ",TRIM('Klanten gegevens'!E1488))</f>
        <v xml:space="preserve"> </v>
      </c>
      <c r="J1479" s="27" t="str">
        <f t="shared" si="263"/>
        <v xml:space="preserve"> </v>
      </c>
      <c r="M1479" s="30" t="str">
        <f>IF(ISBLANK('Klanten gegevens'!Q1488)," ",TRIM('Klanten gegevens'!Q1488))</f>
        <v xml:space="preserve"> </v>
      </c>
      <c r="N1479" s="27" t="str">
        <f t="shared" si="264"/>
        <v xml:space="preserve"> </v>
      </c>
      <c r="O1479" s="27" t="str">
        <f t="shared" si="265"/>
        <v xml:space="preserve"> </v>
      </c>
      <c r="P1479" s="27" t="str">
        <f t="shared" si="266"/>
        <v xml:space="preserve"> </v>
      </c>
      <c r="Q1479" s="27" t="str">
        <f t="shared" si="267"/>
        <v xml:space="preserve"> </v>
      </c>
      <c r="T1479" s="30" t="str">
        <f>IF(ISBLANK('Klanten gegevens'!R1488)," ",TRIM('Klanten gegevens'!R1488))</f>
        <v xml:space="preserve"> </v>
      </c>
      <c r="U1479" s="27" t="str">
        <f t="shared" si="268"/>
        <v xml:space="preserve"> </v>
      </c>
      <c r="V1479" s="30" t="str">
        <f>IF(ISBLANK('Klanten gegevens'!S1488)," ",TRIM('Klanten gegevens'!S1488))</f>
        <v xml:space="preserve"> </v>
      </c>
      <c r="W1479" s="27" t="str">
        <f t="shared" si="269"/>
        <v xml:space="preserve"> </v>
      </c>
    </row>
    <row r="1480" spans="1:23" x14ac:dyDescent="0.2">
      <c r="A1480" s="27" t="str">
        <f>IF(ISBLANK('Klanten gegevens'!A1489)," ",TRIM(PROPER('Klanten gegevens'!A1489)))</f>
        <v xml:space="preserve"> </v>
      </c>
      <c r="B1480" s="27" t="str">
        <f t="shared" si="259"/>
        <v xml:space="preserve"> </v>
      </c>
      <c r="C1480" s="30" t="str">
        <f>IF(ISBLANK('Klanten gegevens'!B1489)," ",TRIM(PROPER('Klanten gegevens'!B1489)))</f>
        <v xml:space="preserve"> </v>
      </c>
      <c r="D1480" s="27" t="str">
        <f t="shared" si="260"/>
        <v xml:space="preserve"> </v>
      </c>
      <c r="E1480" s="30" t="str">
        <f>IF(ISBLANK('Klanten gegevens'!C1489)," ",TRIM(PROPER('Klanten gegevens'!C1489)))</f>
        <v xml:space="preserve"> </v>
      </c>
      <c r="F1480" s="27" t="str">
        <f t="shared" si="261"/>
        <v xml:space="preserve"> </v>
      </c>
      <c r="G1480" s="30" t="str">
        <f>IF(ISBLANK('Klanten gegevens'!D1489)," ",TRIM('Klanten gegevens'!D1489))</f>
        <v xml:space="preserve"> </v>
      </c>
      <c r="H1480" s="27" t="str">
        <f t="shared" si="262"/>
        <v xml:space="preserve"> </v>
      </c>
      <c r="I1480" s="30" t="str">
        <f>IF(ISBLANK('Klanten gegevens'!E1489)," ",TRIM('Klanten gegevens'!E1489))</f>
        <v xml:space="preserve"> </v>
      </c>
      <c r="J1480" s="27" t="str">
        <f t="shared" si="263"/>
        <v xml:space="preserve"> </v>
      </c>
      <c r="M1480" s="30" t="str">
        <f>IF(ISBLANK('Klanten gegevens'!Q1489)," ",TRIM('Klanten gegevens'!Q1489))</f>
        <v xml:space="preserve"> </v>
      </c>
      <c r="N1480" s="27" t="str">
        <f t="shared" si="264"/>
        <v xml:space="preserve"> </v>
      </c>
      <c r="O1480" s="27" t="str">
        <f t="shared" si="265"/>
        <v xml:space="preserve"> </v>
      </c>
      <c r="P1480" s="27" t="str">
        <f t="shared" si="266"/>
        <v xml:space="preserve"> </v>
      </c>
      <c r="Q1480" s="27" t="str">
        <f t="shared" si="267"/>
        <v xml:space="preserve"> </v>
      </c>
      <c r="T1480" s="30" t="str">
        <f>IF(ISBLANK('Klanten gegevens'!R1489)," ",TRIM('Klanten gegevens'!R1489))</f>
        <v xml:space="preserve"> </v>
      </c>
      <c r="U1480" s="27" t="str">
        <f t="shared" si="268"/>
        <v xml:space="preserve"> </v>
      </c>
      <c r="V1480" s="30" t="str">
        <f>IF(ISBLANK('Klanten gegevens'!S1489)," ",TRIM('Klanten gegevens'!S1489))</f>
        <v xml:space="preserve"> </v>
      </c>
      <c r="W1480" s="27" t="str">
        <f t="shared" si="269"/>
        <v xml:space="preserve"> </v>
      </c>
    </row>
    <row r="1481" spans="1:23" x14ac:dyDescent="0.2">
      <c r="A1481" s="27" t="str">
        <f>IF(ISBLANK('Klanten gegevens'!A1490)," ",TRIM(PROPER('Klanten gegevens'!A1490)))</f>
        <v xml:space="preserve"> </v>
      </c>
      <c r="B1481" s="27" t="str">
        <f t="shared" si="259"/>
        <v xml:space="preserve"> </v>
      </c>
      <c r="C1481" s="30" t="str">
        <f>IF(ISBLANK('Klanten gegevens'!B1490)," ",TRIM(PROPER('Klanten gegevens'!B1490)))</f>
        <v xml:space="preserve"> </v>
      </c>
      <c r="D1481" s="27" t="str">
        <f t="shared" si="260"/>
        <v xml:space="preserve"> </v>
      </c>
      <c r="E1481" s="30" t="str">
        <f>IF(ISBLANK('Klanten gegevens'!C1490)," ",TRIM(PROPER('Klanten gegevens'!C1490)))</f>
        <v xml:space="preserve"> </v>
      </c>
      <c r="F1481" s="27" t="str">
        <f t="shared" si="261"/>
        <v xml:space="preserve"> </v>
      </c>
      <c r="G1481" s="30" t="str">
        <f>IF(ISBLANK('Klanten gegevens'!D1490)," ",TRIM('Klanten gegevens'!D1490))</f>
        <v xml:space="preserve"> </v>
      </c>
      <c r="H1481" s="27" t="str">
        <f t="shared" si="262"/>
        <v xml:space="preserve"> </v>
      </c>
      <c r="I1481" s="30" t="str">
        <f>IF(ISBLANK('Klanten gegevens'!E1490)," ",TRIM('Klanten gegevens'!E1490))</f>
        <v xml:space="preserve"> </v>
      </c>
      <c r="J1481" s="27" t="str">
        <f t="shared" si="263"/>
        <v xml:space="preserve"> </v>
      </c>
      <c r="M1481" s="30" t="str">
        <f>IF(ISBLANK('Klanten gegevens'!Q1490)," ",TRIM('Klanten gegevens'!Q1490))</f>
        <v xml:space="preserve"> </v>
      </c>
      <c r="N1481" s="27" t="str">
        <f t="shared" si="264"/>
        <v xml:space="preserve"> </v>
      </c>
      <c r="O1481" s="27" t="str">
        <f t="shared" si="265"/>
        <v xml:space="preserve"> </v>
      </c>
      <c r="P1481" s="27" t="str">
        <f t="shared" si="266"/>
        <v xml:space="preserve"> </v>
      </c>
      <c r="Q1481" s="27" t="str">
        <f t="shared" si="267"/>
        <v xml:space="preserve"> </v>
      </c>
      <c r="T1481" s="30" t="str">
        <f>IF(ISBLANK('Klanten gegevens'!R1490)," ",TRIM('Klanten gegevens'!R1490))</f>
        <v xml:space="preserve"> </v>
      </c>
      <c r="U1481" s="27" t="str">
        <f t="shared" si="268"/>
        <v xml:space="preserve"> </v>
      </c>
      <c r="V1481" s="30" t="str">
        <f>IF(ISBLANK('Klanten gegevens'!S1490)," ",TRIM('Klanten gegevens'!S1490))</f>
        <v xml:space="preserve"> </v>
      </c>
      <c r="W1481" s="27" t="str">
        <f t="shared" si="269"/>
        <v xml:space="preserve"> </v>
      </c>
    </row>
    <row r="1482" spans="1:23" x14ac:dyDescent="0.2">
      <c r="A1482" s="27" t="str">
        <f>IF(ISBLANK('Klanten gegevens'!A1491)," ",TRIM(PROPER('Klanten gegevens'!A1491)))</f>
        <v xml:space="preserve"> </v>
      </c>
      <c r="B1482" s="27" t="str">
        <f t="shared" si="259"/>
        <v xml:space="preserve"> </v>
      </c>
      <c r="C1482" s="30" t="str">
        <f>IF(ISBLANK('Klanten gegevens'!B1491)," ",TRIM(PROPER('Klanten gegevens'!B1491)))</f>
        <v xml:space="preserve"> </v>
      </c>
      <c r="D1482" s="27" t="str">
        <f t="shared" si="260"/>
        <v xml:space="preserve"> </v>
      </c>
      <c r="E1482" s="30" t="str">
        <f>IF(ISBLANK('Klanten gegevens'!C1491)," ",TRIM(PROPER('Klanten gegevens'!C1491)))</f>
        <v xml:space="preserve"> </v>
      </c>
      <c r="F1482" s="27" t="str">
        <f t="shared" si="261"/>
        <v xml:space="preserve"> </v>
      </c>
      <c r="G1482" s="30" t="str">
        <f>IF(ISBLANK('Klanten gegevens'!D1491)," ",TRIM('Klanten gegevens'!D1491))</f>
        <v xml:space="preserve"> </v>
      </c>
      <c r="H1482" s="27" t="str">
        <f t="shared" si="262"/>
        <v xml:space="preserve"> </v>
      </c>
      <c r="I1482" s="30" t="str">
        <f>IF(ISBLANK('Klanten gegevens'!E1491)," ",TRIM('Klanten gegevens'!E1491))</f>
        <v xml:space="preserve"> </v>
      </c>
      <c r="J1482" s="27" t="str">
        <f t="shared" si="263"/>
        <v xml:space="preserve"> </v>
      </c>
      <c r="M1482" s="30" t="str">
        <f>IF(ISBLANK('Klanten gegevens'!Q1491)," ",TRIM('Klanten gegevens'!Q1491))</f>
        <v xml:space="preserve"> </v>
      </c>
      <c r="N1482" s="27" t="str">
        <f t="shared" si="264"/>
        <v xml:space="preserve"> </v>
      </c>
      <c r="O1482" s="27" t="str">
        <f t="shared" si="265"/>
        <v xml:space="preserve"> </v>
      </c>
      <c r="P1482" s="27" t="str">
        <f t="shared" si="266"/>
        <v xml:space="preserve"> </v>
      </c>
      <c r="Q1482" s="27" t="str">
        <f t="shared" si="267"/>
        <v xml:space="preserve"> </v>
      </c>
      <c r="T1482" s="30" t="str">
        <f>IF(ISBLANK('Klanten gegevens'!R1491)," ",TRIM('Klanten gegevens'!R1491))</f>
        <v xml:space="preserve"> </v>
      </c>
      <c r="U1482" s="27" t="str">
        <f t="shared" si="268"/>
        <v xml:space="preserve"> </v>
      </c>
      <c r="V1482" s="30" t="str">
        <f>IF(ISBLANK('Klanten gegevens'!S1491)," ",TRIM('Klanten gegevens'!S1491))</f>
        <v xml:space="preserve"> </v>
      </c>
      <c r="W1482" s="27" t="str">
        <f t="shared" si="269"/>
        <v xml:space="preserve"> </v>
      </c>
    </row>
    <row r="1483" spans="1:23" x14ac:dyDescent="0.2">
      <c r="A1483" s="27" t="str">
        <f>IF(ISBLANK('Klanten gegevens'!A1492)," ",TRIM(PROPER('Klanten gegevens'!A1492)))</f>
        <v xml:space="preserve"> </v>
      </c>
      <c r="B1483" s="27" t="str">
        <f t="shared" si="259"/>
        <v xml:space="preserve"> </v>
      </c>
      <c r="C1483" s="30" t="str">
        <f>IF(ISBLANK('Klanten gegevens'!B1492)," ",TRIM(PROPER('Klanten gegevens'!B1492)))</f>
        <v xml:space="preserve"> </v>
      </c>
      <c r="D1483" s="27" t="str">
        <f t="shared" si="260"/>
        <v xml:space="preserve"> </v>
      </c>
      <c r="E1483" s="30" t="str">
        <f>IF(ISBLANK('Klanten gegevens'!C1492)," ",TRIM(PROPER('Klanten gegevens'!C1492)))</f>
        <v xml:space="preserve"> </v>
      </c>
      <c r="F1483" s="27" t="str">
        <f t="shared" si="261"/>
        <v xml:space="preserve"> </v>
      </c>
      <c r="G1483" s="30" t="str">
        <f>IF(ISBLANK('Klanten gegevens'!D1492)," ",TRIM('Klanten gegevens'!D1492))</f>
        <v xml:space="preserve"> </v>
      </c>
      <c r="H1483" s="27" t="str">
        <f t="shared" si="262"/>
        <v xml:space="preserve"> </v>
      </c>
      <c r="I1483" s="30" t="str">
        <f>IF(ISBLANK('Klanten gegevens'!E1492)," ",TRIM('Klanten gegevens'!E1492))</f>
        <v xml:space="preserve"> </v>
      </c>
      <c r="J1483" s="27" t="str">
        <f t="shared" si="263"/>
        <v xml:space="preserve"> </v>
      </c>
      <c r="M1483" s="30" t="str">
        <f>IF(ISBLANK('Klanten gegevens'!Q1492)," ",TRIM('Klanten gegevens'!Q1492))</f>
        <v xml:space="preserve"> </v>
      </c>
      <c r="N1483" s="27" t="str">
        <f t="shared" si="264"/>
        <v xml:space="preserve"> </v>
      </c>
      <c r="O1483" s="27" t="str">
        <f t="shared" si="265"/>
        <v xml:space="preserve"> </v>
      </c>
      <c r="P1483" s="27" t="str">
        <f t="shared" si="266"/>
        <v xml:space="preserve"> </v>
      </c>
      <c r="Q1483" s="27" t="str">
        <f t="shared" si="267"/>
        <v xml:space="preserve"> </v>
      </c>
      <c r="T1483" s="30" t="str">
        <f>IF(ISBLANK('Klanten gegevens'!R1492)," ",TRIM('Klanten gegevens'!R1492))</f>
        <v xml:space="preserve"> </v>
      </c>
      <c r="U1483" s="27" t="str">
        <f t="shared" si="268"/>
        <v xml:space="preserve"> </v>
      </c>
      <c r="V1483" s="30" t="str">
        <f>IF(ISBLANK('Klanten gegevens'!S1492)," ",TRIM('Klanten gegevens'!S1492))</f>
        <v xml:space="preserve"> </v>
      </c>
      <c r="W1483" s="27" t="str">
        <f t="shared" si="269"/>
        <v xml:space="preserve"> </v>
      </c>
    </row>
    <row r="1484" spans="1:23" x14ac:dyDescent="0.2">
      <c r="A1484" s="27" t="str">
        <f>IF(ISBLANK('Klanten gegevens'!A1493)," ",TRIM(PROPER('Klanten gegevens'!A1493)))</f>
        <v xml:space="preserve"> </v>
      </c>
      <c r="B1484" s="27" t="str">
        <f t="shared" si="259"/>
        <v xml:space="preserve"> </v>
      </c>
      <c r="C1484" s="30" t="str">
        <f>IF(ISBLANK('Klanten gegevens'!B1493)," ",TRIM(PROPER('Klanten gegevens'!B1493)))</f>
        <v xml:space="preserve"> </v>
      </c>
      <c r="D1484" s="27" t="str">
        <f t="shared" si="260"/>
        <v xml:space="preserve"> </v>
      </c>
      <c r="E1484" s="30" t="str">
        <f>IF(ISBLANK('Klanten gegevens'!C1493)," ",TRIM(PROPER('Klanten gegevens'!C1493)))</f>
        <v xml:space="preserve"> </v>
      </c>
      <c r="F1484" s="27" t="str">
        <f t="shared" si="261"/>
        <v xml:space="preserve"> </v>
      </c>
      <c r="G1484" s="30" t="str">
        <f>IF(ISBLANK('Klanten gegevens'!D1493)," ",TRIM('Klanten gegevens'!D1493))</f>
        <v xml:space="preserve"> </v>
      </c>
      <c r="H1484" s="27" t="str">
        <f t="shared" si="262"/>
        <v xml:space="preserve"> </v>
      </c>
      <c r="I1484" s="30" t="str">
        <f>IF(ISBLANK('Klanten gegevens'!E1493)," ",TRIM('Klanten gegevens'!E1493))</f>
        <v xml:space="preserve"> </v>
      </c>
      <c r="J1484" s="27" t="str">
        <f t="shared" si="263"/>
        <v xml:space="preserve"> </v>
      </c>
      <c r="M1484" s="30" t="str">
        <f>IF(ISBLANK('Klanten gegevens'!Q1493)," ",TRIM('Klanten gegevens'!Q1493))</f>
        <v xml:space="preserve"> </v>
      </c>
      <c r="N1484" s="27" t="str">
        <f t="shared" si="264"/>
        <v xml:space="preserve"> </v>
      </c>
      <c r="O1484" s="27" t="str">
        <f t="shared" si="265"/>
        <v xml:space="preserve"> </v>
      </c>
      <c r="P1484" s="27" t="str">
        <f t="shared" si="266"/>
        <v xml:space="preserve"> </v>
      </c>
      <c r="Q1484" s="27" t="str">
        <f t="shared" si="267"/>
        <v xml:space="preserve"> </v>
      </c>
      <c r="T1484" s="30" t="str">
        <f>IF(ISBLANK('Klanten gegevens'!R1493)," ",TRIM('Klanten gegevens'!R1493))</f>
        <v xml:space="preserve"> </v>
      </c>
      <c r="U1484" s="27" t="str">
        <f t="shared" si="268"/>
        <v xml:space="preserve"> </v>
      </c>
      <c r="V1484" s="30" t="str">
        <f>IF(ISBLANK('Klanten gegevens'!S1493)," ",TRIM('Klanten gegevens'!S1493))</f>
        <v xml:space="preserve"> </v>
      </c>
      <c r="W1484" s="27" t="str">
        <f t="shared" si="269"/>
        <v xml:space="preserve"> </v>
      </c>
    </row>
    <row r="1485" spans="1:23" x14ac:dyDescent="0.2">
      <c r="A1485" s="27" t="str">
        <f>IF(ISBLANK('Klanten gegevens'!A1494)," ",TRIM(PROPER('Klanten gegevens'!A1494)))</f>
        <v xml:space="preserve"> </v>
      </c>
      <c r="B1485" s="27" t="str">
        <f t="shared" si="259"/>
        <v xml:space="preserve"> </v>
      </c>
      <c r="C1485" s="30" t="str">
        <f>IF(ISBLANK('Klanten gegevens'!B1494)," ",TRIM(PROPER('Klanten gegevens'!B1494)))</f>
        <v xml:space="preserve"> </v>
      </c>
      <c r="D1485" s="27" t="str">
        <f t="shared" si="260"/>
        <v xml:space="preserve"> </v>
      </c>
      <c r="E1485" s="30" t="str">
        <f>IF(ISBLANK('Klanten gegevens'!C1494)," ",TRIM(PROPER('Klanten gegevens'!C1494)))</f>
        <v xml:space="preserve"> </v>
      </c>
      <c r="F1485" s="27" t="str">
        <f t="shared" si="261"/>
        <v xml:space="preserve"> </v>
      </c>
      <c r="G1485" s="30" t="str">
        <f>IF(ISBLANK('Klanten gegevens'!D1494)," ",TRIM('Klanten gegevens'!D1494))</f>
        <v xml:space="preserve"> </v>
      </c>
      <c r="H1485" s="27" t="str">
        <f t="shared" si="262"/>
        <v xml:space="preserve"> </v>
      </c>
      <c r="I1485" s="30" t="str">
        <f>IF(ISBLANK('Klanten gegevens'!E1494)," ",TRIM('Klanten gegevens'!E1494))</f>
        <v xml:space="preserve"> </v>
      </c>
      <c r="J1485" s="27" t="str">
        <f t="shared" si="263"/>
        <v xml:space="preserve"> </v>
      </c>
      <c r="M1485" s="30" t="str">
        <f>IF(ISBLANK('Klanten gegevens'!Q1494)," ",TRIM('Klanten gegevens'!Q1494))</f>
        <v xml:space="preserve"> </v>
      </c>
      <c r="N1485" s="27" t="str">
        <f t="shared" si="264"/>
        <v xml:space="preserve"> </v>
      </c>
      <c r="O1485" s="27" t="str">
        <f t="shared" si="265"/>
        <v xml:space="preserve"> </v>
      </c>
      <c r="P1485" s="27" t="str">
        <f t="shared" si="266"/>
        <v xml:space="preserve"> </v>
      </c>
      <c r="Q1485" s="27" t="str">
        <f t="shared" si="267"/>
        <v xml:space="preserve"> </v>
      </c>
      <c r="T1485" s="30" t="str">
        <f>IF(ISBLANK('Klanten gegevens'!R1494)," ",TRIM('Klanten gegevens'!R1494))</f>
        <v xml:space="preserve"> </v>
      </c>
      <c r="U1485" s="27" t="str">
        <f t="shared" si="268"/>
        <v xml:space="preserve"> </v>
      </c>
      <c r="V1485" s="30" t="str">
        <f>IF(ISBLANK('Klanten gegevens'!S1494)," ",TRIM('Klanten gegevens'!S1494))</f>
        <v xml:space="preserve"> </v>
      </c>
      <c r="W1485" s="27" t="str">
        <f t="shared" si="269"/>
        <v xml:space="preserve"> </v>
      </c>
    </row>
    <row r="1486" spans="1:23" x14ac:dyDescent="0.2">
      <c r="A1486" s="27" t="str">
        <f>IF(ISBLANK('Klanten gegevens'!A1495)," ",TRIM(PROPER('Klanten gegevens'!A1495)))</f>
        <v xml:space="preserve"> </v>
      </c>
      <c r="B1486" s="27" t="str">
        <f t="shared" si="259"/>
        <v xml:space="preserve"> </v>
      </c>
      <c r="C1486" s="30" t="str">
        <f>IF(ISBLANK('Klanten gegevens'!B1495)," ",TRIM(PROPER('Klanten gegevens'!B1495)))</f>
        <v xml:space="preserve"> </v>
      </c>
      <c r="D1486" s="27" t="str">
        <f t="shared" si="260"/>
        <v xml:space="preserve"> </v>
      </c>
      <c r="E1486" s="30" t="str">
        <f>IF(ISBLANK('Klanten gegevens'!C1495)," ",TRIM(PROPER('Klanten gegevens'!C1495)))</f>
        <v xml:space="preserve"> </v>
      </c>
      <c r="F1486" s="27" t="str">
        <f t="shared" si="261"/>
        <v xml:space="preserve"> </v>
      </c>
      <c r="G1486" s="30" t="str">
        <f>IF(ISBLANK('Klanten gegevens'!D1495)," ",TRIM('Klanten gegevens'!D1495))</f>
        <v xml:space="preserve"> </v>
      </c>
      <c r="H1486" s="27" t="str">
        <f t="shared" si="262"/>
        <v xml:space="preserve"> </v>
      </c>
      <c r="I1486" s="30" t="str">
        <f>IF(ISBLANK('Klanten gegevens'!E1495)," ",TRIM('Klanten gegevens'!E1495))</f>
        <v xml:space="preserve"> </v>
      </c>
      <c r="J1486" s="27" t="str">
        <f t="shared" si="263"/>
        <v xml:space="preserve"> </v>
      </c>
      <c r="M1486" s="30" t="str">
        <f>IF(ISBLANK('Klanten gegevens'!Q1495)," ",TRIM('Klanten gegevens'!Q1495))</f>
        <v xml:space="preserve"> </v>
      </c>
      <c r="N1486" s="27" t="str">
        <f t="shared" si="264"/>
        <v xml:space="preserve"> </v>
      </c>
      <c r="O1486" s="27" t="str">
        <f t="shared" si="265"/>
        <v xml:space="preserve"> </v>
      </c>
      <c r="P1486" s="27" t="str">
        <f t="shared" si="266"/>
        <v xml:space="preserve"> </v>
      </c>
      <c r="Q1486" s="27" t="str">
        <f t="shared" si="267"/>
        <v xml:space="preserve"> </v>
      </c>
      <c r="T1486" s="30" t="str">
        <f>IF(ISBLANK('Klanten gegevens'!R1495)," ",TRIM('Klanten gegevens'!R1495))</f>
        <v xml:space="preserve"> </v>
      </c>
      <c r="U1486" s="27" t="str">
        <f t="shared" si="268"/>
        <v xml:space="preserve"> </v>
      </c>
      <c r="V1486" s="30" t="str">
        <f>IF(ISBLANK('Klanten gegevens'!S1495)," ",TRIM('Klanten gegevens'!S1495))</f>
        <v xml:space="preserve"> </v>
      </c>
      <c r="W1486" s="27" t="str">
        <f t="shared" si="269"/>
        <v xml:space="preserve"> </v>
      </c>
    </row>
    <row r="1487" spans="1:23" x14ac:dyDescent="0.2">
      <c r="A1487" s="27" t="str">
        <f>IF(ISBLANK('Klanten gegevens'!A1496)," ",TRIM(PROPER('Klanten gegevens'!A1496)))</f>
        <v xml:space="preserve"> </v>
      </c>
      <c r="B1487" s="27" t="str">
        <f t="shared" si="259"/>
        <v xml:space="preserve"> </v>
      </c>
      <c r="C1487" s="30" t="str">
        <f>IF(ISBLANK('Klanten gegevens'!B1496)," ",TRIM(PROPER('Klanten gegevens'!B1496)))</f>
        <v xml:space="preserve"> </v>
      </c>
      <c r="D1487" s="27" t="str">
        <f t="shared" si="260"/>
        <v xml:space="preserve"> </v>
      </c>
      <c r="E1487" s="30" t="str">
        <f>IF(ISBLANK('Klanten gegevens'!C1496)," ",TRIM(PROPER('Klanten gegevens'!C1496)))</f>
        <v xml:space="preserve"> </v>
      </c>
      <c r="F1487" s="27" t="str">
        <f t="shared" si="261"/>
        <v xml:space="preserve"> </v>
      </c>
      <c r="G1487" s="30" t="str">
        <f>IF(ISBLANK('Klanten gegevens'!D1496)," ",TRIM('Klanten gegevens'!D1496))</f>
        <v xml:space="preserve"> </v>
      </c>
      <c r="H1487" s="27" t="str">
        <f t="shared" si="262"/>
        <v xml:space="preserve"> </v>
      </c>
      <c r="I1487" s="30" t="str">
        <f>IF(ISBLANK('Klanten gegevens'!E1496)," ",TRIM('Klanten gegevens'!E1496))</f>
        <v xml:space="preserve"> </v>
      </c>
      <c r="J1487" s="27" t="str">
        <f t="shared" si="263"/>
        <v xml:space="preserve"> </v>
      </c>
      <c r="M1487" s="30" t="str">
        <f>IF(ISBLANK('Klanten gegevens'!Q1496)," ",TRIM('Klanten gegevens'!Q1496))</f>
        <v xml:space="preserve"> </v>
      </c>
      <c r="N1487" s="27" t="str">
        <f t="shared" si="264"/>
        <v xml:space="preserve"> </v>
      </c>
      <c r="O1487" s="27" t="str">
        <f t="shared" si="265"/>
        <v xml:space="preserve"> </v>
      </c>
      <c r="P1487" s="27" t="str">
        <f t="shared" si="266"/>
        <v xml:space="preserve"> </v>
      </c>
      <c r="Q1487" s="27" t="str">
        <f t="shared" si="267"/>
        <v xml:space="preserve"> </v>
      </c>
      <c r="T1487" s="30" t="str">
        <f>IF(ISBLANK('Klanten gegevens'!R1496)," ",TRIM('Klanten gegevens'!R1496))</f>
        <v xml:space="preserve"> </v>
      </c>
      <c r="U1487" s="27" t="str">
        <f t="shared" si="268"/>
        <v xml:space="preserve"> </v>
      </c>
      <c r="V1487" s="30" t="str">
        <f>IF(ISBLANK('Klanten gegevens'!S1496)," ",TRIM('Klanten gegevens'!S1496))</f>
        <v xml:space="preserve"> </v>
      </c>
      <c r="W1487" s="27" t="str">
        <f t="shared" si="269"/>
        <v xml:space="preserve"> </v>
      </c>
    </row>
    <row r="1488" spans="1:23" x14ac:dyDescent="0.2">
      <c r="A1488" s="27" t="str">
        <f>IF(ISBLANK('Klanten gegevens'!A1497)," ",TRIM(PROPER('Klanten gegevens'!A1497)))</f>
        <v xml:space="preserve"> </v>
      </c>
      <c r="B1488" s="27" t="str">
        <f t="shared" si="259"/>
        <v xml:space="preserve"> </v>
      </c>
      <c r="C1488" s="30" t="str">
        <f>IF(ISBLANK('Klanten gegevens'!B1497)," ",TRIM(PROPER('Klanten gegevens'!B1497)))</f>
        <v xml:space="preserve"> </v>
      </c>
      <c r="D1488" s="27" t="str">
        <f t="shared" si="260"/>
        <v xml:space="preserve"> </v>
      </c>
      <c r="E1488" s="30" t="str">
        <f>IF(ISBLANK('Klanten gegevens'!C1497)," ",TRIM(PROPER('Klanten gegevens'!C1497)))</f>
        <v xml:space="preserve"> </v>
      </c>
      <c r="F1488" s="27" t="str">
        <f t="shared" si="261"/>
        <v xml:space="preserve"> </v>
      </c>
      <c r="G1488" s="30" t="str">
        <f>IF(ISBLANK('Klanten gegevens'!D1497)," ",TRIM('Klanten gegevens'!D1497))</f>
        <v xml:space="preserve"> </v>
      </c>
      <c r="H1488" s="27" t="str">
        <f t="shared" si="262"/>
        <v xml:space="preserve"> </v>
      </c>
      <c r="I1488" s="30" t="str">
        <f>IF(ISBLANK('Klanten gegevens'!E1497)," ",TRIM('Klanten gegevens'!E1497))</f>
        <v xml:space="preserve"> </v>
      </c>
      <c r="J1488" s="27" t="str">
        <f t="shared" si="263"/>
        <v xml:space="preserve"> </v>
      </c>
      <c r="M1488" s="30" t="str">
        <f>IF(ISBLANK('Klanten gegevens'!Q1497)," ",TRIM('Klanten gegevens'!Q1497))</f>
        <v xml:space="preserve"> </v>
      </c>
      <c r="N1488" s="27" t="str">
        <f t="shared" si="264"/>
        <v xml:space="preserve"> </v>
      </c>
      <c r="O1488" s="27" t="str">
        <f t="shared" si="265"/>
        <v xml:space="preserve"> </v>
      </c>
      <c r="P1488" s="27" t="str">
        <f t="shared" si="266"/>
        <v xml:space="preserve"> </v>
      </c>
      <c r="Q1488" s="27" t="str">
        <f t="shared" si="267"/>
        <v xml:space="preserve"> </v>
      </c>
      <c r="T1488" s="30" t="str">
        <f>IF(ISBLANK('Klanten gegevens'!R1497)," ",TRIM('Klanten gegevens'!R1497))</f>
        <v xml:space="preserve"> </v>
      </c>
      <c r="U1488" s="27" t="str">
        <f t="shared" si="268"/>
        <v xml:space="preserve"> </v>
      </c>
      <c r="V1488" s="30" t="str">
        <f>IF(ISBLANK('Klanten gegevens'!S1497)," ",TRIM('Klanten gegevens'!S1497))</f>
        <v xml:space="preserve"> </v>
      </c>
      <c r="W1488" s="27" t="str">
        <f t="shared" si="269"/>
        <v xml:space="preserve"> </v>
      </c>
    </row>
    <row r="1489" spans="1:23" x14ac:dyDescent="0.2">
      <c r="A1489" s="27" t="str">
        <f>IF(ISBLANK('Klanten gegevens'!A1498)," ",TRIM(PROPER('Klanten gegevens'!A1498)))</f>
        <v xml:space="preserve"> </v>
      </c>
      <c r="B1489" s="27" t="str">
        <f t="shared" si="259"/>
        <v xml:space="preserve"> </v>
      </c>
      <c r="C1489" s="30" t="str">
        <f>IF(ISBLANK('Klanten gegevens'!B1498)," ",TRIM(PROPER('Klanten gegevens'!B1498)))</f>
        <v xml:space="preserve"> </v>
      </c>
      <c r="D1489" s="27" t="str">
        <f t="shared" si="260"/>
        <v xml:space="preserve"> </v>
      </c>
      <c r="E1489" s="30" t="str">
        <f>IF(ISBLANK('Klanten gegevens'!C1498)," ",TRIM(PROPER('Klanten gegevens'!C1498)))</f>
        <v xml:space="preserve"> </v>
      </c>
      <c r="F1489" s="27" t="str">
        <f t="shared" si="261"/>
        <v xml:space="preserve"> </v>
      </c>
      <c r="G1489" s="30" t="str">
        <f>IF(ISBLANK('Klanten gegevens'!D1498)," ",TRIM('Klanten gegevens'!D1498))</f>
        <v xml:space="preserve"> </v>
      </c>
      <c r="H1489" s="27" t="str">
        <f t="shared" si="262"/>
        <v xml:space="preserve"> </v>
      </c>
      <c r="I1489" s="30" t="str">
        <f>IF(ISBLANK('Klanten gegevens'!E1498)," ",TRIM('Klanten gegevens'!E1498))</f>
        <v xml:space="preserve"> </v>
      </c>
      <c r="J1489" s="27" t="str">
        <f t="shared" si="263"/>
        <v xml:space="preserve"> </v>
      </c>
      <c r="M1489" s="30" t="str">
        <f>IF(ISBLANK('Klanten gegevens'!Q1498)," ",TRIM('Klanten gegevens'!Q1498))</f>
        <v xml:space="preserve"> </v>
      </c>
      <c r="N1489" s="27" t="str">
        <f t="shared" si="264"/>
        <v xml:space="preserve"> </v>
      </c>
      <c r="O1489" s="27" t="str">
        <f t="shared" si="265"/>
        <v xml:space="preserve"> </v>
      </c>
      <c r="P1489" s="27" t="str">
        <f t="shared" si="266"/>
        <v xml:space="preserve"> </v>
      </c>
      <c r="Q1489" s="27" t="str">
        <f t="shared" si="267"/>
        <v xml:space="preserve"> </v>
      </c>
      <c r="T1489" s="30" t="str">
        <f>IF(ISBLANK('Klanten gegevens'!R1498)," ",TRIM('Klanten gegevens'!R1498))</f>
        <v xml:space="preserve"> </v>
      </c>
      <c r="U1489" s="27" t="str">
        <f t="shared" si="268"/>
        <v xml:space="preserve"> </v>
      </c>
      <c r="V1489" s="30" t="str">
        <f>IF(ISBLANK('Klanten gegevens'!S1498)," ",TRIM('Klanten gegevens'!S1498))</f>
        <v xml:space="preserve"> </v>
      </c>
      <c r="W1489" s="27" t="str">
        <f t="shared" si="269"/>
        <v xml:space="preserve"> </v>
      </c>
    </row>
    <row r="1490" spans="1:23" x14ac:dyDescent="0.2">
      <c r="A1490" s="27" t="str">
        <f>IF(ISBLANK('Klanten gegevens'!A1499)," ",TRIM(PROPER('Klanten gegevens'!A1499)))</f>
        <v xml:space="preserve"> </v>
      </c>
      <c r="B1490" s="27" t="str">
        <f t="shared" si="259"/>
        <v xml:space="preserve"> </v>
      </c>
      <c r="C1490" s="30" t="str">
        <f>IF(ISBLANK('Klanten gegevens'!B1499)," ",TRIM(PROPER('Klanten gegevens'!B1499)))</f>
        <v xml:space="preserve"> </v>
      </c>
      <c r="D1490" s="27" t="str">
        <f t="shared" si="260"/>
        <v xml:space="preserve"> </v>
      </c>
      <c r="E1490" s="30" t="str">
        <f>IF(ISBLANK('Klanten gegevens'!C1499)," ",TRIM(PROPER('Klanten gegevens'!C1499)))</f>
        <v xml:space="preserve"> </v>
      </c>
      <c r="F1490" s="27" t="str">
        <f t="shared" si="261"/>
        <v xml:space="preserve"> </v>
      </c>
      <c r="G1490" s="30" t="str">
        <f>IF(ISBLANK('Klanten gegevens'!D1499)," ",TRIM('Klanten gegevens'!D1499))</f>
        <v xml:space="preserve"> </v>
      </c>
      <c r="H1490" s="27" t="str">
        <f t="shared" si="262"/>
        <v xml:space="preserve"> </v>
      </c>
      <c r="I1490" s="30" t="str">
        <f>IF(ISBLANK('Klanten gegevens'!E1499)," ",TRIM('Klanten gegevens'!E1499))</f>
        <v xml:space="preserve"> </v>
      </c>
      <c r="J1490" s="27" t="str">
        <f t="shared" si="263"/>
        <v xml:space="preserve"> </v>
      </c>
      <c r="M1490" s="30" t="str">
        <f>IF(ISBLANK('Klanten gegevens'!Q1499)," ",TRIM('Klanten gegevens'!Q1499))</f>
        <v xml:space="preserve"> </v>
      </c>
      <c r="N1490" s="27" t="str">
        <f t="shared" si="264"/>
        <v xml:space="preserve"> </v>
      </c>
      <c r="O1490" s="27" t="str">
        <f t="shared" si="265"/>
        <v xml:space="preserve"> </v>
      </c>
      <c r="P1490" s="27" t="str">
        <f t="shared" si="266"/>
        <v xml:space="preserve"> </v>
      </c>
      <c r="Q1490" s="27" t="str">
        <f t="shared" si="267"/>
        <v xml:space="preserve"> </v>
      </c>
      <c r="T1490" s="30" t="str">
        <f>IF(ISBLANK('Klanten gegevens'!R1499)," ",TRIM('Klanten gegevens'!R1499))</f>
        <v xml:space="preserve"> </v>
      </c>
      <c r="U1490" s="27" t="str">
        <f t="shared" si="268"/>
        <v xml:space="preserve"> </v>
      </c>
      <c r="V1490" s="30" t="str">
        <f>IF(ISBLANK('Klanten gegevens'!S1499)," ",TRIM('Klanten gegevens'!S1499))</f>
        <v xml:space="preserve"> </v>
      </c>
      <c r="W1490" s="27" t="str">
        <f t="shared" si="269"/>
        <v xml:space="preserve"> </v>
      </c>
    </row>
    <row r="1491" spans="1:23" x14ac:dyDescent="0.2">
      <c r="A1491" s="27" t="str">
        <f>IF(ISBLANK('Klanten gegevens'!A1500)," ",TRIM(PROPER('Klanten gegevens'!A1500)))</f>
        <v xml:space="preserve"> </v>
      </c>
      <c r="B1491" s="27" t="str">
        <f t="shared" si="259"/>
        <v xml:space="preserve"> </v>
      </c>
      <c r="C1491" s="30" t="str">
        <f>IF(ISBLANK('Klanten gegevens'!B1500)," ",TRIM(PROPER('Klanten gegevens'!B1500)))</f>
        <v xml:space="preserve"> </v>
      </c>
      <c r="D1491" s="27" t="str">
        <f t="shared" si="260"/>
        <v xml:space="preserve"> </v>
      </c>
      <c r="E1491" s="30" t="str">
        <f>IF(ISBLANK('Klanten gegevens'!C1500)," ",TRIM(PROPER('Klanten gegevens'!C1500)))</f>
        <v xml:space="preserve"> </v>
      </c>
      <c r="F1491" s="27" t="str">
        <f t="shared" si="261"/>
        <v xml:space="preserve"> </v>
      </c>
      <c r="G1491" s="30" t="str">
        <f>IF(ISBLANK('Klanten gegevens'!D1500)," ",TRIM('Klanten gegevens'!D1500))</f>
        <v xml:space="preserve"> </v>
      </c>
      <c r="H1491" s="27" t="str">
        <f t="shared" si="262"/>
        <v xml:space="preserve"> </v>
      </c>
      <c r="I1491" s="30" t="str">
        <f>IF(ISBLANK('Klanten gegevens'!E1500)," ",TRIM('Klanten gegevens'!E1500))</f>
        <v xml:space="preserve"> </v>
      </c>
      <c r="J1491" s="27" t="str">
        <f t="shared" si="263"/>
        <v xml:space="preserve"> </v>
      </c>
      <c r="M1491" s="30" t="str">
        <f>IF(ISBLANK('Klanten gegevens'!Q1500)," ",TRIM('Klanten gegevens'!Q1500))</f>
        <v xml:space="preserve"> </v>
      </c>
      <c r="N1491" s="27" t="str">
        <f t="shared" si="264"/>
        <v xml:space="preserve"> </v>
      </c>
      <c r="O1491" s="27" t="str">
        <f t="shared" si="265"/>
        <v xml:space="preserve"> </v>
      </c>
      <c r="P1491" s="27" t="str">
        <f t="shared" si="266"/>
        <v xml:space="preserve"> </v>
      </c>
      <c r="Q1491" s="27" t="str">
        <f t="shared" si="267"/>
        <v xml:space="preserve"> </v>
      </c>
      <c r="T1491" s="30" t="str">
        <f>IF(ISBLANK('Klanten gegevens'!R1500)," ",TRIM('Klanten gegevens'!R1500))</f>
        <v xml:space="preserve"> </v>
      </c>
      <c r="U1491" s="27" t="str">
        <f t="shared" si="268"/>
        <v xml:space="preserve"> </v>
      </c>
      <c r="V1491" s="30" t="str">
        <f>IF(ISBLANK('Klanten gegevens'!S1500)," ",TRIM('Klanten gegevens'!S1500))</f>
        <v xml:space="preserve"> </v>
      </c>
      <c r="W1491" s="27" t="str">
        <f t="shared" si="269"/>
        <v xml:space="preserve"> </v>
      </c>
    </row>
    <row r="1492" spans="1:23" x14ac:dyDescent="0.2">
      <c r="A1492" s="27" t="str">
        <f>IF(ISBLANK('Klanten gegevens'!A1501)," ",TRIM(PROPER('Klanten gegevens'!A1501)))</f>
        <v xml:space="preserve"> </v>
      </c>
      <c r="B1492" s="27" t="str">
        <f t="shared" si="259"/>
        <v xml:space="preserve"> </v>
      </c>
      <c r="C1492" s="30" t="str">
        <f>IF(ISBLANK('Klanten gegevens'!B1501)," ",TRIM(PROPER('Klanten gegevens'!B1501)))</f>
        <v xml:space="preserve"> </v>
      </c>
      <c r="D1492" s="27" t="str">
        <f t="shared" si="260"/>
        <v xml:space="preserve"> </v>
      </c>
      <c r="E1492" s="30" t="str">
        <f>IF(ISBLANK('Klanten gegevens'!C1501)," ",TRIM(PROPER('Klanten gegevens'!C1501)))</f>
        <v xml:space="preserve"> </v>
      </c>
      <c r="F1492" s="27" t="str">
        <f t="shared" si="261"/>
        <v xml:space="preserve"> </v>
      </c>
      <c r="G1492" s="30" t="str">
        <f>IF(ISBLANK('Klanten gegevens'!D1501)," ",TRIM('Klanten gegevens'!D1501))</f>
        <v xml:space="preserve"> </v>
      </c>
      <c r="H1492" s="27" t="str">
        <f t="shared" si="262"/>
        <v xml:space="preserve"> </v>
      </c>
      <c r="I1492" s="30" t="str">
        <f>IF(ISBLANK('Klanten gegevens'!E1501)," ",TRIM('Klanten gegevens'!E1501))</f>
        <v xml:space="preserve"> </v>
      </c>
      <c r="J1492" s="27" t="str">
        <f t="shared" si="263"/>
        <v xml:space="preserve"> </v>
      </c>
      <c r="M1492" s="30" t="str">
        <f>IF(ISBLANK('Klanten gegevens'!Q1501)," ",TRIM('Klanten gegevens'!Q1501))</f>
        <v xml:space="preserve"> </v>
      </c>
      <c r="N1492" s="27" t="str">
        <f t="shared" si="264"/>
        <v xml:space="preserve"> </v>
      </c>
      <c r="O1492" s="27" t="str">
        <f t="shared" si="265"/>
        <v xml:space="preserve"> </v>
      </c>
      <c r="P1492" s="27" t="str">
        <f t="shared" si="266"/>
        <v xml:space="preserve"> </v>
      </c>
      <c r="Q1492" s="27" t="str">
        <f t="shared" si="267"/>
        <v xml:space="preserve"> </v>
      </c>
      <c r="T1492" s="30" t="str">
        <f>IF(ISBLANK('Klanten gegevens'!R1501)," ",TRIM('Klanten gegevens'!R1501))</f>
        <v xml:space="preserve"> </v>
      </c>
      <c r="U1492" s="27" t="str">
        <f t="shared" si="268"/>
        <v xml:space="preserve"> </v>
      </c>
      <c r="V1492" s="30" t="str">
        <f>IF(ISBLANK('Klanten gegevens'!S1501)," ",TRIM('Klanten gegevens'!S1501))</f>
        <v xml:space="preserve"> </v>
      </c>
      <c r="W1492" s="27" t="str">
        <f t="shared" si="269"/>
        <v xml:space="preserve"> </v>
      </c>
    </row>
    <row r="1493" spans="1:23" x14ac:dyDescent="0.2">
      <c r="A1493" s="27" t="str">
        <f>IF(ISBLANK('Klanten gegevens'!A1502)," ",TRIM(PROPER('Klanten gegevens'!A1502)))</f>
        <v xml:space="preserve"> </v>
      </c>
      <c r="B1493" s="27" t="str">
        <f t="shared" si="259"/>
        <v xml:space="preserve"> </v>
      </c>
      <c r="C1493" s="30" t="str">
        <f>IF(ISBLANK('Klanten gegevens'!B1502)," ",TRIM(PROPER('Klanten gegevens'!B1502)))</f>
        <v xml:space="preserve"> </v>
      </c>
      <c r="D1493" s="27" t="str">
        <f t="shared" si="260"/>
        <v xml:space="preserve"> </v>
      </c>
      <c r="E1493" s="30" t="str">
        <f>IF(ISBLANK('Klanten gegevens'!C1502)," ",TRIM(PROPER('Klanten gegevens'!C1502)))</f>
        <v xml:space="preserve"> </v>
      </c>
      <c r="F1493" s="27" t="str">
        <f t="shared" si="261"/>
        <v xml:space="preserve"> </v>
      </c>
      <c r="G1493" s="30" t="str">
        <f>IF(ISBLANK('Klanten gegevens'!D1502)," ",TRIM('Klanten gegevens'!D1502))</f>
        <v xml:space="preserve"> </v>
      </c>
      <c r="H1493" s="27" t="str">
        <f t="shared" si="262"/>
        <v xml:space="preserve"> </v>
      </c>
      <c r="I1493" s="30" t="str">
        <f>IF(ISBLANK('Klanten gegevens'!E1502)," ",TRIM('Klanten gegevens'!E1502))</f>
        <v xml:space="preserve"> </v>
      </c>
      <c r="J1493" s="27" t="str">
        <f t="shared" si="263"/>
        <v xml:space="preserve"> </v>
      </c>
      <c r="M1493" s="30" t="str">
        <f>IF(ISBLANK('Klanten gegevens'!Q1502)," ",TRIM('Klanten gegevens'!Q1502))</f>
        <v xml:space="preserve"> </v>
      </c>
      <c r="N1493" s="27" t="str">
        <f t="shared" si="264"/>
        <v xml:space="preserve"> </v>
      </c>
      <c r="O1493" s="27" t="str">
        <f t="shared" si="265"/>
        <v xml:space="preserve"> </v>
      </c>
      <c r="P1493" s="27" t="str">
        <f t="shared" si="266"/>
        <v xml:space="preserve"> </v>
      </c>
      <c r="Q1493" s="27" t="str">
        <f t="shared" si="267"/>
        <v xml:space="preserve"> </v>
      </c>
      <c r="T1493" s="30" t="str">
        <f>IF(ISBLANK('Klanten gegevens'!R1502)," ",TRIM('Klanten gegevens'!R1502))</f>
        <v xml:space="preserve"> </v>
      </c>
      <c r="U1493" s="27" t="str">
        <f t="shared" si="268"/>
        <v xml:space="preserve"> </v>
      </c>
      <c r="V1493" s="30" t="str">
        <f>IF(ISBLANK('Klanten gegevens'!S1502)," ",TRIM('Klanten gegevens'!S1502))</f>
        <v xml:space="preserve"> </v>
      </c>
      <c r="W1493" s="27" t="str">
        <f t="shared" si="269"/>
        <v xml:space="preserve"> </v>
      </c>
    </row>
    <row r="1494" spans="1:23" x14ac:dyDescent="0.2">
      <c r="A1494" s="27" t="str">
        <f>IF(ISBLANK('Klanten gegevens'!A1503)," ",TRIM(PROPER('Klanten gegevens'!A1503)))</f>
        <v xml:space="preserve"> </v>
      </c>
      <c r="B1494" s="27" t="str">
        <f t="shared" si="259"/>
        <v xml:space="preserve"> </v>
      </c>
      <c r="C1494" s="30" t="str">
        <f>IF(ISBLANK('Klanten gegevens'!B1503)," ",TRIM(PROPER('Klanten gegevens'!B1503)))</f>
        <v xml:space="preserve"> </v>
      </c>
      <c r="D1494" s="27" t="str">
        <f t="shared" si="260"/>
        <v xml:space="preserve"> </v>
      </c>
      <c r="E1494" s="30" t="str">
        <f>IF(ISBLANK('Klanten gegevens'!C1503)," ",TRIM(PROPER('Klanten gegevens'!C1503)))</f>
        <v xml:space="preserve"> </v>
      </c>
      <c r="F1494" s="27" t="str">
        <f t="shared" si="261"/>
        <v xml:space="preserve"> </v>
      </c>
      <c r="G1494" s="30" t="str">
        <f>IF(ISBLANK('Klanten gegevens'!D1503)," ",TRIM('Klanten gegevens'!D1503))</f>
        <v xml:space="preserve"> </v>
      </c>
      <c r="H1494" s="27" t="str">
        <f t="shared" si="262"/>
        <v xml:space="preserve"> </v>
      </c>
      <c r="I1494" s="30" t="str">
        <f>IF(ISBLANK('Klanten gegevens'!E1503)," ",TRIM('Klanten gegevens'!E1503))</f>
        <v xml:space="preserve"> </v>
      </c>
      <c r="J1494" s="27" t="str">
        <f t="shared" si="263"/>
        <v xml:space="preserve"> </v>
      </c>
      <c r="M1494" s="30" t="str">
        <f>IF(ISBLANK('Klanten gegevens'!Q1503)," ",TRIM('Klanten gegevens'!Q1503))</f>
        <v xml:space="preserve"> </v>
      </c>
      <c r="N1494" s="27" t="str">
        <f t="shared" si="264"/>
        <v xml:space="preserve"> </v>
      </c>
      <c r="O1494" s="27" t="str">
        <f t="shared" si="265"/>
        <v xml:space="preserve"> </v>
      </c>
      <c r="P1494" s="27" t="str">
        <f t="shared" si="266"/>
        <v xml:space="preserve"> </v>
      </c>
      <c r="Q1494" s="27" t="str">
        <f t="shared" si="267"/>
        <v xml:space="preserve"> </v>
      </c>
      <c r="T1494" s="30" t="str">
        <f>IF(ISBLANK('Klanten gegevens'!R1503)," ",TRIM('Klanten gegevens'!R1503))</f>
        <v xml:space="preserve"> </v>
      </c>
      <c r="U1494" s="27" t="str">
        <f t="shared" si="268"/>
        <v xml:space="preserve"> </v>
      </c>
      <c r="V1494" s="30" t="str">
        <f>IF(ISBLANK('Klanten gegevens'!S1503)," ",TRIM('Klanten gegevens'!S1503))</f>
        <v xml:space="preserve"> </v>
      </c>
      <c r="W1494" s="27" t="str">
        <f t="shared" si="269"/>
        <v xml:space="preserve"> </v>
      </c>
    </row>
    <row r="1495" spans="1:23" x14ac:dyDescent="0.2">
      <c r="A1495" s="27" t="str">
        <f>IF(ISBLANK('Klanten gegevens'!A1504)," ",TRIM(PROPER('Klanten gegevens'!A1504)))</f>
        <v xml:space="preserve"> </v>
      </c>
      <c r="B1495" s="27" t="str">
        <f t="shared" si="259"/>
        <v xml:space="preserve"> </v>
      </c>
      <c r="C1495" s="30" t="str">
        <f>IF(ISBLANK('Klanten gegevens'!B1504)," ",TRIM(PROPER('Klanten gegevens'!B1504)))</f>
        <v xml:space="preserve"> </v>
      </c>
      <c r="D1495" s="27" t="str">
        <f t="shared" si="260"/>
        <v xml:space="preserve"> </v>
      </c>
      <c r="E1495" s="30" t="str">
        <f>IF(ISBLANK('Klanten gegevens'!C1504)," ",TRIM(PROPER('Klanten gegevens'!C1504)))</f>
        <v xml:space="preserve"> </v>
      </c>
      <c r="F1495" s="27" t="str">
        <f t="shared" si="261"/>
        <v xml:space="preserve"> </v>
      </c>
      <c r="G1495" s="30" t="str">
        <f>IF(ISBLANK('Klanten gegevens'!D1504)," ",TRIM('Klanten gegevens'!D1504))</f>
        <v xml:space="preserve"> </v>
      </c>
      <c r="H1495" s="27" t="str">
        <f t="shared" si="262"/>
        <v xml:space="preserve"> </v>
      </c>
      <c r="I1495" s="30" t="str">
        <f>IF(ISBLANK('Klanten gegevens'!E1504)," ",TRIM('Klanten gegevens'!E1504))</f>
        <v xml:space="preserve"> </v>
      </c>
      <c r="J1495" s="27" t="str">
        <f t="shared" si="263"/>
        <v xml:space="preserve"> </v>
      </c>
      <c r="M1495" s="30" t="str">
        <f>IF(ISBLANK('Klanten gegevens'!Q1504)," ",TRIM('Klanten gegevens'!Q1504))</f>
        <v xml:space="preserve"> </v>
      </c>
      <c r="N1495" s="27" t="str">
        <f t="shared" si="264"/>
        <v xml:space="preserve"> </v>
      </c>
      <c r="O1495" s="27" t="str">
        <f t="shared" si="265"/>
        <v xml:space="preserve"> </v>
      </c>
      <c r="P1495" s="27" t="str">
        <f t="shared" si="266"/>
        <v xml:space="preserve"> </v>
      </c>
      <c r="Q1495" s="27" t="str">
        <f t="shared" si="267"/>
        <v xml:space="preserve"> </v>
      </c>
      <c r="T1495" s="30" t="str">
        <f>IF(ISBLANK('Klanten gegevens'!R1504)," ",TRIM('Klanten gegevens'!R1504))</f>
        <v xml:space="preserve"> </v>
      </c>
      <c r="U1495" s="27" t="str">
        <f t="shared" si="268"/>
        <v xml:space="preserve"> </v>
      </c>
      <c r="V1495" s="30" t="str">
        <f>IF(ISBLANK('Klanten gegevens'!S1504)," ",TRIM('Klanten gegevens'!S1504))</f>
        <v xml:space="preserve"> </v>
      </c>
      <c r="W1495" s="27" t="str">
        <f t="shared" si="269"/>
        <v xml:space="preserve"> </v>
      </c>
    </row>
    <row r="1496" spans="1:23" x14ac:dyDescent="0.2">
      <c r="A1496" s="27" t="str">
        <f>IF(ISBLANK('Klanten gegevens'!A1505)," ",TRIM(PROPER('Klanten gegevens'!A1505)))</f>
        <v xml:space="preserve"> </v>
      </c>
      <c r="B1496" s="27" t="str">
        <f t="shared" si="259"/>
        <v xml:space="preserve"> </v>
      </c>
      <c r="C1496" s="30" t="str">
        <f>IF(ISBLANK('Klanten gegevens'!B1505)," ",TRIM(PROPER('Klanten gegevens'!B1505)))</f>
        <v xml:space="preserve"> </v>
      </c>
      <c r="D1496" s="27" t="str">
        <f t="shared" si="260"/>
        <v xml:space="preserve"> </v>
      </c>
      <c r="E1496" s="30" t="str">
        <f>IF(ISBLANK('Klanten gegevens'!C1505)," ",TRIM(PROPER('Klanten gegevens'!C1505)))</f>
        <v xml:space="preserve"> </v>
      </c>
      <c r="F1496" s="27" t="str">
        <f t="shared" si="261"/>
        <v xml:space="preserve"> </v>
      </c>
      <c r="G1496" s="30" t="str">
        <f>IF(ISBLANK('Klanten gegevens'!D1505)," ",TRIM('Klanten gegevens'!D1505))</f>
        <v xml:space="preserve"> </v>
      </c>
      <c r="H1496" s="27" t="str">
        <f t="shared" si="262"/>
        <v xml:space="preserve"> </v>
      </c>
      <c r="I1496" s="30" t="str">
        <f>IF(ISBLANK('Klanten gegevens'!E1505)," ",TRIM('Klanten gegevens'!E1505))</f>
        <v xml:space="preserve"> </v>
      </c>
      <c r="J1496" s="27" t="str">
        <f t="shared" si="263"/>
        <v xml:space="preserve"> </v>
      </c>
      <c r="M1496" s="30" t="str">
        <f>IF(ISBLANK('Klanten gegevens'!Q1505)," ",TRIM('Klanten gegevens'!Q1505))</f>
        <v xml:space="preserve"> </v>
      </c>
      <c r="N1496" s="27" t="str">
        <f t="shared" si="264"/>
        <v xml:space="preserve"> </v>
      </c>
      <c r="O1496" s="27" t="str">
        <f t="shared" si="265"/>
        <v xml:space="preserve"> </v>
      </c>
      <c r="P1496" s="27" t="str">
        <f t="shared" si="266"/>
        <v xml:space="preserve"> </v>
      </c>
      <c r="Q1496" s="27" t="str">
        <f t="shared" si="267"/>
        <v xml:space="preserve"> </v>
      </c>
      <c r="T1496" s="30" t="str">
        <f>IF(ISBLANK('Klanten gegevens'!R1505)," ",TRIM('Klanten gegevens'!R1505))</f>
        <v xml:space="preserve"> </v>
      </c>
      <c r="U1496" s="27" t="str">
        <f t="shared" si="268"/>
        <v xml:space="preserve"> </v>
      </c>
      <c r="V1496" s="30" t="str">
        <f>IF(ISBLANK('Klanten gegevens'!S1505)," ",TRIM('Klanten gegevens'!S1505))</f>
        <v xml:space="preserve"> </v>
      </c>
      <c r="W1496" s="27" t="str">
        <f t="shared" si="269"/>
        <v xml:space="preserve"> </v>
      </c>
    </row>
    <row r="1497" spans="1:23" x14ac:dyDescent="0.2">
      <c r="A1497" s="27" t="str">
        <f>IF(ISBLANK('Klanten gegevens'!A1506)," ",TRIM(PROPER('Klanten gegevens'!A1506)))</f>
        <v xml:space="preserve"> </v>
      </c>
      <c r="B1497" s="27" t="str">
        <f t="shared" si="259"/>
        <v xml:space="preserve"> </v>
      </c>
      <c r="C1497" s="30" t="str">
        <f>IF(ISBLANK('Klanten gegevens'!B1506)," ",TRIM(PROPER('Klanten gegevens'!B1506)))</f>
        <v xml:space="preserve"> </v>
      </c>
      <c r="D1497" s="27" t="str">
        <f t="shared" si="260"/>
        <v xml:space="preserve"> </v>
      </c>
      <c r="E1497" s="30" t="str">
        <f>IF(ISBLANK('Klanten gegevens'!C1506)," ",TRIM(PROPER('Klanten gegevens'!C1506)))</f>
        <v xml:space="preserve"> </v>
      </c>
      <c r="F1497" s="27" t="str">
        <f t="shared" si="261"/>
        <v xml:space="preserve"> </v>
      </c>
      <c r="G1497" s="30" t="str">
        <f>IF(ISBLANK('Klanten gegevens'!D1506)," ",TRIM('Klanten gegevens'!D1506))</f>
        <v xml:space="preserve"> </v>
      </c>
      <c r="H1497" s="27" t="str">
        <f t="shared" si="262"/>
        <v xml:space="preserve"> </v>
      </c>
      <c r="I1497" s="30" t="str">
        <f>IF(ISBLANK('Klanten gegevens'!E1506)," ",TRIM('Klanten gegevens'!E1506))</f>
        <v xml:space="preserve"> </v>
      </c>
      <c r="J1497" s="27" t="str">
        <f t="shared" si="263"/>
        <v xml:space="preserve"> </v>
      </c>
      <c r="M1497" s="30" t="str">
        <f>IF(ISBLANK('Klanten gegevens'!Q1506)," ",TRIM('Klanten gegevens'!Q1506))</f>
        <v xml:space="preserve"> </v>
      </c>
      <c r="N1497" s="27" t="str">
        <f t="shared" si="264"/>
        <v xml:space="preserve"> </v>
      </c>
      <c r="O1497" s="27" t="str">
        <f t="shared" si="265"/>
        <v xml:space="preserve"> </v>
      </c>
      <c r="P1497" s="27" t="str">
        <f t="shared" si="266"/>
        <v xml:space="preserve"> </v>
      </c>
      <c r="Q1497" s="27" t="str">
        <f t="shared" si="267"/>
        <v xml:space="preserve"> </v>
      </c>
      <c r="T1497" s="30" t="str">
        <f>IF(ISBLANK('Klanten gegevens'!R1506)," ",TRIM('Klanten gegevens'!R1506))</f>
        <v xml:space="preserve"> </v>
      </c>
      <c r="U1497" s="27" t="str">
        <f t="shared" si="268"/>
        <v xml:space="preserve"> </v>
      </c>
      <c r="V1497" s="30" t="str">
        <f>IF(ISBLANK('Klanten gegevens'!S1506)," ",TRIM('Klanten gegevens'!S1506))</f>
        <v xml:space="preserve"> </v>
      </c>
      <c r="W1497" s="27" t="str">
        <f t="shared" si="269"/>
        <v xml:space="preserve"> </v>
      </c>
    </row>
    <row r="1498" spans="1:23" x14ac:dyDescent="0.2">
      <c r="A1498" s="27" t="str">
        <f>IF(ISBLANK('Klanten gegevens'!A1507)," ",TRIM(PROPER('Klanten gegevens'!A1507)))</f>
        <v xml:space="preserve"> </v>
      </c>
      <c r="B1498" s="27" t="str">
        <f t="shared" si="259"/>
        <v xml:space="preserve"> </v>
      </c>
      <c r="C1498" s="30" t="str">
        <f>IF(ISBLANK('Klanten gegevens'!B1507)," ",TRIM(PROPER('Klanten gegevens'!B1507)))</f>
        <v xml:space="preserve"> </v>
      </c>
      <c r="D1498" s="27" t="str">
        <f t="shared" si="260"/>
        <v xml:space="preserve"> </v>
      </c>
      <c r="E1498" s="30" t="str">
        <f>IF(ISBLANK('Klanten gegevens'!C1507)," ",TRIM(PROPER('Klanten gegevens'!C1507)))</f>
        <v xml:space="preserve"> </v>
      </c>
      <c r="F1498" s="27" t="str">
        <f t="shared" si="261"/>
        <v xml:space="preserve"> </v>
      </c>
      <c r="G1498" s="30" t="str">
        <f>IF(ISBLANK('Klanten gegevens'!D1507)," ",TRIM('Klanten gegevens'!D1507))</f>
        <v xml:space="preserve"> </v>
      </c>
      <c r="H1498" s="27" t="str">
        <f t="shared" si="262"/>
        <v xml:space="preserve"> </v>
      </c>
      <c r="I1498" s="30" t="str">
        <f>IF(ISBLANK('Klanten gegevens'!E1507)," ",TRIM('Klanten gegevens'!E1507))</f>
        <v xml:space="preserve"> </v>
      </c>
      <c r="J1498" s="27" t="str">
        <f t="shared" si="263"/>
        <v xml:space="preserve"> </v>
      </c>
      <c r="M1498" s="30" t="str">
        <f>IF(ISBLANK('Klanten gegevens'!Q1507)," ",TRIM('Klanten gegevens'!Q1507))</f>
        <v xml:space="preserve"> </v>
      </c>
      <c r="N1498" s="27" t="str">
        <f t="shared" si="264"/>
        <v xml:space="preserve"> </v>
      </c>
      <c r="O1498" s="27" t="str">
        <f t="shared" si="265"/>
        <v xml:space="preserve"> </v>
      </c>
      <c r="P1498" s="27" t="str">
        <f t="shared" si="266"/>
        <v xml:space="preserve"> </v>
      </c>
      <c r="Q1498" s="27" t="str">
        <f t="shared" si="267"/>
        <v xml:space="preserve"> </v>
      </c>
      <c r="T1498" s="30" t="str">
        <f>IF(ISBLANK('Klanten gegevens'!R1507)," ",TRIM('Klanten gegevens'!R1507))</f>
        <v xml:space="preserve"> </v>
      </c>
      <c r="U1498" s="27" t="str">
        <f t="shared" si="268"/>
        <v xml:space="preserve"> </v>
      </c>
      <c r="V1498" s="30" t="str">
        <f>IF(ISBLANK('Klanten gegevens'!S1507)," ",TRIM('Klanten gegevens'!S1507))</f>
        <v xml:space="preserve"> </v>
      </c>
      <c r="W1498" s="27" t="str">
        <f t="shared" si="269"/>
        <v xml:space="preserve"> </v>
      </c>
    </row>
    <row r="1499" spans="1:23" x14ac:dyDescent="0.2">
      <c r="A1499" s="27" t="str">
        <f>IF(ISBLANK('Klanten gegevens'!A1508)," ",TRIM(PROPER('Klanten gegevens'!A1508)))</f>
        <v xml:space="preserve"> </v>
      </c>
      <c r="B1499" s="27" t="str">
        <f t="shared" si="259"/>
        <v xml:space="preserve"> </v>
      </c>
      <c r="C1499" s="30" t="str">
        <f>IF(ISBLANK('Klanten gegevens'!B1508)," ",TRIM(PROPER('Klanten gegevens'!B1508)))</f>
        <v xml:space="preserve"> </v>
      </c>
      <c r="D1499" s="27" t="str">
        <f t="shared" si="260"/>
        <v xml:space="preserve"> </v>
      </c>
      <c r="E1499" s="30" t="str">
        <f>IF(ISBLANK('Klanten gegevens'!C1508)," ",TRIM(PROPER('Klanten gegevens'!C1508)))</f>
        <v xml:space="preserve"> </v>
      </c>
      <c r="F1499" s="27" t="str">
        <f t="shared" si="261"/>
        <v xml:space="preserve"> </v>
      </c>
      <c r="G1499" s="30" t="str">
        <f>IF(ISBLANK('Klanten gegevens'!D1508)," ",TRIM('Klanten gegevens'!D1508))</f>
        <v xml:space="preserve"> </v>
      </c>
      <c r="H1499" s="27" t="str">
        <f t="shared" si="262"/>
        <v xml:space="preserve"> </v>
      </c>
      <c r="I1499" s="30" t="str">
        <f>IF(ISBLANK('Klanten gegevens'!E1508)," ",TRIM('Klanten gegevens'!E1508))</f>
        <v xml:space="preserve"> </v>
      </c>
      <c r="J1499" s="27" t="str">
        <f t="shared" si="263"/>
        <v xml:space="preserve"> </v>
      </c>
      <c r="M1499" s="30" t="str">
        <f>IF(ISBLANK('Klanten gegevens'!Q1508)," ",TRIM('Klanten gegevens'!Q1508))</f>
        <v xml:space="preserve"> </v>
      </c>
      <c r="N1499" s="27" t="str">
        <f t="shared" si="264"/>
        <v xml:space="preserve"> </v>
      </c>
      <c r="O1499" s="27" t="str">
        <f t="shared" si="265"/>
        <v xml:space="preserve"> </v>
      </c>
      <c r="P1499" s="27" t="str">
        <f t="shared" si="266"/>
        <v xml:space="preserve"> </v>
      </c>
      <c r="Q1499" s="27" t="str">
        <f t="shared" si="267"/>
        <v xml:space="preserve"> </v>
      </c>
      <c r="T1499" s="30" t="str">
        <f>IF(ISBLANK('Klanten gegevens'!R1508)," ",TRIM('Klanten gegevens'!R1508))</f>
        <v xml:space="preserve"> </v>
      </c>
      <c r="U1499" s="27" t="str">
        <f t="shared" si="268"/>
        <v xml:space="preserve"> </v>
      </c>
      <c r="V1499" s="30" t="str">
        <f>IF(ISBLANK('Klanten gegevens'!S1508)," ",TRIM('Klanten gegevens'!S1508))</f>
        <v xml:space="preserve"> </v>
      </c>
      <c r="W1499" s="27" t="str">
        <f t="shared" si="269"/>
        <v xml:space="preserve"> </v>
      </c>
    </row>
    <row r="1500" spans="1:23" x14ac:dyDescent="0.2">
      <c r="A1500" s="27" t="str">
        <f>IF(ISBLANK('Klanten gegevens'!A1509)," ",TRIM(PROPER('Klanten gegevens'!A1509)))</f>
        <v xml:space="preserve"> </v>
      </c>
      <c r="B1500" s="27" t="str">
        <f t="shared" si="259"/>
        <v xml:space="preserve"> </v>
      </c>
      <c r="C1500" s="30" t="str">
        <f>IF(ISBLANK('Klanten gegevens'!B1509)," ",TRIM(PROPER('Klanten gegevens'!B1509)))</f>
        <v xml:space="preserve"> </v>
      </c>
      <c r="D1500" s="27" t="str">
        <f t="shared" si="260"/>
        <v xml:space="preserve"> </v>
      </c>
      <c r="E1500" s="30" t="str">
        <f>IF(ISBLANK('Klanten gegevens'!C1509)," ",TRIM(PROPER('Klanten gegevens'!C1509)))</f>
        <v xml:space="preserve"> </v>
      </c>
      <c r="F1500" s="27" t="str">
        <f t="shared" si="261"/>
        <v xml:space="preserve"> </v>
      </c>
      <c r="G1500" s="30" t="str">
        <f>IF(ISBLANK('Klanten gegevens'!D1509)," ",TRIM('Klanten gegevens'!D1509))</f>
        <v xml:space="preserve"> </v>
      </c>
      <c r="H1500" s="27" t="str">
        <f t="shared" si="262"/>
        <v xml:space="preserve"> </v>
      </c>
      <c r="I1500" s="30" t="str">
        <f>IF(ISBLANK('Klanten gegevens'!E1509)," ",TRIM('Klanten gegevens'!E1509))</f>
        <v xml:space="preserve"> </v>
      </c>
      <c r="J1500" s="27" t="str">
        <f t="shared" si="263"/>
        <v xml:space="preserve"> </v>
      </c>
      <c r="M1500" s="30" t="str">
        <f>IF(ISBLANK('Klanten gegevens'!Q1509)," ",TRIM('Klanten gegevens'!Q1509))</f>
        <v xml:space="preserve"> </v>
      </c>
      <c r="N1500" s="27" t="str">
        <f t="shared" si="264"/>
        <v xml:space="preserve"> </v>
      </c>
      <c r="O1500" s="27" t="str">
        <f t="shared" si="265"/>
        <v xml:space="preserve"> </v>
      </c>
      <c r="P1500" s="27" t="str">
        <f t="shared" si="266"/>
        <v xml:space="preserve"> </v>
      </c>
      <c r="Q1500" s="27" t="str">
        <f t="shared" si="267"/>
        <v xml:space="preserve"> </v>
      </c>
      <c r="T1500" s="30" t="str">
        <f>IF(ISBLANK('Klanten gegevens'!R1509)," ",TRIM('Klanten gegevens'!R1509))</f>
        <v xml:space="preserve"> </v>
      </c>
      <c r="U1500" s="27" t="str">
        <f t="shared" si="268"/>
        <v xml:space="preserve"> </v>
      </c>
      <c r="V1500" s="30" t="str">
        <f>IF(ISBLANK('Klanten gegevens'!S1509)," ",TRIM('Klanten gegevens'!S1509))</f>
        <v xml:space="preserve"> </v>
      </c>
      <c r="W1500" s="27" t="str">
        <f t="shared" si="269"/>
        <v xml:space="preserve"> </v>
      </c>
    </row>
    <row r="1501" spans="1:23" x14ac:dyDescent="0.2">
      <c r="A1501" s="27" t="str">
        <f>IF(ISBLANK('Klanten gegevens'!A1510)," ",TRIM(PROPER('Klanten gegevens'!A1510)))</f>
        <v xml:space="preserve"> </v>
      </c>
      <c r="B1501" s="27" t="str">
        <f t="shared" si="259"/>
        <v xml:space="preserve"> </v>
      </c>
      <c r="C1501" s="30" t="str">
        <f>IF(ISBLANK('Klanten gegevens'!B1510)," ",TRIM(PROPER('Klanten gegevens'!B1510)))</f>
        <v xml:space="preserve"> </v>
      </c>
      <c r="D1501" s="27" t="str">
        <f t="shared" si="260"/>
        <v xml:space="preserve"> </v>
      </c>
      <c r="E1501" s="30" t="str">
        <f>IF(ISBLANK('Klanten gegevens'!C1510)," ",TRIM(PROPER('Klanten gegevens'!C1510)))</f>
        <v xml:space="preserve"> </v>
      </c>
      <c r="F1501" s="27" t="str">
        <f t="shared" si="261"/>
        <v xml:space="preserve"> </v>
      </c>
      <c r="G1501" s="30" t="str">
        <f>IF(ISBLANK('Klanten gegevens'!D1510)," ",TRIM('Klanten gegevens'!D1510))</f>
        <v xml:space="preserve"> </v>
      </c>
      <c r="H1501" s="27" t="str">
        <f t="shared" si="262"/>
        <v xml:space="preserve"> </v>
      </c>
      <c r="I1501" s="30" t="str">
        <f>IF(ISBLANK('Klanten gegevens'!E1510)," ",TRIM('Klanten gegevens'!E1510))</f>
        <v xml:space="preserve"> </v>
      </c>
      <c r="J1501" s="27" t="str">
        <f t="shared" si="263"/>
        <v xml:space="preserve"> </v>
      </c>
      <c r="M1501" s="30" t="str">
        <f>IF(ISBLANK('Klanten gegevens'!Q1510)," ",TRIM('Klanten gegevens'!Q1510))</f>
        <v xml:space="preserve"> </v>
      </c>
      <c r="N1501" s="27" t="str">
        <f t="shared" si="264"/>
        <v xml:space="preserve"> </v>
      </c>
      <c r="O1501" s="27" t="str">
        <f t="shared" si="265"/>
        <v xml:space="preserve"> </v>
      </c>
      <c r="P1501" s="27" t="str">
        <f t="shared" si="266"/>
        <v xml:space="preserve"> </v>
      </c>
      <c r="Q1501" s="27" t="str">
        <f t="shared" si="267"/>
        <v xml:space="preserve"> </v>
      </c>
      <c r="T1501" s="30" t="str">
        <f>IF(ISBLANK('Klanten gegevens'!R1510)," ",TRIM('Klanten gegevens'!R1510))</f>
        <v xml:space="preserve"> </v>
      </c>
      <c r="U1501" s="27" t="str">
        <f t="shared" si="268"/>
        <v xml:space="preserve"> </v>
      </c>
      <c r="V1501" s="30" t="str">
        <f>IF(ISBLANK('Klanten gegevens'!S1510)," ",TRIM('Klanten gegevens'!S1510))</f>
        <v xml:space="preserve"> </v>
      </c>
      <c r="W1501" s="27" t="str">
        <f t="shared" si="269"/>
        <v xml:space="preserve"> </v>
      </c>
    </row>
    <row r="1502" spans="1:23" x14ac:dyDescent="0.2">
      <c r="A1502" s="27" t="str">
        <f>IF(ISBLANK('Klanten gegevens'!A1511)," ",TRIM(PROPER('Klanten gegevens'!A1511)))</f>
        <v xml:space="preserve"> </v>
      </c>
      <c r="B1502" s="27" t="str">
        <f t="shared" si="259"/>
        <v xml:space="preserve"> </v>
      </c>
      <c r="C1502" s="30" t="str">
        <f>IF(ISBLANK('Klanten gegevens'!B1511)," ",TRIM(PROPER('Klanten gegevens'!B1511)))</f>
        <v xml:space="preserve"> </v>
      </c>
      <c r="D1502" s="27" t="str">
        <f t="shared" si="260"/>
        <v xml:space="preserve"> </v>
      </c>
      <c r="E1502" s="30" t="str">
        <f>IF(ISBLANK('Klanten gegevens'!C1511)," ",TRIM(PROPER('Klanten gegevens'!C1511)))</f>
        <v xml:space="preserve"> </v>
      </c>
      <c r="F1502" s="27" t="str">
        <f t="shared" si="261"/>
        <v xml:space="preserve"> </v>
      </c>
      <c r="G1502" s="30" t="str">
        <f>IF(ISBLANK('Klanten gegevens'!D1511)," ",TRIM('Klanten gegevens'!D1511))</f>
        <v xml:space="preserve"> </v>
      </c>
      <c r="H1502" s="27" t="str">
        <f t="shared" si="262"/>
        <v xml:space="preserve"> </v>
      </c>
      <c r="I1502" s="30" t="str">
        <f>IF(ISBLANK('Klanten gegevens'!E1511)," ",TRIM('Klanten gegevens'!E1511))</f>
        <v xml:space="preserve"> </v>
      </c>
      <c r="J1502" s="27" t="str">
        <f t="shared" si="263"/>
        <v xml:space="preserve"> </v>
      </c>
      <c r="M1502" s="30" t="str">
        <f>IF(ISBLANK('Klanten gegevens'!Q1511)," ",TRIM('Klanten gegevens'!Q1511))</f>
        <v xml:space="preserve"> </v>
      </c>
      <c r="N1502" s="27" t="str">
        <f t="shared" si="264"/>
        <v xml:space="preserve"> </v>
      </c>
      <c r="O1502" s="27" t="str">
        <f t="shared" si="265"/>
        <v xml:space="preserve"> </v>
      </c>
      <c r="P1502" s="27" t="str">
        <f t="shared" si="266"/>
        <v xml:space="preserve"> </v>
      </c>
      <c r="Q1502" s="27" t="str">
        <f t="shared" si="267"/>
        <v xml:space="preserve"> </v>
      </c>
      <c r="T1502" s="30" t="str">
        <f>IF(ISBLANK('Klanten gegevens'!R1511)," ",TRIM('Klanten gegevens'!R1511))</f>
        <v xml:space="preserve"> </v>
      </c>
      <c r="U1502" s="27" t="str">
        <f t="shared" si="268"/>
        <v xml:space="preserve"> </v>
      </c>
      <c r="V1502" s="30" t="str">
        <f>IF(ISBLANK('Klanten gegevens'!S1511)," ",TRIM('Klanten gegevens'!S1511))</f>
        <v xml:space="preserve"> </v>
      </c>
      <c r="W1502" s="27" t="str">
        <f t="shared" si="269"/>
        <v xml:space="preserve"> </v>
      </c>
    </row>
    <row r="1503" spans="1:23" x14ac:dyDescent="0.2">
      <c r="A1503" s="27" t="str">
        <f>IF(ISBLANK('Klanten gegevens'!A1512)," ",TRIM(PROPER('Klanten gegevens'!A1512)))</f>
        <v xml:space="preserve"> </v>
      </c>
      <c r="B1503" s="27" t="str">
        <f t="shared" si="259"/>
        <v xml:space="preserve"> </v>
      </c>
      <c r="C1503" s="30" t="str">
        <f>IF(ISBLANK('Klanten gegevens'!B1512)," ",TRIM(PROPER('Klanten gegevens'!B1512)))</f>
        <v xml:space="preserve"> </v>
      </c>
      <c r="D1503" s="27" t="str">
        <f t="shared" si="260"/>
        <v xml:space="preserve"> </v>
      </c>
      <c r="E1503" s="30" t="str">
        <f>IF(ISBLANK('Klanten gegevens'!C1512)," ",TRIM(PROPER('Klanten gegevens'!C1512)))</f>
        <v xml:space="preserve"> </v>
      </c>
      <c r="F1503" s="27" t="str">
        <f t="shared" si="261"/>
        <v xml:space="preserve"> </v>
      </c>
      <c r="G1503" s="30" t="str">
        <f>IF(ISBLANK('Klanten gegevens'!D1512)," ",TRIM('Klanten gegevens'!D1512))</f>
        <v xml:space="preserve"> </v>
      </c>
      <c r="H1503" s="27" t="str">
        <f t="shared" si="262"/>
        <v xml:space="preserve"> </v>
      </c>
      <c r="I1503" s="30" t="str">
        <f>IF(ISBLANK('Klanten gegevens'!E1512)," ",TRIM('Klanten gegevens'!E1512))</f>
        <v xml:space="preserve"> </v>
      </c>
      <c r="J1503" s="27" t="str">
        <f t="shared" si="263"/>
        <v xml:space="preserve"> </v>
      </c>
      <c r="M1503" s="30" t="str">
        <f>IF(ISBLANK('Klanten gegevens'!Q1512)," ",TRIM('Klanten gegevens'!Q1512))</f>
        <v xml:space="preserve"> </v>
      </c>
      <c r="N1503" s="27" t="str">
        <f t="shared" si="264"/>
        <v xml:space="preserve"> </v>
      </c>
      <c r="O1503" s="27" t="str">
        <f t="shared" si="265"/>
        <v xml:space="preserve"> </v>
      </c>
      <c r="P1503" s="27" t="str">
        <f t="shared" si="266"/>
        <v xml:space="preserve"> </v>
      </c>
      <c r="Q1503" s="27" t="str">
        <f t="shared" si="267"/>
        <v xml:space="preserve"> </v>
      </c>
      <c r="T1503" s="30" t="str">
        <f>IF(ISBLANK('Klanten gegevens'!R1512)," ",TRIM('Klanten gegevens'!R1512))</f>
        <v xml:space="preserve"> </v>
      </c>
      <c r="U1503" s="27" t="str">
        <f t="shared" si="268"/>
        <v xml:space="preserve"> </v>
      </c>
      <c r="V1503" s="30" t="str">
        <f>IF(ISBLANK('Klanten gegevens'!S1512)," ",TRIM('Klanten gegevens'!S1512))</f>
        <v xml:space="preserve"> </v>
      </c>
      <c r="W1503" s="27" t="str">
        <f t="shared" si="269"/>
        <v xml:space="preserve"> </v>
      </c>
    </row>
    <row r="1504" spans="1:23" x14ac:dyDescent="0.2">
      <c r="A1504" s="27" t="str">
        <f>IF(ISBLANK('Klanten gegevens'!A1513)," ",TRIM(PROPER('Klanten gegevens'!A1513)))</f>
        <v xml:space="preserve"> </v>
      </c>
      <c r="B1504" s="27" t="str">
        <f t="shared" si="259"/>
        <v xml:space="preserve"> </v>
      </c>
      <c r="C1504" s="30" t="str">
        <f>IF(ISBLANK('Klanten gegevens'!B1513)," ",TRIM(PROPER('Klanten gegevens'!B1513)))</f>
        <v xml:space="preserve"> </v>
      </c>
      <c r="D1504" s="27" t="str">
        <f t="shared" si="260"/>
        <v xml:space="preserve"> </v>
      </c>
      <c r="E1504" s="30" t="str">
        <f>IF(ISBLANK('Klanten gegevens'!C1513)," ",TRIM(PROPER('Klanten gegevens'!C1513)))</f>
        <v xml:space="preserve"> </v>
      </c>
      <c r="F1504" s="27" t="str">
        <f t="shared" si="261"/>
        <v xml:space="preserve"> </v>
      </c>
      <c r="G1504" s="30" t="str">
        <f>IF(ISBLANK('Klanten gegevens'!D1513)," ",TRIM('Klanten gegevens'!D1513))</f>
        <v xml:space="preserve"> </v>
      </c>
      <c r="H1504" s="27" t="str">
        <f t="shared" si="262"/>
        <v xml:space="preserve"> </v>
      </c>
      <c r="I1504" s="30" t="str">
        <f>IF(ISBLANK('Klanten gegevens'!E1513)," ",TRIM('Klanten gegevens'!E1513))</f>
        <v xml:space="preserve"> </v>
      </c>
      <c r="J1504" s="27" t="str">
        <f t="shared" si="263"/>
        <v xml:space="preserve"> </v>
      </c>
      <c r="M1504" s="30" t="str">
        <f>IF(ISBLANK('Klanten gegevens'!Q1513)," ",TRIM('Klanten gegevens'!Q1513))</f>
        <v xml:space="preserve"> </v>
      </c>
      <c r="N1504" s="27" t="str">
        <f t="shared" si="264"/>
        <v xml:space="preserve"> </v>
      </c>
      <c r="O1504" s="27" t="str">
        <f t="shared" si="265"/>
        <v xml:space="preserve"> </v>
      </c>
      <c r="P1504" s="27" t="str">
        <f t="shared" si="266"/>
        <v xml:space="preserve"> </v>
      </c>
      <c r="Q1504" s="27" t="str">
        <f t="shared" si="267"/>
        <v xml:space="preserve"> </v>
      </c>
      <c r="T1504" s="30" t="str">
        <f>IF(ISBLANK('Klanten gegevens'!R1513)," ",TRIM('Klanten gegevens'!R1513))</f>
        <v xml:space="preserve"> </v>
      </c>
      <c r="U1504" s="27" t="str">
        <f t="shared" si="268"/>
        <v xml:space="preserve"> </v>
      </c>
      <c r="V1504" s="30" t="str">
        <f>IF(ISBLANK('Klanten gegevens'!S1513)," ",TRIM('Klanten gegevens'!S1513))</f>
        <v xml:space="preserve"> </v>
      </c>
      <c r="W1504" s="27" t="str">
        <f t="shared" si="269"/>
        <v xml:space="preserve"> </v>
      </c>
    </row>
    <row r="1505" spans="1:23" x14ac:dyDescent="0.2">
      <c r="A1505" s="27" t="str">
        <f>IF(ISBLANK('Klanten gegevens'!A1514)," ",TRIM(PROPER('Klanten gegevens'!A1514)))</f>
        <v xml:space="preserve"> </v>
      </c>
      <c r="B1505" s="27" t="str">
        <f t="shared" si="259"/>
        <v xml:space="preserve"> </v>
      </c>
      <c r="C1505" s="30" t="str">
        <f>IF(ISBLANK('Klanten gegevens'!B1514)," ",TRIM(PROPER('Klanten gegevens'!B1514)))</f>
        <v xml:space="preserve"> </v>
      </c>
      <c r="D1505" s="27" t="str">
        <f t="shared" si="260"/>
        <v xml:space="preserve"> </v>
      </c>
      <c r="E1505" s="30" t="str">
        <f>IF(ISBLANK('Klanten gegevens'!C1514)," ",TRIM(PROPER('Klanten gegevens'!C1514)))</f>
        <v xml:space="preserve"> </v>
      </c>
      <c r="F1505" s="27" t="str">
        <f t="shared" si="261"/>
        <v xml:space="preserve"> </v>
      </c>
      <c r="G1505" s="30" t="str">
        <f>IF(ISBLANK('Klanten gegevens'!D1514)," ",TRIM('Klanten gegevens'!D1514))</f>
        <v xml:space="preserve"> </v>
      </c>
      <c r="H1505" s="27" t="str">
        <f t="shared" si="262"/>
        <v xml:space="preserve"> </v>
      </c>
      <c r="I1505" s="30" t="str">
        <f>IF(ISBLANK('Klanten gegevens'!E1514)," ",TRIM('Klanten gegevens'!E1514))</f>
        <v xml:space="preserve"> </v>
      </c>
      <c r="J1505" s="27" t="str">
        <f t="shared" si="263"/>
        <v xml:space="preserve"> </v>
      </c>
      <c r="M1505" s="30" t="str">
        <f>IF(ISBLANK('Klanten gegevens'!Q1514)," ",TRIM('Klanten gegevens'!Q1514))</f>
        <v xml:space="preserve"> </v>
      </c>
      <c r="N1505" s="27" t="str">
        <f t="shared" si="264"/>
        <v xml:space="preserve"> </v>
      </c>
      <c r="O1505" s="27" t="str">
        <f t="shared" si="265"/>
        <v xml:space="preserve"> </v>
      </c>
      <c r="P1505" s="27" t="str">
        <f t="shared" si="266"/>
        <v xml:space="preserve"> </v>
      </c>
      <c r="Q1505" s="27" t="str">
        <f t="shared" si="267"/>
        <v xml:space="preserve"> </v>
      </c>
      <c r="T1505" s="30" t="str">
        <f>IF(ISBLANK('Klanten gegevens'!R1514)," ",TRIM('Klanten gegevens'!R1514))</f>
        <v xml:space="preserve"> </v>
      </c>
      <c r="U1505" s="27" t="str">
        <f t="shared" si="268"/>
        <v xml:space="preserve"> </v>
      </c>
      <c r="V1505" s="30" t="str">
        <f>IF(ISBLANK('Klanten gegevens'!S1514)," ",TRIM('Klanten gegevens'!S1514))</f>
        <v xml:space="preserve"> </v>
      </c>
      <c r="W1505" s="27" t="str">
        <f t="shared" si="269"/>
        <v xml:space="preserve"> </v>
      </c>
    </row>
    <row r="1506" spans="1:23" x14ac:dyDescent="0.2">
      <c r="A1506" s="27" t="str">
        <f>IF(ISBLANK('Klanten gegevens'!A1515)," ",TRIM(PROPER('Klanten gegevens'!A1515)))</f>
        <v xml:space="preserve"> </v>
      </c>
      <c r="B1506" s="27" t="str">
        <f t="shared" si="259"/>
        <v xml:space="preserve"> </v>
      </c>
      <c r="C1506" s="30" t="str">
        <f>IF(ISBLANK('Klanten gegevens'!B1515)," ",TRIM(PROPER('Klanten gegevens'!B1515)))</f>
        <v xml:space="preserve"> </v>
      </c>
      <c r="D1506" s="27" t="str">
        <f t="shared" si="260"/>
        <v xml:space="preserve"> </v>
      </c>
      <c r="E1506" s="30" t="str">
        <f>IF(ISBLANK('Klanten gegevens'!C1515)," ",TRIM(PROPER('Klanten gegevens'!C1515)))</f>
        <v xml:space="preserve"> </v>
      </c>
      <c r="F1506" s="27" t="str">
        <f t="shared" si="261"/>
        <v xml:space="preserve"> </v>
      </c>
      <c r="G1506" s="30" t="str">
        <f>IF(ISBLANK('Klanten gegevens'!D1515)," ",TRIM('Klanten gegevens'!D1515))</f>
        <v xml:space="preserve"> </v>
      </c>
      <c r="H1506" s="27" t="str">
        <f t="shared" si="262"/>
        <v xml:space="preserve"> </v>
      </c>
      <c r="I1506" s="30" t="str">
        <f>IF(ISBLANK('Klanten gegevens'!E1515)," ",TRIM('Klanten gegevens'!E1515))</f>
        <v xml:space="preserve"> </v>
      </c>
      <c r="J1506" s="27" t="str">
        <f t="shared" si="263"/>
        <v xml:space="preserve"> </v>
      </c>
      <c r="M1506" s="30" t="str">
        <f>IF(ISBLANK('Klanten gegevens'!Q1515)," ",TRIM('Klanten gegevens'!Q1515))</f>
        <v xml:space="preserve"> </v>
      </c>
      <c r="N1506" s="27" t="str">
        <f t="shared" si="264"/>
        <v xml:space="preserve"> </v>
      </c>
      <c r="O1506" s="27" t="str">
        <f t="shared" si="265"/>
        <v xml:space="preserve"> </v>
      </c>
      <c r="P1506" s="27" t="str">
        <f t="shared" si="266"/>
        <v xml:space="preserve"> </v>
      </c>
      <c r="Q1506" s="27" t="str">
        <f t="shared" si="267"/>
        <v xml:space="preserve"> </v>
      </c>
      <c r="T1506" s="30" t="str">
        <f>IF(ISBLANK('Klanten gegevens'!R1515)," ",TRIM('Klanten gegevens'!R1515))</f>
        <v xml:space="preserve"> </v>
      </c>
      <c r="U1506" s="27" t="str">
        <f t="shared" si="268"/>
        <v xml:space="preserve"> </v>
      </c>
      <c r="V1506" s="30" t="str">
        <f>IF(ISBLANK('Klanten gegevens'!S1515)," ",TRIM('Klanten gegevens'!S1515))</f>
        <v xml:space="preserve"> </v>
      </c>
      <c r="W1506" s="27" t="str">
        <f t="shared" si="269"/>
        <v xml:space="preserve"> </v>
      </c>
    </row>
    <row r="1507" spans="1:23" x14ac:dyDescent="0.2">
      <c r="A1507" s="27" t="str">
        <f>IF(ISBLANK('Klanten gegevens'!A1516)," ",TRIM(PROPER('Klanten gegevens'!A1516)))</f>
        <v xml:space="preserve"> </v>
      </c>
      <c r="B1507" s="27" t="str">
        <f t="shared" si="259"/>
        <v xml:space="preserve"> </v>
      </c>
      <c r="C1507" s="30" t="str">
        <f>IF(ISBLANK('Klanten gegevens'!B1516)," ",TRIM(PROPER('Klanten gegevens'!B1516)))</f>
        <v xml:space="preserve"> </v>
      </c>
      <c r="D1507" s="27" t="str">
        <f t="shared" si="260"/>
        <v xml:space="preserve"> </v>
      </c>
      <c r="E1507" s="30" t="str">
        <f>IF(ISBLANK('Klanten gegevens'!C1516)," ",TRIM(PROPER('Klanten gegevens'!C1516)))</f>
        <v xml:space="preserve"> </v>
      </c>
      <c r="F1507" s="27" t="str">
        <f t="shared" si="261"/>
        <v xml:space="preserve"> </v>
      </c>
      <c r="G1507" s="30" t="str">
        <f>IF(ISBLANK('Klanten gegevens'!D1516)," ",TRIM('Klanten gegevens'!D1516))</f>
        <v xml:space="preserve"> </v>
      </c>
      <c r="H1507" s="27" t="str">
        <f t="shared" si="262"/>
        <v xml:space="preserve"> </v>
      </c>
      <c r="I1507" s="30" t="str">
        <f>IF(ISBLANK('Klanten gegevens'!E1516)," ",TRIM('Klanten gegevens'!E1516))</f>
        <v xml:space="preserve"> </v>
      </c>
      <c r="J1507" s="27" t="str">
        <f t="shared" si="263"/>
        <v xml:space="preserve"> </v>
      </c>
      <c r="M1507" s="30" t="str">
        <f>IF(ISBLANK('Klanten gegevens'!Q1516)," ",TRIM('Klanten gegevens'!Q1516))</f>
        <v xml:space="preserve"> </v>
      </c>
      <c r="N1507" s="27" t="str">
        <f t="shared" si="264"/>
        <v xml:space="preserve"> </v>
      </c>
      <c r="O1507" s="27" t="str">
        <f t="shared" si="265"/>
        <v xml:space="preserve"> </v>
      </c>
      <c r="P1507" s="27" t="str">
        <f t="shared" si="266"/>
        <v xml:space="preserve"> </v>
      </c>
      <c r="Q1507" s="27" t="str">
        <f t="shared" si="267"/>
        <v xml:space="preserve"> </v>
      </c>
      <c r="T1507" s="30" t="str">
        <f>IF(ISBLANK('Klanten gegevens'!R1516)," ",TRIM('Klanten gegevens'!R1516))</f>
        <v xml:space="preserve"> </v>
      </c>
      <c r="U1507" s="27" t="str">
        <f t="shared" si="268"/>
        <v xml:space="preserve"> </v>
      </c>
      <c r="V1507" s="30" t="str">
        <f>IF(ISBLANK('Klanten gegevens'!S1516)," ",TRIM('Klanten gegevens'!S1516))</f>
        <v xml:space="preserve"> </v>
      </c>
      <c r="W1507" s="27" t="str">
        <f t="shared" si="269"/>
        <v xml:space="preserve"> </v>
      </c>
    </row>
    <row r="1508" spans="1:23" x14ac:dyDescent="0.2">
      <c r="A1508" s="27" t="str">
        <f>IF(ISBLANK('Klanten gegevens'!A1517)," ",TRIM(PROPER('Klanten gegevens'!A1517)))</f>
        <v xml:space="preserve"> </v>
      </c>
      <c r="B1508" s="27" t="str">
        <f t="shared" si="259"/>
        <v xml:space="preserve"> </v>
      </c>
      <c r="C1508" s="30" t="str">
        <f>IF(ISBLANK('Klanten gegevens'!B1517)," ",TRIM(PROPER('Klanten gegevens'!B1517)))</f>
        <v xml:space="preserve"> </v>
      </c>
      <c r="D1508" s="27" t="str">
        <f t="shared" si="260"/>
        <v xml:space="preserve"> </v>
      </c>
      <c r="E1508" s="30" t="str">
        <f>IF(ISBLANK('Klanten gegevens'!C1517)," ",TRIM(PROPER('Klanten gegevens'!C1517)))</f>
        <v xml:space="preserve"> </v>
      </c>
      <c r="F1508" s="27" t="str">
        <f t="shared" si="261"/>
        <v xml:space="preserve"> </v>
      </c>
      <c r="G1508" s="30" t="str">
        <f>IF(ISBLANK('Klanten gegevens'!D1517)," ",TRIM('Klanten gegevens'!D1517))</f>
        <v xml:space="preserve"> </v>
      </c>
      <c r="H1508" s="27" t="str">
        <f t="shared" si="262"/>
        <v xml:space="preserve"> </v>
      </c>
      <c r="I1508" s="30" t="str">
        <f>IF(ISBLANK('Klanten gegevens'!E1517)," ",TRIM('Klanten gegevens'!E1517))</f>
        <v xml:space="preserve"> </v>
      </c>
      <c r="J1508" s="27" t="str">
        <f t="shared" si="263"/>
        <v xml:space="preserve"> </v>
      </c>
      <c r="M1508" s="30" t="str">
        <f>IF(ISBLANK('Klanten gegevens'!Q1517)," ",TRIM('Klanten gegevens'!Q1517))</f>
        <v xml:space="preserve"> </v>
      </c>
      <c r="N1508" s="27" t="str">
        <f t="shared" si="264"/>
        <v xml:space="preserve"> </v>
      </c>
      <c r="O1508" s="27" t="str">
        <f t="shared" si="265"/>
        <v xml:space="preserve"> </v>
      </c>
      <c r="P1508" s="27" t="str">
        <f t="shared" si="266"/>
        <v xml:space="preserve"> </v>
      </c>
      <c r="Q1508" s="27" t="str">
        <f t="shared" si="267"/>
        <v xml:space="preserve"> </v>
      </c>
      <c r="T1508" s="30" t="str">
        <f>IF(ISBLANK('Klanten gegevens'!R1517)," ",TRIM('Klanten gegevens'!R1517))</f>
        <v xml:space="preserve"> </v>
      </c>
      <c r="U1508" s="27" t="str">
        <f t="shared" si="268"/>
        <v xml:space="preserve"> </v>
      </c>
      <c r="V1508" s="30" t="str">
        <f>IF(ISBLANK('Klanten gegevens'!S1517)," ",TRIM('Klanten gegevens'!S1517))</f>
        <v xml:space="preserve"> </v>
      </c>
      <c r="W1508" s="27" t="str">
        <f t="shared" si="269"/>
        <v xml:space="preserve"> </v>
      </c>
    </row>
    <row r="1509" spans="1:23" x14ac:dyDescent="0.2">
      <c r="A1509" s="27" t="str">
        <f>IF(ISBLANK('Klanten gegevens'!A1518)," ",TRIM(PROPER('Klanten gegevens'!A1518)))</f>
        <v xml:space="preserve"> </v>
      </c>
      <c r="B1509" s="27" t="str">
        <f t="shared" si="259"/>
        <v xml:space="preserve"> </v>
      </c>
      <c r="C1509" s="30" t="str">
        <f>IF(ISBLANK('Klanten gegevens'!B1518)," ",TRIM(PROPER('Klanten gegevens'!B1518)))</f>
        <v xml:space="preserve"> </v>
      </c>
      <c r="D1509" s="27" t="str">
        <f t="shared" si="260"/>
        <v xml:space="preserve"> </v>
      </c>
      <c r="E1509" s="30" t="str">
        <f>IF(ISBLANK('Klanten gegevens'!C1518)," ",TRIM(PROPER('Klanten gegevens'!C1518)))</f>
        <v xml:space="preserve"> </v>
      </c>
      <c r="F1509" s="27" t="str">
        <f t="shared" si="261"/>
        <v xml:space="preserve"> </v>
      </c>
      <c r="G1509" s="30" t="str">
        <f>IF(ISBLANK('Klanten gegevens'!D1518)," ",TRIM('Klanten gegevens'!D1518))</f>
        <v xml:space="preserve"> </v>
      </c>
      <c r="H1509" s="27" t="str">
        <f t="shared" si="262"/>
        <v xml:space="preserve"> </v>
      </c>
      <c r="I1509" s="30" t="str">
        <f>IF(ISBLANK('Klanten gegevens'!E1518)," ",TRIM('Klanten gegevens'!E1518))</f>
        <v xml:space="preserve"> </v>
      </c>
      <c r="J1509" s="27" t="str">
        <f t="shared" si="263"/>
        <v xml:space="preserve"> </v>
      </c>
      <c r="M1509" s="30" t="str">
        <f>IF(ISBLANK('Klanten gegevens'!Q1518)," ",TRIM('Klanten gegevens'!Q1518))</f>
        <v xml:space="preserve"> </v>
      </c>
      <c r="N1509" s="27" t="str">
        <f t="shared" si="264"/>
        <v xml:space="preserve"> </v>
      </c>
      <c r="O1509" s="27" t="str">
        <f t="shared" si="265"/>
        <v xml:space="preserve"> </v>
      </c>
      <c r="P1509" s="27" t="str">
        <f t="shared" si="266"/>
        <v xml:space="preserve"> </v>
      </c>
      <c r="Q1509" s="27" t="str">
        <f t="shared" si="267"/>
        <v xml:space="preserve"> </v>
      </c>
      <c r="T1509" s="30" t="str">
        <f>IF(ISBLANK('Klanten gegevens'!R1518)," ",TRIM('Klanten gegevens'!R1518))</f>
        <v xml:space="preserve"> </v>
      </c>
      <c r="U1509" s="27" t="str">
        <f t="shared" si="268"/>
        <v xml:space="preserve"> </v>
      </c>
      <c r="V1509" s="30" t="str">
        <f>IF(ISBLANK('Klanten gegevens'!S1518)," ",TRIM('Klanten gegevens'!S1518))</f>
        <v xml:space="preserve"> </v>
      </c>
      <c r="W1509" s="27" t="str">
        <f t="shared" si="269"/>
        <v xml:space="preserve"> </v>
      </c>
    </row>
    <row r="1510" spans="1:23" x14ac:dyDescent="0.2">
      <c r="A1510" s="27" t="str">
        <f>IF(ISBLANK('Klanten gegevens'!A1519)," ",TRIM(PROPER('Klanten gegevens'!A1519)))</f>
        <v xml:space="preserve"> </v>
      </c>
      <c r="B1510" s="27" t="str">
        <f t="shared" si="259"/>
        <v xml:space="preserve"> </v>
      </c>
      <c r="C1510" s="30" t="str">
        <f>IF(ISBLANK('Klanten gegevens'!B1519)," ",TRIM(PROPER('Klanten gegevens'!B1519)))</f>
        <v xml:space="preserve"> </v>
      </c>
      <c r="D1510" s="27" t="str">
        <f t="shared" si="260"/>
        <v xml:space="preserve"> </v>
      </c>
      <c r="E1510" s="30" t="str">
        <f>IF(ISBLANK('Klanten gegevens'!C1519)," ",TRIM(PROPER('Klanten gegevens'!C1519)))</f>
        <v xml:space="preserve"> </v>
      </c>
      <c r="F1510" s="27" t="str">
        <f t="shared" si="261"/>
        <v xml:space="preserve"> </v>
      </c>
      <c r="G1510" s="30" t="str">
        <f>IF(ISBLANK('Klanten gegevens'!D1519)," ",TRIM('Klanten gegevens'!D1519))</f>
        <v xml:space="preserve"> </v>
      </c>
      <c r="H1510" s="27" t="str">
        <f t="shared" si="262"/>
        <v xml:space="preserve"> </v>
      </c>
      <c r="I1510" s="30" t="str">
        <f>IF(ISBLANK('Klanten gegevens'!E1519)," ",TRIM('Klanten gegevens'!E1519))</f>
        <v xml:space="preserve"> </v>
      </c>
      <c r="J1510" s="27" t="str">
        <f t="shared" si="263"/>
        <v xml:space="preserve"> </v>
      </c>
      <c r="M1510" s="30" t="str">
        <f>IF(ISBLANK('Klanten gegevens'!Q1519)," ",TRIM('Klanten gegevens'!Q1519))</f>
        <v xml:space="preserve"> </v>
      </c>
      <c r="N1510" s="27" t="str">
        <f t="shared" si="264"/>
        <v xml:space="preserve"> </v>
      </c>
      <c r="O1510" s="27" t="str">
        <f t="shared" si="265"/>
        <v xml:space="preserve"> </v>
      </c>
      <c r="P1510" s="27" t="str">
        <f t="shared" si="266"/>
        <v xml:space="preserve"> </v>
      </c>
      <c r="Q1510" s="27" t="str">
        <f t="shared" si="267"/>
        <v xml:space="preserve"> </v>
      </c>
      <c r="T1510" s="30" t="str">
        <f>IF(ISBLANK('Klanten gegevens'!R1519)," ",TRIM('Klanten gegevens'!R1519))</f>
        <v xml:space="preserve"> </v>
      </c>
      <c r="U1510" s="27" t="str">
        <f t="shared" si="268"/>
        <v xml:space="preserve"> </v>
      </c>
      <c r="V1510" s="30" t="str">
        <f>IF(ISBLANK('Klanten gegevens'!S1519)," ",TRIM('Klanten gegevens'!S1519))</f>
        <v xml:space="preserve"> </v>
      </c>
      <c r="W1510" s="27" t="str">
        <f t="shared" si="269"/>
        <v xml:space="preserve"> </v>
      </c>
    </row>
    <row r="1511" spans="1:23" x14ac:dyDescent="0.2">
      <c r="A1511" s="27" t="str">
        <f>IF(ISBLANK('Klanten gegevens'!A1520)," ",TRIM(PROPER('Klanten gegevens'!A1520)))</f>
        <v xml:space="preserve"> </v>
      </c>
      <c r="B1511" s="27" t="str">
        <f t="shared" si="259"/>
        <v xml:space="preserve"> </v>
      </c>
      <c r="C1511" s="30" t="str">
        <f>IF(ISBLANK('Klanten gegevens'!B1520)," ",TRIM(PROPER('Klanten gegevens'!B1520)))</f>
        <v xml:space="preserve"> </v>
      </c>
      <c r="D1511" s="27" t="str">
        <f t="shared" si="260"/>
        <v xml:space="preserve"> </v>
      </c>
      <c r="E1511" s="30" t="str">
        <f>IF(ISBLANK('Klanten gegevens'!C1520)," ",TRIM(PROPER('Klanten gegevens'!C1520)))</f>
        <v xml:space="preserve"> </v>
      </c>
      <c r="F1511" s="27" t="str">
        <f t="shared" si="261"/>
        <v xml:space="preserve"> </v>
      </c>
      <c r="G1511" s="30" t="str">
        <f>IF(ISBLANK('Klanten gegevens'!D1520)," ",TRIM('Klanten gegevens'!D1520))</f>
        <v xml:space="preserve"> </v>
      </c>
      <c r="H1511" s="27" t="str">
        <f t="shared" si="262"/>
        <v xml:space="preserve"> </v>
      </c>
      <c r="I1511" s="30" t="str">
        <f>IF(ISBLANK('Klanten gegevens'!E1520)," ",TRIM('Klanten gegevens'!E1520))</f>
        <v xml:space="preserve"> </v>
      </c>
      <c r="J1511" s="27" t="str">
        <f t="shared" si="263"/>
        <v xml:space="preserve"> </v>
      </c>
      <c r="M1511" s="30" t="str">
        <f>IF(ISBLANK('Klanten gegevens'!Q1520)," ",TRIM('Klanten gegevens'!Q1520))</f>
        <v xml:space="preserve"> </v>
      </c>
      <c r="N1511" s="27" t="str">
        <f t="shared" si="264"/>
        <v xml:space="preserve"> </v>
      </c>
      <c r="O1511" s="27" t="str">
        <f t="shared" si="265"/>
        <v xml:space="preserve"> </v>
      </c>
      <c r="P1511" s="27" t="str">
        <f t="shared" si="266"/>
        <v xml:space="preserve"> </v>
      </c>
      <c r="Q1511" s="27" t="str">
        <f t="shared" si="267"/>
        <v xml:space="preserve"> </v>
      </c>
      <c r="T1511" s="30" t="str">
        <f>IF(ISBLANK('Klanten gegevens'!R1520)," ",TRIM('Klanten gegevens'!R1520))</f>
        <v xml:space="preserve"> </v>
      </c>
      <c r="U1511" s="27" t="str">
        <f t="shared" si="268"/>
        <v xml:space="preserve"> </v>
      </c>
      <c r="V1511" s="30" t="str">
        <f>IF(ISBLANK('Klanten gegevens'!S1520)," ",TRIM('Klanten gegevens'!S1520))</f>
        <v xml:space="preserve"> </v>
      </c>
      <c r="W1511" s="27" t="str">
        <f t="shared" si="269"/>
        <v xml:space="preserve"> </v>
      </c>
    </row>
    <row r="1512" spans="1:23" x14ac:dyDescent="0.2">
      <c r="A1512" s="27" t="str">
        <f>IF(ISBLANK('Klanten gegevens'!A1521)," ",TRIM(PROPER('Klanten gegevens'!A1521)))</f>
        <v xml:space="preserve"> </v>
      </c>
      <c r="B1512" s="27" t="str">
        <f t="shared" si="259"/>
        <v xml:space="preserve"> </v>
      </c>
      <c r="C1512" s="30" t="str">
        <f>IF(ISBLANK('Klanten gegevens'!B1521)," ",TRIM(PROPER('Klanten gegevens'!B1521)))</f>
        <v xml:space="preserve"> </v>
      </c>
      <c r="D1512" s="27" t="str">
        <f t="shared" si="260"/>
        <v xml:space="preserve"> </v>
      </c>
      <c r="E1512" s="30" t="str">
        <f>IF(ISBLANK('Klanten gegevens'!C1521)," ",TRIM(PROPER('Klanten gegevens'!C1521)))</f>
        <v xml:space="preserve"> </v>
      </c>
      <c r="F1512" s="27" t="str">
        <f t="shared" si="261"/>
        <v xml:space="preserve"> </v>
      </c>
      <c r="G1512" s="30" t="str">
        <f>IF(ISBLANK('Klanten gegevens'!D1521)," ",TRIM('Klanten gegevens'!D1521))</f>
        <v xml:space="preserve"> </v>
      </c>
      <c r="H1512" s="27" t="str">
        <f t="shared" si="262"/>
        <v xml:space="preserve"> </v>
      </c>
      <c r="I1512" s="30" t="str">
        <f>IF(ISBLANK('Klanten gegevens'!E1521)," ",TRIM('Klanten gegevens'!E1521))</f>
        <v xml:space="preserve"> </v>
      </c>
      <c r="J1512" s="27" t="str">
        <f t="shared" si="263"/>
        <v xml:space="preserve"> </v>
      </c>
      <c r="M1512" s="30" t="str">
        <f>IF(ISBLANK('Klanten gegevens'!Q1521)," ",TRIM('Klanten gegevens'!Q1521))</f>
        <v xml:space="preserve"> </v>
      </c>
      <c r="N1512" s="27" t="str">
        <f t="shared" si="264"/>
        <v xml:space="preserve"> </v>
      </c>
      <c r="O1512" s="27" t="str">
        <f t="shared" si="265"/>
        <v xml:space="preserve"> </v>
      </c>
      <c r="P1512" s="27" t="str">
        <f t="shared" si="266"/>
        <v xml:space="preserve"> </v>
      </c>
      <c r="Q1512" s="27" t="str">
        <f t="shared" si="267"/>
        <v xml:space="preserve"> </v>
      </c>
      <c r="T1512" s="30" t="str">
        <f>IF(ISBLANK('Klanten gegevens'!R1521)," ",TRIM('Klanten gegevens'!R1521))</f>
        <v xml:space="preserve"> </v>
      </c>
      <c r="U1512" s="27" t="str">
        <f t="shared" si="268"/>
        <v xml:space="preserve"> </v>
      </c>
      <c r="V1512" s="30" t="str">
        <f>IF(ISBLANK('Klanten gegevens'!S1521)," ",TRIM('Klanten gegevens'!S1521))</f>
        <v xml:space="preserve"> </v>
      </c>
      <c r="W1512" s="27" t="str">
        <f t="shared" si="269"/>
        <v xml:space="preserve"> </v>
      </c>
    </row>
    <row r="1513" spans="1:23" x14ac:dyDescent="0.2">
      <c r="A1513" s="27" t="str">
        <f>IF(ISBLANK('Klanten gegevens'!A1522)," ",TRIM(PROPER('Klanten gegevens'!A1522)))</f>
        <v xml:space="preserve"> </v>
      </c>
      <c r="B1513" s="27" t="str">
        <f t="shared" si="259"/>
        <v xml:space="preserve"> </v>
      </c>
      <c r="C1513" s="30" t="str">
        <f>IF(ISBLANK('Klanten gegevens'!B1522)," ",TRIM(PROPER('Klanten gegevens'!B1522)))</f>
        <v xml:space="preserve"> </v>
      </c>
      <c r="D1513" s="27" t="str">
        <f t="shared" si="260"/>
        <v xml:space="preserve"> </v>
      </c>
      <c r="E1513" s="30" t="str">
        <f>IF(ISBLANK('Klanten gegevens'!C1522)," ",TRIM(PROPER('Klanten gegevens'!C1522)))</f>
        <v xml:space="preserve"> </v>
      </c>
      <c r="F1513" s="27" t="str">
        <f t="shared" si="261"/>
        <v xml:space="preserve"> </v>
      </c>
      <c r="G1513" s="30" t="str">
        <f>IF(ISBLANK('Klanten gegevens'!D1522)," ",TRIM('Klanten gegevens'!D1522))</f>
        <v xml:space="preserve"> </v>
      </c>
      <c r="H1513" s="27" t="str">
        <f t="shared" si="262"/>
        <v xml:space="preserve"> </v>
      </c>
      <c r="I1513" s="30" t="str">
        <f>IF(ISBLANK('Klanten gegevens'!E1522)," ",TRIM('Klanten gegevens'!E1522))</f>
        <v xml:space="preserve"> </v>
      </c>
      <c r="J1513" s="27" t="str">
        <f t="shared" si="263"/>
        <v xml:space="preserve"> </v>
      </c>
      <c r="M1513" s="30" t="str">
        <f>IF(ISBLANK('Klanten gegevens'!Q1522)," ",TRIM('Klanten gegevens'!Q1522))</f>
        <v xml:space="preserve"> </v>
      </c>
      <c r="N1513" s="27" t="str">
        <f t="shared" si="264"/>
        <v xml:space="preserve"> </v>
      </c>
      <c r="O1513" s="27" t="str">
        <f t="shared" si="265"/>
        <v xml:space="preserve"> </v>
      </c>
      <c r="P1513" s="27" t="str">
        <f t="shared" si="266"/>
        <v xml:space="preserve"> </v>
      </c>
      <c r="Q1513" s="27" t="str">
        <f t="shared" si="267"/>
        <v xml:space="preserve"> </v>
      </c>
      <c r="T1513" s="30" t="str">
        <f>IF(ISBLANK('Klanten gegevens'!R1522)," ",TRIM('Klanten gegevens'!R1522))</f>
        <v xml:space="preserve"> </v>
      </c>
      <c r="U1513" s="27" t="str">
        <f t="shared" si="268"/>
        <v xml:space="preserve"> </v>
      </c>
      <c r="V1513" s="30" t="str">
        <f>IF(ISBLANK('Klanten gegevens'!S1522)," ",TRIM('Klanten gegevens'!S1522))</f>
        <v xml:space="preserve"> </v>
      </c>
      <c r="W1513" s="27" t="str">
        <f t="shared" si="269"/>
        <v xml:space="preserve"> </v>
      </c>
    </row>
    <row r="1514" spans="1:23" x14ac:dyDescent="0.2">
      <c r="A1514" s="27" t="str">
        <f>IF(ISBLANK('Klanten gegevens'!A1523)," ",TRIM(PROPER('Klanten gegevens'!A1523)))</f>
        <v xml:space="preserve"> </v>
      </c>
      <c r="B1514" s="27" t="str">
        <f t="shared" si="259"/>
        <v xml:space="preserve"> </v>
      </c>
      <c r="C1514" s="30" t="str">
        <f>IF(ISBLANK('Klanten gegevens'!B1523)," ",TRIM(PROPER('Klanten gegevens'!B1523)))</f>
        <v xml:space="preserve"> </v>
      </c>
      <c r="D1514" s="27" t="str">
        <f t="shared" si="260"/>
        <v xml:space="preserve"> </v>
      </c>
      <c r="E1514" s="30" t="str">
        <f>IF(ISBLANK('Klanten gegevens'!C1523)," ",TRIM(PROPER('Klanten gegevens'!C1523)))</f>
        <v xml:space="preserve"> </v>
      </c>
      <c r="F1514" s="27" t="str">
        <f t="shared" si="261"/>
        <v xml:space="preserve"> </v>
      </c>
      <c r="G1514" s="30" t="str">
        <f>IF(ISBLANK('Klanten gegevens'!D1523)," ",TRIM('Klanten gegevens'!D1523))</f>
        <v xml:space="preserve"> </v>
      </c>
      <c r="H1514" s="27" t="str">
        <f t="shared" si="262"/>
        <v xml:space="preserve"> </v>
      </c>
      <c r="I1514" s="30" t="str">
        <f>IF(ISBLANK('Klanten gegevens'!E1523)," ",TRIM('Klanten gegevens'!E1523))</f>
        <v xml:space="preserve"> </v>
      </c>
      <c r="J1514" s="27" t="str">
        <f t="shared" si="263"/>
        <v xml:space="preserve"> </v>
      </c>
      <c r="M1514" s="30" t="str">
        <f>IF(ISBLANK('Klanten gegevens'!Q1523)," ",TRIM('Klanten gegevens'!Q1523))</f>
        <v xml:space="preserve"> </v>
      </c>
      <c r="N1514" s="27" t="str">
        <f t="shared" si="264"/>
        <v xml:space="preserve"> </v>
      </c>
      <c r="O1514" s="27" t="str">
        <f t="shared" si="265"/>
        <v xml:space="preserve"> </v>
      </c>
      <c r="P1514" s="27" t="str">
        <f t="shared" si="266"/>
        <v xml:space="preserve"> </v>
      </c>
      <c r="Q1514" s="27" t="str">
        <f t="shared" si="267"/>
        <v xml:space="preserve"> </v>
      </c>
      <c r="T1514" s="30" t="str">
        <f>IF(ISBLANK('Klanten gegevens'!R1523)," ",TRIM('Klanten gegevens'!R1523))</f>
        <v xml:space="preserve"> </v>
      </c>
      <c r="U1514" s="27" t="str">
        <f t="shared" si="268"/>
        <v xml:space="preserve"> </v>
      </c>
      <c r="V1514" s="30" t="str">
        <f>IF(ISBLANK('Klanten gegevens'!S1523)," ",TRIM('Klanten gegevens'!S1523))</f>
        <v xml:space="preserve"> </v>
      </c>
      <c r="W1514" s="27" t="str">
        <f t="shared" si="269"/>
        <v xml:space="preserve"> </v>
      </c>
    </row>
    <row r="1515" spans="1:23" x14ac:dyDescent="0.2">
      <c r="A1515" s="27" t="str">
        <f>IF(ISBLANK('Klanten gegevens'!A1524)," ",TRIM(PROPER('Klanten gegevens'!A1524)))</f>
        <v xml:space="preserve"> </v>
      </c>
      <c r="B1515" s="27" t="str">
        <f t="shared" si="259"/>
        <v xml:space="preserve"> </v>
      </c>
      <c r="C1515" s="30" t="str">
        <f>IF(ISBLANK('Klanten gegevens'!B1524)," ",TRIM(PROPER('Klanten gegevens'!B1524)))</f>
        <v xml:space="preserve"> </v>
      </c>
      <c r="D1515" s="27" t="str">
        <f t="shared" si="260"/>
        <v xml:space="preserve"> </v>
      </c>
      <c r="E1515" s="30" t="str">
        <f>IF(ISBLANK('Klanten gegevens'!C1524)," ",TRIM(PROPER('Klanten gegevens'!C1524)))</f>
        <v xml:space="preserve"> </v>
      </c>
      <c r="F1515" s="27" t="str">
        <f t="shared" si="261"/>
        <v xml:space="preserve"> </v>
      </c>
      <c r="G1515" s="30" t="str">
        <f>IF(ISBLANK('Klanten gegevens'!D1524)," ",TRIM('Klanten gegevens'!D1524))</f>
        <v xml:space="preserve"> </v>
      </c>
      <c r="H1515" s="27" t="str">
        <f t="shared" si="262"/>
        <v xml:space="preserve"> </v>
      </c>
      <c r="I1515" s="30" t="str">
        <f>IF(ISBLANK('Klanten gegevens'!E1524)," ",TRIM('Klanten gegevens'!E1524))</f>
        <v xml:space="preserve"> </v>
      </c>
      <c r="J1515" s="27" t="str">
        <f t="shared" si="263"/>
        <v xml:space="preserve"> </v>
      </c>
      <c r="M1515" s="30" t="str">
        <f>IF(ISBLANK('Klanten gegevens'!Q1524)," ",TRIM('Klanten gegevens'!Q1524))</f>
        <v xml:space="preserve"> </v>
      </c>
      <c r="N1515" s="27" t="str">
        <f t="shared" si="264"/>
        <v xml:space="preserve"> </v>
      </c>
      <c r="O1515" s="27" t="str">
        <f t="shared" si="265"/>
        <v xml:space="preserve"> </v>
      </c>
      <c r="P1515" s="27" t="str">
        <f t="shared" si="266"/>
        <v xml:space="preserve"> </v>
      </c>
      <c r="Q1515" s="27" t="str">
        <f t="shared" si="267"/>
        <v xml:space="preserve"> </v>
      </c>
      <c r="T1515" s="30" t="str">
        <f>IF(ISBLANK('Klanten gegevens'!R1524)," ",TRIM('Klanten gegevens'!R1524))</f>
        <v xml:space="preserve"> </v>
      </c>
      <c r="U1515" s="27" t="str">
        <f t="shared" si="268"/>
        <v xml:space="preserve"> </v>
      </c>
      <c r="V1515" s="30" t="str">
        <f>IF(ISBLANK('Klanten gegevens'!S1524)," ",TRIM('Klanten gegevens'!S1524))</f>
        <v xml:space="preserve"> </v>
      </c>
      <c r="W1515" s="27" t="str">
        <f t="shared" si="269"/>
        <v xml:space="preserve"> </v>
      </c>
    </row>
    <row r="1516" spans="1:23" x14ac:dyDescent="0.2">
      <c r="A1516" s="27" t="str">
        <f>IF(ISBLANK('Klanten gegevens'!A1525)," ",TRIM(PROPER('Klanten gegevens'!A1525)))</f>
        <v xml:space="preserve"> </v>
      </c>
      <c r="B1516" s="27" t="str">
        <f t="shared" si="259"/>
        <v xml:space="preserve"> </v>
      </c>
      <c r="C1516" s="30" t="str">
        <f>IF(ISBLANK('Klanten gegevens'!B1525)," ",TRIM(PROPER('Klanten gegevens'!B1525)))</f>
        <v xml:space="preserve"> </v>
      </c>
      <c r="D1516" s="27" t="str">
        <f t="shared" si="260"/>
        <v xml:space="preserve"> </v>
      </c>
      <c r="E1516" s="30" t="str">
        <f>IF(ISBLANK('Klanten gegevens'!C1525)," ",TRIM(PROPER('Klanten gegevens'!C1525)))</f>
        <v xml:space="preserve"> </v>
      </c>
      <c r="F1516" s="27" t="str">
        <f t="shared" si="261"/>
        <v xml:space="preserve"> </v>
      </c>
      <c r="G1516" s="30" t="str">
        <f>IF(ISBLANK('Klanten gegevens'!D1525)," ",TRIM('Klanten gegevens'!D1525))</f>
        <v xml:space="preserve"> </v>
      </c>
      <c r="H1516" s="27" t="str">
        <f t="shared" si="262"/>
        <v xml:space="preserve"> </v>
      </c>
      <c r="I1516" s="30" t="str">
        <f>IF(ISBLANK('Klanten gegevens'!E1525)," ",TRIM('Klanten gegevens'!E1525))</f>
        <v xml:space="preserve"> </v>
      </c>
      <c r="J1516" s="27" t="str">
        <f t="shared" si="263"/>
        <v xml:space="preserve"> </v>
      </c>
      <c r="M1516" s="30" t="str">
        <f>IF(ISBLANK('Klanten gegevens'!Q1525)," ",TRIM('Klanten gegevens'!Q1525))</f>
        <v xml:space="preserve"> </v>
      </c>
      <c r="N1516" s="27" t="str">
        <f t="shared" si="264"/>
        <v xml:space="preserve"> </v>
      </c>
      <c r="O1516" s="27" t="str">
        <f t="shared" si="265"/>
        <v xml:space="preserve"> </v>
      </c>
      <c r="P1516" s="27" t="str">
        <f t="shared" si="266"/>
        <v xml:space="preserve"> </v>
      </c>
      <c r="Q1516" s="27" t="str">
        <f t="shared" si="267"/>
        <v xml:space="preserve"> </v>
      </c>
      <c r="T1516" s="30" t="str">
        <f>IF(ISBLANK('Klanten gegevens'!R1525)," ",TRIM('Klanten gegevens'!R1525))</f>
        <v xml:space="preserve"> </v>
      </c>
      <c r="U1516" s="27" t="str">
        <f t="shared" si="268"/>
        <v xml:space="preserve"> </v>
      </c>
      <c r="V1516" s="30" t="str">
        <f>IF(ISBLANK('Klanten gegevens'!S1525)," ",TRIM('Klanten gegevens'!S1525))</f>
        <v xml:space="preserve"> </v>
      </c>
      <c r="W1516" s="27" t="str">
        <f t="shared" si="269"/>
        <v xml:space="preserve"> </v>
      </c>
    </row>
    <row r="1517" spans="1:23" x14ac:dyDescent="0.2">
      <c r="A1517" s="27" t="str">
        <f>IF(ISBLANK('Klanten gegevens'!A1526)," ",TRIM(PROPER('Klanten gegevens'!A1526)))</f>
        <v xml:space="preserve"> </v>
      </c>
      <c r="B1517" s="27" t="str">
        <f t="shared" si="259"/>
        <v xml:space="preserve"> </v>
      </c>
      <c r="C1517" s="30" t="str">
        <f>IF(ISBLANK('Klanten gegevens'!B1526)," ",TRIM(PROPER('Klanten gegevens'!B1526)))</f>
        <v xml:space="preserve"> </v>
      </c>
      <c r="D1517" s="27" t="str">
        <f t="shared" si="260"/>
        <v xml:space="preserve"> </v>
      </c>
      <c r="E1517" s="30" t="str">
        <f>IF(ISBLANK('Klanten gegevens'!C1526)," ",TRIM(PROPER('Klanten gegevens'!C1526)))</f>
        <v xml:space="preserve"> </v>
      </c>
      <c r="F1517" s="27" t="str">
        <f t="shared" si="261"/>
        <v xml:space="preserve"> </v>
      </c>
      <c r="G1517" s="30" t="str">
        <f>IF(ISBLANK('Klanten gegevens'!D1526)," ",TRIM('Klanten gegevens'!D1526))</f>
        <v xml:space="preserve"> </v>
      </c>
      <c r="H1517" s="27" t="str">
        <f t="shared" si="262"/>
        <v xml:space="preserve"> </v>
      </c>
      <c r="I1517" s="30" t="str">
        <f>IF(ISBLANK('Klanten gegevens'!E1526)," ",TRIM('Klanten gegevens'!E1526))</f>
        <v xml:space="preserve"> </v>
      </c>
      <c r="J1517" s="27" t="str">
        <f t="shared" si="263"/>
        <v xml:space="preserve"> </v>
      </c>
      <c r="M1517" s="30" t="str">
        <f>IF(ISBLANK('Klanten gegevens'!Q1526)," ",TRIM('Klanten gegevens'!Q1526))</f>
        <v xml:space="preserve"> </v>
      </c>
      <c r="N1517" s="27" t="str">
        <f t="shared" si="264"/>
        <v xml:space="preserve"> </v>
      </c>
      <c r="O1517" s="27" t="str">
        <f t="shared" si="265"/>
        <v xml:space="preserve"> </v>
      </c>
      <c r="P1517" s="27" t="str">
        <f t="shared" si="266"/>
        <v xml:space="preserve"> </v>
      </c>
      <c r="Q1517" s="27" t="str">
        <f t="shared" si="267"/>
        <v xml:space="preserve"> </v>
      </c>
      <c r="T1517" s="30" t="str">
        <f>IF(ISBLANK('Klanten gegevens'!R1526)," ",TRIM('Klanten gegevens'!R1526))</f>
        <v xml:space="preserve"> </v>
      </c>
      <c r="U1517" s="27" t="str">
        <f t="shared" si="268"/>
        <v xml:space="preserve"> </v>
      </c>
      <c r="V1517" s="30" t="str">
        <f>IF(ISBLANK('Klanten gegevens'!S1526)," ",TRIM('Klanten gegevens'!S1526))</f>
        <v xml:space="preserve"> </v>
      </c>
      <c r="W1517" s="27" t="str">
        <f t="shared" si="269"/>
        <v xml:space="preserve"> </v>
      </c>
    </row>
    <row r="1518" spans="1:23" x14ac:dyDescent="0.2">
      <c r="A1518" s="27" t="str">
        <f>IF(ISBLANK('Klanten gegevens'!A1527)," ",TRIM(PROPER('Klanten gegevens'!A1527)))</f>
        <v xml:space="preserve"> </v>
      </c>
      <c r="B1518" s="27" t="str">
        <f t="shared" si="259"/>
        <v xml:space="preserve"> </v>
      </c>
      <c r="C1518" s="30" t="str">
        <f>IF(ISBLANK('Klanten gegevens'!B1527)," ",TRIM(PROPER('Klanten gegevens'!B1527)))</f>
        <v xml:space="preserve"> </v>
      </c>
      <c r="D1518" s="27" t="str">
        <f t="shared" si="260"/>
        <v xml:space="preserve"> </v>
      </c>
      <c r="E1518" s="30" t="str">
        <f>IF(ISBLANK('Klanten gegevens'!C1527)," ",TRIM(PROPER('Klanten gegevens'!C1527)))</f>
        <v xml:space="preserve"> </v>
      </c>
      <c r="F1518" s="27" t="str">
        <f t="shared" si="261"/>
        <v xml:space="preserve"> </v>
      </c>
      <c r="G1518" s="30" t="str">
        <f>IF(ISBLANK('Klanten gegevens'!D1527)," ",TRIM('Klanten gegevens'!D1527))</f>
        <v xml:space="preserve"> </v>
      </c>
      <c r="H1518" s="27" t="str">
        <f t="shared" si="262"/>
        <v xml:space="preserve"> </v>
      </c>
      <c r="I1518" s="30" t="str">
        <f>IF(ISBLANK('Klanten gegevens'!E1527)," ",TRIM('Klanten gegevens'!E1527))</f>
        <v xml:space="preserve"> </v>
      </c>
      <c r="J1518" s="27" t="str">
        <f t="shared" si="263"/>
        <v xml:space="preserve"> </v>
      </c>
      <c r="M1518" s="30" t="str">
        <f>IF(ISBLANK('Klanten gegevens'!Q1527)," ",TRIM('Klanten gegevens'!Q1527))</f>
        <v xml:space="preserve"> </v>
      </c>
      <c r="N1518" s="27" t="str">
        <f t="shared" si="264"/>
        <v xml:space="preserve"> </v>
      </c>
      <c r="O1518" s="27" t="str">
        <f t="shared" si="265"/>
        <v xml:space="preserve"> </v>
      </c>
      <c r="P1518" s="27" t="str">
        <f t="shared" si="266"/>
        <v xml:space="preserve"> </v>
      </c>
      <c r="Q1518" s="27" t="str">
        <f t="shared" si="267"/>
        <v xml:space="preserve"> </v>
      </c>
      <c r="T1518" s="30" t="str">
        <f>IF(ISBLANK('Klanten gegevens'!R1527)," ",TRIM('Klanten gegevens'!R1527))</f>
        <v xml:space="preserve"> </v>
      </c>
      <c r="U1518" s="27" t="str">
        <f t="shared" si="268"/>
        <v xml:space="preserve"> </v>
      </c>
      <c r="V1518" s="30" t="str">
        <f>IF(ISBLANK('Klanten gegevens'!S1527)," ",TRIM('Klanten gegevens'!S1527))</f>
        <v xml:space="preserve"> </v>
      </c>
      <c r="W1518" s="27" t="str">
        <f t="shared" si="269"/>
        <v xml:space="preserve"> </v>
      </c>
    </row>
    <row r="1519" spans="1:23" x14ac:dyDescent="0.2">
      <c r="A1519" s="27" t="str">
        <f>IF(ISBLANK('Klanten gegevens'!A1528)," ",TRIM(PROPER('Klanten gegevens'!A1528)))</f>
        <v xml:space="preserve"> </v>
      </c>
      <c r="B1519" s="27" t="str">
        <f t="shared" si="259"/>
        <v xml:space="preserve"> </v>
      </c>
      <c r="C1519" s="30" t="str">
        <f>IF(ISBLANK('Klanten gegevens'!B1528)," ",TRIM(PROPER('Klanten gegevens'!B1528)))</f>
        <v xml:space="preserve"> </v>
      </c>
      <c r="D1519" s="27" t="str">
        <f t="shared" si="260"/>
        <v xml:space="preserve"> </v>
      </c>
      <c r="E1519" s="30" t="str">
        <f>IF(ISBLANK('Klanten gegevens'!C1528)," ",TRIM(PROPER('Klanten gegevens'!C1528)))</f>
        <v xml:space="preserve"> </v>
      </c>
      <c r="F1519" s="27" t="str">
        <f t="shared" si="261"/>
        <v xml:space="preserve"> </v>
      </c>
      <c r="G1519" s="30" t="str">
        <f>IF(ISBLANK('Klanten gegevens'!D1528)," ",TRIM('Klanten gegevens'!D1528))</f>
        <v xml:space="preserve"> </v>
      </c>
      <c r="H1519" s="27" t="str">
        <f t="shared" si="262"/>
        <v xml:space="preserve"> </v>
      </c>
      <c r="I1519" s="30" t="str">
        <f>IF(ISBLANK('Klanten gegevens'!E1528)," ",TRIM('Klanten gegevens'!E1528))</f>
        <v xml:space="preserve"> </v>
      </c>
      <c r="J1519" s="27" t="str">
        <f t="shared" si="263"/>
        <v xml:space="preserve"> </v>
      </c>
      <c r="M1519" s="30" t="str">
        <f>IF(ISBLANK('Klanten gegevens'!Q1528)," ",TRIM('Klanten gegevens'!Q1528))</f>
        <v xml:space="preserve"> </v>
      </c>
      <c r="N1519" s="27" t="str">
        <f t="shared" si="264"/>
        <v xml:space="preserve"> </v>
      </c>
      <c r="O1519" s="27" t="str">
        <f t="shared" si="265"/>
        <v xml:space="preserve"> </v>
      </c>
      <c r="P1519" s="27" t="str">
        <f t="shared" si="266"/>
        <v xml:space="preserve"> </v>
      </c>
      <c r="Q1519" s="27" t="str">
        <f t="shared" si="267"/>
        <v xml:space="preserve"> </v>
      </c>
      <c r="T1519" s="30" t="str">
        <f>IF(ISBLANK('Klanten gegevens'!R1528)," ",TRIM('Klanten gegevens'!R1528))</f>
        <v xml:space="preserve"> </v>
      </c>
      <c r="U1519" s="27" t="str">
        <f t="shared" si="268"/>
        <v xml:space="preserve"> </v>
      </c>
      <c r="V1519" s="30" t="str">
        <f>IF(ISBLANK('Klanten gegevens'!S1528)," ",TRIM('Klanten gegevens'!S1528))</f>
        <v xml:space="preserve"> </v>
      </c>
      <c r="W1519" s="27" t="str">
        <f t="shared" si="269"/>
        <v xml:space="preserve"> </v>
      </c>
    </row>
    <row r="1520" spans="1:23" x14ac:dyDescent="0.2">
      <c r="A1520" s="27" t="str">
        <f>IF(ISBLANK('Klanten gegevens'!A1529)," ",TRIM(PROPER('Klanten gegevens'!A1529)))</f>
        <v xml:space="preserve"> </v>
      </c>
      <c r="B1520" s="27" t="str">
        <f t="shared" si="259"/>
        <v xml:space="preserve"> </v>
      </c>
      <c r="C1520" s="30" t="str">
        <f>IF(ISBLANK('Klanten gegevens'!B1529)," ",TRIM(PROPER('Klanten gegevens'!B1529)))</f>
        <v xml:space="preserve"> </v>
      </c>
      <c r="D1520" s="27" t="str">
        <f t="shared" si="260"/>
        <v xml:space="preserve"> </v>
      </c>
      <c r="E1520" s="30" t="str">
        <f>IF(ISBLANK('Klanten gegevens'!C1529)," ",TRIM(PROPER('Klanten gegevens'!C1529)))</f>
        <v xml:space="preserve"> </v>
      </c>
      <c r="F1520" s="27" t="str">
        <f t="shared" si="261"/>
        <v xml:space="preserve"> </v>
      </c>
      <c r="G1520" s="30" t="str">
        <f>IF(ISBLANK('Klanten gegevens'!D1529)," ",TRIM('Klanten gegevens'!D1529))</f>
        <v xml:space="preserve"> </v>
      </c>
      <c r="H1520" s="27" t="str">
        <f t="shared" si="262"/>
        <v xml:space="preserve"> </v>
      </c>
      <c r="I1520" s="30" t="str">
        <f>IF(ISBLANK('Klanten gegevens'!E1529)," ",TRIM('Klanten gegevens'!E1529))</f>
        <v xml:space="preserve"> </v>
      </c>
      <c r="J1520" s="27" t="str">
        <f t="shared" si="263"/>
        <v xml:space="preserve"> </v>
      </c>
      <c r="M1520" s="30" t="str">
        <f>IF(ISBLANK('Klanten gegevens'!Q1529)," ",TRIM('Klanten gegevens'!Q1529))</f>
        <v xml:space="preserve"> </v>
      </c>
      <c r="N1520" s="27" t="str">
        <f t="shared" si="264"/>
        <v xml:space="preserve"> </v>
      </c>
      <c r="O1520" s="27" t="str">
        <f t="shared" si="265"/>
        <v xml:space="preserve"> </v>
      </c>
      <c r="P1520" s="27" t="str">
        <f t="shared" si="266"/>
        <v xml:space="preserve"> </v>
      </c>
      <c r="Q1520" s="27" t="str">
        <f t="shared" si="267"/>
        <v xml:space="preserve"> </v>
      </c>
      <c r="T1520" s="30" t="str">
        <f>IF(ISBLANK('Klanten gegevens'!R1529)," ",TRIM('Klanten gegevens'!R1529))</f>
        <v xml:space="preserve"> </v>
      </c>
      <c r="U1520" s="27" t="str">
        <f t="shared" si="268"/>
        <v xml:space="preserve"> </v>
      </c>
      <c r="V1520" s="30" t="str">
        <f>IF(ISBLANK('Klanten gegevens'!S1529)," ",TRIM('Klanten gegevens'!S1529))</f>
        <v xml:space="preserve"> </v>
      </c>
      <c r="W1520" s="27" t="str">
        <f t="shared" si="269"/>
        <v xml:space="preserve"> </v>
      </c>
    </row>
    <row r="1521" spans="1:23" x14ac:dyDescent="0.2">
      <c r="A1521" s="27" t="str">
        <f>IF(ISBLANK('Klanten gegevens'!A1530)," ",TRIM(PROPER('Klanten gegevens'!A1530)))</f>
        <v xml:space="preserve"> </v>
      </c>
      <c r="B1521" s="27" t="str">
        <f t="shared" si="259"/>
        <v xml:space="preserve"> </v>
      </c>
      <c r="C1521" s="30" t="str">
        <f>IF(ISBLANK('Klanten gegevens'!B1530)," ",TRIM(PROPER('Klanten gegevens'!B1530)))</f>
        <v xml:space="preserve"> </v>
      </c>
      <c r="D1521" s="27" t="str">
        <f t="shared" si="260"/>
        <v xml:space="preserve"> </v>
      </c>
      <c r="E1521" s="30" t="str">
        <f>IF(ISBLANK('Klanten gegevens'!C1530)," ",TRIM(PROPER('Klanten gegevens'!C1530)))</f>
        <v xml:space="preserve"> </v>
      </c>
      <c r="F1521" s="27" t="str">
        <f t="shared" si="261"/>
        <v xml:space="preserve"> </v>
      </c>
      <c r="G1521" s="30" t="str">
        <f>IF(ISBLANK('Klanten gegevens'!D1530)," ",TRIM('Klanten gegevens'!D1530))</f>
        <v xml:space="preserve"> </v>
      </c>
      <c r="H1521" s="27" t="str">
        <f t="shared" si="262"/>
        <v xml:space="preserve"> </v>
      </c>
      <c r="I1521" s="30" t="str">
        <f>IF(ISBLANK('Klanten gegevens'!E1530)," ",TRIM('Klanten gegevens'!E1530))</f>
        <v xml:space="preserve"> </v>
      </c>
      <c r="J1521" s="27" t="str">
        <f t="shared" si="263"/>
        <v xml:space="preserve"> </v>
      </c>
      <c r="M1521" s="30" t="str">
        <f>IF(ISBLANK('Klanten gegevens'!Q1530)," ",TRIM('Klanten gegevens'!Q1530))</f>
        <v xml:space="preserve"> </v>
      </c>
      <c r="N1521" s="27" t="str">
        <f t="shared" si="264"/>
        <v xml:space="preserve"> </v>
      </c>
      <c r="O1521" s="27" t="str">
        <f t="shared" si="265"/>
        <v xml:space="preserve"> </v>
      </c>
      <c r="P1521" s="27" t="str">
        <f t="shared" si="266"/>
        <v xml:space="preserve"> </v>
      </c>
      <c r="Q1521" s="27" t="str">
        <f t="shared" si="267"/>
        <v xml:space="preserve"> </v>
      </c>
      <c r="T1521" s="30" t="str">
        <f>IF(ISBLANK('Klanten gegevens'!R1530)," ",TRIM('Klanten gegevens'!R1530))</f>
        <v xml:space="preserve"> </v>
      </c>
      <c r="U1521" s="27" t="str">
        <f t="shared" si="268"/>
        <v xml:space="preserve"> </v>
      </c>
      <c r="V1521" s="30" t="str">
        <f>IF(ISBLANK('Klanten gegevens'!S1530)," ",TRIM('Klanten gegevens'!S1530))</f>
        <v xml:space="preserve"> </v>
      </c>
      <c r="W1521" s="27" t="str">
        <f t="shared" si="269"/>
        <v xml:space="preserve"> </v>
      </c>
    </row>
    <row r="1522" spans="1:23" x14ac:dyDescent="0.2">
      <c r="A1522" s="27" t="str">
        <f>IF(ISBLANK('Klanten gegevens'!A1531)," ",TRIM(PROPER('Klanten gegevens'!A1531)))</f>
        <v xml:space="preserve"> </v>
      </c>
      <c r="B1522" s="27" t="str">
        <f t="shared" si="259"/>
        <v xml:space="preserve"> </v>
      </c>
      <c r="C1522" s="30" t="str">
        <f>IF(ISBLANK('Klanten gegevens'!B1531)," ",TRIM(PROPER('Klanten gegevens'!B1531)))</f>
        <v xml:space="preserve"> </v>
      </c>
      <c r="D1522" s="27" t="str">
        <f t="shared" si="260"/>
        <v xml:space="preserve"> </v>
      </c>
      <c r="E1522" s="30" t="str">
        <f>IF(ISBLANK('Klanten gegevens'!C1531)," ",TRIM(PROPER('Klanten gegevens'!C1531)))</f>
        <v xml:space="preserve"> </v>
      </c>
      <c r="F1522" s="27" t="str">
        <f t="shared" si="261"/>
        <v xml:space="preserve"> </v>
      </c>
      <c r="G1522" s="30" t="str">
        <f>IF(ISBLANK('Klanten gegevens'!D1531)," ",TRIM('Klanten gegevens'!D1531))</f>
        <v xml:space="preserve"> </v>
      </c>
      <c r="H1522" s="27" t="str">
        <f t="shared" si="262"/>
        <v xml:space="preserve"> </v>
      </c>
      <c r="I1522" s="30" t="str">
        <f>IF(ISBLANK('Klanten gegevens'!E1531)," ",TRIM('Klanten gegevens'!E1531))</f>
        <v xml:space="preserve"> </v>
      </c>
      <c r="J1522" s="27" t="str">
        <f t="shared" si="263"/>
        <v xml:space="preserve"> </v>
      </c>
      <c r="M1522" s="30" t="str">
        <f>IF(ISBLANK('Klanten gegevens'!Q1531)," ",TRIM('Klanten gegevens'!Q1531))</f>
        <v xml:space="preserve"> </v>
      </c>
      <c r="N1522" s="27" t="str">
        <f t="shared" si="264"/>
        <v xml:space="preserve"> </v>
      </c>
      <c r="O1522" s="27" t="str">
        <f t="shared" si="265"/>
        <v xml:space="preserve"> </v>
      </c>
      <c r="P1522" s="27" t="str">
        <f t="shared" si="266"/>
        <v xml:space="preserve"> </v>
      </c>
      <c r="Q1522" s="27" t="str">
        <f t="shared" si="267"/>
        <v xml:space="preserve"> </v>
      </c>
      <c r="T1522" s="30" t="str">
        <f>IF(ISBLANK('Klanten gegevens'!R1531)," ",TRIM('Klanten gegevens'!R1531))</f>
        <v xml:space="preserve"> </v>
      </c>
      <c r="U1522" s="27" t="str">
        <f t="shared" si="268"/>
        <v xml:space="preserve"> </v>
      </c>
      <c r="V1522" s="30" t="str">
        <f>IF(ISBLANK('Klanten gegevens'!S1531)," ",TRIM('Klanten gegevens'!S1531))</f>
        <v xml:space="preserve"> </v>
      </c>
      <c r="W1522" s="27" t="str">
        <f t="shared" si="269"/>
        <v xml:space="preserve"> </v>
      </c>
    </row>
    <row r="1523" spans="1:23" x14ac:dyDescent="0.2">
      <c r="A1523" s="27" t="str">
        <f>IF(ISBLANK('Klanten gegevens'!A1532)," ",TRIM(PROPER('Klanten gegevens'!A1532)))</f>
        <v xml:space="preserve"> </v>
      </c>
      <c r="B1523" s="27" t="str">
        <f t="shared" si="259"/>
        <v xml:space="preserve"> </v>
      </c>
      <c r="C1523" s="30" t="str">
        <f>IF(ISBLANK('Klanten gegevens'!B1532)," ",TRIM(PROPER('Klanten gegevens'!B1532)))</f>
        <v xml:space="preserve"> </v>
      </c>
      <c r="D1523" s="27" t="str">
        <f t="shared" si="260"/>
        <v xml:space="preserve"> </v>
      </c>
      <c r="E1523" s="30" t="str">
        <f>IF(ISBLANK('Klanten gegevens'!C1532)," ",TRIM(PROPER('Klanten gegevens'!C1532)))</f>
        <v xml:space="preserve"> </v>
      </c>
      <c r="F1523" s="27" t="str">
        <f t="shared" si="261"/>
        <v xml:space="preserve"> </v>
      </c>
      <c r="G1523" s="30" t="str">
        <f>IF(ISBLANK('Klanten gegevens'!D1532)," ",TRIM('Klanten gegevens'!D1532))</f>
        <v xml:space="preserve"> </v>
      </c>
      <c r="H1523" s="27" t="str">
        <f t="shared" si="262"/>
        <v xml:space="preserve"> </v>
      </c>
      <c r="I1523" s="30" t="str">
        <f>IF(ISBLANK('Klanten gegevens'!E1532)," ",TRIM('Klanten gegevens'!E1532))</f>
        <v xml:space="preserve"> </v>
      </c>
      <c r="J1523" s="27" t="str">
        <f t="shared" si="263"/>
        <v xml:space="preserve"> </v>
      </c>
      <c r="M1523" s="30" t="str">
        <f>IF(ISBLANK('Klanten gegevens'!Q1532)," ",TRIM('Klanten gegevens'!Q1532))</f>
        <v xml:space="preserve"> </v>
      </c>
      <c r="N1523" s="27" t="str">
        <f t="shared" si="264"/>
        <v xml:space="preserve"> </v>
      </c>
      <c r="O1523" s="27" t="str">
        <f t="shared" si="265"/>
        <v xml:space="preserve"> </v>
      </c>
      <c r="P1523" s="27" t="str">
        <f t="shared" si="266"/>
        <v xml:space="preserve"> </v>
      </c>
      <c r="Q1523" s="27" t="str">
        <f t="shared" si="267"/>
        <v xml:space="preserve"> </v>
      </c>
      <c r="T1523" s="30" t="str">
        <f>IF(ISBLANK('Klanten gegevens'!R1532)," ",TRIM('Klanten gegevens'!R1532))</f>
        <v xml:space="preserve"> </v>
      </c>
      <c r="U1523" s="27" t="str">
        <f t="shared" si="268"/>
        <v xml:space="preserve"> </v>
      </c>
      <c r="V1523" s="30" t="str">
        <f>IF(ISBLANK('Klanten gegevens'!S1532)," ",TRIM('Klanten gegevens'!S1532))</f>
        <v xml:space="preserve"> </v>
      </c>
      <c r="W1523" s="27" t="str">
        <f t="shared" si="269"/>
        <v xml:space="preserve"> </v>
      </c>
    </row>
    <row r="1524" spans="1:23" x14ac:dyDescent="0.2">
      <c r="A1524" s="27" t="str">
        <f>IF(ISBLANK('Klanten gegevens'!A1533)," ",TRIM(PROPER('Klanten gegevens'!A1533)))</f>
        <v xml:space="preserve"> </v>
      </c>
      <c r="B1524" s="27" t="str">
        <f t="shared" si="259"/>
        <v xml:space="preserve"> </v>
      </c>
      <c r="C1524" s="30" t="str">
        <f>IF(ISBLANK('Klanten gegevens'!B1533)," ",TRIM(PROPER('Klanten gegevens'!B1533)))</f>
        <v xml:space="preserve"> </v>
      </c>
      <c r="D1524" s="27" t="str">
        <f t="shared" si="260"/>
        <v xml:space="preserve"> </v>
      </c>
      <c r="E1524" s="30" t="str">
        <f>IF(ISBLANK('Klanten gegevens'!C1533)," ",TRIM(PROPER('Klanten gegevens'!C1533)))</f>
        <v xml:space="preserve"> </v>
      </c>
      <c r="F1524" s="27" t="str">
        <f t="shared" si="261"/>
        <v xml:space="preserve"> </v>
      </c>
      <c r="G1524" s="30" t="str">
        <f>IF(ISBLANK('Klanten gegevens'!D1533)," ",TRIM('Klanten gegevens'!D1533))</f>
        <v xml:space="preserve"> </v>
      </c>
      <c r="H1524" s="27" t="str">
        <f t="shared" si="262"/>
        <v xml:space="preserve"> </v>
      </c>
      <c r="I1524" s="30" t="str">
        <f>IF(ISBLANK('Klanten gegevens'!E1533)," ",TRIM('Klanten gegevens'!E1533))</f>
        <v xml:space="preserve"> </v>
      </c>
      <c r="J1524" s="27" t="str">
        <f t="shared" si="263"/>
        <v xml:space="preserve"> </v>
      </c>
      <c r="M1524" s="30" t="str">
        <f>IF(ISBLANK('Klanten gegevens'!Q1533)," ",TRIM('Klanten gegevens'!Q1533))</f>
        <v xml:space="preserve"> </v>
      </c>
      <c r="N1524" s="27" t="str">
        <f t="shared" si="264"/>
        <v xml:space="preserve"> </v>
      </c>
      <c r="O1524" s="27" t="str">
        <f t="shared" si="265"/>
        <v xml:space="preserve"> </v>
      </c>
      <c r="P1524" s="27" t="str">
        <f t="shared" si="266"/>
        <v xml:space="preserve"> </v>
      </c>
      <c r="Q1524" s="27" t="str">
        <f t="shared" si="267"/>
        <v xml:space="preserve"> </v>
      </c>
      <c r="T1524" s="30" t="str">
        <f>IF(ISBLANK('Klanten gegevens'!R1533)," ",TRIM('Klanten gegevens'!R1533))</f>
        <v xml:space="preserve"> </v>
      </c>
      <c r="U1524" s="27" t="str">
        <f t="shared" si="268"/>
        <v xml:space="preserve"> </v>
      </c>
      <c r="V1524" s="30" t="str">
        <f>IF(ISBLANK('Klanten gegevens'!S1533)," ",TRIM('Klanten gegevens'!S1533))</f>
        <v xml:space="preserve"> </v>
      </c>
      <c r="W1524" s="27" t="str">
        <f t="shared" si="269"/>
        <v xml:space="preserve"> </v>
      </c>
    </row>
    <row r="1525" spans="1:23" x14ac:dyDescent="0.2">
      <c r="A1525" s="27" t="str">
        <f>IF(ISBLANK('Klanten gegevens'!A1534)," ",TRIM(PROPER('Klanten gegevens'!A1534)))</f>
        <v xml:space="preserve"> </v>
      </c>
      <c r="B1525" s="27" t="str">
        <f t="shared" si="259"/>
        <v xml:space="preserve"> </v>
      </c>
      <c r="C1525" s="30" t="str">
        <f>IF(ISBLANK('Klanten gegevens'!B1534)," ",TRIM(PROPER('Klanten gegevens'!B1534)))</f>
        <v xml:space="preserve"> </v>
      </c>
      <c r="D1525" s="27" t="str">
        <f t="shared" si="260"/>
        <v xml:space="preserve"> </v>
      </c>
      <c r="E1525" s="30" t="str">
        <f>IF(ISBLANK('Klanten gegevens'!C1534)," ",TRIM(PROPER('Klanten gegevens'!C1534)))</f>
        <v xml:space="preserve"> </v>
      </c>
      <c r="F1525" s="27" t="str">
        <f t="shared" si="261"/>
        <v xml:space="preserve"> </v>
      </c>
      <c r="G1525" s="30" t="str">
        <f>IF(ISBLANK('Klanten gegevens'!D1534)," ",TRIM('Klanten gegevens'!D1534))</f>
        <v xml:space="preserve"> </v>
      </c>
      <c r="H1525" s="27" t="str">
        <f t="shared" si="262"/>
        <v xml:space="preserve"> </v>
      </c>
      <c r="I1525" s="30" t="str">
        <f>IF(ISBLANK('Klanten gegevens'!E1534)," ",TRIM('Klanten gegevens'!E1534))</f>
        <v xml:space="preserve"> </v>
      </c>
      <c r="J1525" s="27" t="str">
        <f t="shared" si="263"/>
        <v xml:space="preserve"> </v>
      </c>
      <c r="M1525" s="30" t="str">
        <f>IF(ISBLANK('Klanten gegevens'!Q1534)," ",TRIM('Klanten gegevens'!Q1534))</f>
        <v xml:space="preserve"> </v>
      </c>
      <c r="N1525" s="27" t="str">
        <f t="shared" si="264"/>
        <v xml:space="preserve"> </v>
      </c>
      <c r="O1525" s="27" t="str">
        <f t="shared" si="265"/>
        <v xml:space="preserve"> </v>
      </c>
      <c r="P1525" s="27" t="str">
        <f t="shared" si="266"/>
        <v xml:space="preserve"> </v>
      </c>
      <c r="Q1525" s="27" t="str">
        <f t="shared" si="267"/>
        <v xml:space="preserve"> </v>
      </c>
      <c r="T1525" s="30" t="str">
        <f>IF(ISBLANK('Klanten gegevens'!R1534)," ",TRIM('Klanten gegevens'!R1534))</f>
        <v xml:space="preserve"> </v>
      </c>
      <c r="U1525" s="27" t="str">
        <f t="shared" si="268"/>
        <v xml:space="preserve"> </v>
      </c>
      <c r="V1525" s="30" t="str">
        <f>IF(ISBLANK('Klanten gegevens'!S1534)," ",TRIM('Klanten gegevens'!S1534))</f>
        <v xml:space="preserve"> </v>
      </c>
      <c r="W1525" s="27" t="str">
        <f t="shared" si="269"/>
        <v xml:space="preserve"> </v>
      </c>
    </row>
    <row r="1526" spans="1:23" x14ac:dyDescent="0.2">
      <c r="A1526" s="27" t="str">
        <f>IF(ISBLANK('Klanten gegevens'!A1535)," ",TRIM(PROPER('Klanten gegevens'!A1535)))</f>
        <v xml:space="preserve"> </v>
      </c>
      <c r="B1526" s="27" t="str">
        <f t="shared" si="259"/>
        <v xml:space="preserve"> </v>
      </c>
      <c r="C1526" s="30" t="str">
        <f>IF(ISBLANK('Klanten gegevens'!B1535)," ",TRIM(PROPER('Klanten gegevens'!B1535)))</f>
        <v xml:space="preserve"> </v>
      </c>
      <c r="D1526" s="27" t="str">
        <f t="shared" si="260"/>
        <v xml:space="preserve"> </v>
      </c>
      <c r="E1526" s="30" t="str">
        <f>IF(ISBLANK('Klanten gegevens'!C1535)," ",TRIM(PROPER('Klanten gegevens'!C1535)))</f>
        <v xml:space="preserve"> </v>
      </c>
      <c r="F1526" s="27" t="str">
        <f t="shared" si="261"/>
        <v xml:space="preserve"> </v>
      </c>
      <c r="G1526" s="30" t="str">
        <f>IF(ISBLANK('Klanten gegevens'!D1535)," ",TRIM('Klanten gegevens'!D1535))</f>
        <v xml:space="preserve"> </v>
      </c>
      <c r="H1526" s="27" t="str">
        <f t="shared" si="262"/>
        <v xml:space="preserve"> </v>
      </c>
      <c r="I1526" s="30" t="str">
        <f>IF(ISBLANK('Klanten gegevens'!E1535)," ",TRIM('Klanten gegevens'!E1535))</f>
        <v xml:space="preserve"> </v>
      </c>
      <c r="J1526" s="27" t="str">
        <f t="shared" si="263"/>
        <v xml:space="preserve"> </v>
      </c>
      <c r="M1526" s="30" t="str">
        <f>IF(ISBLANK('Klanten gegevens'!Q1535)," ",TRIM('Klanten gegevens'!Q1535))</f>
        <v xml:space="preserve"> </v>
      </c>
      <c r="N1526" s="27" t="str">
        <f t="shared" si="264"/>
        <v xml:space="preserve"> </v>
      </c>
      <c r="O1526" s="27" t="str">
        <f t="shared" si="265"/>
        <v xml:space="preserve"> </v>
      </c>
      <c r="P1526" s="27" t="str">
        <f t="shared" si="266"/>
        <v xml:space="preserve"> </v>
      </c>
      <c r="Q1526" s="27" t="str">
        <f t="shared" si="267"/>
        <v xml:space="preserve"> </v>
      </c>
      <c r="T1526" s="30" t="str">
        <f>IF(ISBLANK('Klanten gegevens'!R1535)," ",TRIM('Klanten gegevens'!R1535))</f>
        <v xml:space="preserve"> </v>
      </c>
      <c r="U1526" s="27" t="str">
        <f t="shared" si="268"/>
        <v xml:space="preserve"> </v>
      </c>
      <c r="V1526" s="30" t="str">
        <f>IF(ISBLANK('Klanten gegevens'!S1535)," ",TRIM('Klanten gegevens'!S1535))</f>
        <v xml:space="preserve"> </v>
      </c>
      <c r="W1526" s="27" t="str">
        <f t="shared" si="269"/>
        <v xml:space="preserve"> </v>
      </c>
    </row>
    <row r="1527" spans="1:23" x14ac:dyDescent="0.2">
      <c r="A1527" s="27" t="str">
        <f>IF(ISBLANK('Klanten gegevens'!A1536)," ",TRIM(PROPER('Klanten gegevens'!A1536)))</f>
        <v xml:space="preserve"> </v>
      </c>
      <c r="B1527" s="27" t="str">
        <f t="shared" si="259"/>
        <v xml:space="preserve"> </v>
      </c>
      <c r="C1527" s="30" t="str">
        <f>IF(ISBLANK('Klanten gegevens'!B1536)," ",TRIM(PROPER('Klanten gegevens'!B1536)))</f>
        <v xml:space="preserve"> </v>
      </c>
      <c r="D1527" s="27" t="str">
        <f t="shared" si="260"/>
        <v xml:space="preserve"> </v>
      </c>
      <c r="E1527" s="30" t="str">
        <f>IF(ISBLANK('Klanten gegevens'!C1536)," ",TRIM(PROPER('Klanten gegevens'!C1536)))</f>
        <v xml:space="preserve"> </v>
      </c>
      <c r="F1527" s="27" t="str">
        <f t="shared" si="261"/>
        <v xml:space="preserve"> </v>
      </c>
      <c r="G1527" s="30" t="str">
        <f>IF(ISBLANK('Klanten gegevens'!D1536)," ",TRIM('Klanten gegevens'!D1536))</f>
        <v xml:space="preserve"> </v>
      </c>
      <c r="H1527" s="27" t="str">
        <f t="shared" si="262"/>
        <v xml:space="preserve"> </v>
      </c>
      <c r="I1527" s="30" t="str">
        <f>IF(ISBLANK('Klanten gegevens'!E1536)," ",TRIM('Klanten gegevens'!E1536))</f>
        <v xml:space="preserve"> </v>
      </c>
      <c r="J1527" s="27" t="str">
        <f t="shared" si="263"/>
        <v xml:space="preserve"> </v>
      </c>
      <c r="M1527" s="30" t="str">
        <f>IF(ISBLANK('Klanten gegevens'!Q1536)," ",TRIM('Klanten gegevens'!Q1536))</f>
        <v xml:space="preserve"> </v>
      </c>
      <c r="N1527" s="27" t="str">
        <f t="shared" si="264"/>
        <v xml:space="preserve"> </v>
      </c>
      <c r="O1527" s="27" t="str">
        <f t="shared" si="265"/>
        <v xml:space="preserve"> </v>
      </c>
      <c r="P1527" s="27" t="str">
        <f t="shared" si="266"/>
        <v xml:space="preserve"> </v>
      </c>
      <c r="Q1527" s="27" t="str">
        <f t="shared" si="267"/>
        <v xml:space="preserve"> </v>
      </c>
      <c r="T1527" s="30" t="str">
        <f>IF(ISBLANK('Klanten gegevens'!R1536)," ",TRIM('Klanten gegevens'!R1536))</f>
        <v xml:space="preserve"> </v>
      </c>
      <c r="U1527" s="27" t="str">
        <f t="shared" si="268"/>
        <v xml:space="preserve"> </v>
      </c>
      <c r="V1527" s="30" t="str">
        <f>IF(ISBLANK('Klanten gegevens'!S1536)," ",TRIM('Klanten gegevens'!S1536))</f>
        <v xml:space="preserve"> </v>
      </c>
      <c r="W1527" s="27" t="str">
        <f t="shared" si="269"/>
        <v xml:space="preserve"> </v>
      </c>
    </row>
    <row r="1528" spans="1:23" x14ac:dyDescent="0.2">
      <c r="A1528" s="27" t="str">
        <f>IF(ISBLANK('Klanten gegevens'!A1537)," ",TRIM(PROPER('Klanten gegevens'!A1537)))</f>
        <v xml:space="preserve"> </v>
      </c>
      <c r="B1528" s="27" t="str">
        <f t="shared" si="259"/>
        <v xml:space="preserve"> </v>
      </c>
      <c r="C1528" s="30" t="str">
        <f>IF(ISBLANK('Klanten gegevens'!B1537)," ",TRIM(PROPER('Klanten gegevens'!B1537)))</f>
        <v xml:space="preserve"> </v>
      </c>
      <c r="D1528" s="27" t="str">
        <f t="shared" si="260"/>
        <v xml:space="preserve"> </v>
      </c>
      <c r="E1528" s="30" t="str">
        <f>IF(ISBLANK('Klanten gegevens'!C1537)," ",TRIM(PROPER('Klanten gegevens'!C1537)))</f>
        <v xml:space="preserve"> </v>
      </c>
      <c r="F1528" s="27" t="str">
        <f t="shared" si="261"/>
        <v xml:space="preserve"> </v>
      </c>
      <c r="G1528" s="30" t="str">
        <f>IF(ISBLANK('Klanten gegevens'!D1537)," ",TRIM('Klanten gegevens'!D1537))</f>
        <v xml:space="preserve"> </v>
      </c>
      <c r="H1528" s="27" t="str">
        <f t="shared" si="262"/>
        <v xml:space="preserve"> </v>
      </c>
      <c r="I1528" s="30" t="str">
        <f>IF(ISBLANK('Klanten gegevens'!E1537)," ",TRIM('Klanten gegevens'!E1537))</f>
        <v xml:space="preserve"> </v>
      </c>
      <c r="J1528" s="27" t="str">
        <f t="shared" si="263"/>
        <v xml:space="preserve"> </v>
      </c>
      <c r="M1528" s="30" t="str">
        <f>IF(ISBLANK('Klanten gegevens'!Q1537)," ",TRIM('Klanten gegevens'!Q1537))</f>
        <v xml:space="preserve"> </v>
      </c>
      <c r="N1528" s="27" t="str">
        <f t="shared" si="264"/>
        <v xml:space="preserve"> </v>
      </c>
      <c r="O1528" s="27" t="str">
        <f t="shared" si="265"/>
        <v xml:space="preserve"> </v>
      </c>
      <c r="P1528" s="27" t="str">
        <f t="shared" si="266"/>
        <v xml:space="preserve"> </v>
      </c>
      <c r="Q1528" s="27" t="str">
        <f t="shared" si="267"/>
        <v xml:space="preserve"> </v>
      </c>
      <c r="T1528" s="30" t="str">
        <f>IF(ISBLANK('Klanten gegevens'!R1537)," ",TRIM('Klanten gegevens'!R1537))</f>
        <v xml:space="preserve"> </v>
      </c>
      <c r="U1528" s="27" t="str">
        <f t="shared" si="268"/>
        <v xml:space="preserve"> </v>
      </c>
      <c r="V1528" s="30" t="str">
        <f>IF(ISBLANK('Klanten gegevens'!S1537)," ",TRIM('Klanten gegevens'!S1537))</f>
        <v xml:space="preserve"> </v>
      </c>
      <c r="W1528" s="27" t="str">
        <f t="shared" si="269"/>
        <v xml:space="preserve"> </v>
      </c>
    </row>
    <row r="1529" spans="1:23" x14ac:dyDescent="0.2">
      <c r="A1529" s="27" t="str">
        <f>IF(ISBLANK('Klanten gegevens'!A1538)," ",TRIM(PROPER('Klanten gegevens'!A1538)))</f>
        <v xml:space="preserve"> </v>
      </c>
      <c r="B1529" s="27" t="str">
        <f t="shared" si="259"/>
        <v xml:space="preserve"> </v>
      </c>
      <c r="C1529" s="30" t="str">
        <f>IF(ISBLANK('Klanten gegevens'!B1538)," ",TRIM(PROPER('Klanten gegevens'!B1538)))</f>
        <v xml:space="preserve"> </v>
      </c>
      <c r="D1529" s="27" t="str">
        <f t="shared" si="260"/>
        <v xml:space="preserve"> </v>
      </c>
      <c r="E1529" s="30" t="str">
        <f>IF(ISBLANK('Klanten gegevens'!C1538)," ",TRIM(PROPER('Klanten gegevens'!C1538)))</f>
        <v xml:space="preserve"> </v>
      </c>
      <c r="F1529" s="27" t="str">
        <f t="shared" si="261"/>
        <v xml:space="preserve"> </v>
      </c>
      <c r="G1529" s="30" t="str">
        <f>IF(ISBLANK('Klanten gegevens'!D1538)," ",TRIM('Klanten gegevens'!D1538))</f>
        <v xml:space="preserve"> </v>
      </c>
      <c r="H1529" s="27" t="str">
        <f t="shared" si="262"/>
        <v xml:space="preserve"> </v>
      </c>
      <c r="I1529" s="30" t="str">
        <f>IF(ISBLANK('Klanten gegevens'!E1538)," ",TRIM('Klanten gegevens'!E1538))</f>
        <v xml:space="preserve"> </v>
      </c>
      <c r="J1529" s="27" t="str">
        <f t="shared" si="263"/>
        <v xml:space="preserve"> </v>
      </c>
      <c r="M1529" s="30" t="str">
        <f>IF(ISBLANK('Klanten gegevens'!Q1538)," ",TRIM('Klanten gegevens'!Q1538))</f>
        <v xml:space="preserve"> </v>
      </c>
      <c r="N1529" s="27" t="str">
        <f t="shared" si="264"/>
        <v xml:space="preserve"> </v>
      </c>
      <c r="O1529" s="27" t="str">
        <f t="shared" si="265"/>
        <v xml:space="preserve"> </v>
      </c>
      <c r="P1529" s="27" t="str">
        <f t="shared" si="266"/>
        <v xml:space="preserve"> </v>
      </c>
      <c r="Q1529" s="27" t="str">
        <f t="shared" si="267"/>
        <v xml:space="preserve"> </v>
      </c>
      <c r="T1529" s="30" t="str">
        <f>IF(ISBLANK('Klanten gegevens'!R1538)," ",TRIM('Klanten gegevens'!R1538))</f>
        <v xml:space="preserve"> </v>
      </c>
      <c r="U1529" s="27" t="str">
        <f t="shared" si="268"/>
        <v xml:space="preserve"> </v>
      </c>
      <c r="V1529" s="30" t="str">
        <f>IF(ISBLANK('Klanten gegevens'!S1538)," ",TRIM('Klanten gegevens'!S1538))</f>
        <v xml:space="preserve"> </v>
      </c>
      <c r="W1529" s="27" t="str">
        <f t="shared" si="269"/>
        <v xml:space="preserve"> </v>
      </c>
    </row>
    <row r="1530" spans="1:23" x14ac:dyDescent="0.2">
      <c r="A1530" s="27" t="str">
        <f>IF(ISBLANK('Klanten gegevens'!A1539)," ",TRIM(PROPER('Klanten gegevens'!A1539)))</f>
        <v xml:space="preserve"> </v>
      </c>
      <c r="B1530" s="27" t="str">
        <f t="shared" si="259"/>
        <v xml:space="preserve"> </v>
      </c>
      <c r="C1530" s="30" t="str">
        <f>IF(ISBLANK('Klanten gegevens'!B1539)," ",TRIM(PROPER('Klanten gegevens'!B1539)))</f>
        <v xml:space="preserve"> </v>
      </c>
      <c r="D1530" s="27" t="str">
        <f t="shared" si="260"/>
        <v xml:space="preserve"> </v>
      </c>
      <c r="E1530" s="30" t="str">
        <f>IF(ISBLANK('Klanten gegevens'!C1539)," ",TRIM(PROPER('Klanten gegevens'!C1539)))</f>
        <v xml:space="preserve"> </v>
      </c>
      <c r="F1530" s="27" t="str">
        <f t="shared" si="261"/>
        <v xml:space="preserve"> </v>
      </c>
      <c r="G1530" s="30" t="str">
        <f>IF(ISBLANK('Klanten gegevens'!D1539)," ",TRIM('Klanten gegevens'!D1539))</f>
        <v xml:space="preserve"> </v>
      </c>
      <c r="H1530" s="27" t="str">
        <f t="shared" si="262"/>
        <v xml:space="preserve"> </v>
      </c>
      <c r="I1530" s="30" t="str">
        <f>IF(ISBLANK('Klanten gegevens'!E1539)," ",TRIM('Klanten gegevens'!E1539))</f>
        <v xml:space="preserve"> </v>
      </c>
      <c r="J1530" s="27" t="str">
        <f t="shared" si="263"/>
        <v xml:space="preserve"> </v>
      </c>
      <c r="M1530" s="30" t="str">
        <f>IF(ISBLANK('Klanten gegevens'!Q1539)," ",TRIM('Klanten gegevens'!Q1539))</f>
        <v xml:space="preserve"> </v>
      </c>
      <c r="N1530" s="27" t="str">
        <f t="shared" si="264"/>
        <v xml:space="preserve"> </v>
      </c>
      <c r="O1530" s="27" t="str">
        <f t="shared" si="265"/>
        <v xml:space="preserve"> </v>
      </c>
      <c r="P1530" s="27" t="str">
        <f t="shared" si="266"/>
        <v xml:space="preserve"> </v>
      </c>
      <c r="Q1530" s="27" t="str">
        <f t="shared" si="267"/>
        <v xml:space="preserve"> </v>
      </c>
      <c r="T1530" s="30" t="str">
        <f>IF(ISBLANK('Klanten gegevens'!R1539)," ",TRIM('Klanten gegevens'!R1539))</f>
        <v xml:space="preserve"> </v>
      </c>
      <c r="U1530" s="27" t="str">
        <f t="shared" si="268"/>
        <v xml:space="preserve"> </v>
      </c>
      <c r="V1530" s="30" t="str">
        <f>IF(ISBLANK('Klanten gegevens'!S1539)," ",TRIM('Klanten gegevens'!S1539))</f>
        <v xml:space="preserve"> </v>
      </c>
      <c r="W1530" s="27" t="str">
        <f t="shared" si="269"/>
        <v xml:space="preserve"> </v>
      </c>
    </row>
    <row r="1531" spans="1:23" x14ac:dyDescent="0.2">
      <c r="A1531" s="27" t="str">
        <f>IF(ISBLANK('Klanten gegevens'!A1540)," ",TRIM(PROPER('Klanten gegevens'!A1540)))</f>
        <v xml:space="preserve"> </v>
      </c>
      <c r="B1531" s="27" t="str">
        <f t="shared" si="259"/>
        <v xml:space="preserve"> </v>
      </c>
      <c r="C1531" s="30" t="str">
        <f>IF(ISBLANK('Klanten gegevens'!B1540)," ",TRIM(PROPER('Klanten gegevens'!B1540)))</f>
        <v xml:space="preserve"> </v>
      </c>
      <c r="D1531" s="27" t="str">
        <f t="shared" si="260"/>
        <v xml:space="preserve"> </v>
      </c>
      <c r="E1531" s="30" t="str">
        <f>IF(ISBLANK('Klanten gegevens'!C1540)," ",TRIM(PROPER('Klanten gegevens'!C1540)))</f>
        <v xml:space="preserve"> </v>
      </c>
      <c r="F1531" s="27" t="str">
        <f t="shared" si="261"/>
        <v xml:space="preserve"> </v>
      </c>
      <c r="G1531" s="30" t="str">
        <f>IF(ISBLANK('Klanten gegevens'!D1540)," ",TRIM('Klanten gegevens'!D1540))</f>
        <v xml:space="preserve"> </v>
      </c>
      <c r="H1531" s="27" t="str">
        <f t="shared" si="262"/>
        <v xml:space="preserve"> </v>
      </c>
      <c r="I1531" s="30" t="str">
        <f>IF(ISBLANK('Klanten gegevens'!E1540)," ",TRIM('Klanten gegevens'!E1540))</f>
        <v xml:space="preserve"> </v>
      </c>
      <c r="J1531" s="27" t="str">
        <f t="shared" si="263"/>
        <v xml:space="preserve"> </v>
      </c>
      <c r="M1531" s="30" t="str">
        <f>IF(ISBLANK('Klanten gegevens'!Q1540)," ",TRIM('Klanten gegevens'!Q1540))</f>
        <v xml:space="preserve"> </v>
      </c>
      <c r="N1531" s="27" t="str">
        <f t="shared" si="264"/>
        <v xml:space="preserve"> </v>
      </c>
      <c r="O1531" s="27" t="str">
        <f t="shared" si="265"/>
        <v xml:space="preserve"> </v>
      </c>
      <c r="P1531" s="27" t="str">
        <f t="shared" si="266"/>
        <v xml:space="preserve"> </v>
      </c>
      <c r="Q1531" s="27" t="str">
        <f t="shared" si="267"/>
        <v xml:space="preserve"> </v>
      </c>
      <c r="T1531" s="30" t="str">
        <f>IF(ISBLANK('Klanten gegevens'!R1540)," ",TRIM('Klanten gegevens'!R1540))</f>
        <v xml:space="preserve"> </v>
      </c>
      <c r="U1531" s="27" t="str">
        <f t="shared" si="268"/>
        <v xml:space="preserve"> </v>
      </c>
      <c r="V1531" s="30" t="str">
        <f>IF(ISBLANK('Klanten gegevens'!S1540)," ",TRIM('Klanten gegevens'!S1540))</f>
        <v xml:space="preserve"> </v>
      </c>
      <c r="W1531" s="27" t="str">
        <f t="shared" si="269"/>
        <v xml:space="preserve"> </v>
      </c>
    </row>
    <row r="1532" spans="1:23" x14ac:dyDescent="0.2">
      <c r="A1532" s="27" t="str">
        <f>IF(ISBLANK('Klanten gegevens'!A1541)," ",TRIM(PROPER('Klanten gegevens'!A1541)))</f>
        <v xml:space="preserve"> </v>
      </c>
      <c r="B1532" s="27" t="str">
        <f t="shared" si="259"/>
        <v xml:space="preserve"> </v>
      </c>
      <c r="C1532" s="30" t="str">
        <f>IF(ISBLANK('Klanten gegevens'!B1541)," ",TRIM(PROPER('Klanten gegevens'!B1541)))</f>
        <v xml:space="preserve"> </v>
      </c>
      <c r="D1532" s="27" t="str">
        <f t="shared" si="260"/>
        <v xml:space="preserve"> </v>
      </c>
      <c r="E1532" s="30" t="str">
        <f>IF(ISBLANK('Klanten gegevens'!C1541)," ",TRIM(PROPER('Klanten gegevens'!C1541)))</f>
        <v xml:space="preserve"> </v>
      </c>
      <c r="F1532" s="27" t="str">
        <f t="shared" si="261"/>
        <v xml:space="preserve"> </v>
      </c>
      <c r="G1532" s="30" t="str">
        <f>IF(ISBLANK('Klanten gegevens'!D1541)," ",TRIM('Klanten gegevens'!D1541))</f>
        <v xml:space="preserve"> </v>
      </c>
      <c r="H1532" s="27" t="str">
        <f t="shared" si="262"/>
        <v xml:space="preserve"> </v>
      </c>
      <c r="I1532" s="30" t="str">
        <f>IF(ISBLANK('Klanten gegevens'!E1541)," ",TRIM('Klanten gegevens'!E1541))</f>
        <v xml:space="preserve"> </v>
      </c>
      <c r="J1532" s="27" t="str">
        <f t="shared" si="263"/>
        <v xml:space="preserve"> </v>
      </c>
      <c r="M1532" s="30" t="str">
        <f>IF(ISBLANK('Klanten gegevens'!Q1541)," ",TRIM('Klanten gegevens'!Q1541))</f>
        <v xml:space="preserve"> </v>
      </c>
      <c r="N1532" s="27" t="str">
        <f t="shared" si="264"/>
        <v xml:space="preserve"> </v>
      </c>
      <c r="O1532" s="27" t="str">
        <f t="shared" si="265"/>
        <v xml:space="preserve"> </v>
      </c>
      <c r="P1532" s="27" t="str">
        <f t="shared" si="266"/>
        <v xml:space="preserve"> </v>
      </c>
      <c r="Q1532" s="27" t="str">
        <f t="shared" si="267"/>
        <v xml:space="preserve"> </v>
      </c>
      <c r="T1532" s="30" t="str">
        <f>IF(ISBLANK('Klanten gegevens'!R1541)," ",TRIM('Klanten gegevens'!R1541))</f>
        <v xml:space="preserve"> </v>
      </c>
      <c r="U1532" s="27" t="str">
        <f t="shared" si="268"/>
        <v xml:space="preserve"> </v>
      </c>
      <c r="V1532" s="30" t="str">
        <f>IF(ISBLANK('Klanten gegevens'!S1541)," ",TRIM('Klanten gegevens'!S1541))</f>
        <v xml:space="preserve"> </v>
      </c>
      <c r="W1532" s="27" t="str">
        <f t="shared" si="269"/>
        <v xml:space="preserve"> </v>
      </c>
    </row>
    <row r="1533" spans="1:23" x14ac:dyDescent="0.2">
      <c r="A1533" s="27" t="str">
        <f>IF(ISBLANK('Klanten gegevens'!A1542)," ",TRIM(PROPER('Klanten gegevens'!A1542)))</f>
        <v xml:space="preserve"> </v>
      </c>
      <c r="B1533" s="27" t="str">
        <f t="shared" si="259"/>
        <v xml:space="preserve"> </v>
      </c>
      <c r="C1533" s="30" t="str">
        <f>IF(ISBLANK('Klanten gegevens'!B1542)," ",TRIM(PROPER('Klanten gegevens'!B1542)))</f>
        <v xml:space="preserve"> </v>
      </c>
      <c r="D1533" s="27" t="str">
        <f t="shared" si="260"/>
        <v xml:space="preserve"> </v>
      </c>
      <c r="E1533" s="30" t="str">
        <f>IF(ISBLANK('Klanten gegevens'!C1542)," ",TRIM(PROPER('Klanten gegevens'!C1542)))</f>
        <v xml:space="preserve"> </v>
      </c>
      <c r="F1533" s="27" t="str">
        <f t="shared" si="261"/>
        <v xml:space="preserve"> </v>
      </c>
      <c r="G1533" s="30" t="str">
        <f>IF(ISBLANK('Klanten gegevens'!D1542)," ",TRIM('Klanten gegevens'!D1542))</f>
        <v xml:space="preserve"> </v>
      </c>
      <c r="H1533" s="27" t="str">
        <f t="shared" si="262"/>
        <v xml:space="preserve"> </v>
      </c>
      <c r="I1533" s="30" t="str">
        <f>IF(ISBLANK('Klanten gegevens'!E1542)," ",TRIM('Klanten gegevens'!E1542))</f>
        <v xml:space="preserve"> </v>
      </c>
      <c r="J1533" s="27" t="str">
        <f t="shared" si="263"/>
        <v xml:space="preserve"> </v>
      </c>
      <c r="M1533" s="30" t="str">
        <f>IF(ISBLANK('Klanten gegevens'!Q1542)," ",TRIM('Klanten gegevens'!Q1542))</f>
        <v xml:space="preserve"> </v>
      </c>
      <c r="N1533" s="27" t="str">
        <f t="shared" si="264"/>
        <v xml:space="preserve"> </v>
      </c>
      <c r="O1533" s="27" t="str">
        <f t="shared" si="265"/>
        <v xml:space="preserve"> </v>
      </c>
      <c r="P1533" s="27" t="str">
        <f t="shared" si="266"/>
        <v xml:space="preserve"> </v>
      </c>
      <c r="Q1533" s="27" t="str">
        <f t="shared" si="267"/>
        <v xml:space="preserve"> </v>
      </c>
      <c r="T1533" s="30" t="str">
        <f>IF(ISBLANK('Klanten gegevens'!R1542)," ",TRIM('Klanten gegevens'!R1542))</f>
        <v xml:space="preserve"> </v>
      </c>
      <c r="U1533" s="27" t="str">
        <f t="shared" si="268"/>
        <v xml:space="preserve"> </v>
      </c>
      <c r="V1533" s="30" t="str">
        <f>IF(ISBLANK('Klanten gegevens'!S1542)," ",TRIM('Klanten gegevens'!S1542))</f>
        <v xml:space="preserve"> </v>
      </c>
      <c r="W1533" s="27" t="str">
        <f t="shared" si="269"/>
        <v xml:space="preserve"> </v>
      </c>
    </row>
    <row r="1534" spans="1:23" x14ac:dyDescent="0.2">
      <c r="A1534" s="27" t="str">
        <f>IF(ISBLANK('Klanten gegevens'!A1543)," ",TRIM(PROPER('Klanten gegevens'!A1543)))</f>
        <v xml:space="preserve"> </v>
      </c>
      <c r="B1534" s="27" t="str">
        <f t="shared" si="259"/>
        <v xml:space="preserve"> </v>
      </c>
      <c r="C1534" s="30" t="str">
        <f>IF(ISBLANK('Klanten gegevens'!B1543)," ",TRIM(PROPER('Klanten gegevens'!B1543)))</f>
        <v xml:space="preserve"> </v>
      </c>
      <c r="D1534" s="27" t="str">
        <f t="shared" si="260"/>
        <v xml:space="preserve"> </v>
      </c>
      <c r="E1534" s="30" t="str">
        <f>IF(ISBLANK('Klanten gegevens'!C1543)," ",TRIM(PROPER('Klanten gegevens'!C1543)))</f>
        <v xml:space="preserve"> </v>
      </c>
      <c r="F1534" s="27" t="str">
        <f t="shared" si="261"/>
        <v xml:space="preserve"> </v>
      </c>
      <c r="G1534" s="30" t="str">
        <f>IF(ISBLANK('Klanten gegevens'!D1543)," ",TRIM('Klanten gegevens'!D1543))</f>
        <v xml:space="preserve"> </v>
      </c>
      <c r="H1534" s="27" t="str">
        <f t="shared" si="262"/>
        <v xml:space="preserve"> </v>
      </c>
      <c r="I1534" s="30" t="str">
        <f>IF(ISBLANK('Klanten gegevens'!E1543)," ",TRIM('Klanten gegevens'!E1543))</f>
        <v xml:space="preserve"> </v>
      </c>
      <c r="J1534" s="27" t="str">
        <f t="shared" si="263"/>
        <v xml:space="preserve"> </v>
      </c>
      <c r="M1534" s="30" t="str">
        <f>IF(ISBLANK('Klanten gegevens'!Q1543)," ",TRIM('Klanten gegevens'!Q1543))</f>
        <v xml:space="preserve"> </v>
      </c>
      <c r="N1534" s="27" t="str">
        <f t="shared" si="264"/>
        <v xml:space="preserve"> </v>
      </c>
      <c r="O1534" s="27" t="str">
        <f t="shared" si="265"/>
        <v xml:space="preserve"> </v>
      </c>
      <c r="P1534" s="27" t="str">
        <f t="shared" si="266"/>
        <v xml:space="preserve"> </v>
      </c>
      <c r="Q1534" s="27" t="str">
        <f t="shared" si="267"/>
        <v xml:space="preserve"> </v>
      </c>
      <c r="T1534" s="30" t="str">
        <f>IF(ISBLANK('Klanten gegevens'!R1543)," ",TRIM('Klanten gegevens'!R1543))</f>
        <v xml:space="preserve"> </v>
      </c>
      <c r="U1534" s="27" t="str">
        <f t="shared" si="268"/>
        <v xml:space="preserve"> </v>
      </c>
      <c r="V1534" s="30" t="str">
        <f>IF(ISBLANK('Klanten gegevens'!S1543)," ",TRIM('Klanten gegevens'!S1543))</f>
        <v xml:space="preserve"> </v>
      </c>
      <c r="W1534" s="27" t="str">
        <f t="shared" si="269"/>
        <v xml:space="preserve"> </v>
      </c>
    </row>
    <row r="1535" spans="1:23" x14ac:dyDescent="0.2">
      <c r="A1535" s="27" t="str">
        <f>IF(ISBLANK('Klanten gegevens'!A1544)," ",TRIM(PROPER('Klanten gegevens'!A1544)))</f>
        <v xml:space="preserve"> </v>
      </c>
      <c r="B1535" s="27" t="str">
        <f t="shared" si="259"/>
        <v xml:space="preserve"> </v>
      </c>
      <c r="C1535" s="30" t="str">
        <f>IF(ISBLANK('Klanten gegevens'!B1544)," ",TRIM(PROPER('Klanten gegevens'!B1544)))</f>
        <v xml:space="preserve"> </v>
      </c>
      <c r="D1535" s="27" t="str">
        <f t="shared" si="260"/>
        <v xml:space="preserve"> </v>
      </c>
      <c r="E1535" s="30" t="str">
        <f>IF(ISBLANK('Klanten gegevens'!C1544)," ",TRIM(PROPER('Klanten gegevens'!C1544)))</f>
        <v xml:space="preserve"> </v>
      </c>
      <c r="F1535" s="27" t="str">
        <f t="shared" si="261"/>
        <v xml:space="preserve"> </v>
      </c>
      <c r="G1535" s="30" t="str">
        <f>IF(ISBLANK('Klanten gegevens'!D1544)," ",TRIM('Klanten gegevens'!D1544))</f>
        <v xml:space="preserve"> </v>
      </c>
      <c r="H1535" s="27" t="str">
        <f t="shared" si="262"/>
        <v xml:space="preserve"> </v>
      </c>
      <c r="I1535" s="30" t="str">
        <f>IF(ISBLANK('Klanten gegevens'!E1544)," ",TRIM('Klanten gegevens'!E1544))</f>
        <v xml:space="preserve"> </v>
      </c>
      <c r="J1535" s="27" t="str">
        <f t="shared" si="263"/>
        <v xml:space="preserve"> </v>
      </c>
      <c r="M1535" s="30" t="str">
        <f>IF(ISBLANK('Klanten gegevens'!Q1544)," ",TRIM('Klanten gegevens'!Q1544))</f>
        <v xml:space="preserve"> </v>
      </c>
      <c r="N1535" s="27" t="str">
        <f t="shared" si="264"/>
        <v xml:space="preserve"> </v>
      </c>
      <c r="O1535" s="27" t="str">
        <f t="shared" si="265"/>
        <v xml:space="preserve"> </v>
      </c>
      <c r="P1535" s="27" t="str">
        <f t="shared" si="266"/>
        <v xml:space="preserve"> </v>
      </c>
      <c r="Q1535" s="27" t="str">
        <f t="shared" si="267"/>
        <v xml:space="preserve"> </v>
      </c>
      <c r="T1535" s="30" t="str">
        <f>IF(ISBLANK('Klanten gegevens'!R1544)," ",TRIM('Klanten gegevens'!R1544))</f>
        <v xml:space="preserve"> </v>
      </c>
      <c r="U1535" s="27" t="str">
        <f t="shared" si="268"/>
        <v xml:space="preserve"> </v>
      </c>
      <c r="V1535" s="30" t="str">
        <f>IF(ISBLANK('Klanten gegevens'!S1544)," ",TRIM('Klanten gegevens'!S1544))</f>
        <v xml:space="preserve"> </v>
      </c>
      <c r="W1535" s="27" t="str">
        <f t="shared" si="269"/>
        <v xml:space="preserve"> </v>
      </c>
    </row>
    <row r="1536" spans="1:23" x14ac:dyDescent="0.2">
      <c r="A1536" s="27" t="str">
        <f>IF(ISBLANK('Klanten gegevens'!A1545)," ",TRIM(PROPER('Klanten gegevens'!A1545)))</f>
        <v xml:space="preserve"> </v>
      </c>
      <c r="B1536" s="27" t="str">
        <f t="shared" si="259"/>
        <v xml:space="preserve"> </v>
      </c>
      <c r="C1536" s="30" t="str">
        <f>IF(ISBLANK('Klanten gegevens'!B1545)," ",TRIM(PROPER('Klanten gegevens'!B1545)))</f>
        <v xml:space="preserve"> </v>
      </c>
      <c r="D1536" s="27" t="str">
        <f t="shared" si="260"/>
        <v xml:space="preserve"> </v>
      </c>
      <c r="E1536" s="30" t="str">
        <f>IF(ISBLANK('Klanten gegevens'!C1545)," ",TRIM(PROPER('Klanten gegevens'!C1545)))</f>
        <v xml:space="preserve"> </v>
      </c>
      <c r="F1536" s="27" t="str">
        <f t="shared" si="261"/>
        <v xml:space="preserve"> </v>
      </c>
      <c r="G1536" s="30" t="str">
        <f>IF(ISBLANK('Klanten gegevens'!D1545)," ",TRIM('Klanten gegevens'!D1545))</f>
        <v xml:space="preserve"> </v>
      </c>
      <c r="H1536" s="27" t="str">
        <f t="shared" si="262"/>
        <v xml:space="preserve"> </v>
      </c>
      <c r="I1536" s="30" t="str">
        <f>IF(ISBLANK('Klanten gegevens'!E1545)," ",TRIM('Klanten gegevens'!E1545))</f>
        <v xml:space="preserve"> </v>
      </c>
      <c r="J1536" s="27" t="str">
        <f t="shared" si="263"/>
        <v xml:space="preserve"> </v>
      </c>
      <c r="M1536" s="30" t="str">
        <f>IF(ISBLANK('Klanten gegevens'!Q1545)," ",TRIM('Klanten gegevens'!Q1545))</f>
        <v xml:space="preserve"> </v>
      </c>
      <c r="N1536" s="27" t="str">
        <f t="shared" si="264"/>
        <v xml:space="preserve"> </v>
      </c>
      <c r="O1536" s="27" t="str">
        <f t="shared" si="265"/>
        <v xml:space="preserve"> </v>
      </c>
      <c r="P1536" s="27" t="str">
        <f t="shared" si="266"/>
        <v xml:space="preserve"> </v>
      </c>
      <c r="Q1536" s="27" t="str">
        <f t="shared" si="267"/>
        <v xml:space="preserve"> </v>
      </c>
      <c r="T1536" s="30" t="str">
        <f>IF(ISBLANK('Klanten gegevens'!R1545)," ",TRIM('Klanten gegevens'!R1545))</f>
        <v xml:space="preserve"> </v>
      </c>
      <c r="U1536" s="27" t="str">
        <f t="shared" si="268"/>
        <v xml:space="preserve"> </v>
      </c>
      <c r="V1536" s="30" t="str">
        <f>IF(ISBLANK('Klanten gegevens'!S1545)," ",TRIM('Klanten gegevens'!S1545))</f>
        <v xml:space="preserve"> </v>
      </c>
      <c r="W1536" s="27" t="str">
        <f t="shared" si="269"/>
        <v xml:space="preserve"> </v>
      </c>
    </row>
    <row r="1537" spans="1:23" x14ac:dyDescent="0.2">
      <c r="A1537" s="27" t="str">
        <f>IF(ISBLANK('Klanten gegevens'!A1546)," ",TRIM(PROPER('Klanten gegevens'!A1546)))</f>
        <v xml:space="preserve"> </v>
      </c>
      <c r="B1537" s="27" t="str">
        <f t="shared" si="259"/>
        <v xml:space="preserve"> </v>
      </c>
      <c r="C1537" s="30" t="str">
        <f>IF(ISBLANK('Klanten gegevens'!B1546)," ",TRIM(PROPER('Klanten gegevens'!B1546)))</f>
        <v xml:space="preserve"> </v>
      </c>
      <c r="D1537" s="27" t="str">
        <f t="shared" si="260"/>
        <v xml:space="preserve"> </v>
      </c>
      <c r="E1537" s="30" t="str">
        <f>IF(ISBLANK('Klanten gegevens'!C1546)," ",TRIM(PROPER('Klanten gegevens'!C1546)))</f>
        <v xml:space="preserve"> </v>
      </c>
      <c r="F1537" s="27" t="str">
        <f t="shared" si="261"/>
        <v xml:space="preserve"> </v>
      </c>
      <c r="G1537" s="30" t="str">
        <f>IF(ISBLANK('Klanten gegevens'!D1546)," ",TRIM('Klanten gegevens'!D1546))</f>
        <v xml:space="preserve"> </v>
      </c>
      <c r="H1537" s="27" t="str">
        <f t="shared" si="262"/>
        <v xml:space="preserve"> </v>
      </c>
      <c r="I1537" s="30" t="str">
        <f>IF(ISBLANK('Klanten gegevens'!E1546)," ",TRIM('Klanten gegevens'!E1546))</f>
        <v xml:space="preserve"> </v>
      </c>
      <c r="J1537" s="27" t="str">
        <f t="shared" si="263"/>
        <v xml:space="preserve"> </v>
      </c>
      <c r="M1537" s="30" t="str">
        <f>IF(ISBLANK('Klanten gegevens'!Q1546)," ",TRIM('Klanten gegevens'!Q1546))</f>
        <v xml:space="preserve"> </v>
      </c>
      <c r="N1537" s="27" t="str">
        <f t="shared" si="264"/>
        <v xml:space="preserve"> </v>
      </c>
      <c r="O1537" s="27" t="str">
        <f t="shared" si="265"/>
        <v xml:space="preserve"> </v>
      </c>
      <c r="P1537" s="27" t="str">
        <f t="shared" si="266"/>
        <v xml:space="preserve"> </v>
      </c>
      <c r="Q1537" s="27" t="str">
        <f t="shared" si="267"/>
        <v xml:space="preserve"> </v>
      </c>
      <c r="T1537" s="30" t="str">
        <f>IF(ISBLANK('Klanten gegevens'!R1546)," ",TRIM('Klanten gegevens'!R1546))</f>
        <v xml:space="preserve"> </v>
      </c>
      <c r="U1537" s="27" t="str">
        <f t="shared" si="268"/>
        <v xml:space="preserve"> </v>
      </c>
      <c r="V1537" s="30" t="str">
        <f>IF(ISBLANK('Klanten gegevens'!S1546)," ",TRIM('Klanten gegevens'!S1546))</f>
        <v xml:space="preserve"> </v>
      </c>
      <c r="W1537" s="27" t="str">
        <f t="shared" si="269"/>
        <v xml:space="preserve"> </v>
      </c>
    </row>
    <row r="1538" spans="1:23" x14ac:dyDescent="0.2">
      <c r="A1538" s="27" t="str">
        <f>IF(ISBLANK('Klanten gegevens'!A1547)," ",TRIM(PROPER('Klanten gegevens'!A1547)))</f>
        <v xml:space="preserve"> </v>
      </c>
      <c r="B1538" s="27" t="str">
        <f t="shared" si="259"/>
        <v xml:space="preserve"> </v>
      </c>
      <c r="C1538" s="30" t="str">
        <f>IF(ISBLANK('Klanten gegevens'!B1547)," ",TRIM(PROPER('Klanten gegevens'!B1547)))</f>
        <v xml:space="preserve"> </v>
      </c>
      <c r="D1538" s="27" t="str">
        <f t="shared" si="260"/>
        <v xml:space="preserve"> </v>
      </c>
      <c r="E1538" s="30" t="str">
        <f>IF(ISBLANK('Klanten gegevens'!C1547)," ",TRIM(PROPER('Klanten gegevens'!C1547)))</f>
        <v xml:space="preserve"> </v>
      </c>
      <c r="F1538" s="27" t="str">
        <f t="shared" si="261"/>
        <v xml:space="preserve"> </v>
      </c>
      <c r="G1538" s="30" t="str">
        <f>IF(ISBLANK('Klanten gegevens'!D1547)," ",TRIM('Klanten gegevens'!D1547))</f>
        <v xml:space="preserve"> </v>
      </c>
      <c r="H1538" s="27" t="str">
        <f t="shared" si="262"/>
        <v xml:space="preserve"> </v>
      </c>
      <c r="I1538" s="30" t="str">
        <f>IF(ISBLANK('Klanten gegevens'!E1547)," ",TRIM('Klanten gegevens'!E1547))</f>
        <v xml:space="preserve"> </v>
      </c>
      <c r="J1538" s="27" t="str">
        <f t="shared" si="263"/>
        <v xml:space="preserve"> </v>
      </c>
      <c r="M1538" s="30" t="str">
        <f>IF(ISBLANK('Klanten gegevens'!Q1547)," ",TRIM('Klanten gegevens'!Q1547))</f>
        <v xml:space="preserve"> </v>
      </c>
      <c r="N1538" s="27" t="str">
        <f t="shared" si="264"/>
        <v xml:space="preserve"> </v>
      </c>
      <c r="O1538" s="27" t="str">
        <f t="shared" si="265"/>
        <v xml:space="preserve"> </v>
      </c>
      <c r="P1538" s="27" t="str">
        <f t="shared" si="266"/>
        <v xml:space="preserve"> </v>
      </c>
      <c r="Q1538" s="27" t="str">
        <f t="shared" si="267"/>
        <v xml:space="preserve"> </v>
      </c>
      <c r="T1538" s="30" t="str">
        <f>IF(ISBLANK('Klanten gegevens'!R1547)," ",TRIM('Klanten gegevens'!R1547))</f>
        <v xml:space="preserve"> </v>
      </c>
      <c r="U1538" s="27" t="str">
        <f t="shared" si="268"/>
        <v xml:space="preserve"> </v>
      </c>
      <c r="V1538" s="30" t="str">
        <f>IF(ISBLANK('Klanten gegevens'!S1547)," ",TRIM('Klanten gegevens'!S1547))</f>
        <v xml:space="preserve"> </v>
      </c>
      <c r="W1538" s="27" t="str">
        <f t="shared" si="269"/>
        <v xml:space="preserve"> </v>
      </c>
    </row>
    <row r="1539" spans="1:23" x14ac:dyDescent="0.2">
      <c r="A1539" s="27" t="str">
        <f>IF(ISBLANK('Klanten gegevens'!A1548)," ",TRIM(PROPER('Klanten gegevens'!A1548)))</f>
        <v xml:space="preserve"> </v>
      </c>
      <c r="B1539" s="27" t="str">
        <f t="shared" si="259"/>
        <v xml:space="preserve"> </v>
      </c>
      <c r="C1539" s="30" t="str">
        <f>IF(ISBLANK('Klanten gegevens'!B1548)," ",TRIM(PROPER('Klanten gegevens'!B1548)))</f>
        <v xml:space="preserve"> </v>
      </c>
      <c r="D1539" s="27" t="str">
        <f t="shared" si="260"/>
        <v xml:space="preserve"> </v>
      </c>
      <c r="E1539" s="30" t="str">
        <f>IF(ISBLANK('Klanten gegevens'!C1548)," ",TRIM(PROPER('Klanten gegevens'!C1548)))</f>
        <v xml:space="preserve"> </v>
      </c>
      <c r="F1539" s="27" t="str">
        <f t="shared" si="261"/>
        <v xml:space="preserve"> </v>
      </c>
      <c r="G1539" s="30" t="str">
        <f>IF(ISBLANK('Klanten gegevens'!D1548)," ",TRIM('Klanten gegevens'!D1548))</f>
        <v xml:space="preserve"> </v>
      </c>
      <c r="H1539" s="27" t="str">
        <f t="shared" si="262"/>
        <v xml:space="preserve"> </v>
      </c>
      <c r="I1539" s="30" t="str">
        <f>IF(ISBLANK('Klanten gegevens'!E1548)," ",TRIM('Klanten gegevens'!E1548))</f>
        <v xml:space="preserve"> </v>
      </c>
      <c r="J1539" s="27" t="str">
        <f t="shared" si="263"/>
        <v xml:space="preserve"> </v>
      </c>
      <c r="M1539" s="30" t="str">
        <f>IF(ISBLANK('Klanten gegevens'!Q1548)," ",TRIM('Klanten gegevens'!Q1548))</f>
        <v xml:space="preserve"> </v>
      </c>
      <c r="N1539" s="27" t="str">
        <f t="shared" si="264"/>
        <v xml:space="preserve"> </v>
      </c>
      <c r="O1539" s="27" t="str">
        <f t="shared" si="265"/>
        <v xml:space="preserve"> </v>
      </c>
      <c r="P1539" s="27" t="str">
        <f t="shared" si="266"/>
        <v xml:space="preserve"> </v>
      </c>
      <c r="Q1539" s="27" t="str">
        <f t="shared" si="267"/>
        <v xml:space="preserve"> </v>
      </c>
      <c r="T1539" s="30" t="str">
        <f>IF(ISBLANK('Klanten gegevens'!R1548)," ",TRIM('Klanten gegevens'!R1548))</f>
        <v xml:space="preserve"> </v>
      </c>
      <c r="U1539" s="27" t="str">
        <f t="shared" si="268"/>
        <v xml:space="preserve"> </v>
      </c>
      <c r="V1539" s="30" t="str">
        <f>IF(ISBLANK('Klanten gegevens'!S1548)," ",TRIM('Klanten gegevens'!S1548))</f>
        <v xml:space="preserve"> </v>
      </c>
      <c r="W1539" s="27" t="str">
        <f t="shared" si="269"/>
        <v xml:space="preserve"> </v>
      </c>
    </row>
    <row r="1540" spans="1:23" x14ac:dyDescent="0.2">
      <c r="A1540" s="27" t="str">
        <f>IF(ISBLANK('Klanten gegevens'!A1549)," ",TRIM(PROPER('Klanten gegevens'!A1549)))</f>
        <v xml:space="preserve"> </v>
      </c>
      <c r="B1540" s="27" t="str">
        <f t="shared" ref="B1540:B1603" si="270">IF(AND(A1540=" ",C1540=" ")," ",IF(A1540=" ","missing info"," "))</f>
        <v xml:space="preserve"> </v>
      </c>
      <c r="C1540" s="30" t="str">
        <f>IF(ISBLANK('Klanten gegevens'!B1549)," ",TRIM(PROPER('Klanten gegevens'!B1549)))</f>
        <v xml:space="preserve"> </v>
      </c>
      <c r="D1540" s="27" t="str">
        <f t="shared" ref="D1540:D1603" si="271">IF(AND(A1540=" ",C1540=" ")," ",IF(C1540=" ","missing info"," "))</f>
        <v xml:space="preserve"> </v>
      </c>
      <c r="E1540" s="30" t="str">
        <f>IF(ISBLANK('Klanten gegevens'!C1549)," ",TRIM(PROPER('Klanten gegevens'!C1549)))</f>
        <v xml:space="preserve"> </v>
      </c>
      <c r="F1540" s="27" t="str">
        <f t="shared" ref="F1540:F1603" si="272">IF(AND(A1540=" ",C1540=" ")," ",IF(E1540=" ","missing Club_Member_ID",IF(COUNTIF($E$3:$E$253,E1540)&gt;1,"double ID"," ")))</f>
        <v xml:space="preserve"> </v>
      </c>
      <c r="G1540" s="30" t="str">
        <f>IF(ISBLANK('Klanten gegevens'!D1549)," ",TRIM('Klanten gegevens'!D1549))</f>
        <v xml:space="preserve"> </v>
      </c>
      <c r="H1540" s="27" t="str">
        <f t="shared" ref="H1540:H1603" si="273">IF(AND(A1540=" ",C1540=" ")," ",IF(G1540=" ","missing email",IF(COUNTIF($G$3:$G$252,G1540)&gt;1,"double email"," ")))</f>
        <v xml:space="preserve"> </v>
      </c>
      <c r="I1540" s="30" t="str">
        <f>IF(ISBLANK('Klanten gegevens'!E1549)," ",TRIM('Klanten gegevens'!E1549))</f>
        <v xml:space="preserve"> </v>
      </c>
      <c r="J1540" s="27" t="str">
        <f t="shared" ref="J1540:J1603" si="274">IF(OR(I1540="Ja",I1540="Nee")," ",IF(AND(I1540=" ",C1540=" ",A1540=" ")," ","please check"))</f>
        <v xml:space="preserve"> </v>
      </c>
      <c r="M1540" s="30" t="str">
        <f>IF(ISBLANK('Klanten gegevens'!Q1549)," ",TRIM('Klanten gegevens'!Q1549))</f>
        <v xml:space="preserve"> </v>
      </c>
      <c r="N1540" s="27" t="str">
        <f t="shared" ref="N1540:N1603" si="275">LEFT(M1540,2)</f>
        <v xml:space="preserve"> </v>
      </c>
      <c r="O1540" s="27" t="str">
        <f t="shared" ref="O1540:O1603" si="276">IF(M1540=" "," ",LEN(M1540))</f>
        <v xml:space="preserve"> </v>
      </c>
      <c r="P1540" s="27" t="str">
        <f t="shared" ref="P1540:P1603" si="277">IF(AND(A1540=" ",C1540=" ")," ",IF(M1540=" "," ",IF(O1540&lt;VLOOKUP(N1540,$R$3:$S$58,2,FALSE),"IBAN too short",IF(O1540&gt;VLOOKUP(N1540,$R$3:$S$58,2,FALSE),"IBAN too long"," "))))</f>
        <v xml:space="preserve"> </v>
      </c>
      <c r="Q1540" s="27" t="str">
        <f t="shared" ref="Q1540:Q1603" si="278">IF(N1540=" "," ",IF(OR(N1540="BE",N1540="DE",N1540="FR",N1540="LUX",N1540="NL")," ","Check country code"))</f>
        <v xml:space="preserve"> </v>
      </c>
      <c r="T1540" s="30" t="str">
        <f>IF(ISBLANK('Klanten gegevens'!R1549)," ",TRIM('Klanten gegevens'!R1549))</f>
        <v xml:space="preserve"> </v>
      </c>
      <c r="U1540" s="27" t="str">
        <f t="shared" ref="U1540:U1603" si="279">IF(AND(A1540=" ",C1540=" ")," ",IF(M1540=" "," ",IF(T1540=" ","missing info"," ")))</f>
        <v xml:space="preserve"> </v>
      </c>
      <c r="V1540" s="30" t="str">
        <f>IF(ISBLANK('Klanten gegevens'!S1549)," ",TRIM('Klanten gegevens'!S1549))</f>
        <v xml:space="preserve"> </v>
      </c>
      <c r="W1540" s="27" t="str">
        <f t="shared" ref="W1540:W1603" si="280">IF(AND(A1540=" ",C1540=" ")," ",IF(M1540=" "," ",IF(V1540=" ","missing info"," ")))</f>
        <v xml:space="preserve"> </v>
      </c>
    </row>
    <row r="1541" spans="1:23" x14ac:dyDescent="0.2">
      <c r="A1541" s="27" t="str">
        <f>IF(ISBLANK('Klanten gegevens'!A1550)," ",TRIM(PROPER('Klanten gegevens'!A1550)))</f>
        <v xml:space="preserve"> </v>
      </c>
      <c r="B1541" s="27" t="str">
        <f t="shared" si="270"/>
        <v xml:space="preserve"> </v>
      </c>
      <c r="C1541" s="30" t="str">
        <f>IF(ISBLANK('Klanten gegevens'!B1550)," ",TRIM(PROPER('Klanten gegevens'!B1550)))</f>
        <v xml:space="preserve"> </v>
      </c>
      <c r="D1541" s="27" t="str">
        <f t="shared" si="271"/>
        <v xml:space="preserve"> </v>
      </c>
      <c r="E1541" s="30" t="str">
        <f>IF(ISBLANK('Klanten gegevens'!C1550)," ",TRIM(PROPER('Klanten gegevens'!C1550)))</f>
        <v xml:space="preserve"> </v>
      </c>
      <c r="F1541" s="27" t="str">
        <f t="shared" si="272"/>
        <v xml:space="preserve"> </v>
      </c>
      <c r="G1541" s="30" t="str">
        <f>IF(ISBLANK('Klanten gegevens'!D1550)," ",TRIM('Klanten gegevens'!D1550))</f>
        <v xml:space="preserve"> </v>
      </c>
      <c r="H1541" s="27" t="str">
        <f t="shared" si="273"/>
        <v xml:space="preserve"> </v>
      </c>
      <c r="I1541" s="30" t="str">
        <f>IF(ISBLANK('Klanten gegevens'!E1550)," ",TRIM('Klanten gegevens'!E1550))</f>
        <v xml:space="preserve"> </v>
      </c>
      <c r="J1541" s="27" t="str">
        <f t="shared" si="274"/>
        <v xml:space="preserve"> </v>
      </c>
      <c r="M1541" s="30" t="str">
        <f>IF(ISBLANK('Klanten gegevens'!Q1550)," ",TRIM('Klanten gegevens'!Q1550))</f>
        <v xml:space="preserve"> </v>
      </c>
      <c r="N1541" s="27" t="str">
        <f t="shared" si="275"/>
        <v xml:space="preserve"> </v>
      </c>
      <c r="O1541" s="27" t="str">
        <f t="shared" si="276"/>
        <v xml:space="preserve"> </v>
      </c>
      <c r="P1541" s="27" t="str">
        <f t="shared" si="277"/>
        <v xml:space="preserve"> </v>
      </c>
      <c r="Q1541" s="27" t="str">
        <f t="shared" si="278"/>
        <v xml:space="preserve"> </v>
      </c>
      <c r="T1541" s="30" t="str">
        <f>IF(ISBLANK('Klanten gegevens'!R1550)," ",TRIM('Klanten gegevens'!R1550))</f>
        <v xml:space="preserve"> </v>
      </c>
      <c r="U1541" s="27" t="str">
        <f t="shared" si="279"/>
        <v xml:space="preserve"> </v>
      </c>
      <c r="V1541" s="30" t="str">
        <f>IF(ISBLANK('Klanten gegevens'!S1550)," ",TRIM('Klanten gegevens'!S1550))</f>
        <v xml:space="preserve"> </v>
      </c>
      <c r="W1541" s="27" t="str">
        <f t="shared" si="280"/>
        <v xml:space="preserve"> </v>
      </c>
    </row>
    <row r="1542" spans="1:23" x14ac:dyDescent="0.2">
      <c r="A1542" s="27" t="str">
        <f>IF(ISBLANK('Klanten gegevens'!A1551)," ",TRIM(PROPER('Klanten gegevens'!A1551)))</f>
        <v xml:space="preserve"> </v>
      </c>
      <c r="B1542" s="27" t="str">
        <f t="shared" si="270"/>
        <v xml:space="preserve"> </v>
      </c>
      <c r="C1542" s="30" t="str">
        <f>IF(ISBLANK('Klanten gegevens'!B1551)," ",TRIM(PROPER('Klanten gegevens'!B1551)))</f>
        <v xml:space="preserve"> </v>
      </c>
      <c r="D1542" s="27" t="str">
        <f t="shared" si="271"/>
        <v xml:space="preserve"> </v>
      </c>
      <c r="E1542" s="30" t="str">
        <f>IF(ISBLANK('Klanten gegevens'!C1551)," ",TRIM(PROPER('Klanten gegevens'!C1551)))</f>
        <v xml:space="preserve"> </v>
      </c>
      <c r="F1542" s="27" t="str">
        <f t="shared" si="272"/>
        <v xml:space="preserve"> </v>
      </c>
      <c r="G1542" s="30" t="str">
        <f>IF(ISBLANK('Klanten gegevens'!D1551)," ",TRIM('Klanten gegevens'!D1551))</f>
        <v xml:space="preserve"> </v>
      </c>
      <c r="H1542" s="27" t="str">
        <f t="shared" si="273"/>
        <v xml:space="preserve"> </v>
      </c>
      <c r="I1542" s="30" t="str">
        <f>IF(ISBLANK('Klanten gegevens'!E1551)," ",TRIM('Klanten gegevens'!E1551))</f>
        <v xml:space="preserve"> </v>
      </c>
      <c r="J1542" s="27" t="str">
        <f t="shared" si="274"/>
        <v xml:space="preserve"> </v>
      </c>
      <c r="M1542" s="30" t="str">
        <f>IF(ISBLANK('Klanten gegevens'!Q1551)," ",TRIM('Klanten gegevens'!Q1551))</f>
        <v xml:space="preserve"> </v>
      </c>
      <c r="N1542" s="27" t="str">
        <f t="shared" si="275"/>
        <v xml:space="preserve"> </v>
      </c>
      <c r="O1542" s="27" t="str">
        <f t="shared" si="276"/>
        <v xml:space="preserve"> </v>
      </c>
      <c r="P1542" s="27" t="str">
        <f t="shared" si="277"/>
        <v xml:space="preserve"> </v>
      </c>
      <c r="Q1542" s="27" t="str">
        <f t="shared" si="278"/>
        <v xml:space="preserve"> </v>
      </c>
      <c r="T1542" s="30" t="str">
        <f>IF(ISBLANK('Klanten gegevens'!R1551)," ",TRIM('Klanten gegevens'!R1551))</f>
        <v xml:space="preserve"> </v>
      </c>
      <c r="U1542" s="27" t="str">
        <f t="shared" si="279"/>
        <v xml:space="preserve"> </v>
      </c>
      <c r="V1542" s="30" t="str">
        <f>IF(ISBLANK('Klanten gegevens'!S1551)," ",TRIM('Klanten gegevens'!S1551))</f>
        <v xml:space="preserve"> </v>
      </c>
      <c r="W1542" s="27" t="str">
        <f t="shared" si="280"/>
        <v xml:space="preserve"> </v>
      </c>
    </row>
    <row r="1543" spans="1:23" x14ac:dyDescent="0.2">
      <c r="A1543" s="27" t="str">
        <f>IF(ISBLANK('Klanten gegevens'!A1552)," ",TRIM(PROPER('Klanten gegevens'!A1552)))</f>
        <v xml:space="preserve"> </v>
      </c>
      <c r="B1543" s="27" t="str">
        <f t="shared" si="270"/>
        <v xml:space="preserve"> </v>
      </c>
      <c r="C1543" s="30" t="str">
        <f>IF(ISBLANK('Klanten gegevens'!B1552)," ",TRIM(PROPER('Klanten gegevens'!B1552)))</f>
        <v xml:space="preserve"> </v>
      </c>
      <c r="D1543" s="27" t="str">
        <f t="shared" si="271"/>
        <v xml:space="preserve"> </v>
      </c>
      <c r="E1543" s="30" t="str">
        <f>IF(ISBLANK('Klanten gegevens'!C1552)," ",TRIM(PROPER('Klanten gegevens'!C1552)))</f>
        <v xml:space="preserve"> </v>
      </c>
      <c r="F1543" s="27" t="str">
        <f t="shared" si="272"/>
        <v xml:space="preserve"> </v>
      </c>
      <c r="G1543" s="30" t="str">
        <f>IF(ISBLANK('Klanten gegevens'!D1552)," ",TRIM('Klanten gegevens'!D1552))</f>
        <v xml:space="preserve"> </v>
      </c>
      <c r="H1543" s="27" t="str">
        <f t="shared" si="273"/>
        <v xml:space="preserve"> </v>
      </c>
      <c r="I1543" s="30" t="str">
        <f>IF(ISBLANK('Klanten gegevens'!E1552)," ",TRIM('Klanten gegevens'!E1552))</f>
        <v xml:space="preserve"> </v>
      </c>
      <c r="J1543" s="27" t="str">
        <f t="shared" si="274"/>
        <v xml:space="preserve"> </v>
      </c>
      <c r="M1543" s="30" t="str">
        <f>IF(ISBLANK('Klanten gegevens'!Q1552)," ",TRIM('Klanten gegevens'!Q1552))</f>
        <v xml:space="preserve"> </v>
      </c>
      <c r="N1543" s="27" t="str">
        <f t="shared" si="275"/>
        <v xml:space="preserve"> </v>
      </c>
      <c r="O1543" s="27" t="str">
        <f t="shared" si="276"/>
        <v xml:space="preserve"> </v>
      </c>
      <c r="P1543" s="27" t="str">
        <f t="shared" si="277"/>
        <v xml:space="preserve"> </v>
      </c>
      <c r="Q1543" s="27" t="str">
        <f t="shared" si="278"/>
        <v xml:space="preserve"> </v>
      </c>
      <c r="T1543" s="30" t="str">
        <f>IF(ISBLANK('Klanten gegevens'!R1552)," ",TRIM('Klanten gegevens'!R1552))</f>
        <v xml:space="preserve"> </v>
      </c>
      <c r="U1543" s="27" t="str">
        <f t="shared" si="279"/>
        <v xml:space="preserve"> </v>
      </c>
      <c r="V1543" s="30" t="str">
        <f>IF(ISBLANK('Klanten gegevens'!S1552)," ",TRIM('Klanten gegevens'!S1552))</f>
        <v xml:space="preserve"> </v>
      </c>
      <c r="W1543" s="27" t="str">
        <f t="shared" si="280"/>
        <v xml:space="preserve"> </v>
      </c>
    </row>
    <row r="1544" spans="1:23" x14ac:dyDescent="0.2">
      <c r="A1544" s="27" t="str">
        <f>IF(ISBLANK('Klanten gegevens'!A1553)," ",TRIM(PROPER('Klanten gegevens'!A1553)))</f>
        <v xml:space="preserve"> </v>
      </c>
      <c r="B1544" s="27" t="str">
        <f t="shared" si="270"/>
        <v xml:space="preserve"> </v>
      </c>
      <c r="C1544" s="30" t="str">
        <f>IF(ISBLANK('Klanten gegevens'!B1553)," ",TRIM(PROPER('Klanten gegevens'!B1553)))</f>
        <v xml:space="preserve"> </v>
      </c>
      <c r="D1544" s="27" t="str">
        <f t="shared" si="271"/>
        <v xml:space="preserve"> </v>
      </c>
      <c r="E1544" s="30" t="str">
        <f>IF(ISBLANK('Klanten gegevens'!C1553)," ",TRIM(PROPER('Klanten gegevens'!C1553)))</f>
        <v xml:space="preserve"> </v>
      </c>
      <c r="F1544" s="27" t="str">
        <f t="shared" si="272"/>
        <v xml:space="preserve"> </v>
      </c>
      <c r="G1544" s="30" t="str">
        <f>IF(ISBLANK('Klanten gegevens'!D1553)," ",TRIM('Klanten gegevens'!D1553))</f>
        <v xml:space="preserve"> </v>
      </c>
      <c r="H1544" s="27" t="str">
        <f t="shared" si="273"/>
        <v xml:space="preserve"> </v>
      </c>
      <c r="I1544" s="30" t="str">
        <f>IF(ISBLANK('Klanten gegevens'!E1553)," ",TRIM('Klanten gegevens'!E1553))</f>
        <v xml:space="preserve"> </v>
      </c>
      <c r="J1544" s="27" t="str">
        <f t="shared" si="274"/>
        <v xml:space="preserve"> </v>
      </c>
      <c r="M1544" s="30" t="str">
        <f>IF(ISBLANK('Klanten gegevens'!Q1553)," ",TRIM('Klanten gegevens'!Q1553))</f>
        <v xml:space="preserve"> </v>
      </c>
      <c r="N1544" s="27" t="str">
        <f t="shared" si="275"/>
        <v xml:space="preserve"> </v>
      </c>
      <c r="O1544" s="27" t="str">
        <f t="shared" si="276"/>
        <v xml:space="preserve"> </v>
      </c>
      <c r="P1544" s="27" t="str">
        <f t="shared" si="277"/>
        <v xml:space="preserve"> </v>
      </c>
      <c r="Q1544" s="27" t="str">
        <f t="shared" si="278"/>
        <v xml:space="preserve"> </v>
      </c>
      <c r="T1544" s="30" t="str">
        <f>IF(ISBLANK('Klanten gegevens'!R1553)," ",TRIM('Klanten gegevens'!R1553))</f>
        <v xml:space="preserve"> </v>
      </c>
      <c r="U1544" s="27" t="str">
        <f t="shared" si="279"/>
        <v xml:space="preserve"> </v>
      </c>
      <c r="V1544" s="30" t="str">
        <f>IF(ISBLANK('Klanten gegevens'!S1553)," ",TRIM('Klanten gegevens'!S1553))</f>
        <v xml:space="preserve"> </v>
      </c>
      <c r="W1544" s="27" t="str">
        <f t="shared" si="280"/>
        <v xml:space="preserve"> </v>
      </c>
    </row>
    <row r="1545" spans="1:23" x14ac:dyDescent="0.2">
      <c r="A1545" s="27" t="str">
        <f>IF(ISBLANK('Klanten gegevens'!A1554)," ",TRIM(PROPER('Klanten gegevens'!A1554)))</f>
        <v xml:space="preserve"> </v>
      </c>
      <c r="B1545" s="27" t="str">
        <f t="shared" si="270"/>
        <v xml:space="preserve"> </v>
      </c>
      <c r="C1545" s="30" t="str">
        <f>IF(ISBLANK('Klanten gegevens'!B1554)," ",TRIM(PROPER('Klanten gegevens'!B1554)))</f>
        <v xml:space="preserve"> </v>
      </c>
      <c r="D1545" s="27" t="str">
        <f t="shared" si="271"/>
        <v xml:space="preserve"> </v>
      </c>
      <c r="E1545" s="30" t="str">
        <f>IF(ISBLANK('Klanten gegevens'!C1554)," ",TRIM(PROPER('Klanten gegevens'!C1554)))</f>
        <v xml:space="preserve"> </v>
      </c>
      <c r="F1545" s="27" t="str">
        <f t="shared" si="272"/>
        <v xml:space="preserve"> </v>
      </c>
      <c r="G1545" s="30" t="str">
        <f>IF(ISBLANK('Klanten gegevens'!D1554)," ",TRIM('Klanten gegevens'!D1554))</f>
        <v xml:space="preserve"> </v>
      </c>
      <c r="H1545" s="27" t="str">
        <f t="shared" si="273"/>
        <v xml:space="preserve"> </v>
      </c>
      <c r="I1545" s="30" t="str">
        <f>IF(ISBLANK('Klanten gegevens'!E1554)," ",TRIM('Klanten gegevens'!E1554))</f>
        <v xml:space="preserve"> </v>
      </c>
      <c r="J1545" s="27" t="str">
        <f t="shared" si="274"/>
        <v xml:space="preserve"> </v>
      </c>
      <c r="M1545" s="30" t="str">
        <f>IF(ISBLANK('Klanten gegevens'!Q1554)," ",TRIM('Klanten gegevens'!Q1554))</f>
        <v xml:space="preserve"> </v>
      </c>
      <c r="N1545" s="27" t="str">
        <f t="shared" si="275"/>
        <v xml:space="preserve"> </v>
      </c>
      <c r="O1545" s="27" t="str">
        <f t="shared" si="276"/>
        <v xml:space="preserve"> </v>
      </c>
      <c r="P1545" s="27" t="str">
        <f t="shared" si="277"/>
        <v xml:space="preserve"> </v>
      </c>
      <c r="Q1545" s="27" t="str">
        <f t="shared" si="278"/>
        <v xml:space="preserve"> </v>
      </c>
      <c r="T1545" s="30" t="str">
        <f>IF(ISBLANK('Klanten gegevens'!R1554)," ",TRIM('Klanten gegevens'!R1554))</f>
        <v xml:space="preserve"> </v>
      </c>
      <c r="U1545" s="27" t="str">
        <f t="shared" si="279"/>
        <v xml:space="preserve"> </v>
      </c>
      <c r="V1545" s="30" t="str">
        <f>IF(ISBLANK('Klanten gegevens'!S1554)," ",TRIM('Klanten gegevens'!S1554))</f>
        <v xml:space="preserve"> </v>
      </c>
      <c r="W1545" s="27" t="str">
        <f t="shared" si="280"/>
        <v xml:space="preserve"> </v>
      </c>
    </row>
    <row r="1546" spans="1:23" x14ac:dyDescent="0.2">
      <c r="A1546" s="27" t="str">
        <f>IF(ISBLANK('Klanten gegevens'!A1555)," ",TRIM(PROPER('Klanten gegevens'!A1555)))</f>
        <v xml:space="preserve"> </v>
      </c>
      <c r="B1546" s="27" t="str">
        <f t="shared" si="270"/>
        <v xml:space="preserve"> </v>
      </c>
      <c r="C1546" s="30" t="str">
        <f>IF(ISBLANK('Klanten gegevens'!B1555)," ",TRIM(PROPER('Klanten gegevens'!B1555)))</f>
        <v xml:space="preserve"> </v>
      </c>
      <c r="D1546" s="27" t="str">
        <f t="shared" si="271"/>
        <v xml:space="preserve"> </v>
      </c>
      <c r="E1546" s="30" t="str">
        <f>IF(ISBLANK('Klanten gegevens'!C1555)," ",TRIM(PROPER('Klanten gegevens'!C1555)))</f>
        <v xml:space="preserve"> </v>
      </c>
      <c r="F1546" s="27" t="str">
        <f t="shared" si="272"/>
        <v xml:space="preserve"> </v>
      </c>
      <c r="G1546" s="30" t="str">
        <f>IF(ISBLANK('Klanten gegevens'!D1555)," ",TRIM('Klanten gegevens'!D1555))</f>
        <v xml:space="preserve"> </v>
      </c>
      <c r="H1546" s="27" t="str">
        <f t="shared" si="273"/>
        <v xml:space="preserve"> </v>
      </c>
      <c r="I1546" s="30" t="str">
        <f>IF(ISBLANK('Klanten gegevens'!E1555)," ",TRIM('Klanten gegevens'!E1555))</f>
        <v xml:space="preserve"> </v>
      </c>
      <c r="J1546" s="27" t="str">
        <f t="shared" si="274"/>
        <v xml:space="preserve"> </v>
      </c>
      <c r="M1546" s="30" t="str">
        <f>IF(ISBLANK('Klanten gegevens'!Q1555)," ",TRIM('Klanten gegevens'!Q1555))</f>
        <v xml:space="preserve"> </v>
      </c>
      <c r="N1546" s="27" t="str">
        <f t="shared" si="275"/>
        <v xml:space="preserve"> </v>
      </c>
      <c r="O1546" s="27" t="str">
        <f t="shared" si="276"/>
        <v xml:space="preserve"> </v>
      </c>
      <c r="P1546" s="27" t="str">
        <f t="shared" si="277"/>
        <v xml:space="preserve"> </v>
      </c>
      <c r="Q1546" s="27" t="str">
        <f t="shared" si="278"/>
        <v xml:space="preserve"> </v>
      </c>
      <c r="T1546" s="30" t="str">
        <f>IF(ISBLANK('Klanten gegevens'!R1555)," ",TRIM('Klanten gegevens'!R1555))</f>
        <v xml:space="preserve"> </v>
      </c>
      <c r="U1546" s="27" t="str">
        <f t="shared" si="279"/>
        <v xml:space="preserve"> </v>
      </c>
      <c r="V1546" s="30" t="str">
        <f>IF(ISBLANK('Klanten gegevens'!S1555)," ",TRIM('Klanten gegevens'!S1555))</f>
        <v xml:space="preserve"> </v>
      </c>
      <c r="W1546" s="27" t="str">
        <f t="shared" si="280"/>
        <v xml:space="preserve"> </v>
      </c>
    </row>
    <row r="1547" spans="1:23" x14ac:dyDescent="0.2">
      <c r="A1547" s="27" t="str">
        <f>IF(ISBLANK('Klanten gegevens'!A1556)," ",TRIM(PROPER('Klanten gegevens'!A1556)))</f>
        <v xml:space="preserve"> </v>
      </c>
      <c r="B1547" s="27" t="str">
        <f t="shared" si="270"/>
        <v xml:space="preserve"> </v>
      </c>
      <c r="C1547" s="30" t="str">
        <f>IF(ISBLANK('Klanten gegevens'!B1556)," ",TRIM(PROPER('Klanten gegevens'!B1556)))</f>
        <v xml:space="preserve"> </v>
      </c>
      <c r="D1547" s="27" t="str">
        <f t="shared" si="271"/>
        <v xml:space="preserve"> </v>
      </c>
      <c r="E1547" s="30" t="str">
        <f>IF(ISBLANK('Klanten gegevens'!C1556)," ",TRIM(PROPER('Klanten gegevens'!C1556)))</f>
        <v xml:space="preserve"> </v>
      </c>
      <c r="F1547" s="27" t="str">
        <f t="shared" si="272"/>
        <v xml:space="preserve"> </v>
      </c>
      <c r="G1547" s="30" t="str">
        <f>IF(ISBLANK('Klanten gegevens'!D1556)," ",TRIM('Klanten gegevens'!D1556))</f>
        <v xml:space="preserve"> </v>
      </c>
      <c r="H1547" s="27" t="str">
        <f t="shared" si="273"/>
        <v xml:space="preserve"> </v>
      </c>
      <c r="I1547" s="30" t="str">
        <f>IF(ISBLANK('Klanten gegevens'!E1556)," ",TRIM('Klanten gegevens'!E1556))</f>
        <v xml:space="preserve"> </v>
      </c>
      <c r="J1547" s="27" t="str">
        <f t="shared" si="274"/>
        <v xml:space="preserve"> </v>
      </c>
      <c r="M1547" s="30" t="str">
        <f>IF(ISBLANK('Klanten gegevens'!Q1556)," ",TRIM('Klanten gegevens'!Q1556))</f>
        <v xml:space="preserve"> </v>
      </c>
      <c r="N1547" s="27" t="str">
        <f t="shared" si="275"/>
        <v xml:space="preserve"> </v>
      </c>
      <c r="O1547" s="27" t="str">
        <f t="shared" si="276"/>
        <v xml:space="preserve"> </v>
      </c>
      <c r="P1547" s="27" t="str">
        <f t="shared" si="277"/>
        <v xml:space="preserve"> </v>
      </c>
      <c r="Q1547" s="27" t="str">
        <f t="shared" si="278"/>
        <v xml:space="preserve"> </v>
      </c>
      <c r="T1547" s="30" t="str">
        <f>IF(ISBLANK('Klanten gegevens'!R1556)," ",TRIM('Klanten gegevens'!R1556))</f>
        <v xml:space="preserve"> </v>
      </c>
      <c r="U1547" s="27" t="str">
        <f t="shared" si="279"/>
        <v xml:space="preserve"> </v>
      </c>
      <c r="V1547" s="30" t="str">
        <f>IF(ISBLANK('Klanten gegevens'!S1556)," ",TRIM('Klanten gegevens'!S1556))</f>
        <v xml:space="preserve"> </v>
      </c>
      <c r="W1547" s="27" t="str">
        <f t="shared" si="280"/>
        <v xml:space="preserve"> </v>
      </c>
    </row>
    <row r="1548" spans="1:23" x14ac:dyDescent="0.2">
      <c r="A1548" s="27" t="str">
        <f>IF(ISBLANK('Klanten gegevens'!A1557)," ",TRIM(PROPER('Klanten gegevens'!A1557)))</f>
        <v xml:space="preserve"> </v>
      </c>
      <c r="B1548" s="27" t="str">
        <f t="shared" si="270"/>
        <v xml:space="preserve"> </v>
      </c>
      <c r="C1548" s="30" t="str">
        <f>IF(ISBLANK('Klanten gegevens'!B1557)," ",TRIM(PROPER('Klanten gegevens'!B1557)))</f>
        <v xml:space="preserve"> </v>
      </c>
      <c r="D1548" s="27" t="str">
        <f t="shared" si="271"/>
        <v xml:space="preserve"> </v>
      </c>
      <c r="E1548" s="30" t="str">
        <f>IF(ISBLANK('Klanten gegevens'!C1557)," ",TRIM(PROPER('Klanten gegevens'!C1557)))</f>
        <v xml:space="preserve"> </v>
      </c>
      <c r="F1548" s="27" t="str">
        <f t="shared" si="272"/>
        <v xml:space="preserve"> </v>
      </c>
      <c r="G1548" s="30" t="str">
        <f>IF(ISBLANK('Klanten gegevens'!D1557)," ",TRIM('Klanten gegevens'!D1557))</f>
        <v xml:space="preserve"> </v>
      </c>
      <c r="H1548" s="27" t="str">
        <f t="shared" si="273"/>
        <v xml:space="preserve"> </v>
      </c>
      <c r="I1548" s="30" t="str">
        <f>IF(ISBLANK('Klanten gegevens'!E1557)," ",TRIM('Klanten gegevens'!E1557))</f>
        <v xml:space="preserve"> </v>
      </c>
      <c r="J1548" s="27" t="str">
        <f t="shared" si="274"/>
        <v xml:space="preserve"> </v>
      </c>
      <c r="M1548" s="30" t="str">
        <f>IF(ISBLANK('Klanten gegevens'!Q1557)," ",TRIM('Klanten gegevens'!Q1557))</f>
        <v xml:space="preserve"> </v>
      </c>
      <c r="N1548" s="27" t="str">
        <f t="shared" si="275"/>
        <v xml:space="preserve"> </v>
      </c>
      <c r="O1548" s="27" t="str">
        <f t="shared" si="276"/>
        <v xml:space="preserve"> </v>
      </c>
      <c r="P1548" s="27" t="str">
        <f t="shared" si="277"/>
        <v xml:space="preserve"> </v>
      </c>
      <c r="Q1548" s="27" t="str">
        <f t="shared" si="278"/>
        <v xml:space="preserve"> </v>
      </c>
      <c r="T1548" s="30" t="str">
        <f>IF(ISBLANK('Klanten gegevens'!R1557)," ",TRIM('Klanten gegevens'!R1557))</f>
        <v xml:space="preserve"> </v>
      </c>
      <c r="U1548" s="27" t="str">
        <f t="shared" si="279"/>
        <v xml:space="preserve"> </v>
      </c>
      <c r="V1548" s="30" t="str">
        <f>IF(ISBLANK('Klanten gegevens'!S1557)," ",TRIM('Klanten gegevens'!S1557))</f>
        <v xml:space="preserve"> </v>
      </c>
      <c r="W1548" s="27" t="str">
        <f t="shared" si="280"/>
        <v xml:space="preserve"> </v>
      </c>
    </row>
    <row r="1549" spans="1:23" x14ac:dyDescent="0.2">
      <c r="A1549" s="27" t="str">
        <f>IF(ISBLANK('Klanten gegevens'!A1558)," ",TRIM(PROPER('Klanten gegevens'!A1558)))</f>
        <v xml:space="preserve"> </v>
      </c>
      <c r="B1549" s="27" t="str">
        <f t="shared" si="270"/>
        <v xml:space="preserve"> </v>
      </c>
      <c r="C1549" s="30" t="str">
        <f>IF(ISBLANK('Klanten gegevens'!B1558)," ",TRIM(PROPER('Klanten gegevens'!B1558)))</f>
        <v xml:space="preserve"> </v>
      </c>
      <c r="D1549" s="27" t="str">
        <f t="shared" si="271"/>
        <v xml:space="preserve"> </v>
      </c>
      <c r="E1549" s="30" t="str">
        <f>IF(ISBLANK('Klanten gegevens'!C1558)," ",TRIM(PROPER('Klanten gegevens'!C1558)))</f>
        <v xml:space="preserve"> </v>
      </c>
      <c r="F1549" s="27" t="str">
        <f t="shared" si="272"/>
        <v xml:space="preserve"> </v>
      </c>
      <c r="G1549" s="30" t="str">
        <f>IF(ISBLANK('Klanten gegevens'!D1558)," ",TRIM('Klanten gegevens'!D1558))</f>
        <v xml:space="preserve"> </v>
      </c>
      <c r="H1549" s="27" t="str">
        <f t="shared" si="273"/>
        <v xml:space="preserve"> </v>
      </c>
      <c r="I1549" s="30" t="str">
        <f>IF(ISBLANK('Klanten gegevens'!E1558)," ",TRIM('Klanten gegevens'!E1558))</f>
        <v xml:space="preserve"> </v>
      </c>
      <c r="J1549" s="27" t="str">
        <f t="shared" si="274"/>
        <v xml:space="preserve"> </v>
      </c>
      <c r="M1549" s="30" t="str">
        <f>IF(ISBLANK('Klanten gegevens'!Q1558)," ",TRIM('Klanten gegevens'!Q1558))</f>
        <v xml:space="preserve"> </v>
      </c>
      <c r="N1549" s="27" t="str">
        <f t="shared" si="275"/>
        <v xml:space="preserve"> </v>
      </c>
      <c r="O1549" s="27" t="str">
        <f t="shared" si="276"/>
        <v xml:space="preserve"> </v>
      </c>
      <c r="P1549" s="27" t="str">
        <f t="shared" si="277"/>
        <v xml:space="preserve"> </v>
      </c>
      <c r="Q1549" s="27" t="str">
        <f t="shared" si="278"/>
        <v xml:space="preserve"> </v>
      </c>
      <c r="T1549" s="30" t="str">
        <f>IF(ISBLANK('Klanten gegevens'!R1558)," ",TRIM('Klanten gegevens'!R1558))</f>
        <v xml:space="preserve"> </v>
      </c>
      <c r="U1549" s="27" t="str">
        <f t="shared" si="279"/>
        <v xml:space="preserve"> </v>
      </c>
      <c r="V1549" s="30" t="str">
        <f>IF(ISBLANK('Klanten gegevens'!S1558)," ",TRIM('Klanten gegevens'!S1558))</f>
        <v xml:space="preserve"> </v>
      </c>
      <c r="W1549" s="27" t="str">
        <f t="shared" si="280"/>
        <v xml:space="preserve"> </v>
      </c>
    </row>
    <row r="1550" spans="1:23" x14ac:dyDescent="0.2">
      <c r="A1550" s="27" t="str">
        <f>IF(ISBLANK('Klanten gegevens'!A1559)," ",TRIM(PROPER('Klanten gegevens'!A1559)))</f>
        <v xml:space="preserve"> </v>
      </c>
      <c r="B1550" s="27" t="str">
        <f t="shared" si="270"/>
        <v xml:space="preserve"> </v>
      </c>
      <c r="C1550" s="30" t="str">
        <f>IF(ISBLANK('Klanten gegevens'!B1559)," ",TRIM(PROPER('Klanten gegevens'!B1559)))</f>
        <v xml:space="preserve"> </v>
      </c>
      <c r="D1550" s="27" t="str">
        <f t="shared" si="271"/>
        <v xml:space="preserve"> </v>
      </c>
      <c r="E1550" s="30" t="str">
        <f>IF(ISBLANK('Klanten gegevens'!C1559)," ",TRIM(PROPER('Klanten gegevens'!C1559)))</f>
        <v xml:space="preserve"> </v>
      </c>
      <c r="F1550" s="27" t="str">
        <f t="shared" si="272"/>
        <v xml:space="preserve"> </v>
      </c>
      <c r="G1550" s="30" t="str">
        <f>IF(ISBLANK('Klanten gegevens'!D1559)," ",TRIM('Klanten gegevens'!D1559))</f>
        <v xml:space="preserve"> </v>
      </c>
      <c r="H1550" s="27" t="str">
        <f t="shared" si="273"/>
        <v xml:space="preserve"> </v>
      </c>
      <c r="I1550" s="30" t="str">
        <f>IF(ISBLANK('Klanten gegevens'!E1559)," ",TRIM('Klanten gegevens'!E1559))</f>
        <v xml:space="preserve"> </v>
      </c>
      <c r="J1550" s="27" t="str">
        <f t="shared" si="274"/>
        <v xml:space="preserve"> </v>
      </c>
      <c r="M1550" s="30" t="str">
        <f>IF(ISBLANK('Klanten gegevens'!Q1559)," ",TRIM('Klanten gegevens'!Q1559))</f>
        <v xml:space="preserve"> </v>
      </c>
      <c r="N1550" s="27" t="str">
        <f t="shared" si="275"/>
        <v xml:space="preserve"> </v>
      </c>
      <c r="O1550" s="27" t="str">
        <f t="shared" si="276"/>
        <v xml:space="preserve"> </v>
      </c>
      <c r="P1550" s="27" t="str">
        <f t="shared" si="277"/>
        <v xml:space="preserve"> </v>
      </c>
      <c r="Q1550" s="27" t="str">
        <f t="shared" si="278"/>
        <v xml:space="preserve"> </v>
      </c>
      <c r="T1550" s="30" t="str">
        <f>IF(ISBLANK('Klanten gegevens'!R1559)," ",TRIM('Klanten gegevens'!R1559))</f>
        <v xml:space="preserve"> </v>
      </c>
      <c r="U1550" s="27" t="str">
        <f t="shared" si="279"/>
        <v xml:space="preserve"> </v>
      </c>
      <c r="V1550" s="30" t="str">
        <f>IF(ISBLANK('Klanten gegevens'!S1559)," ",TRIM('Klanten gegevens'!S1559))</f>
        <v xml:space="preserve"> </v>
      </c>
      <c r="W1550" s="27" t="str">
        <f t="shared" si="280"/>
        <v xml:space="preserve"> </v>
      </c>
    </row>
    <row r="1551" spans="1:23" x14ac:dyDescent="0.2">
      <c r="A1551" s="27" t="str">
        <f>IF(ISBLANK('Klanten gegevens'!A1560)," ",TRIM(PROPER('Klanten gegevens'!A1560)))</f>
        <v xml:space="preserve"> </v>
      </c>
      <c r="B1551" s="27" t="str">
        <f t="shared" si="270"/>
        <v xml:space="preserve"> </v>
      </c>
      <c r="C1551" s="30" t="str">
        <f>IF(ISBLANK('Klanten gegevens'!B1560)," ",TRIM(PROPER('Klanten gegevens'!B1560)))</f>
        <v xml:space="preserve"> </v>
      </c>
      <c r="D1551" s="27" t="str">
        <f t="shared" si="271"/>
        <v xml:space="preserve"> </v>
      </c>
      <c r="E1551" s="30" t="str">
        <f>IF(ISBLANK('Klanten gegevens'!C1560)," ",TRIM(PROPER('Klanten gegevens'!C1560)))</f>
        <v xml:space="preserve"> </v>
      </c>
      <c r="F1551" s="27" t="str">
        <f t="shared" si="272"/>
        <v xml:space="preserve"> </v>
      </c>
      <c r="G1551" s="30" t="str">
        <f>IF(ISBLANK('Klanten gegevens'!D1560)," ",TRIM('Klanten gegevens'!D1560))</f>
        <v xml:space="preserve"> </v>
      </c>
      <c r="H1551" s="27" t="str">
        <f t="shared" si="273"/>
        <v xml:space="preserve"> </v>
      </c>
      <c r="I1551" s="30" t="str">
        <f>IF(ISBLANK('Klanten gegevens'!E1560)," ",TRIM('Klanten gegevens'!E1560))</f>
        <v xml:space="preserve"> </v>
      </c>
      <c r="J1551" s="27" t="str">
        <f t="shared" si="274"/>
        <v xml:space="preserve"> </v>
      </c>
      <c r="M1551" s="30" t="str">
        <f>IF(ISBLANK('Klanten gegevens'!Q1560)," ",TRIM('Klanten gegevens'!Q1560))</f>
        <v xml:space="preserve"> </v>
      </c>
      <c r="N1551" s="27" t="str">
        <f t="shared" si="275"/>
        <v xml:space="preserve"> </v>
      </c>
      <c r="O1551" s="27" t="str">
        <f t="shared" si="276"/>
        <v xml:space="preserve"> </v>
      </c>
      <c r="P1551" s="27" t="str">
        <f t="shared" si="277"/>
        <v xml:space="preserve"> </v>
      </c>
      <c r="Q1551" s="27" t="str">
        <f t="shared" si="278"/>
        <v xml:space="preserve"> </v>
      </c>
      <c r="T1551" s="30" t="str">
        <f>IF(ISBLANK('Klanten gegevens'!R1560)," ",TRIM('Klanten gegevens'!R1560))</f>
        <v xml:space="preserve"> </v>
      </c>
      <c r="U1551" s="27" t="str">
        <f t="shared" si="279"/>
        <v xml:space="preserve"> </v>
      </c>
      <c r="V1551" s="30" t="str">
        <f>IF(ISBLANK('Klanten gegevens'!S1560)," ",TRIM('Klanten gegevens'!S1560))</f>
        <v xml:space="preserve"> </v>
      </c>
      <c r="W1551" s="27" t="str">
        <f t="shared" si="280"/>
        <v xml:space="preserve"> </v>
      </c>
    </row>
    <row r="1552" spans="1:23" x14ac:dyDescent="0.2">
      <c r="A1552" s="27" t="str">
        <f>IF(ISBLANK('Klanten gegevens'!A1561)," ",TRIM(PROPER('Klanten gegevens'!A1561)))</f>
        <v xml:space="preserve"> </v>
      </c>
      <c r="B1552" s="27" t="str">
        <f t="shared" si="270"/>
        <v xml:space="preserve"> </v>
      </c>
      <c r="C1552" s="30" t="str">
        <f>IF(ISBLANK('Klanten gegevens'!B1561)," ",TRIM(PROPER('Klanten gegevens'!B1561)))</f>
        <v xml:space="preserve"> </v>
      </c>
      <c r="D1552" s="27" t="str">
        <f t="shared" si="271"/>
        <v xml:space="preserve"> </v>
      </c>
      <c r="E1552" s="30" t="str">
        <f>IF(ISBLANK('Klanten gegevens'!C1561)," ",TRIM(PROPER('Klanten gegevens'!C1561)))</f>
        <v xml:space="preserve"> </v>
      </c>
      <c r="F1552" s="27" t="str">
        <f t="shared" si="272"/>
        <v xml:space="preserve"> </v>
      </c>
      <c r="G1552" s="30" t="str">
        <f>IF(ISBLANK('Klanten gegevens'!D1561)," ",TRIM('Klanten gegevens'!D1561))</f>
        <v xml:space="preserve"> </v>
      </c>
      <c r="H1552" s="27" t="str">
        <f t="shared" si="273"/>
        <v xml:space="preserve"> </v>
      </c>
      <c r="I1552" s="30" t="str">
        <f>IF(ISBLANK('Klanten gegevens'!E1561)," ",TRIM('Klanten gegevens'!E1561))</f>
        <v xml:space="preserve"> </v>
      </c>
      <c r="J1552" s="27" t="str">
        <f t="shared" si="274"/>
        <v xml:space="preserve"> </v>
      </c>
      <c r="M1552" s="30" t="str">
        <f>IF(ISBLANK('Klanten gegevens'!Q1561)," ",TRIM('Klanten gegevens'!Q1561))</f>
        <v xml:space="preserve"> </v>
      </c>
      <c r="N1552" s="27" t="str">
        <f t="shared" si="275"/>
        <v xml:space="preserve"> </v>
      </c>
      <c r="O1552" s="27" t="str">
        <f t="shared" si="276"/>
        <v xml:space="preserve"> </v>
      </c>
      <c r="P1552" s="27" t="str">
        <f t="shared" si="277"/>
        <v xml:space="preserve"> </v>
      </c>
      <c r="Q1552" s="27" t="str">
        <f t="shared" si="278"/>
        <v xml:space="preserve"> </v>
      </c>
      <c r="T1552" s="30" t="str">
        <f>IF(ISBLANK('Klanten gegevens'!R1561)," ",TRIM('Klanten gegevens'!R1561))</f>
        <v xml:space="preserve"> </v>
      </c>
      <c r="U1552" s="27" t="str">
        <f t="shared" si="279"/>
        <v xml:space="preserve"> </v>
      </c>
      <c r="V1552" s="30" t="str">
        <f>IF(ISBLANK('Klanten gegevens'!S1561)," ",TRIM('Klanten gegevens'!S1561))</f>
        <v xml:space="preserve"> </v>
      </c>
      <c r="W1552" s="27" t="str">
        <f t="shared" si="280"/>
        <v xml:space="preserve"> </v>
      </c>
    </row>
    <row r="1553" spans="1:23" x14ac:dyDescent="0.2">
      <c r="A1553" s="27" t="str">
        <f>IF(ISBLANK('Klanten gegevens'!A1562)," ",TRIM(PROPER('Klanten gegevens'!A1562)))</f>
        <v xml:space="preserve"> </v>
      </c>
      <c r="B1553" s="27" t="str">
        <f t="shared" si="270"/>
        <v xml:space="preserve"> </v>
      </c>
      <c r="C1553" s="30" t="str">
        <f>IF(ISBLANK('Klanten gegevens'!B1562)," ",TRIM(PROPER('Klanten gegevens'!B1562)))</f>
        <v xml:space="preserve"> </v>
      </c>
      <c r="D1553" s="27" t="str">
        <f t="shared" si="271"/>
        <v xml:space="preserve"> </v>
      </c>
      <c r="E1553" s="30" t="str">
        <f>IF(ISBLANK('Klanten gegevens'!C1562)," ",TRIM(PROPER('Klanten gegevens'!C1562)))</f>
        <v xml:space="preserve"> </v>
      </c>
      <c r="F1553" s="27" t="str">
        <f t="shared" si="272"/>
        <v xml:space="preserve"> </v>
      </c>
      <c r="G1553" s="30" t="str">
        <f>IF(ISBLANK('Klanten gegevens'!D1562)," ",TRIM('Klanten gegevens'!D1562))</f>
        <v xml:space="preserve"> </v>
      </c>
      <c r="H1553" s="27" t="str">
        <f t="shared" si="273"/>
        <v xml:space="preserve"> </v>
      </c>
      <c r="I1553" s="30" t="str">
        <f>IF(ISBLANK('Klanten gegevens'!E1562)," ",TRIM('Klanten gegevens'!E1562))</f>
        <v xml:space="preserve"> </v>
      </c>
      <c r="J1553" s="27" t="str">
        <f t="shared" si="274"/>
        <v xml:space="preserve"> </v>
      </c>
      <c r="M1553" s="30" t="str">
        <f>IF(ISBLANK('Klanten gegevens'!Q1562)," ",TRIM('Klanten gegevens'!Q1562))</f>
        <v xml:space="preserve"> </v>
      </c>
      <c r="N1553" s="27" t="str">
        <f t="shared" si="275"/>
        <v xml:space="preserve"> </v>
      </c>
      <c r="O1553" s="27" t="str">
        <f t="shared" si="276"/>
        <v xml:space="preserve"> </v>
      </c>
      <c r="P1553" s="27" t="str">
        <f t="shared" si="277"/>
        <v xml:space="preserve"> </v>
      </c>
      <c r="Q1553" s="27" t="str">
        <f t="shared" si="278"/>
        <v xml:space="preserve"> </v>
      </c>
      <c r="T1553" s="30" t="str">
        <f>IF(ISBLANK('Klanten gegevens'!R1562)," ",TRIM('Klanten gegevens'!R1562))</f>
        <v xml:space="preserve"> </v>
      </c>
      <c r="U1553" s="27" t="str">
        <f t="shared" si="279"/>
        <v xml:space="preserve"> </v>
      </c>
      <c r="V1553" s="30" t="str">
        <f>IF(ISBLANK('Klanten gegevens'!S1562)," ",TRIM('Klanten gegevens'!S1562))</f>
        <v xml:space="preserve"> </v>
      </c>
      <c r="W1553" s="27" t="str">
        <f t="shared" si="280"/>
        <v xml:space="preserve"> </v>
      </c>
    </row>
    <row r="1554" spans="1:23" x14ac:dyDescent="0.2">
      <c r="A1554" s="27" t="str">
        <f>IF(ISBLANK('Klanten gegevens'!A1563)," ",TRIM(PROPER('Klanten gegevens'!A1563)))</f>
        <v xml:space="preserve"> </v>
      </c>
      <c r="B1554" s="27" t="str">
        <f t="shared" si="270"/>
        <v xml:space="preserve"> </v>
      </c>
      <c r="C1554" s="30" t="str">
        <f>IF(ISBLANK('Klanten gegevens'!B1563)," ",TRIM(PROPER('Klanten gegevens'!B1563)))</f>
        <v xml:space="preserve"> </v>
      </c>
      <c r="D1554" s="27" t="str">
        <f t="shared" si="271"/>
        <v xml:space="preserve"> </v>
      </c>
      <c r="E1554" s="30" t="str">
        <f>IF(ISBLANK('Klanten gegevens'!C1563)," ",TRIM(PROPER('Klanten gegevens'!C1563)))</f>
        <v xml:space="preserve"> </v>
      </c>
      <c r="F1554" s="27" t="str">
        <f t="shared" si="272"/>
        <v xml:space="preserve"> </v>
      </c>
      <c r="G1554" s="30" t="str">
        <f>IF(ISBLANK('Klanten gegevens'!D1563)," ",TRIM('Klanten gegevens'!D1563))</f>
        <v xml:space="preserve"> </v>
      </c>
      <c r="H1554" s="27" t="str">
        <f t="shared" si="273"/>
        <v xml:space="preserve"> </v>
      </c>
      <c r="I1554" s="30" t="str">
        <f>IF(ISBLANK('Klanten gegevens'!E1563)," ",TRIM('Klanten gegevens'!E1563))</f>
        <v xml:space="preserve"> </v>
      </c>
      <c r="J1554" s="27" t="str">
        <f t="shared" si="274"/>
        <v xml:space="preserve"> </v>
      </c>
      <c r="M1554" s="30" t="str">
        <f>IF(ISBLANK('Klanten gegevens'!Q1563)," ",TRIM('Klanten gegevens'!Q1563))</f>
        <v xml:space="preserve"> </v>
      </c>
      <c r="N1554" s="27" t="str">
        <f t="shared" si="275"/>
        <v xml:space="preserve"> </v>
      </c>
      <c r="O1554" s="27" t="str">
        <f t="shared" si="276"/>
        <v xml:space="preserve"> </v>
      </c>
      <c r="P1554" s="27" t="str">
        <f t="shared" si="277"/>
        <v xml:space="preserve"> </v>
      </c>
      <c r="Q1554" s="27" t="str">
        <f t="shared" si="278"/>
        <v xml:space="preserve"> </v>
      </c>
      <c r="T1554" s="30" t="str">
        <f>IF(ISBLANK('Klanten gegevens'!R1563)," ",TRIM('Klanten gegevens'!R1563))</f>
        <v xml:space="preserve"> </v>
      </c>
      <c r="U1554" s="27" t="str">
        <f t="shared" si="279"/>
        <v xml:space="preserve"> </v>
      </c>
      <c r="V1554" s="30" t="str">
        <f>IF(ISBLANK('Klanten gegevens'!S1563)," ",TRIM('Klanten gegevens'!S1563))</f>
        <v xml:space="preserve"> </v>
      </c>
      <c r="W1554" s="27" t="str">
        <f t="shared" si="280"/>
        <v xml:space="preserve"> </v>
      </c>
    </row>
    <row r="1555" spans="1:23" x14ac:dyDescent="0.2">
      <c r="A1555" s="27" t="str">
        <f>IF(ISBLANK('Klanten gegevens'!A1564)," ",TRIM(PROPER('Klanten gegevens'!A1564)))</f>
        <v xml:space="preserve"> </v>
      </c>
      <c r="B1555" s="27" t="str">
        <f t="shared" si="270"/>
        <v xml:space="preserve"> </v>
      </c>
      <c r="C1555" s="30" t="str">
        <f>IF(ISBLANK('Klanten gegevens'!B1564)," ",TRIM(PROPER('Klanten gegevens'!B1564)))</f>
        <v xml:space="preserve"> </v>
      </c>
      <c r="D1555" s="27" t="str">
        <f t="shared" si="271"/>
        <v xml:space="preserve"> </v>
      </c>
      <c r="E1555" s="30" t="str">
        <f>IF(ISBLANK('Klanten gegevens'!C1564)," ",TRIM(PROPER('Klanten gegevens'!C1564)))</f>
        <v xml:space="preserve"> </v>
      </c>
      <c r="F1555" s="27" t="str">
        <f t="shared" si="272"/>
        <v xml:space="preserve"> </v>
      </c>
      <c r="G1555" s="30" t="str">
        <f>IF(ISBLANK('Klanten gegevens'!D1564)," ",TRIM('Klanten gegevens'!D1564))</f>
        <v xml:space="preserve"> </v>
      </c>
      <c r="H1555" s="27" t="str">
        <f t="shared" si="273"/>
        <v xml:space="preserve"> </v>
      </c>
      <c r="I1555" s="30" t="str">
        <f>IF(ISBLANK('Klanten gegevens'!E1564)," ",TRIM('Klanten gegevens'!E1564))</f>
        <v xml:space="preserve"> </v>
      </c>
      <c r="J1555" s="27" t="str">
        <f t="shared" si="274"/>
        <v xml:space="preserve"> </v>
      </c>
      <c r="M1555" s="30" t="str">
        <f>IF(ISBLANK('Klanten gegevens'!Q1564)," ",TRIM('Klanten gegevens'!Q1564))</f>
        <v xml:space="preserve"> </v>
      </c>
      <c r="N1555" s="27" t="str">
        <f t="shared" si="275"/>
        <v xml:space="preserve"> </v>
      </c>
      <c r="O1555" s="27" t="str">
        <f t="shared" si="276"/>
        <v xml:space="preserve"> </v>
      </c>
      <c r="P1555" s="27" t="str">
        <f t="shared" si="277"/>
        <v xml:space="preserve"> </v>
      </c>
      <c r="Q1555" s="27" t="str">
        <f t="shared" si="278"/>
        <v xml:space="preserve"> </v>
      </c>
      <c r="T1555" s="30" t="str">
        <f>IF(ISBLANK('Klanten gegevens'!R1564)," ",TRIM('Klanten gegevens'!R1564))</f>
        <v xml:space="preserve"> </v>
      </c>
      <c r="U1555" s="27" t="str">
        <f t="shared" si="279"/>
        <v xml:space="preserve"> </v>
      </c>
      <c r="V1555" s="30" t="str">
        <f>IF(ISBLANK('Klanten gegevens'!S1564)," ",TRIM('Klanten gegevens'!S1564))</f>
        <v xml:space="preserve"> </v>
      </c>
      <c r="W1555" s="27" t="str">
        <f t="shared" si="280"/>
        <v xml:space="preserve"> </v>
      </c>
    </row>
    <row r="1556" spans="1:23" x14ac:dyDescent="0.2">
      <c r="A1556" s="27" t="str">
        <f>IF(ISBLANK('Klanten gegevens'!A1565)," ",TRIM(PROPER('Klanten gegevens'!A1565)))</f>
        <v xml:space="preserve"> </v>
      </c>
      <c r="B1556" s="27" t="str">
        <f t="shared" si="270"/>
        <v xml:space="preserve"> </v>
      </c>
      <c r="C1556" s="30" t="str">
        <f>IF(ISBLANK('Klanten gegevens'!B1565)," ",TRIM(PROPER('Klanten gegevens'!B1565)))</f>
        <v xml:space="preserve"> </v>
      </c>
      <c r="D1556" s="27" t="str">
        <f t="shared" si="271"/>
        <v xml:space="preserve"> </v>
      </c>
      <c r="E1556" s="30" t="str">
        <f>IF(ISBLANK('Klanten gegevens'!C1565)," ",TRIM(PROPER('Klanten gegevens'!C1565)))</f>
        <v xml:space="preserve"> </v>
      </c>
      <c r="F1556" s="27" t="str">
        <f t="shared" si="272"/>
        <v xml:space="preserve"> </v>
      </c>
      <c r="G1556" s="30" t="str">
        <f>IF(ISBLANK('Klanten gegevens'!D1565)," ",TRIM('Klanten gegevens'!D1565))</f>
        <v xml:space="preserve"> </v>
      </c>
      <c r="H1556" s="27" t="str">
        <f t="shared" si="273"/>
        <v xml:space="preserve"> </v>
      </c>
      <c r="I1556" s="30" t="str">
        <f>IF(ISBLANK('Klanten gegevens'!E1565)," ",TRIM('Klanten gegevens'!E1565))</f>
        <v xml:space="preserve"> </v>
      </c>
      <c r="J1556" s="27" t="str">
        <f t="shared" si="274"/>
        <v xml:space="preserve"> </v>
      </c>
      <c r="M1556" s="30" t="str">
        <f>IF(ISBLANK('Klanten gegevens'!Q1565)," ",TRIM('Klanten gegevens'!Q1565))</f>
        <v xml:space="preserve"> </v>
      </c>
      <c r="N1556" s="27" t="str">
        <f t="shared" si="275"/>
        <v xml:space="preserve"> </v>
      </c>
      <c r="O1556" s="27" t="str">
        <f t="shared" si="276"/>
        <v xml:space="preserve"> </v>
      </c>
      <c r="P1556" s="27" t="str">
        <f t="shared" si="277"/>
        <v xml:space="preserve"> </v>
      </c>
      <c r="Q1556" s="27" t="str">
        <f t="shared" si="278"/>
        <v xml:space="preserve"> </v>
      </c>
      <c r="T1556" s="30" t="str">
        <f>IF(ISBLANK('Klanten gegevens'!R1565)," ",TRIM('Klanten gegevens'!R1565))</f>
        <v xml:space="preserve"> </v>
      </c>
      <c r="U1556" s="27" t="str">
        <f t="shared" si="279"/>
        <v xml:space="preserve"> </v>
      </c>
      <c r="V1556" s="30" t="str">
        <f>IF(ISBLANK('Klanten gegevens'!S1565)," ",TRIM('Klanten gegevens'!S1565))</f>
        <v xml:space="preserve"> </v>
      </c>
      <c r="W1556" s="27" t="str">
        <f t="shared" si="280"/>
        <v xml:space="preserve"> </v>
      </c>
    </row>
    <row r="1557" spans="1:23" x14ac:dyDescent="0.2">
      <c r="A1557" s="27" t="str">
        <f>IF(ISBLANK('Klanten gegevens'!A1566)," ",TRIM(PROPER('Klanten gegevens'!A1566)))</f>
        <v xml:space="preserve"> </v>
      </c>
      <c r="B1557" s="27" t="str">
        <f t="shared" si="270"/>
        <v xml:space="preserve"> </v>
      </c>
      <c r="C1557" s="30" t="str">
        <f>IF(ISBLANK('Klanten gegevens'!B1566)," ",TRIM(PROPER('Klanten gegevens'!B1566)))</f>
        <v xml:space="preserve"> </v>
      </c>
      <c r="D1557" s="27" t="str">
        <f t="shared" si="271"/>
        <v xml:space="preserve"> </v>
      </c>
      <c r="E1557" s="30" t="str">
        <f>IF(ISBLANK('Klanten gegevens'!C1566)," ",TRIM(PROPER('Klanten gegevens'!C1566)))</f>
        <v xml:space="preserve"> </v>
      </c>
      <c r="F1557" s="27" t="str">
        <f t="shared" si="272"/>
        <v xml:space="preserve"> </v>
      </c>
      <c r="G1557" s="30" t="str">
        <f>IF(ISBLANK('Klanten gegevens'!D1566)," ",TRIM('Klanten gegevens'!D1566))</f>
        <v xml:space="preserve"> </v>
      </c>
      <c r="H1557" s="27" t="str">
        <f t="shared" si="273"/>
        <v xml:space="preserve"> </v>
      </c>
      <c r="I1557" s="30" t="str">
        <f>IF(ISBLANK('Klanten gegevens'!E1566)," ",TRIM('Klanten gegevens'!E1566))</f>
        <v xml:space="preserve"> </v>
      </c>
      <c r="J1557" s="27" t="str">
        <f t="shared" si="274"/>
        <v xml:space="preserve"> </v>
      </c>
      <c r="M1557" s="30" t="str">
        <f>IF(ISBLANK('Klanten gegevens'!Q1566)," ",TRIM('Klanten gegevens'!Q1566))</f>
        <v xml:space="preserve"> </v>
      </c>
      <c r="N1557" s="27" t="str">
        <f t="shared" si="275"/>
        <v xml:space="preserve"> </v>
      </c>
      <c r="O1557" s="27" t="str">
        <f t="shared" si="276"/>
        <v xml:space="preserve"> </v>
      </c>
      <c r="P1557" s="27" t="str">
        <f t="shared" si="277"/>
        <v xml:space="preserve"> </v>
      </c>
      <c r="Q1557" s="27" t="str">
        <f t="shared" si="278"/>
        <v xml:space="preserve"> </v>
      </c>
      <c r="T1557" s="30" t="str">
        <f>IF(ISBLANK('Klanten gegevens'!R1566)," ",TRIM('Klanten gegevens'!R1566))</f>
        <v xml:space="preserve"> </v>
      </c>
      <c r="U1557" s="27" t="str">
        <f t="shared" si="279"/>
        <v xml:space="preserve"> </v>
      </c>
      <c r="V1557" s="30" t="str">
        <f>IF(ISBLANK('Klanten gegevens'!S1566)," ",TRIM('Klanten gegevens'!S1566))</f>
        <v xml:space="preserve"> </v>
      </c>
      <c r="W1557" s="27" t="str">
        <f t="shared" si="280"/>
        <v xml:space="preserve"> </v>
      </c>
    </row>
    <row r="1558" spans="1:23" x14ac:dyDescent="0.2">
      <c r="A1558" s="27" t="str">
        <f>IF(ISBLANK('Klanten gegevens'!A1567)," ",TRIM(PROPER('Klanten gegevens'!A1567)))</f>
        <v xml:space="preserve"> </v>
      </c>
      <c r="B1558" s="27" t="str">
        <f t="shared" si="270"/>
        <v xml:space="preserve"> </v>
      </c>
      <c r="C1558" s="30" t="str">
        <f>IF(ISBLANK('Klanten gegevens'!B1567)," ",TRIM(PROPER('Klanten gegevens'!B1567)))</f>
        <v xml:space="preserve"> </v>
      </c>
      <c r="D1558" s="27" t="str">
        <f t="shared" si="271"/>
        <v xml:space="preserve"> </v>
      </c>
      <c r="E1558" s="30" t="str">
        <f>IF(ISBLANK('Klanten gegevens'!C1567)," ",TRIM(PROPER('Klanten gegevens'!C1567)))</f>
        <v xml:space="preserve"> </v>
      </c>
      <c r="F1558" s="27" t="str">
        <f t="shared" si="272"/>
        <v xml:space="preserve"> </v>
      </c>
      <c r="G1558" s="30" t="str">
        <f>IF(ISBLANK('Klanten gegevens'!D1567)," ",TRIM('Klanten gegevens'!D1567))</f>
        <v xml:space="preserve"> </v>
      </c>
      <c r="H1558" s="27" t="str">
        <f t="shared" si="273"/>
        <v xml:space="preserve"> </v>
      </c>
      <c r="I1558" s="30" t="str">
        <f>IF(ISBLANK('Klanten gegevens'!E1567)," ",TRIM('Klanten gegevens'!E1567))</f>
        <v xml:space="preserve"> </v>
      </c>
      <c r="J1558" s="27" t="str">
        <f t="shared" si="274"/>
        <v xml:space="preserve"> </v>
      </c>
      <c r="M1558" s="30" t="str">
        <f>IF(ISBLANK('Klanten gegevens'!Q1567)," ",TRIM('Klanten gegevens'!Q1567))</f>
        <v xml:space="preserve"> </v>
      </c>
      <c r="N1558" s="27" t="str">
        <f t="shared" si="275"/>
        <v xml:space="preserve"> </v>
      </c>
      <c r="O1558" s="27" t="str">
        <f t="shared" si="276"/>
        <v xml:space="preserve"> </v>
      </c>
      <c r="P1558" s="27" t="str">
        <f t="shared" si="277"/>
        <v xml:space="preserve"> </v>
      </c>
      <c r="Q1558" s="27" t="str">
        <f t="shared" si="278"/>
        <v xml:space="preserve"> </v>
      </c>
      <c r="T1558" s="30" t="str">
        <f>IF(ISBLANK('Klanten gegevens'!R1567)," ",TRIM('Klanten gegevens'!R1567))</f>
        <v xml:space="preserve"> </v>
      </c>
      <c r="U1558" s="27" t="str">
        <f t="shared" si="279"/>
        <v xml:space="preserve"> </v>
      </c>
      <c r="V1558" s="30" t="str">
        <f>IF(ISBLANK('Klanten gegevens'!S1567)," ",TRIM('Klanten gegevens'!S1567))</f>
        <v xml:space="preserve"> </v>
      </c>
      <c r="W1558" s="27" t="str">
        <f t="shared" si="280"/>
        <v xml:space="preserve"> </v>
      </c>
    </row>
    <row r="1559" spans="1:23" x14ac:dyDescent="0.2">
      <c r="A1559" s="27" t="str">
        <f>IF(ISBLANK('Klanten gegevens'!A1568)," ",TRIM(PROPER('Klanten gegevens'!A1568)))</f>
        <v xml:space="preserve"> </v>
      </c>
      <c r="B1559" s="27" t="str">
        <f t="shared" si="270"/>
        <v xml:space="preserve"> </v>
      </c>
      <c r="C1559" s="30" t="str">
        <f>IF(ISBLANK('Klanten gegevens'!B1568)," ",TRIM(PROPER('Klanten gegevens'!B1568)))</f>
        <v xml:space="preserve"> </v>
      </c>
      <c r="D1559" s="27" t="str">
        <f t="shared" si="271"/>
        <v xml:space="preserve"> </v>
      </c>
      <c r="E1559" s="30" t="str">
        <f>IF(ISBLANK('Klanten gegevens'!C1568)," ",TRIM(PROPER('Klanten gegevens'!C1568)))</f>
        <v xml:space="preserve"> </v>
      </c>
      <c r="F1559" s="27" t="str">
        <f t="shared" si="272"/>
        <v xml:space="preserve"> </v>
      </c>
      <c r="G1559" s="30" t="str">
        <f>IF(ISBLANK('Klanten gegevens'!D1568)," ",TRIM('Klanten gegevens'!D1568))</f>
        <v xml:space="preserve"> </v>
      </c>
      <c r="H1559" s="27" t="str">
        <f t="shared" si="273"/>
        <v xml:space="preserve"> </v>
      </c>
      <c r="I1559" s="30" t="str">
        <f>IF(ISBLANK('Klanten gegevens'!E1568)," ",TRIM('Klanten gegevens'!E1568))</f>
        <v xml:space="preserve"> </v>
      </c>
      <c r="J1559" s="27" t="str">
        <f t="shared" si="274"/>
        <v xml:space="preserve"> </v>
      </c>
      <c r="M1559" s="30" t="str">
        <f>IF(ISBLANK('Klanten gegevens'!Q1568)," ",TRIM('Klanten gegevens'!Q1568))</f>
        <v xml:space="preserve"> </v>
      </c>
      <c r="N1559" s="27" t="str">
        <f t="shared" si="275"/>
        <v xml:space="preserve"> </v>
      </c>
      <c r="O1559" s="27" t="str">
        <f t="shared" si="276"/>
        <v xml:space="preserve"> </v>
      </c>
      <c r="P1559" s="27" t="str">
        <f t="shared" si="277"/>
        <v xml:space="preserve"> </v>
      </c>
      <c r="Q1559" s="27" t="str">
        <f t="shared" si="278"/>
        <v xml:space="preserve"> </v>
      </c>
      <c r="T1559" s="30" t="str">
        <f>IF(ISBLANK('Klanten gegevens'!R1568)," ",TRIM('Klanten gegevens'!R1568))</f>
        <v xml:space="preserve"> </v>
      </c>
      <c r="U1559" s="27" t="str">
        <f t="shared" si="279"/>
        <v xml:space="preserve"> </v>
      </c>
      <c r="V1559" s="30" t="str">
        <f>IF(ISBLANK('Klanten gegevens'!S1568)," ",TRIM('Klanten gegevens'!S1568))</f>
        <v xml:space="preserve"> </v>
      </c>
      <c r="W1559" s="27" t="str">
        <f t="shared" si="280"/>
        <v xml:space="preserve"> </v>
      </c>
    </row>
    <row r="1560" spans="1:23" x14ac:dyDescent="0.2">
      <c r="A1560" s="27" t="str">
        <f>IF(ISBLANK('Klanten gegevens'!A1569)," ",TRIM(PROPER('Klanten gegevens'!A1569)))</f>
        <v xml:space="preserve"> </v>
      </c>
      <c r="B1560" s="27" t="str">
        <f t="shared" si="270"/>
        <v xml:space="preserve"> </v>
      </c>
      <c r="C1560" s="30" t="str">
        <f>IF(ISBLANK('Klanten gegevens'!B1569)," ",TRIM(PROPER('Klanten gegevens'!B1569)))</f>
        <v xml:space="preserve"> </v>
      </c>
      <c r="D1560" s="27" t="str">
        <f t="shared" si="271"/>
        <v xml:space="preserve"> </v>
      </c>
      <c r="E1560" s="30" t="str">
        <f>IF(ISBLANK('Klanten gegevens'!C1569)," ",TRIM(PROPER('Klanten gegevens'!C1569)))</f>
        <v xml:space="preserve"> </v>
      </c>
      <c r="F1560" s="27" t="str">
        <f t="shared" si="272"/>
        <v xml:space="preserve"> </v>
      </c>
      <c r="G1560" s="30" t="str">
        <f>IF(ISBLANK('Klanten gegevens'!D1569)," ",TRIM('Klanten gegevens'!D1569))</f>
        <v xml:space="preserve"> </v>
      </c>
      <c r="H1560" s="27" t="str">
        <f t="shared" si="273"/>
        <v xml:space="preserve"> </v>
      </c>
      <c r="I1560" s="30" t="str">
        <f>IF(ISBLANK('Klanten gegevens'!E1569)," ",TRIM('Klanten gegevens'!E1569))</f>
        <v xml:space="preserve"> </v>
      </c>
      <c r="J1560" s="27" t="str">
        <f t="shared" si="274"/>
        <v xml:space="preserve"> </v>
      </c>
      <c r="M1560" s="30" t="str">
        <f>IF(ISBLANK('Klanten gegevens'!Q1569)," ",TRIM('Klanten gegevens'!Q1569))</f>
        <v xml:space="preserve"> </v>
      </c>
      <c r="N1560" s="27" t="str">
        <f t="shared" si="275"/>
        <v xml:space="preserve"> </v>
      </c>
      <c r="O1560" s="27" t="str">
        <f t="shared" si="276"/>
        <v xml:space="preserve"> </v>
      </c>
      <c r="P1560" s="27" t="str">
        <f t="shared" si="277"/>
        <v xml:space="preserve"> </v>
      </c>
      <c r="Q1560" s="27" t="str">
        <f t="shared" si="278"/>
        <v xml:space="preserve"> </v>
      </c>
      <c r="T1560" s="30" t="str">
        <f>IF(ISBLANK('Klanten gegevens'!R1569)," ",TRIM('Klanten gegevens'!R1569))</f>
        <v xml:space="preserve"> </v>
      </c>
      <c r="U1560" s="27" t="str">
        <f t="shared" si="279"/>
        <v xml:space="preserve"> </v>
      </c>
      <c r="V1560" s="30" t="str">
        <f>IF(ISBLANK('Klanten gegevens'!S1569)," ",TRIM('Klanten gegevens'!S1569))</f>
        <v xml:space="preserve"> </v>
      </c>
      <c r="W1560" s="27" t="str">
        <f t="shared" si="280"/>
        <v xml:space="preserve"> </v>
      </c>
    </row>
    <row r="1561" spans="1:23" x14ac:dyDescent="0.2">
      <c r="A1561" s="27" t="str">
        <f>IF(ISBLANK('Klanten gegevens'!A1570)," ",TRIM(PROPER('Klanten gegevens'!A1570)))</f>
        <v xml:space="preserve"> </v>
      </c>
      <c r="B1561" s="27" t="str">
        <f t="shared" si="270"/>
        <v xml:space="preserve"> </v>
      </c>
      <c r="C1561" s="30" t="str">
        <f>IF(ISBLANK('Klanten gegevens'!B1570)," ",TRIM(PROPER('Klanten gegevens'!B1570)))</f>
        <v xml:space="preserve"> </v>
      </c>
      <c r="D1561" s="27" t="str">
        <f t="shared" si="271"/>
        <v xml:space="preserve"> </v>
      </c>
      <c r="E1561" s="30" t="str">
        <f>IF(ISBLANK('Klanten gegevens'!C1570)," ",TRIM(PROPER('Klanten gegevens'!C1570)))</f>
        <v xml:space="preserve"> </v>
      </c>
      <c r="F1561" s="27" t="str">
        <f t="shared" si="272"/>
        <v xml:space="preserve"> </v>
      </c>
      <c r="G1561" s="30" t="str">
        <f>IF(ISBLANK('Klanten gegevens'!D1570)," ",TRIM('Klanten gegevens'!D1570))</f>
        <v xml:space="preserve"> </v>
      </c>
      <c r="H1561" s="27" t="str">
        <f t="shared" si="273"/>
        <v xml:space="preserve"> </v>
      </c>
      <c r="I1561" s="30" t="str">
        <f>IF(ISBLANK('Klanten gegevens'!E1570)," ",TRIM('Klanten gegevens'!E1570))</f>
        <v xml:space="preserve"> </v>
      </c>
      <c r="J1561" s="27" t="str">
        <f t="shared" si="274"/>
        <v xml:space="preserve"> </v>
      </c>
      <c r="M1561" s="30" t="str">
        <f>IF(ISBLANK('Klanten gegevens'!Q1570)," ",TRIM('Klanten gegevens'!Q1570))</f>
        <v xml:space="preserve"> </v>
      </c>
      <c r="N1561" s="27" t="str">
        <f t="shared" si="275"/>
        <v xml:space="preserve"> </v>
      </c>
      <c r="O1561" s="27" t="str">
        <f t="shared" si="276"/>
        <v xml:space="preserve"> </v>
      </c>
      <c r="P1561" s="27" t="str">
        <f t="shared" si="277"/>
        <v xml:space="preserve"> </v>
      </c>
      <c r="Q1561" s="27" t="str">
        <f t="shared" si="278"/>
        <v xml:space="preserve"> </v>
      </c>
      <c r="T1561" s="30" t="str">
        <f>IF(ISBLANK('Klanten gegevens'!R1570)," ",TRIM('Klanten gegevens'!R1570))</f>
        <v xml:space="preserve"> </v>
      </c>
      <c r="U1561" s="27" t="str">
        <f t="shared" si="279"/>
        <v xml:space="preserve"> </v>
      </c>
      <c r="V1561" s="30" t="str">
        <f>IF(ISBLANK('Klanten gegevens'!S1570)," ",TRIM('Klanten gegevens'!S1570))</f>
        <v xml:space="preserve"> </v>
      </c>
      <c r="W1561" s="27" t="str">
        <f t="shared" si="280"/>
        <v xml:space="preserve"> </v>
      </c>
    </row>
    <row r="1562" spans="1:23" x14ac:dyDescent="0.2">
      <c r="A1562" s="27" t="str">
        <f>IF(ISBLANK('Klanten gegevens'!A1571)," ",TRIM(PROPER('Klanten gegevens'!A1571)))</f>
        <v xml:space="preserve"> </v>
      </c>
      <c r="B1562" s="27" t="str">
        <f t="shared" si="270"/>
        <v xml:space="preserve"> </v>
      </c>
      <c r="C1562" s="30" t="str">
        <f>IF(ISBLANK('Klanten gegevens'!B1571)," ",TRIM(PROPER('Klanten gegevens'!B1571)))</f>
        <v xml:space="preserve"> </v>
      </c>
      <c r="D1562" s="27" t="str">
        <f t="shared" si="271"/>
        <v xml:space="preserve"> </v>
      </c>
      <c r="E1562" s="30" t="str">
        <f>IF(ISBLANK('Klanten gegevens'!C1571)," ",TRIM(PROPER('Klanten gegevens'!C1571)))</f>
        <v xml:space="preserve"> </v>
      </c>
      <c r="F1562" s="27" t="str">
        <f t="shared" si="272"/>
        <v xml:space="preserve"> </v>
      </c>
      <c r="G1562" s="30" t="str">
        <f>IF(ISBLANK('Klanten gegevens'!D1571)," ",TRIM('Klanten gegevens'!D1571))</f>
        <v xml:space="preserve"> </v>
      </c>
      <c r="H1562" s="27" t="str">
        <f t="shared" si="273"/>
        <v xml:space="preserve"> </v>
      </c>
      <c r="I1562" s="30" t="str">
        <f>IF(ISBLANK('Klanten gegevens'!E1571)," ",TRIM('Klanten gegevens'!E1571))</f>
        <v xml:space="preserve"> </v>
      </c>
      <c r="J1562" s="27" t="str">
        <f t="shared" si="274"/>
        <v xml:space="preserve"> </v>
      </c>
      <c r="M1562" s="30" t="str">
        <f>IF(ISBLANK('Klanten gegevens'!Q1571)," ",TRIM('Klanten gegevens'!Q1571))</f>
        <v xml:space="preserve"> </v>
      </c>
      <c r="N1562" s="27" t="str">
        <f t="shared" si="275"/>
        <v xml:space="preserve"> </v>
      </c>
      <c r="O1562" s="27" t="str">
        <f t="shared" si="276"/>
        <v xml:space="preserve"> </v>
      </c>
      <c r="P1562" s="27" t="str">
        <f t="shared" si="277"/>
        <v xml:space="preserve"> </v>
      </c>
      <c r="Q1562" s="27" t="str">
        <f t="shared" si="278"/>
        <v xml:space="preserve"> </v>
      </c>
      <c r="T1562" s="30" t="str">
        <f>IF(ISBLANK('Klanten gegevens'!R1571)," ",TRIM('Klanten gegevens'!R1571))</f>
        <v xml:space="preserve"> </v>
      </c>
      <c r="U1562" s="27" t="str">
        <f t="shared" si="279"/>
        <v xml:space="preserve"> </v>
      </c>
      <c r="V1562" s="30" t="str">
        <f>IF(ISBLANK('Klanten gegevens'!S1571)," ",TRIM('Klanten gegevens'!S1571))</f>
        <v xml:space="preserve"> </v>
      </c>
      <c r="W1562" s="27" t="str">
        <f t="shared" si="280"/>
        <v xml:space="preserve"> </v>
      </c>
    </row>
    <row r="1563" spans="1:23" x14ac:dyDescent="0.2">
      <c r="A1563" s="27" t="str">
        <f>IF(ISBLANK('Klanten gegevens'!A1572)," ",TRIM(PROPER('Klanten gegevens'!A1572)))</f>
        <v xml:space="preserve"> </v>
      </c>
      <c r="B1563" s="27" t="str">
        <f t="shared" si="270"/>
        <v xml:space="preserve"> </v>
      </c>
      <c r="C1563" s="30" t="str">
        <f>IF(ISBLANK('Klanten gegevens'!B1572)," ",TRIM(PROPER('Klanten gegevens'!B1572)))</f>
        <v xml:space="preserve"> </v>
      </c>
      <c r="D1563" s="27" t="str">
        <f t="shared" si="271"/>
        <v xml:space="preserve"> </v>
      </c>
      <c r="E1563" s="30" t="str">
        <f>IF(ISBLANK('Klanten gegevens'!C1572)," ",TRIM(PROPER('Klanten gegevens'!C1572)))</f>
        <v xml:space="preserve"> </v>
      </c>
      <c r="F1563" s="27" t="str">
        <f t="shared" si="272"/>
        <v xml:space="preserve"> </v>
      </c>
      <c r="G1563" s="30" t="str">
        <f>IF(ISBLANK('Klanten gegevens'!D1572)," ",TRIM('Klanten gegevens'!D1572))</f>
        <v xml:space="preserve"> </v>
      </c>
      <c r="H1563" s="27" t="str">
        <f t="shared" si="273"/>
        <v xml:space="preserve"> </v>
      </c>
      <c r="I1563" s="30" t="str">
        <f>IF(ISBLANK('Klanten gegevens'!E1572)," ",TRIM('Klanten gegevens'!E1572))</f>
        <v xml:space="preserve"> </v>
      </c>
      <c r="J1563" s="27" t="str">
        <f t="shared" si="274"/>
        <v xml:space="preserve"> </v>
      </c>
      <c r="M1563" s="30" t="str">
        <f>IF(ISBLANK('Klanten gegevens'!Q1572)," ",TRIM('Klanten gegevens'!Q1572))</f>
        <v xml:space="preserve"> </v>
      </c>
      <c r="N1563" s="27" t="str">
        <f t="shared" si="275"/>
        <v xml:space="preserve"> </v>
      </c>
      <c r="O1563" s="27" t="str">
        <f t="shared" si="276"/>
        <v xml:space="preserve"> </v>
      </c>
      <c r="P1563" s="27" t="str">
        <f t="shared" si="277"/>
        <v xml:space="preserve"> </v>
      </c>
      <c r="Q1563" s="27" t="str">
        <f t="shared" si="278"/>
        <v xml:space="preserve"> </v>
      </c>
      <c r="T1563" s="30" t="str">
        <f>IF(ISBLANK('Klanten gegevens'!R1572)," ",TRIM('Klanten gegevens'!R1572))</f>
        <v xml:space="preserve"> </v>
      </c>
      <c r="U1563" s="27" t="str">
        <f t="shared" si="279"/>
        <v xml:space="preserve"> </v>
      </c>
      <c r="V1563" s="30" t="str">
        <f>IF(ISBLANK('Klanten gegevens'!S1572)," ",TRIM('Klanten gegevens'!S1572))</f>
        <v xml:space="preserve"> </v>
      </c>
      <c r="W1563" s="27" t="str">
        <f t="shared" si="280"/>
        <v xml:space="preserve"> </v>
      </c>
    </row>
    <row r="1564" spans="1:23" x14ac:dyDescent="0.2">
      <c r="A1564" s="27" t="str">
        <f>IF(ISBLANK('Klanten gegevens'!A1573)," ",TRIM(PROPER('Klanten gegevens'!A1573)))</f>
        <v xml:space="preserve"> </v>
      </c>
      <c r="B1564" s="27" t="str">
        <f t="shared" si="270"/>
        <v xml:space="preserve"> </v>
      </c>
      <c r="C1564" s="30" t="str">
        <f>IF(ISBLANK('Klanten gegevens'!B1573)," ",TRIM(PROPER('Klanten gegevens'!B1573)))</f>
        <v xml:space="preserve"> </v>
      </c>
      <c r="D1564" s="27" t="str">
        <f t="shared" si="271"/>
        <v xml:space="preserve"> </v>
      </c>
      <c r="E1564" s="30" t="str">
        <f>IF(ISBLANK('Klanten gegevens'!C1573)," ",TRIM(PROPER('Klanten gegevens'!C1573)))</f>
        <v xml:space="preserve"> </v>
      </c>
      <c r="F1564" s="27" t="str">
        <f t="shared" si="272"/>
        <v xml:space="preserve"> </v>
      </c>
      <c r="G1564" s="30" t="str">
        <f>IF(ISBLANK('Klanten gegevens'!D1573)," ",TRIM('Klanten gegevens'!D1573))</f>
        <v xml:space="preserve"> </v>
      </c>
      <c r="H1564" s="27" t="str">
        <f t="shared" si="273"/>
        <v xml:space="preserve"> </v>
      </c>
      <c r="I1564" s="30" t="str">
        <f>IF(ISBLANK('Klanten gegevens'!E1573)," ",TRIM('Klanten gegevens'!E1573))</f>
        <v xml:space="preserve"> </v>
      </c>
      <c r="J1564" s="27" t="str">
        <f t="shared" si="274"/>
        <v xml:space="preserve"> </v>
      </c>
      <c r="M1564" s="30" t="str">
        <f>IF(ISBLANK('Klanten gegevens'!Q1573)," ",TRIM('Klanten gegevens'!Q1573))</f>
        <v xml:space="preserve"> </v>
      </c>
      <c r="N1564" s="27" t="str">
        <f t="shared" si="275"/>
        <v xml:space="preserve"> </v>
      </c>
      <c r="O1564" s="27" t="str">
        <f t="shared" si="276"/>
        <v xml:space="preserve"> </v>
      </c>
      <c r="P1564" s="27" t="str">
        <f t="shared" si="277"/>
        <v xml:space="preserve"> </v>
      </c>
      <c r="Q1564" s="27" t="str">
        <f t="shared" si="278"/>
        <v xml:space="preserve"> </v>
      </c>
      <c r="T1564" s="30" t="str">
        <f>IF(ISBLANK('Klanten gegevens'!R1573)," ",TRIM('Klanten gegevens'!R1573))</f>
        <v xml:space="preserve"> </v>
      </c>
      <c r="U1564" s="27" t="str">
        <f t="shared" si="279"/>
        <v xml:space="preserve"> </v>
      </c>
      <c r="V1564" s="30" t="str">
        <f>IF(ISBLANK('Klanten gegevens'!S1573)," ",TRIM('Klanten gegevens'!S1573))</f>
        <v xml:space="preserve"> </v>
      </c>
      <c r="W1564" s="27" t="str">
        <f t="shared" si="280"/>
        <v xml:space="preserve"> </v>
      </c>
    </row>
    <row r="1565" spans="1:23" x14ac:dyDescent="0.2">
      <c r="A1565" s="27" t="str">
        <f>IF(ISBLANK('Klanten gegevens'!A1574)," ",TRIM(PROPER('Klanten gegevens'!A1574)))</f>
        <v xml:space="preserve"> </v>
      </c>
      <c r="B1565" s="27" t="str">
        <f t="shared" si="270"/>
        <v xml:space="preserve"> </v>
      </c>
      <c r="C1565" s="30" t="str">
        <f>IF(ISBLANK('Klanten gegevens'!B1574)," ",TRIM(PROPER('Klanten gegevens'!B1574)))</f>
        <v xml:space="preserve"> </v>
      </c>
      <c r="D1565" s="27" t="str">
        <f t="shared" si="271"/>
        <v xml:space="preserve"> </v>
      </c>
      <c r="E1565" s="30" t="str">
        <f>IF(ISBLANK('Klanten gegevens'!C1574)," ",TRIM(PROPER('Klanten gegevens'!C1574)))</f>
        <v xml:space="preserve"> </v>
      </c>
      <c r="F1565" s="27" t="str">
        <f t="shared" si="272"/>
        <v xml:space="preserve"> </v>
      </c>
      <c r="G1565" s="30" t="str">
        <f>IF(ISBLANK('Klanten gegevens'!D1574)," ",TRIM('Klanten gegevens'!D1574))</f>
        <v xml:space="preserve"> </v>
      </c>
      <c r="H1565" s="27" t="str">
        <f t="shared" si="273"/>
        <v xml:space="preserve"> </v>
      </c>
      <c r="I1565" s="30" t="str">
        <f>IF(ISBLANK('Klanten gegevens'!E1574)," ",TRIM('Klanten gegevens'!E1574))</f>
        <v xml:space="preserve"> </v>
      </c>
      <c r="J1565" s="27" t="str">
        <f t="shared" si="274"/>
        <v xml:space="preserve"> </v>
      </c>
      <c r="M1565" s="30" t="str">
        <f>IF(ISBLANK('Klanten gegevens'!Q1574)," ",TRIM('Klanten gegevens'!Q1574))</f>
        <v xml:space="preserve"> </v>
      </c>
      <c r="N1565" s="27" t="str">
        <f t="shared" si="275"/>
        <v xml:space="preserve"> </v>
      </c>
      <c r="O1565" s="27" t="str">
        <f t="shared" si="276"/>
        <v xml:space="preserve"> </v>
      </c>
      <c r="P1565" s="27" t="str">
        <f t="shared" si="277"/>
        <v xml:space="preserve"> </v>
      </c>
      <c r="Q1565" s="27" t="str">
        <f t="shared" si="278"/>
        <v xml:space="preserve"> </v>
      </c>
      <c r="T1565" s="30" t="str">
        <f>IF(ISBLANK('Klanten gegevens'!R1574)," ",TRIM('Klanten gegevens'!R1574))</f>
        <v xml:space="preserve"> </v>
      </c>
      <c r="U1565" s="27" t="str">
        <f t="shared" si="279"/>
        <v xml:space="preserve"> </v>
      </c>
      <c r="V1565" s="30" t="str">
        <f>IF(ISBLANK('Klanten gegevens'!S1574)," ",TRIM('Klanten gegevens'!S1574))</f>
        <v xml:space="preserve"> </v>
      </c>
      <c r="W1565" s="27" t="str">
        <f t="shared" si="280"/>
        <v xml:space="preserve"> </v>
      </c>
    </row>
    <row r="1566" spans="1:23" x14ac:dyDescent="0.2">
      <c r="A1566" s="27" t="str">
        <f>IF(ISBLANK('Klanten gegevens'!A1575)," ",TRIM(PROPER('Klanten gegevens'!A1575)))</f>
        <v xml:space="preserve"> </v>
      </c>
      <c r="B1566" s="27" t="str">
        <f t="shared" si="270"/>
        <v xml:space="preserve"> </v>
      </c>
      <c r="C1566" s="30" t="str">
        <f>IF(ISBLANK('Klanten gegevens'!B1575)," ",TRIM(PROPER('Klanten gegevens'!B1575)))</f>
        <v xml:space="preserve"> </v>
      </c>
      <c r="D1566" s="27" t="str">
        <f t="shared" si="271"/>
        <v xml:space="preserve"> </v>
      </c>
      <c r="E1566" s="30" t="str">
        <f>IF(ISBLANK('Klanten gegevens'!C1575)," ",TRIM(PROPER('Klanten gegevens'!C1575)))</f>
        <v xml:space="preserve"> </v>
      </c>
      <c r="F1566" s="27" t="str">
        <f t="shared" si="272"/>
        <v xml:space="preserve"> </v>
      </c>
      <c r="G1566" s="30" t="str">
        <f>IF(ISBLANK('Klanten gegevens'!D1575)," ",TRIM('Klanten gegevens'!D1575))</f>
        <v xml:space="preserve"> </v>
      </c>
      <c r="H1566" s="27" t="str">
        <f t="shared" si="273"/>
        <v xml:space="preserve"> </v>
      </c>
      <c r="I1566" s="30" t="str">
        <f>IF(ISBLANK('Klanten gegevens'!E1575)," ",TRIM('Klanten gegevens'!E1575))</f>
        <v xml:space="preserve"> </v>
      </c>
      <c r="J1566" s="27" t="str">
        <f t="shared" si="274"/>
        <v xml:space="preserve"> </v>
      </c>
      <c r="M1566" s="30" t="str">
        <f>IF(ISBLANK('Klanten gegevens'!Q1575)," ",TRIM('Klanten gegevens'!Q1575))</f>
        <v xml:space="preserve"> </v>
      </c>
      <c r="N1566" s="27" t="str">
        <f t="shared" si="275"/>
        <v xml:space="preserve"> </v>
      </c>
      <c r="O1566" s="27" t="str">
        <f t="shared" si="276"/>
        <v xml:space="preserve"> </v>
      </c>
      <c r="P1566" s="27" t="str">
        <f t="shared" si="277"/>
        <v xml:space="preserve"> </v>
      </c>
      <c r="Q1566" s="27" t="str">
        <f t="shared" si="278"/>
        <v xml:space="preserve"> </v>
      </c>
      <c r="T1566" s="30" t="str">
        <f>IF(ISBLANK('Klanten gegevens'!R1575)," ",TRIM('Klanten gegevens'!R1575))</f>
        <v xml:space="preserve"> </v>
      </c>
      <c r="U1566" s="27" t="str">
        <f t="shared" si="279"/>
        <v xml:space="preserve"> </v>
      </c>
      <c r="V1566" s="30" t="str">
        <f>IF(ISBLANK('Klanten gegevens'!S1575)," ",TRIM('Klanten gegevens'!S1575))</f>
        <v xml:space="preserve"> </v>
      </c>
      <c r="W1566" s="27" t="str">
        <f t="shared" si="280"/>
        <v xml:space="preserve"> </v>
      </c>
    </row>
    <row r="1567" spans="1:23" x14ac:dyDescent="0.2">
      <c r="A1567" s="27" t="str">
        <f>IF(ISBLANK('Klanten gegevens'!A1576)," ",TRIM(PROPER('Klanten gegevens'!A1576)))</f>
        <v xml:space="preserve"> </v>
      </c>
      <c r="B1567" s="27" t="str">
        <f t="shared" si="270"/>
        <v xml:space="preserve"> </v>
      </c>
      <c r="C1567" s="30" t="str">
        <f>IF(ISBLANK('Klanten gegevens'!B1576)," ",TRIM(PROPER('Klanten gegevens'!B1576)))</f>
        <v xml:space="preserve"> </v>
      </c>
      <c r="D1567" s="27" t="str">
        <f t="shared" si="271"/>
        <v xml:space="preserve"> </v>
      </c>
      <c r="E1567" s="30" t="str">
        <f>IF(ISBLANK('Klanten gegevens'!C1576)," ",TRIM(PROPER('Klanten gegevens'!C1576)))</f>
        <v xml:space="preserve"> </v>
      </c>
      <c r="F1567" s="27" t="str">
        <f t="shared" si="272"/>
        <v xml:space="preserve"> </v>
      </c>
      <c r="G1567" s="30" t="str">
        <f>IF(ISBLANK('Klanten gegevens'!D1576)," ",TRIM('Klanten gegevens'!D1576))</f>
        <v xml:space="preserve"> </v>
      </c>
      <c r="H1567" s="27" t="str">
        <f t="shared" si="273"/>
        <v xml:space="preserve"> </v>
      </c>
      <c r="I1567" s="30" t="str">
        <f>IF(ISBLANK('Klanten gegevens'!E1576)," ",TRIM('Klanten gegevens'!E1576))</f>
        <v xml:space="preserve"> </v>
      </c>
      <c r="J1567" s="27" t="str">
        <f t="shared" si="274"/>
        <v xml:space="preserve"> </v>
      </c>
      <c r="M1567" s="30" t="str">
        <f>IF(ISBLANK('Klanten gegevens'!Q1576)," ",TRIM('Klanten gegevens'!Q1576))</f>
        <v xml:space="preserve"> </v>
      </c>
      <c r="N1567" s="27" t="str">
        <f t="shared" si="275"/>
        <v xml:space="preserve"> </v>
      </c>
      <c r="O1567" s="27" t="str">
        <f t="shared" si="276"/>
        <v xml:space="preserve"> </v>
      </c>
      <c r="P1567" s="27" t="str">
        <f t="shared" si="277"/>
        <v xml:space="preserve"> </v>
      </c>
      <c r="Q1567" s="27" t="str">
        <f t="shared" si="278"/>
        <v xml:space="preserve"> </v>
      </c>
      <c r="T1567" s="30" t="str">
        <f>IF(ISBLANK('Klanten gegevens'!R1576)," ",TRIM('Klanten gegevens'!R1576))</f>
        <v xml:space="preserve"> </v>
      </c>
      <c r="U1567" s="27" t="str">
        <f t="shared" si="279"/>
        <v xml:space="preserve"> </v>
      </c>
      <c r="V1567" s="30" t="str">
        <f>IF(ISBLANK('Klanten gegevens'!S1576)," ",TRIM('Klanten gegevens'!S1576))</f>
        <v xml:space="preserve"> </v>
      </c>
      <c r="W1567" s="27" t="str">
        <f t="shared" si="280"/>
        <v xml:space="preserve"> </v>
      </c>
    </row>
    <row r="1568" spans="1:23" x14ac:dyDescent="0.2">
      <c r="A1568" s="27" t="str">
        <f>IF(ISBLANK('Klanten gegevens'!A1577)," ",TRIM(PROPER('Klanten gegevens'!A1577)))</f>
        <v xml:space="preserve"> </v>
      </c>
      <c r="B1568" s="27" t="str">
        <f t="shared" si="270"/>
        <v xml:space="preserve"> </v>
      </c>
      <c r="C1568" s="30" t="str">
        <f>IF(ISBLANK('Klanten gegevens'!B1577)," ",TRIM(PROPER('Klanten gegevens'!B1577)))</f>
        <v xml:space="preserve"> </v>
      </c>
      <c r="D1568" s="27" t="str">
        <f t="shared" si="271"/>
        <v xml:space="preserve"> </v>
      </c>
      <c r="E1568" s="30" t="str">
        <f>IF(ISBLANK('Klanten gegevens'!C1577)," ",TRIM(PROPER('Klanten gegevens'!C1577)))</f>
        <v xml:space="preserve"> </v>
      </c>
      <c r="F1568" s="27" t="str">
        <f t="shared" si="272"/>
        <v xml:space="preserve"> </v>
      </c>
      <c r="G1568" s="30" t="str">
        <f>IF(ISBLANK('Klanten gegevens'!D1577)," ",TRIM('Klanten gegevens'!D1577))</f>
        <v xml:space="preserve"> </v>
      </c>
      <c r="H1568" s="27" t="str">
        <f t="shared" si="273"/>
        <v xml:space="preserve"> </v>
      </c>
      <c r="I1568" s="30" t="str">
        <f>IF(ISBLANK('Klanten gegevens'!E1577)," ",TRIM('Klanten gegevens'!E1577))</f>
        <v xml:space="preserve"> </v>
      </c>
      <c r="J1568" s="27" t="str">
        <f t="shared" si="274"/>
        <v xml:space="preserve"> </v>
      </c>
      <c r="M1568" s="30" t="str">
        <f>IF(ISBLANK('Klanten gegevens'!Q1577)," ",TRIM('Klanten gegevens'!Q1577))</f>
        <v xml:space="preserve"> </v>
      </c>
      <c r="N1568" s="27" t="str">
        <f t="shared" si="275"/>
        <v xml:space="preserve"> </v>
      </c>
      <c r="O1568" s="27" t="str">
        <f t="shared" si="276"/>
        <v xml:space="preserve"> </v>
      </c>
      <c r="P1568" s="27" t="str">
        <f t="shared" si="277"/>
        <v xml:space="preserve"> </v>
      </c>
      <c r="Q1568" s="27" t="str">
        <f t="shared" si="278"/>
        <v xml:space="preserve"> </v>
      </c>
      <c r="T1568" s="30" t="str">
        <f>IF(ISBLANK('Klanten gegevens'!R1577)," ",TRIM('Klanten gegevens'!R1577))</f>
        <v xml:space="preserve"> </v>
      </c>
      <c r="U1568" s="27" t="str">
        <f t="shared" si="279"/>
        <v xml:space="preserve"> </v>
      </c>
      <c r="V1568" s="30" t="str">
        <f>IF(ISBLANK('Klanten gegevens'!S1577)," ",TRIM('Klanten gegevens'!S1577))</f>
        <v xml:space="preserve"> </v>
      </c>
      <c r="W1568" s="27" t="str">
        <f t="shared" si="280"/>
        <v xml:space="preserve"> </v>
      </c>
    </row>
    <row r="1569" spans="1:23" x14ac:dyDescent="0.2">
      <c r="A1569" s="27" t="str">
        <f>IF(ISBLANK('Klanten gegevens'!A1578)," ",TRIM(PROPER('Klanten gegevens'!A1578)))</f>
        <v xml:space="preserve"> </v>
      </c>
      <c r="B1569" s="27" t="str">
        <f t="shared" si="270"/>
        <v xml:space="preserve"> </v>
      </c>
      <c r="C1569" s="30" t="str">
        <f>IF(ISBLANK('Klanten gegevens'!B1578)," ",TRIM(PROPER('Klanten gegevens'!B1578)))</f>
        <v xml:space="preserve"> </v>
      </c>
      <c r="D1569" s="27" t="str">
        <f t="shared" si="271"/>
        <v xml:space="preserve"> </v>
      </c>
      <c r="E1569" s="30" t="str">
        <f>IF(ISBLANK('Klanten gegevens'!C1578)," ",TRIM(PROPER('Klanten gegevens'!C1578)))</f>
        <v xml:space="preserve"> </v>
      </c>
      <c r="F1569" s="27" t="str">
        <f t="shared" si="272"/>
        <v xml:space="preserve"> </v>
      </c>
      <c r="G1569" s="30" t="str">
        <f>IF(ISBLANK('Klanten gegevens'!D1578)," ",TRIM('Klanten gegevens'!D1578))</f>
        <v xml:space="preserve"> </v>
      </c>
      <c r="H1569" s="27" t="str">
        <f t="shared" si="273"/>
        <v xml:space="preserve"> </v>
      </c>
      <c r="I1569" s="30" t="str">
        <f>IF(ISBLANK('Klanten gegevens'!E1578)," ",TRIM('Klanten gegevens'!E1578))</f>
        <v xml:space="preserve"> </v>
      </c>
      <c r="J1569" s="27" t="str">
        <f t="shared" si="274"/>
        <v xml:space="preserve"> </v>
      </c>
      <c r="M1569" s="30" t="str">
        <f>IF(ISBLANK('Klanten gegevens'!Q1578)," ",TRIM('Klanten gegevens'!Q1578))</f>
        <v xml:space="preserve"> </v>
      </c>
      <c r="N1569" s="27" t="str">
        <f t="shared" si="275"/>
        <v xml:space="preserve"> </v>
      </c>
      <c r="O1569" s="27" t="str">
        <f t="shared" si="276"/>
        <v xml:space="preserve"> </v>
      </c>
      <c r="P1569" s="27" t="str">
        <f t="shared" si="277"/>
        <v xml:space="preserve"> </v>
      </c>
      <c r="Q1569" s="27" t="str">
        <f t="shared" si="278"/>
        <v xml:space="preserve"> </v>
      </c>
      <c r="T1569" s="30" t="str">
        <f>IF(ISBLANK('Klanten gegevens'!R1578)," ",TRIM('Klanten gegevens'!R1578))</f>
        <v xml:space="preserve"> </v>
      </c>
      <c r="U1569" s="27" t="str">
        <f t="shared" si="279"/>
        <v xml:space="preserve"> </v>
      </c>
      <c r="V1569" s="30" t="str">
        <f>IF(ISBLANK('Klanten gegevens'!S1578)," ",TRIM('Klanten gegevens'!S1578))</f>
        <v xml:space="preserve"> </v>
      </c>
      <c r="W1569" s="27" t="str">
        <f t="shared" si="280"/>
        <v xml:space="preserve"> </v>
      </c>
    </row>
    <row r="1570" spans="1:23" x14ac:dyDescent="0.2">
      <c r="A1570" s="27" t="str">
        <f>IF(ISBLANK('Klanten gegevens'!A1579)," ",TRIM(PROPER('Klanten gegevens'!A1579)))</f>
        <v xml:space="preserve"> </v>
      </c>
      <c r="B1570" s="27" t="str">
        <f t="shared" si="270"/>
        <v xml:space="preserve"> </v>
      </c>
      <c r="C1570" s="30" t="str">
        <f>IF(ISBLANK('Klanten gegevens'!B1579)," ",TRIM(PROPER('Klanten gegevens'!B1579)))</f>
        <v xml:space="preserve"> </v>
      </c>
      <c r="D1570" s="27" t="str">
        <f t="shared" si="271"/>
        <v xml:space="preserve"> </v>
      </c>
      <c r="E1570" s="30" t="str">
        <f>IF(ISBLANK('Klanten gegevens'!C1579)," ",TRIM(PROPER('Klanten gegevens'!C1579)))</f>
        <v xml:space="preserve"> </v>
      </c>
      <c r="F1570" s="27" t="str">
        <f t="shared" si="272"/>
        <v xml:space="preserve"> </v>
      </c>
      <c r="G1570" s="30" t="str">
        <f>IF(ISBLANK('Klanten gegevens'!D1579)," ",TRIM('Klanten gegevens'!D1579))</f>
        <v xml:space="preserve"> </v>
      </c>
      <c r="H1570" s="27" t="str">
        <f t="shared" si="273"/>
        <v xml:space="preserve"> </v>
      </c>
      <c r="I1570" s="30" t="str">
        <f>IF(ISBLANK('Klanten gegevens'!E1579)," ",TRIM('Klanten gegevens'!E1579))</f>
        <v xml:space="preserve"> </v>
      </c>
      <c r="J1570" s="27" t="str">
        <f t="shared" si="274"/>
        <v xml:space="preserve"> </v>
      </c>
      <c r="M1570" s="30" t="str">
        <f>IF(ISBLANK('Klanten gegevens'!Q1579)," ",TRIM('Klanten gegevens'!Q1579))</f>
        <v xml:space="preserve"> </v>
      </c>
      <c r="N1570" s="27" t="str">
        <f t="shared" si="275"/>
        <v xml:space="preserve"> </v>
      </c>
      <c r="O1570" s="27" t="str">
        <f t="shared" si="276"/>
        <v xml:space="preserve"> </v>
      </c>
      <c r="P1570" s="27" t="str">
        <f t="shared" si="277"/>
        <v xml:space="preserve"> </v>
      </c>
      <c r="Q1570" s="27" t="str">
        <f t="shared" si="278"/>
        <v xml:space="preserve"> </v>
      </c>
      <c r="T1570" s="30" t="str">
        <f>IF(ISBLANK('Klanten gegevens'!R1579)," ",TRIM('Klanten gegevens'!R1579))</f>
        <v xml:space="preserve"> </v>
      </c>
      <c r="U1570" s="27" t="str">
        <f t="shared" si="279"/>
        <v xml:space="preserve"> </v>
      </c>
      <c r="V1570" s="30" t="str">
        <f>IF(ISBLANK('Klanten gegevens'!S1579)," ",TRIM('Klanten gegevens'!S1579))</f>
        <v xml:space="preserve"> </v>
      </c>
      <c r="W1570" s="27" t="str">
        <f t="shared" si="280"/>
        <v xml:space="preserve"> </v>
      </c>
    </row>
    <row r="1571" spans="1:23" x14ac:dyDescent="0.2">
      <c r="A1571" s="27" t="str">
        <f>IF(ISBLANK('Klanten gegevens'!A1580)," ",TRIM(PROPER('Klanten gegevens'!A1580)))</f>
        <v xml:space="preserve"> </v>
      </c>
      <c r="B1571" s="27" t="str">
        <f t="shared" si="270"/>
        <v xml:space="preserve"> </v>
      </c>
      <c r="C1571" s="30" t="str">
        <f>IF(ISBLANK('Klanten gegevens'!B1580)," ",TRIM(PROPER('Klanten gegevens'!B1580)))</f>
        <v xml:space="preserve"> </v>
      </c>
      <c r="D1571" s="27" t="str">
        <f t="shared" si="271"/>
        <v xml:space="preserve"> </v>
      </c>
      <c r="E1571" s="30" t="str">
        <f>IF(ISBLANK('Klanten gegevens'!C1580)," ",TRIM(PROPER('Klanten gegevens'!C1580)))</f>
        <v xml:space="preserve"> </v>
      </c>
      <c r="F1571" s="27" t="str">
        <f t="shared" si="272"/>
        <v xml:space="preserve"> </v>
      </c>
      <c r="G1571" s="30" t="str">
        <f>IF(ISBLANK('Klanten gegevens'!D1580)," ",TRIM('Klanten gegevens'!D1580))</f>
        <v xml:space="preserve"> </v>
      </c>
      <c r="H1571" s="27" t="str">
        <f t="shared" si="273"/>
        <v xml:space="preserve"> </v>
      </c>
      <c r="I1571" s="30" t="str">
        <f>IF(ISBLANK('Klanten gegevens'!E1580)," ",TRIM('Klanten gegevens'!E1580))</f>
        <v xml:space="preserve"> </v>
      </c>
      <c r="J1571" s="27" t="str">
        <f t="shared" si="274"/>
        <v xml:space="preserve"> </v>
      </c>
      <c r="M1571" s="30" t="str">
        <f>IF(ISBLANK('Klanten gegevens'!Q1580)," ",TRIM('Klanten gegevens'!Q1580))</f>
        <v xml:space="preserve"> </v>
      </c>
      <c r="N1571" s="27" t="str">
        <f t="shared" si="275"/>
        <v xml:space="preserve"> </v>
      </c>
      <c r="O1571" s="27" t="str">
        <f t="shared" si="276"/>
        <v xml:space="preserve"> </v>
      </c>
      <c r="P1571" s="27" t="str">
        <f t="shared" si="277"/>
        <v xml:space="preserve"> </v>
      </c>
      <c r="Q1571" s="27" t="str">
        <f t="shared" si="278"/>
        <v xml:space="preserve"> </v>
      </c>
      <c r="T1571" s="30" t="str">
        <f>IF(ISBLANK('Klanten gegevens'!R1580)," ",TRIM('Klanten gegevens'!R1580))</f>
        <v xml:space="preserve"> </v>
      </c>
      <c r="U1571" s="27" t="str">
        <f t="shared" si="279"/>
        <v xml:space="preserve"> </v>
      </c>
      <c r="V1571" s="30" t="str">
        <f>IF(ISBLANK('Klanten gegevens'!S1580)," ",TRIM('Klanten gegevens'!S1580))</f>
        <v xml:space="preserve"> </v>
      </c>
      <c r="W1571" s="27" t="str">
        <f t="shared" si="280"/>
        <v xml:space="preserve"> </v>
      </c>
    </row>
    <row r="1572" spans="1:23" x14ac:dyDescent="0.2">
      <c r="A1572" s="27" t="str">
        <f>IF(ISBLANK('Klanten gegevens'!A1581)," ",TRIM(PROPER('Klanten gegevens'!A1581)))</f>
        <v xml:space="preserve"> </v>
      </c>
      <c r="B1572" s="27" t="str">
        <f t="shared" si="270"/>
        <v xml:space="preserve"> </v>
      </c>
      <c r="C1572" s="30" t="str">
        <f>IF(ISBLANK('Klanten gegevens'!B1581)," ",TRIM(PROPER('Klanten gegevens'!B1581)))</f>
        <v xml:space="preserve"> </v>
      </c>
      <c r="D1572" s="27" t="str">
        <f t="shared" si="271"/>
        <v xml:space="preserve"> </v>
      </c>
      <c r="E1572" s="30" t="str">
        <f>IF(ISBLANK('Klanten gegevens'!C1581)," ",TRIM(PROPER('Klanten gegevens'!C1581)))</f>
        <v xml:space="preserve"> </v>
      </c>
      <c r="F1572" s="27" t="str">
        <f t="shared" si="272"/>
        <v xml:space="preserve"> </v>
      </c>
      <c r="G1572" s="30" t="str">
        <f>IF(ISBLANK('Klanten gegevens'!D1581)," ",TRIM('Klanten gegevens'!D1581))</f>
        <v xml:space="preserve"> </v>
      </c>
      <c r="H1572" s="27" t="str">
        <f t="shared" si="273"/>
        <v xml:space="preserve"> </v>
      </c>
      <c r="I1572" s="30" t="str">
        <f>IF(ISBLANK('Klanten gegevens'!E1581)," ",TRIM('Klanten gegevens'!E1581))</f>
        <v xml:space="preserve"> </v>
      </c>
      <c r="J1572" s="27" t="str">
        <f t="shared" si="274"/>
        <v xml:space="preserve"> </v>
      </c>
      <c r="M1572" s="30" t="str">
        <f>IF(ISBLANK('Klanten gegevens'!Q1581)," ",TRIM('Klanten gegevens'!Q1581))</f>
        <v xml:space="preserve"> </v>
      </c>
      <c r="N1572" s="27" t="str">
        <f t="shared" si="275"/>
        <v xml:space="preserve"> </v>
      </c>
      <c r="O1572" s="27" t="str">
        <f t="shared" si="276"/>
        <v xml:space="preserve"> </v>
      </c>
      <c r="P1572" s="27" t="str">
        <f t="shared" si="277"/>
        <v xml:space="preserve"> </v>
      </c>
      <c r="Q1572" s="27" t="str">
        <f t="shared" si="278"/>
        <v xml:space="preserve"> </v>
      </c>
      <c r="T1572" s="30" t="str">
        <f>IF(ISBLANK('Klanten gegevens'!R1581)," ",TRIM('Klanten gegevens'!R1581))</f>
        <v xml:space="preserve"> </v>
      </c>
      <c r="U1572" s="27" t="str">
        <f t="shared" si="279"/>
        <v xml:space="preserve"> </v>
      </c>
      <c r="V1572" s="30" t="str">
        <f>IF(ISBLANK('Klanten gegevens'!S1581)," ",TRIM('Klanten gegevens'!S1581))</f>
        <v xml:space="preserve"> </v>
      </c>
      <c r="W1572" s="27" t="str">
        <f t="shared" si="280"/>
        <v xml:space="preserve"> </v>
      </c>
    </row>
    <row r="1573" spans="1:23" x14ac:dyDescent="0.2">
      <c r="A1573" s="27" t="str">
        <f>IF(ISBLANK('Klanten gegevens'!A1582)," ",TRIM(PROPER('Klanten gegevens'!A1582)))</f>
        <v xml:space="preserve"> </v>
      </c>
      <c r="B1573" s="27" t="str">
        <f t="shared" si="270"/>
        <v xml:space="preserve"> </v>
      </c>
      <c r="C1573" s="30" t="str">
        <f>IF(ISBLANK('Klanten gegevens'!B1582)," ",TRIM(PROPER('Klanten gegevens'!B1582)))</f>
        <v xml:space="preserve"> </v>
      </c>
      <c r="D1573" s="27" t="str">
        <f t="shared" si="271"/>
        <v xml:space="preserve"> </v>
      </c>
      <c r="E1573" s="30" t="str">
        <f>IF(ISBLANK('Klanten gegevens'!C1582)," ",TRIM(PROPER('Klanten gegevens'!C1582)))</f>
        <v xml:space="preserve"> </v>
      </c>
      <c r="F1573" s="27" t="str">
        <f t="shared" si="272"/>
        <v xml:space="preserve"> </v>
      </c>
      <c r="G1573" s="30" t="str">
        <f>IF(ISBLANK('Klanten gegevens'!D1582)," ",TRIM('Klanten gegevens'!D1582))</f>
        <v xml:space="preserve"> </v>
      </c>
      <c r="H1573" s="27" t="str">
        <f t="shared" si="273"/>
        <v xml:space="preserve"> </v>
      </c>
      <c r="I1573" s="30" t="str">
        <f>IF(ISBLANK('Klanten gegevens'!E1582)," ",TRIM('Klanten gegevens'!E1582))</f>
        <v xml:space="preserve"> </v>
      </c>
      <c r="J1573" s="27" t="str">
        <f t="shared" si="274"/>
        <v xml:space="preserve"> </v>
      </c>
      <c r="M1573" s="30" t="str">
        <f>IF(ISBLANK('Klanten gegevens'!Q1582)," ",TRIM('Klanten gegevens'!Q1582))</f>
        <v xml:space="preserve"> </v>
      </c>
      <c r="N1573" s="27" t="str">
        <f t="shared" si="275"/>
        <v xml:space="preserve"> </v>
      </c>
      <c r="O1573" s="27" t="str">
        <f t="shared" si="276"/>
        <v xml:space="preserve"> </v>
      </c>
      <c r="P1573" s="27" t="str">
        <f t="shared" si="277"/>
        <v xml:space="preserve"> </v>
      </c>
      <c r="Q1573" s="27" t="str">
        <f t="shared" si="278"/>
        <v xml:space="preserve"> </v>
      </c>
      <c r="T1573" s="30" t="str">
        <f>IF(ISBLANK('Klanten gegevens'!R1582)," ",TRIM('Klanten gegevens'!R1582))</f>
        <v xml:space="preserve"> </v>
      </c>
      <c r="U1573" s="27" t="str">
        <f t="shared" si="279"/>
        <v xml:space="preserve"> </v>
      </c>
      <c r="V1573" s="30" t="str">
        <f>IF(ISBLANK('Klanten gegevens'!S1582)," ",TRIM('Klanten gegevens'!S1582))</f>
        <v xml:space="preserve"> </v>
      </c>
      <c r="W1573" s="27" t="str">
        <f t="shared" si="280"/>
        <v xml:space="preserve"> </v>
      </c>
    </row>
    <row r="1574" spans="1:23" x14ac:dyDescent="0.2">
      <c r="A1574" s="27" t="str">
        <f>IF(ISBLANK('Klanten gegevens'!A1583)," ",TRIM(PROPER('Klanten gegevens'!A1583)))</f>
        <v xml:space="preserve"> </v>
      </c>
      <c r="B1574" s="27" t="str">
        <f t="shared" si="270"/>
        <v xml:space="preserve"> </v>
      </c>
      <c r="C1574" s="30" t="str">
        <f>IF(ISBLANK('Klanten gegevens'!B1583)," ",TRIM(PROPER('Klanten gegevens'!B1583)))</f>
        <v xml:space="preserve"> </v>
      </c>
      <c r="D1574" s="27" t="str">
        <f t="shared" si="271"/>
        <v xml:space="preserve"> </v>
      </c>
      <c r="E1574" s="30" t="str">
        <f>IF(ISBLANK('Klanten gegevens'!C1583)," ",TRIM(PROPER('Klanten gegevens'!C1583)))</f>
        <v xml:space="preserve"> </v>
      </c>
      <c r="F1574" s="27" t="str">
        <f t="shared" si="272"/>
        <v xml:space="preserve"> </v>
      </c>
      <c r="G1574" s="30" t="str">
        <f>IF(ISBLANK('Klanten gegevens'!D1583)," ",TRIM('Klanten gegevens'!D1583))</f>
        <v xml:space="preserve"> </v>
      </c>
      <c r="H1574" s="27" t="str">
        <f t="shared" si="273"/>
        <v xml:space="preserve"> </v>
      </c>
      <c r="I1574" s="30" t="str">
        <f>IF(ISBLANK('Klanten gegevens'!E1583)," ",TRIM('Klanten gegevens'!E1583))</f>
        <v xml:space="preserve"> </v>
      </c>
      <c r="J1574" s="27" t="str">
        <f t="shared" si="274"/>
        <v xml:space="preserve"> </v>
      </c>
      <c r="M1574" s="30" t="str">
        <f>IF(ISBLANK('Klanten gegevens'!Q1583)," ",TRIM('Klanten gegevens'!Q1583))</f>
        <v xml:space="preserve"> </v>
      </c>
      <c r="N1574" s="27" t="str">
        <f t="shared" si="275"/>
        <v xml:space="preserve"> </v>
      </c>
      <c r="O1574" s="27" t="str">
        <f t="shared" si="276"/>
        <v xml:space="preserve"> </v>
      </c>
      <c r="P1574" s="27" t="str">
        <f t="shared" si="277"/>
        <v xml:space="preserve"> </v>
      </c>
      <c r="Q1574" s="27" t="str">
        <f t="shared" si="278"/>
        <v xml:space="preserve"> </v>
      </c>
      <c r="T1574" s="30" t="str">
        <f>IF(ISBLANK('Klanten gegevens'!R1583)," ",TRIM('Klanten gegevens'!R1583))</f>
        <v xml:space="preserve"> </v>
      </c>
      <c r="U1574" s="27" t="str">
        <f t="shared" si="279"/>
        <v xml:space="preserve"> </v>
      </c>
      <c r="V1574" s="30" t="str">
        <f>IF(ISBLANK('Klanten gegevens'!S1583)," ",TRIM('Klanten gegevens'!S1583))</f>
        <v xml:space="preserve"> </v>
      </c>
      <c r="W1574" s="27" t="str">
        <f t="shared" si="280"/>
        <v xml:space="preserve"> </v>
      </c>
    </row>
    <row r="1575" spans="1:23" x14ac:dyDescent="0.2">
      <c r="A1575" s="27" t="str">
        <f>IF(ISBLANK('Klanten gegevens'!A1584)," ",TRIM(PROPER('Klanten gegevens'!A1584)))</f>
        <v xml:space="preserve"> </v>
      </c>
      <c r="B1575" s="27" t="str">
        <f t="shared" si="270"/>
        <v xml:space="preserve"> </v>
      </c>
      <c r="C1575" s="30" t="str">
        <f>IF(ISBLANK('Klanten gegevens'!B1584)," ",TRIM(PROPER('Klanten gegevens'!B1584)))</f>
        <v xml:space="preserve"> </v>
      </c>
      <c r="D1575" s="27" t="str">
        <f t="shared" si="271"/>
        <v xml:space="preserve"> </v>
      </c>
      <c r="E1575" s="30" t="str">
        <f>IF(ISBLANK('Klanten gegevens'!C1584)," ",TRIM(PROPER('Klanten gegevens'!C1584)))</f>
        <v xml:space="preserve"> </v>
      </c>
      <c r="F1575" s="27" t="str">
        <f t="shared" si="272"/>
        <v xml:space="preserve"> </v>
      </c>
      <c r="G1575" s="30" t="str">
        <f>IF(ISBLANK('Klanten gegevens'!D1584)," ",TRIM('Klanten gegevens'!D1584))</f>
        <v xml:space="preserve"> </v>
      </c>
      <c r="H1575" s="27" t="str">
        <f t="shared" si="273"/>
        <v xml:space="preserve"> </v>
      </c>
      <c r="I1575" s="30" t="str">
        <f>IF(ISBLANK('Klanten gegevens'!E1584)," ",TRIM('Klanten gegevens'!E1584))</f>
        <v xml:space="preserve"> </v>
      </c>
      <c r="J1575" s="27" t="str">
        <f t="shared" si="274"/>
        <v xml:space="preserve"> </v>
      </c>
      <c r="M1575" s="30" t="str">
        <f>IF(ISBLANK('Klanten gegevens'!Q1584)," ",TRIM('Klanten gegevens'!Q1584))</f>
        <v xml:space="preserve"> </v>
      </c>
      <c r="N1575" s="27" t="str">
        <f t="shared" si="275"/>
        <v xml:space="preserve"> </v>
      </c>
      <c r="O1575" s="27" t="str">
        <f t="shared" si="276"/>
        <v xml:space="preserve"> </v>
      </c>
      <c r="P1575" s="27" t="str">
        <f t="shared" si="277"/>
        <v xml:space="preserve"> </v>
      </c>
      <c r="Q1575" s="27" t="str">
        <f t="shared" si="278"/>
        <v xml:space="preserve"> </v>
      </c>
      <c r="T1575" s="30" t="str">
        <f>IF(ISBLANK('Klanten gegevens'!R1584)," ",TRIM('Klanten gegevens'!R1584))</f>
        <v xml:space="preserve"> </v>
      </c>
      <c r="U1575" s="27" t="str">
        <f t="shared" si="279"/>
        <v xml:space="preserve"> </v>
      </c>
      <c r="V1575" s="30" t="str">
        <f>IF(ISBLANK('Klanten gegevens'!S1584)," ",TRIM('Klanten gegevens'!S1584))</f>
        <v xml:space="preserve"> </v>
      </c>
      <c r="W1575" s="27" t="str">
        <f t="shared" si="280"/>
        <v xml:space="preserve"> </v>
      </c>
    </row>
    <row r="1576" spans="1:23" x14ac:dyDescent="0.2">
      <c r="A1576" s="27" t="str">
        <f>IF(ISBLANK('Klanten gegevens'!A1585)," ",TRIM(PROPER('Klanten gegevens'!A1585)))</f>
        <v xml:space="preserve"> </v>
      </c>
      <c r="B1576" s="27" t="str">
        <f t="shared" si="270"/>
        <v xml:space="preserve"> </v>
      </c>
      <c r="C1576" s="30" t="str">
        <f>IF(ISBLANK('Klanten gegevens'!B1585)," ",TRIM(PROPER('Klanten gegevens'!B1585)))</f>
        <v xml:space="preserve"> </v>
      </c>
      <c r="D1576" s="27" t="str">
        <f t="shared" si="271"/>
        <v xml:space="preserve"> </v>
      </c>
      <c r="E1576" s="30" t="str">
        <f>IF(ISBLANK('Klanten gegevens'!C1585)," ",TRIM(PROPER('Klanten gegevens'!C1585)))</f>
        <v xml:space="preserve"> </v>
      </c>
      <c r="F1576" s="27" t="str">
        <f t="shared" si="272"/>
        <v xml:space="preserve"> </v>
      </c>
      <c r="G1576" s="30" t="str">
        <f>IF(ISBLANK('Klanten gegevens'!D1585)," ",TRIM('Klanten gegevens'!D1585))</f>
        <v xml:space="preserve"> </v>
      </c>
      <c r="H1576" s="27" t="str">
        <f t="shared" si="273"/>
        <v xml:space="preserve"> </v>
      </c>
      <c r="I1576" s="30" t="str">
        <f>IF(ISBLANK('Klanten gegevens'!E1585)," ",TRIM('Klanten gegevens'!E1585))</f>
        <v xml:space="preserve"> </v>
      </c>
      <c r="J1576" s="27" t="str">
        <f t="shared" si="274"/>
        <v xml:space="preserve"> </v>
      </c>
      <c r="M1576" s="30" t="str">
        <f>IF(ISBLANK('Klanten gegevens'!Q1585)," ",TRIM('Klanten gegevens'!Q1585))</f>
        <v xml:space="preserve"> </v>
      </c>
      <c r="N1576" s="27" t="str">
        <f t="shared" si="275"/>
        <v xml:space="preserve"> </v>
      </c>
      <c r="O1576" s="27" t="str">
        <f t="shared" si="276"/>
        <v xml:space="preserve"> </v>
      </c>
      <c r="P1576" s="27" t="str">
        <f t="shared" si="277"/>
        <v xml:space="preserve"> </v>
      </c>
      <c r="Q1576" s="27" t="str">
        <f t="shared" si="278"/>
        <v xml:space="preserve"> </v>
      </c>
      <c r="T1576" s="30" t="str">
        <f>IF(ISBLANK('Klanten gegevens'!R1585)," ",TRIM('Klanten gegevens'!R1585))</f>
        <v xml:space="preserve"> </v>
      </c>
      <c r="U1576" s="27" t="str">
        <f t="shared" si="279"/>
        <v xml:space="preserve"> </v>
      </c>
      <c r="V1576" s="30" t="str">
        <f>IF(ISBLANK('Klanten gegevens'!S1585)," ",TRIM('Klanten gegevens'!S1585))</f>
        <v xml:space="preserve"> </v>
      </c>
      <c r="W1576" s="27" t="str">
        <f t="shared" si="280"/>
        <v xml:space="preserve"> </v>
      </c>
    </row>
    <row r="1577" spans="1:23" x14ac:dyDescent="0.2">
      <c r="A1577" s="27" t="str">
        <f>IF(ISBLANK('Klanten gegevens'!A1586)," ",TRIM(PROPER('Klanten gegevens'!A1586)))</f>
        <v xml:space="preserve"> </v>
      </c>
      <c r="B1577" s="27" t="str">
        <f t="shared" si="270"/>
        <v xml:space="preserve"> </v>
      </c>
      <c r="C1577" s="30" t="str">
        <f>IF(ISBLANK('Klanten gegevens'!B1586)," ",TRIM(PROPER('Klanten gegevens'!B1586)))</f>
        <v xml:space="preserve"> </v>
      </c>
      <c r="D1577" s="27" t="str">
        <f t="shared" si="271"/>
        <v xml:space="preserve"> </v>
      </c>
      <c r="E1577" s="30" t="str">
        <f>IF(ISBLANK('Klanten gegevens'!C1586)," ",TRIM(PROPER('Klanten gegevens'!C1586)))</f>
        <v xml:space="preserve"> </v>
      </c>
      <c r="F1577" s="27" t="str">
        <f t="shared" si="272"/>
        <v xml:space="preserve"> </v>
      </c>
      <c r="G1577" s="30" t="str">
        <f>IF(ISBLANK('Klanten gegevens'!D1586)," ",TRIM('Klanten gegevens'!D1586))</f>
        <v xml:space="preserve"> </v>
      </c>
      <c r="H1577" s="27" t="str">
        <f t="shared" si="273"/>
        <v xml:space="preserve"> </v>
      </c>
      <c r="I1577" s="30" t="str">
        <f>IF(ISBLANK('Klanten gegevens'!E1586)," ",TRIM('Klanten gegevens'!E1586))</f>
        <v xml:space="preserve"> </v>
      </c>
      <c r="J1577" s="27" t="str">
        <f t="shared" si="274"/>
        <v xml:space="preserve"> </v>
      </c>
      <c r="M1577" s="30" t="str">
        <f>IF(ISBLANK('Klanten gegevens'!Q1586)," ",TRIM('Klanten gegevens'!Q1586))</f>
        <v xml:space="preserve"> </v>
      </c>
      <c r="N1577" s="27" t="str">
        <f t="shared" si="275"/>
        <v xml:space="preserve"> </v>
      </c>
      <c r="O1577" s="27" t="str">
        <f t="shared" si="276"/>
        <v xml:space="preserve"> </v>
      </c>
      <c r="P1577" s="27" t="str">
        <f t="shared" si="277"/>
        <v xml:space="preserve"> </v>
      </c>
      <c r="Q1577" s="27" t="str">
        <f t="shared" si="278"/>
        <v xml:space="preserve"> </v>
      </c>
      <c r="T1577" s="30" t="str">
        <f>IF(ISBLANK('Klanten gegevens'!R1586)," ",TRIM('Klanten gegevens'!R1586))</f>
        <v xml:space="preserve"> </v>
      </c>
      <c r="U1577" s="27" t="str">
        <f t="shared" si="279"/>
        <v xml:space="preserve"> </v>
      </c>
      <c r="V1577" s="30" t="str">
        <f>IF(ISBLANK('Klanten gegevens'!S1586)," ",TRIM('Klanten gegevens'!S1586))</f>
        <v xml:space="preserve"> </v>
      </c>
      <c r="W1577" s="27" t="str">
        <f t="shared" si="280"/>
        <v xml:space="preserve"> </v>
      </c>
    </row>
    <row r="1578" spans="1:23" x14ac:dyDescent="0.2">
      <c r="A1578" s="27" t="str">
        <f>IF(ISBLANK('Klanten gegevens'!A1587)," ",TRIM(PROPER('Klanten gegevens'!A1587)))</f>
        <v xml:space="preserve"> </v>
      </c>
      <c r="B1578" s="27" t="str">
        <f t="shared" si="270"/>
        <v xml:space="preserve"> </v>
      </c>
      <c r="C1578" s="30" t="str">
        <f>IF(ISBLANK('Klanten gegevens'!B1587)," ",TRIM(PROPER('Klanten gegevens'!B1587)))</f>
        <v xml:space="preserve"> </v>
      </c>
      <c r="D1578" s="27" t="str">
        <f t="shared" si="271"/>
        <v xml:space="preserve"> </v>
      </c>
      <c r="E1578" s="30" t="str">
        <f>IF(ISBLANK('Klanten gegevens'!C1587)," ",TRIM(PROPER('Klanten gegevens'!C1587)))</f>
        <v xml:space="preserve"> </v>
      </c>
      <c r="F1578" s="27" t="str">
        <f t="shared" si="272"/>
        <v xml:space="preserve"> </v>
      </c>
      <c r="G1578" s="30" t="str">
        <f>IF(ISBLANK('Klanten gegevens'!D1587)," ",TRIM('Klanten gegevens'!D1587))</f>
        <v xml:space="preserve"> </v>
      </c>
      <c r="H1578" s="27" t="str">
        <f t="shared" si="273"/>
        <v xml:space="preserve"> </v>
      </c>
      <c r="I1578" s="30" t="str">
        <f>IF(ISBLANK('Klanten gegevens'!E1587)," ",TRIM('Klanten gegevens'!E1587))</f>
        <v xml:space="preserve"> </v>
      </c>
      <c r="J1578" s="27" t="str">
        <f t="shared" si="274"/>
        <v xml:space="preserve"> </v>
      </c>
      <c r="M1578" s="30" t="str">
        <f>IF(ISBLANK('Klanten gegevens'!Q1587)," ",TRIM('Klanten gegevens'!Q1587))</f>
        <v xml:space="preserve"> </v>
      </c>
      <c r="N1578" s="27" t="str">
        <f t="shared" si="275"/>
        <v xml:space="preserve"> </v>
      </c>
      <c r="O1578" s="27" t="str">
        <f t="shared" si="276"/>
        <v xml:space="preserve"> </v>
      </c>
      <c r="P1578" s="27" t="str">
        <f t="shared" si="277"/>
        <v xml:space="preserve"> </v>
      </c>
      <c r="Q1578" s="27" t="str">
        <f t="shared" si="278"/>
        <v xml:space="preserve"> </v>
      </c>
      <c r="T1578" s="30" t="str">
        <f>IF(ISBLANK('Klanten gegevens'!R1587)," ",TRIM('Klanten gegevens'!R1587))</f>
        <v xml:space="preserve"> </v>
      </c>
      <c r="U1578" s="27" t="str">
        <f t="shared" si="279"/>
        <v xml:space="preserve"> </v>
      </c>
      <c r="V1578" s="30" t="str">
        <f>IF(ISBLANK('Klanten gegevens'!S1587)," ",TRIM('Klanten gegevens'!S1587))</f>
        <v xml:space="preserve"> </v>
      </c>
      <c r="W1578" s="27" t="str">
        <f t="shared" si="280"/>
        <v xml:space="preserve"> </v>
      </c>
    </row>
    <row r="1579" spans="1:23" x14ac:dyDescent="0.2">
      <c r="A1579" s="27" t="str">
        <f>IF(ISBLANK('Klanten gegevens'!A1588)," ",TRIM(PROPER('Klanten gegevens'!A1588)))</f>
        <v xml:space="preserve"> </v>
      </c>
      <c r="B1579" s="27" t="str">
        <f t="shared" si="270"/>
        <v xml:space="preserve"> </v>
      </c>
      <c r="C1579" s="30" t="str">
        <f>IF(ISBLANK('Klanten gegevens'!B1588)," ",TRIM(PROPER('Klanten gegevens'!B1588)))</f>
        <v xml:space="preserve"> </v>
      </c>
      <c r="D1579" s="27" t="str">
        <f t="shared" si="271"/>
        <v xml:space="preserve"> </v>
      </c>
      <c r="E1579" s="30" t="str">
        <f>IF(ISBLANK('Klanten gegevens'!C1588)," ",TRIM(PROPER('Klanten gegevens'!C1588)))</f>
        <v xml:space="preserve"> </v>
      </c>
      <c r="F1579" s="27" t="str">
        <f t="shared" si="272"/>
        <v xml:space="preserve"> </v>
      </c>
      <c r="G1579" s="30" t="str">
        <f>IF(ISBLANK('Klanten gegevens'!D1588)," ",TRIM('Klanten gegevens'!D1588))</f>
        <v xml:space="preserve"> </v>
      </c>
      <c r="H1579" s="27" t="str">
        <f t="shared" si="273"/>
        <v xml:space="preserve"> </v>
      </c>
      <c r="I1579" s="30" t="str">
        <f>IF(ISBLANK('Klanten gegevens'!E1588)," ",TRIM('Klanten gegevens'!E1588))</f>
        <v xml:space="preserve"> </v>
      </c>
      <c r="J1579" s="27" t="str">
        <f t="shared" si="274"/>
        <v xml:space="preserve"> </v>
      </c>
      <c r="M1579" s="30" t="str">
        <f>IF(ISBLANK('Klanten gegevens'!Q1588)," ",TRIM('Klanten gegevens'!Q1588))</f>
        <v xml:space="preserve"> </v>
      </c>
      <c r="N1579" s="27" t="str">
        <f t="shared" si="275"/>
        <v xml:space="preserve"> </v>
      </c>
      <c r="O1579" s="27" t="str">
        <f t="shared" si="276"/>
        <v xml:space="preserve"> </v>
      </c>
      <c r="P1579" s="27" t="str">
        <f t="shared" si="277"/>
        <v xml:space="preserve"> </v>
      </c>
      <c r="Q1579" s="27" t="str">
        <f t="shared" si="278"/>
        <v xml:space="preserve"> </v>
      </c>
      <c r="T1579" s="30" t="str">
        <f>IF(ISBLANK('Klanten gegevens'!R1588)," ",TRIM('Klanten gegevens'!R1588))</f>
        <v xml:space="preserve"> </v>
      </c>
      <c r="U1579" s="27" t="str">
        <f t="shared" si="279"/>
        <v xml:space="preserve"> </v>
      </c>
      <c r="V1579" s="30" t="str">
        <f>IF(ISBLANK('Klanten gegevens'!S1588)," ",TRIM('Klanten gegevens'!S1588))</f>
        <v xml:space="preserve"> </v>
      </c>
      <c r="W1579" s="27" t="str">
        <f t="shared" si="280"/>
        <v xml:space="preserve"> </v>
      </c>
    </row>
    <row r="1580" spans="1:23" x14ac:dyDescent="0.2">
      <c r="A1580" s="27" t="str">
        <f>IF(ISBLANK('Klanten gegevens'!A1589)," ",TRIM(PROPER('Klanten gegevens'!A1589)))</f>
        <v xml:space="preserve"> </v>
      </c>
      <c r="B1580" s="27" t="str">
        <f t="shared" si="270"/>
        <v xml:space="preserve"> </v>
      </c>
      <c r="C1580" s="30" t="str">
        <f>IF(ISBLANK('Klanten gegevens'!B1589)," ",TRIM(PROPER('Klanten gegevens'!B1589)))</f>
        <v xml:space="preserve"> </v>
      </c>
      <c r="D1580" s="27" t="str">
        <f t="shared" si="271"/>
        <v xml:space="preserve"> </v>
      </c>
      <c r="E1580" s="30" t="str">
        <f>IF(ISBLANK('Klanten gegevens'!C1589)," ",TRIM(PROPER('Klanten gegevens'!C1589)))</f>
        <v xml:space="preserve"> </v>
      </c>
      <c r="F1580" s="27" t="str">
        <f t="shared" si="272"/>
        <v xml:space="preserve"> </v>
      </c>
      <c r="G1580" s="30" t="str">
        <f>IF(ISBLANK('Klanten gegevens'!D1589)," ",TRIM('Klanten gegevens'!D1589))</f>
        <v xml:space="preserve"> </v>
      </c>
      <c r="H1580" s="27" t="str">
        <f t="shared" si="273"/>
        <v xml:space="preserve"> </v>
      </c>
      <c r="I1580" s="30" t="str">
        <f>IF(ISBLANK('Klanten gegevens'!E1589)," ",TRIM('Klanten gegevens'!E1589))</f>
        <v xml:space="preserve"> </v>
      </c>
      <c r="J1580" s="27" t="str">
        <f t="shared" si="274"/>
        <v xml:space="preserve"> </v>
      </c>
      <c r="M1580" s="30" t="str">
        <f>IF(ISBLANK('Klanten gegevens'!Q1589)," ",TRIM('Klanten gegevens'!Q1589))</f>
        <v xml:space="preserve"> </v>
      </c>
      <c r="N1580" s="27" t="str">
        <f t="shared" si="275"/>
        <v xml:space="preserve"> </v>
      </c>
      <c r="O1580" s="27" t="str">
        <f t="shared" si="276"/>
        <v xml:space="preserve"> </v>
      </c>
      <c r="P1580" s="27" t="str">
        <f t="shared" si="277"/>
        <v xml:space="preserve"> </v>
      </c>
      <c r="Q1580" s="27" t="str">
        <f t="shared" si="278"/>
        <v xml:space="preserve"> </v>
      </c>
      <c r="T1580" s="30" t="str">
        <f>IF(ISBLANK('Klanten gegevens'!R1589)," ",TRIM('Klanten gegevens'!R1589))</f>
        <v xml:space="preserve"> </v>
      </c>
      <c r="U1580" s="27" t="str">
        <f t="shared" si="279"/>
        <v xml:space="preserve"> </v>
      </c>
      <c r="V1580" s="30" t="str">
        <f>IF(ISBLANK('Klanten gegevens'!S1589)," ",TRIM('Klanten gegevens'!S1589))</f>
        <v xml:space="preserve"> </v>
      </c>
      <c r="W1580" s="27" t="str">
        <f t="shared" si="280"/>
        <v xml:space="preserve"> </v>
      </c>
    </row>
    <row r="1581" spans="1:23" x14ac:dyDescent="0.2">
      <c r="A1581" s="27" t="str">
        <f>IF(ISBLANK('Klanten gegevens'!A1590)," ",TRIM(PROPER('Klanten gegevens'!A1590)))</f>
        <v xml:space="preserve"> </v>
      </c>
      <c r="B1581" s="27" t="str">
        <f t="shared" si="270"/>
        <v xml:space="preserve"> </v>
      </c>
      <c r="C1581" s="30" t="str">
        <f>IF(ISBLANK('Klanten gegevens'!B1590)," ",TRIM(PROPER('Klanten gegevens'!B1590)))</f>
        <v xml:space="preserve"> </v>
      </c>
      <c r="D1581" s="27" t="str">
        <f t="shared" si="271"/>
        <v xml:space="preserve"> </v>
      </c>
      <c r="E1581" s="30" t="str">
        <f>IF(ISBLANK('Klanten gegevens'!C1590)," ",TRIM(PROPER('Klanten gegevens'!C1590)))</f>
        <v xml:space="preserve"> </v>
      </c>
      <c r="F1581" s="27" t="str">
        <f t="shared" si="272"/>
        <v xml:space="preserve"> </v>
      </c>
      <c r="G1581" s="30" t="str">
        <f>IF(ISBLANK('Klanten gegevens'!D1590)," ",TRIM('Klanten gegevens'!D1590))</f>
        <v xml:space="preserve"> </v>
      </c>
      <c r="H1581" s="27" t="str">
        <f t="shared" si="273"/>
        <v xml:space="preserve"> </v>
      </c>
      <c r="I1581" s="30" t="str">
        <f>IF(ISBLANK('Klanten gegevens'!E1590)," ",TRIM('Klanten gegevens'!E1590))</f>
        <v xml:space="preserve"> </v>
      </c>
      <c r="J1581" s="27" t="str">
        <f t="shared" si="274"/>
        <v xml:space="preserve"> </v>
      </c>
      <c r="M1581" s="30" t="str">
        <f>IF(ISBLANK('Klanten gegevens'!Q1590)," ",TRIM('Klanten gegevens'!Q1590))</f>
        <v xml:space="preserve"> </v>
      </c>
      <c r="N1581" s="27" t="str">
        <f t="shared" si="275"/>
        <v xml:space="preserve"> </v>
      </c>
      <c r="O1581" s="27" t="str">
        <f t="shared" si="276"/>
        <v xml:space="preserve"> </v>
      </c>
      <c r="P1581" s="27" t="str">
        <f t="shared" si="277"/>
        <v xml:space="preserve"> </v>
      </c>
      <c r="Q1581" s="27" t="str">
        <f t="shared" si="278"/>
        <v xml:space="preserve"> </v>
      </c>
      <c r="T1581" s="30" t="str">
        <f>IF(ISBLANK('Klanten gegevens'!R1590)," ",TRIM('Klanten gegevens'!R1590))</f>
        <v xml:space="preserve"> </v>
      </c>
      <c r="U1581" s="27" t="str">
        <f t="shared" si="279"/>
        <v xml:space="preserve"> </v>
      </c>
      <c r="V1581" s="30" t="str">
        <f>IF(ISBLANK('Klanten gegevens'!S1590)," ",TRIM('Klanten gegevens'!S1590))</f>
        <v xml:space="preserve"> </v>
      </c>
      <c r="W1581" s="27" t="str">
        <f t="shared" si="280"/>
        <v xml:space="preserve"> </v>
      </c>
    </row>
    <row r="1582" spans="1:23" x14ac:dyDescent="0.2">
      <c r="A1582" s="27" t="str">
        <f>IF(ISBLANK('Klanten gegevens'!A1591)," ",TRIM(PROPER('Klanten gegevens'!A1591)))</f>
        <v xml:space="preserve"> </v>
      </c>
      <c r="B1582" s="27" t="str">
        <f t="shared" si="270"/>
        <v xml:space="preserve"> </v>
      </c>
      <c r="C1582" s="30" t="str">
        <f>IF(ISBLANK('Klanten gegevens'!B1591)," ",TRIM(PROPER('Klanten gegevens'!B1591)))</f>
        <v xml:space="preserve"> </v>
      </c>
      <c r="D1582" s="27" t="str">
        <f t="shared" si="271"/>
        <v xml:space="preserve"> </v>
      </c>
      <c r="E1582" s="30" t="str">
        <f>IF(ISBLANK('Klanten gegevens'!C1591)," ",TRIM(PROPER('Klanten gegevens'!C1591)))</f>
        <v xml:space="preserve"> </v>
      </c>
      <c r="F1582" s="27" t="str">
        <f t="shared" si="272"/>
        <v xml:space="preserve"> </v>
      </c>
      <c r="G1582" s="30" t="str">
        <f>IF(ISBLANK('Klanten gegevens'!D1591)," ",TRIM('Klanten gegevens'!D1591))</f>
        <v xml:space="preserve"> </v>
      </c>
      <c r="H1582" s="27" t="str">
        <f t="shared" si="273"/>
        <v xml:space="preserve"> </v>
      </c>
      <c r="I1582" s="30" t="str">
        <f>IF(ISBLANK('Klanten gegevens'!E1591)," ",TRIM('Klanten gegevens'!E1591))</f>
        <v xml:space="preserve"> </v>
      </c>
      <c r="J1582" s="27" t="str">
        <f t="shared" si="274"/>
        <v xml:space="preserve"> </v>
      </c>
      <c r="M1582" s="30" t="str">
        <f>IF(ISBLANK('Klanten gegevens'!Q1591)," ",TRIM('Klanten gegevens'!Q1591))</f>
        <v xml:space="preserve"> </v>
      </c>
      <c r="N1582" s="27" t="str">
        <f t="shared" si="275"/>
        <v xml:space="preserve"> </v>
      </c>
      <c r="O1582" s="27" t="str">
        <f t="shared" si="276"/>
        <v xml:space="preserve"> </v>
      </c>
      <c r="P1582" s="27" t="str">
        <f t="shared" si="277"/>
        <v xml:space="preserve"> </v>
      </c>
      <c r="Q1582" s="27" t="str">
        <f t="shared" si="278"/>
        <v xml:space="preserve"> </v>
      </c>
      <c r="T1582" s="30" t="str">
        <f>IF(ISBLANK('Klanten gegevens'!R1591)," ",TRIM('Klanten gegevens'!R1591))</f>
        <v xml:space="preserve"> </v>
      </c>
      <c r="U1582" s="27" t="str">
        <f t="shared" si="279"/>
        <v xml:space="preserve"> </v>
      </c>
      <c r="V1582" s="30" t="str">
        <f>IF(ISBLANK('Klanten gegevens'!S1591)," ",TRIM('Klanten gegevens'!S1591))</f>
        <v xml:space="preserve"> </v>
      </c>
      <c r="W1582" s="27" t="str">
        <f t="shared" si="280"/>
        <v xml:space="preserve"> </v>
      </c>
    </row>
    <row r="1583" spans="1:23" x14ac:dyDescent="0.2">
      <c r="A1583" s="27" t="str">
        <f>IF(ISBLANK('Klanten gegevens'!A1592)," ",TRIM(PROPER('Klanten gegevens'!A1592)))</f>
        <v xml:space="preserve"> </v>
      </c>
      <c r="B1583" s="27" t="str">
        <f t="shared" si="270"/>
        <v xml:space="preserve"> </v>
      </c>
      <c r="C1583" s="30" t="str">
        <f>IF(ISBLANK('Klanten gegevens'!B1592)," ",TRIM(PROPER('Klanten gegevens'!B1592)))</f>
        <v xml:space="preserve"> </v>
      </c>
      <c r="D1583" s="27" t="str">
        <f t="shared" si="271"/>
        <v xml:space="preserve"> </v>
      </c>
      <c r="E1583" s="30" t="str">
        <f>IF(ISBLANK('Klanten gegevens'!C1592)," ",TRIM(PROPER('Klanten gegevens'!C1592)))</f>
        <v xml:space="preserve"> </v>
      </c>
      <c r="F1583" s="27" t="str">
        <f t="shared" si="272"/>
        <v xml:space="preserve"> </v>
      </c>
      <c r="G1583" s="30" t="str">
        <f>IF(ISBLANK('Klanten gegevens'!D1592)," ",TRIM('Klanten gegevens'!D1592))</f>
        <v xml:space="preserve"> </v>
      </c>
      <c r="H1583" s="27" t="str">
        <f t="shared" si="273"/>
        <v xml:space="preserve"> </v>
      </c>
      <c r="I1583" s="30" t="str">
        <f>IF(ISBLANK('Klanten gegevens'!E1592)," ",TRIM('Klanten gegevens'!E1592))</f>
        <v xml:space="preserve"> </v>
      </c>
      <c r="J1583" s="27" t="str">
        <f t="shared" si="274"/>
        <v xml:space="preserve"> </v>
      </c>
      <c r="M1583" s="30" t="str">
        <f>IF(ISBLANK('Klanten gegevens'!Q1592)," ",TRIM('Klanten gegevens'!Q1592))</f>
        <v xml:space="preserve"> </v>
      </c>
      <c r="N1583" s="27" t="str">
        <f t="shared" si="275"/>
        <v xml:space="preserve"> </v>
      </c>
      <c r="O1583" s="27" t="str">
        <f t="shared" si="276"/>
        <v xml:space="preserve"> </v>
      </c>
      <c r="P1583" s="27" t="str">
        <f t="shared" si="277"/>
        <v xml:space="preserve"> </v>
      </c>
      <c r="Q1583" s="27" t="str">
        <f t="shared" si="278"/>
        <v xml:space="preserve"> </v>
      </c>
      <c r="T1583" s="30" t="str">
        <f>IF(ISBLANK('Klanten gegevens'!R1592)," ",TRIM('Klanten gegevens'!R1592))</f>
        <v xml:space="preserve"> </v>
      </c>
      <c r="U1583" s="27" t="str">
        <f t="shared" si="279"/>
        <v xml:space="preserve"> </v>
      </c>
      <c r="V1583" s="30" t="str">
        <f>IF(ISBLANK('Klanten gegevens'!S1592)," ",TRIM('Klanten gegevens'!S1592))</f>
        <v xml:space="preserve"> </v>
      </c>
      <c r="W1583" s="27" t="str">
        <f t="shared" si="280"/>
        <v xml:space="preserve"> </v>
      </c>
    </row>
    <row r="1584" spans="1:23" x14ac:dyDescent="0.2">
      <c r="A1584" s="27" t="str">
        <f>IF(ISBLANK('Klanten gegevens'!A1593)," ",TRIM(PROPER('Klanten gegevens'!A1593)))</f>
        <v xml:space="preserve"> </v>
      </c>
      <c r="B1584" s="27" t="str">
        <f t="shared" si="270"/>
        <v xml:space="preserve"> </v>
      </c>
      <c r="C1584" s="30" t="str">
        <f>IF(ISBLANK('Klanten gegevens'!B1593)," ",TRIM(PROPER('Klanten gegevens'!B1593)))</f>
        <v xml:space="preserve"> </v>
      </c>
      <c r="D1584" s="27" t="str">
        <f t="shared" si="271"/>
        <v xml:space="preserve"> </v>
      </c>
      <c r="E1584" s="30" t="str">
        <f>IF(ISBLANK('Klanten gegevens'!C1593)," ",TRIM(PROPER('Klanten gegevens'!C1593)))</f>
        <v xml:space="preserve"> </v>
      </c>
      <c r="F1584" s="27" t="str">
        <f t="shared" si="272"/>
        <v xml:space="preserve"> </v>
      </c>
      <c r="G1584" s="30" t="str">
        <f>IF(ISBLANK('Klanten gegevens'!D1593)," ",TRIM('Klanten gegevens'!D1593))</f>
        <v xml:space="preserve"> </v>
      </c>
      <c r="H1584" s="27" t="str">
        <f t="shared" si="273"/>
        <v xml:space="preserve"> </v>
      </c>
      <c r="I1584" s="30" t="str">
        <f>IF(ISBLANK('Klanten gegevens'!E1593)," ",TRIM('Klanten gegevens'!E1593))</f>
        <v xml:space="preserve"> </v>
      </c>
      <c r="J1584" s="27" t="str">
        <f t="shared" si="274"/>
        <v xml:space="preserve"> </v>
      </c>
      <c r="M1584" s="30" t="str">
        <f>IF(ISBLANK('Klanten gegevens'!Q1593)," ",TRIM('Klanten gegevens'!Q1593))</f>
        <v xml:space="preserve"> </v>
      </c>
      <c r="N1584" s="27" t="str">
        <f t="shared" si="275"/>
        <v xml:space="preserve"> </v>
      </c>
      <c r="O1584" s="27" t="str">
        <f t="shared" si="276"/>
        <v xml:space="preserve"> </v>
      </c>
      <c r="P1584" s="27" t="str">
        <f t="shared" si="277"/>
        <v xml:space="preserve"> </v>
      </c>
      <c r="Q1584" s="27" t="str">
        <f t="shared" si="278"/>
        <v xml:space="preserve"> </v>
      </c>
      <c r="T1584" s="30" t="str">
        <f>IF(ISBLANK('Klanten gegevens'!R1593)," ",TRIM('Klanten gegevens'!R1593))</f>
        <v xml:space="preserve"> </v>
      </c>
      <c r="U1584" s="27" t="str">
        <f t="shared" si="279"/>
        <v xml:space="preserve"> </v>
      </c>
      <c r="V1584" s="30" t="str">
        <f>IF(ISBLANK('Klanten gegevens'!S1593)," ",TRIM('Klanten gegevens'!S1593))</f>
        <v xml:space="preserve"> </v>
      </c>
      <c r="W1584" s="27" t="str">
        <f t="shared" si="280"/>
        <v xml:space="preserve"> </v>
      </c>
    </row>
    <row r="1585" spans="1:23" x14ac:dyDescent="0.2">
      <c r="A1585" s="27" t="str">
        <f>IF(ISBLANK('Klanten gegevens'!A1594)," ",TRIM(PROPER('Klanten gegevens'!A1594)))</f>
        <v xml:space="preserve"> </v>
      </c>
      <c r="B1585" s="27" t="str">
        <f t="shared" si="270"/>
        <v xml:space="preserve"> </v>
      </c>
      <c r="C1585" s="30" t="str">
        <f>IF(ISBLANK('Klanten gegevens'!B1594)," ",TRIM(PROPER('Klanten gegevens'!B1594)))</f>
        <v xml:space="preserve"> </v>
      </c>
      <c r="D1585" s="27" t="str">
        <f t="shared" si="271"/>
        <v xml:space="preserve"> </v>
      </c>
      <c r="E1585" s="30" t="str">
        <f>IF(ISBLANK('Klanten gegevens'!C1594)," ",TRIM(PROPER('Klanten gegevens'!C1594)))</f>
        <v xml:space="preserve"> </v>
      </c>
      <c r="F1585" s="27" t="str">
        <f t="shared" si="272"/>
        <v xml:space="preserve"> </v>
      </c>
      <c r="G1585" s="30" t="str">
        <f>IF(ISBLANK('Klanten gegevens'!D1594)," ",TRIM('Klanten gegevens'!D1594))</f>
        <v xml:space="preserve"> </v>
      </c>
      <c r="H1585" s="27" t="str">
        <f t="shared" si="273"/>
        <v xml:space="preserve"> </v>
      </c>
      <c r="I1585" s="30" t="str">
        <f>IF(ISBLANK('Klanten gegevens'!E1594)," ",TRIM('Klanten gegevens'!E1594))</f>
        <v xml:space="preserve"> </v>
      </c>
      <c r="J1585" s="27" t="str">
        <f t="shared" si="274"/>
        <v xml:space="preserve"> </v>
      </c>
      <c r="M1585" s="30" t="str">
        <f>IF(ISBLANK('Klanten gegevens'!Q1594)," ",TRIM('Klanten gegevens'!Q1594))</f>
        <v xml:space="preserve"> </v>
      </c>
      <c r="N1585" s="27" t="str">
        <f t="shared" si="275"/>
        <v xml:space="preserve"> </v>
      </c>
      <c r="O1585" s="27" t="str">
        <f t="shared" si="276"/>
        <v xml:space="preserve"> </v>
      </c>
      <c r="P1585" s="27" t="str">
        <f t="shared" si="277"/>
        <v xml:space="preserve"> </v>
      </c>
      <c r="Q1585" s="27" t="str">
        <f t="shared" si="278"/>
        <v xml:space="preserve"> </v>
      </c>
      <c r="T1585" s="30" t="str">
        <f>IF(ISBLANK('Klanten gegevens'!R1594)," ",TRIM('Klanten gegevens'!R1594))</f>
        <v xml:space="preserve"> </v>
      </c>
      <c r="U1585" s="27" t="str">
        <f t="shared" si="279"/>
        <v xml:space="preserve"> </v>
      </c>
      <c r="V1585" s="30" t="str">
        <f>IF(ISBLANK('Klanten gegevens'!S1594)," ",TRIM('Klanten gegevens'!S1594))</f>
        <v xml:space="preserve"> </v>
      </c>
      <c r="W1585" s="27" t="str">
        <f t="shared" si="280"/>
        <v xml:space="preserve"> </v>
      </c>
    </row>
    <row r="1586" spans="1:23" x14ac:dyDescent="0.2">
      <c r="A1586" s="27" t="str">
        <f>IF(ISBLANK('Klanten gegevens'!A1595)," ",TRIM(PROPER('Klanten gegevens'!A1595)))</f>
        <v xml:space="preserve"> </v>
      </c>
      <c r="B1586" s="27" t="str">
        <f t="shared" si="270"/>
        <v xml:space="preserve"> </v>
      </c>
      <c r="C1586" s="30" t="str">
        <f>IF(ISBLANK('Klanten gegevens'!B1595)," ",TRIM(PROPER('Klanten gegevens'!B1595)))</f>
        <v xml:space="preserve"> </v>
      </c>
      <c r="D1586" s="27" t="str">
        <f t="shared" si="271"/>
        <v xml:space="preserve"> </v>
      </c>
      <c r="E1586" s="30" t="str">
        <f>IF(ISBLANK('Klanten gegevens'!C1595)," ",TRIM(PROPER('Klanten gegevens'!C1595)))</f>
        <v xml:space="preserve"> </v>
      </c>
      <c r="F1586" s="27" t="str">
        <f t="shared" si="272"/>
        <v xml:space="preserve"> </v>
      </c>
      <c r="G1586" s="30" t="str">
        <f>IF(ISBLANK('Klanten gegevens'!D1595)," ",TRIM('Klanten gegevens'!D1595))</f>
        <v xml:space="preserve"> </v>
      </c>
      <c r="H1586" s="27" t="str">
        <f t="shared" si="273"/>
        <v xml:space="preserve"> </v>
      </c>
      <c r="I1586" s="30" t="str">
        <f>IF(ISBLANK('Klanten gegevens'!E1595)," ",TRIM('Klanten gegevens'!E1595))</f>
        <v xml:space="preserve"> </v>
      </c>
      <c r="J1586" s="27" t="str">
        <f t="shared" si="274"/>
        <v xml:space="preserve"> </v>
      </c>
      <c r="M1586" s="30" t="str">
        <f>IF(ISBLANK('Klanten gegevens'!Q1595)," ",TRIM('Klanten gegevens'!Q1595))</f>
        <v xml:space="preserve"> </v>
      </c>
      <c r="N1586" s="27" t="str">
        <f t="shared" si="275"/>
        <v xml:space="preserve"> </v>
      </c>
      <c r="O1586" s="27" t="str">
        <f t="shared" si="276"/>
        <v xml:space="preserve"> </v>
      </c>
      <c r="P1586" s="27" t="str">
        <f t="shared" si="277"/>
        <v xml:space="preserve"> </v>
      </c>
      <c r="Q1586" s="27" t="str">
        <f t="shared" si="278"/>
        <v xml:space="preserve"> </v>
      </c>
      <c r="T1586" s="30" t="str">
        <f>IF(ISBLANK('Klanten gegevens'!R1595)," ",TRIM('Klanten gegevens'!R1595))</f>
        <v xml:space="preserve"> </v>
      </c>
      <c r="U1586" s="27" t="str">
        <f t="shared" si="279"/>
        <v xml:space="preserve"> </v>
      </c>
      <c r="V1586" s="30" t="str">
        <f>IF(ISBLANK('Klanten gegevens'!S1595)," ",TRIM('Klanten gegevens'!S1595))</f>
        <v xml:space="preserve"> </v>
      </c>
      <c r="W1586" s="27" t="str">
        <f t="shared" si="280"/>
        <v xml:space="preserve"> </v>
      </c>
    </row>
    <row r="1587" spans="1:23" x14ac:dyDescent="0.2">
      <c r="A1587" s="27" t="str">
        <f>IF(ISBLANK('Klanten gegevens'!A1596)," ",TRIM(PROPER('Klanten gegevens'!A1596)))</f>
        <v xml:space="preserve"> </v>
      </c>
      <c r="B1587" s="27" t="str">
        <f t="shared" si="270"/>
        <v xml:space="preserve"> </v>
      </c>
      <c r="C1587" s="30" t="str">
        <f>IF(ISBLANK('Klanten gegevens'!B1596)," ",TRIM(PROPER('Klanten gegevens'!B1596)))</f>
        <v xml:space="preserve"> </v>
      </c>
      <c r="D1587" s="27" t="str">
        <f t="shared" si="271"/>
        <v xml:space="preserve"> </v>
      </c>
      <c r="E1587" s="30" t="str">
        <f>IF(ISBLANK('Klanten gegevens'!C1596)," ",TRIM(PROPER('Klanten gegevens'!C1596)))</f>
        <v xml:space="preserve"> </v>
      </c>
      <c r="F1587" s="27" t="str">
        <f t="shared" si="272"/>
        <v xml:space="preserve"> </v>
      </c>
      <c r="G1587" s="30" t="str">
        <f>IF(ISBLANK('Klanten gegevens'!D1596)," ",TRIM('Klanten gegevens'!D1596))</f>
        <v xml:space="preserve"> </v>
      </c>
      <c r="H1587" s="27" t="str">
        <f t="shared" si="273"/>
        <v xml:space="preserve"> </v>
      </c>
      <c r="I1587" s="30" t="str">
        <f>IF(ISBLANK('Klanten gegevens'!E1596)," ",TRIM('Klanten gegevens'!E1596))</f>
        <v xml:space="preserve"> </v>
      </c>
      <c r="J1587" s="27" t="str">
        <f t="shared" si="274"/>
        <v xml:space="preserve"> </v>
      </c>
      <c r="M1587" s="30" t="str">
        <f>IF(ISBLANK('Klanten gegevens'!Q1596)," ",TRIM('Klanten gegevens'!Q1596))</f>
        <v xml:space="preserve"> </v>
      </c>
      <c r="N1587" s="27" t="str">
        <f t="shared" si="275"/>
        <v xml:space="preserve"> </v>
      </c>
      <c r="O1587" s="27" t="str">
        <f t="shared" si="276"/>
        <v xml:space="preserve"> </v>
      </c>
      <c r="P1587" s="27" t="str">
        <f t="shared" si="277"/>
        <v xml:space="preserve"> </v>
      </c>
      <c r="Q1587" s="27" t="str">
        <f t="shared" si="278"/>
        <v xml:space="preserve"> </v>
      </c>
      <c r="T1587" s="30" t="str">
        <f>IF(ISBLANK('Klanten gegevens'!R1596)," ",TRIM('Klanten gegevens'!R1596))</f>
        <v xml:space="preserve"> </v>
      </c>
      <c r="U1587" s="27" t="str">
        <f t="shared" si="279"/>
        <v xml:space="preserve"> </v>
      </c>
      <c r="V1587" s="30" t="str">
        <f>IF(ISBLANK('Klanten gegevens'!S1596)," ",TRIM('Klanten gegevens'!S1596))</f>
        <v xml:space="preserve"> </v>
      </c>
      <c r="W1587" s="27" t="str">
        <f t="shared" si="280"/>
        <v xml:space="preserve"> </v>
      </c>
    </row>
    <row r="1588" spans="1:23" x14ac:dyDescent="0.2">
      <c r="A1588" s="27" t="str">
        <f>IF(ISBLANK('Klanten gegevens'!A1597)," ",TRIM(PROPER('Klanten gegevens'!A1597)))</f>
        <v xml:space="preserve"> </v>
      </c>
      <c r="B1588" s="27" t="str">
        <f t="shared" si="270"/>
        <v xml:space="preserve"> </v>
      </c>
      <c r="C1588" s="30" t="str">
        <f>IF(ISBLANK('Klanten gegevens'!B1597)," ",TRIM(PROPER('Klanten gegevens'!B1597)))</f>
        <v xml:space="preserve"> </v>
      </c>
      <c r="D1588" s="27" t="str">
        <f t="shared" si="271"/>
        <v xml:space="preserve"> </v>
      </c>
      <c r="E1588" s="30" t="str">
        <f>IF(ISBLANK('Klanten gegevens'!C1597)," ",TRIM(PROPER('Klanten gegevens'!C1597)))</f>
        <v xml:space="preserve"> </v>
      </c>
      <c r="F1588" s="27" t="str">
        <f t="shared" si="272"/>
        <v xml:space="preserve"> </v>
      </c>
      <c r="G1588" s="30" t="str">
        <f>IF(ISBLANK('Klanten gegevens'!D1597)," ",TRIM('Klanten gegevens'!D1597))</f>
        <v xml:space="preserve"> </v>
      </c>
      <c r="H1588" s="27" t="str">
        <f t="shared" si="273"/>
        <v xml:space="preserve"> </v>
      </c>
      <c r="I1588" s="30" t="str">
        <f>IF(ISBLANK('Klanten gegevens'!E1597)," ",TRIM('Klanten gegevens'!E1597))</f>
        <v xml:space="preserve"> </v>
      </c>
      <c r="J1588" s="27" t="str">
        <f t="shared" si="274"/>
        <v xml:space="preserve"> </v>
      </c>
      <c r="M1588" s="30" t="str">
        <f>IF(ISBLANK('Klanten gegevens'!Q1597)," ",TRIM('Klanten gegevens'!Q1597))</f>
        <v xml:space="preserve"> </v>
      </c>
      <c r="N1588" s="27" t="str">
        <f t="shared" si="275"/>
        <v xml:space="preserve"> </v>
      </c>
      <c r="O1588" s="27" t="str">
        <f t="shared" si="276"/>
        <v xml:space="preserve"> </v>
      </c>
      <c r="P1588" s="27" t="str">
        <f t="shared" si="277"/>
        <v xml:space="preserve"> </v>
      </c>
      <c r="Q1588" s="27" t="str">
        <f t="shared" si="278"/>
        <v xml:space="preserve"> </v>
      </c>
      <c r="T1588" s="30" t="str">
        <f>IF(ISBLANK('Klanten gegevens'!R1597)," ",TRIM('Klanten gegevens'!R1597))</f>
        <v xml:space="preserve"> </v>
      </c>
      <c r="U1588" s="27" t="str">
        <f t="shared" si="279"/>
        <v xml:space="preserve"> </v>
      </c>
      <c r="V1588" s="30" t="str">
        <f>IF(ISBLANK('Klanten gegevens'!S1597)," ",TRIM('Klanten gegevens'!S1597))</f>
        <v xml:space="preserve"> </v>
      </c>
      <c r="W1588" s="27" t="str">
        <f t="shared" si="280"/>
        <v xml:space="preserve"> </v>
      </c>
    </row>
    <row r="1589" spans="1:23" x14ac:dyDescent="0.2">
      <c r="A1589" s="27" t="str">
        <f>IF(ISBLANK('Klanten gegevens'!A1598)," ",TRIM(PROPER('Klanten gegevens'!A1598)))</f>
        <v xml:space="preserve"> </v>
      </c>
      <c r="B1589" s="27" t="str">
        <f t="shared" si="270"/>
        <v xml:space="preserve"> </v>
      </c>
      <c r="C1589" s="30" t="str">
        <f>IF(ISBLANK('Klanten gegevens'!B1598)," ",TRIM(PROPER('Klanten gegevens'!B1598)))</f>
        <v xml:space="preserve"> </v>
      </c>
      <c r="D1589" s="27" t="str">
        <f t="shared" si="271"/>
        <v xml:space="preserve"> </v>
      </c>
      <c r="E1589" s="30" t="str">
        <f>IF(ISBLANK('Klanten gegevens'!C1598)," ",TRIM(PROPER('Klanten gegevens'!C1598)))</f>
        <v xml:space="preserve"> </v>
      </c>
      <c r="F1589" s="27" t="str">
        <f t="shared" si="272"/>
        <v xml:space="preserve"> </v>
      </c>
      <c r="G1589" s="30" t="str">
        <f>IF(ISBLANK('Klanten gegevens'!D1598)," ",TRIM('Klanten gegevens'!D1598))</f>
        <v xml:space="preserve"> </v>
      </c>
      <c r="H1589" s="27" t="str">
        <f t="shared" si="273"/>
        <v xml:space="preserve"> </v>
      </c>
      <c r="I1589" s="30" t="str">
        <f>IF(ISBLANK('Klanten gegevens'!E1598)," ",TRIM('Klanten gegevens'!E1598))</f>
        <v xml:space="preserve"> </v>
      </c>
      <c r="J1589" s="27" t="str">
        <f t="shared" si="274"/>
        <v xml:space="preserve"> </v>
      </c>
      <c r="M1589" s="30" t="str">
        <f>IF(ISBLANK('Klanten gegevens'!Q1598)," ",TRIM('Klanten gegevens'!Q1598))</f>
        <v xml:space="preserve"> </v>
      </c>
      <c r="N1589" s="27" t="str">
        <f t="shared" si="275"/>
        <v xml:space="preserve"> </v>
      </c>
      <c r="O1589" s="27" t="str">
        <f t="shared" si="276"/>
        <v xml:space="preserve"> </v>
      </c>
      <c r="P1589" s="27" t="str">
        <f t="shared" si="277"/>
        <v xml:space="preserve"> </v>
      </c>
      <c r="Q1589" s="27" t="str">
        <f t="shared" si="278"/>
        <v xml:space="preserve"> </v>
      </c>
      <c r="T1589" s="30" t="str">
        <f>IF(ISBLANK('Klanten gegevens'!R1598)," ",TRIM('Klanten gegevens'!R1598))</f>
        <v xml:space="preserve"> </v>
      </c>
      <c r="U1589" s="27" t="str">
        <f t="shared" si="279"/>
        <v xml:space="preserve"> </v>
      </c>
      <c r="V1589" s="30" t="str">
        <f>IF(ISBLANK('Klanten gegevens'!S1598)," ",TRIM('Klanten gegevens'!S1598))</f>
        <v xml:space="preserve"> </v>
      </c>
      <c r="W1589" s="27" t="str">
        <f t="shared" si="280"/>
        <v xml:space="preserve"> </v>
      </c>
    </row>
    <row r="1590" spans="1:23" x14ac:dyDescent="0.2">
      <c r="A1590" s="27" t="str">
        <f>IF(ISBLANK('Klanten gegevens'!A1599)," ",TRIM(PROPER('Klanten gegevens'!A1599)))</f>
        <v xml:space="preserve"> </v>
      </c>
      <c r="B1590" s="27" t="str">
        <f t="shared" si="270"/>
        <v xml:space="preserve"> </v>
      </c>
      <c r="C1590" s="30" t="str">
        <f>IF(ISBLANK('Klanten gegevens'!B1599)," ",TRIM(PROPER('Klanten gegevens'!B1599)))</f>
        <v xml:space="preserve"> </v>
      </c>
      <c r="D1590" s="27" t="str">
        <f t="shared" si="271"/>
        <v xml:space="preserve"> </v>
      </c>
      <c r="E1590" s="30" t="str">
        <f>IF(ISBLANK('Klanten gegevens'!C1599)," ",TRIM(PROPER('Klanten gegevens'!C1599)))</f>
        <v xml:space="preserve"> </v>
      </c>
      <c r="F1590" s="27" t="str">
        <f t="shared" si="272"/>
        <v xml:space="preserve"> </v>
      </c>
      <c r="G1590" s="30" t="str">
        <f>IF(ISBLANK('Klanten gegevens'!D1599)," ",TRIM('Klanten gegevens'!D1599))</f>
        <v xml:space="preserve"> </v>
      </c>
      <c r="H1590" s="27" t="str">
        <f t="shared" si="273"/>
        <v xml:space="preserve"> </v>
      </c>
      <c r="I1590" s="30" t="str">
        <f>IF(ISBLANK('Klanten gegevens'!E1599)," ",TRIM('Klanten gegevens'!E1599))</f>
        <v xml:space="preserve"> </v>
      </c>
      <c r="J1590" s="27" t="str">
        <f t="shared" si="274"/>
        <v xml:space="preserve"> </v>
      </c>
      <c r="M1590" s="30" t="str">
        <f>IF(ISBLANK('Klanten gegevens'!Q1599)," ",TRIM('Klanten gegevens'!Q1599))</f>
        <v xml:space="preserve"> </v>
      </c>
      <c r="N1590" s="27" t="str">
        <f t="shared" si="275"/>
        <v xml:space="preserve"> </v>
      </c>
      <c r="O1590" s="27" t="str">
        <f t="shared" si="276"/>
        <v xml:space="preserve"> </v>
      </c>
      <c r="P1590" s="27" t="str">
        <f t="shared" si="277"/>
        <v xml:space="preserve"> </v>
      </c>
      <c r="Q1590" s="27" t="str">
        <f t="shared" si="278"/>
        <v xml:space="preserve"> </v>
      </c>
      <c r="T1590" s="30" t="str">
        <f>IF(ISBLANK('Klanten gegevens'!R1599)," ",TRIM('Klanten gegevens'!R1599))</f>
        <v xml:space="preserve"> </v>
      </c>
      <c r="U1590" s="27" t="str">
        <f t="shared" si="279"/>
        <v xml:space="preserve"> </v>
      </c>
      <c r="V1590" s="30" t="str">
        <f>IF(ISBLANK('Klanten gegevens'!S1599)," ",TRIM('Klanten gegevens'!S1599))</f>
        <v xml:space="preserve"> </v>
      </c>
      <c r="W1590" s="27" t="str">
        <f t="shared" si="280"/>
        <v xml:space="preserve"> </v>
      </c>
    </row>
    <row r="1591" spans="1:23" x14ac:dyDescent="0.2">
      <c r="A1591" s="27" t="str">
        <f>IF(ISBLANK('Klanten gegevens'!A1600)," ",TRIM(PROPER('Klanten gegevens'!A1600)))</f>
        <v xml:space="preserve"> </v>
      </c>
      <c r="B1591" s="27" t="str">
        <f t="shared" si="270"/>
        <v xml:space="preserve"> </v>
      </c>
      <c r="C1591" s="30" t="str">
        <f>IF(ISBLANK('Klanten gegevens'!B1600)," ",TRIM(PROPER('Klanten gegevens'!B1600)))</f>
        <v xml:space="preserve"> </v>
      </c>
      <c r="D1591" s="27" t="str">
        <f t="shared" si="271"/>
        <v xml:space="preserve"> </v>
      </c>
      <c r="E1591" s="30" t="str">
        <f>IF(ISBLANK('Klanten gegevens'!C1600)," ",TRIM(PROPER('Klanten gegevens'!C1600)))</f>
        <v xml:space="preserve"> </v>
      </c>
      <c r="F1591" s="27" t="str">
        <f t="shared" si="272"/>
        <v xml:space="preserve"> </v>
      </c>
      <c r="G1591" s="30" t="str">
        <f>IF(ISBLANK('Klanten gegevens'!D1600)," ",TRIM('Klanten gegevens'!D1600))</f>
        <v xml:space="preserve"> </v>
      </c>
      <c r="H1591" s="27" t="str">
        <f t="shared" si="273"/>
        <v xml:space="preserve"> </v>
      </c>
      <c r="I1591" s="30" t="str">
        <f>IF(ISBLANK('Klanten gegevens'!E1600)," ",TRIM('Klanten gegevens'!E1600))</f>
        <v xml:space="preserve"> </v>
      </c>
      <c r="J1591" s="27" t="str">
        <f t="shared" si="274"/>
        <v xml:space="preserve"> </v>
      </c>
      <c r="M1591" s="30" t="str">
        <f>IF(ISBLANK('Klanten gegevens'!Q1600)," ",TRIM('Klanten gegevens'!Q1600))</f>
        <v xml:space="preserve"> </v>
      </c>
      <c r="N1591" s="27" t="str">
        <f t="shared" si="275"/>
        <v xml:space="preserve"> </v>
      </c>
      <c r="O1591" s="27" t="str">
        <f t="shared" si="276"/>
        <v xml:space="preserve"> </v>
      </c>
      <c r="P1591" s="27" t="str">
        <f t="shared" si="277"/>
        <v xml:space="preserve"> </v>
      </c>
      <c r="Q1591" s="27" t="str">
        <f t="shared" si="278"/>
        <v xml:space="preserve"> </v>
      </c>
      <c r="T1591" s="30" t="str">
        <f>IF(ISBLANK('Klanten gegevens'!R1600)," ",TRIM('Klanten gegevens'!R1600))</f>
        <v xml:space="preserve"> </v>
      </c>
      <c r="U1591" s="27" t="str">
        <f t="shared" si="279"/>
        <v xml:space="preserve"> </v>
      </c>
      <c r="V1591" s="30" t="str">
        <f>IF(ISBLANK('Klanten gegevens'!S1600)," ",TRIM('Klanten gegevens'!S1600))</f>
        <v xml:space="preserve"> </v>
      </c>
      <c r="W1591" s="27" t="str">
        <f t="shared" si="280"/>
        <v xml:space="preserve"> </v>
      </c>
    </row>
    <row r="1592" spans="1:23" x14ac:dyDescent="0.2">
      <c r="A1592" s="27" t="str">
        <f>IF(ISBLANK('Klanten gegevens'!A1601)," ",TRIM(PROPER('Klanten gegevens'!A1601)))</f>
        <v xml:space="preserve"> </v>
      </c>
      <c r="B1592" s="27" t="str">
        <f t="shared" si="270"/>
        <v xml:space="preserve"> </v>
      </c>
      <c r="C1592" s="30" t="str">
        <f>IF(ISBLANK('Klanten gegevens'!B1601)," ",TRIM(PROPER('Klanten gegevens'!B1601)))</f>
        <v xml:space="preserve"> </v>
      </c>
      <c r="D1592" s="27" t="str">
        <f t="shared" si="271"/>
        <v xml:space="preserve"> </v>
      </c>
      <c r="E1592" s="30" t="str">
        <f>IF(ISBLANK('Klanten gegevens'!C1601)," ",TRIM(PROPER('Klanten gegevens'!C1601)))</f>
        <v xml:space="preserve"> </v>
      </c>
      <c r="F1592" s="27" t="str">
        <f t="shared" si="272"/>
        <v xml:space="preserve"> </v>
      </c>
      <c r="G1592" s="30" t="str">
        <f>IF(ISBLANK('Klanten gegevens'!D1601)," ",TRIM('Klanten gegevens'!D1601))</f>
        <v xml:space="preserve"> </v>
      </c>
      <c r="H1592" s="27" t="str">
        <f t="shared" si="273"/>
        <v xml:space="preserve"> </v>
      </c>
      <c r="I1592" s="30" t="str">
        <f>IF(ISBLANK('Klanten gegevens'!E1601)," ",TRIM('Klanten gegevens'!E1601))</f>
        <v xml:space="preserve"> </v>
      </c>
      <c r="J1592" s="27" t="str">
        <f t="shared" si="274"/>
        <v xml:space="preserve"> </v>
      </c>
      <c r="M1592" s="30" t="str">
        <f>IF(ISBLANK('Klanten gegevens'!Q1601)," ",TRIM('Klanten gegevens'!Q1601))</f>
        <v xml:space="preserve"> </v>
      </c>
      <c r="N1592" s="27" t="str">
        <f t="shared" si="275"/>
        <v xml:space="preserve"> </v>
      </c>
      <c r="O1592" s="27" t="str">
        <f t="shared" si="276"/>
        <v xml:space="preserve"> </v>
      </c>
      <c r="P1592" s="27" t="str">
        <f t="shared" si="277"/>
        <v xml:space="preserve"> </v>
      </c>
      <c r="Q1592" s="27" t="str">
        <f t="shared" si="278"/>
        <v xml:space="preserve"> </v>
      </c>
      <c r="T1592" s="30" t="str">
        <f>IF(ISBLANK('Klanten gegevens'!R1601)," ",TRIM('Klanten gegevens'!R1601))</f>
        <v xml:space="preserve"> </v>
      </c>
      <c r="U1592" s="27" t="str">
        <f t="shared" si="279"/>
        <v xml:space="preserve"> </v>
      </c>
      <c r="V1592" s="30" t="str">
        <f>IF(ISBLANK('Klanten gegevens'!S1601)," ",TRIM('Klanten gegevens'!S1601))</f>
        <v xml:space="preserve"> </v>
      </c>
      <c r="W1592" s="27" t="str">
        <f t="shared" si="280"/>
        <v xml:space="preserve"> </v>
      </c>
    </row>
    <row r="1593" spans="1:23" x14ac:dyDescent="0.2">
      <c r="A1593" s="27" t="str">
        <f>IF(ISBLANK('Klanten gegevens'!A1602)," ",TRIM(PROPER('Klanten gegevens'!A1602)))</f>
        <v xml:space="preserve"> </v>
      </c>
      <c r="B1593" s="27" t="str">
        <f t="shared" si="270"/>
        <v xml:space="preserve"> </v>
      </c>
      <c r="C1593" s="30" t="str">
        <f>IF(ISBLANK('Klanten gegevens'!B1602)," ",TRIM(PROPER('Klanten gegevens'!B1602)))</f>
        <v xml:space="preserve"> </v>
      </c>
      <c r="D1593" s="27" t="str">
        <f t="shared" si="271"/>
        <v xml:space="preserve"> </v>
      </c>
      <c r="E1593" s="30" t="str">
        <f>IF(ISBLANK('Klanten gegevens'!C1602)," ",TRIM(PROPER('Klanten gegevens'!C1602)))</f>
        <v xml:space="preserve"> </v>
      </c>
      <c r="F1593" s="27" t="str">
        <f t="shared" si="272"/>
        <v xml:space="preserve"> </v>
      </c>
      <c r="G1593" s="30" t="str">
        <f>IF(ISBLANK('Klanten gegevens'!D1602)," ",TRIM('Klanten gegevens'!D1602))</f>
        <v xml:space="preserve"> </v>
      </c>
      <c r="H1593" s="27" t="str">
        <f t="shared" si="273"/>
        <v xml:space="preserve"> </v>
      </c>
      <c r="I1593" s="30" t="str">
        <f>IF(ISBLANK('Klanten gegevens'!E1602)," ",TRIM('Klanten gegevens'!E1602))</f>
        <v xml:space="preserve"> </v>
      </c>
      <c r="J1593" s="27" t="str">
        <f t="shared" si="274"/>
        <v xml:space="preserve"> </v>
      </c>
      <c r="M1593" s="30" t="str">
        <f>IF(ISBLANK('Klanten gegevens'!Q1602)," ",TRIM('Klanten gegevens'!Q1602))</f>
        <v xml:space="preserve"> </v>
      </c>
      <c r="N1593" s="27" t="str">
        <f t="shared" si="275"/>
        <v xml:space="preserve"> </v>
      </c>
      <c r="O1593" s="27" t="str">
        <f t="shared" si="276"/>
        <v xml:space="preserve"> </v>
      </c>
      <c r="P1593" s="27" t="str">
        <f t="shared" si="277"/>
        <v xml:space="preserve"> </v>
      </c>
      <c r="Q1593" s="27" t="str">
        <f t="shared" si="278"/>
        <v xml:space="preserve"> </v>
      </c>
      <c r="T1593" s="30" t="str">
        <f>IF(ISBLANK('Klanten gegevens'!R1602)," ",TRIM('Klanten gegevens'!R1602))</f>
        <v xml:space="preserve"> </v>
      </c>
      <c r="U1593" s="27" t="str">
        <f t="shared" si="279"/>
        <v xml:space="preserve"> </v>
      </c>
      <c r="V1593" s="30" t="str">
        <f>IF(ISBLANK('Klanten gegevens'!S1602)," ",TRIM('Klanten gegevens'!S1602))</f>
        <v xml:space="preserve"> </v>
      </c>
      <c r="W1593" s="27" t="str">
        <f t="shared" si="280"/>
        <v xml:space="preserve"> </v>
      </c>
    </row>
    <row r="1594" spans="1:23" x14ac:dyDescent="0.2">
      <c r="A1594" s="27" t="str">
        <f>IF(ISBLANK('Klanten gegevens'!A1603)," ",TRIM(PROPER('Klanten gegevens'!A1603)))</f>
        <v xml:space="preserve"> </v>
      </c>
      <c r="B1594" s="27" t="str">
        <f t="shared" si="270"/>
        <v xml:space="preserve"> </v>
      </c>
      <c r="C1594" s="30" t="str">
        <f>IF(ISBLANK('Klanten gegevens'!B1603)," ",TRIM(PROPER('Klanten gegevens'!B1603)))</f>
        <v xml:space="preserve"> </v>
      </c>
      <c r="D1594" s="27" t="str">
        <f t="shared" si="271"/>
        <v xml:space="preserve"> </v>
      </c>
      <c r="E1594" s="30" t="str">
        <f>IF(ISBLANK('Klanten gegevens'!C1603)," ",TRIM(PROPER('Klanten gegevens'!C1603)))</f>
        <v xml:space="preserve"> </v>
      </c>
      <c r="F1594" s="27" t="str">
        <f t="shared" si="272"/>
        <v xml:space="preserve"> </v>
      </c>
      <c r="G1594" s="30" t="str">
        <f>IF(ISBLANK('Klanten gegevens'!D1603)," ",TRIM('Klanten gegevens'!D1603))</f>
        <v xml:space="preserve"> </v>
      </c>
      <c r="H1594" s="27" t="str">
        <f t="shared" si="273"/>
        <v xml:space="preserve"> </v>
      </c>
      <c r="I1594" s="30" t="str">
        <f>IF(ISBLANK('Klanten gegevens'!E1603)," ",TRIM('Klanten gegevens'!E1603))</f>
        <v xml:space="preserve"> </v>
      </c>
      <c r="J1594" s="27" t="str">
        <f t="shared" si="274"/>
        <v xml:space="preserve"> </v>
      </c>
      <c r="M1594" s="30" t="str">
        <f>IF(ISBLANK('Klanten gegevens'!Q1603)," ",TRIM('Klanten gegevens'!Q1603))</f>
        <v xml:space="preserve"> </v>
      </c>
      <c r="N1594" s="27" t="str">
        <f t="shared" si="275"/>
        <v xml:space="preserve"> </v>
      </c>
      <c r="O1594" s="27" t="str">
        <f t="shared" si="276"/>
        <v xml:space="preserve"> </v>
      </c>
      <c r="P1594" s="27" t="str">
        <f t="shared" si="277"/>
        <v xml:space="preserve"> </v>
      </c>
      <c r="Q1594" s="27" t="str">
        <f t="shared" si="278"/>
        <v xml:space="preserve"> </v>
      </c>
      <c r="T1594" s="30" t="str">
        <f>IF(ISBLANK('Klanten gegevens'!R1603)," ",TRIM('Klanten gegevens'!R1603))</f>
        <v xml:space="preserve"> </v>
      </c>
      <c r="U1594" s="27" t="str">
        <f t="shared" si="279"/>
        <v xml:space="preserve"> </v>
      </c>
      <c r="V1594" s="30" t="str">
        <f>IF(ISBLANK('Klanten gegevens'!S1603)," ",TRIM('Klanten gegevens'!S1603))</f>
        <v xml:space="preserve"> </v>
      </c>
      <c r="W1594" s="27" t="str">
        <f t="shared" si="280"/>
        <v xml:space="preserve"> </v>
      </c>
    </row>
    <row r="1595" spans="1:23" x14ac:dyDescent="0.2">
      <c r="A1595" s="27" t="str">
        <f>IF(ISBLANK('Klanten gegevens'!A1604)," ",TRIM(PROPER('Klanten gegevens'!A1604)))</f>
        <v xml:space="preserve"> </v>
      </c>
      <c r="B1595" s="27" t="str">
        <f t="shared" si="270"/>
        <v xml:space="preserve"> </v>
      </c>
      <c r="C1595" s="30" t="str">
        <f>IF(ISBLANK('Klanten gegevens'!B1604)," ",TRIM(PROPER('Klanten gegevens'!B1604)))</f>
        <v xml:space="preserve"> </v>
      </c>
      <c r="D1595" s="27" t="str">
        <f t="shared" si="271"/>
        <v xml:space="preserve"> </v>
      </c>
      <c r="E1595" s="30" t="str">
        <f>IF(ISBLANK('Klanten gegevens'!C1604)," ",TRIM(PROPER('Klanten gegevens'!C1604)))</f>
        <v xml:space="preserve"> </v>
      </c>
      <c r="F1595" s="27" t="str">
        <f t="shared" si="272"/>
        <v xml:space="preserve"> </v>
      </c>
      <c r="G1595" s="30" t="str">
        <f>IF(ISBLANK('Klanten gegevens'!D1604)," ",TRIM('Klanten gegevens'!D1604))</f>
        <v xml:space="preserve"> </v>
      </c>
      <c r="H1595" s="27" t="str">
        <f t="shared" si="273"/>
        <v xml:space="preserve"> </v>
      </c>
      <c r="I1595" s="30" t="str">
        <f>IF(ISBLANK('Klanten gegevens'!E1604)," ",TRIM('Klanten gegevens'!E1604))</f>
        <v xml:space="preserve"> </v>
      </c>
      <c r="J1595" s="27" t="str">
        <f t="shared" si="274"/>
        <v xml:space="preserve"> </v>
      </c>
      <c r="M1595" s="30" t="str">
        <f>IF(ISBLANK('Klanten gegevens'!Q1604)," ",TRIM('Klanten gegevens'!Q1604))</f>
        <v xml:space="preserve"> </v>
      </c>
      <c r="N1595" s="27" t="str">
        <f t="shared" si="275"/>
        <v xml:space="preserve"> </v>
      </c>
      <c r="O1595" s="27" t="str">
        <f t="shared" si="276"/>
        <v xml:space="preserve"> </v>
      </c>
      <c r="P1595" s="27" t="str">
        <f t="shared" si="277"/>
        <v xml:space="preserve"> </v>
      </c>
      <c r="Q1595" s="27" t="str">
        <f t="shared" si="278"/>
        <v xml:space="preserve"> </v>
      </c>
      <c r="T1595" s="30" t="str">
        <f>IF(ISBLANK('Klanten gegevens'!R1604)," ",TRIM('Klanten gegevens'!R1604))</f>
        <v xml:space="preserve"> </v>
      </c>
      <c r="U1595" s="27" t="str">
        <f t="shared" si="279"/>
        <v xml:space="preserve"> </v>
      </c>
      <c r="V1595" s="30" t="str">
        <f>IF(ISBLANK('Klanten gegevens'!S1604)," ",TRIM('Klanten gegevens'!S1604))</f>
        <v xml:space="preserve"> </v>
      </c>
      <c r="W1595" s="27" t="str">
        <f t="shared" si="280"/>
        <v xml:space="preserve"> </v>
      </c>
    </row>
    <row r="1596" spans="1:23" x14ac:dyDescent="0.2">
      <c r="A1596" s="27" t="str">
        <f>IF(ISBLANK('Klanten gegevens'!A1605)," ",TRIM(PROPER('Klanten gegevens'!A1605)))</f>
        <v xml:space="preserve"> </v>
      </c>
      <c r="B1596" s="27" t="str">
        <f t="shared" si="270"/>
        <v xml:space="preserve"> </v>
      </c>
      <c r="C1596" s="30" t="str">
        <f>IF(ISBLANK('Klanten gegevens'!B1605)," ",TRIM(PROPER('Klanten gegevens'!B1605)))</f>
        <v xml:space="preserve"> </v>
      </c>
      <c r="D1596" s="27" t="str">
        <f t="shared" si="271"/>
        <v xml:space="preserve"> </v>
      </c>
      <c r="E1596" s="30" t="str">
        <f>IF(ISBLANK('Klanten gegevens'!C1605)," ",TRIM(PROPER('Klanten gegevens'!C1605)))</f>
        <v xml:space="preserve"> </v>
      </c>
      <c r="F1596" s="27" t="str">
        <f t="shared" si="272"/>
        <v xml:space="preserve"> </v>
      </c>
      <c r="G1596" s="30" t="str">
        <f>IF(ISBLANK('Klanten gegevens'!D1605)," ",TRIM('Klanten gegevens'!D1605))</f>
        <v xml:space="preserve"> </v>
      </c>
      <c r="H1596" s="27" t="str">
        <f t="shared" si="273"/>
        <v xml:space="preserve"> </v>
      </c>
      <c r="I1596" s="30" t="str">
        <f>IF(ISBLANK('Klanten gegevens'!E1605)," ",TRIM('Klanten gegevens'!E1605))</f>
        <v xml:space="preserve"> </v>
      </c>
      <c r="J1596" s="27" t="str">
        <f t="shared" si="274"/>
        <v xml:space="preserve"> </v>
      </c>
      <c r="M1596" s="30" t="str">
        <f>IF(ISBLANK('Klanten gegevens'!Q1605)," ",TRIM('Klanten gegevens'!Q1605))</f>
        <v xml:space="preserve"> </v>
      </c>
      <c r="N1596" s="27" t="str">
        <f t="shared" si="275"/>
        <v xml:space="preserve"> </v>
      </c>
      <c r="O1596" s="27" t="str">
        <f t="shared" si="276"/>
        <v xml:space="preserve"> </v>
      </c>
      <c r="P1596" s="27" t="str">
        <f t="shared" si="277"/>
        <v xml:space="preserve"> </v>
      </c>
      <c r="Q1596" s="27" t="str">
        <f t="shared" si="278"/>
        <v xml:space="preserve"> </v>
      </c>
      <c r="T1596" s="30" t="str">
        <f>IF(ISBLANK('Klanten gegevens'!R1605)," ",TRIM('Klanten gegevens'!R1605))</f>
        <v xml:space="preserve"> </v>
      </c>
      <c r="U1596" s="27" t="str">
        <f t="shared" si="279"/>
        <v xml:space="preserve"> </v>
      </c>
      <c r="V1596" s="30" t="str">
        <f>IF(ISBLANK('Klanten gegevens'!S1605)," ",TRIM('Klanten gegevens'!S1605))</f>
        <v xml:space="preserve"> </v>
      </c>
      <c r="W1596" s="27" t="str">
        <f t="shared" si="280"/>
        <v xml:space="preserve"> </v>
      </c>
    </row>
    <row r="1597" spans="1:23" x14ac:dyDescent="0.2">
      <c r="A1597" s="27" t="str">
        <f>IF(ISBLANK('Klanten gegevens'!A1606)," ",TRIM(PROPER('Klanten gegevens'!A1606)))</f>
        <v xml:space="preserve"> </v>
      </c>
      <c r="B1597" s="27" t="str">
        <f t="shared" si="270"/>
        <v xml:space="preserve"> </v>
      </c>
      <c r="C1597" s="30" t="str">
        <f>IF(ISBLANK('Klanten gegevens'!B1606)," ",TRIM(PROPER('Klanten gegevens'!B1606)))</f>
        <v xml:space="preserve"> </v>
      </c>
      <c r="D1597" s="27" t="str">
        <f t="shared" si="271"/>
        <v xml:space="preserve"> </v>
      </c>
      <c r="E1597" s="30" t="str">
        <f>IF(ISBLANK('Klanten gegevens'!C1606)," ",TRIM(PROPER('Klanten gegevens'!C1606)))</f>
        <v xml:space="preserve"> </v>
      </c>
      <c r="F1597" s="27" t="str">
        <f t="shared" si="272"/>
        <v xml:space="preserve"> </v>
      </c>
      <c r="G1597" s="30" t="str">
        <f>IF(ISBLANK('Klanten gegevens'!D1606)," ",TRIM('Klanten gegevens'!D1606))</f>
        <v xml:space="preserve"> </v>
      </c>
      <c r="H1597" s="27" t="str">
        <f t="shared" si="273"/>
        <v xml:space="preserve"> </v>
      </c>
      <c r="I1597" s="30" t="str">
        <f>IF(ISBLANK('Klanten gegevens'!E1606)," ",TRIM('Klanten gegevens'!E1606))</f>
        <v xml:space="preserve"> </v>
      </c>
      <c r="J1597" s="27" t="str">
        <f t="shared" si="274"/>
        <v xml:space="preserve"> </v>
      </c>
      <c r="M1597" s="30" t="str">
        <f>IF(ISBLANK('Klanten gegevens'!Q1606)," ",TRIM('Klanten gegevens'!Q1606))</f>
        <v xml:space="preserve"> </v>
      </c>
      <c r="N1597" s="27" t="str">
        <f t="shared" si="275"/>
        <v xml:space="preserve"> </v>
      </c>
      <c r="O1597" s="27" t="str">
        <f t="shared" si="276"/>
        <v xml:space="preserve"> </v>
      </c>
      <c r="P1597" s="27" t="str">
        <f t="shared" si="277"/>
        <v xml:space="preserve"> </v>
      </c>
      <c r="Q1597" s="27" t="str">
        <f t="shared" si="278"/>
        <v xml:space="preserve"> </v>
      </c>
      <c r="T1597" s="30" t="str">
        <f>IF(ISBLANK('Klanten gegevens'!R1606)," ",TRIM('Klanten gegevens'!R1606))</f>
        <v xml:space="preserve"> </v>
      </c>
      <c r="U1597" s="27" t="str">
        <f t="shared" si="279"/>
        <v xml:space="preserve"> </v>
      </c>
      <c r="V1597" s="30" t="str">
        <f>IF(ISBLANK('Klanten gegevens'!S1606)," ",TRIM('Klanten gegevens'!S1606))</f>
        <v xml:space="preserve"> </v>
      </c>
      <c r="W1597" s="27" t="str">
        <f t="shared" si="280"/>
        <v xml:space="preserve"> </v>
      </c>
    </row>
    <row r="1598" spans="1:23" x14ac:dyDescent="0.2">
      <c r="A1598" s="27" t="str">
        <f>IF(ISBLANK('Klanten gegevens'!A1607)," ",TRIM(PROPER('Klanten gegevens'!A1607)))</f>
        <v xml:space="preserve"> </v>
      </c>
      <c r="B1598" s="27" t="str">
        <f t="shared" si="270"/>
        <v xml:space="preserve"> </v>
      </c>
      <c r="C1598" s="30" t="str">
        <f>IF(ISBLANK('Klanten gegevens'!B1607)," ",TRIM(PROPER('Klanten gegevens'!B1607)))</f>
        <v xml:space="preserve"> </v>
      </c>
      <c r="D1598" s="27" t="str">
        <f t="shared" si="271"/>
        <v xml:space="preserve"> </v>
      </c>
      <c r="E1598" s="30" t="str">
        <f>IF(ISBLANK('Klanten gegevens'!C1607)," ",TRIM(PROPER('Klanten gegevens'!C1607)))</f>
        <v xml:space="preserve"> </v>
      </c>
      <c r="F1598" s="27" t="str">
        <f t="shared" si="272"/>
        <v xml:space="preserve"> </v>
      </c>
      <c r="G1598" s="30" t="str">
        <f>IF(ISBLANK('Klanten gegevens'!D1607)," ",TRIM('Klanten gegevens'!D1607))</f>
        <v xml:space="preserve"> </v>
      </c>
      <c r="H1598" s="27" t="str">
        <f t="shared" si="273"/>
        <v xml:space="preserve"> </v>
      </c>
      <c r="I1598" s="30" t="str">
        <f>IF(ISBLANK('Klanten gegevens'!E1607)," ",TRIM('Klanten gegevens'!E1607))</f>
        <v xml:space="preserve"> </v>
      </c>
      <c r="J1598" s="27" t="str">
        <f t="shared" si="274"/>
        <v xml:space="preserve"> </v>
      </c>
      <c r="M1598" s="30" t="str">
        <f>IF(ISBLANK('Klanten gegevens'!Q1607)," ",TRIM('Klanten gegevens'!Q1607))</f>
        <v xml:space="preserve"> </v>
      </c>
      <c r="N1598" s="27" t="str">
        <f t="shared" si="275"/>
        <v xml:space="preserve"> </v>
      </c>
      <c r="O1598" s="27" t="str">
        <f t="shared" si="276"/>
        <v xml:space="preserve"> </v>
      </c>
      <c r="P1598" s="27" t="str">
        <f t="shared" si="277"/>
        <v xml:space="preserve"> </v>
      </c>
      <c r="Q1598" s="27" t="str">
        <f t="shared" si="278"/>
        <v xml:space="preserve"> </v>
      </c>
      <c r="T1598" s="30" t="str">
        <f>IF(ISBLANK('Klanten gegevens'!R1607)," ",TRIM('Klanten gegevens'!R1607))</f>
        <v xml:space="preserve"> </v>
      </c>
      <c r="U1598" s="27" t="str">
        <f t="shared" si="279"/>
        <v xml:space="preserve"> </v>
      </c>
      <c r="V1598" s="30" t="str">
        <f>IF(ISBLANK('Klanten gegevens'!S1607)," ",TRIM('Klanten gegevens'!S1607))</f>
        <v xml:space="preserve"> </v>
      </c>
      <c r="W1598" s="27" t="str">
        <f t="shared" si="280"/>
        <v xml:space="preserve"> </v>
      </c>
    </row>
    <row r="1599" spans="1:23" x14ac:dyDescent="0.2">
      <c r="A1599" s="27" t="str">
        <f>IF(ISBLANK('Klanten gegevens'!A1608)," ",TRIM(PROPER('Klanten gegevens'!A1608)))</f>
        <v xml:space="preserve"> </v>
      </c>
      <c r="B1599" s="27" t="str">
        <f t="shared" si="270"/>
        <v xml:space="preserve"> </v>
      </c>
      <c r="C1599" s="30" t="str">
        <f>IF(ISBLANK('Klanten gegevens'!B1608)," ",TRIM(PROPER('Klanten gegevens'!B1608)))</f>
        <v xml:space="preserve"> </v>
      </c>
      <c r="D1599" s="27" t="str">
        <f t="shared" si="271"/>
        <v xml:space="preserve"> </v>
      </c>
      <c r="E1599" s="30" t="str">
        <f>IF(ISBLANK('Klanten gegevens'!C1608)," ",TRIM(PROPER('Klanten gegevens'!C1608)))</f>
        <v xml:space="preserve"> </v>
      </c>
      <c r="F1599" s="27" t="str">
        <f t="shared" si="272"/>
        <v xml:space="preserve"> </v>
      </c>
      <c r="G1599" s="30" t="str">
        <f>IF(ISBLANK('Klanten gegevens'!D1608)," ",TRIM('Klanten gegevens'!D1608))</f>
        <v xml:space="preserve"> </v>
      </c>
      <c r="H1599" s="27" t="str">
        <f t="shared" si="273"/>
        <v xml:space="preserve"> </v>
      </c>
      <c r="I1599" s="30" t="str">
        <f>IF(ISBLANK('Klanten gegevens'!E1608)," ",TRIM('Klanten gegevens'!E1608))</f>
        <v xml:space="preserve"> </v>
      </c>
      <c r="J1599" s="27" t="str">
        <f t="shared" si="274"/>
        <v xml:space="preserve"> </v>
      </c>
      <c r="M1599" s="30" t="str">
        <f>IF(ISBLANK('Klanten gegevens'!Q1608)," ",TRIM('Klanten gegevens'!Q1608))</f>
        <v xml:space="preserve"> </v>
      </c>
      <c r="N1599" s="27" t="str">
        <f t="shared" si="275"/>
        <v xml:space="preserve"> </v>
      </c>
      <c r="O1599" s="27" t="str">
        <f t="shared" si="276"/>
        <v xml:space="preserve"> </v>
      </c>
      <c r="P1599" s="27" t="str">
        <f t="shared" si="277"/>
        <v xml:space="preserve"> </v>
      </c>
      <c r="Q1599" s="27" t="str">
        <f t="shared" si="278"/>
        <v xml:space="preserve"> </v>
      </c>
      <c r="T1599" s="30" t="str">
        <f>IF(ISBLANK('Klanten gegevens'!R1608)," ",TRIM('Klanten gegevens'!R1608))</f>
        <v xml:space="preserve"> </v>
      </c>
      <c r="U1599" s="27" t="str">
        <f t="shared" si="279"/>
        <v xml:space="preserve"> </v>
      </c>
      <c r="V1599" s="30" t="str">
        <f>IF(ISBLANK('Klanten gegevens'!S1608)," ",TRIM('Klanten gegevens'!S1608))</f>
        <v xml:space="preserve"> </v>
      </c>
      <c r="W1599" s="27" t="str">
        <f t="shared" si="280"/>
        <v xml:space="preserve"> </v>
      </c>
    </row>
    <row r="1600" spans="1:23" x14ac:dyDescent="0.2">
      <c r="A1600" s="27" t="str">
        <f>IF(ISBLANK('Klanten gegevens'!A1609)," ",TRIM(PROPER('Klanten gegevens'!A1609)))</f>
        <v xml:space="preserve"> </v>
      </c>
      <c r="B1600" s="27" t="str">
        <f t="shared" si="270"/>
        <v xml:space="preserve"> </v>
      </c>
      <c r="C1600" s="30" t="str">
        <f>IF(ISBLANK('Klanten gegevens'!B1609)," ",TRIM(PROPER('Klanten gegevens'!B1609)))</f>
        <v xml:space="preserve"> </v>
      </c>
      <c r="D1600" s="27" t="str">
        <f t="shared" si="271"/>
        <v xml:space="preserve"> </v>
      </c>
      <c r="E1600" s="30" t="str">
        <f>IF(ISBLANK('Klanten gegevens'!C1609)," ",TRIM(PROPER('Klanten gegevens'!C1609)))</f>
        <v xml:space="preserve"> </v>
      </c>
      <c r="F1600" s="27" t="str">
        <f t="shared" si="272"/>
        <v xml:space="preserve"> </v>
      </c>
      <c r="G1600" s="30" t="str">
        <f>IF(ISBLANK('Klanten gegevens'!D1609)," ",TRIM('Klanten gegevens'!D1609))</f>
        <v xml:space="preserve"> </v>
      </c>
      <c r="H1600" s="27" t="str">
        <f t="shared" si="273"/>
        <v xml:space="preserve"> </v>
      </c>
      <c r="I1600" s="30" t="str">
        <f>IF(ISBLANK('Klanten gegevens'!E1609)," ",TRIM('Klanten gegevens'!E1609))</f>
        <v xml:space="preserve"> </v>
      </c>
      <c r="J1600" s="27" t="str">
        <f t="shared" si="274"/>
        <v xml:space="preserve"> </v>
      </c>
      <c r="M1600" s="30" t="str">
        <f>IF(ISBLANK('Klanten gegevens'!Q1609)," ",TRIM('Klanten gegevens'!Q1609))</f>
        <v xml:space="preserve"> </v>
      </c>
      <c r="N1600" s="27" t="str">
        <f t="shared" si="275"/>
        <v xml:space="preserve"> </v>
      </c>
      <c r="O1600" s="27" t="str">
        <f t="shared" si="276"/>
        <v xml:space="preserve"> </v>
      </c>
      <c r="P1600" s="27" t="str">
        <f t="shared" si="277"/>
        <v xml:space="preserve"> </v>
      </c>
      <c r="Q1600" s="27" t="str">
        <f t="shared" si="278"/>
        <v xml:space="preserve"> </v>
      </c>
      <c r="T1600" s="30" t="str">
        <f>IF(ISBLANK('Klanten gegevens'!R1609)," ",TRIM('Klanten gegevens'!R1609))</f>
        <v xml:space="preserve"> </v>
      </c>
      <c r="U1600" s="27" t="str">
        <f t="shared" si="279"/>
        <v xml:space="preserve"> </v>
      </c>
      <c r="V1600" s="30" t="str">
        <f>IF(ISBLANK('Klanten gegevens'!S1609)," ",TRIM('Klanten gegevens'!S1609))</f>
        <v xml:space="preserve"> </v>
      </c>
      <c r="W1600" s="27" t="str">
        <f t="shared" si="280"/>
        <v xml:space="preserve"> </v>
      </c>
    </row>
    <row r="1601" spans="1:23" x14ac:dyDescent="0.2">
      <c r="A1601" s="27" t="str">
        <f>IF(ISBLANK('Klanten gegevens'!A1610)," ",TRIM(PROPER('Klanten gegevens'!A1610)))</f>
        <v xml:space="preserve"> </v>
      </c>
      <c r="B1601" s="27" t="str">
        <f t="shared" si="270"/>
        <v xml:space="preserve"> </v>
      </c>
      <c r="C1601" s="30" t="str">
        <f>IF(ISBLANK('Klanten gegevens'!B1610)," ",TRIM(PROPER('Klanten gegevens'!B1610)))</f>
        <v xml:space="preserve"> </v>
      </c>
      <c r="D1601" s="27" t="str">
        <f t="shared" si="271"/>
        <v xml:space="preserve"> </v>
      </c>
      <c r="E1601" s="30" t="str">
        <f>IF(ISBLANK('Klanten gegevens'!C1610)," ",TRIM(PROPER('Klanten gegevens'!C1610)))</f>
        <v xml:space="preserve"> </v>
      </c>
      <c r="F1601" s="27" t="str">
        <f t="shared" si="272"/>
        <v xml:space="preserve"> </v>
      </c>
      <c r="G1601" s="30" t="str">
        <f>IF(ISBLANK('Klanten gegevens'!D1610)," ",TRIM('Klanten gegevens'!D1610))</f>
        <v xml:space="preserve"> </v>
      </c>
      <c r="H1601" s="27" t="str">
        <f t="shared" si="273"/>
        <v xml:space="preserve"> </v>
      </c>
      <c r="I1601" s="30" t="str">
        <f>IF(ISBLANK('Klanten gegevens'!E1610)," ",TRIM('Klanten gegevens'!E1610))</f>
        <v xml:space="preserve"> </v>
      </c>
      <c r="J1601" s="27" t="str">
        <f t="shared" si="274"/>
        <v xml:space="preserve"> </v>
      </c>
      <c r="M1601" s="30" t="str">
        <f>IF(ISBLANK('Klanten gegevens'!Q1610)," ",TRIM('Klanten gegevens'!Q1610))</f>
        <v xml:space="preserve"> </v>
      </c>
      <c r="N1601" s="27" t="str">
        <f t="shared" si="275"/>
        <v xml:space="preserve"> </v>
      </c>
      <c r="O1601" s="27" t="str">
        <f t="shared" si="276"/>
        <v xml:space="preserve"> </v>
      </c>
      <c r="P1601" s="27" t="str">
        <f t="shared" si="277"/>
        <v xml:space="preserve"> </v>
      </c>
      <c r="Q1601" s="27" t="str">
        <f t="shared" si="278"/>
        <v xml:space="preserve"> </v>
      </c>
      <c r="T1601" s="30" t="str">
        <f>IF(ISBLANK('Klanten gegevens'!R1610)," ",TRIM('Klanten gegevens'!R1610))</f>
        <v xml:space="preserve"> </v>
      </c>
      <c r="U1601" s="27" t="str">
        <f t="shared" si="279"/>
        <v xml:space="preserve"> </v>
      </c>
      <c r="V1601" s="30" t="str">
        <f>IF(ISBLANK('Klanten gegevens'!S1610)," ",TRIM('Klanten gegevens'!S1610))</f>
        <v xml:space="preserve"> </v>
      </c>
      <c r="W1601" s="27" t="str">
        <f t="shared" si="280"/>
        <v xml:space="preserve"> </v>
      </c>
    </row>
    <row r="1602" spans="1:23" x14ac:dyDescent="0.2">
      <c r="A1602" s="27" t="str">
        <f>IF(ISBLANK('Klanten gegevens'!A1611)," ",TRIM(PROPER('Klanten gegevens'!A1611)))</f>
        <v xml:space="preserve"> </v>
      </c>
      <c r="B1602" s="27" t="str">
        <f t="shared" si="270"/>
        <v xml:space="preserve"> </v>
      </c>
      <c r="C1602" s="30" t="str">
        <f>IF(ISBLANK('Klanten gegevens'!B1611)," ",TRIM(PROPER('Klanten gegevens'!B1611)))</f>
        <v xml:space="preserve"> </v>
      </c>
      <c r="D1602" s="27" t="str">
        <f t="shared" si="271"/>
        <v xml:space="preserve"> </v>
      </c>
      <c r="E1602" s="30" t="str">
        <f>IF(ISBLANK('Klanten gegevens'!C1611)," ",TRIM(PROPER('Klanten gegevens'!C1611)))</f>
        <v xml:space="preserve"> </v>
      </c>
      <c r="F1602" s="27" t="str">
        <f t="shared" si="272"/>
        <v xml:space="preserve"> </v>
      </c>
      <c r="G1602" s="30" t="str">
        <f>IF(ISBLANK('Klanten gegevens'!D1611)," ",TRIM('Klanten gegevens'!D1611))</f>
        <v xml:space="preserve"> </v>
      </c>
      <c r="H1602" s="27" t="str">
        <f t="shared" si="273"/>
        <v xml:space="preserve"> </v>
      </c>
      <c r="I1602" s="30" t="str">
        <f>IF(ISBLANK('Klanten gegevens'!E1611)," ",TRIM('Klanten gegevens'!E1611))</f>
        <v xml:space="preserve"> </v>
      </c>
      <c r="J1602" s="27" t="str">
        <f t="shared" si="274"/>
        <v xml:space="preserve"> </v>
      </c>
      <c r="M1602" s="30" t="str">
        <f>IF(ISBLANK('Klanten gegevens'!Q1611)," ",TRIM('Klanten gegevens'!Q1611))</f>
        <v xml:space="preserve"> </v>
      </c>
      <c r="N1602" s="27" t="str">
        <f t="shared" si="275"/>
        <v xml:space="preserve"> </v>
      </c>
      <c r="O1602" s="27" t="str">
        <f t="shared" si="276"/>
        <v xml:space="preserve"> </v>
      </c>
      <c r="P1602" s="27" t="str">
        <f t="shared" si="277"/>
        <v xml:space="preserve"> </v>
      </c>
      <c r="Q1602" s="27" t="str">
        <f t="shared" si="278"/>
        <v xml:space="preserve"> </v>
      </c>
      <c r="T1602" s="30" t="str">
        <f>IF(ISBLANK('Klanten gegevens'!R1611)," ",TRIM('Klanten gegevens'!R1611))</f>
        <v xml:space="preserve"> </v>
      </c>
      <c r="U1602" s="27" t="str">
        <f t="shared" si="279"/>
        <v xml:space="preserve"> </v>
      </c>
      <c r="V1602" s="30" t="str">
        <f>IF(ISBLANK('Klanten gegevens'!S1611)," ",TRIM('Klanten gegevens'!S1611))</f>
        <v xml:space="preserve"> </v>
      </c>
      <c r="W1602" s="27" t="str">
        <f t="shared" si="280"/>
        <v xml:space="preserve"> </v>
      </c>
    </row>
    <row r="1603" spans="1:23" x14ac:dyDescent="0.2">
      <c r="A1603" s="27" t="str">
        <f>IF(ISBLANK('Klanten gegevens'!A1612)," ",TRIM(PROPER('Klanten gegevens'!A1612)))</f>
        <v xml:space="preserve"> </v>
      </c>
      <c r="B1603" s="27" t="str">
        <f t="shared" si="270"/>
        <v xml:space="preserve"> </v>
      </c>
      <c r="C1603" s="30" t="str">
        <f>IF(ISBLANK('Klanten gegevens'!B1612)," ",TRIM(PROPER('Klanten gegevens'!B1612)))</f>
        <v xml:space="preserve"> </v>
      </c>
      <c r="D1603" s="27" t="str">
        <f t="shared" si="271"/>
        <v xml:space="preserve"> </v>
      </c>
      <c r="E1603" s="30" t="str">
        <f>IF(ISBLANK('Klanten gegevens'!C1612)," ",TRIM(PROPER('Klanten gegevens'!C1612)))</f>
        <v xml:space="preserve"> </v>
      </c>
      <c r="F1603" s="27" t="str">
        <f t="shared" si="272"/>
        <v xml:space="preserve"> </v>
      </c>
      <c r="G1603" s="30" t="str">
        <f>IF(ISBLANK('Klanten gegevens'!D1612)," ",TRIM('Klanten gegevens'!D1612))</f>
        <v xml:space="preserve"> </v>
      </c>
      <c r="H1603" s="27" t="str">
        <f t="shared" si="273"/>
        <v xml:space="preserve"> </v>
      </c>
      <c r="I1603" s="30" t="str">
        <f>IF(ISBLANK('Klanten gegevens'!E1612)," ",TRIM('Klanten gegevens'!E1612))</f>
        <v xml:space="preserve"> </v>
      </c>
      <c r="J1603" s="27" t="str">
        <f t="shared" si="274"/>
        <v xml:space="preserve"> </v>
      </c>
      <c r="M1603" s="30" t="str">
        <f>IF(ISBLANK('Klanten gegevens'!Q1612)," ",TRIM('Klanten gegevens'!Q1612))</f>
        <v xml:space="preserve"> </v>
      </c>
      <c r="N1603" s="27" t="str">
        <f t="shared" si="275"/>
        <v xml:space="preserve"> </v>
      </c>
      <c r="O1603" s="27" t="str">
        <f t="shared" si="276"/>
        <v xml:space="preserve"> </v>
      </c>
      <c r="P1603" s="27" t="str">
        <f t="shared" si="277"/>
        <v xml:space="preserve"> </v>
      </c>
      <c r="Q1603" s="27" t="str">
        <f t="shared" si="278"/>
        <v xml:space="preserve"> </v>
      </c>
      <c r="T1603" s="30" t="str">
        <f>IF(ISBLANK('Klanten gegevens'!R1612)," ",TRIM('Klanten gegevens'!R1612))</f>
        <v xml:space="preserve"> </v>
      </c>
      <c r="U1603" s="27" t="str">
        <f t="shared" si="279"/>
        <v xml:space="preserve"> </v>
      </c>
      <c r="V1603" s="30" t="str">
        <f>IF(ISBLANK('Klanten gegevens'!S1612)," ",TRIM('Klanten gegevens'!S1612))</f>
        <v xml:space="preserve"> </v>
      </c>
      <c r="W1603" s="27" t="str">
        <f t="shared" si="280"/>
        <v xml:space="preserve"> </v>
      </c>
    </row>
    <row r="1604" spans="1:23" x14ac:dyDescent="0.2">
      <c r="A1604" s="27" t="str">
        <f>IF(ISBLANK('Klanten gegevens'!A1613)," ",TRIM(PROPER('Klanten gegevens'!A1613)))</f>
        <v xml:space="preserve"> </v>
      </c>
      <c r="B1604" s="27" t="str">
        <f t="shared" ref="B1604:B1667" si="281">IF(AND(A1604=" ",C1604=" ")," ",IF(A1604=" ","missing info"," "))</f>
        <v xml:space="preserve"> </v>
      </c>
      <c r="C1604" s="30" t="str">
        <f>IF(ISBLANK('Klanten gegevens'!B1613)," ",TRIM(PROPER('Klanten gegevens'!B1613)))</f>
        <v xml:space="preserve"> </v>
      </c>
      <c r="D1604" s="27" t="str">
        <f t="shared" ref="D1604:D1667" si="282">IF(AND(A1604=" ",C1604=" ")," ",IF(C1604=" ","missing info"," "))</f>
        <v xml:space="preserve"> </v>
      </c>
      <c r="E1604" s="30" t="str">
        <f>IF(ISBLANK('Klanten gegevens'!C1613)," ",TRIM(PROPER('Klanten gegevens'!C1613)))</f>
        <v xml:space="preserve"> </v>
      </c>
      <c r="F1604" s="27" t="str">
        <f t="shared" ref="F1604:F1667" si="283">IF(AND(A1604=" ",C1604=" ")," ",IF(E1604=" ","missing Club_Member_ID",IF(COUNTIF($E$3:$E$253,E1604)&gt;1,"double ID"," ")))</f>
        <v xml:space="preserve"> </v>
      </c>
      <c r="G1604" s="30" t="str">
        <f>IF(ISBLANK('Klanten gegevens'!D1613)," ",TRIM('Klanten gegevens'!D1613))</f>
        <v xml:space="preserve"> </v>
      </c>
      <c r="H1604" s="27" t="str">
        <f t="shared" ref="H1604:H1667" si="284">IF(AND(A1604=" ",C1604=" ")," ",IF(G1604=" ","missing email",IF(COUNTIF($G$3:$G$252,G1604)&gt;1,"double email"," ")))</f>
        <v xml:space="preserve"> </v>
      </c>
      <c r="I1604" s="30" t="str">
        <f>IF(ISBLANK('Klanten gegevens'!E1613)," ",TRIM('Klanten gegevens'!E1613))</f>
        <v xml:space="preserve"> </v>
      </c>
      <c r="J1604" s="27" t="str">
        <f t="shared" ref="J1604:J1667" si="285">IF(OR(I1604="Ja",I1604="Nee")," ",IF(AND(I1604=" ",C1604=" ",A1604=" ")," ","please check"))</f>
        <v xml:space="preserve"> </v>
      </c>
      <c r="M1604" s="30" t="str">
        <f>IF(ISBLANK('Klanten gegevens'!Q1613)," ",TRIM('Klanten gegevens'!Q1613))</f>
        <v xml:space="preserve"> </v>
      </c>
      <c r="N1604" s="27" t="str">
        <f t="shared" ref="N1604:N1667" si="286">LEFT(M1604,2)</f>
        <v xml:space="preserve"> </v>
      </c>
      <c r="O1604" s="27" t="str">
        <f t="shared" ref="O1604:O1667" si="287">IF(M1604=" "," ",LEN(M1604))</f>
        <v xml:space="preserve"> </v>
      </c>
      <c r="P1604" s="27" t="str">
        <f t="shared" ref="P1604:P1667" si="288">IF(AND(A1604=" ",C1604=" ")," ",IF(M1604=" "," ",IF(O1604&lt;VLOOKUP(N1604,$R$3:$S$58,2,FALSE),"IBAN too short",IF(O1604&gt;VLOOKUP(N1604,$R$3:$S$58,2,FALSE),"IBAN too long"," "))))</f>
        <v xml:space="preserve"> </v>
      </c>
      <c r="Q1604" s="27" t="str">
        <f t="shared" ref="Q1604:Q1667" si="289">IF(N1604=" "," ",IF(OR(N1604="BE",N1604="DE",N1604="FR",N1604="LUX",N1604="NL")," ","Check country code"))</f>
        <v xml:space="preserve"> </v>
      </c>
      <c r="T1604" s="30" t="str">
        <f>IF(ISBLANK('Klanten gegevens'!R1613)," ",TRIM('Klanten gegevens'!R1613))</f>
        <v xml:space="preserve"> </v>
      </c>
      <c r="U1604" s="27" t="str">
        <f t="shared" ref="U1604:U1667" si="290">IF(AND(A1604=" ",C1604=" ")," ",IF(M1604=" "," ",IF(T1604=" ","missing info"," ")))</f>
        <v xml:space="preserve"> </v>
      </c>
      <c r="V1604" s="30" t="str">
        <f>IF(ISBLANK('Klanten gegevens'!S1613)," ",TRIM('Klanten gegevens'!S1613))</f>
        <v xml:space="preserve"> </v>
      </c>
      <c r="W1604" s="27" t="str">
        <f t="shared" ref="W1604:W1667" si="291">IF(AND(A1604=" ",C1604=" ")," ",IF(M1604=" "," ",IF(V1604=" ","missing info"," ")))</f>
        <v xml:space="preserve"> </v>
      </c>
    </row>
    <row r="1605" spans="1:23" x14ac:dyDescent="0.2">
      <c r="A1605" s="27" t="str">
        <f>IF(ISBLANK('Klanten gegevens'!A1614)," ",TRIM(PROPER('Klanten gegevens'!A1614)))</f>
        <v xml:space="preserve"> </v>
      </c>
      <c r="B1605" s="27" t="str">
        <f t="shared" si="281"/>
        <v xml:space="preserve"> </v>
      </c>
      <c r="C1605" s="30" t="str">
        <f>IF(ISBLANK('Klanten gegevens'!B1614)," ",TRIM(PROPER('Klanten gegevens'!B1614)))</f>
        <v xml:space="preserve"> </v>
      </c>
      <c r="D1605" s="27" t="str">
        <f t="shared" si="282"/>
        <v xml:space="preserve"> </v>
      </c>
      <c r="E1605" s="30" t="str">
        <f>IF(ISBLANK('Klanten gegevens'!C1614)," ",TRIM(PROPER('Klanten gegevens'!C1614)))</f>
        <v xml:space="preserve"> </v>
      </c>
      <c r="F1605" s="27" t="str">
        <f t="shared" si="283"/>
        <v xml:space="preserve"> </v>
      </c>
      <c r="G1605" s="30" t="str">
        <f>IF(ISBLANK('Klanten gegevens'!D1614)," ",TRIM('Klanten gegevens'!D1614))</f>
        <v xml:space="preserve"> </v>
      </c>
      <c r="H1605" s="27" t="str">
        <f t="shared" si="284"/>
        <v xml:space="preserve"> </v>
      </c>
      <c r="I1605" s="30" t="str">
        <f>IF(ISBLANK('Klanten gegevens'!E1614)," ",TRIM('Klanten gegevens'!E1614))</f>
        <v xml:space="preserve"> </v>
      </c>
      <c r="J1605" s="27" t="str">
        <f t="shared" si="285"/>
        <v xml:space="preserve"> </v>
      </c>
      <c r="M1605" s="30" t="str">
        <f>IF(ISBLANK('Klanten gegevens'!Q1614)," ",TRIM('Klanten gegevens'!Q1614))</f>
        <v xml:space="preserve"> </v>
      </c>
      <c r="N1605" s="27" t="str">
        <f t="shared" si="286"/>
        <v xml:space="preserve"> </v>
      </c>
      <c r="O1605" s="27" t="str">
        <f t="shared" si="287"/>
        <v xml:space="preserve"> </v>
      </c>
      <c r="P1605" s="27" t="str">
        <f t="shared" si="288"/>
        <v xml:space="preserve"> </v>
      </c>
      <c r="Q1605" s="27" t="str">
        <f t="shared" si="289"/>
        <v xml:space="preserve"> </v>
      </c>
      <c r="T1605" s="30" t="str">
        <f>IF(ISBLANK('Klanten gegevens'!R1614)," ",TRIM('Klanten gegevens'!R1614))</f>
        <v xml:space="preserve"> </v>
      </c>
      <c r="U1605" s="27" t="str">
        <f t="shared" si="290"/>
        <v xml:space="preserve"> </v>
      </c>
      <c r="V1605" s="30" t="str">
        <f>IF(ISBLANK('Klanten gegevens'!S1614)," ",TRIM('Klanten gegevens'!S1614))</f>
        <v xml:space="preserve"> </v>
      </c>
      <c r="W1605" s="27" t="str">
        <f t="shared" si="291"/>
        <v xml:space="preserve"> </v>
      </c>
    </row>
    <row r="1606" spans="1:23" x14ac:dyDescent="0.2">
      <c r="A1606" s="27" t="str">
        <f>IF(ISBLANK('Klanten gegevens'!A1615)," ",TRIM(PROPER('Klanten gegevens'!A1615)))</f>
        <v xml:space="preserve"> </v>
      </c>
      <c r="B1606" s="27" t="str">
        <f t="shared" si="281"/>
        <v xml:space="preserve"> </v>
      </c>
      <c r="C1606" s="30" t="str">
        <f>IF(ISBLANK('Klanten gegevens'!B1615)," ",TRIM(PROPER('Klanten gegevens'!B1615)))</f>
        <v xml:space="preserve"> </v>
      </c>
      <c r="D1606" s="27" t="str">
        <f t="shared" si="282"/>
        <v xml:space="preserve"> </v>
      </c>
      <c r="E1606" s="30" t="str">
        <f>IF(ISBLANK('Klanten gegevens'!C1615)," ",TRIM(PROPER('Klanten gegevens'!C1615)))</f>
        <v xml:space="preserve"> </v>
      </c>
      <c r="F1606" s="27" t="str">
        <f t="shared" si="283"/>
        <v xml:space="preserve"> </v>
      </c>
      <c r="G1606" s="30" t="str">
        <f>IF(ISBLANK('Klanten gegevens'!D1615)," ",TRIM('Klanten gegevens'!D1615))</f>
        <v xml:space="preserve"> </v>
      </c>
      <c r="H1606" s="27" t="str">
        <f t="shared" si="284"/>
        <v xml:space="preserve"> </v>
      </c>
      <c r="I1606" s="30" t="str">
        <f>IF(ISBLANK('Klanten gegevens'!E1615)," ",TRIM('Klanten gegevens'!E1615))</f>
        <v xml:space="preserve"> </v>
      </c>
      <c r="J1606" s="27" t="str">
        <f t="shared" si="285"/>
        <v xml:space="preserve"> </v>
      </c>
      <c r="M1606" s="30" t="str">
        <f>IF(ISBLANK('Klanten gegevens'!Q1615)," ",TRIM('Klanten gegevens'!Q1615))</f>
        <v xml:space="preserve"> </v>
      </c>
      <c r="N1606" s="27" t="str">
        <f t="shared" si="286"/>
        <v xml:space="preserve"> </v>
      </c>
      <c r="O1606" s="27" t="str">
        <f t="shared" si="287"/>
        <v xml:space="preserve"> </v>
      </c>
      <c r="P1606" s="27" t="str">
        <f t="shared" si="288"/>
        <v xml:space="preserve"> </v>
      </c>
      <c r="Q1606" s="27" t="str">
        <f t="shared" si="289"/>
        <v xml:space="preserve"> </v>
      </c>
      <c r="T1606" s="30" t="str">
        <f>IF(ISBLANK('Klanten gegevens'!R1615)," ",TRIM('Klanten gegevens'!R1615))</f>
        <v xml:space="preserve"> </v>
      </c>
      <c r="U1606" s="27" t="str">
        <f t="shared" si="290"/>
        <v xml:space="preserve"> </v>
      </c>
      <c r="V1606" s="30" t="str">
        <f>IF(ISBLANK('Klanten gegevens'!S1615)," ",TRIM('Klanten gegevens'!S1615))</f>
        <v xml:space="preserve"> </v>
      </c>
      <c r="W1606" s="27" t="str">
        <f t="shared" si="291"/>
        <v xml:space="preserve"> </v>
      </c>
    </row>
    <row r="1607" spans="1:23" x14ac:dyDescent="0.2">
      <c r="A1607" s="27" t="str">
        <f>IF(ISBLANK('Klanten gegevens'!A1616)," ",TRIM(PROPER('Klanten gegevens'!A1616)))</f>
        <v xml:space="preserve"> </v>
      </c>
      <c r="B1607" s="27" t="str">
        <f t="shared" si="281"/>
        <v xml:space="preserve"> </v>
      </c>
      <c r="C1607" s="30" t="str">
        <f>IF(ISBLANK('Klanten gegevens'!B1616)," ",TRIM(PROPER('Klanten gegevens'!B1616)))</f>
        <v xml:space="preserve"> </v>
      </c>
      <c r="D1607" s="27" t="str">
        <f t="shared" si="282"/>
        <v xml:space="preserve"> </v>
      </c>
      <c r="E1607" s="30" t="str">
        <f>IF(ISBLANK('Klanten gegevens'!C1616)," ",TRIM(PROPER('Klanten gegevens'!C1616)))</f>
        <v xml:space="preserve"> </v>
      </c>
      <c r="F1607" s="27" t="str">
        <f t="shared" si="283"/>
        <v xml:space="preserve"> </v>
      </c>
      <c r="G1607" s="30" t="str">
        <f>IF(ISBLANK('Klanten gegevens'!D1616)," ",TRIM('Klanten gegevens'!D1616))</f>
        <v xml:space="preserve"> </v>
      </c>
      <c r="H1607" s="27" t="str">
        <f t="shared" si="284"/>
        <v xml:space="preserve"> </v>
      </c>
      <c r="I1607" s="30" t="str">
        <f>IF(ISBLANK('Klanten gegevens'!E1616)," ",TRIM('Klanten gegevens'!E1616))</f>
        <v xml:space="preserve"> </v>
      </c>
      <c r="J1607" s="27" t="str">
        <f t="shared" si="285"/>
        <v xml:space="preserve"> </v>
      </c>
      <c r="M1607" s="30" t="str">
        <f>IF(ISBLANK('Klanten gegevens'!Q1616)," ",TRIM('Klanten gegevens'!Q1616))</f>
        <v xml:space="preserve"> </v>
      </c>
      <c r="N1607" s="27" t="str">
        <f t="shared" si="286"/>
        <v xml:space="preserve"> </v>
      </c>
      <c r="O1607" s="27" t="str">
        <f t="shared" si="287"/>
        <v xml:space="preserve"> </v>
      </c>
      <c r="P1607" s="27" t="str">
        <f t="shared" si="288"/>
        <v xml:space="preserve"> </v>
      </c>
      <c r="Q1607" s="27" t="str">
        <f t="shared" si="289"/>
        <v xml:space="preserve"> </v>
      </c>
      <c r="T1607" s="30" t="str">
        <f>IF(ISBLANK('Klanten gegevens'!R1616)," ",TRIM('Klanten gegevens'!R1616))</f>
        <v xml:space="preserve"> </v>
      </c>
      <c r="U1607" s="27" t="str">
        <f t="shared" si="290"/>
        <v xml:space="preserve"> </v>
      </c>
      <c r="V1607" s="30" t="str">
        <f>IF(ISBLANK('Klanten gegevens'!S1616)," ",TRIM('Klanten gegevens'!S1616))</f>
        <v xml:space="preserve"> </v>
      </c>
      <c r="W1607" s="27" t="str">
        <f t="shared" si="291"/>
        <v xml:space="preserve"> </v>
      </c>
    </row>
    <row r="1608" spans="1:23" x14ac:dyDescent="0.2">
      <c r="A1608" s="27" t="str">
        <f>IF(ISBLANK('Klanten gegevens'!A1617)," ",TRIM(PROPER('Klanten gegevens'!A1617)))</f>
        <v xml:space="preserve"> </v>
      </c>
      <c r="B1608" s="27" t="str">
        <f t="shared" si="281"/>
        <v xml:space="preserve"> </v>
      </c>
      <c r="C1608" s="30" t="str">
        <f>IF(ISBLANK('Klanten gegevens'!B1617)," ",TRIM(PROPER('Klanten gegevens'!B1617)))</f>
        <v xml:space="preserve"> </v>
      </c>
      <c r="D1608" s="27" t="str">
        <f t="shared" si="282"/>
        <v xml:space="preserve"> </v>
      </c>
      <c r="E1608" s="30" t="str">
        <f>IF(ISBLANK('Klanten gegevens'!C1617)," ",TRIM(PROPER('Klanten gegevens'!C1617)))</f>
        <v xml:space="preserve"> </v>
      </c>
      <c r="F1608" s="27" t="str">
        <f t="shared" si="283"/>
        <v xml:space="preserve"> </v>
      </c>
      <c r="G1608" s="30" t="str">
        <f>IF(ISBLANK('Klanten gegevens'!D1617)," ",TRIM('Klanten gegevens'!D1617))</f>
        <v xml:space="preserve"> </v>
      </c>
      <c r="H1608" s="27" t="str">
        <f t="shared" si="284"/>
        <v xml:space="preserve"> </v>
      </c>
      <c r="I1608" s="30" t="str">
        <f>IF(ISBLANK('Klanten gegevens'!E1617)," ",TRIM('Klanten gegevens'!E1617))</f>
        <v xml:space="preserve"> </v>
      </c>
      <c r="J1608" s="27" t="str">
        <f t="shared" si="285"/>
        <v xml:space="preserve"> </v>
      </c>
      <c r="M1608" s="30" t="str">
        <f>IF(ISBLANK('Klanten gegevens'!Q1617)," ",TRIM('Klanten gegevens'!Q1617))</f>
        <v xml:space="preserve"> </v>
      </c>
      <c r="N1608" s="27" t="str">
        <f t="shared" si="286"/>
        <v xml:space="preserve"> </v>
      </c>
      <c r="O1608" s="27" t="str">
        <f t="shared" si="287"/>
        <v xml:space="preserve"> </v>
      </c>
      <c r="P1608" s="27" t="str">
        <f t="shared" si="288"/>
        <v xml:space="preserve"> </v>
      </c>
      <c r="Q1608" s="27" t="str">
        <f t="shared" si="289"/>
        <v xml:space="preserve"> </v>
      </c>
      <c r="T1608" s="30" t="str">
        <f>IF(ISBLANK('Klanten gegevens'!R1617)," ",TRIM('Klanten gegevens'!R1617))</f>
        <v xml:space="preserve"> </v>
      </c>
      <c r="U1608" s="27" t="str">
        <f t="shared" si="290"/>
        <v xml:space="preserve"> </v>
      </c>
      <c r="V1608" s="30" t="str">
        <f>IF(ISBLANK('Klanten gegevens'!S1617)," ",TRIM('Klanten gegevens'!S1617))</f>
        <v xml:space="preserve"> </v>
      </c>
      <c r="W1608" s="27" t="str">
        <f t="shared" si="291"/>
        <v xml:space="preserve"> </v>
      </c>
    </row>
    <row r="1609" spans="1:23" x14ac:dyDescent="0.2">
      <c r="A1609" s="27" t="str">
        <f>IF(ISBLANK('Klanten gegevens'!A1618)," ",TRIM(PROPER('Klanten gegevens'!A1618)))</f>
        <v xml:space="preserve"> </v>
      </c>
      <c r="B1609" s="27" t="str">
        <f t="shared" si="281"/>
        <v xml:space="preserve"> </v>
      </c>
      <c r="C1609" s="30" t="str">
        <f>IF(ISBLANK('Klanten gegevens'!B1618)," ",TRIM(PROPER('Klanten gegevens'!B1618)))</f>
        <v xml:space="preserve"> </v>
      </c>
      <c r="D1609" s="27" t="str">
        <f t="shared" si="282"/>
        <v xml:space="preserve"> </v>
      </c>
      <c r="E1609" s="30" t="str">
        <f>IF(ISBLANK('Klanten gegevens'!C1618)," ",TRIM(PROPER('Klanten gegevens'!C1618)))</f>
        <v xml:space="preserve"> </v>
      </c>
      <c r="F1609" s="27" t="str">
        <f t="shared" si="283"/>
        <v xml:space="preserve"> </v>
      </c>
      <c r="G1609" s="30" t="str">
        <f>IF(ISBLANK('Klanten gegevens'!D1618)," ",TRIM('Klanten gegevens'!D1618))</f>
        <v xml:space="preserve"> </v>
      </c>
      <c r="H1609" s="27" t="str">
        <f t="shared" si="284"/>
        <v xml:space="preserve"> </v>
      </c>
      <c r="I1609" s="30" t="str">
        <f>IF(ISBLANK('Klanten gegevens'!E1618)," ",TRIM('Klanten gegevens'!E1618))</f>
        <v xml:space="preserve"> </v>
      </c>
      <c r="J1609" s="27" t="str">
        <f t="shared" si="285"/>
        <v xml:space="preserve"> </v>
      </c>
      <c r="M1609" s="30" t="str">
        <f>IF(ISBLANK('Klanten gegevens'!Q1618)," ",TRIM('Klanten gegevens'!Q1618))</f>
        <v xml:space="preserve"> </v>
      </c>
      <c r="N1609" s="27" t="str">
        <f t="shared" si="286"/>
        <v xml:space="preserve"> </v>
      </c>
      <c r="O1609" s="27" t="str">
        <f t="shared" si="287"/>
        <v xml:space="preserve"> </v>
      </c>
      <c r="P1609" s="27" t="str">
        <f t="shared" si="288"/>
        <v xml:space="preserve"> </v>
      </c>
      <c r="Q1609" s="27" t="str">
        <f t="shared" si="289"/>
        <v xml:space="preserve"> </v>
      </c>
      <c r="T1609" s="30" t="str">
        <f>IF(ISBLANK('Klanten gegevens'!R1618)," ",TRIM('Klanten gegevens'!R1618))</f>
        <v xml:space="preserve"> </v>
      </c>
      <c r="U1609" s="27" t="str">
        <f t="shared" si="290"/>
        <v xml:space="preserve"> </v>
      </c>
      <c r="V1609" s="30" t="str">
        <f>IF(ISBLANK('Klanten gegevens'!S1618)," ",TRIM('Klanten gegevens'!S1618))</f>
        <v xml:space="preserve"> </v>
      </c>
      <c r="W1609" s="27" t="str">
        <f t="shared" si="291"/>
        <v xml:space="preserve"> </v>
      </c>
    </row>
    <row r="1610" spans="1:23" x14ac:dyDescent="0.2">
      <c r="A1610" s="27" t="str">
        <f>IF(ISBLANK('Klanten gegevens'!A1619)," ",TRIM(PROPER('Klanten gegevens'!A1619)))</f>
        <v xml:space="preserve"> </v>
      </c>
      <c r="B1610" s="27" t="str">
        <f t="shared" si="281"/>
        <v xml:space="preserve"> </v>
      </c>
      <c r="C1610" s="30" t="str">
        <f>IF(ISBLANK('Klanten gegevens'!B1619)," ",TRIM(PROPER('Klanten gegevens'!B1619)))</f>
        <v xml:space="preserve"> </v>
      </c>
      <c r="D1610" s="27" t="str">
        <f t="shared" si="282"/>
        <v xml:space="preserve"> </v>
      </c>
      <c r="E1610" s="30" t="str">
        <f>IF(ISBLANK('Klanten gegevens'!C1619)," ",TRIM(PROPER('Klanten gegevens'!C1619)))</f>
        <v xml:space="preserve"> </v>
      </c>
      <c r="F1610" s="27" t="str">
        <f t="shared" si="283"/>
        <v xml:space="preserve"> </v>
      </c>
      <c r="G1610" s="30" t="str">
        <f>IF(ISBLANK('Klanten gegevens'!D1619)," ",TRIM('Klanten gegevens'!D1619))</f>
        <v xml:space="preserve"> </v>
      </c>
      <c r="H1610" s="27" t="str">
        <f t="shared" si="284"/>
        <v xml:space="preserve"> </v>
      </c>
      <c r="I1610" s="30" t="str">
        <f>IF(ISBLANK('Klanten gegevens'!E1619)," ",TRIM('Klanten gegevens'!E1619))</f>
        <v xml:space="preserve"> </v>
      </c>
      <c r="J1610" s="27" t="str">
        <f t="shared" si="285"/>
        <v xml:space="preserve"> </v>
      </c>
      <c r="M1610" s="30" t="str">
        <f>IF(ISBLANK('Klanten gegevens'!Q1619)," ",TRIM('Klanten gegevens'!Q1619))</f>
        <v xml:space="preserve"> </v>
      </c>
      <c r="N1610" s="27" t="str">
        <f t="shared" si="286"/>
        <v xml:space="preserve"> </v>
      </c>
      <c r="O1610" s="27" t="str">
        <f t="shared" si="287"/>
        <v xml:space="preserve"> </v>
      </c>
      <c r="P1610" s="27" t="str">
        <f t="shared" si="288"/>
        <v xml:space="preserve"> </v>
      </c>
      <c r="Q1610" s="27" t="str">
        <f t="shared" si="289"/>
        <v xml:space="preserve"> </v>
      </c>
      <c r="T1610" s="30" t="str">
        <f>IF(ISBLANK('Klanten gegevens'!R1619)," ",TRIM('Klanten gegevens'!R1619))</f>
        <v xml:space="preserve"> </v>
      </c>
      <c r="U1610" s="27" t="str">
        <f t="shared" si="290"/>
        <v xml:space="preserve"> </v>
      </c>
      <c r="V1610" s="30" t="str">
        <f>IF(ISBLANK('Klanten gegevens'!S1619)," ",TRIM('Klanten gegevens'!S1619))</f>
        <v xml:space="preserve"> </v>
      </c>
      <c r="W1610" s="27" t="str">
        <f t="shared" si="291"/>
        <v xml:space="preserve"> </v>
      </c>
    </row>
    <row r="1611" spans="1:23" x14ac:dyDescent="0.2">
      <c r="A1611" s="27" t="str">
        <f>IF(ISBLANK('Klanten gegevens'!A1620)," ",TRIM(PROPER('Klanten gegevens'!A1620)))</f>
        <v xml:space="preserve"> </v>
      </c>
      <c r="B1611" s="27" t="str">
        <f t="shared" si="281"/>
        <v xml:space="preserve"> </v>
      </c>
      <c r="C1611" s="30" t="str">
        <f>IF(ISBLANK('Klanten gegevens'!B1620)," ",TRIM(PROPER('Klanten gegevens'!B1620)))</f>
        <v xml:space="preserve"> </v>
      </c>
      <c r="D1611" s="27" t="str">
        <f t="shared" si="282"/>
        <v xml:space="preserve"> </v>
      </c>
      <c r="E1611" s="30" t="str">
        <f>IF(ISBLANK('Klanten gegevens'!C1620)," ",TRIM(PROPER('Klanten gegevens'!C1620)))</f>
        <v xml:space="preserve"> </v>
      </c>
      <c r="F1611" s="27" t="str">
        <f t="shared" si="283"/>
        <v xml:space="preserve"> </v>
      </c>
      <c r="G1611" s="30" t="str">
        <f>IF(ISBLANK('Klanten gegevens'!D1620)," ",TRIM('Klanten gegevens'!D1620))</f>
        <v xml:space="preserve"> </v>
      </c>
      <c r="H1611" s="27" t="str">
        <f t="shared" si="284"/>
        <v xml:space="preserve"> </v>
      </c>
      <c r="I1611" s="30" t="str">
        <f>IF(ISBLANK('Klanten gegevens'!E1620)," ",TRIM('Klanten gegevens'!E1620))</f>
        <v xml:space="preserve"> </v>
      </c>
      <c r="J1611" s="27" t="str">
        <f t="shared" si="285"/>
        <v xml:space="preserve"> </v>
      </c>
      <c r="M1611" s="30" t="str">
        <f>IF(ISBLANK('Klanten gegevens'!Q1620)," ",TRIM('Klanten gegevens'!Q1620))</f>
        <v xml:space="preserve"> </v>
      </c>
      <c r="N1611" s="27" t="str">
        <f t="shared" si="286"/>
        <v xml:space="preserve"> </v>
      </c>
      <c r="O1611" s="27" t="str">
        <f t="shared" si="287"/>
        <v xml:space="preserve"> </v>
      </c>
      <c r="P1611" s="27" t="str">
        <f t="shared" si="288"/>
        <v xml:space="preserve"> </v>
      </c>
      <c r="Q1611" s="27" t="str">
        <f t="shared" si="289"/>
        <v xml:space="preserve"> </v>
      </c>
      <c r="T1611" s="30" t="str">
        <f>IF(ISBLANK('Klanten gegevens'!R1620)," ",TRIM('Klanten gegevens'!R1620))</f>
        <v xml:space="preserve"> </v>
      </c>
      <c r="U1611" s="27" t="str">
        <f t="shared" si="290"/>
        <v xml:space="preserve"> </v>
      </c>
      <c r="V1611" s="30" t="str">
        <f>IF(ISBLANK('Klanten gegevens'!S1620)," ",TRIM('Klanten gegevens'!S1620))</f>
        <v xml:space="preserve"> </v>
      </c>
      <c r="W1611" s="27" t="str">
        <f t="shared" si="291"/>
        <v xml:space="preserve"> </v>
      </c>
    </row>
    <row r="1612" spans="1:23" x14ac:dyDescent="0.2">
      <c r="A1612" s="27" t="str">
        <f>IF(ISBLANK('Klanten gegevens'!A1621)," ",TRIM(PROPER('Klanten gegevens'!A1621)))</f>
        <v xml:space="preserve"> </v>
      </c>
      <c r="B1612" s="27" t="str">
        <f t="shared" si="281"/>
        <v xml:space="preserve"> </v>
      </c>
      <c r="C1612" s="30" t="str">
        <f>IF(ISBLANK('Klanten gegevens'!B1621)," ",TRIM(PROPER('Klanten gegevens'!B1621)))</f>
        <v xml:space="preserve"> </v>
      </c>
      <c r="D1612" s="27" t="str">
        <f t="shared" si="282"/>
        <v xml:space="preserve"> </v>
      </c>
      <c r="E1612" s="30" t="str">
        <f>IF(ISBLANK('Klanten gegevens'!C1621)," ",TRIM(PROPER('Klanten gegevens'!C1621)))</f>
        <v xml:space="preserve"> </v>
      </c>
      <c r="F1612" s="27" t="str">
        <f t="shared" si="283"/>
        <v xml:space="preserve"> </v>
      </c>
      <c r="G1612" s="30" t="str">
        <f>IF(ISBLANK('Klanten gegevens'!D1621)," ",TRIM('Klanten gegevens'!D1621))</f>
        <v xml:space="preserve"> </v>
      </c>
      <c r="H1612" s="27" t="str">
        <f t="shared" si="284"/>
        <v xml:space="preserve"> </v>
      </c>
      <c r="I1612" s="30" t="str">
        <f>IF(ISBLANK('Klanten gegevens'!E1621)," ",TRIM('Klanten gegevens'!E1621))</f>
        <v xml:space="preserve"> </v>
      </c>
      <c r="J1612" s="27" t="str">
        <f t="shared" si="285"/>
        <v xml:space="preserve"> </v>
      </c>
      <c r="M1612" s="30" t="str">
        <f>IF(ISBLANK('Klanten gegevens'!Q1621)," ",TRIM('Klanten gegevens'!Q1621))</f>
        <v xml:space="preserve"> </v>
      </c>
      <c r="N1612" s="27" t="str">
        <f t="shared" si="286"/>
        <v xml:space="preserve"> </v>
      </c>
      <c r="O1612" s="27" t="str">
        <f t="shared" si="287"/>
        <v xml:space="preserve"> </v>
      </c>
      <c r="P1612" s="27" t="str">
        <f t="shared" si="288"/>
        <v xml:space="preserve"> </v>
      </c>
      <c r="Q1612" s="27" t="str">
        <f t="shared" si="289"/>
        <v xml:space="preserve"> </v>
      </c>
      <c r="T1612" s="30" t="str">
        <f>IF(ISBLANK('Klanten gegevens'!R1621)," ",TRIM('Klanten gegevens'!R1621))</f>
        <v xml:space="preserve"> </v>
      </c>
      <c r="U1612" s="27" t="str">
        <f t="shared" si="290"/>
        <v xml:space="preserve"> </v>
      </c>
      <c r="V1612" s="30" t="str">
        <f>IF(ISBLANK('Klanten gegevens'!S1621)," ",TRIM('Klanten gegevens'!S1621))</f>
        <v xml:space="preserve"> </v>
      </c>
      <c r="W1612" s="27" t="str">
        <f t="shared" si="291"/>
        <v xml:space="preserve"> </v>
      </c>
    </row>
    <row r="1613" spans="1:23" x14ac:dyDescent="0.2">
      <c r="A1613" s="27" t="str">
        <f>IF(ISBLANK('Klanten gegevens'!A1622)," ",TRIM(PROPER('Klanten gegevens'!A1622)))</f>
        <v xml:space="preserve"> </v>
      </c>
      <c r="B1613" s="27" t="str">
        <f t="shared" si="281"/>
        <v xml:space="preserve"> </v>
      </c>
      <c r="C1613" s="30" t="str">
        <f>IF(ISBLANK('Klanten gegevens'!B1622)," ",TRIM(PROPER('Klanten gegevens'!B1622)))</f>
        <v xml:space="preserve"> </v>
      </c>
      <c r="D1613" s="27" t="str">
        <f t="shared" si="282"/>
        <v xml:space="preserve"> </v>
      </c>
      <c r="E1613" s="30" t="str">
        <f>IF(ISBLANK('Klanten gegevens'!C1622)," ",TRIM(PROPER('Klanten gegevens'!C1622)))</f>
        <v xml:space="preserve"> </v>
      </c>
      <c r="F1613" s="27" t="str">
        <f t="shared" si="283"/>
        <v xml:space="preserve"> </v>
      </c>
      <c r="G1613" s="30" t="str">
        <f>IF(ISBLANK('Klanten gegevens'!D1622)," ",TRIM('Klanten gegevens'!D1622))</f>
        <v xml:space="preserve"> </v>
      </c>
      <c r="H1613" s="27" t="str">
        <f t="shared" si="284"/>
        <v xml:space="preserve"> </v>
      </c>
      <c r="I1613" s="30" t="str">
        <f>IF(ISBLANK('Klanten gegevens'!E1622)," ",TRIM('Klanten gegevens'!E1622))</f>
        <v xml:space="preserve"> </v>
      </c>
      <c r="J1613" s="27" t="str">
        <f t="shared" si="285"/>
        <v xml:space="preserve"> </v>
      </c>
      <c r="M1613" s="30" t="str">
        <f>IF(ISBLANK('Klanten gegevens'!Q1622)," ",TRIM('Klanten gegevens'!Q1622))</f>
        <v xml:space="preserve"> </v>
      </c>
      <c r="N1613" s="27" t="str">
        <f t="shared" si="286"/>
        <v xml:space="preserve"> </v>
      </c>
      <c r="O1613" s="27" t="str">
        <f t="shared" si="287"/>
        <v xml:space="preserve"> </v>
      </c>
      <c r="P1613" s="27" t="str">
        <f t="shared" si="288"/>
        <v xml:space="preserve"> </v>
      </c>
      <c r="Q1613" s="27" t="str">
        <f t="shared" si="289"/>
        <v xml:space="preserve"> </v>
      </c>
      <c r="T1613" s="30" t="str">
        <f>IF(ISBLANK('Klanten gegevens'!R1622)," ",TRIM('Klanten gegevens'!R1622))</f>
        <v xml:space="preserve"> </v>
      </c>
      <c r="U1613" s="27" t="str">
        <f t="shared" si="290"/>
        <v xml:space="preserve"> </v>
      </c>
      <c r="V1613" s="30" t="str">
        <f>IF(ISBLANK('Klanten gegevens'!S1622)," ",TRIM('Klanten gegevens'!S1622))</f>
        <v xml:space="preserve"> </v>
      </c>
      <c r="W1613" s="27" t="str">
        <f t="shared" si="291"/>
        <v xml:space="preserve"> </v>
      </c>
    </row>
    <row r="1614" spans="1:23" x14ac:dyDescent="0.2">
      <c r="A1614" s="27" t="str">
        <f>IF(ISBLANK('Klanten gegevens'!A1623)," ",TRIM(PROPER('Klanten gegevens'!A1623)))</f>
        <v xml:space="preserve"> </v>
      </c>
      <c r="B1614" s="27" t="str">
        <f t="shared" si="281"/>
        <v xml:space="preserve"> </v>
      </c>
      <c r="C1614" s="30" t="str">
        <f>IF(ISBLANK('Klanten gegevens'!B1623)," ",TRIM(PROPER('Klanten gegevens'!B1623)))</f>
        <v xml:space="preserve"> </v>
      </c>
      <c r="D1614" s="27" t="str">
        <f t="shared" si="282"/>
        <v xml:space="preserve"> </v>
      </c>
      <c r="E1614" s="30" t="str">
        <f>IF(ISBLANK('Klanten gegevens'!C1623)," ",TRIM(PROPER('Klanten gegevens'!C1623)))</f>
        <v xml:space="preserve"> </v>
      </c>
      <c r="F1614" s="27" t="str">
        <f t="shared" si="283"/>
        <v xml:space="preserve"> </v>
      </c>
      <c r="G1614" s="30" t="str">
        <f>IF(ISBLANK('Klanten gegevens'!D1623)," ",TRIM('Klanten gegevens'!D1623))</f>
        <v xml:space="preserve"> </v>
      </c>
      <c r="H1614" s="27" t="str">
        <f t="shared" si="284"/>
        <v xml:space="preserve"> </v>
      </c>
      <c r="I1614" s="30" t="str">
        <f>IF(ISBLANK('Klanten gegevens'!E1623)," ",TRIM('Klanten gegevens'!E1623))</f>
        <v xml:space="preserve"> </v>
      </c>
      <c r="J1614" s="27" t="str">
        <f t="shared" si="285"/>
        <v xml:space="preserve"> </v>
      </c>
      <c r="M1614" s="30" t="str">
        <f>IF(ISBLANK('Klanten gegevens'!Q1623)," ",TRIM('Klanten gegevens'!Q1623))</f>
        <v xml:space="preserve"> </v>
      </c>
      <c r="N1614" s="27" t="str">
        <f t="shared" si="286"/>
        <v xml:space="preserve"> </v>
      </c>
      <c r="O1614" s="27" t="str">
        <f t="shared" si="287"/>
        <v xml:space="preserve"> </v>
      </c>
      <c r="P1614" s="27" t="str">
        <f t="shared" si="288"/>
        <v xml:space="preserve"> </v>
      </c>
      <c r="Q1614" s="27" t="str">
        <f t="shared" si="289"/>
        <v xml:space="preserve"> </v>
      </c>
      <c r="T1614" s="30" t="str">
        <f>IF(ISBLANK('Klanten gegevens'!R1623)," ",TRIM('Klanten gegevens'!R1623))</f>
        <v xml:space="preserve"> </v>
      </c>
      <c r="U1614" s="27" t="str">
        <f t="shared" si="290"/>
        <v xml:space="preserve"> </v>
      </c>
      <c r="V1614" s="30" t="str">
        <f>IF(ISBLANK('Klanten gegevens'!S1623)," ",TRIM('Klanten gegevens'!S1623))</f>
        <v xml:space="preserve"> </v>
      </c>
      <c r="W1614" s="27" t="str">
        <f t="shared" si="291"/>
        <v xml:space="preserve"> </v>
      </c>
    </row>
    <row r="1615" spans="1:23" x14ac:dyDescent="0.2">
      <c r="A1615" s="27" t="str">
        <f>IF(ISBLANK('Klanten gegevens'!A1624)," ",TRIM(PROPER('Klanten gegevens'!A1624)))</f>
        <v xml:space="preserve"> </v>
      </c>
      <c r="B1615" s="27" t="str">
        <f t="shared" si="281"/>
        <v xml:space="preserve"> </v>
      </c>
      <c r="C1615" s="30" t="str">
        <f>IF(ISBLANK('Klanten gegevens'!B1624)," ",TRIM(PROPER('Klanten gegevens'!B1624)))</f>
        <v xml:space="preserve"> </v>
      </c>
      <c r="D1615" s="27" t="str">
        <f t="shared" si="282"/>
        <v xml:space="preserve"> </v>
      </c>
      <c r="E1615" s="30" t="str">
        <f>IF(ISBLANK('Klanten gegevens'!C1624)," ",TRIM(PROPER('Klanten gegevens'!C1624)))</f>
        <v xml:space="preserve"> </v>
      </c>
      <c r="F1615" s="27" t="str">
        <f t="shared" si="283"/>
        <v xml:space="preserve"> </v>
      </c>
      <c r="G1615" s="30" t="str">
        <f>IF(ISBLANK('Klanten gegevens'!D1624)," ",TRIM('Klanten gegevens'!D1624))</f>
        <v xml:space="preserve"> </v>
      </c>
      <c r="H1615" s="27" t="str">
        <f t="shared" si="284"/>
        <v xml:space="preserve"> </v>
      </c>
      <c r="I1615" s="30" t="str">
        <f>IF(ISBLANK('Klanten gegevens'!E1624)," ",TRIM('Klanten gegevens'!E1624))</f>
        <v xml:space="preserve"> </v>
      </c>
      <c r="J1615" s="27" t="str">
        <f t="shared" si="285"/>
        <v xml:space="preserve"> </v>
      </c>
      <c r="M1615" s="30" t="str">
        <f>IF(ISBLANK('Klanten gegevens'!Q1624)," ",TRIM('Klanten gegevens'!Q1624))</f>
        <v xml:space="preserve"> </v>
      </c>
      <c r="N1615" s="27" t="str">
        <f t="shared" si="286"/>
        <v xml:space="preserve"> </v>
      </c>
      <c r="O1615" s="27" t="str">
        <f t="shared" si="287"/>
        <v xml:space="preserve"> </v>
      </c>
      <c r="P1615" s="27" t="str">
        <f t="shared" si="288"/>
        <v xml:space="preserve"> </v>
      </c>
      <c r="Q1615" s="27" t="str">
        <f t="shared" si="289"/>
        <v xml:space="preserve"> </v>
      </c>
      <c r="T1615" s="30" t="str">
        <f>IF(ISBLANK('Klanten gegevens'!R1624)," ",TRIM('Klanten gegevens'!R1624))</f>
        <v xml:space="preserve"> </v>
      </c>
      <c r="U1615" s="27" t="str">
        <f t="shared" si="290"/>
        <v xml:space="preserve"> </v>
      </c>
      <c r="V1615" s="30" t="str">
        <f>IF(ISBLANK('Klanten gegevens'!S1624)," ",TRIM('Klanten gegevens'!S1624))</f>
        <v xml:space="preserve"> </v>
      </c>
      <c r="W1615" s="27" t="str">
        <f t="shared" si="291"/>
        <v xml:space="preserve"> </v>
      </c>
    </row>
    <row r="1616" spans="1:23" x14ac:dyDescent="0.2">
      <c r="A1616" s="27" t="str">
        <f>IF(ISBLANK('Klanten gegevens'!A1625)," ",TRIM(PROPER('Klanten gegevens'!A1625)))</f>
        <v xml:space="preserve"> </v>
      </c>
      <c r="B1616" s="27" t="str">
        <f t="shared" si="281"/>
        <v xml:space="preserve"> </v>
      </c>
      <c r="C1616" s="30" t="str">
        <f>IF(ISBLANK('Klanten gegevens'!B1625)," ",TRIM(PROPER('Klanten gegevens'!B1625)))</f>
        <v xml:space="preserve"> </v>
      </c>
      <c r="D1616" s="27" t="str">
        <f t="shared" si="282"/>
        <v xml:space="preserve"> </v>
      </c>
      <c r="E1616" s="30" t="str">
        <f>IF(ISBLANK('Klanten gegevens'!C1625)," ",TRIM(PROPER('Klanten gegevens'!C1625)))</f>
        <v xml:space="preserve"> </v>
      </c>
      <c r="F1616" s="27" t="str">
        <f t="shared" si="283"/>
        <v xml:space="preserve"> </v>
      </c>
      <c r="G1616" s="30" t="str">
        <f>IF(ISBLANK('Klanten gegevens'!D1625)," ",TRIM('Klanten gegevens'!D1625))</f>
        <v xml:space="preserve"> </v>
      </c>
      <c r="H1616" s="27" t="str">
        <f t="shared" si="284"/>
        <v xml:space="preserve"> </v>
      </c>
      <c r="I1616" s="30" t="str">
        <f>IF(ISBLANK('Klanten gegevens'!E1625)," ",TRIM('Klanten gegevens'!E1625))</f>
        <v xml:space="preserve"> </v>
      </c>
      <c r="J1616" s="27" t="str">
        <f t="shared" si="285"/>
        <v xml:space="preserve"> </v>
      </c>
      <c r="M1616" s="30" t="str">
        <f>IF(ISBLANK('Klanten gegevens'!Q1625)," ",TRIM('Klanten gegevens'!Q1625))</f>
        <v xml:space="preserve"> </v>
      </c>
      <c r="N1616" s="27" t="str">
        <f t="shared" si="286"/>
        <v xml:space="preserve"> </v>
      </c>
      <c r="O1616" s="27" t="str">
        <f t="shared" si="287"/>
        <v xml:space="preserve"> </v>
      </c>
      <c r="P1616" s="27" t="str">
        <f t="shared" si="288"/>
        <v xml:space="preserve"> </v>
      </c>
      <c r="Q1616" s="27" t="str">
        <f t="shared" si="289"/>
        <v xml:space="preserve"> </v>
      </c>
      <c r="T1616" s="30" t="str">
        <f>IF(ISBLANK('Klanten gegevens'!R1625)," ",TRIM('Klanten gegevens'!R1625))</f>
        <v xml:space="preserve"> </v>
      </c>
      <c r="U1616" s="27" t="str">
        <f t="shared" si="290"/>
        <v xml:space="preserve"> </v>
      </c>
      <c r="V1616" s="30" t="str">
        <f>IF(ISBLANK('Klanten gegevens'!S1625)," ",TRIM('Klanten gegevens'!S1625))</f>
        <v xml:space="preserve"> </v>
      </c>
      <c r="W1616" s="27" t="str">
        <f t="shared" si="291"/>
        <v xml:space="preserve"> </v>
      </c>
    </row>
    <row r="1617" spans="1:23" x14ac:dyDescent="0.2">
      <c r="A1617" s="27" t="str">
        <f>IF(ISBLANK('Klanten gegevens'!A1626)," ",TRIM(PROPER('Klanten gegevens'!A1626)))</f>
        <v xml:space="preserve"> </v>
      </c>
      <c r="B1617" s="27" t="str">
        <f t="shared" si="281"/>
        <v xml:space="preserve"> </v>
      </c>
      <c r="C1617" s="30" t="str">
        <f>IF(ISBLANK('Klanten gegevens'!B1626)," ",TRIM(PROPER('Klanten gegevens'!B1626)))</f>
        <v xml:space="preserve"> </v>
      </c>
      <c r="D1617" s="27" t="str">
        <f t="shared" si="282"/>
        <v xml:space="preserve"> </v>
      </c>
      <c r="E1617" s="30" t="str">
        <f>IF(ISBLANK('Klanten gegevens'!C1626)," ",TRIM(PROPER('Klanten gegevens'!C1626)))</f>
        <v xml:space="preserve"> </v>
      </c>
      <c r="F1617" s="27" t="str">
        <f t="shared" si="283"/>
        <v xml:space="preserve"> </v>
      </c>
      <c r="G1617" s="30" t="str">
        <f>IF(ISBLANK('Klanten gegevens'!D1626)," ",TRIM('Klanten gegevens'!D1626))</f>
        <v xml:space="preserve"> </v>
      </c>
      <c r="H1617" s="27" t="str">
        <f t="shared" si="284"/>
        <v xml:space="preserve"> </v>
      </c>
      <c r="I1617" s="30" t="str">
        <f>IF(ISBLANK('Klanten gegevens'!E1626)," ",TRIM('Klanten gegevens'!E1626))</f>
        <v xml:space="preserve"> </v>
      </c>
      <c r="J1617" s="27" t="str">
        <f t="shared" si="285"/>
        <v xml:space="preserve"> </v>
      </c>
      <c r="M1617" s="30" t="str">
        <f>IF(ISBLANK('Klanten gegevens'!Q1626)," ",TRIM('Klanten gegevens'!Q1626))</f>
        <v xml:space="preserve"> </v>
      </c>
      <c r="N1617" s="27" t="str">
        <f t="shared" si="286"/>
        <v xml:space="preserve"> </v>
      </c>
      <c r="O1617" s="27" t="str">
        <f t="shared" si="287"/>
        <v xml:space="preserve"> </v>
      </c>
      <c r="P1617" s="27" t="str">
        <f t="shared" si="288"/>
        <v xml:space="preserve"> </v>
      </c>
      <c r="Q1617" s="27" t="str">
        <f t="shared" si="289"/>
        <v xml:space="preserve"> </v>
      </c>
      <c r="T1617" s="30" t="str">
        <f>IF(ISBLANK('Klanten gegevens'!R1626)," ",TRIM('Klanten gegevens'!R1626))</f>
        <v xml:space="preserve"> </v>
      </c>
      <c r="U1617" s="27" t="str">
        <f t="shared" si="290"/>
        <v xml:space="preserve"> </v>
      </c>
      <c r="V1617" s="30" t="str">
        <f>IF(ISBLANK('Klanten gegevens'!S1626)," ",TRIM('Klanten gegevens'!S1626))</f>
        <v xml:space="preserve"> </v>
      </c>
      <c r="W1617" s="27" t="str">
        <f t="shared" si="291"/>
        <v xml:space="preserve"> </v>
      </c>
    </row>
    <row r="1618" spans="1:23" x14ac:dyDescent="0.2">
      <c r="A1618" s="27" t="str">
        <f>IF(ISBLANK('Klanten gegevens'!A1627)," ",TRIM(PROPER('Klanten gegevens'!A1627)))</f>
        <v xml:space="preserve"> </v>
      </c>
      <c r="B1618" s="27" t="str">
        <f t="shared" si="281"/>
        <v xml:space="preserve"> </v>
      </c>
      <c r="C1618" s="30" t="str">
        <f>IF(ISBLANK('Klanten gegevens'!B1627)," ",TRIM(PROPER('Klanten gegevens'!B1627)))</f>
        <v xml:space="preserve"> </v>
      </c>
      <c r="D1618" s="27" t="str">
        <f t="shared" si="282"/>
        <v xml:space="preserve"> </v>
      </c>
      <c r="E1618" s="30" t="str">
        <f>IF(ISBLANK('Klanten gegevens'!C1627)," ",TRIM(PROPER('Klanten gegevens'!C1627)))</f>
        <v xml:space="preserve"> </v>
      </c>
      <c r="F1618" s="27" t="str">
        <f t="shared" si="283"/>
        <v xml:space="preserve"> </v>
      </c>
      <c r="G1618" s="30" t="str">
        <f>IF(ISBLANK('Klanten gegevens'!D1627)," ",TRIM('Klanten gegevens'!D1627))</f>
        <v xml:space="preserve"> </v>
      </c>
      <c r="H1618" s="27" t="str">
        <f t="shared" si="284"/>
        <v xml:space="preserve"> </v>
      </c>
      <c r="I1618" s="30" t="str">
        <f>IF(ISBLANK('Klanten gegevens'!E1627)," ",TRIM('Klanten gegevens'!E1627))</f>
        <v xml:space="preserve"> </v>
      </c>
      <c r="J1618" s="27" t="str">
        <f t="shared" si="285"/>
        <v xml:space="preserve"> </v>
      </c>
      <c r="M1618" s="30" t="str">
        <f>IF(ISBLANK('Klanten gegevens'!Q1627)," ",TRIM('Klanten gegevens'!Q1627))</f>
        <v xml:space="preserve"> </v>
      </c>
      <c r="N1618" s="27" t="str">
        <f t="shared" si="286"/>
        <v xml:space="preserve"> </v>
      </c>
      <c r="O1618" s="27" t="str">
        <f t="shared" si="287"/>
        <v xml:space="preserve"> </v>
      </c>
      <c r="P1618" s="27" t="str">
        <f t="shared" si="288"/>
        <v xml:space="preserve"> </v>
      </c>
      <c r="Q1618" s="27" t="str">
        <f t="shared" si="289"/>
        <v xml:space="preserve"> </v>
      </c>
      <c r="T1618" s="30" t="str">
        <f>IF(ISBLANK('Klanten gegevens'!R1627)," ",TRIM('Klanten gegevens'!R1627))</f>
        <v xml:space="preserve"> </v>
      </c>
      <c r="U1618" s="27" t="str">
        <f t="shared" si="290"/>
        <v xml:space="preserve"> </v>
      </c>
      <c r="V1618" s="30" t="str">
        <f>IF(ISBLANK('Klanten gegevens'!S1627)," ",TRIM('Klanten gegevens'!S1627))</f>
        <v xml:space="preserve"> </v>
      </c>
      <c r="W1618" s="27" t="str">
        <f t="shared" si="291"/>
        <v xml:space="preserve"> </v>
      </c>
    </row>
    <row r="1619" spans="1:23" x14ac:dyDescent="0.2">
      <c r="A1619" s="27" t="str">
        <f>IF(ISBLANK('Klanten gegevens'!A1628)," ",TRIM(PROPER('Klanten gegevens'!A1628)))</f>
        <v xml:space="preserve"> </v>
      </c>
      <c r="B1619" s="27" t="str">
        <f t="shared" si="281"/>
        <v xml:space="preserve"> </v>
      </c>
      <c r="C1619" s="30" t="str">
        <f>IF(ISBLANK('Klanten gegevens'!B1628)," ",TRIM(PROPER('Klanten gegevens'!B1628)))</f>
        <v xml:space="preserve"> </v>
      </c>
      <c r="D1619" s="27" t="str">
        <f t="shared" si="282"/>
        <v xml:space="preserve"> </v>
      </c>
      <c r="E1619" s="30" t="str">
        <f>IF(ISBLANK('Klanten gegevens'!C1628)," ",TRIM(PROPER('Klanten gegevens'!C1628)))</f>
        <v xml:space="preserve"> </v>
      </c>
      <c r="F1619" s="27" t="str">
        <f t="shared" si="283"/>
        <v xml:space="preserve"> </v>
      </c>
      <c r="G1619" s="30" t="str">
        <f>IF(ISBLANK('Klanten gegevens'!D1628)," ",TRIM('Klanten gegevens'!D1628))</f>
        <v xml:space="preserve"> </v>
      </c>
      <c r="H1619" s="27" t="str">
        <f t="shared" si="284"/>
        <v xml:space="preserve"> </v>
      </c>
      <c r="I1619" s="30" t="str">
        <f>IF(ISBLANK('Klanten gegevens'!E1628)," ",TRIM('Klanten gegevens'!E1628))</f>
        <v xml:space="preserve"> </v>
      </c>
      <c r="J1619" s="27" t="str">
        <f t="shared" si="285"/>
        <v xml:space="preserve"> </v>
      </c>
      <c r="M1619" s="30" t="str">
        <f>IF(ISBLANK('Klanten gegevens'!Q1628)," ",TRIM('Klanten gegevens'!Q1628))</f>
        <v xml:space="preserve"> </v>
      </c>
      <c r="N1619" s="27" t="str">
        <f t="shared" si="286"/>
        <v xml:space="preserve"> </v>
      </c>
      <c r="O1619" s="27" t="str">
        <f t="shared" si="287"/>
        <v xml:space="preserve"> </v>
      </c>
      <c r="P1619" s="27" t="str">
        <f t="shared" si="288"/>
        <v xml:space="preserve"> </v>
      </c>
      <c r="Q1619" s="27" t="str">
        <f t="shared" si="289"/>
        <v xml:space="preserve"> </v>
      </c>
      <c r="T1619" s="30" t="str">
        <f>IF(ISBLANK('Klanten gegevens'!R1628)," ",TRIM('Klanten gegevens'!R1628))</f>
        <v xml:space="preserve"> </v>
      </c>
      <c r="U1619" s="27" t="str">
        <f t="shared" si="290"/>
        <v xml:space="preserve"> </v>
      </c>
      <c r="V1619" s="30" t="str">
        <f>IF(ISBLANK('Klanten gegevens'!S1628)," ",TRIM('Klanten gegevens'!S1628))</f>
        <v xml:space="preserve"> </v>
      </c>
      <c r="W1619" s="27" t="str">
        <f t="shared" si="291"/>
        <v xml:space="preserve"> </v>
      </c>
    </row>
    <row r="1620" spans="1:23" x14ac:dyDescent="0.2">
      <c r="A1620" s="27" t="str">
        <f>IF(ISBLANK('Klanten gegevens'!A1629)," ",TRIM(PROPER('Klanten gegevens'!A1629)))</f>
        <v xml:space="preserve"> </v>
      </c>
      <c r="B1620" s="27" t="str">
        <f t="shared" si="281"/>
        <v xml:space="preserve"> </v>
      </c>
      <c r="C1620" s="30" t="str">
        <f>IF(ISBLANK('Klanten gegevens'!B1629)," ",TRIM(PROPER('Klanten gegevens'!B1629)))</f>
        <v xml:space="preserve"> </v>
      </c>
      <c r="D1620" s="27" t="str">
        <f t="shared" si="282"/>
        <v xml:space="preserve"> </v>
      </c>
      <c r="E1620" s="30" t="str">
        <f>IF(ISBLANK('Klanten gegevens'!C1629)," ",TRIM(PROPER('Klanten gegevens'!C1629)))</f>
        <v xml:space="preserve"> </v>
      </c>
      <c r="F1620" s="27" t="str">
        <f t="shared" si="283"/>
        <v xml:space="preserve"> </v>
      </c>
      <c r="G1620" s="30" t="str">
        <f>IF(ISBLANK('Klanten gegevens'!D1629)," ",TRIM('Klanten gegevens'!D1629))</f>
        <v xml:space="preserve"> </v>
      </c>
      <c r="H1620" s="27" t="str">
        <f t="shared" si="284"/>
        <v xml:space="preserve"> </v>
      </c>
      <c r="I1620" s="30" t="str">
        <f>IF(ISBLANK('Klanten gegevens'!E1629)," ",TRIM('Klanten gegevens'!E1629))</f>
        <v xml:space="preserve"> </v>
      </c>
      <c r="J1620" s="27" t="str">
        <f t="shared" si="285"/>
        <v xml:space="preserve"> </v>
      </c>
      <c r="M1620" s="30" t="str">
        <f>IF(ISBLANK('Klanten gegevens'!Q1629)," ",TRIM('Klanten gegevens'!Q1629))</f>
        <v xml:space="preserve"> </v>
      </c>
      <c r="N1620" s="27" t="str">
        <f t="shared" si="286"/>
        <v xml:space="preserve"> </v>
      </c>
      <c r="O1620" s="27" t="str">
        <f t="shared" si="287"/>
        <v xml:space="preserve"> </v>
      </c>
      <c r="P1620" s="27" t="str">
        <f t="shared" si="288"/>
        <v xml:space="preserve"> </v>
      </c>
      <c r="Q1620" s="27" t="str">
        <f t="shared" si="289"/>
        <v xml:space="preserve"> </v>
      </c>
      <c r="T1620" s="30" t="str">
        <f>IF(ISBLANK('Klanten gegevens'!R1629)," ",TRIM('Klanten gegevens'!R1629))</f>
        <v xml:space="preserve"> </v>
      </c>
      <c r="U1620" s="27" t="str">
        <f t="shared" si="290"/>
        <v xml:space="preserve"> </v>
      </c>
      <c r="V1620" s="30" t="str">
        <f>IF(ISBLANK('Klanten gegevens'!S1629)," ",TRIM('Klanten gegevens'!S1629))</f>
        <v xml:space="preserve"> </v>
      </c>
      <c r="W1620" s="27" t="str">
        <f t="shared" si="291"/>
        <v xml:space="preserve"> </v>
      </c>
    </row>
    <row r="1621" spans="1:23" x14ac:dyDescent="0.2">
      <c r="A1621" s="27" t="str">
        <f>IF(ISBLANK('Klanten gegevens'!A1630)," ",TRIM(PROPER('Klanten gegevens'!A1630)))</f>
        <v xml:space="preserve"> </v>
      </c>
      <c r="B1621" s="27" t="str">
        <f t="shared" si="281"/>
        <v xml:space="preserve"> </v>
      </c>
      <c r="C1621" s="30" t="str">
        <f>IF(ISBLANK('Klanten gegevens'!B1630)," ",TRIM(PROPER('Klanten gegevens'!B1630)))</f>
        <v xml:space="preserve"> </v>
      </c>
      <c r="D1621" s="27" t="str">
        <f t="shared" si="282"/>
        <v xml:space="preserve"> </v>
      </c>
      <c r="E1621" s="30" t="str">
        <f>IF(ISBLANK('Klanten gegevens'!C1630)," ",TRIM(PROPER('Klanten gegevens'!C1630)))</f>
        <v xml:space="preserve"> </v>
      </c>
      <c r="F1621" s="27" t="str">
        <f t="shared" si="283"/>
        <v xml:space="preserve"> </v>
      </c>
      <c r="G1621" s="30" t="str">
        <f>IF(ISBLANK('Klanten gegevens'!D1630)," ",TRIM('Klanten gegevens'!D1630))</f>
        <v xml:space="preserve"> </v>
      </c>
      <c r="H1621" s="27" t="str">
        <f t="shared" si="284"/>
        <v xml:space="preserve"> </v>
      </c>
      <c r="I1621" s="30" t="str">
        <f>IF(ISBLANK('Klanten gegevens'!E1630)," ",TRIM('Klanten gegevens'!E1630))</f>
        <v xml:space="preserve"> </v>
      </c>
      <c r="J1621" s="27" t="str">
        <f t="shared" si="285"/>
        <v xml:space="preserve"> </v>
      </c>
      <c r="M1621" s="30" t="str">
        <f>IF(ISBLANK('Klanten gegevens'!Q1630)," ",TRIM('Klanten gegevens'!Q1630))</f>
        <v xml:space="preserve"> </v>
      </c>
      <c r="N1621" s="27" t="str">
        <f t="shared" si="286"/>
        <v xml:space="preserve"> </v>
      </c>
      <c r="O1621" s="27" t="str">
        <f t="shared" si="287"/>
        <v xml:space="preserve"> </v>
      </c>
      <c r="P1621" s="27" t="str">
        <f t="shared" si="288"/>
        <v xml:space="preserve"> </v>
      </c>
      <c r="Q1621" s="27" t="str">
        <f t="shared" si="289"/>
        <v xml:space="preserve"> </v>
      </c>
      <c r="T1621" s="30" t="str">
        <f>IF(ISBLANK('Klanten gegevens'!R1630)," ",TRIM('Klanten gegevens'!R1630))</f>
        <v xml:space="preserve"> </v>
      </c>
      <c r="U1621" s="27" t="str">
        <f t="shared" si="290"/>
        <v xml:space="preserve"> </v>
      </c>
      <c r="V1621" s="30" t="str">
        <f>IF(ISBLANK('Klanten gegevens'!S1630)," ",TRIM('Klanten gegevens'!S1630))</f>
        <v xml:space="preserve"> </v>
      </c>
      <c r="W1621" s="27" t="str">
        <f t="shared" si="291"/>
        <v xml:space="preserve"> </v>
      </c>
    </row>
    <row r="1622" spans="1:23" x14ac:dyDescent="0.2">
      <c r="A1622" s="27" t="str">
        <f>IF(ISBLANK('Klanten gegevens'!A1631)," ",TRIM(PROPER('Klanten gegevens'!A1631)))</f>
        <v xml:space="preserve"> </v>
      </c>
      <c r="B1622" s="27" t="str">
        <f t="shared" si="281"/>
        <v xml:space="preserve"> </v>
      </c>
      <c r="C1622" s="30" t="str">
        <f>IF(ISBLANK('Klanten gegevens'!B1631)," ",TRIM(PROPER('Klanten gegevens'!B1631)))</f>
        <v xml:space="preserve"> </v>
      </c>
      <c r="D1622" s="27" t="str">
        <f t="shared" si="282"/>
        <v xml:space="preserve"> </v>
      </c>
      <c r="E1622" s="30" t="str">
        <f>IF(ISBLANK('Klanten gegevens'!C1631)," ",TRIM(PROPER('Klanten gegevens'!C1631)))</f>
        <v xml:space="preserve"> </v>
      </c>
      <c r="F1622" s="27" t="str">
        <f t="shared" si="283"/>
        <v xml:space="preserve"> </v>
      </c>
      <c r="G1622" s="30" t="str">
        <f>IF(ISBLANK('Klanten gegevens'!D1631)," ",TRIM('Klanten gegevens'!D1631))</f>
        <v xml:space="preserve"> </v>
      </c>
      <c r="H1622" s="27" t="str">
        <f t="shared" si="284"/>
        <v xml:space="preserve"> </v>
      </c>
      <c r="I1622" s="30" t="str">
        <f>IF(ISBLANK('Klanten gegevens'!E1631)," ",TRIM('Klanten gegevens'!E1631))</f>
        <v xml:space="preserve"> </v>
      </c>
      <c r="J1622" s="27" t="str">
        <f t="shared" si="285"/>
        <v xml:space="preserve"> </v>
      </c>
      <c r="M1622" s="30" t="str">
        <f>IF(ISBLANK('Klanten gegevens'!Q1631)," ",TRIM('Klanten gegevens'!Q1631))</f>
        <v xml:space="preserve"> </v>
      </c>
      <c r="N1622" s="27" t="str">
        <f t="shared" si="286"/>
        <v xml:space="preserve"> </v>
      </c>
      <c r="O1622" s="27" t="str">
        <f t="shared" si="287"/>
        <v xml:space="preserve"> </v>
      </c>
      <c r="P1622" s="27" t="str">
        <f t="shared" si="288"/>
        <v xml:space="preserve"> </v>
      </c>
      <c r="Q1622" s="27" t="str">
        <f t="shared" si="289"/>
        <v xml:space="preserve"> </v>
      </c>
      <c r="T1622" s="30" t="str">
        <f>IF(ISBLANK('Klanten gegevens'!R1631)," ",TRIM('Klanten gegevens'!R1631))</f>
        <v xml:space="preserve"> </v>
      </c>
      <c r="U1622" s="27" t="str">
        <f t="shared" si="290"/>
        <v xml:space="preserve"> </v>
      </c>
      <c r="V1622" s="30" t="str">
        <f>IF(ISBLANK('Klanten gegevens'!S1631)," ",TRIM('Klanten gegevens'!S1631))</f>
        <v xml:space="preserve"> </v>
      </c>
      <c r="W1622" s="27" t="str">
        <f t="shared" si="291"/>
        <v xml:space="preserve"> </v>
      </c>
    </row>
    <row r="1623" spans="1:23" x14ac:dyDescent="0.2">
      <c r="A1623" s="27" t="str">
        <f>IF(ISBLANK('Klanten gegevens'!A1632)," ",TRIM(PROPER('Klanten gegevens'!A1632)))</f>
        <v xml:space="preserve"> </v>
      </c>
      <c r="B1623" s="27" t="str">
        <f t="shared" si="281"/>
        <v xml:space="preserve"> </v>
      </c>
      <c r="C1623" s="30" t="str">
        <f>IF(ISBLANK('Klanten gegevens'!B1632)," ",TRIM(PROPER('Klanten gegevens'!B1632)))</f>
        <v xml:space="preserve"> </v>
      </c>
      <c r="D1623" s="27" t="str">
        <f t="shared" si="282"/>
        <v xml:space="preserve"> </v>
      </c>
      <c r="E1623" s="30" t="str">
        <f>IF(ISBLANK('Klanten gegevens'!C1632)," ",TRIM(PROPER('Klanten gegevens'!C1632)))</f>
        <v xml:space="preserve"> </v>
      </c>
      <c r="F1623" s="27" t="str">
        <f t="shared" si="283"/>
        <v xml:space="preserve"> </v>
      </c>
      <c r="G1623" s="30" t="str">
        <f>IF(ISBLANK('Klanten gegevens'!D1632)," ",TRIM('Klanten gegevens'!D1632))</f>
        <v xml:space="preserve"> </v>
      </c>
      <c r="H1623" s="27" t="str">
        <f t="shared" si="284"/>
        <v xml:space="preserve"> </v>
      </c>
      <c r="I1623" s="30" t="str">
        <f>IF(ISBLANK('Klanten gegevens'!E1632)," ",TRIM('Klanten gegevens'!E1632))</f>
        <v xml:space="preserve"> </v>
      </c>
      <c r="J1623" s="27" t="str">
        <f t="shared" si="285"/>
        <v xml:space="preserve"> </v>
      </c>
      <c r="M1623" s="30" t="str">
        <f>IF(ISBLANK('Klanten gegevens'!Q1632)," ",TRIM('Klanten gegevens'!Q1632))</f>
        <v xml:space="preserve"> </v>
      </c>
      <c r="N1623" s="27" t="str">
        <f t="shared" si="286"/>
        <v xml:space="preserve"> </v>
      </c>
      <c r="O1623" s="27" t="str">
        <f t="shared" si="287"/>
        <v xml:space="preserve"> </v>
      </c>
      <c r="P1623" s="27" t="str">
        <f t="shared" si="288"/>
        <v xml:space="preserve"> </v>
      </c>
      <c r="Q1623" s="27" t="str">
        <f t="shared" si="289"/>
        <v xml:space="preserve"> </v>
      </c>
      <c r="T1623" s="30" t="str">
        <f>IF(ISBLANK('Klanten gegevens'!R1632)," ",TRIM('Klanten gegevens'!R1632))</f>
        <v xml:space="preserve"> </v>
      </c>
      <c r="U1623" s="27" t="str">
        <f t="shared" si="290"/>
        <v xml:space="preserve"> </v>
      </c>
      <c r="V1623" s="30" t="str">
        <f>IF(ISBLANK('Klanten gegevens'!S1632)," ",TRIM('Klanten gegevens'!S1632))</f>
        <v xml:space="preserve"> </v>
      </c>
      <c r="W1623" s="27" t="str">
        <f t="shared" si="291"/>
        <v xml:space="preserve"> </v>
      </c>
    </row>
    <row r="1624" spans="1:23" x14ac:dyDescent="0.2">
      <c r="A1624" s="27" t="str">
        <f>IF(ISBLANK('Klanten gegevens'!A1633)," ",TRIM(PROPER('Klanten gegevens'!A1633)))</f>
        <v xml:space="preserve"> </v>
      </c>
      <c r="B1624" s="27" t="str">
        <f t="shared" si="281"/>
        <v xml:space="preserve"> </v>
      </c>
      <c r="C1624" s="30" t="str">
        <f>IF(ISBLANK('Klanten gegevens'!B1633)," ",TRIM(PROPER('Klanten gegevens'!B1633)))</f>
        <v xml:space="preserve"> </v>
      </c>
      <c r="D1624" s="27" t="str">
        <f t="shared" si="282"/>
        <v xml:space="preserve"> </v>
      </c>
      <c r="E1624" s="30" t="str">
        <f>IF(ISBLANK('Klanten gegevens'!C1633)," ",TRIM(PROPER('Klanten gegevens'!C1633)))</f>
        <v xml:space="preserve"> </v>
      </c>
      <c r="F1624" s="27" t="str">
        <f t="shared" si="283"/>
        <v xml:space="preserve"> </v>
      </c>
      <c r="G1624" s="30" t="str">
        <f>IF(ISBLANK('Klanten gegevens'!D1633)," ",TRIM('Klanten gegevens'!D1633))</f>
        <v xml:space="preserve"> </v>
      </c>
      <c r="H1624" s="27" t="str">
        <f t="shared" si="284"/>
        <v xml:space="preserve"> </v>
      </c>
      <c r="I1624" s="30" t="str">
        <f>IF(ISBLANK('Klanten gegevens'!E1633)," ",TRIM('Klanten gegevens'!E1633))</f>
        <v xml:space="preserve"> </v>
      </c>
      <c r="J1624" s="27" t="str">
        <f t="shared" si="285"/>
        <v xml:space="preserve"> </v>
      </c>
      <c r="M1624" s="30" t="str">
        <f>IF(ISBLANK('Klanten gegevens'!Q1633)," ",TRIM('Klanten gegevens'!Q1633))</f>
        <v xml:space="preserve"> </v>
      </c>
      <c r="N1624" s="27" t="str">
        <f t="shared" si="286"/>
        <v xml:space="preserve"> </v>
      </c>
      <c r="O1624" s="27" t="str">
        <f t="shared" si="287"/>
        <v xml:space="preserve"> </v>
      </c>
      <c r="P1624" s="27" t="str">
        <f t="shared" si="288"/>
        <v xml:space="preserve"> </v>
      </c>
      <c r="Q1624" s="27" t="str">
        <f t="shared" si="289"/>
        <v xml:space="preserve"> </v>
      </c>
      <c r="T1624" s="30" t="str">
        <f>IF(ISBLANK('Klanten gegevens'!R1633)," ",TRIM('Klanten gegevens'!R1633))</f>
        <v xml:space="preserve"> </v>
      </c>
      <c r="U1624" s="27" t="str">
        <f t="shared" si="290"/>
        <v xml:space="preserve"> </v>
      </c>
      <c r="V1624" s="30" t="str">
        <f>IF(ISBLANK('Klanten gegevens'!S1633)," ",TRIM('Klanten gegevens'!S1633))</f>
        <v xml:space="preserve"> </v>
      </c>
      <c r="W1624" s="27" t="str">
        <f t="shared" si="291"/>
        <v xml:space="preserve"> </v>
      </c>
    </row>
    <row r="1625" spans="1:23" x14ac:dyDescent="0.2">
      <c r="A1625" s="27" t="str">
        <f>IF(ISBLANK('Klanten gegevens'!A1634)," ",TRIM(PROPER('Klanten gegevens'!A1634)))</f>
        <v xml:space="preserve"> </v>
      </c>
      <c r="B1625" s="27" t="str">
        <f t="shared" si="281"/>
        <v xml:space="preserve"> </v>
      </c>
      <c r="C1625" s="30" t="str">
        <f>IF(ISBLANK('Klanten gegevens'!B1634)," ",TRIM(PROPER('Klanten gegevens'!B1634)))</f>
        <v xml:space="preserve"> </v>
      </c>
      <c r="D1625" s="27" t="str">
        <f t="shared" si="282"/>
        <v xml:space="preserve"> </v>
      </c>
      <c r="E1625" s="30" t="str">
        <f>IF(ISBLANK('Klanten gegevens'!C1634)," ",TRIM(PROPER('Klanten gegevens'!C1634)))</f>
        <v xml:space="preserve"> </v>
      </c>
      <c r="F1625" s="27" t="str">
        <f t="shared" si="283"/>
        <v xml:space="preserve"> </v>
      </c>
      <c r="G1625" s="30" t="str">
        <f>IF(ISBLANK('Klanten gegevens'!D1634)," ",TRIM('Klanten gegevens'!D1634))</f>
        <v xml:space="preserve"> </v>
      </c>
      <c r="H1625" s="27" t="str">
        <f t="shared" si="284"/>
        <v xml:space="preserve"> </v>
      </c>
      <c r="I1625" s="30" t="str">
        <f>IF(ISBLANK('Klanten gegevens'!E1634)," ",TRIM('Klanten gegevens'!E1634))</f>
        <v xml:space="preserve"> </v>
      </c>
      <c r="J1625" s="27" t="str">
        <f t="shared" si="285"/>
        <v xml:space="preserve"> </v>
      </c>
      <c r="M1625" s="30" t="str">
        <f>IF(ISBLANK('Klanten gegevens'!Q1634)," ",TRIM('Klanten gegevens'!Q1634))</f>
        <v xml:space="preserve"> </v>
      </c>
      <c r="N1625" s="27" t="str">
        <f t="shared" si="286"/>
        <v xml:space="preserve"> </v>
      </c>
      <c r="O1625" s="27" t="str">
        <f t="shared" si="287"/>
        <v xml:space="preserve"> </v>
      </c>
      <c r="P1625" s="27" t="str">
        <f t="shared" si="288"/>
        <v xml:space="preserve"> </v>
      </c>
      <c r="Q1625" s="27" t="str">
        <f t="shared" si="289"/>
        <v xml:space="preserve"> </v>
      </c>
      <c r="T1625" s="30" t="str">
        <f>IF(ISBLANK('Klanten gegevens'!R1634)," ",TRIM('Klanten gegevens'!R1634))</f>
        <v xml:space="preserve"> </v>
      </c>
      <c r="U1625" s="27" t="str">
        <f t="shared" si="290"/>
        <v xml:space="preserve"> </v>
      </c>
      <c r="V1625" s="30" t="str">
        <f>IF(ISBLANK('Klanten gegevens'!S1634)," ",TRIM('Klanten gegevens'!S1634))</f>
        <v xml:space="preserve"> </v>
      </c>
      <c r="W1625" s="27" t="str">
        <f t="shared" si="291"/>
        <v xml:space="preserve"> </v>
      </c>
    </row>
    <row r="1626" spans="1:23" x14ac:dyDescent="0.2">
      <c r="A1626" s="27" t="str">
        <f>IF(ISBLANK('Klanten gegevens'!A1635)," ",TRIM(PROPER('Klanten gegevens'!A1635)))</f>
        <v xml:space="preserve"> </v>
      </c>
      <c r="B1626" s="27" t="str">
        <f t="shared" si="281"/>
        <v xml:space="preserve"> </v>
      </c>
      <c r="C1626" s="30" t="str">
        <f>IF(ISBLANK('Klanten gegevens'!B1635)," ",TRIM(PROPER('Klanten gegevens'!B1635)))</f>
        <v xml:space="preserve"> </v>
      </c>
      <c r="D1626" s="27" t="str">
        <f t="shared" si="282"/>
        <v xml:space="preserve"> </v>
      </c>
      <c r="E1626" s="30" t="str">
        <f>IF(ISBLANK('Klanten gegevens'!C1635)," ",TRIM(PROPER('Klanten gegevens'!C1635)))</f>
        <v xml:space="preserve"> </v>
      </c>
      <c r="F1626" s="27" t="str">
        <f t="shared" si="283"/>
        <v xml:space="preserve"> </v>
      </c>
      <c r="G1626" s="30" t="str">
        <f>IF(ISBLANK('Klanten gegevens'!D1635)," ",TRIM('Klanten gegevens'!D1635))</f>
        <v xml:space="preserve"> </v>
      </c>
      <c r="H1626" s="27" t="str">
        <f t="shared" si="284"/>
        <v xml:space="preserve"> </v>
      </c>
      <c r="I1626" s="30" t="str">
        <f>IF(ISBLANK('Klanten gegevens'!E1635)," ",TRIM('Klanten gegevens'!E1635))</f>
        <v xml:space="preserve"> </v>
      </c>
      <c r="J1626" s="27" t="str">
        <f t="shared" si="285"/>
        <v xml:space="preserve"> </v>
      </c>
      <c r="M1626" s="30" t="str">
        <f>IF(ISBLANK('Klanten gegevens'!Q1635)," ",TRIM('Klanten gegevens'!Q1635))</f>
        <v xml:space="preserve"> </v>
      </c>
      <c r="N1626" s="27" t="str">
        <f t="shared" si="286"/>
        <v xml:space="preserve"> </v>
      </c>
      <c r="O1626" s="27" t="str">
        <f t="shared" si="287"/>
        <v xml:space="preserve"> </v>
      </c>
      <c r="P1626" s="27" t="str">
        <f t="shared" si="288"/>
        <v xml:space="preserve"> </v>
      </c>
      <c r="Q1626" s="27" t="str">
        <f t="shared" si="289"/>
        <v xml:space="preserve"> </v>
      </c>
      <c r="T1626" s="30" t="str">
        <f>IF(ISBLANK('Klanten gegevens'!R1635)," ",TRIM('Klanten gegevens'!R1635))</f>
        <v xml:space="preserve"> </v>
      </c>
      <c r="U1626" s="27" t="str">
        <f t="shared" si="290"/>
        <v xml:space="preserve"> </v>
      </c>
      <c r="V1626" s="30" t="str">
        <f>IF(ISBLANK('Klanten gegevens'!S1635)," ",TRIM('Klanten gegevens'!S1635))</f>
        <v xml:space="preserve"> </v>
      </c>
      <c r="W1626" s="27" t="str">
        <f t="shared" si="291"/>
        <v xml:space="preserve"> </v>
      </c>
    </row>
    <row r="1627" spans="1:23" x14ac:dyDescent="0.2">
      <c r="A1627" s="27" t="str">
        <f>IF(ISBLANK('Klanten gegevens'!A1636)," ",TRIM(PROPER('Klanten gegevens'!A1636)))</f>
        <v xml:space="preserve"> </v>
      </c>
      <c r="B1627" s="27" t="str">
        <f t="shared" si="281"/>
        <v xml:space="preserve"> </v>
      </c>
      <c r="C1627" s="30" t="str">
        <f>IF(ISBLANK('Klanten gegevens'!B1636)," ",TRIM(PROPER('Klanten gegevens'!B1636)))</f>
        <v xml:space="preserve"> </v>
      </c>
      <c r="D1627" s="27" t="str">
        <f t="shared" si="282"/>
        <v xml:space="preserve"> </v>
      </c>
      <c r="E1627" s="30" t="str">
        <f>IF(ISBLANK('Klanten gegevens'!C1636)," ",TRIM(PROPER('Klanten gegevens'!C1636)))</f>
        <v xml:space="preserve"> </v>
      </c>
      <c r="F1627" s="27" t="str">
        <f t="shared" si="283"/>
        <v xml:space="preserve"> </v>
      </c>
      <c r="G1627" s="30" t="str">
        <f>IF(ISBLANK('Klanten gegevens'!D1636)," ",TRIM('Klanten gegevens'!D1636))</f>
        <v xml:space="preserve"> </v>
      </c>
      <c r="H1627" s="27" t="str">
        <f t="shared" si="284"/>
        <v xml:space="preserve"> </v>
      </c>
      <c r="I1627" s="30" t="str">
        <f>IF(ISBLANK('Klanten gegevens'!E1636)," ",TRIM('Klanten gegevens'!E1636))</f>
        <v xml:space="preserve"> </v>
      </c>
      <c r="J1627" s="27" t="str">
        <f t="shared" si="285"/>
        <v xml:space="preserve"> </v>
      </c>
      <c r="M1627" s="30" t="str">
        <f>IF(ISBLANK('Klanten gegevens'!Q1636)," ",TRIM('Klanten gegevens'!Q1636))</f>
        <v xml:space="preserve"> </v>
      </c>
      <c r="N1627" s="27" t="str">
        <f t="shared" si="286"/>
        <v xml:space="preserve"> </v>
      </c>
      <c r="O1627" s="27" t="str">
        <f t="shared" si="287"/>
        <v xml:space="preserve"> </v>
      </c>
      <c r="P1627" s="27" t="str">
        <f t="shared" si="288"/>
        <v xml:space="preserve"> </v>
      </c>
      <c r="Q1627" s="27" t="str">
        <f t="shared" si="289"/>
        <v xml:space="preserve"> </v>
      </c>
      <c r="T1627" s="30" t="str">
        <f>IF(ISBLANK('Klanten gegevens'!R1636)," ",TRIM('Klanten gegevens'!R1636))</f>
        <v xml:space="preserve"> </v>
      </c>
      <c r="U1627" s="27" t="str">
        <f t="shared" si="290"/>
        <v xml:space="preserve"> </v>
      </c>
      <c r="V1627" s="30" t="str">
        <f>IF(ISBLANK('Klanten gegevens'!S1636)," ",TRIM('Klanten gegevens'!S1636))</f>
        <v xml:space="preserve"> </v>
      </c>
      <c r="W1627" s="27" t="str">
        <f t="shared" si="291"/>
        <v xml:space="preserve"> </v>
      </c>
    </row>
    <row r="1628" spans="1:23" x14ac:dyDescent="0.2">
      <c r="A1628" s="27" t="str">
        <f>IF(ISBLANK('Klanten gegevens'!A1637)," ",TRIM(PROPER('Klanten gegevens'!A1637)))</f>
        <v xml:space="preserve"> </v>
      </c>
      <c r="B1628" s="27" t="str">
        <f t="shared" si="281"/>
        <v xml:space="preserve"> </v>
      </c>
      <c r="C1628" s="30" t="str">
        <f>IF(ISBLANK('Klanten gegevens'!B1637)," ",TRIM(PROPER('Klanten gegevens'!B1637)))</f>
        <v xml:space="preserve"> </v>
      </c>
      <c r="D1628" s="27" t="str">
        <f t="shared" si="282"/>
        <v xml:space="preserve"> </v>
      </c>
      <c r="E1628" s="30" t="str">
        <f>IF(ISBLANK('Klanten gegevens'!C1637)," ",TRIM(PROPER('Klanten gegevens'!C1637)))</f>
        <v xml:space="preserve"> </v>
      </c>
      <c r="F1628" s="27" t="str">
        <f t="shared" si="283"/>
        <v xml:space="preserve"> </v>
      </c>
      <c r="G1628" s="30" t="str">
        <f>IF(ISBLANK('Klanten gegevens'!D1637)," ",TRIM('Klanten gegevens'!D1637))</f>
        <v xml:space="preserve"> </v>
      </c>
      <c r="H1628" s="27" t="str">
        <f t="shared" si="284"/>
        <v xml:space="preserve"> </v>
      </c>
      <c r="I1628" s="30" t="str">
        <f>IF(ISBLANK('Klanten gegevens'!E1637)," ",TRIM('Klanten gegevens'!E1637))</f>
        <v xml:space="preserve"> </v>
      </c>
      <c r="J1628" s="27" t="str">
        <f t="shared" si="285"/>
        <v xml:space="preserve"> </v>
      </c>
      <c r="M1628" s="30" t="str">
        <f>IF(ISBLANK('Klanten gegevens'!Q1637)," ",TRIM('Klanten gegevens'!Q1637))</f>
        <v xml:space="preserve"> </v>
      </c>
      <c r="N1628" s="27" t="str">
        <f t="shared" si="286"/>
        <v xml:space="preserve"> </v>
      </c>
      <c r="O1628" s="27" t="str">
        <f t="shared" si="287"/>
        <v xml:space="preserve"> </v>
      </c>
      <c r="P1628" s="27" t="str">
        <f t="shared" si="288"/>
        <v xml:space="preserve"> </v>
      </c>
      <c r="Q1628" s="27" t="str">
        <f t="shared" si="289"/>
        <v xml:space="preserve"> </v>
      </c>
      <c r="T1628" s="30" t="str">
        <f>IF(ISBLANK('Klanten gegevens'!R1637)," ",TRIM('Klanten gegevens'!R1637))</f>
        <v xml:space="preserve"> </v>
      </c>
      <c r="U1628" s="27" t="str">
        <f t="shared" si="290"/>
        <v xml:space="preserve"> </v>
      </c>
      <c r="V1628" s="30" t="str">
        <f>IF(ISBLANK('Klanten gegevens'!S1637)," ",TRIM('Klanten gegevens'!S1637))</f>
        <v xml:space="preserve"> </v>
      </c>
      <c r="W1628" s="27" t="str">
        <f t="shared" si="291"/>
        <v xml:space="preserve"> </v>
      </c>
    </row>
    <row r="1629" spans="1:23" x14ac:dyDescent="0.2">
      <c r="A1629" s="27" t="str">
        <f>IF(ISBLANK('Klanten gegevens'!A1638)," ",TRIM(PROPER('Klanten gegevens'!A1638)))</f>
        <v xml:space="preserve"> </v>
      </c>
      <c r="B1629" s="27" t="str">
        <f t="shared" si="281"/>
        <v xml:space="preserve"> </v>
      </c>
      <c r="C1629" s="30" t="str">
        <f>IF(ISBLANK('Klanten gegevens'!B1638)," ",TRIM(PROPER('Klanten gegevens'!B1638)))</f>
        <v xml:space="preserve"> </v>
      </c>
      <c r="D1629" s="27" t="str">
        <f t="shared" si="282"/>
        <v xml:space="preserve"> </v>
      </c>
      <c r="E1629" s="30" t="str">
        <f>IF(ISBLANK('Klanten gegevens'!C1638)," ",TRIM(PROPER('Klanten gegevens'!C1638)))</f>
        <v xml:space="preserve"> </v>
      </c>
      <c r="F1629" s="27" t="str">
        <f t="shared" si="283"/>
        <v xml:space="preserve"> </v>
      </c>
      <c r="G1629" s="30" t="str">
        <f>IF(ISBLANK('Klanten gegevens'!D1638)," ",TRIM('Klanten gegevens'!D1638))</f>
        <v xml:space="preserve"> </v>
      </c>
      <c r="H1629" s="27" t="str">
        <f t="shared" si="284"/>
        <v xml:space="preserve"> </v>
      </c>
      <c r="I1629" s="30" t="str">
        <f>IF(ISBLANK('Klanten gegevens'!E1638)," ",TRIM('Klanten gegevens'!E1638))</f>
        <v xml:space="preserve"> </v>
      </c>
      <c r="J1629" s="27" t="str">
        <f t="shared" si="285"/>
        <v xml:space="preserve"> </v>
      </c>
      <c r="M1629" s="30" t="str">
        <f>IF(ISBLANK('Klanten gegevens'!Q1638)," ",TRIM('Klanten gegevens'!Q1638))</f>
        <v xml:space="preserve"> </v>
      </c>
      <c r="N1629" s="27" t="str">
        <f t="shared" si="286"/>
        <v xml:space="preserve"> </v>
      </c>
      <c r="O1629" s="27" t="str">
        <f t="shared" si="287"/>
        <v xml:space="preserve"> </v>
      </c>
      <c r="P1629" s="27" t="str">
        <f t="shared" si="288"/>
        <v xml:space="preserve"> </v>
      </c>
      <c r="Q1629" s="27" t="str">
        <f t="shared" si="289"/>
        <v xml:space="preserve"> </v>
      </c>
      <c r="T1629" s="30" t="str">
        <f>IF(ISBLANK('Klanten gegevens'!R1638)," ",TRIM('Klanten gegevens'!R1638))</f>
        <v xml:space="preserve"> </v>
      </c>
      <c r="U1629" s="27" t="str">
        <f t="shared" si="290"/>
        <v xml:space="preserve"> </v>
      </c>
      <c r="V1629" s="30" t="str">
        <f>IF(ISBLANK('Klanten gegevens'!S1638)," ",TRIM('Klanten gegevens'!S1638))</f>
        <v xml:space="preserve"> </v>
      </c>
      <c r="W1629" s="27" t="str">
        <f t="shared" si="291"/>
        <v xml:space="preserve"> </v>
      </c>
    </row>
    <row r="1630" spans="1:23" x14ac:dyDescent="0.2">
      <c r="A1630" s="27" t="str">
        <f>IF(ISBLANK('Klanten gegevens'!A1639)," ",TRIM(PROPER('Klanten gegevens'!A1639)))</f>
        <v xml:space="preserve"> </v>
      </c>
      <c r="B1630" s="27" t="str">
        <f t="shared" si="281"/>
        <v xml:space="preserve"> </v>
      </c>
      <c r="C1630" s="30" t="str">
        <f>IF(ISBLANK('Klanten gegevens'!B1639)," ",TRIM(PROPER('Klanten gegevens'!B1639)))</f>
        <v xml:space="preserve"> </v>
      </c>
      <c r="D1630" s="27" t="str">
        <f t="shared" si="282"/>
        <v xml:space="preserve"> </v>
      </c>
      <c r="E1630" s="30" t="str">
        <f>IF(ISBLANK('Klanten gegevens'!C1639)," ",TRIM(PROPER('Klanten gegevens'!C1639)))</f>
        <v xml:space="preserve"> </v>
      </c>
      <c r="F1630" s="27" t="str">
        <f t="shared" si="283"/>
        <v xml:space="preserve"> </v>
      </c>
      <c r="G1630" s="30" t="str">
        <f>IF(ISBLANK('Klanten gegevens'!D1639)," ",TRIM('Klanten gegevens'!D1639))</f>
        <v xml:space="preserve"> </v>
      </c>
      <c r="H1630" s="27" t="str">
        <f t="shared" si="284"/>
        <v xml:space="preserve"> </v>
      </c>
      <c r="I1630" s="30" t="str">
        <f>IF(ISBLANK('Klanten gegevens'!E1639)," ",TRIM('Klanten gegevens'!E1639))</f>
        <v xml:space="preserve"> </v>
      </c>
      <c r="J1630" s="27" t="str">
        <f t="shared" si="285"/>
        <v xml:space="preserve"> </v>
      </c>
      <c r="M1630" s="30" t="str">
        <f>IF(ISBLANK('Klanten gegevens'!Q1639)," ",TRIM('Klanten gegevens'!Q1639))</f>
        <v xml:space="preserve"> </v>
      </c>
      <c r="N1630" s="27" t="str">
        <f t="shared" si="286"/>
        <v xml:space="preserve"> </v>
      </c>
      <c r="O1630" s="27" t="str">
        <f t="shared" si="287"/>
        <v xml:space="preserve"> </v>
      </c>
      <c r="P1630" s="27" t="str">
        <f t="shared" si="288"/>
        <v xml:space="preserve"> </v>
      </c>
      <c r="Q1630" s="27" t="str">
        <f t="shared" si="289"/>
        <v xml:space="preserve"> </v>
      </c>
      <c r="T1630" s="30" t="str">
        <f>IF(ISBLANK('Klanten gegevens'!R1639)," ",TRIM('Klanten gegevens'!R1639))</f>
        <v xml:space="preserve"> </v>
      </c>
      <c r="U1630" s="27" t="str">
        <f t="shared" si="290"/>
        <v xml:space="preserve"> </v>
      </c>
      <c r="V1630" s="30" t="str">
        <f>IF(ISBLANK('Klanten gegevens'!S1639)," ",TRIM('Klanten gegevens'!S1639))</f>
        <v xml:space="preserve"> </v>
      </c>
      <c r="W1630" s="27" t="str">
        <f t="shared" si="291"/>
        <v xml:space="preserve"> </v>
      </c>
    </row>
    <row r="1631" spans="1:23" x14ac:dyDescent="0.2">
      <c r="A1631" s="27" t="str">
        <f>IF(ISBLANK('Klanten gegevens'!A1640)," ",TRIM(PROPER('Klanten gegevens'!A1640)))</f>
        <v xml:space="preserve"> </v>
      </c>
      <c r="B1631" s="27" t="str">
        <f t="shared" si="281"/>
        <v xml:space="preserve"> </v>
      </c>
      <c r="C1631" s="30" t="str">
        <f>IF(ISBLANK('Klanten gegevens'!B1640)," ",TRIM(PROPER('Klanten gegevens'!B1640)))</f>
        <v xml:space="preserve"> </v>
      </c>
      <c r="D1631" s="27" t="str">
        <f t="shared" si="282"/>
        <v xml:space="preserve"> </v>
      </c>
      <c r="E1631" s="30" t="str">
        <f>IF(ISBLANK('Klanten gegevens'!C1640)," ",TRIM(PROPER('Klanten gegevens'!C1640)))</f>
        <v xml:space="preserve"> </v>
      </c>
      <c r="F1631" s="27" t="str">
        <f t="shared" si="283"/>
        <v xml:space="preserve"> </v>
      </c>
      <c r="G1631" s="30" t="str">
        <f>IF(ISBLANK('Klanten gegevens'!D1640)," ",TRIM('Klanten gegevens'!D1640))</f>
        <v xml:space="preserve"> </v>
      </c>
      <c r="H1631" s="27" t="str">
        <f t="shared" si="284"/>
        <v xml:space="preserve"> </v>
      </c>
      <c r="I1631" s="30" t="str">
        <f>IF(ISBLANK('Klanten gegevens'!E1640)," ",TRIM('Klanten gegevens'!E1640))</f>
        <v xml:space="preserve"> </v>
      </c>
      <c r="J1631" s="27" t="str">
        <f t="shared" si="285"/>
        <v xml:space="preserve"> </v>
      </c>
      <c r="M1631" s="30" t="str">
        <f>IF(ISBLANK('Klanten gegevens'!Q1640)," ",TRIM('Klanten gegevens'!Q1640))</f>
        <v xml:space="preserve"> </v>
      </c>
      <c r="N1631" s="27" t="str">
        <f t="shared" si="286"/>
        <v xml:space="preserve"> </v>
      </c>
      <c r="O1631" s="27" t="str">
        <f t="shared" si="287"/>
        <v xml:space="preserve"> </v>
      </c>
      <c r="P1631" s="27" t="str">
        <f t="shared" si="288"/>
        <v xml:space="preserve"> </v>
      </c>
      <c r="Q1631" s="27" t="str">
        <f t="shared" si="289"/>
        <v xml:space="preserve"> </v>
      </c>
      <c r="T1631" s="30" t="str">
        <f>IF(ISBLANK('Klanten gegevens'!R1640)," ",TRIM('Klanten gegevens'!R1640))</f>
        <v xml:space="preserve"> </v>
      </c>
      <c r="U1631" s="27" t="str">
        <f t="shared" si="290"/>
        <v xml:space="preserve"> </v>
      </c>
      <c r="V1631" s="30" t="str">
        <f>IF(ISBLANK('Klanten gegevens'!S1640)," ",TRIM('Klanten gegevens'!S1640))</f>
        <v xml:space="preserve"> </v>
      </c>
      <c r="W1631" s="27" t="str">
        <f t="shared" si="291"/>
        <v xml:space="preserve"> </v>
      </c>
    </row>
    <row r="1632" spans="1:23" x14ac:dyDescent="0.2">
      <c r="A1632" s="27" t="str">
        <f>IF(ISBLANK('Klanten gegevens'!A1641)," ",TRIM(PROPER('Klanten gegevens'!A1641)))</f>
        <v xml:space="preserve"> </v>
      </c>
      <c r="B1632" s="27" t="str">
        <f t="shared" si="281"/>
        <v xml:space="preserve"> </v>
      </c>
      <c r="C1632" s="30" t="str">
        <f>IF(ISBLANK('Klanten gegevens'!B1641)," ",TRIM(PROPER('Klanten gegevens'!B1641)))</f>
        <v xml:space="preserve"> </v>
      </c>
      <c r="D1632" s="27" t="str">
        <f t="shared" si="282"/>
        <v xml:space="preserve"> </v>
      </c>
      <c r="E1632" s="30" t="str">
        <f>IF(ISBLANK('Klanten gegevens'!C1641)," ",TRIM(PROPER('Klanten gegevens'!C1641)))</f>
        <v xml:space="preserve"> </v>
      </c>
      <c r="F1632" s="27" t="str">
        <f t="shared" si="283"/>
        <v xml:space="preserve"> </v>
      </c>
      <c r="G1632" s="30" t="str">
        <f>IF(ISBLANK('Klanten gegevens'!D1641)," ",TRIM('Klanten gegevens'!D1641))</f>
        <v xml:space="preserve"> </v>
      </c>
      <c r="H1632" s="27" t="str">
        <f t="shared" si="284"/>
        <v xml:space="preserve"> </v>
      </c>
      <c r="I1632" s="30" t="str">
        <f>IF(ISBLANK('Klanten gegevens'!E1641)," ",TRIM('Klanten gegevens'!E1641))</f>
        <v xml:space="preserve"> </v>
      </c>
      <c r="J1632" s="27" t="str">
        <f t="shared" si="285"/>
        <v xml:space="preserve"> </v>
      </c>
      <c r="M1632" s="30" t="str">
        <f>IF(ISBLANK('Klanten gegevens'!Q1641)," ",TRIM('Klanten gegevens'!Q1641))</f>
        <v xml:space="preserve"> </v>
      </c>
      <c r="N1632" s="27" t="str">
        <f t="shared" si="286"/>
        <v xml:space="preserve"> </v>
      </c>
      <c r="O1632" s="27" t="str">
        <f t="shared" si="287"/>
        <v xml:space="preserve"> </v>
      </c>
      <c r="P1632" s="27" t="str">
        <f t="shared" si="288"/>
        <v xml:space="preserve"> </v>
      </c>
      <c r="Q1632" s="27" t="str">
        <f t="shared" si="289"/>
        <v xml:space="preserve"> </v>
      </c>
      <c r="T1632" s="30" t="str">
        <f>IF(ISBLANK('Klanten gegevens'!R1641)," ",TRIM('Klanten gegevens'!R1641))</f>
        <v xml:space="preserve"> </v>
      </c>
      <c r="U1632" s="27" t="str">
        <f t="shared" si="290"/>
        <v xml:space="preserve"> </v>
      </c>
      <c r="V1632" s="30" t="str">
        <f>IF(ISBLANK('Klanten gegevens'!S1641)," ",TRIM('Klanten gegevens'!S1641))</f>
        <v xml:space="preserve"> </v>
      </c>
      <c r="W1632" s="27" t="str">
        <f t="shared" si="291"/>
        <v xml:space="preserve"> </v>
      </c>
    </row>
    <row r="1633" spans="1:23" x14ac:dyDescent="0.2">
      <c r="A1633" s="27" t="str">
        <f>IF(ISBLANK('Klanten gegevens'!A1642)," ",TRIM(PROPER('Klanten gegevens'!A1642)))</f>
        <v xml:space="preserve"> </v>
      </c>
      <c r="B1633" s="27" t="str">
        <f t="shared" si="281"/>
        <v xml:space="preserve"> </v>
      </c>
      <c r="C1633" s="30" t="str">
        <f>IF(ISBLANK('Klanten gegevens'!B1642)," ",TRIM(PROPER('Klanten gegevens'!B1642)))</f>
        <v xml:space="preserve"> </v>
      </c>
      <c r="D1633" s="27" t="str">
        <f t="shared" si="282"/>
        <v xml:space="preserve"> </v>
      </c>
      <c r="E1633" s="30" t="str">
        <f>IF(ISBLANK('Klanten gegevens'!C1642)," ",TRIM(PROPER('Klanten gegevens'!C1642)))</f>
        <v xml:space="preserve"> </v>
      </c>
      <c r="F1633" s="27" t="str">
        <f t="shared" si="283"/>
        <v xml:space="preserve"> </v>
      </c>
      <c r="G1633" s="30" t="str">
        <f>IF(ISBLANK('Klanten gegevens'!D1642)," ",TRIM('Klanten gegevens'!D1642))</f>
        <v xml:space="preserve"> </v>
      </c>
      <c r="H1633" s="27" t="str">
        <f t="shared" si="284"/>
        <v xml:space="preserve"> </v>
      </c>
      <c r="I1633" s="30" t="str">
        <f>IF(ISBLANK('Klanten gegevens'!E1642)," ",TRIM('Klanten gegevens'!E1642))</f>
        <v xml:space="preserve"> </v>
      </c>
      <c r="J1633" s="27" t="str">
        <f t="shared" si="285"/>
        <v xml:space="preserve"> </v>
      </c>
      <c r="M1633" s="30" t="str">
        <f>IF(ISBLANK('Klanten gegevens'!Q1642)," ",TRIM('Klanten gegevens'!Q1642))</f>
        <v xml:space="preserve"> </v>
      </c>
      <c r="N1633" s="27" t="str">
        <f t="shared" si="286"/>
        <v xml:space="preserve"> </v>
      </c>
      <c r="O1633" s="27" t="str">
        <f t="shared" si="287"/>
        <v xml:space="preserve"> </v>
      </c>
      <c r="P1633" s="27" t="str">
        <f t="shared" si="288"/>
        <v xml:space="preserve"> </v>
      </c>
      <c r="Q1633" s="27" t="str">
        <f t="shared" si="289"/>
        <v xml:space="preserve"> </v>
      </c>
      <c r="T1633" s="30" t="str">
        <f>IF(ISBLANK('Klanten gegevens'!R1642)," ",TRIM('Klanten gegevens'!R1642))</f>
        <v xml:space="preserve"> </v>
      </c>
      <c r="U1633" s="27" t="str">
        <f t="shared" si="290"/>
        <v xml:space="preserve"> </v>
      </c>
      <c r="V1633" s="30" t="str">
        <f>IF(ISBLANK('Klanten gegevens'!S1642)," ",TRIM('Klanten gegevens'!S1642))</f>
        <v xml:space="preserve"> </v>
      </c>
      <c r="W1633" s="27" t="str">
        <f t="shared" si="291"/>
        <v xml:space="preserve"> </v>
      </c>
    </row>
    <row r="1634" spans="1:23" x14ac:dyDescent="0.2">
      <c r="A1634" s="27" t="str">
        <f>IF(ISBLANK('Klanten gegevens'!A1643)," ",TRIM(PROPER('Klanten gegevens'!A1643)))</f>
        <v xml:space="preserve"> </v>
      </c>
      <c r="B1634" s="27" t="str">
        <f t="shared" si="281"/>
        <v xml:space="preserve"> </v>
      </c>
      <c r="C1634" s="30" t="str">
        <f>IF(ISBLANK('Klanten gegevens'!B1643)," ",TRIM(PROPER('Klanten gegevens'!B1643)))</f>
        <v xml:space="preserve"> </v>
      </c>
      <c r="D1634" s="27" t="str">
        <f t="shared" si="282"/>
        <v xml:space="preserve"> </v>
      </c>
      <c r="E1634" s="30" t="str">
        <f>IF(ISBLANK('Klanten gegevens'!C1643)," ",TRIM(PROPER('Klanten gegevens'!C1643)))</f>
        <v xml:space="preserve"> </v>
      </c>
      <c r="F1634" s="27" t="str">
        <f t="shared" si="283"/>
        <v xml:space="preserve"> </v>
      </c>
      <c r="G1634" s="30" t="str">
        <f>IF(ISBLANK('Klanten gegevens'!D1643)," ",TRIM('Klanten gegevens'!D1643))</f>
        <v xml:space="preserve"> </v>
      </c>
      <c r="H1634" s="27" t="str">
        <f t="shared" si="284"/>
        <v xml:space="preserve"> </v>
      </c>
      <c r="I1634" s="30" t="str">
        <f>IF(ISBLANK('Klanten gegevens'!E1643)," ",TRIM('Klanten gegevens'!E1643))</f>
        <v xml:space="preserve"> </v>
      </c>
      <c r="J1634" s="27" t="str">
        <f t="shared" si="285"/>
        <v xml:space="preserve"> </v>
      </c>
      <c r="M1634" s="30" t="str">
        <f>IF(ISBLANK('Klanten gegevens'!Q1643)," ",TRIM('Klanten gegevens'!Q1643))</f>
        <v xml:space="preserve"> </v>
      </c>
      <c r="N1634" s="27" t="str">
        <f t="shared" si="286"/>
        <v xml:space="preserve"> </v>
      </c>
      <c r="O1634" s="27" t="str">
        <f t="shared" si="287"/>
        <v xml:space="preserve"> </v>
      </c>
      <c r="P1634" s="27" t="str">
        <f t="shared" si="288"/>
        <v xml:space="preserve"> </v>
      </c>
      <c r="Q1634" s="27" t="str">
        <f t="shared" si="289"/>
        <v xml:space="preserve"> </v>
      </c>
      <c r="T1634" s="30" t="str">
        <f>IF(ISBLANK('Klanten gegevens'!R1643)," ",TRIM('Klanten gegevens'!R1643))</f>
        <v xml:space="preserve"> </v>
      </c>
      <c r="U1634" s="27" t="str">
        <f t="shared" si="290"/>
        <v xml:space="preserve"> </v>
      </c>
      <c r="V1634" s="30" t="str">
        <f>IF(ISBLANK('Klanten gegevens'!S1643)," ",TRIM('Klanten gegevens'!S1643))</f>
        <v xml:space="preserve"> </v>
      </c>
      <c r="W1634" s="27" t="str">
        <f t="shared" si="291"/>
        <v xml:space="preserve"> </v>
      </c>
    </row>
    <row r="1635" spans="1:23" x14ac:dyDescent="0.2">
      <c r="A1635" s="27" t="str">
        <f>IF(ISBLANK('Klanten gegevens'!A1644)," ",TRIM(PROPER('Klanten gegevens'!A1644)))</f>
        <v xml:space="preserve"> </v>
      </c>
      <c r="B1635" s="27" t="str">
        <f t="shared" si="281"/>
        <v xml:space="preserve"> </v>
      </c>
      <c r="C1635" s="30" t="str">
        <f>IF(ISBLANK('Klanten gegevens'!B1644)," ",TRIM(PROPER('Klanten gegevens'!B1644)))</f>
        <v xml:space="preserve"> </v>
      </c>
      <c r="D1635" s="27" t="str">
        <f t="shared" si="282"/>
        <v xml:space="preserve"> </v>
      </c>
      <c r="E1635" s="30" t="str">
        <f>IF(ISBLANK('Klanten gegevens'!C1644)," ",TRIM(PROPER('Klanten gegevens'!C1644)))</f>
        <v xml:space="preserve"> </v>
      </c>
      <c r="F1635" s="27" t="str">
        <f t="shared" si="283"/>
        <v xml:space="preserve"> </v>
      </c>
      <c r="G1635" s="30" t="str">
        <f>IF(ISBLANK('Klanten gegevens'!D1644)," ",TRIM('Klanten gegevens'!D1644))</f>
        <v xml:space="preserve"> </v>
      </c>
      <c r="H1635" s="27" t="str">
        <f t="shared" si="284"/>
        <v xml:space="preserve"> </v>
      </c>
      <c r="I1635" s="30" t="str">
        <f>IF(ISBLANK('Klanten gegevens'!E1644)," ",TRIM('Klanten gegevens'!E1644))</f>
        <v xml:space="preserve"> </v>
      </c>
      <c r="J1635" s="27" t="str">
        <f t="shared" si="285"/>
        <v xml:space="preserve"> </v>
      </c>
      <c r="M1635" s="30" t="str">
        <f>IF(ISBLANK('Klanten gegevens'!Q1644)," ",TRIM('Klanten gegevens'!Q1644))</f>
        <v xml:space="preserve"> </v>
      </c>
      <c r="N1635" s="27" t="str">
        <f t="shared" si="286"/>
        <v xml:space="preserve"> </v>
      </c>
      <c r="O1635" s="27" t="str">
        <f t="shared" si="287"/>
        <v xml:space="preserve"> </v>
      </c>
      <c r="P1635" s="27" t="str">
        <f t="shared" si="288"/>
        <v xml:space="preserve"> </v>
      </c>
      <c r="Q1635" s="27" t="str">
        <f t="shared" si="289"/>
        <v xml:space="preserve"> </v>
      </c>
      <c r="T1635" s="30" t="str">
        <f>IF(ISBLANK('Klanten gegevens'!R1644)," ",TRIM('Klanten gegevens'!R1644))</f>
        <v xml:space="preserve"> </v>
      </c>
      <c r="U1635" s="27" t="str">
        <f t="shared" si="290"/>
        <v xml:space="preserve"> </v>
      </c>
      <c r="V1635" s="30" t="str">
        <f>IF(ISBLANK('Klanten gegevens'!S1644)," ",TRIM('Klanten gegevens'!S1644))</f>
        <v xml:space="preserve"> </v>
      </c>
      <c r="W1635" s="27" t="str">
        <f t="shared" si="291"/>
        <v xml:space="preserve"> </v>
      </c>
    </row>
    <row r="1636" spans="1:23" x14ac:dyDescent="0.2">
      <c r="A1636" s="27" t="str">
        <f>IF(ISBLANK('Klanten gegevens'!A1645)," ",TRIM(PROPER('Klanten gegevens'!A1645)))</f>
        <v xml:space="preserve"> </v>
      </c>
      <c r="B1636" s="27" t="str">
        <f t="shared" si="281"/>
        <v xml:space="preserve"> </v>
      </c>
      <c r="C1636" s="30" t="str">
        <f>IF(ISBLANK('Klanten gegevens'!B1645)," ",TRIM(PROPER('Klanten gegevens'!B1645)))</f>
        <v xml:space="preserve"> </v>
      </c>
      <c r="D1636" s="27" t="str">
        <f t="shared" si="282"/>
        <v xml:space="preserve"> </v>
      </c>
      <c r="E1636" s="30" t="str">
        <f>IF(ISBLANK('Klanten gegevens'!C1645)," ",TRIM(PROPER('Klanten gegevens'!C1645)))</f>
        <v xml:space="preserve"> </v>
      </c>
      <c r="F1636" s="27" t="str">
        <f t="shared" si="283"/>
        <v xml:space="preserve"> </v>
      </c>
      <c r="G1636" s="30" t="str">
        <f>IF(ISBLANK('Klanten gegevens'!D1645)," ",TRIM('Klanten gegevens'!D1645))</f>
        <v xml:space="preserve"> </v>
      </c>
      <c r="H1636" s="27" t="str">
        <f t="shared" si="284"/>
        <v xml:space="preserve"> </v>
      </c>
      <c r="I1636" s="30" t="str">
        <f>IF(ISBLANK('Klanten gegevens'!E1645)," ",TRIM('Klanten gegevens'!E1645))</f>
        <v xml:space="preserve"> </v>
      </c>
      <c r="J1636" s="27" t="str">
        <f t="shared" si="285"/>
        <v xml:space="preserve"> </v>
      </c>
      <c r="M1636" s="30" t="str">
        <f>IF(ISBLANK('Klanten gegevens'!Q1645)," ",TRIM('Klanten gegevens'!Q1645))</f>
        <v xml:space="preserve"> </v>
      </c>
      <c r="N1636" s="27" t="str">
        <f t="shared" si="286"/>
        <v xml:space="preserve"> </v>
      </c>
      <c r="O1636" s="27" t="str">
        <f t="shared" si="287"/>
        <v xml:space="preserve"> </v>
      </c>
      <c r="P1636" s="27" t="str">
        <f t="shared" si="288"/>
        <v xml:space="preserve"> </v>
      </c>
      <c r="Q1636" s="27" t="str">
        <f t="shared" si="289"/>
        <v xml:space="preserve"> </v>
      </c>
      <c r="T1636" s="30" t="str">
        <f>IF(ISBLANK('Klanten gegevens'!R1645)," ",TRIM('Klanten gegevens'!R1645))</f>
        <v xml:space="preserve"> </v>
      </c>
      <c r="U1636" s="27" t="str">
        <f t="shared" si="290"/>
        <v xml:space="preserve"> </v>
      </c>
      <c r="V1636" s="30" t="str">
        <f>IF(ISBLANK('Klanten gegevens'!S1645)," ",TRIM('Klanten gegevens'!S1645))</f>
        <v xml:space="preserve"> </v>
      </c>
      <c r="W1636" s="27" t="str">
        <f t="shared" si="291"/>
        <v xml:space="preserve"> </v>
      </c>
    </row>
    <row r="1637" spans="1:23" x14ac:dyDescent="0.2">
      <c r="A1637" s="27" t="str">
        <f>IF(ISBLANK('Klanten gegevens'!A1646)," ",TRIM(PROPER('Klanten gegevens'!A1646)))</f>
        <v xml:space="preserve"> </v>
      </c>
      <c r="B1637" s="27" t="str">
        <f t="shared" si="281"/>
        <v xml:space="preserve"> </v>
      </c>
      <c r="C1637" s="30" t="str">
        <f>IF(ISBLANK('Klanten gegevens'!B1646)," ",TRIM(PROPER('Klanten gegevens'!B1646)))</f>
        <v xml:space="preserve"> </v>
      </c>
      <c r="D1637" s="27" t="str">
        <f t="shared" si="282"/>
        <v xml:space="preserve"> </v>
      </c>
      <c r="E1637" s="30" t="str">
        <f>IF(ISBLANK('Klanten gegevens'!C1646)," ",TRIM(PROPER('Klanten gegevens'!C1646)))</f>
        <v xml:space="preserve"> </v>
      </c>
      <c r="F1637" s="27" t="str">
        <f t="shared" si="283"/>
        <v xml:space="preserve"> </v>
      </c>
      <c r="G1637" s="30" t="str">
        <f>IF(ISBLANK('Klanten gegevens'!D1646)," ",TRIM('Klanten gegevens'!D1646))</f>
        <v xml:space="preserve"> </v>
      </c>
      <c r="H1637" s="27" t="str">
        <f t="shared" si="284"/>
        <v xml:space="preserve"> </v>
      </c>
      <c r="I1637" s="30" t="str">
        <f>IF(ISBLANK('Klanten gegevens'!E1646)," ",TRIM('Klanten gegevens'!E1646))</f>
        <v xml:space="preserve"> </v>
      </c>
      <c r="J1637" s="27" t="str">
        <f t="shared" si="285"/>
        <v xml:space="preserve"> </v>
      </c>
      <c r="M1637" s="30" t="str">
        <f>IF(ISBLANK('Klanten gegevens'!Q1646)," ",TRIM('Klanten gegevens'!Q1646))</f>
        <v xml:space="preserve"> </v>
      </c>
      <c r="N1637" s="27" t="str">
        <f t="shared" si="286"/>
        <v xml:space="preserve"> </v>
      </c>
      <c r="O1637" s="27" t="str">
        <f t="shared" si="287"/>
        <v xml:space="preserve"> </v>
      </c>
      <c r="P1637" s="27" t="str">
        <f t="shared" si="288"/>
        <v xml:space="preserve"> </v>
      </c>
      <c r="Q1637" s="27" t="str">
        <f t="shared" si="289"/>
        <v xml:space="preserve"> </v>
      </c>
      <c r="T1637" s="30" t="str">
        <f>IF(ISBLANK('Klanten gegevens'!R1646)," ",TRIM('Klanten gegevens'!R1646))</f>
        <v xml:space="preserve"> </v>
      </c>
      <c r="U1637" s="27" t="str">
        <f t="shared" si="290"/>
        <v xml:space="preserve"> </v>
      </c>
      <c r="V1637" s="30" t="str">
        <f>IF(ISBLANK('Klanten gegevens'!S1646)," ",TRIM('Klanten gegevens'!S1646))</f>
        <v xml:space="preserve"> </v>
      </c>
      <c r="W1637" s="27" t="str">
        <f t="shared" si="291"/>
        <v xml:space="preserve"> </v>
      </c>
    </row>
    <row r="1638" spans="1:23" x14ac:dyDescent="0.2">
      <c r="A1638" s="27" t="str">
        <f>IF(ISBLANK('Klanten gegevens'!A1647)," ",TRIM(PROPER('Klanten gegevens'!A1647)))</f>
        <v xml:space="preserve"> </v>
      </c>
      <c r="B1638" s="27" t="str">
        <f t="shared" si="281"/>
        <v xml:space="preserve"> </v>
      </c>
      <c r="C1638" s="30" t="str">
        <f>IF(ISBLANK('Klanten gegevens'!B1647)," ",TRIM(PROPER('Klanten gegevens'!B1647)))</f>
        <v xml:space="preserve"> </v>
      </c>
      <c r="D1638" s="27" t="str">
        <f t="shared" si="282"/>
        <v xml:space="preserve"> </v>
      </c>
      <c r="E1638" s="30" t="str">
        <f>IF(ISBLANK('Klanten gegevens'!C1647)," ",TRIM(PROPER('Klanten gegevens'!C1647)))</f>
        <v xml:space="preserve"> </v>
      </c>
      <c r="F1638" s="27" t="str">
        <f t="shared" si="283"/>
        <v xml:space="preserve"> </v>
      </c>
      <c r="G1638" s="30" t="str">
        <f>IF(ISBLANK('Klanten gegevens'!D1647)," ",TRIM('Klanten gegevens'!D1647))</f>
        <v xml:space="preserve"> </v>
      </c>
      <c r="H1638" s="27" t="str">
        <f t="shared" si="284"/>
        <v xml:space="preserve"> </v>
      </c>
      <c r="I1638" s="30" t="str">
        <f>IF(ISBLANK('Klanten gegevens'!E1647)," ",TRIM('Klanten gegevens'!E1647))</f>
        <v xml:space="preserve"> </v>
      </c>
      <c r="J1638" s="27" t="str">
        <f t="shared" si="285"/>
        <v xml:space="preserve"> </v>
      </c>
      <c r="M1638" s="30" t="str">
        <f>IF(ISBLANK('Klanten gegevens'!Q1647)," ",TRIM('Klanten gegevens'!Q1647))</f>
        <v xml:space="preserve"> </v>
      </c>
      <c r="N1638" s="27" t="str">
        <f t="shared" si="286"/>
        <v xml:space="preserve"> </v>
      </c>
      <c r="O1638" s="27" t="str">
        <f t="shared" si="287"/>
        <v xml:space="preserve"> </v>
      </c>
      <c r="P1638" s="27" t="str">
        <f t="shared" si="288"/>
        <v xml:space="preserve"> </v>
      </c>
      <c r="Q1638" s="27" t="str">
        <f t="shared" si="289"/>
        <v xml:space="preserve"> </v>
      </c>
      <c r="T1638" s="30" t="str">
        <f>IF(ISBLANK('Klanten gegevens'!R1647)," ",TRIM('Klanten gegevens'!R1647))</f>
        <v xml:space="preserve"> </v>
      </c>
      <c r="U1638" s="27" t="str">
        <f t="shared" si="290"/>
        <v xml:space="preserve"> </v>
      </c>
      <c r="V1638" s="30" t="str">
        <f>IF(ISBLANK('Klanten gegevens'!S1647)," ",TRIM('Klanten gegevens'!S1647))</f>
        <v xml:space="preserve"> </v>
      </c>
      <c r="W1638" s="27" t="str">
        <f t="shared" si="291"/>
        <v xml:space="preserve"> </v>
      </c>
    </row>
    <row r="1639" spans="1:23" x14ac:dyDescent="0.2">
      <c r="A1639" s="27" t="str">
        <f>IF(ISBLANK('Klanten gegevens'!A1648)," ",TRIM(PROPER('Klanten gegevens'!A1648)))</f>
        <v xml:space="preserve"> </v>
      </c>
      <c r="B1639" s="27" t="str">
        <f t="shared" si="281"/>
        <v xml:space="preserve"> </v>
      </c>
      <c r="C1639" s="30" t="str">
        <f>IF(ISBLANK('Klanten gegevens'!B1648)," ",TRIM(PROPER('Klanten gegevens'!B1648)))</f>
        <v xml:space="preserve"> </v>
      </c>
      <c r="D1639" s="27" t="str">
        <f t="shared" si="282"/>
        <v xml:space="preserve"> </v>
      </c>
      <c r="E1639" s="30" t="str">
        <f>IF(ISBLANK('Klanten gegevens'!C1648)," ",TRIM(PROPER('Klanten gegevens'!C1648)))</f>
        <v xml:space="preserve"> </v>
      </c>
      <c r="F1639" s="27" t="str">
        <f t="shared" si="283"/>
        <v xml:space="preserve"> </v>
      </c>
      <c r="G1639" s="30" t="str">
        <f>IF(ISBLANK('Klanten gegevens'!D1648)," ",TRIM('Klanten gegevens'!D1648))</f>
        <v xml:space="preserve"> </v>
      </c>
      <c r="H1639" s="27" t="str">
        <f t="shared" si="284"/>
        <v xml:space="preserve"> </v>
      </c>
      <c r="I1639" s="30" t="str">
        <f>IF(ISBLANK('Klanten gegevens'!E1648)," ",TRIM('Klanten gegevens'!E1648))</f>
        <v xml:space="preserve"> </v>
      </c>
      <c r="J1639" s="27" t="str">
        <f t="shared" si="285"/>
        <v xml:space="preserve"> </v>
      </c>
      <c r="M1639" s="30" t="str">
        <f>IF(ISBLANK('Klanten gegevens'!Q1648)," ",TRIM('Klanten gegevens'!Q1648))</f>
        <v xml:space="preserve"> </v>
      </c>
      <c r="N1639" s="27" t="str">
        <f t="shared" si="286"/>
        <v xml:space="preserve"> </v>
      </c>
      <c r="O1639" s="27" t="str">
        <f t="shared" si="287"/>
        <v xml:space="preserve"> </v>
      </c>
      <c r="P1639" s="27" t="str">
        <f t="shared" si="288"/>
        <v xml:space="preserve"> </v>
      </c>
      <c r="Q1639" s="27" t="str">
        <f t="shared" si="289"/>
        <v xml:space="preserve"> </v>
      </c>
      <c r="T1639" s="30" t="str">
        <f>IF(ISBLANK('Klanten gegevens'!R1648)," ",TRIM('Klanten gegevens'!R1648))</f>
        <v xml:space="preserve"> </v>
      </c>
      <c r="U1639" s="27" t="str">
        <f t="shared" si="290"/>
        <v xml:space="preserve"> </v>
      </c>
      <c r="V1639" s="30" t="str">
        <f>IF(ISBLANK('Klanten gegevens'!S1648)," ",TRIM('Klanten gegevens'!S1648))</f>
        <v xml:space="preserve"> </v>
      </c>
      <c r="W1639" s="27" t="str">
        <f t="shared" si="291"/>
        <v xml:space="preserve"> </v>
      </c>
    </row>
    <row r="1640" spans="1:23" x14ac:dyDescent="0.2">
      <c r="A1640" s="27" t="str">
        <f>IF(ISBLANK('Klanten gegevens'!A1649)," ",TRIM(PROPER('Klanten gegevens'!A1649)))</f>
        <v xml:space="preserve"> </v>
      </c>
      <c r="B1640" s="27" t="str">
        <f t="shared" si="281"/>
        <v xml:space="preserve"> </v>
      </c>
      <c r="C1640" s="30" t="str">
        <f>IF(ISBLANK('Klanten gegevens'!B1649)," ",TRIM(PROPER('Klanten gegevens'!B1649)))</f>
        <v xml:space="preserve"> </v>
      </c>
      <c r="D1640" s="27" t="str">
        <f t="shared" si="282"/>
        <v xml:space="preserve"> </v>
      </c>
      <c r="E1640" s="30" t="str">
        <f>IF(ISBLANK('Klanten gegevens'!C1649)," ",TRIM(PROPER('Klanten gegevens'!C1649)))</f>
        <v xml:space="preserve"> </v>
      </c>
      <c r="F1640" s="27" t="str">
        <f t="shared" si="283"/>
        <v xml:space="preserve"> </v>
      </c>
      <c r="G1640" s="30" t="str">
        <f>IF(ISBLANK('Klanten gegevens'!D1649)," ",TRIM('Klanten gegevens'!D1649))</f>
        <v xml:space="preserve"> </v>
      </c>
      <c r="H1640" s="27" t="str">
        <f t="shared" si="284"/>
        <v xml:space="preserve"> </v>
      </c>
      <c r="I1640" s="30" t="str">
        <f>IF(ISBLANK('Klanten gegevens'!E1649)," ",TRIM('Klanten gegevens'!E1649))</f>
        <v xml:space="preserve"> </v>
      </c>
      <c r="J1640" s="27" t="str">
        <f t="shared" si="285"/>
        <v xml:space="preserve"> </v>
      </c>
      <c r="M1640" s="30" t="str">
        <f>IF(ISBLANK('Klanten gegevens'!Q1649)," ",TRIM('Klanten gegevens'!Q1649))</f>
        <v xml:space="preserve"> </v>
      </c>
      <c r="N1640" s="27" t="str">
        <f t="shared" si="286"/>
        <v xml:space="preserve"> </v>
      </c>
      <c r="O1640" s="27" t="str">
        <f t="shared" si="287"/>
        <v xml:space="preserve"> </v>
      </c>
      <c r="P1640" s="27" t="str">
        <f t="shared" si="288"/>
        <v xml:space="preserve"> </v>
      </c>
      <c r="Q1640" s="27" t="str">
        <f t="shared" si="289"/>
        <v xml:space="preserve"> </v>
      </c>
      <c r="T1640" s="30" t="str">
        <f>IF(ISBLANK('Klanten gegevens'!R1649)," ",TRIM('Klanten gegevens'!R1649))</f>
        <v xml:space="preserve"> </v>
      </c>
      <c r="U1640" s="27" t="str">
        <f t="shared" si="290"/>
        <v xml:space="preserve"> </v>
      </c>
      <c r="V1640" s="30" t="str">
        <f>IF(ISBLANK('Klanten gegevens'!S1649)," ",TRIM('Klanten gegevens'!S1649))</f>
        <v xml:space="preserve"> </v>
      </c>
      <c r="W1640" s="27" t="str">
        <f t="shared" si="291"/>
        <v xml:space="preserve"> </v>
      </c>
    </row>
    <row r="1641" spans="1:23" x14ac:dyDescent="0.2">
      <c r="A1641" s="27" t="str">
        <f>IF(ISBLANK('Klanten gegevens'!A1650)," ",TRIM(PROPER('Klanten gegevens'!A1650)))</f>
        <v xml:space="preserve"> </v>
      </c>
      <c r="B1641" s="27" t="str">
        <f t="shared" si="281"/>
        <v xml:space="preserve"> </v>
      </c>
      <c r="C1641" s="30" t="str">
        <f>IF(ISBLANK('Klanten gegevens'!B1650)," ",TRIM(PROPER('Klanten gegevens'!B1650)))</f>
        <v xml:space="preserve"> </v>
      </c>
      <c r="D1641" s="27" t="str">
        <f t="shared" si="282"/>
        <v xml:space="preserve"> </v>
      </c>
      <c r="E1641" s="30" t="str">
        <f>IF(ISBLANK('Klanten gegevens'!C1650)," ",TRIM(PROPER('Klanten gegevens'!C1650)))</f>
        <v xml:space="preserve"> </v>
      </c>
      <c r="F1641" s="27" t="str">
        <f t="shared" si="283"/>
        <v xml:space="preserve"> </v>
      </c>
      <c r="G1641" s="30" t="str">
        <f>IF(ISBLANK('Klanten gegevens'!D1650)," ",TRIM('Klanten gegevens'!D1650))</f>
        <v xml:space="preserve"> </v>
      </c>
      <c r="H1641" s="27" t="str">
        <f t="shared" si="284"/>
        <v xml:space="preserve"> </v>
      </c>
      <c r="I1641" s="30" t="str">
        <f>IF(ISBLANK('Klanten gegevens'!E1650)," ",TRIM('Klanten gegevens'!E1650))</f>
        <v xml:space="preserve"> </v>
      </c>
      <c r="J1641" s="27" t="str">
        <f t="shared" si="285"/>
        <v xml:space="preserve"> </v>
      </c>
      <c r="M1641" s="30" t="str">
        <f>IF(ISBLANK('Klanten gegevens'!Q1650)," ",TRIM('Klanten gegevens'!Q1650))</f>
        <v xml:space="preserve"> </v>
      </c>
      <c r="N1641" s="27" t="str">
        <f t="shared" si="286"/>
        <v xml:space="preserve"> </v>
      </c>
      <c r="O1641" s="27" t="str">
        <f t="shared" si="287"/>
        <v xml:space="preserve"> </v>
      </c>
      <c r="P1641" s="27" t="str">
        <f t="shared" si="288"/>
        <v xml:space="preserve"> </v>
      </c>
      <c r="Q1641" s="27" t="str">
        <f t="shared" si="289"/>
        <v xml:space="preserve"> </v>
      </c>
      <c r="T1641" s="30" t="str">
        <f>IF(ISBLANK('Klanten gegevens'!R1650)," ",TRIM('Klanten gegevens'!R1650))</f>
        <v xml:space="preserve"> </v>
      </c>
      <c r="U1641" s="27" t="str">
        <f t="shared" si="290"/>
        <v xml:space="preserve"> </v>
      </c>
      <c r="V1641" s="30" t="str">
        <f>IF(ISBLANK('Klanten gegevens'!S1650)," ",TRIM('Klanten gegevens'!S1650))</f>
        <v xml:space="preserve"> </v>
      </c>
      <c r="W1641" s="27" t="str">
        <f t="shared" si="291"/>
        <v xml:space="preserve"> </v>
      </c>
    </row>
    <row r="1642" spans="1:23" x14ac:dyDescent="0.2">
      <c r="A1642" s="27" t="str">
        <f>IF(ISBLANK('Klanten gegevens'!A1651)," ",TRIM(PROPER('Klanten gegevens'!A1651)))</f>
        <v xml:space="preserve"> </v>
      </c>
      <c r="B1642" s="27" t="str">
        <f t="shared" si="281"/>
        <v xml:space="preserve"> </v>
      </c>
      <c r="C1642" s="30" t="str">
        <f>IF(ISBLANK('Klanten gegevens'!B1651)," ",TRIM(PROPER('Klanten gegevens'!B1651)))</f>
        <v xml:space="preserve"> </v>
      </c>
      <c r="D1642" s="27" t="str">
        <f t="shared" si="282"/>
        <v xml:space="preserve"> </v>
      </c>
      <c r="E1642" s="30" t="str">
        <f>IF(ISBLANK('Klanten gegevens'!C1651)," ",TRIM(PROPER('Klanten gegevens'!C1651)))</f>
        <v xml:space="preserve"> </v>
      </c>
      <c r="F1642" s="27" t="str">
        <f t="shared" si="283"/>
        <v xml:space="preserve"> </v>
      </c>
      <c r="G1642" s="30" t="str">
        <f>IF(ISBLANK('Klanten gegevens'!D1651)," ",TRIM('Klanten gegevens'!D1651))</f>
        <v xml:space="preserve"> </v>
      </c>
      <c r="H1642" s="27" t="str">
        <f t="shared" si="284"/>
        <v xml:space="preserve"> </v>
      </c>
      <c r="I1642" s="30" t="str">
        <f>IF(ISBLANK('Klanten gegevens'!E1651)," ",TRIM('Klanten gegevens'!E1651))</f>
        <v xml:space="preserve"> </v>
      </c>
      <c r="J1642" s="27" t="str">
        <f t="shared" si="285"/>
        <v xml:space="preserve"> </v>
      </c>
      <c r="M1642" s="30" t="str">
        <f>IF(ISBLANK('Klanten gegevens'!Q1651)," ",TRIM('Klanten gegevens'!Q1651))</f>
        <v xml:space="preserve"> </v>
      </c>
      <c r="N1642" s="27" t="str">
        <f t="shared" si="286"/>
        <v xml:space="preserve"> </v>
      </c>
      <c r="O1642" s="27" t="str">
        <f t="shared" si="287"/>
        <v xml:space="preserve"> </v>
      </c>
      <c r="P1642" s="27" t="str">
        <f t="shared" si="288"/>
        <v xml:space="preserve"> </v>
      </c>
      <c r="Q1642" s="27" t="str">
        <f t="shared" si="289"/>
        <v xml:space="preserve"> </v>
      </c>
      <c r="T1642" s="30" t="str">
        <f>IF(ISBLANK('Klanten gegevens'!R1651)," ",TRIM('Klanten gegevens'!R1651))</f>
        <v xml:space="preserve"> </v>
      </c>
      <c r="U1642" s="27" t="str">
        <f t="shared" si="290"/>
        <v xml:space="preserve"> </v>
      </c>
      <c r="V1642" s="30" t="str">
        <f>IF(ISBLANK('Klanten gegevens'!S1651)," ",TRIM('Klanten gegevens'!S1651))</f>
        <v xml:space="preserve"> </v>
      </c>
      <c r="W1642" s="27" t="str">
        <f t="shared" si="291"/>
        <v xml:space="preserve"> </v>
      </c>
    </row>
    <row r="1643" spans="1:23" x14ac:dyDescent="0.2">
      <c r="A1643" s="27" t="str">
        <f>IF(ISBLANK('Klanten gegevens'!A1652)," ",TRIM(PROPER('Klanten gegevens'!A1652)))</f>
        <v xml:space="preserve"> </v>
      </c>
      <c r="B1643" s="27" t="str">
        <f t="shared" si="281"/>
        <v xml:space="preserve"> </v>
      </c>
      <c r="C1643" s="30" t="str">
        <f>IF(ISBLANK('Klanten gegevens'!B1652)," ",TRIM(PROPER('Klanten gegevens'!B1652)))</f>
        <v xml:space="preserve"> </v>
      </c>
      <c r="D1643" s="27" t="str">
        <f t="shared" si="282"/>
        <v xml:space="preserve"> </v>
      </c>
      <c r="E1643" s="30" t="str">
        <f>IF(ISBLANK('Klanten gegevens'!C1652)," ",TRIM(PROPER('Klanten gegevens'!C1652)))</f>
        <v xml:space="preserve"> </v>
      </c>
      <c r="F1643" s="27" t="str">
        <f t="shared" si="283"/>
        <v xml:space="preserve"> </v>
      </c>
      <c r="G1643" s="30" t="str">
        <f>IF(ISBLANK('Klanten gegevens'!D1652)," ",TRIM('Klanten gegevens'!D1652))</f>
        <v xml:space="preserve"> </v>
      </c>
      <c r="H1643" s="27" t="str">
        <f t="shared" si="284"/>
        <v xml:space="preserve"> </v>
      </c>
      <c r="I1643" s="30" t="str">
        <f>IF(ISBLANK('Klanten gegevens'!E1652)," ",TRIM('Klanten gegevens'!E1652))</f>
        <v xml:space="preserve"> </v>
      </c>
      <c r="J1643" s="27" t="str">
        <f t="shared" si="285"/>
        <v xml:space="preserve"> </v>
      </c>
      <c r="M1643" s="30" t="str">
        <f>IF(ISBLANK('Klanten gegevens'!Q1652)," ",TRIM('Klanten gegevens'!Q1652))</f>
        <v xml:space="preserve"> </v>
      </c>
      <c r="N1643" s="27" t="str">
        <f t="shared" si="286"/>
        <v xml:space="preserve"> </v>
      </c>
      <c r="O1643" s="27" t="str">
        <f t="shared" si="287"/>
        <v xml:space="preserve"> </v>
      </c>
      <c r="P1643" s="27" t="str">
        <f t="shared" si="288"/>
        <v xml:space="preserve"> </v>
      </c>
      <c r="Q1643" s="27" t="str">
        <f t="shared" si="289"/>
        <v xml:space="preserve"> </v>
      </c>
      <c r="T1643" s="30" t="str">
        <f>IF(ISBLANK('Klanten gegevens'!R1652)," ",TRIM('Klanten gegevens'!R1652))</f>
        <v xml:space="preserve"> </v>
      </c>
      <c r="U1643" s="27" t="str">
        <f t="shared" si="290"/>
        <v xml:space="preserve"> </v>
      </c>
      <c r="V1643" s="30" t="str">
        <f>IF(ISBLANK('Klanten gegevens'!S1652)," ",TRIM('Klanten gegevens'!S1652))</f>
        <v xml:space="preserve"> </v>
      </c>
      <c r="W1643" s="27" t="str">
        <f t="shared" si="291"/>
        <v xml:space="preserve"> </v>
      </c>
    </row>
    <row r="1644" spans="1:23" x14ac:dyDescent="0.2">
      <c r="A1644" s="27" t="str">
        <f>IF(ISBLANK('Klanten gegevens'!A1653)," ",TRIM(PROPER('Klanten gegevens'!A1653)))</f>
        <v xml:space="preserve"> </v>
      </c>
      <c r="B1644" s="27" t="str">
        <f t="shared" si="281"/>
        <v xml:space="preserve"> </v>
      </c>
      <c r="C1644" s="30" t="str">
        <f>IF(ISBLANK('Klanten gegevens'!B1653)," ",TRIM(PROPER('Klanten gegevens'!B1653)))</f>
        <v xml:space="preserve"> </v>
      </c>
      <c r="D1644" s="27" t="str">
        <f t="shared" si="282"/>
        <v xml:space="preserve"> </v>
      </c>
      <c r="E1644" s="30" t="str">
        <f>IF(ISBLANK('Klanten gegevens'!C1653)," ",TRIM(PROPER('Klanten gegevens'!C1653)))</f>
        <v xml:space="preserve"> </v>
      </c>
      <c r="F1644" s="27" t="str">
        <f t="shared" si="283"/>
        <v xml:space="preserve"> </v>
      </c>
      <c r="G1644" s="30" t="str">
        <f>IF(ISBLANK('Klanten gegevens'!D1653)," ",TRIM('Klanten gegevens'!D1653))</f>
        <v xml:space="preserve"> </v>
      </c>
      <c r="H1644" s="27" t="str">
        <f t="shared" si="284"/>
        <v xml:space="preserve"> </v>
      </c>
      <c r="I1644" s="30" t="str">
        <f>IF(ISBLANK('Klanten gegevens'!E1653)," ",TRIM('Klanten gegevens'!E1653))</f>
        <v xml:space="preserve"> </v>
      </c>
      <c r="J1644" s="27" t="str">
        <f t="shared" si="285"/>
        <v xml:space="preserve"> </v>
      </c>
      <c r="M1644" s="30" t="str">
        <f>IF(ISBLANK('Klanten gegevens'!Q1653)," ",TRIM('Klanten gegevens'!Q1653))</f>
        <v xml:space="preserve"> </v>
      </c>
      <c r="N1644" s="27" t="str">
        <f t="shared" si="286"/>
        <v xml:space="preserve"> </v>
      </c>
      <c r="O1644" s="27" t="str">
        <f t="shared" si="287"/>
        <v xml:space="preserve"> </v>
      </c>
      <c r="P1644" s="27" t="str">
        <f t="shared" si="288"/>
        <v xml:space="preserve"> </v>
      </c>
      <c r="Q1644" s="27" t="str">
        <f t="shared" si="289"/>
        <v xml:space="preserve"> </v>
      </c>
      <c r="T1644" s="30" t="str">
        <f>IF(ISBLANK('Klanten gegevens'!R1653)," ",TRIM('Klanten gegevens'!R1653))</f>
        <v xml:space="preserve"> </v>
      </c>
      <c r="U1644" s="27" t="str">
        <f t="shared" si="290"/>
        <v xml:space="preserve"> </v>
      </c>
      <c r="V1644" s="30" t="str">
        <f>IF(ISBLANK('Klanten gegevens'!S1653)," ",TRIM('Klanten gegevens'!S1653))</f>
        <v xml:space="preserve"> </v>
      </c>
      <c r="W1644" s="27" t="str">
        <f t="shared" si="291"/>
        <v xml:space="preserve"> </v>
      </c>
    </row>
    <row r="1645" spans="1:23" x14ac:dyDescent="0.2">
      <c r="A1645" s="27" t="str">
        <f>IF(ISBLANK('Klanten gegevens'!A1654)," ",TRIM(PROPER('Klanten gegevens'!A1654)))</f>
        <v xml:space="preserve"> </v>
      </c>
      <c r="B1645" s="27" t="str">
        <f t="shared" si="281"/>
        <v xml:space="preserve"> </v>
      </c>
      <c r="C1645" s="30" t="str">
        <f>IF(ISBLANK('Klanten gegevens'!B1654)," ",TRIM(PROPER('Klanten gegevens'!B1654)))</f>
        <v xml:space="preserve"> </v>
      </c>
      <c r="D1645" s="27" t="str">
        <f t="shared" si="282"/>
        <v xml:space="preserve"> </v>
      </c>
      <c r="E1645" s="30" t="str">
        <f>IF(ISBLANK('Klanten gegevens'!C1654)," ",TRIM(PROPER('Klanten gegevens'!C1654)))</f>
        <v xml:space="preserve"> </v>
      </c>
      <c r="F1645" s="27" t="str">
        <f t="shared" si="283"/>
        <v xml:space="preserve"> </v>
      </c>
      <c r="G1645" s="30" t="str">
        <f>IF(ISBLANK('Klanten gegevens'!D1654)," ",TRIM('Klanten gegevens'!D1654))</f>
        <v xml:space="preserve"> </v>
      </c>
      <c r="H1645" s="27" t="str">
        <f t="shared" si="284"/>
        <v xml:space="preserve"> </v>
      </c>
      <c r="I1645" s="30" t="str">
        <f>IF(ISBLANK('Klanten gegevens'!E1654)," ",TRIM('Klanten gegevens'!E1654))</f>
        <v xml:space="preserve"> </v>
      </c>
      <c r="J1645" s="27" t="str">
        <f t="shared" si="285"/>
        <v xml:space="preserve"> </v>
      </c>
      <c r="M1645" s="30" t="str">
        <f>IF(ISBLANK('Klanten gegevens'!Q1654)," ",TRIM('Klanten gegevens'!Q1654))</f>
        <v xml:space="preserve"> </v>
      </c>
      <c r="N1645" s="27" t="str">
        <f t="shared" si="286"/>
        <v xml:space="preserve"> </v>
      </c>
      <c r="O1645" s="27" t="str">
        <f t="shared" si="287"/>
        <v xml:space="preserve"> </v>
      </c>
      <c r="P1645" s="27" t="str">
        <f t="shared" si="288"/>
        <v xml:space="preserve"> </v>
      </c>
      <c r="Q1645" s="27" t="str">
        <f t="shared" si="289"/>
        <v xml:space="preserve"> </v>
      </c>
      <c r="T1645" s="30" t="str">
        <f>IF(ISBLANK('Klanten gegevens'!R1654)," ",TRIM('Klanten gegevens'!R1654))</f>
        <v xml:space="preserve"> </v>
      </c>
      <c r="U1645" s="27" t="str">
        <f t="shared" si="290"/>
        <v xml:space="preserve"> </v>
      </c>
      <c r="V1645" s="30" t="str">
        <f>IF(ISBLANK('Klanten gegevens'!S1654)," ",TRIM('Klanten gegevens'!S1654))</f>
        <v xml:space="preserve"> </v>
      </c>
      <c r="W1645" s="27" t="str">
        <f t="shared" si="291"/>
        <v xml:space="preserve"> </v>
      </c>
    </row>
    <row r="1646" spans="1:23" x14ac:dyDescent="0.2">
      <c r="A1646" s="27" t="str">
        <f>IF(ISBLANK('Klanten gegevens'!A1655)," ",TRIM(PROPER('Klanten gegevens'!A1655)))</f>
        <v xml:space="preserve"> </v>
      </c>
      <c r="B1646" s="27" t="str">
        <f t="shared" si="281"/>
        <v xml:space="preserve"> </v>
      </c>
      <c r="C1646" s="30" t="str">
        <f>IF(ISBLANK('Klanten gegevens'!B1655)," ",TRIM(PROPER('Klanten gegevens'!B1655)))</f>
        <v xml:space="preserve"> </v>
      </c>
      <c r="D1646" s="27" t="str">
        <f t="shared" si="282"/>
        <v xml:space="preserve"> </v>
      </c>
      <c r="E1646" s="30" t="str">
        <f>IF(ISBLANK('Klanten gegevens'!C1655)," ",TRIM(PROPER('Klanten gegevens'!C1655)))</f>
        <v xml:space="preserve"> </v>
      </c>
      <c r="F1646" s="27" t="str">
        <f t="shared" si="283"/>
        <v xml:space="preserve"> </v>
      </c>
      <c r="G1646" s="30" t="str">
        <f>IF(ISBLANK('Klanten gegevens'!D1655)," ",TRIM('Klanten gegevens'!D1655))</f>
        <v xml:space="preserve"> </v>
      </c>
      <c r="H1646" s="27" t="str">
        <f t="shared" si="284"/>
        <v xml:space="preserve"> </v>
      </c>
      <c r="I1646" s="30" t="str">
        <f>IF(ISBLANK('Klanten gegevens'!E1655)," ",TRIM('Klanten gegevens'!E1655))</f>
        <v xml:space="preserve"> </v>
      </c>
      <c r="J1646" s="27" t="str">
        <f t="shared" si="285"/>
        <v xml:space="preserve"> </v>
      </c>
      <c r="M1646" s="30" t="str">
        <f>IF(ISBLANK('Klanten gegevens'!Q1655)," ",TRIM('Klanten gegevens'!Q1655))</f>
        <v xml:space="preserve"> </v>
      </c>
      <c r="N1646" s="27" t="str">
        <f t="shared" si="286"/>
        <v xml:space="preserve"> </v>
      </c>
      <c r="O1646" s="27" t="str">
        <f t="shared" si="287"/>
        <v xml:space="preserve"> </v>
      </c>
      <c r="P1646" s="27" t="str">
        <f t="shared" si="288"/>
        <v xml:space="preserve"> </v>
      </c>
      <c r="Q1646" s="27" t="str">
        <f t="shared" si="289"/>
        <v xml:space="preserve"> </v>
      </c>
      <c r="T1646" s="30" t="str">
        <f>IF(ISBLANK('Klanten gegevens'!R1655)," ",TRIM('Klanten gegevens'!R1655))</f>
        <v xml:space="preserve"> </v>
      </c>
      <c r="U1646" s="27" t="str">
        <f t="shared" si="290"/>
        <v xml:space="preserve"> </v>
      </c>
      <c r="V1646" s="30" t="str">
        <f>IF(ISBLANK('Klanten gegevens'!S1655)," ",TRIM('Klanten gegevens'!S1655))</f>
        <v xml:space="preserve"> </v>
      </c>
      <c r="W1646" s="27" t="str">
        <f t="shared" si="291"/>
        <v xml:space="preserve"> </v>
      </c>
    </row>
    <row r="1647" spans="1:23" x14ac:dyDescent="0.2">
      <c r="A1647" s="27" t="str">
        <f>IF(ISBLANK('Klanten gegevens'!A1656)," ",TRIM(PROPER('Klanten gegevens'!A1656)))</f>
        <v xml:space="preserve"> </v>
      </c>
      <c r="B1647" s="27" t="str">
        <f t="shared" si="281"/>
        <v xml:space="preserve"> </v>
      </c>
      <c r="C1647" s="30" t="str">
        <f>IF(ISBLANK('Klanten gegevens'!B1656)," ",TRIM(PROPER('Klanten gegevens'!B1656)))</f>
        <v xml:space="preserve"> </v>
      </c>
      <c r="D1647" s="27" t="str">
        <f t="shared" si="282"/>
        <v xml:space="preserve"> </v>
      </c>
      <c r="E1647" s="30" t="str">
        <f>IF(ISBLANK('Klanten gegevens'!C1656)," ",TRIM(PROPER('Klanten gegevens'!C1656)))</f>
        <v xml:space="preserve"> </v>
      </c>
      <c r="F1647" s="27" t="str">
        <f t="shared" si="283"/>
        <v xml:space="preserve"> </v>
      </c>
      <c r="G1647" s="30" t="str">
        <f>IF(ISBLANK('Klanten gegevens'!D1656)," ",TRIM('Klanten gegevens'!D1656))</f>
        <v xml:space="preserve"> </v>
      </c>
      <c r="H1647" s="27" t="str">
        <f t="shared" si="284"/>
        <v xml:space="preserve"> </v>
      </c>
      <c r="I1647" s="30" t="str">
        <f>IF(ISBLANK('Klanten gegevens'!E1656)," ",TRIM('Klanten gegevens'!E1656))</f>
        <v xml:space="preserve"> </v>
      </c>
      <c r="J1647" s="27" t="str">
        <f t="shared" si="285"/>
        <v xml:space="preserve"> </v>
      </c>
      <c r="M1647" s="30" t="str">
        <f>IF(ISBLANK('Klanten gegevens'!Q1656)," ",TRIM('Klanten gegevens'!Q1656))</f>
        <v xml:space="preserve"> </v>
      </c>
      <c r="N1647" s="27" t="str">
        <f t="shared" si="286"/>
        <v xml:space="preserve"> </v>
      </c>
      <c r="O1647" s="27" t="str">
        <f t="shared" si="287"/>
        <v xml:space="preserve"> </v>
      </c>
      <c r="P1647" s="27" t="str">
        <f t="shared" si="288"/>
        <v xml:space="preserve"> </v>
      </c>
      <c r="Q1647" s="27" t="str">
        <f t="shared" si="289"/>
        <v xml:space="preserve"> </v>
      </c>
      <c r="T1647" s="30" t="str">
        <f>IF(ISBLANK('Klanten gegevens'!R1656)," ",TRIM('Klanten gegevens'!R1656))</f>
        <v xml:space="preserve"> </v>
      </c>
      <c r="U1647" s="27" t="str">
        <f t="shared" si="290"/>
        <v xml:space="preserve"> </v>
      </c>
      <c r="V1647" s="30" t="str">
        <f>IF(ISBLANK('Klanten gegevens'!S1656)," ",TRIM('Klanten gegevens'!S1656))</f>
        <v xml:space="preserve"> </v>
      </c>
      <c r="W1647" s="27" t="str">
        <f t="shared" si="291"/>
        <v xml:space="preserve"> </v>
      </c>
    </row>
    <row r="1648" spans="1:23" x14ac:dyDescent="0.2">
      <c r="A1648" s="27" t="str">
        <f>IF(ISBLANK('Klanten gegevens'!A1657)," ",TRIM(PROPER('Klanten gegevens'!A1657)))</f>
        <v xml:space="preserve"> </v>
      </c>
      <c r="B1648" s="27" t="str">
        <f t="shared" si="281"/>
        <v xml:space="preserve"> </v>
      </c>
      <c r="C1648" s="30" t="str">
        <f>IF(ISBLANK('Klanten gegevens'!B1657)," ",TRIM(PROPER('Klanten gegevens'!B1657)))</f>
        <v xml:space="preserve"> </v>
      </c>
      <c r="D1648" s="27" t="str">
        <f t="shared" si="282"/>
        <v xml:space="preserve"> </v>
      </c>
      <c r="E1648" s="30" t="str">
        <f>IF(ISBLANK('Klanten gegevens'!C1657)," ",TRIM(PROPER('Klanten gegevens'!C1657)))</f>
        <v xml:space="preserve"> </v>
      </c>
      <c r="F1648" s="27" t="str">
        <f t="shared" si="283"/>
        <v xml:space="preserve"> </v>
      </c>
      <c r="G1648" s="30" t="str">
        <f>IF(ISBLANK('Klanten gegevens'!D1657)," ",TRIM('Klanten gegevens'!D1657))</f>
        <v xml:space="preserve"> </v>
      </c>
      <c r="H1648" s="27" t="str">
        <f t="shared" si="284"/>
        <v xml:space="preserve"> </v>
      </c>
      <c r="I1648" s="30" t="str">
        <f>IF(ISBLANK('Klanten gegevens'!E1657)," ",TRIM('Klanten gegevens'!E1657))</f>
        <v xml:space="preserve"> </v>
      </c>
      <c r="J1648" s="27" t="str">
        <f t="shared" si="285"/>
        <v xml:space="preserve"> </v>
      </c>
      <c r="M1648" s="30" t="str">
        <f>IF(ISBLANK('Klanten gegevens'!Q1657)," ",TRIM('Klanten gegevens'!Q1657))</f>
        <v xml:space="preserve"> </v>
      </c>
      <c r="N1648" s="27" t="str">
        <f t="shared" si="286"/>
        <v xml:space="preserve"> </v>
      </c>
      <c r="O1648" s="27" t="str">
        <f t="shared" si="287"/>
        <v xml:space="preserve"> </v>
      </c>
      <c r="P1648" s="27" t="str">
        <f t="shared" si="288"/>
        <v xml:space="preserve"> </v>
      </c>
      <c r="Q1648" s="27" t="str">
        <f t="shared" si="289"/>
        <v xml:space="preserve"> </v>
      </c>
      <c r="T1648" s="30" t="str">
        <f>IF(ISBLANK('Klanten gegevens'!R1657)," ",TRIM('Klanten gegevens'!R1657))</f>
        <v xml:space="preserve"> </v>
      </c>
      <c r="U1648" s="27" t="str">
        <f t="shared" si="290"/>
        <v xml:space="preserve"> </v>
      </c>
      <c r="V1648" s="30" t="str">
        <f>IF(ISBLANK('Klanten gegevens'!S1657)," ",TRIM('Klanten gegevens'!S1657))</f>
        <v xml:space="preserve"> </v>
      </c>
      <c r="W1648" s="27" t="str">
        <f t="shared" si="291"/>
        <v xml:space="preserve"> </v>
      </c>
    </row>
    <row r="1649" spans="1:23" x14ac:dyDescent="0.2">
      <c r="A1649" s="27" t="str">
        <f>IF(ISBLANK('Klanten gegevens'!A1658)," ",TRIM(PROPER('Klanten gegevens'!A1658)))</f>
        <v xml:space="preserve"> </v>
      </c>
      <c r="B1649" s="27" t="str">
        <f t="shared" si="281"/>
        <v xml:space="preserve"> </v>
      </c>
      <c r="C1649" s="30" t="str">
        <f>IF(ISBLANK('Klanten gegevens'!B1658)," ",TRIM(PROPER('Klanten gegevens'!B1658)))</f>
        <v xml:space="preserve"> </v>
      </c>
      <c r="D1649" s="27" t="str">
        <f t="shared" si="282"/>
        <v xml:space="preserve"> </v>
      </c>
      <c r="E1649" s="30" t="str">
        <f>IF(ISBLANK('Klanten gegevens'!C1658)," ",TRIM(PROPER('Klanten gegevens'!C1658)))</f>
        <v xml:space="preserve"> </v>
      </c>
      <c r="F1649" s="27" t="str">
        <f t="shared" si="283"/>
        <v xml:space="preserve"> </v>
      </c>
      <c r="G1649" s="30" t="str">
        <f>IF(ISBLANK('Klanten gegevens'!D1658)," ",TRIM('Klanten gegevens'!D1658))</f>
        <v xml:space="preserve"> </v>
      </c>
      <c r="H1649" s="27" t="str">
        <f t="shared" si="284"/>
        <v xml:space="preserve"> </v>
      </c>
      <c r="I1649" s="30" t="str">
        <f>IF(ISBLANK('Klanten gegevens'!E1658)," ",TRIM('Klanten gegevens'!E1658))</f>
        <v xml:space="preserve"> </v>
      </c>
      <c r="J1649" s="27" t="str">
        <f t="shared" si="285"/>
        <v xml:space="preserve"> </v>
      </c>
      <c r="M1649" s="30" t="str">
        <f>IF(ISBLANK('Klanten gegevens'!Q1658)," ",TRIM('Klanten gegevens'!Q1658))</f>
        <v xml:space="preserve"> </v>
      </c>
      <c r="N1649" s="27" t="str">
        <f t="shared" si="286"/>
        <v xml:space="preserve"> </v>
      </c>
      <c r="O1649" s="27" t="str">
        <f t="shared" si="287"/>
        <v xml:space="preserve"> </v>
      </c>
      <c r="P1649" s="27" t="str">
        <f t="shared" si="288"/>
        <v xml:space="preserve"> </v>
      </c>
      <c r="Q1649" s="27" t="str">
        <f t="shared" si="289"/>
        <v xml:space="preserve"> </v>
      </c>
      <c r="T1649" s="30" t="str">
        <f>IF(ISBLANK('Klanten gegevens'!R1658)," ",TRIM('Klanten gegevens'!R1658))</f>
        <v xml:space="preserve"> </v>
      </c>
      <c r="U1649" s="27" t="str">
        <f t="shared" si="290"/>
        <v xml:space="preserve"> </v>
      </c>
      <c r="V1649" s="30" t="str">
        <f>IF(ISBLANK('Klanten gegevens'!S1658)," ",TRIM('Klanten gegevens'!S1658))</f>
        <v xml:space="preserve"> </v>
      </c>
      <c r="W1649" s="27" t="str">
        <f t="shared" si="291"/>
        <v xml:space="preserve"> </v>
      </c>
    </row>
    <row r="1650" spans="1:23" x14ac:dyDescent="0.2">
      <c r="A1650" s="27" t="str">
        <f>IF(ISBLANK('Klanten gegevens'!A1659)," ",TRIM(PROPER('Klanten gegevens'!A1659)))</f>
        <v xml:space="preserve"> </v>
      </c>
      <c r="B1650" s="27" t="str">
        <f t="shared" si="281"/>
        <v xml:space="preserve"> </v>
      </c>
      <c r="C1650" s="30" t="str">
        <f>IF(ISBLANK('Klanten gegevens'!B1659)," ",TRIM(PROPER('Klanten gegevens'!B1659)))</f>
        <v xml:space="preserve"> </v>
      </c>
      <c r="D1650" s="27" t="str">
        <f t="shared" si="282"/>
        <v xml:space="preserve"> </v>
      </c>
      <c r="E1650" s="30" t="str">
        <f>IF(ISBLANK('Klanten gegevens'!C1659)," ",TRIM(PROPER('Klanten gegevens'!C1659)))</f>
        <v xml:space="preserve"> </v>
      </c>
      <c r="F1650" s="27" t="str">
        <f t="shared" si="283"/>
        <v xml:space="preserve"> </v>
      </c>
      <c r="G1650" s="30" t="str">
        <f>IF(ISBLANK('Klanten gegevens'!D1659)," ",TRIM('Klanten gegevens'!D1659))</f>
        <v xml:space="preserve"> </v>
      </c>
      <c r="H1650" s="27" t="str">
        <f t="shared" si="284"/>
        <v xml:space="preserve"> </v>
      </c>
      <c r="I1650" s="30" t="str">
        <f>IF(ISBLANK('Klanten gegevens'!E1659)," ",TRIM('Klanten gegevens'!E1659))</f>
        <v xml:space="preserve"> </v>
      </c>
      <c r="J1650" s="27" t="str">
        <f t="shared" si="285"/>
        <v xml:space="preserve"> </v>
      </c>
      <c r="M1650" s="30" t="str">
        <f>IF(ISBLANK('Klanten gegevens'!Q1659)," ",TRIM('Klanten gegevens'!Q1659))</f>
        <v xml:space="preserve"> </v>
      </c>
      <c r="N1650" s="27" t="str">
        <f t="shared" si="286"/>
        <v xml:space="preserve"> </v>
      </c>
      <c r="O1650" s="27" t="str">
        <f t="shared" si="287"/>
        <v xml:space="preserve"> </v>
      </c>
      <c r="P1650" s="27" t="str">
        <f t="shared" si="288"/>
        <v xml:space="preserve"> </v>
      </c>
      <c r="Q1650" s="27" t="str">
        <f t="shared" si="289"/>
        <v xml:space="preserve"> </v>
      </c>
      <c r="T1650" s="30" t="str">
        <f>IF(ISBLANK('Klanten gegevens'!R1659)," ",TRIM('Klanten gegevens'!R1659))</f>
        <v xml:space="preserve"> </v>
      </c>
      <c r="U1650" s="27" t="str">
        <f t="shared" si="290"/>
        <v xml:space="preserve"> </v>
      </c>
      <c r="V1650" s="30" t="str">
        <f>IF(ISBLANK('Klanten gegevens'!S1659)," ",TRIM('Klanten gegevens'!S1659))</f>
        <v xml:space="preserve"> </v>
      </c>
      <c r="W1650" s="27" t="str">
        <f t="shared" si="291"/>
        <v xml:space="preserve"> </v>
      </c>
    </row>
    <row r="1651" spans="1:23" x14ac:dyDescent="0.2">
      <c r="A1651" s="27" t="str">
        <f>IF(ISBLANK('Klanten gegevens'!A1660)," ",TRIM(PROPER('Klanten gegevens'!A1660)))</f>
        <v xml:space="preserve"> </v>
      </c>
      <c r="B1651" s="27" t="str">
        <f t="shared" si="281"/>
        <v xml:space="preserve"> </v>
      </c>
      <c r="C1651" s="30" t="str">
        <f>IF(ISBLANK('Klanten gegevens'!B1660)," ",TRIM(PROPER('Klanten gegevens'!B1660)))</f>
        <v xml:space="preserve"> </v>
      </c>
      <c r="D1651" s="27" t="str">
        <f t="shared" si="282"/>
        <v xml:space="preserve"> </v>
      </c>
      <c r="E1651" s="30" t="str">
        <f>IF(ISBLANK('Klanten gegevens'!C1660)," ",TRIM(PROPER('Klanten gegevens'!C1660)))</f>
        <v xml:space="preserve"> </v>
      </c>
      <c r="F1651" s="27" t="str">
        <f t="shared" si="283"/>
        <v xml:space="preserve"> </v>
      </c>
      <c r="G1651" s="30" t="str">
        <f>IF(ISBLANK('Klanten gegevens'!D1660)," ",TRIM('Klanten gegevens'!D1660))</f>
        <v xml:space="preserve"> </v>
      </c>
      <c r="H1651" s="27" t="str">
        <f t="shared" si="284"/>
        <v xml:space="preserve"> </v>
      </c>
      <c r="I1651" s="30" t="str">
        <f>IF(ISBLANK('Klanten gegevens'!E1660)," ",TRIM('Klanten gegevens'!E1660))</f>
        <v xml:space="preserve"> </v>
      </c>
      <c r="J1651" s="27" t="str">
        <f t="shared" si="285"/>
        <v xml:space="preserve"> </v>
      </c>
      <c r="M1651" s="30" t="str">
        <f>IF(ISBLANK('Klanten gegevens'!Q1660)," ",TRIM('Klanten gegevens'!Q1660))</f>
        <v xml:space="preserve"> </v>
      </c>
      <c r="N1651" s="27" t="str">
        <f t="shared" si="286"/>
        <v xml:space="preserve"> </v>
      </c>
      <c r="O1651" s="27" t="str">
        <f t="shared" si="287"/>
        <v xml:space="preserve"> </v>
      </c>
      <c r="P1651" s="27" t="str">
        <f t="shared" si="288"/>
        <v xml:space="preserve"> </v>
      </c>
      <c r="Q1651" s="27" t="str">
        <f t="shared" si="289"/>
        <v xml:space="preserve"> </v>
      </c>
      <c r="T1651" s="30" t="str">
        <f>IF(ISBLANK('Klanten gegevens'!R1660)," ",TRIM('Klanten gegevens'!R1660))</f>
        <v xml:space="preserve"> </v>
      </c>
      <c r="U1651" s="27" t="str">
        <f t="shared" si="290"/>
        <v xml:space="preserve"> </v>
      </c>
      <c r="V1651" s="30" t="str">
        <f>IF(ISBLANK('Klanten gegevens'!S1660)," ",TRIM('Klanten gegevens'!S1660))</f>
        <v xml:space="preserve"> </v>
      </c>
      <c r="W1651" s="27" t="str">
        <f t="shared" si="291"/>
        <v xml:space="preserve"> </v>
      </c>
    </row>
    <row r="1652" spans="1:23" x14ac:dyDescent="0.2">
      <c r="A1652" s="27" t="str">
        <f>IF(ISBLANK('Klanten gegevens'!A1661)," ",TRIM(PROPER('Klanten gegevens'!A1661)))</f>
        <v xml:space="preserve"> </v>
      </c>
      <c r="B1652" s="27" t="str">
        <f t="shared" si="281"/>
        <v xml:space="preserve"> </v>
      </c>
      <c r="C1652" s="30" t="str">
        <f>IF(ISBLANK('Klanten gegevens'!B1661)," ",TRIM(PROPER('Klanten gegevens'!B1661)))</f>
        <v xml:space="preserve"> </v>
      </c>
      <c r="D1652" s="27" t="str">
        <f t="shared" si="282"/>
        <v xml:space="preserve"> </v>
      </c>
      <c r="E1652" s="30" t="str">
        <f>IF(ISBLANK('Klanten gegevens'!C1661)," ",TRIM(PROPER('Klanten gegevens'!C1661)))</f>
        <v xml:space="preserve"> </v>
      </c>
      <c r="F1652" s="27" t="str">
        <f t="shared" si="283"/>
        <v xml:space="preserve"> </v>
      </c>
      <c r="G1652" s="30" t="str">
        <f>IF(ISBLANK('Klanten gegevens'!D1661)," ",TRIM('Klanten gegevens'!D1661))</f>
        <v xml:space="preserve"> </v>
      </c>
      <c r="H1652" s="27" t="str">
        <f t="shared" si="284"/>
        <v xml:space="preserve"> </v>
      </c>
      <c r="I1652" s="30" t="str">
        <f>IF(ISBLANK('Klanten gegevens'!E1661)," ",TRIM('Klanten gegevens'!E1661))</f>
        <v xml:space="preserve"> </v>
      </c>
      <c r="J1652" s="27" t="str">
        <f t="shared" si="285"/>
        <v xml:space="preserve"> </v>
      </c>
      <c r="M1652" s="30" t="str">
        <f>IF(ISBLANK('Klanten gegevens'!Q1661)," ",TRIM('Klanten gegevens'!Q1661))</f>
        <v xml:space="preserve"> </v>
      </c>
      <c r="N1652" s="27" t="str">
        <f t="shared" si="286"/>
        <v xml:space="preserve"> </v>
      </c>
      <c r="O1652" s="27" t="str">
        <f t="shared" si="287"/>
        <v xml:space="preserve"> </v>
      </c>
      <c r="P1652" s="27" t="str">
        <f t="shared" si="288"/>
        <v xml:space="preserve"> </v>
      </c>
      <c r="Q1652" s="27" t="str">
        <f t="shared" si="289"/>
        <v xml:space="preserve"> </v>
      </c>
      <c r="T1652" s="30" t="str">
        <f>IF(ISBLANK('Klanten gegevens'!R1661)," ",TRIM('Klanten gegevens'!R1661))</f>
        <v xml:space="preserve"> </v>
      </c>
      <c r="U1652" s="27" t="str">
        <f t="shared" si="290"/>
        <v xml:space="preserve"> </v>
      </c>
      <c r="V1652" s="30" t="str">
        <f>IF(ISBLANK('Klanten gegevens'!S1661)," ",TRIM('Klanten gegevens'!S1661))</f>
        <v xml:space="preserve"> </v>
      </c>
      <c r="W1652" s="27" t="str">
        <f t="shared" si="291"/>
        <v xml:space="preserve"> </v>
      </c>
    </row>
    <row r="1653" spans="1:23" x14ac:dyDescent="0.2">
      <c r="A1653" s="27" t="str">
        <f>IF(ISBLANK('Klanten gegevens'!A1662)," ",TRIM(PROPER('Klanten gegevens'!A1662)))</f>
        <v xml:space="preserve"> </v>
      </c>
      <c r="B1653" s="27" t="str">
        <f t="shared" si="281"/>
        <v xml:space="preserve"> </v>
      </c>
      <c r="C1653" s="30" t="str">
        <f>IF(ISBLANK('Klanten gegevens'!B1662)," ",TRIM(PROPER('Klanten gegevens'!B1662)))</f>
        <v xml:space="preserve"> </v>
      </c>
      <c r="D1653" s="27" t="str">
        <f t="shared" si="282"/>
        <v xml:space="preserve"> </v>
      </c>
      <c r="E1653" s="30" t="str">
        <f>IF(ISBLANK('Klanten gegevens'!C1662)," ",TRIM(PROPER('Klanten gegevens'!C1662)))</f>
        <v xml:space="preserve"> </v>
      </c>
      <c r="F1653" s="27" t="str">
        <f t="shared" si="283"/>
        <v xml:space="preserve"> </v>
      </c>
      <c r="G1653" s="30" t="str">
        <f>IF(ISBLANK('Klanten gegevens'!D1662)," ",TRIM('Klanten gegevens'!D1662))</f>
        <v xml:space="preserve"> </v>
      </c>
      <c r="H1653" s="27" t="str">
        <f t="shared" si="284"/>
        <v xml:space="preserve"> </v>
      </c>
      <c r="I1653" s="30" t="str">
        <f>IF(ISBLANK('Klanten gegevens'!E1662)," ",TRIM('Klanten gegevens'!E1662))</f>
        <v xml:space="preserve"> </v>
      </c>
      <c r="J1653" s="27" t="str">
        <f t="shared" si="285"/>
        <v xml:space="preserve"> </v>
      </c>
      <c r="M1653" s="30" t="str">
        <f>IF(ISBLANK('Klanten gegevens'!Q1662)," ",TRIM('Klanten gegevens'!Q1662))</f>
        <v xml:space="preserve"> </v>
      </c>
      <c r="N1653" s="27" t="str">
        <f t="shared" si="286"/>
        <v xml:space="preserve"> </v>
      </c>
      <c r="O1653" s="27" t="str">
        <f t="shared" si="287"/>
        <v xml:space="preserve"> </v>
      </c>
      <c r="P1653" s="27" t="str">
        <f t="shared" si="288"/>
        <v xml:space="preserve"> </v>
      </c>
      <c r="Q1653" s="27" t="str">
        <f t="shared" si="289"/>
        <v xml:space="preserve"> </v>
      </c>
      <c r="T1653" s="30" t="str">
        <f>IF(ISBLANK('Klanten gegevens'!R1662)," ",TRIM('Klanten gegevens'!R1662))</f>
        <v xml:space="preserve"> </v>
      </c>
      <c r="U1653" s="27" t="str">
        <f t="shared" si="290"/>
        <v xml:space="preserve"> </v>
      </c>
      <c r="V1653" s="30" t="str">
        <f>IF(ISBLANK('Klanten gegevens'!S1662)," ",TRIM('Klanten gegevens'!S1662))</f>
        <v xml:space="preserve"> </v>
      </c>
      <c r="W1653" s="27" t="str">
        <f t="shared" si="291"/>
        <v xml:space="preserve"> </v>
      </c>
    </row>
    <row r="1654" spans="1:23" x14ac:dyDescent="0.2">
      <c r="A1654" s="27" t="str">
        <f>IF(ISBLANK('Klanten gegevens'!A1663)," ",TRIM(PROPER('Klanten gegevens'!A1663)))</f>
        <v xml:space="preserve"> </v>
      </c>
      <c r="B1654" s="27" t="str">
        <f t="shared" si="281"/>
        <v xml:space="preserve"> </v>
      </c>
      <c r="C1654" s="30" t="str">
        <f>IF(ISBLANK('Klanten gegevens'!B1663)," ",TRIM(PROPER('Klanten gegevens'!B1663)))</f>
        <v xml:space="preserve"> </v>
      </c>
      <c r="D1654" s="27" t="str">
        <f t="shared" si="282"/>
        <v xml:space="preserve"> </v>
      </c>
      <c r="E1654" s="30" t="str">
        <f>IF(ISBLANK('Klanten gegevens'!C1663)," ",TRIM(PROPER('Klanten gegevens'!C1663)))</f>
        <v xml:space="preserve"> </v>
      </c>
      <c r="F1654" s="27" t="str">
        <f t="shared" si="283"/>
        <v xml:space="preserve"> </v>
      </c>
      <c r="G1654" s="30" t="str">
        <f>IF(ISBLANK('Klanten gegevens'!D1663)," ",TRIM('Klanten gegevens'!D1663))</f>
        <v xml:space="preserve"> </v>
      </c>
      <c r="H1654" s="27" t="str">
        <f t="shared" si="284"/>
        <v xml:space="preserve"> </v>
      </c>
      <c r="I1654" s="30" t="str">
        <f>IF(ISBLANK('Klanten gegevens'!E1663)," ",TRIM('Klanten gegevens'!E1663))</f>
        <v xml:space="preserve"> </v>
      </c>
      <c r="J1654" s="27" t="str">
        <f t="shared" si="285"/>
        <v xml:space="preserve"> </v>
      </c>
      <c r="M1654" s="30" t="str">
        <f>IF(ISBLANK('Klanten gegevens'!Q1663)," ",TRIM('Klanten gegevens'!Q1663))</f>
        <v xml:space="preserve"> </v>
      </c>
      <c r="N1654" s="27" t="str">
        <f t="shared" si="286"/>
        <v xml:space="preserve"> </v>
      </c>
      <c r="O1654" s="27" t="str">
        <f t="shared" si="287"/>
        <v xml:space="preserve"> </v>
      </c>
      <c r="P1654" s="27" t="str">
        <f t="shared" si="288"/>
        <v xml:space="preserve"> </v>
      </c>
      <c r="Q1654" s="27" t="str">
        <f t="shared" si="289"/>
        <v xml:space="preserve"> </v>
      </c>
      <c r="T1654" s="30" t="str">
        <f>IF(ISBLANK('Klanten gegevens'!R1663)," ",TRIM('Klanten gegevens'!R1663))</f>
        <v xml:space="preserve"> </v>
      </c>
      <c r="U1654" s="27" t="str">
        <f t="shared" si="290"/>
        <v xml:space="preserve"> </v>
      </c>
      <c r="V1654" s="30" t="str">
        <f>IF(ISBLANK('Klanten gegevens'!S1663)," ",TRIM('Klanten gegevens'!S1663))</f>
        <v xml:space="preserve"> </v>
      </c>
      <c r="W1654" s="27" t="str">
        <f t="shared" si="291"/>
        <v xml:space="preserve"> </v>
      </c>
    </row>
    <row r="1655" spans="1:23" x14ac:dyDescent="0.2">
      <c r="A1655" s="27" t="str">
        <f>IF(ISBLANK('Klanten gegevens'!A1664)," ",TRIM(PROPER('Klanten gegevens'!A1664)))</f>
        <v xml:space="preserve"> </v>
      </c>
      <c r="B1655" s="27" t="str">
        <f t="shared" si="281"/>
        <v xml:space="preserve"> </v>
      </c>
      <c r="C1655" s="30" t="str">
        <f>IF(ISBLANK('Klanten gegevens'!B1664)," ",TRIM(PROPER('Klanten gegevens'!B1664)))</f>
        <v xml:space="preserve"> </v>
      </c>
      <c r="D1655" s="27" t="str">
        <f t="shared" si="282"/>
        <v xml:space="preserve"> </v>
      </c>
      <c r="E1655" s="30" t="str">
        <f>IF(ISBLANK('Klanten gegevens'!C1664)," ",TRIM(PROPER('Klanten gegevens'!C1664)))</f>
        <v xml:space="preserve"> </v>
      </c>
      <c r="F1655" s="27" t="str">
        <f t="shared" si="283"/>
        <v xml:space="preserve"> </v>
      </c>
      <c r="G1655" s="30" t="str">
        <f>IF(ISBLANK('Klanten gegevens'!D1664)," ",TRIM('Klanten gegevens'!D1664))</f>
        <v xml:space="preserve"> </v>
      </c>
      <c r="H1655" s="27" t="str">
        <f t="shared" si="284"/>
        <v xml:space="preserve"> </v>
      </c>
      <c r="I1655" s="30" t="str">
        <f>IF(ISBLANK('Klanten gegevens'!E1664)," ",TRIM('Klanten gegevens'!E1664))</f>
        <v xml:space="preserve"> </v>
      </c>
      <c r="J1655" s="27" t="str">
        <f t="shared" si="285"/>
        <v xml:space="preserve"> </v>
      </c>
      <c r="M1655" s="30" t="str">
        <f>IF(ISBLANK('Klanten gegevens'!Q1664)," ",TRIM('Klanten gegevens'!Q1664))</f>
        <v xml:space="preserve"> </v>
      </c>
      <c r="N1655" s="27" t="str">
        <f t="shared" si="286"/>
        <v xml:space="preserve"> </v>
      </c>
      <c r="O1655" s="27" t="str">
        <f t="shared" si="287"/>
        <v xml:space="preserve"> </v>
      </c>
      <c r="P1655" s="27" t="str">
        <f t="shared" si="288"/>
        <v xml:space="preserve"> </v>
      </c>
      <c r="Q1655" s="27" t="str">
        <f t="shared" si="289"/>
        <v xml:space="preserve"> </v>
      </c>
      <c r="T1655" s="30" t="str">
        <f>IF(ISBLANK('Klanten gegevens'!R1664)," ",TRIM('Klanten gegevens'!R1664))</f>
        <v xml:space="preserve"> </v>
      </c>
      <c r="U1655" s="27" t="str">
        <f t="shared" si="290"/>
        <v xml:space="preserve"> </v>
      </c>
      <c r="V1655" s="30" t="str">
        <f>IF(ISBLANK('Klanten gegevens'!S1664)," ",TRIM('Klanten gegevens'!S1664))</f>
        <v xml:space="preserve"> </v>
      </c>
      <c r="W1655" s="27" t="str">
        <f t="shared" si="291"/>
        <v xml:space="preserve"> </v>
      </c>
    </row>
    <row r="1656" spans="1:23" x14ac:dyDescent="0.2">
      <c r="A1656" s="27" t="str">
        <f>IF(ISBLANK('Klanten gegevens'!A1665)," ",TRIM(PROPER('Klanten gegevens'!A1665)))</f>
        <v xml:space="preserve"> </v>
      </c>
      <c r="B1656" s="27" t="str">
        <f t="shared" si="281"/>
        <v xml:space="preserve"> </v>
      </c>
      <c r="C1656" s="30" t="str">
        <f>IF(ISBLANK('Klanten gegevens'!B1665)," ",TRIM(PROPER('Klanten gegevens'!B1665)))</f>
        <v xml:space="preserve"> </v>
      </c>
      <c r="D1656" s="27" t="str">
        <f t="shared" si="282"/>
        <v xml:space="preserve"> </v>
      </c>
      <c r="E1656" s="30" t="str">
        <f>IF(ISBLANK('Klanten gegevens'!C1665)," ",TRIM(PROPER('Klanten gegevens'!C1665)))</f>
        <v xml:space="preserve"> </v>
      </c>
      <c r="F1656" s="27" t="str">
        <f t="shared" si="283"/>
        <v xml:space="preserve"> </v>
      </c>
      <c r="G1656" s="30" t="str">
        <f>IF(ISBLANK('Klanten gegevens'!D1665)," ",TRIM('Klanten gegevens'!D1665))</f>
        <v xml:space="preserve"> </v>
      </c>
      <c r="H1656" s="27" t="str">
        <f t="shared" si="284"/>
        <v xml:space="preserve"> </v>
      </c>
      <c r="I1656" s="30" t="str">
        <f>IF(ISBLANK('Klanten gegevens'!E1665)," ",TRIM('Klanten gegevens'!E1665))</f>
        <v xml:space="preserve"> </v>
      </c>
      <c r="J1656" s="27" t="str">
        <f t="shared" si="285"/>
        <v xml:space="preserve"> </v>
      </c>
      <c r="M1656" s="30" t="str">
        <f>IF(ISBLANK('Klanten gegevens'!Q1665)," ",TRIM('Klanten gegevens'!Q1665))</f>
        <v xml:space="preserve"> </v>
      </c>
      <c r="N1656" s="27" t="str">
        <f t="shared" si="286"/>
        <v xml:space="preserve"> </v>
      </c>
      <c r="O1656" s="27" t="str">
        <f t="shared" si="287"/>
        <v xml:space="preserve"> </v>
      </c>
      <c r="P1656" s="27" t="str">
        <f t="shared" si="288"/>
        <v xml:space="preserve"> </v>
      </c>
      <c r="Q1656" s="27" t="str">
        <f t="shared" si="289"/>
        <v xml:space="preserve"> </v>
      </c>
      <c r="T1656" s="30" t="str">
        <f>IF(ISBLANK('Klanten gegevens'!R1665)," ",TRIM('Klanten gegevens'!R1665))</f>
        <v xml:space="preserve"> </v>
      </c>
      <c r="U1656" s="27" t="str">
        <f t="shared" si="290"/>
        <v xml:space="preserve"> </v>
      </c>
      <c r="V1656" s="30" t="str">
        <f>IF(ISBLANK('Klanten gegevens'!S1665)," ",TRIM('Klanten gegevens'!S1665))</f>
        <v xml:space="preserve"> </v>
      </c>
      <c r="W1656" s="27" t="str">
        <f t="shared" si="291"/>
        <v xml:space="preserve"> </v>
      </c>
    </row>
    <row r="1657" spans="1:23" x14ac:dyDescent="0.2">
      <c r="A1657" s="27" t="str">
        <f>IF(ISBLANK('Klanten gegevens'!A1666)," ",TRIM(PROPER('Klanten gegevens'!A1666)))</f>
        <v xml:space="preserve"> </v>
      </c>
      <c r="B1657" s="27" t="str">
        <f t="shared" si="281"/>
        <v xml:space="preserve"> </v>
      </c>
      <c r="C1657" s="30" t="str">
        <f>IF(ISBLANK('Klanten gegevens'!B1666)," ",TRIM(PROPER('Klanten gegevens'!B1666)))</f>
        <v xml:space="preserve"> </v>
      </c>
      <c r="D1657" s="27" t="str">
        <f t="shared" si="282"/>
        <v xml:space="preserve"> </v>
      </c>
      <c r="E1657" s="30" t="str">
        <f>IF(ISBLANK('Klanten gegevens'!C1666)," ",TRIM(PROPER('Klanten gegevens'!C1666)))</f>
        <v xml:space="preserve"> </v>
      </c>
      <c r="F1657" s="27" t="str">
        <f t="shared" si="283"/>
        <v xml:space="preserve"> </v>
      </c>
      <c r="G1657" s="30" t="str">
        <f>IF(ISBLANK('Klanten gegevens'!D1666)," ",TRIM('Klanten gegevens'!D1666))</f>
        <v xml:space="preserve"> </v>
      </c>
      <c r="H1657" s="27" t="str">
        <f t="shared" si="284"/>
        <v xml:space="preserve"> </v>
      </c>
      <c r="I1657" s="30" t="str">
        <f>IF(ISBLANK('Klanten gegevens'!E1666)," ",TRIM('Klanten gegevens'!E1666))</f>
        <v xml:space="preserve"> </v>
      </c>
      <c r="J1657" s="27" t="str">
        <f t="shared" si="285"/>
        <v xml:space="preserve"> </v>
      </c>
      <c r="M1657" s="30" t="str">
        <f>IF(ISBLANK('Klanten gegevens'!Q1666)," ",TRIM('Klanten gegevens'!Q1666))</f>
        <v xml:space="preserve"> </v>
      </c>
      <c r="N1657" s="27" t="str">
        <f t="shared" si="286"/>
        <v xml:space="preserve"> </v>
      </c>
      <c r="O1657" s="27" t="str">
        <f t="shared" si="287"/>
        <v xml:space="preserve"> </v>
      </c>
      <c r="P1657" s="27" t="str">
        <f t="shared" si="288"/>
        <v xml:space="preserve"> </v>
      </c>
      <c r="Q1657" s="27" t="str">
        <f t="shared" si="289"/>
        <v xml:space="preserve"> </v>
      </c>
      <c r="T1657" s="30" t="str">
        <f>IF(ISBLANK('Klanten gegevens'!R1666)," ",TRIM('Klanten gegevens'!R1666))</f>
        <v xml:space="preserve"> </v>
      </c>
      <c r="U1657" s="27" t="str">
        <f t="shared" si="290"/>
        <v xml:space="preserve"> </v>
      </c>
      <c r="V1657" s="30" t="str">
        <f>IF(ISBLANK('Klanten gegevens'!S1666)," ",TRIM('Klanten gegevens'!S1666))</f>
        <v xml:space="preserve"> </v>
      </c>
      <c r="W1657" s="27" t="str">
        <f t="shared" si="291"/>
        <v xml:space="preserve"> </v>
      </c>
    </row>
    <row r="1658" spans="1:23" x14ac:dyDescent="0.2">
      <c r="A1658" s="27" t="str">
        <f>IF(ISBLANK('Klanten gegevens'!A1667)," ",TRIM(PROPER('Klanten gegevens'!A1667)))</f>
        <v xml:space="preserve"> </v>
      </c>
      <c r="B1658" s="27" t="str">
        <f t="shared" si="281"/>
        <v xml:space="preserve"> </v>
      </c>
      <c r="C1658" s="30" t="str">
        <f>IF(ISBLANK('Klanten gegevens'!B1667)," ",TRIM(PROPER('Klanten gegevens'!B1667)))</f>
        <v xml:space="preserve"> </v>
      </c>
      <c r="D1658" s="27" t="str">
        <f t="shared" si="282"/>
        <v xml:space="preserve"> </v>
      </c>
      <c r="E1658" s="30" t="str">
        <f>IF(ISBLANK('Klanten gegevens'!C1667)," ",TRIM(PROPER('Klanten gegevens'!C1667)))</f>
        <v xml:space="preserve"> </v>
      </c>
      <c r="F1658" s="27" t="str">
        <f t="shared" si="283"/>
        <v xml:space="preserve"> </v>
      </c>
      <c r="G1658" s="30" t="str">
        <f>IF(ISBLANK('Klanten gegevens'!D1667)," ",TRIM('Klanten gegevens'!D1667))</f>
        <v xml:space="preserve"> </v>
      </c>
      <c r="H1658" s="27" t="str">
        <f t="shared" si="284"/>
        <v xml:space="preserve"> </v>
      </c>
      <c r="I1658" s="30" t="str">
        <f>IF(ISBLANK('Klanten gegevens'!E1667)," ",TRIM('Klanten gegevens'!E1667))</f>
        <v xml:space="preserve"> </v>
      </c>
      <c r="J1658" s="27" t="str">
        <f t="shared" si="285"/>
        <v xml:space="preserve"> </v>
      </c>
      <c r="M1658" s="30" t="str">
        <f>IF(ISBLANK('Klanten gegevens'!Q1667)," ",TRIM('Klanten gegevens'!Q1667))</f>
        <v xml:space="preserve"> </v>
      </c>
      <c r="N1658" s="27" t="str">
        <f t="shared" si="286"/>
        <v xml:space="preserve"> </v>
      </c>
      <c r="O1658" s="27" t="str">
        <f t="shared" si="287"/>
        <v xml:space="preserve"> </v>
      </c>
      <c r="P1658" s="27" t="str">
        <f t="shared" si="288"/>
        <v xml:space="preserve"> </v>
      </c>
      <c r="Q1658" s="27" t="str">
        <f t="shared" si="289"/>
        <v xml:space="preserve"> </v>
      </c>
      <c r="T1658" s="30" t="str">
        <f>IF(ISBLANK('Klanten gegevens'!R1667)," ",TRIM('Klanten gegevens'!R1667))</f>
        <v xml:space="preserve"> </v>
      </c>
      <c r="U1658" s="27" t="str">
        <f t="shared" si="290"/>
        <v xml:space="preserve"> </v>
      </c>
      <c r="V1658" s="30" t="str">
        <f>IF(ISBLANK('Klanten gegevens'!S1667)," ",TRIM('Klanten gegevens'!S1667))</f>
        <v xml:space="preserve"> </v>
      </c>
      <c r="W1658" s="27" t="str">
        <f t="shared" si="291"/>
        <v xml:space="preserve"> </v>
      </c>
    </row>
    <row r="1659" spans="1:23" x14ac:dyDescent="0.2">
      <c r="A1659" s="27" t="str">
        <f>IF(ISBLANK('Klanten gegevens'!A1668)," ",TRIM(PROPER('Klanten gegevens'!A1668)))</f>
        <v xml:space="preserve"> </v>
      </c>
      <c r="B1659" s="27" t="str">
        <f t="shared" si="281"/>
        <v xml:space="preserve"> </v>
      </c>
      <c r="C1659" s="30" t="str">
        <f>IF(ISBLANK('Klanten gegevens'!B1668)," ",TRIM(PROPER('Klanten gegevens'!B1668)))</f>
        <v xml:space="preserve"> </v>
      </c>
      <c r="D1659" s="27" t="str">
        <f t="shared" si="282"/>
        <v xml:space="preserve"> </v>
      </c>
      <c r="E1659" s="30" t="str">
        <f>IF(ISBLANK('Klanten gegevens'!C1668)," ",TRIM(PROPER('Klanten gegevens'!C1668)))</f>
        <v xml:space="preserve"> </v>
      </c>
      <c r="F1659" s="27" t="str">
        <f t="shared" si="283"/>
        <v xml:space="preserve"> </v>
      </c>
      <c r="G1659" s="30" t="str">
        <f>IF(ISBLANK('Klanten gegevens'!D1668)," ",TRIM('Klanten gegevens'!D1668))</f>
        <v xml:space="preserve"> </v>
      </c>
      <c r="H1659" s="27" t="str">
        <f t="shared" si="284"/>
        <v xml:space="preserve"> </v>
      </c>
      <c r="I1659" s="30" t="str">
        <f>IF(ISBLANK('Klanten gegevens'!E1668)," ",TRIM('Klanten gegevens'!E1668))</f>
        <v xml:space="preserve"> </v>
      </c>
      <c r="J1659" s="27" t="str">
        <f t="shared" si="285"/>
        <v xml:space="preserve"> </v>
      </c>
      <c r="M1659" s="30" t="str">
        <f>IF(ISBLANK('Klanten gegevens'!Q1668)," ",TRIM('Klanten gegevens'!Q1668))</f>
        <v xml:space="preserve"> </v>
      </c>
      <c r="N1659" s="27" t="str">
        <f t="shared" si="286"/>
        <v xml:space="preserve"> </v>
      </c>
      <c r="O1659" s="27" t="str">
        <f t="shared" si="287"/>
        <v xml:space="preserve"> </v>
      </c>
      <c r="P1659" s="27" t="str">
        <f t="shared" si="288"/>
        <v xml:space="preserve"> </v>
      </c>
      <c r="Q1659" s="27" t="str">
        <f t="shared" si="289"/>
        <v xml:space="preserve"> </v>
      </c>
      <c r="T1659" s="30" t="str">
        <f>IF(ISBLANK('Klanten gegevens'!R1668)," ",TRIM('Klanten gegevens'!R1668))</f>
        <v xml:space="preserve"> </v>
      </c>
      <c r="U1659" s="27" t="str">
        <f t="shared" si="290"/>
        <v xml:space="preserve"> </v>
      </c>
      <c r="V1659" s="30" t="str">
        <f>IF(ISBLANK('Klanten gegevens'!S1668)," ",TRIM('Klanten gegevens'!S1668))</f>
        <v xml:space="preserve"> </v>
      </c>
      <c r="W1659" s="27" t="str">
        <f t="shared" si="291"/>
        <v xml:space="preserve"> </v>
      </c>
    </row>
    <row r="1660" spans="1:23" x14ac:dyDescent="0.2">
      <c r="A1660" s="27" t="str">
        <f>IF(ISBLANK('Klanten gegevens'!A1669)," ",TRIM(PROPER('Klanten gegevens'!A1669)))</f>
        <v xml:space="preserve"> </v>
      </c>
      <c r="B1660" s="27" t="str">
        <f t="shared" si="281"/>
        <v xml:space="preserve"> </v>
      </c>
      <c r="C1660" s="30" t="str">
        <f>IF(ISBLANK('Klanten gegevens'!B1669)," ",TRIM(PROPER('Klanten gegevens'!B1669)))</f>
        <v xml:space="preserve"> </v>
      </c>
      <c r="D1660" s="27" t="str">
        <f t="shared" si="282"/>
        <v xml:space="preserve"> </v>
      </c>
      <c r="E1660" s="30" t="str">
        <f>IF(ISBLANK('Klanten gegevens'!C1669)," ",TRIM(PROPER('Klanten gegevens'!C1669)))</f>
        <v xml:space="preserve"> </v>
      </c>
      <c r="F1660" s="27" t="str">
        <f t="shared" si="283"/>
        <v xml:space="preserve"> </v>
      </c>
      <c r="G1660" s="30" t="str">
        <f>IF(ISBLANK('Klanten gegevens'!D1669)," ",TRIM('Klanten gegevens'!D1669))</f>
        <v xml:space="preserve"> </v>
      </c>
      <c r="H1660" s="27" t="str">
        <f t="shared" si="284"/>
        <v xml:space="preserve"> </v>
      </c>
      <c r="I1660" s="30" t="str">
        <f>IF(ISBLANK('Klanten gegevens'!E1669)," ",TRIM('Klanten gegevens'!E1669))</f>
        <v xml:space="preserve"> </v>
      </c>
      <c r="J1660" s="27" t="str">
        <f t="shared" si="285"/>
        <v xml:space="preserve"> </v>
      </c>
      <c r="M1660" s="30" t="str">
        <f>IF(ISBLANK('Klanten gegevens'!Q1669)," ",TRIM('Klanten gegevens'!Q1669))</f>
        <v xml:space="preserve"> </v>
      </c>
      <c r="N1660" s="27" t="str">
        <f t="shared" si="286"/>
        <v xml:space="preserve"> </v>
      </c>
      <c r="O1660" s="27" t="str">
        <f t="shared" si="287"/>
        <v xml:space="preserve"> </v>
      </c>
      <c r="P1660" s="27" t="str">
        <f t="shared" si="288"/>
        <v xml:space="preserve"> </v>
      </c>
      <c r="Q1660" s="27" t="str">
        <f t="shared" si="289"/>
        <v xml:space="preserve"> </v>
      </c>
      <c r="T1660" s="30" t="str">
        <f>IF(ISBLANK('Klanten gegevens'!R1669)," ",TRIM('Klanten gegevens'!R1669))</f>
        <v xml:space="preserve"> </v>
      </c>
      <c r="U1660" s="27" t="str">
        <f t="shared" si="290"/>
        <v xml:space="preserve"> </v>
      </c>
      <c r="V1660" s="30" t="str">
        <f>IF(ISBLANK('Klanten gegevens'!S1669)," ",TRIM('Klanten gegevens'!S1669))</f>
        <v xml:space="preserve"> </v>
      </c>
      <c r="W1660" s="27" t="str">
        <f t="shared" si="291"/>
        <v xml:space="preserve"> </v>
      </c>
    </row>
    <row r="1661" spans="1:23" x14ac:dyDescent="0.2">
      <c r="A1661" s="27" t="str">
        <f>IF(ISBLANK('Klanten gegevens'!A1670)," ",TRIM(PROPER('Klanten gegevens'!A1670)))</f>
        <v xml:space="preserve"> </v>
      </c>
      <c r="B1661" s="27" t="str">
        <f t="shared" si="281"/>
        <v xml:space="preserve"> </v>
      </c>
      <c r="C1661" s="30" t="str">
        <f>IF(ISBLANK('Klanten gegevens'!B1670)," ",TRIM(PROPER('Klanten gegevens'!B1670)))</f>
        <v xml:space="preserve"> </v>
      </c>
      <c r="D1661" s="27" t="str">
        <f t="shared" si="282"/>
        <v xml:space="preserve"> </v>
      </c>
      <c r="E1661" s="30" t="str">
        <f>IF(ISBLANK('Klanten gegevens'!C1670)," ",TRIM(PROPER('Klanten gegevens'!C1670)))</f>
        <v xml:space="preserve"> </v>
      </c>
      <c r="F1661" s="27" t="str">
        <f t="shared" si="283"/>
        <v xml:space="preserve"> </v>
      </c>
      <c r="G1661" s="30" t="str">
        <f>IF(ISBLANK('Klanten gegevens'!D1670)," ",TRIM('Klanten gegevens'!D1670))</f>
        <v xml:space="preserve"> </v>
      </c>
      <c r="H1661" s="27" t="str">
        <f t="shared" si="284"/>
        <v xml:space="preserve"> </v>
      </c>
      <c r="I1661" s="30" t="str">
        <f>IF(ISBLANK('Klanten gegevens'!E1670)," ",TRIM('Klanten gegevens'!E1670))</f>
        <v xml:space="preserve"> </v>
      </c>
      <c r="J1661" s="27" t="str">
        <f t="shared" si="285"/>
        <v xml:space="preserve"> </v>
      </c>
      <c r="M1661" s="30" t="str">
        <f>IF(ISBLANK('Klanten gegevens'!Q1670)," ",TRIM('Klanten gegevens'!Q1670))</f>
        <v xml:space="preserve"> </v>
      </c>
      <c r="N1661" s="27" t="str">
        <f t="shared" si="286"/>
        <v xml:space="preserve"> </v>
      </c>
      <c r="O1661" s="27" t="str">
        <f t="shared" si="287"/>
        <v xml:space="preserve"> </v>
      </c>
      <c r="P1661" s="27" t="str">
        <f t="shared" si="288"/>
        <v xml:space="preserve"> </v>
      </c>
      <c r="Q1661" s="27" t="str">
        <f t="shared" si="289"/>
        <v xml:space="preserve"> </v>
      </c>
      <c r="T1661" s="30" t="str">
        <f>IF(ISBLANK('Klanten gegevens'!R1670)," ",TRIM('Klanten gegevens'!R1670))</f>
        <v xml:space="preserve"> </v>
      </c>
      <c r="U1661" s="27" t="str">
        <f t="shared" si="290"/>
        <v xml:space="preserve"> </v>
      </c>
      <c r="V1661" s="30" t="str">
        <f>IF(ISBLANK('Klanten gegevens'!S1670)," ",TRIM('Klanten gegevens'!S1670))</f>
        <v xml:space="preserve"> </v>
      </c>
      <c r="W1661" s="27" t="str">
        <f t="shared" si="291"/>
        <v xml:space="preserve"> </v>
      </c>
    </row>
    <row r="1662" spans="1:23" x14ac:dyDescent="0.2">
      <c r="A1662" s="27" t="str">
        <f>IF(ISBLANK('Klanten gegevens'!A1671)," ",TRIM(PROPER('Klanten gegevens'!A1671)))</f>
        <v xml:space="preserve"> </v>
      </c>
      <c r="B1662" s="27" t="str">
        <f t="shared" si="281"/>
        <v xml:space="preserve"> </v>
      </c>
      <c r="C1662" s="30" t="str">
        <f>IF(ISBLANK('Klanten gegevens'!B1671)," ",TRIM(PROPER('Klanten gegevens'!B1671)))</f>
        <v xml:space="preserve"> </v>
      </c>
      <c r="D1662" s="27" t="str">
        <f t="shared" si="282"/>
        <v xml:space="preserve"> </v>
      </c>
      <c r="E1662" s="30" t="str">
        <f>IF(ISBLANK('Klanten gegevens'!C1671)," ",TRIM(PROPER('Klanten gegevens'!C1671)))</f>
        <v xml:space="preserve"> </v>
      </c>
      <c r="F1662" s="27" t="str">
        <f t="shared" si="283"/>
        <v xml:space="preserve"> </v>
      </c>
      <c r="G1662" s="30" t="str">
        <f>IF(ISBLANK('Klanten gegevens'!D1671)," ",TRIM('Klanten gegevens'!D1671))</f>
        <v xml:space="preserve"> </v>
      </c>
      <c r="H1662" s="27" t="str">
        <f t="shared" si="284"/>
        <v xml:space="preserve"> </v>
      </c>
      <c r="I1662" s="30" t="str">
        <f>IF(ISBLANK('Klanten gegevens'!E1671)," ",TRIM('Klanten gegevens'!E1671))</f>
        <v xml:space="preserve"> </v>
      </c>
      <c r="J1662" s="27" t="str">
        <f t="shared" si="285"/>
        <v xml:space="preserve"> </v>
      </c>
      <c r="M1662" s="30" t="str">
        <f>IF(ISBLANK('Klanten gegevens'!Q1671)," ",TRIM('Klanten gegevens'!Q1671))</f>
        <v xml:space="preserve"> </v>
      </c>
      <c r="N1662" s="27" t="str">
        <f t="shared" si="286"/>
        <v xml:space="preserve"> </v>
      </c>
      <c r="O1662" s="27" t="str">
        <f t="shared" si="287"/>
        <v xml:space="preserve"> </v>
      </c>
      <c r="P1662" s="27" t="str">
        <f t="shared" si="288"/>
        <v xml:space="preserve"> </v>
      </c>
      <c r="Q1662" s="27" t="str">
        <f t="shared" si="289"/>
        <v xml:space="preserve"> </v>
      </c>
      <c r="T1662" s="30" t="str">
        <f>IF(ISBLANK('Klanten gegevens'!R1671)," ",TRIM('Klanten gegevens'!R1671))</f>
        <v xml:space="preserve"> </v>
      </c>
      <c r="U1662" s="27" t="str">
        <f t="shared" si="290"/>
        <v xml:space="preserve"> </v>
      </c>
      <c r="V1662" s="30" t="str">
        <f>IF(ISBLANK('Klanten gegevens'!S1671)," ",TRIM('Klanten gegevens'!S1671))</f>
        <v xml:space="preserve"> </v>
      </c>
      <c r="W1662" s="27" t="str">
        <f t="shared" si="291"/>
        <v xml:space="preserve"> </v>
      </c>
    </row>
    <row r="1663" spans="1:23" x14ac:dyDescent="0.2">
      <c r="A1663" s="27" t="str">
        <f>IF(ISBLANK('Klanten gegevens'!A1672)," ",TRIM(PROPER('Klanten gegevens'!A1672)))</f>
        <v xml:space="preserve"> </v>
      </c>
      <c r="B1663" s="27" t="str">
        <f t="shared" si="281"/>
        <v xml:space="preserve"> </v>
      </c>
      <c r="C1663" s="30" t="str">
        <f>IF(ISBLANK('Klanten gegevens'!B1672)," ",TRIM(PROPER('Klanten gegevens'!B1672)))</f>
        <v xml:space="preserve"> </v>
      </c>
      <c r="D1663" s="27" t="str">
        <f t="shared" si="282"/>
        <v xml:space="preserve"> </v>
      </c>
      <c r="E1663" s="30" t="str">
        <f>IF(ISBLANK('Klanten gegevens'!C1672)," ",TRIM(PROPER('Klanten gegevens'!C1672)))</f>
        <v xml:space="preserve"> </v>
      </c>
      <c r="F1663" s="27" t="str">
        <f t="shared" si="283"/>
        <v xml:space="preserve"> </v>
      </c>
      <c r="G1663" s="30" t="str">
        <f>IF(ISBLANK('Klanten gegevens'!D1672)," ",TRIM('Klanten gegevens'!D1672))</f>
        <v xml:space="preserve"> </v>
      </c>
      <c r="H1663" s="27" t="str">
        <f t="shared" si="284"/>
        <v xml:space="preserve"> </v>
      </c>
      <c r="I1663" s="30" t="str">
        <f>IF(ISBLANK('Klanten gegevens'!E1672)," ",TRIM('Klanten gegevens'!E1672))</f>
        <v xml:space="preserve"> </v>
      </c>
      <c r="J1663" s="27" t="str">
        <f t="shared" si="285"/>
        <v xml:space="preserve"> </v>
      </c>
      <c r="M1663" s="30" t="str">
        <f>IF(ISBLANK('Klanten gegevens'!Q1672)," ",TRIM('Klanten gegevens'!Q1672))</f>
        <v xml:space="preserve"> </v>
      </c>
      <c r="N1663" s="27" t="str">
        <f t="shared" si="286"/>
        <v xml:space="preserve"> </v>
      </c>
      <c r="O1663" s="27" t="str">
        <f t="shared" si="287"/>
        <v xml:space="preserve"> </v>
      </c>
      <c r="P1663" s="27" t="str">
        <f t="shared" si="288"/>
        <v xml:space="preserve"> </v>
      </c>
      <c r="Q1663" s="27" t="str">
        <f t="shared" si="289"/>
        <v xml:space="preserve"> </v>
      </c>
      <c r="T1663" s="30" t="str">
        <f>IF(ISBLANK('Klanten gegevens'!R1672)," ",TRIM('Klanten gegevens'!R1672))</f>
        <v xml:space="preserve"> </v>
      </c>
      <c r="U1663" s="27" t="str">
        <f t="shared" si="290"/>
        <v xml:space="preserve"> </v>
      </c>
      <c r="V1663" s="30" t="str">
        <f>IF(ISBLANK('Klanten gegevens'!S1672)," ",TRIM('Klanten gegevens'!S1672))</f>
        <v xml:space="preserve"> </v>
      </c>
      <c r="W1663" s="27" t="str">
        <f t="shared" si="291"/>
        <v xml:space="preserve"> </v>
      </c>
    </row>
    <row r="1664" spans="1:23" x14ac:dyDescent="0.2">
      <c r="A1664" s="27" t="str">
        <f>IF(ISBLANK('Klanten gegevens'!A1673)," ",TRIM(PROPER('Klanten gegevens'!A1673)))</f>
        <v xml:space="preserve"> </v>
      </c>
      <c r="B1664" s="27" t="str">
        <f t="shared" si="281"/>
        <v xml:space="preserve"> </v>
      </c>
      <c r="C1664" s="30" t="str">
        <f>IF(ISBLANK('Klanten gegevens'!B1673)," ",TRIM(PROPER('Klanten gegevens'!B1673)))</f>
        <v xml:space="preserve"> </v>
      </c>
      <c r="D1664" s="27" t="str">
        <f t="shared" si="282"/>
        <v xml:space="preserve"> </v>
      </c>
      <c r="E1664" s="30" t="str">
        <f>IF(ISBLANK('Klanten gegevens'!C1673)," ",TRIM(PROPER('Klanten gegevens'!C1673)))</f>
        <v xml:space="preserve"> </v>
      </c>
      <c r="F1664" s="27" t="str">
        <f t="shared" si="283"/>
        <v xml:space="preserve"> </v>
      </c>
      <c r="G1664" s="30" t="str">
        <f>IF(ISBLANK('Klanten gegevens'!D1673)," ",TRIM('Klanten gegevens'!D1673))</f>
        <v xml:space="preserve"> </v>
      </c>
      <c r="H1664" s="27" t="str">
        <f t="shared" si="284"/>
        <v xml:space="preserve"> </v>
      </c>
      <c r="I1664" s="30" t="str">
        <f>IF(ISBLANK('Klanten gegevens'!E1673)," ",TRIM('Klanten gegevens'!E1673))</f>
        <v xml:space="preserve"> </v>
      </c>
      <c r="J1664" s="27" t="str">
        <f t="shared" si="285"/>
        <v xml:space="preserve"> </v>
      </c>
      <c r="M1664" s="30" t="str">
        <f>IF(ISBLANK('Klanten gegevens'!Q1673)," ",TRIM('Klanten gegevens'!Q1673))</f>
        <v xml:space="preserve"> </v>
      </c>
      <c r="N1664" s="27" t="str">
        <f t="shared" si="286"/>
        <v xml:space="preserve"> </v>
      </c>
      <c r="O1664" s="27" t="str">
        <f t="shared" si="287"/>
        <v xml:space="preserve"> </v>
      </c>
      <c r="P1664" s="27" t="str">
        <f t="shared" si="288"/>
        <v xml:space="preserve"> </v>
      </c>
      <c r="Q1664" s="27" t="str">
        <f t="shared" si="289"/>
        <v xml:space="preserve"> </v>
      </c>
      <c r="T1664" s="30" t="str">
        <f>IF(ISBLANK('Klanten gegevens'!R1673)," ",TRIM('Klanten gegevens'!R1673))</f>
        <v xml:space="preserve"> </v>
      </c>
      <c r="U1664" s="27" t="str">
        <f t="shared" si="290"/>
        <v xml:space="preserve"> </v>
      </c>
      <c r="V1664" s="30" t="str">
        <f>IF(ISBLANK('Klanten gegevens'!S1673)," ",TRIM('Klanten gegevens'!S1673))</f>
        <v xml:space="preserve"> </v>
      </c>
      <c r="W1664" s="27" t="str">
        <f t="shared" si="291"/>
        <v xml:space="preserve"> </v>
      </c>
    </row>
    <row r="1665" spans="1:23" x14ac:dyDescent="0.2">
      <c r="A1665" s="27" t="str">
        <f>IF(ISBLANK('Klanten gegevens'!A1674)," ",TRIM(PROPER('Klanten gegevens'!A1674)))</f>
        <v xml:space="preserve"> </v>
      </c>
      <c r="B1665" s="27" t="str">
        <f t="shared" si="281"/>
        <v xml:space="preserve"> </v>
      </c>
      <c r="C1665" s="30" t="str">
        <f>IF(ISBLANK('Klanten gegevens'!B1674)," ",TRIM(PROPER('Klanten gegevens'!B1674)))</f>
        <v xml:space="preserve"> </v>
      </c>
      <c r="D1665" s="27" t="str">
        <f t="shared" si="282"/>
        <v xml:space="preserve"> </v>
      </c>
      <c r="E1665" s="30" t="str">
        <f>IF(ISBLANK('Klanten gegevens'!C1674)," ",TRIM(PROPER('Klanten gegevens'!C1674)))</f>
        <v xml:space="preserve"> </v>
      </c>
      <c r="F1665" s="27" t="str">
        <f t="shared" si="283"/>
        <v xml:space="preserve"> </v>
      </c>
      <c r="G1665" s="30" t="str">
        <f>IF(ISBLANK('Klanten gegevens'!D1674)," ",TRIM('Klanten gegevens'!D1674))</f>
        <v xml:space="preserve"> </v>
      </c>
      <c r="H1665" s="27" t="str">
        <f t="shared" si="284"/>
        <v xml:space="preserve"> </v>
      </c>
      <c r="I1665" s="30" t="str">
        <f>IF(ISBLANK('Klanten gegevens'!E1674)," ",TRIM('Klanten gegevens'!E1674))</f>
        <v xml:space="preserve"> </v>
      </c>
      <c r="J1665" s="27" t="str">
        <f t="shared" si="285"/>
        <v xml:space="preserve"> </v>
      </c>
      <c r="M1665" s="30" t="str">
        <f>IF(ISBLANK('Klanten gegevens'!Q1674)," ",TRIM('Klanten gegevens'!Q1674))</f>
        <v xml:space="preserve"> </v>
      </c>
      <c r="N1665" s="27" t="str">
        <f t="shared" si="286"/>
        <v xml:space="preserve"> </v>
      </c>
      <c r="O1665" s="27" t="str">
        <f t="shared" si="287"/>
        <v xml:space="preserve"> </v>
      </c>
      <c r="P1665" s="27" t="str">
        <f t="shared" si="288"/>
        <v xml:space="preserve"> </v>
      </c>
      <c r="Q1665" s="27" t="str">
        <f t="shared" si="289"/>
        <v xml:space="preserve"> </v>
      </c>
      <c r="T1665" s="30" t="str">
        <f>IF(ISBLANK('Klanten gegevens'!R1674)," ",TRIM('Klanten gegevens'!R1674))</f>
        <v xml:space="preserve"> </v>
      </c>
      <c r="U1665" s="27" t="str">
        <f t="shared" si="290"/>
        <v xml:space="preserve"> </v>
      </c>
      <c r="V1665" s="30" t="str">
        <f>IF(ISBLANK('Klanten gegevens'!S1674)," ",TRIM('Klanten gegevens'!S1674))</f>
        <v xml:space="preserve"> </v>
      </c>
      <c r="W1665" s="27" t="str">
        <f t="shared" si="291"/>
        <v xml:space="preserve"> </v>
      </c>
    </row>
    <row r="1666" spans="1:23" x14ac:dyDescent="0.2">
      <c r="A1666" s="27" t="str">
        <f>IF(ISBLANK('Klanten gegevens'!A1675)," ",TRIM(PROPER('Klanten gegevens'!A1675)))</f>
        <v xml:space="preserve"> </v>
      </c>
      <c r="B1666" s="27" t="str">
        <f t="shared" si="281"/>
        <v xml:space="preserve"> </v>
      </c>
      <c r="C1666" s="30" t="str">
        <f>IF(ISBLANK('Klanten gegevens'!B1675)," ",TRIM(PROPER('Klanten gegevens'!B1675)))</f>
        <v xml:space="preserve"> </v>
      </c>
      <c r="D1666" s="27" t="str">
        <f t="shared" si="282"/>
        <v xml:space="preserve"> </v>
      </c>
      <c r="E1666" s="30" t="str">
        <f>IF(ISBLANK('Klanten gegevens'!C1675)," ",TRIM(PROPER('Klanten gegevens'!C1675)))</f>
        <v xml:space="preserve"> </v>
      </c>
      <c r="F1666" s="27" t="str">
        <f t="shared" si="283"/>
        <v xml:space="preserve"> </v>
      </c>
      <c r="G1666" s="30" t="str">
        <f>IF(ISBLANK('Klanten gegevens'!D1675)," ",TRIM('Klanten gegevens'!D1675))</f>
        <v xml:space="preserve"> </v>
      </c>
      <c r="H1666" s="27" t="str">
        <f t="shared" si="284"/>
        <v xml:space="preserve"> </v>
      </c>
      <c r="I1666" s="30" t="str">
        <f>IF(ISBLANK('Klanten gegevens'!E1675)," ",TRIM('Klanten gegevens'!E1675))</f>
        <v xml:space="preserve"> </v>
      </c>
      <c r="J1666" s="27" t="str">
        <f t="shared" si="285"/>
        <v xml:space="preserve"> </v>
      </c>
      <c r="M1666" s="30" t="str">
        <f>IF(ISBLANK('Klanten gegevens'!Q1675)," ",TRIM('Klanten gegevens'!Q1675))</f>
        <v xml:space="preserve"> </v>
      </c>
      <c r="N1666" s="27" t="str">
        <f t="shared" si="286"/>
        <v xml:space="preserve"> </v>
      </c>
      <c r="O1666" s="27" t="str">
        <f t="shared" si="287"/>
        <v xml:space="preserve"> </v>
      </c>
      <c r="P1666" s="27" t="str">
        <f t="shared" si="288"/>
        <v xml:space="preserve"> </v>
      </c>
      <c r="Q1666" s="27" t="str">
        <f t="shared" si="289"/>
        <v xml:space="preserve"> </v>
      </c>
      <c r="T1666" s="30" t="str">
        <f>IF(ISBLANK('Klanten gegevens'!R1675)," ",TRIM('Klanten gegevens'!R1675))</f>
        <v xml:space="preserve"> </v>
      </c>
      <c r="U1666" s="27" t="str">
        <f t="shared" si="290"/>
        <v xml:space="preserve"> </v>
      </c>
      <c r="V1666" s="30" t="str">
        <f>IF(ISBLANK('Klanten gegevens'!S1675)," ",TRIM('Klanten gegevens'!S1675))</f>
        <v xml:space="preserve"> </v>
      </c>
      <c r="W1666" s="27" t="str">
        <f t="shared" si="291"/>
        <v xml:space="preserve"> </v>
      </c>
    </row>
    <row r="1667" spans="1:23" x14ac:dyDescent="0.2">
      <c r="A1667" s="27" t="str">
        <f>IF(ISBLANK('Klanten gegevens'!A1676)," ",TRIM(PROPER('Klanten gegevens'!A1676)))</f>
        <v xml:space="preserve"> </v>
      </c>
      <c r="B1667" s="27" t="str">
        <f t="shared" si="281"/>
        <v xml:space="preserve"> </v>
      </c>
      <c r="C1667" s="30" t="str">
        <f>IF(ISBLANK('Klanten gegevens'!B1676)," ",TRIM(PROPER('Klanten gegevens'!B1676)))</f>
        <v xml:space="preserve"> </v>
      </c>
      <c r="D1667" s="27" t="str">
        <f t="shared" si="282"/>
        <v xml:space="preserve"> </v>
      </c>
      <c r="E1667" s="30" t="str">
        <f>IF(ISBLANK('Klanten gegevens'!C1676)," ",TRIM(PROPER('Klanten gegevens'!C1676)))</f>
        <v xml:space="preserve"> </v>
      </c>
      <c r="F1667" s="27" t="str">
        <f t="shared" si="283"/>
        <v xml:space="preserve"> </v>
      </c>
      <c r="G1667" s="30" t="str">
        <f>IF(ISBLANK('Klanten gegevens'!D1676)," ",TRIM('Klanten gegevens'!D1676))</f>
        <v xml:space="preserve"> </v>
      </c>
      <c r="H1667" s="27" t="str">
        <f t="shared" si="284"/>
        <v xml:space="preserve"> </v>
      </c>
      <c r="I1667" s="30" t="str">
        <f>IF(ISBLANK('Klanten gegevens'!E1676)," ",TRIM('Klanten gegevens'!E1676))</f>
        <v xml:space="preserve"> </v>
      </c>
      <c r="J1667" s="27" t="str">
        <f t="shared" si="285"/>
        <v xml:space="preserve"> </v>
      </c>
      <c r="M1667" s="30" t="str">
        <f>IF(ISBLANK('Klanten gegevens'!Q1676)," ",TRIM('Klanten gegevens'!Q1676))</f>
        <v xml:space="preserve"> </v>
      </c>
      <c r="N1667" s="27" t="str">
        <f t="shared" si="286"/>
        <v xml:space="preserve"> </v>
      </c>
      <c r="O1667" s="27" t="str">
        <f t="shared" si="287"/>
        <v xml:space="preserve"> </v>
      </c>
      <c r="P1667" s="27" t="str">
        <f t="shared" si="288"/>
        <v xml:space="preserve"> </v>
      </c>
      <c r="Q1667" s="27" t="str">
        <f t="shared" si="289"/>
        <v xml:space="preserve"> </v>
      </c>
      <c r="T1667" s="30" t="str">
        <f>IF(ISBLANK('Klanten gegevens'!R1676)," ",TRIM('Klanten gegevens'!R1676))</f>
        <v xml:space="preserve"> </v>
      </c>
      <c r="U1667" s="27" t="str">
        <f t="shared" si="290"/>
        <v xml:space="preserve"> </v>
      </c>
      <c r="V1667" s="30" t="str">
        <f>IF(ISBLANK('Klanten gegevens'!S1676)," ",TRIM('Klanten gegevens'!S1676))</f>
        <v xml:space="preserve"> </v>
      </c>
      <c r="W1667" s="27" t="str">
        <f t="shared" si="291"/>
        <v xml:space="preserve"> </v>
      </c>
    </row>
    <row r="1668" spans="1:23" x14ac:dyDescent="0.2">
      <c r="A1668" s="27" t="str">
        <f>IF(ISBLANK('Klanten gegevens'!A1677)," ",TRIM(PROPER('Klanten gegevens'!A1677)))</f>
        <v xml:space="preserve"> </v>
      </c>
      <c r="B1668" s="27" t="str">
        <f t="shared" ref="B1668:B1731" si="292">IF(AND(A1668=" ",C1668=" ")," ",IF(A1668=" ","missing info"," "))</f>
        <v xml:space="preserve"> </v>
      </c>
      <c r="C1668" s="30" t="str">
        <f>IF(ISBLANK('Klanten gegevens'!B1677)," ",TRIM(PROPER('Klanten gegevens'!B1677)))</f>
        <v xml:space="preserve"> </v>
      </c>
      <c r="D1668" s="27" t="str">
        <f t="shared" ref="D1668:D1731" si="293">IF(AND(A1668=" ",C1668=" ")," ",IF(C1668=" ","missing info"," "))</f>
        <v xml:space="preserve"> </v>
      </c>
      <c r="E1668" s="30" t="str">
        <f>IF(ISBLANK('Klanten gegevens'!C1677)," ",TRIM(PROPER('Klanten gegevens'!C1677)))</f>
        <v xml:space="preserve"> </v>
      </c>
      <c r="F1668" s="27" t="str">
        <f t="shared" ref="F1668:F1731" si="294">IF(AND(A1668=" ",C1668=" ")," ",IF(E1668=" ","missing Club_Member_ID",IF(COUNTIF($E$3:$E$253,E1668)&gt;1,"double ID"," ")))</f>
        <v xml:space="preserve"> </v>
      </c>
      <c r="G1668" s="30" t="str">
        <f>IF(ISBLANK('Klanten gegevens'!D1677)," ",TRIM('Klanten gegevens'!D1677))</f>
        <v xml:space="preserve"> </v>
      </c>
      <c r="H1668" s="27" t="str">
        <f t="shared" ref="H1668:H1731" si="295">IF(AND(A1668=" ",C1668=" ")," ",IF(G1668=" ","missing email",IF(COUNTIF($G$3:$G$252,G1668)&gt;1,"double email"," ")))</f>
        <v xml:space="preserve"> </v>
      </c>
      <c r="I1668" s="30" t="str">
        <f>IF(ISBLANK('Klanten gegevens'!E1677)," ",TRIM('Klanten gegevens'!E1677))</f>
        <v xml:space="preserve"> </v>
      </c>
      <c r="J1668" s="27" t="str">
        <f t="shared" ref="J1668:J1731" si="296">IF(OR(I1668="Ja",I1668="Nee")," ",IF(AND(I1668=" ",C1668=" ",A1668=" ")," ","please check"))</f>
        <v xml:space="preserve"> </v>
      </c>
      <c r="M1668" s="30" t="str">
        <f>IF(ISBLANK('Klanten gegevens'!Q1677)," ",TRIM('Klanten gegevens'!Q1677))</f>
        <v xml:space="preserve"> </v>
      </c>
      <c r="N1668" s="27" t="str">
        <f t="shared" ref="N1668:N1731" si="297">LEFT(M1668,2)</f>
        <v xml:space="preserve"> </v>
      </c>
      <c r="O1668" s="27" t="str">
        <f t="shared" ref="O1668:O1731" si="298">IF(M1668=" "," ",LEN(M1668))</f>
        <v xml:space="preserve"> </v>
      </c>
      <c r="P1668" s="27" t="str">
        <f t="shared" ref="P1668:P1731" si="299">IF(AND(A1668=" ",C1668=" ")," ",IF(M1668=" "," ",IF(O1668&lt;VLOOKUP(N1668,$R$3:$S$58,2,FALSE),"IBAN too short",IF(O1668&gt;VLOOKUP(N1668,$R$3:$S$58,2,FALSE),"IBAN too long"," "))))</f>
        <v xml:space="preserve"> </v>
      </c>
      <c r="Q1668" s="27" t="str">
        <f t="shared" ref="Q1668:Q1731" si="300">IF(N1668=" "," ",IF(OR(N1668="BE",N1668="DE",N1668="FR",N1668="LUX",N1668="NL")," ","Check country code"))</f>
        <v xml:space="preserve"> </v>
      </c>
      <c r="T1668" s="30" t="str">
        <f>IF(ISBLANK('Klanten gegevens'!R1677)," ",TRIM('Klanten gegevens'!R1677))</f>
        <v xml:space="preserve"> </v>
      </c>
      <c r="U1668" s="27" t="str">
        <f t="shared" ref="U1668:U1731" si="301">IF(AND(A1668=" ",C1668=" ")," ",IF(M1668=" "," ",IF(T1668=" ","missing info"," ")))</f>
        <v xml:space="preserve"> </v>
      </c>
      <c r="V1668" s="30" t="str">
        <f>IF(ISBLANK('Klanten gegevens'!S1677)," ",TRIM('Klanten gegevens'!S1677))</f>
        <v xml:space="preserve"> </v>
      </c>
      <c r="W1668" s="27" t="str">
        <f t="shared" ref="W1668:W1731" si="302">IF(AND(A1668=" ",C1668=" ")," ",IF(M1668=" "," ",IF(V1668=" ","missing info"," ")))</f>
        <v xml:space="preserve"> </v>
      </c>
    </row>
    <row r="1669" spans="1:23" x14ac:dyDescent="0.2">
      <c r="A1669" s="27" t="str">
        <f>IF(ISBLANK('Klanten gegevens'!A1678)," ",TRIM(PROPER('Klanten gegevens'!A1678)))</f>
        <v xml:space="preserve"> </v>
      </c>
      <c r="B1669" s="27" t="str">
        <f t="shared" si="292"/>
        <v xml:space="preserve"> </v>
      </c>
      <c r="C1669" s="30" t="str">
        <f>IF(ISBLANK('Klanten gegevens'!B1678)," ",TRIM(PROPER('Klanten gegevens'!B1678)))</f>
        <v xml:space="preserve"> </v>
      </c>
      <c r="D1669" s="27" t="str">
        <f t="shared" si="293"/>
        <v xml:space="preserve"> </v>
      </c>
      <c r="E1669" s="30" t="str">
        <f>IF(ISBLANK('Klanten gegevens'!C1678)," ",TRIM(PROPER('Klanten gegevens'!C1678)))</f>
        <v xml:space="preserve"> </v>
      </c>
      <c r="F1669" s="27" t="str">
        <f t="shared" si="294"/>
        <v xml:space="preserve"> </v>
      </c>
      <c r="G1669" s="30" t="str">
        <f>IF(ISBLANK('Klanten gegevens'!D1678)," ",TRIM('Klanten gegevens'!D1678))</f>
        <v xml:space="preserve"> </v>
      </c>
      <c r="H1669" s="27" t="str">
        <f t="shared" si="295"/>
        <v xml:space="preserve"> </v>
      </c>
      <c r="I1669" s="30" t="str">
        <f>IF(ISBLANK('Klanten gegevens'!E1678)," ",TRIM('Klanten gegevens'!E1678))</f>
        <v xml:space="preserve"> </v>
      </c>
      <c r="J1669" s="27" t="str">
        <f t="shared" si="296"/>
        <v xml:space="preserve"> </v>
      </c>
      <c r="M1669" s="30" t="str">
        <f>IF(ISBLANK('Klanten gegevens'!Q1678)," ",TRIM('Klanten gegevens'!Q1678))</f>
        <v xml:space="preserve"> </v>
      </c>
      <c r="N1669" s="27" t="str">
        <f t="shared" si="297"/>
        <v xml:space="preserve"> </v>
      </c>
      <c r="O1669" s="27" t="str">
        <f t="shared" si="298"/>
        <v xml:space="preserve"> </v>
      </c>
      <c r="P1669" s="27" t="str">
        <f t="shared" si="299"/>
        <v xml:space="preserve"> </v>
      </c>
      <c r="Q1669" s="27" t="str">
        <f t="shared" si="300"/>
        <v xml:space="preserve"> </v>
      </c>
      <c r="T1669" s="30" t="str">
        <f>IF(ISBLANK('Klanten gegevens'!R1678)," ",TRIM('Klanten gegevens'!R1678))</f>
        <v xml:space="preserve"> </v>
      </c>
      <c r="U1669" s="27" t="str">
        <f t="shared" si="301"/>
        <v xml:space="preserve"> </v>
      </c>
      <c r="V1669" s="30" t="str">
        <f>IF(ISBLANK('Klanten gegevens'!S1678)," ",TRIM('Klanten gegevens'!S1678))</f>
        <v xml:space="preserve"> </v>
      </c>
      <c r="W1669" s="27" t="str">
        <f t="shared" si="302"/>
        <v xml:space="preserve"> </v>
      </c>
    </row>
    <row r="1670" spans="1:23" x14ac:dyDescent="0.2">
      <c r="A1670" s="27" t="str">
        <f>IF(ISBLANK('Klanten gegevens'!A1679)," ",TRIM(PROPER('Klanten gegevens'!A1679)))</f>
        <v xml:space="preserve"> </v>
      </c>
      <c r="B1670" s="27" t="str">
        <f t="shared" si="292"/>
        <v xml:space="preserve"> </v>
      </c>
      <c r="C1670" s="30" t="str">
        <f>IF(ISBLANK('Klanten gegevens'!B1679)," ",TRIM(PROPER('Klanten gegevens'!B1679)))</f>
        <v xml:space="preserve"> </v>
      </c>
      <c r="D1670" s="27" t="str">
        <f t="shared" si="293"/>
        <v xml:space="preserve"> </v>
      </c>
      <c r="E1670" s="30" t="str">
        <f>IF(ISBLANK('Klanten gegevens'!C1679)," ",TRIM(PROPER('Klanten gegevens'!C1679)))</f>
        <v xml:space="preserve"> </v>
      </c>
      <c r="F1670" s="27" t="str">
        <f t="shared" si="294"/>
        <v xml:space="preserve"> </v>
      </c>
      <c r="G1670" s="30" t="str">
        <f>IF(ISBLANK('Klanten gegevens'!D1679)," ",TRIM('Klanten gegevens'!D1679))</f>
        <v xml:space="preserve"> </v>
      </c>
      <c r="H1670" s="27" t="str">
        <f t="shared" si="295"/>
        <v xml:space="preserve"> </v>
      </c>
      <c r="I1670" s="30" t="str">
        <f>IF(ISBLANK('Klanten gegevens'!E1679)," ",TRIM('Klanten gegevens'!E1679))</f>
        <v xml:space="preserve"> </v>
      </c>
      <c r="J1670" s="27" t="str">
        <f t="shared" si="296"/>
        <v xml:space="preserve"> </v>
      </c>
      <c r="M1670" s="30" t="str">
        <f>IF(ISBLANK('Klanten gegevens'!Q1679)," ",TRIM('Klanten gegevens'!Q1679))</f>
        <v xml:space="preserve"> </v>
      </c>
      <c r="N1670" s="27" t="str">
        <f t="shared" si="297"/>
        <v xml:space="preserve"> </v>
      </c>
      <c r="O1670" s="27" t="str">
        <f t="shared" si="298"/>
        <v xml:space="preserve"> </v>
      </c>
      <c r="P1670" s="27" t="str">
        <f t="shared" si="299"/>
        <v xml:space="preserve"> </v>
      </c>
      <c r="Q1670" s="27" t="str">
        <f t="shared" si="300"/>
        <v xml:space="preserve"> </v>
      </c>
      <c r="T1670" s="30" t="str">
        <f>IF(ISBLANK('Klanten gegevens'!R1679)," ",TRIM('Klanten gegevens'!R1679))</f>
        <v xml:space="preserve"> </v>
      </c>
      <c r="U1670" s="27" t="str">
        <f t="shared" si="301"/>
        <v xml:space="preserve"> </v>
      </c>
      <c r="V1670" s="30" t="str">
        <f>IF(ISBLANK('Klanten gegevens'!S1679)," ",TRIM('Klanten gegevens'!S1679))</f>
        <v xml:space="preserve"> </v>
      </c>
      <c r="W1670" s="27" t="str">
        <f t="shared" si="302"/>
        <v xml:space="preserve"> </v>
      </c>
    </row>
    <row r="1671" spans="1:23" x14ac:dyDescent="0.2">
      <c r="A1671" s="27" t="str">
        <f>IF(ISBLANK('Klanten gegevens'!A1680)," ",TRIM(PROPER('Klanten gegevens'!A1680)))</f>
        <v xml:space="preserve"> </v>
      </c>
      <c r="B1671" s="27" t="str">
        <f t="shared" si="292"/>
        <v xml:space="preserve"> </v>
      </c>
      <c r="C1671" s="30" t="str">
        <f>IF(ISBLANK('Klanten gegevens'!B1680)," ",TRIM(PROPER('Klanten gegevens'!B1680)))</f>
        <v xml:space="preserve"> </v>
      </c>
      <c r="D1671" s="27" t="str">
        <f t="shared" si="293"/>
        <v xml:space="preserve"> </v>
      </c>
      <c r="E1671" s="30" t="str">
        <f>IF(ISBLANK('Klanten gegevens'!C1680)," ",TRIM(PROPER('Klanten gegevens'!C1680)))</f>
        <v xml:space="preserve"> </v>
      </c>
      <c r="F1671" s="27" t="str">
        <f t="shared" si="294"/>
        <v xml:space="preserve"> </v>
      </c>
      <c r="G1671" s="30" t="str">
        <f>IF(ISBLANK('Klanten gegevens'!D1680)," ",TRIM('Klanten gegevens'!D1680))</f>
        <v xml:space="preserve"> </v>
      </c>
      <c r="H1671" s="27" t="str">
        <f t="shared" si="295"/>
        <v xml:space="preserve"> </v>
      </c>
      <c r="I1671" s="30" t="str">
        <f>IF(ISBLANK('Klanten gegevens'!E1680)," ",TRIM('Klanten gegevens'!E1680))</f>
        <v xml:space="preserve"> </v>
      </c>
      <c r="J1671" s="27" t="str">
        <f t="shared" si="296"/>
        <v xml:space="preserve"> </v>
      </c>
      <c r="M1671" s="30" t="str">
        <f>IF(ISBLANK('Klanten gegevens'!Q1680)," ",TRIM('Klanten gegevens'!Q1680))</f>
        <v xml:space="preserve"> </v>
      </c>
      <c r="N1671" s="27" t="str">
        <f t="shared" si="297"/>
        <v xml:space="preserve"> </v>
      </c>
      <c r="O1671" s="27" t="str">
        <f t="shared" si="298"/>
        <v xml:space="preserve"> </v>
      </c>
      <c r="P1671" s="27" t="str">
        <f t="shared" si="299"/>
        <v xml:space="preserve"> </v>
      </c>
      <c r="Q1671" s="27" t="str">
        <f t="shared" si="300"/>
        <v xml:space="preserve"> </v>
      </c>
      <c r="T1671" s="30" t="str">
        <f>IF(ISBLANK('Klanten gegevens'!R1680)," ",TRIM('Klanten gegevens'!R1680))</f>
        <v xml:space="preserve"> </v>
      </c>
      <c r="U1671" s="27" t="str">
        <f t="shared" si="301"/>
        <v xml:space="preserve"> </v>
      </c>
      <c r="V1671" s="30" t="str">
        <f>IF(ISBLANK('Klanten gegevens'!S1680)," ",TRIM('Klanten gegevens'!S1680))</f>
        <v xml:space="preserve"> </v>
      </c>
      <c r="W1671" s="27" t="str">
        <f t="shared" si="302"/>
        <v xml:space="preserve"> </v>
      </c>
    </row>
    <row r="1672" spans="1:23" x14ac:dyDescent="0.2">
      <c r="A1672" s="27" t="str">
        <f>IF(ISBLANK('Klanten gegevens'!A1681)," ",TRIM(PROPER('Klanten gegevens'!A1681)))</f>
        <v xml:space="preserve"> </v>
      </c>
      <c r="B1672" s="27" t="str">
        <f t="shared" si="292"/>
        <v xml:space="preserve"> </v>
      </c>
      <c r="C1672" s="30" t="str">
        <f>IF(ISBLANK('Klanten gegevens'!B1681)," ",TRIM(PROPER('Klanten gegevens'!B1681)))</f>
        <v xml:space="preserve"> </v>
      </c>
      <c r="D1672" s="27" t="str">
        <f t="shared" si="293"/>
        <v xml:space="preserve"> </v>
      </c>
      <c r="E1672" s="30" t="str">
        <f>IF(ISBLANK('Klanten gegevens'!C1681)," ",TRIM(PROPER('Klanten gegevens'!C1681)))</f>
        <v xml:space="preserve"> </v>
      </c>
      <c r="F1672" s="27" t="str">
        <f t="shared" si="294"/>
        <v xml:space="preserve"> </v>
      </c>
      <c r="G1672" s="30" t="str">
        <f>IF(ISBLANK('Klanten gegevens'!D1681)," ",TRIM('Klanten gegevens'!D1681))</f>
        <v xml:space="preserve"> </v>
      </c>
      <c r="H1672" s="27" t="str">
        <f t="shared" si="295"/>
        <v xml:space="preserve"> </v>
      </c>
      <c r="I1672" s="30" t="str">
        <f>IF(ISBLANK('Klanten gegevens'!E1681)," ",TRIM('Klanten gegevens'!E1681))</f>
        <v xml:space="preserve"> </v>
      </c>
      <c r="J1672" s="27" t="str">
        <f t="shared" si="296"/>
        <v xml:space="preserve"> </v>
      </c>
      <c r="M1672" s="30" t="str">
        <f>IF(ISBLANK('Klanten gegevens'!Q1681)," ",TRIM('Klanten gegevens'!Q1681))</f>
        <v xml:space="preserve"> </v>
      </c>
      <c r="N1672" s="27" t="str">
        <f t="shared" si="297"/>
        <v xml:space="preserve"> </v>
      </c>
      <c r="O1672" s="27" t="str">
        <f t="shared" si="298"/>
        <v xml:space="preserve"> </v>
      </c>
      <c r="P1672" s="27" t="str">
        <f t="shared" si="299"/>
        <v xml:space="preserve"> </v>
      </c>
      <c r="Q1672" s="27" t="str">
        <f t="shared" si="300"/>
        <v xml:space="preserve"> </v>
      </c>
      <c r="T1672" s="30" t="str">
        <f>IF(ISBLANK('Klanten gegevens'!R1681)," ",TRIM('Klanten gegevens'!R1681))</f>
        <v xml:space="preserve"> </v>
      </c>
      <c r="U1672" s="27" t="str">
        <f t="shared" si="301"/>
        <v xml:space="preserve"> </v>
      </c>
      <c r="V1672" s="30" t="str">
        <f>IF(ISBLANK('Klanten gegevens'!S1681)," ",TRIM('Klanten gegevens'!S1681))</f>
        <v xml:space="preserve"> </v>
      </c>
      <c r="W1672" s="27" t="str">
        <f t="shared" si="302"/>
        <v xml:space="preserve"> </v>
      </c>
    </row>
    <row r="1673" spans="1:23" x14ac:dyDescent="0.2">
      <c r="A1673" s="27" t="str">
        <f>IF(ISBLANK('Klanten gegevens'!A1682)," ",TRIM(PROPER('Klanten gegevens'!A1682)))</f>
        <v xml:space="preserve"> </v>
      </c>
      <c r="B1673" s="27" t="str">
        <f t="shared" si="292"/>
        <v xml:space="preserve"> </v>
      </c>
      <c r="C1673" s="30" t="str">
        <f>IF(ISBLANK('Klanten gegevens'!B1682)," ",TRIM(PROPER('Klanten gegevens'!B1682)))</f>
        <v xml:space="preserve"> </v>
      </c>
      <c r="D1673" s="27" t="str">
        <f t="shared" si="293"/>
        <v xml:space="preserve"> </v>
      </c>
      <c r="E1673" s="30" t="str">
        <f>IF(ISBLANK('Klanten gegevens'!C1682)," ",TRIM(PROPER('Klanten gegevens'!C1682)))</f>
        <v xml:space="preserve"> </v>
      </c>
      <c r="F1673" s="27" t="str">
        <f t="shared" si="294"/>
        <v xml:space="preserve"> </v>
      </c>
      <c r="G1673" s="30" t="str">
        <f>IF(ISBLANK('Klanten gegevens'!D1682)," ",TRIM('Klanten gegevens'!D1682))</f>
        <v xml:space="preserve"> </v>
      </c>
      <c r="H1673" s="27" t="str">
        <f t="shared" si="295"/>
        <v xml:space="preserve"> </v>
      </c>
      <c r="I1673" s="30" t="str">
        <f>IF(ISBLANK('Klanten gegevens'!E1682)," ",TRIM('Klanten gegevens'!E1682))</f>
        <v xml:space="preserve"> </v>
      </c>
      <c r="J1673" s="27" t="str">
        <f t="shared" si="296"/>
        <v xml:space="preserve"> </v>
      </c>
      <c r="M1673" s="30" t="str">
        <f>IF(ISBLANK('Klanten gegevens'!Q1682)," ",TRIM('Klanten gegevens'!Q1682))</f>
        <v xml:space="preserve"> </v>
      </c>
      <c r="N1673" s="27" t="str">
        <f t="shared" si="297"/>
        <v xml:space="preserve"> </v>
      </c>
      <c r="O1673" s="27" t="str">
        <f t="shared" si="298"/>
        <v xml:space="preserve"> </v>
      </c>
      <c r="P1673" s="27" t="str">
        <f t="shared" si="299"/>
        <v xml:space="preserve"> </v>
      </c>
      <c r="Q1673" s="27" t="str">
        <f t="shared" si="300"/>
        <v xml:space="preserve"> </v>
      </c>
      <c r="T1673" s="30" t="str">
        <f>IF(ISBLANK('Klanten gegevens'!R1682)," ",TRIM('Klanten gegevens'!R1682))</f>
        <v xml:space="preserve"> </v>
      </c>
      <c r="U1673" s="27" t="str">
        <f t="shared" si="301"/>
        <v xml:space="preserve"> </v>
      </c>
      <c r="V1673" s="30" t="str">
        <f>IF(ISBLANK('Klanten gegevens'!S1682)," ",TRIM('Klanten gegevens'!S1682))</f>
        <v xml:space="preserve"> </v>
      </c>
      <c r="W1673" s="27" t="str">
        <f t="shared" si="302"/>
        <v xml:space="preserve"> </v>
      </c>
    </row>
    <row r="1674" spans="1:23" x14ac:dyDescent="0.2">
      <c r="A1674" s="27" t="str">
        <f>IF(ISBLANK('Klanten gegevens'!A1683)," ",TRIM(PROPER('Klanten gegevens'!A1683)))</f>
        <v xml:space="preserve"> </v>
      </c>
      <c r="B1674" s="27" t="str">
        <f t="shared" si="292"/>
        <v xml:space="preserve"> </v>
      </c>
      <c r="C1674" s="30" t="str">
        <f>IF(ISBLANK('Klanten gegevens'!B1683)," ",TRIM(PROPER('Klanten gegevens'!B1683)))</f>
        <v xml:space="preserve"> </v>
      </c>
      <c r="D1674" s="27" t="str">
        <f t="shared" si="293"/>
        <v xml:space="preserve"> </v>
      </c>
      <c r="E1674" s="30" t="str">
        <f>IF(ISBLANK('Klanten gegevens'!C1683)," ",TRIM(PROPER('Klanten gegevens'!C1683)))</f>
        <v xml:space="preserve"> </v>
      </c>
      <c r="F1674" s="27" t="str">
        <f t="shared" si="294"/>
        <v xml:space="preserve"> </v>
      </c>
      <c r="G1674" s="30" t="str">
        <f>IF(ISBLANK('Klanten gegevens'!D1683)," ",TRIM('Klanten gegevens'!D1683))</f>
        <v xml:space="preserve"> </v>
      </c>
      <c r="H1674" s="27" t="str">
        <f t="shared" si="295"/>
        <v xml:space="preserve"> </v>
      </c>
      <c r="I1674" s="30" t="str">
        <f>IF(ISBLANK('Klanten gegevens'!E1683)," ",TRIM('Klanten gegevens'!E1683))</f>
        <v xml:space="preserve"> </v>
      </c>
      <c r="J1674" s="27" t="str">
        <f t="shared" si="296"/>
        <v xml:space="preserve"> </v>
      </c>
      <c r="M1674" s="30" t="str">
        <f>IF(ISBLANK('Klanten gegevens'!Q1683)," ",TRIM('Klanten gegevens'!Q1683))</f>
        <v xml:space="preserve"> </v>
      </c>
      <c r="N1674" s="27" t="str">
        <f t="shared" si="297"/>
        <v xml:space="preserve"> </v>
      </c>
      <c r="O1674" s="27" t="str">
        <f t="shared" si="298"/>
        <v xml:space="preserve"> </v>
      </c>
      <c r="P1674" s="27" t="str">
        <f t="shared" si="299"/>
        <v xml:space="preserve"> </v>
      </c>
      <c r="Q1674" s="27" t="str">
        <f t="shared" si="300"/>
        <v xml:space="preserve"> </v>
      </c>
      <c r="T1674" s="30" t="str">
        <f>IF(ISBLANK('Klanten gegevens'!R1683)," ",TRIM('Klanten gegevens'!R1683))</f>
        <v xml:space="preserve"> </v>
      </c>
      <c r="U1674" s="27" t="str">
        <f t="shared" si="301"/>
        <v xml:space="preserve"> </v>
      </c>
      <c r="V1674" s="30" t="str">
        <f>IF(ISBLANK('Klanten gegevens'!S1683)," ",TRIM('Klanten gegevens'!S1683))</f>
        <v xml:space="preserve"> </v>
      </c>
      <c r="W1674" s="27" t="str">
        <f t="shared" si="302"/>
        <v xml:space="preserve"> </v>
      </c>
    </row>
    <row r="1675" spans="1:23" x14ac:dyDescent="0.2">
      <c r="A1675" s="27" t="str">
        <f>IF(ISBLANK('Klanten gegevens'!A1684)," ",TRIM(PROPER('Klanten gegevens'!A1684)))</f>
        <v xml:space="preserve"> </v>
      </c>
      <c r="B1675" s="27" t="str">
        <f t="shared" si="292"/>
        <v xml:space="preserve"> </v>
      </c>
      <c r="C1675" s="30" t="str">
        <f>IF(ISBLANK('Klanten gegevens'!B1684)," ",TRIM(PROPER('Klanten gegevens'!B1684)))</f>
        <v xml:space="preserve"> </v>
      </c>
      <c r="D1675" s="27" t="str">
        <f t="shared" si="293"/>
        <v xml:space="preserve"> </v>
      </c>
      <c r="E1675" s="30" t="str">
        <f>IF(ISBLANK('Klanten gegevens'!C1684)," ",TRIM(PROPER('Klanten gegevens'!C1684)))</f>
        <v xml:space="preserve"> </v>
      </c>
      <c r="F1675" s="27" t="str">
        <f t="shared" si="294"/>
        <v xml:space="preserve"> </v>
      </c>
      <c r="G1675" s="30" t="str">
        <f>IF(ISBLANK('Klanten gegevens'!D1684)," ",TRIM('Klanten gegevens'!D1684))</f>
        <v xml:space="preserve"> </v>
      </c>
      <c r="H1675" s="27" t="str">
        <f t="shared" si="295"/>
        <v xml:space="preserve"> </v>
      </c>
      <c r="I1675" s="30" t="str">
        <f>IF(ISBLANK('Klanten gegevens'!E1684)," ",TRIM('Klanten gegevens'!E1684))</f>
        <v xml:space="preserve"> </v>
      </c>
      <c r="J1675" s="27" t="str">
        <f t="shared" si="296"/>
        <v xml:space="preserve"> </v>
      </c>
      <c r="M1675" s="30" t="str">
        <f>IF(ISBLANK('Klanten gegevens'!Q1684)," ",TRIM('Klanten gegevens'!Q1684))</f>
        <v xml:space="preserve"> </v>
      </c>
      <c r="N1675" s="27" t="str">
        <f t="shared" si="297"/>
        <v xml:space="preserve"> </v>
      </c>
      <c r="O1675" s="27" t="str">
        <f t="shared" si="298"/>
        <v xml:space="preserve"> </v>
      </c>
      <c r="P1675" s="27" t="str">
        <f t="shared" si="299"/>
        <v xml:space="preserve"> </v>
      </c>
      <c r="Q1675" s="27" t="str">
        <f t="shared" si="300"/>
        <v xml:space="preserve"> </v>
      </c>
      <c r="T1675" s="30" t="str">
        <f>IF(ISBLANK('Klanten gegevens'!R1684)," ",TRIM('Klanten gegevens'!R1684))</f>
        <v xml:space="preserve"> </v>
      </c>
      <c r="U1675" s="27" t="str">
        <f t="shared" si="301"/>
        <v xml:space="preserve"> </v>
      </c>
      <c r="V1675" s="30" t="str">
        <f>IF(ISBLANK('Klanten gegevens'!S1684)," ",TRIM('Klanten gegevens'!S1684))</f>
        <v xml:space="preserve"> </v>
      </c>
      <c r="W1675" s="27" t="str">
        <f t="shared" si="302"/>
        <v xml:space="preserve"> </v>
      </c>
    </row>
    <row r="1676" spans="1:23" x14ac:dyDescent="0.2">
      <c r="A1676" s="27" t="str">
        <f>IF(ISBLANK('Klanten gegevens'!A1685)," ",TRIM(PROPER('Klanten gegevens'!A1685)))</f>
        <v xml:space="preserve"> </v>
      </c>
      <c r="B1676" s="27" t="str">
        <f t="shared" si="292"/>
        <v xml:space="preserve"> </v>
      </c>
      <c r="C1676" s="30" t="str">
        <f>IF(ISBLANK('Klanten gegevens'!B1685)," ",TRIM(PROPER('Klanten gegevens'!B1685)))</f>
        <v xml:space="preserve"> </v>
      </c>
      <c r="D1676" s="27" t="str">
        <f t="shared" si="293"/>
        <v xml:space="preserve"> </v>
      </c>
      <c r="E1676" s="30" t="str">
        <f>IF(ISBLANK('Klanten gegevens'!C1685)," ",TRIM(PROPER('Klanten gegevens'!C1685)))</f>
        <v xml:space="preserve"> </v>
      </c>
      <c r="F1676" s="27" t="str">
        <f t="shared" si="294"/>
        <v xml:space="preserve"> </v>
      </c>
      <c r="G1676" s="30" t="str">
        <f>IF(ISBLANK('Klanten gegevens'!D1685)," ",TRIM('Klanten gegevens'!D1685))</f>
        <v xml:space="preserve"> </v>
      </c>
      <c r="H1676" s="27" t="str">
        <f t="shared" si="295"/>
        <v xml:space="preserve"> </v>
      </c>
      <c r="I1676" s="30" t="str">
        <f>IF(ISBLANK('Klanten gegevens'!E1685)," ",TRIM('Klanten gegevens'!E1685))</f>
        <v xml:space="preserve"> </v>
      </c>
      <c r="J1676" s="27" t="str">
        <f t="shared" si="296"/>
        <v xml:space="preserve"> </v>
      </c>
      <c r="M1676" s="30" t="str">
        <f>IF(ISBLANK('Klanten gegevens'!Q1685)," ",TRIM('Klanten gegevens'!Q1685))</f>
        <v xml:space="preserve"> </v>
      </c>
      <c r="N1676" s="27" t="str">
        <f t="shared" si="297"/>
        <v xml:space="preserve"> </v>
      </c>
      <c r="O1676" s="27" t="str">
        <f t="shared" si="298"/>
        <v xml:space="preserve"> </v>
      </c>
      <c r="P1676" s="27" t="str">
        <f t="shared" si="299"/>
        <v xml:space="preserve"> </v>
      </c>
      <c r="Q1676" s="27" t="str">
        <f t="shared" si="300"/>
        <v xml:space="preserve"> </v>
      </c>
      <c r="T1676" s="30" t="str">
        <f>IF(ISBLANK('Klanten gegevens'!R1685)," ",TRIM('Klanten gegevens'!R1685))</f>
        <v xml:space="preserve"> </v>
      </c>
      <c r="U1676" s="27" t="str">
        <f t="shared" si="301"/>
        <v xml:space="preserve"> </v>
      </c>
      <c r="V1676" s="30" t="str">
        <f>IF(ISBLANK('Klanten gegevens'!S1685)," ",TRIM('Klanten gegevens'!S1685))</f>
        <v xml:space="preserve"> </v>
      </c>
      <c r="W1676" s="27" t="str">
        <f t="shared" si="302"/>
        <v xml:space="preserve"> </v>
      </c>
    </row>
    <row r="1677" spans="1:23" x14ac:dyDescent="0.2">
      <c r="A1677" s="27" t="str">
        <f>IF(ISBLANK('Klanten gegevens'!A1686)," ",TRIM(PROPER('Klanten gegevens'!A1686)))</f>
        <v xml:space="preserve"> </v>
      </c>
      <c r="B1677" s="27" t="str">
        <f t="shared" si="292"/>
        <v xml:space="preserve"> </v>
      </c>
      <c r="C1677" s="30" t="str">
        <f>IF(ISBLANK('Klanten gegevens'!B1686)," ",TRIM(PROPER('Klanten gegevens'!B1686)))</f>
        <v xml:space="preserve"> </v>
      </c>
      <c r="D1677" s="27" t="str">
        <f t="shared" si="293"/>
        <v xml:space="preserve"> </v>
      </c>
      <c r="E1677" s="30" t="str">
        <f>IF(ISBLANK('Klanten gegevens'!C1686)," ",TRIM(PROPER('Klanten gegevens'!C1686)))</f>
        <v xml:space="preserve"> </v>
      </c>
      <c r="F1677" s="27" t="str">
        <f t="shared" si="294"/>
        <v xml:space="preserve"> </v>
      </c>
      <c r="G1677" s="30" t="str">
        <f>IF(ISBLANK('Klanten gegevens'!D1686)," ",TRIM('Klanten gegevens'!D1686))</f>
        <v xml:space="preserve"> </v>
      </c>
      <c r="H1677" s="27" t="str">
        <f t="shared" si="295"/>
        <v xml:space="preserve"> </v>
      </c>
      <c r="I1677" s="30" t="str">
        <f>IF(ISBLANK('Klanten gegevens'!E1686)," ",TRIM('Klanten gegevens'!E1686))</f>
        <v xml:space="preserve"> </v>
      </c>
      <c r="J1677" s="27" t="str">
        <f t="shared" si="296"/>
        <v xml:space="preserve"> </v>
      </c>
      <c r="M1677" s="30" t="str">
        <f>IF(ISBLANK('Klanten gegevens'!Q1686)," ",TRIM('Klanten gegevens'!Q1686))</f>
        <v xml:space="preserve"> </v>
      </c>
      <c r="N1677" s="27" t="str">
        <f t="shared" si="297"/>
        <v xml:space="preserve"> </v>
      </c>
      <c r="O1677" s="27" t="str">
        <f t="shared" si="298"/>
        <v xml:space="preserve"> </v>
      </c>
      <c r="P1677" s="27" t="str">
        <f t="shared" si="299"/>
        <v xml:space="preserve"> </v>
      </c>
      <c r="Q1677" s="27" t="str">
        <f t="shared" si="300"/>
        <v xml:space="preserve"> </v>
      </c>
      <c r="T1677" s="30" t="str">
        <f>IF(ISBLANK('Klanten gegevens'!R1686)," ",TRIM('Klanten gegevens'!R1686))</f>
        <v xml:space="preserve"> </v>
      </c>
      <c r="U1677" s="27" t="str">
        <f t="shared" si="301"/>
        <v xml:space="preserve"> </v>
      </c>
      <c r="V1677" s="30" t="str">
        <f>IF(ISBLANK('Klanten gegevens'!S1686)," ",TRIM('Klanten gegevens'!S1686))</f>
        <v xml:space="preserve"> </v>
      </c>
      <c r="W1677" s="27" t="str">
        <f t="shared" si="302"/>
        <v xml:space="preserve"> </v>
      </c>
    </row>
    <row r="1678" spans="1:23" x14ac:dyDescent="0.2">
      <c r="A1678" s="27" t="str">
        <f>IF(ISBLANK('Klanten gegevens'!A1687)," ",TRIM(PROPER('Klanten gegevens'!A1687)))</f>
        <v xml:space="preserve"> </v>
      </c>
      <c r="B1678" s="27" t="str">
        <f t="shared" si="292"/>
        <v xml:space="preserve"> </v>
      </c>
      <c r="C1678" s="30" t="str">
        <f>IF(ISBLANK('Klanten gegevens'!B1687)," ",TRIM(PROPER('Klanten gegevens'!B1687)))</f>
        <v xml:space="preserve"> </v>
      </c>
      <c r="D1678" s="27" t="str">
        <f t="shared" si="293"/>
        <v xml:space="preserve"> </v>
      </c>
      <c r="E1678" s="30" t="str">
        <f>IF(ISBLANK('Klanten gegevens'!C1687)," ",TRIM(PROPER('Klanten gegevens'!C1687)))</f>
        <v xml:space="preserve"> </v>
      </c>
      <c r="F1678" s="27" t="str">
        <f t="shared" si="294"/>
        <v xml:space="preserve"> </v>
      </c>
      <c r="G1678" s="30" t="str">
        <f>IF(ISBLANK('Klanten gegevens'!D1687)," ",TRIM('Klanten gegevens'!D1687))</f>
        <v xml:space="preserve"> </v>
      </c>
      <c r="H1678" s="27" t="str">
        <f t="shared" si="295"/>
        <v xml:space="preserve"> </v>
      </c>
      <c r="I1678" s="30" t="str">
        <f>IF(ISBLANK('Klanten gegevens'!E1687)," ",TRIM('Klanten gegevens'!E1687))</f>
        <v xml:space="preserve"> </v>
      </c>
      <c r="J1678" s="27" t="str">
        <f t="shared" si="296"/>
        <v xml:space="preserve"> </v>
      </c>
      <c r="M1678" s="30" t="str">
        <f>IF(ISBLANK('Klanten gegevens'!Q1687)," ",TRIM('Klanten gegevens'!Q1687))</f>
        <v xml:space="preserve"> </v>
      </c>
      <c r="N1678" s="27" t="str">
        <f t="shared" si="297"/>
        <v xml:space="preserve"> </v>
      </c>
      <c r="O1678" s="27" t="str">
        <f t="shared" si="298"/>
        <v xml:space="preserve"> </v>
      </c>
      <c r="P1678" s="27" t="str">
        <f t="shared" si="299"/>
        <v xml:space="preserve"> </v>
      </c>
      <c r="Q1678" s="27" t="str">
        <f t="shared" si="300"/>
        <v xml:space="preserve"> </v>
      </c>
      <c r="T1678" s="30" t="str">
        <f>IF(ISBLANK('Klanten gegevens'!R1687)," ",TRIM('Klanten gegevens'!R1687))</f>
        <v xml:space="preserve"> </v>
      </c>
      <c r="U1678" s="27" t="str">
        <f t="shared" si="301"/>
        <v xml:space="preserve"> </v>
      </c>
      <c r="V1678" s="30" t="str">
        <f>IF(ISBLANK('Klanten gegevens'!S1687)," ",TRIM('Klanten gegevens'!S1687))</f>
        <v xml:space="preserve"> </v>
      </c>
      <c r="W1678" s="27" t="str">
        <f t="shared" si="302"/>
        <v xml:space="preserve"> </v>
      </c>
    </row>
    <row r="1679" spans="1:23" x14ac:dyDescent="0.2">
      <c r="A1679" s="27" t="str">
        <f>IF(ISBLANK('Klanten gegevens'!A1688)," ",TRIM(PROPER('Klanten gegevens'!A1688)))</f>
        <v xml:space="preserve"> </v>
      </c>
      <c r="B1679" s="27" t="str">
        <f t="shared" si="292"/>
        <v xml:space="preserve"> </v>
      </c>
      <c r="C1679" s="30" t="str">
        <f>IF(ISBLANK('Klanten gegevens'!B1688)," ",TRIM(PROPER('Klanten gegevens'!B1688)))</f>
        <v xml:space="preserve"> </v>
      </c>
      <c r="D1679" s="27" t="str">
        <f t="shared" si="293"/>
        <v xml:space="preserve"> </v>
      </c>
      <c r="E1679" s="30" t="str">
        <f>IF(ISBLANK('Klanten gegevens'!C1688)," ",TRIM(PROPER('Klanten gegevens'!C1688)))</f>
        <v xml:space="preserve"> </v>
      </c>
      <c r="F1679" s="27" t="str">
        <f t="shared" si="294"/>
        <v xml:space="preserve"> </v>
      </c>
      <c r="G1679" s="30" t="str">
        <f>IF(ISBLANK('Klanten gegevens'!D1688)," ",TRIM('Klanten gegevens'!D1688))</f>
        <v xml:space="preserve"> </v>
      </c>
      <c r="H1679" s="27" t="str">
        <f t="shared" si="295"/>
        <v xml:space="preserve"> </v>
      </c>
      <c r="I1679" s="30" t="str">
        <f>IF(ISBLANK('Klanten gegevens'!E1688)," ",TRIM('Klanten gegevens'!E1688))</f>
        <v xml:space="preserve"> </v>
      </c>
      <c r="J1679" s="27" t="str">
        <f t="shared" si="296"/>
        <v xml:space="preserve"> </v>
      </c>
      <c r="M1679" s="30" t="str">
        <f>IF(ISBLANK('Klanten gegevens'!Q1688)," ",TRIM('Klanten gegevens'!Q1688))</f>
        <v xml:space="preserve"> </v>
      </c>
      <c r="N1679" s="27" t="str">
        <f t="shared" si="297"/>
        <v xml:space="preserve"> </v>
      </c>
      <c r="O1679" s="27" t="str">
        <f t="shared" si="298"/>
        <v xml:space="preserve"> </v>
      </c>
      <c r="P1679" s="27" t="str">
        <f t="shared" si="299"/>
        <v xml:space="preserve"> </v>
      </c>
      <c r="Q1679" s="27" t="str">
        <f t="shared" si="300"/>
        <v xml:space="preserve"> </v>
      </c>
      <c r="T1679" s="30" t="str">
        <f>IF(ISBLANK('Klanten gegevens'!R1688)," ",TRIM('Klanten gegevens'!R1688))</f>
        <v xml:space="preserve"> </v>
      </c>
      <c r="U1679" s="27" t="str">
        <f t="shared" si="301"/>
        <v xml:space="preserve"> </v>
      </c>
      <c r="V1679" s="30" t="str">
        <f>IF(ISBLANK('Klanten gegevens'!S1688)," ",TRIM('Klanten gegevens'!S1688))</f>
        <v xml:space="preserve"> </v>
      </c>
      <c r="W1679" s="27" t="str">
        <f t="shared" si="302"/>
        <v xml:space="preserve"> </v>
      </c>
    </row>
    <row r="1680" spans="1:23" x14ac:dyDescent="0.2">
      <c r="A1680" s="27" t="str">
        <f>IF(ISBLANK('Klanten gegevens'!A1689)," ",TRIM(PROPER('Klanten gegevens'!A1689)))</f>
        <v xml:space="preserve"> </v>
      </c>
      <c r="B1680" s="27" t="str">
        <f t="shared" si="292"/>
        <v xml:space="preserve"> </v>
      </c>
      <c r="C1680" s="30" t="str">
        <f>IF(ISBLANK('Klanten gegevens'!B1689)," ",TRIM(PROPER('Klanten gegevens'!B1689)))</f>
        <v xml:space="preserve"> </v>
      </c>
      <c r="D1680" s="27" t="str">
        <f t="shared" si="293"/>
        <v xml:space="preserve"> </v>
      </c>
      <c r="E1680" s="30" t="str">
        <f>IF(ISBLANK('Klanten gegevens'!C1689)," ",TRIM(PROPER('Klanten gegevens'!C1689)))</f>
        <v xml:space="preserve"> </v>
      </c>
      <c r="F1680" s="27" t="str">
        <f t="shared" si="294"/>
        <v xml:space="preserve"> </v>
      </c>
      <c r="G1680" s="30" t="str">
        <f>IF(ISBLANK('Klanten gegevens'!D1689)," ",TRIM('Klanten gegevens'!D1689))</f>
        <v xml:space="preserve"> </v>
      </c>
      <c r="H1680" s="27" t="str">
        <f t="shared" si="295"/>
        <v xml:space="preserve"> </v>
      </c>
      <c r="I1680" s="30" t="str">
        <f>IF(ISBLANK('Klanten gegevens'!E1689)," ",TRIM('Klanten gegevens'!E1689))</f>
        <v xml:space="preserve"> </v>
      </c>
      <c r="J1680" s="27" t="str">
        <f t="shared" si="296"/>
        <v xml:space="preserve"> </v>
      </c>
      <c r="M1680" s="30" t="str">
        <f>IF(ISBLANK('Klanten gegevens'!Q1689)," ",TRIM('Klanten gegevens'!Q1689))</f>
        <v xml:space="preserve"> </v>
      </c>
      <c r="N1680" s="27" t="str">
        <f t="shared" si="297"/>
        <v xml:space="preserve"> </v>
      </c>
      <c r="O1680" s="27" t="str">
        <f t="shared" si="298"/>
        <v xml:space="preserve"> </v>
      </c>
      <c r="P1680" s="27" t="str">
        <f t="shared" si="299"/>
        <v xml:space="preserve"> </v>
      </c>
      <c r="Q1680" s="27" t="str">
        <f t="shared" si="300"/>
        <v xml:space="preserve"> </v>
      </c>
      <c r="T1680" s="30" t="str">
        <f>IF(ISBLANK('Klanten gegevens'!R1689)," ",TRIM('Klanten gegevens'!R1689))</f>
        <v xml:space="preserve"> </v>
      </c>
      <c r="U1680" s="27" t="str">
        <f t="shared" si="301"/>
        <v xml:space="preserve"> </v>
      </c>
      <c r="V1680" s="30" t="str">
        <f>IF(ISBLANK('Klanten gegevens'!S1689)," ",TRIM('Klanten gegevens'!S1689))</f>
        <v xml:space="preserve"> </v>
      </c>
      <c r="W1680" s="27" t="str">
        <f t="shared" si="302"/>
        <v xml:space="preserve"> </v>
      </c>
    </row>
    <row r="1681" spans="1:23" x14ac:dyDescent="0.2">
      <c r="A1681" s="27" t="str">
        <f>IF(ISBLANK('Klanten gegevens'!A1690)," ",TRIM(PROPER('Klanten gegevens'!A1690)))</f>
        <v xml:space="preserve"> </v>
      </c>
      <c r="B1681" s="27" t="str">
        <f t="shared" si="292"/>
        <v xml:space="preserve"> </v>
      </c>
      <c r="C1681" s="30" t="str">
        <f>IF(ISBLANK('Klanten gegevens'!B1690)," ",TRIM(PROPER('Klanten gegevens'!B1690)))</f>
        <v xml:space="preserve"> </v>
      </c>
      <c r="D1681" s="27" t="str">
        <f t="shared" si="293"/>
        <v xml:space="preserve"> </v>
      </c>
      <c r="E1681" s="30" t="str">
        <f>IF(ISBLANK('Klanten gegevens'!C1690)," ",TRIM(PROPER('Klanten gegevens'!C1690)))</f>
        <v xml:space="preserve"> </v>
      </c>
      <c r="F1681" s="27" t="str">
        <f t="shared" si="294"/>
        <v xml:space="preserve"> </v>
      </c>
      <c r="G1681" s="30" t="str">
        <f>IF(ISBLANK('Klanten gegevens'!D1690)," ",TRIM('Klanten gegevens'!D1690))</f>
        <v xml:space="preserve"> </v>
      </c>
      <c r="H1681" s="27" t="str">
        <f t="shared" si="295"/>
        <v xml:space="preserve"> </v>
      </c>
      <c r="I1681" s="30" t="str">
        <f>IF(ISBLANK('Klanten gegevens'!E1690)," ",TRIM('Klanten gegevens'!E1690))</f>
        <v xml:space="preserve"> </v>
      </c>
      <c r="J1681" s="27" t="str">
        <f t="shared" si="296"/>
        <v xml:space="preserve"> </v>
      </c>
      <c r="M1681" s="30" t="str">
        <f>IF(ISBLANK('Klanten gegevens'!Q1690)," ",TRIM('Klanten gegevens'!Q1690))</f>
        <v xml:space="preserve"> </v>
      </c>
      <c r="N1681" s="27" t="str">
        <f t="shared" si="297"/>
        <v xml:space="preserve"> </v>
      </c>
      <c r="O1681" s="27" t="str">
        <f t="shared" si="298"/>
        <v xml:space="preserve"> </v>
      </c>
      <c r="P1681" s="27" t="str">
        <f t="shared" si="299"/>
        <v xml:space="preserve"> </v>
      </c>
      <c r="Q1681" s="27" t="str">
        <f t="shared" si="300"/>
        <v xml:space="preserve"> </v>
      </c>
      <c r="T1681" s="30" t="str">
        <f>IF(ISBLANK('Klanten gegevens'!R1690)," ",TRIM('Klanten gegevens'!R1690))</f>
        <v xml:space="preserve"> </v>
      </c>
      <c r="U1681" s="27" t="str">
        <f t="shared" si="301"/>
        <v xml:space="preserve"> </v>
      </c>
      <c r="V1681" s="30" t="str">
        <f>IF(ISBLANK('Klanten gegevens'!S1690)," ",TRIM('Klanten gegevens'!S1690))</f>
        <v xml:space="preserve"> </v>
      </c>
      <c r="W1681" s="27" t="str">
        <f t="shared" si="302"/>
        <v xml:space="preserve"> </v>
      </c>
    </row>
    <row r="1682" spans="1:23" x14ac:dyDescent="0.2">
      <c r="A1682" s="27" t="str">
        <f>IF(ISBLANK('Klanten gegevens'!A1691)," ",TRIM(PROPER('Klanten gegevens'!A1691)))</f>
        <v xml:space="preserve"> </v>
      </c>
      <c r="B1682" s="27" t="str">
        <f t="shared" si="292"/>
        <v xml:space="preserve"> </v>
      </c>
      <c r="C1682" s="30" t="str">
        <f>IF(ISBLANK('Klanten gegevens'!B1691)," ",TRIM(PROPER('Klanten gegevens'!B1691)))</f>
        <v xml:space="preserve"> </v>
      </c>
      <c r="D1682" s="27" t="str">
        <f t="shared" si="293"/>
        <v xml:space="preserve"> </v>
      </c>
      <c r="E1682" s="30" t="str">
        <f>IF(ISBLANK('Klanten gegevens'!C1691)," ",TRIM(PROPER('Klanten gegevens'!C1691)))</f>
        <v xml:space="preserve"> </v>
      </c>
      <c r="F1682" s="27" t="str">
        <f t="shared" si="294"/>
        <v xml:space="preserve"> </v>
      </c>
      <c r="G1682" s="30" t="str">
        <f>IF(ISBLANK('Klanten gegevens'!D1691)," ",TRIM('Klanten gegevens'!D1691))</f>
        <v xml:space="preserve"> </v>
      </c>
      <c r="H1682" s="27" t="str">
        <f t="shared" si="295"/>
        <v xml:space="preserve"> </v>
      </c>
      <c r="I1682" s="30" t="str">
        <f>IF(ISBLANK('Klanten gegevens'!E1691)," ",TRIM('Klanten gegevens'!E1691))</f>
        <v xml:space="preserve"> </v>
      </c>
      <c r="J1682" s="27" t="str">
        <f t="shared" si="296"/>
        <v xml:space="preserve"> </v>
      </c>
      <c r="M1682" s="30" t="str">
        <f>IF(ISBLANK('Klanten gegevens'!Q1691)," ",TRIM('Klanten gegevens'!Q1691))</f>
        <v xml:space="preserve"> </v>
      </c>
      <c r="N1682" s="27" t="str">
        <f t="shared" si="297"/>
        <v xml:space="preserve"> </v>
      </c>
      <c r="O1682" s="27" t="str">
        <f t="shared" si="298"/>
        <v xml:space="preserve"> </v>
      </c>
      <c r="P1682" s="27" t="str">
        <f t="shared" si="299"/>
        <v xml:space="preserve"> </v>
      </c>
      <c r="Q1682" s="27" t="str">
        <f t="shared" si="300"/>
        <v xml:space="preserve"> </v>
      </c>
      <c r="T1682" s="30" t="str">
        <f>IF(ISBLANK('Klanten gegevens'!R1691)," ",TRIM('Klanten gegevens'!R1691))</f>
        <v xml:space="preserve"> </v>
      </c>
      <c r="U1682" s="27" t="str">
        <f t="shared" si="301"/>
        <v xml:space="preserve"> </v>
      </c>
      <c r="V1682" s="30" t="str">
        <f>IF(ISBLANK('Klanten gegevens'!S1691)," ",TRIM('Klanten gegevens'!S1691))</f>
        <v xml:space="preserve"> </v>
      </c>
      <c r="W1682" s="27" t="str">
        <f t="shared" si="302"/>
        <v xml:space="preserve"> </v>
      </c>
    </row>
    <row r="1683" spans="1:23" x14ac:dyDescent="0.2">
      <c r="A1683" s="27" t="str">
        <f>IF(ISBLANK('Klanten gegevens'!A1692)," ",TRIM(PROPER('Klanten gegevens'!A1692)))</f>
        <v xml:space="preserve"> </v>
      </c>
      <c r="B1683" s="27" t="str">
        <f t="shared" si="292"/>
        <v xml:space="preserve"> </v>
      </c>
      <c r="C1683" s="30" t="str">
        <f>IF(ISBLANK('Klanten gegevens'!B1692)," ",TRIM(PROPER('Klanten gegevens'!B1692)))</f>
        <v xml:space="preserve"> </v>
      </c>
      <c r="D1683" s="27" t="str">
        <f t="shared" si="293"/>
        <v xml:space="preserve"> </v>
      </c>
      <c r="E1683" s="30" t="str">
        <f>IF(ISBLANK('Klanten gegevens'!C1692)," ",TRIM(PROPER('Klanten gegevens'!C1692)))</f>
        <v xml:space="preserve"> </v>
      </c>
      <c r="F1683" s="27" t="str">
        <f t="shared" si="294"/>
        <v xml:space="preserve"> </v>
      </c>
      <c r="G1683" s="30" t="str">
        <f>IF(ISBLANK('Klanten gegevens'!D1692)," ",TRIM('Klanten gegevens'!D1692))</f>
        <v xml:space="preserve"> </v>
      </c>
      <c r="H1683" s="27" t="str">
        <f t="shared" si="295"/>
        <v xml:space="preserve"> </v>
      </c>
      <c r="I1683" s="30" t="str">
        <f>IF(ISBLANK('Klanten gegevens'!E1692)," ",TRIM('Klanten gegevens'!E1692))</f>
        <v xml:space="preserve"> </v>
      </c>
      <c r="J1683" s="27" t="str">
        <f t="shared" si="296"/>
        <v xml:space="preserve"> </v>
      </c>
      <c r="M1683" s="30" t="str">
        <f>IF(ISBLANK('Klanten gegevens'!Q1692)," ",TRIM('Klanten gegevens'!Q1692))</f>
        <v xml:space="preserve"> </v>
      </c>
      <c r="N1683" s="27" t="str">
        <f t="shared" si="297"/>
        <v xml:space="preserve"> </v>
      </c>
      <c r="O1683" s="27" t="str">
        <f t="shared" si="298"/>
        <v xml:space="preserve"> </v>
      </c>
      <c r="P1683" s="27" t="str">
        <f t="shared" si="299"/>
        <v xml:space="preserve"> </v>
      </c>
      <c r="Q1683" s="27" t="str">
        <f t="shared" si="300"/>
        <v xml:space="preserve"> </v>
      </c>
      <c r="T1683" s="30" t="str">
        <f>IF(ISBLANK('Klanten gegevens'!R1692)," ",TRIM('Klanten gegevens'!R1692))</f>
        <v xml:space="preserve"> </v>
      </c>
      <c r="U1683" s="27" t="str">
        <f t="shared" si="301"/>
        <v xml:space="preserve"> </v>
      </c>
      <c r="V1683" s="30" t="str">
        <f>IF(ISBLANK('Klanten gegevens'!S1692)," ",TRIM('Klanten gegevens'!S1692))</f>
        <v xml:space="preserve"> </v>
      </c>
      <c r="W1683" s="27" t="str">
        <f t="shared" si="302"/>
        <v xml:space="preserve"> </v>
      </c>
    </row>
    <row r="1684" spans="1:23" x14ac:dyDescent="0.2">
      <c r="A1684" s="27" t="str">
        <f>IF(ISBLANK('Klanten gegevens'!A1693)," ",TRIM(PROPER('Klanten gegevens'!A1693)))</f>
        <v xml:space="preserve"> </v>
      </c>
      <c r="B1684" s="27" t="str">
        <f t="shared" si="292"/>
        <v xml:space="preserve"> </v>
      </c>
      <c r="C1684" s="30" t="str">
        <f>IF(ISBLANK('Klanten gegevens'!B1693)," ",TRIM(PROPER('Klanten gegevens'!B1693)))</f>
        <v xml:space="preserve"> </v>
      </c>
      <c r="D1684" s="27" t="str">
        <f t="shared" si="293"/>
        <v xml:space="preserve"> </v>
      </c>
      <c r="E1684" s="30" t="str">
        <f>IF(ISBLANK('Klanten gegevens'!C1693)," ",TRIM(PROPER('Klanten gegevens'!C1693)))</f>
        <v xml:space="preserve"> </v>
      </c>
      <c r="F1684" s="27" t="str">
        <f t="shared" si="294"/>
        <v xml:space="preserve"> </v>
      </c>
      <c r="G1684" s="30" t="str">
        <f>IF(ISBLANK('Klanten gegevens'!D1693)," ",TRIM('Klanten gegevens'!D1693))</f>
        <v xml:space="preserve"> </v>
      </c>
      <c r="H1684" s="27" t="str">
        <f t="shared" si="295"/>
        <v xml:space="preserve"> </v>
      </c>
      <c r="I1684" s="30" t="str">
        <f>IF(ISBLANK('Klanten gegevens'!E1693)," ",TRIM('Klanten gegevens'!E1693))</f>
        <v xml:space="preserve"> </v>
      </c>
      <c r="J1684" s="27" t="str">
        <f t="shared" si="296"/>
        <v xml:space="preserve"> </v>
      </c>
      <c r="M1684" s="30" t="str">
        <f>IF(ISBLANK('Klanten gegevens'!Q1693)," ",TRIM('Klanten gegevens'!Q1693))</f>
        <v xml:space="preserve"> </v>
      </c>
      <c r="N1684" s="27" t="str">
        <f t="shared" si="297"/>
        <v xml:space="preserve"> </v>
      </c>
      <c r="O1684" s="27" t="str">
        <f t="shared" si="298"/>
        <v xml:space="preserve"> </v>
      </c>
      <c r="P1684" s="27" t="str">
        <f t="shared" si="299"/>
        <v xml:space="preserve"> </v>
      </c>
      <c r="Q1684" s="27" t="str">
        <f t="shared" si="300"/>
        <v xml:space="preserve"> </v>
      </c>
      <c r="T1684" s="30" t="str">
        <f>IF(ISBLANK('Klanten gegevens'!R1693)," ",TRIM('Klanten gegevens'!R1693))</f>
        <v xml:space="preserve"> </v>
      </c>
      <c r="U1684" s="27" t="str">
        <f t="shared" si="301"/>
        <v xml:space="preserve"> </v>
      </c>
      <c r="V1684" s="30" t="str">
        <f>IF(ISBLANK('Klanten gegevens'!S1693)," ",TRIM('Klanten gegevens'!S1693))</f>
        <v xml:space="preserve"> </v>
      </c>
      <c r="W1684" s="27" t="str">
        <f t="shared" si="302"/>
        <v xml:space="preserve"> </v>
      </c>
    </row>
    <row r="1685" spans="1:23" x14ac:dyDescent="0.2">
      <c r="A1685" s="27" t="str">
        <f>IF(ISBLANK('Klanten gegevens'!A1694)," ",TRIM(PROPER('Klanten gegevens'!A1694)))</f>
        <v xml:space="preserve"> </v>
      </c>
      <c r="B1685" s="27" t="str">
        <f t="shared" si="292"/>
        <v xml:space="preserve"> </v>
      </c>
      <c r="C1685" s="30" t="str">
        <f>IF(ISBLANK('Klanten gegevens'!B1694)," ",TRIM(PROPER('Klanten gegevens'!B1694)))</f>
        <v xml:space="preserve"> </v>
      </c>
      <c r="D1685" s="27" t="str">
        <f t="shared" si="293"/>
        <v xml:space="preserve"> </v>
      </c>
      <c r="E1685" s="30" t="str">
        <f>IF(ISBLANK('Klanten gegevens'!C1694)," ",TRIM(PROPER('Klanten gegevens'!C1694)))</f>
        <v xml:space="preserve"> </v>
      </c>
      <c r="F1685" s="27" t="str">
        <f t="shared" si="294"/>
        <v xml:space="preserve"> </v>
      </c>
      <c r="G1685" s="30" t="str">
        <f>IF(ISBLANK('Klanten gegevens'!D1694)," ",TRIM('Klanten gegevens'!D1694))</f>
        <v xml:space="preserve"> </v>
      </c>
      <c r="H1685" s="27" t="str">
        <f t="shared" si="295"/>
        <v xml:space="preserve"> </v>
      </c>
      <c r="I1685" s="30" t="str">
        <f>IF(ISBLANK('Klanten gegevens'!E1694)," ",TRIM('Klanten gegevens'!E1694))</f>
        <v xml:space="preserve"> </v>
      </c>
      <c r="J1685" s="27" t="str">
        <f t="shared" si="296"/>
        <v xml:space="preserve"> </v>
      </c>
      <c r="M1685" s="30" t="str">
        <f>IF(ISBLANK('Klanten gegevens'!Q1694)," ",TRIM('Klanten gegevens'!Q1694))</f>
        <v xml:space="preserve"> </v>
      </c>
      <c r="N1685" s="27" t="str">
        <f t="shared" si="297"/>
        <v xml:space="preserve"> </v>
      </c>
      <c r="O1685" s="27" t="str">
        <f t="shared" si="298"/>
        <v xml:space="preserve"> </v>
      </c>
      <c r="P1685" s="27" t="str">
        <f t="shared" si="299"/>
        <v xml:space="preserve"> </v>
      </c>
      <c r="Q1685" s="27" t="str">
        <f t="shared" si="300"/>
        <v xml:space="preserve"> </v>
      </c>
      <c r="T1685" s="30" t="str">
        <f>IF(ISBLANK('Klanten gegevens'!R1694)," ",TRIM('Klanten gegevens'!R1694))</f>
        <v xml:space="preserve"> </v>
      </c>
      <c r="U1685" s="27" t="str">
        <f t="shared" si="301"/>
        <v xml:space="preserve"> </v>
      </c>
      <c r="V1685" s="30" t="str">
        <f>IF(ISBLANK('Klanten gegevens'!S1694)," ",TRIM('Klanten gegevens'!S1694))</f>
        <v xml:space="preserve"> </v>
      </c>
      <c r="W1685" s="27" t="str">
        <f t="shared" si="302"/>
        <v xml:space="preserve"> </v>
      </c>
    </row>
    <row r="1686" spans="1:23" x14ac:dyDescent="0.2">
      <c r="A1686" s="27" t="str">
        <f>IF(ISBLANK('Klanten gegevens'!A1695)," ",TRIM(PROPER('Klanten gegevens'!A1695)))</f>
        <v xml:space="preserve"> </v>
      </c>
      <c r="B1686" s="27" t="str">
        <f t="shared" si="292"/>
        <v xml:space="preserve"> </v>
      </c>
      <c r="C1686" s="30" t="str">
        <f>IF(ISBLANK('Klanten gegevens'!B1695)," ",TRIM(PROPER('Klanten gegevens'!B1695)))</f>
        <v xml:space="preserve"> </v>
      </c>
      <c r="D1686" s="27" t="str">
        <f t="shared" si="293"/>
        <v xml:space="preserve"> </v>
      </c>
      <c r="E1686" s="30" t="str">
        <f>IF(ISBLANK('Klanten gegevens'!C1695)," ",TRIM(PROPER('Klanten gegevens'!C1695)))</f>
        <v xml:space="preserve"> </v>
      </c>
      <c r="F1686" s="27" t="str">
        <f t="shared" si="294"/>
        <v xml:space="preserve"> </v>
      </c>
      <c r="G1686" s="30" t="str">
        <f>IF(ISBLANK('Klanten gegevens'!D1695)," ",TRIM('Klanten gegevens'!D1695))</f>
        <v xml:space="preserve"> </v>
      </c>
      <c r="H1686" s="27" t="str">
        <f t="shared" si="295"/>
        <v xml:space="preserve"> </v>
      </c>
      <c r="I1686" s="30" t="str">
        <f>IF(ISBLANK('Klanten gegevens'!E1695)," ",TRIM('Klanten gegevens'!E1695))</f>
        <v xml:space="preserve"> </v>
      </c>
      <c r="J1686" s="27" t="str">
        <f t="shared" si="296"/>
        <v xml:space="preserve"> </v>
      </c>
      <c r="M1686" s="30" t="str">
        <f>IF(ISBLANK('Klanten gegevens'!Q1695)," ",TRIM('Klanten gegevens'!Q1695))</f>
        <v xml:space="preserve"> </v>
      </c>
      <c r="N1686" s="27" t="str">
        <f t="shared" si="297"/>
        <v xml:space="preserve"> </v>
      </c>
      <c r="O1686" s="27" t="str">
        <f t="shared" si="298"/>
        <v xml:space="preserve"> </v>
      </c>
      <c r="P1686" s="27" t="str">
        <f t="shared" si="299"/>
        <v xml:space="preserve"> </v>
      </c>
      <c r="Q1686" s="27" t="str">
        <f t="shared" si="300"/>
        <v xml:space="preserve"> </v>
      </c>
      <c r="T1686" s="30" t="str">
        <f>IF(ISBLANK('Klanten gegevens'!R1695)," ",TRIM('Klanten gegevens'!R1695))</f>
        <v xml:space="preserve"> </v>
      </c>
      <c r="U1686" s="27" t="str">
        <f t="shared" si="301"/>
        <v xml:space="preserve"> </v>
      </c>
      <c r="V1686" s="30" t="str">
        <f>IF(ISBLANK('Klanten gegevens'!S1695)," ",TRIM('Klanten gegevens'!S1695))</f>
        <v xml:space="preserve"> </v>
      </c>
      <c r="W1686" s="27" t="str">
        <f t="shared" si="302"/>
        <v xml:space="preserve"> </v>
      </c>
    </row>
    <row r="1687" spans="1:23" x14ac:dyDescent="0.2">
      <c r="A1687" s="27" t="str">
        <f>IF(ISBLANK('Klanten gegevens'!A1696)," ",TRIM(PROPER('Klanten gegevens'!A1696)))</f>
        <v xml:space="preserve"> </v>
      </c>
      <c r="B1687" s="27" t="str">
        <f t="shared" si="292"/>
        <v xml:space="preserve"> </v>
      </c>
      <c r="C1687" s="30" t="str">
        <f>IF(ISBLANK('Klanten gegevens'!B1696)," ",TRIM(PROPER('Klanten gegevens'!B1696)))</f>
        <v xml:space="preserve"> </v>
      </c>
      <c r="D1687" s="27" t="str">
        <f t="shared" si="293"/>
        <v xml:space="preserve"> </v>
      </c>
      <c r="E1687" s="30" t="str">
        <f>IF(ISBLANK('Klanten gegevens'!C1696)," ",TRIM(PROPER('Klanten gegevens'!C1696)))</f>
        <v xml:space="preserve"> </v>
      </c>
      <c r="F1687" s="27" t="str">
        <f t="shared" si="294"/>
        <v xml:space="preserve"> </v>
      </c>
      <c r="G1687" s="30" t="str">
        <f>IF(ISBLANK('Klanten gegevens'!D1696)," ",TRIM('Klanten gegevens'!D1696))</f>
        <v xml:space="preserve"> </v>
      </c>
      <c r="H1687" s="27" t="str">
        <f t="shared" si="295"/>
        <v xml:space="preserve"> </v>
      </c>
      <c r="I1687" s="30" t="str">
        <f>IF(ISBLANK('Klanten gegevens'!E1696)," ",TRIM('Klanten gegevens'!E1696))</f>
        <v xml:space="preserve"> </v>
      </c>
      <c r="J1687" s="27" t="str">
        <f t="shared" si="296"/>
        <v xml:space="preserve"> </v>
      </c>
      <c r="M1687" s="30" t="str">
        <f>IF(ISBLANK('Klanten gegevens'!Q1696)," ",TRIM('Klanten gegevens'!Q1696))</f>
        <v xml:space="preserve"> </v>
      </c>
      <c r="N1687" s="27" t="str">
        <f t="shared" si="297"/>
        <v xml:space="preserve"> </v>
      </c>
      <c r="O1687" s="27" t="str">
        <f t="shared" si="298"/>
        <v xml:space="preserve"> </v>
      </c>
      <c r="P1687" s="27" t="str">
        <f t="shared" si="299"/>
        <v xml:space="preserve"> </v>
      </c>
      <c r="Q1687" s="27" t="str">
        <f t="shared" si="300"/>
        <v xml:space="preserve"> </v>
      </c>
      <c r="T1687" s="30" t="str">
        <f>IF(ISBLANK('Klanten gegevens'!R1696)," ",TRIM('Klanten gegevens'!R1696))</f>
        <v xml:space="preserve"> </v>
      </c>
      <c r="U1687" s="27" t="str">
        <f t="shared" si="301"/>
        <v xml:space="preserve"> </v>
      </c>
      <c r="V1687" s="30" t="str">
        <f>IF(ISBLANK('Klanten gegevens'!S1696)," ",TRIM('Klanten gegevens'!S1696))</f>
        <v xml:space="preserve"> </v>
      </c>
      <c r="W1687" s="27" t="str">
        <f t="shared" si="302"/>
        <v xml:space="preserve"> </v>
      </c>
    </row>
    <row r="1688" spans="1:23" x14ac:dyDescent="0.2">
      <c r="A1688" s="27" t="str">
        <f>IF(ISBLANK('Klanten gegevens'!A1697)," ",TRIM(PROPER('Klanten gegevens'!A1697)))</f>
        <v xml:space="preserve"> </v>
      </c>
      <c r="B1688" s="27" t="str">
        <f t="shared" si="292"/>
        <v xml:space="preserve"> </v>
      </c>
      <c r="C1688" s="30" t="str">
        <f>IF(ISBLANK('Klanten gegevens'!B1697)," ",TRIM(PROPER('Klanten gegevens'!B1697)))</f>
        <v xml:space="preserve"> </v>
      </c>
      <c r="D1688" s="27" t="str">
        <f t="shared" si="293"/>
        <v xml:space="preserve"> </v>
      </c>
      <c r="E1688" s="30" t="str">
        <f>IF(ISBLANK('Klanten gegevens'!C1697)," ",TRIM(PROPER('Klanten gegevens'!C1697)))</f>
        <v xml:space="preserve"> </v>
      </c>
      <c r="F1688" s="27" t="str">
        <f t="shared" si="294"/>
        <v xml:space="preserve"> </v>
      </c>
      <c r="G1688" s="30" t="str">
        <f>IF(ISBLANK('Klanten gegevens'!D1697)," ",TRIM('Klanten gegevens'!D1697))</f>
        <v xml:space="preserve"> </v>
      </c>
      <c r="H1688" s="27" t="str">
        <f t="shared" si="295"/>
        <v xml:space="preserve"> </v>
      </c>
      <c r="I1688" s="30" t="str">
        <f>IF(ISBLANK('Klanten gegevens'!E1697)," ",TRIM('Klanten gegevens'!E1697))</f>
        <v xml:space="preserve"> </v>
      </c>
      <c r="J1688" s="27" t="str">
        <f t="shared" si="296"/>
        <v xml:space="preserve"> </v>
      </c>
      <c r="M1688" s="30" t="str">
        <f>IF(ISBLANK('Klanten gegevens'!Q1697)," ",TRIM('Klanten gegevens'!Q1697))</f>
        <v xml:space="preserve"> </v>
      </c>
      <c r="N1688" s="27" t="str">
        <f t="shared" si="297"/>
        <v xml:space="preserve"> </v>
      </c>
      <c r="O1688" s="27" t="str">
        <f t="shared" si="298"/>
        <v xml:space="preserve"> </v>
      </c>
      <c r="P1688" s="27" t="str">
        <f t="shared" si="299"/>
        <v xml:space="preserve"> </v>
      </c>
      <c r="Q1688" s="27" t="str">
        <f t="shared" si="300"/>
        <v xml:space="preserve"> </v>
      </c>
      <c r="T1688" s="30" t="str">
        <f>IF(ISBLANK('Klanten gegevens'!R1697)," ",TRIM('Klanten gegevens'!R1697))</f>
        <v xml:space="preserve"> </v>
      </c>
      <c r="U1688" s="27" t="str">
        <f t="shared" si="301"/>
        <v xml:space="preserve"> </v>
      </c>
      <c r="V1688" s="30" t="str">
        <f>IF(ISBLANK('Klanten gegevens'!S1697)," ",TRIM('Klanten gegevens'!S1697))</f>
        <v xml:space="preserve"> </v>
      </c>
      <c r="W1688" s="27" t="str">
        <f t="shared" si="302"/>
        <v xml:space="preserve"> </v>
      </c>
    </row>
    <row r="1689" spans="1:23" x14ac:dyDescent="0.2">
      <c r="A1689" s="27" t="str">
        <f>IF(ISBLANK('Klanten gegevens'!A1698)," ",TRIM(PROPER('Klanten gegevens'!A1698)))</f>
        <v xml:space="preserve"> </v>
      </c>
      <c r="B1689" s="27" t="str">
        <f t="shared" si="292"/>
        <v xml:space="preserve"> </v>
      </c>
      <c r="C1689" s="30" t="str">
        <f>IF(ISBLANK('Klanten gegevens'!B1698)," ",TRIM(PROPER('Klanten gegevens'!B1698)))</f>
        <v xml:space="preserve"> </v>
      </c>
      <c r="D1689" s="27" t="str">
        <f t="shared" si="293"/>
        <v xml:space="preserve"> </v>
      </c>
      <c r="E1689" s="30" t="str">
        <f>IF(ISBLANK('Klanten gegevens'!C1698)," ",TRIM(PROPER('Klanten gegevens'!C1698)))</f>
        <v xml:space="preserve"> </v>
      </c>
      <c r="F1689" s="27" t="str">
        <f t="shared" si="294"/>
        <v xml:space="preserve"> </v>
      </c>
      <c r="G1689" s="30" t="str">
        <f>IF(ISBLANK('Klanten gegevens'!D1698)," ",TRIM('Klanten gegevens'!D1698))</f>
        <v xml:space="preserve"> </v>
      </c>
      <c r="H1689" s="27" t="str">
        <f t="shared" si="295"/>
        <v xml:space="preserve"> </v>
      </c>
      <c r="I1689" s="30" t="str">
        <f>IF(ISBLANK('Klanten gegevens'!E1698)," ",TRIM('Klanten gegevens'!E1698))</f>
        <v xml:space="preserve"> </v>
      </c>
      <c r="J1689" s="27" t="str">
        <f t="shared" si="296"/>
        <v xml:space="preserve"> </v>
      </c>
      <c r="M1689" s="30" t="str">
        <f>IF(ISBLANK('Klanten gegevens'!Q1698)," ",TRIM('Klanten gegevens'!Q1698))</f>
        <v xml:space="preserve"> </v>
      </c>
      <c r="N1689" s="27" t="str">
        <f t="shared" si="297"/>
        <v xml:space="preserve"> </v>
      </c>
      <c r="O1689" s="27" t="str">
        <f t="shared" si="298"/>
        <v xml:space="preserve"> </v>
      </c>
      <c r="P1689" s="27" t="str">
        <f t="shared" si="299"/>
        <v xml:space="preserve"> </v>
      </c>
      <c r="Q1689" s="27" t="str">
        <f t="shared" si="300"/>
        <v xml:space="preserve"> </v>
      </c>
      <c r="T1689" s="30" t="str">
        <f>IF(ISBLANK('Klanten gegevens'!R1698)," ",TRIM('Klanten gegevens'!R1698))</f>
        <v xml:space="preserve"> </v>
      </c>
      <c r="U1689" s="27" t="str">
        <f t="shared" si="301"/>
        <v xml:space="preserve"> </v>
      </c>
      <c r="V1689" s="30" t="str">
        <f>IF(ISBLANK('Klanten gegevens'!S1698)," ",TRIM('Klanten gegevens'!S1698))</f>
        <v xml:space="preserve"> </v>
      </c>
      <c r="W1689" s="27" t="str">
        <f t="shared" si="302"/>
        <v xml:space="preserve"> </v>
      </c>
    </row>
    <row r="1690" spans="1:23" x14ac:dyDescent="0.2">
      <c r="A1690" s="27" t="str">
        <f>IF(ISBLANK('Klanten gegevens'!A1699)," ",TRIM(PROPER('Klanten gegevens'!A1699)))</f>
        <v xml:space="preserve"> </v>
      </c>
      <c r="B1690" s="27" t="str">
        <f t="shared" si="292"/>
        <v xml:space="preserve"> </v>
      </c>
      <c r="C1690" s="30" t="str">
        <f>IF(ISBLANK('Klanten gegevens'!B1699)," ",TRIM(PROPER('Klanten gegevens'!B1699)))</f>
        <v xml:space="preserve"> </v>
      </c>
      <c r="D1690" s="27" t="str">
        <f t="shared" si="293"/>
        <v xml:space="preserve"> </v>
      </c>
      <c r="E1690" s="30" t="str">
        <f>IF(ISBLANK('Klanten gegevens'!C1699)," ",TRIM(PROPER('Klanten gegevens'!C1699)))</f>
        <v xml:space="preserve"> </v>
      </c>
      <c r="F1690" s="27" t="str">
        <f t="shared" si="294"/>
        <v xml:space="preserve"> </v>
      </c>
      <c r="G1690" s="30" t="str">
        <f>IF(ISBLANK('Klanten gegevens'!D1699)," ",TRIM('Klanten gegevens'!D1699))</f>
        <v xml:space="preserve"> </v>
      </c>
      <c r="H1690" s="27" t="str">
        <f t="shared" si="295"/>
        <v xml:space="preserve"> </v>
      </c>
      <c r="I1690" s="30" t="str">
        <f>IF(ISBLANK('Klanten gegevens'!E1699)," ",TRIM('Klanten gegevens'!E1699))</f>
        <v xml:space="preserve"> </v>
      </c>
      <c r="J1690" s="27" t="str">
        <f t="shared" si="296"/>
        <v xml:space="preserve"> </v>
      </c>
      <c r="M1690" s="30" t="str">
        <f>IF(ISBLANK('Klanten gegevens'!Q1699)," ",TRIM('Klanten gegevens'!Q1699))</f>
        <v xml:space="preserve"> </v>
      </c>
      <c r="N1690" s="27" t="str">
        <f t="shared" si="297"/>
        <v xml:space="preserve"> </v>
      </c>
      <c r="O1690" s="27" t="str">
        <f t="shared" si="298"/>
        <v xml:space="preserve"> </v>
      </c>
      <c r="P1690" s="27" t="str">
        <f t="shared" si="299"/>
        <v xml:space="preserve"> </v>
      </c>
      <c r="Q1690" s="27" t="str">
        <f t="shared" si="300"/>
        <v xml:space="preserve"> </v>
      </c>
      <c r="T1690" s="30" t="str">
        <f>IF(ISBLANK('Klanten gegevens'!R1699)," ",TRIM('Klanten gegevens'!R1699))</f>
        <v xml:space="preserve"> </v>
      </c>
      <c r="U1690" s="27" t="str">
        <f t="shared" si="301"/>
        <v xml:space="preserve"> </v>
      </c>
      <c r="V1690" s="30" t="str">
        <f>IF(ISBLANK('Klanten gegevens'!S1699)," ",TRIM('Klanten gegevens'!S1699))</f>
        <v xml:space="preserve"> </v>
      </c>
      <c r="W1690" s="27" t="str">
        <f t="shared" si="302"/>
        <v xml:space="preserve"> </v>
      </c>
    </row>
    <row r="1691" spans="1:23" x14ac:dyDescent="0.2">
      <c r="A1691" s="27" t="str">
        <f>IF(ISBLANK('Klanten gegevens'!A1700)," ",TRIM(PROPER('Klanten gegevens'!A1700)))</f>
        <v xml:space="preserve"> </v>
      </c>
      <c r="B1691" s="27" t="str">
        <f t="shared" si="292"/>
        <v xml:space="preserve"> </v>
      </c>
      <c r="C1691" s="30" t="str">
        <f>IF(ISBLANK('Klanten gegevens'!B1700)," ",TRIM(PROPER('Klanten gegevens'!B1700)))</f>
        <v xml:space="preserve"> </v>
      </c>
      <c r="D1691" s="27" t="str">
        <f t="shared" si="293"/>
        <v xml:space="preserve"> </v>
      </c>
      <c r="E1691" s="30" t="str">
        <f>IF(ISBLANK('Klanten gegevens'!C1700)," ",TRIM(PROPER('Klanten gegevens'!C1700)))</f>
        <v xml:space="preserve"> </v>
      </c>
      <c r="F1691" s="27" t="str">
        <f t="shared" si="294"/>
        <v xml:space="preserve"> </v>
      </c>
      <c r="G1691" s="30" t="str">
        <f>IF(ISBLANK('Klanten gegevens'!D1700)," ",TRIM('Klanten gegevens'!D1700))</f>
        <v xml:space="preserve"> </v>
      </c>
      <c r="H1691" s="27" t="str">
        <f t="shared" si="295"/>
        <v xml:space="preserve"> </v>
      </c>
      <c r="I1691" s="30" t="str">
        <f>IF(ISBLANK('Klanten gegevens'!E1700)," ",TRIM('Klanten gegevens'!E1700))</f>
        <v xml:space="preserve"> </v>
      </c>
      <c r="J1691" s="27" t="str">
        <f t="shared" si="296"/>
        <v xml:space="preserve"> </v>
      </c>
      <c r="M1691" s="30" t="str">
        <f>IF(ISBLANK('Klanten gegevens'!Q1700)," ",TRIM('Klanten gegevens'!Q1700))</f>
        <v xml:space="preserve"> </v>
      </c>
      <c r="N1691" s="27" t="str">
        <f t="shared" si="297"/>
        <v xml:space="preserve"> </v>
      </c>
      <c r="O1691" s="27" t="str">
        <f t="shared" si="298"/>
        <v xml:space="preserve"> </v>
      </c>
      <c r="P1691" s="27" t="str">
        <f t="shared" si="299"/>
        <v xml:space="preserve"> </v>
      </c>
      <c r="Q1691" s="27" t="str">
        <f t="shared" si="300"/>
        <v xml:space="preserve"> </v>
      </c>
      <c r="T1691" s="30" t="str">
        <f>IF(ISBLANK('Klanten gegevens'!R1700)," ",TRIM('Klanten gegevens'!R1700))</f>
        <v xml:space="preserve"> </v>
      </c>
      <c r="U1691" s="27" t="str">
        <f t="shared" si="301"/>
        <v xml:space="preserve"> </v>
      </c>
      <c r="V1691" s="30" t="str">
        <f>IF(ISBLANK('Klanten gegevens'!S1700)," ",TRIM('Klanten gegevens'!S1700))</f>
        <v xml:space="preserve"> </v>
      </c>
      <c r="W1691" s="27" t="str">
        <f t="shared" si="302"/>
        <v xml:space="preserve"> </v>
      </c>
    </row>
    <row r="1692" spans="1:23" x14ac:dyDescent="0.2">
      <c r="A1692" s="27" t="str">
        <f>IF(ISBLANK('Klanten gegevens'!A1701)," ",TRIM(PROPER('Klanten gegevens'!A1701)))</f>
        <v xml:space="preserve"> </v>
      </c>
      <c r="B1692" s="27" t="str">
        <f t="shared" si="292"/>
        <v xml:space="preserve"> </v>
      </c>
      <c r="C1692" s="30" t="str">
        <f>IF(ISBLANK('Klanten gegevens'!B1701)," ",TRIM(PROPER('Klanten gegevens'!B1701)))</f>
        <v xml:space="preserve"> </v>
      </c>
      <c r="D1692" s="27" t="str">
        <f t="shared" si="293"/>
        <v xml:space="preserve"> </v>
      </c>
      <c r="E1692" s="30" t="str">
        <f>IF(ISBLANK('Klanten gegevens'!C1701)," ",TRIM(PROPER('Klanten gegevens'!C1701)))</f>
        <v xml:space="preserve"> </v>
      </c>
      <c r="F1692" s="27" t="str">
        <f t="shared" si="294"/>
        <v xml:space="preserve"> </v>
      </c>
      <c r="G1692" s="30" t="str">
        <f>IF(ISBLANK('Klanten gegevens'!D1701)," ",TRIM('Klanten gegevens'!D1701))</f>
        <v xml:space="preserve"> </v>
      </c>
      <c r="H1692" s="27" t="str">
        <f t="shared" si="295"/>
        <v xml:space="preserve"> </v>
      </c>
      <c r="I1692" s="30" t="str">
        <f>IF(ISBLANK('Klanten gegevens'!E1701)," ",TRIM('Klanten gegevens'!E1701))</f>
        <v xml:space="preserve"> </v>
      </c>
      <c r="J1692" s="27" t="str">
        <f t="shared" si="296"/>
        <v xml:space="preserve"> </v>
      </c>
      <c r="M1692" s="30" t="str">
        <f>IF(ISBLANK('Klanten gegevens'!Q1701)," ",TRIM('Klanten gegevens'!Q1701))</f>
        <v xml:space="preserve"> </v>
      </c>
      <c r="N1692" s="27" t="str">
        <f t="shared" si="297"/>
        <v xml:space="preserve"> </v>
      </c>
      <c r="O1692" s="27" t="str">
        <f t="shared" si="298"/>
        <v xml:space="preserve"> </v>
      </c>
      <c r="P1692" s="27" t="str">
        <f t="shared" si="299"/>
        <v xml:space="preserve"> </v>
      </c>
      <c r="Q1692" s="27" t="str">
        <f t="shared" si="300"/>
        <v xml:space="preserve"> </v>
      </c>
      <c r="T1692" s="30" t="str">
        <f>IF(ISBLANK('Klanten gegevens'!R1701)," ",TRIM('Klanten gegevens'!R1701))</f>
        <v xml:space="preserve"> </v>
      </c>
      <c r="U1692" s="27" t="str">
        <f t="shared" si="301"/>
        <v xml:space="preserve"> </v>
      </c>
      <c r="V1692" s="30" t="str">
        <f>IF(ISBLANK('Klanten gegevens'!S1701)," ",TRIM('Klanten gegevens'!S1701))</f>
        <v xml:space="preserve"> </v>
      </c>
      <c r="W1692" s="27" t="str">
        <f t="shared" si="302"/>
        <v xml:space="preserve"> </v>
      </c>
    </row>
    <row r="1693" spans="1:23" x14ac:dyDescent="0.2">
      <c r="A1693" s="27" t="str">
        <f>IF(ISBLANK('Klanten gegevens'!A1702)," ",TRIM(PROPER('Klanten gegevens'!A1702)))</f>
        <v xml:space="preserve"> </v>
      </c>
      <c r="B1693" s="27" t="str">
        <f t="shared" si="292"/>
        <v xml:space="preserve"> </v>
      </c>
      <c r="C1693" s="30" t="str">
        <f>IF(ISBLANK('Klanten gegevens'!B1702)," ",TRIM(PROPER('Klanten gegevens'!B1702)))</f>
        <v xml:space="preserve"> </v>
      </c>
      <c r="D1693" s="27" t="str">
        <f t="shared" si="293"/>
        <v xml:space="preserve"> </v>
      </c>
      <c r="E1693" s="30" t="str">
        <f>IF(ISBLANK('Klanten gegevens'!C1702)," ",TRIM(PROPER('Klanten gegevens'!C1702)))</f>
        <v xml:space="preserve"> </v>
      </c>
      <c r="F1693" s="27" t="str">
        <f t="shared" si="294"/>
        <v xml:space="preserve"> </v>
      </c>
      <c r="G1693" s="30" t="str">
        <f>IF(ISBLANK('Klanten gegevens'!D1702)," ",TRIM('Klanten gegevens'!D1702))</f>
        <v xml:space="preserve"> </v>
      </c>
      <c r="H1693" s="27" t="str">
        <f t="shared" si="295"/>
        <v xml:space="preserve"> </v>
      </c>
      <c r="I1693" s="30" t="str">
        <f>IF(ISBLANK('Klanten gegevens'!E1702)," ",TRIM('Klanten gegevens'!E1702))</f>
        <v xml:space="preserve"> </v>
      </c>
      <c r="J1693" s="27" t="str">
        <f t="shared" si="296"/>
        <v xml:space="preserve"> </v>
      </c>
      <c r="M1693" s="30" t="str">
        <f>IF(ISBLANK('Klanten gegevens'!Q1702)," ",TRIM('Klanten gegevens'!Q1702))</f>
        <v xml:space="preserve"> </v>
      </c>
      <c r="N1693" s="27" t="str">
        <f t="shared" si="297"/>
        <v xml:space="preserve"> </v>
      </c>
      <c r="O1693" s="27" t="str">
        <f t="shared" si="298"/>
        <v xml:space="preserve"> </v>
      </c>
      <c r="P1693" s="27" t="str">
        <f t="shared" si="299"/>
        <v xml:space="preserve"> </v>
      </c>
      <c r="Q1693" s="27" t="str">
        <f t="shared" si="300"/>
        <v xml:space="preserve"> </v>
      </c>
      <c r="T1693" s="30" t="str">
        <f>IF(ISBLANK('Klanten gegevens'!R1702)," ",TRIM('Klanten gegevens'!R1702))</f>
        <v xml:space="preserve"> </v>
      </c>
      <c r="U1693" s="27" t="str">
        <f t="shared" si="301"/>
        <v xml:space="preserve"> </v>
      </c>
      <c r="V1693" s="30" t="str">
        <f>IF(ISBLANK('Klanten gegevens'!S1702)," ",TRIM('Klanten gegevens'!S1702))</f>
        <v xml:space="preserve"> </v>
      </c>
      <c r="W1693" s="27" t="str">
        <f t="shared" si="302"/>
        <v xml:space="preserve"> </v>
      </c>
    </row>
    <row r="1694" spans="1:23" x14ac:dyDescent="0.2">
      <c r="A1694" s="27" t="str">
        <f>IF(ISBLANK('Klanten gegevens'!A1703)," ",TRIM(PROPER('Klanten gegevens'!A1703)))</f>
        <v xml:space="preserve"> </v>
      </c>
      <c r="B1694" s="27" t="str">
        <f t="shared" si="292"/>
        <v xml:space="preserve"> </v>
      </c>
      <c r="C1694" s="30" t="str">
        <f>IF(ISBLANK('Klanten gegevens'!B1703)," ",TRIM(PROPER('Klanten gegevens'!B1703)))</f>
        <v xml:space="preserve"> </v>
      </c>
      <c r="D1694" s="27" t="str">
        <f t="shared" si="293"/>
        <v xml:space="preserve"> </v>
      </c>
      <c r="E1694" s="30" t="str">
        <f>IF(ISBLANK('Klanten gegevens'!C1703)," ",TRIM(PROPER('Klanten gegevens'!C1703)))</f>
        <v xml:space="preserve"> </v>
      </c>
      <c r="F1694" s="27" t="str">
        <f t="shared" si="294"/>
        <v xml:space="preserve"> </v>
      </c>
      <c r="G1694" s="30" t="str">
        <f>IF(ISBLANK('Klanten gegevens'!D1703)," ",TRIM('Klanten gegevens'!D1703))</f>
        <v xml:space="preserve"> </v>
      </c>
      <c r="H1694" s="27" t="str">
        <f t="shared" si="295"/>
        <v xml:space="preserve"> </v>
      </c>
      <c r="I1694" s="30" t="str">
        <f>IF(ISBLANK('Klanten gegevens'!E1703)," ",TRIM('Klanten gegevens'!E1703))</f>
        <v xml:space="preserve"> </v>
      </c>
      <c r="J1694" s="27" t="str">
        <f t="shared" si="296"/>
        <v xml:space="preserve"> </v>
      </c>
      <c r="M1694" s="30" t="str">
        <f>IF(ISBLANK('Klanten gegevens'!Q1703)," ",TRIM('Klanten gegevens'!Q1703))</f>
        <v xml:space="preserve"> </v>
      </c>
      <c r="N1694" s="27" t="str">
        <f t="shared" si="297"/>
        <v xml:space="preserve"> </v>
      </c>
      <c r="O1694" s="27" t="str">
        <f t="shared" si="298"/>
        <v xml:space="preserve"> </v>
      </c>
      <c r="P1694" s="27" t="str">
        <f t="shared" si="299"/>
        <v xml:space="preserve"> </v>
      </c>
      <c r="Q1694" s="27" t="str">
        <f t="shared" si="300"/>
        <v xml:space="preserve"> </v>
      </c>
      <c r="T1694" s="30" t="str">
        <f>IF(ISBLANK('Klanten gegevens'!R1703)," ",TRIM('Klanten gegevens'!R1703))</f>
        <v xml:space="preserve"> </v>
      </c>
      <c r="U1694" s="27" t="str">
        <f t="shared" si="301"/>
        <v xml:space="preserve"> </v>
      </c>
      <c r="V1694" s="30" t="str">
        <f>IF(ISBLANK('Klanten gegevens'!S1703)," ",TRIM('Klanten gegevens'!S1703))</f>
        <v xml:space="preserve"> </v>
      </c>
      <c r="W1694" s="27" t="str">
        <f t="shared" si="302"/>
        <v xml:space="preserve"> </v>
      </c>
    </row>
    <row r="1695" spans="1:23" x14ac:dyDescent="0.2">
      <c r="A1695" s="27" t="str">
        <f>IF(ISBLANK('Klanten gegevens'!A1704)," ",TRIM(PROPER('Klanten gegevens'!A1704)))</f>
        <v xml:space="preserve"> </v>
      </c>
      <c r="B1695" s="27" t="str">
        <f t="shared" si="292"/>
        <v xml:space="preserve"> </v>
      </c>
      <c r="C1695" s="30" t="str">
        <f>IF(ISBLANK('Klanten gegevens'!B1704)," ",TRIM(PROPER('Klanten gegevens'!B1704)))</f>
        <v xml:space="preserve"> </v>
      </c>
      <c r="D1695" s="27" t="str">
        <f t="shared" si="293"/>
        <v xml:space="preserve"> </v>
      </c>
      <c r="E1695" s="30" t="str">
        <f>IF(ISBLANK('Klanten gegevens'!C1704)," ",TRIM(PROPER('Klanten gegevens'!C1704)))</f>
        <v xml:space="preserve"> </v>
      </c>
      <c r="F1695" s="27" t="str">
        <f t="shared" si="294"/>
        <v xml:space="preserve"> </v>
      </c>
      <c r="G1695" s="30" t="str">
        <f>IF(ISBLANK('Klanten gegevens'!D1704)," ",TRIM('Klanten gegevens'!D1704))</f>
        <v xml:space="preserve"> </v>
      </c>
      <c r="H1695" s="27" t="str">
        <f t="shared" si="295"/>
        <v xml:space="preserve"> </v>
      </c>
      <c r="I1695" s="30" t="str">
        <f>IF(ISBLANK('Klanten gegevens'!E1704)," ",TRIM('Klanten gegevens'!E1704))</f>
        <v xml:space="preserve"> </v>
      </c>
      <c r="J1695" s="27" t="str">
        <f t="shared" si="296"/>
        <v xml:space="preserve"> </v>
      </c>
      <c r="M1695" s="30" t="str">
        <f>IF(ISBLANK('Klanten gegevens'!Q1704)," ",TRIM('Klanten gegevens'!Q1704))</f>
        <v xml:space="preserve"> </v>
      </c>
      <c r="N1695" s="27" t="str">
        <f t="shared" si="297"/>
        <v xml:space="preserve"> </v>
      </c>
      <c r="O1695" s="27" t="str">
        <f t="shared" si="298"/>
        <v xml:space="preserve"> </v>
      </c>
      <c r="P1695" s="27" t="str">
        <f t="shared" si="299"/>
        <v xml:space="preserve"> </v>
      </c>
      <c r="Q1695" s="27" t="str">
        <f t="shared" si="300"/>
        <v xml:space="preserve"> </v>
      </c>
      <c r="T1695" s="30" t="str">
        <f>IF(ISBLANK('Klanten gegevens'!R1704)," ",TRIM('Klanten gegevens'!R1704))</f>
        <v xml:space="preserve"> </v>
      </c>
      <c r="U1695" s="27" t="str">
        <f t="shared" si="301"/>
        <v xml:space="preserve"> </v>
      </c>
      <c r="V1695" s="30" t="str">
        <f>IF(ISBLANK('Klanten gegevens'!S1704)," ",TRIM('Klanten gegevens'!S1704))</f>
        <v xml:space="preserve"> </v>
      </c>
      <c r="W1695" s="27" t="str">
        <f t="shared" si="302"/>
        <v xml:space="preserve"> </v>
      </c>
    </row>
    <row r="1696" spans="1:23" x14ac:dyDescent="0.2">
      <c r="A1696" s="27" t="str">
        <f>IF(ISBLANK('Klanten gegevens'!A1705)," ",TRIM(PROPER('Klanten gegevens'!A1705)))</f>
        <v xml:space="preserve"> </v>
      </c>
      <c r="B1696" s="27" t="str">
        <f t="shared" si="292"/>
        <v xml:space="preserve"> </v>
      </c>
      <c r="C1696" s="30" t="str">
        <f>IF(ISBLANK('Klanten gegevens'!B1705)," ",TRIM(PROPER('Klanten gegevens'!B1705)))</f>
        <v xml:space="preserve"> </v>
      </c>
      <c r="D1696" s="27" t="str">
        <f t="shared" si="293"/>
        <v xml:space="preserve"> </v>
      </c>
      <c r="E1696" s="30" t="str">
        <f>IF(ISBLANK('Klanten gegevens'!C1705)," ",TRIM(PROPER('Klanten gegevens'!C1705)))</f>
        <v xml:space="preserve"> </v>
      </c>
      <c r="F1696" s="27" t="str">
        <f t="shared" si="294"/>
        <v xml:space="preserve"> </v>
      </c>
      <c r="G1696" s="30" t="str">
        <f>IF(ISBLANK('Klanten gegevens'!D1705)," ",TRIM('Klanten gegevens'!D1705))</f>
        <v xml:space="preserve"> </v>
      </c>
      <c r="H1696" s="27" t="str">
        <f t="shared" si="295"/>
        <v xml:space="preserve"> </v>
      </c>
      <c r="I1696" s="30" t="str">
        <f>IF(ISBLANK('Klanten gegevens'!E1705)," ",TRIM('Klanten gegevens'!E1705))</f>
        <v xml:space="preserve"> </v>
      </c>
      <c r="J1696" s="27" t="str">
        <f t="shared" si="296"/>
        <v xml:space="preserve"> </v>
      </c>
      <c r="M1696" s="30" t="str">
        <f>IF(ISBLANK('Klanten gegevens'!Q1705)," ",TRIM('Klanten gegevens'!Q1705))</f>
        <v xml:space="preserve"> </v>
      </c>
      <c r="N1696" s="27" t="str">
        <f t="shared" si="297"/>
        <v xml:space="preserve"> </v>
      </c>
      <c r="O1696" s="27" t="str">
        <f t="shared" si="298"/>
        <v xml:space="preserve"> </v>
      </c>
      <c r="P1696" s="27" t="str">
        <f t="shared" si="299"/>
        <v xml:space="preserve"> </v>
      </c>
      <c r="Q1696" s="27" t="str">
        <f t="shared" si="300"/>
        <v xml:space="preserve"> </v>
      </c>
      <c r="T1696" s="30" t="str">
        <f>IF(ISBLANK('Klanten gegevens'!R1705)," ",TRIM('Klanten gegevens'!R1705))</f>
        <v xml:space="preserve"> </v>
      </c>
      <c r="U1696" s="27" t="str">
        <f t="shared" si="301"/>
        <v xml:space="preserve"> </v>
      </c>
      <c r="V1696" s="30" t="str">
        <f>IF(ISBLANK('Klanten gegevens'!S1705)," ",TRIM('Klanten gegevens'!S1705))</f>
        <v xml:space="preserve"> </v>
      </c>
      <c r="W1696" s="27" t="str">
        <f t="shared" si="302"/>
        <v xml:space="preserve"> </v>
      </c>
    </row>
    <row r="1697" spans="1:23" x14ac:dyDescent="0.2">
      <c r="A1697" s="27" t="str">
        <f>IF(ISBLANK('Klanten gegevens'!A1706)," ",TRIM(PROPER('Klanten gegevens'!A1706)))</f>
        <v xml:space="preserve"> </v>
      </c>
      <c r="B1697" s="27" t="str">
        <f t="shared" si="292"/>
        <v xml:space="preserve"> </v>
      </c>
      <c r="C1697" s="30" t="str">
        <f>IF(ISBLANK('Klanten gegevens'!B1706)," ",TRIM(PROPER('Klanten gegevens'!B1706)))</f>
        <v xml:space="preserve"> </v>
      </c>
      <c r="D1697" s="27" t="str">
        <f t="shared" si="293"/>
        <v xml:space="preserve"> </v>
      </c>
      <c r="E1697" s="30" t="str">
        <f>IF(ISBLANK('Klanten gegevens'!C1706)," ",TRIM(PROPER('Klanten gegevens'!C1706)))</f>
        <v xml:space="preserve"> </v>
      </c>
      <c r="F1697" s="27" t="str">
        <f t="shared" si="294"/>
        <v xml:space="preserve"> </v>
      </c>
      <c r="G1697" s="30" t="str">
        <f>IF(ISBLANK('Klanten gegevens'!D1706)," ",TRIM('Klanten gegevens'!D1706))</f>
        <v xml:space="preserve"> </v>
      </c>
      <c r="H1697" s="27" t="str">
        <f t="shared" si="295"/>
        <v xml:space="preserve"> </v>
      </c>
      <c r="I1697" s="30" t="str">
        <f>IF(ISBLANK('Klanten gegevens'!E1706)," ",TRIM('Klanten gegevens'!E1706))</f>
        <v xml:space="preserve"> </v>
      </c>
      <c r="J1697" s="27" t="str">
        <f t="shared" si="296"/>
        <v xml:space="preserve"> </v>
      </c>
      <c r="M1697" s="30" t="str">
        <f>IF(ISBLANK('Klanten gegevens'!Q1706)," ",TRIM('Klanten gegevens'!Q1706))</f>
        <v xml:space="preserve"> </v>
      </c>
      <c r="N1697" s="27" t="str">
        <f t="shared" si="297"/>
        <v xml:space="preserve"> </v>
      </c>
      <c r="O1697" s="27" t="str">
        <f t="shared" si="298"/>
        <v xml:space="preserve"> </v>
      </c>
      <c r="P1697" s="27" t="str">
        <f t="shared" si="299"/>
        <v xml:space="preserve"> </v>
      </c>
      <c r="Q1697" s="27" t="str">
        <f t="shared" si="300"/>
        <v xml:space="preserve"> </v>
      </c>
      <c r="T1697" s="30" t="str">
        <f>IF(ISBLANK('Klanten gegevens'!R1706)," ",TRIM('Klanten gegevens'!R1706))</f>
        <v xml:space="preserve"> </v>
      </c>
      <c r="U1697" s="27" t="str">
        <f t="shared" si="301"/>
        <v xml:space="preserve"> </v>
      </c>
      <c r="V1697" s="30" t="str">
        <f>IF(ISBLANK('Klanten gegevens'!S1706)," ",TRIM('Klanten gegevens'!S1706))</f>
        <v xml:space="preserve"> </v>
      </c>
      <c r="W1697" s="27" t="str">
        <f t="shared" si="302"/>
        <v xml:space="preserve"> </v>
      </c>
    </row>
    <row r="1698" spans="1:23" x14ac:dyDescent="0.2">
      <c r="A1698" s="27" t="str">
        <f>IF(ISBLANK('Klanten gegevens'!A1707)," ",TRIM(PROPER('Klanten gegevens'!A1707)))</f>
        <v xml:space="preserve"> </v>
      </c>
      <c r="B1698" s="27" t="str">
        <f t="shared" si="292"/>
        <v xml:space="preserve"> </v>
      </c>
      <c r="C1698" s="30" t="str">
        <f>IF(ISBLANK('Klanten gegevens'!B1707)," ",TRIM(PROPER('Klanten gegevens'!B1707)))</f>
        <v xml:space="preserve"> </v>
      </c>
      <c r="D1698" s="27" t="str">
        <f t="shared" si="293"/>
        <v xml:space="preserve"> </v>
      </c>
      <c r="E1698" s="30" t="str">
        <f>IF(ISBLANK('Klanten gegevens'!C1707)," ",TRIM(PROPER('Klanten gegevens'!C1707)))</f>
        <v xml:space="preserve"> </v>
      </c>
      <c r="F1698" s="27" t="str">
        <f t="shared" si="294"/>
        <v xml:space="preserve"> </v>
      </c>
      <c r="G1698" s="30" t="str">
        <f>IF(ISBLANK('Klanten gegevens'!D1707)," ",TRIM('Klanten gegevens'!D1707))</f>
        <v xml:space="preserve"> </v>
      </c>
      <c r="H1698" s="27" t="str">
        <f t="shared" si="295"/>
        <v xml:space="preserve"> </v>
      </c>
      <c r="I1698" s="30" t="str">
        <f>IF(ISBLANK('Klanten gegevens'!E1707)," ",TRIM('Klanten gegevens'!E1707))</f>
        <v xml:space="preserve"> </v>
      </c>
      <c r="J1698" s="27" t="str">
        <f t="shared" si="296"/>
        <v xml:space="preserve"> </v>
      </c>
      <c r="M1698" s="30" t="str">
        <f>IF(ISBLANK('Klanten gegevens'!Q1707)," ",TRIM('Klanten gegevens'!Q1707))</f>
        <v xml:space="preserve"> </v>
      </c>
      <c r="N1698" s="27" t="str">
        <f t="shared" si="297"/>
        <v xml:space="preserve"> </v>
      </c>
      <c r="O1698" s="27" t="str">
        <f t="shared" si="298"/>
        <v xml:space="preserve"> </v>
      </c>
      <c r="P1698" s="27" t="str">
        <f t="shared" si="299"/>
        <v xml:space="preserve"> </v>
      </c>
      <c r="Q1698" s="27" t="str">
        <f t="shared" si="300"/>
        <v xml:space="preserve"> </v>
      </c>
      <c r="T1698" s="30" t="str">
        <f>IF(ISBLANK('Klanten gegevens'!R1707)," ",TRIM('Klanten gegevens'!R1707))</f>
        <v xml:space="preserve"> </v>
      </c>
      <c r="U1698" s="27" t="str">
        <f t="shared" si="301"/>
        <v xml:space="preserve"> </v>
      </c>
      <c r="V1698" s="30" t="str">
        <f>IF(ISBLANK('Klanten gegevens'!S1707)," ",TRIM('Klanten gegevens'!S1707))</f>
        <v xml:space="preserve"> </v>
      </c>
      <c r="W1698" s="27" t="str">
        <f t="shared" si="302"/>
        <v xml:space="preserve"> </v>
      </c>
    </row>
    <row r="1699" spans="1:23" x14ac:dyDescent="0.2">
      <c r="A1699" s="27" t="str">
        <f>IF(ISBLANK('Klanten gegevens'!A1708)," ",TRIM(PROPER('Klanten gegevens'!A1708)))</f>
        <v xml:space="preserve"> </v>
      </c>
      <c r="B1699" s="27" t="str">
        <f t="shared" si="292"/>
        <v xml:space="preserve"> </v>
      </c>
      <c r="C1699" s="30" t="str">
        <f>IF(ISBLANK('Klanten gegevens'!B1708)," ",TRIM(PROPER('Klanten gegevens'!B1708)))</f>
        <v xml:space="preserve"> </v>
      </c>
      <c r="D1699" s="27" t="str">
        <f t="shared" si="293"/>
        <v xml:space="preserve"> </v>
      </c>
      <c r="E1699" s="30" t="str">
        <f>IF(ISBLANK('Klanten gegevens'!C1708)," ",TRIM(PROPER('Klanten gegevens'!C1708)))</f>
        <v xml:space="preserve"> </v>
      </c>
      <c r="F1699" s="27" t="str">
        <f t="shared" si="294"/>
        <v xml:space="preserve"> </v>
      </c>
      <c r="G1699" s="30" t="str">
        <f>IF(ISBLANK('Klanten gegevens'!D1708)," ",TRIM('Klanten gegevens'!D1708))</f>
        <v xml:space="preserve"> </v>
      </c>
      <c r="H1699" s="27" t="str">
        <f t="shared" si="295"/>
        <v xml:space="preserve"> </v>
      </c>
      <c r="I1699" s="30" t="str">
        <f>IF(ISBLANK('Klanten gegevens'!E1708)," ",TRIM('Klanten gegevens'!E1708))</f>
        <v xml:space="preserve"> </v>
      </c>
      <c r="J1699" s="27" t="str">
        <f t="shared" si="296"/>
        <v xml:space="preserve"> </v>
      </c>
      <c r="M1699" s="30" t="str">
        <f>IF(ISBLANK('Klanten gegevens'!Q1708)," ",TRIM('Klanten gegevens'!Q1708))</f>
        <v xml:space="preserve"> </v>
      </c>
      <c r="N1699" s="27" t="str">
        <f t="shared" si="297"/>
        <v xml:space="preserve"> </v>
      </c>
      <c r="O1699" s="27" t="str">
        <f t="shared" si="298"/>
        <v xml:space="preserve"> </v>
      </c>
      <c r="P1699" s="27" t="str">
        <f t="shared" si="299"/>
        <v xml:space="preserve"> </v>
      </c>
      <c r="Q1699" s="27" t="str">
        <f t="shared" si="300"/>
        <v xml:space="preserve"> </v>
      </c>
      <c r="T1699" s="30" t="str">
        <f>IF(ISBLANK('Klanten gegevens'!R1708)," ",TRIM('Klanten gegevens'!R1708))</f>
        <v xml:space="preserve"> </v>
      </c>
      <c r="U1699" s="27" t="str">
        <f t="shared" si="301"/>
        <v xml:space="preserve"> </v>
      </c>
      <c r="V1699" s="30" t="str">
        <f>IF(ISBLANK('Klanten gegevens'!S1708)," ",TRIM('Klanten gegevens'!S1708))</f>
        <v xml:space="preserve"> </v>
      </c>
      <c r="W1699" s="27" t="str">
        <f t="shared" si="302"/>
        <v xml:space="preserve"> </v>
      </c>
    </row>
    <row r="1700" spans="1:23" x14ac:dyDescent="0.2">
      <c r="A1700" s="27" t="str">
        <f>IF(ISBLANK('Klanten gegevens'!A1709)," ",TRIM(PROPER('Klanten gegevens'!A1709)))</f>
        <v xml:space="preserve"> </v>
      </c>
      <c r="B1700" s="27" t="str">
        <f t="shared" si="292"/>
        <v xml:space="preserve"> </v>
      </c>
      <c r="C1700" s="30" t="str">
        <f>IF(ISBLANK('Klanten gegevens'!B1709)," ",TRIM(PROPER('Klanten gegevens'!B1709)))</f>
        <v xml:space="preserve"> </v>
      </c>
      <c r="D1700" s="27" t="str">
        <f t="shared" si="293"/>
        <v xml:space="preserve"> </v>
      </c>
      <c r="E1700" s="30" t="str">
        <f>IF(ISBLANK('Klanten gegevens'!C1709)," ",TRIM(PROPER('Klanten gegevens'!C1709)))</f>
        <v xml:space="preserve"> </v>
      </c>
      <c r="F1700" s="27" t="str">
        <f t="shared" si="294"/>
        <v xml:space="preserve"> </v>
      </c>
      <c r="G1700" s="30" t="str">
        <f>IF(ISBLANK('Klanten gegevens'!D1709)," ",TRIM('Klanten gegevens'!D1709))</f>
        <v xml:space="preserve"> </v>
      </c>
      <c r="H1700" s="27" t="str">
        <f t="shared" si="295"/>
        <v xml:space="preserve"> </v>
      </c>
      <c r="I1700" s="30" t="str">
        <f>IF(ISBLANK('Klanten gegevens'!E1709)," ",TRIM('Klanten gegevens'!E1709))</f>
        <v xml:space="preserve"> </v>
      </c>
      <c r="J1700" s="27" t="str">
        <f t="shared" si="296"/>
        <v xml:space="preserve"> </v>
      </c>
      <c r="M1700" s="30" t="str">
        <f>IF(ISBLANK('Klanten gegevens'!Q1709)," ",TRIM('Klanten gegevens'!Q1709))</f>
        <v xml:space="preserve"> </v>
      </c>
      <c r="N1700" s="27" t="str">
        <f t="shared" si="297"/>
        <v xml:space="preserve"> </v>
      </c>
      <c r="O1700" s="27" t="str">
        <f t="shared" si="298"/>
        <v xml:space="preserve"> </v>
      </c>
      <c r="P1700" s="27" t="str">
        <f t="shared" si="299"/>
        <v xml:space="preserve"> </v>
      </c>
      <c r="Q1700" s="27" t="str">
        <f t="shared" si="300"/>
        <v xml:space="preserve"> </v>
      </c>
      <c r="T1700" s="30" t="str">
        <f>IF(ISBLANK('Klanten gegevens'!R1709)," ",TRIM('Klanten gegevens'!R1709))</f>
        <v xml:space="preserve"> </v>
      </c>
      <c r="U1700" s="27" t="str">
        <f t="shared" si="301"/>
        <v xml:space="preserve"> </v>
      </c>
      <c r="V1700" s="30" t="str">
        <f>IF(ISBLANK('Klanten gegevens'!S1709)," ",TRIM('Klanten gegevens'!S1709))</f>
        <v xml:space="preserve"> </v>
      </c>
      <c r="W1700" s="27" t="str">
        <f t="shared" si="302"/>
        <v xml:space="preserve"> </v>
      </c>
    </row>
    <row r="1701" spans="1:23" x14ac:dyDescent="0.2">
      <c r="A1701" s="27" t="str">
        <f>IF(ISBLANK('Klanten gegevens'!A1710)," ",TRIM(PROPER('Klanten gegevens'!A1710)))</f>
        <v xml:space="preserve"> </v>
      </c>
      <c r="B1701" s="27" t="str">
        <f t="shared" si="292"/>
        <v xml:space="preserve"> </v>
      </c>
      <c r="C1701" s="30" t="str">
        <f>IF(ISBLANK('Klanten gegevens'!B1710)," ",TRIM(PROPER('Klanten gegevens'!B1710)))</f>
        <v xml:space="preserve"> </v>
      </c>
      <c r="D1701" s="27" t="str">
        <f t="shared" si="293"/>
        <v xml:space="preserve"> </v>
      </c>
      <c r="E1701" s="30" t="str">
        <f>IF(ISBLANK('Klanten gegevens'!C1710)," ",TRIM(PROPER('Klanten gegevens'!C1710)))</f>
        <v xml:space="preserve"> </v>
      </c>
      <c r="F1701" s="27" t="str">
        <f t="shared" si="294"/>
        <v xml:space="preserve"> </v>
      </c>
      <c r="G1701" s="30" t="str">
        <f>IF(ISBLANK('Klanten gegevens'!D1710)," ",TRIM('Klanten gegevens'!D1710))</f>
        <v xml:space="preserve"> </v>
      </c>
      <c r="H1701" s="27" t="str">
        <f t="shared" si="295"/>
        <v xml:space="preserve"> </v>
      </c>
      <c r="I1701" s="30" t="str">
        <f>IF(ISBLANK('Klanten gegevens'!E1710)," ",TRIM('Klanten gegevens'!E1710))</f>
        <v xml:space="preserve"> </v>
      </c>
      <c r="J1701" s="27" t="str">
        <f t="shared" si="296"/>
        <v xml:space="preserve"> </v>
      </c>
      <c r="M1701" s="30" t="str">
        <f>IF(ISBLANK('Klanten gegevens'!Q1710)," ",TRIM('Klanten gegevens'!Q1710))</f>
        <v xml:space="preserve"> </v>
      </c>
      <c r="N1701" s="27" t="str">
        <f t="shared" si="297"/>
        <v xml:space="preserve"> </v>
      </c>
      <c r="O1701" s="27" t="str">
        <f t="shared" si="298"/>
        <v xml:space="preserve"> </v>
      </c>
      <c r="P1701" s="27" t="str">
        <f t="shared" si="299"/>
        <v xml:space="preserve"> </v>
      </c>
      <c r="Q1701" s="27" t="str">
        <f t="shared" si="300"/>
        <v xml:space="preserve"> </v>
      </c>
      <c r="T1701" s="30" t="str">
        <f>IF(ISBLANK('Klanten gegevens'!R1710)," ",TRIM('Klanten gegevens'!R1710))</f>
        <v xml:space="preserve"> </v>
      </c>
      <c r="U1701" s="27" t="str">
        <f t="shared" si="301"/>
        <v xml:space="preserve"> </v>
      </c>
      <c r="V1701" s="30" t="str">
        <f>IF(ISBLANK('Klanten gegevens'!S1710)," ",TRIM('Klanten gegevens'!S1710))</f>
        <v xml:space="preserve"> </v>
      </c>
      <c r="W1701" s="27" t="str">
        <f t="shared" si="302"/>
        <v xml:space="preserve"> </v>
      </c>
    </row>
    <row r="1702" spans="1:23" x14ac:dyDescent="0.2">
      <c r="A1702" s="27" t="str">
        <f>IF(ISBLANK('Klanten gegevens'!A1711)," ",TRIM(PROPER('Klanten gegevens'!A1711)))</f>
        <v xml:space="preserve"> </v>
      </c>
      <c r="B1702" s="27" t="str">
        <f t="shared" si="292"/>
        <v xml:space="preserve"> </v>
      </c>
      <c r="C1702" s="30" t="str">
        <f>IF(ISBLANK('Klanten gegevens'!B1711)," ",TRIM(PROPER('Klanten gegevens'!B1711)))</f>
        <v xml:space="preserve"> </v>
      </c>
      <c r="D1702" s="27" t="str">
        <f t="shared" si="293"/>
        <v xml:space="preserve"> </v>
      </c>
      <c r="E1702" s="30" t="str">
        <f>IF(ISBLANK('Klanten gegevens'!C1711)," ",TRIM(PROPER('Klanten gegevens'!C1711)))</f>
        <v xml:space="preserve"> </v>
      </c>
      <c r="F1702" s="27" t="str">
        <f t="shared" si="294"/>
        <v xml:space="preserve"> </v>
      </c>
      <c r="G1702" s="30" t="str">
        <f>IF(ISBLANK('Klanten gegevens'!D1711)," ",TRIM('Klanten gegevens'!D1711))</f>
        <v xml:space="preserve"> </v>
      </c>
      <c r="H1702" s="27" t="str">
        <f t="shared" si="295"/>
        <v xml:space="preserve"> </v>
      </c>
      <c r="I1702" s="30" t="str">
        <f>IF(ISBLANK('Klanten gegevens'!E1711)," ",TRIM('Klanten gegevens'!E1711))</f>
        <v xml:space="preserve"> </v>
      </c>
      <c r="J1702" s="27" t="str">
        <f t="shared" si="296"/>
        <v xml:space="preserve"> </v>
      </c>
      <c r="M1702" s="30" t="str">
        <f>IF(ISBLANK('Klanten gegevens'!Q1711)," ",TRIM('Klanten gegevens'!Q1711))</f>
        <v xml:space="preserve"> </v>
      </c>
      <c r="N1702" s="27" t="str">
        <f t="shared" si="297"/>
        <v xml:space="preserve"> </v>
      </c>
      <c r="O1702" s="27" t="str">
        <f t="shared" si="298"/>
        <v xml:space="preserve"> </v>
      </c>
      <c r="P1702" s="27" t="str">
        <f t="shared" si="299"/>
        <v xml:space="preserve"> </v>
      </c>
      <c r="Q1702" s="27" t="str">
        <f t="shared" si="300"/>
        <v xml:space="preserve"> </v>
      </c>
      <c r="T1702" s="30" t="str">
        <f>IF(ISBLANK('Klanten gegevens'!R1711)," ",TRIM('Klanten gegevens'!R1711))</f>
        <v xml:space="preserve"> </v>
      </c>
      <c r="U1702" s="27" t="str">
        <f t="shared" si="301"/>
        <v xml:space="preserve"> </v>
      </c>
      <c r="V1702" s="30" t="str">
        <f>IF(ISBLANK('Klanten gegevens'!S1711)," ",TRIM('Klanten gegevens'!S1711))</f>
        <v xml:space="preserve"> </v>
      </c>
      <c r="W1702" s="27" t="str">
        <f t="shared" si="302"/>
        <v xml:space="preserve"> </v>
      </c>
    </row>
    <row r="1703" spans="1:23" x14ac:dyDescent="0.2">
      <c r="A1703" s="27" t="str">
        <f>IF(ISBLANK('Klanten gegevens'!A1712)," ",TRIM(PROPER('Klanten gegevens'!A1712)))</f>
        <v xml:space="preserve"> </v>
      </c>
      <c r="B1703" s="27" t="str">
        <f t="shared" si="292"/>
        <v xml:space="preserve"> </v>
      </c>
      <c r="C1703" s="30" t="str">
        <f>IF(ISBLANK('Klanten gegevens'!B1712)," ",TRIM(PROPER('Klanten gegevens'!B1712)))</f>
        <v xml:space="preserve"> </v>
      </c>
      <c r="D1703" s="27" t="str">
        <f t="shared" si="293"/>
        <v xml:space="preserve"> </v>
      </c>
      <c r="E1703" s="30" t="str">
        <f>IF(ISBLANK('Klanten gegevens'!C1712)," ",TRIM(PROPER('Klanten gegevens'!C1712)))</f>
        <v xml:space="preserve"> </v>
      </c>
      <c r="F1703" s="27" t="str">
        <f t="shared" si="294"/>
        <v xml:space="preserve"> </v>
      </c>
      <c r="G1703" s="30" t="str">
        <f>IF(ISBLANK('Klanten gegevens'!D1712)," ",TRIM('Klanten gegevens'!D1712))</f>
        <v xml:space="preserve"> </v>
      </c>
      <c r="H1703" s="27" t="str">
        <f t="shared" si="295"/>
        <v xml:space="preserve"> </v>
      </c>
      <c r="I1703" s="30" t="str">
        <f>IF(ISBLANK('Klanten gegevens'!E1712)," ",TRIM('Klanten gegevens'!E1712))</f>
        <v xml:space="preserve"> </v>
      </c>
      <c r="J1703" s="27" t="str">
        <f t="shared" si="296"/>
        <v xml:space="preserve"> </v>
      </c>
      <c r="M1703" s="30" t="str">
        <f>IF(ISBLANK('Klanten gegevens'!Q1712)," ",TRIM('Klanten gegevens'!Q1712))</f>
        <v xml:space="preserve"> </v>
      </c>
      <c r="N1703" s="27" t="str">
        <f t="shared" si="297"/>
        <v xml:space="preserve"> </v>
      </c>
      <c r="O1703" s="27" t="str">
        <f t="shared" si="298"/>
        <v xml:space="preserve"> </v>
      </c>
      <c r="P1703" s="27" t="str">
        <f t="shared" si="299"/>
        <v xml:space="preserve"> </v>
      </c>
      <c r="Q1703" s="27" t="str">
        <f t="shared" si="300"/>
        <v xml:space="preserve"> </v>
      </c>
      <c r="T1703" s="30" t="str">
        <f>IF(ISBLANK('Klanten gegevens'!R1712)," ",TRIM('Klanten gegevens'!R1712))</f>
        <v xml:space="preserve"> </v>
      </c>
      <c r="U1703" s="27" t="str">
        <f t="shared" si="301"/>
        <v xml:space="preserve"> </v>
      </c>
      <c r="V1703" s="30" t="str">
        <f>IF(ISBLANK('Klanten gegevens'!S1712)," ",TRIM('Klanten gegevens'!S1712))</f>
        <v xml:space="preserve"> </v>
      </c>
      <c r="W1703" s="27" t="str">
        <f t="shared" si="302"/>
        <v xml:space="preserve"> </v>
      </c>
    </row>
    <row r="1704" spans="1:23" x14ac:dyDescent="0.2">
      <c r="A1704" s="27" t="str">
        <f>IF(ISBLANK('Klanten gegevens'!A1713)," ",TRIM(PROPER('Klanten gegevens'!A1713)))</f>
        <v xml:space="preserve"> </v>
      </c>
      <c r="B1704" s="27" t="str">
        <f t="shared" si="292"/>
        <v xml:space="preserve"> </v>
      </c>
      <c r="C1704" s="30" t="str">
        <f>IF(ISBLANK('Klanten gegevens'!B1713)," ",TRIM(PROPER('Klanten gegevens'!B1713)))</f>
        <v xml:space="preserve"> </v>
      </c>
      <c r="D1704" s="27" t="str">
        <f t="shared" si="293"/>
        <v xml:space="preserve"> </v>
      </c>
      <c r="E1704" s="30" t="str">
        <f>IF(ISBLANK('Klanten gegevens'!C1713)," ",TRIM(PROPER('Klanten gegevens'!C1713)))</f>
        <v xml:space="preserve"> </v>
      </c>
      <c r="F1704" s="27" t="str">
        <f t="shared" si="294"/>
        <v xml:space="preserve"> </v>
      </c>
      <c r="G1704" s="30" t="str">
        <f>IF(ISBLANK('Klanten gegevens'!D1713)," ",TRIM('Klanten gegevens'!D1713))</f>
        <v xml:space="preserve"> </v>
      </c>
      <c r="H1704" s="27" t="str">
        <f t="shared" si="295"/>
        <v xml:space="preserve"> </v>
      </c>
      <c r="I1704" s="30" t="str">
        <f>IF(ISBLANK('Klanten gegevens'!E1713)," ",TRIM('Klanten gegevens'!E1713))</f>
        <v xml:space="preserve"> </v>
      </c>
      <c r="J1704" s="27" t="str">
        <f t="shared" si="296"/>
        <v xml:space="preserve"> </v>
      </c>
      <c r="M1704" s="30" t="str">
        <f>IF(ISBLANK('Klanten gegevens'!Q1713)," ",TRIM('Klanten gegevens'!Q1713))</f>
        <v xml:space="preserve"> </v>
      </c>
      <c r="N1704" s="27" t="str">
        <f t="shared" si="297"/>
        <v xml:space="preserve"> </v>
      </c>
      <c r="O1704" s="27" t="str">
        <f t="shared" si="298"/>
        <v xml:space="preserve"> </v>
      </c>
      <c r="P1704" s="27" t="str">
        <f t="shared" si="299"/>
        <v xml:space="preserve"> </v>
      </c>
      <c r="Q1704" s="27" t="str">
        <f t="shared" si="300"/>
        <v xml:space="preserve"> </v>
      </c>
      <c r="T1704" s="30" t="str">
        <f>IF(ISBLANK('Klanten gegevens'!R1713)," ",TRIM('Klanten gegevens'!R1713))</f>
        <v xml:space="preserve"> </v>
      </c>
      <c r="U1704" s="27" t="str">
        <f t="shared" si="301"/>
        <v xml:space="preserve"> </v>
      </c>
      <c r="V1704" s="30" t="str">
        <f>IF(ISBLANK('Klanten gegevens'!S1713)," ",TRIM('Klanten gegevens'!S1713))</f>
        <v xml:space="preserve"> </v>
      </c>
      <c r="W1704" s="27" t="str">
        <f t="shared" si="302"/>
        <v xml:space="preserve"> </v>
      </c>
    </row>
    <row r="1705" spans="1:23" x14ac:dyDescent="0.2">
      <c r="A1705" s="27" t="str">
        <f>IF(ISBLANK('Klanten gegevens'!A1714)," ",TRIM(PROPER('Klanten gegevens'!A1714)))</f>
        <v xml:space="preserve"> </v>
      </c>
      <c r="B1705" s="27" t="str">
        <f t="shared" si="292"/>
        <v xml:space="preserve"> </v>
      </c>
      <c r="C1705" s="30" t="str">
        <f>IF(ISBLANK('Klanten gegevens'!B1714)," ",TRIM(PROPER('Klanten gegevens'!B1714)))</f>
        <v xml:space="preserve"> </v>
      </c>
      <c r="D1705" s="27" t="str">
        <f t="shared" si="293"/>
        <v xml:space="preserve"> </v>
      </c>
      <c r="E1705" s="30" t="str">
        <f>IF(ISBLANK('Klanten gegevens'!C1714)," ",TRIM(PROPER('Klanten gegevens'!C1714)))</f>
        <v xml:space="preserve"> </v>
      </c>
      <c r="F1705" s="27" t="str">
        <f t="shared" si="294"/>
        <v xml:space="preserve"> </v>
      </c>
      <c r="G1705" s="30" t="str">
        <f>IF(ISBLANK('Klanten gegevens'!D1714)," ",TRIM('Klanten gegevens'!D1714))</f>
        <v xml:space="preserve"> </v>
      </c>
      <c r="H1705" s="27" t="str">
        <f t="shared" si="295"/>
        <v xml:space="preserve"> </v>
      </c>
      <c r="I1705" s="30" t="str">
        <f>IF(ISBLANK('Klanten gegevens'!E1714)," ",TRIM('Klanten gegevens'!E1714))</f>
        <v xml:space="preserve"> </v>
      </c>
      <c r="J1705" s="27" t="str">
        <f t="shared" si="296"/>
        <v xml:space="preserve"> </v>
      </c>
      <c r="M1705" s="30" t="str">
        <f>IF(ISBLANK('Klanten gegevens'!Q1714)," ",TRIM('Klanten gegevens'!Q1714))</f>
        <v xml:space="preserve"> </v>
      </c>
      <c r="N1705" s="27" t="str">
        <f t="shared" si="297"/>
        <v xml:space="preserve"> </v>
      </c>
      <c r="O1705" s="27" t="str">
        <f t="shared" si="298"/>
        <v xml:space="preserve"> </v>
      </c>
      <c r="P1705" s="27" t="str">
        <f t="shared" si="299"/>
        <v xml:space="preserve"> </v>
      </c>
      <c r="Q1705" s="27" t="str">
        <f t="shared" si="300"/>
        <v xml:space="preserve"> </v>
      </c>
      <c r="T1705" s="30" t="str">
        <f>IF(ISBLANK('Klanten gegevens'!R1714)," ",TRIM('Klanten gegevens'!R1714))</f>
        <v xml:space="preserve"> </v>
      </c>
      <c r="U1705" s="27" t="str">
        <f t="shared" si="301"/>
        <v xml:space="preserve"> </v>
      </c>
      <c r="V1705" s="30" t="str">
        <f>IF(ISBLANK('Klanten gegevens'!S1714)," ",TRIM('Klanten gegevens'!S1714))</f>
        <v xml:space="preserve"> </v>
      </c>
      <c r="W1705" s="27" t="str">
        <f t="shared" si="302"/>
        <v xml:space="preserve"> </v>
      </c>
    </row>
    <row r="1706" spans="1:23" x14ac:dyDescent="0.2">
      <c r="A1706" s="27" t="str">
        <f>IF(ISBLANK('Klanten gegevens'!A1715)," ",TRIM(PROPER('Klanten gegevens'!A1715)))</f>
        <v xml:space="preserve"> </v>
      </c>
      <c r="B1706" s="27" t="str">
        <f t="shared" si="292"/>
        <v xml:space="preserve"> </v>
      </c>
      <c r="C1706" s="30" t="str">
        <f>IF(ISBLANK('Klanten gegevens'!B1715)," ",TRIM(PROPER('Klanten gegevens'!B1715)))</f>
        <v xml:space="preserve"> </v>
      </c>
      <c r="D1706" s="27" t="str">
        <f t="shared" si="293"/>
        <v xml:space="preserve"> </v>
      </c>
      <c r="E1706" s="30" t="str">
        <f>IF(ISBLANK('Klanten gegevens'!C1715)," ",TRIM(PROPER('Klanten gegevens'!C1715)))</f>
        <v xml:space="preserve"> </v>
      </c>
      <c r="F1706" s="27" t="str">
        <f t="shared" si="294"/>
        <v xml:space="preserve"> </v>
      </c>
      <c r="G1706" s="30" t="str">
        <f>IF(ISBLANK('Klanten gegevens'!D1715)," ",TRIM('Klanten gegevens'!D1715))</f>
        <v xml:space="preserve"> </v>
      </c>
      <c r="H1706" s="27" t="str">
        <f t="shared" si="295"/>
        <v xml:space="preserve"> </v>
      </c>
      <c r="I1706" s="30" t="str">
        <f>IF(ISBLANK('Klanten gegevens'!E1715)," ",TRIM('Klanten gegevens'!E1715))</f>
        <v xml:space="preserve"> </v>
      </c>
      <c r="J1706" s="27" t="str">
        <f t="shared" si="296"/>
        <v xml:space="preserve"> </v>
      </c>
      <c r="M1706" s="30" t="str">
        <f>IF(ISBLANK('Klanten gegevens'!Q1715)," ",TRIM('Klanten gegevens'!Q1715))</f>
        <v xml:space="preserve"> </v>
      </c>
      <c r="N1706" s="27" t="str">
        <f t="shared" si="297"/>
        <v xml:space="preserve"> </v>
      </c>
      <c r="O1706" s="27" t="str">
        <f t="shared" si="298"/>
        <v xml:space="preserve"> </v>
      </c>
      <c r="P1706" s="27" t="str">
        <f t="shared" si="299"/>
        <v xml:space="preserve"> </v>
      </c>
      <c r="Q1706" s="27" t="str">
        <f t="shared" si="300"/>
        <v xml:space="preserve"> </v>
      </c>
      <c r="T1706" s="30" t="str">
        <f>IF(ISBLANK('Klanten gegevens'!R1715)," ",TRIM('Klanten gegevens'!R1715))</f>
        <v xml:space="preserve"> </v>
      </c>
      <c r="U1706" s="27" t="str">
        <f t="shared" si="301"/>
        <v xml:space="preserve"> </v>
      </c>
      <c r="V1706" s="30" t="str">
        <f>IF(ISBLANK('Klanten gegevens'!S1715)," ",TRIM('Klanten gegevens'!S1715))</f>
        <v xml:space="preserve"> </v>
      </c>
      <c r="W1706" s="27" t="str">
        <f t="shared" si="302"/>
        <v xml:space="preserve"> </v>
      </c>
    </row>
    <row r="1707" spans="1:23" x14ac:dyDescent="0.2">
      <c r="A1707" s="27" t="str">
        <f>IF(ISBLANK('Klanten gegevens'!A1716)," ",TRIM(PROPER('Klanten gegevens'!A1716)))</f>
        <v xml:space="preserve"> </v>
      </c>
      <c r="B1707" s="27" t="str">
        <f t="shared" si="292"/>
        <v xml:space="preserve"> </v>
      </c>
      <c r="C1707" s="30" t="str">
        <f>IF(ISBLANK('Klanten gegevens'!B1716)," ",TRIM(PROPER('Klanten gegevens'!B1716)))</f>
        <v xml:space="preserve"> </v>
      </c>
      <c r="D1707" s="27" t="str">
        <f t="shared" si="293"/>
        <v xml:space="preserve"> </v>
      </c>
      <c r="E1707" s="30" t="str">
        <f>IF(ISBLANK('Klanten gegevens'!C1716)," ",TRIM(PROPER('Klanten gegevens'!C1716)))</f>
        <v xml:space="preserve"> </v>
      </c>
      <c r="F1707" s="27" t="str">
        <f t="shared" si="294"/>
        <v xml:space="preserve"> </v>
      </c>
      <c r="G1707" s="30" t="str">
        <f>IF(ISBLANK('Klanten gegevens'!D1716)," ",TRIM('Klanten gegevens'!D1716))</f>
        <v xml:space="preserve"> </v>
      </c>
      <c r="H1707" s="27" t="str">
        <f t="shared" si="295"/>
        <v xml:space="preserve"> </v>
      </c>
      <c r="I1707" s="30" t="str">
        <f>IF(ISBLANK('Klanten gegevens'!E1716)," ",TRIM('Klanten gegevens'!E1716))</f>
        <v xml:space="preserve"> </v>
      </c>
      <c r="J1707" s="27" t="str">
        <f t="shared" si="296"/>
        <v xml:space="preserve"> </v>
      </c>
      <c r="M1707" s="30" t="str">
        <f>IF(ISBLANK('Klanten gegevens'!Q1716)," ",TRIM('Klanten gegevens'!Q1716))</f>
        <v xml:space="preserve"> </v>
      </c>
      <c r="N1707" s="27" t="str">
        <f t="shared" si="297"/>
        <v xml:space="preserve"> </v>
      </c>
      <c r="O1707" s="27" t="str">
        <f t="shared" si="298"/>
        <v xml:space="preserve"> </v>
      </c>
      <c r="P1707" s="27" t="str">
        <f t="shared" si="299"/>
        <v xml:space="preserve"> </v>
      </c>
      <c r="Q1707" s="27" t="str">
        <f t="shared" si="300"/>
        <v xml:space="preserve"> </v>
      </c>
      <c r="T1707" s="30" t="str">
        <f>IF(ISBLANK('Klanten gegevens'!R1716)," ",TRIM('Klanten gegevens'!R1716))</f>
        <v xml:space="preserve"> </v>
      </c>
      <c r="U1707" s="27" t="str">
        <f t="shared" si="301"/>
        <v xml:space="preserve"> </v>
      </c>
      <c r="V1707" s="30" t="str">
        <f>IF(ISBLANK('Klanten gegevens'!S1716)," ",TRIM('Klanten gegevens'!S1716))</f>
        <v xml:space="preserve"> </v>
      </c>
      <c r="W1707" s="27" t="str">
        <f t="shared" si="302"/>
        <v xml:space="preserve"> </v>
      </c>
    </row>
    <row r="1708" spans="1:23" x14ac:dyDescent="0.2">
      <c r="A1708" s="27" t="str">
        <f>IF(ISBLANK('Klanten gegevens'!A1717)," ",TRIM(PROPER('Klanten gegevens'!A1717)))</f>
        <v xml:space="preserve"> </v>
      </c>
      <c r="B1708" s="27" t="str">
        <f t="shared" si="292"/>
        <v xml:space="preserve"> </v>
      </c>
      <c r="C1708" s="30" t="str">
        <f>IF(ISBLANK('Klanten gegevens'!B1717)," ",TRIM(PROPER('Klanten gegevens'!B1717)))</f>
        <v xml:space="preserve"> </v>
      </c>
      <c r="D1708" s="27" t="str">
        <f t="shared" si="293"/>
        <v xml:space="preserve"> </v>
      </c>
      <c r="E1708" s="30" t="str">
        <f>IF(ISBLANK('Klanten gegevens'!C1717)," ",TRIM(PROPER('Klanten gegevens'!C1717)))</f>
        <v xml:space="preserve"> </v>
      </c>
      <c r="F1708" s="27" t="str">
        <f t="shared" si="294"/>
        <v xml:space="preserve"> </v>
      </c>
      <c r="G1708" s="30" t="str">
        <f>IF(ISBLANK('Klanten gegevens'!D1717)," ",TRIM('Klanten gegevens'!D1717))</f>
        <v xml:space="preserve"> </v>
      </c>
      <c r="H1708" s="27" t="str">
        <f t="shared" si="295"/>
        <v xml:space="preserve"> </v>
      </c>
      <c r="I1708" s="30" t="str">
        <f>IF(ISBLANK('Klanten gegevens'!E1717)," ",TRIM('Klanten gegevens'!E1717))</f>
        <v xml:space="preserve"> </v>
      </c>
      <c r="J1708" s="27" t="str">
        <f t="shared" si="296"/>
        <v xml:space="preserve"> </v>
      </c>
      <c r="M1708" s="30" t="str">
        <f>IF(ISBLANK('Klanten gegevens'!Q1717)," ",TRIM('Klanten gegevens'!Q1717))</f>
        <v xml:space="preserve"> </v>
      </c>
      <c r="N1708" s="27" t="str">
        <f t="shared" si="297"/>
        <v xml:space="preserve"> </v>
      </c>
      <c r="O1708" s="27" t="str">
        <f t="shared" si="298"/>
        <v xml:space="preserve"> </v>
      </c>
      <c r="P1708" s="27" t="str">
        <f t="shared" si="299"/>
        <v xml:space="preserve"> </v>
      </c>
      <c r="Q1708" s="27" t="str">
        <f t="shared" si="300"/>
        <v xml:space="preserve"> </v>
      </c>
      <c r="T1708" s="30" t="str">
        <f>IF(ISBLANK('Klanten gegevens'!R1717)," ",TRIM('Klanten gegevens'!R1717))</f>
        <v xml:space="preserve"> </v>
      </c>
      <c r="U1708" s="27" t="str">
        <f t="shared" si="301"/>
        <v xml:space="preserve"> </v>
      </c>
      <c r="V1708" s="30" t="str">
        <f>IF(ISBLANK('Klanten gegevens'!S1717)," ",TRIM('Klanten gegevens'!S1717))</f>
        <v xml:space="preserve"> </v>
      </c>
      <c r="W1708" s="27" t="str">
        <f t="shared" si="302"/>
        <v xml:space="preserve"> </v>
      </c>
    </row>
    <row r="1709" spans="1:23" x14ac:dyDescent="0.2">
      <c r="A1709" s="27" t="str">
        <f>IF(ISBLANK('Klanten gegevens'!A1718)," ",TRIM(PROPER('Klanten gegevens'!A1718)))</f>
        <v xml:space="preserve"> </v>
      </c>
      <c r="B1709" s="27" t="str">
        <f t="shared" si="292"/>
        <v xml:space="preserve"> </v>
      </c>
      <c r="C1709" s="30" t="str">
        <f>IF(ISBLANK('Klanten gegevens'!B1718)," ",TRIM(PROPER('Klanten gegevens'!B1718)))</f>
        <v xml:space="preserve"> </v>
      </c>
      <c r="D1709" s="27" t="str">
        <f t="shared" si="293"/>
        <v xml:space="preserve"> </v>
      </c>
      <c r="E1709" s="30" t="str">
        <f>IF(ISBLANK('Klanten gegevens'!C1718)," ",TRIM(PROPER('Klanten gegevens'!C1718)))</f>
        <v xml:space="preserve"> </v>
      </c>
      <c r="F1709" s="27" t="str">
        <f t="shared" si="294"/>
        <v xml:space="preserve"> </v>
      </c>
      <c r="G1709" s="30" t="str">
        <f>IF(ISBLANK('Klanten gegevens'!D1718)," ",TRIM('Klanten gegevens'!D1718))</f>
        <v xml:space="preserve"> </v>
      </c>
      <c r="H1709" s="27" t="str">
        <f t="shared" si="295"/>
        <v xml:space="preserve"> </v>
      </c>
      <c r="I1709" s="30" t="str">
        <f>IF(ISBLANK('Klanten gegevens'!E1718)," ",TRIM('Klanten gegevens'!E1718))</f>
        <v xml:space="preserve"> </v>
      </c>
      <c r="J1709" s="27" t="str">
        <f t="shared" si="296"/>
        <v xml:space="preserve"> </v>
      </c>
      <c r="M1709" s="30" t="str">
        <f>IF(ISBLANK('Klanten gegevens'!Q1718)," ",TRIM('Klanten gegevens'!Q1718))</f>
        <v xml:space="preserve"> </v>
      </c>
      <c r="N1709" s="27" t="str">
        <f t="shared" si="297"/>
        <v xml:space="preserve"> </v>
      </c>
      <c r="O1709" s="27" t="str">
        <f t="shared" si="298"/>
        <v xml:space="preserve"> </v>
      </c>
      <c r="P1709" s="27" t="str">
        <f t="shared" si="299"/>
        <v xml:space="preserve"> </v>
      </c>
      <c r="Q1709" s="27" t="str">
        <f t="shared" si="300"/>
        <v xml:space="preserve"> </v>
      </c>
      <c r="T1709" s="30" t="str">
        <f>IF(ISBLANK('Klanten gegevens'!R1718)," ",TRIM('Klanten gegevens'!R1718))</f>
        <v xml:space="preserve"> </v>
      </c>
      <c r="U1709" s="27" t="str">
        <f t="shared" si="301"/>
        <v xml:space="preserve"> </v>
      </c>
      <c r="V1709" s="30" t="str">
        <f>IF(ISBLANK('Klanten gegevens'!S1718)," ",TRIM('Klanten gegevens'!S1718))</f>
        <v xml:space="preserve"> </v>
      </c>
      <c r="W1709" s="27" t="str">
        <f t="shared" si="302"/>
        <v xml:space="preserve"> </v>
      </c>
    </row>
    <row r="1710" spans="1:23" x14ac:dyDescent="0.2">
      <c r="A1710" s="27" t="str">
        <f>IF(ISBLANK('Klanten gegevens'!A1719)," ",TRIM(PROPER('Klanten gegevens'!A1719)))</f>
        <v xml:space="preserve"> </v>
      </c>
      <c r="B1710" s="27" t="str">
        <f t="shared" si="292"/>
        <v xml:space="preserve"> </v>
      </c>
      <c r="C1710" s="30" t="str">
        <f>IF(ISBLANK('Klanten gegevens'!B1719)," ",TRIM(PROPER('Klanten gegevens'!B1719)))</f>
        <v xml:space="preserve"> </v>
      </c>
      <c r="D1710" s="27" t="str">
        <f t="shared" si="293"/>
        <v xml:space="preserve"> </v>
      </c>
      <c r="E1710" s="30" t="str">
        <f>IF(ISBLANK('Klanten gegevens'!C1719)," ",TRIM(PROPER('Klanten gegevens'!C1719)))</f>
        <v xml:space="preserve"> </v>
      </c>
      <c r="F1710" s="27" t="str">
        <f t="shared" si="294"/>
        <v xml:space="preserve"> </v>
      </c>
      <c r="G1710" s="30" t="str">
        <f>IF(ISBLANK('Klanten gegevens'!D1719)," ",TRIM('Klanten gegevens'!D1719))</f>
        <v xml:space="preserve"> </v>
      </c>
      <c r="H1710" s="27" t="str">
        <f t="shared" si="295"/>
        <v xml:space="preserve"> </v>
      </c>
      <c r="I1710" s="30" t="str">
        <f>IF(ISBLANK('Klanten gegevens'!E1719)," ",TRIM('Klanten gegevens'!E1719))</f>
        <v xml:space="preserve"> </v>
      </c>
      <c r="J1710" s="27" t="str">
        <f t="shared" si="296"/>
        <v xml:space="preserve"> </v>
      </c>
      <c r="M1710" s="30" t="str">
        <f>IF(ISBLANK('Klanten gegevens'!Q1719)," ",TRIM('Klanten gegevens'!Q1719))</f>
        <v xml:space="preserve"> </v>
      </c>
      <c r="N1710" s="27" t="str">
        <f t="shared" si="297"/>
        <v xml:space="preserve"> </v>
      </c>
      <c r="O1710" s="27" t="str">
        <f t="shared" si="298"/>
        <v xml:space="preserve"> </v>
      </c>
      <c r="P1710" s="27" t="str">
        <f t="shared" si="299"/>
        <v xml:space="preserve"> </v>
      </c>
      <c r="Q1710" s="27" t="str">
        <f t="shared" si="300"/>
        <v xml:space="preserve"> </v>
      </c>
      <c r="T1710" s="30" t="str">
        <f>IF(ISBLANK('Klanten gegevens'!R1719)," ",TRIM('Klanten gegevens'!R1719))</f>
        <v xml:space="preserve"> </v>
      </c>
      <c r="U1710" s="27" t="str">
        <f t="shared" si="301"/>
        <v xml:space="preserve"> </v>
      </c>
      <c r="V1710" s="30" t="str">
        <f>IF(ISBLANK('Klanten gegevens'!S1719)," ",TRIM('Klanten gegevens'!S1719))</f>
        <v xml:space="preserve"> </v>
      </c>
      <c r="W1710" s="27" t="str">
        <f t="shared" si="302"/>
        <v xml:space="preserve"> </v>
      </c>
    </row>
    <row r="1711" spans="1:23" x14ac:dyDescent="0.2">
      <c r="A1711" s="27" t="str">
        <f>IF(ISBLANK('Klanten gegevens'!A1720)," ",TRIM(PROPER('Klanten gegevens'!A1720)))</f>
        <v xml:space="preserve"> </v>
      </c>
      <c r="B1711" s="27" t="str">
        <f t="shared" si="292"/>
        <v xml:space="preserve"> </v>
      </c>
      <c r="C1711" s="30" t="str">
        <f>IF(ISBLANK('Klanten gegevens'!B1720)," ",TRIM(PROPER('Klanten gegevens'!B1720)))</f>
        <v xml:space="preserve"> </v>
      </c>
      <c r="D1711" s="27" t="str">
        <f t="shared" si="293"/>
        <v xml:space="preserve"> </v>
      </c>
      <c r="E1711" s="30" t="str">
        <f>IF(ISBLANK('Klanten gegevens'!C1720)," ",TRIM(PROPER('Klanten gegevens'!C1720)))</f>
        <v xml:space="preserve"> </v>
      </c>
      <c r="F1711" s="27" t="str">
        <f t="shared" si="294"/>
        <v xml:space="preserve"> </v>
      </c>
      <c r="G1711" s="30" t="str">
        <f>IF(ISBLANK('Klanten gegevens'!D1720)," ",TRIM('Klanten gegevens'!D1720))</f>
        <v xml:space="preserve"> </v>
      </c>
      <c r="H1711" s="27" t="str">
        <f t="shared" si="295"/>
        <v xml:space="preserve"> </v>
      </c>
      <c r="I1711" s="30" t="str">
        <f>IF(ISBLANK('Klanten gegevens'!E1720)," ",TRIM('Klanten gegevens'!E1720))</f>
        <v xml:space="preserve"> </v>
      </c>
      <c r="J1711" s="27" t="str">
        <f t="shared" si="296"/>
        <v xml:space="preserve"> </v>
      </c>
      <c r="M1711" s="30" t="str">
        <f>IF(ISBLANK('Klanten gegevens'!Q1720)," ",TRIM('Klanten gegevens'!Q1720))</f>
        <v xml:space="preserve"> </v>
      </c>
      <c r="N1711" s="27" t="str">
        <f t="shared" si="297"/>
        <v xml:space="preserve"> </v>
      </c>
      <c r="O1711" s="27" t="str">
        <f t="shared" si="298"/>
        <v xml:space="preserve"> </v>
      </c>
      <c r="P1711" s="27" t="str">
        <f t="shared" si="299"/>
        <v xml:space="preserve"> </v>
      </c>
      <c r="Q1711" s="27" t="str">
        <f t="shared" si="300"/>
        <v xml:space="preserve"> </v>
      </c>
      <c r="T1711" s="30" t="str">
        <f>IF(ISBLANK('Klanten gegevens'!R1720)," ",TRIM('Klanten gegevens'!R1720))</f>
        <v xml:space="preserve"> </v>
      </c>
      <c r="U1711" s="27" t="str">
        <f t="shared" si="301"/>
        <v xml:space="preserve"> </v>
      </c>
      <c r="V1711" s="30" t="str">
        <f>IF(ISBLANK('Klanten gegevens'!S1720)," ",TRIM('Klanten gegevens'!S1720))</f>
        <v xml:space="preserve"> </v>
      </c>
      <c r="W1711" s="27" t="str">
        <f t="shared" si="302"/>
        <v xml:space="preserve"> </v>
      </c>
    </row>
    <row r="1712" spans="1:23" x14ac:dyDescent="0.2">
      <c r="A1712" s="27" t="str">
        <f>IF(ISBLANK('Klanten gegevens'!A1721)," ",TRIM(PROPER('Klanten gegevens'!A1721)))</f>
        <v xml:space="preserve"> </v>
      </c>
      <c r="B1712" s="27" t="str">
        <f t="shared" si="292"/>
        <v xml:space="preserve"> </v>
      </c>
      <c r="C1712" s="30" t="str">
        <f>IF(ISBLANK('Klanten gegevens'!B1721)," ",TRIM(PROPER('Klanten gegevens'!B1721)))</f>
        <v xml:space="preserve"> </v>
      </c>
      <c r="D1712" s="27" t="str">
        <f t="shared" si="293"/>
        <v xml:space="preserve"> </v>
      </c>
      <c r="E1712" s="30" t="str">
        <f>IF(ISBLANK('Klanten gegevens'!C1721)," ",TRIM(PROPER('Klanten gegevens'!C1721)))</f>
        <v xml:space="preserve"> </v>
      </c>
      <c r="F1712" s="27" t="str">
        <f t="shared" si="294"/>
        <v xml:space="preserve"> </v>
      </c>
      <c r="G1712" s="30" t="str">
        <f>IF(ISBLANK('Klanten gegevens'!D1721)," ",TRIM('Klanten gegevens'!D1721))</f>
        <v xml:space="preserve"> </v>
      </c>
      <c r="H1712" s="27" t="str">
        <f t="shared" si="295"/>
        <v xml:space="preserve"> </v>
      </c>
      <c r="I1712" s="30" t="str">
        <f>IF(ISBLANK('Klanten gegevens'!E1721)," ",TRIM('Klanten gegevens'!E1721))</f>
        <v xml:space="preserve"> </v>
      </c>
      <c r="J1712" s="27" t="str">
        <f t="shared" si="296"/>
        <v xml:space="preserve"> </v>
      </c>
      <c r="M1712" s="30" t="str">
        <f>IF(ISBLANK('Klanten gegevens'!Q1721)," ",TRIM('Klanten gegevens'!Q1721))</f>
        <v xml:space="preserve"> </v>
      </c>
      <c r="N1712" s="27" t="str">
        <f t="shared" si="297"/>
        <v xml:space="preserve"> </v>
      </c>
      <c r="O1712" s="27" t="str">
        <f t="shared" si="298"/>
        <v xml:space="preserve"> </v>
      </c>
      <c r="P1712" s="27" t="str">
        <f t="shared" si="299"/>
        <v xml:space="preserve"> </v>
      </c>
      <c r="Q1712" s="27" t="str">
        <f t="shared" si="300"/>
        <v xml:space="preserve"> </v>
      </c>
      <c r="T1712" s="30" t="str">
        <f>IF(ISBLANK('Klanten gegevens'!R1721)," ",TRIM('Klanten gegevens'!R1721))</f>
        <v xml:space="preserve"> </v>
      </c>
      <c r="U1712" s="27" t="str">
        <f t="shared" si="301"/>
        <v xml:space="preserve"> </v>
      </c>
      <c r="V1712" s="30" t="str">
        <f>IF(ISBLANK('Klanten gegevens'!S1721)," ",TRIM('Klanten gegevens'!S1721))</f>
        <v xml:space="preserve"> </v>
      </c>
      <c r="W1712" s="27" t="str">
        <f t="shared" si="302"/>
        <v xml:space="preserve"> </v>
      </c>
    </row>
    <row r="1713" spans="1:23" x14ac:dyDescent="0.2">
      <c r="A1713" s="27" t="str">
        <f>IF(ISBLANK('Klanten gegevens'!A1722)," ",TRIM(PROPER('Klanten gegevens'!A1722)))</f>
        <v xml:space="preserve"> </v>
      </c>
      <c r="B1713" s="27" t="str">
        <f t="shared" si="292"/>
        <v xml:space="preserve"> </v>
      </c>
      <c r="C1713" s="30" t="str">
        <f>IF(ISBLANK('Klanten gegevens'!B1722)," ",TRIM(PROPER('Klanten gegevens'!B1722)))</f>
        <v xml:space="preserve"> </v>
      </c>
      <c r="D1713" s="27" t="str">
        <f t="shared" si="293"/>
        <v xml:space="preserve"> </v>
      </c>
      <c r="E1713" s="30" t="str">
        <f>IF(ISBLANK('Klanten gegevens'!C1722)," ",TRIM(PROPER('Klanten gegevens'!C1722)))</f>
        <v xml:space="preserve"> </v>
      </c>
      <c r="F1713" s="27" t="str">
        <f t="shared" si="294"/>
        <v xml:space="preserve"> </v>
      </c>
      <c r="G1713" s="30" t="str">
        <f>IF(ISBLANK('Klanten gegevens'!D1722)," ",TRIM('Klanten gegevens'!D1722))</f>
        <v xml:space="preserve"> </v>
      </c>
      <c r="H1713" s="27" t="str">
        <f t="shared" si="295"/>
        <v xml:space="preserve"> </v>
      </c>
      <c r="I1713" s="30" t="str">
        <f>IF(ISBLANK('Klanten gegevens'!E1722)," ",TRIM('Klanten gegevens'!E1722))</f>
        <v xml:space="preserve"> </v>
      </c>
      <c r="J1713" s="27" t="str">
        <f t="shared" si="296"/>
        <v xml:space="preserve"> </v>
      </c>
      <c r="M1713" s="30" t="str">
        <f>IF(ISBLANK('Klanten gegevens'!Q1722)," ",TRIM('Klanten gegevens'!Q1722))</f>
        <v xml:space="preserve"> </v>
      </c>
      <c r="N1713" s="27" t="str">
        <f t="shared" si="297"/>
        <v xml:space="preserve"> </v>
      </c>
      <c r="O1713" s="27" t="str">
        <f t="shared" si="298"/>
        <v xml:space="preserve"> </v>
      </c>
      <c r="P1713" s="27" t="str">
        <f t="shared" si="299"/>
        <v xml:space="preserve"> </v>
      </c>
      <c r="Q1713" s="27" t="str">
        <f t="shared" si="300"/>
        <v xml:space="preserve"> </v>
      </c>
      <c r="T1713" s="30" t="str">
        <f>IF(ISBLANK('Klanten gegevens'!R1722)," ",TRIM('Klanten gegevens'!R1722))</f>
        <v xml:space="preserve"> </v>
      </c>
      <c r="U1713" s="27" t="str">
        <f t="shared" si="301"/>
        <v xml:space="preserve"> </v>
      </c>
      <c r="V1713" s="30" t="str">
        <f>IF(ISBLANK('Klanten gegevens'!S1722)," ",TRIM('Klanten gegevens'!S1722))</f>
        <v xml:space="preserve"> </v>
      </c>
      <c r="W1713" s="27" t="str">
        <f t="shared" si="302"/>
        <v xml:space="preserve"> </v>
      </c>
    </row>
    <row r="1714" spans="1:23" x14ac:dyDescent="0.2">
      <c r="A1714" s="27" t="str">
        <f>IF(ISBLANK('Klanten gegevens'!A1723)," ",TRIM(PROPER('Klanten gegevens'!A1723)))</f>
        <v xml:space="preserve"> </v>
      </c>
      <c r="B1714" s="27" t="str">
        <f t="shared" si="292"/>
        <v xml:space="preserve"> </v>
      </c>
      <c r="C1714" s="30" t="str">
        <f>IF(ISBLANK('Klanten gegevens'!B1723)," ",TRIM(PROPER('Klanten gegevens'!B1723)))</f>
        <v xml:space="preserve"> </v>
      </c>
      <c r="D1714" s="27" t="str">
        <f t="shared" si="293"/>
        <v xml:space="preserve"> </v>
      </c>
      <c r="E1714" s="30" t="str">
        <f>IF(ISBLANK('Klanten gegevens'!C1723)," ",TRIM(PROPER('Klanten gegevens'!C1723)))</f>
        <v xml:space="preserve"> </v>
      </c>
      <c r="F1714" s="27" t="str">
        <f t="shared" si="294"/>
        <v xml:space="preserve"> </v>
      </c>
      <c r="G1714" s="30" t="str">
        <f>IF(ISBLANK('Klanten gegevens'!D1723)," ",TRIM('Klanten gegevens'!D1723))</f>
        <v xml:space="preserve"> </v>
      </c>
      <c r="H1714" s="27" t="str">
        <f t="shared" si="295"/>
        <v xml:space="preserve"> </v>
      </c>
      <c r="I1714" s="30" t="str">
        <f>IF(ISBLANK('Klanten gegevens'!E1723)," ",TRIM('Klanten gegevens'!E1723))</f>
        <v xml:space="preserve"> </v>
      </c>
      <c r="J1714" s="27" t="str">
        <f t="shared" si="296"/>
        <v xml:space="preserve"> </v>
      </c>
      <c r="M1714" s="30" t="str">
        <f>IF(ISBLANK('Klanten gegevens'!Q1723)," ",TRIM('Klanten gegevens'!Q1723))</f>
        <v xml:space="preserve"> </v>
      </c>
      <c r="N1714" s="27" t="str">
        <f t="shared" si="297"/>
        <v xml:space="preserve"> </v>
      </c>
      <c r="O1714" s="27" t="str">
        <f t="shared" si="298"/>
        <v xml:space="preserve"> </v>
      </c>
      <c r="P1714" s="27" t="str">
        <f t="shared" si="299"/>
        <v xml:space="preserve"> </v>
      </c>
      <c r="Q1714" s="27" t="str">
        <f t="shared" si="300"/>
        <v xml:space="preserve"> </v>
      </c>
      <c r="T1714" s="30" t="str">
        <f>IF(ISBLANK('Klanten gegevens'!R1723)," ",TRIM('Klanten gegevens'!R1723))</f>
        <v xml:space="preserve"> </v>
      </c>
      <c r="U1714" s="27" t="str">
        <f t="shared" si="301"/>
        <v xml:space="preserve"> </v>
      </c>
      <c r="V1714" s="30" t="str">
        <f>IF(ISBLANK('Klanten gegevens'!S1723)," ",TRIM('Klanten gegevens'!S1723))</f>
        <v xml:space="preserve"> </v>
      </c>
      <c r="W1714" s="27" t="str">
        <f t="shared" si="302"/>
        <v xml:space="preserve"> </v>
      </c>
    </row>
    <row r="1715" spans="1:23" x14ac:dyDescent="0.2">
      <c r="A1715" s="27" t="str">
        <f>IF(ISBLANK('Klanten gegevens'!A1724)," ",TRIM(PROPER('Klanten gegevens'!A1724)))</f>
        <v xml:space="preserve"> </v>
      </c>
      <c r="B1715" s="27" t="str">
        <f t="shared" si="292"/>
        <v xml:space="preserve"> </v>
      </c>
      <c r="C1715" s="30" t="str">
        <f>IF(ISBLANK('Klanten gegevens'!B1724)," ",TRIM(PROPER('Klanten gegevens'!B1724)))</f>
        <v xml:space="preserve"> </v>
      </c>
      <c r="D1715" s="27" t="str">
        <f t="shared" si="293"/>
        <v xml:space="preserve"> </v>
      </c>
      <c r="E1715" s="30" t="str">
        <f>IF(ISBLANK('Klanten gegevens'!C1724)," ",TRIM(PROPER('Klanten gegevens'!C1724)))</f>
        <v xml:space="preserve"> </v>
      </c>
      <c r="F1715" s="27" t="str">
        <f t="shared" si="294"/>
        <v xml:space="preserve"> </v>
      </c>
      <c r="G1715" s="30" t="str">
        <f>IF(ISBLANK('Klanten gegevens'!D1724)," ",TRIM('Klanten gegevens'!D1724))</f>
        <v xml:space="preserve"> </v>
      </c>
      <c r="H1715" s="27" t="str">
        <f t="shared" si="295"/>
        <v xml:space="preserve"> </v>
      </c>
      <c r="I1715" s="30" t="str">
        <f>IF(ISBLANK('Klanten gegevens'!E1724)," ",TRIM('Klanten gegevens'!E1724))</f>
        <v xml:space="preserve"> </v>
      </c>
      <c r="J1715" s="27" t="str">
        <f t="shared" si="296"/>
        <v xml:space="preserve"> </v>
      </c>
      <c r="M1715" s="30" t="str">
        <f>IF(ISBLANK('Klanten gegevens'!Q1724)," ",TRIM('Klanten gegevens'!Q1724))</f>
        <v xml:space="preserve"> </v>
      </c>
      <c r="N1715" s="27" t="str">
        <f t="shared" si="297"/>
        <v xml:space="preserve"> </v>
      </c>
      <c r="O1715" s="27" t="str">
        <f t="shared" si="298"/>
        <v xml:space="preserve"> </v>
      </c>
      <c r="P1715" s="27" t="str">
        <f t="shared" si="299"/>
        <v xml:space="preserve"> </v>
      </c>
      <c r="Q1715" s="27" t="str">
        <f t="shared" si="300"/>
        <v xml:space="preserve"> </v>
      </c>
      <c r="T1715" s="30" t="str">
        <f>IF(ISBLANK('Klanten gegevens'!R1724)," ",TRIM('Klanten gegevens'!R1724))</f>
        <v xml:space="preserve"> </v>
      </c>
      <c r="U1715" s="27" t="str">
        <f t="shared" si="301"/>
        <v xml:space="preserve"> </v>
      </c>
      <c r="V1715" s="30" t="str">
        <f>IF(ISBLANK('Klanten gegevens'!S1724)," ",TRIM('Klanten gegevens'!S1724))</f>
        <v xml:space="preserve"> </v>
      </c>
      <c r="W1715" s="27" t="str">
        <f t="shared" si="302"/>
        <v xml:space="preserve"> </v>
      </c>
    </row>
    <row r="1716" spans="1:23" x14ac:dyDescent="0.2">
      <c r="A1716" s="27" t="str">
        <f>IF(ISBLANK('Klanten gegevens'!A1725)," ",TRIM(PROPER('Klanten gegevens'!A1725)))</f>
        <v xml:space="preserve"> </v>
      </c>
      <c r="B1716" s="27" t="str">
        <f t="shared" si="292"/>
        <v xml:space="preserve"> </v>
      </c>
      <c r="C1716" s="30" t="str">
        <f>IF(ISBLANK('Klanten gegevens'!B1725)," ",TRIM(PROPER('Klanten gegevens'!B1725)))</f>
        <v xml:space="preserve"> </v>
      </c>
      <c r="D1716" s="27" t="str">
        <f t="shared" si="293"/>
        <v xml:space="preserve"> </v>
      </c>
      <c r="E1716" s="30" t="str">
        <f>IF(ISBLANK('Klanten gegevens'!C1725)," ",TRIM(PROPER('Klanten gegevens'!C1725)))</f>
        <v xml:space="preserve"> </v>
      </c>
      <c r="F1716" s="27" t="str">
        <f t="shared" si="294"/>
        <v xml:space="preserve"> </v>
      </c>
      <c r="G1716" s="30" t="str">
        <f>IF(ISBLANK('Klanten gegevens'!D1725)," ",TRIM('Klanten gegevens'!D1725))</f>
        <v xml:space="preserve"> </v>
      </c>
      <c r="H1716" s="27" t="str">
        <f t="shared" si="295"/>
        <v xml:space="preserve"> </v>
      </c>
      <c r="I1716" s="30" t="str">
        <f>IF(ISBLANK('Klanten gegevens'!E1725)," ",TRIM('Klanten gegevens'!E1725))</f>
        <v xml:space="preserve"> </v>
      </c>
      <c r="J1716" s="27" t="str">
        <f t="shared" si="296"/>
        <v xml:space="preserve"> </v>
      </c>
      <c r="M1716" s="30" t="str">
        <f>IF(ISBLANK('Klanten gegevens'!Q1725)," ",TRIM('Klanten gegevens'!Q1725))</f>
        <v xml:space="preserve"> </v>
      </c>
      <c r="N1716" s="27" t="str">
        <f t="shared" si="297"/>
        <v xml:space="preserve"> </v>
      </c>
      <c r="O1716" s="27" t="str">
        <f t="shared" si="298"/>
        <v xml:space="preserve"> </v>
      </c>
      <c r="P1716" s="27" t="str">
        <f t="shared" si="299"/>
        <v xml:space="preserve"> </v>
      </c>
      <c r="Q1716" s="27" t="str">
        <f t="shared" si="300"/>
        <v xml:space="preserve"> </v>
      </c>
      <c r="T1716" s="30" t="str">
        <f>IF(ISBLANK('Klanten gegevens'!R1725)," ",TRIM('Klanten gegevens'!R1725))</f>
        <v xml:space="preserve"> </v>
      </c>
      <c r="U1716" s="27" t="str">
        <f t="shared" si="301"/>
        <v xml:space="preserve"> </v>
      </c>
      <c r="V1716" s="30" t="str">
        <f>IF(ISBLANK('Klanten gegevens'!S1725)," ",TRIM('Klanten gegevens'!S1725))</f>
        <v xml:space="preserve"> </v>
      </c>
      <c r="W1716" s="27" t="str">
        <f t="shared" si="302"/>
        <v xml:space="preserve"> </v>
      </c>
    </row>
    <row r="1717" spans="1:23" x14ac:dyDescent="0.2">
      <c r="A1717" s="27" t="str">
        <f>IF(ISBLANK('Klanten gegevens'!A1726)," ",TRIM(PROPER('Klanten gegevens'!A1726)))</f>
        <v xml:space="preserve"> </v>
      </c>
      <c r="B1717" s="27" t="str">
        <f t="shared" si="292"/>
        <v xml:space="preserve"> </v>
      </c>
      <c r="C1717" s="30" t="str">
        <f>IF(ISBLANK('Klanten gegevens'!B1726)," ",TRIM(PROPER('Klanten gegevens'!B1726)))</f>
        <v xml:space="preserve"> </v>
      </c>
      <c r="D1717" s="27" t="str">
        <f t="shared" si="293"/>
        <v xml:space="preserve"> </v>
      </c>
      <c r="E1717" s="30" t="str">
        <f>IF(ISBLANK('Klanten gegevens'!C1726)," ",TRIM(PROPER('Klanten gegevens'!C1726)))</f>
        <v xml:space="preserve"> </v>
      </c>
      <c r="F1717" s="27" t="str">
        <f t="shared" si="294"/>
        <v xml:space="preserve"> </v>
      </c>
      <c r="G1717" s="30" t="str">
        <f>IF(ISBLANK('Klanten gegevens'!D1726)," ",TRIM('Klanten gegevens'!D1726))</f>
        <v xml:space="preserve"> </v>
      </c>
      <c r="H1717" s="27" t="str">
        <f t="shared" si="295"/>
        <v xml:space="preserve"> </v>
      </c>
      <c r="I1717" s="30" t="str">
        <f>IF(ISBLANK('Klanten gegevens'!E1726)," ",TRIM('Klanten gegevens'!E1726))</f>
        <v xml:space="preserve"> </v>
      </c>
      <c r="J1717" s="27" t="str">
        <f t="shared" si="296"/>
        <v xml:space="preserve"> </v>
      </c>
      <c r="M1717" s="30" t="str">
        <f>IF(ISBLANK('Klanten gegevens'!Q1726)," ",TRIM('Klanten gegevens'!Q1726))</f>
        <v xml:space="preserve"> </v>
      </c>
      <c r="N1717" s="27" t="str">
        <f t="shared" si="297"/>
        <v xml:space="preserve"> </v>
      </c>
      <c r="O1717" s="27" t="str">
        <f t="shared" si="298"/>
        <v xml:space="preserve"> </v>
      </c>
      <c r="P1717" s="27" t="str">
        <f t="shared" si="299"/>
        <v xml:space="preserve"> </v>
      </c>
      <c r="Q1717" s="27" t="str">
        <f t="shared" si="300"/>
        <v xml:space="preserve"> </v>
      </c>
      <c r="T1717" s="30" t="str">
        <f>IF(ISBLANK('Klanten gegevens'!R1726)," ",TRIM('Klanten gegevens'!R1726))</f>
        <v xml:space="preserve"> </v>
      </c>
      <c r="U1717" s="27" t="str">
        <f t="shared" si="301"/>
        <v xml:space="preserve"> </v>
      </c>
      <c r="V1717" s="30" t="str">
        <f>IF(ISBLANK('Klanten gegevens'!S1726)," ",TRIM('Klanten gegevens'!S1726))</f>
        <v xml:space="preserve"> </v>
      </c>
      <c r="W1717" s="27" t="str">
        <f t="shared" si="302"/>
        <v xml:space="preserve"> </v>
      </c>
    </row>
    <row r="1718" spans="1:23" x14ac:dyDescent="0.2">
      <c r="A1718" s="27" t="str">
        <f>IF(ISBLANK('Klanten gegevens'!A1727)," ",TRIM(PROPER('Klanten gegevens'!A1727)))</f>
        <v xml:space="preserve"> </v>
      </c>
      <c r="B1718" s="27" t="str">
        <f t="shared" si="292"/>
        <v xml:space="preserve"> </v>
      </c>
      <c r="C1718" s="30" t="str">
        <f>IF(ISBLANK('Klanten gegevens'!B1727)," ",TRIM(PROPER('Klanten gegevens'!B1727)))</f>
        <v xml:space="preserve"> </v>
      </c>
      <c r="D1718" s="27" t="str">
        <f t="shared" si="293"/>
        <v xml:space="preserve"> </v>
      </c>
      <c r="E1718" s="30" t="str">
        <f>IF(ISBLANK('Klanten gegevens'!C1727)," ",TRIM(PROPER('Klanten gegevens'!C1727)))</f>
        <v xml:space="preserve"> </v>
      </c>
      <c r="F1718" s="27" t="str">
        <f t="shared" si="294"/>
        <v xml:space="preserve"> </v>
      </c>
      <c r="G1718" s="30" t="str">
        <f>IF(ISBLANK('Klanten gegevens'!D1727)," ",TRIM('Klanten gegevens'!D1727))</f>
        <v xml:space="preserve"> </v>
      </c>
      <c r="H1718" s="27" t="str">
        <f t="shared" si="295"/>
        <v xml:space="preserve"> </v>
      </c>
      <c r="I1718" s="30" t="str">
        <f>IF(ISBLANK('Klanten gegevens'!E1727)," ",TRIM('Klanten gegevens'!E1727))</f>
        <v xml:space="preserve"> </v>
      </c>
      <c r="J1718" s="27" t="str">
        <f t="shared" si="296"/>
        <v xml:space="preserve"> </v>
      </c>
      <c r="M1718" s="30" t="str">
        <f>IF(ISBLANK('Klanten gegevens'!Q1727)," ",TRIM('Klanten gegevens'!Q1727))</f>
        <v xml:space="preserve"> </v>
      </c>
      <c r="N1718" s="27" t="str">
        <f t="shared" si="297"/>
        <v xml:space="preserve"> </v>
      </c>
      <c r="O1718" s="27" t="str">
        <f t="shared" si="298"/>
        <v xml:space="preserve"> </v>
      </c>
      <c r="P1718" s="27" t="str">
        <f t="shared" si="299"/>
        <v xml:space="preserve"> </v>
      </c>
      <c r="Q1718" s="27" t="str">
        <f t="shared" si="300"/>
        <v xml:space="preserve"> </v>
      </c>
      <c r="T1718" s="30" t="str">
        <f>IF(ISBLANK('Klanten gegevens'!R1727)," ",TRIM('Klanten gegevens'!R1727))</f>
        <v xml:space="preserve"> </v>
      </c>
      <c r="U1718" s="27" t="str">
        <f t="shared" si="301"/>
        <v xml:space="preserve"> </v>
      </c>
      <c r="V1718" s="30" t="str">
        <f>IF(ISBLANK('Klanten gegevens'!S1727)," ",TRIM('Klanten gegevens'!S1727))</f>
        <v xml:space="preserve"> </v>
      </c>
      <c r="W1718" s="27" t="str">
        <f t="shared" si="302"/>
        <v xml:space="preserve"> </v>
      </c>
    </row>
    <row r="1719" spans="1:23" x14ac:dyDescent="0.2">
      <c r="A1719" s="27" t="str">
        <f>IF(ISBLANK('Klanten gegevens'!A1728)," ",TRIM(PROPER('Klanten gegevens'!A1728)))</f>
        <v xml:space="preserve"> </v>
      </c>
      <c r="B1719" s="27" t="str">
        <f t="shared" si="292"/>
        <v xml:space="preserve"> </v>
      </c>
      <c r="C1719" s="30" t="str">
        <f>IF(ISBLANK('Klanten gegevens'!B1728)," ",TRIM(PROPER('Klanten gegevens'!B1728)))</f>
        <v xml:space="preserve"> </v>
      </c>
      <c r="D1719" s="27" t="str">
        <f t="shared" si="293"/>
        <v xml:space="preserve"> </v>
      </c>
      <c r="E1719" s="30" t="str">
        <f>IF(ISBLANK('Klanten gegevens'!C1728)," ",TRIM(PROPER('Klanten gegevens'!C1728)))</f>
        <v xml:space="preserve"> </v>
      </c>
      <c r="F1719" s="27" t="str">
        <f t="shared" si="294"/>
        <v xml:space="preserve"> </v>
      </c>
      <c r="G1719" s="30" t="str">
        <f>IF(ISBLANK('Klanten gegevens'!D1728)," ",TRIM('Klanten gegevens'!D1728))</f>
        <v xml:space="preserve"> </v>
      </c>
      <c r="H1719" s="27" t="str">
        <f t="shared" si="295"/>
        <v xml:space="preserve"> </v>
      </c>
      <c r="I1719" s="30" t="str">
        <f>IF(ISBLANK('Klanten gegevens'!E1728)," ",TRIM('Klanten gegevens'!E1728))</f>
        <v xml:space="preserve"> </v>
      </c>
      <c r="J1719" s="27" t="str">
        <f t="shared" si="296"/>
        <v xml:space="preserve"> </v>
      </c>
      <c r="M1719" s="30" t="str">
        <f>IF(ISBLANK('Klanten gegevens'!Q1728)," ",TRIM('Klanten gegevens'!Q1728))</f>
        <v xml:space="preserve"> </v>
      </c>
      <c r="N1719" s="27" t="str">
        <f t="shared" si="297"/>
        <v xml:space="preserve"> </v>
      </c>
      <c r="O1719" s="27" t="str">
        <f t="shared" si="298"/>
        <v xml:space="preserve"> </v>
      </c>
      <c r="P1719" s="27" t="str">
        <f t="shared" si="299"/>
        <v xml:space="preserve"> </v>
      </c>
      <c r="Q1719" s="27" t="str">
        <f t="shared" si="300"/>
        <v xml:space="preserve"> </v>
      </c>
      <c r="T1719" s="30" t="str">
        <f>IF(ISBLANK('Klanten gegevens'!R1728)," ",TRIM('Klanten gegevens'!R1728))</f>
        <v xml:space="preserve"> </v>
      </c>
      <c r="U1719" s="27" t="str">
        <f t="shared" si="301"/>
        <v xml:space="preserve"> </v>
      </c>
      <c r="V1719" s="30" t="str">
        <f>IF(ISBLANK('Klanten gegevens'!S1728)," ",TRIM('Klanten gegevens'!S1728))</f>
        <v xml:space="preserve"> </v>
      </c>
      <c r="W1719" s="27" t="str">
        <f t="shared" si="302"/>
        <v xml:space="preserve"> </v>
      </c>
    </row>
    <row r="1720" spans="1:23" x14ac:dyDescent="0.2">
      <c r="A1720" s="27" t="str">
        <f>IF(ISBLANK('Klanten gegevens'!A1729)," ",TRIM(PROPER('Klanten gegevens'!A1729)))</f>
        <v xml:space="preserve"> </v>
      </c>
      <c r="B1720" s="27" t="str">
        <f t="shared" si="292"/>
        <v xml:space="preserve"> </v>
      </c>
      <c r="C1720" s="30" t="str">
        <f>IF(ISBLANK('Klanten gegevens'!B1729)," ",TRIM(PROPER('Klanten gegevens'!B1729)))</f>
        <v xml:space="preserve"> </v>
      </c>
      <c r="D1720" s="27" t="str">
        <f t="shared" si="293"/>
        <v xml:space="preserve"> </v>
      </c>
      <c r="E1720" s="30" t="str">
        <f>IF(ISBLANK('Klanten gegevens'!C1729)," ",TRIM(PROPER('Klanten gegevens'!C1729)))</f>
        <v xml:space="preserve"> </v>
      </c>
      <c r="F1720" s="27" t="str">
        <f t="shared" si="294"/>
        <v xml:space="preserve"> </v>
      </c>
      <c r="G1720" s="30" t="str">
        <f>IF(ISBLANK('Klanten gegevens'!D1729)," ",TRIM('Klanten gegevens'!D1729))</f>
        <v xml:space="preserve"> </v>
      </c>
      <c r="H1720" s="27" t="str">
        <f t="shared" si="295"/>
        <v xml:space="preserve"> </v>
      </c>
      <c r="I1720" s="30" t="str">
        <f>IF(ISBLANK('Klanten gegevens'!E1729)," ",TRIM('Klanten gegevens'!E1729))</f>
        <v xml:space="preserve"> </v>
      </c>
      <c r="J1720" s="27" t="str">
        <f t="shared" si="296"/>
        <v xml:space="preserve"> </v>
      </c>
      <c r="M1720" s="30" t="str">
        <f>IF(ISBLANK('Klanten gegevens'!Q1729)," ",TRIM('Klanten gegevens'!Q1729))</f>
        <v xml:space="preserve"> </v>
      </c>
      <c r="N1720" s="27" t="str">
        <f t="shared" si="297"/>
        <v xml:space="preserve"> </v>
      </c>
      <c r="O1720" s="27" t="str">
        <f t="shared" si="298"/>
        <v xml:space="preserve"> </v>
      </c>
      <c r="P1720" s="27" t="str">
        <f t="shared" si="299"/>
        <v xml:space="preserve"> </v>
      </c>
      <c r="Q1720" s="27" t="str">
        <f t="shared" si="300"/>
        <v xml:space="preserve"> </v>
      </c>
      <c r="T1720" s="30" t="str">
        <f>IF(ISBLANK('Klanten gegevens'!R1729)," ",TRIM('Klanten gegevens'!R1729))</f>
        <v xml:space="preserve"> </v>
      </c>
      <c r="U1720" s="27" t="str">
        <f t="shared" si="301"/>
        <v xml:space="preserve"> </v>
      </c>
      <c r="V1720" s="30" t="str">
        <f>IF(ISBLANK('Klanten gegevens'!S1729)," ",TRIM('Klanten gegevens'!S1729))</f>
        <v xml:space="preserve"> </v>
      </c>
      <c r="W1720" s="27" t="str">
        <f t="shared" si="302"/>
        <v xml:space="preserve"> </v>
      </c>
    </row>
    <row r="1721" spans="1:23" x14ac:dyDescent="0.2">
      <c r="A1721" s="27" t="str">
        <f>IF(ISBLANK('Klanten gegevens'!A1730)," ",TRIM(PROPER('Klanten gegevens'!A1730)))</f>
        <v xml:space="preserve"> </v>
      </c>
      <c r="B1721" s="27" t="str">
        <f t="shared" si="292"/>
        <v xml:space="preserve"> </v>
      </c>
      <c r="C1721" s="30" t="str">
        <f>IF(ISBLANK('Klanten gegevens'!B1730)," ",TRIM(PROPER('Klanten gegevens'!B1730)))</f>
        <v xml:space="preserve"> </v>
      </c>
      <c r="D1721" s="27" t="str">
        <f t="shared" si="293"/>
        <v xml:space="preserve"> </v>
      </c>
      <c r="E1721" s="30" t="str">
        <f>IF(ISBLANK('Klanten gegevens'!C1730)," ",TRIM(PROPER('Klanten gegevens'!C1730)))</f>
        <v xml:space="preserve"> </v>
      </c>
      <c r="F1721" s="27" t="str">
        <f t="shared" si="294"/>
        <v xml:space="preserve"> </v>
      </c>
      <c r="G1721" s="30" t="str">
        <f>IF(ISBLANK('Klanten gegevens'!D1730)," ",TRIM('Klanten gegevens'!D1730))</f>
        <v xml:space="preserve"> </v>
      </c>
      <c r="H1721" s="27" t="str">
        <f t="shared" si="295"/>
        <v xml:space="preserve"> </v>
      </c>
      <c r="I1721" s="30" t="str">
        <f>IF(ISBLANK('Klanten gegevens'!E1730)," ",TRIM('Klanten gegevens'!E1730))</f>
        <v xml:space="preserve"> </v>
      </c>
      <c r="J1721" s="27" t="str">
        <f t="shared" si="296"/>
        <v xml:space="preserve"> </v>
      </c>
      <c r="M1721" s="30" t="str">
        <f>IF(ISBLANK('Klanten gegevens'!Q1730)," ",TRIM('Klanten gegevens'!Q1730))</f>
        <v xml:space="preserve"> </v>
      </c>
      <c r="N1721" s="27" t="str">
        <f t="shared" si="297"/>
        <v xml:space="preserve"> </v>
      </c>
      <c r="O1721" s="27" t="str">
        <f t="shared" si="298"/>
        <v xml:space="preserve"> </v>
      </c>
      <c r="P1721" s="27" t="str">
        <f t="shared" si="299"/>
        <v xml:space="preserve"> </v>
      </c>
      <c r="Q1721" s="27" t="str">
        <f t="shared" si="300"/>
        <v xml:space="preserve"> </v>
      </c>
      <c r="T1721" s="30" t="str">
        <f>IF(ISBLANK('Klanten gegevens'!R1730)," ",TRIM('Klanten gegevens'!R1730))</f>
        <v xml:space="preserve"> </v>
      </c>
      <c r="U1721" s="27" t="str">
        <f t="shared" si="301"/>
        <v xml:space="preserve"> </v>
      </c>
      <c r="V1721" s="30" t="str">
        <f>IF(ISBLANK('Klanten gegevens'!S1730)," ",TRIM('Klanten gegevens'!S1730))</f>
        <v xml:space="preserve"> </v>
      </c>
      <c r="W1721" s="27" t="str">
        <f t="shared" si="302"/>
        <v xml:space="preserve"> </v>
      </c>
    </row>
    <row r="1722" spans="1:23" x14ac:dyDescent="0.2">
      <c r="A1722" s="27" t="str">
        <f>IF(ISBLANK('Klanten gegevens'!A1731)," ",TRIM(PROPER('Klanten gegevens'!A1731)))</f>
        <v xml:space="preserve"> </v>
      </c>
      <c r="B1722" s="27" t="str">
        <f t="shared" si="292"/>
        <v xml:space="preserve"> </v>
      </c>
      <c r="C1722" s="30" t="str">
        <f>IF(ISBLANK('Klanten gegevens'!B1731)," ",TRIM(PROPER('Klanten gegevens'!B1731)))</f>
        <v xml:space="preserve"> </v>
      </c>
      <c r="D1722" s="27" t="str">
        <f t="shared" si="293"/>
        <v xml:space="preserve"> </v>
      </c>
      <c r="E1722" s="30" t="str">
        <f>IF(ISBLANK('Klanten gegevens'!C1731)," ",TRIM(PROPER('Klanten gegevens'!C1731)))</f>
        <v xml:space="preserve"> </v>
      </c>
      <c r="F1722" s="27" t="str">
        <f t="shared" si="294"/>
        <v xml:space="preserve"> </v>
      </c>
      <c r="G1722" s="30" t="str">
        <f>IF(ISBLANK('Klanten gegevens'!D1731)," ",TRIM('Klanten gegevens'!D1731))</f>
        <v xml:space="preserve"> </v>
      </c>
      <c r="H1722" s="27" t="str">
        <f t="shared" si="295"/>
        <v xml:space="preserve"> </v>
      </c>
      <c r="I1722" s="30" t="str">
        <f>IF(ISBLANK('Klanten gegevens'!E1731)," ",TRIM('Klanten gegevens'!E1731))</f>
        <v xml:space="preserve"> </v>
      </c>
      <c r="J1722" s="27" t="str">
        <f t="shared" si="296"/>
        <v xml:space="preserve"> </v>
      </c>
      <c r="M1722" s="30" t="str">
        <f>IF(ISBLANK('Klanten gegevens'!Q1731)," ",TRIM('Klanten gegevens'!Q1731))</f>
        <v xml:space="preserve"> </v>
      </c>
      <c r="N1722" s="27" t="str">
        <f t="shared" si="297"/>
        <v xml:space="preserve"> </v>
      </c>
      <c r="O1722" s="27" t="str">
        <f t="shared" si="298"/>
        <v xml:space="preserve"> </v>
      </c>
      <c r="P1722" s="27" t="str">
        <f t="shared" si="299"/>
        <v xml:space="preserve"> </v>
      </c>
      <c r="Q1722" s="27" t="str">
        <f t="shared" si="300"/>
        <v xml:space="preserve"> </v>
      </c>
      <c r="T1722" s="30" t="str">
        <f>IF(ISBLANK('Klanten gegevens'!R1731)," ",TRIM('Klanten gegevens'!R1731))</f>
        <v xml:space="preserve"> </v>
      </c>
      <c r="U1722" s="27" t="str">
        <f t="shared" si="301"/>
        <v xml:space="preserve"> </v>
      </c>
      <c r="V1722" s="30" t="str">
        <f>IF(ISBLANK('Klanten gegevens'!S1731)," ",TRIM('Klanten gegevens'!S1731))</f>
        <v xml:space="preserve"> </v>
      </c>
      <c r="W1722" s="27" t="str">
        <f t="shared" si="302"/>
        <v xml:space="preserve"> </v>
      </c>
    </row>
    <row r="1723" spans="1:23" x14ac:dyDescent="0.2">
      <c r="A1723" s="27" t="str">
        <f>IF(ISBLANK('Klanten gegevens'!A1732)," ",TRIM(PROPER('Klanten gegevens'!A1732)))</f>
        <v xml:space="preserve"> </v>
      </c>
      <c r="B1723" s="27" t="str">
        <f t="shared" si="292"/>
        <v xml:space="preserve"> </v>
      </c>
      <c r="C1723" s="30" t="str">
        <f>IF(ISBLANK('Klanten gegevens'!B1732)," ",TRIM(PROPER('Klanten gegevens'!B1732)))</f>
        <v xml:space="preserve"> </v>
      </c>
      <c r="D1723" s="27" t="str">
        <f t="shared" si="293"/>
        <v xml:space="preserve"> </v>
      </c>
      <c r="E1723" s="30" t="str">
        <f>IF(ISBLANK('Klanten gegevens'!C1732)," ",TRIM(PROPER('Klanten gegevens'!C1732)))</f>
        <v xml:space="preserve"> </v>
      </c>
      <c r="F1723" s="27" t="str">
        <f t="shared" si="294"/>
        <v xml:space="preserve"> </v>
      </c>
      <c r="G1723" s="30" t="str">
        <f>IF(ISBLANK('Klanten gegevens'!D1732)," ",TRIM('Klanten gegevens'!D1732))</f>
        <v xml:space="preserve"> </v>
      </c>
      <c r="H1723" s="27" t="str">
        <f t="shared" si="295"/>
        <v xml:space="preserve"> </v>
      </c>
      <c r="I1723" s="30" t="str">
        <f>IF(ISBLANK('Klanten gegevens'!E1732)," ",TRIM('Klanten gegevens'!E1732))</f>
        <v xml:space="preserve"> </v>
      </c>
      <c r="J1723" s="27" t="str">
        <f t="shared" si="296"/>
        <v xml:space="preserve"> </v>
      </c>
      <c r="M1723" s="30" t="str">
        <f>IF(ISBLANK('Klanten gegevens'!Q1732)," ",TRIM('Klanten gegevens'!Q1732))</f>
        <v xml:space="preserve"> </v>
      </c>
      <c r="N1723" s="27" t="str">
        <f t="shared" si="297"/>
        <v xml:space="preserve"> </v>
      </c>
      <c r="O1723" s="27" t="str">
        <f t="shared" si="298"/>
        <v xml:space="preserve"> </v>
      </c>
      <c r="P1723" s="27" t="str">
        <f t="shared" si="299"/>
        <v xml:space="preserve"> </v>
      </c>
      <c r="Q1723" s="27" t="str">
        <f t="shared" si="300"/>
        <v xml:space="preserve"> </v>
      </c>
      <c r="T1723" s="30" t="str">
        <f>IF(ISBLANK('Klanten gegevens'!R1732)," ",TRIM('Klanten gegevens'!R1732))</f>
        <v xml:space="preserve"> </v>
      </c>
      <c r="U1723" s="27" t="str">
        <f t="shared" si="301"/>
        <v xml:space="preserve"> </v>
      </c>
      <c r="V1723" s="30" t="str">
        <f>IF(ISBLANK('Klanten gegevens'!S1732)," ",TRIM('Klanten gegevens'!S1732))</f>
        <v xml:space="preserve"> </v>
      </c>
      <c r="W1723" s="27" t="str">
        <f t="shared" si="302"/>
        <v xml:space="preserve"> </v>
      </c>
    </row>
    <row r="1724" spans="1:23" x14ac:dyDescent="0.2">
      <c r="A1724" s="27" t="str">
        <f>IF(ISBLANK('Klanten gegevens'!A1733)," ",TRIM(PROPER('Klanten gegevens'!A1733)))</f>
        <v xml:space="preserve"> </v>
      </c>
      <c r="B1724" s="27" t="str">
        <f t="shared" si="292"/>
        <v xml:space="preserve"> </v>
      </c>
      <c r="C1724" s="30" t="str">
        <f>IF(ISBLANK('Klanten gegevens'!B1733)," ",TRIM(PROPER('Klanten gegevens'!B1733)))</f>
        <v xml:space="preserve"> </v>
      </c>
      <c r="D1724" s="27" t="str">
        <f t="shared" si="293"/>
        <v xml:space="preserve"> </v>
      </c>
      <c r="E1724" s="30" t="str">
        <f>IF(ISBLANK('Klanten gegevens'!C1733)," ",TRIM(PROPER('Klanten gegevens'!C1733)))</f>
        <v xml:space="preserve"> </v>
      </c>
      <c r="F1724" s="27" t="str">
        <f t="shared" si="294"/>
        <v xml:space="preserve"> </v>
      </c>
      <c r="G1724" s="30" t="str">
        <f>IF(ISBLANK('Klanten gegevens'!D1733)," ",TRIM('Klanten gegevens'!D1733))</f>
        <v xml:space="preserve"> </v>
      </c>
      <c r="H1724" s="27" t="str">
        <f t="shared" si="295"/>
        <v xml:space="preserve"> </v>
      </c>
      <c r="I1724" s="30" t="str">
        <f>IF(ISBLANK('Klanten gegevens'!E1733)," ",TRIM('Klanten gegevens'!E1733))</f>
        <v xml:space="preserve"> </v>
      </c>
      <c r="J1724" s="27" t="str">
        <f t="shared" si="296"/>
        <v xml:space="preserve"> </v>
      </c>
      <c r="M1724" s="30" t="str">
        <f>IF(ISBLANK('Klanten gegevens'!Q1733)," ",TRIM('Klanten gegevens'!Q1733))</f>
        <v xml:space="preserve"> </v>
      </c>
      <c r="N1724" s="27" t="str">
        <f t="shared" si="297"/>
        <v xml:space="preserve"> </v>
      </c>
      <c r="O1724" s="27" t="str">
        <f t="shared" si="298"/>
        <v xml:space="preserve"> </v>
      </c>
      <c r="P1724" s="27" t="str">
        <f t="shared" si="299"/>
        <v xml:space="preserve"> </v>
      </c>
      <c r="Q1724" s="27" t="str">
        <f t="shared" si="300"/>
        <v xml:space="preserve"> </v>
      </c>
      <c r="T1724" s="30" t="str">
        <f>IF(ISBLANK('Klanten gegevens'!R1733)," ",TRIM('Klanten gegevens'!R1733))</f>
        <v xml:space="preserve"> </v>
      </c>
      <c r="U1724" s="27" t="str">
        <f t="shared" si="301"/>
        <v xml:space="preserve"> </v>
      </c>
      <c r="V1724" s="30" t="str">
        <f>IF(ISBLANK('Klanten gegevens'!S1733)," ",TRIM('Klanten gegevens'!S1733))</f>
        <v xml:space="preserve"> </v>
      </c>
      <c r="W1724" s="27" t="str">
        <f t="shared" si="302"/>
        <v xml:space="preserve"> </v>
      </c>
    </row>
    <row r="1725" spans="1:23" x14ac:dyDescent="0.2">
      <c r="A1725" s="27" t="str">
        <f>IF(ISBLANK('Klanten gegevens'!A1734)," ",TRIM(PROPER('Klanten gegevens'!A1734)))</f>
        <v xml:space="preserve"> </v>
      </c>
      <c r="B1725" s="27" t="str">
        <f t="shared" si="292"/>
        <v xml:space="preserve"> </v>
      </c>
      <c r="C1725" s="30" t="str">
        <f>IF(ISBLANK('Klanten gegevens'!B1734)," ",TRIM(PROPER('Klanten gegevens'!B1734)))</f>
        <v xml:space="preserve"> </v>
      </c>
      <c r="D1725" s="27" t="str">
        <f t="shared" si="293"/>
        <v xml:space="preserve"> </v>
      </c>
      <c r="E1725" s="30" t="str">
        <f>IF(ISBLANK('Klanten gegevens'!C1734)," ",TRIM(PROPER('Klanten gegevens'!C1734)))</f>
        <v xml:space="preserve"> </v>
      </c>
      <c r="F1725" s="27" t="str">
        <f t="shared" si="294"/>
        <v xml:space="preserve"> </v>
      </c>
      <c r="G1725" s="30" t="str">
        <f>IF(ISBLANK('Klanten gegevens'!D1734)," ",TRIM('Klanten gegevens'!D1734))</f>
        <v xml:space="preserve"> </v>
      </c>
      <c r="H1725" s="27" t="str">
        <f t="shared" si="295"/>
        <v xml:space="preserve"> </v>
      </c>
      <c r="I1725" s="30" t="str">
        <f>IF(ISBLANK('Klanten gegevens'!E1734)," ",TRIM('Klanten gegevens'!E1734))</f>
        <v xml:space="preserve"> </v>
      </c>
      <c r="J1725" s="27" t="str">
        <f t="shared" si="296"/>
        <v xml:space="preserve"> </v>
      </c>
      <c r="M1725" s="30" t="str">
        <f>IF(ISBLANK('Klanten gegevens'!Q1734)," ",TRIM('Klanten gegevens'!Q1734))</f>
        <v xml:space="preserve"> </v>
      </c>
      <c r="N1725" s="27" t="str">
        <f t="shared" si="297"/>
        <v xml:space="preserve"> </v>
      </c>
      <c r="O1725" s="27" t="str">
        <f t="shared" si="298"/>
        <v xml:space="preserve"> </v>
      </c>
      <c r="P1725" s="27" t="str">
        <f t="shared" si="299"/>
        <v xml:space="preserve"> </v>
      </c>
      <c r="Q1725" s="27" t="str">
        <f t="shared" si="300"/>
        <v xml:space="preserve"> </v>
      </c>
      <c r="T1725" s="30" t="str">
        <f>IF(ISBLANK('Klanten gegevens'!R1734)," ",TRIM('Klanten gegevens'!R1734))</f>
        <v xml:space="preserve"> </v>
      </c>
      <c r="U1725" s="27" t="str">
        <f t="shared" si="301"/>
        <v xml:space="preserve"> </v>
      </c>
      <c r="V1725" s="30" t="str">
        <f>IF(ISBLANK('Klanten gegevens'!S1734)," ",TRIM('Klanten gegevens'!S1734))</f>
        <v xml:space="preserve"> </v>
      </c>
      <c r="W1725" s="27" t="str">
        <f t="shared" si="302"/>
        <v xml:space="preserve"> </v>
      </c>
    </row>
    <row r="1726" spans="1:23" x14ac:dyDescent="0.2">
      <c r="A1726" s="27" t="str">
        <f>IF(ISBLANK('Klanten gegevens'!A1735)," ",TRIM(PROPER('Klanten gegevens'!A1735)))</f>
        <v xml:space="preserve"> </v>
      </c>
      <c r="B1726" s="27" t="str">
        <f t="shared" si="292"/>
        <v xml:space="preserve"> </v>
      </c>
      <c r="C1726" s="30" t="str">
        <f>IF(ISBLANK('Klanten gegevens'!B1735)," ",TRIM(PROPER('Klanten gegevens'!B1735)))</f>
        <v xml:space="preserve"> </v>
      </c>
      <c r="D1726" s="27" t="str">
        <f t="shared" si="293"/>
        <v xml:space="preserve"> </v>
      </c>
      <c r="E1726" s="30" t="str">
        <f>IF(ISBLANK('Klanten gegevens'!C1735)," ",TRIM(PROPER('Klanten gegevens'!C1735)))</f>
        <v xml:space="preserve"> </v>
      </c>
      <c r="F1726" s="27" t="str">
        <f t="shared" si="294"/>
        <v xml:space="preserve"> </v>
      </c>
      <c r="G1726" s="30" t="str">
        <f>IF(ISBLANK('Klanten gegevens'!D1735)," ",TRIM('Klanten gegevens'!D1735))</f>
        <v xml:space="preserve"> </v>
      </c>
      <c r="H1726" s="27" t="str">
        <f t="shared" si="295"/>
        <v xml:space="preserve"> </v>
      </c>
      <c r="I1726" s="30" t="str">
        <f>IF(ISBLANK('Klanten gegevens'!E1735)," ",TRIM('Klanten gegevens'!E1735))</f>
        <v xml:space="preserve"> </v>
      </c>
      <c r="J1726" s="27" t="str">
        <f t="shared" si="296"/>
        <v xml:space="preserve"> </v>
      </c>
      <c r="M1726" s="30" t="str">
        <f>IF(ISBLANK('Klanten gegevens'!Q1735)," ",TRIM('Klanten gegevens'!Q1735))</f>
        <v xml:space="preserve"> </v>
      </c>
      <c r="N1726" s="27" t="str">
        <f t="shared" si="297"/>
        <v xml:space="preserve"> </v>
      </c>
      <c r="O1726" s="27" t="str">
        <f t="shared" si="298"/>
        <v xml:space="preserve"> </v>
      </c>
      <c r="P1726" s="27" t="str">
        <f t="shared" si="299"/>
        <v xml:space="preserve"> </v>
      </c>
      <c r="Q1726" s="27" t="str">
        <f t="shared" si="300"/>
        <v xml:space="preserve"> </v>
      </c>
      <c r="T1726" s="30" t="str">
        <f>IF(ISBLANK('Klanten gegevens'!R1735)," ",TRIM('Klanten gegevens'!R1735))</f>
        <v xml:space="preserve"> </v>
      </c>
      <c r="U1726" s="27" t="str">
        <f t="shared" si="301"/>
        <v xml:space="preserve"> </v>
      </c>
      <c r="V1726" s="30" t="str">
        <f>IF(ISBLANK('Klanten gegevens'!S1735)," ",TRIM('Klanten gegevens'!S1735))</f>
        <v xml:space="preserve"> </v>
      </c>
      <c r="W1726" s="27" t="str">
        <f t="shared" si="302"/>
        <v xml:space="preserve"> </v>
      </c>
    </row>
    <row r="1727" spans="1:23" x14ac:dyDescent="0.2">
      <c r="A1727" s="27" t="str">
        <f>IF(ISBLANK('Klanten gegevens'!A1736)," ",TRIM(PROPER('Klanten gegevens'!A1736)))</f>
        <v xml:space="preserve"> </v>
      </c>
      <c r="B1727" s="27" t="str">
        <f t="shared" si="292"/>
        <v xml:space="preserve"> </v>
      </c>
      <c r="C1727" s="30" t="str">
        <f>IF(ISBLANK('Klanten gegevens'!B1736)," ",TRIM(PROPER('Klanten gegevens'!B1736)))</f>
        <v xml:space="preserve"> </v>
      </c>
      <c r="D1727" s="27" t="str">
        <f t="shared" si="293"/>
        <v xml:space="preserve"> </v>
      </c>
      <c r="E1727" s="30" t="str">
        <f>IF(ISBLANK('Klanten gegevens'!C1736)," ",TRIM(PROPER('Klanten gegevens'!C1736)))</f>
        <v xml:space="preserve"> </v>
      </c>
      <c r="F1727" s="27" t="str">
        <f t="shared" si="294"/>
        <v xml:space="preserve"> </v>
      </c>
      <c r="G1727" s="30" t="str">
        <f>IF(ISBLANK('Klanten gegevens'!D1736)," ",TRIM('Klanten gegevens'!D1736))</f>
        <v xml:space="preserve"> </v>
      </c>
      <c r="H1727" s="27" t="str">
        <f t="shared" si="295"/>
        <v xml:space="preserve"> </v>
      </c>
      <c r="I1727" s="30" t="str">
        <f>IF(ISBLANK('Klanten gegevens'!E1736)," ",TRIM('Klanten gegevens'!E1736))</f>
        <v xml:space="preserve"> </v>
      </c>
      <c r="J1727" s="27" t="str">
        <f t="shared" si="296"/>
        <v xml:space="preserve"> </v>
      </c>
      <c r="M1727" s="30" t="str">
        <f>IF(ISBLANK('Klanten gegevens'!Q1736)," ",TRIM('Klanten gegevens'!Q1736))</f>
        <v xml:space="preserve"> </v>
      </c>
      <c r="N1727" s="27" t="str">
        <f t="shared" si="297"/>
        <v xml:space="preserve"> </v>
      </c>
      <c r="O1727" s="27" t="str">
        <f t="shared" si="298"/>
        <v xml:space="preserve"> </v>
      </c>
      <c r="P1727" s="27" t="str">
        <f t="shared" si="299"/>
        <v xml:space="preserve"> </v>
      </c>
      <c r="Q1727" s="27" t="str">
        <f t="shared" si="300"/>
        <v xml:space="preserve"> </v>
      </c>
      <c r="T1727" s="30" t="str">
        <f>IF(ISBLANK('Klanten gegevens'!R1736)," ",TRIM('Klanten gegevens'!R1736))</f>
        <v xml:space="preserve"> </v>
      </c>
      <c r="U1727" s="27" t="str">
        <f t="shared" si="301"/>
        <v xml:space="preserve"> </v>
      </c>
      <c r="V1727" s="30" t="str">
        <f>IF(ISBLANK('Klanten gegevens'!S1736)," ",TRIM('Klanten gegevens'!S1736))</f>
        <v xml:space="preserve"> </v>
      </c>
      <c r="W1727" s="27" t="str">
        <f t="shared" si="302"/>
        <v xml:space="preserve"> </v>
      </c>
    </row>
    <row r="1728" spans="1:23" x14ac:dyDescent="0.2">
      <c r="A1728" s="27" t="str">
        <f>IF(ISBLANK('Klanten gegevens'!A1737)," ",TRIM(PROPER('Klanten gegevens'!A1737)))</f>
        <v xml:space="preserve"> </v>
      </c>
      <c r="B1728" s="27" t="str">
        <f t="shared" si="292"/>
        <v xml:space="preserve"> </v>
      </c>
      <c r="C1728" s="30" t="str">
        <f>IF(ISBLANK('Klanten gegevens'!B1737)," ",TRIM(PROPER('Klanten gegevens'!B1737)))</f>
        <v xml:space="preserve"> </v>
      </c>
      <c r="D1728" s="27" t="str">
        <f t="shared" si="293"/>
        <v xml:space="preserve"> </v>
      </c>
      <c r="E1728" s="30" t="str">
        <f>IF(ISBLANK('Klanten gegevens'!C1737)," ",TRIM(PROPER('Klanten gegevens'!C1737)))</f>
        <v xml:space="preserve"> </v>
      </c>
      <c r="F1728" s="27" t="str">
        <f t="shared" si="294"/>
        <v xml:space="preserve"> </v>
      </c>
      <c r="G1728" s="30" t="str">
        <f>IF(ISBLANK('Klanten gegevens'!D1737)," ",TRIM('Klanten gegevens'!D1737))</f>
        <v xml:space="preserve"> </v>
      </c>
      <c r="H1728" s="27" t="str">
        <f t="shared" si="295"/>
        <v xml:space="preserve"> </v>
      </c>
      <c r="I1728" s="30" t="str">
        <f>IF(ISBLANK('Klanten gegevens'!E1737)," ",TRIM('Klanten gegevens'!E1737))</f>
        <v xml:space="preserve"> </v>
      </c>
      <c r="J1728" s="27" t="str">
        <f t="shared" si="296"/>
        <v xml:space="preserve"> </v>
      </c>
      <c r="M1728" s="30" t="str">
        <f>IF(ISBLANK('Klanten gegevens'!Q1737)," ",TRIM('Klanten gegevens'!Q1737))</f>
        <v xml:space="preserve"> </v>
      </c>
      <c r="N1728" s="27" t="str">
        <f t="shared" si="297"/>
        <v xml:space="preserve"> </v>
      </c>
      <c r="O1728" s="27" t="str">
        <f t="shared" si="298"/>
        <v xml:space="preserve"> </v>
      </c>
      <c r="P1728" s="27" t="str">
        <f t="shared" si="299"/>
        <v xml:space="preserve"> </v>
      </c>
      <c r="Q1728" s="27" t="str">
        <f t="shared" si="300"/>
        <v xml:space="preserve"> </v>
      </c>
      <c r="T1728" s="30" t="str">
        <f>IF(ISBLANK('Klanten gegevens'!R1737)," ",TRIM('Klanten gegevens'!R1737))</f>
        <v xml:space="preserve"> </v>
      </c>
      <c r="U1728" s="27" t="str">
        <f t="shared" si="301"/>
        <v xml:space="preserve"> </v>
      </c>
      <c r="V1728" s="30" t="str">
        <f>IF(ISBLANK('Klanten gegevens'!S1737)," ",TRIM('Klanten gegevens'!S1737))</f>
        <v xml:space="preserve"> </v>
      </c>
      <c r="W1728" s="27" t="str">
        <f t="shared" si="302"/>
        <v xml:space="preserve"> </v>
      </c>
    </row>
    <row r="1729" spans="1:23" x14ac:dyDescent="0.2">
      <c r="A1729" s="27" t="str">
        <f>IF(ISBLANK('Klanten gegevens'!A1738)," ",TRIM(PROPER('Klanten gegevens'!A1738)))</f>
        <v xml:space="preserve"> </v>
      </c>
      <c r="B1729" s="27" t="str">
        <f t="shared" si="292"/>
        <v xml:space="preserve"> </v>
      </c>
      <c r="C1729" s="30" t="str">
        <f>IF(ISBLANK('Klanten gegevens'!B1738)," ",TRIM(PROPER('Klanten gegevens'!B1738)))</f>
        <v xml:space="preserve"> </v>
      </c>
      <c r="D1729" s="27" t="str">
        <f t="shared" si="293"/>
        <v xml:space="preserve"> </v>
      </c>
      <c r="E1729" s="30" t="str">
        <f>IF(ISBLANK('Klanten gegevens'!C1738)," ",TRIM(PROPER('Klanten gegevens'!C1738)))</f>
        <v xml:space="preserve"> </v>
      </c>
      <c r="F1729" s="27" t="str">
        <f t="shared" si="294"/>
        <v xml:space="preserve"> </v>
      </c>
      <c r="G1729" s="30" t="str">
        <f>IF(ISBLANK('Klanten gegevens'!D1738)," ",TRIM('Klanten gegevens'!D1738))</f>
        <v xml:space="preserve"> </v>
      </c>
      <c r="H1729" s="27" t="str">
        <f t="shared" si="295"/>
        <v xml:space="preserve"> </v>
      </c>
      <c r="I1729" s="30" t="str">
        <f>IF(ISBLANK('Klanten gegevens'!E1738)," ",TRIM('Klanten gegevens'!E1738))</f>
        <v xml:space="preserve"> </v>
      </c>
      <c r="J1729" s="27" t="str">
        <f t="shared" si="296"/>
        <v xml:space="preserve"> </v>
      </c>
      <c r="M1729" s="30" t="str">
        <f>IF(ISBLANK('Klanten gegevens'!Q1738)," ",TRIM('Klanten gegevens'!Q1738))</f>
        <v xml:space="preserve"> </v>
      </c>
      <c r="N1729" s="27" t="str">
        <f t="shared" si="297"/>
        <v xml:space="preserve"> </v>
      </c>
      <c r="O1729" s="27" t="str">
        <f t="shared" si="298"/>
        <v xml:space="preserve"> </v>
      </c>
      <c r="P1729" s="27" t="str">
        <f t="shared" si="299"/>
        <v xml:space="preserve"> </v>
      </c>
      <c r="Q1729" s="27" t="str">
        <f t="shared" si="300"/>
        <v xml:space="preserve"> </v>
      </c>
      <c r="T1729" s="30" t="str">
        <f>IF(ISBLANK('Klanten gegevens'!R1738)," ",TRIM('Klanten gegevens'!R1738))</f>
        <v xml:space="preserve"> </v>
      </c>
      <c r="U1729" s="27" t="str">
        <f t="shared" si="301"/>
        <v xml:space="preserve"> </v>
      </c>
      <c r="V1729" s="30" t="str">
        <f>IF(ISBLANK('Klanten gegevens'!S1738)," ",TRIM('Klanten gegevens'!S1738))</f>
        <v xml:space="preserve"> </v>
      </c>
      <c r="W1729" s="27" t="str">
        <f t="shared" si="302"/>
        <v xml:space="preserve"> </v>
      </c>
    </row>
    <row r="1730" spans="1:23" x14ac:dyDescent="0.2">
      <c r="A1730" s="27" t="str">
        <f>IF(ISBLANK('Klanten gegevens'!A1739)," ",TRIM(PROPER('Klanten gegevens'!A1739)))</f>
        <v xml:space="preserve"> </v>
      </c>
      <c r="B1730" s="27" t="str">
        <f t="shared" si="292"/>
        <v xml:space="preserve"> </v>
      </c>
      <c r="C1730" s="30" t="str">
        <f>IF(ISBLANK('Klanten gegevens'!B1739)," ",TRIM(PROPER('Klanten gegevens'!B1739)))</f>
        <v xml:space="preserve"> </v>
      </c>
      <c r="D1730" s="27" t="str">
        <f t="shared" si="293"/>
        <v xml:space="preserve"> </v>
      </c>
      <c r="E1730" s="30" t="str">
        <f>IF(ISBLANK('Klanten gegevens'!C1739)," ",TRIM(PROPER('Klanten gegevens'!C1739)))</f>
        <v xml:space="preserve"> </v>
      </c>
      <c r="F1730" s="27" t="str">
        <f t="shared" si="294"/>
        <v xml:space="preserve"> </v>
      </c>
      <c r="G1730" s="30" t="str">
        <f>IF(ISBLANK('Klanten gegevens'!D1739)," ",TRIM('Klanten gegevens'!D1739))</f>
        <v xml:space="preserve"> </v>
      </c>
      <c r="H1730" s="27" t="str">
        <f t="shared" si="295"/>
        <v xml:space="preserve"> </v>
      </c>
      <c r="I1730" s="30" t="str">
        <f>IF(ISBLANK('Klanten gegevens'!E1739)," ",TRIM('Klanten gegevens'!E1739))</f>
        <v xml:space="preserve"> </v>
      </c>
      <c r="J1730" s="27" t="str">
        <f t="shared" si="296"/>
        <v xml:space="preserve"> </v>
      </c>
      <c r="M1730" s="30" t="str">
        <f>IF(ISBLANK('Klanten gegevens'!Q1739)," ",TRIM('Klanten gegevens'!Q1739))</f>
        <v xml:space="preserve"> </v>
      </c>
      <c r="N1730" s="27" t="str">
        <f t="shared" si="297"/>
        <v xml:space="preserve"> </v>
      </c>
      <c r="O1730" s="27" t="str">
        <f t="shared" si="298"/>
        <v xml:space="preserve"> </v>
      </c>
      <c r="P1730" s="27" t="str">
        <f t="shared" si="299"/>
        <v xml:space="preserve"> </v>
      </c>
      <c r="Q1730" s="27" t="str">
        <f t="shared" si="300"/>
        <v xml:space="preserve"> </v>
      </c>
      <c r="T1730" s="30" t="str">
        <f>IF(ISBLANK('Klanten gegevens'!R1739)," ",TRIM('Klanten gegevens'!R1739))</f>
        <v xml:space="preserve"> </v>
      </c>
      <c r="U1730" s="27" t="str">
        <f t="shared" si="301"/>
        <v xml:space="preserve"> </v>
      </c>
      <c r="V1730" s="30" t="str">
        <f>IF(ISBLANK('Klanten gegevens'!S1739)," ",TRIM('Klanten gegevens'!S1739))</f>
        <v xml:space="preserve"> </v>
      </c>
      <c r="W1730" s="27" t="str">
        <f t="shared" si="302"/>
        <v xml:space="preserve"> </v>
      </c>
    </row>
    <row r="1731" spans="1:23" x14ac:dyDescent="0.2">
      <c r="A1731" s="27" t="str">
        <f>IF(ISBLANK('Klanten gegevens'!A1740)," ",TRIM(PROPER('Klanten gegevens'!A1740)))</f>
        <v xml:space="preserve"> </v>
      </c>
      <c r="B1731" s="27" t="str">
        <f t="shared" si="292"/>
        <v xml:space="preserve"> </v>
      </c>
      <c r="C1731" s="30" t="str">
        <f>IF(ISBLANK('Klanten gegevens'!B1740)," ",TRIM(PROPER('Klanten gegevens'!B1740)))</f>
        <v xml:space="preserve"> </v>
      </c>
      <c r="D1731" s="27" t="str">
        <f t="shared" si="293"/>
        <v xml:space="preserve"> </v>
      </c>
      <c r="E1731" s="30" t="str">
        <f>IF(ISBLANK('Klanten gegevens'!C1740)," ",TRIM(PROPER('Klanten gegevens'!C1740)))</f>
        <v xml:space="preserve"> </v>
      </c>
      <c r="F1731" s="27" t="str">
        <f t="shared" si="294"/>
        <v xml:space="preserve"> </v>
      </c>
      <c r="G1731" s="30" t="str">
        <f>IF(ISBLANK('Klanten gegevens'!D1740)," ",TRIM('Klanten gegevens'!D1740))</f>
        <v xml:space="preserve"> </v>
      </c>
      <c r="H1731" s="27" t="str">
        <f t="shared" si="295"/>
        <v xml:space="preserve"> </v>
      </c>
      <c r="I1731" s="30" t="str">
        <f>IF(ISBLANK('Klanten gegevens'!E1740)," ",TRIM('Klanten gegevens'!E1740))</f>
        <v xml:space="preserve"> </v>
      </c>
      <c r="J1731" s="27" t="str">
        <f t="shared" si="296"/>
        <v xml:space="preserve"> </v>
      </c>
      <c r="M1731" s="30" t="str">
        <f>IF(ISBLANK('Klanten gegevens'!Q1740)," ",TRIM('Klanten gegevens'!Q1740))</f>
        <v xml:space="preserve"> </v>
      </c>
      <c r="N1731" s="27" t="str">
        <f t="shared" si="297"/>
        <v xml:space="preserve"> </v>
      </c>
      <c r="O1731" s="27" t="str">
        <f t="shared" si="298"/>
        <v xml:space="preserve"> </v>
      </c>
      <c r="P1731" s="27" t="str">
        <f t="shared" si="299"/>
        <v xml:space="preserve"> </v>
      </c>
      <c r="Q1731" s="27" t="str">
        <f t="shared" si="300"/>
        <v xml:space="preserve"> </v>
      </c>
      <c r="T1731" s="30" t="str">
        <f>IF(ISBLANK('Klanten gegevens'!R1740)," ",TRIM('Klanten gegevens'!R1740))</f>
        <v xml:space="preserve"> </v>
      </c>
      <c r="U1731" s="27" t="str">
        <f t="shared" si="301"/>
        <v xml:space="preserve"> </v>
      </c>
      <c r="V1731" s="30" t="str">
        <f>IF(ISBLANK('Klanten gegevens'!S1740)," ",TRIM('Klanten gegevens'!S1740))</f>
        <v xml:space="preserve"> </v>
      </c>
      <c r="W1731" s="27" t="str">
        <f t="shared" si="302"/>
        <v xml:space="preserve"> </v>
      </c>
    </row>
    <row r="1732" spans="1:23" x14ac:dyDescent="0.2">
      <c r="A1732" s="27" t="str">
        <f>IF(ISBLANK('Klanten gegevens'!A1741)," ",TRIM(PROPER('Klanten gegevens'!A1741)))</f>
        <v xml:space="preserve"> </v>
      </c>
      <c r="B1732" s="27" t="str">
        <f t="shared" ref="B1732:B1795" si="303">IF(AND(A1732=" ",C1732=" ")," ",IF(A1732=" ","missing info"," "))</f>
        <v xml:space="preserve"> </v>
      </c>
      <c r="C1732" s="30" t="str">
        <f>IF(ISBLANK('Klanten gegevens'!B1741)," ",TRIM(PROPER('Klanten gegevens'!B1741)))</f>
        <v xml:space="preserve"> </v>
      </c>
      <c r="D1732" s="27" t="str">
        <f t="shared" ref="D1732:D1795" si="304">IF(AND(A1732=" ",C1732=" ")," ",IF(C1732=" ","missing info"," "))</f>
        <v xml:space="preserve"> </v>
      </c>
      <c r="E1732" s="30" t="str">
        <f>IF(ISBLANK('Klanten gegevens'!C1741)," ",TRIM(PROPER('Klanten gegevens'!C1741)))</f>
        <v xml:space="preserve"> </v>
      </c>
      <c r="F1732" s="27" t="str">
        <f t="shared" ref="F1732:F1795" si="305">IF(AND(A1732=" ",C1732=" ")," ",IF(E1732=" ","missing Club_Member_ID",IF(COUNTIF($E$3:$E$253,E1732)&gt;1,"double ID"," ")))</f>
        <v xml:space="preserve"> </v>
      </c>
      <c r="G1732" s="30" t="str">
        <f>IF(ISBLANK('Klanten gegevens'!D1741)," ",TRIM('Klanten gegevens'!D1741))</f>
        <v xml:space="preserve"> </v>
      </c>
      <c r="H1732" s="27" t="str">
        <f t="shared" ref="H1732:H1795" si="306">IF(AND(A1732=" ",C1732=" ")," ",IF(G1732=" ","missing email",IF(COUNTIF($G$3:$G$252,G1732)&gt;1,"double email"," ")))</f>
        <v xml:space="preserve"> </v>
      </c>
      <c r="I1732" s="30" t="str">
        <f>IF(ISBLANK('Klanten gegevens'!E1741)," ",TRIM('Klanten gegevens'!E1741))</f>
        <v xml:space="preserve"> </v>
      </c>
      <c r="J1732" s="27" t="str">
        <f t="shared" ref="J1732:J1795" si="307">IF(OR(I1732="Ja",I1732="Nee")," ",IF(AND(I1732=" ",C1732=" ",A1732=" ")," ","please check"))</f>
        <v xml:space="preserve"> </v>
      </c>
      <c r="M1732" s="30" t="str">
        <f>IF(ISBLANK('Klanten gegevens'!Q1741)," ",TRIM('Klanten gegevens'!Q1741))</f>
        <v xml:space="preserve"> </v>
      </c>
      <c r="N1732" s="27" t="str">
        <f t="shared" ref="N1732:N1795" si="308">LEFT(M1732,2)</f>
        <v xml:space="preserve"> </v>
      </c>
      <c r="O1732" s="27" t="str">
        <f t="shared" ref="O1732:O1795" si="309">IF(M1732=" "," ",LEN(M1732))</f>
        <v xml:space="preserve"> </v>
      </c>
      <c r="P1732" s="27" t="str">
        <f t="shared" ref="P1732:P1795" si="310">IF(AND(A1732=" ",C1732=" ")," ",IF(M1732=" "," ",IF(O1732&lt;VLOOKUP(N1732,$R$3:$S$58,2,FALSE),"IBAN too short",IF(O1732&gt;VLOOKUP(N1732,$R$3:$S$58,2,FALSE),"IBAN too long"," "))))</f>
        <v xml:space="preserve"> </v>
      </c>
      <c r="Q1732" s="27" t="str">
        <f t="shared" ref="Q1732:Q1795" si="311">IF(N1732=" "," ",IF(OR(N1732="BE",N1732="DE",N1732="FR",N1732="LUX",N1732="NL")," ","Check country code"))</f>
        <v xml:space="preserve"> </v>
      </c>
      <c r="T1732" s="30" t="str">
        <f>IF(ISBLANK('Klanten gegevens'!R1741)," ",TRIM('Klanten gegevens'!R1741))</f>
        <v xml:space="preserve"> </v>
      </c>
      <c r="U1732" s="27" t="str">
        <f t="shared" ref="U1732:U1795" si="312">IF(AND(A1732=" ",C1732=" ")," ",IF(M1732=" "," ",IF(T1732=" ","missing info"," ")))</f>
        <v xml:space="preserve"> </v>
      </c>
      <c r="V1732" s="30" t="str">
        <f>IF(ISBLANK('Klanten gegevens'!S1741)," ",TRIM('Klanten gegevens'!S1741))</f>
        <v xml:space="preserve"> </v>
      </c>
      <c r="W1732" s="27" t="str">
        <f t="shared" ref="W1732:W1795" si="313">IF(AND(A1732=" ",C1732=" ")," ",IF(M1732=" "," ",IF(V1732=" ","missing info"," ")))</f>
        <v xml:space="preserve"> </v>
      </c>
    </row>
    <row r="1733" spans="1:23" x14ac:dyDescent="0.2">
      <c r="A1733" s="27" t="str">
        <f>IF(ISBLANK('Klanten gegevens'!A1742)," ",TRIM(PROPER('Klanten gegevens'!A1742)))</f>
        <v xml:space="preserve"> </v>
      </c>
      <c r="B1733" s="27" t="str">
        <f t="shared" si="303"/>
        <v xml:space="preserve"> </v>
      </c>
      <c r="C1733" s="30" t="str">
        <f>IF(ISBLANK('Klanten gegevens'!B1742)," ",TRIM(PROPER('Klanten gegevens'!B1742)))</f>
        <v xml:space="preserve"> </v>
      </c>
      <c r="D1733" s="27" t="str">
        <f t="shared" si="304"/>
        <v xml:space="preserve"> </v>
      </c>
      <c r="E1733" s="30" t="str">
        <f>IF(ISBLANK('Klanten gegevens'!C1742)," ",TRIM(PROPER('Klanten gegevens'!C1742)))</f>
        <v xml:space="preserve"> </v>
      </c>
      <c r="F1733" s="27" t="str">
        <f t="shared" si="305"/>
        <v xml:space="preserve"> </v>
      </c>
      <c r="G1733" s="30" t="str">
        <f>IF(ISBLANK('Klanten gegevens'!D1742)," ",TRIM('Klanten gegevens'!D1742))</f>
        <v xml:space="preserve"> </v>
      </c>
      <c r="H1733" s="27" t="str">
        <f t="shared" si="306"/>
        <v xml:space="preserve"> </v>
      </c>
      <c r="I1733" s="30" t="str">
        <f>IF(ISBLANK('Klanten gegevens'!E1742)," ",TRIM('Klanten gegevens'!E1742))</f>
        <v xml:space="preserve"> </v>
      </c>
      <c r="J1733" s="27" t="str">
        <f t="shared" si="307"/>
        <v xml:space="preserve"> </v>
      </c>
      <c r="M1733" s="30" t="str">
        <f>IF(ISBLANK('Klanten gegevens'!Q1742)," ",TRIM('Klanten gegevens'!Q1742))</f>
        <v xml:space="preserve"> </v>
      </c>
      <c r="N1733" s="27" t="str">
        <f t="shared" si="308"/>
        <v xml:space="preserve"> </v>
      </c>
      <c r="O1733" s="27" t="str">
        <f t="shared" si="309"/>
        <v xml:space="preserve"> </v>
      </c>
      <c r="P1733" s="27" t="str">
        <f t="shared" si="310"/>
        <v xml:space="preserve"> </v>
      </c>
      <c r="Q1733" s="27" t="str">
        <f t="shared" si="311"/>
        <v xml:space="preserve"> </v>
      </c>
      <c r="T1733" s="30" t="str">
        <f>IF(ISBLANK('Klanten gegevens'!R1742)," ",TRIM('Klanten gegevens'!R1742))</f>
        <v xml:space="preserve"> </v>
      </c>
      <c r="U1733" s="27" t="str">
        <f t="shared" si="312"/>
        <v xml:space="preserve"> </v>
      </c>
      <c r="V1733" s="30" t="str">
        <f>IF(ISBLANK('Klanten gegevens'!S1742)," ",TRIM('Klanten gegevens'!S1742))</f>
        <v xml:space="preserve"> </v>
      </c>
      <c r="W1733" s="27" t="str">
        <f t="shared" si="313"/>
        <v xml:space="preserve"> </v>
      </c>
    </row>
    <row r="1734" spans="1:23" x14ac:dyDescent="0.2">
      <c r="A1734" s="27" t="str">
        <f>IF(ISBLANK('Klanten gegevens'!A1743)," ",TRIM(PROPER('Klanten gegevens'!A1743)))</f>
        <v xml:space="preserve"> </v>
      </c>
      <c r="B1734" s="27" t="str">
        <f t="shared" si="303"/>
        <v xml:space="preserve"> </v>
      </c>
      <c r="C1734" s="30" t="str">
        <f>IF(ISBLANK('Klanten gegevens'!B1743)," ",TRIM(PROPER('Klanten gegevens'!B1743)))</f>
        <v xml:space="preserve"> </v>
      </c>
      <c r="D1734" s="27" t="str">
        <f t="shared" si="304"/>
        <v xml:space="preserve"> </v>
      </c>
      <c r="E1734" s="30" t="str">
        <f>IF(ISBLANK('Klanten gegevens'!C1743)," ",TRIM(PROPER('Klanten gegevens'!C1743)))</f>
        <v xml:space="preserve"> </v>
      </c>
      <c r="F1734" s="27" t="str">
        <f t="shared" si="305"/>
        <v xml:space="preserve"> </v>
      </c>
      <c r="G1734" s="30" t="str">
        <f>IF(ISBLANK('Klanten gegevens'!D1743)," ",TRIM('Klanten gegevens'!D1743))</f>
        <v xml:space="preserve"> </v>
      </c>
      <c r="H1734" s="27" t="str">
        <f t="shared" si="306"/>
        <v xml:space="preserve"> </v>
      </c>
      <c r="I1734" s="30" t="str">
        <f>IF(ISBLANK('Klanten gegevens'!E1743)," ",TRIM('Klanten gegevens'!E1743))</f>
        <v xml:space="preserve"> </v>
      </c>
      <c r="J1734" s="27" t="str">
        <f t="shared" si="307"/>
        <v xml:space="preserve"> </v>
      </c>
      <c r="M1734" s="30" t="str">
        <f>IF(ISBLANK('Klanten gegevens'!Q1743)," ",TRIM('Klanten gegevens'!Q1743))</f>
        <v xml:space="preserve"> </v>
      </c>
      <c r="N1734" s="27" t="str">
        <f t="shared" si="308"/>
        <v xml:space="preserve"> </v>
      </c>
      <c r="O1734" s="27" t="str">
        <f t="shared" si="309"/>
        <v xml:space="preserve"> </v>
      </c>
      <c r="P1734" s="27" t="str">
        <f t="shared" si="310"/>
        <v xml:space="preserve"> </v>
      </c>
      <c r="Q1734" s="27" t="str">
        <f t="shared" si="311"/>
        <v xml:space="preserve"> </v>
      </c>
      <c r="T1734" s="30" t="str">
        <f>IF(ISBLANK('Klanten gegevens'!R1743)," ",TRIM('Klanten gegevens'!R1743))</f>
        <v xml:space="preserve"> </v>
      </c>
      <c r="U1734" s="27" t="str">
        <f t="shared" si="312"/>
        <v xml:space="preserve"> </v>
      </c>
      <c r="V1734" s="30" t="str">
        <f>IF(ISBLANK('Klanten gegevens'!S1743)," ",TRIM('Klanten gegevens'!S1743))</f>
        <v xml:space="preserve"> </v>
      </c>
      <c r="W1734" s="27" t="str">
        <f t="shared" si="313"/>
        <v xml:space="preserve"> </v>
      </c>
    </row>
    <row r="1735" spans="1:23" x14ac:dyDescent="0.2">
      <c r="A1735" s="27" t="str">
        <f>IF(ISBLANK('Klanten gegevens'!A1744)," ",TRIM(PROPER('Klanten gegevens'!A1744)))</f>
        <v xml:space="preserve"> </v>
      </c>
      <c r="B1735" s="27" t="str">
        <f t="shared" si="303"/>
        <v xml:space="preserve"> </v>
      </c>
      <c r="C1735" s="30" t="str">
        <f>IF(ISBLANK('Klanten gegevens'!B1744)," ",TRIM(PROPER('Klanten gegevens'!B1744)))</f>
        <v xml:space="preserve"> </v>
      </c>
      <c r="D1735" s="27" t="str">
        <f t="shared" si="304"/>
        <v xml:space="preserve"> </v>
      </c>
      <c r="E1735" s="30" t="str">
        <f>IF(ISBLANK('Klanten gegevens'!C1744)," ",TRIM(PROPER('Klanten gegevens'!C1744)))</f>
        <v xml:space="preserve"> </v>
      </c>
      <c r="F1735" s="27" t="str">
        <f t="shared" si="305"/>
        <v xml:space="preserve"> </v>
      </c>
      <c r="G1735" s="30" t="str">
        <f>IF(ISBLANK('Klanten gegevens'!D1744)," ",TRIM('Klanten gegevens'!D1744))</f>
        <v xml:space="preserve"> </v>
      </c>
      <c r="H1735" s="27" t="str">
        <f t="shared" si="306"/>
        <v xml:space="preserve"> </v>
      </c>
      <c r="I1735" s="30" t="str">
        <f>IF(ISBLANK('Klanten gegevens'!E1744)," ",TRIM('Klanten gegevens'!E1744))</f>
        <v xml:space="preserve"> </v>
      </c>
      <c r="J1735" s="27" t="str">
        <f t="shared" si="307"/>
        <v xml:space="preserve"> </v>
      </c>
      <c r="M1735" s="30" t="str">
        <f>IF(ISBLANK('Klanten gegevens'!Q1744)," ",TRIM('Klanten gegevens'!Q1744))</f>
        <v xml:space="preserve"> </v>
      </c>
      <c r="N1735" s="27" t="str">
        <f t="shared" si="308"/>
        <v xml:space="preserve"> </v>
      </c>
      <c r="O1735" s="27" t="str">
        <f t="shared" si="309"/>
        <v xml:space="preserve"> </v>
      </c>
      <c r="P1735" s="27" t="str">
        <f t="shared" si="310"/>
        <v xml:space="preserve"> </v>
      </c>
      <c r="Q1735" s="27" t="str">
        <f t="shared" si="311"/>
        <v xml:space="preserve"> </v>
      </c>
      <c r="T1735" s="30" t="str">
        <f>IF(ISBLANK('Klanten gegevens'!R1744)," ",TRIM('Klanten gegevens'!R1744))</f>
        <v xml:space="preserve"> </v>
      </c>
      <c r="U1735" s="27" t="str">
        <f t="shared" si="312"/>
        <v xml:space="preserve"> </v>
      </c>
      <c r="V1735" s="30" t="str">
        <f>IF(ISBLANK('Klanten gegevens'!S1744)," ",TRIM('Klanten gegevens'!S1744))</f>
        <v xml:space="preserve"> </v>
      </c>
      <c r="W1735" s="27" t="str">
        <f t="shared" si="313"/>
        <v xml:space="preserve"> </v>
      </c>
    </row>
    <row r="1736" spans="1:23" x14ac:dyDescent="0.2">
      <c r="A1736" s="27" t="str">
        <f>IF(ISBLANK('Klanten gegevens'!A1745)," ",TRIM(PROPER('Klanten gegevens'!A1745)))</f>
        <v xml:space="preserve"> </v>
      </c>
      <c r="B1736" s="27" t="str">
        <f t="shared" si="303"/>
        <v xml:space="preserve"> </v>
      </c>
      <c r="C1736" s="30" t="str">
        <f>IF(ISBLANK('Klanten gegevens'!B1745)," ",TRIM(PROPER('Klanten gegevens'!B1745)))</f>
        <v xml:space="preserve"> </v>
      </c>
      <c r="D1736" s="27" t="str">
        <f t="shared" si="304"/>
        <v xml:space="preserve"> </v>
      </c>
      <c r="E1736" s="30" t="str">
        <f>IF(ISBLANK('Klanten gegevens'!C1745)," ",TRIM(PROPER('Klanten gegevens'!C1745)))</f>
        <v xml:space="preserve"> </v>
      </c>
      <c r="F1736" s="27" t="str">
        <f t="shared" si="305"/>
        <v xml:space="preserve"> </v>
      </c>
      <c r="G1736" s="30" t="str">
        <f>IF(ISBLANK('Klanten gegevens'!D1745)," ",TRIM('Klanten gegevens'!D1745))</f>
        <v xml:space="preserve"> </v>
      </c>
      <c r="H1736" s="27" t="str">
        <f t="shared" si="306"/>
        <v xml:space="preserve"> </v>
      </c>
      <c r="I1736" s="30" t="str">
        <f>IF(ISBLANK('Klanten gegevens'!E1745)," ",TRIM('Klanten gegevens'!E1745))</f>
        <v xml:space="preserve"> </v>
      </c>
      <c r="J1736" s="27" t="str">
        <f t="shared" si="307"/>
        <v xml:space="preserve"> </v>
      </c>
      <c r="M1736" s="30" t="str">
        <f>IF(ISBLANK('Klanten gegevens'!Q1745)," ",TRIM('Klanten gegevens'!Q1745))</f>
        <v xml:space="preserve"> </v>
      </c>
      <c r="N1736" s="27" t="str">
        <f t="shared" si="308"/>
        <v xml:space="preserve"> </v>
      </c>
      <c r="O1736" s="27" t="str">
        <f t="shared" si="309"/>
        <v xml:space="preserve"> </v>
      </c>
      <c r="P1736" s="27" t="str">
        <f t="shared" si="310"/>
        <v xml:space="preserve"> </v>
      </c>
      <c r="Q1736" s="27" t="str">
        <f t="shared" si="311"/>
        <v xml:space="preserve"> </v>
      </c>
      <c r="T1736" s="30" t="str">
        <f>IF(ISBLANK('Klanten gegevens'!R1745)," ",TRIM('Klanten gegevens'!R1745))</f>
        <v xml:space="preserve"> </v>
      </c>
      <c r="U1736" s="27" t="str">
        <f t="shared" si="312"/>
        <v xml:space="preserve"> </v>
      </c>
      <c r="V1736" s="30" t="str">
        <f>IF(ISBLANK('Klanten gegevens'!S1745)," ",TRIM('Klanten gegevens'!S1745))</f>
        <v xml:space="preserve"> </v>
      </c>
      <c r="W1736" s="27" t="str">
        <f t="shared" si="313"/>
        <v xml:space="preserve"> </v>
      </c>
    </row>
    <row r="1737" spans="1:23" x14ac:dyDescent="0.2">
      <c r="A1737" s="27" t="str">
        <f>IF(ISBLANK('Klanten gegevens'!A1746)," ",TRIM(PROPER('Klanten gegevens'!A1746)))</f>
        <v xml:space="preserve"> </v>
      </c>
      <c r="B1737" s="27" t="str">
        <f t="shared" si="303"/>
        <v xml:space="preserve"> </v>
      </c>
      <c r="C1737" s="30" t="str">
        <f>IF(ISBLANK('Klanten gegevens'!B1746)," ",TRIM(PROPER('Klanten gegevens'!B1746)))</f>
        <v xml:space="preserve"> </v>
      </c>
      <c r="D1737" s="27" t="str">
        <f t="shared" si="304"/>
        <v xml:space="preserve"> </v>
      </c>
      <c r="E1737" s="30" t="str">
        <f>IF(ISBLANK('Klanten gegevens'!C1746)," ",TRIM(PROPER('Klanten gegevens'!C1746)))</f>
        <v xml:space="preserve"> </v>
      </c>
      <c r="F1737" s="27" t="str">
        <f t="shared" si="305"/>
        <v xml:space="preserve"> </v>
      </c>
      <c r="G1737" s="30" t="str">
        <f>IF(ISBLANK('Klanten gegevens'!D1746)," ",TRIM('Klanten gegevens'!D1746))</f>
        <v xml:space="preserve"> </v>
      </c>
      <c r="H1737" s="27" t="str">
        <f t="shared" si="306"/>
        <v xml:space="preserve"> </v>
      </c>
      <c r="I1737" s="30" t="str">
        <f>IF(ISBLANK('Klanten gegevens'!E1746)," ",TRIM('Klanten gegevens'!E1746))</f>
        <v xml:space="preserve"> </v>
      </c>
      <c r="J1737" s="27" t="str">
        <f t="shared" si="307"/>
        <v xml:space="preserve"> </v>
      </c>
      <c r="M1737" s="30" t="str">
        <f>IF(ISBLANK('Klanten gegevens'!Q1746)," ",TRIM('Klanten gegevens'!Q1746))</f>
        <v xml:space="preserve"> </v>
      </c>
      <c r="N1737" s="27" t="str">
        <f t="shared" si="308"/>
        <v xml:space="preserve"> </v>
      </c>
      <c r="O1737" s="27" t="str">
        <f t="shared" si="309"/>
        <v xml:space="preserve"> </v>
      </c>
      <c r="P1737" s="27" t="str">
        <f t="shared" si="310"/>
        <v xml:space="preserve"> </v>
      </c>
      <c r="Q1737" s="27" t="str">
        <f t="shared" si="311"/>
        <v xml:space="preserve"> </v>
      </c>
      <c r="T1737" s="30" t="str">
        <f>IF(ISBLANK('Klanten gegevens'!R1746)," ",TRIM('Klanten gegevens'!R1746))</f>
        <v xml:space="preserve"> </v>
      </c>
      <c r="U1737" s="27" t="str">
        <f t="shared" si="312"/>
        <v xml:space="preserve"> </v>
      </c>
      <c r="V1737" s="30" t="str">
        <f>IF(ISBLANK('Klanten gegevens'!S1746)," ",TRIM('Klanten gegevens'!S1746))</f>
        <v xml:space="preserve"> </v>
      </c>
      <c r="W1737" s="27" t="str">
        <f t="shared" si="313"/>
        <v xml:space="preserve"> </v>
      </c>
    </row>
    <row r="1738" spans="1:23" x14ac:dyDescent="0.2">
      <c r="A1738" s="27" t="str">
        <f>IF(ISBLANK('Klanten gegevens'!A1747)," ",TRIM(PROPER('Klanten gegevens'!A1747)))</f>
        <v xml:space="preserve"> </v>
      </c>
      <c r="B1738" s="27" t="str">
        <f t="shared" si="303"/>
        <v xml:space="preserve"> </v>
      </c>
      <c r="C1738" s="30" t="str">
        <f>IF(ISBLANK('Klanten gegevens'!B1747)," ",TRIM(PROPER('Klanten gegevens'!B1747)))</f>
        <v xml:space="preserve"> </v>
      </c>
      <c r="D1738" s="27" t="str">
        <f t="shared" si="304"/>
        <v xml:space="preserve"> </v>
      </c>
      <c r="E1738" s="30" t="str">
        <f>IF(ISBLANK('Klanten gegevens'!C1747)," ",TRIM(PROPER('Klanten gegevens'!C1747)))</f>
        <v xml:space="preserve"> </v>
      </c>
      <c r="F1738" s="27" t="str">
        <f t="shared" si="305"/>
        <v xml:space="preserve"> </v>
      </c>
      <c r="G1738" s="30" t="str">
        <f>IF(ISBLANK('Klanten gegevens'!D1747)," ",TRIM('Klanten gegevens'!D1747))</f>
        <v xml:space="preserve"> </v>
      </c>
      <c r="H1738" s="27" t="str">
        <f t="shared" si="306"/>
        <v xml:space="preserve"> </v>
      </c>
      <c r="I1738" s="30" t="str">
        <f>IF(ISBLANK('Klanten gegevens'!E1747)," ",TRIM('Klanten gegevens'!E1747))</f>
        <v xml:space="preserve"> </v>
      </c>
      <c r="J1738" s="27" t="str">
        <f t="shared" si="307"/>
        <v xml:space="preserve"> </v>
      </c>
      <c r="M1738" s="30" t="str">
        <f>IF(ISBLANK('Klanten gegevens'!Q1747)," ",TRIM('Klanten gegevens'!Q1747))</f>
        <v xml:space="preserve"> </v>
      </c>
      <c r="N1738" s="27" t="str">
        <f t="shared" si="308"/>
        <v xml:space="preserve"> </v>
      </c>
      <c r="O1738" s="27" t="str">
        <f t="shared" si="309"/>
        <v xml:space="preserve"> </v>
      </c>
      <c r="P1738" s="27" t="str">
        <f t="shared" si="310"/>
        <v xml:space="preserve"> </v>
      </c>
      <c r="Q1738" s="27" t="str">
        <f t="shared" si="311"/>
        <v xml:space="preserve"> </v>
      </c>
      <c r="T1738" s="30" t="str">
        <f>IF(ISBLANK('Klanten gegevens'!R1747)," ",TRIM('Klanten gegevens'!R1747))</f>
        <v xml:space="preserve"> </v>
      </c>
      <c r="U1738" s="27" t="str">
        <f t="shared" si="312"/>
        <v xml:space="preserve"> </v>
      </c>
      <c r="V1738" s="30" t="str">
        <f>IF(ISBLANK('Klanten gegevens'!S1747)," ",TRIM('Klanten gegevens'!S1747))</f>
        <v xml:space="preserve"> </v>
      </c>
      <c r="W1738" s="27" t="str">
        <f t="shared" si="313"/>
        <v xml:space="preserve"> </v>
      </c>
    </row>
    <row r="1739" spans="1:23" x14ac:dyDescent="0.2">
      <c r="A1739" s="27" t="str">
        <f>IF(ISBLANK('Klanten gegevens'!A1748)," ",TRIM(PROPER('Klanten gegevens'!A1748)))</f>
        <v xml:space="preserve"> </v>
      </c>
      <c r="B1739" s="27" t="str">
        <f t="shared" si="303"/>
        <v xml:space="preserve"> </v>
      </c>
      <c r="C1739" s="30" t="str">
        <f>IF(ISBLANK('Klanten gegevens'!B1748)," ",TRIM(PROPER('Klanten gegevens'!B1748)))</f>
        <v xml:space="preserve"> </v>
      </c>
      <c r="D1739" s="27" t="str">
        <f t="shared" si="304"/>
        <v xml:space="preserve"> </v>
      </c>
      <c r="E1739" s="30" t="str">
        <f>IF(ISBLANK('Klanten gegevens'!C1748)," ",TRIM(PROPER('Klanten gegevens'!C1748)))</f>
        <v xml:space="preserve"> </v>
      </c>
      <c r="F1739" s="27" t="str">
        <f t="shared" si="305"/>
        <v xml:space="preserve"> </v>
      </c>
      <c r="G1739" s="30" t="str">
        <f>IF(ISBLANK('Klanten gegevens'!D1748)," ",TRIM('Klanten gegevens'!D1748))</f>
        <v xml:space="preserve"> </v>
      </c>
      <c r="H1739" s="27" t="str">
        <f t="shared" si="306"/>
        <v xml:space="preserve"> </v>
      </c>
      <c r="I1739" s="30" t="str">
        <f>IF(ISBLANK('Klanten gegevens'!E1748)," ",TRIM('Klanten gegevens'!E1748))</f>
        <v xml:space="preserve"> </v>
      </c>
      <c r="J1739" s="27" t="str">
        <f t="shared" si="307"/>
        <v xml:space="preserve"> </v>
      </c>
      <c r="M1739" s="30" t="str">
        <f>IF(ISBLANK('Klanten gegevens'!Q1748)," ",TRIM('Klanten gegevens'!Q1748))</f>
        <v xml:space="preserve"> </v>
      </c>
      <c r="N1739" s="27" t="str">
        <f t="shared" si="308"/>
        <v xml:space="preserve"> </v>
      </c>
      <c r="O1739" s="27" t="str">
        <f t="shared" si="309"/>
        <v xml:space="preserve"> </v>
      </c>
      <c r="P1739" s="27" t="str">
        <f t="shared" si="310"/>
        <v xml:space="preserve"> </v>
      </c>
      <c r="Q1739" s="27" t="str">
        <f t="shared" si="311"/>
        <v xml:space="preserve"> </v>
      </c>
      <c r="T1739" s="30" t="str">
        <f>IF(ISBLANK('Klanten gegevens'!R1748)," ",TRIM('Klanten gegevens'!R1748))</f>
        <v xml:space="preserve"> </v>
      </c>
      <c r="U1739" s="27" t="str">
        <f t="shared" si="312"/>
        <v xml:space="preserve"> </v>
      </c>
      <c r="V1739" s="30" t="str">
        <f>IF(ISBLANK('Klanten gegevens'!S1748)," ",TRIM('Klanten gegevens'!S1748))</f>
        <v xml:space="preserve"> </v>
      </c>
      <c r="W1739" s="27" t="str">
        <f t="shared" si="313"/>
        <v xml:space="preserve"> </v>
      </c>
    </row>
    <row r="1740" spans="1:23" x14ac:dyDescent="0.2">
      <c r="A1740" s="27" t="str">
        <f>IF(ISBLANK('Klanten gegevens'!A1749)," ",TRIM(PROPER('Klanten gegevens'!A1749)))</f>
        <v xml:space="preserve"> </v>
      </c>
      <c r="B1740" s="27" t="str">
        <f t="shared" si="303"/>
        <v xml:space="preserve"> </v>
      </c>
      <c r="C1740" s="30" t="str">
        <f>IF(ISBLANK('Klanten gegevens'!B1749)," ",TRIM(PROPER('Klanten gegevens'!B1749)))</f>
        <v xml:space="preserve"> </v>
      </c>
      <c r="D1740" s="27" t="str">
        <f t="shared" si="304"/>
        <v xml:space="preserve"> </v>
      </c>
      <c r="E1740" s="30" t="str">
        <f>IF(ISBLANK('Klanten gegevens'!C1749)," ",TRIM(PROPER('Klanten gegevens'!C1749)))</f>
        <v xml:space="preserve"> </v>
      </c>
      <c r="F1740" s="27" t="str">
        <f t="shared" si="305"/>
        <v xml:space="preserve"> </v>
      </c>
      <c r="G1740" s="30" t="str">
        <f>IF(ISBLANK('Klanten gegevens'!D1749)," ",TRIM('Klanten gegevens'!D1749))</f>
        <v xml:space="preserve"> </v>
      </c>
      <c r="H1740" s="27" t="str">
        <f t="shared" si="306"/>
        <v xml:space="preserve"> </v>
      </c>
      <c r="I1740" s="30" t="str">
        <f>IF(ISBLANK('Klanten gegevens'!E1749)," ",TRIM('Klanten gegevens'!E1749))</f>
        <v xml:space="preserve"> </v>
      </c>
      <c r="J1740" s="27" t="str">
        <f t="shared" si="307"/>
        <v xml:space="preserve"> </v>
      </c>
      <c r="M1740" s="30" t="str">
        <f>IF(ISBLANK('Klanten gegevens'!Q1749)," ",TRIM('Klanten gegevens'!Q1749))</f>
        <v xml:space="preserve"> </v>
      </c>
      <c r="N1740" s="27" t="str">
        <f t="shared" si="308"/>
        <v xml:space="preserve"> </v>
      </c>
      <c r="O1740" s="27" t="str">
        <f t="shared" si="309"/>
        <v xml:space="preserve"> </v>
      </c>
      <c r="P1740" s="27" t="str">
        <f t="shared" si="310"/>
        <v xml:space="preserve"> </v>
      </c>
      <c r="Q1740" s="27" t="str">
        <f t="shared" si="311"/>
        <v xml:space="preserve"> </v>
      </c>
      <c r="T1740" s="30" t="str">
        <f>IF(ISBLANK('Klanten gegevens'!R1749)," ",TRIM('Klanten gegevens'!R1749))</f>
        <v xml:space="preserve"> </v>
      </c>
      <c r="U1740" s="27" t="str">
        <f t="shared" si="312"/>
        <v xml:space="preserve"> </v>
      </c>
      <c r="V1740" s="30" t="str">
        <f>IF(ISBLANK('Klanten gegevens'!S1749)," ",TRIM('Klanten gegevens'!S1749))</f>
        <v xml:space="preserve"> </v>
      </c>
      <c r="W1740" s="27" t="str">
        <f t="shared" si="313"/>
        <v xml:space="preserve"> </v>
      </c>
    </row>
    <row r="1741" spans="1:23" x14ac:dyDescent="0.2">
      <c r="A1741" s="27" t="str">
        <f>IF(ISBLANK('Klanten gegevens'!A1750)," ",TRIM(PROPER('Klanten gegevens'!A1750)))</f>
        <v xml:space="preserve"> </v>
      </c>
      <c r="B1741" s="27" t="str">
        <f t="shared" si="303"/>
        <v xml:space="preserve"> </v>
      </c>
      <c r="C1741" s="30" t="str">
        <f>IF(ISBLANK('Klanten gegevens'!B1750)," ",TRIM(PROPER('Klanten gegevens'!B1750)))</f>
        <v xml:space="preserve"> </v>
      </c>
      <c r="D1741" s="27" t="str">
        <f t="shared" si="304"/>
        <v xml:space="preserve"> </v>
      </c>
      <c r="E1741" s="30" t="str">
        <f>IF(ISBLANK('Klanten gegevens'!C1750)," ",TRIM(PROPER('Klanten gegevens'!C1750)))</f>
        <v xml:space="preserve"> </v>
      </c>
      <c r="F1741" s="27" t="str">
        <f t="shared" si="305"/>
        <v xml:space="preserve"> </v>
      </c>
      <c r="G1741" s="30" t="str">
        <f>IF(ISBLANK('Klanten gegevens'!D1750)," ",TRIM('Klanten gegevens'!D1750))</f>
        <v xml:space="preserve"> </v>
      </c>
      <c r="H1741" s="27" t="str">
        <f t="shared" si="306"/>
        <v xml:space="preserve"> </v>
      </c>
      <c r="I1741" s="30" t="str">
        <f>IF(ISBLANK('Klanten gegevens'!E1750)," ",TRIM('Klanten gegevens'!E1750))</f>
        <v xml:space="preserve"> </v>
      </c>
      <c r="J1741" s="27" t="str">
        <f t="shared" si="307"/>
        <v xml:space="preserve"> </v>
      </c>
      <c r="M1741" s="30" t="str">
        <f>IF(ISBLANK('Klanten gegevens'!Q1750)," ",TRIM('Klanten gegevens'!Q1750))</f>
        <v xml:space="preserve"> </v>
      </c>
      <c r="N1741" s="27" t="str">
        <f t="shared" si="308"/>
        <v xml:space="preserve"> </v>
      </c>
      <c r="O1741" s="27" t="str">
        <f t="shared" si="309"/>
        <v xml:space="preserve"> </v>
      </c>
      <c r="P1741" s="27" t="str">
        <f t="shared" si="310"/>
        <v xml:space="preserve"> </v>
      </c>
      <c r="Q1741" s="27" t="str">
        <f t="shared" si="311"/>
        <v xml:space="preserve"> </v>
      </c>
      <c r="T1741" s="30" t="str">
        <f>IF(ISBLANK('Klanten gegevens'!R1750)," ",TRIM('Klanten gegevens'!R1750))</f>
        <v xml:space="preserve"> </v>
      </c>
      <c r="U1741" s="27" t="str">
        <f t="shared" si="312"/>
        <v xml:space="preserve"> </v>
      </c>
      <c r="V1741" s="30" t="str">
        <f>IF(ISBLANK('Klanten gegevens'!S1750)," ",TRIM('Klanten gegevens'!S1750))</f>
        <v xml:space="preserve"> </v>
      </c>
      <c r="W1741" s="27" t="str">
        <f t="shared" si="313"/>
        <v xml:space="preserve"> </v>
      </c>
    </row>
    <row r="1742" spans="1:23" x14ac:dyDescent="0.2">
      <c r="A1742" s="27" t="str">
        <f>IF(ISBLANK('Klanten gegevens'!A1751)," ",TRIM(PROPER('Klanten gegevens'!A1751)))</f>
        <v xml:space="preserve"> </v>
      </c>
      <c r="B1742" s="27" t="str">
        <f t="shared" si="303"/>
        <v xml:space="preserve"> </v>
      </c>
      <c r="C1742" s="30" t="str">
        <f>IF(ISBLANK('Klanten gegevens'!B1751)," ",TRIM(PROPER('Klanten gegevens'!B1751)))</f>
        <v xml:space="preserve"> </v>
      </c>
      <c r="D1742" s="27" t="str">
        <f t="shared" si="304"/>
        <v xml:space="preserve"> </v>
      </c>
      <c r="E1742" s="30" t="str">
        <f>IF(ISBLANK('Klanten gegevens'!C1751)," ",TRIM(PROPER('Klanten gegevens'!C1751)))</f>
        <v xml:space="preserve"> </v>
      </c>
      <c r="F1742" s="27" t="str">
        <f t="shared" si="305"/>
        <v xml:space="preserve"> </v>
      </c>
      <c r="G1742" s="30" t="str">
        <f>IF(ISBLANK('Klanten gegevens'!D1751)," ",TRIM('Klanten gegevens'!D1751))</f>
        <v xml:space="preserve"> </v>
      </c>
      <c r="H1742" s="27" t="str">
        <f t="shared" si="306"/>
        <v xml:space="preserve"> </v>
      </c>
      <c r="I1742" s="30" t="str">
        <f>IF(ISBLANK('Klanten gegevens'!E1751)," ",TRIM('Klanten gegevens'!E1751))</f>
        <v xml:space="preserve"> </v>
      </c>
      <c r="J1742" s="27" t="str">
        <f t="shared" si="307"/>
        <v xml:space="preserve"> </v>
      </c>
      <c r="M1742" s="30" t="str">
        <f>IF(ISBLANK('Klanten gegevens'!Q1751)," ",TRIM('Klanten gegevens'!Q1751))</f>
        <v xml:space="preserve"> </v>
      </c>
      <c r="N1742" s="27" t="str">
        <f t="shared" si="308"/>
        <v xml:space="preserve"> </v>
      </c>
      <c r="O1742" s="27" t="str">
        <f t="shared" si="309"/>
        <v xml:space="preserve"> </v>
      </c>
      <c r="P1742" s="27" t="str">
        <f t="shared" si="310"/>
        <v xml:space="preserve"> </v>
      </c>
      <c r="Q1742" s="27" t="str">
        <f t="shared" si="311"/>
        <v xml:space="preserve"> </v>
      </c>
      <c r="T1742" s="30" t="str">
        <f>IF(ISBLANK('Klanten gegevens'!R1751)," ",TRIM('Klanten gegevens'!R1751))</f>
        <v xml:space="preserve"> </v>
      </c>
      <c r="U1742" s="27" t="str">
        <f t="shared" si="312"/>
        <v xml:space="preserve"> </v>
      </c>
      <c r="V1742" s="30" t="str">
        <f>IF(ISBLANK('Klanten gegevens'!S1751)," ",TRIM('Klanten gegevens'!S1751))</f>
        <v xml:space="preserve"> </v>
      </c>
      <c r="W1742" s="27" t="str">
        <f t="shared" si="313"/>
        <v xml:space="preserve"> </v>
      </c>
    </row>
    <row r="1743" spans="1:23" x14ac:dyDescent="0.2">
      <c r="A1743" s="27" t="str">
        <f>IF(ISBLANK('Klanten gegevens'!A1752)," ",TRIM(PROPER('Klanten gegevens'!A1752)))</f>
        <v xml:space="preserve"> </v>
      </c>
      <c r="B1743" s="27" t="str">
        <f t="shared" si="303"/>
        <v xml:space="preserve"> </v>
      </c>
      <c r="C1743" s="30" t="str">
        <f>IF(ISBLANK('Klanten gegevens'!B1752)," ",TRIM(PROPER('Klanten gegevens'!B1752)))</f>
        <v xml:space="preserve"> </v>
      </c>
      <c r="D1743" s="27" t="str">
        <f t="shared" si="304"/>
        <v xml:space="preserve"> </v>
      </c>
      <c r="E1743" s="30" t="str">
        <f>IF(ISBLANK('Klanten gegevens'!C1752)," ",TRIM(PROPER('Klanten gegevens'!C1752)))</f>
        <v xml:space="preserve"> </v>
      </c>
      <c r="F1743" s="27" t="str">
        <f t="shared" si="305"/>
        <v xml:space="preserve"> </v>
      </c>
      <c r="G1743" s="30" t="str">
        <f>IF(ISBLANK('Klanten gegevens'!D1752)," ",TRIM('Klanten gegevens'!D1752))</f>
        <v xml:space="preserve"> </v>
      </c>
      <c r="H1743" s="27" t="str">
        <f t="shared" si="306"/>
        <v xml:space="preserve"> </v>
      </c>
      <c r="I1743" s="30" t="str">
        <f>IF(ISBLANK('Klanten gegevens'!E1752)," ",TRIM('Klanten gegevens'!E1752))</f>
        <v xml:space="preserve"> </v>
      </c>
      <c r="J1743" s="27" t="str">
        <f t="shared" si="307"/>
        <v xml:space="preserve"> </v>
      </c>
      <c r="M1743" s="30" t="str">
        <f>IF(ISBLANK('Klanten gegevens'!Q1752)," ",TRIM('Klanten gegevens'!Q1752))</f>
        <v xml:space="preserve"> </v>
      </c>
      <c r="N1743" s="27" t="str">
        <f t="shared" si="308"/>
        <v xml:space="preserve"> </v>
      </c>
      <c r="O1743" s="27" t="str">
        <f t="shared" si="309"/>
        <v xml:space="preserve"> </v>
      </c>
      <c r="P1743" s="27" t="str">
        <f t="shared" si="310"/>
        <v xml:space="preserve"> </v>
      </c>
      <c r="Q1743" s="27" t="str">
        <f t="shared" si="311"/>
        <v xml:space="preserve"> </v>
      </c>
      <c r="T1743" s="30" t="str">
        <f>IF(ISBLANK('Klanten gegevens'!R1752)," ",TRIM('Klanten gegevens'!R1752))</f>
        <v xml:space="preserve"> </v>
      </c>
      <c r="U1743" s="27" t="str">
        <f t="shared" si="312"/>
        <v xml:space="preserve"> </v>
      </c>
      <c r="V1743" s="30" t="str">
        <f>IF(ISBLANK('Klanten gegevens'!S1752)," ",TRIM('Klanten gegevens'!S1752))</f>
        <v xml:space="preserve"> </v>
      </c>
      <c r="W1743" s="27" t="str">
        <f t="shared" si="313"/>
        <v xml:space="preserve"> </v>
      </c>
    </row>
    <row r="1744" spans="1:23" x14ac:dyDescent="0.2">
      <c r="A1744" s="27" t="str">
        <f>IF(ISBLANK('Klanten gegevens'!A1753)," ",TRIM(PROPER('Klanten gegevens'!A1753)))</f>
        <v xml:space="preserve"> </v>
      </c>
      <c r="B1744" s="27" t="str">
        <f t="shared" si="303"/>
        <v xml:space="preserve"> </v>
      </c>
      <c r="C1744" s="30" t="str">
        <f>IF(ISBLANK('Klanten gegevens'!B1753)," ",TRIM(PROPER('Klanten gegevens'!B1753)))</f>
        <v xml:space="preserve"> </v>
      </c>
      <c r="D1744" s="27" t="str">
        <f t="shared" si="304"/>
        <v xml:space="preserve"> </v>
      </c>
      <c r="E1744" s="30" t="str">
        <f>IF(ISBLANK('Klanten gegevens'!C1753)," ",TRIM(PROPER('Klanten gegevens'!C1753)))</f>
        <v xml:space="preserve"> </v>
      </c>
      <c r="F1744" s="27" t="str">
        <f t="shared" si="305"/>
        <v xml:space="preserve"> </v>
      </c>
      <c r="G1744" s="30" t="str">
        <f>IF(ISBLANK('Klanten gegevens'!D1753)," ",TRIM('Klanten gegevens'!D1753))</f>
        <v xml:space="preserve"> </v>
      </c>
      <c r="H1744" s="27" t="str">
        <f t="shared" si="306"/>
        <v xml:space="preserve"> </v>
      </c>
      <c r="I1744" s="30" t="str">
        <f>IF(ISBLANK('Klanten gegevens'!E1753)," ",TRIM('Klanten gegevens'!E1753))</f>
        <v xml:space="preserve"> </v>
      </c>
      <c r="J1744" s="27" t="str">
        <f t="shared" si="307"/>
        <v xml:space="preserve"> </v>
      </c>
      <c r="M1744" s="30" t="str">
        <f>IF(ISBLANK('Klanten gegevens'!Q1753)," ",TRIM('Klanten gegevens'!Q1753))</f>
        <v xml:space="preserve"> </v>
      </c>
      <c r="N1744" s="27" t="str">
        <f t="shared" si="308"/>
        <v xml:space="preserve"> </v>
      </c>
      <c r="O1744" s="27" t="str">
        <f t="shared" si="309"/>
        <v xml:space="preserve"> </v>
      </c>
      <c r="P1744" s="27" t="str">
        <f t="shared" si="310"/>
        <v xml:space="preserve"> </v>
      </c>
      <c r="Q1744" s="27" t="str">
        <f t="shared" si="311"/>
        <v xml:space="preserve"> </v>
      </c>
      <c r="T1744" s="30" t="str">
        <f>IF(ISBLANK('Klanten gegevens'!R1753)," ",TRIM('Klanten gegevens'!R1753))</f>
        <v xml:space="preserve"> </v>
      </c>
      <c r="U1744" s="27" t="str">
        <f t="shared" si="312"/>
        <v xml:space="preserve"> </v>
      </c>
      <c r="V1744" s="30" t="str">
        <f>IF(ISBLANK('Klanten gegevens'!S1753)," ",TRIM('Klanten gegevens'!S1753))</f>
        <v xml:space="preserve"> </v>
      </c>
      <c r="W1744" s="27" t="str">
        <f t="shared" si="313"/>
        <v xml:space="preserve"> </v>
      </c>
    </row>
    <row r="1745" spans="1:23" x14ac:dyDescent="0.2">
      <c r="A1745" s="27" t="str">
        <f>IF(ISBLANK('Klanten gegevens'!A1754)," ",TRIM(PROPER('Klanten gegevens'!A1754)))</f>
        <v xml:space="preserve"> </v>
      </c>
      <c r="B1745" s="27" t="str">
        <f t="shared" si="303"/>
        <v xml:space="preserve"> </v>
      </c>
      <c r="C1745" s="30" t="str">
        <f>IF(ISBLANK('Klanten gegevens'!B1754)," ",TRIM(PROPER('Klanten gegevens'!B1754)))</f>
        <v xml:space="preserve"> </v>
      </c>
      <c r="D1745" s="27" t="str">
        <f t="shared" si="304"/>
        <v xml:space="preserve"> </v>
      </c>
      <c r="E1745" s="30" t="str">
        <f>IF(ISBLANK('Klanten gegevens'!C1754)," ",TRIM(PROPER('Klanten gegevens'!C1754)))</f>
        <v xml:space="preserve"> </v>
      </c>
      <c r="F1745" s="27" t="str">
        <f t="shared" si="305"/>
        <v xml:space="preserve"> </v>
      </c>
      <c r="G1745" s="30" t="str">
        <f>IF(ISBLANK('Klanten gegevens'!D1754)," ",TRIM('Klanten gegevens'!D1754))</f>
        <v xml:space="preserve"> </v>
      </c>
      <c r="H1745" s="27" t="str">
        <f t="shared" si="306"/>
        <v xml:space="preserve"> </v>
      </c>
      <c r="I1745" s="30" t="str">
        <f>IF(ISBLANK('Klanten gegevens'!E1754)," ",TRIM('Klanten gegevens'!E1754))</f>
        <v xml:space="preserve"> </v>
      </c>
      <c r="J1745" s="27" t="str">
        <f t="shared" si="307"/>
        <v xml:space="preserve"> </v>
      </c>
      <c r="M1745" s="30" t="str">
        <f>IF(ISBLANK('Klanten gegevens'!Q1754)," ",TRIM('Klanten gegevens'!Q1754))</f>
        <v xml:space="preserve"> </v>
      </c>
      <c r="N1745" s="27" t="str">
        <f t="shared" si="308"/>
        <v xml:space="preserve"> </v>
      </c>
      <c r="O1745" s="27" t="str">
        <f t="shared" si="309"/>
        <v xml:space="preserve"> </v>
      </c>
      <c r="P1745" s="27" t="str">
        <f t="shared" si="310"/>
        <v xml:space="preserve"> </v>
      </c>
      <c r="Q1745" s="27" t="str">
        <f t="shared" si="311"/>
        <v xml:space="preserve"> </v>
      </c>
      <c r="T1745" s="30" t="str">
        <f>IF(ISBLANK('Klanten gegevens'!R1754)," ",TRIM('Klanten gegevens'!R1754))</f>
        <v xml:space="preserve"> </v>
      </c>
      <c r="U1745" s="27" t="str">
        <f t="shared" si="312"/>
        <v xml:space="preserve"> </v>
      </c>
      <c r="V1745" s="30" t="str">
        <f>IF(ISBLANK('Klanten gegevens'!S1754)," ",TRIM('Klanten gegevens'!S1754))</f>
        <v xml:space="preserve"> </v>
      </c>
      <c r="W1745" s="27" t="str">
        <f t="shared" si="313"/>
        <v xml:space="preserve"> </v>
      </c>
    </row>
    <row r="1746" spans="1:23" x14ac:dyDescent="0.2">
      <c r="A1746" s="27" t="str">
        <f>IF(ISBLANK('Klanten gegevens'!A1755)," ",TRIM(PROPER('Klanten gegevens'!A1755)))</f>
        <v xml:space="preserve"> </v>
      </c>
      <c r="B1746" s="27" t="str">
        <f t="shared" si="303"/>
        <v xml:space="preserve"> </v>
      </c>
      <c r="C1746" s="30" t="str">
        <f>IF(ISBLANK('Klanten gegevens'!B1755)," ",TRIM(PROPER('Klanten gegevens'!B1755)))</f>
        <v xml:space="preserve"> </v>
      </c>
      <c r="D1746" s="27" t="str">
        <f t="shared" si="304"/>
        <v xml:space="preserve"> </v>
      </c>
      <c r="E1746" s="30" t="str">
        <f>IF(ISBLANK('Klanten gegevens'!C1755)," ",TRIM(PROPER('Klanten gegevens'!C1755)))</f>
        <v xml:space="preserve"> </v>
      </c>
      <c r="F1746" s="27" t="str">
        <f t="shared" si="305"/>
        <v xml:space="preserve"> </v>
      </c>
      <c r="G1746" s="30" t="str">
        <f>IF(ISBLANK('Klanten gegevens'!D1755)," ",TRIM('Klanten gegevens'!D1755))</f>
        <v xml:space="preserve"> </v>
      </c>
      <c r="H1746" s="27" t="str">
        <f t="shared" si="306"/>
        <v xml:space="preserve"> </v>
      </c>
      <c r="I1746" s="30" t="str">
        <f>IF(ISBLANK('Klanten gegevens'!E1755)," ",TRIM('Klanten gegevens'!E1755))</f>
        <v xml:space="preserve"> </v>
      </c>
      <c r="J1746" s="27" t="str">
        <f t="shared" si="307"/>
        <v xml:space="preserve"> </v>
      </c>
      <c r="M1746" s="30" t="str">
        <f>IF(ISBLANK('Klanten gegevens'!Q1755)," ",TRIM('Klanten gegevens'!Q1755))</f>
        <v xml:space="preserve"> </v>
      </c>
      <c r="N1746" s="27" t="str">
        <f t="shared" si="308"/>
        <v xml:space="preserve"> </v>
      </c>
      <c r="O1746" s="27" t="str">
        <f t="shared" si="309"/>
        <v xml:space="preserve"> </v>
      </c>
      <c r="P1746" s="27" t="str">
        <f t="shared" si="310"/>
        <v xml:space="preserve"> </v>
      </c>
      <c r="Q1746" s="27" t="str">
        <f t="shared" si="311"/>
        <v xml:space="preserve"> </v>
      </c>
      <c r="T1746" s="30" t="str">
        <f>IF(ISBLANK('Klanten gegevens'!R1755)," ",TRIM('Klanten gegevens'!R1755))</f>
        <v xml:space="preserve"> </v>
      </c>
      <c r="U1746" s="27" t="str">
        <f t="shared" si="312"/>
        <v xml:space="preserve"> </v>
      </c>
      <c r="V1746" s="30" t="str">
        <f>IF(ISBLANK('Klanten gegevens'!S1755)," ",TRIM('Klanten gegevens'!S1755))</f>
        <v xml:space="preserve"> </v>
      </c>
      <c r="W1746" s="27" t="str">
        <f t="shared" si="313"/>
        <v xml:space="preserve"> </v>
      </c>
    </row>
    <row r="1747" spans="1:23" x14ac:dyDescent="0.2">
      <c r="A1747" s="27" t="str">
        <f>IF(ISBLANK('Klanten gegevens'!A1756)," ",TRIM(PROPER('Klanten gegevens'!A1756)))</f>
        <v xml:space="preserve"> </v>
      </c>
      <c r="B1747" s="27" t="str">
        <f t="shared" si="303"/>
        <v xml:space="preserve"> </v>
      </c>
      <c r="C1747" s="30" t="str">
        <f>IF(ISBLANK('Klanten gegevens'!B1756)," ",TRIM(PROPER('Klanten gegevens'!B1756)))</f>
        <v xml:space="preserve"> </v>
      </c>
      <c r="D1747" s="27" t="str">
        <f t="shared" si="304"/>
        <v xml:space="preserve"> </v>
      </c>
      <c r="E1747" s="30" t="str">
        <f>IF(ISBLANK('Klanten gegevens'!C1756)," ",TRIM(PROPER('Klanten gegevens'!C1756)))</f>
        <v xml:space="preserve"> </v>
      </c>
      <c r="F1747" s="27" t="str">
        <f t="shared" si="305"/>
        <v xml:space="preserve"> </v>
      </c>
      <c r="G1747" s="30" t="str">
        <f>IF(ISBLANK('Klanten gegevens'!D1756)," ",TRIM('Klanten gegevens'!D1756))</f>
        <v xml:space="preserve"> </v>
      </c>
      <c r="H1747" s="27" t="str">
        <f t="shared" si="306"/>
        <v xml:space="preserve"> </v>
      </c>
      <c r="I1747" s="30" t="str">
        <f>IF(ISBLANK('Klanten gegevens'!E1756)," ",TRIM('Klanten gegevens'!E1756))</f>
        <v xml:space="preserve"> </v>
      </c>
      <c r="J1747" s="27" t="str">
        <f t="shared" si="307"/>
        <v xml:space="preserve"> </v>
      </c>
      <c r="M1747" s="30" t="str">
        <f>IF(ISBLANK('Klanten gegevens'!Q1756)," ",TRIM('Klanten gegevens'!Q1756))</f>
        <v xml:space="preserve"> </v>
      </c>
      <c r="N1747" s="27" t="str">
        <f t="shared" si="308"/>
        <v xml:space="preserve"> </v>
      </c>
      <c r="O1747" s="27" t="str">
        <f t="shared" si="309"/>
        <v xml:space="preserve"> </v>
      </c>
      <c r="P1747" s="27" t="str">
        <f t="shared" si="310"/>
        <v xml:space="preserve"> </v>
      </c>
      <c r="Q1747" s="27" t="str">
        <f t="shared" si="311"/>
        <v xml:space="preserve"> </v>
      </c>
      <c r="T1747" s="30" t="str">
        <f>IF(ISBLANK('Klanten gegevens'!R1756)," ",TRIM('Klanten gegevens'!R1756))</f>
        <v xml:space="preserve"> </v>
      </c>
      <c r="U1747" s="27" t="str">
        <f t="shared" si="312"/>
        <v xml:space="preserve"> </v>
      </c>
      <c r="V1747" s="30" t="str">
        <f>IF(ISBLANK('Klanten gegevens'!S1756)," ",TRIM('Klanten gegevens'!S1756))</f>
        <v xml:space="preserve"> </v>
      </c>
      <c r="W1747" s="27" t="str">
        <f t="shared" si="313"/>
        <v xml:space="preserve"> </v>
      </c>
    </row>
    <row r="1748" spans="1:23" x14ac:dyDescent="0.2">
      <c r="A1748" s="27" t="str">
        <f>IF(ISBLANK('Klanten gegevens'!A1757)," ",TRIM(PROPER('Klanten gegevens'!A1757)))</f>
        <v xml:space="preserve"> </v>
      </c>
      <c r="B1748" s="27" t="str">
        <f t="shared" si="303"/>
        <v xml:space="preserve"> </v>
      </c>
      <c r="C1748" s="30" t="str">
        <f>IF(ISBLANK('Klanten gegevens'!B1757)," ",TRIM(PROPER('Klanten gegevens'!B1757)))</f>
        <v xml:space="preserve"> </v>
      </c>
      <c r="D1748" s="27" t="str">
        <f t="shared" si="304"/>
        <v xml:space="preserve"> </v>
      </c>
      <c r="E1748" s="30" t="str">
        <f>IF(ISBLANK('Klanten gegevens'!C1757)," ",TRIM(PROPER('Klanten gegevens'!C1757)))</f>
        <v xml:space="preserve"> </v>
      </c>
      <c r="F1748" s="27" t="str">
        <f t="shared" si="305"/>
        <v xml:space="preserve"> </v>
      </c>
      <c r="G1748" s="30" t="str">
        <f>IF(ISBLANK('Klanten gegevens'!D1757)," ",TRIM('Klanten gegevens'!D1757))</f>
        <v xml:space="preserve"> </v>
      </c>
      <c r="H1748" s="27" t="str">
        <f t="shared" si="306"/>
        <v xml:space="preserve"> </v>
      </c>
      <c r="I1748" s="30" t="str">
        <f>IF(ISBLANK('Klanten gegevens'!E1757)," ",TRIM('Klanten gegevens'!E1757))</f>
        <v xml:space="preserve"> </v>
      </c>
      <c r="J1748" s="27" t="str">
        <f t="shared" si="307"/>
        <v xml:space="preserve"> </v>
      </c>
      <c r="M1748" s="30" t="str">
        <f>IF(ISBLANK('Klanten gegevens'!Q1757)," ",TRIM('Klanten gegevens'!Q1757))</f>
        <v xml:space="preserve"> </v>
      </c>
      <c r="N1748" s="27" t="str">
        <f t="shared" si="308"/>
        <v xml:space="preserve"> </v>
      </c>
      <c r="O1748" s="27" t="str">
        <f t="shared" si="309"/>
        <v xml:space="preserve"> </v>
      </c>
      <c r="P1748" s="27" t="str">
        <f t="shared" si="310"/>
        <v xml:space="preserve"> </v>
      </c>
      <c r="Q1748" s="27" t="str">
        <f t="shared" si="311"/>
        <v xml:space="preserve"> </v>
      </c>
      <c r="T1748" s="30" t="str">
        <f>IF(ISBLANK('Klanten gegevens'!R1757)," ",TRIM('Klanten gegevens'!R1757))</f>
        <v xml:space="preserve"> </v>
      </c>
      <c r="U1748" s="27" t="str">
        <f t="shared" si="312"/>
        <v xml:space="preserve"> </v>
      </c>
      <c r="V1748" s="30" t="str">
        <f>IF(ISBLANK('Klanten gegevens'!S1757)," ",TRIM('Klanten gegevens'!S1757))</f>
        <v xml:space="preserve"> </v>
      </c>
      <c r="W1748" s="27" t="str">
        <f t="shared" si="313"/>
        <v xml:space="preserve"> </v>
      </c>
    </row>
    <row r="1749" spans="1:23" x14ac:dyDescent="0.2">
      <c r="A1749" s="27" t="str">
        <f>IF(ISBLANK('Klanten gegevens'!A1758)," ",TRIM(PROPER('Klanten gegevens'!A1758)))</f>
        <v xml:space="preserve"> </v>
      </c>
      <c r="B1749" s="27" t="str">
        <f t="shared" si="303"/>
        <v xml:space="preserve"> </v>
      </c>
      <c r="C1749" s="30" t="str">
        <f>IF(ISBLANK('Klanten gegevens'!B1758)," ",TRIM(PROPER('Klanten gegevens'!B1758)))</f>
        <v xml:space="preserve"> </v>
      </c>
      <c r="D1749" s="27" t="str">
        <f t="shared" si="304"/>
        <v xml:space="preserve"> </v>
      </c>
      <c r="E1749" s="30" t="str">
        <f>IF(ISBLANK('Klanten gegevens'!C1758)," ",TRIM(PROPER('Klanten gegevens'!C1758)))</f>
        <v xml:space="preserve"> </v>
      </c>
      <c r="F1749" s="27" t="str">
        <f t="shared" si="305"/>
        <v xml:space="preserve"> </v>
      </c>
      <c r="G1749" s="30" t="str">
        <f>IF(ISBLANK('Klanten gegevens'!D1758)," ",TRIM('Klanten gegevens'!D1758))</f>
        <v xml:space="preserve"> </v>
      </c>
      <c r="H1749" s="27" t="str">
        <f t="shared" si="306"/>
        <v xml:space="preserve"> </v>
      </c>
      <c r="I1749" s="30" t="str">
        <f>IF(ISBLANK('Klanten gegevens'!E1758)," ",TRIM('Klanten gegevens'!E1758))</f>
        <v xml:space="preserve"> </v>
      </c>
      <c r="J1749" s="27" t="str">
        <f t="shared" si="307"/>
        <v xml:space="preserve"> </v>
      </c>
      <c r="M1749" s="30" t="str">
        <f>IF(ISBLANK('Klanten gegevens'!Q1758)," ",TRIM('Klanten gegevens'!Q1758))</f>
        <v xml:space="preserve"> </v>
      </c>
      <c r="N1749" s="27" t="str">
        <f t="shared" si="308"/>
        <v xml:space="preserve"> </v>
      </c>
      <c r="O1749" s="27" t="str">
        <f t="shared" si="309"/>
        <v xml:space="preserve"> </v>
      </c>
      <c r="P1749" s="27" t="str">
        <f t="shared" si="310"/>
        <v xml:space="preserve"> </v>
      </c>
      <c r="Q1749" s="27" t="str">
        <f t="shared" si="311"/>
        <v xml:space="preserve"> </v>
      </c>
      <c r="T1749" s="30" t="str">
        <f>IF(ISBLANK('Klanten gegevens'!R1758)," ",TRIM('Klanten gegevens'!R1758))</f>
        <v xml:space="preserve"> </v>
      </c>
      <c r="U1749" s="27" t="str">
        <f t="shared" si="312"/>
        <v xml:space="preserve"> </v>
      </c>
      <c r="V1749" s="30" t="str">
        <f>IF(ISBLANK('Klanten gegevens'!S1758)," ",TRIM('Klanten gegevens'!S1758))</f>
        <v xml:space="preserve"> </v>
      </c>
      <c r="W1749" s="27" t="str">
        <f t="shared" si="313"/>
        <v xml:space="preserve"> </v>
      </c>
    </row>
    <row r="1750" spans="1:23" x14ac:dyDescent="0.2">
      <c r="A1750" s="27" t="str">
        <f>IF(ISBLANK('Klanten gegevens'!A1759)," ",TRIM(PROPER('Klanten gegevens'!A1759)))</f>
        <v xml:space="preserve"> </v>
      </c>
      <c r="B1750" s="27" t="str">
        <f t="shared" si="303"/>
        <v xml:space="preserve"> </v>
      </c>
      <c r="C1750" s="30" t="str">
        <f>IF(ISBLANK('Klanten gegevens'!B1759)," ",TRIM(PROPER('Klanten gegevens'!B1759)))</f>
        <v xml:space="preserve"> </v>
      </c>
      <c r="D1750" s="27" t="str">
        <f t="shared" si="304"/>
        <v xml:space="preserve"> </v>
      </c>
      <c r="E1750" s="30" t="str">
        <f>IF(ISBLANK('Klanten gegevens'!C1759)," ",TRIM(PROPER('Klanten gegevens'!C1759)))</f>
        <v xml:space="preserve"> </v>
      </c>
      <c r="F1750" s="27" t="str">
        <f t="shared" si="305"/>
        <v xml:space="preserve"> </v>
      </c>
      <c r="G1750" s="30" t="str">
        <f>IF(ISBLANK('Klanten gegevens'!D1759)," ",TRIM('Klanten gegevens'!D1759))</f>
        <v xml:space="preserve"> </v>
      </c>
      <c r="H1750" s="27" t="str">
        <f t="shared" si="306"/>
        <v xml:space="preserve"> </v>
      </c>
      <c r="I1750" s="30" t="str">
        <f>IF(ISBLANK('Klanten gegevens'!E1759)," ",TRIM('Klanten gegevens'!E1759))</f>
        <v xml:space="preserve"> </v>
      </c>
      <c r="J1750" s="27" t="str">
        <f t="shared" si="307"/>
        <v xml:space="preserve"> </v>
      </c>
      <c r="M1750" s="30" t="str">
        <f>IF(ISBLANK('Klanten gegevens'!Q1759)," ",TRIM('Klanten gegevens'!Q1759))</f>
        <v xml:space="preserve"> </v>
      </c>
      <c r="N1750" s="27" t="str">
        <f t="shared" si="308"/>
        <v xml:space="preserve"> </v>
      </c>
      <c r="O1750" s="27" t="str">
        <f t="shared" si="309"/>
        <v xml:space="preserve"> </v>
      </c>
      <c r="P1750" s="27" t="str">
        <f t="shared" si="310"/>
        <v xml:space="preserve"> </v>
      </c>
      <c r="Q1750" s="27" t="str">
        <f t="shared" si="311"/>
        <v xml:space="preserve"> </v>
      </c>
      <c r="T1750" s="30" t="str">
        <f>IF(ISBLANK('Klanten gegevens'!R1759)," ",TRIM('Klanten gegevens'!R1759))</f>
        <v xml:space="preserve"> </v>
      </c>
      <c r="U1750" s="27" t="str">
        <f t="shared" si="312"/>
        <v xml:space="preserve"> </v>
      </c>
      <c r="V1750" s="30" t="str">
        <f>IF(ISBLANK('Klanten gegevens'!S1759)," ",TRIM('Klanten gegevens'!S1759))</f>
        <v xml:space="preserve"> </v>
      </c>
      <c r="W1750" s="27" t="str">
        <f t="shared" si="313"/>
        <v xml:space="preserve"> </v>
      </c>
    </row>
    <row r="1751" spans="1:23" x14ac:dyDescent="0.2">
      <c r="A1751" s="27" t="str">
        <f>IF(ISBLANK('Klanten gegevens'!A1760)," ",TRIM(PROPER('Klanten gegevens'!A1760)))</f>
        <v xml:space="preserve"> </v>
      </c>
      <c r="B1751" s="27" t="str">
        <f t="shared" si="303"/>
        <v xml:space="preserve"> </v>
      </c>
      <c r="C1751" s="30" t="str">
        <f>IF(ISBLANK('Klanten gegevens'!B1760)," ",TRIM(PROPER('Klanten gegevens'!B1760)))</f>
        <v xml:space="preserve"> </v>
      </c>
      <c r="D1751" s="27" t="str">
        <f t="shared" si="304"/>
        <v xml:space="preserve"> </v>
      </c>
      <c r="E1751" s="30" t="str">
        <f>IF(ISBLANK('Klanten gegevens'!C1760)," ",TRIM(PROPER('Klanten gegevens'!C1760)))</f>
        <v xml:space="preserve"> </v>
      </c>
      <c r="F1751" s="27" t="str">
        <f t="shared" si="305"/>
        <v xml:space="preserve"> </v>
      </c>
      <c r="G1751" s="30" t="str">
        <f>IF(ISBLANK('Klanten gegevens'!D1760)," ",TRIM('Klanten gegevens'!D1760))</f>
        <v xml:space="preserve"> </v>
      </c>
      <c r="H1751" s="27" t="str">
        <f t="shared" si="306"/>
        <v xml:space="preserve"> </v>
      </c>
      <c r="I1751" s="30" t="str">
        <f>IF(ISBLANK('Klanten gegevens'!E1760)," ",TRIM('Klanten gegevens'!E1760))</f>
        <v xml:space="preserve"> </v>
      </c>
      <c r="J1751" s="27" t="str">
        <f t="shared" si="307"/>
        <v xml:space="preserve"> </v>
      </c>
      <c r="M1751" s="30" t="str">
        <f>IF(ISBLANK('Klanten gegevens'!Q1760)," ",TRIM('Klanten gegevens'!Q1760))</f>
        <v xml:space="preserve"> </v>
      </c>
      <c r="N1751" s="27" t="str">
        <f t="shared" si="308"/>
        <v xml:space="preserve"> </v>
      </c>
      <c r="O1751" s="27" t="str">
        <f t="shared" si="309"/>
        <v xml:space="preserve"> </v>
      </c>
      <c r="P1751" s="27" t="str">
        <f t="shared" si="310"/>
        <v xml:space="preserve"> </v>
      </c>
      <c r="Q1751" s="27" t="str">
        <f t="shared" si="311"/>
        <v xml:space="preserve"> </v>
      </c>
      <c r="T1751" s="30" t="str">
        <f>IF(ISBLANK('Klanten gegevens'!R1760)," ",TRIM('Klanten gegevens'!R1760))</f>
        <v xml:space="preserve"> </v>
      </c>
      <c r="U1751" s="27" t="str">
        <f t="shared" si="312"/>
        <v xml:space="preserve"> </v>
      </c>
      <c r="V1751" s="30" t="str">
        <f>IF(ISBLANK('Klanten gegevens'!S1760)," ",TRIM('Klanten gegevens'!S1760))</f>
        <v xml:space="preserve"> </v>
      </c>
      <c r="W1751" s="27" t="str">
        <f t="shared" si="313"/>
        <v xml:space="preserve"> </v>
      </c>
    </row>
    <row r="1752" spans="1:23" x14ac:dyDescent="0.2">
      <c r="A1752" s="27" t="str">
        <f>IF(ISBLANK('Klanten gegevens'!A1761)," ",TRIM(PROPER('Klanten gegevens'!A1761)))</f>
        <v xml:space="preserve"> </v>
      </c>
      <c r="B1752" s="27" t="str">
        <f t="shared" si="303"/>
        <v xml:space="preserve"> </v>
      </c>
      <c r="C1752" s="30" t="str">
        <f>IF(ISBLANK('Klanten gegevens'!B1761)," ",TRIM(PROPER('Klanten gegevens'!B1761)))</f>
        <v xml:space="preserve"> </v>
      </c>
      <c r="D1752" s="27" t="str">
        <f t="shared" si="304"/>
        <v xml:space="preserve"> </v>
      </c>
      <c r="E1752" s="30" t="str">
        <f>IF(ISBLANK('Klanten gegevens'!C1761)," ",TRIM(PROPER('Klanten gegevens'!C1761)))</f>
        <v xml:space="preserve"> </v>
      </c>
      <c r="F1752" s="27" t="str">
        <f t="shared" si="305"/>
        <v xml:space="preserve"> </v>
      </c>
      <c r="G1752" s="30" t="str">
        <f>IF(ISBLANK('Klanten gegevens'!D1761)," ",TRIM('Klanten gegevens'!D1761))</f>
        <v xml:space="preserve"> </v>
      </c>
      <c r="H1752" s="27" t="str">
        <f t="shared" si="306"/>
        <v xml:space="preserve"> </v>
      </c>
      <c r="I1752" s="30" t="str">
        <f>IF(ISBLANK('Klanten gegevens'!E1761)," ",TRIM('Klanten gegevens'!E1761))</f>
        <v xml:space="preserve"> </v>
      </c>
      <c r="J1752" s="27" t="str">
        <f t="shared" si="307"/>
        <v xml:space="preserve"> </v>
      </c>
      <c r="M1752" s="30" t="str">
        <f>IF(ISBLANK('Klanten gegevens'!Q1761)," ",TRIM('Klanten gegevens'!Q1761))</f>
        <v xml:space="preserve"> </v>
      </c>
      <c r="N1752" s="27" t="str">
        <f t="shared" si="308"/>
        <v xml:space="preserve"> </v>
      </c>
      <c r="O1752" s="27" t="str">
        <f t="shared" si="309"/>
        <v xml:space="preserve"> </v>
      </c>
      <c r="P1752" s="27" t="str">
        <f t="shared" si="310"/>
        <v xml:space="preserve"> </v>
      </c>
      <c r="Q1752" s="27" t="str">
        <f t="shared" si="311"/>
        <v xml:space="preserve"> </v>
      </c>
      <c r="T1752" s="30" t="str">
        <f>IF(ISBLANK('Klanten gegevens'!R1761)," ",TRIM('Klanten gegevens'!R1761))</f>
        <v xml:space="preserve"> </v>
      </c>
      <c r="U1752" s="27" t="str">
        <f t="shared" si="312"/>
        <v xml:space="preserve"> </v>
      </c>
      <c r="V1752" s="30" t="str">
        <f>IF(ISBLANK('Klanten gegevens'!S1761)," ",TRIM('Klanten gegevens'!S1761))</f>
        <v xml:space="preserve"> </v>
      </c>
      <c r="W1752" s="27" t="str">
        <f t="shared" si="313"/>
        <v xml:space="preserve"> </v>
      </c>
    </row>
    <row r="1753" spans="1:23" x14ac:dyDescent="0.2">
      <c r="A1753" s="27" t="str">
        <f>IF(ISBLANK('Klanten gegevens'!A1762)," ",TRIM(PROPER('Klanten gegevens'!A1762)))</f>
        <v xml:space="preserve"> </v>
      </c>
      <c r="B1753" s="27" t="str">
        <f t="shared" si="303"/>
        <v xml:space="preserve"> </v>
      </c>
      <c r="C1753" s="30" t="str">
        <f>IF(ISBLANK('Klanten gegevens'!B1762)," ",TRIM(PROPER('Klanten gegevens'!B1762)))</f>
        <v xml:space="preserve"> </v>
      </c>
      <c r="D1753" s="27" t="str">
        <f t="shared" si="304"/>
        <v xml:space="preserve"> </v>
      </c>
      <c r="E1753" s="30" t="str">
        <f>IF(ISBLANK('Klanten gegevens'!C1762)," ",TRIM(PROPER('Klanten gegevens'!C1762)))</f>
        <v xml:space="preserve"> </v>
      </c>
      <c r="F1753" s="27" t="str">
        <f t="shared" si="305"/>
        <v xml:space="preserve"> </v>
      </c>
      <c r="G1753" s="30" t="str">
        <f>IF(ISBLANK('Klanten gegevens'!D1762)," ",TRIM('Klanten gegevens'!D1762))</f>
        <v xml:space="preserve"> </v>
      </c>
      <c r="H1753" s="27" t="str">
        <f t="shared" si="306"/>
        <v xml:space="preserve"> </v>
      </c>
      <c r="I1753" s="30" t="str">
        <f>IF(ISBLANK('Klanten gegevens'!E1762)," ",TRIM('Klanten gegevens'!E1762))</f>
        <v xml:space="preserve"> </v>
      </c>
      <c r="J1753" s="27" t="str">
        <f t="shared" si="307"/>
        <v xml:space="preserve"> </v>
      </c>
      <c r="M1753" s="30" t="str">
        <f>IF(ISBLANK('Klanten gegevens'!Q1762)," ",TRIM('Klanten gegevens'!Q1762))</f>
        <v xml:space="preserve"> </v>
      </c>
      <c r="N1753" s="27" t="str">
        <f t="shared" si="308"/>
        <v xml:space="preserve"> </v>
      </c>
      <c r="O1753" s="27" t="str">
        <f t="shared" si="309"/>
        <v xml:space="preserve"> </v>
      </c>
      <c r="P1753" s="27" t="str">
        <f t="shared" si="310"/>
        <v xml:space="preserve"> </v>
      </c>
      <c r="Q1753" s="27" t="str">
        <f t="shared" si="311"/>
        <v xml:space="preserve"> </v>
      </c>
      <c r="T1753" s="30" t="str">
        <f>IF(ISBLANK('Klanten gegevens'!R1762)," ",TRIM('Klanten gegevens'!R1762))</f>
        <v xml:space="preserve"> </v>
      </c>
      <c r="U1753" s="27" t="str">
        <f t="shared" si="312"/>
        <v xml:space="preserve"> </v>
      </c>
      <c r="V1753" s="30" t="str">
        <f>IF(ISBLANK('Klanten gegevens'!S1762)," ",TRIM('Klanten gegevens'!S1762))</f>
        <v xml:space="preserve"> </v>
      </c>
      <c r="W1753" s="27" t="str">
        <f t="shared" si="313"/>
        <v xml:space="preserve"> </v>
      </c>
    </row>
    <row r="1754" spans="1:23" x14ac:dyDescent="0.2">
      <c r="A1754" s="27" t="str">
        <f>IF(ISBLANK('Klanten gegevens'!A1763)," ",TRIM(PROPER('Klanten gegevens'!A1763)))</f>
        <v xml:space="preserve"> </v>
      </c>
      <c r="B1754" s="27" t="str">
        <f t="shared" si="303"/>
        <v xml:space="preserve"> </v>
      </c>
      <c r="C1754" s="30" t="str">
        <f>IF(ISBLANK('Klanten gegevens'!B1763)," ",TRIM(PROPER('Klanten gegevens'!B1763)))</f>
        <v xml:space="preserve"> </v>
      </c>
      <c r="D1754" s="27" t="str">
        <f t="shared" si="304"/>
        <v xml:space="preserve"> </v>
      </c>
      <c r="E1754" s="30" t="str">
        <f>IF(ISBLANK('Klanten gegevens'!C1763)," ",TRIM(PROPER('Klanten gegevens'!C1763)))</f>
        <v xml:space="preserve"> </v>
      </c>
      <c r="F1754" s="27" t="str">
        <f t="shared" si="305"/>
        <v xml:space="preserve"> </v>
      </c>
      <c r="G1754" s="30" t="str">
        <f>IF(ISBLANK('Klanten gegevens'!D1763)," ",TRIM('Klanten gegevens'!D1763))</f>
        <v xml:space="preserve"> </v>
      </c>
      <c r="H1754" s="27" t="str">
        <f t="shared" si="306"/>
        <v xml:space="preserve"> </v>
      </c>
      <c r="I1754" s="30" t="str">
        <f>IF(ISBLANK('Klanten gegevens'!E1763)," ",TRIM('Klanten gegevens'!E1763))</f>
        <v xml:space="preserve"> </v>
      </c>
      <c r="J1754" s="27" t="str">
        <f t="shared" si="307"/>
        <v xml:space="preserve"> </v>
      </c>
      <c r="M1754" s="30" t="str">
        <f>IF(ISBLANK('Klanten gegevens'!Q1763)," ",TRIM('Klanten gegevens'!Q1763))</f>
        <v xml:space="preserve"> </v>
      </c>
      <c r="N1754" s="27" t="str">
        <f t="shared" si="308"/>
        <v xml:space="preserve"> </v>
      </c>
      <c r="O1754" s="27" t="str">
        <f t="shared" si="309"/>
        <v xml:space="preserve"> </v>
      </c>
      <c r="P1754" s="27" t="str">
        <f t="shared" si="310"/>
        <v xml:space="preserve"> </v>
      </c>
      <c r="Q1754" s="27" t="str">
        <f t="shared" si="311"/>
        <v xml:space="preserve"> </v>
      </c>
      <c r="T1754" s="30" t="str">
        <f>IF(ISBLANK('Klanten gegevens'!R1763)," ",TRIM('Klanten gegevens'!R1763))</f>
        <v xml:space="preserve"> </v>
      </c>
      <c r="U1754" s="27" t="str">
        <f t="shared" si="312"/>
        <v xml:space="preserve"> </v>
      </c>
      <c r="V1754" s="30" t="str">
        <f>IF(ISBLANK('Klanten gegevens'!S1763)," ",TRIM('Klanten gegevens'!S1763))</f>
        <v xml:space="preserve"> </v>
      </c>
      <c r="W1754" s="27" t="str">
        <f t="shared" si="313"/>
        <v xml:space="preserve"> </v>
      </c>
    </row>
    <row r="1755" spans="1:23" x14ac:dyDescent="0.2">
      <c r="A1755" s="27" t="str">
        <f>IF(ISBLANK('Klanten gegevens'!A1764)," ",TRIM(PROPER('Klanten gegevens'!A1764)))</f>
        <v xml:space="preserve"> </v>
      </c>
      <c r="B1755" s="27" t="str">
        <f t="shared" si="303"/>
        <v xml:space="preserve"> </v>
      </c>
      <c r="C1755" s="30" t="str">
        <f>IF(ISBLANK('Klanten gegevens'!B1764)," ",TRIM(PROPER('Klanten gegevens'!B1764)))</f>
        <v xml:space="preserve"> </v>
      </c>
      <c r="D1755" s="27" t="str">
        <f t="shared" si="304"/>
        <v xml:space="preserve"> </v>
      </c>
      <c r="E1755" s="30" t="str">
        <f>IF(ISBLANK('Klanten gegevens'!C1764)," ",TRIM(PROPER('Klanten gegevens'!C1764)))</f>
        <v xml:space="preserve"> </v>
      </c>
      <c r="F1755" s="27" t="str">
        <f t="shared" si="305"/>
        <v xml:space="preserve"> </v>
      </c>
      <c r="G1755" s="30" t="str">
        <f>IF(ISBLANK('Klanten gegevens'!D1764)," ",TRIM('Klanten gegevens'!D1764))</f>
        <v xml:space="preserve"> </v>
      </c>
      <c r="H1755" s="27" t="str">
        <f t="shared" si="306"/>
        <v xml:space="preserve"> </v>
      </c>
      <c r="I1755" s="30" t="str">
        <f>IF(ISBLANK('Klanten gegevens'!E1764)," ",TRIM('Klanten gegevens'!E1764))</f>
        <v xml:space="preserve"> </v>
      </c>
      <c r="J1755" s="27" t="str">
        <f t="shared" si="307"/>
        <v xml:space="preserve"> </v>
      </c>
      <c r="M1755" s="30" t="str">
        <f>IF(ISBLANK('Klanten gegevens'!Q1764)," ",TRIM('Klanten gegevens'!Q1764))</f>
        <v xml:space="preserve"> </v>
      </c>
      <c r="N1755" s="27" t="str">
        <f t="shared" si="308"/>
        <v xml:space="preserve"> </v>
      </c>
      <c r="O1755" s="27" t="str">
        <f t="shared" si="309"/>
        <v xml:space="preserve"> </v>
      </c>
      <c r="P1755" s="27" t="str">
        <f t="shared" si="310"/>
        <v xml:space="preserve"> </v>
      </c>
      <c r="Q1755" s="27" t="str">
        <f t="shared" si="311"/>
        <v xml:space="preserve"> </v>
      </c>
      <c r="T1755" s="30" t="str">
        <f>IF(ISBLANK('Klanten gegevens'!R1764)," ",TRIM('Klanten gegevens'!R1764))</f>
        <v xml:space="preserve"> </v>
      </c>
      <c r="U1755" s="27" t="str">
        <f t="shared" si="312"/>
        <v xml:space="preserve"> </v>
      </c>
      <c r="V1755" s="30" t="str">
        <f>IF(ISBLANK('Klanten gegevens'!S1764)," ",TRIM('Klanten gegevens'!S1764))</f>
        <v xml:space="preserve"> </v>
      </c>
      <c r="W1755" s="27" t="str">
        <f t="shared" si="313"/>
        <v xml:space="preserve"> </v>
      </c>
    </row>
    <row r="1756" spans="1:23" x14ac:dyDescent="0.2">
      <c r="A1756" s="27" t="str">
        <f>IF(ISBLANK('Klanten gegevens'!A1765)," ",TRIM(PROPER('Klanten gegevens'!A1765)))</f>
        <v xml:space="preserve"> </v>
      </c>
      <c r="B1756" s="27" t="str">
        <f t="shared" si="303"/>
        <v xml:space="preserve"> </v>
      </c>
      <c r="C1756" s="30" t="str">
        <f>IF(ISBLANK('Klanten gegevens'!B1765)," ",TRIM(PROPER('Klanten gegevens'!B1765)))</f>
        <v xml:space="preserve"> </v>
      </c>
      <c r="D1756" s="27" t="str">
        <f t="shared" si="304"/>
        <v xml:space="preserve"> </v>
      </c>
      <c r="E1756" s="30" t="str">
        <f>IF(ISBLANK('Klanten gegevens'!C1765)," ",TRIM(PROPER('Klanten gegevens'!C1765)))</f>
        <v xml:space="preserve"> </v>
      </c>
      <c r="F1756" s="27" t="str">
        <f t="shared" si="305"/>
        <v xml:space="preserve"> </v>
      </c>
      <c r="G1756" s="30" t="str">
        <f>IF(ISBLANK('Klanten gegevens'!D1765)," ",TRIM('Klanten gegevens'!D1765))</f>
        <v xml:space="preserve"> </v>
      </c>
      <c r="H1756" s="27" t="str">
        <f t="shared" si="306"/>
        <v xml:space="preserve"> </v>
      </c>
      <c r="I1756" s="30" t="str">
        <f>IF(ISBLANK('Klanten gegevens'!E1765)," ",TRIM('Klanten gegevens'!E1765))</f>
        <v xml:space="preserve"> </v>
      </c>
      <c r="J1756" s="27" t="str">
        <f t="shared" si="307"/>
        <v xml:space="preserve"> </v>
      </c>
      <c r="M1756" s="30" t="str">
        <f>IF(ISBLANK('Klanten gegevens'!Q1765)," ",TRIM('Klanten gegevens'!Q1765))</f>
        <v xml:space="preserve"> </v>
      </c>
      <c r="N1756" s="27" t="str">
        <f t="shared" si="308"/>
        <v xml:space="preserve"> </v>
      </c>
      <c r="O1756" s="27" t="str">
        <f t="shared" si="309"/>
        <v xml:space="preserve"> </v>
      </c>
      <c r="P1756" s="27" t="str">
        <f t="shared" si="310"/>
        <v xml:space="preserve"> </v>
      </c>
      <c r="Q1756" s="27" t="str">
        <f t="shared" si="311"/>
        <v xml:space="preserve"> </v>
      </c>
      <c r="T1756" s="30" t="str">
        <f>IF(ISBLANK('Klanten gegevens'!R1765)," ",TRIM('Klanten gegevens'!R1765))</f>
        <v xml:space="preserve"> </v>
      </c>
      <c r="U1756" s="27" t="str">
        <f t="shared" si="312"/>
        <v xml:space="preserve"> </v>
      </c>
      <c r="V1756" s="30" t="str">
        <f>IF(ISBLANK('Klanten gegevens'!S1765)," ",TRIM('Klanten gegevens'!S1765))</f>
        <v xml:space="preserve"> </v>
      </c>
      <c r="W1756" s="27" t="str">
        <f t="shared" si="313"/>
        <v xml:space="preserve"> </v>
      </c>
    </row>
    <row r="1757" spans="1:23" x14ac:dyDescent="0.2">
      <c r="A1757" s="27" t="str">
        <f>IF(ISBLANK('Klanten gegevens'!A1766)," ",TRIM(PROPER('Klanten gegevens'!A1766)))</f>
        <v xml:space="preserve"> </v>
      </c>
      <c r="B1757" s="27" t="str">
        <f t="shared" si="303"/>
        <v xml:space="preserve"> </v>
      </c>
      <c r="C1757" s="30" t="str">
        <f>IF(ISBLANK('Klanten gegevens'!B1766)," ",TRIM(PROPER('Klanten gegevens'!B1766)))</f>
        <v xml:space="preserve"> </v>
      </c>
      <c r="D1757" s="27" t="str">
        <f t="shared" si="304"/>
        <v xml:space="preserve"> </v>
      </c>
      <c r="E1757" s="30" t="str">
        <f>IF(ISBLANK('Klanten gegevens'!C1766)," ",TRIM(PROPER('Klanten gegevens'!C1766)))</f>
        <v xml:space="preserve"> </v>
      </c>
      <c r="F1757" s="27" t="str">
        <f t="shared" si="305"/>
        <v xml:space="preserve"> </v>
      </c>
      <c r="G1757" s="30" t="str">
        <f>IF(ISBLANK('Klanten gegevens'!D1766)," ",TRIM('Klanten gegevens'!D1766))</f>
        <v xml:space="preserve"> </v>
      </c>
      <c r="H1757" s="27" t="str">
        <f t="shared" si="306"/>
        <v xml:space="preserve"> </v>
      </c>
      <c r="I1757" s="30" t="str">
        <f>IF(ISBLANK('Klanten gegevens'!E1766)," ",TRIM('Klanten gegevens'!E1766))</f>
        <v xml:space="preserve"> </v>
      </c>
      <c r="J1757" s="27" t="str">
        <f t="shared" si="307"/>
        <v xml:space="preserve"> </v>
      </c>
      <c r="M1757" s="30" t="str">
        <f>IF(ISBLANK('Klanten gegevens'!Q1766)," ",TRIM('Klanten gegevens'!Q1766))</f>
        <v xml:space="preserve"> </v>
      </c>
      <c r="N1757" s="27" t="str">
        <f t="shared" si="308"/>
        <v xml:space="preserve"> </v>
      </c>
      <c r="O1757" s="27" t="str">
        <f t="shared" si="309"/>
        <v xml:space="preserve"> </v>
      </c>
      <c r="P1757" s="27" t="str">
        <f t="shared" si="310"/>
        <v xml:space="preserve"> </v>
      </c>
      <c r="Q1757" s="27" t="str">
        <f t="shared" si="311"/>
        <v xml:space="preserve"> </v>
      </c>
      <c r="T1757" s="30" t="str">
        <f>IF(ISBLANK('Klanten gegevens'!R1766)," ",TRIM('Klanten gegevens'!R1766))</f>
        <v xml:space="preserve"> </v>
      </c>
      <c r="U1757" s="27" t="str">
        <f t="shared" si="312"/>
        <v xml:space="preserve"> </v>
      </c>
      <c r="V1757" s="30" t="str">
        <f>IF(ISBLANK('Klanten gegevens'!S1766)," ",TRIM('Klanten gegevens'!S1766))</f>
        <v xml:space="preserve"> </v>
      </c>
      <c r="W1757" s="27" t="str">
        <f t="shared" si="313"/>
        <v xml:space="preserve"> </v>
      </c>
    </row>
    <row r="1758" spans="1:23" x14ac:dyDescent="0.2">
      <c r="A1758" s="27" t="str">
        <f>IF(ISBLANK('Klanten gegevens'!A1767)," ",TRIM(PROPER('Klanten gegevens'!A1767)))</f>
        <v xml:space="preserve"> </v>
      </c>
      <c r="B1758" s="27" t="str">
        <f t="shared" si="303"/>
        <v xml:space="preserve"> </v>
      </c>
      <c r="C1758" s="30" t="str">
        <f>IF(ISBLANK('Klanten gegevens'!B1767)," ",TRIM(PROPER('Klanten gegevens'!B1767)))</f>
        <v xml:space="preserve"> </v>
      </c>
      <c r="D1758" s="27" t="str">
        <f t="shared" si="304"/>
        <v xml:space="preserve"> </v>
      </c>
      <c r="E1758" s="30" t="str">
        <f>IF(ISBLANK('Klanten gegevens'!C1767)," ",TRIM(PROPER('Klanten gegevens'!C1767)))</f>
        <v xml:space="preserve"> </v>
      </c>
      <c r="F1758" s="27" t="str">
        <f t="shared" si="305"/>
        <v xml:space="preserve"> </v>
      </c>
      <c r="G1758" s="30" t="str">
        <f>IF(ISBLANK('Klanten gegevens'!D1767)," ",TRIM('Klanten gegevens'!D1767))</f>
        <v xml:space="preserve"> </v>
      </c>
      <c r="H1758" s="27" t="str">
        <f t="shared" si="306"/>
        <v xml:space="preserve"> </v>
      </c>
      <c r="I1758" s="30" t="str">
        <f>IF(ISBLANK('Klanten gegevens'!E1767)," ",TRIM('Klanten gegevens'!E1767))</f>
        <v xml:space="preserve"> </v>
      </c>
      <c r="J1758" s="27" t="str">
        <f t="shared" si="307"/>
        <v xml:space="preserve"> </v>
      </c>
      <c r="M1758" s="30" t="str">
        <f>IF(ISBLANK('Klanten gegevens'!Q1767)," ",TRIM('Klanten gegevens'!Q1767))</f>
        <v xml:space="preserve"> </v>
      </c>
      <c r="N1758" s="27" t="str">
        <f t="shared" si="308"/>
        <v xml:space="preserve"> </v>
      </c>
      <c r="O1758" s="27" t="str">
        <f t="shared" si="309"/>
        <v xml:space="preserve"> </v>
      </c>
      <c r="P1758" s="27" t="str">
        <f t="shared" si="310"/>
        <v xml:space="preserve"> </v>
      </c>
      <c r="Q1758" s="27" t="str">
        <f t="shared" si="311"/>
        <v xml:space="preserve"> </v>
      </c>
      <c r="T1758" s="30" t="str">
        <f>IF(ISBLANK('Klanten gegevens'!R1767)," ",TRIM('Klanten gegevens'!R1767))</f>
        <v xml:space="preserve"> </v>
      </c>
      <c r="U1758" s="27" t="str">
        <f t="shared" si="312"/>
        <v xml:space="preserve"> </v>
      </c>
      <c r="V1758" s="30" t="str">
        <f>IF(ISBLANK('Klanten gegevens'!S1767)," ",TRIM('Klanten gegevens'!S1767))</f>
        <v xml:space="preserve"> </v>
      </c>
      <c r="W1758" s="27" t="str">
        <f t="shared" si="313"/>
        <v xml:space="preserve"> </v>
      </c>
    </row>
    <row r="1759" spans="1:23" x14ac:dyDescent="0.2">
      <c r="A1759" s="27" t="str">
        <f>IF(ISBLANK('Klanten gegevens'!A1768)," ",TRIM(PROPER('Klanten gegevens'!A1768)))</f>
        <v xml:space="preserve"> </v>
      </c>
      <c r="B1759" s="27" t="str">
        <f t="shared" si="303"/>
        <v xml:space="preserve"> </v>
      </c>
      <c r="C1759" s="30" t="str">
        <f>IF(ISBLANK('Klanten gegevens'!B1768)," ",TRIM(PROPER('Klanten gegevens'!B1768)))</f>
        <v xml:space="preserve"> </v>
      </c>
      <c r="D1759" s="27" t="str">
        <f t="shared" si="304"/>
        <v xml:space="preserve"> </v>
      </c>
      <c r="E1759" s="30" t="str">
        <f>IF(ISBLANK('Klanten gegevens'!C1768)," ",TRIM(PROPER('Klanten gegevens'!C1768)))</f>
        <v xml:space="preserve"> </v>
      </c>
      <c r="F1759" s="27" t="str">
        <f t="shared" si="305"/>
        <v xml:space="preserve"> </v>
      </c>
      <c r="G1759" s="30" t="str">
        <f>IF(ISBLANK('Klanten gegevens'!D1768)," ",TRIM('Klanten gegevens'!D1768))</f>
        <v xml:space="preserve"> </v>
      </c>
      <c r="H1759" s="27" t="str">
        <f t="shared" si="306"/>
        <v xml:space="preserve"> </v>
      </c>
      <c r="I1759" s="30" t="str">
        <f>IF(ISBLANK('Klanten gegevens'!E1768)," ",TRIM('Klanten gegevens'!E1768))</f>
        <v xml:space="preserve"> </v>
      </c>
      <c r="J1759" s="27" t="str">
        <f t="shared" si="307"/>
        <v xml:space="preserve"> </v>
      </c>
      <c r="M1759" s="30" t="str">
        <f>IF(ISBLANK('Klanten gegevens'!Q1768)," ",TRIM('Klanten gegevens'!Q1768))</f>
        <v xml:space="preserve"> </v>
      </c>
      <c r="N1759" s="27" t="str">
        <f t="shared" si="308"/>
        <v xml:space="preserve"> </v>
      </c>
      <c r="O1759" s="27" t="str">
        <f t="shared" si="309"/>
        <v xml:space="preserve"> </v>
      </c>
      <c r="P1759" s="27" t="str">
        <f t="shared" si="310"/>
        <v xml:space="preserve"> </v>
      </c>
      <c r="Q1759" s="27" t="str">
        <f t="shared" si="311"/>
        <v xml:space="preserve"> </v>
      </c>
      <c r="T1759" s="30" t="str">
        <f>IF(ISBLANK('Klanten gegevens'!R1768)," ",TRIM('Klanten gegevens'!R1768))</f>
        <v xml:space="preserve"> </v>
      </c>
      <c r="U1759" s="27" t="str">
        <f t="shared" si="312"/>
        <v xml:space="preserve"> </v>
      </c>
      <c r="V1759" s="30" t="str">
        <f>IF(ISBLANK('Klanten gegevens'!S1768)," ",TRIM('Klanten gegevens'!S1768))</f>
        <v xml:space="preserve"> </v>
      </c>
      <c r="W1759" s="27" t="str">
        <f t="shared" si="313"/>
        <v xml:space="preserve"> </v>
      </c>
    </row>
    <row r="1760" spans="1:23" x14ac:dyDescent="0.2">
      <c r="A1760" s="27" t="str">
        <f>IF(ISBLANK('Klanten gegevens'!A1769)," ",TRIM(PROPER('Klanten gegevens'!A1769)))</f>
        <v xml:space="preserve"> </v>
      </c>
      <c r="B1760" s="27" t="str">
        <f t="shared" si="303"/>
        <v xml:space="preserve"> </v>
      </c>
      <c r="C1760" s="30" t="str">
        <f>IF(ISBLANK('Klanten gegevens'!B1769)," ",TRIM(PROPER('Klanten gegevens'!B1769)))</f>
        <v xml:space="preserve"> </v>
      </c>
      <c r="D1760" s="27" t="str">
        <f t="shared" si="304"/>
        <v xml:space="preserve"> </v>
      </c>
      <c r="E1760" s="30" t="str">
        <f>IF(ISBLANK('Klanten gegevens'!C1769)," ",TRIM(PROPER('Klanten gegevens'!C1769)))</f>
        <v xml:space="preserve"> </v>
      </c>
      <c r="F1760" s="27" t="str">
        <f t="shared" si="305"/>
        <v xml:space="preserve"> </v>
      </c>
      <c r="G1760" s="30" t="str">
        <f>IF(ISBLANK('Klanten gegevens'!D1769)," ",TRIM('Klanten gegevens'!D1769))</f>
        <v xml:space="preserve"> </v>
      </c>
      <c r="H1760" s="27" t="str">
        <f t="shared" si="306"/>
        <v xml:space="preserve"> </v>
      </c>
      <c r="I1760" s="30" t="str">
        <f>IF(ISBLANK('Klanten gegevens'!E1769)," ",TRIM('Klanten gegevens'!E1769))</f>
        <v xml:space="preserve"> </v>
      </c>
      <c r="J1760" s="27" t="str">
        <f t="shared" si="307"/>
        <v xml:space="preserve"> </v>
      </c>
      <c r="M1760" s="30" t="str">
        <f>IF(ISBLANK('Klanten gegevens'!Q1769)," ",TRIM('Klanten gegevens'!Q1769))</f>
        <v xml:space="preserve"> </v>
      </c>
      <c r="N1760" s="27" t="str">
        <f t="shared" si="308"/>
        <v xml:space="preserve"> </v>
      </c>
      <c r="O1760" s="27" t="str">
        <f t="shared" si="309"/>
        <v xml:space="preserve"> </v>
      </c>
      <c r="P1760" s="27" t="str">
        <f t="shared" si="310"/>
        <v xml:space="preserve"> </v>
      </c>
      <c r="Q1760" s="27" t="str">
        <f t="shared" si="311"/>
        <v xml:space="preserve"> </v>
      </c>
      <c r="T1760" s="30" t="str">
        <f>IF(ISBLANK('Klanten gegevens'!R1769)," ",TRIM('Klanten gegevens'!R1769))</f>
        <v xml:space="preserve"> </v>
      </c>
      <c r="U1760" s="27" t="str">
        <f t="shared" si="312"/>
        <v xml:space="preserve"> </v>
      </c>
      <c r="V1760" s="30" t="str">
        <f>IF(ISBLANK('Klanten gegevens'!S1769)," ",TRIM('Klanten gegevens'!S1769))</f>
        <v xml:space="preserve"> </v>
      </c>
      <c r="W1760" s="27" t="str">
        <f t="shared" si="313"/>
        <v xml:space="preserve"> </v>
      </c>
    </row>
    <row r="1761" spans="1:23" x14ac:dyDescent="0.2">
      <c r="A1761" s="27" t="str">
        <f>IF(ISBLANK('Klanten gegevens'!A1770)," ",TRIM(PROPER('Klanten gegevens'!A1770)))</f>
        <v xml:space="preserve"> </v>
      </c>
      <c r="B1761" s="27" t="str">
        <f t="shared" si="303"/>
        <v xml:space="preserve"> </v>
      </c>
      <c r="C1761" s="30" t="str">
        <f>IF(ISBLANK('Klanten gegevens'!B1770)," ",TRIM(PROPER('Klanten gegevens'!B1770)))</f>
        <v xml:space="preserve"> </v>
      </c>
      <c r="D1761" s="27" t="str">
        <f t="shared" si="304"/>
        <v xml:space="preserve"> </v>
      </c>
      <c r="E1761" s="30" t="str">
        <f>IF(ISBLANK('Klanten gegevens'!C1770)," ",TRIM(PROPER('Klanten gegevens'!C1770)))</f>
        <v xml:space="preserve"> </v>
      </c>
      <c r="F1761" s="27" t="str">
        <f t="shared" si="305"/>
        <v xml:space="preserve"> </v>
      </c>
      <c r="G1761" s="30" t="str">
        <f>IF(ISBLANK('Klanten gegevens'!D1770)," ",TRIM('Klanten gegevens'!D1770))</f>
        <v xml:space="preserve"> </v>
      </c>
      <c r="H1761" s="27" t="str">
        <f t="shared" si="306"/>
        <v xml:space="preserve"> </v>
      </c>
      <c r="I1761" s="30" t="str">
        <f>IF(ISBLANK('Klanten gegevens'!E1770)," ",TRIM('Klanten gegevens'!E1770))</f>
        <v xml:space="preserve"> </v>
      </c>
      <c r="J1761" s="27" t="str">
        <f t="shared" si="307"/>
        <v xml:space="preserve"> </v>
      </c>
      <c r="M1761" s="30" t="str">
        <f>IF(ISBLANK('Klanten gegevens'!Q1770)," ",TRIM('Klanten gegevens'!Q1770))</f>
        <v xml:space="preserve"> </v>
      </c>
      <c r="N1761" s="27" t="str">
        <f t="shared" si="308"/>
        <v xml:space="preserve"> </v>
      </c>
      <c r="O1761" s="27" t="str">
        <f t="shared" si="309"/>
        <v xml:space="preserve"> </v>
      </c>
      <c r="P1761" s="27" t="str">
        <f t="shared" si="310"/>
        <v xml:space="preserve"> </v>
      </c>
      <c r="Q1761" s="27" t="str">
        <f t="shared" si="311"/>
        <v xml:space="preserve"> </v>
      </c>
      <c r="T1761" s="30" t="str">
        <f>IF(ISBLANK('Klanten gegevens'!R1770)," ",TRIM('Klanten gegevens'!R1770))</f>
        <v xml:space="preserve"> </v>
      </c>
      <c r="U1761" s="27" t="str">
        <f t="shared" si="312"/>
        <v xml:space="preserve"> </v>
      </c>
      <c r="V1761" s="30" t="str">
        <f>IF(ISBLANK('Klanten gegevens'!S1770)," ",TRIM('Klanten gegevens'!S1770))</f>
        <v xml:space="preserve"> </v>
      </c>
      <c r="W1761" s="27" t="str">
        <f t="shared" si="313"/>
        <v xml:space="preserve"> </v>
      </c>
    </row>
    <row r="1762" spans="1:23" x14ac:dyDescent="0.2">
      <c r="A1762" s="27" t="str">
        <f>IF(ISBLANK('Klanten gegevens'!A1771)," ",TRIM(PROPER('Klanten gegevens'!A1771)))</f>
        <v xml:space="preserve"> </v>
      </c>
      <c r="B1762" s="27" t="str">
        <f t="shared" si="303"/>
        <v xml:space="preserve"> </v>
      </c>
      <c r="C1762" s="30" t="str">
        <f>IF(ISBLANK('Klanten gegevens'!B1771)," ",TRIM(PROPER('Klanten gegevens'!B1771)))</f>
        <v xml:space="preserve"> </v>
      </c>
      <c r="D1762" s="27" t="str">
        <f t="shared" si="304"/>
        <v xml:space="preserve"> </v>
      </c>
      <c r="E1762" s="30" t="str">
        <f>IF(ISBLANK('Klanten gegevens'!C1771)," ",TRIM(PROPER('Klanten gegevens'!C1771)))</f>
        <v xml:space="preserve"> </v>
      </c>
      <c r="F1762" s="27" t="str">
        <f t="shared" si="305"/>
        <v xml:space="preserve"> </v>
      </c>
      <c r="G1762" s="30" t="str">
        <f>IF(ISBLANK('Klanten gegevens'!D1771)," ",TRIM('Klanten gegevens'!D1771))</f>
        <v xml:space="preserve"> </v>
      </c>
      <c r="H1762" s="27" t="str">
        <f t="shared" si="306"/>
        <v xml:space="preserve"> </v>
      </c>
      <c r="I1762" s="30" t="str">
        <f>IF(ISBLANK('Klanten gegevens'!E1771)," ",TRIM('Klanten gegevens'!E1771))</f>
        <v xml:space="preserve"> </v>
      </c>
      <c r="J1762" s="27" t="str">
        <f t="shared" si="307"/>
        <v xml:space="preserve"> </v>
      </c>
      <c r="M1762" s="30" t="str">
        <f>IF(ISBLANK('Klanten gegevens'!Q1771)," ",TRIM('Klanten gegevens'!Q1771))</f>
        <v xml:space="preserve"> </v>
      </c>
      <c r="N1762" s="27" t="str">
        <f t="shared" si="308"/>
        <v xml:space="preserve"> </v>
      </c>
      <c r="O1762" s="27" t="str">
        <f t="shared" si="309"/>
        <v xml:space="preserve"> </v>
      </c>
      <c r="P1762" s="27" t="str">
        <f t="shared" si="310"/>
        <v xml:space="preserve"> </v>
      </c>
      <c r="Q1762" s="27" t="str">
        <f t="shared" si="311"/>
        <v xml:space="preserve"> </v>
      </c>
      <c r="T1762" s="30" t="str">
        <f>IF(ISBLANK('Klanten gegevens'!R1771)," ",TRIM('Klanten gegevens'!R1771))</f>
        <v xml:space="preserve"> </v>
      </c>
      <c r="U1762" s="27" t="str">
        <f t="shared" si="312"/>
        <v xml:space="preserve"> </v>
      </c>
      <c r="V1762" s="30" t="str">
        <f>IF(ISBLANK('Klanten gegevens'!S1771)," ",TRIM('Klanten gegevens'!S1771))</f>
        <v xml:space="preserve"> </v>
      </c>
      <c r="W1762" s="27" t="str">
        <f t="shared" si="313"/>
        <v xml:space="preserve"> </v>
      </c>
    </row>
    <row r="1763" spans="1:23" x14ac:dyDescent="0.2">
      <c r="A1763" s="27" t="str">
        <f>IF(ISBLANK('Klanten gegevens'!A1772)," ",TRIM(PROPER('Klanten gegevens'!A1772)))</f>
        <v xml:space="preserve"> </v>
      </c>
      <c r="B1763" s="27" t="str">
        <f t="shared" si="303"/>
        <v xml:space="preserve"> </v>
      </c>
      <c r="C1763" s="30" t="str">
        <f>IF(ISBLANK('Klanten gegevens'!B1772)," ",TRIM(PROPER('Klanten gegevens'!B1772)))</f>
        <v xml:space="preserve"> </v>
      </c>
      <c r="D1763" s="27" t="str">
        <f t="shared" si="304"/>
        <v xml:space="preserve"> </v>
      </c>
      <c r="E1763" s="30" t="str">
        <f>IF(ISBLANK('Klanten gegevens'!C1772)," ",TRIM(PROPER('Klanten gegevens'!C1772)))</f>
        <v xml:space="preserve"> </v>
      </c>
      <c r="F1763" s="27" t="str">
        <f t="shared" si="305"/>
        <v xml:space="preserve"> </v>
      </c>
      <c r="G1763" s="30" t="str">
        <f>IF(ISBLANK('Klanten gegevens'!D1772)," ",TRIM('Klanten gegevens'!D1772))</f>
        <v xml:space="preserve"> </v>
      </c>
      <c r="H1763" s="27" t="str">
        <f t="shared" si="306"/>
        <v xml:space="preserve"> </v>
      </c>
      <c r="I1763" s="30" t="str">
        <f>IF(ISBLANK('Klanten gegevens'!E1772)," ",TRIM('Klanten gegevens'!E1772))</f>
        <v xml:space="preserve"> </v>
      </c>
      <c r="J1763" s="27" t="str">
        <f t="shared" si="307"/>
        <v xml:space="preserve"> </v>
      </c>
      <c r="M1763" s="30" t="str">
        <f>IF(ISBLANK('Klanten gegevens'!Q1772)," ",TRIM('Klanten gegevens'!Q1772))</f>
        <v xml:space="preserve"> </v>
      </c>
      <c r="N1763" s="27" t="str">
        <f t="shared" si="308"/>
        <v xml:space="preserve"> </v>
      </c>
      <c r="O1763" s="27" t="str">
        <f t="shared" si="309"/>
        <v xml:space="preserve"> </v>
      </c>
      <c r="P1763" s="27" t="str">
        <f t="shared" si="310"/>
        <v xml:space="preserve"> </v>
      </c>
      <c r="Q1763" s="27" t="str">
        <f t="shared" si="311"/>
        <v xml:space="preserve"> </v>
      </c>
      <c r="T1763" s="30" t="str">
        <f>IF(ISBLANK('Klanten gegevens'!R1772)," ",TRIM('Klanten gegevens'!R1772))</f>
        <v xml:space="preserve"> </v>
      </c>
      <c r="U1763" s="27" t="str">
        <f t="shared" si="312"/>
        <v xml:space="preserve"> </v>
      </c>
      <c r="V1763" s="30" t="str">
        <f>IF(ISBLANK('Klanten gegevens'!S1772)," ",TRIM('Klanten gegevens'!S1772))</f>
        <v xml:space="preserve"> </v>
      </c>
      <c r="W1763" s="27" t="str">
        <f t="shared" si="313"/>
        <v xml:space="preserve"> </v>
      </c>
    </row>
    <row r="1764" spans="1:23" x14ac:dyDescent="0.2">
      <c r="A1764" s="27" t="str">
        <f>IF(ISBLANK('Klanten gegevens'!A1773)," ",TRIM(PROPER('Klanten gegevens'!A1773)))</f>
        <v xml:space="preserve"> </v>
      </c>
      <c r="B1764" s="27" t="str">
        <f t="shared" si="303"/>
        <v xml:space="preserve"> </v>
      </c>
      <c r="C1764" s="30" t="str">
        <f>IF(ISBLANK('Klanten gegevens'!B1773)," ",TRIM(PROPER('Klanten gegevens'!B1773)))</f>
        <v xml:space="preserve"> </v>
      </c>
      <c r="D1764" s="27" t="str">
        <f t="shared" si="304"/>
        <v xml:space="preserve"> </v>
      </c>
      <c r="E1764" s="30" t="str">
        <f>IF(ISBLANK('Klanten gegevens'!C1773)," ",TRIM(PROPER('Klanten gegevens'!C1773)))</f>
        <v xml:space="preserve"> </v>
      </c>
      <c r="F1764" s="27" t="str">
        <f t="shared" si="305"/>
        <v xml:space="preserve"> </v>
      </c>
      <c r="G1764" s="30" t="str">
        <f>IF(ISBLANK('Klanten gegevens'!D1773)," ",TRIM('Klanten gegevens'!D1773))</f>
        <v xml:space="preserve"> </v>
      </c>
      <c r="H1764" s="27" t="str">
        <f t="shared" si="306"/>
        <v xml:space="preserve"> </v>
      </c>
      <c r="I1764" s="30" t="str">
        <f>IF(ISBLANK('Klanten gegevens'!E1773)," ",TRIM('Klanten gegevens'!E1773))</f>
        <v xml:space="preserve"> </v>
      </c>
      <c r="J1764" s="27" t="str">
        <f t="shared" si="307"/>
        <v xml:space="preserve"> </v>
      </c>
      <c r="M1764" s="30" t="str">
        <f>IF(ISBLANK('Klanten gegevens'!Q1773)," ",TRIM('Klanten gegevens'!Q1773))</f>
        <v xml:space="preserve"> </v>
      </c>
      <c r="N1764" s="27" t="str">
        <f t="shared" si="308"/>
        <v xml:space="preserve"> </v>
      </c>
      <c r="O1764" s="27" t="str">
        <f t="shared" si="309"/>
        <v xml:space="preserve"> </v>
      </c>
      <c r="P1764" s="27" t="str">
        <f t="shared" si="310"/>
        <v xml:space="preserve"> </v>
      </c>
      <c r="Q1764" s="27" t="str">
        <f t="shared" si="311"/>
        <v xml:space="preserve"> </v>
      </c>
      <c r="T1764" s="30" t="str">
        <f>IF(ISBLANK('Klanten gegevens'!R1773)," ",TRIM('Klanten gegevens'!R1773))</f>
        <v xml:space="preserve"> </v>
      </c>
      <c r="U1764" s="27" t="str">
        <f t="shared" si="312"/>
        <v xml:space="preserve"> </v>
      </c>
      <c r="V1764" s="30" t="str">
        <f>IF(ISBLANK('Klanten gegevens'!S1773)," ",TRIM('Klanten gegevens'!S1773))</f>
        <v xml:space="preserve"> </v>
      </c>
      <c r="W1764" s="27" t="str">
        <f t="shared" si="313"/>
        <v xml:space="preserve"> </v>
      </c>
    </row>
    <row r="1765" spans="1:23" x14ac:dyDescent="0.2">
      <c r="A1765" s="27" t="str">
        <f>IF(ISBLANK('Klanten gegevens'!A1774)," ",TRIM(PROPER('Klanten gegevens'!A1774)))</f>
        <v xml:space="preserve"> </v>
      </c>
      <c r="B1765" s="27" t="str">
        <f t="shared" si="303"/>
        <v xml:space="preserve"> </v>
      </c>
      <c r="C1765" s="30" t="str">
        <f>IF(ISBLANK('Klanten gegevens'!B1774)," ",TRIM(PROPER('Klanten gegevens'!B1774)))</f>
        <v xml:space="preserve"> </v>
      </c>
      <c r="D1765" s="27" t="str">
        <f t="shared" si="304"/>
        <v xml:space="preserve"> </v>
      </c>
      <c r="E1765" s="30" t="str">
        <f>IF(ISBLANK('Klanten gegevens'!C1774)," ",TRIM(PROPER('Klanten gegevens'!C1774)))</f>
        <v xml:space="preserve"> </v>
      </c>
      <c r="F1765" s="27" t="str">
        <f t="shared" si="305"/>
        <v xml:space="preserve"> </v>
      </c>
      <c r="G1765" s="30" t="str">
        <f>IF(ISBLANK('Klanten gegevens'!D1774)," ",TRIM('Klanten gegevens'!D1774))</f>
        <v xml:space="preserve"> </v>
      </c>
      <c r="H1765" s="27" t="str">
        <f t="shared" si="306"/>
        <v xml:space="preserve"> </v>
      </c>
      <c r="I1765" s="30" t="str">
        <f>IF(ISBLANK('Klanten gegevens'!E1774)," ",TRIM('Klanten gegevens'!E1774))</f>
        <v xml:space="preserve"> </v>
      </c>
      <c r="J1765" s="27" t="str">
        <f t="shared" si="307"/>
        <v xml:space="preserve"> </v>
      </c>
      <c r="M1765" s="30" t="str">
        <f>IF(ISBLANK('Klanten gegevens'!Q1774)," ",TRIM('Klanten gegevens'!Q1774))</f>
        <v xml:space="preserve"> </v>
      </c>
      <c r="N1765" s="27" t="str">
        <f t="shared" si="308"/>
        <v xml:space="preserve"> </v>
      </c>
      <c r="O1765" s="27" t="str">
        <f t="shared" si="309"/>
        <v xml:space="preserve"> </v>
      </c>
      <c r="P1765" s="27" t="str">
        <f t="shared" si="310"/>
        <v xml:space="preserve"> </v>
      </c>
      <c r="Q1765" s="27" t="str">
        <f t="shared" si="311"/>
        <v xml:space="preserve"> </v>
      </c>
      <c r="T1765" s="30" t="str">
        <f>IF(ISBLANK('Klanten gegevens'!R1774)," ",TRIM('Klanten gegevens'!R1774))</f>
        <v xml:space="preserve"> </v>
      </c>
      <c r="U1765" s="27" t="str">
        <f t="shared" si="312"/>
        <v xml:space="preserve"> </v>
      </c>
      <c r="V1765" s="30" t="str">
        <f>IF(ISBLANK('Klanten gegevens'!S1774)," ",TRIM('Klanten gegevens'!S1774))</f>
        <v xml:space="preserve"> </v>
      </c>
      <c r="W1765" s="27" t="str">
        <f t="shared" si="313"/>
        <v xml:space="preserve"> </v>
      </c>
    </row>
    <row r="1766" spans="1:23" x14ac:dyDescent="0.2">
      <c r="A1766" s="27" t="str">
        <f>IF(ISBLANK('Klanten gegevens'!A1775)," ",TRIM(PROPER('Klanten gegevens'!A1775)))</f>
        <v xml:space="preserve"> </v>
      </c>
      <c r="B1766" s="27" t="str">
        <f t="shared" si="303"/>
        <v xml:space="preserve"> </v>
      </c>
      <c r="C1766" s="30" t="str">
        <f>IF(ISBLANK('Klanten gegevens'!B1775)," ",TRIM(PROPER('Klanten gegevens'!B1775)))</f>
        <v xml:space="preserve"> </v>
      </c>
      <c r="D1766" s="27" t="str">
        <f t="shared" si="304"/>
        <v xml:space="preserve"> </v>
      </c>
      <c r="E1766" s="30" t="str">
        <f>IF(ISBLANK('Klanten gegevens'!C1775)," ",TRIM(PROPER('Klanten gegevens'!C1775)))</f>
        <v xml:space="preserve"> </v>
      </c>
      <c r="F1766" s="27" t="str">
        <f t="shared" si="305"/>
        <v xml:space="preserve"> </v>
      </c>
      <c r="G1766" s="30" t="str">
        <f>IF(ISBLANK('Klanten gegevens'!D1775)," ",TRIM('Klanten gegevens'!D1775))</f>
        <v xml:space="preserve"> </v>
      </c>
      <c r="H1766" s="27" t="str">
        <f t="shared" si="306"/>
        <v xml:space="preserve"> </v>
      </c>
      <c r="I1766" s="30" t="str">
        <f>IF(ISBLANK('Klanten gegevens'!E1775)," ",TRIM('Klanten gegevens'!E1775))</f>
        <v xml:space="preserve"> </v>
      </c>
      <c r="J1766" s="27" t="str">
        <f t="shared" si="307"/>
        <v xml:space="preserve"> </v>
      </c>
      <c r="M1766" s="30" t="str">
        <f>IF(ISBLANK('Klanten gegevens'!Q1775)," ",TRIM('Klanten gegevens'!Q1775))</f>
        <v xml:space="preserve"> </v>
      </c>
      <c r="N1766" s="27" t="str">
        <f t="shared" si="308"/>
        <v xml:space="preserve"> </v>
      </c>
      <c r="O1766" s="27" t="str">
        <f t="shared" si="309"/>
        <v xml:space="preserve"> </v>
      </c>
      <c r="P1766" s="27" t="str">
        <f t="shared" si="310"/>
        <v xml:space="preserve"> </v>
      </c>
      <c r="Q1766" s="27" t="str">
        <f t="shared" si="311"/>
        <v xml:space="preserve"> </v>
      </c>
      <c r="T1766" s="30" t="str">
        <f>IF(ISBLANK('Klanten gegevens'!R1775)," ",TRIM('Klanten gegevens'!R1775))</f>
        <v xml:space="preserve"> </v>
      </c>
      <c r="U1766" s="27" t="str">
        <f t="shared" si="312"/>
        <v xml:space="preserve"> </v>
      </c>
      <c r="V1766" s="30" t="str">
        <f>IF(ISBLANK('Klanten gegevens'!S1775)," ",TRIM('Klanten gegevens'!S1775))</f>
        <v xml:space="preserve"> </v>
      </c>
      <c r="W1766" s="27" t="str">
        <f t="shared" si="313"/>
        <v xml:space="preserve"> </v>
      </c>
    </row>
    <row r="1767" spans="1:23" x14ac:dyDescent="0.2">
      <c r="A1767" s="27" t="str">
        <f>IF(ISBLANK('Klanten gegevens'!A1776)," ",TRIM(PROPER('Klanten gegevens'!A1776)))</f>
        <v xml:space="preserve"> </v>
      </c>
      <c r="B1767" s="27" t="str">
        <f t="shared" si="303"/>
        <v xml:space="preserve"> </v>
      </c>
      <c r="C1767" s="30" t="str">
        <f>IF(ISBLANK('Klanten gegevens'!B1776)," ",TRIM(PROPER('Klanten gegevens'!B1776)))</f>
        <v xml:space="preserve"> </v>
      </c>
      <c r="D1767" s="27" t="str">
        <f t="shared" si="304"/>
        <v xml:space="preserve"> </v>
      </c>
      <c r="E1767" s="30" t="str">
        <f>IF(ISBLANK('Klanten gegevens'!C1776)," ",TRIM(PROPER('Klanten gegevens'!C1776)))</f>
        <v xml:space="preserve"> </v>
      </c>
      <c r="F1767" s="27" t="str">
        <f t="shared" si="305"/>
        <v xml:space="preserve"> </v>
      </c>
      <c r="G1767" s="30" t="str">
        <f>IF(ISBLANK('Klanten gegevens'!D1776)," ",TRIM('Klanten gegevens'!D1776))</f>
        <v xml:space="preserve"> </v>
      </c>
      <c r="H1767" s="27" t="str">
        <f t="shared" si="306"/>
        <v xml:space="preserve"> </v>
      </c>
      <c r="I1767" s="30" t="str">
        <f>IF(ISBLANK('Klanten gegevens'!E1776)," ",TRIM('Klanten gegevens'!E1776))</f>
        <v xml:space="preserve"> </v>
      </c>
      <c r="J1767" s="27" t="str">
        <f t="shared" si="307"/>
        <v xml:space="preserve"> </v>
      </c>
      <c r="M1767" s="30" t="str">
        <f>IF(ISBLANK('Klanten gegevens'!Q1776)," ",TRIM('Klanten gegevens'!Q1776))</f>
        <v xml:space="preserve"> </v>
      </c>
      <c r="N1767" s="27" t="str">
        <f t="shared" si="308"/>
        <v xml:space="preserve"> </v>
      </c>
      <c r="O1767" s="27" t="str">
        <f t="shared" si="309"/>
        <v xml:space="preserve"> </v>
      </c>
      <c r="P1767" s="27" t="str">
        <f t="shared" si="310"/>
        <v xml:space="preserve"> </v>
      </c>
      <c r="Q1767" s="27" t="str">
        <f t="shared" si="311"/>
        <v xml:space="preserve"> </v>
      </c>
      <c r="T1767" s="30" t="str">
        <f>IF(ISBLANK('Klanten gegevens'!R1776)," ",TRIM('Klanten gegevens'!R1776))</f>
        <v xml:space="preserve"> </v>
      </c>
      <c r="U1767" s="27" t="str">
        <f t="shared" si="312"/>
        <v xml:space="preserve"> </v>
      </c>
      <c r="V1767" s="30" t="str">
        <f>IF(ISBLANK('Klanten gegevens'!S1776)," ",TRIM('Klanten gegevens'!S1776))</f>
        <v xml:space="preserve"> </v>
      </c>
      <c r="W1767" s="27" t="str">
        <f t="shared" si="313"/>
        <v xml:space="preserve"> </v>
      </c>
    </row>
    <row r="1768" spans="1:23" x14ac:dyDescent="0.2">
      <c r="A1768" s="27" t="str">
        <f>IF(ISBLANK('Klanten gegevens'!A1777)," ",TRIM(PROPER('Klanten gegevens'!A1777)))</f>
        <v xml:space="preserve"> </v>
      </c>
      <c r="B1768" s="27" t="str">
        <f t="shared" si="303"/>
        <v xml:space="preserve"> </v>
      </c>
      <c r="C1768" s="30" t="str">
        <f>IF(ISBLANK('Klanten gegevens'!B1777)," ",TRIM(PROPER('Klanten gegevens'!B1777)))</f>
        <v xml:space="preserve"> </v>
      </c>
      <c r="D1768" s="27" t="str">
        <f t="shared" si="304"/>
        <v xml:space="preserve"> </v>
      </c>
      <c r="E1768" s="30" t="str">
        <f>IF(ISBLANK('Klanten gegevens'!C1777)," ",TRIM(PROPER('Klanten gegevens'!C1777)))</f>
        <v xml:space="preserve"> </v>
      </c>
      <c r="F1768" s="27" t="str">
        <f t="shared" si="305"/>
        <v xml:space="preserve"> </v>
      </c>
      <c r="G1768" s="30" t="str">
        <f>IF(ISBLANK('Klanten gegevens'!D1777)," ",TRIM('Klanten gegevens'!D1777))</f>
        <v xml:space="preserve"> </v>
      </c>
      <c r="H1768" s="27" t="str">
        <f t="shared" si="306"/>
        <v xml:space="preserve"> </v>
      </c>
      <c r="I1768" s="30" t="str">
        <f>IF(ISBLANK('Klanten gegevens'!E1777)," ",TRIM('Klanten gegevens'!E1777))</f>
        <v xml:space="preserve"> </v>
      </c>
      <c r="J1768" s="27" t="str">
        <f t="shared" si="307"/>
        <v xml:space="preserve"> </v>
      </c>
      <c r="M1768" s="30" t="str">
        <f>IF(ISBLANK('Klanten gegevens'!Q1777)," ",TRIM('Klanten gegevens'!Q1777))</f>
        <v xml:space="preserve"> </v>
      </c>
      <c r="N1768" s="27" t="str">
        <f t="shared" si="308"/>
        <v xml:space="preserve"> </v>
      </c>
      <c r="O1768" s="27" t="str">
        <f t="shared" si="309"/>
        <v xml:space="preserve"> </v>
      </c>
      <c r="P1768" s="27" t="str">
        <f t="shared" si="310"/>
        <v xml:space="preserve"> </v>
      </c>
      <c r="Q1768" s="27" t="str">
        <f t="shared" si="311"/>
        <v xml:space="preserve"> </v>
      </c>
      <c r="T1768" s="30" t="str">
        <f>IF(ISBLANK('Klanten gegevens'!R1777)," ",TRIM('Klanten gegevens'!R1777))</f>
        <v xml:space="preserve"> </v>
      </c>
      <c r="U1768" s="27" t="str">
        <f t="shared" si="312"/>
        <v xml:space="preserve"> </v>
      </c>
      <c r="V1768" s="30" t="str">
        <f>IF(ISBLANK('Klanten gegevens'!S1777)," ",TRIM('Klanten gegevens'!S1777))</f>
        <v xml:space="preserve"> </v>
      </c>
      <c r="W1768" s="27" t="str">
        <f t="shared" si="313"/>
        <v xml:space="preserve"> </v>
      </c>
    </row>
    <row r="1769" spans="1:23" x14ac:dyDescent="0.2">
      <c r="A1769" s="27" t="str">
        <f>IF(ISBLANK('Klanten gegevens'!A1778)," ",TRIM(PROPER('Klanten gegevens'!A1778)))</f>
        <v xml:space="preserve"> </v>
      </c>
      <c r="B1769" s="27" t="str">
        <f t="shared" si="303"/>
        <v xml:space="preserve"> </v>
      </c>
      <c r="C1769" s="30" t="str">
        <f>IF(ISBLANK('Klanten gegevens'!B1778)," ",TRIM(PROPER('Klanten gegevens'!B1778)))</f>
        <v xml:space="preserve"> </v>
      </c>
      <c r="D1769" s="27" t="str">
        <f t="shared" si="304"/>
        <v xml:space="preserve"> </v>
      </c>
      <c r="E1769" s="30" t="str">
        <f>IF(ISBLANK('Klanten gegevens'!C1778)," ",TRIM(PROPER('Klanten gegevens'!C1778)))</f>
        <v xml:space="preserve"> </v>
      </c>
      <c r="F1769" s="27" t="str">
        <f t="shared" si="305"/>
        <v xml:space="preserve"> </v>
      </c>
      <c r="G1769" s="30" t="str">
        <f>IF(ISBLANK('Klanten gegevens'!D1778)," ",TRIM('Klanten gegevens'!D1778))</f>
        <v xml:space="preserve"> </v>
      </c>
      <c r="H1769" s="27" t="str">
        <f t="shared" si="306"/>
        <v xml:space="preserve"> </v>
      </c>
      <c r="I1769" s="30" t="str">
        <f>IF(ISBLANK('Klanten gegevens'!E1778)," ",TRIM('Klanten gegevens'!E1778))</f>
        <v xml:space="preserve"> </v>
      </c>
      <c r="J1769" s="27" t="str">
        <f t="shared" si="307"/>
        <v xml:space="preserve"> </v>
      </c>
      <c r="M1769" s="30" t="str">
        <f>IF(ISBLANK('Klanten gegevens'!Q1778)," ",TRIM('Klanten gegevens'!Q1778))</f>
        <v xml:space="preserve"> </v>
      </c>
      <c r="N1769" s="27" t="str">
        <f t="shared" si="308"/>
        <v xml:space="preserve"> </v>
      </c>
      <c r="O1769" s="27" t="str">
        <f t="shared" si="309"/>
        <v xml:space="preserve"> </v>
      </c>
      <c r="P1769" s="27" t="str">
        <f t="shared" si="310"/>
        <v xml:space="preserve"> </v>
      </c>
      <c r="Q1769" s="27" t="str">
        <f t="shared" si="311"/>
        <v xml:space="preserve"> </v>
      </c>
      <c r="T1769" s="30" t="str">
        <f>IF(ISBLANK('Klanten gegevens'!R1778)," ",TRIM('Klanten gegevens'!R1778))</f>
        <v xml:space="preserve"> </v>
      </c>
      <c r="U1769" s="27" t="str">
        <f t="shared" si="312"/>
        <v xml:space="preserve"> </v>
      </c>
      <c r="V1769" s="30" t="str">
        <f>IF(ISBLANK('Klanten gegevens'!S1778)," ",TRIM('Klanten gegevens'!S1778))</f>
        <v xml:space="preserve"> </v>
      </c>
      <c r="W1769" s="27" t="str">
        <f t="shared" si="313"/>
        <v xml:space="preserve"> </v>
      </c>
    </row>
    <row r="1770" spans="1:23" x14ac:dyDescent="0.2">
      <c r="A1770" s="27" t="str">
        <f>IF(ISBLANK('Klanten gegevens'!A1779)," ",TRIM(PROPER('Klanten gegevens'!A1779)))</f>
        <v xml:space="preserve"> </v>
      </c>
      <c r="B1770" s="27" t="str">
        <f t="shared" si="303"/>
        <v xml:space="preserve"> </v>
      </c>
      <c r="C1770" s="30" t="str">
        <f>IF(ISBLANK('Klanten gegevens'!B1779)," ",TRIM(PROPER('Klanten gegevens'!B1779)))</f>
        <v xml:space="preserve"> </v>
      </c>
      <c r="D1770" s="27" t="str">
        <f t="shared" si="304"/>
        <v xml:space="preserve"> </v>
      </c>
      <c r="E1770" s="30" t="str">
        <f>IF(ISBLANK('Klanten gegevens'!C1779)," ",TRIM(PROPER('Klanten gegevens'!C1779)))</f>
        <v xml:space="preserve"> </v>
      </c>
      <c r="F1770" s="27" t="str">
        <f t="shared" si="305"/>
        <v xml:space="preserve"> </v>
      </c>
      <c r="G1770" s="30" t="str">
        <f>IF(ISBLANK('Klanten gegevens'!D1779)," ",TRIM('Klanten gegevens'!D1779))</f>
        <v xml:space="preserve"> </v>
      </c>
      <c r="H1770" s="27" t="str">
        <f t="shared" si="306"/>
        <v xml:space="preserve"> </v>
      </c>
      <c r="I1770" s="30" t="str">
        <f>IF(ISBLANK('Klanten gegevens'!E1779)," ",TRIM('Klanten gegevens'!E1779))</f>
        <v xml:space="preserve"> </v>
      </c>
      <c r="J1770" s="27" t="str">
        <f t="shared" si="307"/>
        <v xml:space="preserve"> </v>
      </c>
      <c r="M1770" s="30" t="str">
        <f>IF(ISBLANK('Klanten gegevens'!Q1779)," ",TRIM('Klanten gegevens'!Q1779))</f>
        <v xml:space="preserve"> </v>
      </c>
      <c r="N1770" s="27" t="str">
        <f t="shared" si="308"/>
        <v xml:space="preserve"> </v>
      </c>
      <c r="O1770" s="27" t="str">
        <f t="shared" si="309"/>
        <v xml:space="preserve"> </v>
      </c>
      <c r="P1770" s="27" t="str">
        <f t="shared" si="310"/>
        <v xml:space="preserve"> </v>
      </c>
      <c r="Q1770" s="27" t="str">
        <f t="shared" si="311"/>
        <v xml:space="preserve"> </v>
      </c>
      <c r="T1770" s="30" t="str">
        <f>IF(ISBLANK('Klanten gegevens'!R1779)," ",TRIM('Klanten gegevens'!R1779))</f>
        <v xml:space="preserve"> </v>
      </c>
      <c r="U1770" s="27" t="str">
        <f t="shared" si="312"/>
        <v xml:space="preserve"> </v>
      </c>
      <c r="V1770" s="30" t="str">
        <f>IF(ISBLANK('Klanten gegevens'!S1779)," ",TRIM('Klanten gegevens'!S1779))</f>
        <v xml:space="preserve"> </v>
      </c>
      <c r="W1770" s="27" t="str">
        <f t="shared" si="313"/>
        <v xml:space="preserve"> </v>
      </c>
    </row>
    <row r="1771" spans="1:23" x14ac:dyDescent="0.2">
      <c r="A1771" s="27" t="str">
        <f>IF(ISBLANK('Klanten gegevens'!A1780)," ",TRIM(PROPER('Klanten gegevens'!A1780)))</f>
        <v xml:space="preserve"> </v>
      </c>
      <c r="B1771" s="27" t="str">
        <f t="shared" si="303"/>
        <v xml:space="preserve"> </v>
      </c>
      <c r="C1771" s="30" t="str">
        <f>IF(ISBLANK('Klanten gegevens'!B1780)," ",TRIM(PROPER('Klanten gegevens'!B1780)))</f>
        <v xml:space="preserve"> </v>
      </c>
      <c r="D1771" s="27" t="str">
        <f t="shared" si="304"/>
        <v xml:space="preserve"> </v>
      </c>
      <c r="E1771" s="30" t="str">
        <f>IF(ISBLANK('Klanten gegevens'!C1780)," ",TRIM(PROPER('Klanten gegevens'!C1780)))</f>
        <v xml:space="preserve"> </v>
      </c>
      <c r="F1771" s="27" t="str">
        <f t="shared" si="305"/>
        <v xml:space="preserve"> </v>
      </c>
      <c r="G1771" s="30" t="str">
        <f>IF(ISBLANK('Klanten gegevens'!D1780)," ",TRIM('Klanten gegevens'!D1780))</f>
        <v xml:space="preserve"> </v>
      </c>
      <c r="H1771" s="27" t="str">
        <f t="shared" si="306"/>
        <v xml:space="preserve"> </v>
      </c>
      <c r="I1771" s="30" t="str">
        <f>IF(ISBLANK('Klanten gegevens'!E1780)," ",TRIM('Klanten gegevens'!E1780))</f>
        <v xml:space="preserve"> </v>
      </c>
      <c r="J1771" s="27" t="str">
        <f t="shared" si="307"/>
        <v xml:space="preserve"> </v>
      </c>
      <c r="M1771" s="30" t="str">
        <f>IF(ISBLANK('Klanten gegevens'!Q1780)," ",TRIM('Klanten gegevens'!Q1780))</f>
        <v xml:space="preserve"> </v>
      </c>
      <c r="N1771" s="27" t="str">
        <f t="shared" si="308"/>
        <v xml:space="preserve"> </v>
      </c>
      <c r="O1771" s="27" t="str">
        <f t="shared" si="309"/>
        <v xml:space="preserve"> </v>
      </c>
      <c r="P1771" s="27" t="str">
        <f t="shared" si="310"/>
        <v xml:space="preserve"> </v>
      </c>
      <c r="Q1771" s="27" t="str">
        <f t="shared" si="311"/>
        <v xml:space="preserve"> </v>
      </c>
      <c r="T1771" s="30" t="str">
        <f>IF(ISBLANK('Klanten gegevens'!R1780)," ",TRIM('Klanten gegevens'!R1780))</f>
        <v xml:space="preserve"> </v>
      </c>
      <c r="U1771" s="27" t="str">
        <f t="shared" si="312"/>
        <v xml:space="preserve"> </v>
      </c>
      <c r="V1771" s="30" t="str">
        <f>IF(ISBLANK('Klanten gegevens'!S1780)," ",TRIM('Klanten gegevens'!S1780))</f>
        <v xml:space="preserve"> </v>
      </c>
      <c r="W1771" s="27" t="str">
        <f t="shared" si="313"/>
        <v xml:space="preserve"> </v>
      </c>
    </row>
    <row r="1772" spans="1:23" x14ac:dyDescent="0.2">
      <c r="A1772" s="27" t="str">
        <f>IF(ISBLANK('Klanten gegevens'!A1781)," ",TRIM(PROPER('Klanten gegevens'!A1781)))</f>
        <v xml:space="preserve"> </v>
      </c>
      <c r="B1772" s="27" t="str">
        <f t="shared" si="303"/>
        <v xml:space="preserve"> </v>
      </c>
      <c r="C1772" s="30" t="str">
        <f>IF(ISBLANK('Klanten gegevens'!B1781)," ",TRIM(PROPER('Klanten gegevens'!B1781)))</f>
        <v xml:space="preserve"> </v>
      </c>
      <c r="D1772" s="27" t="str">
        <f t="shared" si="304"/>
        <v xml:space="preserve"> </v>
      </c>
      <c r="E1772" s="30" t="str">
        <f>IF(ISBLANK('Klanten gegevens'!C1781)," ",TRIM(PROPER('Klanten gegevens'!C1781)))</f>
        <v xml:space="preserve"> </v>
      </c>
      <c r="F1772" s="27" t="str">
        <f t="shared" si="305"/>
        <v xml:space="preserve"> </v>
      </c>
      <c r="G1772" s="30" t="str">
        <f>IF(ISBLANK('Klanten gegevens'!D1781)," ",TRIM('Klanten gegevens'!D1781))</f>
        <v xml:space="preserve"> </v>
      </c>
      <c r="H1772" s="27" t="str">
        <f t="shared" si="306"/>
        <v xml:space="preserve"> </v>
      </c>
      <c r="I1772" s="30" t="str">
        <f>IF(ISBLANK('Klanten gegevens'!E1781)," ",TRIM('Klanten gegevens'!E1781))</f>
        <v xml:space="preserve"> </v>
      </c>
      <c r="J1772" s="27" t="str">
        <f t="shared" si="307"/>
        <v xml:space="preserve"> </v>
      </c>
      <c r="M1772" s="30" t="str">
        <f>IF(ISBLANK('Klanten gegevens'!Q1781)," ",TRIM('Klanten gegevens'!Q1781))</f>
        <v xml:space="preserve"> </v>
      </c>
      <c r="N1772" s="27" t="str">
        <f t="shared" si="308"/>
        <v xml:space="preserve"> </v>
      </c>
      <c r="O1772" s="27" t="str">
        <f t="shared" si="309"/>
        <v xml:space="preserve"> </v>
      </c>
      <c r="P1772" s="27" t="str">
        <f t="shared" si="310"/>
        <v xml:space="preserve"> </v>
      </c>
      <c r="Q1772" s="27" t="str">
        <f t="shared" si="311"/>
        <v xml:space="preserve"> </v>
      </c>
      <c r="T1772" s="30" t="str">
        <f>IF(ISBLANK('Klanten gegevens'!R1781)," ",TRIM('Klanten gegevens'!R1781))</f>
        <v xml:space="preserve"> </v>
      </c>
      <c r="U1772" s="27" t="str">
        <f t="shared" si="312"/>
        <v xml:space="preserve"> </v>
      </c>
      <c r="V1772" s="30" t="str">
        <f>IF(ISBLANK('Klanten gegevens'!S1781)," ",TRIM('Klanten gegevens'!S1781))</f>
        <v xml:space="preserve"> </v>
      </c>
      <c r="W1772" s="27" t="str">
        <f t="shared" si="313"/>
        <v xml:space="preserve"> </v>
      </c>
    </row>
    <row r="1773" spans="1:23" x14ac:dyDescent="0.2">
      <c r="A1773" s="27" t="str">
        <f>IF(ISBLANK('Klanten gegevens'!A1782)," ",TRIM(PROPER('Klanten gegevens'!A1782)))</f>
        <v xml:space="preserve"> </v>
      </c>
      <c r="B1773" s="27" t="str">
        <f t="shared" si="303"/>
        <v xml:space="preserve"> </v>
      </c>
      <c r="C1773" s="30" t="str">
        <f>IF(ISBLANK('Klanten gegevens'!B1782)," ",TRIM(PROPER('Klanten gegevens'!B1782)))</f>
        <v xml:space="preserve"> </v>
      </c>
      <c r="D1773" s="27" t="str">
        <f t="shared" si="304"/>
        <v xml:space="preserve"> </v>
      </c>
      <c r="E1773" s="30" t="str">
        <f>IF(ISBLANK('Klanten gegevens'!C1782)," ",TRIM(PROPER('Klanten gegevens'!C1782)))</f>
        <v xml:space="preserve"> </v>
      </c>
      <c r="F1773" s="27" t="str">
        <f t="shared" si="305"/>
        <v xml:space="preserve"> </v>
      </c>
      <c r="G1773" s="30" t="str">
        <f>IF(ISBLANK('Klanten gegevens'!D1782)," ",TRIM('Klanten gegevens'!D1782))</f>
        <v xml:space="preserve"> </v>
      </c>
      <c r="H1773" s="27" t="str">
        <f t="shared" si="306"/>
        <v xml:space="preserve"> </v>
      </c>
      <c r="I1773" s="30" t="str">
        <f>IF(ISBLANK('Klanten gegevens'!E1782)," ",TRIM('Klanten gegevens'!E1782))</f>
        <v xml:space="preserve"> </v>
      </c>
      <c r="J1773" s="27" t="str">
        <f t="shared" si="307"/>
        <v xml:space="preserve"> </v>
      </c>
      <c r="M1773" s="30" t="str">
        <f>IF(ISBLANK('Klanten gegevens'!Q1782)," ",TRIM('Klanten gegevens'!Q1782))</f>
        <v xml:space="preserve"> </v>
      </c>
      <c r="N1773" s="27" t="str">
        <f t="shared" si="308"/>
        <v xml:space="preserve"> </v>
      </c>
      <c r="O1773" s="27" t="str">
        <f t="shared" si="309"/>
        <v xml:space="preserve"> </v>
      </c>
      <c r="P1773" s="27" t="str">
        <f t="shared" si="310"/>
        <v xml:space="preserve"> </v>
      </c>
      <c r="Q1773" s="27" t="str">
        <f t="shared" si="311"/>
        <v xml:space="preserve"> </v>
      </c>
      <c r="T1773" s="30" t="str">
        <f>IF(ISBLANK('Klanten gegevens'!R1782)," ",TRIM('Klanten gegevens'!R1782))</f>
        <v xml:space="preserve"> </v>
      </c>
      <c r="U1773" s="27" t="str">
        <f t="shared" si="312"/>
        <v xml:space="preserve"> </v>
      </c>
      <c r="V1773" s="30" t="str">
        <f>IF(ISBLANK('Klanten gegevens'!S1782)," ",TRIM('Klanten gegevens'!S1782))</f>
        <v xml:space="preserve"> </v>
      </c>
      <c r="W1773" s="27" t="str">
        <f t="shared" si="313"/>
        <v xml:space="preserve"> </v>
      </c>
    </row>
    <row r="1774" spans="1:23" x14ac:dyDescent="0.2">
      <c r="A1774" s="27" t="str">
        <f>IF(ISBLANK('Klanten gegevens'!A1783)," ",TRIM(PROPER('Klanten gegevens'!A1783)))</f>
        <v xml:space="preserve"> </v>
      </c>
      <c r="B1774" s="27" t="str">
        <f t="shared" si="303"/>
        <v xml:space="preserve"> </v>
      </c>
      <c r="C1774" s="30" t="str">
        <f>IF(ISBLANK('Klanten gegevens'!B1783)," ",TRIM(PROPER('Klanten gegevens'!B1783)))</f>
        <v xml:space="preserve"> </v>
      </c>
      <c r="D1774" s="27" t="str">
        <f t="shared" si="304"/>
        <v xml:space="preserve"> </v>
      </c>
      <c r="E1774" s="30" t="str">
        <f>IF(ISBLANK('Klanten gegevens'!C1783)," ",TRIM(PROPER('Klanten gegevens'!C1783)))</f>
        <v xml:space="preserve"> </v>
      </c>
      <c r="F1774" s="27" t="str">
        <f t="shared" si="305"/>
        <v xml:space="preserve"> </v>
      </c>
      <c r="G1774" s="30" t="str">
        <f>IF(ISBLANK('Klanten gegevens'!D1783)," ",TRIM('Klanten gegevens'!D1783))</f>
        <v xml:space="preserve"> </v>
      </c>
      <c r="H1774" s="27" t="str">
        <f t="shared" si="306"/>
        <v xml:space="preserve"> </v>
      </c>
      <c r="I1774" s="30" t="str">
        <f>IF(ISBLANK('Klanten gegevens'!E1783)," ",TRIM('Klanten gegevens'!E1783))</f>
        <v xml:space="preserve"> </v>
      </c>
      <c r="J1774" s="27" t="str">
        <f t="shared" si="307"/>
        <v xml:space="preserve"> </v>
      </c>
      <c r="M1774" s="30" t="str">
        <f>IF(ISBLANK('Klanten gegevens'!Q1783)," ",TRIM('Klanten gegevens'!Q1783))</f>
        <v xml:space="preserve"> </v>
      </c>
      <c r="N1774" s="27" t="str">
        <f t="shared" si="308"/>
        <v xml:space="preserve"> </v>
      </c>
      <c r="O1774" s="27" t="str">
        <f t="shared" si="309"/>
        <v xml:space="preserve"> </v>
      </c>
      <c r="P1774" s="27" t="str">
        <f t="shared" si="310"/>
        <v xml:space="preserve"> </v>
      </c>
      <c r="Q1774" s="27" t="str">
        <f t="shared" si="311"/>
        <v xml:space="preserve"> </v>
      </c>
      <c r="T1774" s="30" t="str">
        <f>IF(ISBLANK('Klanten gegevens'!R1783)," ",TRIM('Klanten gegevens'!R1783))</f>
        <v xml:space="preserve"> </v>
      </c>
      <c r="U1774" s="27" t="str">
        <f t="shared" si="312"/>
        <v xml:space="preserve"> </v>
      </c>
      <c r="V1774" s="30" t="str">
        <f>IF(ISBLANK('Klanten gegevens'!S1783)," ",TRIM('Klanten gegevens'!S1783))</f>
        <v xml:space="preserve"> </v>
      </c>
      <c r="W1774" s="27" t="str">
        <f t="shared" si="313"/>
        <v xml:space="preserve"> </v>
      </c>
    </row>
    <row r="1775" spans="1:23" x14ac:dyDescent="0.2">
      <c r="A1775" s="27" t="str">
        <f>IF(ISBLANK('Klanten gegevens'!A1784)," ",TRIM(PROPER('Klanten gegevens'!A1784)))</f>
        <v xml:space="preserve"> </v>
      </c>
      <c r="B1775" s="27" t="str">
        <f t="shared" si="303"/>
        <v xml:space="preserve"> </v>
      </c>
      <c r="C1775" s="30" t="str">
        <f>IF(ISBLANK('Klanten gegevens'!B1784)," ",TRIM(PROPER('Klanten gegevens'!B1784)))</f>
        <v xml:space="preserve"> </v>
      </c>
      <c r="D1775" s="27" t="str">
        <f t="shared" si="304"/>
        <v xml:space="preserve"> </v>
      </c>
      <c r="E1775" s="30" t="str">
        <f>IF(ISBLANK('Klanten gegevens'!C1784)," ",TRIM(PROPER('Klanten gegevens'!C1784)))</f>
        <v xml:space="preserve"> </v>
      </c>
      <c r="F1775" s="27" t="str">
        <f t="shared" si="305"/>
        <v xml:space="preserve"> </v>
      </c>
      <c r="G1775" s="30" t="str">
        <f>IF(ISBLANK('Klanten gegevens'!D1784)," ",TRIM('Klanten gegevens'!D1784))</f>
        <v xml:space="preserve"> </v>
      </c>
      <c r="H1775" s="27" t="str">
        <f t="shared" si="306"/>
        <v xml:space="preserve"> </v>
      </c>
      <c r="I1775" s="30" t="str">
        <f>IF(ISBLANK('Klanten gegevens'!E1784)," ",TRIM('Klanten gegevens'!E1784))</f>
        <v xml:space="preserve"> </v>
      </c>
      <c r="J1775" s="27" t="str">
        <f t="shared" si="307"/>
        <v xml:space="preserve"> </v>
      </c>
      <c r="M1775" s="30" t="str">
        <f>IF(ISBLANK('Klanten gegevens'!Q1784)," ",TRIM('Klanten gegevens'!Q1784))</f>
        <v xml:space="preserve"> </v>
      </c>
      <c r="N1775" s="27" t="str">
        <f t="shared" si="308"/>
        <v xml:space="preserve"> </v>
      </c>
      <c r="O1775" s="27" t="str">
        <f t="shared" si="309"/>
        <v xml:space="preserve"> </v>
      </c>
      <c r="P1775" s="27" t="str">
        <f t="shared" si="310"/>
        <v xml:space="preserve"> </v>
      </c>
      <c r="Q1775" s="27" t="str">
        <f t="shared" si="311"/>
        <v xml:space="preserve"> </v>
      </c>
      <c r="T1775" s="30" t="str">
        <f>IF(ISBLANK('Klanten gegevens'!R1784)," ",TRIM('Klanten gegevens'!R1784))</f>
        <v xml:space="preserve"> </v>
      </c>
      <c r="U1775" s="27" t="str">
        <f t="shared" si="312"/>
        <v xml:space="preserve"> </v>
      </c>
      <c r="V1775" s="30" t="str">
        <f>IF(ISBLANK('Klanten gegevens'!S1784)," ",TRIM('Klanten gegevens'!S1784))</f>
        <v xml:space="preserve"> </v>
      </c>
      <c r="W1775" s="27" t="str">
        <f t="shared" si="313"/>
        <v xml:space="preserve"> </v>
      </c>
    </row>
    <row r="1776" spans="1:23" x14ac:dyDescent="0.2">
      <c r="A1776" s="27" t="str">
        <f>IF(ISBLANK('Klanten gegevens'!A1785)," ",TRIM(PROPER('Klanten gegevens'!A1785)))</f>
        <v xml:space="preserve"> </v>
      </c>
      <c r="B1776" s="27" t="str">
        <f t="shared" si="303"/>
        <v xml:space="preserve"> </v>
      </c>
      <c r="C1776" s="30" t="str">
        <f>IF(ISBLANK('Klanten gegevens'!B1785)," ",TRIM(PROPER('Klanten gegevens'!B1785)))</f>
        <v xml:space="preserve"> </v>
      </c>
      <c r="D1776" s="27" t="str">
        <f t="shared" si="304"/>
        <v xml:space="preserve"> </v>
      </c>
      <c r="E1776" s="30" t="str">
        <f>IF(ISBLANK('Klanten gegevens'!C1785)," ",TRIM(PROPER('Klanten gegevens'!C1785)))</f>
        <v xml:space="preserve"> </v>
      </c>
      <c r="F1776" s="27" t="str">
        <f t="shared" si="305"/>
        <v xml:space="preserve"> </v>
      </c>
      <c r="G1776" s="30" t="str">
        <f>IF(ISBLANK('Klanten gegevens'!D1785)," ",TRIM('Klanten gegevens'!D1785))</f>
        <v xml:space="preserve"> </v>
      </c>
      <c r="H1776" s="27" t="str">
        <f t="shared" si="306"/>
        <v xml:space="preserve"> </v>
      </c>
      <c r="I1776" s="30" t="str">
        <f>IF(ISBLANK('Klanten gegevens'!E1785)," ",TRIM('Klanten gegevens'!E1785))</f>
        <v xml:space="preserve"> </v>
      </c>
      <c r="J1776" s="27" t="str">
        <f t="shared" si="307"/>
        <v xml:space="preserve"> </v>
      </c>
      <c r="M1776" s="30" t="str">
        <f>IF(ISBLANK('Klanten gegevens'!Q1785)," ",TRIM('Klanten gegevens'!Q1785))</f>
        <v xml:space="preserve"> </v>
      </c>
      <c r="N1776" s="27" t="str">
        <f t="shared" si="308"/>
        <v xml:space="preserve"> </v>
      </c>
      <c r="O1776" s="27" t="str">
        <f t="shared" si="309"/>
        <v xml:space="preserve"> </v>
      </c>
      <c r="P1776" s="27" t="str">
        <f t="shared" si="310"/>
        <v xml:space="preserve"> </v>
      </c>
      <c r="Q1776" s="27" t="str">
        <f t="shared" si="311"/>
        <v xml:space="preserve"> </v>
      </c>
      <c r="T1776" s="30" t="str">
        <f>IF(ISBLANK('Klanten gegevens'!R1785)," ",TRIM('Klanten gegevens'!R1785))</f>
        <v xml:space="preserve"> </v>
      </c>
      <c r="U1776" s="27" t="str">
        <f t="shared" si="312"/>
        <v xml:space="preserve"> </v>
      </c>
      <c r="V1776" s="30" t="str">
        <f>IF(ISBLANK('Klanten gegevens'!S1785)," ",TRIM('Klanten gegevens'!S1785))</f>
        <v xml:space="preserve"> </v>
      </c>
      <c r="W1776" s="27" t="str">
        <f t="shared" si="313"/>
        <v xml:space="preserve"> </v>
      </c>
    </row>
    <row r="1777" spans="1:23" x14ac:dyDescent="0.2">
      <c r="A1777" s="27" t="str">
        <f>IF(ISBLANK('Klanten gegevens'!A1786)," ",TRIM(PROPER('Klanten gegevens'!A1786)))</f>
        <v xml:space="preserve"> </v>
      </c>
      <c r="B1777" s="27" t="str">
        <f t="shared" si="303"/>
        <v xml:space="preserve"> </v>
      </c>
      <c r="C1777" s="30" t="str">
        <f>IF(ISBLANK('Klanten gegevens'!B1786)," ",TRIM(PROPER('Klanten gegevens'!B1786)))</f>
        <v xml:space="preserve"> </v>
      </c>
      <c r="D1777" s="27" t="str">
        <f t="shared" si="304"/>
        <v xml:space="preserve"> </v>
      </c>
      <c r="E1777" s="30" t="str">
        <f>IF(ISBLANK('Klanten gegevens'!C1786)," ",TRIM(PROPER('Klanten gegevens'!C1786)))</f>
        <v xml:space="preserve"> </v>
      </c>
      <c r="F1777" s="27" t="str">
        <f t="shared" si="305"/>
        <v xml:space="preserve"> </v>
      </c>
      <c r="G1777" s="30" t="str">
        <f>IF(ISBLANK('Klanten gegevens'!D1786)," ",TRIM('Klanten gegevens'!D1786))</f>
        <v xml:space="preserve"> </v>
      </c>
      <c r="H1777" s="27" t="str">
        <f t="shared" si="306"/>
        <v xml:space="preserve"> </v>
      </c>
      <c r="I1777" s="30" t="str">
        <f>IF(ISBLANK('Klanten gegevens'!E1786)," ",TRIM('Klanten gegevens'!E1786))</f>
        <v xml:space="preserve"> </v>
      </c>
      <c r="J1777" s="27" t="str">
        <f t="shared" si="307"/>
        <v xml:space="preserve"> </v>
      </c>
      <c r="M1777" s="30" t="str">
        <f>IF(ISBLANK('Klanten gegevens'!Q1786)," ",TRIM('Klanten gegevens'!Q1786))</f>
        <v xml:space="preserve"> </v>
      </c>
      <c r="N1777" s="27" t="str">
        <f t="shared" si="308"/>
        <v xml:space="preserve"> </v>
      </c>
      <c r="O1777" s="27" t="str">
        <f t="shared" si="309"/>
        <v xml:space="preserve"> </v>
      </c>
      <c r="P1777" s="27" t="str">
        <f t="shared" si="310"/>
        <v xml:space="preserve"> </v>
      </c>
      <c r="Q1777" s="27" t="str">
        <f t="shared" si="311"/>
        <v xml:space="preserve"> </v>
      </c>
      <c r="T1777" s="30" t="str">
        <f>IF(ISBLANK('Klanten gegevens'!R1786)," ",TRIM('Klanten gegevens'!R1786))</f>
        <v xml:space="preserve"> </v>
      </c>
      <c r="U1777" s="27" t="str">
        <f t="shared" si="312"/>
        <v xml:space="preserve"> </v>
      </c>
      <c r="V1777" s="30" t="str">
        <f>IF(ISBLANK('Klanten gegevens'!S1786)," ",TRIM('Klanten gegevens'!S1786))</f>
        <v xml:space="preserve"> </v>
      </c>
      <c r="W1777" s="27" t="str">
        <f t="shared" si="313"/>
        <v xml:space="preserve"> </v>
      </c>
    </row>
    <row r="1778" spans="1:23" x14ac:dyDescent="0.2">
      <c r="A1778" s="27" t="str">
        <f>IF(ISBLANK('Klanten gegevens'!A1787)," ",TRIM(PROPER('Klanten gegevens'!A1787)))</f>
        <v xml:space="preserve"> </v>
      </c>
      <c r="B1778" s="27" t="str">
        <f t="shared" si="303"/>
        <v xml:space="preserve"> </v>
      </c>
      <c r="C1778" s="30" t="str">
        <f>IF(ISBLANK('Klanten gegevens'!B1787)," ",TRIM(PROPER('Klanten gegevens'!B1787)))</f>
        <v xml:space="preserve"> </v>
      </c>
      <c r="D1778" s="27" t="str">
        <f t="shared" si="304"/>
        <v xml:space="preserve"> </v>
      </c>
      <c r="E1778" s="30" t="str">
        <f>IF(ISBLANK('Klanten gegevens'!C1787)," ",TRIM(PROPER('Klanten gegevens'!C1787)))</f>
        <v xml:space="preserve"> </v>
      </c>
      <c r="F1778" s="27" t="str">
        <f t="shared" si="305"/>
        <v xml:space="preserve"> </v>
      </c>
      <c r="G1778" s="30" t="str">
        <f>IF(ISBLANK('Klanten gegevens'!D1787)," ",TRIM('Klanten gegevens'!D1787))</f>
        <v xml:space="preserve"> </v>
      </c>
      <c r="H1778" s="27" t="str">
        <f t="shared" si="306"/>
        <v xml:space="preserve"> </v>
      </c>
      <c r="I1778" s="30" t="str">
        <f>IF(ISBLANK('Klanten gegevens'!E1787)," ",TRIM('Klanten gegevens'!E1787))</f>
        <v xml:space="preserve"> </v>
      </c>
      <c r="J1778" s="27" t="str">
        <f t="shared" si="307"/>
        <v xml:space="preserve"> </v>
      </c>
      <c r="M1778" s="30" t="str">
        <f>IF(ISBLANK('Klanten gegevens'!Q1787)," ",TRIM('Klanten gegevens'!Q1787))</f>
        <v xml:space="preserve"> </v>
      </c>
      <c r="N1778" s="27" t="str">
        <f t="shared" si="308"/>
        <v xml:space="preserve"> </v>
      </c>
      <c r="O1778" s="27" t="str">
        <f t="shared" si="309"/>
        <v xml:space="preserve"> </v>
      </c>
      <c r="P1778" s="27" t="str">
        <f t="shared" si="310"/>
        <v xml:space="preserve"> </v>
      </c>
      <c r="Q1778" s="27" t="str">
        <f t="shared" si="311"/>
        <v xml:space="preserve"> </v>
      </c>
      <c r="T1778" s="30" t="str">
        <f>IF(ISBLANK('Klanten gegevens'!R1787)," ",TRIM('Klanten gegevens'!R1787))</f>
        <v xml:space="preserve"> </v>
      </c>
      <c r="U1778" s="27" t="str">
        <f t="shared" si="312"/>
        <v xml:space="preserve"> </v>
      </c>
      <c r="V1778" s="30" t="str">
        <f>IF(ISBLANK('Klanten gegevens'!S1787)," ",TRIM('Klanten gegevens'!S1787))</f>
        <v xml:space="preserve"> </v>
      </c>
      <c r="W1778" s="27" t="str">
        <f t="shared" si="313"/>
        <v xml:space="preserve"> </v>
      </c>
    </row>
    <row r="1779" spans="1:23" x14ac:dyDescent="0.2">
      <c r="A1779" s="27" t="str">
        <f>IF(ISBLANK('Klanten gegevens'!A1788)," ",TRIM(PROPER('Klanten gegevens'!A1788)))</f>
        <v xml:space="preserve"> </v>
      </c>
      <c r="B1779" s="27" t="str">
        <f t="shared" si="303"/>
        <v xml:space="preserve"> </v>
      </c>
      <c r="C1779" s="30" t="str">
        <f>IF(ISBLANK('Klanten gegevens'!B1788)," ",TRIM(PROPER('Klanten gegevens'!B1788)))</f>
        <v xml:space="preserve"> </v>
      </c>
      <c r="D1779" s="27" t="str">
        <f t="shared" si="304"/>
        <v xml:space="preserve"> </v>
      </c>
      <c r="E1779" s="30" t="str">
        <f>IF(ISBLANK('Klanten gegevens'!C1788)," ",TRIM(PROPER('Klanten gegevens'!C1788)))</f>
        <v xml:space="preserve"> </v>
      </c>
      <c r="F1779" s="27" t="str">
        <f t="shared" si="305"/>
        <v xml:space="preserve"> </v>
      </c>
      <c r="G1779" s="30" t="str">
        <f>IF(ISBLANK('Klanten gegevens'!D1788)," ",TRIM('Klanten gegevens'!D1788))</f>
        <v xml:space="preserve"> </v>
      </c>
      <c r="H1779" s="27" t="str">
        <f t="shared" si="306"/>
        <v xml:space="preserve"> </v>
      </c>
      <c r="I1779" s="30" t="str">
        <f>IF(ISBLANK('Klanten gegevens'!E1788)," ",TRIM('Klanten gegevens'!E1788))</f>
        <v xml:space="preserve"> </v>
      </c>
      <c r="J1779" s="27" t="str">
        <f t="shared" si="307"/>
        <v xml:space="preserve"> </v>
      </c>
      <c r="M1779" s="30" t="str">
        <f>IF(ISBLANK('Klanten gegevens'!Q1788)," ",TRIM('Klanten gegevens'!Q1788))</f>
        <v xml:space="preserve"> </v>
      </c>
      <c r="N1779" s="27" t="str">
        <f t="shared" si="308"/>
        <v xml:space="preserve"> </v>
      </c>
      <c r="O1779" s="27" t="str">
        <f t="shared" si="309"/>
        <v xml:space="preserve"> </v>
      </c>
      <c r="P1779" s="27" t="str">
        <f t="shared" si="310"/>
        <v xml:space="preserve"> </v>
      </c>
      <c r="Q1779" s="27" t="str">
        <f t="shared" si="311"/>
        <v xml:space="preserve"> </v>
      </c>
      <c r="T1779" s="30" t="str">
        <f>IF(ISBLANK('Klanten gegevens'!R1788)," ",TRIM('Klanten gegevens'!R1788))</f>
        <v xml:space="preserve"> </v>
      </c>
      <c r="U1779" s="27" t="str">
        <f t="shared" si="312"/>
        <v xml:space="preserve"> </v>
      </c>
      <c r="V1779" s="30" t="str">
        <f>IF(ISBLANK('Klanten gegevens'!S1788)," ",TRIM('Klanten gegevens'!S1788))</f>
        <v xml:space="preserve"> </v>
      </c>
      <c r="W1779" s="27" t="str">
        <f t="shared" si="313"/>
        <v xml:space="preserve"> </v>
      </c>
    </row>
    <row r="1780" spans="1:23" x14ac:dyDescent="0.2">
      <c r="A1780" s="27" t="str">
        <f>IF(ISBLANK('Klanten gegevens'!A1789)," ",TRIM(PROPER('Klanten gegevens'!A1789)))</f>
        <v xml:space="preserve"> </v>
      </c>
      <c r="B1780" s="27" t="str">
        <f t="shared" si="303"/>
        <v xml:space="preserve"> </v>
      </c>
      <c r="C1780" s="30" t="str">
        <f>IF(ISBLANK('Klanten gegevens'!B1789)," ",TRIM(PROPER('Klanten gegevens'!B1789)))</f>
        <v xml:space="preserve"> </v>
      </c>
      <c r="D1780" s="27" t="str">
        <f t="shared" si="304"/>
        <v xml:space="preserve"> </v>
      </c>
      <c r="E1780" s="30" t="str">
        <f>IF(ISBLANK('Klanten gegevens'!C1789)," ",TRIM(PROPER('Klanten gegevens'!C1789)))</f>
        <v xml:space="preserve"> </v>
      </c>
      <c r="F1780" s="27" t="str">
        <f t="shared" si="305"/>
        <v xml:space="preserve"> </v>
      </c>
      <c r="G1780" s="30" t="str">
        <f>IF(ISBLANK('Klanten gegevens'!D1789)," ",TRIM('Klanten gegevens'!D1789))</f>
        <v xml:space="preserve"> </v>
      </c>
      <c r="H1780" s="27" t="str">
        <f t="shared" si="306"/>
        <v xml:space="preserve"> </v>
      </c>
      <c r="I1780" s="30" t="str">
        <f>IF(ISBLANK('Klanten gegevens'!E1789)," ",TRIM('Klanten gegevens'!E1789))</f>
        <v xml:space="preserve"> </v>
      </c>
      <c r="J1780" s="27" t="str">
        <f t="shared" si="307"/>
        <v xml:space="preserve"> </v>
      </c>
      <c r="M1780" s="30" t="str">
        <f>IF(ISBLANK('Klanten gegevens'!Q1789)," ",TRIM('Klanten gegevens'!Q1789))</f>
        <v xml:space="preserve"> </v>
      </c>
      <c r="N1780" s="27" t="str">
        <f t="shared" si="308"/>
        <v xml:space="preserve"> </v>
      </c>
      <c r="O1780" s="27" t="str">
        <f t="shared" si="309"/>
        <v xml:space="preserve"> </v>
      </c>
      <c r="P1780" s="27" t="str">
        <f t="shared" si="310"/>
        <v xml:space="preserve"> </v>
      </c>
      <c r="Q1780" s="27" t="str">
        <f t="shared" si="311"/>
        <v xml:space="preserve"> </v>
      </c>
      <c r="T1780" s="30" t="str">
        <f>IF(ISBLANK('Klanten gegevens'!R1789)," ",TRIM('Klanten gegevens'!R1789))</f>
        <v xml:space="preserve"> </v>
      </c>
      <c r="U1780" s="27" t="str">
        <f t="shared" si="312"/>
        <v xml:space="preserve"> </v>
      </c>
      <c r="V1780" s="30" t="str">
        <f>IF(ISBLANK('Klanten gegevens'!S1789)," ",TRIM('Klanten gegevens'!S1789))</f>
        <v xml:space="preserve"> </v>
      </c>
      <c r="W1780" s="27" t="str">
        <f t="shared" si="313"/>
        <v xml:space="preserve"> </v>
      </c>
    </row>
    <row r="1781" spans="1:23" x14ac:dyDescent="0.2">
      <c r="A1781" s="27" t="str">
        <f>IF(ISBLANK('Klanten gegevens'!A1790)," ",TRIM(PROPER('Klanten gegevens'!A1790)))</f>
        <v xml:space="preserve"> </v>
      </c>
      <c r="B1781" s="27" t="str">
        <f t="shared" si="303"/>
        <v xml:space="preserve"> </v>
      </c>
      <c r="C1781" s="30" t="str">
        <f>IF(ISBLANK('Klanten gegevens'!B1790)," ",TRIM(PROPER('Klanten gegevens'!B1790)))</f>
        <v xml:space="preserve"> </v>
      </c>
      <c r="D1781" s="27" t="str">
        <f t="shared" si="304"/>
        <v xml:space="preserve"> </v>
      </c>
      <c r="E1781" s="30" t="str">
        <f>IF(ISBLANK('Klanten gegevens'!C1790)," ",TRIM(PROPER('Klanten gegevens'!C1790)))</f>
        <v xml:space="preserve"> </v>
      </c>
      <c r="F1781" s="27" t="str">
        <f t="shared" si="305"/>
        <v xml:space="preserve"> </v>
      </c>
      <c r="G1781" s="30" t="str">
        <f>IF(ISBLANK('Klanten gegevens'!D1790)," ",TRIM('Klanten gegevens'!D1790))</f>
        <v xml:space="preserve"> </v>
      </c>
      <c r="H1781" s="27" t="str">
        <f t="shared" si="306"/>
        <v xml:space="preserve"> </v>
      </c>
      <c r="I1781" s="30" t="str">
        <f>IF(ISBLANK('Klanten gegevens'!E1790)," ",TRIM('Klanten gegevens'!E1790))</f>
        <v xml:space="preserve"> </v>
      </c>
      <c r="J1781" s="27" t="str">
        <f t="shared" si="307"/>
        <v xml:space="preserve"> </v>
      </c>
      <c r="M1781" s="30" t="str">
        <f>IF(ISBLANK('Klanten gegevens'!Q1790)," ",TRIM('Klanten gegevens'!Q1790))</f>
        <v xml:space="preserve"> </v>
      </c>
      <c r="N1781" s="27" t="str">
        <f t="shared" si="308"/>
        <v xml:space="preserve"> </v>
      </c>
      <c r="O1781" s="27" t="str">
        <f t="shared" si="309"/>
        <v xml:space="preserve"> </v>
      </c>
      <c r="P1781" s="27" t="str">
        <f t="shared" si="310"/>
        <v xml:space="preserve"> </v>
      </c>
      <c r="Q1781" s="27" t="str">
        <f t="shared" si="311"/>
        <v xml:space="preserve"> </v>
      </c>
      <c r="T1781" s="30" t="str">
        <f>IF(ISBLANK('Klanten gegevens'!R1790)," ",TRIM('Klanten gegevens'!R1790))</f>
        <v xml:space="preserve"> </v>
      </c>
      <c r="U1781" s="27" t="str">
        <f t="shared" si="312"/>
        <v xml:space="preserve"> </v>
      </c>
      <c r="V1781" s="30" t="str">
        <f>IF(ISBLANK('Klanten gegevens'!S1790)," ",TRIM('Klanten gegevens'!S1790))</f>
        <v xml:space="preserve"> </v>
      </c>
      <c r="W1781" s="27" t="str">
        <f t="shared" si="313"/>
        <v xml:space="preserve"> </v>
      </c>
    </row>
    <row r="1782" spans="1:23" x14ac:dyDescent="0.2">
      <c r="A1782" s="27" t="str">
        <f>IF(ISBLANK('Klanten gegevens'!A1791)," ",TRIM(PROPER('Klanten gegevens'!A1791)))</f>
        <v xml:space="preserve"> </v>
      </c>
      <c r="B1782" s="27" t="str">
        <f t="shared" si="303"/>
        <v xml:space="preserve"> </v>
      </c>
      <c r="C1782" s="30" t="str">
        <f>IF(ISBLANK('Klanten gegevens'!B1791)," ",TRIM(PROPER('Klanten gegevens'!B1791)))</f>
        <v xml:space="preserve"> </v>
      </c>
      <c r="D1782" s="27" t="str">
        <f t="shared" si="304"/>
        <v xml:space="preserve"> </v>
      </c>
      <c r="E1782" s="30" t="str">
        <f>IF(ISBLANK('Klanten gegevens'!C1791)," ",TRIM(PROPER('Klanten gegevens'!C1791)))</f>
        <v xml:space="preserve"> </v>
      </c>
      <c r="F1782" s="27" t="str">
        <f t="shared" si="305"/>
        <v xml:space="preserve"> </v>
      </c>
      <c r="G1782" s="30" t="str">
        <f>IF(ISBLANK('Klanten gegevens'!D1791)," ",TRIM('Klanten gegevens'!D1791))</f>
        <v xml:space="preserve"> </v>
      </c>
      <c r="H1782" s="27" t="str">
        <f t="shared" si="306"/>
        <v xml:space="preserve"> </v>
      </c>
      <c r="I1782" s="30" t="str">
        <f>IF(ISBLANK('Klanten gegevens'!E1791)," ",TRIM('Klanten gegevens'!E1791))</f>
        <v xml:space="preserve"> </v>
      </c>
      <c r="J1782" s="27" t="str">
        <f t="shared" si="307"/>
        <v xml:space="preserve"> </v>
      </c>
      <c r="M1782" s="30" t="str">
        <f>IF(ISBLANK('Klanten gegevens'!Q1791)," ",TRIM('Klanten gegevens'!Q1791))</f>
        <v xml:space="preserve"> </v>
      </c>
      <c r="N1782" s="27" t="str">
        <f t="shared" si="308"/>
        <v xml:space="preserve"> </v>
      </c>
      <c r="O1782" s="27" t="str">
        <f t="shared" si="309"/>
        <v xml:space="preserve"> </v>
      </c>
      <c r="P1782" s="27" t="str">
        <f t="shared" si="310"/>
        <v xml:space="preserve"> </v>
      </c>
      <c r="Q1782" s="27" t="str">
        <f t="shared" si="311"/>
        <v xml:space="preserve"> </v>
      </c>
      <c r="T1782" s="30" t="str">
        <f>IF(ISBLANK('Klanten gegevens'!R1791)," ",TRIM('Klanten gegevens'!R1791))</f>
        <v xml:space="preserve"> </v>
      </c>
      <c r="U1782" s="27" t="str">
        <f t="shared" si="312"/>
        <v xml:space="preserve"> </v>
      </c>
      <c r="V1782" s="30" t="str">
        <f>IF(ISBLANK('Klanten gegevens'!S1791)," ",TRIM('Klanten gegevens'!S1791))</f>
        <v xml:space="preserve"> </v>
      </c>
      <c r="W1782" s="27" t="str">
        <f t="shared" si="313"/>
        <v xml:space="preserve"> </v>
      </c>
    </row>
    <row r="1783" spans="1:23" x14ac:dyDescent="0.2">
      <c r="A1783" s="27" t="str">
        <f>IF(ISBLANK('Klanten gegevens'!A1792)," ",TRIM(PROPER('Klanten gegevens'!A1792)))</f>
        <v xml:space="preserve"> </v>
      </c>
      <c r="B1783" s="27" t="str">
        <f t="shared" si="303"/>
        <v xml:space="preserve"> </v>
      </c>
      <c r="C1783" s="30" t="str">
        <f>IF(ISBLANK('Klanten gegevens'!B1792)," ",TRIM(PROPER('Klanten gegevens'!B1792)))</f>
        <v xml:space="preserve"> </v>
      </c>
      <c r="D1783" s="27" t="str">
        <f t="shared" si="304"/>
        <v xml:space="preserve"> </v>
      </c>
      <c r="E1783" s="30" t="str">
        <f>IF(ISBLANK('Klanten gegevens'!C1792)," ",TRIM(PROPER('Klanten gegevens'!C1792)))</f>
        <v xml:space="preserve"> </v>
      </c>
      <c r="F1783" s="27" t="str">
        <f t="shared" si="305"/>
        <v xml:space="preserve"> </v>
      </c>
      <c r="G1783" s="30" t="str">
        <f>IF(ISBLANK('Klanten gegevens'!D1792)," ",TRIM('Klanten gegevens'!D1792))</f>
        <v xml:space="preserve"> </v>
      </c>
      <c r="H1783" s="27" t="str">
        <f t="shared" si="306"/>
        <v xml:space="preserve"> </v>
      </c>
      <c r="I1783" s="30" t="str">
        <f>IF(ISBLANK('Klanten gegevens'!E1792)," ",TRIM('Klanten gegevens'!E1792))</f>
        <v xml:space="preserve"> </v>
      </c>
      <c r="J1783" s="27" t="str">
        <f t="shared" si="307"/>
        <v xml:space="preserve"> </v>
      </c>
      <c r="M1783" s="30" t="str">
        <f>IF(ISBLANK('Klanten gegevens'!Q1792)," ",TRIM('Klanten gegevens'!Q1792))</f>
        <v xml:space="preserve"> </v>
      </c>
      <c r="N1783" s="27" t="str">
        <f t="shared" si="308"/>
        <v xml:space="preserve"> </v>
      </c>
      <c r="O1783" s="27" t="str">
        <f t="shared" si="309"/>
        <v xml:space="preserve"> </v>
      </c>
      <c r="P1783" s="27" t="str">
        <f t="shared" si="310"/>
        <v xml:space="preserve"> </v>
      </c>
      <c r="Q1783" s="27" t="str">
        <f t="shared" si="311"/>
        <v xml:space="preserve"> </v>
      </c>
      <c r="T1783" s="30" t="str">
        <f>IF(ISBLANK('Klanten gegevens'!R1792)," ",TRIM('Klanten gegevens'!R1792))</f>
        <v xml:space="preserve"> </v>
      </c>
      <c r="U1783" s="27" t="str">
        <f t="shared" si="312"/>
        <v xml:space="preserve"> </v>
      </c>
      <c r="V1783" s="30" t="str">
        <f>IF(ISBLANK('Klanten gegevens'!S1792)," ",TRIM('Klanten gegevens'!S1792))</f>
        <v xml:space="preserve"> </v>
      </c>
      <c r="W1783" s="27" t="str">
        <f t="shared" si="313"/>
        <v xml:space="preserve"> </v>
      </c>
    </row>
    <row r="1784" spans="1:23" x14ac:dyDescent="0.2">
      <c r="A1784" s="27" t="str">
        <f>IF(ISBLANK('Klanten gegevens'!A1793)," ",TRIM(PROPER('Klanten gegevens'!A1793)))</f>
        <v xml:space="preserve"> </v>
      </c>
      <c r="B1784" s="27" t="str">
        <f t="shared" si="303"/>
        <v xml:space="preserve"> </v>
      </c>
      <c r="C1784" s="30" t="str">
        <f>IF(ISBLANK('Klanten gegevens'!B1793)," ",TRIM(PROPER('Klanten gegevens'!B1793)))</f>
        <v xml:space="preserve"> </v>
      </c>
      <c r="D1784" s="27" t="str">
        <f t="shared" si="304"/>
        <v xml:space="preserve"> </v>
      </c>
      <c r="E1784" s="30" t="str">
        <f>IF(ISBLANK('Klanten gegevens'!C1793)," ",TRIM(PROPER('Klanten gegevens'!C1793)))</f>
        <v xml:space="preserve"> </v>
      </c>
      <c r="F1784" s="27" t="str">
        <f t="shared" si="305"/>
        <v xml:space="preserve"> </v>
      </c>
      <c r="G1784" s="30" t="str">
        <f>IF(ISBLANK('Klanten gegevens'!D1793)," ",TRIM('Klanten gegevens'!D1793))</f>
        <v xml:space="preserve"> </v>
      </c>
      <c r="H1784" s="27" t="str">
        <f t="shared" si="306"/>
        <v xml:space="preserve"> </v>
      </c>
      <c r="I1784" s="30" t="str">
        <f>IF(ISBLANK('Klanten gegevens'!E1793)," ",TRIM('Klanten gegevens'!E1793))</f>
        <v xml:space="preserve"> </v>
      </c>
      <c r="J1784" s="27" t="str">
        <f t="shared" si="307"/>
        <v xml:space="preserve"> </v>
      </c>
      <c r="M1784" s="30" t="str">
        <f>IF(ISBLANK('Klanten gegevens'!Q1793)," ",TRIM('Klanten gegevens'!Q1793))</f>
        <v xml:space="preserve"> </v>
      </c>
      <c r="N1784" s="27" t="str">
        <f t="shared" si="308"/>
        <v xml:space="preserve"> </v>
      </c>
      <c r="O1784" s="27" t="str">
        <f t="shared" si="309"/>
        <v xml:space="preserve"> </v>
      </c>
      <c r="P1784" s="27" t="str">
        <f t="shared" si="310"/>
        <v xml:space="preserve"> </v>
      </c>
      <c r="Q1784" s="27" t="str">
        <f t="shared" si="311"/>
        <v xml:space="preserve"> </v>
      </c>
      <c r="T1784" s="30" t="str">
        <f>IF(ISBLANK('Klanten gegevens'!R1793)," ",TRIM('Klanten gegevens'!R1793))</f>
        <v xml:space="preserve"> </v>
      </c>
      <c r="U1784" s="27" t="str">
        <f t="shared" si="312"/>
        <v xml:space="preserve"> </v>
      </c>
      <c r="V1784" s="30" t="str">
        <f>IF(ISBLANK('Klanten gegevens'!S1793)," ",TRIM('Klanten gegevens'!S1793))</f>
        <v xml:space="preserve"> </v>
      </c>
      <c r="W1784" s="27" t="str">
        <f t="shared" si="313"/>
        <v xml:space="preserve"> </v>
      </c>
    </row>
    <row r="1785" spans="1:23" x14ac:dyDescent="0.2">
      <c r="A1785" s="27" t="str">
        <f>IF(ISBLANK('Klanten gegevens'!A1794)," ",TRIM(PROPER('Klanten gegevens'!A1794)))</f>
        <v xml:space="preserve"> </v>
      </c>
      <c r="B1785" s="27" t="str">
        <f t="shared" si="303"/>
        <v xml:space="preserve"> </v>
      </c>
      <c r="C1785" s="30" t="str">
        <f>IF(ISBLANK('Klanten gegevens'!B1794)," ",TRIM(PROPER('Klanten gegevens'!B1794)))</f>
        <v xml:space="preserve"> </v>
      </c>
      <c r="D1785" s="27" t="str">
        <f t="shared" si="304"/>
        <v xml:space="preserve"> </v>
      </c>
      <c r="E1785" s="30" t="str">
        <f>IF(ISBLANK('Klanten gegevens'!C1794)," ",TRIM(PROPER('Klanten gegevens'!C1794)))</f>
        <v xml:space="preserve"> </v>
      </c>
      <c r="F1785" s="27" t="str">
        <f t="shared" si="305"/>
        <v xml:space="preserve"> </v>
      </c>
      <c r="G1785" s="30" t="str">
        <f>IF(ISBLANK('Klanten gegevens'!D1794)," ",TRIM('Klanten gegevens'!D1794))</f>
        <v xml:space="preserve"> </v>
      </c>
      <c r="H1785" s="27" t="str">
        <f t="shared" si="306"/>
        <v xml:space="preserve"> </v>
      </c>
      <c r="I1785" s="30" t="str">
        <f>IF(ISBLANK('Klanten gegevens'!E1794)," ",TRIM('Klanten gegevens'!E1794))</f>
        <v xml:space="preserve"> </v>
      </c>
      <c r="J1785" s="27" t="str">
        <f t="shared" si="307"/>
        <v xml:space="preserve"> </v>
      </c>
      <c r="M1785" s="30" t="str">
        <f>IF(ISBLANK('Klanten gegevens'!Q1794)," ",TRIM('Klanten gegevens'!Q1794))</f>
        <v xml:space="preserve"> </v>
      </c>
      <c r="N1785" s="27" t="str">
        <f t="shared" si="308"/>
        <v xml:space="preserve"> </v>
      </c>
      <c r="O1785" s="27" t="str">
        <f t="shared" si="309"/>
        <v xml:space="preserve"> </v>
      </c>
      <c r="P1785" s="27" t="str">
        <f t="shared" si="310"/>
        <v xml:space="preserve"> </v>
      </c>
      <c r="Q1785" s="27" t="str">
        <f t="shared" si="311"/>
        <v xml:space="preserve"> </v>
      </c>
      <c r="T1785" s="30" t="str">
        <f>IF(ISBLANK('Klanten gegevens'!R1794)," ",TRIM('Klanten gegevens'!R1794))</f>
        <v xml:space="preserve"> </v>
      </c>
      <c r="U1785" s="27" t="str">
        <f t="shared" si="312"/>
        <v xml:space="preserve"> </v>
      </c>
      <c r="V1785" s="30" t="str">
        <f>IF(ISBLANK('Klanten gegevens'!S1794)," ",TRIM('Klanten gegevens'!S1794))</f>
        <v xml:space="preserve"> </v>
      </c>
      <c r="W1785" s="27" t="str">
        <f t="shared" si="313"/>
        <v xml:space="preserve"> </v>
      </c>
    </row>
    <row r="1786" spans="1:23" x14ac:dyDescent="0.2">
      <c r="A1786" s="27" t="str">
        <f>IF(ISBLANK('Klanten gegevens'!A1795)," ",TRIM(PROPER('Klanten gegevens'!A1795)))</f>
        <v xml:space="preserve"> </v>
      </c>
      <c r="B1786" s="27" t="str">
        <f t="shared" si="303"/>
        <v xml:space="preserve"> </v>
      </c>
      <c r="C1786" s="30" t="str">
        <f>IF(ISBLANK('Klanten gegevens'!B1795)," ",TRIM(PROPER('Klanten gegevens'!B1795)))</f>
        <v xml:space="preserve"> </v>
      </c>
      <c r="D1786" s="27" t="str">
        <f t="shared" si="304"/>
        <v xml:space="preserve"> </v>
      </c>
      <c r="E1786" s="30" t="str">
        <f>IF(ISBLANK('Klanten gegevens'!C1795)," ",TRIM(PROPER('Klanten gegevens'!C1795)))</f>
        <v xml:space="preserve"> </v>
      </c>
      <c r="F1786" s="27" t="str">
        <f t="shared" si="305"/>
        <v xml:space="preserve"> </v>
      </c>
      <c r="G1786" s="30" t="str">
        <f>IF(ISBLANK('Klanten gegevens'!D1795)," ",TRIM('Klanten gegevens'!D1795))</f>
        <v xml:space="preserve"> </v>
      </c>
      <c r="H1786" s="27" t="str">
        <f t="shared" si="306"/>
        <v xml:space="preserve"> </v>
      </c>
      <c r="I1786" s="30" t="str">
        <f>IF(ISBLANK('Klanten gegevens'!E1795)," ",TRIM('Klanten gegevens'!E1795))</f>
        <v xml:space="preserve"> </v>
      </c>
      <c r="J1786" s="27" t="str">
        <f t="shared" si="307"/>
        <v xml:space="preserve"> </v>
      </c>
      <c r="M1786" s="30" t="str">
        <f>IF(ISBLANK('Klanten gegevens'!Q1795)," ",TRIM('Klanten gegevens'!Q1795))</f>
        <v xml:space="preserve"> </v>
      </c>
      <c r="N1786" s="27" t="str">
        <f t="shared" si="308"/>
        <v xml:space="preserve"> </v>
      </c>
      <c r="O1786" s="27" t="str">
        <f t="shared" si="309"/>
        <v xml:space="preserve"> </v>
      </c>
      <c r="P1786" s="27" t="str">
        <f t="shared" si="310"/>
        <v xml:space="preserve"> </v>
      </c>
      <c r="Q1786" s="27" t="str">
        <f t="shared" si="311"/>
        <v xml:space="preserve"> </v>
      </c>
      <c r="T1786" s="30" t="str">
        <f>IF(ISBLANK('Klanten gegevens'!R1795)," ",TRIM('Klanten gegevens'!R1795))</f>
        <v xml:space="preserve"> </v>
      </c>
      <c r="U1786" s="27" t="str">
        <f t="shared" si="312"/>
        <v xml:space="preserve"> </v>
      </c>
      <c r="V1786" s="30" t="str">
        <f>IF(ISBLANK('Klanten gegevens'!S1795)," ",TRIM('Klanten gegevens'!S1795))</f>
        <v xml:space="preserve"> </v>
      </c>
      <c r="W1786" s="27" t="str">
        <f t="shared" si="313"/>
        <v xml:space="preserve"> </v>
      </c>
    </row>
    <row r="1787" spans="1:23" x14ac:dyDescent="0.2">
      <c r="A1787" s="27" t="str">
        <f>IF(ISBLANK('Klanten gegevens'!A1796)," ",TRIM(PROPER('Klanten gegevens'!A1796)))</f>
        <v xml:space="preserve"> </v>
      </c>
      <c r="B1787" s="27" t="str">
        <f t="shared" si="303"/>
        <v xml:space="preserve"> </v>
      </c>
      <c r="C1787" s="30" t="str">
        <f>IF(ISBLANK('Klanten gegevens'!B1796)," ",TRIM(PROPER('Klanten gegevens'!B1796)))</f>
        <v xml:space="preserve"> </v>
      </c>
      <c r="D1787" s="27" t="str">
        <f t="shared" si="304"/>
        <v xml:space="preserve"> </v>
      </c>
      <c r="E1787" s="30" t="str">
        <f>IF(ISBLANK('Klanten gegevens'!C1796)," ",TRIM(PROPER('Klanten gegevens'!C1796)))</f>
        <v xml:space="preserve"> </v>
      </c>
      <c r="F1787" s="27" t="str">
        <f t="shared" si="305"/>
        <v xml:space="preserve"> </v>
      </c>
      <c r="G1787" s="30" t="str">
        <f>IF(ISBLANK('Klanten gegevens'!D1796)," ",TRIM('Klanten gegevens'!D1796))</f>
        <v xml:space="preserve"> </v>
      </c>
      <c r="H1787" s="27" t="str">
        <f t="shared" si="306"/>
        <v xml:space="preserve"> </v>
      </c>
      <c r="I1787" s="30" t="str">
        <f>IF(ISBLANK('Klanten gegevens'!E1796)," ",TRIM('Klanten gegevens'!E1796))</f>
        <v xml:space="preserve"> </v>
      </c>
      <c r="J1787" s="27" t="str">
        <f t="shared" si="307"/>
        <v xml:space="preserve"> </v>
      </c>
      <c r="M1787" s="30" t="str">
        <f>IF(ISBLANK('Klanten gegevens'!Q1796)," ",TRIM('Klanten gegevens'!Q1796))</f>
        <v xml:space="preserve"> </v>
      </c>
      <c r="N1787" s="27" t="str">
        <f t="shared" si="308"/>
        <v xml:space="preserve"> </v>
      </c>
      <c r="O1787" s="27" t="str">
        <f t="shared" si="309"/>
        <v xml:space="preserve"> </v>
      </c>
      <c r="P1787" s="27" t="str">
        <f t="shared" si="310"/>
        <v xml:space="preserve"> </v>
      </c>
      <c r="Q1787" s="27" t="str">
        <f t="shared" si="311"/>
        <v xml:space="preserve"> </v>
      </c>
      <c r="T1787" s="30" t="str">
        <f>IF(ISBLANK('Klanten gegevens'!R1796)," ",TRIM('Klanten gegevens'!R1796))</f>
        <v xml:space="preserve"> </v>
      </c>
      <c r="U1787" s="27" t="str">
        <f t="shared" si="312"/>
        <v xml:space="preserve"> </v>
      </c>
      <c r="V1787" s="30" t="str">
        <f>IF(ISBLANK('Klanten gegevens'!S1796)," ",TRIM('Klanten gegevens'!S1796))</f>
        <v xml:space="preserve"> </v>
      </c>
      <c r="W1787" s="27" t="str">
        <f t="shared" si="313"/>
        <v xml:space="preserve"> </v>
      </c>
    </row>
    <row r="1788" spans="1:23" x14ac:dyDescent="0.2">
      <c r="A1788" s="27" t="str">
        <f>IF(ISBLANK('Klanten gegevens'!A1797)," ",TRIM(PROPER('Klanten gegevens'!A1797)))</f>
        <v xml:space="preserve"> </v>
      </c>
      <c r="B1788" s="27" t="str">
        <f t="shared" si="303"/>
        <v xml:space="preserve"> </v>
      </c>
      <c r="C1788" s="30" t="str">
        <f>IF(ISBLANK('Klanten gegevens'!B1797)," ",TRIM(PROPER('Klanten gegevens'!B1797)))</f>
        <v xml:space="preserve"> </v>
      </c>
      <c r="D1788" s="27" t="str">
        <f t="shared" si="304"/>
        <v xml:space="preserve"> </v>
      </c>
      <c r="E1788" s="30" t="str">
        <f>IF(ISBLANK('Klanten gegevens'!C1797)," ",TRIM(PROPER('Klanten gegevens'!C1797)))</f>
        <v xml:space="preserve"> </v>
      </c>
      <c r="F1788" s="27" t="str">
        <f t="shared" si="305"/>
        <v xml:space="preserve"> </v>
      </c>
      <c r="G1788" s="30" t="str">
        <f>IF(ISBLANK('Klanten gegevens'!D1797)," ",TRIM('Klanten gegevens'!D1797))</f>
        <v xml:space="preserve"> </v>
      </c>
      <c r="H1788" s="27" t="str">
        <f t="shared" si="306"/>
        <v xml:space="preserve"> </v>
      </c>
      <c r="I1788" s="30" t="str">
        <f>IF(ISBLANK('Klanten gegevens'!E1797)," ",TRIM('Klanten gegevens'!E1797))</f>
        <v xml:space="preserve"> </v>
      </c>
      <c r="J1788" s="27" t="str">
        <f t="shared" si="307"/>
        <v xml:space="preserve"> </v>
      </c>
      <c r="M1788" s="30" t="str">
        <f>IF(ISBLANK('Klanten gegevens'!Q1797)," ",TRIM('Klanten gegevens'!Q1797))</f>
        <v xml:space="preserve"> </v>
      </c>
      <c r="N1788" s="27" t="str">
        <f t="shared" si="308"/>
        <v xml:space="preserve"> </v>
      </c>
      <c r="O1788" s="27" t="str">
        <f t="shared" si="309"/>
        <v xml:space="preserve"> </v>
      </c>
      <c r="P1788" s="27" t="str">
        <f t="shared" si="310"/>
        <v xml:space="preserve"> </v>
      </c>
      <c r="Q1788" s="27" t="str">
        <f t="shared" si="311"/>
        <v xml:space="preserve"> </v>
      </c>
      <c r="T1788" s="30" t="str">
        <f>IF(ISBLANK('Klanten gegevens'!R1797)," ",TRIM('Klanten gegevens'!R1797))</f>
        <v xml:space="preserve"> </v>
      </c>
      <c r="U1788" s="27" t="str">
        <f t="shared" si="312"/>
        <v xml:space="preserve"> </v>
      </c>
      <c r="V1788" s="30" t="str">
        <f>IF(ISBLANK('Klanten gegevens'!S1797)," ",TRIM('Klanten gegevens'!S1797))</f>
        <v xml:space="preserve"> </v>
      </c>
      <c r="W1788" s="27" t="str">
        <f t="shared" si="313"/>
        <v xml:space="preserve"> </v>
      </c>
    </row>
    <row r="1789" spans="1:23" x14ac:dyDescent="0.2">
      <c r="A1789" s="27" t="str">
        <f>IF(ISBLANK('Klanten gegevens'!A1798)," ",TRIM(PROPER('Klanten gegevens'!A1798)))</f>
        <v xml:space="preserve"> </v>
      </c>
      <c r="B1789" s="27" t="str">
        <f t="shared" si="303"/>
        <v xml:space="preserve"> </v>
      </c>
      <c r="C1789" s="30" t="str">
        <f>IF(ISBLANK('Klanten gegevens'!B1798)," ",TRIM(PROPER('Klanten gegevens'!B1798)))</f>
        <v xml:space="preserve"> </v>
      </c>
      <c r="D1789" s="27" t="str">
        <f t="shared" si="304"/>
        <v xml:space="preserve"> </v>
      </c>
      <c r="E1789" s="30" t="str">
        <f>IF(ISBLANK('Klanten gegevens'!C1798)," ",TRIM(PROPER('Klanten gegevens'!C1798)))</f>
        <v xml:space="preserve"> </v>
      </c>
      <c r="F1789" s="27" t="str">
        <f t="shared" si="305"/>
        <v xml:space="preserve"> </v>
      </c>
      <c r="G1789" s="30" t="str">
        <f>IF(ISBLANK('Klanten gegevens'!D1798)," ",TRIM('Klanten gegevens'!D1798))</f>
        <v xml:space="preserve"> </v>
      </c>
      <c r="H1789" s="27" t="str">
        <f t="shared" si="306"/>
        <v xml:space="preserve"> </v>
      </c>
      <c r="I1789" s="30" t="str">
        <f>IF(ISBLANK('Klanten gegevens'!E1798)," ",TRIM('Klanten gegevens'!E1798))</f>
        <v xml:space="preserve"> </v>
      </c>
      <c r="J1789" s="27" t="str">
        <f t="shared" si="307"/>
        <v xml:space="preserve"> </v>
      </c>
      <c r="M1789" s="30" t="str">
        <f>IF(ISBLANK('Klanten gegevens'!Q1798)," ",TRIM('Klanten gegevens'!Q1798))</f>
        <v xml:space="preserve"> </v>
      </c>
      <c r="N1789" s="27" t="str">
        <f t="shared" si="308"/>
        <v xml:space="preserve"> </v>
      </c>
      <c r="O1789" s="27" t="str">
        <f t="shared" si="309"/>
        <v xml:space="preserve"> </v>
      </c>
      <c r="P1789" s="27" t="str">
        <f t="shared" si="310"/>
        <v xml:space="preserve"> </v>
      </c>
      <c r="Q1789" s="27" t="str">
        <f t="shared" si="311"/>
        <v xml:space="preserve"> </v>
      </c>
      <c r="T1789" s="30" t="str">
        <f>IF(ISBLANK('Klanten gegevens'!R1798)," ",TRIM('Klanten gegevens'!R1798))</f>
        <v xml:space="preserve"> </v>
      </c>
      <c r="U1789" s="27" t="str">
        <f t="shared" si="312"/>
        <v xml:space="preserve"> </v>
      </c>
      <c r="V1789" s="30" t="str">
        <f>IF(ISBLANK('Klanten gegevens'!S1798)," ",TRIM('Klanten gegevens'!S1798))</f>
        <v xml:space="preserve"> </v>
      </c>
      <c r="W1789" s="27" t="str">
        <f t="shared" si="313"/>
        <v xml:space="preserve"> </v>
      </c>
    </row>
    <row r="1790" spans="1:23" x14ac:dyDescent="0.2">
      <c r="A1790" s="27" t="str">
        <f>IF(ISBLANK('Klanten gegevens'!A1799)," ",TRIM(PROPER('Klanten gegevens'!A1799)))</f>
        <v xml:space="preserve"> </v>
      </c>
      <c r="B1790" s="27" t="str">
        <f t="shared" si="303"/>
        <v xml:space="preserve"> </v>
      </c>
      <c r="C1790" s="30" t="str">
        <f>IF(ISBLANK('Klanten gegevens'!B1799)," ",TRIM(PROPER('Klanten gegevens'!B1799)))</f>
        <v xml:space="preserve"> </v>
      </c>
      <c r="D1790" s="27" t="str">
        <f t="shared" si="304"/>
        <v xml:space="preserve"> </v>
      </c>
      <c r="E1790" s="30" t="str">
        <f>IF(ISBLANK('Klanten gegevens'!C1799)," ",TRIM(PROPER('Klanten gegevens'!C1799)))</f>
        <v xml:space="preserve"> </v>
      </c>
      <c r="F1790" s="27" t="str">
        <f t="shared" si="305"/>
        <v xml:space="preserve"> </v>
      </c>
      <c r="G1790" s="30" t="str">
        <f>IF(ISBLANK('Klanten gegevens'!D1799)," ",TRIM('Klanten gegevens'!D1799))</f>
        <v xml:space="preserve"> </v>
      </c>
      <c r="H1790" s="27" t="str">
        <f t="shared" si="306"/>
        <v xml:space="preserve"> </v>
      </c>
      <c r="I1790" s="30" t="str">
        <f>IF(ISBLANK('Klanten gegevens'!E1799)," ",TRIM('Klanten gegevens'!E1799))</f>
        <v xml:space="preserve"> </v>
      </c>
      <c r="J1790" s="27" t="str">
        <f t="shared" si="307"/>
        <v xml:space="preserve"> </v>
      </c>
      <c r="M1790" s="30" t="str">
        <f>IF(ISBLANK('Klanten gegevens'!Q1799)," ",TRIM('Klanten gegevens'!Q1799))</f>
        <v xml:space="preserve"> </v>
      </c>
      <c r="N1790" s="27" t="str">
        <f t="shared" si="308"/>
        <v xml:space="preserve"> </v>
      </c>
      <c r="O1790" s="27" t="str">
        <f t="shared" si="309"/>
        <v xml:space="preserve"> </v>
      </c>
      <c r="P1790" s="27" t="str">
        <f t="shared" si="310"/>
        <v xml:space="preserve"> </v>
      </c>
      <c r="Q1790" s="27" t="str">
        <f t="shared" si="311"/>
        <v xml:space="preserve"> </v>
      </c>
      <c r="T1790" s="30" t="str">
        <f>IF(ISBLANK('Klanten gegevens'!R1799)," ",TRIM('Klanten gegevens'!R1799))</f>
        <v xml:space="preserve"> </v>
      </c>
      <c r="U1790" s="27" t="str">
        <f t="shared" si="312"/>
        <v xml:space="preserve"> </v>
      </c>
      <c r="V1790" s="30" t="str">
        <f>IF(ISBLANK('Klanten gegevens'!S1799)," ",TRIM('Klanten gegevens'!S1799))</f>
        <v xml:space="preserve"> </v>
      </c>
      <c r="W1790" s="27" t="str">
        <f t="shared" si="313"/>
        <v xml:space="preserve"> </v>
      </c>
    </row>
    <row r="1791" spans="1:23" x14ac:dyDescent="0.2">
      <c r="A1791" s="27" t="str">
        <f>IF(ISBLANK('Klanten gegevens'!A1800)," ",TRIM(PROPER('Klanten gegevens'!A1800)))</f>
        <v xml:space="preserve"> </v>
      </c>
      <c r="B1791" s="27" t="str">
        <f t="shared" si="303"/>
        <v xml:space="preserve"> </v>
      </c>
      <c r="C1791" s="30" t="str">
        <f>IF(ISBLANK('Klanten gegevens'!B1800)," ",TRIM(PROPER('Klanten gegevens'!B1800)))</f>
        <v xml:space="preserve"> </v>
      </c>
      <c r="D1791" s="27" t="str">
        <f t="shared" si="304"/>
        <v xml:space="preserve"> </v>
      </c>
      <c r="E1791" s="30" t="str">
        <f>IF(ISBLANK('Klanten gegevens'!C1800)," ",TRIM(PROPER('Klanten gegevens'!C1800)))</f>
        <v xml:space="preserve"> </v>
      </c>
      <c r="F1791" s="27" t="str">
        <f t="shared" si="305"/>
        <v xml:space="preserve"> </v>
      </c>
      <c r="G1791" s="30" t="str">
        <f>IF(ISBLANK('Klanten gegevens'!D1800)," ",TRIM('Klanten gegevens'!D1800))</f>
        <v xml:space="preserve"> </v>
      </c>
      <c r="H1791" s="27" t="str">
        <f t="shared" si="306"/>
        <v xml:space="preserve"> </v>
      </c>
      <c r="I1791" s="30" t="str">
        <f>IF(ISBLANK('Klanten gegevens'!E1800)," ",TRIM('Klanten gegevens'!E1800))</f>
        <v xml:space="preserve"> </v>
      </c>
      <c r="J1791" s="27" t="str">
        <f t="shared" si="307"/>
        <v xml:space="preserve"> </v>
      </c>
      <c r="M1791" s="30" t="str">
        <f>IF(ISBLANK('Klanten gegevens'!Q1800)," ",TRIM('Klanten gegevens'!Q1800))</f>
        <v xml:space="preserve"> </v>
      </c>
      <c r="N1791" s="27" t="str">
        <f t="shared" si="308"/>
        <v xml:space="preserve"> </v>
      </c>
      <c r="O1791" s="27" t="str">
        <f t="shared" si="309"/>
        <v xml:space="preserve"> </v>
      </c>
      <c r="P1791" s="27" t="str">
        <f t="shared" si="310"/>
        <v xml:space="preserve"> </v>
      </c>
      <c r="Q1791" s="27" t="str">
        <f t="shared" si="311"/>
        <v xml:space="preserve"> </v>
      </c>
      <c r="T1791" s="30" t="str">
        <f>IF(ISBLANK('Klanten gegevens'!R1800)," ",TRIM('Klanten gegevens'!R1800))</f>
        <v xml:space="preserve"> </v>
      </c>
      <c r="U1791" s="27" t="str">
        <f t="shared" si="312"/>
        <v xml:space="preserve"> </v>
      </c>
      <c r="V1791" s="30" t="str">
        <f>IF(ISBLANK('Klanten gegevens'!S1800)," ",TRIM('Klanten gegevens'!S1800))</f>
        <v xml:space="preserve"> </v>
      </c>
      <c r="W1791" s="27" t="str">
        <f t="shared" si="313"/>
        <v xml:space="preserve"> </v>
      </c>
    </row>
    <row r="1792" spans="1:23" x14ac:dyDescent="0.2">
      <c r="A1792" s="27" t="str">
        <f>IF(ISBLANK('Klanten gegevens'!A1801)," ",TRIM(PROPER('Klanten gegevens'!A1801)))</f>
        <v xml:space="preserve"> </v>
      </c>
      <c r="B1792" s="27" t="str">
        <f t="shared" si="303"/>
        <v xml:space="preserve"> </v>
      </c>
      <c r="C1792" s="30" t="str">
        <f>IF(ISBLANK('Klanten gegevens'!B1801)," ",TRIM(PROPER('Klanten gegevens'!B1801)))</f>
        <v xml:space="preserve"> </v>
      </c>
      <c r="D1792" s="27" t="str">
        <f t="shared" si="304"/>
        <v xml:space="preserve"> </v>
      </c>
      <c r="E1792" s="30" t="str">
        <f>IF(ISBLANK('Klanten gegevens'!C1801)," ",TRIM(PROPER('Klanten gegevens'!C1801)))</f>
        <v xml:space="preserve"> </v>
      </c>
      <c r="F1792" s="27" t="str">
        <f t="shared" si="305"/>
        <v xml:space="preserve"> </v>
      </c>
      <c r="G1792" s="30" t="str">
        <f>IF(ISBLANK('Klanten gegevens'!D1801)," ",TRIM('Klanten gegevens'!D1801))</f>
        <v xml:space="preserve"> </v>
      </c>
      <c r="H1792" s="27" t="str">
        <f t="shared" si="306"/>
        <v xml:space="preserve"> </v>
      </c>
      <c r="I1792" s="30" t="str">
        <f>IF(ISBLANK('Klanten gegevens'!E1801)," ",TRIM('Klanten gegevens'!E1801))</f>
        <v xml:space="preserve"> </v>
      </c>
      <c r="J1792" s="27" t="str">
        <f t="shared" si="307"/>
        <v xml:space="preserve"> </v>
      </c>
      <c r="M1792" s="30" t="str">
        <f>IF(ISBLANK('Klanten gegevens'!Q1801)," ",TRIM('Klanten gegevens'!Q1801))</f>
        <v xml:space="preserve"> </v>
      </c>
      <c r="N1792" s="27" t="str">
        <f t="shared" si="308"/>
        <v xml:space="preserve"> </v>
      </c>
      <c r="O1792" s="27" t="str">
        <f t="shared" si="309"/>
        <v xml:space="preserve"> </v>
      </c>
      <c r="P1792" s="27" t="str">
        <f t="shared" si="310"/>
        <v xml:space="preserve"> </v>
      </c>
      <c r="Q1792" s="27" t="str">
        <f t="shared" si="311"/>
        <v xml:space="preserve"> </v>
      </c>
      <c r="T1792" s="30" t="str">
        <f>IF(ISBLANK('Klanten gegevens'!R1801)," ",TRIM('Klanten gegevens'!R1801))</f>
        <v xml:space="preserve"> </v>
      </c>
      <c r="U1792" s="27" t="str">
        <f t="shared" si="312"/>
        <v xml:space="preserve"> </v>
      </c>
      <c r="V1792" s="30" t="str">
        <f>IF(ISBLANK('Klanten gegevens'!S1801)," ",TRIM('Klanten gegevens'!S1801))</f>
        <v xml:space="preserve"> </v>
      </c>
      <c r="W1792" s="27" t="str">
        <f t="shared" si="313"/>
        <v xml:space="preserve"> </v>
      </c>
    </row>
    <row r="1793" spans="1:23" x14ac:dyDescent="0.2">
      <c r="A1793" s="27" t="str">
        <f>IF(ISBLANK('Klanten gegevens'!A1802)," ",TRIM(PROPER('Klanten gegevens'!A1802)))</f>
        <v xml:space="preserve"> </v>
      </c>
      <c r="B1793" s="27" t="str">
        <f t="shared" si="303"/>
        <v xml:space="preserve"> </v>
      </c>
      <c r="C1793" s="30" t="str">
        <f>IF(ISBLANK('Klanten gegevens'!B1802)," ",TRIM(PROPER('Klanten gegevens'!B1802)))</f>
        <v xml:space="preserve"> </v>
      </c>
      <c r="D1793" s="27" t="str">
        <f t="shared" si="304"/>
        <v xml:space="preserve"> </v>
      </c>
      <c r="E1793" s="30" t="str">
        <f>IF(ISBLANK('Klanten gegevens'!C1802)," ",TRIM(PROPER('Klanten gegevens'!C1802)))</f>
        <v xml:space="preserve"> </v>
      </c>
      <c r="F1793" s="27" t="str">
        <f t="shared" si="305"/>
        <v xml:space="preserve"> </v>
      </c>
      <c r="G1793" s="30" t="str">
        <f>IF(ISBLANK('Klanten gegevens'!D1802)," ",TRIM('Klanten gegevens'!D1802))</f>
        <v xml:space="preserve"> </v>
      </c>
      <c r="H1793" s="27" t="str">
        <f t="shared" si="306"/>
        <v xml:space="preserve"> </v>
      </c>
      <c r="I1793" s="30" t="str">
        <f>IF(ISBLANK('Klanten gegevens'!E1802)," ",TRIM('Klanten gegevens'!E1802))</f>
        <v xml:space="preserve"> </v>
      </c>
      <c r="J1793" s="27" t="str">
        <f t="shared" si="307"/>
        <v xml:space="preserve"> </v>
      </c>
      <c r="M1793" s="30" t="str">
        <f>IF(ISBLANK('Klanten gegevens'!Q1802)," ",TRIM('Klanten gegevens'!Q1802))</f>
        <v xml:space="preserve"> </v>
      </c>
      <c r="N1793" s="27" t="str">
        <f t="shared" si="308"/>
        <v xml:space="preserve"> </v>
      </c>
      <c r="O1793" s="27" t="str">
        <f t="shared" si="309"/>
        <v xml:space="preserve"> </v>
      </c>
      <c r="P1793" s="27" t="str">
        <f t="shared" si="310"/>
        <v xml:space="preserve"> </v>
      </c>
      <c r="Q1793" s="27" t="str">
        <f t="shared" si="311"/>
        <v xml:space="preserve"> </v>
      </c>
      <c r="T1793" s="30" t="str">
        <f>IF(ISBLANK('Klanten gegevens'!R1802)," ",TRIM('Klanten gegevens'!R1802))</f>
        <v xml:space="preserve"> </v>
      </c>
      <c r="U1793" s="27" t="str">
        <f t="shared" si="312"/>
        <v xml:space="preserve"> </v>
      </c>
      <c r="V1793" s="30" t="str">
        <f>IF(ISBLANK('Klanten gegevens'!S1802)," ",TRIM('Klanten gegevens'!S1802))</f>
        <v xml:space="preserve"> </v>
      </c>
      <c r="W1793" s="27" t="str">
        <f t="shared" si="313"/>
        <v xml:space="preserve"> </v>
      </c>
    </row>
    <row r="1794" spans="1:23" x14ac:dyDescent="0.2">
      <c r="A1794" s="27" t="str">
        <f>IF(ISBLANK('Klanten gegevens'!A1803)," ",TRIM(PROPER('Klanten gegevens'!A1803)))</f>
        <v xml:space="preserve"> </v>
      </c>
      <c r="B1794" s="27" t="str">
        <f t="shared" si="303"/>
        <v xml:space="preserve"> </v>
      </c>
      <c r="C1794" s="30" t="str">
        <f>IF(ISBLANK('Klanten gegevens'!B1803)," ",TRIM(PROPER('Klanten gegevens'!B1803)))</f>
        <v xml:space="preserve"> </v>
      </c>
      <c r="D1794" s="27" t="str">
        <f t="shared" si="304"/>
        <v xml:space="preserve"> </v>
      </c>
      <c r="E1794" s="30" t="str">
        <f>IF(ISBLANK('Klanten gegevens'!C1803)," ",TRIM(PROPER('Klanten gegevens'!C1803)))</f>
        <v xml:space="preserve"> </v>
      </c>
      <c r="F1794" s="27" t="str">
        <f t="shared" si="305"/>
        <v xml:space="preserve"> </v>
      </c>
      <c r="G1794" s="30" t="str">
        <f>IF(ISBLANK('Klanten gegevens'!D1803)," ",TRIM('Klanten gegevens'!D1803))</f>
        <v xml:space="preserve"> </v>
      </c>
      <c r="H1794" s="27" t="str">
        <f t="shared" si="306"/>
        <v xml:space="preserve"> </v>
      </c>
      <c r="I1794" s="30" t="str">
        <f>IF(ISBLANK('Klanten gegevens'!E1803)," ",TRIM('Klanten gegevens'!E1803))</f>
        <v xml:space="preserve"> </v>
      </c>
      <c r="J1794" s="27" t="str">
        <f t="shared" si="307"/>
        <v xml:space="preserve"> </v>
      </c>
      <c r="M1794" s="30" t="str">
        <f>IF(ISBLANK('Klanten gegevens'!Q1803)," ",TRIM('Klanten gegevens'!Q1803))</f>
        <v xml:space="preserve"> </v>
      </c>
      <c r="N1794" s="27" t="str">
        <f t="shared" si="308"/>
        <v xml:space="preserve"> </v>
      </c>
      <c r="O1794" s="27" t="str">
        <f t="shared" si="309"/>
        <v xml:space="preserve"> </v>
      </c>
      <c r="P1794" s="27" t="str">
        <f t="shared" si="310"/>
        <v xml:space="preserve"> </v>
      </c>
      <c r="Q1794" s="27" t="str">
        <f t="shared" si="311"/>
        <v xml:space="preserve"> </v>
      </c>
      <c r="T1794" s="30" t="str">
        <f>IF(ISBLANK('Klanten gegevens'!R1803)," ",TRIM('Klanten gegevens'!R1803))</f>
        <v xml:space="preserve"> </v>
      </c>
      <c r="U1794" s="27" t="str">
        <f t="shared" si="312"/>
        <v xml:space="preserve"> </v>
      </c>
      <c r="V1794" s="30" t="str">
        <f>IF(ISBLANK('Klanten gegevens'!S1803)," ",TRIM('Klanten gegevens'!S1803))</f>
        <v xml:space="preserve"> </v>
      </c>
      <c r="W1794" s="27" t="str">
        <f t="shared" si="313"/>
        <v xml:space="preserve"> </v>
      </c>
    </row>
    <row r="1795" spans="1:23" x14ac:dyDescent="0.2">
      <c r="A1795" s="27" t="str">
        <f>IF(ISBLANK('Klanten gegevens'!A1804)," ",TRIM(PROPER('Klanten gegevens'!A1804)))</f>
        <v xml:space="preserve"> </v>
      </c>
      <c r="B1795" s="27" t="str">
        <f t="shared" si="303"/>
        <v xml:space="preserve"> </v>
      </c>
      <c r="C1795" s="30" t="str">
        <f>IF(ISBLANK('Klanten gegevens'!B1804)," ",TRIM(PROPER('Klanten gegevens'!B1804)))</f>
        <v xml:space="preserve"> </v>
      </c>
      <c r="D1795" s="27" t="str">
        <f t="shared" si="304"/>
        <v xml:space="preserve"> </v>
      </c>
      <c r="E1795" s="30" t="str">
        <f>IF(ISBLANK('Klanten gegevens'!C1804)," ",TRIM(PROPER('Klanten gegevens'!C1804)))</f>
        <v xml:space="preserve"> </v>
      </c>
      <c r="F1795" s="27" t="str">
        <f t="shared" si="305"/>
        <v xml:space="preserve"> </v>
      </c>
      <c r="G1795" s="30" t="str">
        <f>IF(ISBLANK('Klanten gegevens'!D1804)," ",TRIM('Klanten gegevens'!D1804))</f>
        <v xml:space="preserve"> </v>
      </c>
      <c r="H1795" s="27" t="str">
        <f t="shared" si="306"/>
        <v xml:space="preserve"> </v>
      </c>
      <c r="I1795" s="30" t="str">
        <f>IF(ISBLANK('Klanten gegevens'!E1804)," ",TRIM('Klanten gegevens'!E1804))</f>
        <v xml:space="preserve"> </v>
      </c>
      <c r="J1795" s="27" t="str">
        <f t="shared" si="307"/>
        <v xml:space="preserve"> </v>
      </c>
      <c r="M1795" s="30" t="str">
        <f>IF(ISBLANK('Klanten gegevens'!Q1804)," ",TRIM('Klanten gegevens'!Q1804))</f>
        <v xml:space="preserve"> </v>
      </c>
      <c r="N1795" s="27" t="str">
        <f t="shared" si="308"/>
        <v xml:space="preserve"> </v>
      </c>
      <c r="O1795" s="27" t="str">
        <f t="shared" si="309"/>
        <v xml:space="preserve"> </v>
      </c>
      <c r="P1795" s="27" t="str">
        <f t="shared" si="310"/>
        <v xml:space="preserve"> </v>
      </c>
      <c r="Q1795" s="27" t="str">
        <f t="shared" si="311"/>
        <v xml:space="preserve"> </v>
      </c>
      <c r="T1795" s="30" t="str">
        <f>IF(ISBLANK('Klanten gegevens'!R1804)," ",TRIM('Klanten gegevens'!R1804))</f>
        <v xml:space="preserve"> </v>
      </c>
      <c r="U1795" s="27" t="str">
        <f t="shared" si="312"/>
        <v xml:space="preserve"> </v>
      </c>
      <c r="V1795" s="30" t="str">
        <f>IF(ISBLANK('Klanten gegevens'!S1804)," ",TRIM('Klanten gegevens'!S1804))</f>
        <v xml:space="preserve"> </v>
      </c>
      <c r="W1795" s="27" t="str">
        <f t="shared" si="313"/>
        <v xml:space="preserve"> </v>
      </c>
    </row>
    <row r="1796" spans="1:23" x14ac:dyDescent="0.2">
      <c r="A1796" s="27" t="str">
        <f>IF(ISBLANK('Klanten gegevens'!A1805)," ",TRIM(PROPER('Klanten gegevens'!A1805)))</f>
        <v xml:space="preserve"> </v>
      </c>
      <c r="B1796" s="27" t="str">
        <f t="shared" ref="B1796:B1859" si="314">IF(AND(A1796=" ",C1796=" ")," ",IF(A1796=" ","missing info"," "))</f>
        <v xml:space="preserve"> </v>
      </c>
      <c r="C1796" s="30" t="str">
        <f>IF(ISBLANK('Klanten gegevens'!B1805)," ",TRIM(PROPER('Klanten gegevens'!B1805)))</f>
        <v xml:space="preserve"> </v>
      </c>
      <c r="D1796" s="27" t="str">
        <f t="shared" ref="D1796:D1859" si="315">IF(AND(A1796=" ",C1796=" ")," ",IF(C1796=" ","missing info"," "))</f>
        <v xml:space="preserve"> </v>
      </c>
      <c r="E1796" s="30" t="str">
        <f>IF(ISBLANK('Klanten gegevens'!C1805)," ",TRIM(PROPER('Klanten gegevens'!C1805)))</f>
        <v xml:space="preserve"> </v>
      </c>
      <c r="F1796" s="27" t="str">
        <f t="shared" ref="F1796:F1859" si="316">IF(AND(A1796=" ",C1796=" ")," ",IF(E1796=" ","missing Club_Member_ID",IF(COUNTIF($E$3:$E$253,E1796)&gt;1,"double ID"," ")))</f>
        <v xml:space="preserve"> </v>
      </c>
      <c r="G1796" s="30" t="str">
        <f>IF(ISBLANK('Klanten gegevens'!D1805)," ",TRIM('Klanten gegevens'!D1805))</f>
        <v xml:space="preserve"> </v>
      </c>
      <c r="H1796" s="27" t="str">
        <f t="shared" ref="H1796:H1859" si="317">IF(AND(A1796=" ",C1796=" ")," ",IF(G1796=" ","missing email",IF(COUNTIF($G$3:$G$252,G1796)&gt;1,"double email"," ")))</f>
        <v xml:space="preserve"> </v>
      </c>
      <c r="I1796" s="30" t="str">
        <f>IF(ISBLANK('Klanten gegevens'!E1805)," ",TRIM('Klanten gegevens'!E1805))</f>
        <v xml:space="preserve"> </v>
      </c>
      <c r="J1796" s="27" t="str">
        <f t="shared" ref="J1796:J1859" si="318">IF(OR(I1796="Ja",I1796="Nee")," ",IF(AND(I1796=" ",C1796=" ",A1796=" ")," ","please check"))</f>
        <v xml:space="preserve"> </v>
      </c>
      <c r="M1796" s="30" t="str">
        <f>IF(ISBLANK('Klanten gegevens'!Q1805)," ",TRIM('Klanten gegevens'!Q1805))</f>
        <v xml:space="preserve"> </v>
      </c>
      <c r="N1796" s="27" t="str">
        <f t="shared" ref="N1796:N1859" si="319">LEFT(M1796,2)</f>
        <v xml:space="preserve"> </v>
      </c>
      <c r="O1796" s="27" t="str">
        <f t="shared" ref="O1796:O1859" si="320">IF(M1796=" "," ",LEN(M1796))</f>
        <v xml:space="preserve"> </v>
      </c>
      <c r="P1796" s="27" t="str">
        <f t="shared" ref="P1796:P1859" si="321">IF(AND(A1796=" ",C1796=" ")," ",IF(M1796=" "," ",IF(O1796&lt;VLOOKUP(N1796,$R$3:$S$58,2,FALSE),"IBAN too short",IF(O1796&gt;VLOOKUP(N1796,$R$3:$S$58,2,FALSE),"IBAN too long"," "))))</f>
        <v xml:space="preserve"> </v>
      </c>
      <c r="Q1796" s="27" t="str">
        <f t="shared" ref="Q1796:Q1859" si="322">IF(N1796=" "," ",IF(OR(N1796="BE",N1796="DE",N1796="FR",N1796="LUX",N1796="NL")," ","Check country code"))</f>
        <v xml:space="preserve"> </v>
      </c>
      <c r="T1796" s="30" t="str">
        <f>IF(ISBLANK('Klanten gegevens'!R1805)," ",TRIM('Klanten gegevens'!R1805))</f>
        <v xml:space="preserve"> </v>
      </c>
      <c r="U1796" s="27" t="str">
        <f t="shared" ref="U1796:U1859" si="323">IF(AND(A1796=" ",C1796=" ")," ",IF(M1796=" "," ",IF(T1796=" ","missing info"," ")))</f>
        <v xml:space="preserve"> </v>
      </c>
      <c r="V1796" s="30" t="str">
        <f>IF(ISBLANK('Klanten gegevens'!S1805)," ",TRIM('Klanten gegevens'!S1805))</f>
        <v xml:space="preserve"> </v>
      </c>
      <c r="W1796" s="27" t="str">
        <f t="shared" ref="W1796:W1859" si="324">IF(AND(A1796=" ",C1796=" ")," ",IF(M1796=" "," ",IF(V1796=" ","missing info"," ")))</f>
        <v xml:space="preserve"> </v>
      </c>
    </row>
    <row r="1797" spans="1:23" x14ac:dyDescent="0.2">
      <c r="A1797" s="27" t="str">
        <f>IF(ISBLANK('Klanten gegevens'!A1806)," ",TRIM(PROPER('Klanten gegevens'!A1806)))</f>
        <v xml:space="preserve"> </v>
      </c>
      <c r="B1797" s="27" t="str">
        <f t="shared" si="314"/>
        <v xml:space="preserve"> </v>
      </c>
      <c r="C1797" s="30" t="str">
        <f>IF(ISBLANK('Klanten gegevens'!B1806)," ",TRIM(PROPER('Klanten gegevens'!B1806)))</f>
        <v xml:space="preserve"> </v>
      </c>
      <c r="D1797" s="27" t="str">
        <f t="shared" si="315"/>
        <v xml:space="preserve"> </v>
      </c>
      <c r="E1797" s="30" t="str">
        <f>IF(ISBLANK('Klanten gegevens'!C1806)," ",TRIM(PROPER('Klanten gegevens'!C1806)))</f>
        <v xml:space="preserve"> </v>
      </c>
      <c r="F1797" s="27" t="str">
        <f t="shared" si="316"/>
        <v xml:space="preserve"> </v>
      </c>
      <c r="G1797" s="30" t="str">
        <f>IF(ISBLANK('Klanten gegevens'!D1806)," ",TRIM('Klanten gegevens'!D1806))</f>
        <v xml:space="preserve"> </v>
      </c>
      <c r="H1797" s="27" t="str">
        <f t="shared" si="317"/>
        <v xml:space="preserve"> </v>
      </c>
      <c r="I1797" s="30" t="str">
        <f>IF(ISBLANK('Klanten gegevens'!E1806)," ",TRIM('Klanten gegevens'!E1806))</f>
        <v xml:space="preserve"> </v>
      </c>
      <c r="J1797" s="27" t="str">
        <f t="shared" si="318"/>
        <v xml:space="preserve"> </v>
      </c>
      <c r="M1797" s="30" t="str">
        <f>IF(ISBLANK('Klanten gegevens'!Q1806)," ",TRIM('Klanten gegevens'!Q1806))</f>
        <v xml:space="preserve"> </v>
      </c>
      <c r="N1797" s="27" t="str">
        <f t="shared" si="319"/>
        <v xml:space="preserve"> </v>
      </c>
      <c r="O1797" s="27" t="str">
        <f t="shared" si="320"/>
        <v xml:space="preserve"> </v>
      </c>
      <c r="P1797" s="27" t="str">
        <f t="shared" si="321"/>
        <v xml:space="preserve"> </v>
      </c>
      <c r="Q1797" s="27" t="str">
        <f t="shared" si="322"/>
        <v xml:space="preserve"> </v>
      </c>
      <c r="T1797" s="30" t="str">
        <f>IF(ISBLANK('Klanten gegevens'!R1806)," ",TRIM('Klanten gegevens'!R1806))</f>
        <v xml:space="preserve"> </v>
      </c>
      <c r="U1797" s="27" t="str">
        <f t="shared" si="323"/>
        <v xml:space="preserve"> </v>
      </c>
      <c r="V1797" s="30" t="str">
        <f>IF(ISBLANK('Klanten gegevens'!S1806)," ",TRIM('Klanten gegevens'!S1806))</f>
        <v xml:space="preserve"> </v>
      </c>
      <c r="W1797" s="27" t="str">
        <f t="shared" si="324"/>
        <v xml:space="preserve"> </v>
      </c>
    </row>
    <row r="1798" spans="1:23" x14ac:dyDescent="0.2">
      <c r="A1798" s="27" t="str">
        <f>IF(ISBLANK('Klanten gegevens'!A1807)," ",TRIM(PROPER('Klanten gegevens'!A1807)))</f>
        <v xml:space="preserve"> </v>
      </c>
      <c r="B1798" s="27" t="str">
        <f t="shared" si="314"/>
        <v xml:space="preserve"> </v>
      </c>
      <c r="C1798" s="30" t="str">
        <f>IF(ISBLANK('Klanten gegevens'!B1807)," ",TRIM(PROPER('Klanten gegevens'!B1807)))</f>
        <v xml:space="preserve"> </v>
      </c>
      <c r="D1798" s="27" t="str">
        <f t="shared" si="315"/>
        <v xml:space="preserve"> </v>
      </c>
      <c r="E1798" s="30" t="str">
        <f>IF(ISBLANK('Klanten gegevens'!C1807)," ",TRIM(PROPER('Klanten gegevens'!C1807)))</f>
        <v xml:space="preserve"> </v>
      </c>
      <c r="F1798" s="27" t="str">
        <f t="shared" si="316"/>
        <v xml:space="preserve"> </v>
      </c>
      <c r="G1798" s="30" t="str">
        <f>IF(ISBLANK('Klanten gegevens'!D1807)," ",TRIM('Klanten gegevens'!D1807))</f>
        <v xml:space="preserve"> </v>
      </c>
      <c r="H1798" s="27" t="str">
        <f t="shared" si="317"/>
        <v xml:space="preserve"> </v>
      </c>
      <c r="I1798" s="30" t="str">
        <f>IF(ISBLANK('Klanten gegevens'!E1807)," ",TRIM('Klanten gegevens'!E1807))</f>
        <v xml:space="preserve"> </v>
      </c>
      <c r="J1798" s="27" t="str">
        <f t="shared" si="318"/>
        <v xml:space="preserve"> </v>
      </c>
      <c r="M1798" s="30" t="str">
        <f>IF(ISBLANK('Klanten gegevens'!Q1807)," ",TRIM('Klanten gegevens'!Q1807))</f>
        <v xml:space="preserve"> </v>
      </c>
      <c r="N1798" s="27" t="str">
        <f t="shared" si="319"/>
        <v xml:space="preserve"> </v>
      </c>
      <c r="O1798" s="27" t="str">
        <f t="shared" si="320"/>
        <v xml:space="preserve"> </v>
      </c>
      <c r="P1798" s="27" t="str">
        <f t="shared" si="321"/>
        <v xml:space="preserve"> </v>
      </c>
      <c r="Q1798" s="27" t="str">
        <f t="shared" si="322"/>
        <v xml:space="preserve"> </v>
      </c>
      <c r="T1798" s="30" t="str">
        <f>IF(ISBLANK('Klanten gegevens'!R1807)," ",TRIM('Klanten gegevens'!R1807))</f>
        <v xml:space="preserve"> </v>
      </c>
      <c r="U1798" s="27" t="str">
        <f t="shared" si="323"/>
        <v xml:space="preserve"> </v>
      </c>
      <c r="V1798" s="30" t="str">
        <f>IF(ISBLANK('Klanten gegevens'!S1807)," ",TRIM('Klanten gegevens'!S1807))</f>
        <v xml:space="preserve"> </v>
      </c>
      <c r="W1798" s="27" t="str">
        <f t="shared" si="324"/>
        <v xml:space="preserve"> </v>
      </c>
    </row>
    <row r="1799" spans="1:23" x14ac:dyDescent="0.2">
      <c r="A1799" s="27" t="str">
        <f>IF(ISBLANK('Klanten gegevens'!A1808)," ",TRIM(PROPER('Klanten gegevens'!A1808)))</f>
        <v xml:space="preserve"> </v>
      </c>
      <c r="B1799" s="27" t="str">
        <f t="shared" si="314"/>
        <v xml:space="preserve"> </v>
      </c>
      <c r="C1799" s="30" t="str">
        <f>IF(ISBLANK('Klanten gegevens'!B1808)," ",TRIM(PROPER('Klanten gegevens'!B1808)))</f>
        <v xml:space="preserve"> </v>
      </c>
      <c r="D1799" s="27" t="str">
        <f t="shared" si="315"/>
        <v xml:space="preserve"> </v>
      </c>
      <c r="E1799" s="30" t="str">
        <f>IF(ISBLANK('Klanten gegevens'!C1808)," ",TRIM(PROPER('Klanten gegevens'!C1808)))</f>
        <v xml:space="preserve"> </v>
      </c>
      <c r="F1799" s="27" t="str">
        <f t="shared" si="316"/>
        <v xml:space="preserve"> </v>
      </c>
      <c r="G1799" s="30" t="str">
        <f>IF(ISBLANK('Klanten gegevens'!D1808)," ",TRIM('Klanten gegevens'!D1808))</f>
        <v xml:space="preserve"> </v>
      </c>
      <c r="H1799" s="27" t="str">
        <f t="shared" si="317"/>
        <v xml:space="preserve"> </v>
      </c>
      <c r="I1799" s="30" t="str">
        <f>IF(ISBLANK('Klanten gegevens'!E1808)," ",TRIM('Klanten gegevens'!E1808))</f>
        <v xml:space="preserve"> </v>
      </c>
      <c r="J1799" s="27" t="str">
        <f t="shared" si="318"/>
        <v xml:space="preserve"> </v>
      </c>
      <c r="M1799" s="30" t="str">
        <f>IF(ISBLANK('Klanten gegevens'!Q1808)," ",TRIM('Klanten gegevens'!Q1808))</f>
        <v xml:space="preserve"> </v>
      </c>
      <c r="N1799" s="27" t="str">
        <f t="shared" si="319"/>
        <v xml:space="preserve"> </v>
      </c>
      <c r="O1799" s="27" t="str">
        <f t="shared" si="320"/>
        <v xml:space="preserve"> </v>
      </c>
      <c r="P1799" s="27" t="str">
        <f t="shared" si="321"/>
        <v xml:space="preserve"> </v>
      </c>
      <c r="Q1799" s="27" t="str">
        <f t="shared" si="322"/>
        <v xml:space="preserve"> </v>
      </c>
      <c r="T1799" s="30" t="str">
        <f>IF(ISBLANK('Klanten gegevens'!R1808)," ",TRIM('Klanten gegevens'!R1808))</f>
        <v xml:space="preserve"> </v>
      </c>
      <c r="U1799" s="27" t="str">
        <f t="shared" si="323"/>
        <v xml:space="preserve"> </v>
      </c>
      <c r="V1799" s="30" t="str">
        <f>IF(ISBLANK('Klanten gegevens'!S1808)," ",TRIM('Klanten gegevens'!S1808))</f>
        <v xml:space="preserve"> </v>
      </c>
      <c r="W1799" s="27" t="str">
        <f t="shared" si="324"/>
        <v xml:space="preserve"> </v>
      </c>
    </row>
    <row r="1800" spans="1:23" x14ac:dyDescent="0.2">
      <c r="A1800" s="27" t="str">
        <f>IF(ISBLANK('Klanten gegevens'!A1809)," ",TRIM(PROPER('Klanten gegevens'!A1809)))</f>
        <v xml:space="preserve"> </v>
      </c>
      <c r="B1800" s="27" t="str">
        <f t="shared" si="314"/>
        <v xml:space="preserve"> </v>
      </c>
      <c r="C1800" s="30" t="str">
        <f>IF(ISBLANK('Klanten gegevens'!B1809)," ",TRIM(PROPER('Klanten gegevens'!B1809)))</f>
        <v xml:space="preserve"> </v>
      </c>
      <c r="D1800" s="27" t="str">
        <f t="shared" si="315"/>
        <v xml:space="preserve"> </v>
      </c>
      <c r="E1800" s="30" t="str">
        <f>IF(ISBLANK('Klanten gegevens'!C1809)," ",TRIM(PROPER('Klanten gegevens'!C1809)))</f>
        <v xml:space="preserve"> </v>
      </c>
      <c r="F1800" s="27" t="str">
        <f t="shared" si="316"/>
        <v xml:space="preserve"> </v>
      </c>
      <c r="G1800" s="30" t="str">
        <f>IF(ISBLANK('Klanten gegevens'!D1809)," ",TRIM('Klanten gegevens'!D1809))</f>
        <v xml:space="preserve"> </v>
      </c>
      <c r="H1800" s="27" t="str">
        <f t="shared" si="317"/>
        <v xml:space="preserve"> </v>
      </c>
      <c r="I1800" s="30" t="str">
        <f>IF(ISBLANK('Klanten gegevens'!E1809)," ",TRIM('Klanten gegevens'!E1809))</f>
        <v xml:space="preserve"> </v>
      </c>
      <c r="J1800" s="27" t="str">
        <f t="shared" si="318"/>
        <v xml:space="preserve"> </v>
      </c>
      <c r="M1800" s="30" t="str">
        <f>IF(ISBLANK('Klanten gegevens'!Q1809)," ",TRIM('Klanten gegevens'!Q1809))</f>
        <v xml:space="preserve"> </v>
      </c>
      <c r="N1800" s="27" t="str">
        <f t="shared" si="319"/>
        <v xml:space="preserve"> </v>
      </c>
      <c r="O1800" s="27" t="str">
        <f t="shared" si="320"/>
        <v xml:space="preserve"> </v>
      </c>
      <c r="P1800" s="27" t="str">
        <f t="shared" si="321"/>
        <v xml:space="preserve"> </v>
      </c>
      <c r="Q1800" s="27" t="str">
        <f t="shared" si="322"/>
        <v xml:space="preserve"> </v>
      </c>
      <c r="T1800" s="30" t="str">
        <f>IF(ISBLANK('Klanten gegevens'!R1809)," ",TRIM('Klanten gegevens'!R1809))</f>
        <v xml:space="preserve"> </v>
      </c>
      <c r="U1800" s="27" t="str">
        <f t="shared" si="323"/>
        <v xml:space="preserve"> </v>
      </c>
      <c r="V1800" s="30" t="str">
        <f>IF(ISBLANK('Klanten gegevens'!S1809)," ",TRIM('Klanten gegevens'!S1809))</f>
        <v xml:space="preserve"> </v>
      </c>
      <c r="W1800" s="27" t="str">
        <f t="shared" si="324"/>
        <v xml:space="preserve"> </v>
      </c>
    </row>
    <row r="1801" spans="1:23" x14ac:dyDescent="0.2">
      <c r="A1801" s="27" t="str">
        <f>IF(ISBLANK('Klanten gegevens'!A1810)," ",TRIM(PROPER('Klanten gegevens'!A1810)))</f>
        <v xml:space="preserve"> </v>
      </c>
      <c r="B1801" s="27" t="str">
        <f t="shared" si="314"/>
        <v xml:space="preserve"> </v>
      </c>
      <c r="C1801" s="30" t="str">
        <f>IF(ISBLANK('Klanten gegevens'!B1810)," ",TRIM(PROPER('Klanten gegevens'!B1810)))</f>
        <v xml:space="preserve"> </v>
      </c>
      <c r="D1801" s="27" t="str">
        <f t="shared" si="315"/>
        <v xml:space="preserve"> </v>
      </c>
      <c r="E1801" s="30" t="str">
        <f>IF(ISBLANK('Klanten gegevens'!C1810)," ",TRIM(PROPER('Klanten gegevens'!C1810)))</f>
        <v xml:space="preserve"> </v>
      </c>
      <c r="F1801" s="27" t="str">
        <f t="shared" si="316"/>
        <v xml:space="preserve"> </v>
      </c>
      <c r="G1801" s="30" t="str">
        <f>IF(ISBLANK('Klanten gegevens'!D1810)," ",TRIM('Klanten gegevens'!D1810))</f>
        <v xml:space="preserve"> </v>
      </c>
      <c r="H1801" s="27" t="str">
        <f t="shared" si="317"/>
        <v xml:space="preserve"> </v>
      </c>
      <c r="I1801" s="30" t="str">
        <f>IF(ISBLANK('Klanten gegevens'!E1810)," ",TRIM('Klanten gegevens'!E1810))</f>
        <v xml:space="preserve"> </v>
      </c>
      <c r="J1801" s="27" t="str">
        <f t="shared" si="318"/>
        <v xml:space="preserve"> </v>
      </c>
      <c r="M1801" s="30" t="str">
        <f>IF(ISBLANK('Klanten gegevens'!Q1810)," ",TRIM('Klanten gegevens'!Q1810))</f>
        <v xml:space="preserve"> </v>
      </c>
      <c r="N1801" s="27" t="str">
        <f t="shared" si="319"/>
        <v xml:space="preserve"> </v>
      </c>
      <c r="O1801" s="27" t="str">
        <f t="shared" si="320"/>
        <v xml:space="preserve"> </v>
      </c>
      <c r="P1801" s="27" t="str">
        <f t="shared" si="321"/>
        <v xml:space="preserve"> </v>
      </c>
      <c r="Q1801" s="27" t="str">
        <f t="shared" si="322"/>
        <v xml:space="preserve"> </v>
      </c>
      <c r="T1801" s="30" t="str">
        <f>IF(ISBLANK('Klanten gegevens'!R1810)," ",TRIM('Klanten gegevens'!R1810))</f>
        <v xml:space="preserve"> </v>
      </c>
      <c r="U1801" s="27" t="str">
        <f t="shared" si="323"/>
        <v xml:space="preserve"> </v>
      </c>
      <c r="V1801" s="30" t="str">
        <f>IF(ISBLANK('Klanten gegevens'!S1810)," ",TRIM('Klanten gegevens'!S1810))</f>
        <v xml:space="preserve"> </v>
      </c>
      <c r="W1801" s="27" t="str">
        <f t="shared" si="324"/>
        <v xml:space="preserve"> </v>
      </c>
    </row>
    <row r="1802" spans="1:23" x14ac:dyDescent="0.2">
      <c r="A1802" s="27" t="str">
        <f>IF(ISBLANK('Klanten gegevens'!A1811)," ",TRIM(PROPER('Klanten gegevens'!A1811)))</f>
        <v xml:space="preserve"> </v>
      </c>
      <c r="B1802" s="27" t="str">
        <f t="shared" si="314"/>
        <v xml:space="preserve"> </v>
      </c>
      <c r="C1802" s="30" t="str">
        <f>IF(ISBLANK('Klanten gegevens'!B1811)," ",TRIM(PROPER('Klanten gegevens'!B1811)))</f>
        <v xml:space="preserve"> </v>
      </c>
      <c r="D1802" s="27" t="str">
        <f t="shared" si="315"/>
        <v xml:space="preserve"> </v>
      </c>
      <c r="E1802" s="30" t="str">
        <f>IF(ISBLANK('Klanten gegevens'!C1811)," ",TRIM(PROPER('Klanten gegevens'!C1811)))</f>
        <v xml:space="preserve"> </v>
      </c>
      <c r="F1802" s="27" t="str">
        <f t="shared" si="316"/>
        <v xml:space="preserve"> </v>
      </c>
      <c r="G1802" s="30" t="str">
        <f>IF(ISBLANK('Klanten gegevens'!D1811)," ",TRIM('Klanten gegevens'!D1811))</f>
        <v xml:space="preserve"> </v>
      </c>
      <c r="H1802" s="27" t="str">
        <f t="shared" si="317"/>
        <v xml:space="preserve"> </v>
      </c>
      <c r="I1802" s="30" t="str">
        <f>IF(ISBLANK('Klanten gegevens'!E1811)," ",TRIM('Klanten gegevens'!E1811))</f>
        <v xml:space="preserve"> </v>
      </c>
      <c r="J1802" s="27" t="str">
        <f t="shared" si="318"/>
        <v xml:space="preserve"> </v>
      </c>
      <c r="M1802" s="30" t="str">
        <f>IF(ISBLANK('Klanten gegevens'!Q1811)," ",TRIM('Klanten gegevens'!Q1811))</f>
        <v xml:space="preserve"> </v>
      </c>
      <c r="N1802" s="27" t="str">
        <f t="shared" si="319"/>
        <v xml:space="preserve"> </v>
      </c>
      <c r="O1802" s="27" t="str">
        <f t="shared" si="320"/>
        <v xml:space="preserve"> </v>
      </c>
      <c r="P1802" s="27" t="str">
        <f t="shared" si="321"/>
        <v xml:space="preserve"> </v>
      </c>
      <c r="Q1802" s="27" t="str">
        <f t="shared" si="322"/>
        <v xml:space="preserve"> </v>
      </c>
      <c r="T1802" s="30" t="str">
        <f>IF(ISBLANK('Klanten gegevens'!R1811)," ",TRIM('Klanten gegevens'!R1811))</f>
        <v xml:space="preserve"> </v>
      </c>
      <c r="U1802" s="27" t="str">
        <f t="shared" si="323"/>
        <v xml:space="preserve"> </v>
      </c>
      <c r="V1802" s="30" t="str">
        <f>IF(ISBLANK('Klanten gegevens'!S1811)," ",TRIM('Klanten gegevens'!S1811))</f>
        <v xml:space="preserve"> </v>
      </c>
      <c r="W1802" s="27" t="str">
        <f t="shared" si="324"/>
        <v xml:space="preserve"> </v>
      </c>
    </row>
    <row r="1803" spans="1:23" x14ac:dyDescent="0.2">
      <c r="A1803" s="27" t="str">
        <f>IF(ISBLANK('Klanten gegevens'!A1812)," ",TRIM(PROPER('Klanten gegevens'!A1812)))</f>
        <v xml:space="preserve"> </v>
      </c>
      <c r="B1803" s="27" t="str">
        <f t="shared" si="314"/>
        <v xml:space="preserve"> </v>
      </c>
      <c r="C1803" s="30" t="str">
        <f>IF(ISBLANK('Klanten gegevens'!B1812)," ",TRIM(PROPER('Klanten gegevens'!B1812)))</f>
        <v xml:space="preserve"> </v>
      </c>
      <c r="D1803" s="27" t="str">
        <f t="shared" si="315"/>
        <v xml:space="preserve"> </v>
      </c>
      <c r="E1803" s="30" t="str">
        <f>IF(ISBLANK('Klanten gegevens'!C1812)," ",TRIM(PROPER('Klanten gegevens'!C1812)))</f>
        <v xml:space="preserve"> </v>
      </c>
      <c r="F1803" s="27" t="str">
        <f t="shared" si="316"/>
        <v xml:space="preserve"> </v>
      </c>
      <c r="G1803" s="30" t="str">
        <f>IF(ISBLANK('Klanten gegevens'!D1812)," ",TRIM('Klanten gegevens'!D1812))</f>
        <v xml:space="preserve"> </v>
      </c>
      <c r="H1803" s="27" t="str">
        <f t="shared" si="317"/>
        <v xml:space="preserve"> </v>
      </c>
      <c r="I1803" s="30" t="str">
        <f>IF(ISBLANK('Klanten gegevens'!E1812)," ",TRIM('Klanten gegevens'!E1812))</f>
        <v xml:space="preserve"> </v>
      </c>
      <c r="J1803" s="27" t="str">
        <f t="shared" si="318"/>
        <v xml:space="preserve"> </v>
      </c>
      <c r="M1803" s="30" t="str">
        <f>IF(ISBLANK('Klanten gegevens'!Q1812)," ",TRIM('Klanten gegevens'!Q1812))</f>
        <v xml:space="preserve"> </v>
      </c>
      <c r="N1803" s="27" t="str">
        <f t="shared" si="319"/>
        <v xml:space="preserve"> </v>
      </c>
      <c r="O1803" s="27" t="str">
        <f t="shared" si="320"/>
        <v xml:space="preserve"> </v>
      </c>
      <c r="P1803" s="27" t="str">
        <f t="shared" si="321"/>
        <v xml:space="preserve"> </v>
      </c>
      <c r="Q1803" s="27" t="str">
        <f t="shared" si="322"/>
        <v xml:space="preserve"> </v>
      </c>
      <c r="T1803" s="30" t="str">
        <f>IF(ISBLANK('Klanten gegevens'!R1812)," ",TRIM('Klanten gegevens'!R1812))</f>
        <v xml:space="preserve"> </v>
      </c>
      <c r="U1803" s="27" t="str">
        <f t="shared" si="323"/>
        <v xml:space="preserve"> </v>
      </c>
      <c r="V1803" s="30" t="str">
        <f>IF(ISBLANK('Klanten gegevens'!S1812)," ",TRIM('Klanten gegevens'!S1812))</f>
        <v xml:space="preserve"> </v>
      </c>
      <c r="W1803" s="27" t="str">
        <f t="shared" si="324"/>
        <v xml:space="preserve"> </v>
      </c>
    </row>
    <row r="1804" spans="1:23" x14ac:dyDescent="0.2">
      <c r="A1804" s="27" t="str">
        <f>IF(ISBLANK('Klanten gegevens'!A1813)," ",TRIM(PROPER('Klanten gegevens'!A1813)))</f>
        <v xml:space="preserve"> </v>
      </c>
      <c r="B1804" s="27" t="str">
        <f t="shared" si="314"/>
        <v xml:space="preserve"> </v>
      </c>
      <c r="C1804" s="30" t="str">
        <f>IF(ISBLANK('Klanten gegevens'!B1813)," ",TRIM(PROPER('Klanten gegevens'!B1813)))</f>
        <v xml:space="preserve"> </v>
      </c>
      <c r="D1804" s="27" t="str">
        <f t="shared" si="315"/>
        <v xml:space="preserve"> </v>
      </c>
      <c r="E1804" s="30" t="str">
        <f>IF(ISBLANK('Klanten gegevens'!C1813)," ",TRIM(PROPER('Klanten gegevens'!C1813)))</f>
        <v xml:space="preserve"> </v>
      </c>
      <c r="F1804" s="27" t="str">
        <f t="shared" si="316"/>
        <v xml:space="preserve"> </v>
      </c>
      <c r="G1804" s="30" t="str">
        <f>IF(ISBLANK('Klanten gegevens'!D1813)," ",TRIM('Klanten gegevens'!D1813))</f>
        <v xml:space="preserve"> </v>
      </c>
      <c r="H1804" s="27" t="str">
        <f t="shared" si="317"/>
        <v xml:space="preserve"> </v>
      </c>
      <c r="I1804" s="30" t="str">
        <f>IF(ISBLANK('Klanten gegevens'!E1813)," ",TRIM('Klanten gegevens'!E1813))</f>
        <v xml:space="preserve"> </v>
      </c>
      <c r="J1804" s="27" t="str">
        <f t="shared" si="318"/>
        <v xml:space="preserve"> </v>
      </c>
      <c r="M1804" s="30" t="str">
        <f>IF(ISBLANK('Klanten gegevens'!Q1813)," ",TRIM('Klanten gegevens'!Q1813))</f>
        <v xml:space="preserve"> </v>
      </c>
      <c r="N1804" s="27" t="str">
        <f t="shared" si="319"/>
        <v xml:space="preserve"> </v>
      </c>
      <c r="O1804" s="27" t="str">
        <f t="shared" si="320"/>
        <v xml:space="preserve"> </v>
      </c>
      <c r="P1804" s="27" t="str">
        <f t="shared" si="321"/>
        <v xml:space="preserve"> </v>
      </c>
      <c r="Q1804" s="27" t="str">
        <f t="shared" si="322"/>
        <v xml:space="preserve"> </v>
      </c>
      <c r="T1804" s="30" t="str">
        <f>IF(ISBLANK('Klanten gegevens'!R1813)," ",TRIM('Klanten gegevens'!R1813))</f>
        <v xml:space="preserve"> </v>
      </c>
      <c r="U1804" s="27" t="str">
        <f t="shared" si="323"/>
        <v xml:space="preserve"> </v>
      </c>
      <c r="V1804" s="30" t="str">
        <f>IF(ISBLANK('Klanten gegevens'!S1813)," ",TRIM('Klanten gegevens'!S1813))</f>
        <v xml:space="preserve"> </v>
      </c>
      <c r="W1804" s="27" t="str">
        <f t="shared" si="324"/>
        <v xml:space="preserve"> </v>
      </c>
    </row>
    <row r="1805" spans="1:23" x14ac:dyDescent="0.2">
      <c r="A1805" s="27" t="str">
        <f>IF(ISBLANK('Klanten gegevens'!A1814)," ",TRIM(PROPER('Klanten gegevens'!A1814)))</f>
        <v xml:space="preserve"> </v>
      </c>
      <c r="B1805" s="27" t="str">
        <f t="shared" si="314"/>
        <v xml:space="preserve"> </v>
      </c>
      <c r="C1805" s="30" t="str">
        <f>IF(ISBLANK('Klanten gegevens'!B1814)," ",TRIM(PROPER('Klanten gegevens'!B1814)))</f>
        <v xml:space="preserve"> </v>
      </c>
      <c r="D1805" s="27" t="str">
        <f t="shared" si="315"/>
        <v xml:space="preserve"> </v>
      </c>
      <c r="E1805" s="30" t="str">
        <f>IF(ISBLANK('Klanten gegevens'!C1814)," ",TRIM(PROPER('Klanten gegevens'!C1814)))</f>
        <v xml:space="preserve"> </v>
      </c>
      <c r="F1805" s="27" t="str">
        <f t="shared" si="316"/>
        <v xml:space="preserve"> </v>
      </c>
      <c r="G1805" s="30" t="str">
        <f>IF(ISBLANK('Klanten gegevens'!D1814)," ",TRIM('Klanten gegevens'!D1814))</f>
        <v xml:space="preserve"> </v>
      </c>
      <c r="H1805" s="27" t="str">
        <f t="shared" si="317"/>
        <v xml:space="preserve"> </v>
      </c>
      <c r="I1805" s="30" t="str">
        <f>IF(ISBLANK('Klanten gegevens'!E1814)," ",TRIM('Klanten gegevens'!E1814))</f>
        <v xml:space="preserve"> </v>
      </c>
      <c r="J1805" s="27" t="str">
        <f t="shared" si="318"/>
        <v xml:space="preserve"> </v>
      </c>
      <c r="M1805" s="30" t="str">
        <f>IF(ISBLANK('Klanten gegevens'!Q1814)," ",TRIM('Klanten gegevens'!Q1814))</f>
        <v xml:space="preserve"> </v>
      </c>
      <c r="N1805" s="27" t="str">
        <f t="shared" si="319"/>
        <v xml:space="preserve"> </v>
      </c>
      <c r="O1805" s="27" t="str">
        <f t="shared" si="320"/>
        <v xml:space="preserve"> </v>
      </c>
      <c r="P1805" s="27" t="str">
        <f t="shared" si="321"/>
        <v xml:space="preserve"> </v>
      </c>
      <c r="Q1805" s="27" t="str">
        <f t="shared" si="322"/>
        <v xml:space="preserve"> </v>
      </c>
      <c r="T1805" s="30" t="str">
        <f>IF(ISBLANK('Klanten gegevens'!R1814)," ",TRIM('Klanten gegevens'!R1814))</f>
        <v xml:space="preserve"> </v>
      </c>
      <c r="U1805" s="27" t="str">
        <f t="shared" si="323"/>
        <v xml:space="preserve"> </v>
      </c>
      <c r="V1805" s="30" t="str">
        <f>IF(ISBLANK('Klanten gegevens'!S1814)," ",TRIM('Klanten gegevens'!S1814))</f>
        <v xml:space="preserve"> </v>
      </c>
      <c r="W1805" s="27" t="str">
        <f t="shared" si="324"/>
        <v xml:space="preserve"> </v>
      </c>
    </row>
    <row r="1806" spans="1:23" x14ac:dyDescent="0.2">
      <c r="A1806" s="27" t="str">
        <f>IF(ISBLANK('Klanten gegevens'!A1815)," ",TRIM(PROPER('Klanten gegevens'!A1815)))</f>
        <v xml:space="preserve"> </v>
      </c>
      <c r="B1806" s="27" t="str">
        <f t="shared" si="314"/>
        <v xml:space="preserve"> </v>
      </c>
      <c r="C1806" s="30" t="str">
        <f>IF(ISBLANK('Klanten gegevens'!B1815)," ",TRIM(PROPER('Klanten gegevens'!B1815)))</f>
        <v xml:space="preserve"> </v>
      </c>
      <c r="D1806" s="27" t="str">
        <f t="shared" si="315"/>
        <v xml:space="preserve"> </v>
      </c>
      <c r="E1806" s="30" t="str">
        <f>IF(ISBLANK('Klanten gegevens'!C1815)," ",TRIM(PROPER('Klanten gegevens'!C1815)))</f>
        <v xml:space="preserve"> </v>
      </c>
      <c r="F1806" s="27" t="str">
        <f t="shared" si="316"/>
        <v xml:space="preserve"> </v>
      </c>
      <c r="G1806" s="30" t="str">
        <f>IF(ISBLANK('Klanten gegevens'!D1815)," ",TRIM('Klanten gegevens'!D1815))</f>
        <v xml:space="preserve"> </v>
      </c>
      <c r="H1806" s="27" t="str">
        <f t="shared" si="317"/>
        <v xml:space="preserve"> </v>
      </c>
      <c r="I1806" s="30" t="str">
        <f>IF(ISBLANK('Klanten gegevens'!E1815)," ",TRIM('Klanten gegevens'!E1815))</f>
        <v xml:space="preserve"> </v>
      </c>
      <c r="J1806" s="27" t="str">
        <f t="shared" si="318"/>
        <v xml:space="preserve"> </v>
      </c>
      <c r="M1806" s="30" t="str">
        <f>IF(ISBLANK('Klanten gegevens'!Q1815)," ",TRIM('Klanten gegevens'!Q1815))</f>
        <v xml:space="preserve"> </v>
      </c>
      <c r="N1806" s="27" t="str">
        <f t="shared" si="319"/>
        <v xml:space="preserve"> </v>
      </c>
      <c r="O1806" s="27" t="str">
        <f t="shared" si="320"/>
        <v xml:space="preserve"> </v>
      </c>
      <c r="P1806" s="27" t="str">
        <f t="shared" si="321"/>
        <v xml:space="preserve"> </v>
      </c>
      <c r="Q1806" s="27" t="str">
        <f t="shared" si="322"/>
        <v xml:space="preserve"> </v>
      </c>
      <c r="T1806" s="30" t="str">
        <f>IF(ISBLANK('Klanten gegevens'!R1815)," ",TRIM('Klanten gegevens'!R1815))</f>
        <v xml:space="preserve"> </v>
      </c>
      <c r="U1806" s="27" t="str">
        <f t="shared" si="323"/>
        <v xml:space="preserve"> </v>
      </c>
      <c r="V1806" s="30" t="str">
        <f>IF(ISBLANK('Klanten gegevens'!S1815)," ",TRIM('Klanten gegevens'!S1815))</f>
        <v xml:space="preserve"> </v>
      </c>
      <c r="W1806" s="27" t="str">
        <f t="shared" si="324"/>
        <v xml:space="preserve"> </v>
      </c>
    </row>
    <row r="1807" spans="1:23" x14ac:dyDescent="0.2">
      <c r="A1807" s="27" t="str">
        <f>IF(ISBLANK('Klanten gegevens'!A1816)," ",TRIM(PROPER('Klanten gegevens'!A1816)))</f>
        <v xml:space="preserve"> </v>
      </c>
      <c r="B1807" s="27" t="str">
        <f t="shared" si="314"/>
        <v xml:space="preserve"> </v>
      </c>
      <c r="C1807" s="30" t="str">
        <f>IF(ISBLANK('Klanten gegevens'!B1816)," ",TRIM(PROPER('Klanten gegevens'!B1816)))</f>
        <v xml:space="preserve"> </v>
      </c>
      <c r="D1807" s="27" t="str">
        <f t="shared" si="315"/>
        <v xml:space="preserve"> </v>
      </c>
      <c r="E1807" s="30" t="str">
        <f>IF(ISBLANK('Klanten gegevens'!C1816)," ",TRIM(PROPER('Klanten gegevens'!C1816)))</f>
        <v xml:space="preserve"> </v>
      </c>
      <c r="F1807" s="27" t="str">
        <f t="shared" si="316"/>
        <v xml:space="preserve"> </v>
      </c>
      <c r="G1807" s="30" t="str">
        <f>IF(ISBLANK('Klanten gegevens'!D1816)," ",TRIM('Klanten gegevens'!D1816))</f>
        <v xml:space="preserve"> </v>
      </c>
      <c r="H1807" s="27" t="str">
        <f t="shared" si="317"/>
        <v xml:space="preserve"> </v>
      </c>
      <c r="I1807" s="30" t="str">
        <f>IF(ISBLANK('Klanten gegevens'!E1816)," ",TRIM('Klanten gegevens'!E1816))</f>
        <v xml:space="preserve"> </v>
      </c>
      <c r="J1807" s="27" t="str">
        <f t="shared" si="318"/>
        <v xml:space="preserve"> </v>
      </c>
      <c r="M1807" s="30" t="str">
        <f>IF(ISBLANK('Klanten gegevens'!Q1816)," ",TRIM('Klanten gegevens'!Q1816))</f>
        <v xml:space="preserve"> </v>
      </c>
      <c r="N1807" s="27" t="str">
        <f t="shared" si="319"/>
        <v xml:space="preserve"> </v>
      </c>
      <c r="O1807" s="27" t="str">
        <f t="shared" si="320"/>
        <v xml:space="preserve"> </v>
      </c>
      <c r="P1807" s="27" t="str">
        <f t="shared" si="321"/>
        <v xml:space="preserve"> </v>
      </c>
      <c r="Q1807" s="27" t="str">
        <f t="shared" si="322"/>
        <v xml:space="preserve"> </v>
      </c>
      <c r="T1807" s="30" t="str">
        <f>IF(ISBLANK('Klanten gegevens'!R1816)," ",TRIM('Klanten gegevens'!R1816))</f>
        <v xml:space="preserve"> </v>
      </c>
      <c r="U1807" s="27" t="str">
        <f t="shared" si="323"/>
        <v xml:space="preserve"> </v>
      </c>
      <c r="V1807" s="30" t="str">
        <f>IF(ISBLANK('Klanten gegevens'!S1816)," ",TRIM('Klanten gegevens'!S1816))</f>
        <v xml:space="preserve"> </v>
      </c>
      <c r="W1807" s="27" t="str">
        <f t="shared" si="324"/>
        <v xml:space="preserve"> </v>
      </c>
    </row>
    <row r="1808" spans="1:23" x14ac:dyDescent="0.2">
      <c r="A1808" s="27" t="str">
        <f>IF(ISBLANK('Klanten gegevens'!A1817)," ",TRIM(PROPER('Klanten gegevens'!A1817)))</f>
        <v xml:space="preserve"> </v>
      </c>
      <c r="B1808" s="27" t="str">
        <f t="shared" si="314"/>
        <v xml:space="preserve"> </v>
      </c>
      <c r="C1808" s="30" t="str">
        <f>IF(ISBLANK('Klanten gegevens'!B1817)," ",TRIM(PROPER('Klanten gegevens'!B1817)))</f>
        <v xml:space="preserve"> </v>
      </c>
      <c r="D1808" s="27" t="str">
        <f t="shared" si="315"/>
        <v xml:space="preserve"> </v>
      </c>
      <c r="E1808" s="30" t="str">
        <f>IF(ISBLANK('Klanten gegevens'!C1817)," ",TRIM(PROPER('Klanten gegevens'!C1817)))</f>
        <v xml:space="preserve"> </v>
      </c>
      <c r="F1808" s="27" t="str">
        <f t="shared" si="316"/>
        <v xml:space="preserve"> </v>
      </c>
      <c r="G1808" s="30" t="str">
        <f>IF(ISBLANK('Klanten gegevens'!D1817)," ",TRIM('Klanten gegevens'!D1817))</f>
        <v xml:space="preserve"> </v>
      </c>
      <c r="H1808" s="27" t="str">
        <f t="shared" si="317"/>
        <v xml:space="preserve"> </v>
      </c>
      <c r="I1808" s="30" t="str">
        <f>IF(ISBLANK('Klanten gegevens'!E1817)," ",TRIM('Klanten gegevens'!E1817))</f>
        <v xml:space="preserve"> </v>
      </c>
      <c r="J1808" s="27" t="str">
        <f t="shared" si="318"/>
        <v xml:space="preserve"> </v>
      </c>
      <c r="M1808" s="30" t="str">
        <f>IF(ISBLANK('Klanten gegevens'!Q1817)," ",TRIM('Klanten gegevens'!Q1817))</f>
        <v xml:space="preserve"> </v>
      </c>
      <c r="N1808" s="27" t="str">
        <f t="shared" si="319"/>
        <v xml:space="preserve"> </v>
      </c>
      <c r="O1808" s="27" t="str">
        <f t="shared" si="320"/>
        <v xml:space="preserve"> </v>
      </c>
      <c r="P1808" s="27" t="str">
        <f t="shared" si="321"/>
        <v xml:space="preserve"> </v>
      </c>
      <c r="Q1808" s="27" t="str">
        <f t="shared" si="322"/>
        <v xml:space="preserve"> </v>
      </c>
      <c r="T1808" s="30" t="str">
        <f>IF(ISBLANK('Klanten gegevens'!R1817)," ",TRIM('Klanten gegevens'!R1817))</f>
        <v xml:space="preserve"> </v>
      </c>
      <c r="U1808" s="27" t="str">
        <f t="shared" si="323"/>
        <v xml:space="preserve"> </v>
      </c>
      <c r="V1808" s="30" t="str">
        <f>IF(ISBLANK('Klanten gegevens'!S1817)," ",TRIM('Klanten gegevens'!S1817))</f>
        <v xml:space="preserve"> </v>
      </c>
      <c r="W1808" s="27" t="str">
        <f t="shared" si="324"/>
        <v xml:space="preserve"> </v>
      </c>
    </row>
    <row r="1809" spans="1:23" x14ac:dyDescent="0.2">
      <c r="A1809" s="27" t="str">
        <f>IF(ISBLANK('Klanten gegevens'!A1818)," ",TRIM(PROPER('Klanten gegevens'!A1818)))</f>
        <v xml:space="preserve"> </v>
      </c>
      <c r="B1809" s="27" t="str">
        <f t="shared" si="314"/>
        <v xml:space="preserve"> </v>
      </c>
      <c r="C1809" s="30" t="str">
        <f>IF(ISBLANK('Klanten gegevens'!B1818)," ",TRIM(PROPER('Klanten gegevens'!B1818)))</f>
        <v xml:space="preserve"> </v>
      </c>
      <c r="D1809" s="27" t="str">
        <f t="shared" si="315"/>
        <v xml:space="preserve"> </v>
      </c>
      <c r="E1809" s="30" t="str">
        <f>IF(ISBLANK('Klanten gegevens'!C1818)," ",TRIM(PROPER('Klanten gegevens'!C1818)))</f>
        <v xml:space="preserve"> </v>
      </c>
      <c r="F1809" s="27" t="str">
        <f t="shared" si="316"/>
        <v xml:space="preserve"> </v>
      </c>
      <c r="G1809" s="30" t="str">
        <f>IF(ISBLANK('Klanten gegevens'!D1818)," ",TRIM('Klanten gegevens'!D1818))</f>
        <v xml:space="preserve"> </v>
      </c>
      <c r="H1809" s="27" t="str">
        <f t="shared" si="317"/>
        <v xml:space="preserve"> </v>
      </c>
      <c r="I1809" s="30" t="str">
        <f>IF(ISBLANK('Klanten gegevens'!E1818)," ",TRIM('Klanten gegevens'!E1818))</f>
        <v xml:space="preserve"> </v>
      </c>
      <c r="J1809" s="27" t="str">
        <f t="shared" si="318"/>
        <v xml:space="preserve"> </v>
      </c>
      <c r="M1809" s="30" t="str">
        <f>IF(ISBLANK('Klanten gegevens'!Q1818)," ",TRIM('Klanten gegevens'!Q1818))</f>
        <v xml:space="preserve"> </v>
      </c>
      <c r="N1809" s="27" t="str">
        <f t="shared" si="319"/>
        <v xml:space="preserve"> </v>
      </c>
      <c r="O1809" s="27" t="str">
        <f t="shared" si="320"/>
        <v xml:space="preserve"> </v>
      </c>
      <c r="P1809" s="27" t="str">
        <f t="shared" si="321"/>
        <v xml:space="preserve"> </v>
      </c>
      <c r="Q1809" s="27" t="str">
        <f t="shared" si="322"/>
        <v xml:space="preserve"> </v>
      </c>
      <c r="T1809" s="30" t="str">
        <f>IF(ISBLANK('Klanten gegevens'!R1818)," ",TRIM('Klanten gegevens'!R1818))</f>
        <v xml:space="preserve"> </v>
      </c>
      <c r="U1809" s="27" t="str">
        <f t="shared" si="323"/>
        <v xml:space="preserve"> </v>
      </c>
      <c r="V1809" s="30" t="str">
        <f>IF(ISBLANK('Klanten gegevens'!S1818)," ",TRIM('Klanten gegevens'!S1818))</f>
        <v xml:space="preserve"> </v>
      </c>
      <c r="W1809" s="27" t="str">
        <f t="shared" si="324"/>
        <v xml:space="preserve"> </v>
      </c>
    </row>
    <row r="1810" spans="1:23" x14ac:dyDescent="0.2">
      <c r="A1810" s="27" t="str">
        <f>IF(ISBLANK('Klanten gegevens'!A1819)," ",TRIM(PROPER('Klanten gegevens'!A1819)))</f>
        <v xml:space="preserve"> </v>
      </c>
      <c r="B1810" s="27" t="str">
        <f t="shared" si="314"/>
        <v xml:space="preserve"> </v>
      </c>
      <c r="C1810" s="30" t="str">
        <f>IF(ISBLANK('Klanten gegevens'!B1819)," ",TRIM(PROPER('Klanten gegevens'!B1819)))</f>
        <v xml:space="preserve"> </v>
      </c>
      <c r="D1810" s="27" t="str">
        <f t="shared" si="315"/>
        <v xml:space="preserve"> </v>
      </c>
      <c r="E1810" s="30" t="str">
        <f>IF(ISBLANK('Klanten gegevens'!C1819)," ",TRIM(PROPER('Klanten gegevens'!C1819)))</f>
        <v xml:space="preserve"> </v>
      </c>
      <c r="F1810" s="27" t="str">
        <f t="shared" si="316"/>
        <v xml:space="preserve"> </v>
      </c>
      <c r="G1810" s="30" t="str">
        <f>IF(ISBLANK('Klanten gegevens'!D1819)," ",TRIM('Klanten gegevens'!D1819))</f>
        <v xml:space="preserve"> </v>
      </c>
      <c r="H1810" s="27" t="str">
        <f t="shared" si="317"/>
        <v xml:space="preserve"> </v>
      </c>
      <c r="I1810" s="30" t="str">
        <f>IF(ISBLANK('Klanten gegevens'!E1819)," ",TRIM('Klanten gegevens'!E1819))</f>
        <v xml:space="preserve"> </v>
      </c>
      <c r="J1810" s="27" t="str">
        <f t="shared" si="318"/>
        <v xml:space="preserve"> </v>
      </c>
      <c r="M1810" s="30" t="str">
        <f>IF(ISBLANK('Klanten gegevens'!Q1819)," ",TRIM('Klanten gegevens'!Q1819))</f>
        <v xml:space="preserve"> </v>
      </c>
      <c r="N1810" s="27" t="str">
        <f t="shared" si="319"/>
        <v xml:space="preserve"> </v>
      </c>
      <c r="O1810" s="27" t="str">
        <f t="shared" si="320"/>
        <v xml:space="preserve"> </v>
      </c>
      <c r="P1810" s="27" t="str">
        <f t="shared" si="321"/>
        <v xml:space="preserve"> </v>
      </c>
      <c r="Q1810" s="27" t="str">
        <f t="shared" si="322"/>
        <v xml:space="preserve"> </v>
      </c>
      <c r="T1810" s="30" t="str">
        <f>IF(ISBLANK('Klanten gegevens'!R1819)," ",TRIM('Klanten gegevens'!R1819))</f>
        <v xml:space="preserve"> </v>
      </c>
      <c r="U1810" s="27" t="str">
        <f t="shared" si="323"/>
        <v xml:space="preserve"> </v>
      </c>
      <c r="V1810" s="30" t="str">
        <f>IF(ISBLANK('Klanten gegevens'!S1819)," ",TRIM('Klanten gegevens'!S1819))</f>
        <v xml:space="preserve"> </v>
      </c>
      <c r="W1810" s="27" t="str">
        <f t="shared" si="324"/>
        <v xml:space="preserve"> </v>
      </c>
    </row>
    <row r="1811" spans="1:23" x14ac:dyDescent="0.2">
      <c r="A1811" s="27" t="str">
        <f>IF(ISBLANK('Klanten gegevens'!A1820)," ",TRIM(PROPER('Klanten gegevens'!A1820)))</f>
        <v xml:space="preserve"> </v>
      </c>
      <c r="B1811" s="27" t="str">
        <f t="shared" si="314"/>
        <v xml:space="preserve"> </v>
      </c>
      <c r="C1811" s="30" t="str">
        <f>IF(ISBLANK('Klanten gegevens'!B1820)," ",TRIM(PROPER('Klanten gegevens'!B1820)))</f>
        <v xml:space="preserve"> </v>
      </c>
      <c r="D1811" s="27" t="str">
        <f t="shared" si="315"/>
        <v xml:space="preserve"> </v>
      </c>
      <c r="E1811" s="30" t="str">
        <f>IF(ISBLANK('Klanten gegevens'!C1820)," ",TRIM(PROPER('Klanten gegevens'!C1820)))</f>
        <v xml:space="preserve"> </v>
      </c>
      <c r="F1811" s="27" t="str">
        <f t="shared" si="316"/>
        <v xml:space="preserve"> </v>
      </c>
      <c r="G1811" s="30" t="str">
        <f>IF(ISBLANK('Klanten gegevens'!D1820)," ",TRIM('Klanten gegevens'!D1820))</f>
        <v xml:space="preserve"> </v>
      </c>
      <c r="H1811" s="27" t="str">
        <f t="shared" si="317"/>
        <v xml:space="preserve"> </v>
      </c>
      <c r="I1811" s="30" t="str">
        <f>IF(ISBLANK('Klanten gegevens'!E1820)," ",TRIM('Klanten gegevens'!E1820))</f>
        <v xml:space="preserve"> </v>
      </c>
      <c r="J1811" s="27" t="str">
        <f t="shared" si="318"/>
        <v xml:space="preserve"> </v>
      </c>
      <c r="M1811" s="30" t="str">
        <f>IF(ISBLANK('Klanten gegevens'!Q1820)," ",TRIM('Klanten gegevens'!Q1820))</f>
        <v xml:space="preserve"> </v>
      </c>
      <c r="N1811" s="27" t="str">
        <f t="shared" si="319"/>
        <v xml:space="preserve"> </v>
      </c>
      <c r="O1811" s="27" t="str">
        <f t="shared" si="320"/>
        <v xml:space="preserve"> </v>
      </c>
      <c r="P1811" s="27" t="str">
        <f t="shared" si="321"/>
        <v xml:space="preserve"> </v>
      </c>
      <c r="Q1811" s="27" t="str">
        <f t="shared" si="322"/>
        <v xml:space="preserve"> </v>
      </c>
      <c r="T1811" s="30" t="str">
        <f>IF(ISBLANK('Klanten gegevens'!R1820)," ",TRIM('Klanten gegevens'!R1820))</f>
        <v xml:space="preserve"> </v>
      </c>
      <c r="U1811" s="27" t="str">
        <f t="shared" si="323"/>
        <v xml:space="preserve"> </v>
      </c>
      <c r="V1811" s="30" t="str">
        <f>IF(ISBLANK('Klanten gegevens'!S1820)," ",TRIM('Klanten gegevens'!S1820))</f>
        <v xml:space="preserve"> </v>
      </c>
      <c r="W1811" s="27" t="str">
        <f t="shared" si="324"/>
        <v xml:space="preserve"> </v>
      </c>
    </row>
    <row r="1812" spans="1:23" x14ac:dyDescent="0.2">
      <c r="A1812" s="27" t="str">
        <f>IF(ISBLANK('Klanten gegevens'!A1821)," ",TRIM(PROPER('Klanten gegevens'!A1821)))</f>
        <v xml:space="preserve"> </v>
      </c>
      <c r="B1812" s="27" t="str">
        <f t="shared" si="314"/>
        <v xml:space="preserve"> </v>
      </c>
      <c r="C1812" s="30" t="str">
        <f>IF(ISBLANK('Klanten gegevens'!B1821)," ",TRIM(PROPER('Klanten gegevens'!B1821)))</f>
        <v xml:space="preserve"> </v>
      </c>
      <c r="D1812" s="27" t="str">
        <f t="shared" si="315"/>
        <v xml:space="preserve"> </v>
      </c>
      <c r="E1812" s="30" t="str">
        <f>IF(ISBLANK('Klanten gegevens'!C1821)," ",TRIM(PROPER('Klanten gegevens'!C1821)))</f>
        <v xml:space="preserve"> </v>
      </c>
      <c r="F1812" s="27" t="str">
        <f t="shared" si="316"/>
        <v xml:space="preserve"> </v>
      </c>
      <c r="G1812" s="30" t="str">
        <f>IF(ISBLANK('Klanten gegevens'!D1821)," ",TRIM('Klanten gegevens'!D1821))</f>
        <v xml:space="preserve"> </v>
      </c>
      <c r="H1812" s="27" t="str">
        <f t="shared" si="317"/>
        <v xml:space="preserve"> </v>
      </c>
      <c r="I1812" s="30" t="str">
        <f>IF(ISBLANK('Klanten gegevens'!E1821)," ",TRIM('Klanten gegevens'!E1821))</f>
        <v xml:space="preserve"> </v>
      </c>
      <c r="J1812" s="27" t="str">
        <f t="shared" si="318"/>
        <v xml:space="preserve"> </v>
      </c>
      <c r="M1812" s="30" t="str">
        <f>IF(ISBLANK('Klanten gegevens'!Q1821)," ",TRIM('Klanten gegevens'!Q1821))</f>
        <v xml:space="preserve"> </v>
      </c>
      <c r="N1812" s="27" t="str">
        <f t="shared" si="319"/>
        <v xml:space="preserve"> </v>
      </c>
      <c r="O1812" s="27" t="str">
        <f t="shared" si="320"/>
        <v xml:space="preserve"> </v>
      </c>
      <c r="P1812" s="27" t="str">
        <f t="shared" si="321"/>
        <v xml:space="preserve"> </v>
      </c>
      <c r="Q1812" s="27" t="str">
        <f t="shared" si="322"/>
        <v xml:space="preserve"> </v>
      </c>
      <c r="T1812" s="30" t="str">
        <f>IF(ISBLANK('Klanten gegevens'!R1821)," ",TRIM('Klanten gegevens'!R1821))</f>
        <v xml:space="preserve"> </v>
      </c>
      <c r="U1812" s="27" t="str">
        <f t="shared" si="323"/>
        <v xml:space="preserve"> </v>
      </c>
      <c r="V1812" s="30" t="str">
        <f>IF(ISBLANK('Klanten gegevens'!S1821)," ",TRIM('Klanten gegevens'!S1821))</f>
        <v xml:space="preserve"> </v>
      </c>
      <c r="W1812" s="27" t="str">
        <f t="shared" si="324"/>
        <v xml:space="preserve"> </v>
      </c>
    </row>
    <row r="1813" spans="1:23" x14ac:dyDescent="0.2">
      <c r="A1813" s="27" t="str">
        <f>IF(ISBLANK('Klanten gegevens'!A1822)," ",TRIM(PROPER('Klanten gegevens'!A1822)))</f>
        <v xml:space="preserve"> </v>
      </c>
      <c r="B1813" s="27" t="str">
        <f t="shared" si="314"/>
        <v xml:space="preserve"> </v>
      </c>
      <c r="C1813" s="30" t="str">
        <f>IF(ISBLANK('Klanten gegevens'!B1822)," ",TRIM(PROPER('Klanten gegevens'!B1822)))</f>
        <v xml:space="preserve"> </v>
      </c>
      <c r="D1813" s="27" t="str">
        <f t="shared" si="315"/>
        <v xml:space="preserve"> </v>
      </c>
      <c r="E1813" s="30" t="str">
        <f>IF(ISBLANK('Klanten gegevens'!C1822)," ",TRIM(PROPER('Klanten gegevens'!C1822)))</f>
        <v xml:space="preserve"> </v>
      </c>
      <c r="F1813" s="27" t="str">
        <f t="shared" si="316"/>
        <v xml:space="preserve"> </v>
      </c>
      <c r="G1813" s="30" t="str">
        <f>IF(ISBLANK('Klanten gegevens'!D1822)," ",TRIM('Klanten gegevens'!D1822))</f>
        <v xml:space="preserve"> </v>
      </c>
      <c r="H1813" s="27" t="str">
        <f t="shared" si="317"/>
        <v xml:space="preserve"> </v>
      </c>
      <c r="I1813" s="30" t="str">
        <f>IF(ISBLANK('Klanten gegevens'!E1822)," ",TRIM('Klanten gegevens'!E1822))</f>
        <v xml:space="preserve"> </v>
      </c>
      <c r="J1813" s="27" t="str">
        <f t="shared" si="318"/>
        <v xml:space="preserve"> </v>
      </c>
      <c r="M1813" s="30" t="str">
        <f>IF(ISBLANK('Klanten gegevens'!Q1822)," ",TRIM('Klanten gegevens'!Q1822))</f>
        <v xml:space="preserve"> </v>
      </c>
      <c r="N1813" s="27" t="str">
        <f t="shared" si="319"/>
        <v xml:space="preserve"> </v>
      </c>
      <c r="O1813" s="27" t="str">
        <f t="shared" si="320"/>
        <v xml:space="preserve"> </v>
      </c>
      <c r="P1813" s="27" t="str">
        <f t="shared" si="321"/>
        <v xml:space="preserve"> </v>
      </c>
      <c r="Q1813" s="27" t="str">
        <f t="shared" si="322"/>
        <v xml:space="preserve"> </v>
      </c>
      <c r="T1813" s="30" t="str">
        <f>IF(ISBLANK('Klanten gegevens'!R1822)," ",TRIM('Klanten gegevens'!R1822))</f>
        <v xml:space="preserve"> </v>
      </c>
      <c r="U1813" s="27" t="str">
        <f t="shared" si="323"/>
        <v xml:space="preserve"> </v>
      </c>
      <c r="V1813" s="30" t="str">
        <f>IF(ISBLANK('Klanten gegevens'!S1822)," ",TRIM('Klanten gegevens'!S1822))</f>
        <v xml:space="preserve"> </v>
      </c>
      <c r="W1813" s="27" t="str">
        <f t="shared" si="324"/>
        <v xml:space="preserve"> </v>
      </c>
    </row>
    <row r="1814" spans="1:23" x14ac:dyDescent="0.2">
      <c r="A1814" s="27" t="str">
        <f>IF(ISBLANK('Klanten gegevens'!A1823)," ",TRIM(PROPER('Klanten gegevens'!A1823)))</f>
        <v xml:space="preserve"> </v>
      </c>
      <c r="B1814" s="27" t="str">
        <f t="shared" si="314"/>
        <v xml:space="preserve"> </v>
      </c>
      <c r="C1814" s="30" t="str">
        <f>IF(ISBLANK('Klanten gegevens'!B1823)," ",TRIM(PROPER('Klanten gegevens'!B1823)))</f>
        <v xml:space="preserve"> </v>
      </c>
      <c r="D1814" s="27" t="str">
        <f t="shared" si="315"/>
        <v xml:space="preserve"> </v>
      </c>
      <c r="E1814" s="30" t="str">
        <f>IF(ISBLANK('Klanten gegevens'!C1823)," ",TRIM(PROPER('Klanten gegevens'!C1823)))</f>
        <v xml:space="preserve"> </v>
      </c>
      <c r="F1814" s="27" t="str">
        <f t="shared" si="316"/>
        <v xml:space="preserve"> </v>
      </c>
      <c r="G1814" s="30" t="str">
        <f>IF(ISBLANK('Klanten gegevens'!D1823)," ",TRIM('Klanten gegevens'!D1823))</f>
        <v xml:space="preserve"> </v>
      </c>
      <c r="H1814" s="27" t="str">
        <f t="shared" si="317"/>
        <v xml:space="preserve"> </v>
      </c>
      <c r="I1814" s="30" t="str">
        <f>IF(ISBLANK('Klanten gegevens'!E1823)," ",TRIM('Klanten gegevens'!E1823))</f>
        <v xml:space="preserve"> </v>
      </c>
      <c r="J1814" s="27" t="str">
        <f t="shared" si="318"/>
        <v xml:space="preserve"> </v>
      </c>
      <c r="M1814" s="30" t="str">
        <f>IF(ISBLANK('Klanten gegevens'!Q1823)," ",TRIM('Klanten gegevens'!Q1823))</f>
        <v xml:space="preserve"> </v>
      </c>
      <c r="N1814" s="27" t="str">
        <f t="shared" si="319"/>
        <v xml:space="preserve"> </v>
      </c>
      <c r="O1814" s="27" t="str">
        <f t="shared" si="320"/>
        <v xml:space="preserve"> </v>
      </c>
      <c r="P1814" s="27" t="str">
        <f t="shared" si="321"/>
        <v xml:space="preserve"> </v>
      </c>
      <c r="Q1814" s="27" t="str">
        <f t="shared" si="322"/>
        <v xml:space="preserve"> </v>
      </c>
      <c r="T1814" s="30" t="str">
        <f>IF(ISBLANK('Klanten gegevens'!R1823)," ",TRIM('Klanten gegevens'!R1823))</f>
        <v xml:space="preserve"> </v>
      </c>
      <c r="U1814" s="27" t="str">
        <f t="shared" si="323"/>
        <v xml:space="preserve"> </v>
      </c>
      <c r="V1814" s="30" t="str">
        <f>IF(ISBLANK('Klanten gegevens'!S1823)," ",TRIM('Klanten gegevens'!S1823))</f>
        <v xml:space="preserve"> </v>
      </c>
      <c r="W1814" s="27" t="str">
        <f t="shared" si="324"/>
        <v xml:space="preserve"> </v>
      </c>
    </row>
    <row r="1815" spans="1:23" x14ac:dyDescent="0.2">
      <c r="A1815" s="27" t="str">
        <f>IF(ISBLANK('Klanten gegevens'!A1824)," ",TRIM(PROPER('Klanten gegevens'!A1824)))</f>
        <v xml:space="preserve"> </v>
      </c>
      <c r="B1815" s="27" t="str">
        <f t="shared" si="314"/>
        <v xml:space="preserve"> </v>
      </c>
      <c r="C1815" s="30" t="str">
        <f>IF(ISBLANK('Klanten gegevens'!B1824)," ",TRIM(PROPER('Klanten gegevens'!B1824)))</f>
        <v xml:space="preserve"> </v>
      </c>
      <c r="D1815" s="27" t="str">
        <f t="shared" si="315"/>
        <v xml:space="preserve"> </v>
      </c>
      <c r="E1815" s="30" t="str">
        <f>IF(ISBLANK('Klanten gegevens'!C1824)," ",TRIM(PROPER('Klanten gegevens'!C1824)))</f>
        <v xml:space="preserve"> </v>
      </c>
      <c r="F1815" s="27" t="str">
        <f t="shared" si="316"/>
        <v xml:space="preserve"> </v>
      </c>
      <c r="G1815" s="30" t="str">
        <f>IF(ISBLANK('Klanten gegevens'!D1824)," ",TRIM('Klanten gegevens'!D1824))</f>
        <v xml:space="preserve"> </v>
      </c>
      <c r="H1815" s="27" t="str">
        <f t="shared" si="317"/>
        <v xml:space="preserve"> </v>
      </c>
      <c r="I1815" s="30" t="str">
        <f>IF(ISBLANK('Klanten gegevens'!E1824)," ",TRIM('Klanten gegevens'!E1824))</f>
        <v xml:space="preserve"> </v>
      </c>
      <c r="J1815" s="27" t="str">
        <f t="shared" si="318"/>
        <v xml:space="preserve"> </v>
      </c>
      <c r="M1815" s="30" t="str">
        <f>IF(ISBLANK('Klanten gegevens'!Q1824)," ",TRIM('Klanten gegevens'!Q1824))</f>
        <v xml:space="preserve"> </v>
      </c>
      <c r="N1815" s="27" t="str">
        <f t="shared" si="319"/>
        <v xml:space="preserve"> </v>
      </c>
      <c r="O1815" s="27" t="str">
        <f t="shared" si="320"/>
        <v xml:space="preserve"> </v>
      </c>
      <c r="P1815" s="27" t="str">
        <f t="shared" si="321"/>
        <v xml:space="preserve"> </v>
      </c>
      <c r="Q1815" s="27" t="str">
        <f t="shared" si="322"/>
        <v xml:space="preserve"> </v>
      </c>
      <c r="T1815" s="30" t="str">
        <f>IF(ISBLANK('Klanten gegevens'!R1824)," ",TRIM('Klanten gegevens'!R1824))</f>
        <v xml:space="preserve"> </v>
      </c>
      <c r="U1815" s="27" t="str">
        <f t="shared" si="323"/>
        <v xml:space="preserve"> </v>
      </c>
      <c r="V1815" s="30" t="str">
        <f>IF(ISBLANK('Klanten gegevens'!S1824)," ",TRIM('Klanten gegevens'!S1824))</f>
        <v xml:space="preserve"> </v>
      </c>
      <c r="W1815" s="27" t="str">
        <f t="shared" si="324"/>
        <v xml:space="preserve"> </v>
      </c>
    </row>
    <row r="1816" spans="1:23" x14ac:dyDescent="0.2">
      <c r="A1816" s="27" t="str">
        <f>IF(ISBLANK('Klanten gegevens'!A1825)," ",TRIM(PROPER('Klanten gegevens'!A1825)))</f>
        <v xml:space="preserve"> </v>
      </c>
      <c r="B1816" s="27" t="str">
        <f t="shared" si="314"/>
        <v xml:space="preserve"> </v>
      </c>
      <c r="C1816" s="30" t="str">
        <f>IF(ISBLANK('Klanten gegevens'!B1825)," ",TRIM(PROPER('Klanten gegevens'!B1825)))</f>
        <v xml:space="preserve"> </v>
      </c>
      <c r="D1816" s="27" t="str">
        <f t="shared" si="315"/>
        <v xml:space="preserve"> </v>
      </c>
      <c r="E1816" s="30" t="str">
        <f>IF(ISBLANK('Klanten gegevens'!C1825)," ",TRIM(PROPER('Klanten gegevens'!C1825)))</f>
        <v xml:space="preserve"> </v>
      </c>
      <c r="F1816" s="27" t="str">
        <f t="shared" si="316"/>
        <v xml:space="preserve"> </v>
      </c>
      <c r="G1816" s="30" t="str">
        <f>IF(ISBLANK('Klanten gegevens'!D1825)," ",TRIM('Klanten gegevens'!D1825))</f>
        <v xml:space="preserve"> </v>
      </c>
      <c r="H1816" s="27" t="str">
        <f t="shared" si="317"/>
        <v xml:space="preserve"> </v>
      </c>
      <c r="I1816" s="30" t="str">
        <f>IF(ISBLANK('Klanten gegevens'!E1825)," ",TRIM('Klanten gegevens'!E1825))</f>
        <v xml:space="preserve"> </v>
      </c>
      <c r="J1816" s="27" t="str">
        <f t="shared" si="318"/>
        <v xml:space="preserve"> </v>
      </c>
      <c r="M1816" s="30" t="str">
        <f>IF(ISBLANK('Klanten gegevens'!Q1825)," ",TRIM('Klanten gegevens'!Q1825))</f>
        <v xml:space="preserve"> </v>
      </c>
      <c r="N1816" s="27" t="str">
        <f t="shared" si="319"/>
        <v xml:space="preserve"> </v>
      </c>
      <c r="O1816" s="27" t="str">
        <f t="shared" si="320"/>
        <v xml:space="preserve"> </v>
      </c>
      <c r="P1816" s="27" t="str">
        <f t="shared" si="321"/>
        <v xml:space="preserve"> </v>
      </c>
      <c r="Q1816" s="27" t="str">
        <f t="shared" si="322"/>
        <v xml:space="preserve"> </v>
      </c>
      <c r="T1816" s="30" t="str">
        <f>IF(ISBLANK('Klanten gegevens'!R1825)," ",TRIM('Klanten gegevens'!R1825))</f>
        <v xml:space="preserve"> </v>
      </c>
      <c r="U1816" s="27" t="str">
        <f t="shared" si="323"/>
        <v xml:space="preserve"> </v>
      </c>
      <c r="V1816" s="30" t="str">
        <f>IF(ISBLANK('Klanten gegevens'!S1825)," ",TRIM('Klanten gegevens'!S1825))</f>
        <v xml:space="preserve"> </v>
      </c>
      <c r="W1816" s="27" t="str">
        <f t="shared" si="324"/>
        <v xml:space="preserve"> </v>
      </c>
    </row>
    <row r="1817" spans="1:23" x14ac:dyDescent="0.2">
      <c r="A1817" s="27" t="str">
        <f>IF(ISBLANK('Klanten gegevens'!A1826)," ",TRIM(PROPER('Klanten gegevens'!A1826)))</f>
        <v xml:space="preserve"> </v>
      </c>
      <c r="B1817" s="27" t="str">
        <f t="shared" si="314"/>
        <v xml:space="preserve"> </v>
      </c>
      <c r="C1817" s="30" t="str">
        <f>IF(ISBLANK('Klanten gegevens'!B1826)," ",TRIM(PROPER('Klanten gegevens'!B1826)))</f>
        <v xml:space="preserve"> </v>
      </c>
      <c r="D1817" s="27" t="str">
        <f t="shared" si="315"/>
        <v xml:space="preserve"> </v>
      </c>
      <c r="E1817" s="30" t="str">
        <f>IF(ISBLANK('Klanten gegevens'!C1826)," ",TRIM(PROPER('Klanten gegevens'!C1826)))</f>
        <v xml:space="preserve"> </v>
      </c>
      <c r="F1817" s="27" t="str">
        <f t="shared" si="316"/>
        <v xml:space="preserve"> </v>
      </c>
      <c r="G1817" s="30" t="str">
        <f>IF(ISBLANK('Klanten gegevens'!D1826)," ",TRIM('Klanten gegevens'!D1826))</f>
        <v xml:space="preserve"> </v>
      </c>
      <c r="H1817" s="27" t="str">
        <f t="shared" si="317"/>
        <v xml:space="preserve"> </v>
      </c>
      <c r="I1817" s="30" t="str">
        <f>IF(ISBLANK('Klanten gegevens'!E1826)," ",TRIM('Klanten gegevens'!E1826))</f>
        <v xml:space="preserve"> </v>
      </c>
      <c r="J1817" s="27" t="str">
        <f t="shared" si="318"/>
        <v xml:space="preserve"> </v>
      </c>
      <c r="M1817" s="30" t="str">
        <f>IF(ISBLANK('Klanten gegevens'!Q1826)," ",TRIM('Klanten gegevens'!Q1826))</f>
        <v xml:space="preserve"> </v>
      </c>
      <c r="N1817" s="27" t="str">
        <f t="shared" si="319"/>
        <v xml:space="preserve"> </v>
      </c>
      <c r="O1817" s="27" t="str">
        <f t="shared" si="320"/>
        <v xml:space="preserve"> </v>
      </c>
      <c r="P1817" s="27" t="str">
        <f t="shared" si="321"/>
        <v xml:space="preserve"> </v>
      </c>
      <c r="Q1817" s="27" t="str">
        <f t="shared" si="322"/>
        <v xml:space="preserve"> </v>
      </c>
      <c r="T1817" s="30" t="str">
        <f>IF(ISBLANK('Klanten gegevens'!R1826)," ",TRIM('Klanten gegevens'!R1826))</f>
        <v xml:space="preserve"> </v>
      </c>
      <c r="U1817" s="27" t="str">
        <f t="shared" si="323"/>
        <v xml:space="preserve"> </v>
      </c>
      <c r="V1817" s="30" t="str">
        <f>IF(ISBLANK('Klanten gegevens'!S1826)," ",TRIM('Klanten gegevens'!S1826))</f>
        <v xml:space="preserve"> </v>
      </c>
      <c r="W1817" s="27" t="str">
        <f t="shared" si="324"/>
        <v xml:space="preserve"> </v>
      </c>
    </row>
    <row r="1818" spans="1:23" x14ac:dyDescent="0.2">
      <c r="A1818" s="27" t="str">
        <f>IF(ISBLANK('Klanten gegevens'!A1827)," ",TRIM(PROPER('Klanten gegevens'!A1827)))</f>
        <v xml:space="preserve"> </v>
      </c>
      <c r="B1818" s="27" t="str">
        <f t="shared" si="314"/>
        <v xml:space="preserve"> </v>
      </c>
      <c r="C1818" s="30" t="str">
        <f>IF(ISBLANK('Klanten gegevens'!B1827)," ",TRIM(PROPER('Klanten gegevens'!B1827)))</f>
        <v xml:space="preserve"> </v>
      </c>
      <c r="D1818" s="27" t="str">
        <f t="shared" si="315"/>
        <v xml:space="preserve"> </v>
      </c>
      <c r="E1818" s="30" t="str">
        <f>IF(ISBLANK('Klanten gegevens'!C1827)," ",TRIM(PROPER('Klanten gegevens'!C1827)))</f>
        <v xml:space="preserve"> </v>
      </c>
      <c r="F1818" s="27" t="str">
        <f t="shared" si="316"/>
        <v xml:space="preserve"> </v>
      </c>
      <c r="G1818" s="30" t="str">
        <f>IF(ISBLANK('Klanten gegevens'!D1827)," ",TRIM('Klanten gegevens'!D1827))</f>
        <v xml:space="preserve"> </v>
      </c>
      <c r="H1818" s="27" t="str">
        <f t="shared" si="317"/>
        <v xml:space="preserve"> </v>
      </c>
      <c r="I1818" s="30" t="str">
        <f>IF(ISBLANK('Klanten gegevens'!E1827)," ",TRIM('Klanten gegevens'!E1827))</f>
        <v xml:space="preserve"> </v>
      </c>
      <c r="J1818" s="27" t="str">
        <f t="shared" si="318"/>
        <v xml:space="preserve"> </v>
      </c>
      <c r="M1818" s="30" t="str">
        <f>IF(ISBLANK('Klanten gegevens'!Q1827)," ",TRIM('Klanten gegevens'!Q1827))</f>
        <v xml:space="preserve"> </v>
      </c>
      <c r="N1818" s="27" t="str">
        <f t="shared" si="319"/>
        <v xml:space="preserve"> </v>
      </c>
      <c r="O1818" s="27" t="str">
        <f t="shared" si="320"/>
        <v xml:space="preserve"> </v>
      </c>
      <c r="P1818" s="27" t="str">
        <f t="shared" si="321"/>
        <v xml:space="preserve"> </v>
      </c>
      <c r="Q1818" s="27" t="str">
        <f t="shared" si="322"/>
        <v xml:space="preserve"> </v>
      </c>
      <c r="T1818" s="30" t="str">
        <f>IF(ISBLANK('Klanten gegevens'!R1827)," ",TRIM('Klanten gegevens'!R1827))</f>
        <v xml:space="preserve"> </v>
      </c>
      <c r="U1818" s="27" t="str">
        <f t="shared" si="323"/>
        <v xml:space="preserve"> </v>
      </c>
      <c r="V1818" s="30" t="str">
        <f>IF(ISBLANK('Klanten gegevens'!S1827)," ",TRIM('Klanten gegevens'!S1827))</f>
        <v xml:space="preserve"> </v>
      </c>
      <c r="W1818" s="27" t="str">
        <f t="shared" si="324"/>
        <v xml:space="preserve"> </v>
      </c>
    </row>
    <row r="1819" spans="1:23" x14ac:dyDescent="0.2">
      <c r="A1819" s="27" t="str">
        <f>IF(ISBLANK('Klanten gegevens'!A1828)," ",TRIM(PROPER('Klanten gegevens'!A1828)))</f>
        <v xml:space="preserve"> </v>
      </c>
      <c r="B1819" s="27" t="str">
        <f t="shared" si="314"/>
        <v xml:space="preserve"> </v>
      </c>
      <c r="C1819" s="30" t="str">
        <f>IF(ISBLANK('Klanten gegevens'!B1828)," ",TRIM(PROPER('Klanten gegevens'!B1828)))</f>
        <v xml:space="preserve"> </v>
      </c>
      <c r="D1819" s="27" t="str">
        <f t="shared" si="315"/>
        <v xml:space="preserve"> </v>
      </c>
      <c r="E1819" s="30" t="str">
        <f>IF(ISBLANK('Klanten gegevens'!C1828)," ",TRIM(PROPER('Klanten gegevens'!C1828)))</f>
        <v xml:space="preserve"> </v>
      </c>
      <c r="F1819" s="27" t="str">
        <f t="shared" si="316"/>
        <v xml:space="preserve"> </v>
      </c>
      <c r="G1819" s="30" t="str">
        <f>IF(ISBLANK('Klanten gegevens'!D1828)," ",TRIM('Klanten gegevens'!D1828))</f>
        <v xml:space="preserve"> </v>
      </c>
      <c r="H1819" s="27" t="str">
        <f t="shared" si="317"/>
        <v xml:space="preserve"> </v>
      </c>
      <c r="I1819" s="30" t="str">
        <f>IF(ISBLANK('Klanten gegevens'!E1828)," ",TRIM('Klanten gegevens'!E1828))</f>
        <v xml:space="preserve"> </v>
      </c>
      <c r="J1819" s="27" t="str">
        <f t="shared" si="318"/>
        <v xml:space="preserve"> </v>
      </c>
      <c r="M1819" s="30" t="str">
        <f>IF(ISBLANK('Klanten gegevens'!Q1828)," ",TRIM('Klanten gegevens'!Q1828))</f>
        <v xml:space="preserve"> </v>
      </c>
      <c r="N1819" s="27" t="str">
        <f t="shared" si="319"/>
        <v xml:space="preserve"> </v>
      </c>
      <c r="O1819" s="27" t="str">
        <f t="shared" si="320"/>
        <v xml:space="preserve"> </v>
      </c>
      <c r="P1819" s="27" t="str">
        <f t="shared" si="321"/>
        <v xml:space="preserve"> </v>
      </c>
      <c r="Q1819" s="27" t="str">
        <f t="shared" si="322"/>
        <v xml:space="preserve"> </v>
      </c>
      <c r="T1819" s="30" t="str">
        <f>IF(ISBLANK('Klanten gegevens'!R1828)," ",TRIM('Klanten gegevens'!R1828))</f>
        <v xml:space="preserve"> </v>
      </c>
      <c r="U1819" s="27" t="str">
        <f t="shared" si="323"/>
        <v xml:space="preserve"> </v>
      </c>
      <c r="V1819" s="30" t="str">
        <f>IF(ISBLANK('Klanten gegevens'!S1828)," ",TRIM('Klanten gegevens'!S1828))</f>
        <v xml:space="preserve"> </v>
      </c>
      <c r="W1819" s="27" t="str">
        <f t="shared" si="324"/>
        <v xml:space="preserve"> </v>
      </c>
    </row>
    <row r="1820" spans="1:23" x14ac:dyDescent="0.2">
      <c r="A1820" s="27" t="str">
        <f>IF(ISBLANK('Klanten gegevens'!A1829)," ",TRIM(PROPER('Klanten gegevens'!A1829)))</f>
        <v xml:space="preserve"> </v>
      </c>
      <c r="B1820" s="27" t="str">
        <f t="shared" si="314"/>
        <v xml:space="preserve"> </v>
      </c>
      <c r="C1820" s="30" t="str">
        <f>IF(ISBLANK('Klanten gegevens'!B1829)," ",TRIM(PROPER('Klanten gegevens'!B1829)))</f>
        <v xml:space="preserve"> </v>
      </c>
      <c r="D1820" s="27" t="str">
        <f t="shared" si="315"/>
        <v xml:space="preserve"> </v>
      </c>
      <c r="E1820" s="30" t="str">
        <f>IF(ISBLANK('Klanten gegevens'!C1829)," ",TRIM(PROPER('Klanten gegevens'!C1829)))</f>
        <v xml:space="preserve"> </v>
      </c>
      <c r="F1820" s="27" t="str">
        <f t="shared" si="316"/>
        <v xml:space="preserve"> </v>
      </c>
      <c r="G1820" s="30" t="str">
        <f>IF(ISBLANK('Klanten gegevens'!D1829)," ",TRIM('Klanten gegevens'!D1829))</f>
        <v xml:space="preserve"> </v>
      </c>
      <c r="H1820" s="27" t="str">
        <f t="shared" si="317"/>
        <v xml:space="preserve"> </v>
      </c>
      <c r="I1820" s="30" t="str">
        <f>IF(ISBLANK('Klanten gegevens'!E1829)," ",TRIM('Klanten gegevens'!E1829))</f>
        <v xml:space="preserve"> </v>
      </c>
      <c r="J1820" s="27" t="str">
        <f t="shared" si="318"/>
        <v xml:space="preserve"> </v>
      </c>
      <c r="M1820" s="30" t="str">
        <f>IF(ISBLANK('Klanten gegevens'!Q1829)," ",TRIM('Klanten gegevens'!Q1829))</f>
        <v xml:space="preserve"> </v>
      </c>
      <c r="N1820" s="27" t="str">
        <f t="shared" si="319"/>
        <v xml:space="preserve"> </v>
      </c>
      <c r="O1820" s="27" t="str">
        <f t="shared" si="320"/>
        <v xml:space="preserve"> </v>
      </c>
      <c r="P1820" s="27" t="str">
        <f t="shared" si="321"/>
        <v xml:space="preserve"> </v>
      </c>
      <c r="Q1820" s="27" t="str">
        <f t="shared" si="322"/>
        <v xml:space="preserve"> </v>
      </c>
      <c r="T1820" s="30" t="str">
        <f>IF(ISBLANK('Klanten gegevens'!R1829)," ",TRIM('Klanten gegevens'!R1829))</f>
        <v xml:space="preserve"> </v>
      </c>
      <c r="U1820" s="27" t="str">
        <f t="shared" si="323"/>
        <v xml:space="preserve"> </v>
      </c>
      <c r="V1820" s="30" t="str">
        <f>IF(ISBLANK('Klanten gegevens'!S1829)," ",TRIM('Klanten gegevens'!S1829))</f>
        <v xml:space="preserve"> </v>
      </c>
      <c r="W1820" s="27" t="str">
        <f t="shared" si="324"/>
        <v xml:space="preserve"> </v>
      </c>
    </row>
    <row r="1821" spans="1:23" x14ac:dyDescent="0.2">
      <c r="A1821" s="27" t="str">
        <f>IF(ISBLANK('Klanten gegevens'!A1830)," ",TRIM(PROPER('Klanten gegevens'!A1830)))</f>
        <v xml:space="preserve"> </v>
      </c>
      <c r="B1821" s="27" t="str">
        <f t="shared" si="314"/>
        <v xml:space="preserve"> </v>
      </c>
      <c r="C1821" s="30" t="str">
        <f>IF(ISBLANK('Klanten gegevens'!B1830)," ",TRIM(PROPER('Klanten gegevens'!B1830)))</f>
        <v xml:space="preserve"> </v>
      </c>
      <c r="D1821" s="27" t="str">
        <f t="shared" si="315"/>
        <v xml:space="preserve"> </v>
      </c>
      <c r="E1821" s="30" t="str">
        <f>IF(ISBLANK('Klanten gegevens'!C1830)," ",TRIM(PROPER('Klanten gegevens'!C1830)))</f>
        <v xml:space="preserve"> </v>
      </c>
      <c r="F1821" s="27" t="str">
        <f t="shared" si="316"/>
        <v xml:space="preserve"> </v>
      </c>
      <c r="G1821" s="30" t="str">
        <f>IF(ISBLANK('Klanten gegevens'!D1830)," ",TRIM('Klanten gegevens'!D1830))</f>
        <v xml:space="preserve"> </v>
      </c>
      <c r="H1821" s="27" t="str">
        <f t="shared" si="317"/>
        <v xml:space="preserve"> </v>
      </c>
      <c r="I1821" s="30" t="str">
        <f>IF(ISBLANK('Klanten gegevens'!E1830)," ",TRIM('Klanten gegevens'!E1830))</f>
        <v xml:space="preserve"> </v>
      </c>
      <c r="J1821" s="27" t="str">
        <f t="shared" si="318"/>
        <v xml:space="preserve"> </v>
      </c>
      <c r="M1821" s="30" t="str">
        <f>IF(ISBLANK('Klanten gegevens'!Q1830)," ",TRIM('Klanten gegevens'!Q1830))</f>
        <v xml:space="preserve"> </v>
      </c>
      <c r="N1821" s="27" t="str">
        <f t="shared" si="319"/>
        <v xml:space="preserve"> </v>
      </c>
      <c r="O1821" s="27" t="str">
        <f t="shared" si="320"/>
        <v xml:space="preserve"> </v>
      </c>
      <c r="P1821" s="27" t="str">
        <f t="shared" si="321"/>
        <v xml:space="preserve"> </v>
      </c>
      <c r="Q1821" s="27" t="str">
        <f t="shared" si="322"/>
        <v xml:space="preserve"> </v>
      </c>
      <c r="T1821" s="30" t="str">
        <f>IF(ISBLANK('Klanten gegevens'!R1830)," ",TRIM('Klanten gegevens'!R1830))</f>
        <v xml:space="preserve"> </v>
      </c>
      <c r="U1821" s="27" t="str">
        <f t="shared" si="323"/>
        <v xml:space="preserve"> </v>
      </c>
      <c r="V1821" s="30" t="str">
        <f>IF(ISBLANK('Klanten gegevens'!S1830)," ",TRIM('Klanten gegevens'!S1830))</f>
        <v xml:space="preserve"> </v>
      </c>
      <c r="W1821" s="27" t="str">
        <f t="shared" si="324"/>
        <v xml:space="preserve"> </v>
      </c>
    </row>
    <row r="1822" spans="1:23" x14ac:dyDescent="0.2">
      <c r="A1822" s="27" t="str">
        <f>IF(ISBLANK('Klanten gegevens'!A1831)," ",TRIM(PROPER('Klanten gegevens'!A1831)))</f>
        <v xml:space="preserve"> </v>
      </c>
      <c r="B1822" s="27" t="str">
        <f t="shared" si="314"/>
        <v xml:space="preserve"> </v>
      </c>
      <c r="C1822" s="30" t="str">
        <f>IF(ISBLANK('Klanten gegevens'!B1831)," ",TRIM(PROPER('Klanten gegevens'!B1831)))</f>
        <v xml:space="preserve"> </v>
      </c>
      <c r="D1822" s="27" t="str">
        <f t="shared" si="315"/>
        <v xml:space="preserve"> </v>
      </c>
      <c r="E1822" s="30" t="str">
        <f>IF(ISBLANK('Klanten gegevens'!C1831)," ",TRIM(PROPER('Klanten gegevens'!C1831)))</f>
        <v xml:space="preserve"> </v>
      </c>
      <c r="F1822" s="27" t="str">
        <f t="shared" si="316"/>
        <v xml:space="preserve"> </v>
      </c>
      <c r="G1822" s="30" t="str">
        <f>IF(ISBLANK('Klanten gegevens'!D1831)," ",TRIM('Klanten gegevens'!D1831))</f>
        <v xml:space="preserve"> </v>
      </c>
      <c r="H1822" s="27" t="str">
        <f t="shared" si="317"/>
        <v xml:space="preserve"> </v>
      </c>
      <c r="I1822" s="30" t="str">
        <f>IF(ISBLANK('Klanten gegevens'!E1831)," ",TRIM('Klanten gegevens'!E1831))</f>
        <v xml:space="preserve"> </v>
      </c>
      <c r="J1822" s="27" t="str">
        <f t="shared" si="318"/>
        <v xml:space="preserve"> </v>
      </c>
      <c r="M1822" s="30" t="str">
        <f>IF(ISBLANK('Klanten gegevens'!Q1831)," ",TRIM('Klanten gegevens'!Q1831))</f>
        <v xml:space="preserve"> </v>
      </c>
      <c r="N1822" s="27" t="str">
        <f t="shared" si="319"/>
        <v xml:space="preserve"> </v>
      </c>
      <c r="O1822" s="27" t="str">
        <f t="shared" si="320"/>
        <v xml:space="preserve"> </v>
      </c>
      <c r="P1822" s="27" t="str">
        <f t="shared" si="321"/>
        <v xml:space="preserve"> </v>
      </c>
      <c r="Q1822" s="27" t="str">
        <f t="shared" si="322"/>
        <v xml:space="preserve"> </v>
      </c>
      <c r="T1822" s="30" t="str">
        <f>IF(ISBLANK('Klanten gegevens'!R1831)," ",TRIM('Klanten gegevens'!R1831))</f>
        <v xml:space="preserve"> </v>
      </c>
      <c r="U1822" s="27" t="str">
        <f t="shared" si="323"/>
        <v xml:space="preserve"> </v>
      </c>
      <c r="V1822" s="30" t="str">
        <f>IF(ISBLANK('Klanten gegevens'!S1831)," ",TRIM('Klanten gegevens'!S1831))</f>
        <v xml:space="preserve"> </v>
      </c>
      <c r="W1822" s="27" t="str">
        <f t="shared" si="324"/>
        <v xml:space="preserve"> </v>
      </c>
    </row>
    <row r="1823" spans="1:23" x14ac:dyDescent="0.2">
      <c r="A1823" s="27" t="str">
        <f>IF(ISBLANK('Klanten gegevens'!A1832)," ",TRIM(PROPER('Klanten gegevens'!A1832)))</f>
        <v xml:space="preserve"> </v>
      </c>
      <c r="B1823" s="27" t="str">
        <f t="shared" si="314"/>
        <v xml:space="preserve"> </v>
      </c>
      <c r="C1823" s="30" t="str">
        <f>IF(ISBLANK('Klanten gegevens'!B1832)," ",TRIM(PROPER('Klanten gegevens'!B1832)))</f>
        <v xml:space="preserve"> </v>
      </c>
      <c r="D1823" s="27" t="str">
        <f t="shared" si="315"/>
        <v xml:space="preserve"> </v>
      </c>
      <c r="E1823" s="30" t="str">
        <f>IF(ISBLANK('Klanten gegevens'!C1832)," ",TRIM(PROPER('Klanten gegevens'!C1832)))</f>
        <v xml:space="preserve"> </v>
      </c>
      <c r="F1823" s="27" t="str">
        <f t="shared" si="316"/>
        <v xml:space="preserve"> </v>
      </c>
      <c r="G1823" s="30" t="str">
        <f>IF(ISBLANK('Klanten gegevens'!D1832)," ",TRIM('Klanten gegevens'!D1832))</f>
        <v xml:space="preserve"> </v>
      </c>
      <c r="H1823" s="27" t="str">
        <f t="shared" si="317"/>
        <v xml:space="preserve"> </v>
      </c>
      <c r="I1823" s="30" t="str">
        <f>IF(ISBLANK('Klanten gegevens'!E1832)," ",TRIM('Klanten gegevens'!E1832))</f>
        <v xml:space="preserve"> </v>
      </c>
      <c r="J1823" s="27" t="str">
        <f t="shared" si="318"/>
        <v xml:space="preserve"> </v>
      </c>
      <c r="M1823" s="30" t="str">
        <f>IF(ISBLANK('Klanten gegevens'!Q1832)," ",TRIM('Klanten gegevens'!Q1832))</f>
        <v xml:space="preserve"> </v>
      </c>
      <c r="N1823" s="27" t="str">
        <f t="shared" si="319"/>
        <v xml:space="preserve"> </v>
      </c>
      <c r="O1823" s="27" t="str">
        <f t="shared" si="320"/>
        <v xml:space="preserve"> </v>
      </c>
      <c r="P1823" s="27" t="str">
        <f t="shared" si="321"/>
        <v xml:space="preserve"> </v>
      </c>
      <c r="Q1823" s="27" t="str">
        <f t="shared" si="322"/>
        <v xml:space="preserve"> </v>
      </c>
      <c r="T1823" s="30" t="str">
        <f>IF(ISBLANK('Klanten gegevens'!R1832)," ",TRIM('Klanten gegevens'!R1832))</f>
        <v xml:space="preserve"> </v>
      </c>
      <c r="U1823" s="27" t="str">
        <f t="shared" si="323"/>
        <v xml:space="preserve"> </v>
      </c>
      <c r="V1823" s="30" t="str">
        <f>IF(ISBLANK('Klanten gegevens'!S1832)," ",TRIM('Klanten gegevens'!S1832))</f>
        <v xml:space="preserve"> </v>
      </c>
      <c r="W1823" s="27" t="str">
        <f t="shared" si="324"/>
        <v xml:space="preserve"> </v>
      </c>
    </row>
    <row r="1824" spans="1:23" x14ac:dyDescent="0.2">
      <c r="A1824" s="27" t="str">
        <f>IF(ISBLANK('Klanten gegevens'!A1833)," ",TRIM(PROPER('Klanten gegevens'!A1833)))</f>
        <v xml:space="preserve"> </v>
      </c>
      <c r="B1824" s="27" t="str">
        <f t="shared" si="314"/>
        <v xml:space="preserve"> </v>
      </c>
      <c r="C1824" s="30" t="str">
        <f>IF(ISBLANK('Klanten gegevens'!B1833)," ",TRIM(PROPER('Klanten gegevens'!B1833)))</f>
        <v xml:space="preserve"> </v>
      </c>
      <c r="D1824" s="27" t="str">
        <f t="shared" si="315"/>
        <v xml:space="preserve"> </v>
      </c>
      <c r="E1824" s="30" t="str">
        <f>IF(ISBLANK('Klanten gegevens'!C1833)," ",TRIM(PROPER('Klanten gegevens'!C1833)))</f>
        <v xml:space="preserve"> </v>
      </c>
      <c r="F1824" s="27" t="str">
        <f t="shared" si="316"/>
        <v xml:space="preserve"> </v>
      </c>
      <c r="G1824" s="30" t="str">
        <f>IF(ISBLANK('Klanten gegevens'!D1833)," ",TRIM('Klanten gegevens'!D1833))</f>
        <v xml:space="preserve"> </v>
      </c>
      <c r="H1824" s="27" t="str">
        <f t="shared" si="317"/>
        <v xml:space="preserve"> </v>
      </c>
      <c r="I1824" s="30" t="str">
        <f>IF(ISBLANK('Klanten gegevens'!E1833)," ",TRIM('Klanten gegevens'!E1833))</f>
        <v xml:space="preserve"> </v>
      </c>
      <c r="J1824" s="27" t="str">
        <f t="shared" si="318"/>
        <v xml:space="preserve"> </v>
      </c>
      <c r="M1824" s="30" t="str">
        <f>IF(ISBLANK('Klanten gegevens'!Q1833)," ",TRIM('Klanten gegevens'!Q1833))</f>
        <v xml:space="preserve"> </v>
      </c>
      <c r="N1824" s="27" t="str">
        <f t="shared" si="319"/>
        <v xml:space="preserve"> </v>
      </c>
      <c r="O1824" s="27" t="str">
        <f t="shared" si="320"/>
        <v xml:space="preserve"> </v>
      </c>
      <c r="P1824" s="27" t="str">
        <f t="shared" si="321"/>
        <v xml:space="preserve"> </v>
      </c>
      <c r="Q1824" s="27" t="str">
        <f t="shared" si="322"/>
        <v xml:space="preserve"> </v>
      </c>
      <c r="T1824" s="30" t="str">
        <f>IF(ISBLANK('Klanten gegevens'!R1833)," ",TRIM('Klanten gegevens'!R1833))</f>
        <v xml:space="preserve"> </v>
      </c>
      <c r="U1824" s="27" t="str">
        <f t="shared" si="323"/>
        <v xml:space="preserve"> </v>
      </c>
      <c r="V1824" s="30" t="str">
        <f>IF(ISBLANK('Klanten gegevens'!S1833)," ",TRIM('Klanten gegevens'!S1833))</f>
        <v xml:space="preserve"> </v>
      </c>
      <c r="W1824" s="27" t="str">
        <f t="shared" si="324"/>
        <v xml:space="preserve"> </v>
      </c>
    </row>
    <row r="1825" spans="1:23" x14ac:dyDescent="0.2">
      <c r="A1825" s="27" t="str">
        <f>IF(ISBLANK('Klanten gegevens'!A1834)," ",TRIM(PROPER('Klanten gegevens'!A1834)))</f>
        <v xml:space="preserve"> </v>
      </c>
      <c r="B1825" s="27" t="str">
        <f t="shared" si="314"/>
        <v xml:space="preserve"> </v>
      </c>
      <c r="C1825" s="30" t="str">
        <f>IF(ISBLANK('Klanten gegevens'!B1834)," ",TRIM(PROPER('Klanten gegevens'!B1834)))</f>
        <v xml:space="preserve"> </v>
      </c>
      <c r="D1825" s="27" t="str">
        <f t="shared" si="315"/>
        <v xml:space="preserve"> </v>
      </c>
      <c r="E1825" s="30" t="str">
        <f>IF(ISBLANK('Klanten gegevens'!C1834)," ",TRIM(PROPER('Klanten gegevens'!C1834)))</f>
        <v xml:space="preserve"> </v>
      </c>
      <c r="F1825" s="27" t="str">
        <f t="shared" si="316"/>
        <v xml:space="preserve"> </v>
      </c>
      <c r="G1825" s="30" t="str">
        <f>IF(ISBLANK('Klanten gegevens'!D1834)," ",TRIM('Klanten gegevens'!D1834))</f>
        <v xml:space="preserve"> </v>
      </c>
      <c r="H1825" s="27" t="str">
        <f t="shared" si="317"/>
        <v xml:space="preserve"> </v>
      </c>
      <c r="I1825" s="30" t="str">
        <f>IF(ISBLANK('Klanten gegevens'!E1834)," ",TRIM('Klanten gegevens'!E1834))</f>
        <v xml:space="preserve"> </v>
      </c>
      <c r="J1825" s="27" t="str">
        <f t="shared" si="318"/>
        <v xml:space="preserve"> </v>
      </c>
      <c r="M1825" s="30" t="str">
        <f>IF(ISBLANK('Klanten gegevens'!Q1834)," ",TRIM('Klanten gegevens'!Q1834))</f>
        <v xml:space="preserve"> </v>
      </c>
      <c r="N1825" s="27" t="str">
        <f t="shared" si="319"/>
        <v xml:space="preserve"> </v>
      </c>
      <c r="O1825" s="27" t="str">
        <f t="shared" si="320"/>
        <v xml:space="preserve"> </v>
      </c>
      <c r="P1825" s="27" t="str">
        <f t="shared" si="321"/>
        <v xml:space="preserve"> </v>
      </c>
      <c r="Q1825" s="27" t="str">
        <f t="shared" si="322"/>
        <v xml:space="preserve"> </v>
      </c>
      <c r="T1825" s="30" t="str">
        <f>IF(ISBLANK('Klanten gegevens'!R1834)," ",TRIM('Klanten gegevens'!R1834))</f>
        <v xml:space="preserve"> </v>
      </c>
      <c r="U1825" s="27" t="str">
        <f t="shared" si="323"/>
        <v xml:space="preserve"> </v>
      </c>
      <c r="V1825" s="30" t="str">
        <f>IF(ISBLANK('Klanten gegevens'!S1834)," ",TRIM('Klanten gegevens'!S1834))</f>
        <v xml:space="preserve"> </v>
      </c>
      <c r="W1825" s="27" t="str">
        <f t="shared" si="324"/>
        <v xml:space="preserve"> </v>
      </c>
    </row>
    <row r="1826" spans="1:23" x14ac:dyDescent="0.2">
      <c r="A1826" s="27" t="str">
        <f>IF(ISBLANK('Klanten gegevens'!A1835)," ",TRIM(PROPER('Klanten gegevens'!A1835)))</f>
        <v xml:space="preserve"> </v>
      </c>
      <c r="B1826" s="27" t="str">
        <f t="shared" si="314"/>
        <v xml:space="preserve"> </v>
      </c>
      <c r="C1826" s="30" t="str">
        <f>IF(ISBLANK('Klanten gegevens'!B1835)," ",TRIM(PROPER('Klanten gegevens'!B1835)))</f>
        <v xml:space="preserve"> </v>
      </c>
      <c r="D1826" s="27" t="str">
        <f t="shared" si="315"/>
        <v xml:space="preserve"> </v>
      </c>
      <c r="E1826" s="30" t="str">
        <f>IF(ISBLANK('Klanten gegevens'!C1835)," ",TRIM(PROPER('Klanten gegevens'!C1835)))</f>
        <v xml:space="preserve"> </v>
      </c>
      <c r="F1826" s="27" t="str">
        <f t="shared" si="316"/>
        <v xml:space="preserve"> </v>
      </c>
      <c r="G1826" s="30" t="str">
        <f>IF(ISBLANK('Klanten gegevens'!D1835)," ",TRIM('Klanten gegevens'!D1835))</f>
        <v xml:space="preserve"> </v>
      </c>
      <c r="H1826" s="27" t="str">
        <f t="shared" si="317"/>
        <v xml:space="preserve"> </v>
      </c>
      <c r="I1826" s="30" t="str">
        <f>IF(ISBLANK('Klanten gegevens'!E1835)," ",TRIM('Klanten gegevens'!E1835))</f>
        <v xml:space="preserve"> </v>
      </c>
      <c r="J1826" s="27" t="str">
        <f t="shared" si="318"/>
        <v xml:space="preserve"> </v>
      </c>
      <c r="M1826" s="30" t="str">
        <f>IF(ISBLANK('Klanten gegevens'!Q1835)," ",TRIM('Klanten gegevens'!Q1835))</f>
        <v xml:space="preserve"> </v>
      </c>
      <c r="N1826" s="27" t="str">
        <f t="shared" si="319"/>
        <v xml:space="preserve"> </v>
      </c>
      <c r="O1826" s="27" t="str">
        <f t="shared" si="320"/>
        <v xml:space="preserve"> </v>
      </c>
      <c r="P1826" s="27" t="str">
        <f t="shared" si="321"/>
        <v xml:space="preserve"> </v>
      </c>
      <c r="Q1826" s="27" t="str">
        <f t="shared" si="322"/>
        <v xml:space="preserve"> </v>
      </c>
      <c r="T1826" s="30" t="str">
        <f>IF(ISBLANK('Klanten gegevens'!R1835)," ",TRIM('Klanten gegevens'!R1835))</f>
        <v xml:space="preserve"> </v>
      </c>
      <c r="U1826" s="27" t="str">
        <f t="shared" si="323"/>
        <v xml:space="preserve"> </v>
      </c>
      <c r="V1826" s="30" t="str">
        <f>IF(ISBLANK('Klanten gegevens'!S1835)," ",TRIM('Klanten gegevens'!S1835))</f>
        <v xml:space="preserve"> </v>
      </c>
      <c r="W1826" s="27" t="str">
        <f t="shared" si="324"/>
        <v xml:space="preserve"> </v>
      </c>
    </row>
    <row r="1827" spans="1:23" x14ac:dyDescent="0.2">
      <c r="A1827" s="27" t="str">
        <f>IF(ISBLANK('Klanten gegevens'!A1836)," ",TRIM(PROPER('Klanten gegevens'!A1836)))</f>
        <v xml:space="preserve"> </v>
      </c>
      <c r="B1827" s="27" t="str">
        <f t="shared" si="314"/>
        <v xml:space="preserve"> </v>
      </c>
      <c r="C1827" s="30" t="str">
        <f>IF(ISBLANK('Klanten gegevens'!B1836)," ",TRIM(PROPER('Klanten gegevens'!B1836)))</f>
        <v xml:space="preserve"> </v>
      </c>
      <c r="D1827" s="27" t="str">
        <f t="shared" si="315"/>
        <v xml:space="preserve"> </v>
      </c>
      <c r="E1827" s="30" t="str">
        <f>IF(ISBLANK('Klanten gegevens'!C1836)," ",TRIM(PROPER('Klanten gegevens'!C1836)))</f>
        <v xml:space="preserve"> </v>
      </c>
      <c r="F1827" s="27" t="str">
        <f t="shared" si="316"/>
        <v xml:space="preserve"> </v>
      </c>
      <c r="G1827" s="30" t="str">
        <f>IF(ISBLANK('Klanten gegevens'!D1836)," ",TRIM('Klanten gegevens'!D1836))</f>
        <v xml:space="preserve"> </v>
      </c>
      <c r="H1827" s="27" t="str">
        <f t="shared" si="317"/>
        <v xml:space="preserve"> </v>
      </c>
      <c r="I1827" s="30" t="str">
        <f>IF(ISBLANK('Klanten gegevens'!E1836)," ",TRIM('Klanten gegevens'!E1836))</f>
        <v xml:space="preserve"> </v>
      </c>
      <c r="J1827" s="27" t="str">
        <f t="shared" si="318"/>
        <v xml:space="preserve"> </v>
      </c>
      <c r="M1827" s="30" t="str">
        <f>IF(ISBLANK('Klanten gegevens'!Q1836)," ",TRIM('Klanten gegevens'!Q1836))</f>
        <v xml:space="preserve"> </v>
      </c>
      <c r="N1827" s="27" t="str">
        <f t="shared" si="319"/>
        <v xml:space="preserve"> </v>
      </c>
      <c r="O1827" s="27" t="str">
        <f t="shared" si="320"/>
        <v xml:space="preserve"> </v>
      </c>
      <c r="P1827" s="27" t="str">
        <f t="shared" si="321"/>
        <v xml:space="preserve"> </v>
      </c>
      <c r="Q1827" s="27" t="str">
        <f t="shared" si="322"/>
        <v xml:space="preserve"> </v>
      </c>
      <c r="T1827" s="30" t="str">
        <f>IF(ISBLANK('Klanten gegevens'!R1836)," ",TRIM('Klanten gegevens'!R1836))</f>
        <v xml:space="preserve"> </v>
      </c>
      <c r="U1827" s="27" t="str">
        <f t="shared" si="323"/>
        <v xml:space="preserve"> </v>
      </c>
      <c r="V1827" s="30" t="str">
        <f>IF(ISBLANK('Klanten gegevens'!S1836)," ",TRIM('Klanten gegevens'!S1836))</f>
        <v xml:space="preserve"> </v>
      </c>
      <c r="W1827" s="27" t="str">
        <f t="shared" si="324"/>
        <v xml:space="preserve"> </v>
      </c>
    </row>
    <row r="1828" spans="1:23" x14ac:dyDescent="0.2">
      <c r="A1828" s="27" t="str">
        <f>IF(ISBLANK('Klanten gegevens'!A1837)," ",TRIM(PROPER('Klanten gegevens'!A1837)))</f>
        <v xml:space="preserve"> </v>
      </c>
      <c r="B1828" s="27" t="str">
        <f t="shared" si="314"/>
        <v xml:space="preserve"> </v>
      </c>
      <c r="C1828" s="30" t="str">
        <f>IF(ISBLANK('Klanten gegevens'!B1837)," ",TRIM(PROPER('Klanten gegevens'!B1837)))</f>
        <v xml:space="preserve"> </v>
      </c>
      <c r="D1828" s="27" t="str">
        <f t="shared" si="315"/>
        <v xml:space="preserve"> </v>
      </c>
      <c r="E1828" s="30" t="str">
        <f>IF(ISBLANK('Klanten gegevens'!C1837)," ",TRIM(PROPER('Klanten gegevens'!C1837)))</f>
        <v xml:space="preserve"> </v>
      </c>
      <c r="F1828" s="27" t="str">
        <f t="shared" si="316"/>
        <v xml:space="preserve"> </v>
      </c>
      <c r="G1828" s="30" t="str">
        <f>IF(ISBLANK('Klanten gegevens'!D1837)," ",TRIM('Klanten gegevens'!D1837))</f>
        <v xml:space="preserve"> </v>
      </c>
      <c r="H1828" s="27" t="str">
        <f t="shared" si="317"/>
        <v xml:space="preserve"> </v>
      </c>
      <c r="I1828" s="30" t="str">
        <f>IF(ISBLANK('Klanten gegevens'!E1837)," ",TRIM('Klanten gegevens'!E1837))</f>
        <v xml:space="preserve"> </v>
      </c>
      <c r="J1828" s="27" t="str">
        <f t="shared" si="318"/>
        <v xml:space="preserve"> </v>
      </c>
      <c r="M1828" s="30" t="str">
        <f>IF(ISBLANK('Klanten gegevens'!Q1837)," ",TRIM('Klanten gegevens'!Q1837))</f>
        <v xml:space="preserve"> </v>
      </c>
      <c r="N1828" s="27" t="str">
        <f t="shared" si="319"/>
        <v xml:space="preserve"> </v>
      </c>
      <c r="O1828" s="27" t="str">
        <f t="shared" si="320"/>
        <v xml:space="preserve"> </v>
      </c>
      <c r="P1828" s="27" t="str">
        <f t="shared" si="321"/>
        <v xml:space="preserve"> </v>
      </c>
      <c r="Q1828" s="27" t="str">
        <f t="shared" si="322"/>
        <v xml:space="preserve"> </v>
      </c>
      <c r="T1828" s="30" t="str">
        <f>IF(ISBLANK('Klanten gegevens'!R1837)," ",TRIM('Klanten gegevens'!R1837))</f>
        <v xml:space="preserve"> </v>
      </c>
      <c r="U1828" s="27" t="str">
        <f t="shared" si="323"/>
        <v xml:space="preserve"> </v>
      </c>
      <c r="V1828" s="30" t="str">
        <f>IF(ISBLANK('Klanten gegevens'!S1837)," ",TRIM('Klanten gegevens'!S1837))</f>
        <v xml:space="preserve"> </v>
      </c>
      <c r="W1828" s="27" t="str">
        <f t="shared" si="324"/>
        <v xml:space="preserve"> </v>
      </c>
    </row>
    <row r="1829" spans="1:23" x14ac:dyDescent="0.2">
      <c r="A1829" s="27" t="str">
        <f>IF(ISBLANK('Klanten gegevens'!A1838)," ",TRIM(PROPER('Klanten gegevens'!A1838)))</f>
        <v xml:space="preserve"> </v>
      </c>
      <c r="B1829" s="27" t="str">
        <f t="shared" si="314"/>
        <v xml:space="preserve"> </v>
      </c>
      <c r="C1829" s="30" t="str">
        <f>IF(ISBLANK('Klanten gegevens'!B1838)," ",TRIM(PROPER('Klanten gegevens'!B1838)))</f>
        <v xml:space="preserve"> </v>
      </c>
      <c r="D1829" s="27" t="str">
        <f t="shared" si="315"/>
        <v xml:space="preserve"> </v>
      </c>
      <c r="E1829" s="30" t="str">
        <f>IF(ISBLANK('Klanten gegevens'!C1838)," ",TRIM(PROPER('Klanten gegevens'!C1838)))</f>
        <v xml:space="preserve"> </v>
      </c>
      <c r="F1829" s="27" t="str">
        <f t="shared" si="316"/>
        <v xml:space="preserve"> </v>
      </c>
      <c r="G1829" s="30" t="str">
        <f>IF(ISBLANK('Klanten gegevens'!D1838)," ",TRIM('Klanten gegevens'!D1838))</f>
        <v xml:space="preserve"> </v>
      </c>
      <c r="H1829" s="27" t="str">
        <f t="shared" si="317"/>
        <v xml:space="preserve"> </v>
      </c>
      <c r="I1829" s="30" t="str">
        <f>IF(ISBLANK('Klanten gegevens'!E1838)," ",TRIM('Klanten gegevens'!E1838))</f>
        <v xml:space="preserve"> </v>
      </c>
      <c r="J1829" s="27" t="str">
        <f t="shared" si="318"/>
        <v xml:space="preserve"> </v>
      </c>
      <c r="M1829" s="30" t="str">
        <f>IF(ISBLANK('Klanten gegevens'!Q1838)," ",TRIM('Klanten gegevens'!Q1838))</f>
        <v xml:space="preserve"> </v>
      </c>
      <c r="N1829" s="27" t="str">
        <f t="shared" si="319"/>
        <v xml:space="preserve"> </v>
      </c>
      <c r="O1829" s="27" t="str">
        <f t="shared" si="320"/>
        <v xml:space="preserve"> </v>
      </c>
      <c r="P1829" s="27" t="str">
        <f t="shared" si="321"/>
        <v xml:space="preserve"> </v>
      </c>
      <c r="Q1829" s="27" t="str">
        <f t="shared" si="322"/>
        <v xml:space="preserve"> </v>
      </c>
      <c r="T1829" s="30" t="str">
        <f>IF(ISBLANK('Klanten gegevens'!R1838)," ",TRIM('Klanten gegevens'!R1838))</f>
        <v xml:space="preserve"> </v>
      </c>
      <c r="U1829" s="27" t="str">
        <f t="shared" si="323"/>
        <v xml:space="preserve"> </v>
      </c>
      <c r="V1829" s="30" t="str">
        <f>IF(ISBLANK('Klanten gegevens'!S1838)," ",TRIM('Klanten gegevens'!S1838))</f>
        <v xml:space="preserve"> </v>
      </c>
      <c r="W1829" s="27" t="str">
        <f t="shared" si="324"/>
        <v xml:space="preserve"> </v>
      </c>
    </row>
    <row r="1830" spans="1:23" x14ac:dyDescent="0.2">
      <c r="A1830" s="27" t="str">
        <f>IF(ISBLANK('Klanten gegevens'!A1839)," ",TRIM(PROPER('Klanten gegevens'!A1839)))</f>
        <v xml:space="preserve"> </v>
      </c>
      <c r="B1830" s="27" t="str">
        <f t="shared" si="314"/>
        <v xml:space="preserve"> </v>
      </c>
      <c r="C1830" s="30" t="str">
        <f>IF(ISBLANK('Klanten gegevens'!B1839)," ",TRIM(PROPER('Klanten gegevens'!B1839)))</f>
        <v xml:space="preserve"> </v>
      </c>
      <c r="D1830" s="27" t="str">
        <f t="shared" si="315"/>
        <v xml:space="preserve"> </v>
      </c>
      <c r="E1830" s="30" t="str">
        <f>IF(ISBLANK('Klanten gegevens'!C1839)," ",TRIM(PROPER('Klanten gegevens'!C1839)))</f>
        <v xml:space="preserve"> </v>
      </c>
      <c r="F1830" s="27" t="str">
        <f t="shared" si="316"/>
        <v xml:space="preserve"> </v>
      </c>
      <c r="G1830" s="30" t="str">
        <f>IF(ISBLANK('Klanten gegevens'!D1839)," ",TRIM('Klanten gegevens'!D1839))</f>
        <v xml:space="preserve"> </v>
      </c>
      <c r="H1830" s="27" t="str">
        <f t="shared" si="317"/>
        <v xml:space="preserve"> </v>
      </c>
      <c r="I1830" s="30" t="str">
        <f>IF(ISBLANK('Klanten gegevens'!E1839)," ",TRIM('Klanten gegevens'!E1839))</f>
        <v xml:space="preserve"> </v>
      </c>
      <c r="J1830" s="27" t="str">
        <f t="shared" si="318"/>
        <v xml:space="preserve"> </v>
      </c>
      <c r="M1830" s="30" t="str">
        <f>IF(ISBLANK('Klanten gegevens'!Q1839)," ",TRIM('Klanten gegevens'!Q1839))</f>
        <v xml:space="preserve"> </v>
      </c>
      <c r="N1830" s="27" t="str">
        <f t="shared" si="319"/>
        <v xml:space="preserve"> </v>
      </c>
      <c r="O1830" s="27" t="str">
        <f t="shared" si="320"/>
        <v xml:space="preserve"> </v>
      </c>
      <c r="P1830" s="27" t="str">
        <f t="shared" si="321"/>
        <v xml:space="preserve"> </v>
      </c>
      <c r="Q1830" s="27" t="str">
        <f t="shared" si="322"/>
        <v xml:space="preserve"> </v>
      </c>
      <c r="T1830" s="30" t="str">
        <f>IF(ISBLANK('Klanten gegevens'!R1839)," ",TRIM('Klanten gegevens'!R1839))</f>
        <v xml:space="preserve"> </v>
      </c>
      <c r="U1830" s="27" t="str">
        <f t="shared" si="323"/>
        <v xml:space="preserve"> </v>
      </c>
      <c r="V1830" s="30" t="str">
        <f>IF(ISBLANK('Klanten gegevens'!S1839)," ",TRIM('Klanten gegevens'!S1839))</f>
        <v xml:space="preserve"> </v>
      </c>
      <c r="W1830" s="27" t="str">
        <f t="shared" si="324"/>
        <v xml:space="preserve"> </v>
      </c>
    </row>
    <row r="1831" spans="1:23" x14ac:dyDescent="0.2">
      <c r="A1831" s="27" t="str">
        <f>IF(ISBLANK('Klanten gegevens'!A1840)," ",TRIM(PROPER('Klanten gegevens'!A1840)))</f>
        <v xml:space="preserve"> </v>
      </c>
      <c r="B1831" s="27" t="str">
        <f t="shared" si="314"/>
        <v xml:space="preserve"> </v>
      </c>
      <c r="C1831" s="30" t="str">
        <f>IF(ISBLANK('Klanten gegevens'!B1840)," ",TRIM(PROPER('Klanten gegevens'!B1840)))</f>
        <v xml:space="preserve"> </v>
      </c>
      <c r="D1831" s="27" t="str">
        <f t="shared" si="315"/>
        <v xml:space="preserve"> </v>
      </c>
      <c r="E1831" s="30" t="str">
        <f>IF(ISBLANK('Klanten gegevens'!C1840)," ",TRIM(PROPER('Klanten gegevens'!C1840)))</f>
        <v xml:space="preserve"> </v>
      </c>
      <c r="F1831" s="27" t="str">
        <f t="shared" si="316"/>
        <v xml:space="preserve"> </v>
      </c>
      <c r="G1831" s="30" t="str">
        <f>IF(ISBLANK('Klanten gegevens'!D1840)," ",TRIM('Klanten gegevens'!D1840))</f>
        <v xml:space="preserve"> </v>
      </c>
      <c r="H1831" s="27" t="str">
        <f t="shared" si="317"/>
        <v xml:space="preserve"> </v>
      </c>
      <c r="I1831" s="30" t="str">
        <f>IF(ISBLANK('Klanten gegevens'!E1840)," ",TRIM('Klanten gegevens'!E1840))</f>
        <v xml:space="preserve"> </v>
      </c>
      <c r="J1831" s="27" t="str">
        <f t="shared" si="318"/>
        <v xml:space="preserve"> </v>
      </c>
      <c r="M1831" s="30" t="str">
        <f>IF(ISBLANK('Klanten gegevens'!Q1840)," ",TRIM('Klanten gegevens'!Q1840))</f>
        <v xml:space="preserve"> </v>
      </c>
      <c r="N1831" s="27" t="str">
        <f t="shared" si="319"/>
        <v xml:space="preserve"> </v>
      </c>
      <c r="O1831" s="27" t="str">
        <f t="shared" si="320"/>
        <v xml:space="preserve"> </v>
      </c>
      <c r="P1831" s="27" t="str">
        <f t="shared" si="321"/>
        <v xml:space="preserve"> </v>
      </c>
      <c r="Q1831" s="27" t="str">
        <f t="shared" si="322"/>
        <v xml:space="preserve"> </v>
      </c>
      <c r="T1831" s="30" t="str">
        <f>IF(ISBLANK('Klanten gegevens'!R1840)," ",TRIM('Klanten gegevens'!R1840))</f>
        <v xml:space="preserve"> </v>
      </c>
      <c r="U1831" s="27" t="str">
        <f t="shared" si="323"/>
        <v xml:space="preserve"> </v>
      </c>
      <c r="V1831" s="30" t="str">
        <f>IF(ISBLANK('Klanten gegevens'!S1840)," ",TRIM('Klanten gegevens'!S1840))</f>
        <v xml:space="preserve"> </v>
      </c>
      <c r="W1831" s="27" t="str">
        <f t="shared" si="324"/>
        <v xml:space="preserve"> </v>
      </c>
    </row>
    <row r="1832" spans="1:23" x14ac:dyDescent="0.2">
      <c r="A1832" s="27" t="str">
        <f>IF(ISBLANK('Klanten gegevens'!A1841)," ",TRIM(PROPER('Klanten gegevens'!A1841)))</f>
        <v xml:space="preserve"> </v>
      </c>
      <c r="B1832" s="27" t="str">
        <f t="shared" si="314"/>
        <v xml:space="preserve"> </v>
      </c>
      <c r="C1832" s="30" t="str">
        <f>IF(ISBLANK('Klanten gegevens'!B1841)," ",TRIM(PROPER('Klanten gegevens'!B1841)))</f>
        <v xml:space="preserve"> </v>
      </c>
      <c r="D1832" s="27" t="str">
        <f t="shared" si="315"/>
        <v xml:space="preserve"> </v>
      </c>
      <c r="E1832" s="30" t="str">
        <f>IF(ISBLANK('Klanten gegevens'!C1841)," ",TRIM(PROPER('Klanten gegevens'!C1841)))</f>
        <v xml:space="preserve"> </v>
      </c>
      <c r="F1832" s="27" t="str">
        <f t="shared" si="316"/>
        <v xml:space="preserve"> </v>
      </c>
      <c r="G1832" s="30" t="str">
        <f>IF(ISBLANK('Klanten gegevens'!D1841)," ",TRIM('Klanten gegevens'!D1841))</f>
        <v xml:space="preserve"> </v>
      </c>
      <c r="H1832" s="27" t="str">
        <f t="shared" si="317"/>
        <v xml:space="preserve"> </v>
      </c>
      <c r="I1832" s="30" t="str">
        <f>IF(ISBLANK('Klanten gegevens'!E1841)," ",TRIM('Klanten gegevens'!E1841))</f>
        <v xml:space="preserve"> </v>
      </c>
      <c r="J1832" s="27" t="str">
        <f t="shared" si="318"/>
        <v xml:space="preserve"> </v>
      </c>
      <c r="M1832" s="30" t="str">
        <f>IF(ISBLANK('Klanten gegevens'!Q1841)," ",TRIM('Klanten gegevens'!Q1841))</f>
        <v xml:space="preserve"> </v>
      </c>
      <c r="N1832" s="27" t="str">
        <f t="shared" si="319"/>
        <v xml:space="preserve"> </v>
      </c>
      <c r="O1832" s="27" t="str">
        <f t="shared" si="320"/>
        <v xml:space="preserve"> </v>
      </c>
      <c r="P1832" s="27" t="str">
        <f t="shared" si="321"/>
        <v xml:space="preserve"> </v>
      </c>
      <c r="Q1832" s="27" t="str">
        <f t="shared" si="322"/>
        <v xml:space="preserve"> </v>
      </c>
      <c r="T1832" s="30" t="str">
        <f>IF(ISBLANK('Klanten gegevens'!R1841)," ",TRIM('Klanten gegevens'!R1841))</f>
        <v xml:space="preserve"> </v>
      </c>
      <c r="U1832" s="27" t="str">
        <f t="shared" si="323"/>
        <v xml:space="preserve"> </v>
      </c>
      <c r="V1832" s="30" t="str">
        <f>IF(ISBLANK('Klanten gegevens'!S1841)," ",TRIM('Klanten gegevens'!S1841))</f>
        <v xml:space="preserve"> </v>
      </c>
      <c r="W1832" s="27" t="str">
        <f t="shared" si="324"/>
        <v xml:space="preserve"> </v>
      </c>
    </row>
    <row r="1833" spans="1:23" x14ac:dyDescent="0.2">
      <c r="A1833" s="27" t="str">
        <f>IF(ISBLANK('Klanten gegevens'!A1842)," ",TRIM(PROPER('Klanten gegevens'!A1842)))</f>
        <v xml:space="preserve"> </v>
      </c>
      <c r="B1833" s="27" t="str">
        <f t="shared" si="314"/>
        <v xml:space="preserve"> </v>
      </c>
      <c r="C1833" s="30" t="str">
        <f>IF(ISBLANK('Klanten gegevens'!B1842)," ",TRIM(PROPER('Klanten gegevens'!B1842)))</f>
        <v xml:space="preserve"> </v>
      </c>
      <c r="D1833" s="27" t="str">
        <f t="shared" si="315"/>
        <v xml:space="preserve"> </v>
      </c>
      <c r="E1833" s="30" t="str">
        <f>IF(ISBLANK('Klanten gegevens'!C1842)," ",TRIM(PROPER('Klanten gegevens'!C1842)))</f>
        <v xml:space="preserve"> </v>
      </c>
      <c r="F1833" s="27" t="str">
        <f t="shared" si="316"/>
        <v xml:space="preserve"> </v>
      </c>
      <c r="G1833" s="30" t="str">
        <f>IF(ISBLANK('Klanten gegevens'!D1842)," ",TRIM('Klanten gegevens'!D1842))</f>
        <v xml:space="preserve"> </v>
      </c>
      <c r="H1833" s="27" t="str">
        <f t="shared" si="317"/>
        <v xml:space="preserve"> </v>
      </c>
      <c r="I1833" s="30" t="str">
        <f>IF(ISBLANK('Klanten gegevens'!E1842)," ",TRIM('Klanten gegevens'!E1842))</f>
        <v xml:space="preserve"> </v>
      </c>
      <c r="J1833" s="27" t="str">
        <f t="shared" si="318"/>
        <v xml:space="preserve"> </v>
      </c>
      <c r="M1833" s="30" t="str">
        <f>IF(ISBLANK('Klanten gegevens'!Q1842)," ",TRIM('Klanten gegevens'!Q1842))</f>
        <v xml:space="preserve"> </v>
      </c>
      <c r="N1833" s="27" t="str">
        <f t="shared" si="319"/>
        <v xml:space="preserve"> </v>
      </c>
      <c r="O1833" s="27" t="str">
        <f t="shared" si="320"/>
        <v xml:space="preserve"> </v>
      </c>
      <c r="P1833" s="27" t="str">
        <f t="shared" si="321"/>
        <v xml:space="preserve"> </v>
      </c>
      <c r="Q1833" s="27" t="str">
        <f t="shared" si="322"/>
        <v xml:space="preserve"> </v>
      </c>
      <c r="T1833" s="30" t="str">
        <f>IF(ISBLANK('Klanten gegevens'!R1842)," ",TRIM('Klanten gegevens'!R1842))</f>
        <v xml:space="preserve"> </v>
      </c>
      <c r="U1833" s="27" t="str">
        <f t="shared" si="323"/>
        <v xml:space="preserve"> </v>
      </c>
      <c r="V1833" s="30" t="str">
        <f>IF(ISBLANK('Klanten gegevens'!S1842)," ",TRIM('Klanten gegevens'!S1842))</f>
        <v xml:space="preserve"> </v>
      </c>
      <c r="W1833" s="27" t="str">
        <f t="shared" si="324"/>
        <v xml:space="preserve"> </v>
      </c>
    </row>
    <row r="1834" spans="1:23" x14ac:dyDescent="0.2">
      <c r="A1834" s="27" t="str">
        <f>IF(ISBLANK('Klanten gegevens'!A1843)," ",TRIM(PROPER('Klanten gegevens'!A1843)))</f>
        <v xml:space="preserve"> </v>
      </c>
      <c r="B1834" s="27" t="str">
        <f t="shared" si="314"/>
        <v xml:space="preserve"> </v>
      </c>
      <c r="C1834" s="30" t="str">
        <f>IF(ISBLANK('Klanten gegevens'!B1843)," ",TRIM(PROPER('Klanten gegevens'!B1843)))</f>
        <v xml:space="preserve"> </v>
      </c>
      <c r="D1834" s="27" t="str">
        <f t="shared" si="315"/>
        <v xml:space="preserve"> </v>
      </c>
      <c r="E1834" s="30" t="str">
        <f>IF(ISBLANK('Klanten gegevens'!C1843)," ",TRIM(PROPER('Klanten gegevens'!C1843)))</f>
        <v xml:space="preserve"> </v>
      </c>
      <c r="F1834" s="27" t="str">
        <f t="shared" si="316"/>
        <v xml:space="preserve"> </v>
      </c>
      <c r="G1834" s="30" t="str">
        <f>IF(ISBLANK('Klanten gegevens'!D1843)," ",TRIM('Klanten gegevens'!D1843))</f>
        <v xml:space="preserve"> </v>
      </c>
      <c r="H1834" s="27" t="str">
        <f t="shared" si="317"/>
        <v xml:space="preserve"> </v>
      </c>
      <c r="I1834" s="30" t="str">
        <f>IF(ISBLANK('Klanten gegevens'!E1843)," ",TRIM('Klanten gegevens'!E1843))</f>
        <v xml:space="preserve"> </v>
      </c>
      <c r="J1834" s="27" t="str">
        <f t="shared" si="318"/>
        <v xml:space="preserve"> </v>
      </c>
      <c r="M1834" s="30" t="str">
        <f>IF(ISBLANK('Klanten gegevens'!Q1843)," ",TRIM('Klanten gegevens'!Q1843))</f>
        <v xml:space="preserve"> </v>
      </c>
      <c r="N1834" s="27" t="str">
        <f t="shared" si="319"/>
        <v xml:space="preserve"> </v>
      </c>
      <c r="O1834" s="27" t="str">
        <f t="shared" si="320"/>
        <v xml:space="preserve"> </v>
      </c>
      <c r="P1834" s="27" t="str">
        <f t="shared" si="321"/>
        <v xml:space="preserve"> </v>
      </c>
      <c r="Q1834" s="27" t="str">
        <f t="shared" si="322"/>
        <v xml:space="preserve"> </v>
      </c>
      <c r="T1834" s="30" t="str">
        <f>IF(ISBLANK('Klanten gegevens'!R1843)," ",TRIM('Klanten gegevens'!R1843))</f>
        <v xml:space="preserve"> </v>
      </c>
      <c r="U1834" s="27" t="str">
        <f t="shared" si="323"/>
        <v xml:space="preserve"> </v>
      </c>
      <c r="V1834" s="30" t="str">
        <f>IF(ISBLANK('Klanten gegevens'!S1843)," ",TRIM('Klanten gegevens'!S1843))</f>
        <v xml:space="preserve"> </v>
      </c>
      <c r="W1834" s="27" t="str">
        <f t="shared" si="324"/>
        <v xml:space="preserve"> </v>
      </c>
    </row>
    <row r="1835" spans="1:23" x14ac:dyDescent="0.2">
      <c r="A1835" s="27" t="str">
        <f>IF(ISBLANK('Klanten gegevens'!A1844)," ",TRIM(PROPER('Klanten gegevens'!A1844)))</f>
        <v xml:space="preserve"> </v>
      </c>
      <c r="B1835" s="27" t="str">
        <f t="shared" si="314"/>
        <v xml:space="preserve"> </v>
      </c>
      <c r="C1835" s="30" t="str">
        <f>IF(ISBLANK('Klanten gegevens'!B1844)," ",TRIM(PROPER('Klanten gegevens'!B1844)))</f>
        <v xml:space="preserve"> </v>
      </c>
      <c r="D1835" s="27" t="str">
        <f t="shared" si="315"/>
        <v xml:space="preserve"> </v>
      </c>
      <c r="E1835" s="30" t="str">
        <f>IF(ISBLANK('Klanten gegevens'!C1844)," ",TRIM(PROPER('Klanten gegevens'!C1844)))</f>
        <v xml:space="preserve"> </v>
      </c>
      <c r="F1835" s="27" t="str">
        <f t="shared" si="316"/>
        <v xml:space="preserve"> </v>
      </c>
      <c r="G1835" s="30" t="str">
        <f>IF(ISBLANK('Klanten gegevens'!D1844)," ",TRIM('Klanten gegevens'!D1844))</f>
        <v xml:space="preserve"> </v>
      </c>
      <c r="H1835" s="27" t="str">
        <f t="shared" si="317"/>
        <v xml:space="preserve"> </v>
      </c>
      <c r="I1835" s="30" t="str">
        <f>IF(ISBLANK('Klanten gegevens'!E1844)," ",TRIM('Klanten gegevens'!E1844))</f>
        <v xml:space="preserve"> </v>
      </c>
      <c r="J1835" s="27" t="str">
        <f t="shared" si="318"/>
        <v xml:space="preserve"> </v>
      </c>
      <c r="M1835" s="30" t="str">
        <f>IF(ISBLANK('Klanten gegevens'!Q1844)," ",TRIM('Klanten gegevens'!Q1844))</f>
        <v xml:space="preserve"> </v>
      </c>
      <c r="N1835" s="27" t="str">
        <f t="shared" si="319"/>
        <v xml:space="preserve"> </v>
      </c>
      <c r="O1835" s="27" t="str">
        <f t="shared" si="320"/>
        <v xml:space="preserve"> </v>
      </c>
      <c r="P1835" s="27" t="str">
        <f t="shared" si="321"/>
        <v xml:space="preserve"> </v>
      </c>
      <c r="Q1835" s="27" t="str">
        <f t="shared" si="322"/>
        <v xml:space="preserve"> </v>
      </c>
      <c r="T1835" s="30" t="str">
        <f>IF(ISBLANK('Klanten gegevens'!R1844)," ",TRIM('Klanten gegevens'!R1844))</f>
        <v xml:space="preserve"> </v>
      </c>
      <c r="U1835" s="27" t="str">
        <f t="shared" si="323"/>
        <v xml:space="preserve"> </v>
      </c>
      <c r="V1835" s="30" t="str">
        <f>IF(ISBLANK('Klanten gegevens'!S1844)," ",TRIM('Klanten gegevens'!S1844))</f>
        <v xml:space="preserve"> </v>
      </c>
      <c r="W1835" s="27" t="str">
        <f t="shared" si="324"/>
        <v xml:space="preserve"> </v>
      </c>
    </row>
    <row r="1836" spans="1:23" x14ac:dyDescent="0.2">
      <c r="A1836" s="27" t="str">
        <f>IF(ISBLANK('Klanten gegevens'!A1845)," ",TRIM(PROPER('Klanten gegevens'!A1845)))</f>
        <v xml:space="preserve"> </v>
      </c>
      <c r="B1836" s="27" t="str">
        <f t="shared" si="314"/>
        <v xml:space="preserve"> </v>
      </c>
      <c r="C1836" s="30" t="str">
        <f>IF(ISBLANK('Klanten gegevens'!B1845)," ",TRIM(PROPER('Klanten gegevens'!B1845)))</f>
        <v xml:space="preserve"> </v>
      </c>
      <c r="D1836" s="27" t="str">
        <f t="shared" si="315"/>
        <v xml:space="preserve"> </v>
      </c>
      <c r="E1836" s="30" t="str">
        <f>IF(ISBLANK('Klanten gegevens'!C1845)," ",TRIM(PROPER('Klanten gegevens'!C1845)))</f>
        <v xml:space="preserve"> </v>
      </c>
      <c r="F1836" s="27" t="str">
        <f t="shared" si="316"/>
        <v xml:space="preserve"> </v>
      </c>
      <c r="G1836" s="30" t="str">
        <f>IF(ISBLANK('Klanten gegevens'!D1845)," ",TRIM('Klanten gegevens'!D1845))</f>
        <v xml:space="preserve"> </v>
      </c>
      <c r="H1836" s="27" t="str">
        <f t="shared" si="317"/>
        <v xml:space="preserve"> </v>
      </c>
      <c r="I1836" s="30" t="str">
        <f>IF(ISBLANK('Klanten gegevens'!E1845)," ",TRIM('Klanten gegevens'!E1845))</f>
        <v xml:space="preserve"> </v>
      </c>
      <c r="J1836" s="27" t="str">
        <f t="shared" si="318"/>
        <v xml:space="preserve"> </v>
      </c>
      <c r="M1836" s="30" t="str">
        <f>IF(ISBLANK('Klanten gegevens'!Q1845)," ",TRIM('Klanten gegevens'!Q1845))</f>
        <v xml:space="preserve"> </v>
      </c>
      <c r="N1836" s="27" t="str">
        <f t="shared" si="319"/>
        <v xml:space="preserve"> </v>
      </c>
      <c r="O1836" s="27" t="str">
        <f t="shared" si="320"/>
        <v xml:space="preserve"> </v>
      </c>
      <c r="P1836" s="27" t="str">
        <f t="shared" si="321"/>
        <v xml:space="preserve"> </v>
      </c>
      <c r="Q1836" s="27" t="str">
        <f t="shared" si="322"/>
        <v xml:space="preserve"> </v>
      </c>
      <c r="T1836" s="30" t="str">
        <f>IF(ISBLANK('Klanten gegevens'!R1845)," ",TRIM('Klanten gegevens'!R1845))</f>
        <v xml:space="preserve"> </v>
      </c>
      <c r="U1836" s="27" t="str">
        <f t="shared" si="323"/>
        <v xml:space="preserve"> </v>
      </c>
      <c r="V1836" s="30" t="str">
        <f>IF(ISBLANK('Klanten gegevens'!S1845)," ",TRIM('Klanten gegevens'!S1845))</f>
        <v xml:space="preserve"> </v>
      </c>
      <c r="W1836" s="27" t="str">
        <f t="shared" si="324"/>
        <v xml:space="preserve"> </v>
      </c>
    </row>
    <row r="1837" spans="1:23" x14ac:dyDescent="0.2">
      <c r="A1837" s="27" t="str">
        <f>IF(ISBLANK('Klanten gegevens'!A1846)," ",TRIM(PROPER('Klanten gegevens'!A1846)))</f>
        <v xml:space="preserve"> </v>
      </c>
      <c r="B1837" s="27" t="str">
        <f t="shared" si="314"/>
        <v xml:space="preserve"> </v>
      </c>
      <c r="C1837" s="30" t="str">
        <f>IF(ISBLANK('Klanten gegevens'!B1846)," ",TRIM(PROPER('Klanten gegevens'!B1846)))</f>
        <v xml:space="preserve"> </v>
      </c>
      <c r="D1837" s="27" t="str">
        <f t="shared" si="315"/>
        <v xml:space="preserve"> </v>
      </c>
      <c r="E1837" s="30" t="str">
        <f>IF(ISBLANK('Klanten gegevens'!C1846)," ",TRIM(PROPER('Klanten gegevens'!C1846)))</f>
        <v xml:space="preserve"> </v>
      </c>
      <c r="F1837" s="27" t="str">
        <f t="shared" si="316"/>
        <v xml:space="preserve"> </v>
      </c>
      <c r="G1837" s="30" t="str">
        <f>IF(ISBLANK('Klanten gegevens'!D1846)," ",TRIM('Klanten gegevens'!D1846))</f>
        <v xml:space="preserve"> </v>
      </c>
      <c r="H1837" s="27" t="str">
        <f t="shared" si="317"/>
        <v xml:space="preserve"> </v>
      </c>
      <c r="I1837" s="30" t="str">
        <f>IF(ISBLANK('Klanten gegevens'!E1846)," ",TRIM('Klanten gegevens'!E1846))</f>
        <v xml:space="preserve"> </v>
      </c>
      <c r="J1837" s="27" t="str">
        <f t="shared" si="318"/>
        <v xml:space="preserve"> </v>
      </c>
      <c r="M1837" s="30" t="str">
        <f>IF(ISBLANK('Klanten gegevens'!Q1846)," ",TRIM('Klanten gegevens'!Q1846))</f>
        <v xml:space="preserve"> </v>
      </c>
      <c r="N1837" s="27" t="str">
        <f t="shared" si="319"/>
        <v xml:space="preserve"> </v>
      </c>
      <c r="O1837" s="27" t="str">
        <f t="shared" si="320"/>
        <v xml:space="preserve"> </v>
      </c>
      <c r="P1837" s="27" t="str">
        <f t="shared" si="321"/>
        <v xml:space="preserve"> </v>
      </c>
      <c r="Q1837" s="27" t="str">
        <f t="shared" si="322"/>
        <v xml:space="preserve"> </v>
      </c>
      <c r="T1837" s="30" t="str">
        <f>IF(ISBLANK('Klanten gegevens'!R1846)," ",TRIM('Klanten gegevens'!R1846))</f>
        <v xml:space="preserve"> </v>
      </c>
      <c r="U1837" s="27" t="str">
        <f t="shared" si="323"/>
        <v xml:space="preserve"> </v>
      </c>
      <c r="V1837" s="30" t="str">
        <f>IF(ISBLANK('Klanten gegevens'!S1846)," ",TRIM('Klanten gegevens'!S1846))</f>
        <v xml:space="preserve"> </v>
      </c>
      <c r="W1837" s="27" t="str">
        <f t="shared" si="324"/>
        <v xml:space="preserve"> </v>
      </c>
    </row>
    <row r="1838" spans="1:23" x14ac:dyDescent="0.2">
      <c r="A1838" s="27" t="str">
        <f>IF(ISBLANK('Klanten gegevens'!A1847)," ",TRIM(PROPER('Klanten gegevens'!A1847)))</f>
        <v xml:space="preserve"> </v>
      </c>
      <c r="B1838" s="27" t="str">
        <f t="shared" si="314"/>
        <v xml:space="preserve"> </v>
      </c>
      <c r="C1838" s="30" t="str">
        <f>IF(ISBLANK('Klanten gegevens'!B1847)," ",TRIM(PROPER('Klanten gegevens'!B1847)))</f>
        <v xml:space="preserve"> </v>
      </c>
      <c r="D1838" s="27" t="str">
        <f t="shared" si="315"/>
        <v xml:space="preserve"> </v>
      </c>
      <c r="E1838" s="30" t="str">
        <f>IF(ISBLANK('Klanten gegevens'!C1847)," ",TRIM(PROPER('Klanten gegevens'!C1847)))</f>
        <v xml:space="preserve"> </v>
      </c>
      <c r="F1838" s="27" t="str">
        <f t="shared" si="316"/>
        <v xml:space="preserve"> </v>
      </c>
      <c r="G1838" s="30" t="str">
        <f>IF(ISBLANK('Klanten gegevens'!D1847)," ",TRIM('Klanten gegevens'!D1847))</f>
        <v xml:space="preserve"> </v>
      </c>
      <c r="H1838" s="27" t="str">
        <f t="shared" si="317"/>
        <v xml:space="preserve"> </v>
      </c>
      <c r="I1838" s="30" t="str">
        <f>IF(ISBLANK('Klanten gegevens'!E1847)," ",TRIM('Klanten gegevens'!E1847))</f>
        <v xml:space="preserve"> </v>
      </c>
      <c r="J1838" s="27" t="str">
        <f t="shared" si="318"/>
        <v xml:space="preserve"> </v>
      </c>
      <c r="M1838" s="30" t="str">
        <f>IF(ISBLANK('Klanten gegevens'!Q1847)," ",TRIM('Klanten gegevens'!Q1847))</f>
        <v xml:space="preserve"> </v>
      </c>
      <c r="N1838" s="27" t="str">
        <f t="shared" si="319"/>
        <v xml:space="preserve"> </v>
      </c>
      <c r="O1838" s="27" t="str">
        <f t="shared" si="320"/>
        <v xml:space="preserve"> </v>
      </c>
      <c r="P1838" s="27" t="str">
        <f t="shared" si="321"/>
        <v xml:space="preserve"> </v>
      </c>
      <c r="Q1838" s="27" t="str">
        <f t="shared" si="322"/>
        <v xml:space="preserve"> </v>
      </c>
      <c r="T1838" s="30" t="str">
        <f>IF(ISBLANK('Klanten gegevens'!R1847)," ",TRIM('Klanten gegevens'!R1847))</f>
        <v xml:space="preserve"> </v>
      </c>
      <c r="U1838" s="27" t="str">
        <f t="shared" si="323"/>
        <v xml:space="preserve"> </v>
      </c>
      <c r="V1838" s="30" t="str">
        <f>IF(ISBLANK('Klanten gegevens'!S1847)," ",TRIM('Klanten gegevens'!S1847))</f>
        <v xml:space="preserve"> </v>
      </c>
      <c r="W1838" s="27" t="str">
        <f t="shared" si="324"/>
        <v xml:space="preserve"> </v>
      </c>
    </row>
    <row r="1839" spans="1:23" x14ac:dyDescent="0.2">
      <c r="A1839" s="27" t="str">
        <f>IF(ISBLANK('Klanten gegevens'!A1848)," ",TRIM(PROPER('Klanten gegevens'!A1848)))</f>
        <v xml:space="preserve"> </v>
      </c>
      <c r="B1839" s="27" t="str">
        <f t="shared" si="314"/>
        <v xml:space="preserve"> </v>
      </c>
      <c r="C1839" s="30" t="str">
        <f>IF(ISBLANK('Klanten gegevens'!B1848)," ",TRIM(PROPER('Klanten gegevens'!B1848)))</f>
        <v xml:space="preserve"> </v>
      </c>
      <c r="D1839" s="27" t="str">
        <f t="shared" si="315"/>
        <v xml:space="preserve"> </v>
      </c>
      <c r="E1839" s="30" t="str">
        <f>IF(ISBLANK('Klanten gegevens'!C1848)," ",TRIM(PROPER('Klanten gegevens'!C1848)))</f>
        <v xml:space="preserve"> </v>
      </c>
      <c r="F1839" s="27" t="str">
        <f t="shared" si="316"/>
        <v xml:space="preserve"> </v>
      </c>
      <c r="G1839" s="30" t="str">
        <f>IF(ISBLANK('Klanten gegevens'!D1848)," ",TRIM('Klanten gegevens'!D1848))</f>
        <v xml:space="preserve"> </v>
      </c>
      <c r="H1839" s="27" t="str">
        <f t="shared" si="317"/>
        <v xml:space="preserve"> </v>
      </c>
      <c r="I1839" s="30" t="str">
        <f>IF(ISBLANK('Klanten gegevens'!E1848)," ",TRIM('Klanten gegevens'!E1848))</f>
        <v xml:space="preserve"> </v>
      </c>
      <c r="J1839" s="27" t="str">
        <f t="shared" si="318"/>
        <v xml:space="preserve"> </v>
      </c>
      <c r="M1839" s="30" t="str">
        <f>IF(ISBLANK('Klanten gegevens'!Q1848)," ",TRIM('Klanten gegevens'!Q1848))</f>
        <v xml:space="preserve"> </v>
      </c>
      <c r="N1839" s="27" t="str">
        <f t="shared" si="319"/>
        <v xml:space="preserve"> </v>
      </c>
      <c r="O1839" s="27" t="str">
        <f t="shared" si="320"/>
        <v xml:space="preserve"> </v>
      </c>
      <c r="P1839" s="27" t="str">
        <f t="shared" si="321"/>
        <v xml:space="preserve"> </v>
      </c>
      <c r="Q1839" s="27" t="str">
        <f t="shared" si="322"/>
        <v xml:space="preserve"> </v>
      </c>
      <c r="T1839" s="30" t="str">
        <f>IF(ISBLANK('Klanten gegevens'!R1848)," ",TRIM('Klanten gegevens'!R1848))</f>
        <v xml:space="preserve"> </v>
      </c>
      <c r="U1839" s="27" t="str">
        <f t="shared" si="323"/>
        <v xml:space="preserve"> </v>
      </c>
      <c r="V1839" s="30" t="str">
        <f>IF(ISBLANK('Klanten gegevens'!S1848)," ",TRIM('Klanten gegevens'!S1848))</f>
        <v xml:space="preserve"> </v>
      </c>
      <c r="W1839" s="27" t="str">
        <f t="shared" si="324"/>
        <v xml:space="preserve"> </v>
      </c>
    </row>
    <row r="1840" spans="1:23" x14ac:dyDescent="0.2">
      <c r="A1840" s="27" t="str">
        <f>IF(ISBLANK('Klanten gegevens'!A1849)," ",TRIM(PROPER('Klanten gegevens'!A1849)))</f>
        <v xml:space="preserve"> </v>
      </c>
      <c r="B1840" s="27" t="str">
        <f t="shared" si="314"/>
        <v xml:space="preserve"> </v>
      </c>
      <c r="C1840" s="30" t="str">
        <f>IF(ISBLANK('Klanten gegevens'!B1849)," ",TRIM(PROPER('Klanten gegevens'!B1849)))</f>
        <v xml:space="preserve"> </v>
      </c>
      <c r="D1840" s="27" t="str">
        <f t="shared" si="315"/>
        <v xml:space="preserve"> </v>
      </c>
      <c r="E1840" s="30" t="str">
        <f>IF(ISBLANK('Klanten gegevens'!C1849)," ",TRIM(PROPER('Klanten gegevens'!C1849)))</f>
        <v xml:space="preserve"> </v>
      </c>
      <c r="F1840" s="27" t="str">
        <f t="shared" si="316"/>
        <v xml:space="preserve"> </v>
      </c>
      <c r="G1840" s="30" t="str">
        <f>IF(ISBLANK('Klanten gegevens'!D1849)," ",TRIM('Klanten gegevens'!D1849))</f>
        <v xml:space="preserve"> </v>
      </c>
      <c r="H1840" s="27" t="str">
        <f t="shared" si="317"/>
        <v xml:space="preserve"> </v>
      </c>
      <c r="I1840" s="30" t="str">
        <f>IF(ISBLANK('Klanten gegevens'!E1849)," ",TRIM('Klanten gegevens'!E1849))</f>
        <v xml:space="preserve"> </v>
      </c>
      <c r="J1840" s="27" t="str">
        <f t="shared" si="318"/>
        <v xml:space="preserve"> </v>
      </c>
      <c r="M1840" s="30" t="str">
        <f>IF(ISBLANK('Klanten gegevens'!Q1849)," ",TRIM('Klanten gegevens'!Q1849))</f>
        <v xml:space="preserve"> </v>
      </c>
      <c r="N1840" s="27" t="str">
        <f t="shared" si="319"/>
        <v xml:space="preserve"> </v>
      </c>
      <c r="O1840" s="27" t="str">
        <f t="shared" si="320"/>
        <v xml:space="preserve"> </v>
      </c>
      <c r="P1840" s="27" t="str">
        <f t="shared" si="321"/>
        <v xml:space="preserve"> </v>
      </c>
      <c r="Q1840" s="27" t="str">
        <f t="shared" si="322"/>
        <v xml:space="preserve"> </v>
      </c>
      <c r="T1840" s="30" t="str">
        <f>IF(ISBLANK('Klanten gegevens'!R1849)," ",TRIM('Klanten gegevens'!R1849))</f>
        <v xml:space="preserve"> </v>
      </c>
      <c r="U1840" s="27" t="str">
        <f t="shared" si="323"/>
        <v xml:space="preserve"> </v>
      </c>
      <c r="V1840" s="30" t="str">
        <f>IF(ISBLANK('Klanten gegevens'!S1849)," ",TRIM('Klanten gegevens'!S1849))</f>
        <v xml:space="preserve"> </v>
      </c>
      <c r="W1840" s="27" t="str">
        <f t="shared" si="324"/>
        <v xml:space="preserve"> </v>
      </c>
    </row>
    <row r="1841" spans="1:23" x14ac:dyDescent="0.2">
      <c r="A1841" s="27" t="str">
        <f>IF(ISBLANK('Klanten gegevens'!A1850)," ",TRIM(PROPER('Klanten gegevens'!A1850)))</f>
        <v xml:space="preserve"> </v>
      </c>
      <c r="B1841" s="27" t="str">
        <f t="shared" si="314"/>
        <v xml:space="preserve"> </v>
      </c>
      <c r="C1841" s="30" t="str">
        <f>IF(ISBLANK('Klanten gegevens'!B1850)," ",TRIM(PROPER('Klanten gegevens'!B1850)))</f>
        <v xml:space="preserve"> </v>
      </c>
      <c r="D1841" s="27" t="str">
        <f t="shared" si="315"/>
        <v xml:space="preserve"> </v>
      </c>
      <c r="E1841" s="30" t="str">
        <f>IF(ISBLANK('Klanten gegevens'!C1850)," ",TRIM(PROPER('Klanten gegevens'!C1850)))</f>
        <v xml:space="preserve"> </v>
      </c>
      <c r="F1841" s="27" t="str">
        <f t="shared" si="316"/>
        <v xml:space="preserve"> </v>
      </c>
      <c r="G1841" s="30" t="str">
        <f>IF(ISBLANK('Klanten gegevens'!D1850)," ",TRIM('Klanten gegevens'!D1850))</f>
        <v xml:space="preserve"> </v>
      </c>
      <c r="H1841" s="27" t="str">
        <f t="shared" si="317"/>
        <v xml:space="preserve"> </v>
      </c>
      <c r="I1841" s="30" t="str">
        <f>IF(ISBLANK('Klanten gegevens'!E1850)," ",TRIM('Klanten gegevens'!E1850))</f>
        <v xml:space="preserve"> </v>
      </c>
      <c r="J1841" s="27" t="str">
        <f t="shared" si="318"/>
        <v xml:space="preserve"> </v>
      </c>
      <c r="M1841" s="30" t="str">
        <f>IF(ISBLANK('Klanten gegevens'!Q1850)," ",TRIM('Klanten gegevens'!Q1850))</f>
        <v xml:space="preserve"> </v>
      </c>
      <c r="N1841" s="27" t="str">
        <f t="shared" si="319"/>
        <v xml:space="preserve"> </v>
      </c>
      <c r="O1841" s="27" t="str">
        <f t="shared" si="320"/>
        <v xml:space="preserve"> </v>
      </c>
      <c r="P1841" s="27" t="str">
        <f t="shared" si="321"/>
        <v xml:space="preserve"> </v>
      </c>
      <c r="Q1841" s="27" t="str">
        <f t="shared" si="322"/>
        <v xml:space="preserve"> </v>
      </c>
      <c r="T1841" s="30" t="str">
        <f>IF(ISBLANK('Klanten gegevens'!R1850)," ",TRIM('Klanten gegevens'!R1850))</f>
        <v xml:space="preserve"> </v>
      </c>
      <c r="U1841" s="27" t="str">
        <f t="shared" si="323"/>
        <v xml:space="preserve"> </v>
      </c>
      <c r="V1841" s="30" t="str">
        <f>IF(ISBLANK('Klanten gegevens'!S1850)," ",TRIM('Klanten gegevens'!S1850))</f>
        <v xml:space="preserve"> </v>
      </c>
      <c r="W1841" s="27" t="str">
        <f t="shared" si="324"/>
        <v xml:space="preserve"> </v>
      </c>
    </row>
    <row r="1842" spans="1:23" x14ac:dyDescent="0.2">
      <c r="A1842" s="27" t="str">
        <f>IF(ISBLANK('Klanten gegevens'!A1851)," ",TRIM(PROPER('Klanten gegevens'!A1851)))</f>
        <v xml:space="preserve"> </v>
      </c>
      <c r="B1842" s="27" t="str">
        <f t="shared" si="314"/>
        <v xml:space="preserve"> </v>
      </c>
      <c r="C1842" s="30" t="str">
        <f>IF(ISBLANK('Klanten gegevens'!B1851)," ",TRIM(PROPER('Klanten gegevens'!B1851)))</f>
        <v xml:space="preserve"> </v>
      </c>
      <c r="D1842" s="27" t="str">
        <f t="shared" si="315"/>
        <v xml:space="preserve"> </v>
      </c>
      <c r="E1842" s="30" t="str">
        <f>IF(ISBLANK('Klanten gegevens'!C1851)," ",TRIM(PROPER('Klanten gegevens'!C1851)))</f>
        <v xml:space="preserve"> </v>
      </c>
      <c r="F1842" s="27" t="str">
        <f t="shared" si="316"/>
        <v xml:space="preserve"> </v>
      </c>
      <c r="G1842" s="30" t="str">
        <f>IF(ISBLANK('Klanten gegevens'!D1851)," ",TRIM('Klanten gegevens'!D1851))</f>
        <v xml:space="preserve"> </v>
      </c>
      <c r="H1842" s="27" t="str">
        <f t="shared" si="317"/>
        <v xml:space="preserve"> </v>
      </c>
      <c r="I1842" s="30" t="str">
        <f>IF(ISBLANK('Klanten gegevens'!E1851)," ",TRIM('Klanten gegevens'!E1851))</f>
        <v xml:space="preserve"> </v>
      </c>
      <c r="J1842" s="27" t="str">
        <f t="shared" si="318"/>
        <v xml:space="preserve"> </v>
      </c>
      <c r="M1842" s="30" t="str">
        <f>IF(ISBLANK('Klanten gegevens'!Q1851)," ",TRIM('Klanten gegevens'!Q1851))</f>
        <v xml:space="preserve"> </v>
      </c>
      <c r="N1842" s="27" t="str">
        <f t="shared" si="319"/>
        <v xml:space="preserve"> </v>
      </c>
      <c r="O1842" s="27" t="str">
        <f t="shared" si="320"/>
        <v xml:space="preserve"> </v>
      </c>
      <c r="P1842" s="27" t="str">
        <f t="shared" si="321"/>
        <v xml:space="preserve"> </v>
      </c>
      <c r="Q1842" s="27" t="str">
        <f t="shared" si="322"/>
        <v xml:space="preserve"> </v>
      </c>
      <c r="T1842" s="30" t="str">
        <f>IF(ISBLANK('Klanten gegevens'!R1851)," ",TRIM('Klanten gegevens'!R1851))</f>
        <v xml:space="preserve"> </v>
      </c>
      <c r="U1842" s="27" t="str">
        <f t="shared" si="323"/>
        <v xml:space="preserve"> </v>
      </c>
      <c r="V1842" s="30" t="str">
        <f>IF(ISBLANK('Klanten gegevens'!S1851)," ",TRIM('Klanten gegevens'!S1851))</f>
        <v xml:space="preserve"> </v>
      </c>
      <c r="W1842" s="27" t="str">
        <f t="shared" si="324"/>
        <v xml:space="preserve"> </v>
      </c>
    </row>
    <row r="1843" spans="1:23" x14ac:dyDescent="0.2">
      <c r="A1843" s="27" t="str">
        <f>IF(ISBLANK('Klanten gegevens'!A1852)," ",TRIM(PROPER('Klanten gegevens'!A1852)))</f>
        <v xml:space="preserve"> </v>
      </c>
      <c r="B1843" s="27" t="str">
        <f t="shared" si="314"/>
        <v xml:space="preserve"> </v>
      </c>
      <c r="C1843" s="30" t="str">
        <f>IF(ISBLANK('Klanten gegevens'!B1852)," ",TRIM(PROPER('Klanten gegevens'!B1852)))</f>
        <v xml:space="preserve"> </v>
      </c>
      <c r="D1843" s="27" t="str">
        <f t="shared" si="315"/>
        <v xml:space="preserve"> </v>
      </c>
      <c r="E1843" s="30" t="str">
        <f>IF(ISBLANK('Klanten gegevens'!C1852)," ",TRIM(PROPER('Klanten gegevens'!C1852)))</f>
        <v xml:space="preserve"> </v>
      </c>
      <c r="F1843" s="27" t="str">
        <f t="shared" si="316"/>
        <v xml:space="preserve"> </v>
      </c>
      <c r="G1843" s="30" t="str">
        <f>IF(ISBLANK('Klanten gegevens'!D1852)," ",TRIM('Klanten gegevens'!D1852))</f>
        <v xml:space="preserve"> </v>
      </c>
      <c r="H1843" s="27" t="str">
        <f t="shared" si="317"/>
        <v xml:space="preserve"> </v>
      </c>
      <c r="I1843" s="30" t="str">
        <f>IF(ISBLANK('Klanten gegevens'!E1852)," ",TRIM('Klanten gegevens'!E1852))</f>
        <v xml:space="preserve"> </v>
      </c>
      <c r="J1843" s="27" t="str">
        <f t="shared" si="318"/>
        <v xml:space="preserve"> </v>
      </c>
      <c r="M1843" s="30" t="str">
        <f>IF(ISBLANK('Klanten gegevens'!Q1852)," ",TRIM('Klanten gegevens'!Q1852))</f>
        <v xml:space="preserve"> </v>
      </c>
      <c r="N1843" s="27" t="str">
        <f t="shared" si="319"/>
        <v xml:space="preserve"> </v>
      </c>
      <c r="O1843" s="27" t="str">
        <f t="shared" si="320"/>
        <v xml:space="preserve"> </v>
      </c>
      <c r="P1843" s="27" t="str">
        <f t="shared" si="321"/>
        <v xml:space="preserve"> </v>
      </c>
      <c r="Q1843" s="27" t="str">
        <f t="shared" si="322"/>
        <v xml:space="preserve"> </v>
      </c>
      <c r="T1843" s="30" t="str">
        <f>IF(ISBLANK('Klanten gegevens'!R1852)," ",TRIM('Klanten gegevens'!R1852))</f>
        <v xml:space="preserve"> </v>
      </c>
      <c r="U1843" s="27" t="str">
        <f t="shared" si="323"/>
        <v xml:space="preserve"> </v>
      </c>
      <c r="V1843" s="30" t="str">
        <f>IF(ISBLANK('Klanten gegevens'!S1852)," ",TRIM('Klanten gegevens'!S1852))</f>
        <v xml:space="preserve"> </v>
      </c>
      <c r="W1843" s="27" t="str">
        <f t="shared" si="324"/>
        <v xml:space="preserve"> </v>
      </c>
    </row>
    <row r="1844" spans="1:23" x14ac:dyDescent="0.2">
      <c r="A1844" s="27" t="str">
        <f>IF(ISBLANK('Klanten gegevens'!A1853)," ",TRIM(PROPER('Klanten gegevens'!A1853)))</f>
        <v xml:space="preserve"> </v>
      </c>
      <c r="B1844" s="27" t="str">
        <f t="shared" si="314"/>
        <v xml:space="preserve"> </v>
      </c>
      <c r="C1844" s="30" t="str">
        <f>IF(ISBLANK('Klanten gegevens'!B1853)," ",TRIM(PROPER('Klanten gegevens'!B1853)))</f>
        <v xml:space="preserve"> </v>
      </c>
      <c r="D1844" s="27" t="str">
        <f t="shared" si="315"/>
        <v xml:space="preserve"> </v>
      </c>
      <c r="E1844" s="30" t="str">
        <f>IF(ISBLANK('Klanten gegevens'!C1853)," ",TRIM(PROPER('Klanten gegevens'!C1853)))</f>
        <v xml:space="preserve"> </v>
      </c>
      <c r="F1844" s="27" t="str">
        <f t="shared" si="316"/>
        <v xml:space="preserve"> </v>
      </c>
      <c r="G1844" s="30" t="str">
        <f>IF(ISBLANK('Klanten gegevens'!D1853)," ",TRIM('Klanten gegevens'!D1853))</f>
        <v xml:space="preserve"> </v>
      </c>
      <c r="H1844" s="27" t="str">
        <f t="shared" si="317"/>
        <v xml:space="preserve"> </v>
      </c>
      <c r="I1844" s="30" t="str">
        <f>IF(ISBLANK('Klanten gegevens'!E1853)," ",TRIM('Klanten gegevens'!E1853))</f>
        <v xml:space="preserve"> </v>
      </c>
      <c r="J1844" s="27" t="str">
        <f t="shared" si="318"/>
        <v xml:space="preserve"> </v>
      </c>
      <c r="M1844" s="30" t="str">
        <f>IF(ISBLANK('Klanten gegevens'!Q1853)," ",TRIM('Klanten gegevens'!Q1853))</f>
        <v xml:space="preserve"> </v>
      </c>
      <c r="N1844" s="27" t="str">
        <f t="shared" si="319"/>
        <v xml:space="preserve"> </v>
      </c>
      <c r="O1844" s="27" t="str">
        <f t="shared" si="320"/>
        <v xml:space="preserve"> </v>
      </c>
      <c r="P1844" s="27" t="str">
        <f t="shared" si="321"/>
        <v xml:space="preserve"> </v>
      </c>
      <c r="Q1844" s="27" t="str">
        <f t="shared" si="322"/>
        <v xml:space="preserve"> </v>
      </c>
      <c r="T1844" s="30" t="str">
        <f>IF(ISBLANK('Klanten gegevens'!R1853)," ",TRIM('Klanten gegevens'!R1853))</f>
        <v xml:space="preserve"> </v>
      </c>
      <c r="U1844" s="27" t="str">
        <f t="shared" si="323"/>
        <v xml:space="preserve"> </v>
      </c>
      <c r="V1844" s="30" t="str">
        <f>IF(ISBLANK('Klanten gegevens'!S1853)," ",TRIM('Klanten gegevens'!S1853))</f>
        <v xml:space="preserve"> </v>
      </c>
      <c r="W1844" s="27" t="str">
        <f t="shared" si="324"/>
        <v xml:space="preserve"> </v>
      </c>
    </row>
    <row r="1845" spans="1:23" x14ac:dyDescent="0.2">
      <c r="A1845" s="27" t="str">
        <f>IF(ISBLANK('Klanten gegevens'!A1854)," ",TRIM(PROPER('Klanten gegevens'!A1854)))</f>
        <v xml:space="preserve"> </v>
      </c>
      <c r="B1845" s="27" t="str">
        <f t="shared" si="314"/>
        <v xml:space="preserve"> </v>
      </c>
      <c r="C1845" s="30" t="str">
        <f>IF(ISBLANK('Klanten gegevens'!B1854)," ",TRIM(PROPER('Klanten gegevens'!B1854)))</f>
        <v xml:space="preserve"> </v>
      </c>
      <c r="D1845" s="27" t="str">
        <f t="shared" si="315"/>
        <v xml:space="preserve"> </v>
      </c>
      <c r="E1845" s="30" t="str">
        <f>IF(ISBLANK('Klanten gegevens'!C1854)," ",TRIM(PROPER('Klanten gegevens'!C1854)))</f>
        <v xml:space="preserve"> </v>
      </c>
      <c r="F1845" s="27" t="str">
        <f t="shared" si="316"/>
        <v xml:space="preserve"> </v>
      </c>
      <c r="G1845" s="30" t="str">
        <f>IF(ISBLANK('Klanten gegevens'!D1854)," ",TRIM('Klanten gegevens'!D1854))</f>
        <v xml:space="preserve"> </v>
      </c>
      <c r="H1845" s="27" t="str">
        <f t="shared" si="317"/>
        <v xml:space="preserve"> </v>
      </c>
      <c r="I1845" s="30" t="str">
        <f>IF(ISBLANK('Klanten gegevens'!E1854)," ",TRIM('Klanten gegevens'!E1854))</f>
        <v xml:space="preserve"> </v>
      </c>
      <c r="J1845" s="27" t="str">
        <f t="shared" si="318"/>
        <v xml:space="preserve"> </v>
      </c>
      <c r="M1845" s="30" t="str">
        <f>IF(ISBLANK('Klanten gegevens'!Q1854)," ",TRIM('Klanten gegevens'!Q1854))</f>
        <v xml:space="preserve"> </v>
      </c>
      <c r="N1845" s="27" t="str">
        <f t="shared" si="319"/>
        <v xml:space="preserve"> </v>
      </c>
      <c r="O1845" s="27" t="str">
        <f t="shared" si="320"/>
        <v xml:space="preserve"> </v>
      </c>
      <c r="P1845" s="27" t="str">
        <f t="shared" si="321"/>
        <v xml:space="preserve"> </v>
      </c>
      <c r="Q1845" s="27" t="str">
        <f t="shared" si="322"/>
        <v xml:space="preserve"> </v>
      </c>
      <c r="T1845" s="30" t="str">
        <f>IF(ISBLANK('Klanten gegevens'!R1854)," ",TRIM('Klanten gegevens'!R1854))</f>
        <v xml:space="preserve"> </v>
      </c>
      <c r="U1845" s="27" t="str">
        <f t="shared" si="323"/>
        <v xml:space="preserve"> </v>
      </c>
      <c r="V1845" s="30" t="str">
        <f>IF(ISBLANK('Klanten gegevens'!S1854)," ",TRIM('Klanten gegevens'!S1854))</f>
        <v xml:space="preserve"> </v>
      </c>
      <c r="W1845" s="27" t="str">
        <f t="shared" si="324"/>
        <v xml:space="preserve"> </v>
      </c>
    </row>
    <row r="1846" spans="1:23" x14ac:dyDescent="0.2">
      <c r="A1846" s="27" t="str">
        <f>IF(ISBLANK('Klanten gegevens'!A1855)," ",TRIM(PROPER('Klanten gegevens'!A1855)))</f>
        <v xml:space="preserve"> </v>
      </c>
      <c r="B1846" s="27" t="str">
        <f t="shared" si="314"/>
        <v xml:space="preserve"> </v>
      </c>
      <c r="C1846" s="30" t="str">
        <f>IF(ISBLANK('Klanten gegevens'!B1855)," ",TRIM(PROPER('Klanten gegevens'!B1855)))</f>
        <v xml:space="preserve"> </v>
      </c>
      <c r="D1846" s="27" t="str">
        <f t="shared" si="315"/>
        <v xml:space="preserve"> </v>
      </c>
      <c r="E1846" s="30" t="str">
        <f>IF(ISBLANK('Klanten gegevens'!C1855)," ",TRIM(PROPER('Klanten gegevens'!C1855)))</f>
        <v xml:space="preserve"> </v>
      </c>
      <c r="F1846" s="27" t="str">
        <f t="shared" si="316"/>
        <v xml:space="preserve"> </v>
      </c>
      <c r="G1846" s="30" t="str">
        <f>IF(ISBLANK('Klanten gegevens'!D1855)," ",TRIM('Klanten gegevens'!D1855))</f>
        <v xml:space="preserve"> </v>
      </c>
      <c r="H1846" s="27" t="str">
        <f t="shared" si="317"/>
        <v xml:space="preserve"> </v>
      </c>
      <c r="I1846" s="30" t="str">
        <f>IF(ISBLANK('Klanten gegevens'!E1855)," ",TRIM('Klanten gegevens'!E1855))</f>
        <v xml:space="preserve"> </v>
      </c>
      <c r="J1846" s="27" t="str">
        <f t="shared" si="318"/>
        <v xml:space="preserve"> </v>
      </c>
      <c r="M1846" s="30" t="str">
        <f>IF(ISBLANK('Klanten gegevens'!Q1855)," ",TRIM('Klanten gegevens'!Q1855))</f>
        <v xml:space="preserve"> </v>
      </c>
      <c r="N1846" s="27" t="str">
        <f t="shared" si="319"/>
        <v xml:space="preserve"> </v>
      </c>
      <c r="O1846" s="27" t="str">
        <f t="shared" si="320"/>
        <v xml:space="preserve"> </v>
      </c>
      <c r="P1846" s="27" t="str">
        <f t="shared" si="321"/>
        <v xml:space="preserve"> </v>
      </c>
      <c r="Q1846" s="27" t="str">
        <f t="shared" si="322"/>
        <v xml:space="preserve"> </v>
      </c>
      <c r="T1846" s="30" t="str">
        <f>IF(ISBLANK('Klanten gegevens'!R1855)," ",TRIM('Klanten gegevens'!R1855))</f>
        <v xml:space="preserve"> </v>
      </c>
      <c r="U1846" s="27" t="str">
        <f t="shared" si="323"/>
        <v xml:space="preserve"> </v>
      </c>
      <c r="V1846" s="30" t="str">
        <f>IF(ISBLANK('Klanten gegevens'!S1855)," ",TRIM('Klanten gegevens'!S1855))</f>
        <v xml:space="preserve"> </v>
      </c>
      <c r="W1846" s="27" t="str">
        <f t="shared" si="324"/>
        <v xml:space="preserve"> </v>
      </c>
    </row>
    <row r="1847" spans="1:23" x14ac:dyDescent="0.2">
      <c r="A1847" s="27" t="str">
        <f>IF(ISBLANK('Klanten gegevens'!A1856)," ",TRIM(PROPER('Klanten gegevens'!A1856)))</f>
        <v xml:space="preserve"> </v>
      </c>
      <c r="B1847" s="27" t="str">
        <f t="shared" si="314"/>
        <v xml:space="preserve"> </v>
      </c>
      <c r="C1847" s="30" t="str">
        <f>IF(ISBLANK('Klanten gegevens'!B1856)," ",TRIM(PROPER('Klanten gegevens'!B1856)))</f>
        <v xml:space="preserve"> </v>
      </c>
      <c r="D1847" s="27" t="str">
        <f t="shared" si="315"/>
        <v xml:space="preserve"> </v>
      </c>
      <c r="E1847" s="30" t="str">
        <f>IF(ISBLANK('Klanten gegevens'!C1856)," ",TRIM(PROPER('Klanten gegevens'!C1856)))</f>
        <v xml:space="preserve"> </v>
      </c>
      <c r="F1847" s="27" t="str">
        <f t="shared" si="316"/>
        <v xml:space="preserve"> </v>
      </c>
      <c r="G1847" s="30" t="str">
        <f>IF(ISBLANK('Klanten gegevens'!D1856)," ",TRIM('Klanten gegevens'!D1856))</f>
        <v xml:space="preserve"> </v>
      </c>
      <c r="H1847" s="27" t="str">
        <f t="shared" si="317"/>
        <v xml:space="preserve"> </v>
      </c>
      <c r="I1847" s="30" t="str">
        <f>IF(ISBLANK('Klanten gegevens'!E1856)," ",TRIM('Klanten gegevens'!E1856))</f>
        <v xml:space="preserve"> </v>
      </c>
      <c r="J1847" s="27" t="str">
        <f t="shared" si="318"/>
        <v xml:space="preserve"> </v>
      </c>
      <c r="M1847" s="30" t="str">
        <f>IF(ISBLANK('Klanten gegevens'!Q1856)," ",TRIM('Klanten gegevens'!Q1856))</f>
        <v xml:space="preserve"> </v>
      </c>
      <c r="N1847" s="27" t="str">
        <f t="shared" si="319"/>
        <v xml:space="preserve"> </v>
      </c>
      <c r="O1847" s="27" t="str">
        <f t="shared" si="320"/>
        <v xml:space="preserve"> </v>
      </c>
      <c r="P1847" s="27" t="str">
        <f t="shared" si="321"/>
        <v xml:space="preserve"> </v>
      </c>
      <c r="Q1847" s="27" t="str">
        <f t="shared" si="322"/>
        <v xml:space="preserve"> </v>
      </c>
      <c r="T1847" s="30" t="str">
        <f>IF(ISBLANK('Klanten gegevens'!R1856)," ",TRIM('Klanten gegevens'!R1856))</f>
        <v xml:space="preserve"> </v>
      </c>
      <c r="U1847" s="27" t="str">
        <f t="shared" si="323"/>
        <v xml:space="preserve"> </v>
      </c>
      <c r="V1847" s="30" t="str">
        <f>IF(ISBLANK('Klanten gegevens'!S1856)," ",TRIM('Klanten gegevens'!S1856))</f>
        <v xml:space="preserve"> </v>
      </c>
      <c r="W1847" s="27" t="str">
        <f t="shared" si="324"/>
        <v xml:space="preserve"> </v>
      </c>
    </row>
    <row r="1848" spans="1:23" x14ac:dyDescent="0.2">
      <c r="A1848" s="27" t="str">
        <f>IF(ISBLANK('Klanten gegevens'!A1857)," ",TRIM(PROPER('Klanten gegevens'!A1857)))</f>
        <v xml:space="preserve"> </v>
      </c>
      <c r="B1848" s="27" t="str">
        <f t="shared" si="314"/>
        <v xml:space="preserve"> </v>
      </c>
      <c r="C1848" s="30" t="str">
        <f>IF(ISBLANK('Klanten gegevens'!B1857)," ",TRIM(PROPER('Klanten gegevens'!B1857)))</f>
        <v xml:space="preserve"> </v>
      </c>
      <c r="D1848" s="27" t="str">
        <f t="shared" si="315"/>
        <v xml:space="preserve"> </v>
      </c>
      <c r="E1848" s="30" t="str">
        <f>IF(ISBLANK('Klanten gegevens'!C1857)," ",TRIM(PROPER('Klanten gegevens'!C1857)))</f>
        <v xml:space="preserve"> </v>
      </c>
      <c r="F1848" s="27" t="str">
        <f t="shared" si="316"/>
        <v xml:space="preserve"> </v>
      </c>
      <c r="G1848" s="30" t="str">
        <f>IF(ISBLANK('Klanten gegevens'!D1857)," ",TRIM('Klanten gegevens'!D1857))</f>
        <v xml:space="preserve"> </v>
      </c>
      <c r="H1848" s="27" t="str">
        <f t="shared" si="317"/>
        <v xml:space="preserve"> </v>
      </c>
      <c r="I1848" s="30" t="str">
        <f>IF(ISBLANK('Klanten gegevens'!E1857)," ",TRIM('Klanten gegevens'!E1857))</f>
        <v xml:space="preserve"> </v>
      </c>
      <c r="J1848" s="27" t="str">
        <f t="shared" si="318"/>
        <v xml:space="preserve"> </v>
      </c>
      <c r="M1848" s="30" t="str">
        <f>IF(ISBLANK('Klanten gegevens'!Q1857)," ",TRIM('Klanten gegevens'!Q1857))</f>
        <v xml:space="preserve"> </v>
      </c>
      <c r="N1848" s="27" t="str">
        <f t="shared" si="319"/>
        <v xml:space="preserve"> </v>
      </c>
      <c r="O1848" s="27" t="str">
        <f t="shared" si="320"/>
        <v xml:space="preserve"> </v>
      </c>
      <c r="P1848" s="27" t="str">
        <f t="shared" si="321"/>
        <v xml:space="preserve"> </v>
      </c>
      <c r="Q1848" s="27" t="str">
        <f t="shared" si="322"/>
        <v xml:space="preserve"> </v>
      </c>
      <c r="T1848" s="30" t="str">
        <f>IF(ISBLANK('Klanten gegevens'!R1857)," ",TRIM('Klanten gegevens'!R1857))</f>
        <v xml:space="preserve"> </v>
      </c>
      <c r="U1848" s="27" t="str">
        <f t="shared" si="323"/>
        <v xml:space="preserve"> </v>
      </c>
      <c r="V1848" s="30" t="str">
        <f>IF(ISBLANK('Klanten gegevens'!S1857)," ",TRIM('Klanten gegevens'!S1857))</f>
        <v xml:space="preserve"> </v>
      </c>
      <c r="W1848" s="27" t="str">
        <f t="shared" si="324"/>
        <v xml:space="preserve"> </v>
      </c>
    </row>
    <row r="1849" spans="1:23" x14ac:dyDescent="0.2">
      <c r="A1849" s="27" t="str">
        <f>IF(ISBLANK('Klanten gegevens'!A1858)," ",TRIM(PROPER('Klanten gegevens'!A1858)))</f>
        <v xml:space="preserve"> </v>
      </c>
      <c r="B1849" s="27" t="str">
        <f t="shared" si="314"/>
        <v xml:space="preserve"> </v>
      </c>
      <c r="C1849" s="30" t="str">
        <f>IF(ISBLANK('Klanten gegevens'!B1858)," ",TRIM(PROPER('Klanten gegevens'!B1858)))</f>
        <v xml:space="preserve"> </v>
      </c>
      <c r="D1849" s="27" t="str">
        <f t="shared" si="315"/>
        <v xml:space="preserve"> </v>
      </c>
      <c r="E1849" s="30" t="str">
        <f>IF(ISBLANK('Klanten gegevens'!C1858)," ",TRIM(PROPER('Klanten gegevens'!C1858)))</f>
        <v xml:space="preserve"> </v>
      </c>
      <c r="F1849" s="27" t="str">
        <f t="shared" si="316"/>
        <v xml:space="preserve"> </v>
      </c>
      <c r="G1849" s="30" t="str">
        <f>IF(ISBLANK('Klanten gegevens'!D1858)," ",TRIM('Klanten gegevens'!D1858))</f>
        <v xml:space="preserve"> </v>
      </c>
      <c r="H1849" s="27" t="str">
        <f t="shared" si="317"/>
        <v xml:space="preserve"> </v>
      </c>
      <c r="I1849" s="30" t="str">
        <f>IF(ISBLANK('Klanten gegevens'!E1858)," ",TRIM('Klanten gegevens'!E1858))</f>
        <v xml:space="preserve"> </v>
      </c>
      <c r="J1849" s="27" t="str">
        <f t="shared" si="318"/>
        <v xml:space="preserve"> </v>
      </c>
      <c r="M1849" s="30" t="str">
        <f>IF(ISBLANK('Klanten gegevens'!Q1858)," ",TRIM('Klanten gegevens'!Q1858))</f>
        <v xml:space="preserve"> </v>
      </c>
      <c r="N1849" s="27" t="str">
        <f t="shared" si="319"/>
        <v xml:space="preserve"> </v>
      </c>
      <c r="O1849" s="27" t="str">
        <f t="shared" si="320"/>
        <v xml:space="preserve"> </v>
      </c>
      <c r="P1849" s="27" t="str">
        <f t="shared" si="321"/>
        <v xml:space="preserve"> </v>
      </c>
      <c r="Q1849" s="27" t="str">
        <f t="shared" si="322"/>
        <v xml:space="preserve"> </v>
      </c>
      <c r="T1849" s="30" t="str">
        <f>IF(ISBLANK('Klanten gegevens'!R1858)," ",TRIM('Klanten gegevens'!R1858))</f>
        <v xml:space="preserve"> </v>
      </c>
      <c r="U1849" s="27" t="str">
        <f t="shared" si="323"/>
        <v xml:space="preserve"> </v>
      </c>
      <c r="V1849" s="30" t="str">
        <f>IF(ISBLANK('Klanten gegevens'!S1858)," ",TRIM('Klanten gegevens'!S1858))</f>
        <v xml:space="preserve"> </v>
      </c>
      <c r="W1849" s="27" t="str">
        <f t="shared" si="324"/>
        <v xml:space="preserve"> </v>
      </c>
    </row>
    <row r="1850" spans="1:23" x14ac:dyDescent="0.2">
      <c r="A1850" s="27" t="str">
        <f>IF(ISBLANK('Klanten gegevens'!A1859)," ",TRIM(PROPER('Klanten gegevens'!A1859)))</f>
        <v xml:space="preserve"> </v>
      </c>
      <c r="B1850" s="27" t="str">
        <f t="shared" si="314"/>
        <v xml:space="preserve"> </v>
      </c>
      <c r="C1850" s="30" t="str">
        <f>IF(ISBLANK('Klanten gegevens'!B1859)," ",TRIM(PROPER('Klanten gegevens'!B1859)))</f>
        <v xml:space="preserve"> </v>
      </c>
      <c r="D1850" s="27" t="str">
        <f t="shared" si="315"/>
        <v xml:space="preserve"> </v>
      </c>
      <c r="E1850" s="30" t="str">
        <f>IF(ISBLANK('Klanten gegevens'!C1859)," ",TRIM(PROPER('Klanten gegevens'!C1859)))</f>
        <v xml:space="preserve"> </v>
      </c>
      <c r="F1850" s="27" t="str">
        <f t="shared" si="316"/>
        <v xml:space="preserve"> </v>
      </c>
      <c r="G1850" s="30" t="str">
        <f>IF(ISBLANK('Klanten gegevens'!D1859)," ",TRIM('Klanten gegevens'!D1859))</f>
        <v xml:space="preserve"> </v>
      </c>
      <c r="H1850" s="27" t="str">
        <f t="shared" si="317"/>
        <v xml:space="preserve"> </v>
      </c>
      <c r="I1850" s="30" t="str">
        <f>IF(ISBLANK('Klanten gegevens'!E1859)," ",TRIM('Klanten gegevens'!E1859))</f>
        <v xml:space="preserve"> </v>
      </c>
      <c r="J1850" s="27" t="str">
        <f t="shared" si="318"/>
        <v xml:space="preserve"> </v>
      </c>
      <c r="M1850" s="30" t="str">
        <f>IF(ISBLANK('Klanten gegevens'!Q1859)," ",TRIM('Klanten gegevens'!Q1859))</f>
        <v xml:space="preserve"> </v>
      </c>
      <c r="N1850" s="27" t="str">
        <f t="shared" si="319"/>
        <v xml:space="preserve"> </v>
      </c>
      <c r="O1850" s="27" t="str">
        <f t="shared" si="320"/>
        <v xml:space="preserve"> </v>
      </c>
      <c r="P1850" s="27" t="str">
        <f t="shared" si="321"/>
        <v xml:space="preserve"> </v>
      </c>
      <c r="Q1850" s="27" t="str">
        <f t="shared" si="322"/>
        <v xml:space="preserve"> </v>
      </c>
      <c r="T1850" s="30" t="str">
        <f>IF(ISBLANK('Klanten gegevens'!R1859)," ",TRIM('Klanten gegevens'!R1859))</f>
        <v xml:space="preserve"> </v>
      </c>
      <c r="U1850" s="27" t="str">
        <f t="shared" si="323"/>
        <v xml:space="preserve"> </v>
      </c>
      <c r="V1850" s="30" t="str">
        <f>IF(ISBLANK('Klanten gegevens'!S1859)," ",TRIM('Klanten gegevens'!S1859))</f>
        <v xml:space="preserve"> </v>
      </c>
      <c r="W1850" s="27" t="str">
        <f t="shared" si="324"/>
        <v xml:space="preserve"> </v>
      </c>
    </row>
    <row r="1851" spans="1:23" x14ac:dyDescent="0.2">
      <c r="A1851" s="27" t="str">
        <f>IF(ISBLANK('Klanten gegevens'!A1860)," ",TRIM(PROPER('Klanten gegevens'!A1860)))</f>
        <v xml:space="preserve"> </v>
      </c>
      <c r="B1851" s="27" t="str">
        <f t="shared" si="314"/>
        <v xml:space="preserve"> </v>
      </c>
      <c r="C1851" s="30" t="str">
        <f>IF(ISBLANK('Klanten gegevens'!B1860)," ",TRIM(PROPER('Klanten gegevens'!B1860)))</f>
        <v xml:space="preserve"> </v>
      </c>
      <c r="D1851" s="27" t="str">
        <f t="shared" si="315"/>
        <v xml:space="preserve"> </v>
      </c>
      <c r="E1851" s="30" t="str">
        <f>IF(ISBLANK('Klanten gegevens'!C1860)," ",TRIM(PROPER('Klanten gegevens'!C1860)))</f>
        <v xml:space="preserve"> </v>
      </c>
      <c r="F1851" s="27" t="str">
        <f t="shared" si="316"/>
        <v xml:space="preserve"> </v>
      </c>
      <c r="G1851" s="30" t="str">
        <f>IF(ISBLANK('Klanten gegevens'!D1860)," ",TRIM('Klanten gegevens'!D1860))</f>
        <v xml:space="preserve"> </v>
      </c>
      <c r="H1851" s="27" t="str">
        <f t="shared" si="317"/>
        <v xml:space="preserve"> </v>
      </c>
      <c r="I1851" s="30" t="str">
        <f>IF(ISBLANK('Klanten gegevens'!E1860)," ",TRIM('Klanten gegevens'!E1860))</f>
        <v xml:space="preserve"> </v>
      </c>
      <c r="J1851" s="27" t="str">
        <f t="shared" si="318"/>
        <v xml:space="preserve"> </v>
      </c>
      <c r="M1851" s="30" t="str">
        <f>IF(ISBLANK('Klanten gegevens'!Q1860)," ",TRIM('Klanten gegevens'!Q1860))</f>
        <v xml:space="preserve"> </v>
      </c>
      <c r="N1851" s="27" t="str">
        <f t="shared" si="319"/>
        <v xml:space="preserve"> </v>
      </c>
      <c r="O1851" s="27" t="str">
        <f t="shared" si="320"/>
        <v xml:space="preserve"> </v>
      </c>
      <c r="P1851" s="27" t="str">
        <f t="shared" si="321"/>
        <v xml:space="preserve"> </v>
      </c>
      <c r="Q1851" s="27" t="str">
        <f t="shared" si="322"/>
        <v xml:space="preserve"> </v>
      </c>
      <c r="T1851" s="30" t="str">
        <f>IF(ISBLANK('Klanten gegevens'!R1860)," ",TRIM('Klanten gegevens'!R1860))</f>
        <v xml:space="preserve"> </v>
      </c>
      <c r="U1851" s="27" t="str">
        <f t="shared" si="323"/>
        <v xml:space="preserve"> </v>
      </c>
      <c r="V1851" s="30" t="str">
        <f>IF(ISBLANK('Klanten gegevens'!S1860)," ",TRIM('Klanten gegevens'!S1860))</f>
        <v xml:space="preserve"> </v>
      </c>
      <c r="W1851" s="27" t="str">
        <f t="shared" si="324"/>
        <v xml:space="preserve"> </v>
      </c>
    </row>
    <row r="1852" spans="1:23" x14ac:dyDescent="0.2">
      <c r="A1852" s="27" t="str">
        <f>IF(ISBLANK('Klanten gegevens'!A1861)," ",TRIM(PROPER('Klanten gegevens'!A1861)))</f>
        <v xml:space="preserve"> </v>
      </c>
      <c r="B1852" s="27" t="str">
        <f t="shared" si="314"/>
        <v xml:space="preserve"> </v>
      </c>
      <c r="C1852" s="30" t="str">
        <f>IF(ISBLANK('Klanten gegevens'!B1861)," ",TRIM(PROPER('Klanten gegevens'!B1861)))</f>
        <v xml:space="preserve"> </v>
      </c>
      <c r="D1852" s="27" t="str">
        <f t="shared" si="315"/>
        <v xml:space="preserve"> </v>
      </c>
      <c r="E1852" s="30" t="str">
        <f>IF(ISBLANK('Klanten gegevens'!C1861)," ",TRIM(PROPER('Klanten gegevens'!C1861)))</f>
        <v xml:space="preserve"> </v>
      </c>
      <c r="F1852" s="27" t="str">
        <f t="shared" si="316"/>
        <v xml:space="preserve"> </v>
      </c>
      <c r="G1852" s="30" t="str">
        <f>IF(ISBLANK('Klanten gegevens'!D1861)," ",TRIM('Klanten gegevens'!D1861))</f>
        <v xml:space="preserve"> </v>
      </c>
      <c r="H1852" s="27" t="str">
        <f t="shared" si="317"/>
        <v xml:space="preserve"> </v>
      </c>
      <c r="I1852" s="30" t="str">
        <f>IF(ISBLANK('Klanten gegevens'!E1861)," ",TRIM('Klanten gegevens'!E1861))</f>
        <v xml:space="preserve"> </v>
      </c>
      <c r="J1852" s="27" t="str">
        <f t="shared" si="318"/>
        <v xml:space="preserve"> </v>
      </c>
      <c r="M1852" s="30" t="str">
        <f>IF(ISBLANK('Klanten gegevens'!Q1861)," ",TRIM('Klanten gegevens'!Q1861))</f>
        <v xml:space="preserve"> </v>
      </c>
      <c r="N1852" s="27" t="str">
        <f t="shared" si="319"/>
        <v xml:space="preserve"> </v>
      </c>
      <c r="O1852" s="27" t="str">
        <f t="shared" si="320"/>
        <v xml:space="preserve"> </v>
      </c>
      <c r="P1852" s="27" t="str">
        <f t="shared" si="321"/>
        <v xml:space="preserve"> </v>
      </c>
      <c r="Q1852" s="27" t="str">
        <f t="shared" si="322"/>
        <v xml:space="preserve"> </v>
      </c>
      <c r="T1852" s="30" t="str">
        <f>IF(ISBLANK('Klanten gegevens'!R1861)," ",TRIM('Klanten gegevens'!R1861))</f>
        <v xml:space="preserve"> </v>
      </c>
      <c r="U1852" s="27" t="str">
        <f t="shared" si="323"/>
        <v xml:space="preserve"> </v>
      </c>
      <c r="V1852" s="30" t="str">
        <f>IF(ISBLANK('Klanten gegevens'!S1861)," ",TRIM('Klanten gegevens'!S1861))</f>
        <v xml:space="preserve"> </v>
      </c>
      <c r="W1852" s="27" t="str">
        <f t="shared" si="324"/>
        <v xml:space="preserve"> </v>
      </c>
    </row>
    <row r="1853" spans="1:23" x14ac:dyDescent="0.2">
      <c r="A1853" s="27" t="str">
        <f>IF(ISBLANK('Klanten gegevens'!A1862)," ",TRIM(PROPER('Klanten gegevens'!A1862)))</f>
        <v xml:space="preserve"> </v>
      </c>
      <c r="B1853" s="27" t="str">
        <f t="shared" si="314"/>
        <v xml:space="preserve"> </v>
      </c>
      <c r="C1853" s="30" t="str">
        <f>IF(ISBLANK('Klanten gegevens'!B1862)," ",TRIM(PROPER('Klanten gegevens'!B1862)))</f>
        <v xml:space="preserve"> </v>
      </c>
      <c r="D1853" s="27" t="str">
        <f t="shared" si="315"/>
        <v xml:space="preserve"> </v>
      </c>
      <c r="E1853" s="30" t="str">
        <f>IF(ISBLANK('Klanten gegevens'!C1862)," ",TRIM(PROPER('Klanten gegevens'!C1862)))</f>
        <v xml:space="preserve"> </v>
      </c>
      <c r="F1853" s="27" t="str">
        <f t="shared" si="316"/>
        <v xml:space="preserve"> </v>
      </c>
      <c r="G1853" s="30" t="str">
        <f>IF(ISBLANK('Klanten gegevens'!D1862)," ",TRIM('Klanten gegevens'!D1862))</f>
        <v xml:space="preserve"> </v>
      </c>
      <c r="H1853" s="27" t="str">
        <f t="shared" si="317"/>
        <v xml:space="preserve"> </v>
      </c>
      <c r="I1853" s="30" t="str">
        <f>IF(ISBLANK('Klanten gegevens'!E1862)," ",TRIM('Klanten gegevens'!E1862))</f>
        <v xml:space="preserve"> </v>
      </c>
      <c r="J1853" s="27" t="str">
        <f t="shared" si="318"/>
        <v xml:space="preserve"> </v>
      </c>
      <c r="M1853" s="30" t="str">
        <f>IF(ISBLANK('Klanten gegevens'!Q1862)," ",TRIM('Klanten gegevens'!Q1862))</f>
        <v xml:space="preserve"> </v>
      </c>
      <c r="N1853" s="27" t="str">
        <f t="shared" si="319"/>
        <v xml:space="preserve"> </v>
      </c>
      <c r="O1853" s="27" t="str">
        <f t="shared" si="320"/>
        <v xml:space="preserve"> </v>
      </c>
      <c r="P1853" s="27" t="str">
        <f t="shared" si="321"/>
        <v xml:space="preserve"> </v>
      </c>
      <c r="Q1853" s="27" t="str">
        <f t="shared" si="322"/>
        <v xml:space="preserve"> </v>
      </c>
      <c r="T1853" s="30" t="str">
        <f>IF(ISBLANK('Klanten gegevens'!R1862)," ",TRIM('Klanten gegevens'!R1862))</f>
        <v xml:space="preserve"> </v>
      </c>
      <c r="U1853" s="27" t="str">
        <f t="shared" si="323"/>
        <v xml:space="preserve"> </v>
      </c>
      <c r="V1853" s="30" t="str">
        <f>IF(ISBLANK('Klanten gegevens'!S1862)," ",TRIM('Klanten gegevens'!S1862))</f>
        <v xml:space="preserve"> </v>
      </c>
      <c r="W1853" s="27" t="str">
        <f t="shared" si="324"/>
        <v xml:space="preserve"> </v>
      </c>
    </row>
    <row r="1854" spans="1:23" x14ac:dyDescent="0.2">
      <c r="A1854" s="27" t="str">
        <f>IF(ISBLANK('Klanten gegevens'!A1863)," ",TRIM(PROPER('Klanten gegevens'!A1863)))</f>
        <v xml:space="preserve"> </v>
      </c>
      <c r="B1854" s="27" t="str">
        <f t="shared" si="314"/>
        <v xml:space="preserve"> </v>
      </c>
      <c r="C1854" s="30" t="str">
        <f>IF(ISBLANK('Klanten gegevens'!B1863)," ",TRIM(PROPER('Klanten gegevens'!B1863)))</f>
        <v xml:space="preserve"> </v>
      </c>
      <c r="D1854" s="27" t="str">
        <f t="shared" si="315"/>
        <v xml:space="preserve"> </v>
      </c>
      <c r="E1854" s="30" t="str">
        <f>IF(ISBLANK('Klanten gegevens'!C1863)," ",TRIM(PROPER('Klanten gegevens'!C1863)))</f>
        <v xml:space="preserve"> </v>
      </c>
      <c r="F1854" s="27" t="str">
        <f t="shared" si="316"/>
        <v xml:space="preserve"> </v>
      </c>
      <c r="G1854" s="30" t="str">
        <f>IF(ISBLANK('Klanten gegevens'!D1863)," ",TRIM('Klanten gegevens'!D1863))</f>
        <v xml:space="preserve"> </v>
      </c>
      <c r="H1854" s="27" t="str">
        <f t="shared" si="317"/>
        <v xml:space="preserve"> </v>
      </c>
      <c r="I1854" s="30" t="str">
        <f>IF(ISBLANK('Klanten gegevens'!E1863)," ",TRIM('Klanten gegevens'!E1863))</f>
        <v xml:space="preserve"> </v>
      </c>
      <c r="J1854" s="27" t="str">
        <f t="shared" si="318"/>
        <v xml:space="preserve"> </v>
      </c>
      <c r="M1854" s="30" t="str">
        <f>IF(ISBLANK('Klanten gegevens'!Q1863)," ",TRIM('Klanten gegevens'!Q1863))</f>
        <v xml:space="preserve"> </v>
      </c>
      <c r="N1854" s="27" t="str">
        <f t="shared" si="319"/>
        <v xml:space="preserve"> </v>
      </c>
      <c r="O1854" s="27" t="str">
        <f t="shared" si="320"/>
        <v xml:space="preserve"> </v>
      </c>
      <c r="P1854" s="27" t="str">
        <f t="shared" si="321"/>
        <v xml:space="preserve"> </v>
      </c>
      <c r="Q1854" s="27" t="str">
        <f t="shared" si="322"/>
        <v xml:space="preserve"> </v>
      </c>
      <c r="T1854" s="30" t="str">
        <f>IF(ISBLANK('Klanten gegevens'!R1863)," ",TRIM('Klanten gegevens'!R1863))</f>
        <v xml:space="preserve"> </v>
      </c>
      <c r="U1854" s="27" t="str">
        <f t="shared" si="323"/>
        <v xml:space="preserve"> </v>
      </c>
      <c r="V1854" s="30" t="str">
        <f>IF(ISBLANK('Klanten gegevens'!S1863)," ",TRIM('Klanten gegevens'!S1863))</f>
        <v xml:space="preserve"> </v>
      </c>
      <c r="W1854" s="27" t="str">
        <f t="shared" si="324"/>
        <v xml:space="preserve"> </v>
      </c>
    </row>
    <row r="1855" spans="1:23" x14ac:dyDescent="0.2">
      <c r="A1855" s="27" t="str">
        <f>IF(ISBLANK('Klanten gegevens'!A1864)," ",TRIM(PROPER('Klanten gegevens'!A1864)))</f>
        <v xml:space="preserve"> </v>
      </c>
      <c r="B1855" s="27" t="str">
        <f t="shared" si="314"/>
        <v xml:space="preserve"> </v>
      </c>
      <c r="C1855" s="30" t="str">
        <f>IF(ISBLANK('Klanten gegevens'!B1864)," ",TRIM(PROPER('Klanten gegevens'!B1864)))</f>
        <v xml:space="preserve"> </v>
      </c>
      <c r="D1855" s="27" t="str">
        <f t="shared" si="315"/>
        <v xml:space="preserve"> </v>
      </c>
      <c r="E1855" s="30" t="str">
        <f>IF(ISBLANK('Klanten gegevens'!C1864)," ",TRIM(PROPER('Klanten gegevens'!C1864)))</f>
        <v xml:space="preserve"> </v>
      </c>
      <c r="F1855" s="27" t="str">
        <f t="shared" si="316"/>
        <v xml:space="preserve"> </v>
      </c>
      <c r="G1855" s="30" t="str">
        <f>IF(ISBLANK('Klanten gegevens'!D1864)," ",TRIM('Klanten gegevens'!D1864))</f>
        <v xml:space="preserve"> </v>
      </c>
      <c r="H1855" s="27" t="str">
        <f t="shared" si="317"/>
        <v xml:space="preserve"> </v>
      </c>
      <c r="I1855" s="30" t="str">
        <f>IF(ISBLANK('Klanten gegevens'!E1864)," ",TRIM('Klanten gegevens'!E1864))</f>
        <v xml:space="preserve"> </v>
      </c>
      <c r="J1855" s="27" t="str">
        <f t="shared" si="318"/>
        <v xml:space="preserve"> </v>
      </c>
      <c r="M1855" s="30" t="str">
        <f>IF(ISBLANK('Klanten gegevens'!Q1864)," ",TRIM('Klanten gegevens'!Q1864))</f>
        <v xml:space="preserve"> </v>
      </c>
      <c r="N1855" s="27" t="str">
        <f t="shared" si="319"/>
        <v xml:space="preserve"> </v>
      </c>
      <c r="O1855" s="27" t="str">
        <f t="shared" si="320"/>
        <v xml:space="preserve"> </v>
      </c>
      <c r="P1855" s="27" t="str">
        <f t="shared" si="321"/>
        <v xml:space="preserve"> </v>
      </c>
      <c r="Q1855" s="27" t="str">
        <f t="shared" si="322"/>
        <v xml:space="preserve"> </v>
      </c>
      <c r="T1855" s="30" t="str">
        <f>IF(ISBLANK('Klanten gegevens'!R1864)," ",TRIM('Klanten gegevens'!R1864))</f>
        <v xml:space="preserve"> </v>
      </c>
      <c r="U1855" s="27" t="str">
        <f t="shared" si="323"/>
        <v xml:space="preserve"> </v>
      </c>
      <c r="V1855" s="30" t="str">
        <f>IF(ISBLANK('Klanten gegevens'!S1864)," ",TRIM('Klanten gegevens'!S1864))</f>
        <v xml:space="preserve"> </v>
      </c>
      <c r="W1855" s="27" t="str">
        <f t="shared" si="324"/>
        <v xml:space="preserve"> </v>
      </c>
    </row>
    <row r="1856" spans="1:23" x14ac:dyDescent="0.2">
      <c r="A1856" s="27" t="str">
        <f>IF(ISBLANK('Klanten gegevens'!A1865)," ",TRIM(PROPER('Klanten gegevens'!A1865)))</f>
        <v xml:space="preserve"> </v>
      </c>
      <c r="B1856" s="27" t="str">
        <f t="shared" si="314"/>
        <v xml:space="preserve"> </v>
      </c>
      <c r="C1856" s="30" t="str">
        <f>IF(ISBLANK('Klanten gegevens'!B1865)," ",TRIM(PROPER('Klanten gegevens'!B1865)))</f>
        <v xml:space="preserve"> </v>
      </c>
      <c r="D1856" s="27" t="str">
        <f t="shared" si="315"/>
        <v xml:space="preserve"> </v>
      </c>
      <c r="E1856" s="30" t="str">
        <f>IF(ISBLANK('Klanten gegevens'!C1865)," ",TRIM(PROPER('Klanten gegevens'!C1865)))</f>
        <v xml:space="preserve"> </v>
      </c>
      <c r="F1856" s="27" t="str">
        <f t="shared" si="316"/>
        <v xml:space="preserve"> </v>
      </c>
      <c r="G1856" s="30" t="str">
        <f>IF(ISBLANK('Klanten gegevens'!D1865)," ",TRIM('Klanten gegevens'!D1865))</f>
        <v xml:space="preserve"> </v>
      </c>
      <c r="H1856" s="27" t="str">
        <f t="shared" si="317"/>
        <v xml:space="preserve"> </v>
      </c>
      <c r="I1856" s="30" t="str">
        <f>IF(ISBLANK('Klanten gegevens'!E1865)," ",TRIM('Klanten gegevens'!E1865))</f>
        <v xml:space="preserve"> </v>
      </c>
      <c r="J1856" s="27" t="str">
        <f t="shared" si="318"/>
        <v xml:space="preserve"> </v>
      </c>
      <c r="M1856" s="30" t="str">
        <f>IF(ISBLANK('Klanten gegevens'!Q1865)," ",TRIM('Klanten gegevens'!Q1865))</f>
        <v xml:space="preserve"> </v>
      </c>
      <c r="N1856" s="27" t="str">
        <f t="shared" si="319"/>
        <v xml:space="preserve"> </v>
      </c>
      <c r="O1856" s="27" t="str">
        <f t="shared" si="320"/>
        <v xml:space="preserve"> </v>
      </c>
      <c r="P1856" s="27" t="str">
        <f t="shared" si="321"/>
        <v xml:space="preserve"> </v>
      </c>
      <c r="Q1856" s="27" t="str">
        <f t="shared" si="322"/>
        <v xml:space="preserve"> </v>
      </c>
      <c r="T1856" s="30" t="str">
        <f>IF(ISBLANK('Klanten gegevens'!R1865)," ",TRIM('Klanten gegevens'!R1865))</f>
        <v xml:space="preserve"> </v>
      </c>
      <c r="U1856" s="27" t="str">
        <f t="shared" si="323"/>
        <v xml:space="preserve"> </v>
      </c>
      <c r="V1856" s="30" t="str">
        <f>IF(ISBLANK('Klanten gegevens'!S1865)," ",TRIM('Klanten gegevens'!S1865))</f>
        <v xml:space="preserve"> </v>
      </c>
      <c r="W1856" s="27" t="str">
        <f t="shared" si="324"/>
        <v xml:space="preserve"> </v>
      </c>
    </row>
    <row r="1857" spans="1:23" x14ac:dyDescent="0.2">
      <c r="A1857" s="27" t="str">
        <f>IF(ISBLANK('Klanten gegevens'!A1866)," ",TRIM(PROPER('Klanten gegevens'!A1866)))</f>
        <v xml:space="preserve"> </v>
      </c>
      <c r="B1857" s="27" t="str">
        <f t="shared" si="314"/>
        <v xml:space="preserve"> </v>
      </c>
      <c r="C1857" s="30" t="str">
        <f>IF(ISBLANK('Klanten gegevens'!B1866)," ",TRIM(PROPER('Klanten gegevens'!B1866)))</f>
        <v xml:space="preserve"> </v>
      </c>
      <c r="D1857" s="27" t="str">
        <f t="shared" si="315"/>
        <v xml:space="preserve"> </v>
      </c>
      <c r="E1857" s="30" t="str">
        <f>IF(ISBLANK('Klanten gegevens'!C1866)," ",TRIM(PROPER('Klanten gegevens'!C1866)))</f>
        <v xml:space="preserve"> </v>
      </c>
      <c r="F1857" s="27" t="str">
        <f t="shared" si="316"/>
        <v xml:space="preserve"> </v>
      </c>
      <c r="G1857" s="30" t="str">
        <f>IF(ISBLANK('Klanten gegevens'!D1866)," ",TRIM('Klanten gegevens'!D1866))</f>
        <v xml:space="preserve"> </v>
      </c>
      <c r="H1857" s="27" t="str">
        <f t="shared" si="317"/>
        <v xml:space="preserve"> </v>
      </c>
      <c r="I1857" s="30" t="str">
        <f>IF(ISBLANK('Klanten gegevens'!E1866)," ",TRIM('Klanten gegevens'!E1866))</f>
        <v xml:space="preserve"> </v>
      </c>
      <c r="J1857" s="27" t="str">
        <f t="shared" si="318"/>
        <v xml:space="preserve"> </v>
      </c>
      <c r="M1857" s="30" t="str">
        <f>IF(ISBLANK('Klanten gegevens'!Q1866)," ",TRIM('Klanten gegevens'!Q1866))</f>
        <v xml:space="preserve"> </v>
      </c>
      <c r="N1857" s="27" t="str">
        <f t="shared" si="319"/>
        <v xml:space="preserve"> </v>
      </c>
      <c r="O1857" s="27" t="str">
        <f t="shared" si="320"/>
        <v xml:space="preserve"> </v>
      </c>
      <c r="P1857" s="27" t="str">
        <f t="shared" si="321"/>
        <v xml:space="preserve"> </v>
      </c>
      <c r="Q1857" s="27" t="str">
        <f t="shared" si="322"/>
        <v xml:space="preserve"> </v>
      </c>
      <c r="T1857" s="30" t="str">
        <f>IF(ISBLANK('Klanten gegevens'!R1866)," ",TRIM('Klanten gegevens'!R1866))</f>
        <v xml:space="preserve"> </v>
      </c>
      <c r="U1857" s="27" t="str">
        <f t="shared" si="323"/>
        <v xml:space="preserve"> </v>
      </c>
      <c r="V1857" s="30" t="str">
        <f>IF(ISBLANK('Klanten gegevens'!S1866)," ",TRIM('Klanten gegevens'!S1866))</f>
        <v xml:space="preserve"> </v>
      </c>
      <c r="W1857" s="27" t="str">
        <f t="shared" si="324"/>
        <v xml:space="preserve"> </v>
      </c>
    </row>
    <row r="1858" spans="1:23" x14ac:dyDescent="0.2">
      <c r="A1858" s="27" t="str">
        <f>IF(ISBLANK('Klanten gegevens'!A1867)," ",TRIM(PROPER('Klanten gegevens'!A1867)))</f>
        <v xml:space="preserve"> </v>
      </c>
      <c r="B1858" s="27" t="str">
        <f t="shared" si="314"/>
        <v xml:space="preserve"> </v>
      </c>
      <c r="C1858" s="30" t="str">
        <f>IF(ISBLANK('Klanten gegevens'!B1867)," ",TRIM(PROPER('Klanten gegevens'!B1867)))</f>
        <v xml:space="preserve"> </v>
      </c>
      <c r="D1858" s="27" t="str">
        <f t="shared" si="315"/>
        <v xml:space="preserve"> </v>
      </c>
      <c r="E1858" s="30" t="str">
        <f>IF(ISBLANK('Klanten gegevens'!C1867)," ",TRIM(PROPER('Klanten gegevens'!C1867)))</f>
        <v xml:space="preserve"> </v>
      </c>
      <c r="F1858" s="27" t="str">
        <f t="shared" si="316"/>
        <v xml:space="preserve"> </v>
      </c>
      <c r="G1858" s="30" t="str">
        <f>IF(ISBLANK('Klanten gegevens'!D1867)," ",TRIM('Klanten gegevens'!D1867))</f>
        <v xml:space="preserve"> </v>
      </c>
      <c r="H1858" s="27" t="str">
        <f t="shared" si="317"/>
        <v xml:space="preserve"> </v>
      </c>
      <c r="I1858" s="30" t="str">
        <f>IF(ISBLANK('Klanten gegevens'!E1867)," ",TRIM('Klanten gegevens'!E1867))</f>
        <v xml:space="preserve"> </v>
      </c>
      <c r="J1858" s="27" t="str">
        <f t="shared" si="318"/>
        <v xml:space="preserve"> </v>
      </c>
      <c r="M1858" s="30" t="str">
        <f>IF(ISBLANK('Klanten gegevens'!Q1867)," ",TRIM('Klanten gegevens'!Q1867))</f>
        <v xml:space="preserve"> </v>
      </c>
      <c r="N1858" s="27" t="str">
        <f t="shared" si="319"/>
        <v xml:space="preserve"> </v>
      </c>
      <c r="O1858" s="27" t="str">
        <f t="shared" si="320"/>
        <v xml:space="preserve"> </v>
      </c>
      <c r="P1858" s="27" t="str">
        <f t="shared" si="321"/>
        <v xml:space="preserve"> </v>
      </c>
      <c r="Q1858" s="27" t="str">
        <f t="shared" si="322"/>
        <v xml:space="preserve"> </v>
      </c>
      <c r="T1858" s="30" t="str">
        <f>IF(ISBLANK('Klanten gegevens'!R1867)," ",TRIM('Klanten gegevens'!R1867))</f>
        <v xml:space="preserve"> </v>
      </c>
      <c r="U1858" s="27" t="str">
        <f t="shared" si="323"/>
        <v xml:space="preserve"> </v>
      </c>
      <c r="V1858" s="30" t="str">
        <f>IF(ISBLANK('Klanten gegevens'!S1867)," ",TRIM('Klanten gegevens'!S1867))</f>
        <v xml:space="preserve"> </v>
      </c>
      <c r="W1858" s="27" t="str">
        <f t="shared" si="324"/>
        <v xml:space="preserve"> </v>
      </c>
    </row>
    <row r="1859" spans="1:23" x14ac:dyDescent="0.2">
      <c r="A1859" s="27" t="str">
        <f>IF(ISBLANK('Klanten gegevens'!A1868)," ",TRIM(PROPER('Klanten gegevens'!A1868)))</f>
        <v xml:space="preserve"> </v>
      </c>
      <c r="B1859" s="27" t="str">
        <f t="shared" si="314"/>
        <v xml:space="preserve"> </v>
      </c>
      <c r="C1859" s="30" t="str">
        <f>IF(ISBLANK('Klanten gegevens'!B1868)," ",TRIM(PROPER('Klanten gegevens'!B1868)))</f>
        <v xml:space="preserve"> </v>
      </c>
      <c r="D1859" s="27" t="str">
        <f t="shared" si="315"/>
        <v xml:space="preserve"> </v>
      </c>
      <c r="E1859" s="30" t="str">
        <f>IF(ISBLANK('Klanten gegevens'!C1868)," ",TRIM(PROPER('Klanten gegevens'!C1868)))</f>
        <v xml:space="preserve"> </v>
      </c>
      <c r="F1859" s="27" t="str">
        <f t="shared" si="316"/>
        <v xml:space="preserve"> </v>
      </c>
      <c r="G1859" s="30" t="str">
        <f>IF(ISBLANK('Klanten gegevens'!D1868)," ",TRIM('Klanten gegevens'!D1868))</f>
        <v xml:space="preserve"> </v>
      </c>
      <c r="H1859" s="27" t="str">
        <f t="shared" si="317"/>
        <v xml:space="preserve"> </v>
      </c>
      <c r="I1859" s="30" t="str">
        <f>IF(ISBLANK('Klanten gegevens'!E1868)," ",TRIM('Klanten gegevens'!E1868))</f>
        <v xml:space="preserve"> </v>
      </c>
      <c r="J1859" s="27" t="str">
        <f t="shared" si="318"/>
        <v xml:space="preserve"> </v>
      </c>
      <c r="M1859" s="30" t="str">
        <f>IF(ISBLANK('Klanten gegevens'!Q1868)," ",TRIM('Klanten gegevens'!Q1868))</f>
        <v xml:space="preserve"> </v>
      </c>
      <c r="N1859" s="27" t="str">
        <f t="shared" si="319"/>
        <v xml:space="preserve"> </v>
      </c>
      <c r="O1859" s="27" t="str">
        <f t="shared" si="320"/>
        <v xml:space="preserve"> </v>
      </c>
      <c r="P1859" s="27" t="str">
        <f t="shared" si="321"/>
        <v xml:space="preserve"> </v>
      </c>
      <c r="Q1859" s="27" t="str">
        <f t="shared" si="322"/>
        <v xml:space="preserve"> </v>
      </c>
      <c r="T1859" s="30" t="str">
        <f>IF(ISBLANK('Klanten gegevens'!R1868)," ",TRIM('Klanten gegevens'!R1868))</f>
        <v xml:space="preserve"> </v>
      </c>
      <c r="U1859" s="27" t="str">
        <f t="shared" si="323"/>
        <v xml:space="preserve"> </v>
      </c>
      <c r="V1859" s="30" t="str">
        <f>IF(ISBLANK('Klanten gegevens'!S1868)," ",TRIM('Klanten gegevens'!S1868))</f>
        <v xml:space="preserve"> </v>
      </c>
      <c r="W1859" s="27" t="str">
        <f t="shared" si="324"/>
        <v xml:space="preserve"> </v>
      </c>
    </row>
    <row r="1860" spans="1:23" x14ac:dyDescent="0.2">
      <c r="A1860" s="27" t="str">
        <f>IF(ISBLANK('Klanten gegevens'!A1869)," ",TRIM(PROPER('Klanten gegevens'!A1869)))</f>
        <v xml:space="preserve"> </v>
      </c>
      <c r="B1860" s="27" t="str">
        <f t="shared" ref="B1860:B1923" si="325">IF(AND(A1860=" ",C1860=" ")," ",IF(A1860=" ","missing info"," "))</f>
        <v xml:space="preserve"> </v>
      </c>
      <c r="C1860" s="30" t="str">
        <f>IF(ISBLANK('Klanten gegevens'!B1869)," ",TRIM(PROPER('Klanten gegevens'!B1869)))</f>
        <v xml:space="preserve"> </v>
      </c>
      <c r="D1860" s="27" t="str">
        <f t="shared" ref="D1860:D1923" si="326">IF(AND(A1860=" ",C1860=" ")," ",IF(C1860=" ","missing info"," "))</f>
        <v xml:space="preserve"> </v>
      </c>
      <c r="E1860" s="30" t="str">
        <f>IF(ISBLANK('Klanten gegevens'!C1869)," ",TRIM(PROPER('Klanten gegevens'!C1869)))</f>
        <v xml:space="preserve"> </v>
      </c>
      <c r="F1860" s="27" t="str">
        <f t="shared" ref="F1860:F1923" si="327">IF(AND(A1860=" ",C1860=" ")," ",IF(E1860=" ","missing Club_Member_ID",IF(COUNTIF($E$3:$E$253,E1860)&gt;1,"double ID"," ")))</f>
        <v xml:space="preserve"> </v>
      </c>
      <c r="G1860" s="30" t="str">
        <f>IF(ISBLANK('Klanten gegevens'!D1869)," ",TRIM('Klanten gegevens'!D1869))</f>
        <v xml:space="preserve"> </v>
      </c>
      <c r="H1860" s="27" t="str">
        <f t="shared" ref="H1860:H1923" si="328">IF(AND(A1860=" ",C1860=" ")," ",IF(G1860=" ","missing email",IF(COUNTIF($G$3:$G$252,G1860)&gt;1,"double email"," ")))</f>
        <v xml:space="preserve"> </v>
      </c>
      <c r="I1860" s="30" t="str">
        <f>IF(ISBLANK('Klanten gegevens'!E1869)," ",TRIM('Klanten gegevens'!E1869))</f>
        <v xml:space="preserve"> </v>
      </c>
      <c r="J1860" s="27" t="str">
        <f t="shared" ref="J1860:J1923" si="329">IF(OR(I1860="Ja",I1860="Nee")," ",IF(AND(I1860=" ",C1860=" ",A1860=" ")," ","please check"))</f>
        <v xml:space="preserve"> </v>
      </c>
      <c r="M1860" s="30" t="str">
        <f>IF(ISBLANK('Klanten gegevens'!Q1869)," ",TRIM('Klanten gegevens'!Q1869))</f>
        <v xml:space="preserve"> </v>
      </c>
      <c r="N1860" s="27" t="str">
        <f t="shared" ref="N1860:N1923" si="330">LEFT(M1860,2)</f>
        <v xml:space="preserve"> </v>
      </c>
      <c r="O1860" s="27" t="str">
        <f t="shared" ref="O1860:O1923" si="331">IF(M1860=" "," ",LEN(M1860))</f>
        <v xml:space="preserve"> </v>
      </c>
      <c r="P1860" s="27" t="str">
        <f t="shared" ref="P1860:P1923" si="332">IF(AND(A1860=" ",C1860=" ")," ",IF(M1860=" "," ",IF(O1860&lt;VLOOKUP(N1860,$R$3:$S$58,2,FALSE),"IBAN too short",IF(O1860&gt;VLOOKUP(N1860,$R$3:$S$58,2,FALSE),"IBAN too long"," "))))</f>
        <v xml:space="preserve"> </v>
      </c>
      <c r="Q1860" s="27" t="str">
        <f t="shared" ref="Q1860:Q1923" si="333">IF(N1860=" "," ",IF(OR(N1860="BE",N1860="DE",N1860="FR",N1860="LUX",N1860="NL")," ","Check country code"))</f>
        <v xml:space="preserve"> </v>
      </c>
      <c r="T1860" s="30" t="str">
        <f>IF(ISBLANK('Klanten gegevens'!R1869)," ",TRIM('Klanten gegevens'!R1869))</f>
        <v xml:space="preserve"> </v>
      </c>
      <c r="U1860" s="27" t="str">
        <f t="shared" ref="U1860:U1923" si="334">IF(AND(A1860=" ",C1860=" ")," ",IF(M1860=" "," ",IF(T1860=" ","missing info"," ")))</f>
        <v xml:space="preserve"> </v>
      </c>
      <c r="V1860" s="30" t="str">
        <f>IF(ISBLANK('Klanten gegevens'!S1869)," ",TRIM('Klanten gegevens'!S1869))</f>
        <v xml:space="preserve"> </v>
      </c>
      <c r="W1860" s="27" t="str">
        <f t="shared" ref="W1860:W1923" si="335">IF(AND(A1860=" ",C1860=" ")," ",IF(M1860=" "," ",IF(V1860=" ","missing info"," ")))</f>
        <v xml:space="preserve"> </v>
      </c>
    </row>
    <row r="1861" spans="1:23" x14ac:dyDescent="0.2">
      <c r="A1861" s="27" t="str">
        <f>IF(ISBLANK('Klanten gegevens'!A1870)," ",TRIM(PROPER('Klanten gegevens'!A1870)))</f>
        <v xml:space="preserve"> </v>
      </c>
      <c r="B1861" s="27" t="str">
        <f t="shared" si="325"/>
        <v xml:space="preserve"> </v>
      </c>
      <c r="C1861" s="30" t="str">
        <f>IF(ISBLANK('Klanten gegevens'!B1870)," ",TRIM(PROPER('Klanten gegevens'!B1870)))</f>
        <v xml:space="preserve"> </v>
      </c>
      <c r="D1861" s="27" t="str">
        <f t="shared" si="326"/>
        <v xml:space="preserve"> </v>
      </c>
      <c r="E1861" s="30" t="str">
        <f>IF(ISBLANK('Klanten gegevens'!C1870)," ",TRIM(PROPER('Klanten gegevens'!C1870)))</f>
        <v xml:space="preserve"> </v>
      </c>
      <c r="F1861" s="27" t="str">
        <f t="shared" si="327"/>
        <v xml:space="preserve"> </v>
      </c>
      <c r="G1861" s="30" t="str">
        <f>IF(ISBLANK('Klanten gegevens'!D1870)," ",TRIM('Klanten gegevens'!D1870))</f>
        <v xml:space="preserve"> </v>
      </c>
      <c r="H1861" s="27" t="str">
        <f t="shared" si="328"/>
        <v xml:space="preserve"> </v>
      </c>
      <c r="I1861" s="30" t="str">
        <f>IF(ISBLANK('Klanten gegevens'!E1870)," ",TRIM('Klanten gegevens'!E1870))</f>
        <v xml:space="preserve"> </v>
      </c>
      <c r="J1861" s="27" t="str">
        <f t="shared" si="329"/>
        <v xml:space="preserve"> </v>
      </c>
      <c r="M1861" s="30" t="str">
        <f>IF(ISBLANK('Klanten gegevens'!Q1870)," ",TRIM('Klanten gegevens'!Q1870))</f>
        <v xml:space="preserve"> </v>
      </c>
      <c r="N1861" s="27" t="str">
        <f t="shared" si="330"/>
        <v xml:space="preserve"> </v>
      </c>
      <c r="O1861" s="27" t="str">
        <f t="shared" si="331"/>
        <v xml:space="preserve"> </v>
      </c>
      <c r="P1861" s="27" t="str">
        <f t="shared" si="332"/>
        <v xml:space="preserve"> </v>
      </c>
      <c r="Q1861" s="27" t="str">
        <f t="shared" si="333"/>
        <v xml:space="preserve"> </v>
      </c>
      <c r="T1861" s="30" t="str">
        <f>IF(ISBLANK('Klanten gegevens'!R1870)," ",TRIM('Klanten gegevens'!R1870))</f>
        <v xml:space="preserve"> </v>
      </c>
      <c r="U1861" s="27" t="str">
        <f t="shared" si="334"/>
        <v xml:space="preserve"> </v>
      </c>
      <c r="V1861" s="30" t="str">
        <f>IF(ISBLANK('Klanten gegevens'!S1870)," ",TRIM('Klanten gegevens'!S1870))</f>
        <v xml:space="preserve"> </v>
      </c>
      <c r="W1861" s="27" t="str">
        <f t="shared" si="335"/>
        <v xml:space="preserve"> </v>
      </c>
    </row>
    <row r="1862" spans="1:23" x14ac:dyDescent="0.2">
      <c r="A1862" s="27" t="str">
        <f>IF(ISBLANK('Klanten gegevens'!A1871)," ",TRIM(PROPER('Klanten gegevens'!A1871)))</f>
        <v xml:space="preserve"> </v>
      </c>
      <c r="B1862" s="27" t="str">
        <f t="shared" si="325"/>
        <v xml:space="preserve"> </v>
      </c>
      <c r="C1862" s="30" t="str">
        <f>IF(ISBLANK('Klanten gegevens'!B1871)," ",TRIM(PROPER('Klanten gegevens'!B1871)))</f>
        <v xml:space="preserve"> </v>
      </c>
      <c r="D1862" s="27" t="str">
        <f t="shared" si="326"/>
        <v xml:space="preserve"> </v>
      </c>
      <c r="E1862" s="30" t="str">
        <f>IF(ISBLANK('Klanten gegevens'!C1871)," ",TRIM(PROPER('Klanten gegevens'!C1871)))</f>
        <v xml:space="preserve"> </v>
      </c>
      <c r="F1862" s="27" t="str">
        <f t="shared" si="327"/>
        <v xml:space="preserve"> </v>
      </c>
      <c r="G1862" s="30" t="str">
        <f>IF(ISBLANK('Klanten gegevens'!D1871)," ",TRIM('Klanten gegevens'!D1871))</f>
        <v xml:space="preserve"> </v>
      </c>
      <c r="H1862" s="27" t="str">
        <f t="shared" si="328"/>
        <v xml:space="preserve"> </v>
      </c>
      <c r="I1862" s="30" t="str">
        <f>IF(ISBLANK('Klanten gegevens'!E1871)," ",TRIM('Klanten gegevens'!E1871))</f>
        <v xml:space="preserve"> </v>
      </c>
      <c r="J1862" s="27" t="str">
        <f t="shared" si="329"/>
        <v xml:space="preserve"> </v>
      </c>
      <c r="M1862" s="30" t="str">
        <f>IF(ISBLANK('Klanten gegevens'!Q1871)," ",TRIM('Klanten gegevens'!Q1871))</f>
        <v xml:space="preserve"> </v>
      </c>
      <c r="N1862" s="27" t="str">
        <f t="shared" si="330"/>
        <v xml:space="preserve"> </v>
      </c>
      <c r="O1862" s="27" t="str">
        <f t="shared" si="331"/>
        <v xml:space="preserve"> </v>
      </c>
      <c r="P1862" s="27" t="str">
        <f t="shared" si="332"/>
        <v xml:space="preserve"> </v>
      </c>
      <c r="Q1862" s="27" t="str">
        <f t="shared" si="333"/>
        <v xml:space="preserve"> </v>
      </c>
      <c r="T1862" s="30" t="str">
        <f>IF(ISBLANK('Klanten gegevens'!R1871)," ",TRIM('Klanten gegevens'!R1871))</f>
        <v xml:space="preserve"> </v>
      </c>
      <c r="U1862" s="27" t="str">
        <f t="shared" si="334"/>
        <v xml:space="preserve"> </v>
      </c>
      <c r="V1862" s="30" t="str">
        <f>IF(ISBLANK('Klanten gegevens'!S1871)," ",TRIM('Klanten gegevens'!S1871))</f>
        <v xml:space="preserve"> </v>
      </c>
      <c r="W1862" s="27" t="str">
        <f t="shared" si="335"/>
        <v xml:space="preserve"> </v>
      </c>
    </row>
    <row r="1863" spans="1:23" x14ac:dyDescent="0.2">
      <c r="A1863" s="27" t="str">
        <f>IF(ISBLANK('Klanten gegevens'!A1872)," ",TRIM(PROPER('Klanten gegevens'!A1872)))</f>
        <v xml:space="preserve"> </v>
      </c>
      <c r="B1863" s="27" t="str">
        <f t="shared" si="325"/>
        <v xml:space="preserve"> </v>
      </c>
      <c r="C1863" s="30" t="str">
        <f>IF(ISBLANK('Klanten gegevens'!B1872)," ",TRIM(PROPER('Klanten gegevens'!B1872)))</f>
        <v xml:space="preserve"> </v>
      </c>
      <c r="D1863" s="27" t="str">
        <f t="shared" si="326"/>
        <v xml:space="preserve"> </v>
      </c>
      <c r="E1863" s="30" t="str">
        <f>IF(ISBLANK('Klanten gegevens'!C1872)," ",TRIM(PROPER('Klanten gegevens'!C1872)))</f>
        <v xml:space="preserve"> </v>
      </c>
      <c r="F1863" s="27" t="str">
        <f t="shared" si="327"/>
        <v xml:space="preserve"> </v>
      </c>
      <c r="G1863" s="30" t="str">
        <f>IF(ISBLANK('Klanten gegevens'!D1872)," ",TRIM('Klanten gegevens'!D1872))</f>
        <v xml:space="preserve"> </v>
      </c>
      <c r="H1863" s="27" t="str">
        <f t="shared" si="328"/>
        <v xml:space="preserve"> </v>
      </c>
      <c r="I1863" s="30" t="str">
        <f>IF(ISBLANK('Klanten gegevens'!E1872)," ",TRIM('Klanten gegevens'!E1872))</f>
        <v xml:space="preserve"> </v>
      </c>
      <c r="J1863" s="27" t="str">
        <f t="shared" si="329"/>
        <v xml:space="preserve"> </v>
      </c>
      <c r="M1863" s="30" t="str">
        <f>IF(ISBLANK('Klanten gegevens'!Q1872)," ",TRIM('Klanten gegevens'!Q1872))</f>
        <v xml:space="preserve"> </v>
      </c>
      <c r="N1863" s="27" t="str">
        <f t="shared" si="330"/>
        <v xml:space="preserve"> </v>
      </c>
      <c r="O1863" s="27" t="str">
        <f t="shared" si="331"/>
        <v xml:space="preserve"> </v>
      </c>
      <c r="P1863" s="27" t="str">
        <f t="shared" si="332"/>
        <v xml:space="preserve"> </v>
      </c>
      <c r="Q1863" s="27" t="str">
        <f t="shared" si="333"/>
        <v xml:space="preserve"> </v>
      </c>
      <c r="T1863" s="30" t="str">
        <f>IF(ISBLANK('Klanten gegevens'!R1872)," ",TRIM('Klanten gegevens'!R1872))</f>
        <v xml:space="preserve"> </v>
      </c>
      <c r="U1863" s="27" t="str">
        <f t="shared" si="334"/>
        <v xml:space="preserve"> </v>
      </c>
      <c r="V1863" s="30" t="str">
        <f>IF(ISBLANK('Klanten gegevens'!S1872)," ",TRIM('Klanten gegevens'!S1872))</f>
        <v xml:space="preserve"> </v>
      </c>
      <c r="W1863" s="27" t="str">
        <f t="shared" si="335"/>
        <v xml:space="preserve"> </v>
      </c>
    </row>
    <row r="1864" spans="1:23" x14ac:dyDescent="0.2">
      <c r="A1864" s="27" t="str">
        <f>IF(ISBLANK('Klanten gegevens'!A1873)," ",TRIM(PROPER('Klanten gegevens'!A1873)))</f>
        <v xml:space="preserve"> </v>
      </c>
      <c r="B1864" s="27" t="str">
        <f t="shared" si="325"/>
        <v xml:space="preserve"> </v>
      </c>
      <c r="C1864" s="30" t="str">
        <f>IF(ISBLANK('Klanten gegevens'!B1873)," ",TRIM(PROPER('Klanten gegevens'!B1873)))</f>
        <v xml:space="preserve"> </v>
      </c>
      <c r="D1864" s="27" t="str">
        <f t="shared" si="326"/>
        <v xml:space="preserve"> </v>
      </c>
      <c r="E1864" s="30" t="str">
        <f>IF(ISBLANK('Klanten gegevens'!C1873)," ",TRIM(PROPER('Klanten gegevens'!C1873)))</f>
        <v xml:space="preserve"> </v>
      </c>
      <c r="F1864" s="27" t="str">
        <f t="shared" si="327"/>
        <v xml:space="preserve"> </v>
      </c>
      <c r="G1864" s="30" t="str">
        <f>IF(ISBLANK('Klanten gegevens'!D1873)," ",TRIM('Klanten gegevens'!D1873))</f>
        <v xml:space="preserve"> </v>
      </c>
      <c r="H1864" s="27" t="str">
        <f t="shared" si="328"/>
        <v xml:space="preserve"> </v>
      </c>
      <c r="I1864" s="30" t="str">
        <f>IF(ISBLANK('Klanten gegevens'!E1873)," ",TRIM('Klanten gegevens'!E1873))</f>
        <v xml:space="preserve"> </v>
      </c>
      <c r="J1864" s="27" t="str">
        <f t="shared" si="329"/>
        <v xml:space="preserve"> </v>
      </c>
      <c r="M1864" s="30" t="str">
        <f>IF(ISBLANK('Klanten gegevens'!Q1873)," ",TRIM('Klanten gegevens'!Q1873))</f>
        <v xml:space="preserve"> </v>
      </c>
      <c r="N1864" s="27" t="str">
        <f t="shared" si="330"/>
        <v xml:space="preserve"> </v>
      </c>
      <c r="O1864" s="27" t="str">
        <f t="shared" si="331"/>
        <v xml:space="preserve"> </v>
      </c>
      <c r="P1864" s="27" t="str">
        <f t="shared" si="332"/>
        <v xml:space="preserve"> </v>
      </c>
      <c r="Q1864" s="27" t="str">
        <f t="shared" si="333"/>
        <v xml:space="preserve"> </v>
      </c>
      <c r="T1864" s="30" t="str">
        <f>IF(ISBLANK('Klanten gegevens'!R1873)," ",TRIM('Klanten gegevens'!R1873))</f>
        <v xml:space="preserve"> </v>
      </c>
      <c r="U1864" s="27" t="str">
        <f t="shared" si="334"/>
        <v xml:space="preserve"> </v>
      </c>
      <c r="V1864" s="30" t="str">
        <f>IF(ISBLANK('Klanten gegevens'!S1873)," ",TRIM('Klanten gegevens'!S1873))</f>
        <v xml:space="preserve"> </v>
      </c>
      <c r="W1864" s="27" t="str">
        <f t="shared" si="335"/>
        <v xml:space="preserve"> </v>
      </c>
    </row>
    <row r="1865" spans="1:23" x14ac:dyDescent="0.2">
      <c r="A1865" s="27" t="str">
        <f>IF(ISBLANK('Klanten gegevens'!A1874)," ",TRIM(PROPER('Klanten gegevens'!A1874)))</f>
        <v xml:space="preserve"> </v>
      </c>
      <c r="B1865" s="27" t="str">
        <f t="shared" si="325"/>
        <v xml:space="preserve"> </v>
      </c>
      <c r="C1865" s="30" t="str">
        <f>IF(ISBLANK('Klanten gegevens'!B1874)," ",TRIM(PROPER('Klanten gegevens'!B1874)))</f>
        <v xml:space="preserve"> </v>
      </c>
      <c r="D1865" s="27" t="str">
        <f t="shared" si="326"/>
        <v xml:space="preserve"> </v>
      </c>
      <c r="E1865" s="30" t="str">
        <f>IF(ISBLANK('Klanten gegevens'!C1874)," ",TRIM(PROPER('Klanten gegevens'!C1874)))</f>
        <v xml:space="preserve"> </v>
      </c>
      <c r="F1865" s="27" t="str">
        <f t="shared" si="327"/>
        <v xml:space="preserve"> </v>
      </c>
      <c r="G1865" s="30" t="str">
        <f>IF(ISBLANK('Klanten gegevens'!D1874)," ",TRIM('Klanten gegevens'!D1874))</f>
        <v xml:space="preserve"> </v>
      </c>
      <c r="H1865" s="27" t="str">
        <f t="shared" si="328"/>
        <v xml:space="preserve"> </v>
      </c>
      <c r="I1865" s="30" t="str">
        <f>IF(ISBLANK('Klanten gegevens'!E1874)," ",TRIM('Klanten gegevens'!E1874))</f>
        <v xml:space="preserve"> </v>
      </c>
      <c r="J1865" s="27" t="str">
        <f t="shared" si="329"/>
        <v xml:space="preserve"> </v>
      </c>
      <c r="M1865" s="30" t="str">
        <f>IF(ISBLANK('Klanten gegevens'!Q1874)," ",TRIM('Klanten gegevens'!Q1874))</f>
        <v xml:space="preserve"> </v>
      </c>
      <c r="N1865" s="27" t="str">
        <f t="shared" si="330"/>
        <v xml:space="preserve"> </v>
      </c>
      <c r="O1865" s="27" t="str">
        <f t="shared" si="331"/>
        <v xml:space="preserve"> </v>
      </c>
      <c r="P1865" s="27" t="str">
        <f t="shared" si="332"/>
        <v xml:space="preserve"> </v>
      </c>
      <c r="Q1865" s="27" t="str">
        <f t="shared" si="333"/>
        <v xml:space="preserve"> </v>
      </c>
      <c r="T1865" s="30" t="str">
        <f>IF(ISBLANK('Klanten gegevens'!R1874)," ",TRIM('Klanten gegevens'!R1874))</f>
        <v xml:space="preserve"> </v>
      </c>
      <c r="U1865" s="27" t="str">
        <f t="shared" si="334"/>
        <v xml:space="preserve"> </v>
      </c>
      <c r="V1865" s="30" t="str">
        <f>IF(ISBLANK('Klanten gegevens'!S1874)," ",TRIM('Klanten gegevens'!S1874))</f>
        <v xml:space="preserve"> </v>
      </c>
      <c r="W1865" s="27" t="str">
        <f t="shared" si="335"/>
        <v xml:space="preserve"> </v>
      </c>
    </row>
    <row r="1866" spans="1:23" x14ac:dyDescent="0.2">
      <c r="A1866" s="27" t="str">
        <f>IF(ISBLANK('Klanten gegevens'!A1875)," ",TRIM(PROPER('Klanten gegevens'!A1875)))</f>
        <v xml:space="preserve"> </v>
      </c>
      <c r="B1866" s="27" t="str">
        <f t="shared" si="325"/>
        <v xml:space="preserve"> </v>
      </c>
      <c r="C1866" s="30" t="str">
        <f>IF(ISBLANK('Klanten gegevens'!B1875)," ",TRIM(PROPER('Klanten gegevens'!B1875)))</f>
        <v xml:space="preserve"> </v>
      </c>
      <c r="D1866" s="27" t="str">
        <f t="shared" si="326"/>
        <v xml:space="preserve"> </v>
      </c>
      <c r="E1866" s="30" t="str">
        <f>IF(ISBLANK('Klanten gegevens'!C1875)," ",TRIM(PROPER('Klanten gegevens'!C1875)))</f>
        <v xml:space="preserve"> </v>
      </c>
      <c r="F1866" s="27" t="str">
        <f t="shared" si="327"/>
        <v xml:space="preserve"> </v>
      </c>
      <c r="G1866" s="30" t="str">
        <f>IF(ISBLANK('Klanten gegevens'!D1875)," ",TRIM('Klanten gegevens'!D1875))</f>
        <v xml:space="preserve"> </v>
      </c>
      <c r="H1866" s="27" t="str">
        <f t="shared" si="328"/>
        <v xml:space="preserve"> </v>
      </c>
      <c r="I1866" s="30" t="str">
        <f>IF(ISBLANK('Klanten gegevens'!E1875)," ",TRIM('Klanten gegevens'!E1875))</f>
        <v xml:space="preserve"> </v>
      </c>
      <c r="J1866" s="27" t="str">
        <f t="shared" si="329"/>
        <v xml:space="preserve"> </v>
      </c>
      <c r="M1866" s="30" t="str">
        <f>IF(ISBLANK('Klanten gegevens'!Q1875)," ",TRIM('Klanten gegevens'!Q1875))</f>
        <v xml:space="preserve"> </v>
      </c>
      <c r="N1866" s="27" t="str">
        <f t="shared" si="330"/>
        <v xml:space="preserve"> </v>
      </c>
      <c r="O1866" s="27" t="str">
        <f t="shared" si="331"/>
        <v xml:space="preserve"> </v>
      </c>
      <c r="P1866" s="27" t="str">
        <f t="shared" si="332"/>
        <v xml:space="preserve"> </v>
      </c>
      <c r="Q1866" s="27" t="str">
        <f t="shared" si="333"/>
        <v xml:space="preserve"> </v>
      </c>
      <c r="T1866" s="30" t="str">
        <f>IF(ISBLANK('Klanten gegevens'!R1875)," ",TRIM('Klanten gegevens'!R1875))</f>
        <v xml:space="preserve"> </v>
      </c>
      <c r="U1866" s="27" t="str">
        <f t="shared" si="334"/>
        <v xml:space="preserve"> </v>
      </c>
      <c r="V1866" s="30" t="str">
        <f>IF(ISBLANK('Klanten gegevens'!S1875)," ",TRIM('Klanten gegevens'!S1875))</f>
        <v xml:space="preserve"> </v>
      </c>
      <c r="W1866" s="27" t="str">
        <f t="shared" si="335"/>
        <v xml:space="preserve"> </v>
      </c>
    </row>
    <row r="1867" spans="1:23" x14ac:dyDescent="0.2">
      <c r="A1867" s="27" t="str">
        <f>IF(ISBLANK('Klanten gegevens'!A1876)," ",TRIM(PROPER('Klanten gegevens'!A1876)))</f>
        <v xml:space="preserve"> </v>
      </c>
      <c r="B1867" s="27" t="str">
        <f t="shared" si="325"/>
        <v xml:space="preserve"> </v>
      </c>
      <c r="C1867" s="30" t="str">
        <f>IF(ISBLANK('Klanten gegevens'!B1876)," ",TRIM(PROPER('Klanten gegevens'!B1876)))</f>
        <v xml:space="preserve"> </v>
      </c>
      <c r="D1867" s="27" t="str">
        <f t="shared" si="326"/>
        <v xml:space="preserve"> </v>
      </c>
      <c r="E1867" s="30" t="str">
        <f>IF(ISBLANK('Klanten gegevens'!C1876)," ",TRIM(PROPER('Klanten gegevens'!C1876)))</f>
        <v xml:space="preserve"> </v>
      </c>
      <c r="F1867" s="27" t="str">
        <f t="shared" si="327"/>
        <v xml:space="preserve"> </v>
      </c>
      <c r="G1867" s="30" t="str">
        <f>IF(ISBLANK('Klanten gegevens'!D1876)," ",TRIM('Klanten gegevens'!D1876))</f>
        <v xml:space="preserve"> </v>
      </c>
      <c r="H1867" s="27" t="str">
        <f t="shared" si="328"/>
        <v xml:space="preserve"> </v>
      </c>
      <c r="I1867" s="30" t="str">
        <f>IF(ISBLANK('Klanten gegevens'!E1876)," ",TRIM('Klanten gegevens'!E1876))</f>
        <v xml:space="preserve"> </v>
      </c>
      <c r="J1867" s="27" t="str">
        <f t="shared" si="329"/>
        <v xml:space="preserve"> </v>
      </c>
      <c r="M1867" s="30" t="str">
        <f>IF(ISBLANK('Klanten gegevens'!Q1876)," ",TRIM('Klanten gegevens'!Q1876))</f>
        <v xml:space="preserve"> </v>
      </c>
      <c r="N1867" s="27" t="str">
        <f t="shared" si="330"/>
        <v xml:space="preserve"> </v>
      </c>
      <c r="O1867" s="27" t="str">
        <f t="shared" si="331"/>
        <v xml:space="preserve"> </v>
      </c>
      <c r="P1867" s="27" t="str">
        <f t="shared" si="332"/>
        <v xml:space="preserve"> </v>
      </c>
      <c r="Q1867" s="27" t="str">
        <f t="shared" si="333"/>
        <v xml:space="preserve"> </v>
      </c>
      <c r="T1867" s="30" t="str">
        <f>IF(ISBLANK('Klanten gegevens'!R1876)," ",TRIM('Klanten gegevens'!R1876))</f>
        <v xml:space="preserve"> </v>
      </c>
      <c r="U1867" s="27" t="str">
        <f t="shared" si="334"/>
        <v xml:space="preserve"> </v>
      </c>
      <c r="V1867" s="30" t="str">
        <f>IF(ISBLANK('Klanten gegevens'!S1876)," ",TRIM('Klanten gegevens'!S1876))</f>
        <v xml:space="preserve"> </v>
      </c>
      <c r="W1867" s="27" t="str">
        <f t="shared" si="335"/>
        <v xml:space="preserve"> </v>
      </c>
    </row>
    <row r="1868" spans="1:23" x14ac:dyDescent="0.2">
      <c r="A1868" s="27" t="str">
        <f>IF(ISBLANK('Klanten gegevens'!A1877)," ",TRIM(PROPER('Klanten gegevens'!A1877)))</f>
        <v xml:space="preserve"> </v>
      </c>
      <c r="B1868" s="27" t="str">
        <f t="shared" si="325"/>
        <v xml:space="preserve"> </v>
      </c>
      <c r="C1868" s="30" t="str">
        <f>IF(ISBLANK('Klanten gegevens'!B1877)," ",TRIM(PROPER('Klanten gegevens'!B1877)))</f>
        <v xml:space="preserve"> </v>
      </c>
      <c r="D1868" s="27" t="str">
        <f t="shared" si="326"/>
        <v xml:space="preserve"> </v>
      </c>
      <c r="E1868" s="30" t="str">
        <f>IF(ISBLANK('Klanten gegevens'!C1877)," ",TRIM(PROPER('Klanten gegevens'!C1877)))</f>
        <v xml:space="preserve"> </v>
      </c>
      <c r="F1868" s="27" t="str">
        <f t="shared" si="327"/>
        <v xml:space="preserve"> </v>
      </c>
      <c r="G1868" s="30" t="str">
        <f>IF(ISBLANK('Klanten gegevens'!D1877)," ",TRIM('Klanten gegevens'!D1877))</f>
        <v xml:space="preserve"> </v>
      </c>
      <c r="H1868" s="27" t="str">
        <f t="shared" si="328"/>
        <v xml:space="preserve"> </v>
      </c>
      <c r="I1868" s="30" t="str">
        <f>IF(ISBLANK('Klanten gegevens'!E1877)," ",TRIM('Klanten gegevens'!E1877))</f>
        <v xml:space="preserve"> </v>
      </c>
      <c r="J1868" s="27" t="str">
        <f t="shared" si="329"/>
        <v xml:space="preserve"> </v>
      </c>
      <c r="M1868" s="30" t="str">
        <f>IF(ISBLANK('Klanten gegevens'!Q1877)," ",TRIM('Klanten gegevens'!Q1877))</f>
        <v xml:space="preserve"> </v>
      </c>
      <c r="N1868" s="27" t="str">
        <f t="shared" si="330"/>
        <v xml:space="preserve"> </v>
      </c>
      <c r="O1868" s="27" t="str">
        <f t="shared" si="331"/>
        <v xml:space="preserve"> </v>
      </c>
      <c r="P1868" s="27" t="str">
        <f t="shared" si="332"/>
        <v xml:space="preserve"> </v>
      </c>
      <c r="Q1868" s="27" t="str">
        <f t="shared" si="333"/>
        <v xml:space="preserve"> </v>
      </c>
      <c r="T1868" s="30" t="str">
        <f>IF(ISBLANK('Klanten gegevens'!R1877)," ",TRIM('Klanten gegevens'!R1877))</f>
        <v xml:space="preserve"> </v>
      </c>
      <c r="U1868" s="27" t="str">
        <f t="shared" si="334"/>
        <v xml:space="preserve"> </v>
      </c>
      <c r="V1868" s="30" t="str">
        <f>IF(ISBLANK('Klanten gegevens'!S1877)," ",TRIM('Klanten gegevens'!S1877))</f>
        <v xml:space="preserve"> </v>
      </c>
      <c r="W1868" s="27" t="str">
        <f t="shared" si="335"/>
        <v xml:space="preserve"> </v>
      </c>
    </row>
    <row r="1869" spans="1:23" x14ac:dyDescent="0.2">
      <c r="A1869" s="27" t="str">
        <f>IF(ISBLANK('Klanten gegevens'!A1878)," ",TRIM(PROPER('Klanten gegevens'!A1878)))</f>
        <v xml:space="preserve"> </v>
      </c>
      <c r="B1869" s="27" t="str">
        <f t="shared" si="325"/>
        <v xml:space="preserve"> </v>
      </c>
      <c r="C1869" s="30" t="str">
        <f>IF(ISBLANK('Klanten gegevens'!B1878)," ",TRIM(PROPER('Klanten gegevens'!B1878)))</f>
        <v xml:space="preserve"> </v>
      </c>
      <c r="D1869" s="27" t="str">
        <f t="shared" si="326"/>
        <v xml:space="preserve"> </v>
      </c>
      <c r="E1869" s="30" t="str">
        <f>IF(ISBLANK('Klanten gegevens'!C1878)," ",TRIM(PROPER('Klanten gegevens'!C1878)))</f>
        <v xml:space="preserve"> </v>
      </c>
      <c r="F1869" s="27" t="str">
        <f t="shared" si="327"/>
        <v xml:space="preserve"> </v>
      </c>
      <c r="G1869" s="30" t="str">
        <f>IF(ISBLANK('Klanten gegevens'!D1878)," ",TRIM('Klanten gegevens'!D1878))</f>
        <v xml:space="preserve"> </v>
      </c>
      <c r="H1869" s="27" t="str">
        <f t="shared" si="328"/>
        <v xml:space="preserve"> </v>
      </c>
      <c r="I1869" s="30" t="str">
        <f>IF(ISBLANK('Klanten gegevens'!E1878)," ",TRIM('Klanten gegevens'!E1878))</f>
        <v xml:space="preserve"> </v>
      </c>
      <c r="J1869" s="27" t="str">
        <f t="shared" si="329"/>
        <v xml:space="preserve"> </v>
      </c>
      <c r="M1869" s="30" t="str">
        <f>IF(ISBLANK('Klanten gegevens'!Q1878)," ",TRIM('Klanten gegevens'!Q1878))</f>
        <v xml:space="preserve"> </v>
      </c>
      <c r="N1869" s="27" t="str">
        <f t="shared" si="330"/>
        <v xml:space="preserve"> </v>
      </c>
      <c r="O1869" s="27" t="str">
        <f t="shared" si="331"/>
        <v xml:space="preserve"> </v>
      </c>
      <c r="P1869" s="27" t="str">
        <f t="shared" si="332"/>
        <v xml:space="preserve"> </v>
      </c>
      <c r="Q1869" s="27" t="str">
        <f t="shared" si="333"/>
        <v xml:space="preserve"> </v>
      </c>
      <c r="T1869" s="30" t="str">
        <f>IF(ISBLANK('Klanten gegevens'!R1878)," ",TRIM('Klanten gegevens'!R1878))</f>
        <v xml:space="preserve"> </v>
      </c>
      <c r="U1869" s="27" t="str">
        <f t="shared" si="334"/>
        <v xml:space="preserve"> </v>
      </c>
      <c r="V1869" s="30" t="str">
        <f>IF(ISBLANK('Klanten gegevens'!S1878)," ",TRIM('Klanten gegevens'!S1878))</f>
        <v xml:space="preserve"> </v>
      </c>
      <c r="W1869" s="27" t="str">
        <f t="shared" si="335"/>
        <v xml:space="preserve"> </v>
      </c>
    </row>
    <row r="1870" spans="1:23" x14ac:dyDescent="0.2">
      <c r="A1870" s="27" t="str">
        <f>IF(ISBLANK('Klanten gegevens'!A1879)," ",TRIM(PROPER('Klanten gegevens'!A1879)))</f>
        <v xml:space="preserve"> </v>
      </c>
      <c r="B1870" s="27" t="str">
        <f t="shared" si="325"/>
        <v xml:space="preserve"> </v>
      </c>
      <c r="C1870" s="30" t="str">
        <f>IF(ISBLANK('Klanten gegevens'!B1879)," ",TRIM(PROPER('Klanten gegevens'!B1879)))</f>
        <v xml:space="preserve"> </v>
      </c>
      <c r="D1870" s="27" t="str">
        <f t="shared" si="326"/>
        <v xml:space="preserve"> </v>
      </c>
      <c r="E1870" s="30" t="str">
        <f>IF(ISBLANK('Klanten gegevens'!C1879)," ",TRIM(PROPER('Klanten gegevens'!C1879)))</f>
        <v xml:space="preserve"> </v>
      </c>
      <c r="F1870" s="27" t="str">
        <f t="shared" si="327"/>
        <v xml:space="preserve"> </v>
      </c>
      <c r="G1870" s="30" t="str">
        <f>IF(ISBLANK('Klanten gegevens'!D1879)," ",TRIM('Klanten gegevens'!D1879))</f>
        <v xml:space="preserve"> </v>
      </c>
      <c r="H1870" s="27" t="str">
        <f t="shared" si="328"/>
        <v xml:space="preserve"> </v>
      </c>
      <c r="I1870" s="30" t="str">
        <f>IF(ISBLANK('Klanten gegevens'!E1879)," ",TRIM('Klanten gegevens'!E1879))</f>
        <v xml:space="preserve"> </v>
      </c>
      <c r="J1870" s="27" t="str">
        <f t="shared" si="329"/>
        <v xml:space="preserve"> </v>
      </c>
      <c r="M1870" s="30" t="str">
        <f>IF(ISBLANK('Klanten gegevens'!Q1879)," ",TRIM('Klanten gegevens'!Q1879))</f>
        <v xml:space="preserve"> </v>
      </c>
      <c r="N1870" s="27" t="str">
        <f t="shared" si="330"/>
        <v xml:space="preserve"> </v>
      </c>
      <c r="O1870" s="27" t="str">
        <f t="shared" si="331"/>
        <v xml:space="preserve"> </v>
      </c>
      <c r="P1870" s="27" t="str">
        <f t="shared" si="332"/>
        <v xml:space="preserve"> </v>
      </c>
      <c r="Q1870" s="27" t="str">
        <f t="shared" si="333"/>
        <v xml:space="preserve"> </v>
      </c>
      <c r="T1870" s="30" t="str">
        <f>IF(ISBLANK('Klanten gegevens'!R1879)," ",TRIM('Klanten gegevens'!R1879))</f>
        <v xml:space="preserve"> </v>
      </c>
      <c r="U1870" s="27" t="str">
        <f t="shared" si="334"/>
        <v xml:space="preserve"> </v>
      </c>
      <c r="V1870" s="30" t="str">
        <f>IF(ISBLANK('Klanten gegevens'!S1879)," ",TRIM('Klanten gegevens'!S1879))</f>
        <v xml:space="preserve"> </v>
      </c>
      <c r="W1870" s="27" t="str">
        <f t="shared" si="335"/>
        <v xml:space="preserve"> </v>
      </c>
    </row>
    <row r="1871" spans="1:23" x14ac:dyDescent="0.2">
      <c r="A1871" s="27" t="str">
        <f>IF(ISBLANK('Klanten gegevens'!A1880)," ",TRIM(PROPER('Klanten gegevens'!A1880)))</f>
        <v xml:space="preserve"> </v>
      </c>
      <c r="B1871" s="27" t="str">
        <f t="shared" si="325"/>
        <v xml:space="preserve"> </v>
      </c>
      <c r="C1871" s="30" t="str">
        <f>IF(ISBLANK('Klanten gegevens'!B1880)," ",TRIM(PROPER('Klanten gegevens'!B1880)))</f>
        <v xml:space="preserve"> </v>
      </c>
      <c r="D1871" s="27" t="str">
        <f t="shared" si="326"/>
        <v xml:space="preserve"> </v>
      </c>
      <c r="E1871" s="30" t="str">
        <f>IF(ISBLANK('Klanten gegevens'!C1880)," ",TRIM(PROPER('Klanten gegevens'!C1880)))</f>
        <v xml:space="preserve"> </v>
      </c>
      <c r="F1871" s="27" t="str">
        <f t="shared" si="327"/>
        <v xml:space="preserve"> </v>
      </c>
      <c r="G1871" s="30" t="str">
        <f>IF(ISBLANK('Klanten gegevens'!D1880)," ",TRIM('Klanten gegevens'!D1880))</f>
        <v xml:space="preserve"> </v>
      </c>
      <c r="H1871" s="27" t="str">
        <f t="shared" si="328"/>
        <v xml:space="preserve"> </v>
      </c>
      <c r="I1871" s="30" t="str">
        <f>IF(ISBLANK('Klanten gegevens'!E1880)," ",TRIM('Klanten gegevens'!E1880))</f>
        <v xml:space="preserve"> </v>
      </c>
      <c r="J1871" s="27" t="str">
        <f t="shared" si="329"/>
        <v xml:space="preserve"> </v>
      </c>
      <c r="M1871" s="30" t="str">
        <f>IF(ISBLANK('Klanten gegevens'!Q1880)," ",TRIM('Klanten gegevens'!Q1880))</f>
        <v xml:space="preserve"> </v>
      </c>
      <c r="N1871" s="27" t="str">
        <f t="shared" si="330"/>
        <v xml:space="preserve"> </v>
      </c>
      <c r="O1871" s="27" t="str">
        <f t="shared" si="331"/>
        <v xml:space="preserve"> </v>
      </c>
      <c r="P1871" s="27" t="str">
        <f t="shared" si="332"/>
        <v xml:space="preserve"> </v>
      </c>
      <c r="Q1871" s="27" t="str">
        <f t="shared" si="333"/>
        <v xml:space="preserve"> </v>
      </c>
      <c r="T1871" s="30" t="str">
        <f>IF(ISBLANK('Klanten gegevens'!R1880)," ",TRIM('Klanten gegevens'!R1880))</f>
        <v xml:space="preserve"> </v>
      </c>
      <c r="U1871" s="27" t="str">
        <f t="shared" si="334"/>
        <v xml:space="preserve"> </v>
      </c>
      <c r="V1871" s="30" t="str">
        <f>IF(ISBLANK('Klanten gegevens'!S1880)," ",TRIM('Klanten gegevens'!S1880))</f>
        <v xml:space="preserve"> </v>
      </c>
      <c r="W1871" s="27" t="str">
        <f t="shared" si="335"/>
        <v xml:space="preserve"> </v>
      </c>
    </row>
    <row r="1872" spans="1:23" x14ac:dyDescent="0.2">
      <c r="A1872" s="27" t="str">
        <f>IF(ISBLANK('Klanten gegevens'!A1881)," ",TRIM(PROPER('Klanten gegevens'!A1881)))</f>
        <v xml:space="preserve"> </v>
      </c>
      <c r="B1872" s="27" t="str">
        <f t="shared" si="325"/>
        <v xml:space="preserve"> </v>
      </c>
      <c r="C1872" s="30" t="str">
        <f>IF(ISBLANK('Klanten gegevens'!B1881)," ",TRIM(PROPER('Klanten gegevens'!B1881)))</f>
        <v xml:space="preserve"> </v>
      </c>
      <c r="D1872" s="27" t="str">
        <f t="shared" si="326"/>
        <v xml:space="preserve"> </v>
      </c>
      <c r="E1872" s="30" t="str">
        <f>IF(ISBLANK('Klanten gegevens'!C1881)," ",TRIM(PROPER('Klanten gegevens'!C1881)))</f>
        <v xml:space="preserve"> </v>
      </c>
      <c r="F1872" s="27" t="str">
        <f t="shared" si="327"/>
        <v xml:space="preserve"> </v>
      </c>
      <c r="G1872" s="30" t="str">
        <f>IF(ISBLANK('Klanten gegevens'!D1881)," ",TRIM('Klanten gegevens'!D1881))</f>
        <v xml:space="preserve"> </v>
      </c>
      <c r="H1872" s="27" t="str">
        <f t="shared" si="328"/>
        <v xml:space="preserve"> </v>
      </c>
      <c r="I1872" s="30" t="str">
        <f>IF(ISBLANK('Klanten gegevens'!E1881)," ",TRIM('Klanten gegevens'!E1881))</f>
        <v xml:space="preserve"> </v>
      </c>
      <c r="J1872" s="27" t="str">
        <f t="shared" si="329"/>
        <v xml:space="preserve"> </v>
      </c>
      <c r="M1872" s="30" t="str">
        <f>IF(ISBLANK('Klanten gegevens'!Q1881)," ",TRIM('Klanten gegevens'!Q1881))</f>
        <v xml:space="preserve"> </v>
      </c>
      <c r="N1872" s="27" t="str">
        <f t="shared" si="330"/>
        <v xml:space="preserve"> </v>
      </c>
      <c r="O1872" s="27" t="str">
        <f t="shared" si="331"/>
        <v xml:space="preserve"> </v>
      </c>
      <c r="P1872" s="27" t="str">
        <f t="shared" si="332"/>
        <v xml:space="preserve"> </v>
      </c>
      <c r="Q1872" s="27" t="str">
        <f t="shared" si="333"/>
        <v xml:space="preserve"> </v>
      </c>
      <c r="T1872" s="30" t="str">
        <f>IF(ISBLANK('Klanten gegevens'!R1881)," ",TRIM('Klanten gegevens'!R1881))</f>
        <v xml:space="preserve"> </v>
      </c>
      <c r="U1872" s="27" t="str">
        <f t="shared" si="334"/>
        <v xml:space="preserve"> </v>
      </c>
      <c r="V1872" s="30" t="str">
        <f>IF(ISBLANK('Klanten gegevens'!S1881)," ",TRIM('Klanten gegevens'!S1881))</f>
        <v xml:space="preserve"> </v>
      </c>
      <c r="W1872" s="27" t="str">
        <f t="shared" si="335"/>
        <v xml:space="preserve"> </v>
      </c>
    </row>
    <row r="1873" spans="1:23" x14ac:dyDescent="0.2">
      <c r="A1873" s="27" t="str">
        <f>IF(ISBLANK('Klanten gegevens'!A1882)," ",TRIM(PROPER('Klanten gegevens'!A1882)))</f>
        <v xml:space="preserve"> </v>
      </c>
      <c r="B1873" s="27" t="str">
        <f t="shared" si="325"/>
        <v xml:space="preserve"> </v>
      </c>
      <c r="C1873" s="30" t="str">
        <f>IF(ISBLANK('Klanten gegevens'!B1882)," ",TRIM(PROPER('Klanten gegevens'!B1882)))</f>
        <v xml:space="preserve"> </v>
      </c>
      <c r="D1873" s="27" t="str">
        <f t="shared" si="326"/>
        <v xml:space="preserve"> </v>
      </c>
      <c r="E1873" s="30" t="str">
        <f>IF(ISBLANK('Klanten gegevens'!C1882)," ",TRIM(PROPER('Klanten gegevens'!C1882)))</f>
        <v xml:space="preserve"> </v>
      </c>
      <c r="F1873" s="27" t="str">
        <f t="shared" si="327"/>
        <v xml:space="preserve"> </v>
      </c>
      <c r="G1873" s="30" t="str">
        <f>IF(ISBLANK('Klanten gegevens'!D1882)," ",TRIM('Klanten gegevens'!D1882))</f>
        <v xml:space="preserve"> </v>
      </c>
      <c r="H1873" s="27" t="str">
        <f t="shared" si="328"/>
        <v xml:space="preserve"> </v>
      </c>
      <c r="I1873" s="30" t="str">
        <f>IF(ISBLANK('Klanten gegevens'!E1882)," ",TRIM('Klanten gegevens'!E1882))</f>
        <v xml:space="preserve"> </v>
      </c>
      <c r="J1873" s="27" t="str">
        <f t="shared" si="329"/>
        <v xml:space="preserve"> </v>
      </c>
      <c r="M1873" s="30" t="str">
        <f>IF(ISBLANK('Klanten gegevens'!Q1882)," ",TRIM('Klanten gegevens'!Q1882))</f>
        <v xml:space="preserve"> </v>
      </c>
      <c r="N1873" s="27" t="str">
        <f t="shared" si="330"/>
        <v xml:space="preserve"> </v>
      </c>
      <c r="O1873" s="27" t="str">
        <f t="shared" si="331"/>
        <v xml:space="preserve"> </v>
      </c>
      <c r="P1873" s="27" t="str">
        <f t="shared" si="332"/>
        <v xml:space="preserve"> </v>
      </c>
      <c r="Q1873" s="27" t="str">
        <f t="shared" si="333"/>
        <v xml:space="preserve"> </v>
      </c>
      <c r="T1873" s="30" t="str">
        <f>IF(ISBLANK('Klanten gegevens'!R1882)," ",TRIM('Klanten gegevens'!R1882))</f>
        <v xml:space="preserve"> </v>
      </c>
      <c r="U1873" s="27" t="str">
        <f t="shared" si="334"/>
        <v xml:space="preserve"> </v>
      </c>
      <c r="V1873" s="30" t="str">
        <f>IF(ISBLANK('Klanten gegevens'!S1882)," ",TRIM('Klanten gegevens'!S1882))</f>
        <v xml:space="preserve"> </v>
      </c>
      <c r="W1873" s="27" t="str">
        <f t="shared" si="335"/>
        <v xml:space="preserve"> </v>
      </c>
    </row>
    <row r="1874" spans="1:23" x14ac:dyDescent="0.2">
      <c r="A1874" s="27" t="str">
        <f>IF(ISBLANK('Klanten gegevens'!A1883)," ",TRIM(PROPER('Klanten gegevens'!A1883)))</f>
        <v xml:space="preserve"> </v>
      </c>
      <c r="B1874" s="27" t="str">
        <f t="shared" si="325"/>
        <v xml:space="preserve"> </v>
      </c>
      <c r="C1874" s="30" t="str">
        <f>IF(ISBLANK('Klanten gegevens'!B1883)," ",TRIM(PROPER('Klanten gegevens'!B1883)))</f>
        <v xml:space="preserve"> </v>
      </c>
      <c r="D1874" s="27" t="str">
        <f t="shared" si="326"/>
        <v xml:space="preserve"> </v>
      </c>
      <c r="E1874" s="30" t="str">
        <f>IF(ISBLANK('Klanten gegevens'!C1883)," ",TRIM(PROPER('Klanten gegevens'!C1883)))</f>
        <v xml:space="preserve"> </v>
      </c>
      <c r="F1874" s="27" t="str">
        <f t="shared" si="327"/>
        <v xml:space="preserve"> </v>
      </c>
      <c r="G1874" s="30" t="str">
        <f>IF(ISBLANK('Klanten gegevens'!D1883)," ",TRIM('Klanten gegevens'!D1883))</f>
        <v xml:space="preserve"> </v>
      </c>
      <c r="H1874" s="27" t="str">
        <f t="shared" si="328"/>
        <v xml:space="preserve"> </v>
      </c>
      <c r="I1874" s="30" t="str">
        <f>IF(ISBLANK('Klanten gegevens'!E1883)," ",TRIM('Klanten gegevens'!E1883))</f>
        <v xml:space="preserve"> </v>
      </c>
      <c r="J1874" s="27" t="str">
        <f t="shared" si="329"/>
        <v xml:space="preserve"> </v>
      </c>
      <c r="M1874" s="30" t="str">
        <f>IF(ISBLANK('Klanten gegevens'!Q1883)," ",TRIM('Klanten gegevens'!Q1883))</f>
        <v xml:space="preserve"> </v>
      </c>
      <c r="N1874" s="27" t="str">
        <f t="shared" si="330"/>
        <v xml:space="preserve"> </v>
      </c>
      <c r="O1874" s="27" t="str">
        <f t="shared" si="331"/>
        <v xml:space="preserve"> </v>
      </c>
      <c r="P1874" s="27" t="str">
        <f t="shared" si="332"/>
        <v xml:space="preserve"> </v>
      </c>
      <c r="Q1874" s="27" t="str">
        <f t="shared" si="333"/>
        <v xml:space="preserve"> </v>
      </c>
      <c r="T1874" s="30" t="str">
        <f>IF(ISBLANK('Klanten gegevens'!R1883)," ",TRIM('Klanten gegevens'!R1883))</f>
        <v xml:space="preserve"> </v>
      </c>
      <c r="U1874" s="27" t="str">
        <f t="shared" si="334"/>
        <v xml:space="preserve"> </v>
      </c>
      <c r="V1874" s="30" t="str">
        <f>IF(ISBLANK('Klanten gegevens'!S1883)," ",TRIM('Klanten gegevens'!S1883))</f>
        <v xml:space="preserve"> </v>
      </c>
      <c r="W1874" s="27" t="str">
        <f t="shared" si="335"/>
        <v xml:space="preserve"> </v>
      </c>
    </row>
    <row r="1875" spans="1:23" x14ac:dyDescent="0.2">
      <c r="A1875" s="27" t="str">
        <f>IF(ISBLANK('Klanten gegevens'!A1884)," ",TRIM(PROPER('Klanten gegevens'!A1884)))</f>
        <v xml:space="preserve"> </v>
      </c>
      <c r="B1875" s="27" t="str">
        <f t="shared" si="325"/>
        <v xml:space="preserve"> </v>
      </c>
      <c r="C1875" s="30" t="str">
        <f>IF(ISBLANK('Klanten gegevens'!B1884)," ",TRIM(PROPER('Klanten gegevens'!B1884)))</f>
        <v xml:space="preserve"> </v>
      </c>
      <c r="D1875" s="27" t="str">
        <f t="shared" si="326"/>
        <v xml:space="preserve"> </v>
      </c>
      <c r="E1875" s="30" t="str">
        <f>IF(ISBLANK('Klanten gegevens'!C1884)," ",TRIM(PROPER('Klanten gegevens'!C1884)))</f>
        <v xml:space="preserve"> </v>
      </c>
      <c r="F1875" s="27" t="str">
        <f t="shared" si="327"/>
        <v xml:space="preserve"> </v>
      </c>
      <c r="G1875" s="30" t="str">
        <f>IF(ISBLANK('Klanten gegevens'!D1884)," ",TRIM('Klanten gegevens'!D1884))</f>
        <v xml:space="preserve"> </v>
      </c>
      <c r="H1875" s="27" t="str">
        <f t="shared" si="328"/>
        <v xml:space="preserve"> </v>
      </c>
      <c r="I1875" s="30" t="str">
        <f>IF(ISBLANK('Klanten gegevens'!E1884)," ",TRIM('Klanten gegevens'!E1884))</f>
        <v xml:space="preserve"> </v>
      </c>
      <c r="J1875" s="27" t="str">
        <f t="shared" si="329"/>
        <v xml:space="preserve"> </v>
      </c>
      <c r="M1875" s="30" t="str">
        <f>IF(ISBLANK('Klanten gegevens'!Q1884)," ",TRIM('Klanten gegevens'!Q1884))</f>
        <v xml:space="preserve"> </v>
      </c>
      <c r="N1875" s="27" t="str">
        <f t="shared" si="330"/>
        <v xml:space="preserve"> </v>
      </c>
      <c r="O1875" s="27" t="str">
        <f t="shared" si="331"/>
        <v xml:space="preserve"> </v>
      </c>
      <c r="P1875" s="27" t="str">
        <f t="shared" si="332"/>
        <v xml:space="preserve"> </v>
      </c>
      <c r="Q1875" s="27" t="str">
        <f t="shared" si="333"/>
        <v xml:space="preserve"> </v>
      </c>
      <c r="T1875" s="30" t="str">
        <f>IF(ISBLANK('Klanten gegevens'!R1884)," ",TRIM('Klanten gegevens'!R1884))</f>
        <v xml:space="preserve"> </v>
      </c>
      <c r="U1875" s="27" t="str">
        <f t="shared" si="334"/>
        <v xml:space="preserve"> </v>
      </c>
      <c r="V1875" s="30" t="str">
        <f>IF(ISBLANK('Klanten gegevens'!S1884)," ",TRIM('Klanten gegevens'!S1884))</f>
        <v xml:space="preserve"> </v>
      </c>
      <c r="W1875" s="27" t="str">
        <f t="shared" si="335"/>
        <v xml:space="preserve"> </v>
      </c>
    </row>
    <row r="1876" spans="1:23" x14ac:dyDescent="0.2">
      <c r="A1876" s="27" t="str">
        <f>IF(ISBLANK('Klanten gegevens'!A1885)," ",TRIM(PROPER('Klanten gegevens'!A1885)))</f>
        <v xml:space="preserve"> </v>
      </c>
      <c r="B1876" s="27" t="str">
        <f t="shared" si="325"/>
        <v xml:space="preserve"> </v>
      </c>
      <c r="C1876" s="30" t="str">
        <f>IF(ISBLANK('Klanten gegevens'!B1885)," ",TRIM(PROPER('Klanten gegevens'!B1885)))</f>
        <v xml:space="preserve"> </v>
      </c>
      <c r="D1876" s="27" t="str">
        <f t="shared" si="326"/>
        <v xml:space="preserve"> </v>
      </c>
      <c r="E1876" s="30" t="str">
        <f>IF(ISBLANK('Klanten gegevens'!C1885)," ",TRIM(PROPER('Klanten gegevens'!C1885)))</f>
        <v xml:space="preserve"> </v>
      </c>
      <c r="F1876" s="27" t="str">
        <f t="shared" si="327"/>
        <v xml:space="preserve"> </v>
      </c>
      <c r="G1876" s="30" t="str">
        <f>IF(ISBLANK('Klanten gegevens'!D1885)," ",TRIM('Klanten gegevens'!D1885))</f>
        <v xml:space="preserve"> </v>
      </c>
      <c r="H1876" s="27" t="str">
        <f t="shared" si="328"/>
        <v xml:space="preserve"> </v>
      </c>
      <c r="I1876" s="30" t="str">
        <f>IF(ISBLANK('Klanten gegevens'!E1885)," ",TRIM('Klanten gegevens'!E1885))</f>
        <v xml:space="preserve"> </v>
      </c>
      <c r="J1876" s="27" t="str">
        <f t="shared" si="329"/>
        <v xml:space="preserve"> </v>
      </c>
      <c r="M1876" s="30" t="str">
        <f>IF(ISBLANK('Klanten gegevens'!Q1885)," ",TRIM('Klanten gegevens'!Q1885))</f>
        <v xml:space="preserve"> </v>
      </c>
      <c r="N1876" s="27" t="str">
        <f t="shared" si="330"/>
        <v xml:space="preserve"> </v>
      </c>
      <c r="O1876" s="27" t="str">
        <f t="shared" si="331"/>
        <v xml:space="preserve"> </v>
      </c>
      <c r="P1876" s="27" t="str">
        <f t="shared" si="332"/>
        <v xml:space="preserve"> </v>
      </c>
      <c r="Q1876" s="27" t="str">
        <f t="shared" si="333"/>
        <v xml:space="preserve"> </v>
      </c>
      <c r="T1876" s="30" t="str">
        <f>IF(ISBLANK('Klanten gegevens'!R1885)," ",TRIM('Klanten gegevens'!R1885))</f>
        <v xml:space="preserve"> </v>
      </c>
      <c r="U1876" s="27" t="str">
        <f t="shared" si="334"/>
        <v xml:space="preserve"> </v>
      </c>
      <c r="V1876" s="30" t="str">
        <f>IF(ISBLANK('Klanten gegevens'!S1885)," ",TRIM('Klanten gegevens'!S1885))</f>
        <v xml:space="preserve"> </v>
      </c>
      <c r="W1876" s="27" t="str">
        <f t="shared" si="335"/>
        <v xml:space="preserve"> </v>
      </c>
    </row>
    <row r="1877" spans="1:23" x14ac:dyDescent="0.2">
      <c r="A1877" s="27" t="str">
        <f>IF(ISBLANK('Klanten gegevens'!A1886)," ",TRIM(PROPER('Klanten gegevens'!A1886)))</f>
        <v xml:space="preserve"> </v>
      </c>
      <c r="B1877" s="27" t="str">
        <f t="shared" si="325"/>
        <v xml:space="preserve"> </v>
      </c>
      <c r="C1877" s="30" t="str">
        <f>IF(ISBLANK('Klanten gegevens'!B1886)," ",TRIM(PROPER('Klanten gegevens'!B1886)))</f>
        <v xml:space="preserve"> </v>
      </c>
      <c r="D1877" s="27" t="str">
        <f t="shared" si="326"/>
        <v xml:space="preserve"> </v>
      </c>
      <c r="E1877" s="30" t="str">
        <f>IF(ISBLANK('Klanten gegevens'!C1886)," ",TRIM(PROPER('Klanten gegevens'!C1886)))</f>
        <v xml:space="preserve"> </v>
      </c>
      <c r="F1877" s="27" t="str">
        <f t="shared" si="327"/>
        <v xml:space="preserve"> </v>
      </c>
      <c r="G1877" s="30" t="str">
        <f>IF(ISBLANK('Klanten gegevens'!D1886)," ",TRIM('Klanten gegevens'!D1886))</f>
        <v xml:space="preserve"> </v>
      </c>
      <c r="H1877" s="27" t="str">
        <f t="shared" si="328"/>
        <v xml:space="preserve"> </v>
      </c>
      <c r="I1877" s="30" t="str">
        <f>IF(ISBLANK('Klanten gegevens'!E1886)," ",TRIM('Klanten gegevens'!E1886))</f>
        <v xml:space="preserve"> </v>
      </c>
      <c r="J1877" s="27" t="str">
        <f t="shared" si="329"/>
        <v xml:space="preserve"> </v>
      </c>
      <c r="M1877" s="30" t="str">
        <f>IF(ISBLANK('Klanten gegevens'!Q1886)," ",TRIM('Klanten gegevens'!Q1886))</f>
        <v xml:space="preserve"> </v>
      </c>
      <c r="N1877" s="27" t="str">
        <f t="shared" si="330"/>
        <v xml:space="preserve"> </v>
      </c>
      <c r="O1877" s="27" t="str">
        <f t="shared" si="331"/>
        <v xml:space="preserve"> </v>
      </c>
      <c r="P1877" s="27" t="str">
        <f t="shared" si="332"/>
        <v xml:space="preserve"> </v>
      </c>
      <c r="Q1877" s="27" t="str">
        <f t="shared" si="333"/>
        <v xml:space="preserve"> </v>
      </c>
      <c r="T1877" s="30" t="str">
        <f>IF(ISBLANK('Klanten gegevens'!R1886)," ",TRIM('Klanten gegevens'!R1886))</f>
        <v xml:space="preserve"> </v>
      </c>
      <c r="U1877" s="27" t="str">
        <f t="shared" si="334"/>
        <v xml:space="preserve"> </v>
      </c>
      <c r="V1877" s="30" t="str">
        <f>IF(ISBLANK('Klanten gegevens'!S1886)," ",TRIM('Klanten gegevens'!S1886))</f>
        <v xml:space="preserve"> </v>
      </c>
      <c r="W1877" s="27" t="str">
        <f t="shared" si="335"/>
        <v xml:space="preserve"> </v>
      </c>
    </row>
    <row r="1878" spans="1:23" x14ac:dyDescent="0.2">
      <c r="A1878" s="27" t="str">
        <f>IF(ISBLANK('Klanten gegevens'!A1887)," ",TRIM(PROPER('Klanten gegevens'!A1887)))</f>
        <v xml:space="preserve"> </v>
      </c>
      <c r="B1878" s="27" t="str">
        <f t="shared" si="325"/>
        <v xml:space="preserve"> </v>
      </c>
      <c r="C1878" s="30" t="str">
        <f>IF(ISBLANK('Klanten gegevens'!B1887)," ",TRIM(PROPER('Klanten gegevens'!B1887)))</f>
        <v xml:space="preserve"> </v>
      </c>
      <c r="D1878" s="27" t="str">
        <f t="shared" si="326"/>
        <v xml:space="preserve"> </v>
      </c>
      <c r="E1878" s="30" t="str">
        <f>IF(ISBLANK('Klanten gegevens'!C1887)," ",TRIM(PROPER('Klanten gegevens'!C1887)))</f>
        <v xml:space="preserve"> </v>
      </c>
      <c r="F1878" s="27" t="str">
        <f t="shared" si="327"/>
        <v xml:space="preserve"> </v>
      </c>
      <c r="G1878" s="30" t="str">
        <f>IF(ISBLANK('Klanten gegevens'!D1887)," ",TRIM('Klanten gegevens'!D1887))</f>
        <v xml:space="preserve"> </v>
      </c>
      <c r="H1878" s="27" t="str">
        <f t="shared" si="328"/>
        <v xml:space="preserve"> </v>
      </c>
      <c r="I1878" s="30" t="str">
        <f>IF(ISBLANK('Klanten gegevens'!E1887)," ",TRIM('Klanten gegevens'!E1887))</f>
        <v xml:space="preserve"> </v>
      </c>
      <c r="J1878" s="27" t="str">
        <f t="shared" si="329"/>
        <v xml:space="preserve"> </v>
      </c>
      <c r="M1878" s="30" t="str">
        <f>IF(ISBLANK('Klanten gegevens'!Q1887)," ",TRIM('Klanten gegevens'!Q1887))</f>
        <v xml:space="preserve"> </v>
      </c>
      <c r="N1878" s="27" t="str">
        <f t="shared" si="330"/>
        <v xml:space="preserve"> </v>
      </c>
      <c r="O1878" s="27" t="str">
        <f t="shared" si="331"/>
        <v xml:space="preserve"> </v>
      </c>
      <c r="P1878" s="27" t="str">
        <f t="shared" si="332"/>
        <v xml:space="preserve"> </v>
      </c>
      <c r="Q1878" s="27" t="str">
        <f t="shared" si="333"/>
        <v xml:space="preserve"> </v>
      </c>
      <c r="T1878" s="30" t="str">
        <f>IF(ISBLANK('Klanten gegevens'!R1887)," ",TRIM('Klanten gegevens'!R1887))</f>
        <v xml:space="preserve"> </v>
      </c>
      <c r="U1878" s="27" t="str">
        <f t="shared" si="334"/>
        <v xml:space="preserve"> </v>
      </c>
      <c r="V1878" s="30" t="str">
        <f>IF(ISBLANK('Klanten gegevens'!S1887)," ",TRIM('Klanten gegevens'!S1887))</f>
        <v xml:space="preserve"> </v>
      </c>
      <c r="W1878" s="27" t="str">
        <f t="shared" si="335"/>
        <v xml:space="preserve"> </v>
      </c>
    </row>
    <row r="1879" spans="1:23" x14ac:dyDescent="0.2">
      <c r="A1879" s="27" t="str">
        <f>IF(ISBLANK('Klanten gegevens'!A1888)," ",TRIM(PROPER('Klanten gegevens'!A1888)))</f>
        <v xml:space="preserve"> </v>
      </c>
      <c r="B1879" s="27" t="str">
        <f t="shared" si="325"/>
        <v xml:space="preserve"> </v>
      </c>
      <c r="C1879" s="30" t="str">
        <f>IF(ISBLANK('Klanten gegevens'!B1888)," ",TRIM(PROPER('Klanten gegevens'!B1888)))</f>
        <v xml:space="preserve"> </v>
      </c>
      <c r="D1879" s="27" t="str">
        <f t="shared" si="326"/>
        <v xml:space="preserve"> </v>
      </c>
      <c r="E1879" s="30" t="str">
        <f>IF(ISBLANK('Klanten gegevens'!C1888)," ",TRIM(PROPER('Klanten gegevens'!C1888)))</f>
        <v xml:space="preserve"> </v>
      </c>
      <c r="F1879" s="27" t="str">
        <f t="shared" si="327"/>
        <v xml:space="preserve"> </v>
      </c>
      <c r="G1879" s="30" t="str">
        <f>IF(ISBLANK('Klanten gegevens'!D1888)," ",TRIM('Klanten gegevens'!D1888))</f>
        <v xml:space="preserve"> </v>
      </c>
      <c r="H1879" s="27" t="str">
        <f t="shared" si="328"/>
        <v xml:space="preserve"> </v>
      </c>
      <c r="I1879" s="30" t="str">
        <f>IF(ISBLANK('Klanten gegevens'!E1888)," ",TRIM('Klanten gegevens'!E1888))</f>
        <v xml:space="preserve"> </v>
      </c>
      <c r="J1879" s="27" t="str">
        <f t="shared" si="329"/>
        <v xml:space="preserve"> </v>
      </c>
      <c r="M1879" s="30" t="str">
        <f>IF(ISBLANK('Klanten gegevens'!Q1888)," ",TRIM('Klanten gegevens'!Q1888))</f>
        <v xml:space="preserve"> </v>
      </c>
      <c r="N1879" s="27" t="str">
        <f t="shared" si="330"/>
        <v xml:space="preserve"> </v>
      </c>
      <c r="O1879" s="27" t="str">
        <f t="shared" si="331"/>
        <v xml:space="preserve"> </v>
      </c>
      <c r="P1879" s="27" t="str">
        <f t="shared" si="332"/>
        <v xml:space="preserve"> </v>
      </c>
      <c r="Q1879" s="27" t="str">
        <f t="shared" si="333"/>
        <v xml:space="preserve"> </v>
      </c>
      <c r="T1879" s="30" t="str">
        <f>IF(ISBLANK('Klanten gegevens'!R1888)," ",TRIM('Klanten gegevens'!R1888))</f>
        <v xml:space="preserve"> </v>
      </c>
      <c r="U1879" s="27" t="str">
        <f t="shared" si="334"/>
        <v xml:space="preserve"> </v>
      </c>
      <c r="V1879" s="30" t="str">
        <f>IF(ISBLANK('Klanten gegevens'!S1888)," ",TRIM('Klanten gegevens'!S1888))</f>
        <v xml:space="preserve"> </v>
      </c>
      <c r="W1879" s="27" t="str">
        <f t="shared" si="335"/>
        <v xml:space="preserve"> </v>
      </c>
    </row>
    <row r="1880" spans="1:23" x14ac:dyDescent="0.2">
      <c r="A1880" s="27" t="str">
        <f>IF(ISBLANK('Klanten gegevens'!A1889)," ",TRIM(PROPER('Klanten gegevens'!A1889)))</f>
        <v xml:space="preserve"> </v>
      </c>
      <c r="B1880" s="27" t="str">
        <f t="shared" si="325"/>
        <v xml:space="preserve"> </v>
      </c>
      <c r="C1880" s="30" t="str">
        <f>IF(ISBLANK('Klanten gegevens'!B1889)," ",TRIM(PROPER('Klanten gegevens'!B1889)))</f>
        <v xml:space="preserve"> </v>
      </c>
      <c r="D1880" s="27" t="str">
        <f t="shared" si="326"/>
        <v xml:space="preserve"> </v>
      </c>
      <c r="E1880" s="30" t="str">
        <f>IF(ISBLANK('Klanten gegevens'!C1889)," ",TRIM(PROPER('Klanten gegevens'!C1889)))</f>
        <v xml:space="preserve"> </v>
      </c>
      <c r="F1880" s="27" t="str">
        <f t="shared" si="327"/>
        <v xml:space="preserve"> </v>
      </c>
      <c r="G1880" s="30" t="str">
        <f>IF(ISBLANK('Klanten gegevens'!D1889)," ",TRIM('Klanten gegevens'!D1889))</f>
        <v xml:space="preserve"> </v>
      </c>
      <c r="H1880" s="27" t="str">
        <f t="shared" si="328"/>
        <v xml:space="preserve"> </v>
      </c>
      <c r="I1880" s="30" t="str">
        <f>IF(ISBLANK('Klanten gegevens'!E1889)," ",TRIM('Klanten gegevens'!E1889))</f>
        <v xml:space="preserve"> </v>
      </c>
      <c r="J1880" s="27" t="str">
        <f t="shared" si="329"/>
        <v xml:space="preserve"> </v>
      </c>
      <c r="M1880" s="30" t="str">
        <f>IF(ISBLANK('Klanten gegevens'!Q1889)," ",TRIM('Klanten gegevens'!Q1889))</f>
        <v xml:space="preserve"> </v>
      </c>
      <c r="N1880" s="27" t="str">
        <f t="shared" si="330"/>
        <v xml:space="preserve"> </v>
      </c>
      <c r="O1880" s="27" t="str">
        <f t="shared" si="331"/>
        <v xml:space="preserve"> </v>
      </c>
      <c r="P1880" s="27" t="str">
        <f t="shared" si="332"/>
        <v xml:space="preserve"> </v>
      </c>
      <c r="Q1880" s="27" t="str">
        <f t="shared" si="333"/>
        <v xml:space="preserve"> </v>
      </c>
      <c r="T1880" s="30" t="str">
        <f>IF(ISBLANK('Klanten gegevens'!R1889)," ",TRIM('Klanten gegevens'!R1889))</f>
        <v xml:space="preserve"> </v>
      </c>
      <c r="U1880" s="27" t="str">
        <f t="shared" si="334"/>
        <v xml:space="preserve"> </v>
      </c>
      <c r="V1880" s="30" t="str">
        <f>IF(ISBLANK('Klanten gegevens'!S1889)," ",TRIM('Klanten gegevens'!S1889))</f>
        <v xml:space="preserve"> </v>
      </c>
      <c r="W1880" s="27" t="str">
        <f t="shared" si="335"/>
        <v xml:space="preserve"> </v>
      </c>
    </row>
    <row r="1881" spans="1:23" x14ac:dyDescent="0.2">
      <c r="A1881" s="27" t="str">
        <f>IF(ISBLANK('Klanten gegevens'!A1890)," ",TRIM(PROPER('Klanten gegevens'!A1890)))</f>
        <v xml:space="preserve"> </v>
      </c>
      <c r="B1881" s="27" t="str">
        <f t="shared" si="325"/>
        <v xml:space="preserve"> </v>
      </c>
      <c r="C1881" s="30" t="str">
        <f>IF(ISBLANK('Klanten gegevens'!B1890)," ",TRIM(PROPER('Klanten gegevens'!B1890)))</f>
        <v xml:space="preserve"> </v>
      </c>
      <c r="D1881" s="27" t="str">
        <f t="shared" si="326"/>
        <v xml:space="preserve"> </v>
      </c>
      <c r="E1881" s="30" t="str">
        <f>IF(ISBLANK('Klanten gegevens'!C1890)," ",TRIM(PROPER('Klanten gegevens'!C1890)))</f>
        <v xml:space="preserve"> </v>
      </c>
      <c r="F1881" s="27" t="str">
        <f t="shared" si="327"/>
        <v xml:space="preserve"> </v>
      </c>
      <c r="G1881" s="30" t="str">
        <f>IF(ISBLANK('Klanten gegevens'!D1890)," ",TRIM('Klanten gegevens'!D1890))</f>
        <v xml:space="preserve"> </v>
      </c>
      <c r="H1881" s="27" t="str">
        <f t="shared" si="328"/>
        <v xml:space="preserve"> </v>
      </c>
      <c r="I1881" s="30" t="str">
        <f>IF(ISBLANK('Klanten gegevens'!E1890)," ",TRIM('Klanten gegevens'!E1890))</f>
        <v xml:space="preserve"> </v>
      </c>
      <c r="J1881" s="27" t="str">
        <f t="shared" si="329"/>
        <v xml:space="preserve"> </v>
      </c>
      <c r="M1881" s="30" t="str">
        <f>IF(ISBLANK('Klanten gegevens'!Q1890)," ",TRIM('Klanten gegevens'!Q1890))</f>
        <v xml:space="preserve"> </v>
      </c>
      <c r="N1881" s="27" t="str">
        <f t="shared" si="330"/>
        <v xml:space="preserve"> </v>
      </c>
      <c r="O1881" s="27" t="str">
        <f t="shared" si="331"/>
        <v xml:space="preserve"> </v>
      </c>
      <c r="P1881" s="27" t="str">
        <f t="shared" si="332"/>
        <v xml:space="preserve"> </v>
      </c>
      <c r="Q1881" s="27" t="str">
        <f t="shared" si="333"/>
        <v xml:space="preserve"> </v>
      </c>
      <c r="T1881" s="30" t="str">
        <f>IF(ISBLANK('Klanten gegevens'!R1890)," ",TRIM('Klanten gegevens'!R1890))</f>
        <v xml:space="preserve"> </v>
      </c>
      <c r="U1881" s="27" t="str">
        <f t="shared" si="334"/>
        <v xml:space="preserve"> </v>
      </c>
      <c r="V1881" s="30" t="str">
        <f>IF(ISBLANK('Klanten gegevens'!S1890)," ",TRIM('Klanten gegevens'!S1890))</f>
        <v xml:space="preserve"> </v>
      </c>
      <c r="W1881" s="27" t="str">
        <f t="shared" si="335"/>
        <v xml:space="preserve"> </v>
      </c>
    </row>
    <row r="1882" spans="1:23" x14ac:dyDescent="0.2">
      <c r="A1882" s="27" t="str">
        <f>IF(ISBLANK('Klanten gegevens'!A1891)," ",TRIM(PROPER('Klanten gegevens'!A1891)))</f>
        <v xml:space="preserve"> </v>
      </c>
      <c r="B1882" s="27" t="str">
        <f t="shared" si="325"/>
        <v xml:space="preserve"> </v>
      </c>
      <c r="C1882" s="30" t="str">
        <f>IF(ISBLANK('Klanten gegevens'!B1891)," ",TRIM(PROPER('Klanten gegevens'!B1891)))</f>
        <v xml:space="preserve"> </v>
      </c>
      <c r="D1882" s="27" t="str">
        <f t="shared" si="326"/>
        <v xml:space="preserve"> </v>
      </c>
      <c r="E1882" s="30" t="str">
        <f>IF(ISBLANK('Klanten gegevens'!C1891)," ",TRIM(PROPER('Klanten gegevens'!C1891)))</f>
        <v xml:space="preserve"> </v>
      </c>
      <c r="F1882" s="27" t="str">
        <f t="shared" si="327"/>
        <v xml:space="preserve"> </v>
      </c>
      <c r="G1882" s="30" t="str">
        <f>IF(ISBLANK('Klanten gegevens'!D1891)," ",TRIM('Klanten gegevens'!D1891))</f>
        <v xml:space="preserve"> </v>
      </c>
      <c r="H1882" s="27" t="str">
        <f t="shared" si="328"/>
        <v xml:space="preserve"> </v>
      </c>
      <c r="I1882" s="30" t="str">
        <f>IF(ISBLANK('Klanten gegevens'!E1891)," ",TRIM('Klanten gegevens'!E1891))</f>
        <v xml:space="preserve"> </v>
      </c>
      <c r="J1882" s="27" t="str">
        <f t="shared" si="329"/>
        <v xml:space="preserve"> </v>
      </c>
      <c r="M1882" s="30" t="str">
        <f>IF(ISBLANK('Klanten gegevens'!Q1891)," ",TRIM('Klanten gegevens'!Q1891))</f>
        <v xml:space="preserve"> </v>
      </c>
      <c r="N1882" s="27" t="str">
        <f t="shared" si="330"/>
        <v xml:space="preserve"> </v>
      </c>
      <c r="O1882" s="27" t="str">
        <f t="shared" si="331"/>
        <v xml:space="preserve"> </v>
      </c>
      <c r="P1882" s="27" t="str">
        <f t="shared" si="332"/>
        <v xml:space="preserve"> </v>
      </c>
      <c r="Q1882" s="27" t="str">
        <f t="shared" si="333"/>
        <v xml:space="preserve"> </v>
      </c>
      <c r="T1882" s="30" t="str">
        <f>IF(ISBLANK('Klanten gegevens'!R1891)," ",TRIM('Klanten gegevens'!R1891))</f>
        <v xml:space="preserve"> </v>
      </c>
      <c r="U1882" s="27" t="str">
        <f t="shared" si="334"/>
        <v xml:space="preserve"> </v>
      </c>
      <c r="V1882" s="30" t="str">
        <f>IF(ISBLANK('Klanten gegevens'!S1891)," ",TRIM('Klanten gegevens'!S1891))</f>
        <v xml:space="preserve"> </v>
      </c>
      <c r="W1882" s="27" t="str">
        <f t="shared" si="335"/>
        <v xml:space="preserve"> </v>
      </c>
    </row>
    <row r="1883" spans="1:23" x14ac:dyDescent="0.2">
      <c r="A1883" s="27" t="str">
        <f>IF(ISBLANK('Klanten gegevens'!A1892)," ",TRIM(PROPER('Klanten gegevens'!A1892)))</f>
        <v xml:space="preserve"> </v>
      </c>
      <c r="B1883" s="27" t="str">
        <f t="shared" si="325"/>
        <v xml:space="preserve"> </v>
      </c>
      <c r="C1883" s="30" t="str">
        <f>IF(ISBLANK('Klanten gegevens'!B1892)," ",TRIM(PROPER('Klanten gegevens'!B1892)))</f>
        <v xml:space="preserve"> </v>
      </c>
      <c r="D1883" s="27" t="str">
        <f t="shared" si="326"/>
        <v xml:space="preserve"> </v>
      </c>
      <c r="E1883" s="30" t="str">
        <f>IF(ISBLANK('Klanten gegevens'!C1892)," ",TRIM(PROPER('Klanten gegevens'!C1892)))</f>
        <v xml:space="preserve"> </v>
      </c>
      <c r="F1883" s="27" t="str">
        <f t="shared" si="327"/>
        <v xml:space="preserve"> </v>
      </c>
      <c r="G1883" s="30" t="str">
        <f>IF(ISBLANK('Klanten gegevens'!D1892)," ",TRIM('Klanten gegevens'!D1892))</f>
        <v xml:space="preserve"> </v>
      </c>
      <c r="H1883" s="27" t="str">
        <f t="shared" si="328"/>
        <v xml:space="preserve"> </v>
      </c>
      <c r="I1883" s="30" t="str">
        <f>IF(ISBLANK('Klanten gegevens'!E1892)," ",TRIM('Klanten gegevens'!E1892))</f>
        <v xml:space="preserve"> </v>
      </c>
      <c r="J1883" s="27" t="str">
        <f t="shared" si="329"/>
        <v xml:space="preserve"> </v>
      </c>
      <c r="M1883" s="30" t="str">
        <f>IF(ISBLANK('Klanten gegevens'!Q1892)," ",TRIM('Klanten gegevens'!Q1892))</f>
        <v xml:space="preserve"> </v>
      </c>
      <c r="N1883" s="27" t="str">
        <f t="shared" si="330"/>
        <v xml:space="preserve"> </v>
      </c>
      <c r="O1883" s="27" t="str">
        <f t="shared" si="331"/>
        <v xml:space="preserve"> </v>
      </c>
      <c r="P1883" s="27" t="str">
        <f t="shared" si="332"/>
        <v xml:space="preserve"> </v>
      </c>
      <c r="Q1883" s="27" t="str">
        <f t="shared" si="333"/>
        <v xml:space="preserve"> </v>
      </c>
      <c r="T1883" s="30" t="str">
        <f>IF(ISBLANK('Klanten gegevens'!R1892)," ",TRIM('Klanten gegevens'!R1892))</f>
        <v xml:space="preserve"> </v>
      </c>
      <c r="U1883" s="27" t="str">
        <f t="shared" si="334"/>
        <v xml:space="preserve"> </v>
      </c>
      <c r="V1883" s="30" t="str">
        <f>IF(ISBLANK('Klanten gegevens'!S1892)," ",TRIM('Klanten gegevens'!S1892))</f>
        <v xml:space="preserve"> </v>
      </c>
      <c r="W1883" s="27" t="str">
        <f t="shared" si="335"/>
        <v xml:space="preserve"> </v>
      </c>
    </row>
    <row r="1884" spans="1:23" x14ac:dyDescent="0.2">
      <c r="A1884" s="27" t="str">
        <f>IF(ISBLANK('Klanten gegevens'!A1893)," ",TRIM(PROPER('Klanten gegevens'!A1893)))</f>
        <v xml:space="preserve"> </v>
      </c>
      <c r="B1884" s="27" t="str">
        <f t="shared" si="325"/>
        <v xml:space="preserve"> </v>
      </c>
      <c r="C1884" s="30" t="str">
        <f>IF(ISBLANK('Klanten gegevens'!B1893)," ",TRIM(PROPER('Klanten gegevens'!B1893)))</f>
        <v xml:space="preserve"> </v>
      </c>
      <c r="D1884" s="27" t="str">
        <f t="shared" si="326"/>
        <v xml:space="preserve"> </v>
      </c>
      <c r="E1884" s="30" t="str">
        <f>IF(ISBLANK('Klanten gegevens'!C1893)," ",TRIM(PROPER('Klanten gegevens'!C1893)))</f>
        <v xml:space="preserve"> </v>
      </c>
      <c r="F1884" s="27" t="str">
        <f t="shared" si="327"/>
        <v xml:space="preserve"> </v>
      </c>
      <c r="G1884" s="30" t="str">
        <f>IF(ISBLANK('Klanten gegevens'!D1893)," ",TRIM('Klanten gegevens'!D1893))</f>
        <v xml:space="preserve"> </v>
      </c>
      <c r="H1884" s="27" t="str">
        <f t="shared" si="328"/>
        <v xml:space="preserve"> </v>
      </c>
      <c r="I1884" s="30" t="str">
        <f>IF(ISBLANK('Klanten gegevens'!E1893)," ",TRIM('Klanten gegevens'!E1893))</f>
        <v xml:space="preserve"> </v>
      </c>
      <c r="J1884" s="27" t="str">
        <f t="shared" si="329"/>
        <v xml:space="preserve"> </v>
      </c>
      <c r="M1884" s="30" t="str">
        <f>IF(ISBLANK('Klanten gegevens'!Q1893)," ",TRIM('Klanten gegevens'!Q1893))</f>
        <v xml:space="preserve"> </v>
      </c>
      <c r="N1884" s="27" t="str">
        <f t="shared" si="330"/>
        <v xml:space="preserve"> </v>
      </c>
      <c r="O1884" s="27" t="str">
        <f t="shared" si="331"/>
        <v xml:space="preserve"> </v>
      </c>
      <c r="P1884" s="27" t="str">
        <f t="shared" si="332"/>
        <v xml:space="preserve"> </v>
      </c>
      <c r="Q1884" s="27" t="str">
        <f t="shared" si="333"/>
        <v xml:space="preserve"> </v>
      </c>
      <c r="T1884" s="30" t="str">
        <f>IF(ISBLANK('Klanten gegevens'!R1893)," ",TRIM('Klanten gegevens'!R1893))</f>
        <v xml:space="preserve"> </v>
      </c>
      <c r="U1884" s="27" t="str">
        <f t="shared" si="334"/>
        <v xml:space="preserve"> </v>
      </c>
      <c r="V1884" s="30" t="str">
        <f>IF(ISBLANK('Klanten gegevens'!S1893)," ",TRIM('Klanten gegevens'!S1893))</f>
        <v xml:space="preserve"> </v>
      </c>
      <c r="W1884" s="27" t="str">
        <f t="shared" si="335"/>
        <v xml:space="preserve"> </v>
      </c>
    </row>
    <row r="1885" spans="1:23" x14ac:dyDescent="0.2">
      <c r="A1885" s="27" t="str">
        <f>IF(ISBLANK('Klanten gegevens'!A1894)," ",TRIM(PROPER('Klanten gegevens'!A1894)))</f>
        <v xml:space="preserve"> </v>
      </c>
      <c r="B1885" s="27" t="str">
        <f t="shared" si="325"/>
        <v xml:space="preserve"> </v>
      </c>
      <c r="C1885" s="30" t="str">
        <f>IF(ISBLANK('Klanten gegevens'!B1894)," ",TRIM(PROPER('Klanten gegevens'!B1894)))</f>
        <v xml:space="preserve"> </v>
      </c>
      <c r="D1885" s="27" t="str">
        <f t="shared" si="326"/>
        <v xml:space="preserve"> </v>
      </c>
      <c r="E1885" s="30" t="str">
        <f>IF(ISBLANK('Klanten gegevens'!C1894)," ",TRIM(PROPER('Klanten gegevens'!C1894)))</f>
        <v xml:space="preserve"> </v>
      </c>
      <c r="F1885" s="27" t="str">
        <f t="shared" si="327"/>
        <v xml:space="preserve"> </v>
      </c>
      <c r="G1885" s="30" t="str">
        <f>IF(ISBLANK('Klanten gegevens'!D1894)," ",TRIM('Klanten gegevens'!D1894))</f>
        <v xml:space="preserve"> </v>
      </c>
      <c r="H1885" s="27" t="str">
        <f t="shared" si="328"/>
        <v xml:space="preserve"> </v>
      </c>
      <c r="I1885" s="30" t="str">
        <f>IF(ISBLANK('Klanten gegevens'!E1894)," ",TRIM('Klanten gegevens'!E1894))</f>
        <v xml:space="preserve"> </v>
      </c>
      <c r="J1885" s="27" t="str">
        <f t="shared" si="329"/>
        <v xml:space="preserve"> </v>
      </c>
      <c r="M1885" s="30" t="str">
        <f>IF(ISBLANK('Klanten gegevens'!Q1894)," ",TRIM('Klanten gegevens'!Q1894))</f>
        <v xml:space="preserve"> </v>
      </c>
      <c r="N1885" s="27" t="str">
        <f t="shared" si="330"/>
        <v xml:space="preserve"> </v>
      </c>
      <c r="O1885" s="27" t="str">
        <f t="shared" si="331"/>
        <v xml:space="preserve"> </v>
      </c>
      <c r="P1885" s="27" t="str">
        <f t="shared" si="332"/>
        <v xml:space="preserve"> </v>
      </c>
      <c r="Q1885" s="27" t="str">
        <f t="shared" si="333"/>
        <v xml:space="preserve"> </v>
      </c>
      <c r="T1885" s="30" t="str">
        <f>IF(ISBLANK('Klanten gegevens'!R1894)," ",TRIM('Klanten gegevens'!R1894))</f>
        <v xml:space="preserve"> </v>
      </c>
      <c r="U1885" s="27" t="str">
        <f t="shared" si="334"/>
        <v xml:space="preserve"> </v>
      </c>
      <c r="V1885" s="30" t="str">
        <f>IF(ISBLANK('Klanten gegevens'!S1894)," ",TRIM('Klanten gegevens'!S1894))</f>
        <v xml:space="preserve"> </v>
      </c>
      <c r="W1885" s="27" t="str">
        <f t="shared" si="335"/>
        <v xml:space="preserve"> </v>
      </c>
    </row>
    <row r="1886" spans="1:23" x14ac:dyDescent="0.2">
      <c r="A1886" s="27" t="str">
        <f>IF(ISBLANK('Klanten gegevens'!A1895)," ",TRIM(PROPER('Klanten gegevens'!A1895)))</f>
        <v xml:space="preserve"> </v>
      </c>
      <c r="B1886" s="27" t="str">
        <f t="shared" si="325"/>
        <v xml:space="preserve"> </v>
      </c>
      <c r="C1886" s="30" t="str">
        <f>IF(ISBLANK('Klanten gegevens'!B1895)," ",TRIM(PROPER('Klanten gegevens'!B1895)))</f>
        <v xml:space="preserve"> </v>
      </c>
      <c r="D1886" s="27" t="str">
        <f t="shared" si="326"/>
        <v xml:space="preserve"> </v>
      </c>
      <c r="E1886" s="30" t="str">
        <f>IF(ISBLANK('Klanten gegevens'!C1895)," ",TRIM(PROPER('Klanten gegevens'!C1895)))</f>
        <v xml:space="preserve"> </v>
      </c>
      <c r="F1886" s="27" t="str">
        <f t="shared" si="327"/>
        <v xml:space="preserve"> </v>
      </c>
      <c r="G1886" s="30" t="str">
        <f>IF(ISBLANK('Klanten gegevens'!D1895)," ",TRIM('Klanten gegevens'!D1895))</f>
        <v xml:space="preserve"> </v>
      </c>
      <c r="H1886" s="27" t="str">
        <f t="shared" si="328"/>
        <v xml:space="preserve"> </v>
      </c>
      <c r="I1886" s="30" t="str">
        <f>IF(ISBLANK('Klanten gegevens'!E1895)," ",TRIM('Klanten gegevens'!E1895))</f>
        <v xml:space="preserve"> </v>
      </c>
      <c r="J1886" s="27" t="str">
        <f t="shared" si="329"/>
        <v xml:space="preserve"> </v>
      </c>
      <c r="M1886" s="30" t="str">
        <f>IF(ISBLANK('Klanten gegevens'!Q1895)," ",TRIM('Klanten gegevens'!Q1895))</f>
        <v xml:space="preserve"> </v>
      </c>
      <c r="N1886" s="27" t="str">
        <f t="shared" si="330"/>
        <v xml:space="preserve"> </v>
      </c>
      <c r="O1886" s="27" t="str">
        <f t="shared" si="331"/>
        <v xml:space="preserve"> </v>
      </c>
      <c r="P1886" s="27" t="str">
        <f t="shared" si="332"/>
        <v xml:space="preserve"> </v>
      </c>
      <c r="Q1886" s="27" t="str">
        <f t="shared" si="333"/>
        <v xml:space="preserve"> </v>
      </c>
      <c r="T1886" s="30" t="str">
        <f>IF(ISBLANK('Klanten gegevens'!R1895)," ",TRIM('Klanten gegevens'!R1895))</f>
        <v xml:space="preserve"> </v>
      </c>
      <c r="U1886" s="27" t="str">
        <f t="shared" si="334"/>
        <v xml:space="preserve"> </v>
      </c>
      <c r="V1886" s="30" t="str">
        <f>IF(ISBLANK('Klanten gegevens'!S1895)," ",TRIM('Klanten gegevens'!S1895))</f>
        <v xml:space="preserve"> </v>
      </c>
      <c r="W1886" s="27" t="str">
        <f t="shared" si="335"/>
        <v xml:space="preserve"> </v>
      </c>
    </row>
    <row r="1887" spans="1:23" x14ac:dyDescent="0.2">
      <c r="A1887" s="27" t="str">
        <f>IF(ISBLANK('Klanten gegevens'!A1896)," ",TRIM(PROPER('Klanten gegevens'!A1896)))</f>
        <v xml:space="preserve"> </v>
      </c>
      <c r="B1887" s="27" t="str">
        <f t="shared" si="325"/>
        <v xml:space="preserve"> </v>
      </c>
      <c r="C1887" s="30" t="str">
        <f>IF(ISBLANK('Klanten gegevens'!B1896)," ",TRIM(PROPER('Klanten gegevens'!B1896)))</f>
        <v xml:space="preserve"> </v>
      </c>
      <c r="D1887" s="27" t="str">
        <f t="shared" si="326"/>
        <v xml:space="preserve"> </v>
      </c>
      <c r="E1887" s="30" t="str">
        <f>IF(ISBLANK('Klanten gegevens'!C1896)," ",TRIM(PROPER('Klanten gegevens'!C1896)))</f>
        <v xml:space="preserve"> </v>
      </c>
      <c r="F1887" s="27" t="str">
        <f t="shared" si="327"/>
        <v xml:space="preserve"> </v>
      </c>
      <c r="G1887" s="30" t="str">
        <f>IF(ISBLANK('Klanten gegevens'!D1896)," ",TRIM('Klanten gegevens'!D1896))</f>
        <v xml:space="preserve"> </v>
      </c>
      <c r="H1887" s="27" t="str">
        <f t="shared" si="328"/>
        <v xml:space="preserve"> </v>
      </c>
      <c r="I1887" s="30" t="str">
        <f>IF(ISBLANK('Klanten gegevens'!E1896)," ",TRIM('Klanten gegevens'!E1896))</f>
        <v xml:space="preserve"> </v>
      </c>
      <c r="J1887" s="27" t="str">
        <f t="shared" si="329"/>
        <v xml:space="preserve"> </v>
      </c>
      <c r="M1887" s="30" t="str">
        <f>IF(ISBLANK('Klanten gegevens'!Q1896)," ",TRIM('Klanten gegevens'!Q1896))</f>
        <v xml:space="preserve"> </v>
      </c>
      <c r="N1887" s="27" t="str">
        <f t="shared" si="330"/>
        <v xml:space="preserve"> </v>
      </c>
      <c r="O1887" s="27" t="str">
        <f t="shared" si="331"/>
        <v xml:space="preserve"> </v>
      </c>
      <c r="P1887" s="27" t="str">
        <f t="shared" si="332"/>
        <v xml:space="preserve"> </v>
      </c>
      <c r="Q1887" s="27" t="str">
        <f t="shared" si="333"/>
        <v xml:space="preserve"> </v>
      </c>
      <c r="T1887" s="30" t="str">
        <f>IF(ISBLANK('Klanten gegevens'!R1896)," ",TRIM('Klanten gegevens'!R1896))</f>
        <v xml:space="preserve"> </v>
      </c>
      <c r="U1887" s="27" t="str">
        <f t="shared" si="334"/>
        <v xml:space="preserve"> </v>
      </c>
      <c r="V1887" s="30" t="str">
        <f>IF(ISBLANK('Klanten gegevens'!S1896)," ",TRIM('Klanten gegevens'!S1896))</f>
        <v xml:space="preserve"> </v>
      </c>
      <c r="W1887" s="27" t="str">
        <f t="shared" si="335"/>
        <v xml:space="preserve"> </v>
      </c>
    </row>
    <row r="1888" spans="1:23" x14ac:dyDescent="0.2">
      <c r="A1888" s="27" t="str">
        <f>IF(ISBLANK('Klanten gegevens'!A1897)," ",TRIM(PROPER('Klanten gegevens'!A1897)))</f>
        <v xml:space="preserve"> </v>
      </c>
      <c r="B1888" s="27" t="str">
        <f t="shared" si="325"/>
        <v xml:space="preserve"> </v>
      </c>
      <c r="C1888" s="30" t="str">
        <f>IF(ISBLANK('Klanten gegevens'!B1897)," ",TRIM(PROPER('Klanten gegevens'!B1897)))</f>
        <v xml:space="preserve"> </v>
      </c>
      <c r="D1888" s="27" t="str">
        <f t="shared" si="326"/>
        <v xml:space="preserve"> </v>
      </c>
      <c r="E1888" s="30" t="str">
        <f>IF(ISBLANK('Klanten gegevens'!C1897)," ",TRIM(PROPER('Klanten gegevens'!C1897)))</f>
        <v xml:space="preserve"> </v>
      </c>
      <c r="F1888" s="27" t="str">
        <f t="shared" si="327"/>
        <v xml:space="preserve"> </v>
      </c>
      <c r="G1888" s="30" t="str">
        <f>IF(ISBLANK('Klanten gegevens'!D1897)," ",TRIM('Klanten gegevens'!D1897))</f>
        <v xml:space="preserve"> </v>
      </c>
      <c r="H1888" s="27" t="str">
        <f t="shared" si="328"/>
        <v xml:space="preserve"> </v>
      </c>
      <c r="I1888" s="30" t="str">
        <f>IF(ISBLANK('Klanten gegevens'!E1897)," ",TRIM('Klanten gegevens'!E1897))</f>
        <v xml:space="preserve"> </v>
      </c>
      <c r="J1888" s="27" t="str">
        <f t="shared" si="329"/>
        <v xml:space="preserve"> </v>
      </c>
      <c r="M1888" s="30" t="str">
        <f>IF(ISBLANK('Klanten gegevens'!Q1897)," ",TRIM('Klanten gegevens'!Q1897))</f>
        <v xml:space="preserve"> </v>
      </c>
      <c r="N1888" s="27" t="str">
        <f t="shared" si="330"/>
        <v xml:space="preserve"> </v>
      </c>
      <c r="O1888" s="27" t="str">
        <f t="shared" si="331"/>
        <v xml:space="preserve"> </v>
      </c>
      <c r="P1888" s="27" t="str">
        <f t="shared" si="332"/>
        <v xml:space="preserve"> </v>
      </c>
      <c r="Q1888" s="27" t="str">
        <f t="shared" si="333"/>
        <v xml:space="preserve"> </v>
      </c>
      <c r="T1888" s="30" t="str">
        <f>IF(ISBLANK('Klanten gegevens'!R1897)," ",TRIM('Klanten gegevens'!R1897))</f>
        <v xml:space="preserve"> </v>
      </c>
      <c r="U1888" s="27" t="str">
        <f t="shared" si="334"/>
        <v xml:space="preserve"> </v>
      </c>
      <c r="V1888" s="30" t="str">
        <f>IF(ISBLANK('Klanten gegevens'!S1897)," ",TRIM('Klanten gegevens'!S1897))</f>
        <v xml:space="preserve"> </v>
      </c>
      <c r="W1888" s="27" t="str">
        <f t="shared" si="335"/>
        <v xml:space="preserve"> </v>
      </c>
    </row>
    <row r="1889" spans="1:23" x14ac:dyDescent="0.2">
      <c r="A1889" s="27" t="str">
        <f>IF(ISBLANK('Klanten gegevens'!A1898)," ",TRIM(PROPER('Klanten gegevens'!A1898)))</f>
        <v xml:space="preserve"> </v>
      </c>
      <c r="B1889" s="27" t="str">
        <f t="shared" si="325"/>
        <v xml:space="preserve"> </v>
      </c>
      <c r="C1889" s="30" t="str">
        <f>IF(ISBLANK('Klanten gegevens'!B1898)," ",TRIM(PROPER('Klanten gegevens'!B1898)))</f>
        <v xml:space="preserve"> </v>
      </c>
      <c r="D1889" s="27" t="str">
        <f t="shared" si="326"/>
        <v xml:space="preserve"> </v>
      </c>
      <c r="E1889" s="30" t="str">
        <f>IF(ISBLANK('Klanten gegevens'!C1898)," ",TRIM(PROPER('Klanten gegevens'!C1898)))</f>
        <v xml:space="preserve"> </v>
      </c>
      <c r="F1889" s="27" t="str">
        <f t="shared" si="327"/>
        <v xml:space="preserve"> </v>
      </c>
      <c r="G1889" s="30" t="str">
        <f>IF(ISBLANK('Klanten gegevens'!D1898)," ",TRIM('Klanten gegevens'!D1898))</f>
        <v xml:space="preserve"> </v>
      </c>
      <c r="H1889" s="27" t="str">
        <f t="shared" si="328"/>
        <v xml:space="preserve"> </v>
      </c>
      <c r="I1889" s="30" t="str">
        <f>IF(ISBLANK('Klanten gegevens'!E1898)," ",TRIM('Klanten gegevens'!E1898))</f>
        <v xml:space="preserve"> </v>
      </c>
      <c r="J1889" s="27" t="str">
        <f t="shared" si="329"/>
        <v xml:space="preserve"> </v>
      </c>
      <c r="M1889" s="30" t="str">
        <f>IF(ISBLANK('Klanten gegevens'!Q1898)," ",TRIM('Klanten gegevens'!Q1898))</f>
        <v xml:space="preserve"> </v>
      </c>
      <c r="N1889" s="27" t="str">
        <f t="shared" si="330"/>
        <v xml:space="preserve"> </v>
      </c>
      <c r="O1889" s="27" t="str">
        <f t="shared" si="331"/>
        <v xml:space="preserve"> </v>
      </c>
      <c r="P1889" s="27" t="str">
        <f t="shared" si="332"/>
        <v xml:space="preserve"> </v>
      </c>
      <c r="Q1889" s="27" t="str">
        <f t="shared" si="333"/>
        <v xml:space="preserve"> </v>
      </c>
      <c r="T1889" s="30" t="str">
        <f>IF(ISBLANK('Klanten gegevens'!R1898)," ",TRIM('Klanten gegevens'!R1898))</f>
        <v xml:space="preserve"> </v>
      </c>
      <c r="U1889" s="27" t="str">
        <f t="shared" si="334"/>
        <v xml:space="preserve"> </v>
      </c>
      <c r="V1889" s="30" t="str">
        <f>IF(ISBLANK('Klanten gegevens'!S1898)," ",TRIM('Klanten gegevens'!S1898))</f>
        <v xml:space="preserve"> </v>
      </c>
      <c r="W1889" s="27" t="str">
        <f t="shared" si="335"/>
        <v xml:space="preserve"> </v>
      </c>
    </row>
    <row r="1890" spans="1:23" x14ac:dyDescent="0.2">
      <c r="A1890" s="27" t="str">
        <f>IF(ISBLANK('Klanten gegevens'!A1899)," ",TRIM(PROPER('Klanten gegevens'!A1899)))</f>
        <v xml:space="preserve"> </v>
      </c>
      <c r="B1890" s="27" t="str">
        <f t="shared" si="325"/>
        <v xml:space="preserve"> </v>
      </c>
      <c r="C1890" s="30" t="str">
        <f>IF(ISBLANK('Klanten gegevens'!B1899)," ",TRIM(PROPER('Klanten gegevens'!B1899)))</f>
        <v xml:space="preserve"> </v>
      </c>
      <c r="D1890" s="27" t="str">
        <f t="shared" si="326"/>
        <v xml:space="preserve"> </v>
      </c>
      <c r="E1890" s="30" t="str">
        <f>IF(ISBLANK('Klanten gegevens'!C1899)," ",TRIM(PROPER('Klanten gegevens'!C1899)))</f>
        <v xml:space="preserve"> </v>
      </c>
      <c r="F1890" s="27" t="str">
        <f t="shared" si="327"/>
        <v xml:space="preserve"> </v>
      </c>
      <c r="G1890" s="30" t="str">
        <f>IF(ISBLANK('Klanten gegevens'!D1899)," ",TRIM('Klanten gegevens'!D1899))</f>
        <v xml:space="preserve"> </v>
      </c>
      <c r="H1890" s="27" t="str">
        <f t="shared" si="328"/>
        <v xml:space="preserve"> </v>
      </c>
      <c r="I1890" s="30" t="str">
        <f>IF(ISBLANK('Klanten gegevens'!E1899)," ",TRIM('Klanten gegevens'!E1899))</f>
        <v xml:space="preserve"> </v>
      </c>
      <c r="J1890" s="27" t="str">
        <f t="shared" si="329"/>
        <v xml:space="preserve"> </v>
      </c>
      <c r="M1890" s="30" t="str">
        <f>IF(ISBLANK('Klanten gegevens'!Q1899)," ",TRIM('Klanten gegevens'!Q1899))</f>
        <v xml:space="preserve"> </v>
      </c>
      <c r="N1890" s="27" t="str">
        <f t="shared" si="330"/>
        <v xml:space="preserve"> </v>
      </c>
      <c r="O1890" s="27" t="str">
        <f t="shared" si="331"/>
        <v xml:space="preserve"> </v>
      </c>
      <c r="P1890" s="27" t="str">
        <f t="shared" si="332"/>
        <v xml:space="preserve"> </v>
      </c>
      <c r="Q1890" s="27" t="str">
        <f t="shared" si="333"/>
        <v xml:space="preserve"> </v>
      </c>
      <c r="T1890" s="30" t="str">
        <f>IF(ISBLANK('Klanten gegevens'!R1899)," ",TRIM('Klanten gegevens'!R1899))</f>
        <v xml:space="preserve"> </v>
      </c>
      <c r="U1890" s="27" t="str">
        <f t="shared" si="334"/>
        <v xml:space="preserve"> </v>
      </c>
      <c r="V1890" s="30" t="str">
        <f>IF(ISBLANK('Klanten gegevens'!S1899)," ",TRIM('Klanten gegevens'!S1899))</f>
        <v xml:space="preserve"> </v>
      </c>
      <c r="W1890" s="27" t="str">
        <f t="shared" si="335"/>
        <v xml:space="preserve"> </v>
      </c>
    </row>
    <row r="1891" spans="1:23" x14ac:dyDescent="0.2">
      <c r="A1891" s="27" t="str">
        <f>IF(ISBLANK('Klanten gegevens'!A1900)," ",TRIM(PROPER('Klanten gegevens'!A1900)))</f>
        <v xml:space="preserve"> </v>
      </c>
      <c r="B1891" s="27" t="str">
        <f t="shared" si="325"/>
        <v xml:space="preserve"> </v>
      </c>
      <c r="C1891" s="30" t="str">
        <f>IF(ISBLANK('Klanten gegevens'!B1900)," ",TRIM(PROPER('Klanten gegevens'!B1900)))</f>
        <v xml:space="preserve"> </v>
      </c>
      <c r="D1891" s="27" t="str">
        <f t="shared" si="326"/>
        <v xml:space="preserve"> </v>
      </c>
      <c r="E1891" s="30" t="str">
        <f>IF(ISBLANK('Klanten gegevens'!C1900)," ",TRIM(PROPER('Klanten gegevens'!C1900)))</f>
        <v xml:space="preserve"> </v>
      </c>
      <c r="F1891" s="27" t="str">
        <f t="shared" si="327"/>
        <v xml:space="preserve"> </v>
      </c>
      <c r="G1891" s="30" t="str">
        <f>IF(ISBLANK('Klanten gegevens'!D1900)," ",TRIM('Klanten gegevens'!D1900))</f>
        <v xml:space="preserve"> </v>
      </c>
      <c r="H1891" s="27" t="str">
        <f t="shared" si="328"/>
        <v xml:space="preserve"> </v>
      </c>
      <c r="I1891" s="30" t="str">
        <f>IF(ISBLANK('Klanten gegevens'!E1900)," ",TRIM('Klanten gegevens'!E1900))</f>
        <v xml:space="preserve"> </v>
      </c>
      <c r="J1891" s="27" t="str">
        <f t="shared" si="329"/>
        <v xml:space="preserve"> </v>
      </c>
      <c r="M1891" s="30" t="str">
        <f>IF(ISBLANK('Klanten gegevens'!Q1900)," ",TRIM('Klanten gegevens'!Q1900))</f>
        <v xml:space="preserve"> </v>
      </c>
      <c r="N1891" s="27" t="str">
        <f t="shared" si="330"/>
        <v xml:space="preserve"> </v>
      </c>
      <c r="O1891" s="27" t="str">
        <f t="shared" si="331"/>
        <v xml:space="preserve"> </v>
      </c>
      <c r="P1891" s="27" t="str">
        <f t="shared" si="332"/>
        <v xml:space="preserve"> </v>
      </c>
      <c r="Q1891" s="27" t="str">
        <f t="shared" si="333"/>
        <v xml:space="preserve"> </v>
      </c>
      <c r="T1891" s="30" t="str">
        <f>IF(ISBLANK('Klanten gegevens'!R1900)," ",TRIM('Klanten gegevens'!R1900))</f>
        <v xml:space="preserve"> </v>
      </c>
      <c r="U1891" s="27" t="str">
        <f t="shared" si="334"/>
        <v xml:space="preserve"> </v>
      </c>
      <c r="V1891" s="30" t="str">
        <f>IF(ISBLANK('Klanten gegevens'!S1900)," ",TRIM('Klanten gegevens'!S1900))</f>
        <v xml:space="preserve"> </v>
      </c>
      <c r="W1891" s="27" t="str">
        <f t="shared" si="335"/>
        <v xml:space="preserve"> </v>
      </c>
    </row>
    <row r="1892" spans="1:23" x14ac:dyDescent="0.2">
      <c r="A1892" s="27" t="str">
        <f>IF(ISBLANK('Klanten gegevens'!A1901)," ",TRIM(PROPER('Klanten gegevens'!A1901)))</f>
        <v xml:space="preserve"> </v>
      </c>
      <c r="B1892" s="27" t="str">
        <f t="shared" si="325"/>
        <v xml:space="preserve"> </v>
      </c>
      <c r="C1892" s="30" t="str">
        <f>IF(ISBLANK('Klanten gegevens'!B1901)," ",TRIM(PROPER('Klanten gegevens'!B1901)))</f>
        <v xml:space="preserve"> </v>
      </c>
      <c r="D1892" s="27" t="str">
        <f t="shared" si="326"/>
        <v xml:space="preserve"> </v>
      </c>
      <c r="E1892" s="30" t="str">
        <f>IF(ISBLANK('Klanten gegevens'!C1901)," ",TRIM(PROPER('Klanten gegevens'!C1901)))</f>
        <v xml:space="preserve"> </v>
      </c>
      <c r="F1892" s="27" t="str">
        <f t="shared" si="327"/>
        <v xml:space="preserve"> </v>
      </c>
      <c r="G1892" s="30" t="str">
        <f>IF(ISBLANK('Klanten gegevens'!D1901)," ",TRIM('Klanten gegevens'!D1901))</f>
        <v xml:space="preserve"> </v>
      </c>
      <c r="H1892" s="27" t="str">
        <f t="shared" si="328"/>
        <v xml:space="preserve"> </v>
      </c>
      <c r="I1892" s="30" t="str">
        <f>IF(ISBLANK('Klanten gegevens'!E1901)," ",TRIM('Klanten gegevens'!E1901))</f>
        <v xml:space="preserve"> </v>
      </c>
      <c r="J1892" s="27" t="str">
        <f t="shared" si="329"/>
        <v xml:space="preserve"> </v>
      </c>
      <c r="M1892" s="30" t="str">
        <f>IF(ISBLANK('Klanten gegevens'!Q1901)," ",TRIM('Klanten gegevens'!Q1901))</f>
        <v xml:space="preserve"> </v>
      </c>
      <c r="N1892" s="27" t="str">
        <f t="shared" si="330"/>
        <v xml:space="preserve"> </v>
      </c>
      <c r="O1892" s="27" t="str">
        <f t="shared" si="331"/>
        <v xml:space="preserve"> </v>
      </c>
      <c r="P1892" s="27" t="str">
        <f t="shared" si="332"/>
        <v xml:space="preserve"> </v>
      </c>
      <c r="Q1892" s="27" t="str">
        <f t="shared" si="333"/>
        <v xml:space="preserve"> </v>
      </c>
      <c r="T1892" s="30" t="str">
        <f>IF(ISBLANK('Klanten gegevens'!R1901)," ",TRIM('Klanten gegevens'!R1901))</f>
        <v xml:space="preserve"> </v>
      </c>
      <c r="U1892" s="27" t="str">
        <f t="shared" si="334"/>
        <v xml:space="preserve"> </v>
      </c>
      <c r="V1892" s="30" t="str">
        <f>IF(ISBLANK('Klanten gegevens'!S1901)," ",TRIM('Klanten gegevens'!S1901))</f>
        <v xml:space="preserve"> </v>
      </c>
      <c r="W1892" s="27" t="str">
        <f t="shared" si="335"/>
        <v xml:space="preserve"> </v>
      </c>
    </row>
    <row r="1893" spans="1:23" x14ac:dyDescent="0.2">
      <c r="A1893" s="27" t="str">
        <f>IF(ISBLANK('Klanten gegevens'!A1902)," ",TRIM(PROPER('Klanten gegevens'!A1902)))</f>
        <v xml:space="preserve"> </v>
      </c>
      <c r="B1893" s="27" t="str">
        <f t="shared" si="325"/>
        <v xml:space="preserve"> </v>
      </c>
      <c r="C1893" s="30" t="str">
        <f>IF(ISBLANK('Klanten gegevens'!B1902)," ",TRIM(PROPER('Klanten gegevens'!B1902)))</f>
        <v xml:space="preserve"> </v>
      </c>
      <c r="D1893" s="27" t="str">
        <f t="shared" si="326"/>
        <v xml:space="preserve"> </v>
      </c>
      <c r="E1893" s="30" t="str">
        <f>IF(ISBLANK('Klanten gegevens'!C1902)," ",TRIM(PROPER('Klanten gegevens'!C1902)))</f>
        <v xml:space="preserve"> </v>
      </c>
      <c r="F1893" s="27" t="str">
        <f t="shared" si="327"/>
        <v xml:space="preserve"> </v>
      </c>
      <c r="G1893" s="30" t="str">
        <f>IF(ISBLANK('Klanten gegevens'!D1902)," ",TRIM('Klanten gegevens'!D1902))</f>
        <v xml:space="preserve"> </v>
      </c>
      <c r="H1893" s="27" t="str">
        <f t="shared" si="328"/>
        <v xml:space="preserve"> </v>
      </c>
      <c r="I1893" s="30" t="str">
        <f>IF(ISBLANK('Klanten gegevens'!E1902)," ",TRIM('Klanten gegevens'!E1902))</f>
        <v xml:space="preserve"> </v>
      </c>
      <c r="J1893" s="27" t="str">
        <f t="shared" si="329"/>
        <v xml:space="preserve"> </v>
      </c>
      <c r="M1893" s="30" t="str">
        <f>IF(ISBLANK('Klanten gegevens'!Q1902)," ",TRIM('Klanten gegevens'!Q1902))</f>
        <v xml:space="preserve"> </v>
      </c>
      <c r="N1893" s="27" t="str">
        <f t="shared" si="330"/>
        <v xml:space="preserve"> </v>
      </c>
      <c r="O1893" s="27" t="str">
        <f t="shared" si="331"/>
        <v xml:space="preserve"> </v>
      </c>
      <c r="P1893" s="27" t="str">
        <f t="shared" si="332"/>
        <v xml:space="preserve"> </v>
      </c>
      <c r="Q1893" s="27" t="str">
        <f t="shared" si="333"/>
        <v xml:space="preserve"> </v>
      </c>
      <c r="T1893" s="30" t="str">
        <f>IF(ISBLANK('Klanten gegevens'!R1902)," ",TRIM('Klanten gegevens'!R1902))</f>
        <v xml:space="preserve"> </v>
      </c>
      <c r="U1893" s="27" t="str">
        <f t="shared" si="334"/>
        <v xml:space="preserve"> </v>
      </c>
      <c r="V1893" s="30" t="str">
        <f>IF(ISBLANK('Klanten gegevens'!S1902)," ",TRIM('Klanten gegevens'!S1902))</f>
        <v xml:space="preserve"> </v>
      </c>
      <c r="W1893" s="27" t="str">
        <f t="shared" si="335"/>
        <v xml:space="preserve"> </v>
      </c>
    </row>
    <row r="1894" spans="1:23" x14ac:dyDescent="0.2">
      <c r="A1894" s="27" t="str">
        <f>IF(ISBLANK('Klanten gegevens'!A1903)," ",TRIM(PROPER('Klanten gegevens'!A1903)))</f>
        <v xml:space="preserve"> </v>
      </c>
      <c r="B1894" s="27" t="str">
        <f t="shared" si="325"/>
        <v xml:space="preserve"> </v>
      </c>
      <c r="C1894" s="30" t="str">
        <f>IF(ISBLANK('Klanten gegevens'!B1903)," ",TRIM(PROPER('Klanten gegevens'!B1903)))</f>
        <v xml:space="preserve"> </v>
      </c>
      <c r="D1894" s="27" t="str">
        <f t="shared" si="326"/>
        <v xml:space="preserve"> </v>
      </c>
      <c r="E1894" s="30" t="str">
        <f>IF(ISBLANK('Klanten gegevens'!C1903)," ",TRIM(PROPER('Klanten gegevens'!C1903)))</f>
        <v xml:space="preserve"> </v>
      </c>
      <c r="F1894" s="27" t="str">
        <f t="shared" si="327"/>
        <v xml:space="preserve"> </v>
      </c>
      <c r="G1894" s="30" t="str">
        <f>IF(ISBLANK('Klanten gegevens'!D1903)," ",TRIM('Klanten gegevens'!D1903))</f>
        <v xml:space="preserve"> </v>
      </c>
      <c r="H1894" s="27" t="str">
        <f t="shared" si="328"/>
        <v xml:space="preserve"> </v>
      </c>
      <c r="I1894" s="30" t="str">
        <f>IF(ISBLANK('Klanten gegevens'!E1903)," ",TRIM('Klanten gegevens'!E1903))</f>
        <v xml:space="preserve"> </v>
      </c>
      <c r="J1894" s="27" t="str">
        <f t="shared" si="329"/>
        <v xml:space="preserve"> </v>
      </c>
      <c r="M1894" s="30" t="str">
        <f>IF(ISBLANK('Klanten gegevens'!Q1903)," ",TRIM('Klanten gegevens'!Q1903))</f>
        <v xml:space="preserve"> </v>
      </c>
      <c r="N1894" s="27" t="str">
        <f t="shared" si="330"/>
        <v xml:space="preserve"> </v>
      </c>
      <c r="O1894" s="27" t="str">
        <f t="shared" si="331"/>
        <v xml:space="preserve"> </v>
      </c>
      <c r="P1894" s="27" t="str">
        <f t="shared" si="332"/>
        <v xml:space="preserve"> </v>
      </c>
      <c r="Q1894" s="27" t="str">
        <f t="shared" si="333"/>
        <v xml:space="preserve"> </v>
      </c>
      <c r="T1894" s="30" t="str">
        <f>IF(ISBLANK('Klanten gegevens'!R1903)," ",TRIM('Klanten gegevens'!R1903))</f>
        <v xml:space="preserve"> </v>
      </c>
      <c r="U1894" s="27" t="str">
        <f t="shared" si="334"/>
        <v xml:space="preserve"> </v>
      </c>
      <c r="V1894" s="30" t="str">
        <f>IF(ISBLANK('Klanten gegevens'!S1903)," ",TRIM('Klanten gegevens'!S1903))</f>
        <v xml:space="preserve"> </v>
      </c>
      <c r="W1894" s="27" t="str">
        <f t="shared" si="335"/>
        <v xml:space="preserve"> </v>
      </c>
    </row>
    <row r="1895" spans="1:23" x14ac:dyDescent="0.2">
      <c r="A1895" s="27" t="str">
        <f>IF(ISBLANK('Klanten gegevens'!A1904)," ",TRIM(PROPER('Klanten gegevens'!A1904)))</f>
        <v xml:space="preserve"> </v>
      </c>
      <c r="B1895" s="27" t="str">
        <f t="shared" si="325"/>
        <v xml:space="preserve"> </v>
      </c>
      <c r="C1895" s="30" t="str">
        <f>IF(ISBLANK('Klanten gegevens'!B1904)," ",TRIM(PROPER('Klanten gegevens'!B1904)))</f>
        <v xml:space="preserve"> </v>
      </c>
      <c r="D1895" s="27" t="str">
        <f t="shared" si="326"/>
        <v xml:space="preserve"> </v>
      </c>
      <c r="E1895" s="30" t="str">
        <f>IF(ISBLANK('Klanten gegevens'!C1904)," ",TRIM(PROPER('Klanten gegevens'!C1904)))</f>
        <v xml:space="preserve"> </v>
      </c>
      <c r="F1895" s="27" t="str">
        <f t="shared" si="327"/>
        <v xml:space="preserve"> </v>
      </c>
      <c r="G1895" s="30" t="str">
        <f>IF(ISBLANK('Klanten gegevens'!D1904)," ",TRIM('Klanten gegevens'!D1904))</f>
        <v xml:space="preserve"> </v>
      </c>
      <c r="H1895" s="27" t="str">
        <f t="shared" si="328"/>
        <v xml:space="preserve"> </v>
      </c>
      <c r="I1895" s="30" t="str">
        <f>IF(ISBLANK('Klanten gegevens'!E1904)," ",TRIM('Klanten gegevens'!E1904))</f>
        <v xml:space="preserve"> </v>
      </c>
      <c r="J1895" s="27" t="str">
        <f t="shared" si="329"/>
        <v xml:space="preserve"> </v>
      </c>
      <c r="M1895" s="30" t="str">
        <f>IF(ISBLANK('Klanten gegevens'!Q1904)," ",TRIM('Klanten gegevens'!Q1904))</f>
        <v xml:space="preserve"> </v>
      </c>
      <c r="N1895" s="27" t="str">
        <f t="shared" si="330"/>
        <v xml:space="preserve"> </v>
      </c>
      <c r="O1895" s="27" t="str">
        <f t="shared" si="331"/>
        <v xml:space="preserve"> </v>
      </c>
      <c r="P1895" s="27" t="str">
        <f t="shared" si="332"/>
        <v xml:space="preserve"> </v>
      </c>
      <c r="Q1895" s="27" t="str">
        <f t="shared" si="333"/>
        <v xml:space="preserve"> </v>
      </c>
      <c r="T1895" s="30" t="str">
        <f>IF(ISBLANK('Klanten gegevens'!R1904)," ",TRIM('Klanten gegevens'!R1904))</f>
        <v xml:space="preserve"> </v>
      </c>
      <c r="U1895" s="27" t="str">
        <f t="shared" si="334"/>
        <v xml:space="preserve"> </v>
      </c>
      <c r="V1895" s="30" t="str">
        <f>IF(ISBLANK('Klanten gegevens'!S1904)," ",TRIM('Klanten gegevens'!S1904))</f>
        <v xml:space="preserve"> </v>
      </c>
      <c r="W1895" s="27" t="str">
        <f t="shared" si="335"/>
        <v xml:space="preserve"> </v>
      </c>
    </row>
    <row r="1896" spans="1:23" x14ac:dyDescent="0.2">
      <c r="A1896" s="27" t="str">
        <f>IF(ISBLANK('Klanten gegevens'!A1905)," ",TRIM(PROPER('Klanten gegevens'!A1905)))</f>
        <v xml:space="preserve"> </v>
      </c>
      <c r="B1896" s="27" t="str">
        <f t="shared" si="325"/>
        <v xml:space="preserve"> </v>
      </c>
      <c r="C1896" s="30" t="str">
        <f>IF(ISBLANK('Klanten gegevens'!B1905)," ",TRIM(PROPER('Klanten gegevens'!B1905)))</f>
        <v xml:space="preserve"> </v>
      </c>
      <c r="D1896" s="27" t="str">
        <f t="shared" si="326"/>
        <v xml:space="preserve"> </v>
      </c>
      <c r="E1896" s="30" t="str">
        <f>IF(ISBLANK('Klanten gegevens'!C1905)," ",TRIM(PROPER('Klanten gegevens'!C1905)))</f>
        <v xml:space="preserve"> </v>
      </c>
      <c r="F1896" s="27" t="str">
        <f t="shared" si="327"/>
        <v xml:space="preserve"> </v>
      </c>
      <c r="G1896" s="30" t="str">
        <f>IF(ISBLANK('Klanten gegevens'!D1905)," ",TRIM('Klanten gegevens'!D1905))</f>
        <v xml:space="preserve"> </v>
      </c>
      <c r="H1896" s="27" t="str">
        <f t="shared" si="328"/>
        <v xml:space="preserve"> </v>
      </c>
      <c r="I1896" s="30" t="str">
        <f>IF(ISBLANK('Klanten gegevens'!E1905)," ",TRIM('Klanten gegevens'!E1905))</f>
        <v xml:space="preserve"> </v>
      </c>
      <c r="J1896" s="27" t="str">
        <f t="shared" si="329"/>
        <v xml:space="preserve"> </v>
      </c>
      <c r="M1896" s="30" t="str">
        <f>IF(ISBLANK('Klanten gegevens'!Q1905)," ",TRIM('Klanten gegevens'!Q1905))</f>
        <v xml:space="preserve"> </v>
      </c>
      <c r="N1896" s="27" t="str">
        <f t="shared" si="330"/>
        <v xml:space="preserve"> </v>
      </c>
      <c r="O1896" s="27" t="str">
        <f t="shared" si="331"/>
        <v xml:space="preserve"> </v>
      </c>
      <c r="P1896" s="27" t="str">
        <f t="shared" si="332"/>
        <v xml:space="preserve"> </v>
      </c>
      <c r="Q1896" s="27" t="str">
        <f t="shared" si="333"/>
        <v xml:space="preserve"> </v>
      </c>
      <c r="T1896" s="30" t="str">
        <f>IF(ISBLANK('Klanten gegevens'!R1905)," ",TRIM('Klanten gegevens'!R1905))</f>
        <v xml:space="preserve"> </v>
      </c>
      <c r="U1896" s="27" t="str">
        <f t="shared" si="334"/>
        <v xml:space="preserve"> </v>
      </c>
      <c r="V1896" s="30" t="str">
        <f>IF(ISBLANK('Klanten gegevens'!S1905)," ",TRIM('Klanten gegevens'!S1905))</f>
        <v xml:space="preserve"> </v>
      </c>
      <c r="W1896" s="27" t="str">
        <f t="shared" si="335"/>
        <v xml:space="preserve"> </v>
      </c>
    </row>
    <row r="1897" spans="1:23" x14ac:dyDescent="0.2">
      <c r="A1897" s="27" t="str">
        <f>IF(ISBLANK('Klanten gegevens'!A1906)," ",TRIM(PROPER('Klanten gegevens'!A1906)))</f>
        <v xml:space="preserve"> </v>
      </c>
      <c r="B1897" s="27" t="str">
        <f t="shared" si="325"/>
        <v xml:space="preserve"> </v>
      </c>
      <c r="C1897" s="30" t="str">
        <f>IF(ISBLANK('Klanten gegevens'!B1906)," ",TRIM(PROPER('Klanten gegevens'!B1906)))</f>
        <v xml:space="preserve"> </v>
      </c>
      <c r="D1897" s="27" t="str">
        <f t="shared" si="326"/>
        <v xml:space="preserve"> </v>
      </c>
      <c r="E1897" s="30" t="str">
        <f>IF(ISBLANK('Klanten gegevens'!C1906)," ",TRIM(PROPER('Klanten gegevens'!C1906)))</f>
        <v xml:space="preserve"> </v>
      </c>
      <c r="F1897" s="27" t="str">
        <f t="shared" si="327"/>
        <v xml:space="preserve"> </v>
      </c>
      <c r="G1897" s="30" t="str">
        <f>IF(ISBLANK('Klanten gegevens'!D1906)," ",TRIM('Klanten gegevens'!D1906))</f>
        <v xml:space="preserve"> </v>
      </c>
      <c r="H1897" s="27" t="str">
        <f t="shared" si="328"/>
        <v xml:space="preserve"> </v>
      </c>
      <c r="I1897" s="30" t="str">
        <f>IF(ISBLANK('Klanten gegevens'!E1906)," ",TRIM('Klanten gegevens'!E1906))</f>
        <v xml:space="preserve"> </v>
      </c>
      <c r="J1897" s="27" t="str">
        <f t="shared" si="329"/>
        <v xml:space="preserve"> </v>
      </c>
      <c r="M1897" s="30" t="str">
        <f>IF(ISBLANK('Klanten gegevens'!Q1906)," ",TRIM('Klanten gegevens'!Q1906))</f>
        <v xml:space="preserve"> </v>
      </c>
      <c r="N1897" s="27" t="str">
        <f t="shared" si="330"/>
        <v xml:space="preserve"> </v>
      </c>
      <c r="O1897" s="27" t="str">
        <f t="shared" si="331"/>
        <v xml:space="preserve"> </v>
      </c>
      <c r="P1897" s="27" t="str">
        <f t="shared" si="332"/>
        <v xml:space="preserve"> </v>
      </c>
      <c r="Q1897" s="27" t="str">
        <f t="shared" si="333"/>
        <v xml:space="preserve"> </v>
      </c>
      <c r="T1897" s="30" t="str">
        <f>IF(ISBLANK('Klanten gegevens'!R1906)," ",TRIM('Klanten gegevens'!R1906))</f>
        <v xml:space="preserve"> </v>
      </c>
      <c r="U1897" s="27" t="str">
        <f t="shared" si="334"/>
        <v xml:space="preserve"> </v>
      </c>
      <c r="V1897" s="30" t="str">
        <f>IF(ISBLANK('Klanten gegevens'!S1906)," ",TRIM('Klanten gegevens'!S1906))</f>
        <v xml:space="preserve"> </v>
      </c>
      <c r="W1897" s="27" t="str">
        <f t="shared" si="335"/>
        <v xml:space="preserve"> </v>
      </c>
    </row>
    <row r="1898" spans="1:23" x14ac:dyDescent="0.2">
      <c r="A1898" s="27" t="str">
        <f>IF(ISBLANK('Klanten gegevens'!A1907)," ",TRIM(PROPER('Klanten gegevens'!A1907)))</f>
        <v xml:space="preserve"> </v>
      </c>
      <c r="B1898" s="27" t="str">
        <f t="shared" si="325"/>
        <v xml:space="preserve"> </v>
      </c>
      <c r="C1898" s="30" t="str">
        <f>IF(ISBLANK('Klanten gegevens'!B1907)," ",TRIM(PROPER('Klanten gegevens'!B1907)))</f>
        <v xml:space="preserve"> </v>
      </c>
      <c r="D1898" s="27" t="str">
        <f t="shared" si="326"/>
        <v xml:space="preserve"> </v>
      </c>
      <c r="E1898" s="30" t="str">
        <f>IF(ISBLANK('Klanten gegevens'!C1907)," ",TRIM(PROPER('Klanten gegevens'!C1907)))</f>
        <v xml:space="preserve"> </v>
      </c>
      <c r="F1898" s="27" t="str">
        <f t="shared" si="327"/>
        <v xml:space="preserve"> </v>
      </c>
      <c r="G1898" s="30" t="str">
        <f>IF(ISBLANK('Klanten gegevens'!D1907)," ",TRIM('Klanten gegevens'!D1907))</f>
        <v xml:space="preserve"> </v>
      </c>
      <c r="H1898" s="27" t="str">
        <f t="shared" si="328"/>
        <v xml:space="preserve"> </v>
      </c>
      <c r="I1898" s="30" t="str">
        <f>IF(ISBLANK('Klanten gegevens'!E1907)," ",TRIM('Klanten gegevens'!E1907))</f>
        <v xml:space="preserve"> </v>
      </c>
      <c r="J1898" s="27" t="str">
        <f t="shared" si="329"/>
        <v xml:space="preserve"> </v>
      </c>
      <c r="M1898" s="30" t="str">
        <f>IF(ISBLANK('Klanten gegevens'!Q1907)," ",TRIM('Klanten gegevens'!Q1907))</f>
        <v xml:space="preserve"> </v>
      </c>
      <c r="N1898" s="27" t="str">
        <f t="shared" si="330"/>
        <v xml:space="preserve"> </v>
      </c>
      <c r="O1898" s="27" t="str">
        <f t="shared" si="331"/>
        <v xml:space="preserve"> </v>
      </c>
      <c r="P1898" s="27" t="str">
        <f t="shared" si="332"/>
        <v xml:space="preserve"> </v>
      </c>
      <c r="Q1898" s="27" t="str">
        <f t="shared" si="333"/>
        <v xml:space="preserve"> </v>
      </c>
      <c r="T1898" s="30" t="str">
        <f>IF(ISBLANK('Klanten gegevens'!R1907)," ",TRIM('Klanten gegevens'!R1907))</f>
        <v xml:space="preserve"> </v>
      </c>
      <c r="U1898" s="27" t="str">
        <f t="shared" si="334"/>
        <v xml:space="preserve"> </v>
      </c>
      <c r="V1898" s="30" t="str">
        <f>IF(ISBLANK('Klanten gegevens'!S1907)," ",TRIM('Klanten gegevens'!S1907))</f>
        <v xml:space="preserve"> </v>
      </c>
      <c r="W1898" s="27" t="str">
        <f t="shared" si="335"/>
        <v xml:space="preserve"> </v>
      </c>
    </row>
    <row r="1899" spans="1:23" x14ac:dyDescent="0.2">
      <c r="A1899" s="27" t="str">
        <f>IF(ISBLANK('Klanten gegevens'!A1908)," ",TRIM(PROPER('Klanten gegevens'!A1908)))</f>
        <v xml:space="preserve"> </v>
      </c>
      <c r="B1899" s="27" t="str">
        <f t="shared" si="325"/>
        <v xml:space="preserve"> </v>
      </c>
      <c r="C1899" s="30" t="str">
        <f>IF(ISBLANK('Klanten gegevens'!B1908)," ",TRIM(PROPER('Klanten gegevens'!B1908)))</f>
        <v xml:space="preserve"> </v>
      </c>
      <c r="D1899" s="27" t="str">
        <f t="shared" si="326"/>
        <v xml:space="preserve"> </v>
      </c>
      <c r="E1899" s="30" t="str">
        <f>IF(ISBLANK('Klanten gegevens'!C1908)," ",TRIM(PROPER('Klanten gegevens'!C1908)))</f>
        <v xml:space="preserve"> </v>
      </c>
      <c r="F1899" s="27" t="str">
        <f t="shared" si="327"/>
        <v xml:space="preserve"> </v>
      </c>
      <c r="G1899" s="30" t="str">
        <f>IF(ISBLANK('Klanten gegevens'!D1908)," ",TRIM('Klanten gegevens'!D1908))</f>
        <v xml:space="preserve"> </v>
      </c>
      <c r="H1899" s="27" t="str">
        <f t="shared" si="328"/>
        <v xml:space="preserve"> </v>
      </c>
      <c r="I1899" s="30" t="str">
        <f>IF(ISBLANK('Klanten gegevens'!E1908)," ",TRIM('Klanten gegevens'!E1908))</f>
        <v xml:space="preserve"> </v>
      </c>
      <c r="J1899" s="27" t="str">
        <f t="shared" si="329"/>
        <v xml:space="preserve"> </v>
      </c>
      <c r="M1899" s="30" t="str">
        <f>IF(ISBLANK('Klanten gegevens'!Q1908)," ",TRIM('Klanten gegevens'!Q1908))</f>
        <v xml:space="preserve"> </v>
      </c>
      <c r="N1899" s="27" t="str">
        <f t="shared" si="330"/>
        <v xml:space="preserve"> </v>
      </c>
      <c r="O1899" s="27" t="str">
        <f t="shared" si="331"/>
        <v xml:space="preserve"> </v>
      </c>
      <c r="P1899" s="27" t="str">
        <f t="shared" si="332"/>
        <v xml:space="preserve"> </v>
      </c>
      <c r="Q1899" s="27" t="str">
        <f t="shared" si="333"/>
        <v xml:space="preserve"> </v>
      </c>
      <c r="T1899" s="30" t="str">
        <f>IF(ISBLANK('Klanten gegevens'!R1908)," ",TRIM('Klanten gegevens'!R1908))</f>
        <v xml:space="preserve"> </v>
      </c>
      <c r="U1899" s="27" t="str">
        <f t="shared" si="334"/>
        <v xml:space="preserve"> </v>
      </c>
      <c r="V1899" s="30" t="str">
        <f>IF(ISBLANK('Klanten gegevens'!S1908)," ",TRIM('Klanten gegevens'!S1908))</f>
        <v xml:space="preserve"> </v>
      </c>
      <c r="W1899" s="27" t="str">
        <f t="shared" si="335"/>
        <v xml:space="preserve"> </v>
      </c>
    </row>
    <row r="1900" spans="1:23" x14ac:dyDescent="0.2">
      <c r="A1900" s="27" t="str">
        <f>IF(ISBLANK('Klanten gegevens'!A1909)," ",TRIM(PROPER('Klanten gegevens'!A1909)))</f>
        <v xml:space="preserve"> </v>
      </c>
      <c r="B1900" s="27" t="str">
        <f t="shared" si="325"/>
        <v xml:space="preserve"> </v>
      </c>
      <c r="C1900" s="30" t="str">
        <f>IF(ISBLANK('Klanten gegevens'!B1909)," ",TRIM(PROPER('Klanten gegevens'!B1909)))</f>
        <v xml:space="preserve"> </v>
      </c>
      <c r="D1900" s="27" t="str">
        <f t="shared" si="326"/>
        <v xml:space="preserve"> </v>
      </c>
      <c r="E1900" s="30" t="str">
        <f>IF(ISBLANK('Klanten gegevens'!C1909)," ",TRIM(PROPER('Klanten gegevens'!C1909)))</f>
        <v xml:space="preserve"> </v>
      </c>
      <c r="F1900" s="27" t="str">
        <f t="shared" si="327"/>
        <v xml:space="preserve"> </v>
      </c>
      <c r="G1900" s="30" t="str">
        <f>IF(ISBLANK('Klanten gegevens'!D1909)," ",TRIM('Klanten gegevens'!D1909))</f>
        <v xml:space="preserve"> </v>
      </c>
      <c r="H1900" s="27" t="str">
        <f t="shared" si="328"/>
        <v xml:space="preserve"> </v>
      </c>
      <c r="I1900" s="30" t="str">
        <f>IF(ISBLANK('Klanten gegevens'!E1909)," ",TRIM('Klanten gegevens'!E1909))</f>
        <v xml:space="preserve"> </v>
      </c>
      <c r="J1900" s="27" t="str">
        <f t="shared" si="329"/>
        <v xml:space="preserve"> </v>
      </c>
      <c r="M1900" s="30" t="str">
        <f>IF(ISBLANK('Klanten gegevens'!Q1909)," ",TRIM('Klanten gegevens'!Q1909))</f>
        <v xml:space="preserve"> </v>
      </c>
      <c r="N1900" s="27" t="str">
        <f t="shared" si="330"/>
        <v xml:space="preserve"> </v>
      </c>
      <c r="O1900" s="27" t="str">
        <f t="shared" si="331"/>
        <v xml:space="preserve"> </v>
      </c>
      <c r="P1900" s="27" t="str">
        <f t="shared" si="332"/>
        <v xml:space="preserve"> </v>
      </c>
      <c r="Q1900" s="27" t="str">
        <f t="shared" si="333"/>
        <v xml:space="preserve"> </v>
      </c>
      <c r="T1900" s="30" t="str">
        <f>IF(ISBLANK('Klanten gegevens'!R1909)," ",TRIM('Klanten gegevens'!R1909))</f>
        <v xml:space="preserve"> </v>
      </c>
      <c r="U1900" s="27" t="str">
        <f t="shared" si="334"/>
        <v xml:space="preserve"> </v>
      </c>
      <c r="V1900" s="30" t="str">
        <f>IF(ISBLANK('Klanten gegevens'!S1909)," ",TRIM('Klanten gegevens'!S1909))</f>
        <v xml:space="preserve"> </v>
      </c>
      <c r="W1900" s="27" t="str">
        <f t="shared" si="335"/>
        <v xml:space="preserve"> </v>
      </c>
    </row>
    <row r="1901" spans="1:23" x14ac:dyDescent="0.2">
      <c r="A1901" s="27" t="str">
        <f>IF(ISBLANK('Klanten gegevens'!A1910)," ",TRIM(PROPER('Klanten gegevens'!A1910)))</f>
        <v xml:space="preserve"> </v>
      </c>
      <c r="B1901" s="27" t="str">
        <f t="shared" si="325"/>
        <v xml:space="preserve"> </v>
      </c>
      <c r="C1901" s="30" t="str">
        <f>IF(ISBLANK('Klanten gegevens'!B1910)," ",TRIM(PROPER('Klanten gegevens'!B1910)))</f>
        <v xml:space="preserve"> </v>
      </c>
      <c r="D1901" s="27" t="str">
        <f t="shared" si="326"/>
        <v xml:space="preserve"> </v>
      </c>
      <c r="E1901" s="30" t="str">
        <f>IF(ISBLANK('Klanten gegevens'!C1910)," ",TRIM(PROPER('Klanten gegevens'!C1910)))</f>
        <v xml:space="preserve"> </v>
      </c>
      <c r="F1901" s="27" t="str">
        <f t="shared" si="327"/>
        <v xml:space="preserve"> </v>
      </c>
      <c r="G1901" s="30" t="str">
        <f>IF(ISBLANK('Klanten gegevens'!D1910)," ",TRIM('Klanten gegevens'!D1910))</f>
        <v xml:space="preserve"> </v>
      </c>
      <c r="H1901" s="27" t="str">
        <f t="shared" si="328"/>
        <v xml:space="preserve"> </v>
      </c>
      <c r="I1901" s="30" t="str">
        <f>IF(ISBLANK('Klanten gegevens'!E1910)," ",TRIM('Klanten gegevens'!E1910))</f>
        <v xml:space="preserve"> </v>
      </c>
      <c r="J1901" s="27" t="str">
        <f t="shared" si="329"/>
        <v xml:space="preserve"> </v>
      </c>
      <c r="M1901" s="30" t="str">
        <f>IF(ISBLANK('Klanten gegevens'!Q1910)," ",TRIM('Klanten gegevens'!Q1910))</f>
        <v xml:space="preserve"> </v>
      </c>
      <c r="N1901" s="27" t="str">
        <f t="shared" si="330"/>
        <v xml:space="preserve"> </v>
      </c>
      <c r="O1901" s="27" t="str">
        <f t="shared" si="331"/>
        <v xml:space="preserve"> </v>
      </c>
      <c r="P1901" s="27" t="str">
        <f t="shared" si="332"/>
        <v xml:space="preserve"> </v>
      </c>
      <c r="Q1901" s="27" t="str">
        <f t="shared" si="333"/>
        <v xml:space="preserve"> </v>
      </c>
      <c r="T1901" s="30" t="str">
        <f>IF(ISBLANK('Klanten gegevens'!R1910)," ",TRIM('Klanten gegevens'!R1910))</f>
        <v xml:space="preserve"> </v>
      </c>
      <c r="U1901" s="27" t="str">
        <f t="shared" si="334"/>
        <v xml:space="preserve"> </v>
      </c>
      <c r="V1901" s="30" t="str">
        <f>IF(ISBLANK('Klanten gegevens'!S1910)," ",TRIM('Klanten gegevens'!S1910))</f>
        <v xml:space="preserve"> </v>
      </c>
      <c r="W1901" s="27" t="str">
        <f t="shared" si="335"/>
        <v xml:space="preserve"> </v>
      </c>
    </row>
    <row r="1902" spans="1:23" x14ac:dyDescent="0.2">
      <c r="A1902" s="27" t="str">
        <f>IF(ISBLANK('Klanten gegevens'!A1911)," ",TRIM(PROPER('Klanten gegevens'!A1911)))</f>
        <v xml:space="preserve"> </v>
      </c>
      <c r="B1902" s="27" t="str">
        <f t="shared" si="325"/>
        <v xml:space="preserve"> </v>
      </c>
      <c r="C1902" s="30" t="str">
        <f>IF(ISBLANK('Klanten gegevens'!B1911)," ",TRIM(PROPER('Klanten gegevens'!B1911)))</f>
        <v xml:space="preserve"> </v>
      </c>
      <c r="D1902" s="27" t="str">
        <f t="shared" si="326"/>
        <v xml:space="preserve"> </v>
      </c>
      <c r="E1902" s="30" t="str">
        <f>IF(ISBLANK('Klanten gegevens'!C1911)," ",TRIM(PROPER('Klanten gegevens'!C1911)))</f>
        <v xml:space="preserve"> </v>
      </c>
      <c r="F1902" s="27" t="str">
        <f t="shared" si="327"/>
        <v xml:space="preserve"> </v>
      </c>
      <c r="G1902" s="30" t="str">
        <f>IF(ISBLANK('Klanten gegevens'!D1911)," ",TRIM('Klanten gegevens'!D1911))</f>
        <v xml:space="preserve"> </v>
      </c>
      <c r="H1902" s="27" t="str">
        <f t="shared" si="328"/>
        <v xml:space="preserve"> </v>
      </c>
      <c r="I1902" s="30" t="str">
        <f>IF(ISBLANK('Klanten gegevens'!E1911)," ",TRIM('Klanten gegevens'!E1911))</f>
        <v xml:space="preserve"> </v>
      </c>
      <c r="J1902" s="27" t="str">
        <f t="shared" si="329"/>
        <v xml:space="preserve"> </v>
      </c>
      <c r="M1902" s="30" t="str">
        <f>IF(ISBLANK('Klanten gegevens'!Q1911)," ",TRIM('Klanten gegevens'!Q1911))</f>
        <v xml:space="preserve"> </v>
      </c>
      <c r="N1902" s="27" t="str">
        <f t="shared" si="330"/>
        <v xml:space="preserve"> </v>
      </c>
      <c r="O1902" s="27" t="str">
        <f t="shared" si="331"/>
        <v xml:space="preserve"> </v>
      </c>
      <c r="P1902" s="27" t="str">
        <f t="shared" si="332"/>
        <v xml:space="preserve"> </v>
      </c>
      <c r="Q1902" s="27" t="str">
        <f t="shared" si="333"/>
        <v xml:space="preserve"> </v>
      </c>
      <c r="T1902" s="30" t="str">
        <f>IF(ISBLANK('Klanten gegevens'!R1911)," ",TRIM('Klanten gegevens'!R1911))</f>
        <v xml:space="preserve"> </v>
      </c>
      <c r="U1902" s="27" t="str">
        <f t="shared" si="334"/>
        <v xml:space="preserve"> </v>
      </c>
      <c r="V1902" s="30" t="str">
        <f>IF(ISBLANK('Klanten gegevens'!S1911)," ",TRIM('Klanten gegevens'!S1911))</f>
        <v xml:space="preserve"> </v>
      </c>
      <c r="W1902" s="27" t="str">
        <f t="shared" si="335"/>
        <v xml:space="preserve"> </v>
      </c>
    </row>
    <row r="1903" spans="1:23" x14ac:dyDescent="0.2">
      <c r="A1903" s="27" t="str">
        <f>IF(ISBLANK('Klanten gegevens'!A1912)," ",TRIM(PROPER('Klanten gegevens'!A1912)))</f>
        <v xml:space="preserve"> </v>
      </c>
      <c r="B1903" s="27" t="str">
        <f t="shared" si="325"/>
        <v xml:space="preserve"> </v>
      </c>
      <c r="C1903" s="30" t="str">
        <f>IF(ISBLANK('Klanten gegevens'!B1912)," ",TRIM(PROPER('Klanten gegevens'!B1912)))</f>
        <v xml:space="preserve"> </v>
      </c>
      <c r="D1903" s="27" t="str">
        <f t="shared" si="326"/>
        <v xml:space="preserve"> </v>
      </c>
      <c r="E1903" s="30" t="str">
        <f>IF(ISBLANK('Klanten gegevens'!C1912)," ",TRIM(PROPER('Klanten gegevens'!C1912)))</f>
        <v xml:space="preserve"> </v>
      </c>
      <c r="F1903" s="27" t="str">
        <f t="shared" si="327"/>
        <v xml:space="preserve"> </v>
      </c>
      <c r="G1903" s="30" t="str">
        <f>IF(ISBLANK('Klanten gegevens'!D1912)," ",TRIM('Klanten gegevens'!D1912))</f>
        <v xml:space="preserve"> </v>
      </c>
      <c r="H1903" s="27" t="str">
        <f t="shared" si="328"/>
        <v xml:space="preserve"> </v>
      </c>
      <c r="I1903" s="30" t="str">
        <f>IF(ISBLANK('Klanten gegevens'!E1912)," ",TRIM('Klanten gegevens'!E1912))</f>
        <v xml:space="preserve"> </v>
      </c>
      <c r="J1903" s="27" t="str">
        <f t="shared" si="329"/>
        <v xml:space="preserve"> </v>
      </c>
      <c r="M1903" s="30" t="str">
        <f>IF(ISBLANK('Klanten gegevens'!Q1912)," ",TRIM('Klanten gegevens'!Q1912))</f>
        <v xml:space="preserve"> </v>
      </c>
      <c r="N1903" s="27" t="str">
        <f t="shared" si="330"/>
        <v xml:space="preserve"> </v>
      </c>
      <c r="O1903" s="27" t="str">
        <f t="shared" si="331"/>
        <v xml:space="preserve"> </v>
      </c>
      <c r="P1903" s="27" t="str">
        <f t="shared" si="332"/>
        <v xml:space="preserve"> </v>
      </c>
      <c r="Q1903" s="27" t="str">
        <f t="shared" si="333"/>
        <v xml:space="preserve"> </v>
      </c>
      <c r="T1903" s="30" t="str">
        <f>IF(ISBLANK('Klanten gegevens'!R1912)," ",TRIM('Klanten gegevens'!R1912))</f>
        <v xml:space="preserve"> </v>
      </c>
      <c r="U1903" s="27" t="str">
        <f t="shared" si="334"/>
        <v xml:space="preserve"> </v>
      </c>
      <c r="V1903" s="30" t="str">
        <f>IF(ISBLANK('Klanten gegevens'!S1912)," ",TRIM('Klanten gegevens'!S1912))</f>
        <v xml:space="preserve"> </v>
      </c>
      <c r="W1903" s="27" t="str">
        <f t="shared" si="335"/>
        <v xml:space="preserve"> </v>
      </c>
    </row>
    <row r="1904" spans="1:23" x14ac:dyDescent="0.2">
      <c r="A1904" s="27" t="str">
        <f>IF(ISBLANK('Klanten gegevens'!A1913)," ",TRIM(PROPER('Klanten gegevens'!A1913)))</f>
        <v xml:space="preserve"> </v>
      </c>
      <c r="B1904" s="27" t="str">
        <f t="shared" si="325"/>
        <v xml:space="preserve"> </v>
      </c>
      <c r="C1904" s="30" t="str">
        <f>IF(ISBLANK('Klanten gegevens'!B1913)," ",TRIM(PROPER('Klanten gegevens'!B1913)))</f>
        <v xml:space="preserve"> </v>
      </c>
      <c r="D1904" s="27" t="str">
        <f t="shared" si="326"/>
        <v xml:space="preserve"> </v>
      </c>
      <c r="E1904" s="30" t="str">
        <f>IF(ISBLANK('Klanten gegevens'!C1913)," ",TRIM(PROPER('Klanten gegevens'!C1913)))</f>
        <v xml:space="preserve"> </v>
      </c>
      <c r="F1904" s="27" t="str">
        <f t="shared" si="327"/>
        <v xml:space="preserve"> </v>
      </c>
      <c r="G1904" s="30" t="str">
        <f>IF(ISBLANK('Klanten gegevens'!D1913)," ",TRIM('Klanten gegevens'!D1913))</f>
        <v xml:space="preserve"> </v>
      </c>
      <c r="H1904" s="27" t="str">
        <f t="shared" si="328"/>
        <v xml:space="preserve"> </v>
      </c>
      <c r="I1904" s="30" t="str">
        <f>IF(ISBLANK('Klanten gegevens'!E1913)," ",TRIM('Klanten gegevens'!E1913))</f>
        <v xml:space="preserve"> </v>
      </c>
      <c r="J1904" s="27" t="str">
        <f t="shared" si="329"/>
        <v xml:space="preserve"> </v>
      </c>
      <c r="M1904" s="30" t="str">
        <f>IF(ISBLANK('Klanten gegevens'!Q1913)," ",TRIM('Klanten gegevens'!Q1913))</f>
        <v xml:space="preserve"> </v>
      </c>
      <c r="N1904" s="27" t="str">
        <f t="shared" si="330"/>
        <v xml:space="preserve"> </v>
      </c>
      <c r="O1904" s="27" t="str">
        <f t="shared" si="331"/>
        <v xml:space="preserve"> </v>
      </c>
      <c r="P1904" s="27" t="str">
        <f t="shared" si="332"/>
        <v xml:space="preserve"> </v>
      </c>
      <c r="Q1904" s="27" t="str">
        <f t="shared" si="333"/>
        <v xml:space="preserve"> </v>
      </c>
      <c r="T1904" s="30" t="str">
        <f>IF(ISBLANK('Klanten gegevens'!R1913)," ",TRIM('Klanten gegevens'!R1913))</f>
        <v xml:space="preserve"> </v>
      </c>
      <c r="U1904" s="27" t="str">
        <f t="shared" si="334"/>
        <v xml:space="preserve"> </v>
      </c>
      <c r="V1904" s="30" t="str">
        <f>IF(ISBLANK('Klanten gegevens'!S1913)," ",TRIM('Klanten gegevens'!S1913))</f>
        <v xml:space="preserve"> </v>
      </c>
      <c r="W1904" s="27" t="str">
        <f t="shared" si="335"/>
        <v xml:space="preserve"> </v>
      </c>
    </row>
    <row r="1905" spans="1:23" x14ac:dyDescent="0.2">
      <c r="A1905" s="27" t="str">
        <f>IF(ISBLANK('Klanten gegevens'!A1914)," ",TRIM(PROPER('Klanten gegevens'!A1914)))</f>
        <v xml:space="preserve"> </v>
      </c>
      <c r="B1905" s="27" t="str">
        <f t="shared" si="325"/>
        <v xml:space="preserve"> </v>
      </c>
      <c r="C1905" s="30" t="str">
        <f>IF(ISBLANK('Klanten gegevens'!B1914)," ",TRIM(PROPER('Klanten gegevens'!B1914)))</f>
        <v xml:space="preserve"> </v>
      </c>
      <c r="D1905" s="27" t="str">
        <f t="shared" si="326"/>
        <v xml:space="preserve"> </v>
      </c>
      <c r="E1905" s="30" t="str">
        <f>IF(ISBLANK('Klanten gegevens'!C1914)," ",TRIM(PROPER('Klanten gegevens'!C1914)))</f>
        <v xml:space="preserve"> </v>
      </c>
      <c r="F1905" s="27" t="str">
        <f t="shared" si="327"/>
        <v xml:space="preserve"> </v>
      </c>
      <c r="G1905" s="30" t="str">
        <f>IF(ISBLANK('Klanten gegevens'!D1914)," ",TRIM('Klanten gegevens'!D1914))</f>
        <v xml:space="preserve"> </v>
      </c>
      <c r="H1905" s="27" t="str">
        <f t="shared" si="328"/>
        <v xml:space="preserve"> </v>
      </c>
      <c r="I1905" s="30" t="str">
        <f>IF(ISBLANK('Klanten gegevens'!E1914)," ",TRIM('Klanten gegevens'!E1914))</f>
        <v xml:space="preserve"> </v>
      </c>
      <c r="J1905" s="27" t="str">
        <f t="shared" si="329"/>
        <v xml:space="preserve"> </v>
      </c>
      <c r="M1905" s="30" t="str">
        <f>IF(ISBLANK('Klanten gegevens'!Q1914)," ",TRIM('Klanten gegevens'!Q1914))</f>
        <v xml:space="preserve"> </v>
      </c>
      <c r="N1905" s="27" t="str">
        <f t="shared" si="330"/>
        <v xml:space="preserve"> </v>
      </c>
      <c r="O1905" s="27" t="str">
        <f t="shared" si="331"/>
        <v xml:space="preserve"> </v>
      </c>
      <c r="P1905" s="27" t="str">
        <f t="shared" si="332"/>
        <v xml:space="preserve"> </v>
      </c>
      <c r="Q1905" s="27" t="str">
        <f t="shared" si="333"/>
        <v xml:space="preserve"> </v>
      </c>
      <c r="T1905" s="30" t="str">
        <f>IF(ISBLANK('Klanten gegevens'!R1914)," ",TRIM('Klanten gegevens'!R1914))</f>
        <v xml:space="preserve"> </v>
      </c>
      <c r="U1905" s="27" t="str">
        <f t="shared" si="334"/>
        <v xml:space="preserve"> </v>
      </c>
      <c r="V1905" s="30" t="str">
        <f>IF(ISBLANK('Klanten gegevens'!S1914)," ",TRIM('Klanten gegevens'!S1914))</f>
        <v xml:space="preserve"> </v>
      </c>
      <c r="W1905" s="27" t="str">
        <f t="shared" si="335"/>
        <v xml:space="preserve"> </v>
      </c>
    </row>
    <row r="1906" spans="1:23" x14ac:dyDescent="0.2">
      <c r="A1906" s="27" t="str">
        <f>IF(ISBLANK('Klanten gegevens'!A1915)," ",TRIM(PROPER('Klanten gegevens'!A1915)))</f>
        <v xml:space="preserve"> </v>
      </c>
      <c r="B1906" s="27" t="str">
        <f t="shared" si="325"/>
        <v xml:space="preserve"> </v>
      </c>
      <c r="C1906" s="30" t="str">
        <f>IF(ISBLANK('Klanten gegevens'!B1915)," ",TRIM(PROPER('Klanten gegevens'!B1915)))</f>
        <v xml:space="preserve"> </v>
      </c>
      <c r="D1906" s="27" t="str">
        <f t="shared" si="326"/>
        <v xml:space="preserve"> </v>
      </c>
      <c r="E1906" s="30" t="str">
        <f>IF(ISBLANK('Klanten gegevens'!C1915)," ",TRIM(PROPER('Klanten gegevens'!C1915)))</f>
        <v xml:space="preserve"> </v>
      </c>
      <c r="F1906" s="27" t="str">
        <f t="shared" si="327"/>
        <v xml:space="preserve"> </v>
      </c>
      <c r="G1906" s="30" t="str">
        <f>IF(ISBLANK('Klanten gegevens'!D1915)," ",TRIM('Klanten gegevens'!D1915))</f>
        <v xml:space="preserve"> </v>
      </c>
      <c r="H1906" s="27" t="str">
        <f t="shared" si="328"/>
        <v xml:space="preserve"> </v>
      </c>
      <c r="I1906" s="30" t="str">
        <f>IF(ISBLANK('Klanten gegevens'!E1915)," ",TRIM('Klanten gegevens'!E1915))</f>
        <v xml:space="preserve"> </v>
      </c>
      <c r="J1906" s="27" t="str">
        <f t="shared" si="329"/>
        <v xml:space="preserve"> </v>
      </c>
      <c r="M1906" s="30" t="str">
        <f>IF(ISBLANK('Klanten gegevens'!Q1915)," ",TRIM('Klanten gegevens'!Q1915))</f>
        <v xml:space="preserve"> </v>
      </c>
      <c r="N1906" s="27" t="str">
        <f t="shared" si="330"/>
        <v xml:space="preserve"> </v>
      </c>
      <c r="O1906" s="27" t="str">
        <f t="shared" si="331"/>
        <v xml:space="preserve"> </v>
      </c>
      <c r="P1906" s="27" t="str">
        <f t="shared" si="332"/>
        <v xml:space="preserve"> </v>
      </c>
      <c r="Q1906" s="27" t="str">
        <f t="shared" si="333"/>
        <v xml:space="preserve"> </v>
      </c>
      <c r="T1906" s="30" t="str">
        <f>IF(ISBLANK('Klanten gegevens'!R1915)," ",TRIM('Klanten gegevens'!R1915))</f>
        <v xml:space="preserve"> </v>
      </c>
      <c r="U1906" s="27" t="str">
        <f t="shared" si="334"/>
        <v xml:space="preserve"> </v>
      </c>
      <c r="V1906" s="30" t="str">
        <f>IF(ISBLANK('Klanten gegevens'!S1915)," ",TRIM('Klanten gegevens'!S1915))</f>
        <v xml:space="preserve"> </v>
      </c>
      <c r="W1906" s="27" t="str">
        <f t="shared" si="335"/>
        <v xml:space="preserve"> </v>
      </c>
    </row>
    <row r="1907" spans="1:23" x14ac:dyDescent="0.2">
      <c r="A1907" s="27" t="str">
        <f>IF(ISBLANK('Klanten gegevens'!A1916)," ",TRIM(PROPER('Klanten gegevens'!A1916)))</f>
        <v xml:space="preserve"> </v>
      </c>
      <c r="B1907" s="27" t="str">
        <f t="shared" si="325"/>
        <v xml:space="preserve"> </v>
      </c>
      <c r="C1907" s="30" t="str">
        <f>IF(ISBLANK('Klanten gegevens'!B1916)," ",TRIM(PROPER('Klanten gegevens'!B1916)))</f>
        <v xml:space="preserve"> </v>
      </c>
      <c r="D1907" s="27" t="str">
        <f t="shared" si="326"/>
        <v xml:space="preserve"> </v>
      </c>
      <c r="E1907" s="30" t="str">
        <f>IF(ISBLANK('Klanten gegevens'!C1916)," ",TRIM(PROPER('Klanten gegevens'!C1916)))</f>
        <v xml:space="preserve"> </v>
      </c>
      <c r="F1907" s="27" t="str">
        <f t="shared" si="327"/>
        <v xml:space="preserve"> </v>
      </c>
      <c r="G1907" s="30" t="str">
        <f>IF(ISBLANK('Klanten gegevens'!D1916)," ",TRIM('Klanten gegevens'!D1916))</f>
        <v xml:space="preserve"> </v>
      </c>
      <c r="H1907" s="27" t="str">
        <f t="shared" si="328"/>
        <v xml:space="preserve"> </v>
      </c>
      <c r="I1907" s="30" t="str">
        <f>IF(ISBLANK('Klanten gegevens'!E1916)," ",TRIM('Klanten gegevens'!E1916))</f>
        <v xml:space="preserve"> </v>
      </c>
      <c r="J1907" s="27" t="str">
        <f t="shared" si="329"/>
        <v xml:space="preserve"> </v>
      </c>
      <c r="M1907" s="30" t="str">
        <f>IF(ISBLANK('Klanten gegevens'!Q1916)," ",TRIM('Klanten gegevens'!Q1916))</f>
        <v xml:space="preserve"> </v>
      </c>
      <c r="N1907" s="27" t="str">
        <f t="shared" si="330"/>
        <v xml:space="preserve"> </v>
      </c>
      <c r="O1907" s="27" t="str">
        <f t="shared" si="331"/>
        <v xml:space="preserve"> </v>
      </c>
      <c r="P1907" s="27" t="str">
        <f t="shared" si="332"/>
        <v xml:space="preserve"> </v>
      </c>
      <c r="Q1907" s="27" t="str">
        <f t="shared" si="333"/>
        <v xml:space="preserve"> </v>
      </c>
      <c r="T1907" s="30" t="str">
        <f>IF(ISBLANK('Klanten gegevens'!R1916)," ",TRIM('Klanten gegevens'!R1916))</f>
        <v xml:space="preserve"> </v>
      </c>
      <c r="U1907" s="27" t="str">
        <f t="shared" si="334"/>
        <v xml:space="preserve"> </v>
      </c>
      <c r="V1907" s="30" t="str">
        <f>IF(ISBLANK('Klanten gegevens'!S1916)," ",TRIM('Klanten gegevens'!S1916))</f>
        <v xml:space="preserve"> </v>
      </c>
      <c r="W1907" s="27" t="str">
        <f t="shared" si="335"/>
        <v xml:space="preserve"> </v>
      </c>
    </row>
    <row r="1908" spans="1:23" x14ac:dyDescent="0.2">
      <c r="A1908" s="27" t="str">
        <f>IF(ISBLANK('Klanten gegevens'!A1917)," ",TRIM(PROPER('Klanten gegevens'!A1917)))</f>
        <v xml:space="preserve"> </v>
      </c>
      <c r="B1908" s="27" t="str">
        <f t="shared" si="325"/>
        <v xml:space="preserve"> </v>
      </c>
      <c r="C1908" s="30" t="str">
        <f>IF(ISBLANK('Klanten gegevens'!B1917)," ",TRIM(PROPER('Klanten gegevens'!B1917)))</f>
        <v xml:space="preserve"> </v>
      </c>
      <c r="D1908" s="27" t="str">
        <f t="shared" si="326"/>
        <v xml:space="preserve"> </v>
      </c>
      <c r="E1908" s="30" t="str">
        <f>IF(ISBLANK('Klanten gegevens'!C1917)," ",TRIM(PROPER('Klanten gegevens'!C1917)))</f>
        <v xml:space="preserve"> </v>
      </c>
      <c r="F1908" s="27" t="str">
        <f t="shared" si="327"/>
        <v xml:space="preserve"> </v>
      </c>
      <c r="G1908" s="30" t="str">
        <f>IF(ISBLANK('Klanten gegevens'!D1917)," ",TRIM('Klanten gegevens'!D1917))</f>
        <v xml:space="preserve"> </v>
      </c>
      <c r="H1908" s="27" t="str">
        <f t="shared" si="328"/>
        <v xml:space="preserve"> </v>
      </c>
      <c r="I1908" s="30" t="str">
        <f>IF(ISBLANK('Klanten gegevens'!E1917)," ",TRIM('Klanten gegevens'!E1917))</f>
        <v xml:space="preserve"> </v>
      </c>
      <c r="J1908" s="27" t="str">
        <f t="shared" si="329"/>
        <v xml:space="preserve"> </v>
      </c>
      <c r="M1908" s="30" t="str">
        <f>IF(ISBLANK('Klanten gegevens'!Q1917)," ",TRIM('Klanten gegevens'!Q1917))</f>
        <v xml:space="preserve"> </v>
      </c>
      <c r="N1908" s="27" t="str">
        <f t="shared" si="330"/>
        <v xml:space="preserve"> </v>
      </c>
      <c r="O1908" s="27" t="str">
        <f t="shared" si="331"/>
        <v xml:space="preserve"> </v>
      </c>
      <c r="P1908" s="27" t="str">
        <f t="shared" si="332"/>
        <v xml:space="preserve"> </v>
      </c>
      <c r="Q1908" s="27" t="str">
        <f t="shared" si="333"/>
        <v xml:space="preserve"> </v>
      </c>
      <c r="T1908" s="30" t="str">
        <f>IF(ISBLANK('Klanten gegevens'!R1917)," ",TRIM('Klanten gegevens'!R1917))</f>
        <v xml:space="preserve"> </v>
      </c>
      <c r="U1908" s="27" t="str">
        <f t="shared" si="334"/>
        <v xml:space="preserve"> </v>
      </c>
      <c r="V1908" s="30" t="str">
        <f>IF(ISBLANK('Klanten gegevens'!S1917)," ",TRIM('Klanten gegevens'!S1917))</f>
        <v xml:space="preserve"> </v>
      </c>
      <c r="W1908" s="27" t="str">
        <f t="shared" si="335"/>
        <v xml:space="preserve"> </v>
      </c>
    </row>
    <row r="1909" spans="1:23" x14ac:dyDescent="0.2">
      <c r="A1909" s="27" t="str">
        <f>IF(ISBLANK('Klanten gegevens'!A1918)," ",TRIM(PROPER('Klanten gegevens'!A1918)))</f>
        <v xml:space="preserve"> </v>
      </c>
      <c r="B1909" s="27" t="str">
        <f t="shared" si="325"/>
        <v xml:space="preserve"> </v>
      </c>
      <c r="C1909" s="30" t="str">
        <f>IF(ISBLANK('Klanten gegevens'!B1918)," ",TRIM(PROPER('Klanten gegevens'!B1918)))</f>
        <v xml:space="preserve"> </v>
      </c>
      <c r="D1909" s="27" t="str">
        <f t="shared" si="326"/>
        <v xml:space="preserve"> </v>
      </c>
      <c r="E1909" s="30" t="str">
        <f>IF(ISBLANK('Klanten gegevens'!C1918)," ",TRIM(PROPER('Klanten gegevens'!C1918)))</f>
        <v xml:space="preserve"> </v>
      </c>
      <c r="F1909" s="27" t="str">
        <f t="shared" si="327"/>
        <v xml:space="preserve"> </v>
      </c>
      <c r="G1909" s="30" t="str">
        <f>IF(ISBLANK('Klanten gegevens'!D1918)," ",TRIM('Klanten gegevens'!D1918))</f>
        <v xml:space="preserve"> </v>
      </c>
      <c r="H1909" s="27" t="str">
        <f t="shared" si="328"/>
        <v xml:space="preserve"> </v>
      </c>
      <c r="I1909" s="30" t="str">
        <f>IF(ISBLANK('Klanten gegevens'!E1918)," ",TRIM('Klanten gegevens'!E1918))</f>
        <v xml:space="preserve"> </v>
      </c>
      <c r="J1909" s="27" t="str">
        <f t="shared" si="329"/>
        <v xml:space="preserve"> </v>
      </c>
      <c r="M1909" s="30" t="str">
        <f>IF(ISBLANK('Klanten gegevens'!Q1918)," ",TRIM('Klanten gegevens'!Q1918))</f>
        <v xml:space="preserve"> </v>
      </c>
      <c r="N1909" s="27" t="str">
        <f t="shared" si="330"/>
        <v xml:space="preserve"> </v>
      </c>
      <c r="O1909" s="27" t="str">
        <f t="shared" si="331"/>
        <v xml:space="preserve"> </v>
      </c>
      <c r="P1909" s="27" t="str">
        <f t="shared" si="332"/>
        <v xml:space="preserve"> </v>
      </c>
      <c r="Q1909" s="27" t="str">
        <f t="shared" si="333"/>
        <v xml:space="preserve"> </v>
      </c>
      <c r="T1909" s="30" t="str">
        <f>IF(ISBLANK('Klanten gegevens'!R1918)," ",TRIM('Klanten gegevens'!R1918))</f>
        <v xml:space="preserve"> </v>
      </c>
      <c r="U1909" s="27" t="str">
        <f t="shared" si="334"/>
        <v xml:space="preserve"> </v>
      </c>
      <c r="V1909" s="30" t="str">
        <f>IF(ISBLANK('Klanten gegevens'!S1918)," ",TRIM('Klanten gegevens'!S1918))</f>
        <v xml:space="preserve"> </v>
      </c>
      <c r="W1909" s="27" t="str">
        <f t="shared" si="335"/>
        <v xml:space="preserve"> </v>
      </c>
    </row>
    <row r="1910" spans="1:23" x14ac:dyDescent="0.2">
      <c r="A1910" s="27" t="str">
        <f>IF(ISBLANK('Klanten gegevens'!A1919)," ",TRIM(PROPER('Klanten gegevens'!A1919)))</f>
        <v xml:space="preserve"> </v>
      </c>
      <c r="B1910" s="27" t="str">
        <f t="shared" si="325"/>
        <v xml:space="preserve"> </v>
      </c>
      <c r="C1910" s="30" t="str">
        <f>IF(ISBLANK('Klanten gegevens'!B1919)," ",TRIM(PROPER('Klanten gegevens'!B1919)))</f>
        <v xml:space="preserve"> </v>
      </c>
      <c r="D1910" s="27" t="str">
        <f t="shared" si="326"/>
        <v xml:space="preserve"> </v>
      </c>
      <c r="E1910" s="30" t="str">
        <f>IF(ISBLANK('Klanten gegevens'!C1919)," ",TRIM(PROPER('Klanten gegevens'!C1919)))</f>
        <v xml:space="preserve"> </v>
      </c>
      <c r="F1910" s="27" t="str">
        <f t="shared" si="327"/>
        <v xml:space="preserve"> </v>
      </c>
      <c r="G1910" s="30" t="str">
        <f>IF(ISBLANK('Klanten gegevens'!D1919)," ",TRIM('Klanten gegevens'!D1919))</f>
        <v xml:space="preserve"> </v>
      </c>
      <c r="H1910" s="27" t="str">
        <f t="shared" si="328"/>
        <v xml:space="preserve"> </v>
      </c>
      <c r="I1910" s="30" t="str">
        <f>IF(ISBLANK('Klanten gegevens'!E1919)," ",TRIM('Klanten gegevens'!E1919))</f>
        <v xml:space="preserve"> </v>
      </c>
      <c r="J1910" s="27" t="str">
        <f t="shared" si="329"/>
        <v xml:space="preserve"> </v>
      </c>
      <c r="M1910" s="30" t="str">
        <f>IF(ISBLANK('Klanten gegevens'!Q1919)," ",TRIM('Klanten gegevens'!Q1919))</f>
        <v xml:space="preserve"> </v>
      </c>
      <c r="N1910" s="27" t="str">
        <f t="shared" si="330"/>
        <v xml:space="preserve"> </v>
      </c>
      <c r="O1910" s="27" t="str">
        <f t="shared" si="331"/>
        <v xml:space="preserve"> </v>
      </c>
      <c r="P1910" s="27" t="str">
        <f t="shared" si="332"/>
        <v xml:space="preserve"> </v>
      </c>
      <c r="Q1910" s="27" t="str">
        <f t="shared" si="333"/>
        <v xml:space="preserve"> </v>
      </c>
      <c r="T1910" s="30" t="str">
        <f>IF(ISBLANK('Klanten gegevens'!R1919)," ",TRIM('Klanten gegevens'!R1919))</f>
        <v xml:space="preserve"> </v>
      </c>
      <c r="U1910" s="27" t="str">
        <f t="shared" si="334"/>
        <v xml:space="preserve"> </v>
      </c>
      <c r="V1910" s="30" t="str">
        <f>IF(ISBLANK('Klanten gegevens'!S1919)," ",TRIM('Klanten gegevens'!S1919))</f>
        <v xml:space="preserve"> </v>
      </c>
      <c r="W1910" s="27" t="str">
        <f t="shared" si="335"/>
        <v xml:space="preserve"> </v>
      </c>
    </row>
    <row r="1911" spans="1:23" x14ac:dyDescent="0.2">
      <c r="A1911" s="27" t="str">
        <f>IF(ISBLANK('Klanten gegevens'!A1920)," ",TRIM(PROPER('Klanten gegevens'!A1920)))</f>
        <v xml:space="preserve"> </v>
      </c>
      <c r="B1911" s="27" t="str">
        <f t="shared" si="325"/>
        <v xml:space="preserve"> </v>
      </c>
      <c r="C1911" s="30" t="str">
        <f>IF(ISBLANK('Klanten gegevens'!B1920)," ",TRIM(PROPER('Klanten gegevens'!B1920)))</f>
        <v xml:space="preserve"> </v>
      </c>
      <c r="D1911" s="27" t="str">
        <f t="shared" si="326"/>
        <v xml:space="preserve"> </v>
      </c>
      <c r="E1911" s="30" t="str">
        <f>IF(ISBLANK('Klanten gegevens'!C1920)," ",TRIM(PROPER('Klanten gegevens'!C1920)))</f>
        <v xml:space="preserve"> </v>
      </c>
      <c r="F1911" s="27" t="str">
        <f t="shared" si="327"/>
        <v xml:space="preserve"> </v>
      </c>
      <c r="G1911" s="30" t="str">
        <f>IF(ISBLANK('Klanten gegevens'!D1920)," ",TRIM('Klanten gegevens'!D1920))</f>
        <v xml:space="preserve"> </v>
      </c>
      <c r="H1911" s="27" t="str">
        <f t="shared" si="328"/>
        <v xml:space="preserve"> </v>
      </c>
      <c r="I1911" s="30" t="str">
        <f>IF(ISBLANK('Klanten gegevens'!E1920)," ",TRIM('Klanten gegevens'!E1920))</f>
        <v xml:space="preserve"> </v>
      </c>
      <c r="J1911" s="27" t="str">
        <f t="shared" si="329"/>
        <v xml:space="preserve"> </v>
      </c>
      <c r="M1911" s="30" t="str">
        <f>IF(ISBLANK('Klanten gegevens'!Q1920)," ",TRIM('Klanten gegevens'!Q1920))</f>
        <v xml:space="preserve"> </v>
      </c>
      <c r="N1911" s="27" t="str">
        <f t="shared" si="330"/>
        <v xml:space="preserve"> </v>
      </c>
      <c r="O1911" s="27" t="str">
        <f t="shared" si="331"/>
        <v xml:space="preserve"> </v>
      </c>
      <c r="P1911" s="27" t="str">
        <f t="shared" si="332"/>
        <v xml:space="preserve"> </v>
      </c>
      <c r="Q1911" s="27" t="str">
        <f t="shared" si="333"/>
        <v xml:space="preserve"> </v>
      </c>
      <c r="T1911" s="30" t="str">
        <f>IF(ISBLANK('Klanten gegevens'!R1920)," ",TRIM('Klanten gegevens'!R1920))</f>
        <v xml:space="preserve"> </v>
      </c>
      <c r="U1911" s="27" t="str">
        <f t="shared" si="334"/>
        <v xml:space="preserve"> </v>
      </c>
      <c r="V1911" s="30" t="str">
        <f>IF(ISBLANK('Klanten gegevens'!S1920)," ",TRIM('Klanten gegevens'!S1920))</f>
        <v xml:space="preserve"> </v>
      </c>
      <c r="W1911" s="27" t="str">
        <f t="shared" si="335"/>
        <v xml:space="preserve"> </v>
      </c>
    </row>
    <row r="1912" spans="1:23" x14ac:dyDescent="0.2">
      <c r="A1912" s="27" t="str">
        <f>IF(ISBLANK('Klanten gegevens'!A1921)," ",TRIM(PROPER('Klanten gegevens'!A1921)))</f>
        <v xml:space="preserve"> </v>
      </c>
      <c r="B1912" s="27" t="str">
        <f t="shared" si="325"/>
        <v xml:space="preserve"> </v>
      </c>
      <c r="C1912" s="30" t="str">
        <f>IF(ISBLANK('Klanten gegevens'!B1921)," ",TRIM(PROPER('Klanten gegevens'!B1921)))</f>
        <v xml:space="preserve"> </v>
      </c>
      <c r="D1912" s="27" t="str">
        <f t="shared" si="326"/>
        <v xml:space="preserve"> </v>
      </c>
      <c r="E1912" s="30" t="str">
        <f>IF(ISBLANK('Klanten gegevens'!C1921)," ",TRIM(PROPER('Klanten gegevens'!C1921)))</f>
        <v xml:space="preserve"> </v>
      </c>
      <c r="F1912" s="27" t="str">
        <f t="shared" si="327"/>
        <v xml:space="preserve"> </v>
      </c>
      <c r="G1912" s="30" t="str">
        <f>IF(ISBLANK('Klanten gegevens'!D1921)," ",TRIM('Klanten gegevens'!D1921))</f>
        <v xml:space="preserve"> </v>
      </c>
      <c r="H1912" s="27" t="str">
        <f t="shared" si="328"/>
        <v xml:space="preserve"> </v>
      </c>
      <c r="I1912" s="30" t="str">
        <f>IF(ISBLANK('Klanten gegevens'!E1921)," ",TRIM('Klanten gegevens'!E1921))</f>
        <v xml:space="preserve"> </v>
      </c>
      <c r="J1912" s="27" t="str">
        <f t="shared" si="329"/>
        <v xml:space="preserve"> </v>
      </c>
      <c r="M1912" s="30" t="str">
        <f>IF(ISBLANK('Klanten gegevens'!Q1921)," ",TRIM('Klanten gegevens'!Q1921))</f>
        <v xml:space="preserve"> </v>
      </c>
      <c r="N1912" s="27" t="str">
        <f t="shared" si="330"/>
        <v xml:space="preserve"> </v>
      </c>
      <c r="O1912" s="27" t="str">
        <f t="shared" si="331"/>
        <v xml:space="preserve"> </v>
      </c>
      <c r="P1912" s="27" t="str">
        <f t="shared" si="332"/>
        <v xml:space="preserve"> </v>
      </c>
      <c r="Q1912" s="27" t="str">
        <f t="shared" si="333"/>
        <v xml:space="preserve"> </v>
      </c>
      <c r="T1912" s="30" t="str">
        <f>IF(ISBLANK('Klanten gegevens'!R1921)," ",TRIM('Klanten gegevens'!R1921))</f>
        <v xml:space="preserve"> </v>
      </c>
      <c r="U1912" s="27" t="str">
        <f t="shared" si="334"/>
        <v xml:space="preserve"> </v>
      </c>
      <c r="V1912" s="30" t="str">
        <f>IF(ISBLANK('Klanten gegevens'!S1921)," ",TRIM('Klanten gegevens'!S1921))</f>
        <v xml:space="preserve"> </v>
      </c>
      <c r="W1912" s="27" t="str">
        <f t="shared" si="335"/>
        <v xml:space="preserve"> </v>
      </c>
    </row>
    <row r="1913" spans="1:23" x14ac:dyDescent="0.2">
      <c r="A1913" s="27" t="str">
        <f>IF(ISBLANK('Klanten gegevens'!A1922)," ",TRIM(PROPER('Klanten gegevens'!A1922)))</f>
        <v xml:space="preserve"> </v>
      </c>
      <c r="B1913" s="27" t="str">
        <f t="shared" si="325"/>
        <v xml:space="preserve"> </v>
      </c>
      <c r="C1913" s="30" t="str">
        <f>IF(ISBLANK('Klanten gegevens'!B1922)," ",TRIM(PROPER('Klanten gegevens'!B1922)))</f>
        <v xml:space="preserve"> </v>
      </c>
      <c r="D1913" s="27" t="str">
        <f t="shared" si="326"/>
        <v xml:space="preserve"> </v>
      </c>
      <c r="E1913" s="30" t="str">
        <f>IF(ISBLANK('Klanten gegevens'!C1922)," ",TRIM(PROPER('Klanten gegevens'!C1922)))</f>
        <v xml:space="preserve"> </v>
      </c>
      <c r="F1913" s="27" t="str">
        <f t="shared" si="327"/>
        <v xml:space="preserve"> </v>
      </c>
      <c r="G1913" s="30" t="str">
        <f>IF(ISBLANK('Klanten gegevens'!D1922)," ",TRIM('Klanten gegevens'!D1922))</f>
        <v xml:space="preserve"> </v>
      </c>
      <c r="H1913" s="27" t="str">
        <f t="shared" si="328"/>
        <v xml:space="preserve"> </v>
      </c>
      <c r="I1913" s="30" t="str">
        <f>IF(ISBLANK('Klanten gegevens'!E1922)," ",TRIM('Klanten gegevens'!E1922))</f>
        <v xml:space="preserve"> </v>
      </c>
      <c r="J1913" s="27" t="str">
        <f t="shared" si="329"/>
        <v xml:space="preserve"> </v>
      </c>
      <c r="M1913" s="30" t="str">
        <f>IF(ISBLANK('Klanten gegevens'!Q1922)," ",TRIM('Klanten gegevens'!Q1922))</f>
        <v xml:space="preserve"> </v>
      </c>
      <c r="N1913" s="27" t="str">
        <f t="shared" si="330"/>
        <v xml:space="preserve"> </v>
      </c>
      <c r="O1913" s="27" t="str">
        <f t="shared" si="331"/>
        <v xml:space="preserve"> </v>
      </c>
      <c r="P1913" s="27" t="str">
        <f t="shared" si="332"/>
        <v xml:space="preserve"> </v>
      </c>
      <c r="Q1913" s="27" t="str">
        <f t="shared" si="333"/>
        <v xml:space="preserve"> </v>
      </c>
      <c r="T1913" s="30" t="str">
        <f>IF(ISBLANK('Klanten gegevens'!R1922)," ",TRIM('Klanten gegevens'!R1922))</f>
        <v xml:space="preserve"> </v>
      </c>
      <c r="U1913" s="27" t="str">
        <f t="shared" si="334"/>
        <v xml:space="preserve"> </v>
      </c>
      <c r="V1913" s="30" t="str">
        <f>IF(ISBLANK('Klanten gegevens'!S1922)," ",TRIM('Klanten gegevens'!S1922))</f>
        <v xml:space="preserve"> </v>
      </c>
      <c r="W1913" s="27" t="str">
        <f t="shared" si="335"/>
        <v xml:space="preserve"> </v>
      </c>
    </row>
    <row r="1914" spans="1:23" x14ac:dyDescent="0.2">
      <c r="A1914" s="27" t="str">
        <f>IF(ISBLANK('Klanten gegevens'!A1923)," ",TRIM(PROPER('Klanten gegevens'!A1923)))</f>
        <v xml:space="preserve"> </v>
      </c>
      <c r="B1914" s="27" t="str">
        <f t="shared" si="325"/>
        <v xml:space="preserve"> </v>
      </c>
      <c r="C1914" s="30" t="str">
        <f>IF(ISBLANK('Klanten gegevens'!B1923)," ",TRIM(PROPER('Klanten gegevens'!B1923)))</f>
        <v xml:space="preserve"> </v>
      </c>
      <c r="D1914" s="27" t="str">
        <f t="shared" si="326"/>
        <v xml:space="preserve"> </v>
      </c>
      <c r="E1914" s="30" t="str">
        <f>IF(ISBLANK('Klanten gegevens'!C1923)," ",TRIM(PROPER('Klanten gegevens'!C1923)))</f>
        <v xml:space="preserve"> </v>
      </c>
      <c r="F1914" s="27" t="str">
        <f t="shared" si="327"/>
        <v xml:space="preserve"> </v>
      </c>
      <c r="G1914" s="30" t="str">
        <f>IF(ISBLANK('Klanten gegevens'!D1923)," ",TRIM('Klanten gegevens'!D1923))</f>
        <v xml:space="preserve"> </v>
      </c>
      <c r="H1914" s="27" t="str">
        <f t="shared" si="328"/>
        <v xml:space="preserve"> </v>
      </c>
      <c r="I1914" s="30" t="str">
        <f>IF(ISBLANK('Klanten gegevens'!E1923)," ",TRIM('Klanten gegevens'!E1923))</f>
        <v xml:space="preserve"> </v>
      </c>
      <c r="J1914" s="27" t="str">
        <f t="shared" si="329"/>
        <v xml:space="preserve"> </v>
      </c>
      <c r="M1914" s="30" t="str">
        <f>IF(ISBLANK('Klanten gegevens'!Q1923)," ",TRIM('Klanten gegevens'!Q1923))</f>
        <v xml:space="preserve"> </v>
      </c>
      <c r="N1914" s="27" t="str">
        <f t="shared" si="330"/>
        <v xml:space="preserve"> </v>
      </c>
      <c r="O1914" s="27" t="str">
        <f t="shared" si="331"/>
        <v xml:space="preserve"> </v>
      </c>
      <c r="P1914" s="27" t="str">
        <f t="shared" si="332"/>
        <v xml:space="preserve"> </v>
      </c>
      <c r="Q1914" s="27" t="str">
        <f t="shared" si="333"/>
        <v xml:space="preserve"> </v>
      </c>
      <c r="T1914" s="30" t="str">
        <f>IF(ISBLANK('Klanten gegevens'!R1923)," ",TRIM('Klanten gegevens'!R1923))</f>
        <v xml:space="preserve"> </v>
      </c>
      <c r="U1914" s="27" t="str">
        <f t="shared" si="334"/>
        <v xml:space="preserve"> </v>
      </c>
      <c r="V1914" s="30" t="str">
        <f>IF(ISBLANK('Klanten gegevens'!S1923)," ",TRIM('Klanten gegevens'!S1923))</f>
        <v xml:space="preserve"> </v>
      </c>
      <c r="W1914" s="27" t="str">
        <f t="shared" si="335"/>
        <v xml:space="preserve"> </v>
      </c>
    </row>
    <row r="1915" spans="1:23" x14ac:dyDescent="0.2">
      <c r="A1915" s="27" t="str">
        <f>IF(ISBLANK('Klanten gegevens'!A1924)," ",TRIM(PROPER('Klanten gegevens'!A1924)))</f>
        <v xml:space="preserve"> </v>
      </c>
      <c r="B1915" s="27" t="str">
        <f t="shared" si="325"/>
        <v xml:space="preserve"> </v>
      </c>
      <c r="C1915" s="30" t="str">
        <f>IF(ISBLANK('Klanten gegevens'!B1924)," ",TRIM(PROPER('Klanten gegevens'!B1924)))</f>
        <v xml:space="preserve"> </v>
      </c>
      <c r="D1915" s="27" t="str">
        <f t="shared" si="326"/>
        <v xml:space="preserve"> </v>
      </c>
      <c r="E1915" s="30" t="str">
        <f>IF(ISBLANK('Klanten gegevens'!C1924)," ",TRIM(PROPER('Klanten gegevens'!C1924)))</f>
        <v xml:space="preserve"> </v>
      </c>
      <c r="F1915" s="27" t="str">
        <f t="shared" si="327"/>
        <v xml:space="preserve"> </v>
      </c>
      <c r="G1915" s="30" t="str">
        <f>IF(ISBLANK('Klanten gegevens'!D1924)," ",TRIM('Klanten gegevens'!D1924))</f>
        <v xml:space="preserve"> </v>
      </c>
      <c r="H1915" s="27" t="str">
        <f t="shared" si="328"/>
        <v xml:space="preserve"> </v>
      </c>
      <c r="I1915" s="30" t="str">
        <f>IF(ISBLANK('Klanten gegevens'!E1924)," ",TRIM('Klanten gegevens'!E1924))</f>
        <v xml:space="preserve"> </v>
      </c>
      <c r="J1915" s="27" t="str">
        <f t="shared" si="329"/>
        <v xml:space="preserve"> </v>
      </c>
      <c r="M1915" s="30" t="str">
        <f>IF(ISBLANK('Klanten gegevens'!Q1924)," ",TRIM('Klanten gegevens'!Q1924))</f>
        <v xml:space="preserve"> </v>
      </c>
      <c r="N1915" s="27" t="str">
        <f t="shared" si="330"/>
        <v xml:space="preserve"> </v>
      </c>
      <c r="O1915" s="27" t="str">
        <f t="shared" si="331"/>
        <v xml:space="preserve"> </v>
      </c>
      <c r="P1915" s="27" t="str">
        <f t="shared" si="332"/>
        <v xml:space="preserve"> </v>
      </c>
      <c r="Q1915" s="27" t="str">
        <f t="shared" si="333"/>
        <v xml:space="preserve"> </v>
      </c>
      <c r="T1915" s="30" t="str">
        <f>IF(ISBLANK('Klanten gegevens'!R1924)," ",TRIM('Klanten gegevens'!R1924))</f>
        <v xml:space="preserve"> </v>
      </c>
      <c r="U1915" s="27" t="str">
        <f t="shared" si="334"/>
        <v xml:space="preserve"> </v>
      </c>
      <c r="V1915" s="30" t="str">
        <f>IF(ISBLANK('Klanten gegevens'!S1924)," ",TRIM('Klanten gegevens'!S1924))</f>
        <v xml:space="preserve"> </v>
      </c>
      <c r="W1915" s="27" t="str">
        <f t="shared" si="335"/>
        <v xml:space="preserve"> </v>
      </c>
    </row>
    <row r="1916" spans="1:23" x14ac:dyDescent="0.2">
      <c r="A1916" s="27" t="str">
        <f>IF(ISBLANK('Klanten gegevens'!A1925)," ",TRIM(PROPER('Klanten gegevens'!A1925)))</f>
        <v xml:space="preserve"> </v>
      </c>
      <c r="B1916" s="27" t="str">
        <f t="shared" si="325"/>
        <v xml:space="preserve"> </v>
      </c>
      <c r="C1916" s="30" t="str">
        <f>IF(ISBLANK('Klanten gegevens'!B1925)," ",TRIM(PROPER('Klanten gegevens'!B1925)))</f>
        <v xml:space="preserve"> </v>
      </c>
      <c r="D1916" s="27" t="str">
        <f t="shared" si="326"/>
        <v xml:space="preserve"> </v>
      </c>
      <c r="E1916" s="30" t="str">
        <f>IF(ISBLANK('Klanten gegevens'!C1925)," ",TRIM(PROPER('Klanten gegevens'!C1925)))</f>
        <v xml:space="preserve"> </v>
      </c>
      <c r="F1916" s="27" t="str">
        <f t="shared" si="327"/>
        <v xml:space="preserve"> </v>
      </c>
      <c r="G1916" s="30" t="str">
        <f>IF(ISBLANK('Klanten gegevens'!D1925)," ",TRIM('Klanten gegevens'!D1925))</f>
        <v xml:space="preserve"> </v>
      </c>
      <c r="H1916" s="27" t="str">
        <f t="shared" si="328"/>
        <v xml:space="preserve"> </v>
      </c>
      <c r="I1916" s="30" t="str">
        <f>IF(ISBLANK('Klanten gegevens'!E1925)," ",TRIM('Klanten gegevens'!E1925))</f>
        <v xml:space="preserve"> </v>
      </c>
      <c r="J1916" s="27" t="str">
        <f t="shared" si="329"/>
        <v xml:space="preserve"> </v>
      </c>
      <c r="M1916" s="30" t="str">
        <f>IF(ISBLANK('Klanten gegevens'!Q1925)," ",TRIM('Klanten gegevens'!Q1925))</f>
        <v xml:space="preserve"> </v>
      </c>
      <c r="N1916" s="27" t="str">
        <f t="shared" si="330"/>
        <v xml:space="preserve"> </v>
      </c>
      <c r="O1916" s="27" t="str">
        <f t="shared" si="331"/>
        <v xml:space="preserve"> </v>
      </c>
      <c r="P1916" s="27" t="str">
        <f t="shared" si="332"/>
        <v xml:space="preserve"> </v>
      </c>
      <c r="Q1916" s="27" t="str">
        <f t="shared" si="333"/>
        <v xml:space="preserve"> </v>
      </c>
      <c r="T1916" s="30" t="str">
        <f>IF(ISBLANK('Klanten gegevens'!R1925)," ",TRIM('Klanten gegevens'!R1925))</f>
        <v xml:space="preserve"> </v>
      </c>
      <c r="U1916" s="27" t="str">
        <f t="shared" si="334"/>
        <v xml:space="preserve"> </v>
      </c>
      <c r="V1916" s="30" t="str">
        <f>IF(ISBLANK('Klanten gegevens'!S1925)," ",TRIM('Klanten gegevens'!S1925))</f>
        <v xml:space="preserve"> </v>
      </c>
      <c r="W1916" s="27" t="str">
        <f t="shared" si="335"/>
        <v xml:space="preserve"> </v>
      </c>
    </row>
    <row r="1917" spans="1:23" x14ac:dyDescent="0.2">
      <c r="A1917" s="27" t="str">
        <f>IF(ISBLANK('Klanten gegevens'!A1926)," ",TRIM(PROPER('Klanten gegevens'!A1926)))</f>
        <v xml:space="preserve"> </v>
      </c>
      <c r="B1917" s="27" t="str">
        <f t="shared" si="325"/>
        <v xml:space="preserve"> </v>
      </c>
      <c r="C1917" s="30" t="str">
        <f>IF(ISBLANK('Klanten gegevens'!B1926)," ",TRIM(PROPER('Klanten gegevens'!B1926)))</f>
        <v xml:space="preserve"> </v>
      </c>
      <c r="D1917" s="27" t="str">
        <f t="shared" si="326"/>
        <v xml:space="preserve"> </v>
      </c>
      <c r="E1917" s="30" t="str">
        <f>IF(ISBLANK('Klanten gegevens'!C1926)," ",TRIM(PROPER('Klanten gegevens'!C1926)))</f>
        <v xml:space="preserve"> </v>
      </c>
      <c r="F1917" s="27" t="str">
        <f t="shared" si="327"/>
        <v xml:space="preserve"> </v>
      </c>
      <c r="G1917" s="30" t="str">
        <f>IF(ISBLANK('Klanten gegevens'!D1926)," ",TRIM('Klanten gegevens'!D1926))</f>
        <v xml:space="preserve"> </v>
      </c>
      <c r="H1917" s="27" t="str">
        <f t="shared" si="328"/>
        <v xml:space="preserve"> </v>
      </c>
      <c r="I1917" s="30" t="str">
        <f>IF(ISBLANK('Klanten gegevens'!E1926)," ",TRIM('Klanten gegevens'!E1926))</f>
        <v xml:space="preserve"> </v>
      </c>
      <c r="J1917" s="27" t="str">
        <f t="shared" si="329"/>
        <v xml:space="preserve"> </v>
      </c>
      <c r="M1917" s="30" t="str">
        <f>IF(ISBLANK('Klanten gegevens'!Q1926)," ",TRIM('Klanten gegevens'!Q1926))</f>
        <v xml:space="preserve"> </v>
      </c>
      <c r="N1917" s="27" t="str">
        <f t="shared" si="330"/>
        <v xml:space="preserve"> </v>
      </c>
      <c r="O1917" s="27" t="str">
        <f t="shared" si="331"/>
        <v xml:space="preserve"> </v>
      </c>
      <c r="P1917" s="27" t="str">
        <f t="shared" si="332"/>
        <v xml:space="preserve"> </v>
      </c>
      <c r="Q1917" s="27" t="str">
        <f t="shared" si="333"/>
        <v xml:space="preserve"> </v>
      </c>
      <c r="T1917" s="30" t="str">
        <f>IF(ISBLANK('Klanten gegevens'!R1926)," ",TRIM('Klanten gegevens'!R1926))</f>
        <v xml:space="preserve"> </v>
      </c>
      <c r="U1917" s="27" t="str">
        <f t="shared" si="334"/>
        <v xml:space="preserve"> </v>
      </c>
      <c r="V1917" s="30" t="str">
        <f>IF(ISBLANK('Klanten gegevens'!S1926)," ",TRIM('Klanten gegevens'!S1926))</f>
        <v xml:space="preserve"> </v>
      </c>
      <c r="W1917" s="27" t="str">
        <f t="shared" si="335"/>
        <v xml:space="preserve"> </v>
      </c>
    </row>
    <row r="1918" spans="1:23" x14ac:dyDescent="0.2">
      <c r="A1918" s="27" t="str">
        <f>IF(ISBLANK('Klanten gegevens'!A1927)," ",TRIM(PROPER('Klanten gegevens'!A1927)))</f>
        <v xml:space="preserve"> </v>
      </c>
      <c r="B1918" s="27" t="str">
        <f t="shared" si="325"/>
        <v xml:space="preserve"> </v>
      </c>
      <c r="C1918" s="30" t="str">
        <f>IF(ISBLANK('Klanten gegevens'!B1927)," ",TRIM(PROPER('Klanten gegevens'!B1927)))</f>
        <v xml:space="preserve"> </v>
      </c>
      <c r="D1918" s="27" t="str">
        <f t="shared" si="326"/>
        <v xml:space="preserve"> </v>
      </c>
      <c r="E1918" s="30" t="str">
        <f>IF(ISBLANK('Klanten gegevens'!C1927)," ",TRIM(PROPER('Klanten gegevens'!C1927)))</f>
        <v xml:space="preserve"> </v>
      </c>
      <c r="F1918" s="27" t="str">
        <f t="shared" si="327"/>
        <v xml:space="preserve"> </v>
      </c>
      <c r="G1918" s="30" t="str">
        <f>IF(ISBLANK('Klanten gegevens'!D1927)," ",TRIM('Klanten gegevens'!D1927))</f>
        <v xml:space="preserve"> </v>
      </c>
      <c r="H1918" s="27" t="str">
        <f t="shared" si="328"/>
        <v xml:space="preserve"> </v>
      </c>
      <c r="I1918" s="30" t="str">
        <f>IF(ISBLANK('Klanten gegevens'!E1927)," ",TRIM('Klanten gegevens'!E1927))</f>
        <v xml:space="preserve"> </v>
      </c>
      <c r="J1918" s="27" t="str">
        <f t="shared" si="329"/>
        <v xml:space="preserve"> </v>
      </c>
      <c r="M1918" s="30" t="str">
        <f>IF(ISBLANK('Klanten gegevens'!Q1927)," ",TRIM('Klanten gegevens'!Q1927))</f>
        <v xml:space="preserve"> </v>
      </c>
      <c r="N1918" s="27" t="str">
        <f t="shared" si="330"/>
        <v xml:space="preserve"> </v>
      </c>
      <c r="O1918" s="27" t="str">
        <f t="shared" si="331"/>
        <v xml:space="preserve"> </v>
      </c>
      <c r="P1918" s="27" t="str">
        <f t="shared" si="332"/>
        <v xml:space="preserve"> </v>
      </c>
      <c r="Q1918" s="27" t="str">
        <f t="shared" si="333"/>
        <v xml:space="preserve"> </v>
      </c>
      <c r="T1918" s="30" t="str">
        <f>IF(ISBLANK('Klanten gegevens'!R1927)," ",TRIM('Klanten gegevens'!R1927))</f>
        <v xml:space="preserve"> </v>
      </c>
      <c r="U1918" s="27" t="str">
        <f t="shared" si="334"/>
        <v xml:space="preserve"> </v>
      </c>
      <c r="V1918" s="30" t="str">
        <f>IF(ISBLANK('Klanten gegevens'!S1927)," ",TRIM('Klanten gegevens'!S1927))</f>
        <v xml:space="preserve"> </v>
      </c>
      <c r="W1918" s="27" t="str">
        <f t="shared" si="335"/>
        <v xml:space="preserve"> </v>
      </c>
    </row>
    <row r="1919" spans="1:23" x14ac:dyDescent="0.2">
      <c r="A1919" s="27" t="str">
        <f>IF(ISBLANK('Klanten gegevens'!A1928)," ",TRIM(PROPER('Klanten gegevens'!A1928)))</f>
        <v xml:space="preserve"> </v>
      </c>
      <c r="B1919" s="27" t="str">
        <f t="shared" si="325"/>
        <v xml:space="preserve"> </v>
      </c>
      <c r="C1919" s="30" t="str">
        <f>IF(ISBLANK('Klanten gegevens'!B1928)," ",TRIM(PROPER('Klanten gegevens'!B1928)))</f>
        <v xml:space="preserve"> </v>
      </c>
      <c r="D1919" s="27" t="str">
        <f t="shared" si="326"/>
        <v xml:space="preserve"> </v>
      </c>
      <c r="E1919" s="30" t="str">
        <f>IF(ISBLANK('Klanten gegevens'!C1928)," ",TRIM(PROPER('Klanten gegevens'!C1928)))</f>
        <v xml:space="preserve"> </v>
      </c>
      <c r="F1919" s="27" t="str">
        <f t="shared" si="327"/>
        <v xml:space="preserve"> </v>
      </c>
      <c r="G1919" s="30" t="str">
        <f>IF(ISBLANK('Klanten gegevens'!D1928)," ",TRIM('Klanten gegevens'!D1928))</f>
        <v xml:space="preserve"> </v>
      </c>
      <c r="H1919" s="27" t="str">
        <f t="shared" si="328"/>
        <v xml:space="preserve"> </v>
      </c>
      <c r="I1919" s="30" t="str">
        <f>IF(ISBLANK('Klanten gegevens'!E1928)," ",TRIM('Klanten gegevens'!E1928))</f>
        <v xml:space="preserve"> </v>
      </c>
      <c r="J1919" s="27" t="str">
        <f t="shared" si="329"/>
        <v xml:space="preserve"> </v>
      </c>
      <c r="M1919" s="30" t="str">
        <f>IF(ISBLANK('Klanten gegevens'!Q1928)," ",TRIM('Klanten gegevens'!Q1928))</f>
        <v xml:space="preserve"> </v>
      </c>
      <c r="N1919" s="27" t="str">
        <f t="shared" si="330"/>
        <v xml:space="preserve"> </v>
      </c>
      <c r="O1919" s="27" t="str">
        <f t="shared" si="331"/>
        <v xml:space="preserve"> </v>
      </c>
      <c r="P1919" s="27" t="str">
        <f t="shared" si="332"/>
        <v xml:space="preserve"> </v>
      </c>
      <c r="Q1919" s="27" t="str">
        <f t="shared" si="333"/>
        <v xml:space="preserve"> </v>
      </c>
      <c r="T1919" s="30" t="str">
        <f>IF(ISBLANK('Klanten gegevens'!R1928)," ",TRIM('Klanten gegevens'!R1928))</f>
        <v xml:space="preserve"> </v>
      </c>
      <c r="U1919" s="27" t="str">
        <f t="shared" si="334"/>
        <v xml:space="preserve"> </v>
      </c>
      <c r="V1919" s="30" t="str">
        <f>IF(ISBLANK('Klanten gegevens'!S1928)," ",TRIM('Klanten gegevens'!S1928))</f>
        <v xml:space="preserve"> </v>
      </c>
      <c r="W1919" s="27" t="str">
        <f t="shared" si="335"/>
        <v xml:space="preserve"> </v>
      </c>
    </row>
    <row r="1920" spans="1:23" x14ac:dyDescent="0.2">
      <c r="A1920" s="27" t="str">
        <f>IF(ISBLANK('Klanten gegevens'!A1929)," ",TRIM(PROPER('Klanten gegevens'!A1929)))</f>
        <v xml:space="preserve"> </v>
      </c>
      <c r="B1920" s="27" t="str">
        <f t="shared" si="325"/>
        <v xml:space="preserve"> </v>
      </c>
      <c r="C1920" s="30" t="str">
        <f>IF(ISBLANK('Klanten gegevens'!B1929)," ",TRIM(PROPER('Klanten gegevens'!B1929)))</f>
        <v xml:space="preserve"> </v>
      </c>
      <c r="D1920" s="27" t="str">
        <f t="shared" si="326"/>
        <v xml:space="preserve"> </v>
      </c>
      <c r="E1920" s="30" t="str">
        <f>IF(ISBLANK('Klanten gegevens'!C1929)," ",TRIM(PROPER('Klanten gegevens'!C1929)))</f>
        <v xml:space="preserve"> </v>
      </c>
      <c r="F1920" s="27" t="str">
        <f t="shared" si="327"/>
        <v xml:space="preserve"> </v>
      </c>
      <c r="G1920" s="30" t="str">
        <f>IF(ISBLANK('Klanten gegevens'!D1929)," ",TRIM('Klanten gegevens'!D1929))</f>
        <v xml:space="preserve"> </v>
      </c>
      <c r="H1920" s="27" t="str">
        <f t="shared" si="328"/>
        <v xml:space="preserve"> </v>
      </c>
      <c r="I1920" s="30" t="str">
        <f>IF(ISBLANK('Klanten gegevens'!E1929)," ",TRIM('Klanten gegevens'!E1929))</f>
        <v xml:space="preserve"> </v>
      </c>
      <c r="J1920" s="27" t="str">
        <f t="shared" si="329"/>
        <v xml:space="preserve"> </v>
      </c>
      <c r="M1920" s="30" t="str">
        <f>IF(ISBLANK('Klanten gegevens'!Q1929)," ",TRIM('Klanten gegevens'!Q1929))</f>
        <v xml:space="preserve"> </v>
      </c>
      <c r="N1920" s="27" t="str">
        <f t="shared" si="330"/>
        <v xml:space="preserve"> </v>
      </c>
      <c r="O1920" s="27" t="str">
        <f t="shared" si="331"/>
        <v xml:space="preserve"> </v>
      </c>
      <c r="P1920" s="27" t="str">
        <f t="shared" si="332"/>
        <v xml:space="preserve"> </v>
      </c>
      <c r="Q1920" s="27" t="str">
        <f t="shared" si="333"/>
        <v xml:space="preserve"> </v>
      </c>
      <c r="T1920" s="30" t="str">
        <f>IF(ISBLANK('Klanten gegevens'!R1929)," ",TRIM('Klanten gegevens'!R1929))</f>
        <v xml:space="preserve"> </v>
      </c>
      <c r="U1920" s="27" t="str">
        <f t="shared" si="334"/>
        <v xml:space="preserve"> </v>
      </c>
      <c r="V1920" s="30" t="str">
        <f>IF(ISBLANK('Klanten gegevens'!S1929)," ",TRIM('Klanten gegevens'!S1929))</f>
        <v xml:space="preserve"> </v>
      </c>
      <c r="W1920" s="27" t="str">
        <f t="shared" si="335"/>
        <v xml:space="preserve"> </v>
      </c>
    </row>
    <row r="1921" spans="1:23" x14ac:dyDescent="0.2">
      <c r="A1921" s="27" t="str">
        <f>IF(ISBLANK('Klanten gegevens'!A1930)," ",TRIM(PROPER('Klanten gegevens'!A1930)))</f>
        <v xml:space="preserve"> </v>
      </c>
      <c r="B1921" s="27" t="str">
        <f t="shared" si="325"/>
        <v xml:space="preserve"> </v>
      </c>
      <c r="C1921" s="30" t="str">
        <f>IF(ISBLANK('Klanten gegevens'!B1930)," ",TRIM(PROPER('Klanten gegevens'!B1930)))</f>
        <v xml:space="preserve"> </v>
      </c>
      <c r="D1921" s="27" t="str">
        <f t="shared" si="326"/>
        <v xml:space="preserve"> </v>
      </c>
      <c r="E1921" s="30" t="str">
        <f>IF(ISBLANK('Klanten gegevens'!C1930)," ",TRIM(PROPER('Klanten gegevens'!C1930)))</f>
        <v xml:space="preserve"> </v>
      </c>
      <c r="F1921" s="27" t="str">
        <f t="shared" si="327"/>
        <v xml:space="preserve"> </v>
      </c>
      <c r="G1921" s="30" t="str">
        <f>IF(ISBLANK('Klanten gegevens'!D1930)," ",TRIM('Klanten gegevens'!D1930))</f>
        <v xml:space="preserve"> </v>
      </c>
      <c r="H1921" s="27" t="str">
        <f t="shared" si="328"/>
        <v xml:space="preserve"> </v>
      </c>
      <c r="I1921" s="30" t="str">
        <f>IF(ISBLANK('Klanten gegevens'!E1930)," ",TRIM('Klanten gegevens'!E1930))</f>
        <v xml:space="preserve"> </v>
      </c>
      <c r="J1921" s="27" t="str">
        <f t="shared" si="329"/>
        <v xml:space="preserve"> </v>
      </c>
      <c r="M1921" s="30" t="str">
        <f>IF(ISBLANK('Klanten gegevens'!Q1930)," ",TRIM('Klanten gegevens'!Q1930))</f>
        <v xml:space="preserve"> </v>
      </c>
      <c r="N1921" s="27" t="str">
        <f t="shared" si="330"/>
        <v xml:space="preserve"> </v>
      </c>
      <c r="O1921" s="27" t="str">
        <f t="shared" si="331"/>
        <v xml:space="preserve"> </v>
      </c>
      <c r="P1921" s="27" t="str">
        <f t="shared" si="332"/>
        <v xml:space="preserve"> </v>
      </c>
      <c r="Q1921" s="27" t="str">
        <f t="shared" si="333"/>
        <v xml:space="preserve"> </v>
      </c>
      <c r="T1921" s="30" t="str">
        <f>IF(ISBLANK('Klanten gegevens'!R1930)," ",TRIM('Klanten gegevens'!R1930))</f>
        <v xml:space="preserve"> </v>
      </c>
      <c r="U1921" s="27" t="str">
        <f t="shared" si="334"/>
        <v xml:space="preserve"> </v>
      </c>
      <c r="V1921" s="30" t="str">
        <f>IF(ISBLANK('Klanten gegevens'!S1930)," ",TRIM('Klanten gegevens'!S1930))</f>
        <v xml:space="preserve"> </v>
      </c>
      <c r="W1921" s="27" t="str">
        <f t="shared" si="335"/>
        <v xml:space="preserve"> </v>
      </c>
    </row>
    <row r="1922" spans="1:23" x14ac:dyDescent="0.2">
      <c r="A1922" s="27" t="str">
        <f>IF(ISBLANK('Klanten gegevens'!A1931)," ",TRIM(PROPER('Klanten gegevens'!A1931)))</f>
        <v xml:space="preserve"> </v>
      </c>
      <c r="B1922" s="27" t="str">
        <f t="shared" si="325"/>
        <v xml:space="preserve"> </v>
      </c>
      <c r="C1922" s="30" t="str">
        <f>IF(ISBLANK('Klanten gegevens'!B1931)," ",TRIM(PROPER('Klanten gegevens'!B1931)))</f>
        <v xml:space="preserve"> </v>
      </c>
      <c r="D1922" s="27" t="str">
        <f t="shared" si="326"/>
        <v xml:space="preserve"> </v>
      </c>
      <c r="E1922" s="30" t="str">
        <f>IF(ISBLANK('Klanten gegevens'!C1931)," ",TRIM(PROPER('Klanten gegevens'!C1931)))</f>
        <v xml:space="preserve"> </v>
      </c>
      <c r="F1922" s="27" t="str">
        <f t="shared" si="327"/>
        <v xml:space="preserve"> </v>
      </c>
      <c r="G1922" s="30" t="str">
        <f>IF(ISBLANK('Klanten gegevens'!D1931)," ",TRIM('Klanten gegevens'!D1931))</f>
        <v xml:space="preserve"> </v>
      </c>
      <c r="H1922" s="27" t="str">
        <f t="shared" si="328"/>
        <v xml:space="preserve"> </v>
      </c>
      <c r="I1922" s="30" t="str">
        <f>IF(ISBLANK('Klanten gegevens'!E1931)," ",TRIM('Klanten gegevens'!E1931))</f>
        <v xml:space="preserve"> </v>
      </c>
      <c r="J1922" s="27" t="str">
        <f t="shared" si="329"/>
        <v xml:space="preserve"> </v>
      </c>
      <c r="M1922" s="30" t="str">
        <f>IF(ISBLANK('Klanten gegevens'!Q1931)," ",TRIM('Klanten gegevens'!Q1931))</f>
        <v xml:space="preserve"> </v>
      </c>
      <c r="N1922" s="27" t="str">
        <f t="shared" si="330"/>
        <v xml:space="preserve"> </v>
      </c>
      <c r="O1922" s="27" t="str">
        <f t="shared" si="331"/>
        <v xml:space="preserve"> </v>
      </c>
      <c r="P1922" s="27" t="str">
        <f t="shared" si="332"/>
        <v xml:space="preserve"> </v>
      </c>
      <c r="Q1922" s="27" t="str">
        <f t="shared" si="333"/>
        <v xml:space="preserve"> </v>
      </c>
      <c r="T1922" s="30" t="str">
        <f>IF(ISBLANK('Klanten gegevens'!R1931)," ",TRIM('Klanten gegevens'!R1931))</f>
        <v xml:space="preserve"> </v>
      </c>
      <c r="U1922" s="27" t="str">
        <f t="shared" si="334"/>
        <v xml:space="preserve"> </v>
      </c>
      <c r="V1922" s="30" t="str">
        <f>IF(ISBLANK('Klanten gegevens'!S1931)," ",TRIM('Klanten gegevens'!S1931))</f>
        <v xml:space="preserve"> </v>
      </c>
      <c r="W1922" s="27" t="str">
        <f t="shared" si="335"/>
        <v xml:space="preserve"> </v>
      </c>
    </row>
    <row r="1923" spans="1:23" x14ac:dyDescent="0.2">
      <c r="A1923" s="27" t="str">
        <f>IF(ISBLANK('Klanten gegevens'!A1932)," ",TRIM(PROPER('Klanten gegevens'!A1932)))</f>
        <v xml:space="preserve"> </v>
      </c>
      <c r="B1923" s="27" t="str">
        <f t="shared" si="325"/>
        <v xml:space="preserve"> </v>
      </c>
      <c r="C1923" s="30" t="str">
        <f>IF(ISBLANK('Klanten gegevens'!B1932)," ",TRIM(PROPER('Klanten gegevens'!B1932)))</f>
        <v xml:space="preserve"> </v>
      </c>
      <c r="D1923" s="27" t="str">
        <f t="shared" si="326"/>
        <v xml:space="preserve"> </v>
      </c>
      <c r="E1923" s="30" t="str">
        <f>IF(ISBLANK('Klanten gegevens'!C1932)," ",TRIM(PROPER('Klanten gegevens'!C1932)))</f>
        <v xml:space="preserve"> </v>
      </c>
      <c r="F1923" s="27" t="str">
        <f t="shared" si="327"/>
        <v xml:space="preserve"> </v>
      </c>
      <c r="G1923" s="30" t="str">
        <f>IF(ISBLANK('Klanten gegevens'!D1932)," ",TRIM('Klanten gegevens'!D1932))</f>
        <v xml:space="preserve"> </v>
      </c>
      <c r="H1923" s="27" t="str">
        <f t="shared" si="328"/>
        <v xml:space="preserve"> </v>
      </c>
      <c r="I1923" s="30" t="str">
        <f>IF(ISBLANK('Klanten gegevens'!E1932)," ",TRIM('Klanten gegevens'!E1932))</f>
        <v xml:space="preserve"> </v>
      </c>
      <c r="J1923" s="27" t="str">
        <f t="shared" si="329"/>
        <v xml:space="preserve"> </v>
      </c>
      <c r="M1923" s="30" t="str">
        <f>IF(ISBLANK('Klanten gegevens'!Q1932)," ",TRIM('Klanten gegevens'!Q1932))</f>
        <v xml:space="preserve"> </v>
      </c>
      <c r="N1923" s="27" t="str">
        <f t="shared" si="330"/>
        <v xml:space="preserve"> </v>
      </c>
      <c r="O1923" s="27" t="str">
        <f t="shared" si="331"/>
        <v xml:space="preserve"> </v>
      </c>
      <c r="P1923" s="27" t="str">
        <f t="shared" si="332"/>
        <v xml:space="preserve"> </v>
      </c>
      <c r="Q1923" s="27" t="str">
        <f t="shared" si="333"/>
        <v xml:space="preserve"> </v>
      </c>
      <c r="T1923" s="30" t="str">
        <f>IF(ISBLANK('Klanten gegevens'!R1932)," ",TRIM('Klanten gegevens'!R1932))</f>
        <v xml:space="preserve"> </v>
      </c>
      <c r="U1923" s="27" t="str">
        <f t="shared" si="334"/>
        <v xml:space="preserve"> </v>
      </c>
      <c r="V1923" s="30" t="str">
        <f>IF(ISBLANK('Klanten gegevens'!S1932)," ",TRIM('Klanten gegevens'!S1932))</f>
        <v xml:space="preserve"> </v>
      </c>
      <c r="W1923" s="27" t="str">
        <f t="shared" si="335"/>
        <v xml:space="preserve"> </v>
      </c>
    </row>
    <row r="1924" spans="1:23" x14ac:dyDescent="0.2">
      <c r="A1924" s="27" t="str">
        <f>IF(ISBLANK('Klanten gegevens'!A1933)," ",TRIM(PROPER('Klanten gegevens'!A1933)))</f>
        <v xml:space="preserve"> </v>
      </c>
      <c r="B1924" s="27" t="str">
        <f t="shared" ref="B1924:B1987" si="336">IF(AND(A1924=" ",C1924=" ")," ",IF(A1924=" ","missing info"," "))</f>
        <v xml:space="preserve"> </v>
      </c>
      <c r="C1924" s="30" t="str">
        <f>IF(ISBLANK('Klanten gegevens'!B1933)," ",TRIM(PROPER('Klanten gegevens'!B1933)))</f>
        <v xml:space="preserve"> </v>
      </c>
      <c r="D1924" s="27" t="str">
        <f t="shared" ref="D1924:D1987" si="337">IF(AND(A1924=" ",C1924=" ")," ",IF(C1924=" ","missing info"," "))</f>
        <v xml:space="preserve"> </v>
      </c>
      <c r="E1924" s="30" t="str">
        <f>IF(ISBLANK('Klanten gegevens'!C1933)," ",TRIM(PROPER('Klanten gegevens'!C1933)))</f>
        <v xml:space="preserve"> </v>
      </c>
      <c r="F1924" s="27" t="str">
        <f t="shared" ref="F1924:F1987" si="338">IF(AND(A1924=" ",C1924=" ")," ",IF(E1924=" ","missing Club_Member_ID",IF(COUNTIF($E$3:$E$253,E1924)&gt;1,"double ID"," ")))</f>
        <v xml:space="preserve"> </v>
      </c>
      <c r="G1924" s="30" t="str">
        <f>IF(ISBLANK('Klanten gegevens'!D1933)," ",TRIM('Klanten gegevens'!D1933))</f>
        <v xml:space="preserve"> </v>
      </c>
      <c r="H1924" s="27" t="str">
        <f t="shared" ref="H1924:H1987" si="339">IF(AND(A1924=" ",C1924=" ")," ",IF(G1924=" ","missing email",IF(COUNTIF($G$3:$G$252,G1924)&gt;1,"double email"," ")))</f>
        <v xml:space="preserve"> </v>
      </c>
      <c r="I1924" s="30" t="str">
        <f>IF(ISBLANK('Klanten gegevens'!E1933)," ",TRIM('Klanten gegevens'!E1933))</f>
        <v xml:space="preserve"> </v>
      </c>
      <c r="J1924" s="27" t="str">
        <f t="shared" ref="J1924:J1987" si="340">IF(OR(I1924="Ja",I1924="Nee")," ",IF(AND(I1924=" ",C1924=" ",A1924=" ")," ","please check"))</f>
        <v xml:space="preserve"> </v>
      </c>
      <c r="M1924" s="30" t="str">
        <f>IF(ISBLANK('Klanten gegevens'!Q1933)," ",TRIM('Klanten gegevens'!Q1933))</f>
        <v xml:space="preserve"> </v>
      </c>
      <c r="N1924" s="27" t="str">
        <f t="shared" ref="N1924:N1987" si="341">LEFT(M1924,2)</f>
        <v xml:space="preserve"> </v>
      </c>
      <c r="O1924" s="27" t="str">
        <f t="shared" ref="O1924:O1987" si="342">IF(M1924=" "," ",LEN(M1924))</f>
        <v xml:space="preserve"> </v>
      </c>
      <c r="P1924" s="27" t="str">
        <f t="shared" ref="P1924:P1987" si="343">IF(AND(A1924=" ",C1924=" ")," ",IF(M1924=" "," ",IF(O1924&lt;VLOOKUP(N1924,$R$3:$S$58,2,FALSE),"IBAN too short",IF(O1924&gt;VLOOKUP(N1924,$R$3:$S$58,2,FALSE),"IBAN too long"," "))))</f>
        <v xml:space="preserve"> </v>
      </c>
      <c r="Q1924" s="27" t="str">
        <f t="shared" ref="Q1924:Q1987" si="344">IF(N1924=" "," ",IF(OR(N1924="BE",N1924="DE",N1924="FR",N1924="LUX",N1924="NL")," ","Check country code"))</f>
        <v xml:space="preserve"> </v>
      </c>
      <c r="T1924" s="30" t="str">
        <f>IF(ISBLANK('Klanten gegevens'!R1933)," ",TRIM('Klanten gegevens'!R1933))</f>
        <v xml:space="preserve"> </v>
      </c>
      <c r="U1924" s="27" t="str">
        <f t="shared" ref="U1924:U1987" si="345">IF(AND(A1924=" ",C1924=" ")," ",IF(M1924=" "," ",IF(T1924=" ","missing info"," ")))</f>
        <v xml:space="preserve"> </v>
      </c>
      <c r="V1924" s="30" t="str">
        <f>IF(ISBLANK('Klanten gegevens'!S1933)," ",TRIM('Klanten gegevens'!S1933))</f>
        <v xml:space="preserve"> </v>
      </c>
      <c r="W1924" s="27" t="str">
        <f t="shared" ref="W1924:W1987" si="346">IF(AND(A1924=" ",C1924=" ")," ",IF(M1924=" "," ",IF(V1924=" ","missing info"," ")))</f>
        <v xml:space="preserve"> </v>
      </c>
    </row>
    <row r="1925" spans="1:23" x14ac:dyDescent="0.2">
      <c r="A1925" s="27" t="str">
        <f>IF(ISBLANK('Klanten gegevens'!A1934)," ",TRIM(PROPER('Klanten gegevens'!A1934)))</f>
        <v xml:space="preserve"> </v>
      </c>
      <c r="B1925" s="27" t="str">
        <f t="shared" si="336"/>
        <v xml:space="preserve"> </v>
      </c>
      <c r="C1925" s="30" t="str">
        <f>IF(ISBLANK('Klanten gegevens'!B1934)," ",TRIM(PROPER('Klanten gegevens'!B1934)))</f>
        <v xml:space="preserve"> </v>
      </c>
      <c r="D1925" s="27" t="str">
        <f t="shared" si="337"/>
        <v xml:space="preserve"> </v>
      </c>
      <c r="E1925" s="30" t="str">
        <f>IF(ISBLANK('Klanten gegevens'!C1934)," ",TRIM(PROPER('Klanten gegevens'!C1934)))</f>
        <v xml:space="preserve"> </v>
      </c>
      <c r="F1925" s="27" t="str">
        <f t="shared" si="338"/>
        <v xml:space="preserve"> </v>
      </c>
      <c r="G1925" s="30" t="str">
        <f>IF(ISBLANK('Klanten gegevens'!D1934)," ",TRIM('Klanten gegevens'!D1934))</f>
        <v xml:space="preserve"> </v>
      </c>
      <c r="H1925" s="27" t="str">
        <f t="shared" si="339"/>
        <v xml:space="preserve"> </v>
      </c>
      <c r="I1925" s="30" t="str">
        <f>IF(ISBLANK('Klanten gegevens'!E1934)," ",TRIM('Klanten gegevens'!E1934))</f>
        <v xml:space="preserve"> </v>
      </c>
      <c r="J1925" s="27" t="str">
        <f t="shared" si="340"/>
        <v xml:space="preserve"> </v>
      </c>
      <c r="M1925" s="30" t="str">
        <f>IF(ISBLANK('Klanten gegevens'!Q1934)," ",TRIM('Klanten gegevens'!Q1934))</f>
        <v xml:space="preserve"> </v>
      </c>
      <c r="N1925" s="27" t="str">
        <f t="shared" si="341"/>
        <v xml:space="preserve"> </v>
      </c>
      <c r="O1925" s="27" t="str">
        <f t="shared" si="342"/>
        <v xml:space="preserve"> </v>
      </c>
      <c r="P1925" s="27" t="str">
        <f t="shared" si="343"/>
        <v xml:space="preserve"> </v>
      </c>
      <c r="Q1925" s="27" t="str">
        <f t="shared" si="344"/>
        <v xml:space="preserve"> </v>
      </c>
      <c r="T1925" s="30" t="str">
        <f>IF(ISBLANK('Klanten gegevens'!R1934)," ",TRIM('Klanten gegevens'!R1934))</f>
        <v xml:space="preserve"> </v>
      </c>
      <c r="U1925" s="27" t="str">
        <f t="shared" si="345"/>
        <v xml:space="preserve"> </v>
      </c>
      <c r="V1925" s="30" t="str">
        <f>IF(ISBLANK('Klanten gegevens'!S1934)," ",TRIM('Klanten gegevens'!S1934))</f>
        <v xml:space="preserve"> </v>
      </c>
      <c r="W1925" s="27" t="str">
        <f t="shared" si="346"/>
        <v xml:space="preserve"> </v>
      </c>
    </row>
    <row r="1926" spans="1:23" x14ac:dyDescent="0.2">
      <c r="A1926" s="27" t="str">
        <f>IF(ISBLANK('Klanten gegevens'!A1935)," ",TRIM(PROPER('Klanten gegevens'!A1935)))</f>
        <v xml:space="preserve"> </v>
      </c>
      <c r="B1926" s="27" t="str">
        <f t="shared" si="336"/>
        <v xml:space="preserve"> </v>
      </c>
      <c r="C1926" s="30" t="str">
        <f>IF(ISBLANK('Klanten gegevens'!B1935)," ",TRIM(PROPER('Klanten gegevens'!B1935)))</f>
        <v xml:space="preserve"> </v>
      </c>
      <c r="D1926" s="27" t="str">
        <f t="shared" si="337"/>
        <v xml:space="preserve"> </v>
      </c>
      <c r="E1926" s="30" t="str">
        <f>IF(ISBLANK('Klanten gegevens'!C1935)," ",TRIM(PROPER('Klanten gegevens'!C1935)))</f>
        <v xml:space="preserve"> </v>
      </c>
      <c r="F1926" s="27" t="str">
        <f t="shared" si="338"/>
        <v xml:space="preserve"> </v>
      </c>
      <c r="G1926" s="30" t="str">
        <f>IF(ISBLANK('Klanten gegevens'!D1935)," ",TRIM('Klanten gegevens'!D1935))</f>
        <v xml:space="preserve"> </v>
      </c>
      <c r="H1926" s="27" t="str">
        <f t="shared" si="339"/>
        <v xml:space="preserve"> </v>
      </c>
      <c r="I1926" s="30" t="str">
        <f>IF(ISBLANK('Klanten gegevens'!E1935)," ",TRIM('Klanten gegevens'!E1935))</f>
        <v xml:space="preserve"> </v>
      </c>
      <c r="J1926" s="27" t="str">
        <f t="shared" si="340"/>
        <v xml:space="preserve"> </v>
      </c>
      <c r="M1926" s="30" t="str">
        <f>IF(ISBLANK('Klanten gegevens'!Q1935)," ",TRIM('Klanten gegevens'!Q1935))</f>
        <v xml:space="preserve"> </v>
      </c>
      <c r="N1926" s="27" t="str">
        <f t="shared" si="341"/>
        <v xml:space="preserve"> </v>
      </c>
      <c r="O1926" s="27" t="str">
        <f t="shared" si="342"/>
        <v xml:space="preserve"> </v>
      </c>
      <c r="P1926" s="27" t="str">
        <f t="shared" si="343"/>
        <v xml:space="preserve"> </v>
      </c>
      <c r="Q1926" s="27" t="str">
        <f t="shared" si="344"/>
        <v xml:space="preserve"> </v>
      </c>
      <c r="T1926" s="30" t="str">
        <f>IF(ISBLANK('Klanten gegevens'!R1935)," ",TRIM('Klanten gegevens'!R1935))</f>
        <v xml:space="preserve"> </v>
      </c>
      <c r="U1926" s="27" t="str">
        <f t="shared" si="345"/>
        <v xml:space="preserve"> </v>
      </c>
      <c r="V1926" s="30" t="str">
        <f>IF(ISBLANK('Klanten gegevens'!S1935)," ",TRIM('Klanten gegevens'!S1935))</f>
        <v xml:space="preserve"> </v>
      </c>
      <c r="W1926" s="27" t="str">
        <f t="shared" si="346"/>
        <v xml:space="preserve"> </v>
      </c>
    </row>
    <row r="1927" spans="1:23" x14ac:dyDescent="0.2">
      <c r="A1927" s="27" t="str">
        <f>IF(ISBLANK('Klanten gegevens'!A1936)," ",TRIM(PROPER('Klanten gegevens'!A1936)))</f>
        <v xml:space="preserve"> </v>
      </c>
      <c r="B1927" s="27" t="str">
        <f t="shared" si="336"/>
        <v xml:space="preserve"> </v>
      </c>
      <c r="C1927" s="30" t="str">
        <f>IF(ISBLANK('Klanten gegevens'!B1936)," ",TRIM(PROPER('Klanten gegevens'!B1936)))</f>
        <v xml:space="preserve"> </v>
      </c>
      <c r="D1927" s="27" t="str">
        <f t="shared" si="337"/>
        <v xml:space="preserve"> </v>
      </c>
      <c r="E1927" s="30" t="str">
        <f>IF(ISBLANK('Klanten gegevens'!C1936)," ",TRIM(PROPER('Klanten gegevens'!C1936)))</f>
        <v xml:space="preserve"> </v>
      </c>
      <c r="F1927" s="27" t="str">
        <f t="shared" si="338"/>
        <v xml:space="preserve"> </v>
      </c>
      <c r="G1927" s="30" t="str">
        <f>IF(ISBLANK('Klanten gegevens'!D1936)," ",TRIM('Klanten gegevens'!D1936))</f>
        <v xml:space="preserve"> </v>
      </c>
      <c r="H1927" s="27" t="str">
        <f t="shared" si="339"/>
        <v xml:space="preserve"> </v>
      </c>
      <c r="I1927" s="30" t="str">
        <f>IF(ISBLANK('Klanten gegevens'!E1936)," ",TRIM('Klanten gegevens'!E1936))</f>
        <v xml:space="preserve"> </v>
      </c>
      <c r="J1927" s="27" t="str">
        <f t="shared" si="340"/>
        <v xml:space="preserve"> </v>
      </c>
      <c r="M1927" s="30" t="str">
        <f>IF(ISBLANK('Klanten gegevens'!Q1936)," ",TRIM('Klanten gegevens'!Q1936))</f>
        <v xml:space="preserve"> </v>
      </c>
      <c r="N1927" s="27" t="str">
        <f t="shared" si="341"/>
        <v xml:space="preserve"> </v>
      </c>
      <c r="O1927" s="27" t="str">
        <f t="shared" si="342"/>
        <v xml:space="preserve"> </v>
      </c>
      <c r="P1927" s="27" t="str">
        <f t="shared" si="343"/>
        <v xml:space="preserve"> </v>
      </c>
      <c r="Q1927" s="27" t="str">
        <f t="shared" si="344"/>
        <v xml:space="preserve"> </v>
      </c>
      <c r="T1927" s="30" t="str">
        <f>IF(ISBLANK('Klanten gegevens'!R1936)," ",TRIM('Klanten gegevens'!R1936))</f>
        <v xml:space="preserve"> </v>
      </c>
      <c r="U1927" s="27" t="str">
        <f t="shared" si="345"/>
        <v xml:space="preserve"> </v>
      </c>
      <c r="V1927" s="30" t="str">
        <f>IF(ISBLANK('Klanten gegevens'!S1936)," ",TRIM('Klanten gegevens'!S1936))</f>
        <v xml:space="preserve"> </v>
      </c>
      <c r="W1927" s="27" t="str">
        <f t="shared" si="346"/>
        <v xml:space="preserve"> </v>
      </c>
    </row>
    <row r="1928" spans="1:23" x14ac:dyDescent="0.2">
      <c r="A1928" s="27" t="str">
        <f>IF(ISBLANK('Klanten gegevens'!A1937)," ",TRIM(PROPER('Klanten gegevens'!A1937)))</f>
        <v xml:space="preserve"> </v>
      </c>
      <c r="B1928" s="27" t="str">
        <f t="shared" si="336"/>
        <v xml:space="preserve"> </v>
      </c>
      <c r="C1928" s="30" t="str">
        <f>IF(ISBLANK('Klanten gegevens'!B1937)," ",TRIM(PROPER('Klanten gegevens'!B1937)))</f>
        <v xml:space="preserve"> </v>
      </c>
      <c r="D1928" s="27" t="str">
        <f t="shared" si="337"/>
        <v xml:space="preserve"> </v>
      </c>
      <c r="E1928" s="30" t="str">
        <f>IF(ISBLANK('Klanten gegevens'!C1937)," ",TRIM(PROPER('Klanten gegevens'!C1937)))</f>
        <v xml:space="preserve"> </v>
      </c>
      <c r="F1928" s="27" t="str">
        <f t="shared" si="338"/>
        <v xml:space="preserve"> </v>
      </c>
      <c r="G1928" s="30" t="str">
        <f>IF(ISBLANK('Klanten gegevens'!D1937)," ",TRIM('Klanten gegevens'!D1937))</f>
        <v xml:space="preserve"> </v>
      </c>
      <c r="H1928" s="27" t="str">
        <f t="shared" si="339"/>
        <v xml:space="preserve"> </v>
      </c>
      <c r="I1928" s="30" t="str">
        <f>IF(ISBLANK('Klanten gegevens'!E1937)," ",TRIM('Klanten gegevens'!E1937))</f>
        <v xml:space="preserve"> </v>
      </c>
      <c r="J1928" s="27" t="str">
        <f t="shared" si="340"/>
        <v xml:space="preserve"> </v>
      </c>
      <c r="M1928" s="30" t="str">
        <f>IF(ISBLANK('Klanten gegevens'!Q1937)," ",TRIM('Klanten gegevens'!Q1937))</f>
        <v xml:space="preserve"> </v>
      </c>
      <c r="N1928" s="27" t="str">
        <f t="shared" si="341"/>
        <v xml:space="preserve"> </v>
      </c>
      <c r="O1928" s="27" t="str">
        <f t="shared" si="342"/>
        <v xml:space="preserve"> </v>
      </c>
      <c r="P1928" s="27" t="str">
        <f t="shared" si="343"/>
        <v xml:space="preserve"> </v>
      </c>
      <c r="Q1928" s="27" t="str">
        <f t="shared" si="344"/>
        <v xml:space="preserve"> </v>
      </c>
      <c r="T1928" s="30" t="str">
        <f>IF(ISBLANK('Klanten gegevens'!R1937)," ",TRIM('Klanten gegevens'!R1937))</f>
        <v xml:space="preserve"> </v>
      </c>
      <c r="U1928" s="27" t="str">
        <f t="shared" si="345"/>
        <v xml:space="preserve"> </v>
      </c>
      <c r="V1928" s="30" t="str">
        <f>IF(ISBLANK('Klanten gegevens'!S1937)," ",TRIM('Klanten gegevens'!S1937))</f>
        <v xml:space="preserve"> </v>
      </c>
      <c r="W1928" s="27" t="str">
        <f t="shared" si="346"/>
        <v xml:space="preserve"> </v>
      </c>
    </row>
    <row r="1929" spans="1:23" x14ac:dyDescent="0.2">
      <c r="A1929" s="27" t="str">
        <f>IF(ISBLANK('Klanten gegevens'!A1938)," ",TRIM(PROPER('Klanten gegevens'!A1938)))</f>
        <v xml:space="preserve"> </v>
      </c>
      <c r="B1929" s="27" t="str">
        <f t="shared" si="336"/>
        <v xml:space="preserve"> </v>
      </c>
      <c r="C1929" s="30" t="str">
        <f>IF(ISBLANK('Klanten gegevens'!B1938)," ",TRIM(PROPER('Klanten gegevens'!B1938)))</f>
        <v xml:space="preserve"> </v>
      </c>
      <c r="D1929" s="27" t="str">
        <f t="shared" si="337"/>
        <v xml:space="preserve"> </v>
      </c>
      <c r="E1929" s="30" t="str">
        <f>IF(ISBLANK('Klanten gegevens'!C1938)," ",TRIM(PROPER('Klanten gegevens'!C1938)))</f>
        <v xml:space="preserve"> </v>
      </c>
      <c r="F1929" s="27" t="str">
        <f t="shared" si="338"/>
        <v xml:space="preserve"> </v>
      </c>
      <c r="G1929" s="30" t="str">
        <f>IF(ISBLANK('Klanten gegevens'!D1938)," ",TRIM('Klanten gegevens'!D1938))</f>
        <v xml:space="preserve"> </v>
      </c>
      <c r="H1929" s="27" t="str">
        <f t="shared" si="339"/>
        <v xml:space="preserve"> </v>
      </c>
      <c r="I1929" s="30" t="str">
        <f>IF(ISBLANK('Klanten gegevens'!E1938)," ",TRIM('Klanten gegevens'!E1938))</f>
        <v xml:space="preserve"> </v>
      </c>
      <c r="J1929" s="27" t="str">
        <f t="shared" si="340"/>
        <v xml:space="preserve"> </v>
      </c>
      <c r="M1929" s="30" t="str">
        <f>IF(ISBLANK('Klanten gegevens'!Q1938)," ",TRIM('Klanten gegevens'!Q1938))</f>
        <v xml:space="preserve"> </v>
      </c>
      <c r="N1929" s="27" t="str">
        <f t="shared" si="341"/>
        <v xml:space="preserve"> </v>
      </c>
      <c r="O1929" s="27" t="str">
        <f t="shared" si="342"/>
        <v xml:space="preserve"> </v>
      </c>
      <c r="P1929" s="27" t="str">
        <f t="shared" si="343"/>
        <v xml:space="preserve"> </v>
      </c>
      <c r="Q1929" s="27" t="str">
        <f t="shared" si="344"/>
        <v xml:space="preserve"> </v>
      </c>
      <c r="T1929" s="30" t="str">
        <f>IF(ISBLANK('Klanten gegevens'!R1938)," ",TRIM('Klanten gegevens'!R1938))</f>
        <v xml:space="preserve"> </v>
      </c>
      <c r="U1929" s="27" t="str">
        <f t="shared" si="345"/>
        <v xml:space="preserve"> </v>
      </c>
      <c r="V1929" s="30" t="str">
        <f>IF(ISBLANK('Klanten gegevens'!S1938)," ",TRIM('Klanten gegevens'!S1938))</f>
        <v xml:space="preserve"> </v>
      </c>
      <c r="W1929" s="27" t="str">
        <f t="shared" si="346"/>
        <v xml:space="preserve"> </v>
      </c>
    </row>
    <row r="1930" spans="1:23" x14ac:dyDescent="0.2">
      <c r="A1930" s="27" t="str">
        <f>IF(ISBLANK('Klanten gegevens'!A1939)," ",TRIM(PROPER('Klanten gegevens'!A1939)))</f>
        <v xml:space="preserve"> </v>
      </c>
      <c r="B1930" s="27" t="str">
        <f t="shared" si="336"/>
        <v xml:space="preserve"> </v>
      </c>
      <c r="C1930" s="30" t="str">
        <f>IF(ISBLANK('Klanten gegevens'!B1939)," ",TRIM(PROPER('Klanten gegevens'!B1939)))</f>
        <v xml:space="preserve"> </v>
      </c>
      <c r="D1930" s="27" t="str">
        <f t="shared" si="337"/>
        <v xml:space="preserve"> </v>
      </c>
      <c r="E1930" s="30" t="str">
        <f>IF(ISBLANK('Klanten gegevens'!C1939)," ",TRIM(PROPER('Klanten gegevens'!C1939)))</f>
        <v xml:space="preserve"> </v>
      </c>
      <c r="F1930" s="27" t="str">
        <f t="shared" si="338"/>
        <v xml:space="preserve"> </v>
      </c>
      <c r="G1930" s="30" t="str">
        <f>IF(ISBLANK('Klanten gegevens'!D1939)," ",TRIM('Klanten gegevens'!D1939))</f>
        <v xml:space="preserve"> </v>
      </c>
      <c r="H1930" s="27" t="str">
        <f t="shared" si="339"/>
        <v xml:space="preserve"> </v>
      </c>
      <c r="I1930" s="30" t="str">
        <f>IF(ISBLANK('Klanten gegevens'!E1939)," ",TRIM('Klanten gegevens'!E1939))</f>
        <v xml:space="preserve"> </v>
      </c>
      <c r="J1930" s="27" t="str">
        <f t="shared" si="340"/>
        <v xml:space="preserve"> </v>
      </c>
      <c r="M1930" s="30" t="str">
        <f>IF(ISBLANK('Klanten gegevens'!Q1939)," ",TRIM('Klanten gegevens'!Q1939))</f>
        <v xml:space="preserve"> </v>
      </c>
      <c r="N1930" s="27" t="str">
        <f t="shared" si="341"/>
        <v xml:space="preserve"> </v>
      </c>
      <c r="O1930" s="27" t="str">
        <f t="shared" si="342"/>
        <v xml:space="preserve"> </v>
      </c>
      <c r="P1930" s="27" t="str">
        <f t="shared" si="343"/>
        <v xml:space="preserve"> </v>
      </c>
      <c r="Q1930" s="27" t="str">
        <f t="shared" si="344"/>
        <v xml:space="preserve"> </v>
      </c>
      <c r="T1930" s="30" t="str">
        <f>IF(ISBLANK('Klanten gegevens'!R1939)," ",TRIM('Klanten gegevens'!R1939))</f>
        <v xml:space="preserve"> </v>
      </c>
      <c r="U1930" s="27" t="str">
        <f t="shared" si="345"/>
        <v xml:space="preserve"> </v>
      </c>
      <c r="V1930" s="30" t="str">
        <f>IF(ISBLANK('Klanten gegevens'!S1939)," ",TRIM('Klanten gegevens'!S1939))</f>
        <v xml:space="preserve"> </v>
      </c>
      <c r="W1930" s="27" t="str">
        <f t="shared" si="346"/>
        <v xml:space="preserve"> </v>
      </c>
    </row>
    <row r="1931" spans="1:23" x14ac:dyDescent="0.2">
      <c r="A1931" s="27" t="str">
        <f>IF(ISBLANK('Klanten gegevens'!A1940)," ",TRIM(PROPER('Klanten gegevens'!A1940)))</f>
        <v xml:space="preserve"> </v>
      </c>
      <c r="B1931" s="27" t="str">
        <f t="shared" si="336"/>
        <v xml:space="preserve"> </v>
      </c>
      <c r="C1931" s="30" t="str">
        <f>IF(ISBLANK('Klanten gegevens'!B1940)," ",TRIM(PROPER('Klanten gegevens'!B1940)))</f>
        <v xml:space="preserve"> </v>
      </c>
      <c r="D1931" s="27" t="str">
        <f t="shared" si="337"/>
        <v xml:space="preserve"> </v>
      </c>
      <c r="E1931" s="30" t="str">
        <f>IF(ISBLANK('Klanten gegevens'!C1940)," ",TRIM(PROPER('Klanten gegevens'!C1940)))</f>
        <v xml:space="preserve"> </v>
      </c>
      <c r="F1931" s="27" t="str">
        <f t="shared" si="338"/>
        <v xml:space="preserve"> </v>
      </c>
      <c r="G1931" s="30" t="str">
        <f>IF(ISBLANK('Klanten gegevens'!D1940)," ",TRIM('Klanten gegevens'!D1940))</f>
        <v xml:space="preserve"> </v>
      </c>
      <c r="H1931" s="27" t="str">
        <f t="shared" si="339"/>
        <v xml:space="preserve"> </v>
      </c>
      <c r="I1931" s="30" t="str">
        <f>IF(ISBLANK('Klanten gegevens'!E1940)," ",TRIM('Klanten gegevens'!E1940))</f>
        <v xml:space="preserve"> </v>
      </c>
      <c r="J1931" s="27" t="str">
        <f t="shared" si="340"/>
        <v xml:space="preserve"> </v>
      </c>
      <c r="M1931" s="30" t="str">
        <f>IF(ISBLANK('Klanten gegevens'!Q1940)," ",TRIM('Klanten gegevens'!Q1940))</f>
        <v xml:space="preserve"> </v>
      </c>
      <c r="N1931" s="27" t="str">
        <f t="shared" si="341"/>
        <v xml:space="preserve"> </v>
      </c>
      <c r="O1931" s="27" t="str">
        <f t="shared" si="342"/>
        <v xml:space="preserve"> </v>
      </c>
      <c r="P1931" s="27" t="str">
        <f t="shared" si="343"/>
        <v xml:space="preserve"> </v>
      </c>
      <c r="Q1931" s="27" t="str">
        <f t="shared" si="344"/>
        <v xml:space="preserve"> </v>
      </c>
      <c r="T1931" s="30" t="str">
        <f>IF(ISBLANK('Klanten gegevens'!R1940)," ",TRIM('Klanten gegevens'!R1940))</f>
        <v xml:space="preserve"> </v>
      </c>
      <c r="U1931" s="27" t="str">
        <f t="shared" si="345"/>
        <v xml:space="preserve"> </v>
      </c>
      <c r="V1931" s="30" t="str">
        <f>IF(ISBLANK('Klanten gegevens'!S1940)," ",TRIM('Klanten gegevens'!S1940))</f>
        <v xml:space="preserve"> </v>
      </c>
      <c r="W1931" s="27" t="str">
        <f t="shared" si="346"/>
        <v xml:space="preserve"> </v>
      </c>
    </row>
    <row r="1932" spans="1:23" x14ac:dyDescent="0.2">
      <c r="A1932" s="27" t="str">
        <f>IF(ISBLANK('Klanten gegevens'!A1941)," ",TRIM(PROPER('Klanten gegevens'!A1941)))</f>
        <v xml:space="preserve"> </v>
      </c>
      <c r="B1932" s="27" t="str">
        <f t="shared" si="336"/>
        <v xml:space="preserve"> </v>
      </c>
      <c r="C1932" s="30" t="str">
        <f>IF(ISBLANK('Klanten gegevens'!B1941)," ",TRIM(PROPER('Klanten gegevens'!B1941)))</f>
        <v xml:space="preserve"> </v>
      </c>
      <c r="D1932" s="27" t="str">
        <f t="shared" si="337"/>
        <v xml:space="preserve"> </v>
      </c>
      <c r="E1932" s="30" t="str">
        <f>IF(ISBLANK('Klanten gegevens'!C1941)," ",TRIM(PROPER('Klanten gegevens'!C1941)))</f>
        <v xml:space="preserve"> </v>
      </c>
      <c r="F1932" s="27" t="str">
        <f t="shared" si="338"/>
        <v xml:space="preserve"> </v>
      </c>
      <c r="G1932" s="30" t="str">
        <f>IF(ISBLANK('Klanten gegevens'!D1941)," ",TRIM('Klanten gegevens'!D1941))</f>
        <v xml:space="preserve"> </v>
      </c>
      <c r="H1932" s="27" t="str">
        <f t="shared" si="339"/>
        <v xml:space="preserve"> </v>
      </c>
      <c r="I1932" s="30" t="str">
        <f>IF(ISBLANK('Klanten gegevens'!E1941)," ",TRIM('Klanten gegevens'!E1941))</f>
        <v xml:space="preserve"> </v>
      </c>
      <c r="J1932" s="27" t="str">
        <f t="shared" si="340"/>
        <v xml:space="preserve"> </v>
      </c>
      <c r="M1932" s="30" t="str">
        <f>IF(ISBLANK('Klanten gegevens'!Q1941)," ",TRIM('Klanten gegevens'!Q1941))</f>
        <v xml:space="preserve"> </v>
      </c>
      <c r="N1932" s="27" t="str">
        <f t="shared" si="341"/>
        <v xml:space="preserve"> </v>
      </c>
      <c r="O1932" s="27" t="str">
        <f t="shared" si="342"/>
        <v xml:space="preserve"> </v>
      </c>
      <c r="P1932" s="27" t="str">
        <f t="shared" si="343"/>
        <v xml:space="preserve"> </v>
      </c>
      <c r="Q1932" s="27" t="str">
        <f t="shared" si="344"/>
        <v xml:space="preserve"> </v>
      </c>
      <c r="T1932" s="30" t="str">
        <f>IF(ISBLANK('Klanten gegevens'!R1941)," ",TRIM('Klanten gegevens'!R1941))</f>
        <v xml:space="preserve"> </v>
      </c>
      <c r="U1932" s="27" t="str">
        <f t="shared" si="345"/>
        <v xml:space="preserve"> </v>
      </c>
      <c r="V1932" s="30" t="str">
        <f>IF(ISBLANK('Klanten gegevens'!S1941)," ",TRIM('Klanten gegevens'!S1941))</f>
        <v xml:space="preserve"> </v>
      </c>
      <c r="W1932" s="27" t="str">
        <f t="shared" si="346"/>
        <v xml:space="preserve"> </v>
      </c>
    </row>
    <row r="1933" spans="1:23" x14ac:dyDescent="0.2">
      <c r="A1933" s="27" t="str">
        <f>IF(ISBLANK('Klanten gegevens'!A1942)," ",TRIM(PROPER('Klanten gegevens'!A1942)))</f>
        <v xml:space="preserve"> </v>
      </c>
      <c r="B1933" s="27" t="str">
        <f t="shared" si="336"/>
        <v xml:space="preserve"> </v>
      </c>
      <c r="C1933" s="30" t="str">
        <f>IF(ISBLANK('Klanten gegevens'!B1942)," ",TRIM(PROPER('Klanten gegevens'!B1942)))</f>
        <v xml:space="preserve"> </v>
      </c>
      <c r="D1933" s="27" t="str">
        <f t="shared" si="337"/>
        <v xml:space="preserve"> </v>
      </c>
      <c r="E1933" s="30" t="str">
        <f>IF(ISBLANK('Klanten gegevens'!C1942)," ",TRIM(PROPER('Klanten gegevens'!C1942)))</f>
        <v xml:space="preserve"> </v>
      </c>
      <c r="F1933" s="27" t="str">
        <f t="shared" si="338"/>
        <v xml:space="preserve"> </v>
      </c>
      <c r="G1933" s="30" t="str">
        <f>IF(ISBLANK('Klanten gegevens'!D1942)," ",TRIM('Klanten gegevens'!D1942))</f>
        <v xml:space="preserve"> </v>
      </c>
      <c r="H1933" s="27" t="str">
        <f t="shared" si="339"/>
        <v xml:space="preserve"> </v>
      </c>
      <c r="I1933" s="30" t="str">
        <f>IF(ISBLANK('Klanten gegevens'!E1942)," ",TRIM('Klanten gegevens'!E1942))</f>
        <v xml:space="preserve"> </v>
      </c>
      <c r="J1933" s="27" t="str">
        <f t="shared" si="340"/>
        <v xml:space="preserve"> </v>
      </c>
      <c r="M1933" s="30" t="str">
        <f>IF(ISBLANK('Klanten gegevens'!Q1942)," ",TRIM('Klanten gegevens'!Q1942))</f>
        <v xml:space="preserve"> </v>
      </c>
      <c r="N1933" s="27" t="str">
        <f t="shared" si="341"/>
        <v xml:space="preserve"> </v>
      </c>
      <c r="O1933" s="27" t="str">
        <f t="shared" si="342"/>
        <v xml:space="preserve"> </v>
      </c>
      <c r="P1933" s="27" t="str">
        <f t="shared" si="343"/>
        <v xml:space="preserve"> </v>
      </c>
      <c r="Q1933" s="27" t="str">
        <f t="shared" si="344"/>
        <v xml:space="preserve"> </v>
      </c>
      <c r="T1933" s="30" t="str">
        <f>IF(ISBLANK('Klanten gegevens'!R1942)," ",TRIM('Klanten gegevens'!R1942))</f>
        <v xml:space="preserve"> </v>
      </c>
      <c r="U1933" s="27" t="str">
        <f t="shared" si="345"/>
        <v xml:space="preserve"> </v>
      </c>
      <c r="V1933" s="30" t="str">
        <f>IF(ISBLANK('Klanten gegevens'!S1942)," ",TRIM('Klanten gegevens'!S1942))</f>
        <v xml:space="preserve"> </v>
      </c>
      <c r="W1933" s="27" t="str">
        <f t="shared" si="346"/>
        <v xml:space="preserve"> </v>
      </c>
    </row>
    <row r="1934" spans="1:23" x14ac:dyDescent="0.2">
      <c r="A1934" s="27" t="str">
        <f>IF(ISBLANK('Klanten gegevens'!A1943)," ",TRIM(PROPER('Klanten gegevens'!A1943)))</f>
        <v xml:space="preserve"> </v>
      </c>
      <c r="B1934" s="27" t="str">
        <f t="shared" si="336"/>
        <v xml:space="preserve"> </v>
      </c>
      <c r="C1934" s="30" t="str">
        <f>IF(ISBLANK('Klanten gegevens'!B1943)," ",TRIM(PROPER('Klanten gegevens'!B1943)))</f>
        <v xml:space="preserve"> </v>
      </c>
      <c r="D1934" s="27" t="str">
        <f t="shared" si="337"/>
        <v xml:space="preserve"> </v>
      </c>
      <c r="E1934" s="30" t="str">
        <f>IF(ISBLANK('Klanten gegevens'!C1943)," ",TRIM(PROPER('Klanten gegevens'!C1943)))</f>
        <v xml:space="preserve"> </v>
      </c>
      <c r="F1934" s="27" t="str">
        <f t="shared" si="338"/>
        <v xml:space="preserve"> </v>
      </c>
      <c r="G1934" s="30" t="str">
        <f>IF(ISBLANK('Klanten gegevens'!D1943)," ",TRIM('Klanten gegevens'!D1943))</f>
        <v xml:space="preserve"> </v>
      </c>
      <c r="H1934" s="27" t="str">
        <f t="shared" si="339"/>
        <v xml:space="preserve"> </v>
      </c>
      <c r="I1934" s="30" t="str">
        <f>IF(ISBLANK('Klanten gegevens'!E1943)," ",TRIM('Klanten gegevens'!E1943))</f>
        <v xml:space="preserve"> </v>
      </c>
      <c r="J1934" s="27" t="str">
        <f t="shared" si="340"/>
        <v xml:space="preserve"> </v>
      </c>
      <c r="M1934" s="30" t="str">
        <f>IF(ISBLANK('Klanten gegevens'!Q1943)," ",TRIM('Klanten gegevens'!Q1943))</f>
        <v xml:space="preserve"> </v>
      </c>
      <c r="N1934" s="27" t="str">
        <f t="shared" si="341"/>
        <v xml:space="preserve"> </v>
      </c>
      <c r="O1934" s="27" t="str">
        <f t="shared" si="342"/>
        <v xml:space="preserve"> </v>
      </c>
      <c r="P1934" s="27" t="str">
        <f t="shared" si="343"/>
        <v xml:space="preserve"> </v>
      </c>
      <c r="Q1934" s="27" t="str">
        <f t="shared" si="344"/>
        <v xml:space="preserve"> </v>
      </c>
      <c r="T1934" s="30" t="str">
        <f>IF(ISBLANK('Klanten gegevens'!R1943)," ",TRIM('Klanten gegevens'!R1943))</f>
        <v xml:space="preserve"> </v>
      </c>
      <c r="U1934" s="27" t="str">
        <f t="shared" si="345"/>
        <v xml:space="preserve"> </v>
      </c>
      <c r="V1934" s="30" t="str">
        <f>IF(ISBLANK('Klanten gegevens'!S1943)," ",TRIM('Klanten gegevens'!S1943))</f>
        <v xml:space="preserve"> </v>
      </c>
      <c r="W1934" s="27" t="str">
        <f t="shared" si="346"/>
        <v xml:space="preserve"> </v>
      </c>
    </row>
    <row r="1935" spans="1:23" x14ac:dyDescent="0.2">
      <c r="A1935" s="27" t="str">
        <f>IF(ISBLANK('Klanten gegevens'!A1944)," ",TRIM(PROPER('Klanten gegevens'!A1944)))</f>
        <v xml:space="preserve"> </v>
      </c>
      <c r="B1935" s="27" t="str">
        <f t="shared" si="336"/>
        <v xml:space="preserve"> </v>
      </c>
      <c r="C1935" s="30" t="str">
        <f>IF(ISBLANK('Klanten gegevens'!B1944)," ",TRIM(PROPER('Klanten gegevens'!B1944)))</f>
        <v xml:space="preserve"> </v>
      </c>
      <c r="D1935" s="27" t="str">
        <f t="shared" si="337"/>
        <v xml:space="preserve"> </v>
      </c>
      <c r="E1935" s="30" t="str">
        <f>IF(ISBLANK('Klanten gegevens'!C1944)," ",TRIM(PROPER('Klanten gegevens'!C1944)))</f>
        <v xml:space="preserve"> </v>
      </c>
      <c r="F1935" s="27" t="str">
        <f t="shared" si="338"/>
        <v xml:space="preserve"> </v>
      </c>
      <c r="G1935" s="30" t="str">
        <f>IF(ISBLANK('Klanten gegevens'!D1944)," ",TRIM('Klanten gegevens'!D1944))</f>
        <v xml:space="preserve"> </v>
      </c>
      <c r="H1935" s="27" t="str">
        <f t="shared" si="339"/>
        <v xml:space="preserve"> </v>
      </c>
      <c r="I1935" s="30" t="str">
        <f>IF(ISBLANK('Klanten gegevens'!E1944)," ",TRIM('Klanten gegevens'!E1944))</f>
        <v xml:space="preserve"> </v>
      </c>
      <c r="J1935" s="27" t="str">
        <f t="shared" si="340"/>
        <v xml:space="preserve"> </v>
      </c>
      <c r="M1935" s="30" t="str">
        <f>IF(ISBLANK('Klanten gegevens'!Q1944)," ",TRIM('Klanten gegevens'!Q1944))</f>
        <v xml:space="preserve"> </v>
      </c>
      <c r="N1935" s="27" t="str">
        <f t="shared" si="341"/>
        <v xml:space="preserve"> </v>
      </c>
      <c r="O1935" s="27" t="str">
        <f t="shared" si="342"/>
        <v xml:space="preserve"> </v>
      </c>
      <c r="P1935" s="27" t="str">
        <f t="shared" si="343"/>
        <v xml:space="preserve"> </v>
      </c>
      <c r="Q1935" s="27" t="str">
        <f t="shared" si="344"/>
        <v xml:space="preserve"> </v>
      </c>
      <c r="T1935" s="30" t="str">
        <f>IF(ISBLANK('Klanten gegevens'!R1944)," ",TRIM('Klanten gegevens'!R1944))</f>
        <v xml:space="preserve"> </v>
      </c>
      <c r="U1935" s="27" t="str">
        <f t="shared" si="345"/>
        <v xml:space="preserve"> </v>
      </c>
      <c r="V1935" s="30" t="str">
        <f>IF(ISBLANK('Klanten gegevens'!S1944)," ",TRIM('Klanten gegevens'!S1944))</f>
        <v xml:space="preserve"> </v>
      </c>
      <c r="W1935" s="27" t="str">
        <f t="shared" si="346"/>
        <v xml:space="preserve"> </v>
      </c>
    </row>
    <row r="1936" spans="1:23" x14ac:dyDescent="0.2">
      <c r="A1936" s="27" t="str">
        <f>IF(ISBLANK('Klanten gegevens'!A1945)," ",TRIM(PROPER('Klanten gegevens'!A1945)))</f>
        <v xml:space="preserve"> </v>
      </c>
      <c r="B1936" s="27" t="str">
        <f t="shared" si="336"/>
        <v xml:space="preserve"> </v>
      </c>
      <c r="C1936" s="30" t="str">
        <f>IF(ISBLANK('Klanten gegevens'!B1945)," ",TRIM(PROPER('Klanten gegevens'!B1945)))</f>
        <v xml:space="preserve"> </v>
      </c>
      <c r="D1936" s="27" t="str">
        <f t="shared" si="337"/>
        <v xml:space="preserve"> </v>
      </c>
      <c r="E1936" s="30" t="str">
        <f>IF(ISBLANK('Klanten gegevens'!C1945)," ",TRIM(PROPER('Klanten gegevens'!C1945)))</f>
        <v xml:space="preserve"> </v>
      </c>
      <c r="F1936" s="27" t="str">
        <f t="shared" si="338"/>
        <v xml:space="preserve"> </v>
      </c>
      <c r="G1936" s="30" t="str">
        <f>IF(ISBLANK('Klanten gegevens'!D1945)," ",TRIM('Klanten gegevens'!D1945))</f>
        <v xml:space="preserve"> </v>
      </c>
      <c r="H1936" s="27" t="str">
        <f t="shared" si="339"/>
        <v xml:space="preserve"> </v>
      </c>
      <c r="I1936" s="30" t="str">
        <f>IF(ISBLANK('Klanten gegevens'!E1945)," ",TRIM('Klanten gegevens'!E1945))</f>
        <v xml:space="preserve"> </v>
      </c>
      <c r="J1936" s="27" t="str">
        <f t="shared" si="340"/>
        <v xml:space="preserve"> </v>
      </c>
      <c r="M1936" s="30" t="str">
        <f>IF(ISBLANK('Klanten gegevens'!Q1945)," ",TRIM('Klanten gegevens'!Q1945))</f>
        <v xml:space="preserve"> </v>
      </c>
      <c r="N1936" s="27" t="str">
        <f t="shared" si="341"/>
        <v xml:space="preserve"> </v>
      </c>
      <c r="O1936" s="27" t="str">
        <f t="shared" si="342"/>
        <v xml:space="preserve"> </v>
      </c>
      <c r="P1936" s="27" t="str">
        <f t="shared" si="343"/>
        <v xml:space="preserve"> </v>
      </c>
      <c r="Q1936" s="27" t="str">
        <f t="shared" si="344"/>
        <v xml:space="preserve"> </v>
      </c>
      <c r="T1936" s="30" t="str">
        <f>IF(ISBLANK('Klanten gegevens'!R1945)," ",TRIM('Klanten gegevens'!R1945))</f>
        <v xml:space="preserve"> </v>
      </c>
      <c r="U1936" s="27" t="str">
        <f t="shared" si="345"/>
        <v xml:space="preserve"> </v>
      </c>
      <c r="V1936" s="30" t="str">
        <f>IF(ISBLANK('Klanten gegevens'!S1945)," ",TRIM('Klanten gegevens'!S1945))</f>
        <v xml:space="preserve"> </v>
      </c>
      <c r="W1936" s="27" t="str">
        <f t="shared" si="346"/>
        <v xml:space="preserve"> </v>
      </c>
    </row>
    <row r="1937" spans="1:23" x14ac:dyDescent="0.2">
      <c r="A1937" s="27" t="str">
        <f>IF(ISBLANK('Klanten gegevens'!A1946)," ",TRIM(PROPER('Klanten gegevens'!A1946)))</f>
        <v xml:space="preserve"> </v>
      </c>
      <c r="B1937" s="27" t="str">
        <f t="shared" si="336"/>
        <v xml:space="preserve"> </v>
      </c>
      <c r="C1937" s="30" t="str">
        <f>IF(ISBLANK('Klanten gegevens'!B1946)," ",TRIM(PROPER('Klanten gegevens'!B1946)))</f>
        <v xml:space="preserve"> </v>
      </c>
      <c r="D1937" s="27" t="str">
        <f t="shared" si="337"/>
        <v xml:space="preserve"> </v>
      </c>
      <c r="E1937" s="30" t="str">
        <f>IF(ISBLANK('Klanten gegevens'!C1946)," ",TRIM(PROPER('Klanten gegevens'!C1946)))</f>
        <v xml:space="preserve"> </v>
      </c>
      <c r="F1937" s="27" t="str">
        <f t="shared" si="338"/>
        <v xml:space="preserve"> </v>
      </c>
      <c r="G1937" s="30" t="str">
        <f>IF(ISBLANK('Klanten gegevens'!D1946)," ",TRIM('Klanten gegevens'!D1946))</f>
        <v xml:space="preserve"> </v>
      </c>
      <c r="H1937" s="27" t="str">
        <f t="shared" si="339"/>
        <v xml:space="preserve"> </v>
      </c>
      <c r="I1937" s="30" t="str">
        <f>IF(ISBLANK('Klanten gegevens'!E1946)," ",TRIM('Klanten gegevens'!E1946))</f>
        <v xml:space="preserve"> </v>
      </c>
      <c r="J1937" s="27" t="str">
        <f t="shared" si="340"/>
        <v xml:space="preserve"> </v>
      </c>
      <c r="M1937" s="30" t="str">
        <f>IF(ISBLANK('Klanten gegevens'!Q1946)," ",TRIM('Klanten gegevens'!Q1946))</f>
        <v xml:space="preserve"> </v>
      </c>
      <c r="N1937" s="27" t="str">
        <f t="shared" si="341"/>
        <v xml:space="preserve"> </v>
      </c>
      <c r="O1937" s="27" t="str">
        <f t="shared" si="342"/>
        <v xml:space="preserve"> </v>
      </c>
      <c r="P1937" s="27" t="str">
        <f t="shared" si="343"/>
        <v xml:space="preserve"> </v>
      </c>
      <c r="Q1937" s="27" t="str">
        <f t="shared" si="344"/>
        <v xml:space="preserve"> </v>
      </c>
      <c r="T1937" s="30" t="str">
        <f>IF(ISBLANK('Klanten gegevens'!R1946)," ",TRIM('Klanten gegevens'!R1946))</f>
        <v xml:space="preserve"> </v>
      </c>
      <c r="U1937" s="27" t="str">
        <f t="shared" si="345"/>
        <v xml:space="preserve"> </v>
      </c>
      <c r="V1937" s="30" t="str">
        <f>IF(ISBLANK('Klanten gegevens'!S1946)," ",TRIM('Klanten gegevens'!S1946))</f>
        <v xml:space="preserve"> </v>
      </c>
      <c r="W1937" s="27" t="str">
        <f t="shared" si="346"/>
        <v xml:space="preserve"> </v>
      </c>
    </row>
    <row r="1938" spans="1:23" x14ac:dyDescent="0.2">
      <c r="A1938" s="27" t="str">
        <f>IF(ISBLANK('Klanten gegevens'!A1947)," ",TRIM(PROPER('Klanten gegevens'!A1947)))</f>
        <v xml:space="preserve"> </v>
      </c>
      <c r="B1938" s="27" t="str">
        <f t="shared" si="336"/>
        <v xml:space="preserve"> </v>
      </c>
      <c r="C1938" s="30" t="str">
        <f>IF(ISBLANK('Klanten gegevens'!B1947)," ",TRIM(PROPER('Klanten gegevens'!B1947)))</f>
        <v xml:space="preserve"> </v>
      </c>
      <c r="D1938" s="27" t="str">
        <f t="shared" si="337"/>
        <v xml:space="preserve"> </v>
      </c>
      <c r="E1938" s="30" t="str">
        <f>IF(ISBLANK('Klanten gegevens'!C1947)," ",TRIM(PROPER('Klanten gegevens'!C1947)))</f>
        <v xml:space="preserve"> </v>
      </c>
      <c r="F1938" s="27" t="str">
        <f t="shared" si="338"/>
        <v xml:space="preserve"> </v>
      </c>
      <c r="G1938" s="30" t="str">
        <f>IF(ISBLANK('Klanten gegevens'!D1947)," ",TRIM('Klanten gegevens'!D1947))</f>
        <v xml:space="preserve"> </v>
      </c>
      <c r="H1938" s="27" t="str">
        <f t="shared" si="339"/>
        <v xml:space="preserve"> </v>
      </c>
      <c r="I1938" s="30" t="str">
        <f>IF(ISBLANK('Klanten gegevens'!E1947)," ",TRIM('Klanten gegevens'!E1947))</f>
        <v xml:space="preserve"> </v>
      </c>
      <c r="J1938" s="27" t="str">
        <f t="shared" si="340"/>
        <v xml:space="preserve"> </v>
      </c>
      <c r="M1938" s="30" t="str">
        <f>IF(ISBLANK('Klanten gegevens'!Q1947)," ",TRIM('Klanten gegevens'!Q1947))</f>
        <v xml:space="preserve"> </v>
      </c>
      <c r="N1938" s="27" t="str">
        <f t="shared" si="341"/>
        <v xml:space="preserve"> </v>
      </c>
      <c r="O1938" s="27" t="str">
        <f t="shared" si="342"/>
        <v xml:space="preserve"> </v>
      </c>
      <c r="P1938" s="27" t="str">
        <f t="shared" si="343"/>
        <v xml:space="preserve"> </v>
      </c>
      <c r="Q1938" s="27" t="str">
        <f t="shared" si="344"/>
        <v xml:space="preserve"> </v>
      </c>
      <c r="T1938" s="30" t="str">
        <f>IF(ISBLANK('Klanten gegevens'!R1947)," ",TRIM('Klanten gegevens'!R1947))</f>
        <v xml:space="preserve"> </v>
      </c>
      <c r="U1938" s="27" t="str">
        <f t="shared" si="345"/>
        <v xml:space="preserve"> </v>
      </c>
      <c r="V1938" s="30" t="str">
        <f>IF(ISBLANK('Klanten gegevens'!S1947)," ",TRIM('Klanten gegevens'!S1947))</f>
        <v xml:space="preserve"> </v>
      </c>
      <c r="W1938" s="27" t="str">
        <f t="shared" si="346"/>
        <v xml:space="preserve"> </v>
      </c>
    </row>
    <row r="1939" spans="1:23" x14ac:dyDescent="0.2">
      <c r="A1939" s="27" t="str">
        <f>IF(ISBLANK('Klanten gegevens'!A1948)," ",TRIM(PROPER('Klanten gegevens'!A1948)))</f>
        <v xml:space="preserve"> </v>
      </c>
      <c r="B1939" s="27" t="str">
        <f t="shared" si="336"/>
        <v xml:space="preserve"> </v>
      </c>
      <c r="C1939" s="30" t="str">
        <f>IF(ISBLANK('Klanten gegevens'!B1948)," ",TRIM(PROPER('Klanten gegevens'!B1948)))</f>
        <v xml:space="preserve"> </v>
      </c>
      <c r="D1939" s="27" t="str">
        <f t="shared" si="337"/>
        <v xml:space="preserve"> </v>
      </c>
      <c r="E1939" s="30" t="str">
        <f>IF(ISBLANK('Klanten gegevens'!C1948)," ",TRIM(PROPER('Klanten gegevens'!C1948)))</f>
        <v xml:space="preserve"> </v>
      </c>
      <c r="F1939" s="27" t="str">
        <f t="shared" si="338"/>
        <v xml:space="preserve"> </v>
      </c>
      <c r="G1939" s="30" t="str">
        <f>IF(ISBLANK('Klanten gegevens'!D1948)," ",TRIM('Klanten gegevens'!D1948))</f>
        <v xml:space="preserve"> </v>
      </c>
      <c r="H1939" s="27" t="str">
        <f t="shared" si="339"/>
        <v xml:space="preserve"> </v>
      </c>
      <c r="I1939" s="30" t="str">
        <f>IF(ISBLANK('Klanten gegevens'!E1948)," ",TRIM('Klanten gegevens'!E1948))</f>
        <v xml:space="preserve"> </v>
      </c>
      <c r="J1939" s="27" t="str">
        <f t="shared" si="340"/>
        <v xml:space="preserve"> </v>
      </c>
      <c r="M1939" s="30" t="str">
        <f>IF(ISBLANK('Klanten gegevens'!Q1948)," ",TRIM('Klanten gegevens'!Q1948))</f>
        <v xml:space="preserve"> </v>
      </c>
      <c r="N1939" s="27" t="str">
        <f t="shared" si="341"/>
        <v xml:space="preserve"> </v>
      </c>
      <c r="O1939" s="27" t="str">
        <f t="shared" si="342"/>
        <v xml:space="preserve"> </v>
      </c>
      <c r="P1939" s="27" t="str">
        <f t="shared" si="343"/>
        <v xml:space="preserve"> </v>
      </c>
      <c r="Q1939" s="27" t="str">
        <f t="shared" si="344"/>
        <v xml:space="preserve"> </v>
      </c>
      <c r="T1939" s="30" t="str">
        <f>IF(ISBLANK('Klanten gegevens'!R1948)," ",TRIM('Klanten gegevens'!R1948))</f>
        <v xml:space="preserve"> </v>
      </c>
      <c r="U1939" s="27" t="str">
        <f t="shared" si="345"/>
        <v xml:space="preserve"> </v>
      </c>
      <c r="V1939" s="30" t="str">
        <f>IF(ISBLANK('Klanten gegevens'!S1948)," ",TRIM('Klanten gegevens'!S1948))</f>
        <v xml:space="preserve"> </v>
      </c>
      <c r="W1939" s="27" t="str">
        <f t="shared" si="346"/>
        <v xml:space="preserve"> </v>
      </c>
    </row>
    <row r="1940" spans="1:23" x14ac:dyDescent="0.2">
      <c r="A1940" s="27" t="str">
        <f>IF(ISBLANK('Klanten gegevens'!A1949)," ",TRIM(PROPER('Klanten gegevens'!A1949)))</f>
        <v xml:space="preserve"> </v>
      </c>
      <c r="B1940" s="27" t="str">
        <f t="shared" si="336"/>
        <v xml:space="preserve"> </v>
      </c>
      <c r="C1940" s="30" t="str">
        <f>IF(ISBLANK('Klanten gegevens'!B1949)," ",TRIM(PROPER('Klanten gegevens'!B1949)))</f>
        <v xml:space="preserve"> </v>
      </c>
      <c r="D1940" s="27" t="str">
        <f t="shared" si="337"/>
        <v xml:space="preserve"> </v>
      </c>
      <c r="E1940" s="30" t="str">
        <f>IF(ISBLANK('Klanten gegevens'!C1949)," ",TRIM(PROPER('Klanten gegevens'!C1949)))</f>
        <v xml:space="preserve"> </v>
      </c>
      <c r="F1940" s="27" t="str">
        <f t="shared" si="338"/>
        <v xml:space="preserve"> </v>
      </c>
      <c r="G1940" s="30" t="str">
        <f>IF(ISBLANK('Klanten gegevens'!D1949)," ",TRIM('Klanten gegevens'!D1949))</f>
        <v xml:space="preserve"> </v>
      </c>
      <c r="H1940" s="27" t="str">
        <f t="shared" si="339"/>
        <v xml:space="preserve"> </v>
      </c>
      <c r="I1940" s="30" t="str">
        <f>IF(ISBLANK('Klanten gegevens'!E1949)," ",TRIM('Klanten gegevens'!E1949))</f>
        <v xml:space="preserve"> </v>
      </c>
      <c r="J1940" s="27" t="str">
        <f t="shared" si="340"/>
        <v xml:space="preserve"> </v>
      </c>
      <c r="M1940" s="30" t="str">
        <f>IF(ISBLANK('Klanten gegevens'!Q1949)," ",TRIM('Klanten gegevens'!Q1949))</f>
        <v xml:space="preserve"> </v>
      </c>
      <c r="N1940" s="27" t="str">
        <f t="shared" si="341"/>
        <v xml:space="preserve"> </v>
      </c>
      <c r="O1940" s="27" t="str">
        <f t="shared" si="342"/>
        <v xml:space="preserve"> </v>
      </c>
      <c r="P1940" s="27" t="str">
        <f t="shared" si="343"/>
        <v xml:space="preserve"> </v>
      </c>
      <c r="Q1940" s="27" t="str">
        <f t="shared" si="344"/>
        <v xml:space="preserve"> </v>
      </c>
      <c r="T1940" s="30" t="str">
        <f>IF(ISBLANK('Klanten gegevens'!R1949)," ",TRIM('Klanten gegevens'!R1949))</f>
        <v xml:space="preserve"> </v>
      </c>
      <c r="U1940" s="27" t="str">
        <f t="shared" si="345"/>
        <v xml:space="preserve"> </v>
      </c>
      <c r="V1940" s="30" t="str">
        <f>IF(ISBLANK('Klanten gegevens'!S1949)," ",TRIM('Klanten gegevens'!S1949))</f>
        <v xml:space="preserve"> </v>
      </c>
      <c r="W1940" s="27" t="str">
        <f t="shared" si="346"/>
        <v xml:space="preserve"> </v>
      </c>
    </row>
    <row r="1941" spans="1:23" x14ac:dyDescent="0.2">
      <c r="A1941" s="27" t="str">
        <f>IF(ISBLANK('Klanten gegevens'!A1950)," ",TRIM(PROPER('Klanten gegevens'!A1950)))</f>
        <v xml:space="preserve"> </v>
      </c>
      <c r="B1941" s="27" t="str">
        <f t="shared" si="336"/>
        <v xml:space="preserve"> </v>
      </c>
      <c r="C1941" s="30" t="str">
        <f>IF(ISBLANK('Klanten gegevens'!B1950)," ",TRIM(PROPER('Klanten gegevens'!B1950)))</f>
        <v xml:space="preserve"> </v>
      </c>
      <c r="D1941" s="27" t="str">
        <f t="shared" si="337"/>
        <v xml:space="preserve"> </v>
      </c>
      <c r="E1941" s="30" t="str">
        <f>IF(ISBLANK('Klanten gegevens'!C1950)," ",TRIM(PROPER('Klanten gegevens'!C1950)))</f>
        <v xml:space="preserve"> </v>
      </c>
      <c r="F1941" s="27" t="str">
        <f t="shared" si="338"/>
        <v xml:space="preserve"> </v>
      </c>
      <c r="G1941" s="30" t="str">
        <f>IF(ISBLANK('Klanten gegevens'!D1950)," ",TRIM('Klanten gegevens'!D1950))</f>
        <v xml:space="preserve"> </v>
      </c>
      <c r="H1941" s="27" t="str">
        <f t="shared" si="339"/>
        <v xml:space="preserve"> </v>
      </c>
      <c r="I1941" s="30" t="str">
        <f>IF(ISBLANK('Klanten gegevens'!E1950)," ",TRIM('Klanten gegevens'!E1950))</f>
        <v xml:space="preserve"> </v>
      </c>
      <c r="J1941" s="27" t="str">
        <f t="shared" si="340"/>
        <v xml:space="preserve"> </v>
      </c>
      <c r="M1941" s="30" t="str">
        <f>IF(ISBLANK('Klanten gegevens'!Q1950)," ",TRIM('Klanten gegevens'!Q1950))</f>
        <v xml:space="preserve"> </v>
      </c>
      <c r="N1941" s="27" t="str">
        <f t="shared" si="341"/>
        <v xml:space="preserve"> </v>
      </c>
      <c r="O1941" s="27" t="str">
        <f t="shared" si="342"/>
        <v xml:space="preserve"> </v>
      </c>
      <c r="P1941" s="27" t="str">
        <f t="shared" si="343"/>
        <v xml:space="preserve"> </v>
      </c>
      <c r="Q1941" s="27" t="str">
        <f t="shared" si="344"/>
        <v xml:space="preserve"> </v>
      </c>
      <c r="T1941" s="30" t="str">
        <f>IF(ISBLANK('Klanten gegevens'!R1950)," ",TRIM('Klanten gegevens'!R1950))</f>
        <v xml:space="preserve"> </v>
      </c>
      <c r="U1941" s="27" t="str">
        <f t="shared" si="345"/>
        <v xml:space="preserve"> </v>
      </c>
      <c r="V1941" s="30" t="str">
        <f>IF(ISBLANK('Klanten gegevens'!S1950)," ",TRIM('Klanten gegevens'!S1950))</f>
        <v xml:space="preserve"> </v>
      </c>
      <c r="W1941" s="27" t="str">
        <f t="shared" si="346"/>
        <v xml:space="preserve"> </v>
      </c>
    </row>
    <row r="1942" spans="1:23" x14ac:dyDescent="0.2">
      <c r="A1942" s="27" t="str">
        <f>IF(ISBLANK('Klanten gegevens'!A1951)," ",TRIM(PROPER('Klanten gegevens'!A1951)))</f>
        <v xml:space="preserve"> </v>
      </c>
      <c r="B1942" s="27" t="str">
        <f t="shared" si="336"/>
        <v xml:space="preserve"> </v>
      </c>
      <c r="C1942" s="30" t="str">
        <f>IF(ISBLANK('Klanten gegevens'!B1951)," ",TRIM(PROPER('Klanten gegevens'!B1951)))</f>
        <v xml:space="preserve"> </v>
      </c>
      <c r="D1942" s="27" t="str">
        <f t="shared" si="337"/>
        <v xml:space="preserve"> </v>
      </c>
      <c r="E1942" s="30" t="str">
        <f>IF(ISBLANK('Klanten gegevens'!C1951)," ",TRIM(PROPER('Klanten gegevens'!C1951)))</f>
        <v xml:space="preserve"> </v>
      </c>
      <c r="F1942" s="27" t="str">
        <f t="shared" si="338"/>
        <v xml:space="preserve"> </v>
      </c>
      <c r="G1942" s="30" t="str">
        <f>IF(ISBLANK('Klanten gegevens'!D1951)," ",TRIM('Klanten gegevens'!D1951))</f>
        <v xml:space="preserve"> </v>
      </c>
      <c r="H1942" s="27" t="str">
        <f t="shared" si="339"/>
        <v xml:space="preserve"> </v>
      </c>
      <c r="I1942" s="30" t="str">
        <f>IF(ISBLANK('Klanten gegevens'!E1951)," ",TRIM('Klanten gegevens'!E1951))</f>
        <v xml:space="preserve"> </v>
      </c>
      <c r="J1942" s="27" t="str">
        <f t="shared" si="340"/>
        <v xml:space="preserve"> </v>
      </c>
      <c r="M1942" s="30" t="str">
        <f>IF(ISBLANK('Klanten gegevens'!Q1951)," ",TRIM('Klanten gegevens'!Q1951))</f>
        <v xml:space="preserve"> </v>
      </c>
      <c r="N1942" s="27" t="str">
        <f t="shared" si="341"/>
        <v xml:space="preserve"> </v>
      </c>
      <c r="O1942" s="27" t="str">
        <f t="shared" si="342"/>
        <v xml:space="preserve"> </v>
      </c>
      <c r="P1942" s="27" t="str">
        <f t="shared" si="343"/>
        <v xml:space="preserve"> </v>
      </c>
      <c r="Q1942" s="27" t="str">
        <f t="shared" si="344"/>
        <v xml:space="preserve"> </v>
      </c>
      <c r="T1942" s="30" t="str">
        <f>IF(ISBLANK('Klanten gegevens'!R1951)," ",TRIM('Klanten gegevens'!R1951))</f>
        <v xml:space="preserve"> </v>
      </c>
      <c r="U1942" s="27" t="str">
        <f t="shared" si="345"/>
        <v xml:space="preserve"> </v>
      </c>
      <c r="V1942" s="30" t="str">
        <f>IF(ISBLANK('Klanten gegevens'!S1951)," ",TRIM('Klanten gegevens'!S1951))</f>
        <v xml:space="preserve"> </v>
      </c>
      <c r="W1942" s="27" t="str">
        <f t="shared" si="346"/>
        <v xml:space="preserve"> </v>
      </c>
    </row>
    <row r="1943" spans="1:23" x14ac:dyDescent="0.2">
      <c r="A1943" s="27" t="str">
        <f>IF(ISBLANK('Klanten gegevens'!A1952)," ",TRIM(PROPER('Klanten gegevens'!A1952)))</f>
        <v xml:space="preserve"> </v>
      </c>
      <c r="B1943" s="27" t="str">
        <f t="shared" si="336"/>
        <v xml:space="preserve"> </v>
      </c>
      <c r="C1943" s="30" t="str">
        <f>IF(ISBLANK('Klanten gegevens'!B1952)," ",TRIM(PROPER('Klanten gegevens'!B1952)))</f>
        <v xml:space="preserve"> </v>
      </c>
      <c r="D1943" s="27" t="str">
        <f t="shared" si="337"/>
        <v xml:space="preserve"> </v>
      </c>
      <c r="E1943" s="30" t="str">
        <f>IF(ISBLANK('Klanten gegevens'!C1952)," ",TRIM(PROPER('Klanten gegevens'!C1952)))</f>
        <v xml:space="preserve"> </v>
      </c>
      <c r="F1943" s="27" t="str">
        <f t="shared" si="338"/>
        <v xml:space="preserve"> </v>
      </c>
      <c r="G1943" s="30" t="str">
        <f>IF(ISBLANK('Klanten gegevens'!D1952)," ",TRIM('Klanten gegevens'!D1952))</f>
        <v xml:space="preserve"> </v>
      </c>
      <c r="H1943" s="27" t="str">
        <f t="shared" si="339"/>
        <v xml:space="preserve"> </v>
      </c>
      <c r="I1943" s="30" t="str">
        <f>IF(ISBLANK('Klanten gegevens'!E1952)," ",TRIM('Klanten gegevens'!E1952))</f>
        <v xml:space="preserve"> </v>
      </c>
      <c r="J1943" s="27" t="str">
        <f t="shared" si="340"/>
        <v xml:space="preserve"> </v>
      </c>
      <c r="M1943" s="30" t="str">
        <f>IF(ISBLANK('Klanten gegevens'!Q1952)," ",TRIM('Klanten gegevens'!Q1952))</f>
        <v xml:space="preserve"> </v>
      </c>
      <c r="N1943" s="27" t="str">
        <f t="shared" si="341"/>
        <v xml:space="preserve"> </v>
      </c>
      <c r="O1943" s="27" t="str">
        <f t="shared" si="342"/>
        <v xml:space="preserve"> </v>
      </c>
      <c r="P1943" s="27" t="str">
        <f t="shared" si="343"/>
        <v xml:space="preserve"> </v>
      </c>
      <c r="Q1943" s="27" t="str">
        <f t="shared" si="344"/>
        <v xml:space="preserve"> </v>
      </c>
      <c r="T1943" s="30" t="str">
        <f>IF(ISBLANK('Klanten gegevens'!R1952)," ",TRIM('Klanten gegevens'!R1952))</f>
        <v xml:space="preserve"> </v>
      </c>
      <c r="U1943" s="27" t="str">
        <f t="shared" si="345"/>
        <v xml:space="preserve"> </v>
      </c>
      <c r="V1943" s="30" t="str">
        <f>IF(ISBLANK('Klanten gegevens'!S1952)," ",TRIM('Klanten gegevens'!S1952))</f>
        <v xml:space="preserve"> </v>
      </c>
      <c r="W1943" s="27" t="str">
        <f t="shared" si="346"/>
        <v xml:space="preserve"> </v>
      </c>
    </row>
    <row r="1944" spans="1:23" x14ac:dyDescent="0.2">
      <c r="A1944" s="27" t="str">
        <f>IF(ISBLANK('Klanten gegevens'!A1953)," ",TRIM(PROPER('Klanten gegevens'!A1953)))</f>
        <v xml:space="preserve"> </v>
      </c>
      <c r="B1944" s="27" t="str">
        <f t="shared" si="336"/>
        <v xml:space="preserve"> </v>
      </c>
      <c r="C1944" s="30" t="str">
        <f>IF(ISBLANK('Klanten gegevens'!B1953)," ",TRIM(PROPER('Klanten gegevens'!B1953)))</f>
        <v xml:space="preserve"> </v>
      </c>
      <c r="D1944" s="27" t="str">
        <f t="shared" si="337"/>
        <v xml:space="preserve"> </v>
      </c>
      <c r="E1944" s="30" t="str">
        <f>IF(ISBLANK('Klanten gegevens'!C1953)," ",TRIM(PROPER('Klanten gegevens'!C1953)))</f>
        <v xml:space="preserve"> </v>
      </c>
      <c r="F1944" s="27" t="str">
        <f t="shared" si="338"/>
        <v xml:space="preserve"> </v>
      </c>
      <c r="G1944" s="30" t="str">
        <f>IF(ISBLANK('Klanten gegevens'!D1953)," ",TRIM('Klanten gegevens'!D1953))</f>
        <v xml:space="preserve"> </v>
      </c>
      <c r="H1944" s="27" t="str">
        <f t="shared" si="339"/>
        <v xml:space="preserve"> </v>
      </c>
      <c r="I1944" s="30" t="str">
        <f>IF(ISBLANK('Klanten gegevens'!E1953)," ",TRIM('Klanten gegevens'!E1953))</f>
        <v xml:space="preserve"> </v>
      </c>
      <c r="J1944" s="27" t="str">
        <f t="shared" si="340"/>
        <v xml:space="preserve"> </v>
      </c>
      <c r="M1944" s="30" t="str">
        <f>IF(ISBLANK('Klanten gegevens'!Q1953)," ",TRIM('Klanten gegevens'!Q1953))</f>
        <v xml:space="preserve"> </v>
      </c>
      <c r="N1944" s="27" t="str">
        <f t="shared" si="341"/>
        <v xml:space="preserve"> </v>
      </c>
      <c r="O1944" s="27" t="str">
        <f t="shared" si="342"/>
        <v xml:space="preserve"> </v>
      </c>
      <c r="P1944" s="27" t="str">
        <f t="shared" si="343"/>
        <v xml:space="preserve"> </v>
      </c>
      <c r="Q1944" s="27" t="str">
        <f t="shared" si="344"/>
        <v xml:space="preserve"> </v>
      </c>
      <c r="T1944" s="30" t="str">
        <f>IF(ISBLANK('Klanten gegevens'!R1953)," ",TRIM('Klanten gegevens'!R1953))</f>
        <v xml:space="preserve"> </v>
      </c>
      <c r="U1944" s="27" t="str">
        <f t="shared" si="345"/>
        <v xml:space="preserve"> </v>
      </c>
      <c r="V1944" s="30" t="str">
        <f>IF(ISBLANK('Klanten gegevens'!S1953)," ",TRIM('Klanten gegevens'!S1953))</f>
        <v xml:space="preserve"> </v>
      </c>
      <c r="W1944" s="27" t="str">
        <f t="shared" si="346"/>
        <v xml:space="preserve"> </v>
      </c>
    </row>
    <row r="1945" spans="1:23" x14ac:dyDescent="0.2">
      <c r="A1945" s="27" t="str">
        <f>IF(ISBLANK('Klanten gegevens'!A1954)," ",TRIM(PROPER('Klanten gegevens'!A1954)))</f>
        <v xml:space="preserve"> </v>
      </c>
      <c r="B1945" s="27" t="str">
        <f t="shared" si="336"/>
        <v xml:space="preserve"> </v>
      </c>
      <c r="C1945" s="30" t="str">
        <f>IF(ISBLANK('Klanten gegevens'!B1954)," ",TRIM(PROPER('Klanten gegevens'!B1954)))</f>
        <v xml:space="preserve"> </v>
      </c>
      <c r="D1945" s="27" t="str">
        <f t="shared" si="337"/>
        <v xml:space="preserve"> </v>
      </c>
      <c r="E1945" s="30" t="str">
        <f>IF(ISBLANK('Klanten gegevens'!C1954)," ",TRIM(PROPER('Klanten gegevens'!C1954)))</f>
        <v xml:space="preserve"> </v>
      </c>
      <c r="F1945" s="27" t="str">
        <f t="shared" si="338"/>
        <v xml:space="preserve"> </v>
      </c>
      <c r="G1945" s="30" t="str">
        <f>IF(ISBLANK('Klanten gegevens'!D1954)," ",TRIM('Klanten gegevens'!D1954))</f>
        <v xml:space="preserve"> </v>
      </c>
      <c r="H1945" s="27" t="str">
        <f t="shared" si="339"/>
        <v xml:space="preserve"> </v>
      </c>
      <c r="I1945" s="30" t="str">
        <f>IF(ISBLANK('Klanten gegevens'!E1954)," ",TRIM('Klanten gegevens'!E1954))</f>
        <v xml:space="preserve"> </v>
      </c>
      <c r="J1945" s="27" t="str">
        <f t="shared" si="340"/>
        <v xml:space="preserve"> </v>
      </c>
      <c r="M1945" s="30" t="str">
        <f>IF(ISBLANK('Klanten gegevens'!Q1954)," ",TRIM('Klanten gegevens'!Q1954))</f>
        <v xml:space="preserve"> </v>
      </c>
      <c r="N1945" s="27" t="str">
        <f t="shared" si="341"/>
        <v xml:space="preserve"> </v>
      </c>
      <c r="O1945" s="27" t="str">
        <f t="shared" si="342"/>
        <v xml:space="preserve"> </v>
      </c>
      <c r="P1945" s="27" t="str">
        <f t="shared" si="343"/>
        <v xml:space="preserve"> </v>
      </c>
      <c r="Q1945" s="27" t="str">
        <f t="shared" si="344"/>
        <v xml:space="preserve"> </v>
      </c>
      <c r="T1945" s="30" t="str">
        <f>IF(ISBLANK('Klanten gegevens'!R1954)," ",TRIM('Klanten gegevens'!R1954))</f>
        <v xml:space="preserve"> </v>
      </c>
      <c r="U1945" s="27" t="str">
        <f t="shared" si="345"/>
        <v xml:space="preserve"> </v>
      </c>
      <c r="V1945" s="30" t="str">
        <f>IF(ISBLANK('Klanten gegevens'!S1954)," ",TRIM('Klanten gegevens'!S1954))</f>
        <v xml:space="preserve"> </v>
      </c>
      <c r="W1945" s="27" t="str">
        <f t="shared" si="346"/>
        <v xml:space="preserve"> </v>
      </c>
    </row>
    <row r="1946" spans="1:23" x14ac:dyDescent="0.2">
      <c r="A1946" s="27" t="str">
        <f>IF(ISBLANK('Klanten gegevens'!A1955)," ",TRIM(PROPER('Klanten gegevens'!A1955)))</f>
        <v xml:space="preserve"> </v>
      </c>
      <c r="B1946" s="27" t="str">
        <f t="shared" si="336"/>
        <v xml:space="preserve"> </v>
      </c>
      <c r="C1946" s="30" t="str">
        <f>IF(ISBLANK('Klanten gegevens'!B1955)," ",TRIM(PROPER('Klanten gegevens'!B1955)))</f>
        <v xml:space="preserve"> </v>
      </c>
      <c r="D1946" s="27" t="str">
        <f t="shared" si="337"/>
        <v xml:space="preserve"> </v>
      </c>
      <c r="E1946" s="30" t="str">
        <f>IF(ISBLANK('Klanten gegevens'!C1955)," ",TRIM(PROPER('Klanten gegevens'!C1955)))</f>
        <v xml:space="preserve"> </v>
      </c>
      <c r="F1946" s="27" t="str">
        <f t="shared" si="338"/>
        <v xml:space="preserve"> </v>
      </c>
      <c r="G1946" s="30" t="str">
        <f>IF(ISBLANK('Klanten gegevens'!D1955)," ",TRIM('Klanten gegevens'!D1955))</f>
        <v xml:space="preserve"> </v>
      </c>
      <c r="H1946" s="27" t="str">
        <f t="shared" si="339"/>
        <v xml:space="preserve"> </v>
      </c>
      <c r="I1946" s="30" t="str">
        <f>IF(ISBLANK('Klanten gegevens'!E1955)," ",TRIM('Klanten gegevens'!E1955))</f>
        <v xml:space="preserve"> </v>
      </c>
      <c r="J1946" s="27" t="str">
        <f t="shared" si="340"/>
        <v xml:space="preserve"> </v>
      </c>
      <c r="M1946" s="30" t="str">
        <f>IF(ISBLANK('Klanten gegevens'!Q1955)," ",TRIM('Klanten gegevens'!Q1955))</f>
        <v xml:space="preserve"> </v>
      </c>
      <c r="N1946" s="27" t="str">
        <f t="shared" si="341"/>
        <v xml:space="preserve"> </v>
      </c>
      <c r="O1946" s="27" t="str">
        <f t="shared" si="342"/>
        <v xml:space="preserve"> </v>
      </c>
      <c r="P1946" s="27" t="str">
        <f t="shared" si="343"/>
        <v xml:space="preserve"> </v>
      </c>
      <c r="Q1946" s="27" t="str">
        <f t="shared" si="344"/>
        <v xml:space="preserve"> </v>
      </c>
      <c r="T1946" s="30" t="str">
        <f>IF(ISBLANK('Klanten gegevens'!R1955)," ",TRIM('Klanten gegevens'!R1955))</f>
        <v xml:space="preserve"> </v>
      </c>
      <c r="U1946" s="27" t="str">
        <f t="shared" si="345"/>
        <v xml:space="preserve"> </v>
      </c>
      <c r="V1946" s="30" t="str">
        <f>IF(ISBLANK('Klanten gegevens'!S1955)," ",TRIM('Klanten gegevens'!S1955))</f>
        <v xml:space="preserve"> </v>
      </c>
      <c r="W1946" s="27" t="str">
        <f t="shared" si="346"/>
        <v xml:space="preserve"> </v>
      </c>
    </row>
    <row r="1947" spans="1:23" x14ac:dyDescent="0.2">
      <c r="A1947" s="27" t="str">
        <f>IF(ISBLANK('Klanten gegevens'!A1956)," ",TRIM(PROPER('Klanten gegevens'!A1956)))</f>
        <v xml:space="preserve"> </v>
      </c>
      <c r="B1947" s="27" t="str">
        <f t="shared" si="336"/>
        <v xml:space="preserve"> </v>
      </c>
      <c r="C1947" s="30" t="str">
        <f>IF(ISBLANK('Klanten gegevens'!B1956)," ",TRIM(PROPER('Klanten gegevens'!B1956)))</f>
        <v xml:space="preserve"> </v>
      </c>
      <c r="D1947" s="27" t="str">
        <f t="shared" si="337"/>
        <v xml:space="preserve"> </v>
      </c>
      <c r="E1947" s="30" t="str">
        <f>IF(ISBLANK('Klanten gegevens'!C1956)," ",TRIM(PROPER('Klanten gegevens'!C1956)))</f>
        <v xml:space="preserve"> </v>
      </c>
      <c r="F1947" s="27" t="str">
        <f t="shared" si="338"/>
        <v xml:space="preserve"> </v>
      </c>
      <c r="G1947" s="30" t="str">
        <f>IF(ISBLANK('Klanten gegevens'!D1956)," ",TRIM('Klanten gegevens'!D1956))</f>
        <v xml:space="preserve"> </v>
      </c>
      <c r="H1947" s="27" t="str">
        <f t="shared" si="339"/>
        <v xml:space="preserve"> </v>
      </c>
      <c r="I1947" s="30" t="str">
        <f>IF(ISBLANK('Klanten gegevens'!E1956)," ",TRIM('Klanten gegevens'!E1956))</f>
        <v xml:space="preserve"> </v>
      </c>
      <c r="J1947" s="27" t="str">
        <f t="shared" si="340"/>
        <v xml:space="preserve"> </v>
      </c>
      <c r="M1947" s="30" t="str">
        <f>IF(ISBLANK('Klanten gegevens'!Q1956)," ",TRIM('Klanten gegevens'!Q1956))</f>
        <v xml:space="preserve"> </v>
      </c>
      <c r="N1947" s="27" t="str">
        <f t="shared" si="341"/>
        <v xml:space="preserve"> </v>
      </c>
      <c r="O1947" s="27" t="str">
        <f t="shared" si="342"/>
        <v xml:space="preserve"> </v>
      </c>
      <c r="P1947" s="27" t="str">
        <f t="shared" si="343"/>
        <v xml:space="preserve"> </v>
      </c>
      <c r="Q1947" s="27" t="str">
        <f t="shared" si="344"/>
        <v xml:space="preserve"> </v>
      </c>
      <c r="T1947" s="30" t="str">
        <f>IF(ISBLANK('Klanten gegevens'!R1956)," ",TRIM('Klanten gegevens'!R1956))</f>
        <v xml:space="preserve"> </v>
      </c>
      <c r="U1947" s="27" t="str">
        <f t="shared" si="345"/>
        <v xml:space="preserve"> </v>
      </c>
      <c r="V1947" s="30" t="str">
        <f>IF(ISBLANK('Klanten gegevens'!S1956)," ",TRIM('Klanten gegevens'!S1956))</f>
        <v xml:space="preserve"> </v>
      </c>
      <c r="W1947" s="27" t="str">
        <f t="shared" si="346"/>
        <v xml:space="preserve"> </v>
      </c>
    </row>
    <row r="1948" spans="1:23" x14ac:dyDescent="0.2">
      <c r="A1948" s="27" t="str">
        <f>IF(ISBLANK('Klanten gegevens'!A1957)," ",TRIM(PROPER('Klanten gegevens'!A1957)))</f>
        <v xml:space="preserve"> </v>
      </c>
      <c r="B1948" s="27" t="str">
        <f t="shared" si="336"/>
        <v xml:space="preserve"> </v>
      </c>
      <c r="C1948" s="30" t="str">
        <f>IF(ISBLANK('Klanten gegevens'!B1957)," ",TRIM(PROPER('Klanten gegevens'!B1957)))</f>
        <v xml:space="preserve"> </v>
      </c>
      <c r="D1948" s="27" t="str">
        <f t="shared" si="337"/>
        <v xml:space="preserve"> </v>
      </c>
      <c r="E1948" s="30" t="str">
        <f>IF(ISBLANK('Klanten gegevens'!C1957)," ",TRIM(PROPER('Klanten gegevens'!C1957)))</f>
        <v xml:space="preserve"> </v>
      </c>
      <c r="F1948" s="27" t="str">
        <f t="shared" si="338"/>
        <v xml:space="preserve"> </v>
      </c>
      <c r="G1948" s="30" t="str">
        <f>IF(ISBLANK('Klanten gegevens'!D1957)," ",TRIM('Klanten gegevens'!D1957))</f>
        <v xml:space="preserve"> </v>
      </c>
      <c r="H1948" s="27" t="str">
        <f t="shared" si="339"/>
        <v xml:space="preserve"> </v>
      </c>
      <c r="I1948" s="30" t="str">
        <f>IF(ISBLANK('Klanten gegevens'!E1957)," ",TRIM('Klanten gegevens'!E1957))</f>
        <v xml:space="preserve"> </v>
      </c>
      <c r="J1948" s="27" t="str">
        <f t="shared" si="340"/>
        <v xml:space="preserve"> </v>
      </c>
      <c r="M1948" s="30" t="str">
        <f>IF(ISBLANK('Klanten gegevens'!Q1957)," ",TRIM('Klanten gegevens'!Q1957))</f>
        <v xml:space="preserve"> </v>
      </c>
      <c r="N1948" s="27" t="str">
        <f t="shared" si="341"/>
        <v xml:space="preserve"> </v>
      </c>
      <c r="O1948" s="27" t="str">
        <f t="shared" si="342"/>
        <v xml:space="preserve"> </v>
      </c>
      <c r="P1948" s="27" t="str">
        <f t="shared" si="343"/>
        <v xml:space="preserve"> </v>
      </c>
      <c r="Q1948" s="27" t="str">
        <f t="shared" si="344"/>
        <v xml:space="preserve"> </v>
      </c>
      <c r="T1948" s="30" t="str">
        <f>IF(ISBLANK('Klanten gegevens'!R1957)," ",TRIM('Klanten gegevens'!R1957))</f>
        <v xml:space="preserve"> </v>
      </c>
      <c r="U1948" s="27" t="str">
        <f t="shared" si="345"/>
        <v xml:space="preserve"> </v>
      </c>
      <c r="V1948" s="30" t="str">
        <f>IF(ISBLANK('Klanten gegevens'!S1957)," ",TRIM('Klanten gegevens'!S1957))</f>
        <v xml:space="preserve"> </v>
      </c>
      <c r="W1948" s="27" t="str">
        <f t="shared" si="346"/>
        <v xml:space="preserve"> </v>
      </c>
    </row>
    <row r="1949" spans="1:23" x14ac:dyDescent="0.2">
      <c r="A1949" s="27" t="str">
        <f>IF(ISBLANK('Klanten gegevens'!A1958)," ",TRIM(PROPER('Klanten gegevens'!A1958)))</f>
        <v xml:space="preserve"> </v>
      </c>
      <c r="B1949" s="27" t="str">
        <f t="shared" si="336"/>
        <v xml:space="preserve"> </v>
      </c>
      <c r="C1949" s="30" t="str">
        <f>IF(ISBLANK('Klanten gegevens'!B1958)," ",TRIM(PROPER('Klanten gegevens'!B1958)))</f>
        <v xml:space="preserve"> </v>
      </c>
      <c r="D1949" s="27" t="str">
        <f t="shared" si="337"/>
        <v xml:space="preserve"> </v>
      </c>
      <c r="E1949" s="30" t="str">
        <f>IF(ISBLANK('Klanten gegevens'!C1958)," ",TRIM(PROPER('Klanten gegevens'!C1958)))</f>
        <v xml:space="preserve"> </v>
      </c>
      <c r="F1949" s="27" t="str">
        <f t="shared" si="338"/>
        <v xml:space="preserve"> </v>
      </c>
      <c r="G1949" s="30" t="str">
        <f>IF(ISBLANK('Klanten gegevens'!D1958)," ",TRIM('Klanten gegevens'!D1958))</f>
        <v xml:space="preserve"> </v>
      </c>
      <c r="H1949" s="27" t="str">
        <f t="shared" si="339"/>
        <v xml:space="preserve"> </v>
      </c>
      <c r="I1949" s="30" t="str">
        <f>IF(ISBLANK('Klanten gegevens'!E1958)," ",TRIM('Klanten gegevens'!E1958))</f>
        <v xml:space="preserve"> </v>
      </c>
      <c r="J1949" s="27" t="str">
        <f t="shared" si="340"/>
        <v xml:space="preserve"> </v>
      </c>
      <c r="M1949" s="30" t="str">
        <f>IF(ISBLANK('Klanten gegevens'!Q1958)," ",TRIM('Klanten gegevens'!Q1958))</f>
        <v xml:space="preserve"> </v>
      </c>
      <c r="N1949" s="27" t="str">
        <f t="shared" si="341"/>
        <v xml:space="preserve"> </v>
      </c>
      <c r="O1949" s="27" t="str">
        <f t="shared" si="342"/>
        <v xml:space="preserve"> </v>
      </c>
      <c r="P1949" s="27" t="str">
        <f t="shared" si="343"/>
        <v xml:space="preserve"> </v>
      </c>
      <c r="Q1949" s="27" t="str">
        <f t="shared" si="344"/>
        <v xml:space="preserve"> </v>
      </c>
      <c r="T1949" s="30" t="str">
        <f>IF(ISBLANK('Klanten gegevens'!R1958)," ",TRIM('Klanten gegevens'!R1958))</f>
        <v xml:space="preserve"> </v>
      </c>
      <c r="U1949" s="27" t="str">
        <f t="shared" si="345"/>
        <v xml:space="preserve"> </v>
      </c>
      <c r="V1949" s="30" t="str">
        <f>IF(ISBLANK('Klanten gegevens'!S1958)," ",TRIM('Klanten gegevens'!S1958))</f>
        <v xml:space="preserve"> </v>
      </c>
      <c r="W1949" s="27" t="str">
        <f t="shared" si="346"/>
        <v xml:space="preserve"> </v>
      </c>
    </row>
    <row r="1950" spans="1:23" x14ac:dyDescent="0.2">
      <c r="A1950" s="27" t="str">
        <f>IF(ISBLANK('Klanten gegevens'!A1959)," ",TRIM(PROPER('Klanten gegevens'!A1959)))</f>
        <v xml:space="preserve"> </v>
      </c>
      <c r="B1950" s="27" t="str">
        <f t="shared" si="336"/>
        <v xml:space="preserve"> </v>
      </c>
      <c r="C1950" s="30" t="str">
        <f>IF(ISBLANK('Klanten gegevens'!B1959)," ",TRIM(PROPER('Klanten gegevens'!B1959)))</f>
        <v xml:space="preserve"> </v>
      </c>
      <c r="D1950" s="27" t="str">
        <f t="shared" si="337"/>
        <v xml:space="preserve"> </v>
      </c>
      <c r="E1950" s="30" t="str">
        <f>IF(ISBLANK('Klanten gegevens'!C1959)," ",TRIM(PROPER('Klanten gegevens'!C1959)))</f>
        <v xml:space="preserve"> </v>
      </c>
      <c r="F1950" s="27" t="str">
        <f t="shared" si="338"/>
        <v xml:space="preserve"> </v>
      </c>
      <c r="G1950" s="30" t="str">
        <f>IF(ISBLANK('Klanten gegevens'!D1959)," ",TRIM('Klanten gegevens'!D1959))</f>
        <v xml:space="preserve"> </v>
      </c>
      <c r="H1950" s="27" t="str">
        <f t="shared" si="339"/>
        <v xml:space="preserve"> </v>
      </c>
      <c r="I1950" s="30" t="str">
        <f>IF(ISBLANK('Klanten gegevens'!E1959)," ",TRIM('Klanten gegevens'!E1959))</f>
        <v xml:space="preserve"> </v>
      </c>
      <c r="J1950" s="27" t="str">
        <f t="shared" si="340"/>
        <v xml:space="preserve"> </v>
      </c>
      <c r="M1950" s="30" t="str">
        <f>IF(ISBLANK('Klanten gegevens'!Q1959)," ",TRIM('Klanten gegevens'!Q1959))</f>
        <v xml:space="preserve"> </v>
      </c>
      <c r="N1950" s="27" t="str">
        <f t="shared" si="341"/>
        <v xml:space="preserve"> </v>
      </c>
      <c r="O1950" s="27" t="str">
        <f t="shared" si="342"/>
        <v xml:space="preserve"> </v>
      </c>
      <c r="P1950" s="27" t="str">
        <f t="shared" si="343"/>
        <v xml:space="preserve"> </v>
      </c>
      <c r="Q1950" s="27" t="str">
        <f t="shared" si="344"/>
        <v xml:space="preserve"> </v>
      </c>
      <c r="T1950" s="30" t="str">
        <f>IF(ISBLANK('Klanten gegevens'!R1959)," ",TRIM('Klanten gegevens'!R1959))</f>
        <v xml:space="preserve"> </v>
      </c>
      <c r="U1950" s="27" t="str">
        <f t="shared" si="345"/>
        <v xml:space="preserve"> </v>
      </c>
      <c r="V1950" s="30" t="str">
        <f>IF(ISBLANK('Klanten gegevens'!S1959)," ",TRIM('Klanten gegevens'!S1959))</f>
        <v xml:space="preserve"> </v>
      </c>
      <c r="W1950" s="27" t="str">
        <f t="shared" si="346"/>
        <v xml:space="preserve"> </v>
      </c>
    </row>
    <row r="1951" spans="1:23" x14ac:dyDescent="0.2">
      <c r="A1951" s="27" t="str">
        <f>IF(ISBLANK('Klanten gegevens'!A1960)," ",TRIM(PROPER('Klanten gegevens'!A1960)))</f>
        <v xml:space="preserve"> </v>
      </c>
      <c r="B1951" s="27" t="str">
        <f t="shared" si="336"/>
        <v xml:space="preserve"> </v>
      </c>
      <c r="C1951" s="30" t="str">
        <f>IF(ISBLANK('Klanten gegevens'!B1960)," ",TRIM(PROPER('Klanten gegevens'!B1960)))</f>
        <v xml:space="preserve"> </v>
      </c>
      <c r="D1951" s="27" t="str">
        <f t="shared" si="337"/>
        <v xml:space="preserve"> </v>
      </c>
      <c r="E1951" s="30" t="str">
        <f>IF(ISBLANK('Klanten gegevens'!C1960)," ",TRIM(PROPER('Klanten gegevens'!C1960)))</f>
        <v xml:space="preserve"> </v>
      </c>
      <c r="F1951" s="27" t="str">
        <f t="shared" si="338"/>
        <v xml:space="preserve"> </v>
      </c>
      <c r="G1951" s="30" t="str">
        <f>IF(ISBLANK('Klanten gegevens'!D1960)," ",TRIM('Klanten gegevens'!D1960))</f>
        <v xml:space="preserve"> </v>
      </c>
      <c r="H1951" s="27" t="str">
        <f t="shared" si="339"/>
        <v xml:space="preserve"> </v>
      </c>
      <c r="I1951" s="30" t="str">
        <f>IF(ISBLANK('Klanten gegevens'!E1960)," ",TRIM('Klanten gegevens'!E1960))</f>
        <v xml:space="preserve"> </v>
      </c>
      <c r="J1951" s="27" t="str">
        <f t="shared" si="340"/>
        <v xml:space="preserve"> </v>
      </c>
      <c r="M1951" s="30" t="str">
        <f>IF(ISBLANK('Klanten gegevens'!Q1960)," ",TRIM('Klanten gegevens'!Q1960))</f>
        <v xml:space="preserve"> </v>
      </c>
      <c r="N1951" s="27" t="str">
        <f t="shared" si="341"/>
        <v xml:space="preserve"> </v>
      </c>
      <c r="O1951" s="27" t="str">
        <f t="shared" si="342"/>
        <v xml:space="preserve"> </v>
      </c>
      <c r="P1951" s="27" t="str">
        <f t="shared" si="343"/>
        <v xml:space="preserve"> </v>
      </c>
      <c r="Q1951" s="27" t="str">
        <f t="shared" si="344"/>
        <v xml:space="preserve"> </v>
      </c>
      <c r="T1951" s="30" t="str">
        <f>IF(ISBLANK('Klanten gegevens'!R1960)," ",TRIM('Klanten gegevens'!R1960))</f>
        <v xml:space="preserve"> </v>
      </c>
      <c r="U1951" s="27" t="str">
        <f t="shared" si="345"/>
        <v xml:space="preserve"> </v>
      </c>
      <c r="V1951" s="30" t="str">
        <f>IF(ISBLANK('Klanten gegevens'!S1960)," ",TRIM('Klanten gegevens'!S1960))</f>
        <v xml:space="preserve"> </v>
      </c>
      <c r="W1951" s="27" t="str">
        <f t="shared" si="346"/>
        <v xml:space="preserve"> </v>
      </c>
    </row>
    <row r="1952" spans="1:23" x14ac:dyDescent="0.2">
      <c r="A1952" s="27" t="str">
        <f>IF(ISBLANK('Klanten gegevens'!A1961)," ",TRIM(PROPER('Klanten gegevens'!A1961)))</f>
        <v xml:space="preserve"> </v>
      </c>
      <c r="B1952" s="27" t="str">
        <f t="shared" si="336"/>
        <v xml:space="preserve"> </v>
      </c>
      <c r="C1952" s="30" t="str">
        <f>IF(ISBLANK('Klanten gegevens'!B1961)," ",TRIM(PROPER('Klanten gegevens'!B1961)))</f>
        <v xml:space="preserve"> </v>
      </c>
      <c r="D1952" s="27" t="str">
        <f t="shared" si="337"/>
        <v xml:space="preserve"> </v>
      </c>
      <c r="E1952" s="30" t="str">
        <f>IF(ISBLANK('Klanten gegevens'!C1961)," ",TRIM(PROPER('Klanten gegevens'!C1961)))</f>
        <v xml:space="preserve"> </v>
      </c>
      <c r="F1952" s="27" t="str">
        <f t="shared" si="338"/>
        <v xml:space="preserve"> </v>
      </c>
      <c r="G1952" s="30" t="str">
        <f>IF(ISBLANK('Klanten gegevens'!D1961)," ",TRIM('Klanten gegevens'!D1961))</f>
        <v xml:space="preserve"> </v>
      </c>
      <c r="H1952" s="27" t="str">
        <f t="shared" si="339"/>
        <v xml:space="preserve"> </v>
      </c>
      <c r="I1952" s="30" t="str">
        <f>IF(ISBLANK('Klanten gegevens'!E1961)," ",TRIM('Klanten gegevens'!E1961))</f>
        <v xml:space="preserve"> </v>
      </c>
      <c r="J1952" s="27" t="str">
        <f t="shared" si="340"/>
        <v xml:space="preserve"> </v>
      </c>
      <c r="M1952" s="30" t="str">
        <f>IF(ISBLANK('Klanten gegevens'!Q1961)," ",TRIM('Klanten gegevens'!Q1961))</f>
        <v xml:space="preserve"> </v>
      </c>
      <c r="N1952" s="27" t="str">
        <f t="shared" si="341"/>
        <v xml:space="preserve"> </v>
      </c>
      <c r="O1952" s="27" t="str">
        <f t="shared" si="342"/>
        <v xml:space="preserve"> </v>
      </c>
      <c r="P1952" s="27" t="str">
        <f t="shared" si="343"/>
        <v xml:space="preserve"> </v>
      </c>
      <c r="Q1952" s="27" t="str">
        <f t="shared" si="344"/>
        <v xml:space="preserve"> </v>
      </c>
      <c r="T1952" s="30" t="str">
        <f>IF(ISBLANK('Klanten gegevens'!R1961)," ",TRIM('Klanten gegevens'!R1961))</f>
        <v xml:space="preserve"> </v>
      </c>
      <c r="U1952" s="27" t="str">
        <f t="shared" si="345"/>
        <v xml:space="preserve"> </v>
      </c>
      <c r="V1952" s="30" t="str">
        <f>IF(ISBLANK('Klanten gegevens'!S1961)," ",TRIM('Klanten gegevens'!S1961))</f>
        <v xml:space="preserve"> </v>
      </c>
      <c r="W1952" s="27" t="str">
        <f t="shared" si="346"/>
        <v xml:space="preserve"> </v>
      </c>
    </row>
    <row r="1953" spans="1:23" x14ac:dyDescent="0.2">
      <c r="A1953" s="27" t="str">
        <f>IF(ISBLANK('Klanten gegevens'!A1962)," ",TRIM(PROPER('Klanten gegevens'!A1962)))</f>
        <v xml:space="preserve"> </v>
      </c>
      <c r="B1953" s="27" t="str">
        <f t="shared" si="336"/>
        <v xml:space="preserve"> </v>
      </c>
      <c r="C1953" s="30" t="str">
        <f>IF(ISBLANK('Klanten gegevens'!B1962)," ",TRIM(PROPER('Klanten gegevens'!B1962)))</f>
        <v xml:space="preserve"> </v>
      </c>
      <c r="D1953" s="27" t="str">
        <f t="shared" si="337"/>
        <v xml:space="preserve"> </v>
      </c>
      <c r="E1953" s="30" t="str">
        <f>IF(ISBLANK('Klanten gegevens'!C1962)," ",TRIM(PROPER('Klanten gegevens'!C1962)))</f>
        <v xml:space="preserve"> </v>
      </c>
      <c r="F1953" s="27" t="str">
        <f t="shared" si="338"/>
        <v xml:space="preserve"> </v>
      </c>
      <c r="G1953" s="30" t="str">
        <f>IF(ISBLANK('Klanten gegevens'!D1962)," ",TRIM('Klanten gegevens'!D1962))</f>
        <v xml:space="preserve"> </v>
      </c>
      <c r="H1953" s="27" t="str">
        <f t="shared" si="339"/>
        <v xml:space="preserve"> </v>
      </c>
      <c r="I1953" s="30" t="str">
        <f>IF(ISBLANK('Klanten gegevens'!E1962)," ",TRIM('Klanten gegevens'!E1962))</f>
        <v xml:space="preserve"> </v>
      </c>
      <c r="J1953" s="27" t="str">
        <f t="shared" si="340"/>
        <v xml:space="preserve"> </v>
      </c>
      <c r="M1953" s="30" t="str">
        <f>IF(ISBLANK('Klanten gegevens'!Q1962)," ",TRIM('Klanten gegevens'!Q1962))</f>
        <v xml:space="preserve"> </v>
      </c>
      <c r="N1953" s="27" t="str">
        <f t="shared" si="341"/>
        <v xml:space="preserve"> </v>
      </c>
      <c r="O1953" s="27" t="str">
        <f t="shared" si="342"/>
        <v xml:space="preserve"> </v>
      </c>
      <c r="P1953" s="27" t="str">
        <f t="shared" si="343"/>
        <v xml:space="preserve"> </v>
      </c>
      <c r="Q1953" s="27" t="str">
        <f t="shared" si="344"/>
        <v xml:space="preserve"> </v>
      </c>
      <c r="T1953" s="30" t="str">
        <f>IF(ISBLANK('Klanten gegevens'!R1962)," ",TRIM('Klanten gegevens'!R1962))</f>
        <v xml:space="preserve"> </v>
      </c>
      <c r="U1953" s="27" t="str">
        <f t="shared" si="345"/>
        <v xml:space="preserve"> </v>
      </c>
      <c r="V1953" s="30" t="str">
        <f>IF(ISBLANK('Klanten gegevens'!S1962)," ",TRIM('Klanten gegevens'!S1962))</f>
        <v xml:space="preserve"> </v>
      </c>
      <c r="W1953" s="27" t="str">
        <f t="shared" si="346"/>
        <v xml:space="preserve"> </v>
      </c>
    </row>
    <row r="1954" spans="1:23" x14ac:dyDescent="0.2">
      <c r="A1954" s="27" t="str">
        <f>IF(ISBLANK('Klanten gegevens'!A1963)," ",TRIM(PROPER('Klanten gegevens'!A1963)))</f>
        <v xml:space="preserve"> </v>
      </c>
      <c r="B1954" s="27" t="str">
        <f t="shared" si="336"/>
        <v xml:space="preserve"> </v>
      </c>
      <c r="C1954" s="30" t="str">
        <f>IF(ISBLANK('Klanten gegevens'!B1963)," ",TRIM(PROPER('Klanten gegevens'!B1963)))</f>
        <v xml:space="preserve"> </v>
      </c>
      <c r="D1954" s="27" t="str">
        <f t="shared" si="337"/>
        <v xml:space="preserve"> </v>
      </c>
      <c r="E1954" s="30" t="str">
        <f>IF(ISBLANK('Klanten gegevens'!C1963)," ",TRIM(PROPER('Klanten gegevens'!C1963)))</f>
        <v xml:space="preserve"> </v>
      </c>
      <c r="F1954" s="27" t="str">
        <f t="shared" si="338"/>
        <v xml:space="preserve"> </v>
      </c>
      <c r="G1954" s="30" t="str">
        <f>IF(ISBLANK('Klanten gegevens'!D1963)," ",TRIM('Klanten gegevens'!D1963))</f>
        <v xml:space="preserve"> </v>
      </c>
      <c r="H1954" s="27" t="str">
        <f t="shared" si="339"/>
        <v xml:space="preserve"> </v>
      </c>
      <c r="I1954" s="30" t="str">
        <f>IF(ISBLANK('Klanten gegevens'!E1963)," ",TRIM('Klanten gegevens'!E1963))</f>
        <v xml:space="preserve"> </v>
      </c>
      <c r="J1954" s="27" t="str">
        <f t="shared" si="340"/>
        <v xml:space="preserve"> </v>
      </c>
      <c r="M1954" s="30" t="str">
        <f>IF(ISBLANK('Klanten gegevens'!Q1963)," ",TRIM('Klanten gegevens'!Q1963))</f>
        <v xml:space="preserve"> </v>
      </c>
      <c r="N1954" s="27" t="str">
        <f t="shared" si="341"/>
        <v xml:space="preserve"> </v>
      </c>
      <c r="O1954" s="27" t="str">
        <f t="shared" si="342"/>
        <v xml:space="preserve"> </v>
      </c>
      <c r="P1954" s="27" t="str">
        <f t="shared" si="343"/>
        <v xml:space="preserve"> </v>
      </c>
      <c r="Q1954" s="27" t="str">
        <f t="shared" si="344"/>
        <v xml:space="preserve"> </v>
      </c>
      <c r="T1954" s="30" t="str">
        <f>IF(ISBLANK('Klanten gegevens'!R1963)," ",TRIM('Klanten gegevens'!R1963))</f>
        <v xml:space="preserve"> </v>
      </c>
      <c r="U1954" s="27" t="str">
        <f t="shared" si="345"/>
        <v xml:space="preserve"> </v>
      </c>
      <c r="V1954" s="30" t="str">
        <f>IF(ISBLANK('Klanten gegevens'!S1963)," ",TRIM('Klanten gegevens'!S1963))</f>
        <v xml:space="preserve"> </v>
      </c>
      <c r="W1954" s="27" t="str">
        <f t="shared" si="346"/>
        <v xml:space="preserve"> </v>
      </c>
    </row>
    <row r="1955" spans="1:23" x14ac:dyDescent="0.2">
      <c r="A1955" s="27" t="str">
        <f>IF(ISBLANK('Klanten gegevens'!A1964)," ",TRIM(PROPER('Klanten gegevens'!A1964)))</f>
        <v xml:space="preserve"> </v>
      </c>
      <c r="B1955" s="27" t="str">
        <f t="shared" si="336"/>
        <v xml:space="preserve"> </v>
      </c>
      <c r="C1955" s="30" t="str">
        <f>IF(ISBLANK('Klanten gegevens'!B1964)," ",TRIM(PROPER('Klanten gegevens'!B1964)))</f>
        <v xml:space="preserve"> </v>
      </c>
      <c r="D1955" s="27" t="str">
        <f t="shared" si="337"/>
        <v xml:space="preserve"> </v>
      </c>
      <c r="E1955" s="30" t="str">
        <f>IF(ISBLANK('Klanten gegevens'!C1964)," ",TRIM(PROPER('Klanten gegevens'!C1964)))</f>
        <v xml:space="preserve"> </v>
      </c>
      <c r="F1955" s="27" t="str">
        <f t="shared" si="338"/>
        <v xml:space="preserve"> </v>
      </c>
      <c r="G1955" s="30" t="str">
        <f>IF(ISBLANK('Klanten gegevens'!D1964)," ",TRIM('Klanten gegevens'!D1964))</f>
        <v xml:space="preserve"> </v>
      </c>
      <c r="H1955" s="27" t="str">
        <f t="shared" si="339"/>
        <v xml:space="preserve"> </v>
      </c>
      <c r="I1955" s="30" t="str">
        <f>IF(ISBLANK('Klanten gegevens'!E1964)," ",TRIM('Klanten gegevens'!E1964))</f>
        <v xml:space="preserve"> </v>
      </c>
      <c r="J1955" s="27" t="str">
        <f t="shared" si="340"/>
        <v xml:space="preserve"> </v>
      </c>
      <c r="M1955" s="30" t="str">
        <f>IF(ISBLANK('Klanten gegevens'!Q1964)," ",TRIM('Klanten gegevens'!Q1964))</f>
        <v xml:space="preserve"> </v>
      </c>
      <c r="N1955" s="27" t="str">
        <f t="shared" si="341"/>
        <v xml:space="preserve"> </v>
      </c>
      <c r="O1955" s="27" t="str">
        <f t="shared" si="342"/>
        <v xml:space="preserve"> </v>
      </c>
      <c r="P1955" s="27" t="str">
        <f t="shared" si="343"/>
        <v xml:space="preserve"> </v>
      </c>
      <c r="Q1955" s="27" t="str">
        <f t="shared" si="344"/>
        <v xml:space="preserve"> </v>
      </c>
      <c r="T1955" s="30" t="str">
        <f>IF(ISBLANK('Klanten gegevens'!R1964)," ",TRIM('Klanten gegevens'!R1964))</f>
        <v xml:space="preserve"> </v>
      </c>
      <c r="U1955" s="27" t="str">
        <f t="shared" si="345"/>
        <v xml:space="preserve"> </v>
      </c>
      <c r="V1955" s="30" t="str">
        <f>IF(ISBLANK('Klanten gegevens'!S1964)," ",TRIM('Klanten gegevens'!S1964))</f>
        <v xml:space="preserve"> </v>
      </c>
      <c r="W1955" s="27" t="str">
        <f t="shared" si="346"/>
        <v xml:space="preserve"> </v>
      </c>
    </row>
    <row r="1956" spans="1:23" x14ac:dyDescent="0.2">
      <c r="A1956" s="27" t="str">
        <f>IF(ISBLANK('Klanten gegevens'!A1965)," ",TRIM(PROPER('Klanten gegevens'!A1965)))</f>
        <v xml:space="preserve"> </v>
      </c>
      <c r="B1956" s="27" t="str">
        <f t="shared" si="336"/>
        <v xml:space="preserve"> </v>
      </c>
      <c r="C1956" s="30" t="str">
        <f>IF(ISBLANK('Klanten gegevens'!B1965)," ",TRIM(PROPER('Klanten gegevens'!B1965)))</f>
        <v xml:space="preserve"> </v>
      </c>
      <c r="D1956" s="27" t="str">
        <f t="shared" si="337"/>
        <v xml:space="preserve"> </v>
      </c>
      <c r="E1956" s="30" t="str">
        <f>IF(ISBLANK('Klanten gegevens'!C1965)," ",TRIM(PROPER('Klanten gegevens'!C1965)))</f>
        <v xml:space="preserve"> </v>
      </c>
      <c r="F1956" s="27" t="str">
        <f t="shared" si="338"/>
        <v xml:space="preserve"> </v>
      </c>
      <c r="G1956" s="30" t="str">
        <f>IF(ISBLANK('Klanten gegevens'!D1965)," ",TRIM('Klanten gegevens'!D1965))</f>
        <v xml:space="preserve"> </v>
      </c>
      <c r="H1956" s="27" t="str">
        <f t="shared" si="339"/>
        <v xml:space="preserve"> </v>
      </c>
      <c r="I1956" s="30" t="str">
        <f>IF(ISBLANK('Klanten gegevens'!E1965)," ",TRIM('Klanten gegevens'!E1965))</f>
        <v xml:space="preserve"> </v>
      </c>
      <c r="J1956" s="27" t="str">
        <f t="shared" si="340"/>
        <v xml:space="preserve"> </v>
      </c>
      <c r="M1956" s="30" t="str">
        <f>IF(ISBLANK('Klanten gegevens'!Q1965)," ",TRIM('Klanten gegevens'!Q1965))</f>
        <v xml:space="preserve"> </v>
      </c>
      <c r="N1956" s="27" t="str">
        <f t="shared" si="341"/>
        <v xml:space="preserve"> </v>
      </c>
      <c r="O1956" s="27" t="str">
        <f t="shared" si="342"/>
        <v xml:space="preserve"> </v>
      </c>
      <c r="P1956" s="27" t="str">
        <f t="shared" si="343"/>
        <v xml:space="preserve"> </v>
      </c>
      <c r="Q1956" s="27" t="str">
        <f t="shared" si="344"/>
        <v xml:space="preserve"> </v>
      </c>
      <c r="T1956" s="30" t="str">
        <f>IF(ISBLANK('Klanten gegevens'!R1965)," ",TRIM('Klanten gegevens'!R1965))</f>
        <v xml:space="preserve"> </v>
      </c>
      <c r="U1956" s="27" t="str">
        <f t="shared" si="345"/>
        <v xml:space="preserve"> </v>
      </c>
      <c r="V1956" s="30" t="str">
        <f>IF(ISBLANK('Klanten gegevens'!S1965)," ",TRIM('Klanten gegevens'!S1965))</f>
        <v xml:space="preserve"> </v>
      </c>
      <c r="W1956" s="27" t="str">
        <f t="shared" si="346"/>
        <v xml:space="preserve"> </v>
      </c>
    </row>
    <row r="1957" spans="1:23" x14ac:dyDescent="0.2">
      <c r="A1957" s="27" t="str">
        <f>IF(ISBLANK('Klanten gegevens'!A1966)," ",TRIM(PROPER('Klanten gegevens'!A1966)))</f>
        <v xml:space="preserve"> </v>
      </c>
      <c r="B1957" s="27" t="str">
        <f t="shared" si="336"/>
        <v xml:space="preserve"> </v>
      </c>
      <c r="C1957" s="30" t="str">
        <f>IF(ISBLANK('Klanten gegevens'!B1966)," ",TRIM(PROPER('Klanten gegevens'!B1966)))</f>
        <v xml:space="preserve"> </v>
      </c>
      <c r="D1957" s="27" t="str">
        <f t="shared" si="337"/>
        <v xml:space="preserve"> </v>
      </c>
      <c r="E1957" s="30" t="str">
        <f>IF(ISBLANK('Klanten gegevens'!C1966)," ",TRIM(PROPER('Klanten gegevens'!C1966)))</f>
        <v xml:space="preserve"> </v>
      </c>
      <c r="F1957" s="27" t="str">
        <f t="shared" si="338"/>
        <v xml:space="preserve"> </v>
      </c>
      <c r="G1957" s="30" t="str">
        <f>IF(ISBLANK('Klanten gegevens'!D1966)," ",TRIM('Klanten gegevens'!D1966))</f>
        <v xml:space="preserve"> </v>
      </c>
      <c r="H1957" s="27" t="str">
        <f t="shared" si="339"/>
        <v xml:space="preserve"> </v>
      </c>
      <c r="I1957" s="30" t="str">
        <f>IF(ISBLANK('Klanten gegevens'!E1966)," ",TRIM('Klanten gegevens'!E1966))</f>
        <v xml:space="preserve"> </v>
      </c>
      <c r="J1957" s="27" t="str">
        <f t="shared" si="340"/>
        <v xml:space="preserve"> </v>
      </c>
      <c r="M1957" s="30" t="str">
        <f>IF(ISBLANK('Klanten gegevens'!Q1966)," ",TRIM('Klanten gegevens'!Q1966))</f>
        <v xml:space="preserve"> </v>
      </c>
      <c r="N1957" s="27" t="str">
        <f t="shared" si="341"/>
        <v xml:space="preserve"> </v>
      </c>
      <c r="O1957" s="27" t="str">
        <f t="shared" si="342"/>
        <v xml:space="preserve"> </v>
      </c>
      <c r="P1957" s="27" t="str">
        <f t="shared" si="343"/>
        <v xml:space="preserve"> </v>
      </c>
      <c r="Q1957" s="27" t="str">
        <f t="shared" si="344"/>
        <v xml:space="preserve"> </v>
      </c>
      <c r="T1957" s="30" t="str">
        <f>IF(ISBLANK('Klanten gegevens'!R1966)," ",TRIM('Klanten gegevens'!R1966))</f>
        <v xml:space="preserve"> </v>
      </c>
      <c r="U1957" s="27" t="str">
        <f t="shared" si="345"/>
        <v xml:space="preserve"> </v>
      </c>
      <c r="V1957" s="30" t="str">
        <f>IF(ISBLANK('Klanten gegevens'!S1966)," ",TRIM('Klanten gegevens'!S1966))</f>
        <v xml:space="preserve"> </v>
      </c>
      <c r="W1957" s="27" t="str">
        <f t="shared" si="346"/>
        <v xml:space="preserve"> </v>
      </c>
    </row>
    <row r="1958" spans="1:23" x14ac:dyDescent="0.2">
      <c r="A1958" s="27" t="str">
        <f>IF(ISBLANK('Klanten gegevens'!A1967)," ",TRIM(PROPER('Klanten gegevens'!A1967)))</f>
        <v xml:space="preserve"> </v>
      </c>
      <c r="B1958" s="27" t="str">
        <f t="shared" si="336"/>
        <v xml:space="preserve"> </v>
      </c>
      <c r="C1958" s="30" t="str">
        <f>IF(ISBLANK('Klanten gegevens'!B1967)," ",TRIM(PROPER('Klanten gegevens'!B1967)))</f>
        <v xml:space="preserve"> </v>
      </c>
      <c r="D1958" s="27" t="str">
        <f t="shared" si="337"/>
        <v xml:space="preserve"> </v>
      </c>
      <c r="E1958" s="30" t="str">
        <f>IF(ISBLANK('Klanten gegevens'!C1967)," ",TRIM(PROPER('Klanten gegevens'!C1967)))</f>
        <v xml:space="preserve"> </v>
      </c>
      <c r="F1958" s="27" t="str">
        <f t="shared" si="338"/>
        <v xml:space="preserve"> </v>
      </c>
      <c r="G1958" s="30" t="str">
        <f>IF(ISBLANK('Klanten gegevens'!D1967)," ",TRIM('Klanten gegevens'!D1967))</f>
        <v xml:space="preserve"> </v>
      </c>
      <c r="H1958" s="27" t="str">
        <f t="shared" si="339"/>
        <v xml:space="preserve"> </v>
      </c>
      <c r="I1958" s="30" t="str">
        <f>IF(ISBLANK('Klanten gegevens'!E1967)," ",TRIM('Klanten gegevens'!E1967))</f>
        <v xml:space="preserve"> </v>
      </c>
      <c r="J1958" s="27" t="str">
        <f t="shared" si="340"/>
        <v xml:space="preserve"> </v>
      </c>
      <c r="M1958" s="30" t="str">
        <f>IF(ISBLANK('Klanten gegevens'!Q1967)," ",TRIM('Klanten gegevens'!Q1967))</f>
        <v xml:space="preserve"> </v>
      </c>
      <c r="N1958" s="27" t="str">
        <f t="shared" si="341"/>
        <v xml:space="preserve"> </v>
      </c>
      <c r="O1958" s="27" t="str">
        <f t="shared" si="342"/>
        <v xml:space="preserve"> </v>
      </c>
      <c r="P1958" s="27" t="str">
        <f t="shared" si="343"/>
        <v xml:space="preserve"> </v>
      </c>
      <c r="Q1958" s="27" t="str">
        <f t="shared" si="344"/>
        <v xml:space="preserve"> </v>
      </c>
      <c r="T1958" s="30" t="str">
        <f>IF(ISBLANK('Klanten gegevens'!R1967)," ",TRIM('Klanten gegevens'!R1967))</f>
        <v xml:space="preserve"> </v>
      </c>
      <c r="U1958" s="27" t="str">
        <f t="shared" si="345"/>
        <v xml:space="preserve"> </v>
      </c>
      <c r="V1958" s="30" t="str">
        <f>IF(ISBLANK('Klanten gegevens'!S1967)," ",TRIM('Klanten gegevens'!S1967))</f>
        <v xml:space="preserve"> </v>
      </c>
      <c r="W1958" s="27" t="str">
        <f t="shared" si="346"/>
        <v xml:space="preserve"> </v>
      </c>
    </row>
    <row r="1959" spans="1:23" x14ac:dyDescent="0.2">
      <c r="A1959" s="27" t="str">
        <f>IF(ISBLANK('Klanten gegevens'!A1968)," ",TRIM(PROPER('Klanten gegevens'!A1968)))</f>
        <v xml:space="preserve"> </v>
      </c>
      <c r="B1959" s="27" t="str">
        <f t="shared" si="336"/>
        <v xml:space="preserve"> </v>
      </c>
      <c r="C1959" s="30" t="str">
        <f>IF(ISBLANK('Klanten gegevens'!B1968)," ",TRIM(PROPER('Klanten gegevens'!B1968)))</f>
        <v xml:space="preserve"> </v>
      </c>
      <c r="D1959" s="27" t="str">
        <f t="shared" si="337"/>
        <v xml:space="preserve"> </v>
      </c>
      <c r="E1959" s="30" t="str">
        <f>IF(ISBLANK('Klanten gegevens'!C1968)," ",TRIM(PROPER('Klanten gegevens'!C1968)))</f>
        <v xml:space="preserve"> </v>
      </c>
      <c r="F1959" s="27" t="str">
        <f t="shared" si="338"/>
        <v xml:space="preserve"> </v>
      </c>
      <c r="G1959" s="30" t="str">
        <f>IF(ISBLANK('Klanten gegevens'!D1968)," ",TRIM('Klanten gegevens'!D1968))</f>
        <v xml:space="preserve"> </v>
      </c>
      <c r="H1959" s="27" t="str">
        <f t="shared" si="339"/>
        <v xml:space="preserve"> </v>
      </c>
      <c r="I1959" s="30" t="str">
        <f>IF(ISBLANK('Klanten gegevens'!E1968)," ",TRIM('Klanten gegevens'!E1968))</f>
        <v xml:space="preserve"> </v>
      </c>
      <c r="J1959" s="27" t="str">
        <f t="shared" si="340"/>
        <v xml:space="preserve"> </v>
      </c>
      <c r="M1959" s="30" t="str">
        <f>IF(ISBLANK('Klanten gegevens'!Q1968)," ",TRIM('Klanten gegevens'!Q1968))</f>
        <v xml:space="preserve"> </v>
      </c>
      <c r="N1959" s="27" t="str">
        <f t="shared" si="341"/>
        <v xml:space="preserve"> </v>
      </c>
      <c r="O1959" s="27" t="str">
        <f t="shared" si="342"/>
        <v xml:space="preserve"> </v>
      </c>
      <c r="P1959" s="27" t="str">
        <f t="shared" si="343"/>
        <v xml:space="preserve"> </v>
      </c>
      <c r="Q1959" s="27" t="str">
        <f t="shared" si="344"/>
        <v xml:space="preserve"> </v>
      </c>
      <c r="T1959" s="30" t="str">
        <f>IF(ISBLANK('Klanten gegevens'!R1968)," ",TRIM('Klanten gegevens'!R1968))</f>
        <v xml:space="preserve"> </v>
      </c>
      <c r="U1959" s="27" t="str">
        <f t="shared" si="345"/>
        <v xml:space="preserve"> </v>
      </c>
      <c r="V1959" s="30" t="str">
        <f>IF(ISBLANK('Klanten gegevens'!S1968)," ",TRIM('Klanten gegevens'!S1968))</f>
        <v xml:space="preserve"> </v>
      </c>
      <c r="W1959" s="27" t="str">
        <f t="shared" si="346"/>
        <v xml:space="preserve"> </v>
      </c>
    </row>
    <row r="1960" spans="1:23" x14ac:dyDescent="0.2">
      <c r="A1960" s="27" t="str">
        <f>IF(ISBLANK('Klanten gegevens'!A1969)," ",TRIM(PROPER('Klanten gegevens'!A1969)))</f>
        <v xml:space="preserve"> </v>
      </c>
      <c r="B1960" s="27" t="str">
        <f t="shared" si="336"/>
        <v xml:space="preserve"> </v>
      </c>
      <c r="C1960" s="30" t="str">
        <f>IF(ISBLANK('Klanten gegevens'!B1969)," ",TRIM(PROPER('Klanten gegevens'!B1969)))</f>
        <v xml:space="preserve"> </v>
      </c>
      <c r="D1960" s="27" t="str">
        <f t="shared" si="337"/>
        <v xml:space="preserve"> </v>
      </c>
      <c r="E1960" s="30" t="str">
        <f>IF(ISBLANK('Klanten gegevens'!C1969)," ",TRIM(PROPER('Klanten gegevens'!C1969)))</f>
        <v xml:space="preserve"> </v>
      </c>
      <c r="F1960" s="27" t="str">
        <f t="shared" si="338"/>
        <v xml:space="preserve"> </v>
      </c>
      <c r="G1960" s="30" t="str">
        <f>IF(ISBLANK('Klanten gegevens'!D1969)," ",TRIM('Klanten gegevens'!D1969))</f>
        <v xml:space="preserve"> </v>
      </c>
      <c r="H1960" s="27" t="str">
        <f t="shared" si="339"/>
        <v xml:space="preserve"> </v>
      </c>
      <c r="I1960" s="30" t="str">
        <f>IF(ISBLANK('Klanten gegevens'!E1969)," ",TRIM('Klanten gegevens'!E1969))</f>
        <v xml:space="preserve"> </v>
      </c>
      <c r="J1960" s="27" t="str">
        <f t="shared" si="340"/>
        <v xml:space="preserve"> </v>
      </c>
      <c r="M1960" s="30" t="str">
        <f>IF(ISBLANK('Klanten gegevens'!Q1969)," ",TRIM('Klanten gegevens'!Q1969))</f>
        <v xml:space="preserve"> </v>
      </c>
      <c r="N1960" s="27" t="str">
        <f t="shared" si="341"/>
        <v xml:space="preserve"> </v>
      </c>
      <c r="O1960" s="27" t="str">
        <f t="shared" si="342"/>
        <v xml:space="preserve"> </v>
      </c>
      <c r="P1960" s="27" t="str">
        <f t="shared" si="343"/>
        <v xml:space="preserve"> </v>
      </c>
      <c r="Q1960" s="27" t="str">
        <f t="shared" si="344"/>
        <v xml:space="preserve"> </v>
      </c>
      <c r="T1960" s="30" t="str">
        <f>IF(ISBLANK('Klanten gegevens'!R1969)," ",TRIM('Klanten gegevens'!R1969))</f>
        <v xml:space="preserve"> </v>
      </c>
      <c r="U1960" s="27" t="str">
        <f t="shared" si="345"/>
        <v xml:space="preserve"> </v>
      </c>
      <c r="V1960" s="30" t="str">
        <f>IF(ISBLANK('Klanten gegevens'!S1969)," ",TRIM('Klanten gegevens'!S1969))</f>
        <v xml:space="preserve"> </v>
      </c>
      <c r="W1960" s="27" t="str">
        <f t="shared" si="346"/>
        <v xml:space="preserve"> </v>
      </c>
    </row>
    <row r="1961" spans="1:23" x14ac:dyDescent="0.2">
      <c r="A1961" s="27" t="str">
        <f>IF(ISBLANK('Klanten gegevens'!A1970)," ",TRIM(PROPER('Klanten gegevens'!A1970)))</f>
        <v xml:space="preserve"> </v>
      </c>
      <c r="B1961" s="27" t="str">
        <f t="shared" si="336"/>
        <v xml:space="preserve"> </v>
      </c>
      <c r="C1961" s="30" t="str">
        <f>IF(ISBLANK('Klanten gegevens'!B1970)," ",TRIM(PROPER('Klanten gegevens'!B1970)))</f>
        <v xml:space="preserve"> </v>
      </c>
      <c r="D1961" s="27" t="str">
        <f t="shared" si="337"/>
        <v xml:space="preserve"> </v>
      </c>
      <c r="E1961" s="30" t="str">
        <f>IF(ISBLANK('Klanten gegevens'!C1970)," ",TRIM(PROPER('Klanten gegevens'!C1970)))</f>
        <v xml:space="preserve"> </v>
      </c>
      <c r="F1961" s="27" t="str">
        <f t="shared" si="338"/>
        <v xml:space="preserve"> </v>
      </c>
      <c r="G1961" s="30" t="str">
        <f>IF(ISBLANK('Klanten gegevens'!D1970)," ",TRIM('Klanten gegevens'!D1970))</f>
        <v xml:space="preserve"> </v>
      </c>
      <c r="H1961" s="27" t="str">
        <f t="shared" si="339"/>
        <v xml:space="preserve"> </v>
      </c>
      <c r="I1961" s="30" t="str">
        <f>IF(ISBLANK('Klanten gegevens'!E1970)," ",TRIM('Klanten gegevens'!E1970))</f>
        <v xml:space="preserve"> </v>
      </c>
      <c r="J1961" s="27" t="str">
        <f t="shared" si="340"/>
        <v xml:space="preserve"> </v>
      </c>
      <c r="M1961" s="30" t="str">
        <f>IF(ISBLANK('Klanten gegevens'!Q1970)," ",TRIM('Klanten gegevens'!Q1970))</f>
        <v xml:space="preserve"> </v>
      </c>
      <c r="N1961" s="27" t="str">
        <f t="shared" si="341"/>
        <v xml:space="preserve"> </v>
      </c>
      <c r="O1961" s="27" t="str">
        <f t="shared" si="342"/>
        <v xml:space="preserve"> </v>
      </c>
      <c r="P1961" s="27" t="str">
        <f t="shared" si="343"/>
        <v xml:space="preserve"> </v>
      </c>
      <c r="Q1961" s="27" t="str">
        <f t="shared" si="344"/>
        <v xml:space="preserve"> </v>
      </c>
      <c r="T1961" s="30" t="str">
        <f>IF(ISBLANK('Klanten gegevens'!R1970)," ",TRIM('Klanten gegevens'!R1970))</f>
        <v xml:space="preserve"> </v>
      </c>
      <c r="U1961" s="27" t="str">
        <f t="shared" si="345"/>
        <v xml:space="preserve"> </v>
      </c>
      <c r="V1961" s="30" t="str">
        <f>IF(ISBLANK('Klanten gegevens'!S1970)," ",TRIM('Klanten gegevens'!S1970))</f>
        <v xml:space="preserve"> </v>
      </c>
      <c r="W1961" s="27" t="str">
        <f t="shared" si="346"/>
        <v xml:space="preserve"> </v>
      </c>
    </row>
    <row r="1962" spans="1:23" x14ac:dyDescent="0.2">
      <c r="A1962" s="27" t="str">
        <f>IF(ISBLANK('Klanten gegevens'!A1971)," ",TRIM(PROPER('Klanten gegevens'!A1971)))</f>
        <v xml:space="preserve"> </v>
      </c>
      <c r="B1962" s="27" t="str">
        <f t="shared" si="336"/>
        <v xml:space="preserve"> </v>
      </c>
      <c r="C1962" s="30" t="str">
        <f>IF(ISBLANK('Klanten gegevens'!B1971)," ",TRIM(PROPER('Klanten gegevens'!B1971)))</f>
        <v xml:space="preserve"> </v>
      </c>
      <c r="D1962" s="27" t="str">
        <f t="shared" si="337"/>
        <v xml:space="preserve"> </v>
      </c>
      <c r="E1962" s="30" t="str">
        <f>IF(ISBLANK('Klanten gegevens'!C1971)," ",TRIM(PROPER('Klanten gegevens'!C1971)))</f>
        <v xml:space="preserve"> </v>
      </c>
      <c r="F1962" s="27" t="str">
        <f t="shared" si="338"/>
        <v xml:space="preserve"> </v>
      </c>
      <c r="G1962" s="30" t="str">
        <f>IF(ISBLANK('Klanten gegevens'!D1971)," ",TRIM('Klanten gegevens'!D1971))</f>
        <v xml:space="preserve"> </v>
      </c>
      <c r="H1962" s="27" t="str">
        <f t="shared" si="339"/>
        <v xml:space="preserve"> </v>
      </c>
      <c r="I1962" s="30" t="str">
        <f>IF(ISBLANK('Klanten gegevens'!E1971)," ",TRIM('Klanten gegevens'!E1971))</f>
        <v xml:space="preserve"> </v>
      </c>
      <c r="J1962" s="27" t="str">
        <f t="shared" si="340"/>
        <v xml:space="preserve"> </v>
      </c>
      <c r="M1962" s="30" t="str">
        <f>IF(ISBLANK('Klanten gegevens'!Q1971)," ",TRIM('Klanten gegevens'!Q1971))</f>
        <v xml:space="preserve"> </v>
      </c>
      <c r="N1962" s="27" t="str">
        <f t="shared" si="341"/>
        <v xml:space="preserve"> </v>
      </c>
      <c r="O1962" s="27" t="str">
        <f t="shared" si="342"/>
        <v xml:space="preserve"> </v>
      </c>
      <c r="P1962" s="27" t="str">
        <f t="shared" si="343"/>
        <v xml:space="preserve"> </v>
      </c>
      <c r="Q1962" s="27" t="str">
        <f t="shared" si="344"/>
        <v xml:space="preserve"> </v>
      </c>
      <c r="T1962" s="30" t="str">
        <f>IF(ISBLANK('Klanten gegevens'!R1971)," ",TRIM('Klanten gegevens'!R1971))</f>
        <v xml:space="preserve"> </v>
      </c>
      <c r="U1962" s="27" t="str">
        <f t="shared" si="345"/>
        <v xml:space="preserve"> </v>
      </c>
      <c r="V1962" s="30" t="str">
        <f>IF(ISBLANK('Klanten gegevens'!S1971)," ",TRIM('Klanten gegevens'!S1971))</f>
        <v xml:space="preserve"> </v>
      </c>
      <c r="W1962" s="27" t="str">
        <f t="shared" si="346"/>
        <v xml:space="preserve"> </v>
      </c>
    </row>
    <row r="1963" spans="1:23" x14ac:dyDescent="0.2">
      <c r="A1963" s="27" t="str">
        <f>IF(ISBLANK('Klanten gegevens'!A1972)," ",TRIM(PROPER('Klanten gegevens'!A1972)))</f>
        <v xml:space="preserve"> </v>
      </c>
      <c r="B1963" s="27" t="str">
        <f t="shared" si="336"/>
        <v xml:space="preserve"> </v>
      </c>
      <c r="C1963" s="30" t="str">
        <f>IF(ISBLANK('Klanten gegevens'!B1972)," ",TRIM(PROPER('Klanten gegevens'!B1972)))</f>
        <v xml:space="preserve"> </v>
      </c>
      <c r="D1963" s="27" t="str">
        <f t="shared" si="337"/>
        <v xml:space="preserve"> </v>
      </c>
      <c r="E1963" s="30" t="str">
        <f>IF(ISBLANK('Klanten gegevens'!C1972)," ",TRIM(PROPER('Klanten gegevens'!C1972)))</f>
        <v xml:space="preserve"> </v>
      </c>
      <c r="F1963" s="27" t="str">
        <f t="shared" si="338"/>
        <v xml:space="preserve"> </v>
      </c>
      <c r="G1963" s="30" t="str">
        <f>IF(ISBLANK('Klanten gegevens'!D1972)," ",TRIM('Klanten gegevens'!D1972))</f>
        <v xml:space="preserve"> </v>
      </c>
      <c r="H1963" s="27" t="str">
        <f t="shared" si="339"/>
        <v xml:space="preserve"> </v>
      </c>
      <c r="I1963" s="30" t="str">
        <f>IF(ISBLANK('Klanten gegevens'!E1972)," ",TRIM('Klanten gegevens'!E1972))</f>
        <v xml:space="preserve"> </v>
      </c>
      <c r="J1963" s="27" t="str">
        <f t="shared" si="340"/>
        <v xml:space="preserve"> </v>
      </c>
      <c r="M1963" s="30" t="str">
        <f>IF(ISBLANK('Klanten gegevens'!Q1972)," ",TRIM('Klanten gegevens'!Q1972))</f>
        <v xml:space="preserve"> </v>
      </c>
      <c r="N1963" s="27" t="str">
        <f t="shared" si="341"/>
        <v xml:space="preserve"> </v>
      </c>
      <c r="O1963" s="27" t="str">
        <f t="shared" si="342"/>
        <v xml:space="preserve"> </v>
      </c>
      <c r="P1963" s="27" t="str">
        <f t="shared" si="343"/>
        <v xml:space="preserve"> </v>
      </c>
      <c r="Q1963" s="27" t="str">
        <f t="shared" si="344"/>
        <v xml:space="preserve"> </v>
      </c>
      <c r="T1963" s="30" t="str">
        <f>IF(ISBLANK('Klanten gegevens'!R1972)," ",TRIM('Klanten gegevens'!R1972))</f>
        <v xml:space="preserve"> </v>
      </c>
      <c r="U1963" s="27" t="str">
        <f t="shared" si="345"/>
        <v xml:space="preserve"> </v>
      </c>
      <c r="V1963" s="30" t="str">
        <f>IF(ISBLANK('Klanten gegevens'!S1972)," ",TRIM('Klanten gegevens'!S1972))</f>
        <v xml:space="preserve"> </v>
      </c>
      <c r="W1963" s="27" t="str">
        <f t="shared" si="346"/>
        <v xml:space="preserve"> </v>
      </c>
    </row>
    <row r="1964" spans="1:23" x14ac:dyDescent="0.2">
      <c r="A1964" s="27" t="str">
        <f>IF(ISBLANK('Klanten gegevens'!A1973)," ",TRIM(PROPER('Klanten gegevens'!A1973)))</f>
        <v xml:space="preserve"> </v>
      </c>
      <c r="B1964" s="27" t="str">
        <f t="shared" si="336"/>
        <v xml:space="preserve"> </v>
      </c>
      <c r="C1964" s="30" t="str">
        <f>IF(ISBLANK('Klanten gegevens'!B1973)," ",TRIM(PROPER('Klanten gegevens'!B1973)))</f>
        <v xml:space="preserve"> </v>
      </c>
      <c r="D1964" s="27" t="str">
        <f t="shared" si="337"/>
        <v xml:space="preserve"> </v>
      </c>
      <c r="E1964" s="30" t="str">
        <f>IF(ISBLANK('Klanten gegevens'!C1973)," ",TRIM(PROPER('Klanten gegevens'!C1973)))</f>
        <v xml:space="preserve"> </v>
      </c>
      <c r="F1964" s="27" t="str">
        <f t="shared" si="338"/>
        <v xml:space="preserve"> </v>
      </c>
      <c r="G1964" s="30" t="str">
        <f>IF(ISBLANK('Klanten gegevens'!D1973)," ",TRIM('Klanten gegevens'!D1973))</f>
        <v xml:space="preserve"> </v>
      </c>
      <c r="H1964" s="27" t="str">
        <f t="shared" si="339"/>
        <v xml:space="preserve"> </v>
      </c>
      <c r="I1964" s="30" t="str">
        <f>IF(ISBLANK('Klanten gegevens'!E1973)," ",TRIM('Klanten gegevens'!E1973))</f>
        <v xml:space="preserve"> </v>
      </c>
      <c r="J1964" s="27" t="str">
        <f t="shared" si="340"/>
        <v xml:space="preserve"> </v>
      </c>
      <c r="M1964" s="30" t="str">
        <f>IF(ISBLANK('Klanten gegevens'!Q1973)," ",TRIM('Klanten gegevens'!Q1973))</f>
        <v xml:space="preserve"> </v>
      </c>
      <c r="N1964" s="27" t="str">
        <f t="shared" si="341"/>
        <v xml:space="preserve"> </v>
      </c>
      <c r="O1964" s="27" t="str">
        <f t="shared" si="342"/>
        <v xml:space="preserve"> </v>
      </c>
      <c r="P1964" s="27" t="str">
        <f t="shared" si="343"/>
        <v xml:space="preserve"> </v>
      </c>
      <c r="Q1964" s="27" t="str">
        <f t="shared" si="344"/>
        <v xml:space="preserve"> </v>
      </c>
      <c r="T1964" s="30" t="str">
        <f>IF(ISBLANK('Klanten gegevens'!R1973)," ",TRIM('Klanten gegevens'!R1973))</f>
        <v xml:space="preserve"> </v>
      </c>
      <c r="U1964" s="27" t="str">
        <f t="shared" si="345"/>
        <v xml:space="preserve"> </v>
      </c>
      <c r="V1964" s="30" t="str">
        <f>IF(ISBLANK('Klanten gegevens'!S1973)," ",TRIM('Klanten gegevens'!S1973))</f>
        <v xml:space="preserve"> </v>
      </c>
      <c r="W1964" s="27" t="str">
        <f t="shared" si="346"/>
        <v xml:space="preserve"> </v>
      </c>
    </row>
    <row r="1965" spans="1:23" x14ac:dyDescent="0.2">
      <c r="A1965" s="27" t="str">
        <f>IF(ISBLANK('Klanten gegevens'!A1974)," ",TRIM(PROPER('Klanten gegevens'!A1974)))</f>
        <v xml:space="preserve"> </v>
      </c>
      <c r="B1965" s="27" t="str">
        <f t="shared" si="336"/>
        <v xml:space="preserve"> </v>
      </c>
      <c r="C1965" s="30" t="str">
        <f>IF(ISBLANK('Klanten gegevens'!B1974)," ",TRIM(PROPER('Klanten gegevens'!B1974)))</f>
        <v xml:space="preserve"> </v>
      </c>
      <c r="D1965" s="27" t="str">
        <f t="shared" si="337"/>
        <v xml:space="preserve"> </v>
      </c>
      <c r="E1965" s="30" t="str">
        <f>IF(ISBLANK('Klanten gegevens'!C1974)," ",TRIM(PROPER('Klanten gegevens'!C1974)))</f>
        <v xml:space="preserve"> </v>
      </c>
      <c r="F1965" s="27" t="str">
        <f t="shared" si="338"/>
        <v xml:space="preserve"> </v>
      </c>
      <c r="G1965" s="30" t="str">
        <f>IF(ISBLANK('Klanten gegevens'!D1974)," ",TRIM('Klanten gegevens'!D1974))</f>
        <v xml:space="preserve"> </v>
      </c>
      <c r="H1965" s="27" t="str">
        <f t="shared" si="339"/>
        <v xml:space="preserve"> </v>
      </c>
      <c r="I1965" s="30" t="str">
        <f>IF(ISBLANK('Klanten gegevens'!E1974)," ",TRIM('Klanten gegevens'!E1974))</f>
        <v xml:space="preserve"> </v>
      </c>
      <c r="J1965" s="27" t="str">
        <f t="shared" si="340"/>
        <v xml:space="preserve"> </v>
      </c>
      <c r="M1965" s="30" t="str">
        <f>IF(ISBLANK('Klanten gegevens'!Q1974)," ",TRIM('Klanten gegevens'!Q1974))</f>
        <v xml:space="preserve"> </v>
      </c>
      <c r="N1965" s="27" t="str">
        <f t="shared" si="341"/>
        <v xml:space="preserve"> </v>
      </c>
      <c r="O1965" s="27" t="str">
        <f t="shared" si="342"/>
        <v xml:space="preserve"> </v>
      </c>
      <c r="P1965" s="27" t="str">
        <f t="shared" si="343"/>
        <v xml:space="preserve"> </v>
      </c>
      <c r="Q1965" s="27" t="str">
        <f t="shared" si="344"/>
        <v xml:space="preserve"> </v>
      </c>
      <c r="T1965" s="30" t="str">
        <f>IF(ISBLANK('Klanten gegevens'!R1974)," ",TRIM('Klanten gegevens'!R1974))</f>
        <v xml:space="preserve"> </v>
      </c>
      <c r="U1965" s="27" t="str">
        <f t="shared" si="345"/>
        <v xml:space="preserve"> </v>
      </c>
      <c r="V1965" s="30" t="str">
        <f>IF(ISBLANK('Klanten gegevens'!S1974)," ",TRIM('Klanten gegevens'!S1974))</f>
        <v xml:space="preserve"> </v>
      </c>
      <c r="W1965" s="27" t="str">
        <f t="shared" si="346"/>
        <v xml:space="preserve"> </v>
      </c>
    </row>
    <row r="1966" spans="1:23" x14ac:dyDescent="0.2">
      <c r="A1966" s="27" t="str">
        <f>IF(ISBLANK('Klanten gegevens'!A1975)," ",TRIM(PROPER('Klanten gegevens'!A1975)))</f>
        <v xml:space="preserve"> </v>
      </c>
      <c r="B1966" s="27" t="str">
        <f t="shared" si="336"/>
        <v xml:space="preserve"> </v>
      </c>
      <c r="C1966" s="30" t="str">
        <f>IF(ISBLANK('Klanten gegevens'!B1975)," ",TRIM(PROPER('Klanten gegevens'!B1975)))</f>
        <v xml:space="preserve"> </v>
      </c>
      <c r="D1966" s="27" t="str">
        <f t="shared" si="337"/>
        <v xml:space="preserve"> </v>
      </c>
      <c r="E1966" s="30" t="str">
        <f>IF(ISBLANK('Klanten gegevens'!C1975)," ",TRIM(PROPER('Klanten gegevens'!C1975)))</f>
        <v xml:space="preserve"> </v>
      </c>
      <c r="F1966" s="27" t="str">
        <f t="shared" si="338"/>
        <v xml:space="preserve"> </v>
      </c>
      <c r="G1966" s="30" t="str">
        <f>IF(ISBLANK('Klanten gegevens'!D1975)," ",TRIM('Klanten gegevens'!D1975))</f>
        <v xml:space="preserve"> </v>
      </c>
      <c r="H1966" s="27" t="str">
        <f t="shared" si="339"/>
        <v xml:space="preserve"> </v>
      </c>
      <c r="I1966" s="30" t="str">
        <f>IF(ISBLANK('Klanten gegevens'!E1975)," ",TRIM('Klanten gegevens'!E1975))</f>
        <v xml:space="preserve"> </v>
      </c>
      <c r="J1966" s="27" t="str">
        <f t="shared" si="340"/>
        <v xml:space="preserve"> </v>
      </c>
      <c r="M1966" s="30" t="str">
        <f>IF(ISBLANK('Klanten gegevens'!Q1975)," ",TRIM('Klanten gegevens'!Q1975))</f>
        <v xml:space="preserve"> </v>
      </c>
      <c r="N1966" s="27" t="str">
        <f t="shared" si="341"/>
        <v xml:space="preserve"> </v>
      </c>
      <c r="O1966" s="27" t="str">
        <f t="shared" si="342"/>
        <v xml:space="preserve"> </v>
      </c>
      <c r="P1966" s="27" t="str">
        <f t="shared" si="343"/>
        <v xml:space="preserve"> </v>
      </c>
      <c r="Q1966" s="27" t="str">
        <f t="shared" si="344"/>
        <v xml:space="preserve"> </v>
      </c>
      <c r="T1966" s="30" t="str">
        <f>IF(ISBLANK('Klanten gegevens'!R1975)," ",TRIM('Klanten gegevens'!R1975))</f>
        <v xml:space="preserve"> </v>
      </c>
      <c r="U1966" s="27" t="str">
        <f t="shared" si="345"/>
        <v xml:space="preserve"> </v>
      </c>
      <c r="V1966" s="30" t="str">
        <f>IF(ISBLANK('Klanten gegevens'!S1975)," ",TRIM('Klanten gegevens'!S1975))</f>
        <v xml:space="preserve"> </v>
      </c>
      <c r="W1966" s="27" t="str">
        <f t="shared" si="346"/>
        <v xml:space="preserve"> </v>
      </c>
    </row>
    <row r="1967" spans="1:23" x14ac:dyDescent="0.2">
      <c r="A1967" s="27" t="str">
        <f>IF(ISBLANK('Klanten gegevens'!A1976)," ",TRIM(PROPER('Klanten gegevens'!A1976)))</f>
        <v xml:space="preserve"> </v>
      </c>
      <c r="B1967" s="27" t="str">
        <f t="shared" si="336"/>
        <v xml:space="preserve"> </v>
      </c>
      <c r="C1967" s="30" t="str">
        <f>IF(ISBLANK('Klanten gegevens'!B1976)," ",TRIM(PROPER('Klanten gegevens'!B1976)))</f>
        <v xml:space="preserve"> </v>
      </c>
      <c r="D1967" s="27" t="str">
        <f t="shared" si="337"/>
        <v xml:space="preserve"> </v>
      </c>
      <c r="E1967" s="30" t="str">
        <f>IF(ISBLANK('Klanten gegevens'!C1976)," ",TRIM(PROPER('Klanten gegevens'!C1976)))</f>
        <v xml:space="preserve"> </v>
      </c>
      <c r="F1967" s="27" t="str">
        <f t="shared" si="338"/>
        <v xml:space="preserve"> </v>
      </c>
      <c r="G1967" s="30" t="str">
        <f>IF(ISBLANK('Klanten gegevens'!D1976)," ",TRIM('Klanten gegevens'!D1976))</f>
        <v xml:space="preserve"> </v>
      </c>
      <c r="H1967" s="27" t="str">
        <f t="shared" si="339"/>
        <v xml:space="preserve"> </v>
      </c>
      <c r="I1967" s="30" t="str">
        <f>IF(ISBLANK('Klanten gegevens'!E1976)," ",TRIM('Klanten gegevens'!E1976))</f>
        <v xml:space="preserve"> </v>
      </c>
      <c r="J1967" s="27" t="str">
        <f t="shared" si="340"/>
        <v xml:space="preserve"> </v>
      </c>
      <c r="M1967" s="30" t="str">
        <f>IF(ISBLANK('Klanten gegevens'!Q1976)," ",TRIM('Klanten gegevens'!Q1976))</f>
        <v xml:space="preserve"> </v>
      </c>
      <c r="N1967" s="27" t="str">
        <f t="shared" si="341"/>
        <v xml:space="preserve"> </v>
      </c>
      <c r="O1967" s="27" t="str">
        <f t="shared" si="342"/>
        <v xml:space="preserve"> </v>
      </c>
      <c r="P1967" s="27" t="str">
        <f t="shared" si="343"/>
        <v xml:space="preserve"> </v>
      </c>
      <c r="Q1967" s="27" t="str">
        <f t="shared" si="344"/>
        <v xml:space="preserve"> </v>
      </c>
      <c r="T1967" s="30" t="str">
        <f>IF(ISBLANK('Klanten gegevens'!R1976)," ",TRIM('Klanten gegevens'!R1976))</f>
        <v xml:space="preserve"> </v>
      </c>
      <c r="U1967" s="27" t="str">
        <f t="shared" si="345"/>
        <v xml:space="preserve"> </v>
      </c>
      <c r="V1967" s="30" t="str">
        <f>IF(ISBLANK('Klanten gegevens'!S1976)," ",TRIM('Klanten gegevens'!S1976))</f>
        <v xml:space="preserve"> </v>
      </c>
      <c r="W1967" s="27" t="str">
        <f t="shared" si="346"/>
        <v xml:space="preserve"> </v>
      </c>
    </row>
    <row r="1968" spans="1:23" x14ac:dyDescent="0.2">
      <c r="A1968" s="27" t="str">
        <f>IF(ISBLANK('Klanten gegevens'!A1977)," ",TRIM(PROPER('Klanten gegevens'!A1977)))</f>
        <v xml:space="preserve"> </v>
      </c>
      <c r="B1968" s="27" t="str">
        <f t="shared" si="336"/>
        <v xml:space="preserve"> </v>
      </c>
      <c r="C1968" s="30" t="str">
        <f>IF(ISBLANK('Klanten gegevens'!B1977)," ",TRIM(PROPER('Klanten gegevens'!B1977)))</f>
        <v xml:space="preserve"> </v>
      </c>
      <c r="D1968" s="27" t="str">
        <f t="shared" si="337"/>
        <v xml:space="preserve"> </v>
      </c>
      <c r="E1968" s="30" t="str">
        <f>IF(ISBLANK('Klanten gegevens'!C1977)," ",TRIM(PROPER('Klanten gegevens'!C1977)))</f>
        <v xml:space="preserve"> </v>
      </c>
      <c r="F1968" s="27" t="str">
        <f t="shared" si="338"/>
        <v xml:space="preserve"> </v>
      </c>
      <c r="G1968" s="30" t="str">
        <f>IF(ISBLANK('Klanten gegevens'!D1977)," ",TRIM('Klanten gegevens'!D1977))</f>
        <v xml:space="preserve"> </v>
      </c>
      <c r="H1968" s="27" t="str">
        <f t="shared" si="339"/>
        <v xml:space="preserve"> </v>
      </c>
      <c r="I1968" s="30" t="str">
        <f>IF(ISBLANK('Klanten gegevens'!E1977)," ",TRIM('Klanten gegevens'!E1977))</f>
        <v xml:space="preserve"> </v>
      </c>
      <c r="J1968" s="27" t="str">
        <f t="shared" si="340"/>
        <v xml:space="preserve"> </v>
      </c>
      <c r="M1968" s="30" t="str">
        <f>IF(ISBLANK('Klanten gegevens'!Q1977)," ",TRIM('Klanten gegevens'!Q1977))</f>
        <v xml:space="preserve"> </v>
      </c>
      <c r="N1968" s="27" t="str">
        <f t="shared" si="341"/>
        <v xml:space="preserve"> </v>
      </c>
      <c r="O1968" s="27" t="str">
        <f t="shared" si="342"/>
        <v xml:space="preserve"> </v>
      </c>
      <c r="P1968" s="27" t="str">
        <f t="shared" si="343"/>
        <v xml:space="preserve"> </v>
      </c>
      <c r="Q1968" s="27" t="str">
        <f t="shared" si="344"/>
        <v xml:space="preserve"> </v>
      </c>
      <c r="T1968" s="30" t="str">
        <f>IF(ISBLANK('Klanten gegevens'!R1977)," ",TRIM('Klanten gegevens'!R1977))</f>
        <v xml:space="preserve"> </v>
      </c>
      <c r="U1968" s="27" t="str">
        <f t="shared" si="345"/>
        <v xml:space="preserve"> </v>
      </c>
      <c r="V1968" s="30" t="str">
        <f>IF(ISBLANK('Klanten gegevens'!S1977)," ",TRIM('Klanten gegevens'!S1977))</f>
        <v xml:space="preserve"> </v>
      </c>
      <c r="W1968" s="27" t="str">
        <f t="shared" si="346"/>
        <v xml:space="preserve"> </v>
      </c>
    </row>
    <row r="1969" spans="1:23" x14ac:dyDescent="0.2">
      <c r="A1969" s="27" t="str">
        <f>IF(ISBLANK('Klanten gegevens'!A1978)," ",TRIM(PROPER('Klanten gegevens'!A1978)))</f>
        <v xml:space="preserve"> </v>
      </c>
      <c r="B1969" s="27" t="str">
        <f t="shared" si="336"/>
        <v xml:space="preserve"> </v>
      </c>
      <c r="C1969" s="30" t="str">
        <f>IF(ISBLANK('Klanten gegevens'!B1978)," ",TRIM(PROPER('Klanten gegevens'!B1978)))</f>
        <v xml:space="preserve"> </v>
      </c>
      <c r="D1969" s="27" t="str">
        <f t="shared" si="337"/>
        <v xml:space="preserve"> </v>
      </c>
      <c r="E1969" s="30" t="str">
        <f>IF(ISBLANK('Klanten gegevens'!C1978)," ",TRIM(PROPER('Klanten gegevens'!C1978)))</f>
        <v xml:space="preserve"> </v>
      </c>
      <c r="F1969" s="27" t="str">
        <f t="shared" si="338"/>
        <v xml:space="preserve"> </v>
      </c>
      <c r="G1969" s="30" t="str">
        <f>IF(ISBLANK('Klanten gegevens'!D1978)," ",TRIM('Klanten gegevens'!D1978))</f>
        <v xml:space="preserve"> </v>
      </c>
      <c r="H1969" s="27" t="str">
        <f t="shared" si="339"/>
        <v xml:space="preserve"> </v>
      </c>
      <c r="I1969" s="30" t="str">
        <f>IF(ISBLANK('Klanten gegevens'!E1978)," ",TRIM('Klanten gegevens'!E1978))</f>
        <v xml:space="preserve"> </v>
      </c>
      <c r="J1969" s="27" t="str">
        <f t="shared" si="340"/>
        <v xml:space="preserve"> </v>
      </c>
      <c r="M1969" s="30" t="str">
        <f>IF(ISBLANK('Klanten gegevens'!Q1978)," ",TRIM('Klanten gegevens'!Q1978))</f>
        <v xml:space="preserve"> </v>
      </c>
      <c r="N1969" s="27" t="str">
        <f t="shared" si="341"/>
        <v xml:space="preserve"> </v>
      </c>
      <c r="O1969" s="27" t="str">
        <f t="shared" si="342"/>
        <v xml:space="preserve"> </v>
      </c>
      <c r="P1969" s="27" t="str">
        <f t="shared" si="343"/>
        <v xml:space="preserve"> </v>
      </c>
      <c r="Q1969" s="27" t="str">
        <f t="shared" si="344"/>
        <v xml:space="preserve"> </v>
      </c>
      <c r="T1969" s="30" t="str">
        <f>IF(ISBLANK('Klanten gegevens'!R1978)," ",TRIM('Klanten gegevens'!R1978))</f>
        <v xml:space="preserve"> </v>
      </c>
      <c r="U1969" s="27" t="str">
        <f t="shared" si="345"/>
        <v xml:space="preserve"> </v>
      </c>
      <c r="V1969" s="30" t="str">
        <f>IF(ISBLANK('Klanten gegevens'!S1978)," ",TRIM('Klanten gegevens'!S1978))</f>
        <v xml:space="preserve"> </v>
      </c>
      <c r="W1969" s="27" t="str">
        <f t="shared" si="346"/>
        <v xml:space="preserve"> </v>
      </c>
    </row>
    <row r="1970" spans="1:23" x14ac:dyDescent="0.2">
      <c r="A1970" s="27" t="str">
        <f>IF(ISBLANK('Klanten gegevens'!A1979)," ",TRIM(PROPER('Klanten gegevens'!A1979)))</f>
        <v xml:space="preserve"> </v>
      </c>
      <c r="B1970" s="27" t="str">
        <f t="shared" si="336"/>
        <v xml:space="preserve"> </v>
      </c>
      <c r="C1970" s="30" t="str">
        <f>IF(ISBLANK('Klanten gegevens'!B1979)," ",TRIM(PROPER('Klanten gegevens'!B1979)))</f>
        <v xml:space="preserve"> </v>
      </c>
      <c r="D1970" s="27" t="str">
        <f t="shared" si="337"/>
        <v xml:space="preserve"> </v>
      </c>
      <c r="E1970" s="30" t="str">
        <f>IF(ISBLANK('Klanten gegevens'!C1979)," ",TRIM(PROPER('Klanten gegevens'!C1979)))</f>
        <v xml:space="preserve"> </v>
      </c>
      <c r="F1970" s="27" t="str">
        <f t="shared" si="338"/>
        <v xml:space="preserve"> </v>
      </c>
      <c r="G1970" s="30" t="str">
        <f>IF(ISBLANK('Klanten gegevens'!D1979)," ",TRIM('Klanten gegevens'!D1979))</f>
        <v xml:space="preserve"> </v>
      </c>
      <c r="H1970" s="27" t="str">
        <f t="shared" si="339"/>
        <v xml:space="preserve"> </v>
      </c>
      <c r="I1970" s="30" t="str">
        <f>IF(ISBLANK('Klanten gegevens'!E1979)," ",TRIM('Klanten gegevens'!E1979))</f>
        <v xml:space="preserve"> </v>
      </c>
      <c r="J1970" s="27" t="str">
        <f t="shared" si="340"/>
        <v xml:space="preserve"> </v>
      </c>
      <c r="M1970" s="30" t="str">
        <f>IF(ISBLANK('Klanten gegevens'!Q1979)," ",TRIM('Klanten gegevens'!Q1979))</f>
        <v xml:space="preserve"> </v>
      </c>
      <c r="N1970" s="27" t="str">
        <f t="shared" si="341"/>
        <v xml:space="preserve"> </v>
      </c>
      <c r="O1970" s="27" t="str">
        <f t="shared" si="342"/>
        <v xml:space="preserve"> </v>
      </c>
      <c r="P1970" s="27" t="str">
        <f t="shared" si="343"/>
        <v xml:space="preserve"> </v>
      </c>
      <c r="Q1970" s="27" t="str">
        <f t="shared" si="344"/>
        <v xml:space="preserve"> </v>
      </c>
      <c r="T1970" s="30" t="str">
        <f>IF(ISBLANK('Klanten gegevens'!R1979)," ",TRIM('Klanten gegevens'!R1979))</f>
        <v xml:space="preserve"> </v>
      </c>
      <c r="U1970" s="27" t="str">
        <f t="shared" si="345"/>
        <v xml:space="preserve"> </v>
      </c>
      <c r="V1970" s="30" t="str">
        <f>IF(ISBLANK('Klanten gegevens'!S1979)," ",TRIM('Klanten gegevens'!S1979))</f>
        <v xml:space="preserve"> </v>
      </c>
      <c r="W1970" s="27" t="str">
        <f t="shared" si="346"/>
        <v xml:space="preserve"> </v>
      </c>
    </row>
    <row r="1971" spans="1:23" x14ac:dyDescent="0.2">
      <c r="A1971" s="27" t="str">
        <f>IF(ISBLANK('Klanten gegevens'!A1980)," ",TRIM(PROPER('Klanten gegevens'!A1980)))</f>
        <v xml:space="preserve"> </v>
      </c>
      <c r="B1971" s="27" t="str">
        <f t="shared" si="336"/>
        <v xml:space="preserve"> </v>
      </c>
      <c r="C1971" s="30" t="str">
        <f>IF(ISBLANK('Klanten gegevens'!B1980)," ",TRIM(PROPER('Klanten gegevens'!B1980)))</f>
        <v xml:space="preserve"> </v>
      </c>
      <c r="D1971" s="27" t="str">
        <f t="shared" si="337"/>
        <v xml:space="preserve"> </v>
      </c>
      <c r="E1971" s="30" t="str">
        <f>IF(ISBLANK('Klanten gegevens'!C1980)," ",TRIM(PROPER('Klanten gegevens'!C1980)))</f>
        <v xml:space="preserve"> </v>
      </c>
      <c r="F1971" s="27" t="str">
        <f t="shared" si="338"/>
        <v xml:space="preserve"> </v>
      </c>
      <c r="G1971" s="30" t="str">
        <f>IF(ISBLANK('Klanten gegevens'!D1980)," ",TRIM('Klanten gegevens'!D1980))</f>
        <v xml:space="preserve"> </v>
      </c>
      <c r="H1971" s="27" t="str">
        <f t="shared" si="339"/>
        <v xml:space="preserve"> </v>
      </c>
      <c r="I1971" s="30" t="str">
        <f>IF(ISBLANK('Klanten gegevens'!E1980)," ",TRIM('Klanten gegevens'!E1980))</f>
        <v xml:space="preserve"> </v>
      </c>
      <c r="J1971" s="27" t="str">
        <f t="shared" si="340"/>
        <v xml:space="preserve"> </v>
      </c>
      <c r="M1971" s="30" t="str">
        <f>IF(ISBLANK('Klanten gegevens'!Q1980)," ",TRIM('Klanten gegevens'!Q1980))</f>
        <v xml:space="preserve"> </v>
      </c>
      <c r="N1971" s="27" t="str">
        <f t="shared" si="341"/>
        <v xml:space="preserve"> </v>
      </c>
      <c r="O1971" s="27" t="str">
        <f t="shared" si="342"/>
        <v xml:space="preserve"> </v>
      </c>
      <c r="P1971" s="27" t="str">
        <f t="shared" si="343"/>
        <v xml:space="preserve"> </v>
      </c>
      <c r="Q1971" s="27" t="str">
        <f t="shared" si="344"/>
        <v xml:space="preserve"> </v>
      </c>
      <c r="T1971" s="30" t="str">
        <f>IF(ISBLANK('Klanten gegevens'!R1980)," ",TRIM('Klanten gegevens'!R1980))</f>
        <v xml:space="preserve"> </v>
      </c>
      <c r="U1971" s="27" t="str">
        <f t="shared" si="345"/>
        <v xml:space="preserve"> </v>
      </c>
      <c r="V1971" s="30" t="str">
        <f>IF(ISBLANK('Klanten gegevens'!S1980)," ",TRIM('Klanten gegevens'!S1980))</f>
        <v xml:space="preserve"> </v>
      </c>
      <c r="W1971" s="27" t="str">
        <f t="shared" si="346"/>
        <v xml:space="preserve"> </v>
      </c>
    </row>
    <row r="1972" spans="1:23" x14ac:dyDescent="0.2">
      <c r="A1972" s="27" t="str">
        <f>IF(ISBLANK('Klanten gegevens'!A1981)," ",TRIM(PROPER('Klanten gegevens'!A1981)))</f>
        <v xml:space="preserve"> </v>
      </c>
      <c r="B1972" s="27" t="str">
        <f t="shared" si="336"/>
        <v xml:space="preserve"> </v>
      </c>
      <c r="C1972" s="30" t="str">
        <f>IF(ISBLANK('Klanten gegevens'!B1981)," ",TRIM(PROPER('Klanten gegevens'!B1981)))</f>
        <v xml:space="preserve"> </v>
      </c>
      <c r="D1972" s="27" t="str">
        <f t="shared" si="337"/>
        <v xml:space="preserve"> </v>
      </c>
      <c r="E1972" s="30" t="str">
        <f>IF(ISBLANK('Klanten gegevens'!C1981)," ",TRIM(PROPER('Klanten gegevens'!C1981)))</f>
        <v xml:space="preserve"> </v>
      </c>
      <c r="F1972" s="27" t="str">
        <f t="shared" si="338"/>
        <v xml:space="preserve"> </v>
      </c>
      <c r="G1972" s="30" t="str">
        <f>IF(ISBLANK('Klanten gegevens'!D1981)," ",TRIM('Klanten gegevens'!D1981))</f>
        <v xml:space="preserve"> </v>
      </c>
      <c r="H1972" s="27" t="str">
        <f t="shared" si="339"/>
        <v xml:space="preserve"> </v>
      </c>
      <c r="I1972" s="30" t="str">
        <f>IF(ISBLANK('Klanten gegevens'!E1981)," ",TRIM('Klanten gegevens'!E1981))</f>
        <v xml:space="preserve"> </v>
      </c>
      <c r="J1972" s="27" t="str">
        <f t="shared" si="340"/>
        <v xml:space="preserve"> </v>
      </c>
      <c r="M1972" s="30" t="str">
        <f>IF(ISBLANK('Klanten gegevens'!Q1981)," ",TRIM('Klanten gegevens'!Q1981))</f>
        <v xml:space="preserve"> </v>
      </c>
      <c r="N1972" s="27" t="str">
        <f t="shared" si="341"/>
        <v xml:space="preserve"> </v>
      </c>
      <c r="O1972" s="27" t="str">
        <f t="shared" si="342"/>
        <v xml:space="preserve"> </v>
      </c>
      <c r="P1972" s="27" t="str">
        <f t="shared" si="343"/>
        <v xml:space="preserve"> </v>
      </c>
      <c r="Q1972" s="27" t="str">
        <f t="shared" si="344"/>
        <v xml:space="preserve"> </v>
      </c>
      <c r="T1972" s="30" t="str">
        <f>IF(ISBLANK('Klanten gegevens'!R1981)," ",TRIM('Klanten gegevens'!R1981))</f>
        <v xml:space="preserve"> </v>
      </c>
      <c r="U1972" s="27" t="str">
        <f t="shared" si="345"/>
        <v xml:space="preserve"> </v>
      </c>
      <c r="V1972" s="30" t="str">
        <f>IF(ISBLANK('Klanten gegevens'!S1981)," ",TRIM('Klanten gegevens'!S1981))</f>
        <v xml:space="preserve"> </v>
      </c>
      <c r="W1972" s="27" t="str">
        <f t="shared" si="346"/>
        <v xml:space="preserve"> </v>
      </c>
    </row>
    <row r="1973" spans="1:23" x14ac:dyDescent="0.2">
      <c r="A1973" s="27" t="str">
        <f>IF(ISBLANK('Klanten gegevens'!A1982)," ",TRIM(PROPER('Klanten gegevens'!A1982)))</f>
        <v xml:space="preserve"> </v>
      </c>
      <c r="B1973" s="27" t="str">
        <f t="shared" si="336"/>
        <v xml:space="preserve"> </v>
      </c>
      <c r="C1973" s="30" t="str">
        <f>IF(ISBLANK('Klanten gegevens'!B1982)," ",TRIM(PROPER('Klanten gegevens'!B1982)))</f>
        <v xml:space="preserve"> </v>
      </c>
      <c r="D1973" s="27" t="str">
        <f t="shared" si="337"/>
        <v xml:space="preserve"> </v>
      </c>
      <c r="E1973" s="30" t="str">
        <f>IF(ISBLANK('Klanten gegevens'!C1982)," ",TRIM(PROPER('Klanten gegevens'!C1982)))</f>
        <v xml:space="preserve"> </v>
      </c>
      <c r="F1973" s="27" t="str">
        <f t="shared" si="338"/>
        <v xml:space="preserve"> </v>
      </c>
      <c r="G1973" s="30" t="str">
        <f>IF(ISBLANK('Klanten gegevens'!D1982)," ",TRIM('Klanten gegevens'!D1982))</f>
        <v xml:space="preserve"> </v>
      </c>
      <c r="H1973" s="27" t="str">
        <f t="shared" si="339"/>
        <v xml:space="preserve"> </v>
      </c>
      <c r="I1973" s="30" t="str">
        <f>IF(ISBLANK('Klanten gegevens'!E1982)," ",TRIM('Klanten gegevens'!E1982))</f>
        <v xml:space="preserve"> </v>
      </c>
      <c r="J1973" s="27" t="str">
        <f t="shared" si="340"/>
        <v xml:space="preserve"> </v>
      </c>
      <c r="M1973" s="30" t="str">
        <f>IF(ISBLANK('Klanten gegevens'!Q1982)," ",TRIM('Klanten gegevens'!Q1982))</f>
        <v xml:space="preserve"> </v>
      </c>
      <c r="N1973" s="27" t="str">
        <f t="shared" si="341"/>
        <v xml:space="preserve"> </v>
      </c>
      <c r="O1973" s="27" t="str">
        <f t="shared" si="342"/>
        <v xml:space="preserve"> </v>
      </c>
      <c r="P1973" s="27" t="str">
        <f t="shared" si="343"/>
        <v xml:space="preserve"> </v>
      </c>
      <c r="Q1973" s="27" t="str">
        <f t="shared" si="344"/>
        <v xml:space="preserve"> </v>
      </c>
      <c r="T1973" s="30" t="str">
        <f>IF(ISBLANK('Klanten gegevens'!R1982)," ",TRIM('Klanten gegevens'!R1982))</f>
        <v xml:space="preserve"> </v>
      </c>
      <c r="U1973" s="27" t="str">
        <f t="shared" si="345"/>
        <v xml:space="preserve"> </v>
      </c>
      <c r="V1973" s="30" t="str">
        <f>IF(ISBLANK('Klanten gegevens'!S1982)," ",TRIM('Klanten gegevens'!S1982))</f>
        <v xml:space="preserve"> </v>
      </c>
      <c r="W1973" s="27" t="str">
        <f t="shared" si="346"/>
        <v xml:space="preserve"> </v>
      </c>
    </row>
    <row r="1974" spans="1:23" x14ac:dyDescent="0.2">
      <c r="A1974" s="27" t="str">
        <f>IF(ISBLANK('Klanten gegevens'!A1983)," ",TRIM(PROPER('Klanten gegevens'!A1983)))</f>
        <v xml:space="preserve"> </v>
      </c>
      <c r="B1974" s="27" t="str">
        <f t="shared" si="336"/>
        <v xml:space="preserve"> </v>
      </c>
      <c r="C1974" s="30" t="str">
        <f>IF(ISBLANK('Klanten gegevens'!B1983)," ",TRIM(PROPER('Klanten gegevens'!B1983)))</f>
        <v xml:space="preserve"> </v>
      </c>
      <c r="D1974" s="27" t="str">
        <f t="shared" si="337"/>
        <v xml:space="preserve"> </v>
      </c>
      <c r="E1974" s="30" t="str">
        <f>IF(ISBLANK('Klanten gegevens'!C1983)," ",TRIM(PROPER('Klanten gegevens'!C1983)))</f>
        <v xml:space="preserve"> </v>
      </c>
      <c r="F1974" s="27" t="str">
        <f t="shared" si="338"/>
        <v xml:space="preserve"> </v>
      </c>
      <c r="G1974" s="30" t="str">
        <f>IF(ISBLANK('Klanten gegevens'!D1983)," ",TRIM('Klanten gegevens'!D1983))</f>
        <v xml:space="preserve"> </v>
      </c>
      <c r="H1974" s="27" t="str">
        <f t="shared" si="339"/>
        <v xml:space="preserve"> </v>
      </c>
      <c r="I1974" s="30" t="str">
        <f>IF(ISBLANK('Klanten gegevens'!E1983)," ",TRIM('Klanten gegevens'!E1983))</f>
        <v xml:space="preserve"> </v>
      </c>
      <c r="J1974" s="27" t="str">
        <f t="shared" si="340"/>
        <v xml:space="preserve"> </v>
      </c>
      <c r="M1974" s="30" t="str">
        <f>IF(ISBLANK('Klanten gegevens'!Q1983)," ",TRIM('Klanten gegevens'!Q1983))</f>
        <v xml:space="preserve"> </v>
      </c>
      <c r="N1974" s="27" t="str">
        <f t="shared" si="341"/>
        <v xml:space="preserve"> </v>
      </c>
      <c r="O1974" s="27" t="str">
        <f t="shared" si="342"/>
        <v xml:space="preserve"> </v>
      </c>
      <c r="P1974" s="27" t="str">
        <f t="shared" si="343"/>
        <v xml:space="preserve"> </v>
      </c>
      <c r="Q1974" s="27" t="str">
        <f t="shared" si="344"/>
        <v xml:space="preserve"> </v>
      </c>
      <c r="T1974" s="30" t="str">
        <f>IF(ISBLANK('Klanten gegevens'!R1983)," ",TRIM('Klanten gegevens'!R1983))</f>
        <v xml:space="preserve"> </v>
      </c>
      <c r="U1974" s="27" t="str">
        <f t="shared" si="345"/>
        <v xml:space="preserve"> </v>
      </c>
      <c r="V1974" s="30" t="str">
        <f>IF(ISBLANK('Klanten gegevens'!S1983)," ",TRIM('Klanten gegevens'!S1983))</f>
        <v xml:space="preserve"> </v>
      </c>
      <c r="W1974" s="27" t="str">
        <f t="shared" si="346"/>
        <v xml:space="preserve"> </v>
      </c>
    </row>
    <row r="1975" spans="1:23" x14ac:dyDescent="0.2">
      <c r="A1975" s="27" t="str">
        <f>IF(ISBLANK('Klanten gegevens'!A1984)," ",TRIM(PROPER('Klanten gegevens'!A1984)))</f>
        <v xml:space="preserve"> </v>
      </c>
      <c r="B1975" s="27" t="str">
        <f t="shared" si="336"/>
        <v xml:space="preserve"> </v>
      </c>
      <c r="C1975" s="30" t="str">
        <f>IF(ISBLANK('Klanten gegevens'!B1984)," ",TRIM(PROPER('Klanten gegevens'!B1984)))</f>
        <v xml:space="preserve"> </v>
      </c>
      <c r="D1975" s="27" t="str">
        <f t="shared" si="337"/>
        <v xml:space="preserve"> </v>
      </c>
      <c r="E1975" s="30" t="str">
        <f>IF(ISBLANK('Klanten gegevens'!C1984)," ",TRIM(PROPER('Klanten gegevens'!C1984)))</f>
        <v xml:space="preserve"> </v>
      </c>
      <c r="F1975" s="27" t="str">
        <f t="shared" si="338"/>
        <v xml:space="preserve"> </v>
      </c>
      <c r="G1975" s="30" t="str">
        <f>IF(ISBLANK('Klanten gegevens'!D1984)," ",TRIM('Klanten gegevens'!D1984))</f>
        <v xml:space="preserve"> </v>
      </c>
      <c r="H1975" s="27" t="str">
        <f t="shared" si="339"/>
        <v xml:space="preserve"> </v>
      </c>
      <c r="I1975" s="30" t="str">
        <f>IF(ISBLANK('Klanten gegevens'!E1984)," ",TRIM('Klanten gegevens'!E1984))</f>
        <v xml:space="preserve"> </v>
      </c>
      <c r="J1975" s="27" t="str">
        <f t="shared" si="340"/>
        <v xml:space="preserve"> </v>
      </c>
      <c r="M1975" s="30" t="str">
        <f>IF(ISBLANK('Klanten gegevens'!Q1984)," ",TRIM('Klanten gegevens'!Q1984))</f>
        <v xml:space="preserve"> </v>
      </c>
      <c r="N1975" s="27" t="str">
        <f t="shared" si="341"/>
        <v xml:space="preserve"> </v>
      </c>
      <c r="O1975" s="27" t="str">
        <f t="shared" si="342"/>
        <v xml:space="preserve"> </v>
      </c>
      <c r="P1975" s="27" t="str">
        <f t="shared" si="343"/>
        <v xml:space="preserve"> </v>
      </c>
      <c r="Q1975" s="27" t="str">
        <f t="shared" si="344"/>
        <v xml:space="preserve"> </v>
      </c>
      <c r="T1975" s="30" t="str">
        <f>IF(ISBLANK('Klanten gegevens'!R1984)," ",TRIM('Klanten gegevens'!R1984))</f>
        <v xml:space="preserve"> </v>
      </c>
      <c r="U1975" s="27" t="str">
        <f t="shared" si="345"/>
        <v xml:space="preserve"> </v>
      </c>
      <c r="V1975" s="30" t="str">
        <f>IF(ISBLANK('Klanten gegevens'!S1984)," ",TRIM('Klanten gegevens'!S1984))</f>
        <v xml:space="preserve"> </v>
      </c>
      <c r="W1975" s="27" t="str">
        <f t="shared" si="346"/>
        <v xml:space="preserve"> </v>
      </c>
    </row>
    <row r="1976" spans="1:23" x14ac:dyDescent="0.2">
      <c r="A1976" s="27" t="str">
        <f>IF(ISBLANK('Klanten gegevens'!A1985)," ",TRIM(PROPER('Klanten gegevens'!A1985)))</f>
        <v xml:space="preserve"> </v>
      </c>
      <c r="B1976" s="27" t="str">
        <f t="shared" si="336"/>
        <v xml:space="preserve"> </v>
      </c>
      <c r="C1976" s="30" t="str">
        <f>IF(ISBLANK('Klanten gegevens'!B1985)," ",TRIM(PROPER('Klanten gegevens'!B1985)))</f>
        <v xml:space="preserve"> </v>
      </c>
      <c r="D1976" s="27" t="str">
        <f t="shared" si="337"/>
        <v xml:space="preserve"> </v>
      </c>
      <c r="E1976" s="30" t="str">
        <f>IF(ISBLANK('Klanten gegevens'!C1985)," ",TRIM(PROPER('Klanten gegevens'!C1985)))</f>
        <v xml:space="preserve"> </v>
      </c>
      <c r="F1976" s="27" t="str">
        <f t="shared" si="338"/>
        <v xml:space="preserve"> </v>
      </c>
      <c r="G1976" s="30" t="str">
        <f>IF(ISBLANK('Klanten gegevens'!D1985)," ",TRIM('Klanten gegevens'!D1985))</f>
        <v xml:space="preserve"> </v>
      </c>
      <c r="H1976" s="27" t="str">
        <f t="shared" si="339"/>
        <v xml:space="preserve"> </v>
      </c>
      <c r="I1976" s="30" t="str">
        <f>IF(ISBLANK('Klanten gegevens'!E1985)," ",TRIM('Klanten gegevens'!E1985))</f>
        <v xml:space="preserve"> </v>
      </c>
      <c r="J1976" s="27" t="str">
        <f t="shared" si="340"/>
        <v xml:space="preserve"> </v>
      </c>
      <c r="M1976" s="30" t="str">
        <f>IF(ISBLANK('Klanten gegevens'!Q1985)," ",TRIM('Klanten gegevens'!Q1985))</f>
        <v xml:space="preserve"> </v>
      </c>
      <c r="N1976" s="27" t="str">
        <f t="shared" si="341"/>
        <v xml:space="preserve"> </v>
      </c>
      <c r="O1976" s="27" t="str">
        <f t="shared" si="342"/>
        <v xml:space="preserve"> </v>
      </c>
      <c r="P1976" s="27" t="str">
        <f t="shared" si="343"/>
        <v xml:space="preserve"> </v>
      </c>
      <c r="Q1976" s="27" t="str">
        <f t="shared" si="344"/>
        <v xml:space="preserve"> </v>
      </c>
      <c r="T1976" s="30" t="str">
        <f>IF(ISBLANK('Klanten gegevens'!R1985)," ",TRIM('Klanten gegevens'!R1985))</f>
        <v xml:space="preserve"> </v>
      </c>
      <c r="U1976" s="27" t="str">
        <f t="shared" si="345"/>
        <v xml:space="preserve"> </v>
      </c>
      <c r="V1976" s="30" t="str">
        <f>IF(ISBLANK('Klanten gegevens'!S1985)," ",TRIM('Klanten gegevens'!S1985))</f>
        <v xml:space="preserve"> </v>
      </c>
      <c r="W1976" s="27" t="str">
        <f t="shared" si="346"/>
        <v xml:space="preserve"> </v>
      </c>
    </row>
    <row r="1977" spans="1:23" x14ac:dyDescent="0.2">
      <c r="A1977" s="27" t="str">
        <f>IF(ISBLANK('Klanten gegevens'!A1986)," ",TRIM(PROPER('Klanten gegevens'!A1986)))</f>
        <v xml:space="preserve"> </v>
      </c>
      <c r="B1977" s="27" t="str">
        <f t="shared" si="336"/>
        <v xml:space="preserve"> </v>
      </c>
      <c r="C1977" s="30" t="str">
        <f>IF(ISBLANK('Klanten gegevens'!B1986)," ",TRIM(PROPER('Klanten gegevens'!B1986)))</f>
        <v xml:space="preserve"> </v>
      </c>
      <c r="D1977" s="27" t="str">
        <f t="shared" si="337"/>
        <v xml:space="preserve"> </v>
      </c>
      <c r="E1977" s="30" t="str">
        <f>IF(ISBLANK('Klanten gegevens'!C1986)," ",TRIM(PROPER('Klanten gegevens'!C1986)))</f>
        <v xml:space="preserve"> </v>
      </c>
      <c r="F1977" s="27" t="str">
        <f t="shared" si="338"/>
        <v xml:space="preserve"> </v>
      </c>
      <c r="G1977" s="30" t="str">
        <f>IF(ISBLANK('Klanten gegevens'!D1986)," ",TRIM('Klanten gegevens'!D1986))</f>
        <v xml:space="preserve"> </v>
      </c>
      <c r="H1977" s="27" t="str">
        <f t="shared" si="339"/>
        <v xml:space="preserve"> </v>
      </c>
      <c r="I1977" s="30" t="str">
        <f>IF(ISBLANK('Klanten gegevens'!E1986)," ",TRIM('Klanten gegevens'!E1986))</f>
        <v xml:space="preserve"> </v>
      </c>
      <c r="J1977" s="27" t="str">
        <f t="shared" si="340"/>
        <v xml:space="preserve"> </v>
      </c>
      <c r="M1977" s="30" t="str">
        <f>IF(ISBLANK('Klanten gegevens'!Q1986)," ",TRIM('Klanten gegevens'!Q1986))</f>
        <v xml:space="preserve"> </v>
      </c>
      <c r="N1977" s="27" t="str">
        <f t="shared" si="341"/>
        <v xml:space="preserve"> </v>
      </c>
      <c r="O1977" s="27" t="str">
        <f t="shared" si="342"/>
        <v xml:space="preserve"> </v>
      </c>
      <c r="P1977" s="27" t="str">
        <f t="shared" si="343"/>
        <v xml:space="preserve"> </v>
      </c>
      <c r="Q1977" s="27" t="str">
        <f t="shared" si="344"/>
        <v xml:space="preserve"> </v>
      </c>
      <c r="T1977" s="30" t="str">
        <f>IF(ISBLANK('Klanten gegevens'!R1986)," ",TRIM('Klanten gegevens'!R1986))</f>
        <v xml:space="preserve"> </v>
      </c>
      <c r="U1977" s="27" t="str">
        <f t="shared" si="345"/>
        <v xml:space="preserve"> </v>
      </c>
      <c r="V1977" s="30" t="str">
        <f>IF(ISBLANK('Klanten gegevens'!S1986)," ",TRIM('Klanten gegevens'!S1986))</f>
        <v xml:space="preserve"> </v>
      </c>
      <c r="W1977" s="27" t="str">
        <f t="shared" si="346"/>
        <v xml:space="preserve"> </v>
      </c>
    </row>
    <row r="1978" spans="1:23" x14ac:dyDescent="0.2">
      <c r="A1978" s="27" t="str">
        <f>IF(ISBLANK('Klanten gegevens'!A1987)," ",TRIM(PROPER('Klanten gegevens'!A1987)))</f>
        <v xml:space="preserve"> </v>
      </c>
      <c r="B1978" s="27" t="str">
        <f t="shared" si="336"/>
        <v xml:space="preserve"> </v>
      </c>
      <c r="C1978" s="30" t="str">
        <f>IF(ISBLANK('Klanten gegevens'!B1987)," ",TRIM(PROPER('Klanten gegevens'!B1987)))</f>
        <v xml:space="preserve"> </v>
      </c>
      <c r="D1978" s="27" t="str">
        <f t="shared" si="337"/>
        <v xml:space="preserve"> </v>
      </c>
      <c r="E1978" s="30" t="str">
        <f>IF(ISBLANK('Klanten gegevens'!C1987)," ",TRIM(PROPER('Klanten gegevens'!C1987)))</f>
        <v xml:space="preserve"> </v>
      </c>
      <c r="F1978" s="27" t="str">
        <f t="shared" si="338"/>
        <v xml:space="preserve"> </v>
      </c>
      <c r="G1978" s="30" t="str">
        <f>IF(ISBLANK('Klanten gegevens'!D1987)," ",TRIM('Klanten gegevens'!D1987))</f>
        <v xml:space="preserve"> </v>
      </c>
      <c r="H1978" s="27" t="str">
        <f t="shared" si="339"/>
        <v xml:space="preserve"> </v>
      </c>
      <c r="I1978" s="30" t="str">
        <f>IF(ISBLANK('Klanten gegevens'!E1987)," ",TRIM('Klanten gegevens'!E1987))</f>
        <v xml:space="preserve"> </v>
      </c>
      <c r="J1978" s="27" t="str">
        <f t="shared" si="340"/>
        <v xml:space="preserve"> </v>
      </c>
      <c r="M1978" s="30" t="str">
        <f>IF(ISBLANK('Klanten gegevens'!Q1987)," ",TRIM('Klanten gegevens'!Q1987))</f>
        <v xml:space="preserve"> </v>
      </c>
      <c r="N1978" s="27" t="str">
        <f t="shared" si="341"/>
        <v xml:space="preserve"> </v>
      </c>
      <c r="O1978" s="27" t="str">
        <f t="shared" si="342"/>
        <v xml:space="preserve"> </v>
      </c>
      <c r="P1978" s="27" t="str">
        <f t="shared" si="343"/>
        <v xml:space="preserve"> </v>
      </c>
      <c r="Q1978" s="27" t="str">
        <f t="shared" si="344"/>
        <v xml:space="preserve"> </v>
      </c>
      <c r="T1978" s="30" t="str">
        <f>IF(ISBLANK('Klanten gegevens'!R1987)," ",TRIM('Klanten gegevens'!R1987))</f>
        <v xml:space="preserve"> </v>
      </c>
      <c r="U1978" s="27" t="str">
        <f t="shared" si="345"/>
        <v xml:space="preserve"> </v>
      </c>
      <c r="V1978" s="30" t="str">
        <f>IF(ISBLANK('Klanten gegevens'!S1987)," ",TRIM('Klanten gegevens'!S1987))</f>
        <v xml:space="preserve"> </v>
      </c>
      <c r="W1978" s="27" t="str">
        <f t="shared" si="346"/>
        <v xml:space="preserve"> </v>
      </c>
    </row>
    <row r="1979" spans="1:23" x14ac:dyDescent="0.2">
      <c r="A1979" s="27" t="str">
        <f>IF(ISBLANK('Klanten gegevens'!A1988)," ",TRIM(PROPER('Klanten gegevens'!A1988)))</f>
        <v xml:space="preserve"> </v>
      </c>
      <c r="B1979" s="27" t="str">
        <f t="shared" si="336"/>
        <v xml:space="preserve"> </v>
      </c>
      <c r="C1979" s="30" t="str">
        <f>IF(ISBLANK('Klanten gegevens'!B1988)," ",TRIM(PROPER('Klanten gegevens'!B1988)))</f>
        <v xml:space="preserve"> </v>
      </c>
      <c r="D1979" s="27" t="str">
        <f t="shared" si="337"/>
        <v xml:space="preserve"> </v>
      </c>
      <c r="E1979" s="30" t="str">
        <f>IF(ISBLANK('Klanten gegevens'!C1988)," ",TRIM(PROPER('Klanten gegevens'!C1988)))</f>
        <v xml:space="preserve"> </v>
      </c>
      <c r="F1979" s="27" t="str">
        <f t="shared" si="338"/>
        <v xml:space="preserve"> </v>
      </c>
      <c r="G1979" s="30" t="str">
        <f>IF(ISBLANK('Klanten gegevens'!D1988)," ",TRIM('Klanten gegevens'!D1988))</f>
        <v xml:space="preserve"> </v>
      </c>
      <c r="H1979" s="27" t="str">
        <f t="shared" si="339"/>
        <v xml:space="preserve"> </v>
      </c>
      <c r="I1979" s="30" t="str">
        <f>IF(ISBLANK('Klanten gegevens'!E1988)," ",TRIM('Klanten gegevens'!E1988))</f>
        <v xml:space="preserve"> </v>
      </c>
      <c r="J1979" s="27" t="str">
        <f t="shared" si="340"/>
        <v xml:space="preserve"> </v>
      </c>
      <c r="M1979" s="30" t="str">
        <f>IF(ISBLANK('Klanten gegevens'!Q1988)," ",TRIM('Klanten gegevens'!Q1988))</f>
        <v xml:space="preserve"> </v>
      </c>
      <c r="N1979" s="27" t="str">
        <f t="shared" si="341"/>
        <v xml:space="preserve"> </v>
      </c>
      <c r="O1979" s="27" t="str">
        <f t="shared" si="342"/>
        <v xml:space="preserve"> </v>
      </c>
      <c r="P1979" s="27" t="str">
        <f t="shared" si="343"/>
        <v xml:space="preserve"> </v>
      </c>
      <c r="Q1979" s="27" t="str">
        <f t="shared" si="344"/>
        <v xml:space="preserve"> </v>
      </c>
      <c r="T1979" s="30" t="str">
        <f>IF(ISBLANK('Klanten gegevens'!R1988)," ",TRIM('Klanten gegevens'!R1988))</f>
        <v xml:space="preserve"> </v>
      </c>
      <c r="U1979" s="27" t="str">
        <f t="shared" si="345"/>
        <v xml:space="preserve"> </v>
      </c>
      <c r="V1979" s="30" t="str">
        <f>IF(ISBLANK('Klanten gegevens'!S1988)," ",TRIM('Klanten gegevens'!S1988))</f>
        <v xml:space="preserve"> </v>
      </c>
      <c r="W1979" s="27" t="str">
        <f t="shared" si="346"/>
        <v xml:space="preserve"> </v>
      </c>
    </row>
    <row r="1980" spans="1:23" x14ac:dyDescent="0.2">
      <c r="A1980" s="27" t="str">
        <f>IF(ISBLANK('Klanten gegevens'!A1989)," ",TRIM(PROPER('Klanten gegevens'!A1989)))</f>
        <v xml:space="preserve"> </v>
      </c>
      <c r="B1980" s="27" t="str">
        <f t="shared" si="336"/>
        <v xml:space="preserve"> </v>
      </c>
      <c r="C1980" s="30" t="str">
        <f>IF(ISBLANK('Klanten gegevens'!B1989)," ",TRIM(PROPER('Klanten gegevens'!B1989)))</f>
        <v xml:space="preserve"> </v>
      </c>
      <c r="D1980" s="27" t="str">
        <f t="shared" si="337"/>
        <v xml:space="preserve"> </v>
      </c>
      <c r="E1980" s="30" t="str">
        <f>IF(ISBLANK('Klanten gegevens'!C1989)," ",TRIM(PROPER('Klanten gegevens'!C1989)))</f>
        <v xml:space="preserve"> </v>
      </c>
      <c r="F1980" s="27" t="str">
        <f t="shared" si="338"/>
        <v xml:space="preserve"> </v>
      </c>
      <c r="G1980" s="30" t="str">
        <f>IF(ISBLANK('Klanten gegevens'!D1989)," ",TRIM('Klanten gegevens'!D1989))</f>
        <v xml:space="preserve"> </v>
      </c>
      <c r="H1980" s="27" t="str">
        <f t="shared" si="339"/>
        <v xml:space="preserve"> </v>
      </c>
      <c r="I1980" s="30" t="str">
        <f>IF(ISBLANK('Klanten gegevens'!E1989)," ",TRIM('Klanten gegevens'!E1989))</f>
        <v xml:space="preserve"> </v>
      </c>
      <c r="J1980" s="27" t="str">
        <f t="shared" si="340"/>
        <v xml:space="preserve"> </v>
      </c>
      <c r="M1980" s="30" t="str">
        <f>IF(ISBLANK('Klanten gegevens'!Q1989)," ",TRIM('Klanten gegevens'!Q1989))</f>
        <v xml:space="preserve"> </v>
      </c>
      <c r="N1980" s="27" t="str">
        <f t="shared" si="341"/>
        <v xml:space="preserve"> </v>
      </c>
      <c r="O1980" s="27" t="str">
        <f t="shared" si="342"/>
        <v xml:space="preserve"> </v>
      </c>
      <c r="P1980" s="27" t="str">
        <f t="shared" si="343"/>
        <v xml:space="preserve"> </v>
      </c>
      <c r="Q1980" s="27" t="str">
        <f t="shared" si="344"/>
        <v xml:space="preserve"> </v>
      </c>
      <c r="T1980" s="30" t="str">
        <f>IF(ISBLANK('Klanten gegevens'!R1989)," ",TRIM('Klanten gegevens'!R1989))</f>
        <v xml:space="preserve"> </v>
      </c>
      <c r="U1980" s="27" t="str">
        <f t="shared" si="345"/>
        <v xml:space="preserve"> </v>
      </c>
      <c r="V1980" s="30" t="str">
        <f>IF(ISBLANK('Klanten gegevens'!S1989)," ",TRIM('Klanten gegevens'!S1989))</f>
        <v xml:space="preserve"> </v>
      </c>
      <c r="W1980" s="27" t="str">
        <f t="shared" si="346"/>
        <v xml:space="preserve"> </v>
      </c>
    </row>
    <row r="1981" spans="1:23" x14ac:dyDescent="0.2">
      <c r="A1981" s="27" t="str">
        <f>IF(ISBLANK('Klanten gegevens'!A1990)," ",TRIM(PROPER('Klanten gegevens'!A1990)))</f>
        <v xml:space="preserve"> </v>
      </c>
      <c r="B1981" s="27" t="str">
        <f t="shared" si="336"/>
        <v xml:space="preserve"> </v>
      </c>
      <c r="C1981" s="30" t="str">
        <f>IF(ISBLANK('Klanten gegevens'!B1990)," ",TRIM(PROPER('Klanten gegevens'!B1990)))</f>
        <v xml:space="preserve"> </v>
      </c>
      <c r="D1981" s="27" t="str">
        <f t="shared" si="337"/>
        <v xml:space="preserve"> </v>
      </c>
      <c r="E1981" s="30" t="str">
        <f>IF(ISBLANK('Klanten gegevens'!C1990)," ",TRIM(PROPER('Klanten gegevens'!C1990)))</f>
        <v xml:space="preserve"> </v>
      </c>
      <c r="F1981" s="27" t="str">
        <f t="shared" si="338"/>
        <v xml:space="preserve"> </v>
      </c>
      <c r="G1981" s="30" t="str">
        <f>IF(ISBLANK('Klanten gegevens'!D1990)," ",TRIM('Klanten gegevens'!D1990))</f>
        <v xml:space="preserve"> </v>
      </c>
      <c r="H1981" s="27" t="str">
        <f t="shared" si="339"/>
        <v xml:space="preserve"> </v>
      </c>
      <c r="I1981" s="30" t="str">
        <f>IF(ISBLANK('Klanten gegevens'!E1990)," ",TRIM('Klanten gegevens'!E1990))</f>
        <v xml:space="preserve"> </v>
      </c>
      <c r="J1981" s="27" t="str">
        <f t="shared" si="340"/>
        <v xml:space="preserve"> </v>
      </c>
      <c r="M1981" s="30" t="str">
        <f>IF(ISBLANK('Klanten gegevens'!Q1990)," ",TRIM('Klanten gegevens'!Q1990))</f>
        <v xml:space="preserve"> </v>
      </c>
      <c r="N1981" s="27" t="str">
        <f t="shared" si="341"/>
        <v xml:space="preserve"> </v>
      </c>
      <c r="O1981" s="27" t="str">
        <f t="shared" si="342"/>
        <v xml:space="preserve"> </v>
      </c>
      <c r="P1981" s="27" t="str">
        <f t="shared" si="343"/>
        <v xml:space="preserve"> </v>
      </c>
      <c r="Q1981" s="27" t="str">
        <f t="shared" si="344"/>
        <v xml:space="preserve"> </v>
      </c>
      <c r="T1981" s="30" t="str">
        <f>IF(ISBLANK('Klanten gegevens'!R1990)," ",TRIM('Klanten gegevens'!R1990))</f>
        <v xml:space="preserve"> </v>
      </c>
      <c r="U1981" s="27" t="str">
        <f t="shared" si="345"/>
        <v xml:space="preserve"> </v>
      </c>
      <c r="V1981" s="30" t="str">
        <f>IF(ISBLANK('Klanten gegevens'!S1990)," ",TRIM('Klanten gegevens'!S1990))</f>
        <v xml:space="preserve"> </v>
      </c>
      <c r="W1981" s="27" t="str">
        <f t="shared" si="346"/>
        <v xml:space="preserve"> </v>
      </c>
    </row>
    <row r="1982" spans="1:23" x14ac:dyDescent="0.2">
      <c r="A1982" s="27" t="str">
        <f>IF(ISBLANK('Klanten gegevens'!A1991)," ",TRIM(PROPER('Klanten gegevens'!A1991)))</f>
        <v xml:space="preserve"> </v>
      </c>
      <c r="B1982" s="27" t="str">
        <f t="shared" si="336"/>
        <v xml:space="preserve"> </v>
      </c>
      <c r="C1982" s="30" t="str">
        <f>IF(ISBLANK('Klanten gegevens'!B1991)," ",TRIM(PROPER('Klanten gegevens'!B1991)))</f>
        <v xml:space="preserve"> </v>
      </c>
      <c r="D1982" s="27" t="str">
        <f t="shared" si="337"/>
        <v xml:space="preserve"> </v>
      </c>
      <c r="E1982" s="30" t="str">
        <f>IF(ISBLANK('Klanten gegevens'!C1991)," ",TRIM(PROPER('Klanten gegevens'!C1991)))</f>
        <v xml:space="preserve"> </v>
      </c>
      <c r="F1982" s="27" t="str">
        <f t="shared" si="338"/>
        <v xml:space="preserve"> </v>
      </c>
      <c r="G1982" s="30" t="str">
        <f>IF(ISBLANK('Klanten gegevens'!D1991)," ",TRIM('Klanten gegevens'!D1991))</f>
        <v xml:space="preserve"> </v>
      </c>
      <c r="H1982" s="27" t="str">
        <f t="shared" si="339"/>
        <v xml:space="preserve"> </v>
      </c>
      <c r="I1982" s="30" t="str">
        <f>IF(ISBLANK('Klanten gegevens'!E1991)," ",TRIM('Klanten gegevens'!E1991))</f>
        <v xml:space="preserve"> </v>
      </c>
      <c r="J1982" s="27" t="str">
        <f t="shared" si="340"/>
        <v xml:space="preserve"> </v>
      </c>
      <c r="M1982" s="30" t="str">
        <f>IF(ISBLANK('Klanten gegevens'!Q1991)," ",TRIM('Klanten gegevens'!Q1991))</f>
        <v xml:space="preserve"> </v>
      </c>
      <c r="N1982" s="27" t="str">
        <f t="shared" si="341"/>
        <v xml:space="preserve"> </v>
      </c>
      <c r="O1982" s="27" t="str">
        <f t="shared" si="342"/>
        <v xml:space="preserve"> </v>
      </c>
      <c r="P1982" s="27" t="str">
        <f t="shared" si="343"/>
        <v xml:space="preserve"> </v>
      </c>
      <c r="Q1982" s="27" t="str">
        <f t="shared" si="344"/>
        <v xml:space="preserve"> </v>
      </c>
      <c r="T1982" s="30" t="str">
        <f>IF(ISBLANK('Klanten gegevens'!R1991)," ",TRIM('Klanten gegevens'!R1991))</f>
        <v xml:space="preserve"> </v>
      </c>
      <c r="U1982" s="27" t="str">
        <f t="shared" si="345"/>
        <v xml:space="preserve"> </v>
      </c>
      <c r="V1982" s="30" t="str">
        <f>IF(ISBLANK('Klanten gegevens'!S1991)," ",TRIM('Klanten gegevens'!S1991))</f>
        <v xml:space="preserve"> </v>
      </c>
      <c r="W1982" s="27" t="str">
        <f t="shared" si="346"/>
        <v xml:space="preserve"> </v>
      </c>
    </row>
    <row r="1983" spans="1:23" x14ac:dyDescent="0.2">
      <c r="A1983" s="27" t="str">
        <f>IF(ISBLANK('Klanten gegevens'!A1992)," ",TRIM(PROPER('Klanten gegevens'!A1992)))</f>
        <v xml:space="preserve"> </v>
      </c>
      <c r="B1983" s="27" t="str">
        <f t="shared" si="336"/>
        <v xml:space="preserve"> </v>
      </c>
      <c r="C1983" s="30" t="str">
        <f>IF(ISBLANK('Klanten gegevens'!B1992)," ",TRIM(PROPER('Klanten gegevens'!B1992)))</f>
        <v xml:space="preserve"> </v>
      </c>
      <c r="D1983" s="27" t="str">
        <f t="shared" si="337"/>
        <v xml:space="preserve"> </v>
      </c>
      <c r="E1983" s="30" t="str">
        <f>IF(ISBLANK('Klanten gegevens'!C1992)," ",TRIM(PROPER('Klanten gegevens'!C1992)))</f>
        <v xml:space="preserve"> </v>
      </c>
      <c r="F1983" s="27" t="str">
        <f t="shared" si="338"/>
        <v xml:space="preserve"> </v>
      </c>
      <c r="G1983" s="30" t="str">
        <f>IF(ISBLANK('Klanten gegevens'!D1992)," ",TRIM('Klanten gegevens'!D1992))</f>
        <v xml:space="preserve"> </v>
      </c>
      <c r="H1983" s="27" t="str">
        <f t="shared" si="339"/>
        <v xml:space="preserve"> </v>
      </c>
      <c r="I1983" s="30" t="str">
        <f>IF(ISBLANK('Klanten gegevens'!E1992)," ",TRIM('Klanten gegevens'!E1992))</f>
        <v xml:space="preserve"> </v>
      </c>
      <c r="J1983" s="27" t="str">
        <f t="shared" si="340"/>
        <v xml:space="preserve"> </v>
      </c>
      <c r="M1983" s="30" t="str">
        <f>IF(ISBLANK('Klanten gegevens'!Q1992)," ",TRIM('Klanten gegevens'!Q1992))</f>
        <v xml:space="preserve"> </v>
      </c>
      <c r="N1983" s="27" t="str">
        <f t="shared" si="341"/>
        <v xml:space="preserve"> </v>
      </c>
      <c r="O1983" s="27" t="str">
        <f t="shared" si="342"/>
        <v xml:space="preserve"> </v>
      </c>
      <c r="P1983" s="27" t="str">
        <f t="shared" si="343"/>
        <v xml:space="preserve"> </v>
      </c>
      <c r="Q1983" s="27" t="str">
        <f t="shared" si="344"/>
        <v xml:space="preserve"> </v>
      </c>
      <c r="T1983" s="30" t="str">
        <f>IF(ISBLANK('Klanten gegevens'!R1992)," ",TRIM('Klanten gegevens'!R1992))</f>
        <v xml:space="preserve"> </v>
      </c>
      <c r="U1983" s="27" t="str">
        <f t="shared" si="345"/>
        <v xml:space="preserve"> </v>
      </c>
      <c r="V1983" s="30" t="str">
        <f>IF(ISBLANK('Klanten gegevens'!S1992)," ",TRIM('Klanten gegevens'!S1992))</f>
        <v xml:space="preserve"> </v>
      </c>
      <c r="W1983" s="27" t="str">
        <f t="shared" si="346"/>
        <v xml:space="preserve"> </v>
      </c>
    </row>
    <row r="1984" spans="1:23" x14ac:dyDescent="0.2">
      <c r="A1984" s="27" t="str">
        <f>IF(ISBLANK('Klanten gegevens'!A1993)," ",TRIM(PROPER('Klanten gegevens'!A1993)))</f>
        <v xml:space="preserve"> </v>
      </c>
      <c r="B1984" s="27" t="str">
        <f t="shared" si="336"/>
        <v xml:space="preserve"> </v>
      </c>
      <c r="C1984" s="30" t="str">
        <f>IF(ISBLANK('Klanten gegevens'!B1993)," ",TRIM(PROPER('Klanten gegevens'!B1993)))</f>
        <v xml:space="preserve"> </v>
      </c>
      <c r="D1984" s="27" t="str">
        <f t="shared" si="337"/>
        <v xml:space="preserve"> </v>
      </c>
      <c r="E1984" s="30" t="str">
        <f>IF(ISBLANK('Klanten gegevens'!C1993)," ",TRIM(PROPER('Klanten gegevens'!C1993)))</f>
        <v xml:space="preserve"> </v>
      </c>
      <c r="F1984" s="27" t="str">
        <f t="shared" si="338"/>
        <v xml:space="preserve"> </v>
      </c>
      <c r="G1984" s="30" t="str">
        <f>IF(ISBLANK('Klanten gegevens'!D1993)," ",TRIM('Klanten gegevens'!D1993))</f>
        <v xml:space="preserve"> </v>
      </c>
      <c r="H1984" s="27" t="str">
        <f t="shared" si="339"/>
        <v xml:space="preserve"> </v>
      </c>
      <c r="I1984" s="30" t="str">
        <f>IF(ISBLANK('Klanten gegevens'!E1993)," ",TRIM('Klanten gegevens'!E1993))</f>
        <v xml:space="preserve"> </v>
      </c>
      <c r="J1984" s="27" t="str">
        <f t="shared" si="340"/>
        <v xml:space="preserve"> </v>
      </c>
      <c r="M1984" s="30" t="str">
        <f>IF(ISBLANK('Klanten gegevens'!Q1993)," ",TRIM('Klanten gegevens'!Q1993))</f>
        <v xml:space="preserve"> </v>
      </c>
      <c r="N1984" s="27" t="str">
        <f t="shared" si="341"/>
        <v xml:space="preserve"> </v>
      </c>
      <c r="O1984" s="27" t="str">
        <f t="shared" si="342"/>
        <v xml:space="preserve"> </v>
      </c>
      <c r="P1984" s="27" t="str">
        <f t="shared" si="343"/>
        <v xml:space="preserve"> </v>
      </c>
      <c r="Q1984" s="27" t="str">
        <f t="shared" si="344"/>
        <v xml:space="preserve"> </v>
      </c>
      <c r="T1984" s="30" t="str">
        <f>IF(ISBLANK('Klanten gegevens'!R1993)," ",TRIM('Klanten gegevens'!R1993))</f>
        <v xml:space="preserve"> </v>
      </c>
      <c r="U1984" s="27" t="str">
        <f t="shared" si="345"/>
        <v xml:space="preserve"> </v>
      </c>
      <c r="V1984" s="30" t="str">
        <f>IF(ISBLANK('Klanten gegevens'!S1993)," ",TRIM('Klanten gegevens'!S1993))</f>
        <v xml:space="preserve"> </v>
      </c>
      <c r="W1984" s="27" t="str">
        <f t="shared" si="346"/>
        <v xml:space="preserve"> </v>
      </c>
    </row>
    <row r="1985" spans="1:23" x14ac:dyDescent="0.2">
      <c r="A1985" s="27" t="str">
        <f>IF(ISBLANK('Klanten gegevens'!A1994)," ",TRIM(PROPER('Klanten gegevens'!A1994)))</f>
        <v xml:space="preserve"> </v>
      </c>
      <c r="B1985" s="27" t="str">
        <f t="shared" si="336"/>
        <v xml:space="preserve"> </v>
      </c>
      <c r="C1985" s="30" t="str">
        <f>IF(ISBLANK('Klanten gegevens'!B1994)," ",TRIM(PROPER('Klanten gegevens'!B1994)))</f>
        <v xml:space="preserve"> </v>
      </c>
      <c r="D1985" s="27" t="str">
        <f t="shared" si="337"/>
        <v xml:space="preserve"> </v>
      </c>
      <c r="E1985" s="30" t="str">
        <f>IF(ISBLANK('Klanten gegevens'!C1994)," ",TRIM(PROPER('Klanten gegevens'!C1994)))</f>
        <v xml:space="preserve"> </v>
      </c>
      <c r="F1985" s="27" t="str">
        <f t="shared" si="338"/>
        <v xml:space="preserve"> </v>
      </c>
      <c r="G1985" s="30" t="str">
        <f>IF(ISBLANK('Klanten gegevens'!D1994)," ",TRIM('Klanten gegevens'!D1994))</f>
        <v xml:space="preserve"> </v>
      </c>
      <c r="H1985" s="27" t="str">
        <f t="shared" si="339"/>
        <v xml:space="preserve"> </v>
      </c>
      <c r="I1985" s="30" t="str">
        <f>IF(ISBLANK('Klanten gegevens'!E1994)," ",TRIM('Klanten gegevens'!E1994))</f>
        <v xml:space="preserve"> </v>
      </c>
      <c r="J1985" s="27" t="str">
        <f t="shared" si="340"/>
        <v xml:space="preserve"> </v>
      </c>
      <c r="M1985" s="30" t="str">
        <f>IF(ISBLANK('Klanten gegevens'!Q1994)," ",TRIM('Klanten gegevens'!Q1994))</f>
        <v xml:space="preserve"> </v>
      </c>
      <c r="N1985" s="27" t="str">
        <f t="shared" si="341"/>
        <v xml:space="preserve"> </v>
      </c>
      <c r="O1985" s="27" t="str">
        <f t="shared" si="342"/>
        <v xml:space="preserve"> </v>
      </c>
      <c r="P1985" s="27" t="str">
        <f t="shared" si="343"/>
        <v xml:space="preserve"> </v>
      </c>
      <c r="Q1985" s="27" t="str">
        <f t="shared" si="344"/>
        <v xml:space="preserve"> </v>
      </c>
      <c r="T1985" s="30" t="str">
        <f>IF(ISBLANK('Klanten gegevens'!R1994)," ",TRIM('Klanten gegevens'!R1994))</f>
        <v xml:space="preserve"> </v>
      </c>
      <c r="U1985" s="27" t="str">
        <f t="shared" si="345"/>
        <v xml:space="preserve"> </v>
      </c>
      <c r="V1985" s="30" t="str">
        <f>IF(ISBLANK('Klanten gegevens'!S1994)," ",TRIM('Klanten gegevens'!S1994))</f>
        <v xml:space="preserve"> </v>
      </c>
      <c r="W1985" s="27" t="str">
        <f t="shared" si="346"/>
        <v xml:space="preserve"> </v>
      </c>
    </row>
    <row r="1986" spans="1:23" x14ac:dyDescent="0.2">
      <c r="A1986" s="27" t="str">
        <f>IF(ISBLANK('Klanten gegevens'!A1995)," ",TRIM(PROPER('Klanten gegevens'!A1995)))</f>
        <v xml:space="preserve"> </v>
      </c>
      <c r="B1986" s="27" t="str">
        <f t="shared" si="336"/>
        <v xml:space="preserve"> </v>
      </c>
      <c r="C1986" s="30" t="str">
        <f>IF(ISBLANK('Klanten gegevens'!B1995)," ",TRIM(PROPER('Klanten gegevens'!B1995)))</f>
        <v xml:space="preserve"> </v>
      </c>
      <c r="D1986" s="27" t="str">
        <f t="shared" si="337"/>
        <v xml:space="preserve"> </v>
      </c>
      <c r="E1986" s="30" t="str">
        <f>IF(ISBLANK('Klanten gegevens'!C1995)," ",TRIM(PROPER('Klanten gegevens'!C1995)))</f>
        <v xml:space="preserve"> </v>
      </c>
      <c r="F1986" s="27" t="str">
        <f t="shared" si="338"/>
        <v xml:space="preserve"> </v>
      </c>
      <c r="G1986" s="30" t="str">
        <f>IF(ISBLANK('Klanten gegevens'!D1995)," ",TRIM('Klanten gegevens'!D1995))</f>
        <v xml:space="preserve"> </v>
      </c>
      <c r="H1986" s="27" t="str">
        <f t="shared" si="339"/>
        <v xml:space="preserve"> </v>
      </c>
      <c r="I1986" s="30" t="str">
        <f>IF(ISBLANK('Klanten gegevens'!E1995)," ",TRIM('Klanten gegevens'!E1995))</f>
        <v xml:space="preserve"> </v>
      </c>
      <c r="J1986" s="27" t="str">
        <f t="shared" si="340"/>
        <v xml:space="preserve"> </v>
      </c>
      <c r="M1986" s="30" t="str">
        <f>IF(ISBLANK('Klanten gegevens'!Q1995)," ",TRIM('Klanten gegevens'!Q1995))</f>
        <v xml:space="preserve"> </v>
      </c>
      <c r="N1986" s="27" t="str">
        <f t="shared" si="341"/>
        <v xml:space="preserve"> </v>
      </c>
      <c r="O1986" s="27" t="str">
        <f t="shared" si="342"/>
        <v xml:space="preserve"> </v>
      </c>
      <c r="P1986" s="27" t="str">
        <f t="shared" si="343"/>
        <v xml:space="preserve"> </v>
      </c>
      <c r="Q1986" s="27" t="str">
        <f t="shared" si="344"/>
        <v xml:space="preserve"> </v>
      </c>
      <c r="T1986" s="30" t="str">
        <f>IF(ISBLANK('Klanten gegevens'!R1995)," ",TRIM('Klanten gegevens'!R1995))</f>
        <v xml:space="preserve"> </v>
      </c>
      <c r="U1986" s="27" t="str">
        <f t="shared" si="345"/>
        <v xml:space="preserve"> </v>
      </c>
      <c r="V1986" s="30" t="str">
        <f>IF(ISBLANK('Klanten gegevens'!S1995)," ",TRIM('Klanten gegevens'!S1995))</f>
        <v xml:space="preserve"> </v>
      </c>
      <c r="W1986" s="27" t="str">
        <f t="shared" si="346"/>
        <v xml:space="preserve"> </v>
      </c>
    </row>
    <row r="1987" spans="1:23" x14ac:dyDescent="0.2">
      <c r="A1987" s="27" t="str">
        <f>IF(ISBLANK('Klanten gegevens'!A1996)," ",TRIM(PROPER('Klanten gegevens'!A1996)))</f>
        <v xml:space="preserve"> </v>
      </c>
      <c r="B1987" s="27" t="str">
        <f t="shared" si="336"/>
        <v xml:space="preserve"> </v>
      </c>
      <c r="C1987" s="30" t="str">
        <f>IF(ISBLANK('Klanten gegevens'!B1996)," ",TRIM(PROPER('Klanten gegevens'!B1996)))</f>
        <v xml:space="preserve"> </v>
      </c>
      <c r="D1987" s="27" t="str">
        <f t="shared" si="337"/>
        <v xml:space="preserve"> </v>
      </c>
      <c r="E1987" s="30" t="str">
        <f>IF(ISBLANK('Klanten gegevens'!C1996)," ",TRIM(PROPER('Klanten gegevens'!C1996)))</f>
        <v xml:space="preserve"> </v>
      </c>
      <c r="F1987" s="27" t="str">
        <f t="shared" si="338"/>
        <v xml:space="preserve"> </v>
      </c>
      <c r="G1987" s="30" t="str">
        <f>IF(ISBLANK('Klanten gegevens'!D1996)," ",TRIM('Klanten gegevens'!D1996))</f>
        <v xml:space="preserve"> </v>
      </c>
      <c r="H1987" s="27" t="str">
        <f t="shared" si="339"/>
        <v xml:space="preserve"> </v>
      </c>
      <c r="I1987" s="30" t="str">
        <f>IF(ISBLANK('Klanten gegevens'!E1996)," ",TRIM('Klanten gegevens'!E1996))</f>
        <v xml:space="preserve"> </v>
      </c>
      <c r="J1987" s="27" t="str">
        <f t="shared" si="340"/>
        <v xml:space="preserve"> </v>
      </c>
      <c r="M1987" s="30" t="str">
        <f>IF(ISBLANK('Klanten gegevens'!Q1996)," ",TRIM('Klanten gegevens'!Q1996))</f>
        <v xml:space="preserve"> </v>
      </c>
      <c r="N1987" s="27" t="str">
        <f t="shared" si="341"/>
        <v xml:space="preserve"> </v>
      </c>
      <c r="O1987" s="27" t="str">
        <f t="shared" si="342"/>
        <v xml:space="preserve"> </v>
      </c>
      <c r="P1987" s="27" t="str">
        <f t="shared" si="343"/>
        <v xml:space="preserve"> </v>
      </c>
      <c r="Q1987" s="27" t="str">
        <f t="shared" si="344"/>
        <v xml:space="preserve"> </v>
      </c>
      <c r="T1987" s="30" t="str">
        <f>IF(ISBLANK('Klanten gegevens'!R1996)," ",TRIM('Klanten gegevens'!R1996))</f>
        <v xml:space="preserve"> </v>
      </c>
      <c r="U1987" s="27" t="str">
        <f t="shared" si="345"/>
        <v xml:space="preserve"> </v>
      </c>
      <c r="V1987" s="30" t="str">
        <f>IF(ISBLANK('Klanten gegevens'!S1996)," ",TRIM('Klanten gegevens'!S1996))</f>
        <v xml:space="preserve"> </v>
      </c>
      <c r="W1987" s="27" t="str">
        <f t="shared" si="346"/>
        <v xml:space="preserve"> </v>
      </c>
    </row>
    <row r="1988" spans="1:23" x14ac:dyDescent="0.2">
      <c r="A1988" s="27" t="str">
        <f>IF(ISBLANK('Klanten gegevens'!A1997)," ",TRIM(PROPER('Klanten gegevens'!A1997)))</f>
        <v xml:space="preserve"> </v>
      </c>
      <c r="B1988" s="27" t="str">
        <f t="shared" ref="B1988:B2051" si="347">IF(AND(A1988=" ",C1988=" ")," ",IF(A1988=" ","missing info"," "))</f>
        <v xml:space="preserve"> </v>
      </c>
      <c r="C1988" s="30" t="str">
        <f>IF(ISBLANK('Klanten gegevens'!B1997)," ",TRIM(PROPER('Klanten gegevens'!B1997)))</f>
        <v xml:space="preserve"> </v>
      </c>
      <c r="D1988" s="27" t="str">
        <f t="shared" ref="D1988:D2051" si="348">IF(AND(A1988=" ",C1988=" ")," ",IF(C1988=" ","missing info"," "))</f>
        <v xml:space="preserve"> </v>
      </c>
      <c r="E1988" s="30" t="str">
        <f>IF(ISBLANK('Klanten gegevens'!C1997)," ",TRIM(PROPER('Klanten gegevens'!C1997)))</f>
        <v xml:space="preserve"> </v>
      </c>
      <c r="F1988" s="27" t="str">
        <f t="shared" ref="F1988:F2051" si="349">IF(AND(A1988=" ",C1988=" ")," ",IF(E1988=" ","missing Club_Member_ID",IF(COUNTIF($E$3:$E$253,E1988)&gt;1,"double ID"," ")))</f>
        <v xml:space="preserve"> </v>
      </c>
      <c r="G1988" s="30" t="str">
        <f>IF(ISBLANK('Klanten gegevens'!D1997)," ",TRIM('Klanten gegevens'!D1997))</f>
        <v xml:space="preserve"> </v>
      </c>
      <c r="H1988" s="27" t="str">
        <f t="shared" ref="H1988:H2051" si="350">IF(AND(A1988=" ",C1988=" ")," ",IF(G1988=" ","missing email",IF(COUNTIF($G$3:$G$252,G1988)&gt;1,"double email"," ")))</f>
        <v xml:space="preserve"> </v>
      </c>
      <c r="I1988" s="30" t="str">
        <f>IF(ISBLANK('Klanten gegevens'!E1997)," ",TRIM('Klanten gegevens'!E1997))</f>
        <v xml:space="preserve"> </v>
      </c>
      <c r="J1988" s="27" t="str">
        <f t="shared" ref="J1988:J2051" si="351">IF(OR(I1988="Ja",I1988="Nee")," ",IF(AND(I1988=" ",C1988=" ",A1988=" ")," ","please check"))</f>
        <v xml:space="preserve"> </v>
      </c>
      <c r="M1988" s="30" t="str">
        <f>IF(ISBLANK('Klanten gegevens'!Q1997)," ",TRIM('Klanten gegevens'!Q1997))</f>
        <v xml:space="preserve"> </v>
      </c>
      <c r="N1988" s="27" t="str">
        <f t="shared" ref="N1988:N2051" si="352">LEFT(M1988,2)</f>
        <v xml:space="preserve"> </v>
      </c>
      <c r="O1988" s="27" t="str">
        <f t="shared" ref="O1988:O2051" si="353">IF(M1988=" "," ",LEN(M1988))</f>
        <v xml:space="preserve"> </v>
      </c>
      <c r="P1988" s="27" t="str">
        <f t="shared" ref="P1988:P2051" si="354">IF(AND(A1988=" ",C1988=" ")," ",IF(M1988=" "," ",IF(O1988&lt;VLOOKUP(N1988,$R$3:$S$58,2,FALSE),"IBAN too short",IF(O1988&gt;VLOOKUP(N1988,$R$3:$S$58,2,FALSE),"IBAN too long"," "))))</f>
        <v xml:space="preserve"> </v>
      </c>
      <c r="Q1988" s="27" t="str">
        <f t="shared" ref="Q1988:Q2051" si="355">IF(N1988=" "," ",IF(OR(N1988="BE",N1988="DE",N1988="FR",N1988="LUX",N1988="NL")," ","Check country code"))</f>
        <v xml:space="preserve"> </v>
      </c>
      <c r="T1988" s="30" t="str">
        <f>IF(ISBLANK('Klanten gegevens'!R1997)," ",TRIM('Klanten gegevens'!R1997))</f>
        <v xml:space="preserve"> </v>
      </c>
      <c r="U1988" s="27" t="str">
        <f t="shared" ref="U1988:U2051" si="356">IF(AND(A1988=" ",C1988=" ")," ",IF(M1988=" "," ",IF(T1988=" ","missing info"," ")))</f>
        <v xml:space="preserve"> </v>
      </c>
      <c r="V1988" s="30" t="str">
        <f>IF(ISBLANK('Klanten gegevens'!S1997)," ",TRIM('Klanten gegevens'!S1997))</f>
        <v xml:space="preserve"> </v>
      </c>
      <c r="W1988" s="27" t="str">
        <f t="shared" ref="W1988:W2051" si="357">IF(AND(A1988=" ",C1988=" ")," ",IF(M1988=" "," ",IF(V1988=" ","missing info"," ")))</f>
        <v xml:space="preserve"> </v>
      </c>
    </row>
    <row r="1989" spans="1:23" x14ac:dyDescent="0.2">
      <c r="A1989" s="27" t="str">
        <f>IF(ISBLANK('Klanten gegevens'!A1998)," ",TRIM(PROPER('Klanten gegevens'!A1998)))</f>
        <v xml:space="preserve"> </v>
      </c>
      <c r="B1989" s="27" t="str">
        <f t="shared" si="347"/>
        <v xml:space="preserve"> </v>
      </c>
      <c r="C1989" s="30" t="str">
        <f>IF(ISBLANK('Klanten gegevens'!B1998)," ",TRIM(PROPER('Klanten gegevens'!B1998)))</f>
        <v xml:space="preserve"> </v>
      </c>
      <c r="D1989" s="27" t="str">
        <f t="shared" si="348"/>
        <v xml:space="preserve"> </v>
      </c>
      <c r="E1989" s="30" t="str">
        <f>IF(ISBLANK('Klanten gegevens'!C1998)," ",TRIM(PROPER('Klanten gegevens'!C1998)))</f>
        <v xml:space="preserve"> </v>
      </c>
      <c r="F1989" s="27" t="str">
        <f t="shared" si="349"/>
        <v xml:space="preserve"> </v>
      </c>
      <c r="G1989" s="30" t="str">
        <f>IF(ISBLANK('Klanten gegevens'!D1998)," ",TRIM('Klanten gegevens'!D1998))</f>
        <v xml:space="preserve"> </v>
      </c>
      <c r="H1989" s="27" t="str">
        <f t="shared" si="350"/>
        <v xml:space="preserve"> </v>
      </c>
      <c r="I1989" s="30" t="str">
        <f>IF(ISBLANK('Klanten gegevens'!E1998)," ",TRIM('Klanten gegevens'!E1998))</f>
        <v xml:space="preserve"> </v>
      </c>
      <c r="J1989" s="27" t="str">
        <f t="shared" si="351"/>
        <v xml:space="preserve"> </v>
      </c>
      <c r="M1989" s="30" t="str">
        <f>IF(ISBLANK('Klanten gegevens'!Q1998)," ",TRIM('Klanten gegevens'!Q1998))</f>
        <v xml:space="preserve"> </v>
      </c>
      <c r="N1989" s="27" t="str">
        <f t="shared" si="352"/>
        <v xml:space="preserve"> </v>
      </c>
      <c r="O1989" s="27" t="str">
        <f t="shared" si="353"/>
        <v xml:space="preserve"> </v>
      </c>
      <c r="P1989" s="27" t="str">
        <f t="shared" si="354"/>
        <v xml:space="preserve"> </v>
      </c>
      <c r="Q1989" s="27" t="str">
        <f t="shared" si="355"/>
        <v xml:space="preserve"> </v>
      </c>
      <c r="T1989" s="30" t="str">
        <f>IF(ISBLANK('Klanten gegevens'!R1998)," ",TRIM('Klanten gegevens'!R1998))</f>
        <v xml:space="preserve"> </v>
      </c>
      <c r="U1989" s="27" t="str">
        <f t="shared" si="356"/>
        <v xml:space="preserve"> </v>
      </c>
      <c r="V1989" s="30" t="str">
        <f>IF(ISBLANK('Klanten gegevens'!S1998)," ",TRIM('Klanten gegevens'!S1998))</f>
        <v xml:space="preserve"> </v>
      </c>
      <c r="W1989" s="27" t="str">
        <f t="shared" si="357"/>
        <v xml:space="preserve"> </v>
      </c>
    </row>
    <row r="1990" spans="1:23" x14ac:dyDescent="0.2">
      <c r="A1990" s="27" t="str">
        <f>IF(ISBLANK('Klanten gegevens'!A1999)," ",TRIM(PROPER('Klanten gegevens'!A1999)))</f>
        <v xml:space="preserve"> </v>
      </c>
      <c r="B1990" s="27" t="str">
        <f t="shared" si="347"/>
        <v xml:space="preserve"> </v>
      </c>
      <c r="C1990" s="30" t="str">
        <f>IF(ISBLANK('Klanten gegevens'!B1999)," ",TRIM(PROPER('Klanten gegevens'!B1999)))</f>
        <v xml:space="preserve"> </v>
      </c>
      <c r="D1990" s="27" t="str">
        <f t="shared" si="348"/>
        <v xml:space="preserve"> </v>
      </c>
      <c r="E1990" s="30" t="str">
        <f>IF(ISBLANK('Klanten gegevens'!C1999)," ",TRIM(PROPER('Klanten gegevens'!C1999)))</f>
        <v xml:space="preserve"> </v>
      </c>
      <c r="F1990" s="27" t="str">
        <f t="shared" si="349"/>
        <v xml:space="preserve"> </v>
      </c>
      <c r="G1990" s="30" t="str">
        <f>IF(ISBLANK('Klanten gegevens'!D1999)," ",TRIM('Klanten gegevens'!D1999))</f>
        <v xml:space="preserve"> </v>
      </c>
      <c r="H1990" s="27" t="str">
        <f t="shared" si="350"/>
        <v xml:space="preserve"> </v>
      </c>
      <c r="I1990" s="30" t="str">
        <f>IF(ISBLANK('Klanten gegevens'!E1999)," ",TRIM('Klanten gegevens'!E1999))</f>
        <v xml:space="preserve"> </v>
      </c>
      <c r="J1990" s="27" t="str">
        <f t="shared" si="351"/>
        <v xml:space="preserve"> </v>
      </c>
      <c r="M1990" s="30" t="str">
        <f>IF(ISBLANK('Klanten gegevens'!Q1999)," ",TRIM('Klanten gegevens'!Q1999))</f>
        <v xml:space="preserve"> </v>
      </c>
      <c r="N1990" s="27" t="str">
        <f t="shared" si="352"/>
        <v xml:space="preserve"> </v>
      </c>
      <c r="O1990" s="27" t="str">
        <f t="shared" si="353"/>
        <v xml:space="preserve"> </v>
      </c>
      <c r="P1990" s="27" t="str">
        <f t="shared" si="354"/>
        <v xml:space="preserve"> </v>
      </c>
      <c r="Q1990" s="27" t="str">
        <f t="shared" si="355"/>
        <v xml:space="preserve"> </v>
      </c>
      <c r="T1990" s="30" t="str">
        <f>IF(ISBLANK('Klanten gegevens'!R1999)," ",TRIM('Klanten gegevens'!R1999))</f>
        <v xml:space="preserve"> </v>
      </c>
      <c r="U1990" s="27" t="str">
        <f t="shared" si="356"/>
        <v xml:space="preserve"> </v>
      </c>
      <c r="V1990" s="30" t="str">
        <f>IF(ISBLANK('Klanten gegevens'!S1999)," ",TRIM('Klanten gegevens'!S1999))</f>
        <v xml:space="preserve"> </v>
      </c>
      <c r="W1990" s="27" t="str">
        <f t="shared" si="357"/>
        <v xml:space="preserve"> </v>
      </c>
    </row>
    <row r="1991" spans="1:23" x14ac:dyDescent="0.2">
      <c r="A1991" s="27" t="str">
        <f>IF(ISBLANK('Klanten gegevens'!A2000)," ",TRIM(PROPER('Klanten gegevens'!A2000)))</f>
        <v xml:space="preserve"> </v>
      </c>
      <c r="B1991" s="27" t="str">
        <f t="shared" si="347"/>
        <v xml:space="preserve"> </v>
      </c>
      <c r="C1991" s="30" t="str">
        <f>IF(ISBLANK('Klanten gegevens'!B2000)," ",TRIM(PROPER('Klanten gegevens'!B2000)))</f>
        <v xml:space="preserve"> </v>
      </c>
      <c r="D1991" s="27" t="str">
        <f t="shared" si="348"/>
        <v xml:space="preserve"> </v>
      </c>
      <c r="E1991" s="30" t="str">
        <f>IF(ISBLANK('Klanten gegevens'!C2000)," ",TRIM(PROPER('Klanten gegevens'!C2000)))</f>
        <v xml:space="preserve"> </v>
      </c>
      <c r="F1991" s="27" t="str">
        <f t="shared" si="349"/>
        <v xml:space="preserve"> </v>
      </c>
      <c r="G1991" s="30" t="str">
        <f>IF(ISBLANK('Klanten gegevens'!D2000)," ",TRIM('Klanten gegevens'!D2000))</f>
        <v xml:space="preserve"> </v>
      </c>
      <c r="H1991" s="27" t="str">
        <f t="shared" si="350"/>
        <v xml:space="preserve"> </v>
      </c>
      <c r="I1991" s="30" t="str">
        <f>IF(ISBLANK('Klanten gegevens'!E2000)," ",TRIM('Klanten gegevens'!E2000))</f>
        <v xml:space="preserve"> </v>
      </c>
      <c r="J1991" s="27" t="str">
        <f t="shared" si="351"/>
        <v xml:space="preserve"> </v>
      </c>
      <c r="M1991" s="30" t="str">
        <f>IF(ISBLANK('Klanten gegevens'!Q2000)," ",TRIM('Klanten gegevens'!Q2000))</f>
        <v xml:space="preserve"> </v>
      </c>
      <c r="N1991" s="27" t="str">
        <f t="shared" si="352"/>
        <v xml:space="preserve"> </v>
      </c>
      <c r="O1991" s="27" t="str">
        <f t="shared" si="353"/>
        <v xml:space="preserve"> </v>
      </c>
      <c r="P1991" s="27" t="str">
        <f t="shared" si="354"/>
        <v xml:space="preserve"> </v>
      </c>
      <c r="Q1991" s="27" t="str">
        <f t="shared" si="355"/>
        <v xml:space="preserve"> </v>
      </c>
      <c r="T1991" s="30" t="str">
        <f>IF(ISBLANK('Klanten gegevens'!R2000)," ",TRIM('Klanten gegevens'!R2000))</f>
        <v xml:space="preserve"> </v>
      </c>
      <c r="U1991" s="27" t="str">
        <f t="shared" si="356"/>
        <v xml:space="preserve"> </v>
      </c>
      <c r="V1991" s="30" t="str">
        <f>IF(ISBLANK('Klanten gegevens'!S2000)," ",TRIM('Klanten gegevens'!S2000))</f>
        <v xml:space="preserve"> </v>
      </c>
      <c r="W1991" s="27" t="str">
        <f t="shared" si="357"/>
        <v xml:space="preserve"> </v>
      </c>
    </row>
    <row r="1992" spans="1:23" x14ac:dyDescent="0.2">
      <c r="A1992" s="27" t="str">
        <f>IF(ISBLANK('Klanten gegevens'!A2001)," ",TRIM(PROPER('Klanten gegevens'!A2001)))</f>
        <v xml:space="preserve"> </v>
      </c>
      <c r="B1992" s="27" t="str">
        <f t="shared" si="347"/>
        <v xml:space="preserve"> </v>
      </c>
      <c r="C1992" s="30" t="str">
        <f>IF(ISBLANK('Klanten gegevens'!B2001)," ",TRIM(PROPER('Klanten gegevens'!B2001)))</f>
        <v xml:space="preserve"> </v>
      </c>
      <c r="D1992" s="27" t="str">
        <f t="shared" si="348"/>
        <v xml:space="preserve"> </v>
      </c>
      <c r="E1992" s="30" t="str">
        <f>IF(ISBLANK('Klanten gegevens'!C2001)," ",TRIM(PROPER('Klanten gegevens'!C2001)))</f>
        <v xml:space="preserve"> </v>
      </c>
      <c r="F1992" s="27" t="str">
        <f t="shared" si="349"/>
        <v xml:space="preserve"> </v>
      </c>
      <c r="G1992" s="30" t="str">
        <f>IF(ISBLANK('Klanten gegevens'!D2001)," ",TRIM('Klanten gegevens'!D2001))</f>
        <v xml:space="preserve"> </v>
      </c>
      <c r="H1992" s="27" t="str">
        <f t="shared" si="350"/>
        <v xml:space="preserve"> </v>
      </c>
      <c r="I1992" s="30" t="str">
        <f>IF(ISBLANK('Klanten gegevens'!E2001)," ",TRIM('Klanten gegevens'!E2001))</f>
        <v xml:space="preserve"> </v>
      </c>
      <c r="J1992" s="27" t="str">
        <f t="shared" si="351"/>
        <v xml:space="preserve"> </v>
      </c>
      <c r="M1992" s="30" t="str">
        <f>IF(ISBLANK('Klanten gegevens'!Q2001)," ",TRIM('Klanten gegevens'!Q2001))</f>
        <v xml:space="preserve"> </v>
      </c>
      <c r="N1992" s="27" t="str">
        <f t="shared" si="352"/>
        <v xml:space="preserve"> </v>
      </c>
      <c r="O1992" s="27" t="str">
        <f t="shared" si="353"/>
        <v xml:space="preserve"> </v>
      </c>
      <c r="P1992" s="27" t="str">
        <f t="shared" si="354"/>
        <v xml:space="preserve"> </v>
      </c>
      <c r="Q1992" s="27" t="str">
        <f t="shared" si="355"/>
        <v xml:space="preserve"> </v>
      </c>
      <c r="T1992" s="30" t="str">
        <f>IF(ISBLANK('Klanten gegevens'!R2001)," ",TRIM('Klanten gegevens'!R2001))</f>
        <v xml:space="preserve"> </v>
      </c>
      <c r="U1992" s="27" t="str">
        <f t="shared" si="356"/>
        <v xml:space="preserve"> </v>
      </c>
      <c r="V1992" s="30" t="str">
        <f>IF(ISBLANK('Klanten gegevens'!S2001)," ",TRIM('Klanten gegevens'!S2001))</f>
        <v xml:space="preserve"> </v>
      </c>
      <c r="W1992" s="27" t="str">
        <f t="shared" si="357"/>
        <v xml:space="preserve"> </v>
      </c>
    </row>
    <row r="1993" spans="1:23" x14ac:dyDescent="0.2">
      <c r="A1993" s="27" t="str">
        <f>IF(ISBLANK('Klanten gegevens'!A2002)," ",TRIM(PROPER('Klanten gegevens'!A2002)))</f>
        <v xml:space="preserve"> </v>
      </c>
      <c r="B1993" s="27" t="str">
        <f t="shared" si="347"/>
        <v xml:space="preserve"> </v>
      </c>
      <c r="C1993" s="30" t="str">
        <f>IF(ISBLANK('Klanten gegevens'!B2002)," ",TRIM(PROPER('Klanten gegevens'!B2002)))</f>
        <v xml:space="preserve"> </v>
      </c>
      <c r="D1993" s="27" t="str">
        <f t="shared" si="348"/>
        <v xml:space="preserve"> </v>
      </c>
      <c r="E1993" s="30" t="str">
        <f>IF(ISBLANK('Klanten gegevens'!C2002)," ",TRIM(PROPER('Klanten gegevens'!C2002)))</f>
        <v xml:space="preserve"> </v>
      </c>
      <c r="F1993" s="27" t="str">
        <f t="shared" si="349"/>
        <v xml:space="preserve"> </v>
      </c>
      <c r="G1993" s="30" t="str">
        <f>IF(ISBLANK('Klanten gegevens'!D2002)," ",TRIM('Klanten gegevens'!D2002))</f>
        <v xml:space="preserve"> </v>
      </c>
      <c r="H1993" s="27" t="str">
        <f t="shared" si="350"/>
        <v xml:space="preserve"> </v>
      </c>
      <c r="I1993" s="30" t="str">
        <f>IF(ISBLANK('Klanten gegevens'!E2002)," ",TRIM('Klanten gegevens'!E2002))</f>
        <v xml:space="preserve"> </v>
      </c>
      <c r="J1993" s="27" t="str">
        <f t="shared" si="351"/>
        <v xml:space="preserve"> </v>
      </c>
      <c r="M1993" s="30" t="str">
        <f>IF(ISBLANK('Klanten gegevens'!Q2002)," ",TRIM('Klanten gegevens'!Q2002))</f>
        <v xml:space="preserve"> </v>
      </c>
      <c r="N1993" s="27" t="str">
        <f t="shared" si="352"/>
        <v xml:space="preserve"> </v>
      </c>
      <c r="O1993" s="27" t="str">
        <f t="shared" si="353"/>
        <v xml:space="preserve"> </v>
      </c>
      <c r="P1993" s="27" t="str">
        <f t="shared" si="354"/>
        <v xml:space="preserve"> </v>
      </c>
      <c r="Q1993" s="27" t="str">
        <f t="shared" si="355"/>
        <v xml:space="preserve"> </v>
      </c>
      <c r="T1993" s="30" t="str">
        <f>IF(ISBLANK('Klanten gegevens'!R2002)," ",TRIM('Klanten gegevens'!R2002))</f>
        <v xml:space="preserve"> </v>
      </c>
      <c r="U1993" s="27" t="str">
        <f t="shared" si="356"/>
        <v xml:space="preserve"> </v>
      </c>
      <c r="V1993" s="30" t="str">
        <f>IF(ISBLANK('Klanten gegevens'!S2002)," ",TRIM('Klanten gegevens'!S2002))</f>
        <v xml:space="preserve"> </v>
      </c>
      <c r="W1993" s="27" t="str">
        <f t="shared" si="357"/>
        <v xml:space="preserve"> </v>
      </c>
    </row>
    <row r="1994" spans="1:23" x14ac:dyDescent="0.2">
      <c r="A1994" s="27" t="str">
        <f>IF(ISBLANK('Klanten gegevens'!A2003)," ",TRIM(PROPER('Klanten gegevens'!A2003)))</f>
        <v xml:space="preserve"> </v>
      </c>
      <c r="B1994" s="27" t="str">
        <f t="shared" si="347"/>
        <v xml:space="preserve"> </v>
      </c>
      <c r="C1994" s="30" t="str">
        <f>IF(ISBLANK('Klanten gegevens'!B2003)," ",TRIM(PROPER('Klanten gegevens'!B2003)))</f>
        <v xml:space="preserve"> </v>
      </c>
      <c r="D1994" s="27" t="str">
        <f t="shared" si="348"/>
        <v xml:space="preserve"> </v>
      </c>
      <c r="E1994" s="30" t="str">
        <f>IF(ISBLANK('Klanten gegevens'!C2003)," ",TRIM(PROPER('Klanten gegevens'!C2003)))</f>
        <v xml:space="preserve"> </v>
      </c>
      <c r="F1994" s="27" t="str">
        <f t="shared" si="349"/>
        <v xml:space="preserve"> </v>
      </c>
      <c r="G1994" s="30" t="str">
        <f>IF(ISBLANK('Klanten gegevens'!D2003)," ",TRIM('Klanten gegevens'!D2003))</f>
        <v xml:space="preserve"> </v>
      </c>
      <c r="H1994" s="27" t="str">
        <f t="shared" si="350"/>
        <v xml:space="preserve"> </v>
      </c>
      <c r="I1994" s="30" t="str">
        <f>IF(ISBLANK('Klanten gegevens'!E2003)," ",TRIM('Klanten gegevens'!E2003))</f>
        <v xml:space="preserve"> </v>
      </c>
      <c r="J1994" s="27" t="str">
        <f t="shared" si="351"/>
        <v xml:space="preserve"> </v>
      </c>
      <c r="M1994" s="30" t="str">
        <f>IF(ISBLANK('Klanten gegevens'!Q2003)," ",TRIM('Klanten gegevens'!Q2003))</f>
        <v xml:space="preserve"> </v>
      </c>
      <c r="N1994" s="27" t="str">
        <f t="shared" si="352"/>
        <v xml:space="preserve"> </v>
      </c>
      <c r="O1994" s="27" t="str">
        <f t="shared" si="353"/>
        <v xml:space="preserve"> </v>
      </c>
      <c r="P1994" s="27" t="str">
        <f t="shared" si="354"/>
        <v xml:space="preserve"> </v>
      </c>
      <c r="Q1994" s="27" t="str">
        <f t="shared" si="355"/>
        <v xml:space="preserve"> </v>
      </c>
      <c r="T1994" s="30" t="str">
        <f>IF(ISBLANK('Klanten gegevens'!R2003)," ",TRIM('Klanten gegevens'!R2003))</f>
        <v xml:space="preserve"> </v>
      </c>
      <c r="U1994" s="27" t="str">
        <f t="shared" si="356"/>
        <v xml:space="preserve"> </v>
      </c>
      <c r="V1994" s="30" t="str">
        <f>IF(ISBLANK('Klanten gegevens'!S2003)," ",TRIM('Klanten gegevens'!S2003))</f>
        <v xml:space="preserve"> </v>
      </c>
      <c r="W1994" s="27" t="str">
        <f t="shared" si="357"/>
        <v xml:space="preserve"> </v>
      </c>
    </row>
    <row r="1995" spans="1:23" x14ac:dyDescent="0.2">
      <c r="A1995" s="27" t="str">
        <f>IF(ISBLANK('Klanten gegevens'!A2004)," ",TRIM(PROPER('Klanten gegevens'!A2004)))</f>
        <v xml:space="preserve"> </v>
      </c>
      <c r="B1995" s="27" t="str">
        <f t="shared" si="347"/>
        <v xml:space="preserve"> </v>
      </c>
      <c r="C1995" s="30" t="str">
        <f>IF(ISBLANK('Klanten gegevens'!B2004)," ",TRIM(PROPER('Klanten gegevens'!B2004)))</f>
        <v xml:space="preserve"> </v>
      </c>
      <c r="D1995" s="27" t="str">
        <f t="shared" si="348"/>
        <v xml:space="preserve"> </v>
      </c>
      <c r="E1995" s="30" t="str">
        <f>IF(ISBLANK('Klanten gegevens'!C2004)," ",TRIM(PROPER('Klanten gegevens'!C2004)))</f>
        <v xml:space="preserve"> </v>
      </c>
      <c r="F1995" s="27" t="str">
        <f t="shared" si="349"/>
        <v xml:space="preserve"> </v>
      </c>
      <c r="G1995" s="30" t="str">
        <f>IF(ISBLANK('Klanten gegevens'!D2004)," ",TRIM('Klanten gegevens'!D2004))</f>
        <v xml:space="preserve"> </v>
      </c>
      <c r="H1995" s="27" t="str">
        <f t="shared" si="350"/>
        <v xml:space="preserve"> </v>
      </c>
      <c r="I1995" s="30" t="str">
        <f>IF(ISBLANK('Klanten gegevens'!E2004)," ",TRIM('Klanten gegevens'!E2004))</f>
        <v xml:space="preserve"> </v>
      </c>
      <c r="J1995" s="27" t="str">
        <f t="shared" si="351"/>
        <v xml:space="preserve"> </v>
      </c>
      <c r="M1995" s="30" t="str">
        <f>IF(ISBLANK('Klanten gegevens'!Q2004)," ",TRIM('Klanten gegevens'!Q2004))</f>
        <v xml:space="preserve"> </v>
      </c>
      <c r="N1995" s="27" t="str">
        <f t="shared" si="352"/>
        <v xml:space="preserve"> </v>
      </c>
      <c r="O1995" s="27" t="str">
        <f t="shared" si="353"/>
        <v xml:space="preserve"> </v>
      </c>
      <c r="P1995" s="27" t="str">
        <f t="shared" si="354"/>
        <v xml:space="preserve"> </v>
      </c>
      <c r="Q1995" s="27" t="str">
        <f t="shared" si="355"/>
        <v xml:space="preserve"> </v>
      </c>
      <c r="T1995" s="30" t="str">
        <f>IF(ISBLANK('Klanten gegevens'!R2004)," ",TRIM('Klanten gegevens'!R2004))</f>
        <v xml:space="preserve"> </v>
      </c>
      <c r="U1995" s="27" t="str">
        <f t="shared" si="356"/>
        <v xml:space="preserve"> </v>
      </c>
      <c r="V1995" s="30" t="str">
        <f>IF(ISBLANK('Klanten gegevens'!S2004)," ",TRIM('Klanten gegevens'!S2004))</f>
        <v xml:space="preserve"> </v>
      </c>
      <c r="W1995" s="27" t="str">
        <f t="shared" si="357"/>
        <v xml:space="preserve"> </v>
      </c>
    </row>
    <row r="1996" spans="1:23" x14ac:dyDescent="0.2">
      <c r="A1996" s="27" t="str">
        <f>IF(ISBLANK('Klanten gegevens'!A2005)," ",TRIM(PROPER('Klanten gegevens'!A2005)))</f>
        <v xml:space="preserve"> </v>
      </c>
      <c r="B1996" s="27" t="str">
        <f t="shared" si="347"/>
        <v xml:space="preserve"> </v>
      </c>
      <c r="C1996" s="30" t="str">
        <f>IF(ISBLANK('Klanten gegevens'!B2005)," ",TRIM(PROPER('Klanten gegevens'!B2005)))</f>
        <v xml:space="preserve"> </v>
      </c>
      <c r="D1996" s="27" t="str">
        <f t="shared" si="348"/>
        <v xml:space="preserve"> </v>
      </c>
      <c r="E1996" s="30" t="str">
        <f>IF(ISBLANK('Klanten gegevens'!C2005)," ",TRIM(PROPER('Klanten gegevens'!C2005)))</f>
        <v xml:space="preserve"> </v>
      </c>
      <c r="F1996" s="27" t="str">
        <f t="shared" si="349"/>
        <v xml:space="preserve"> </v>
      </c>
      <c r="G1996" s="30" t="str">
        <f>IF(ISBLANK('Klanten gegevens'!D2005)," ",TRIM('Klanten gegevens'!D2005))</f>
        <v xml:space="preserve"> </v>
      </c>
      <c r="H1996" s="27" t="str">
        <f t="shared" si="350"/>
        <v xml:space="preserve"> </v>
      </c>
      <c r="I1996" s="30" t="str">
        <f>IF(ISBLANK('Klanten gegevens'!E2005)," ",TRIM('Klanten gegevens'!E2005))</f>
        <v xml:space="preserve"> </v>
      </c>
      <c r="J1996" s="27" t="str">
        <f t="shared" si="351"/>
        <v xml:space="preserve"> </v>
      </c>
      <c r="M1996" s="30" t="str">
        <f>IF(ISBLANK('Klanten gegevens'!Q2005)," ",TRIM('Klanten gegevens'!Q2005))</f>
        <v xml:space="preserve"> </v>
      </c>
      <c r="N1996" s="27" t="str">
        <f t="shared" si="352"/>
        <v xml:space="preserve"> </v>
      </c>
      <c r="O1996" s="27" t="str">
        <f t="shared" si="353"/>
        <v xml:space="preserve"> </v>
      </c>
      <c r="P1996" s="27" t="str">
        <f t="shared" si="354"/>
        <v xml:space="preserve"> </v>
      </c>
      <c r="Q1996" s="27" t="str">
        <f t="shared" si="355"/>
        <v xml:space="preserve"> </v>
      </c>
      <c r="T1996" s="30" t="str">
        <f>IF(ISBLANK('Klanten gegevens'!R2005)," ",TRIM('Klanten gegevens'!R2005))</f>
        <v xml:space="preserve"> </v>
      </c>
      <c r="U1996" s="27" t="str">
        <f t="shared" si="356"/>
        <v xml:space="preserve"> </v>
      </c>
      <c r="V1996" s="30" t="str">
        <f>IF(ISBLANK('Klanten gegevens'!S2005)," ",TRIM('Klanten gegevens'!S2005))</f>
        <v xml:space="preserve"> </v>
      </c>
      <c r="W1996" s="27" t="str">
        <f t="shared" si="357"/>
        <v xml:space="preserve"> </v>
      </c>
    </row>
    <row r="1997" spans="1:23" x14ac:dyDescent="0.2">
      <c r="A1997" s="27" t="str">
        <f>IF(ISBLANK('Klanten gegevens'!A2006)," ",TRIM(PROPER('Klanten gegevens'!A2006)))</f>
        <v xml:space="preserve"> </v>
      </c>
      <c r="B1997" s="27" t="str">
        <f t="shared" si="347"/>
        <v xml:space="preserve"> </v>
      </c>
      <c r="C1997" s="30" t="str">
        <f>IF(ISBLANK('Klanten gegevens'!B2006)," ",TRIM(PROPER('Klanten gegevens'!B2006)))</f>
        <v xml:space="preserve"> </v>
      </c>
      <c r="D1997" s="27" t="str">
        <f t="shared" si="348"/>
        <v xml:space="preserve"> </v>
      </c>
      <c r="E1997" s="30" t="str">
        <f>IF(ISBLANK('Klanten gegevens'!C2006)," ",TRIM(PROPER('Klanten gegevens'!C2006)))</f>
        <v xml:space="preserve"> </v>
      </c>
      <c r="F1997" s="27" t="str">
        <f t="shared" si="349"/>
        <v xml:space="preserve"> </v>
      </c>
      <c r="G1997" s="30" t="str">
        <f>IF(ISBLANK('Klanten gegevens'!D2006)," ",TRIM('Klanten gegevens'!D2006))</f>
        <v xml:space="preserve"> </v>
      </c>
      <c r="H1997" s="27" t="str">
        <f t="shared" si="350"/>
        <v xml:space="preserve"> </v>
      </c>
      <c r="I1997" s="30" t="str">
        <f>IF(ISBLANK('Klanten gegevens'!E2006)," ",TRIM('Klanten gegevens'!E2006))</f>
        <v xml:space="preserve"> </v>
      </c>
      <c r="J1997" s="27" t="str">
        <f t="shared" si="351"/>
        <v xml:space="preserve"> </v>
      </c>
      <c r="M1997" s="30" t="str">
        <f>IF(ISBLANK('Klanten gegevens'!Q2006)," ",TRIM('Klanten gegevens'!Q2006))</f>
        <v xml:space="preserve"> </v>
      </c>
      <c r="N1997" s="27" t="str">
        <f t="shared" si="352"/>
        <v xml:space="preserve"> </v>
      </c>
      <c r="O1997" s="27" t="str">
        <f t="shared" si="353"/>
        <v xml:space="preserve"> </v>
      </c>
      <c r="P1997" s="27" t="str">
        <f t="shared" si="354"/>
        <v xml:space="preserve"> </v>
      </c>
      <c r="Q1997" s="27" t="str">
        <f t="shared" si="355"/>
        <v xml:space="preserve"> </v>
      </c>
      <c r="T1997" s="30" t="str">
        <f>IF(ISBLANK('Klanten gegevens'!R2006)," ",TRIM('Klanten gegevens'!R2006))</f>
        <v xml:space="preserve"> </v>
      </c>
      <c r="U1997" s="27" t="str">
        <f t="shared" si="356"/>
        <v xml:space="preserve"> </v>
      </c>
      <c r="V1997" s="30" t="str">
        <f>IF(ISBLANK('Klanten gegevens'!S2006)," ",TRIM('Klanten gegevens'!S2006))</f>
        <v xml:space="preserve"> </v>
      </c>
      <c r="W1997" s="27" t="str">
        <f t="shared" si="357"/>
        <v xml:space="preserve"> </v>
      </c>
    </row>
    <row r="1998" spans="1:23" x14ac:dyDescent="0.2">
      <c r="A1998" s="27" t="str">
        <f>IF(ISBLANK('Klanten gegevens'!A2007)," ",TRIM(PROPER('Klanten gegevens'!A2007)))</f>
        <v xml:space="preserve"> </v>
      </c>
      <c r="B1998" s="27" t="str">
        <f t="shared" si="347"/>
        <v xml:space="preserve"> </v>
      </c>
      <c r="C1998" s="30" t="str">
        <f>IF(ISBLANK('Klanten gegevens'!B2007)," ",TRIM(PROPER('Klanten gegevens'!B2007)))</f>
        <v xml:space="preserve"> </v>
      </c>
      <c r="D1998" s="27" t="str">
        <f t="shared" si="348"/>
        <v xml:space="preserve"> </v>
      </c>
      <c r="E1998" s="30" t="str">
        <f>IF(ISBLANK('Klanten gegevens'!C2007)," ",TRIM(PROPER('Klanten gegevens'!C2007)))</f>
        <v xml:space="preserve"> </v>
      </c>
      <c r="F1998" s="27" t="str">
        <f t="shared" si="349"/>
        <v xml:space="preserve"> </v>
      </c>
      <c r="G1998" s="30" t="str">
        <f>IF(ISBLANK('Klanten gegevens'!D2007)," ",TRIM('Klanten gegevens'!D2007))</f>
        <v xml:space="preserve"> </v>
      </c>
      <c r="H1998" s="27" t="str">
        <f t="shared" si="350"/>
        <v xml:space="preserve"> </v>
      </c>
      <c r="I1998" s="30" t="str">
        <f>IF(ISBLANK('Klanten gegevens'!E2007)," ",TRIM('Klanten gegevens'!E2007))</f>
        <v xml:space="preserve"> </v>
      </c>
      <c r="J1998" s="27" t="str">
        <f t="shared" si="351"/>
        <v xml:space="preserve"> </v>
      </c>
      <c r="M1998" s="30" t="str">
        <f>IF(ISBLANK('Klanten gegevens'!Q2007)," ",TRIM('Klanten gegevens'!Q2007))</f>
        <v xml:space="preserve"> </v>
      </c>
      <c r="N1998" s="27" t="str">
        <f t="shared" si="352"/>
        <v xml:space="preserve"> </v>
      </c>
      <c r="O1998" s="27" t="str">
        <f t="shared" si="353"/>
        <v xml:space="preserve"> </v>
      </c>
      <c r="P1998" s="27" t="str">
        <f t="shared" si="354"/>
        <v xml:space="preserve"> </v>
      </c>
      <c r="Q1998" s="27" t="str">
        <f t="shared" si="355"/>
        <v xml:space="preserve"> </v>
      </c>
      <c r="T1998" s="30" t="str">
        <f>IF(ISBLANK('Klanten gegevens'!R2007)," ",TRIM('Klanten gegevens'!R2007))</f>
        <v xml:space="preserve"> </v>
      </c>
      <c r="U1998" s="27" t="str">
        <f t="shared" si="356"/>
        <v xml:space="preserve"> </v>
      </c>
      <c r="V1998" s="30" t="str">
        <f>IF(ISBLANK('Klanten gegevens'!S2007)," ",TRIM('Klanten gegevens'!S2007))</f>
        <v xml:space="preserve"> </v>
      </c>
      <c r="W1998" s="27" t="str">
        <f t="shared" si="357"/>
        <v xml:space="preserve"> </v>
      </c>
    </row>
    <row r="1999" spans="1:23" x14ac:dyDescent="0.2">
      <c r="A1999" s="27" t="str">
        <f>IF(ISBLANK('Klanten gegevens'!A2008)," ",TRIM(PROPER('Klanten gegevens'!A2008)))</f>
        <v xml:space="preserve"> </v>
      </c>
      <c r="B1999" s="27" t="str">
        <f t="shared" si="347"/>
        <v xml:space="preserve"> </v>
      </c>
      <c r="C1999" s="30" t="str">
        <f>IF(ISBLANK('Klanten gegevens'!B2008)," ",TRIM(PROPER('Klanten gegevens'!B2008)))</f>
        <v xml:space="preserve"> </v>
      </c>
      <c r="D1999" s="27" t="str">
        <f t="shared" si="348"/>
        <v xml:space="preserve"> </v>
      </c>
      <c r="E1999" s="30" t="str">
        <f>IF(ISBLANK('Klanten gegevens'!C2008)," ",TRIM(PROPER('Klanten gegevens'!C2008)))</f>
        <v xml:space="preserve"> </v>
      </c>
      <c r="F1999" s="27" t="str">
        <f t="shared" si="349"/>
        <v xml:space="preserve"> </v>
      </c>
      <c r="G1999" s="30" t="str">
        <f>IF(ISBLANK('Klanten gegevens'!D2008)," ",TRIM('Klanten gegevens'!D2008))</f>
        <v xml:space="preserve"> </v>
      </c>
      <c r="H1999" s="27" t="str">
        <f t="shared" si="350"/>
        <v xml:space="preserve"> </v>
      </c>
      <c r="I1999" s="30" t="str">
        <f>IF(ISBLANK('Klanten gegevens'!E2008)," ",TRIM('Klanten gegevens'!E2008))</f>
        <v xml:space="preserve"> </v>
      </c>
      <c r="J1999" s="27" t="str">
        <f t="shared" si="351"/>
        <v xml:space="preserve"> </v>
      </c>
      <c r="M1999" s="30" t="str">
        <f>IF(ISBLANK('Klanten gegevens'!Q2008)," ",TRIM('Klanten gegevens'!Q2008))</f>
        <v xml:space="preserve"> </v>
      </c>
      <c r="N1999" s="27" t="str">
        <f t="shared" si="352"/>
        <v xml:space="preserve"> </v>
      </c>
      <c r="O1999" s="27" t="str">
        <f t="shared" si="353"/>
        <v xml:space="preserve"> </v>
      </c>
      <c r="P1999" s="27" t="str">
        <f t="shared" si="354"/>
        <v xml:space="preserve"> </v>
      </c>
      <c r="Q1999" s="27" t="str">
        <f t="shared" si="355"/>
        <v xml:space="preserve"> </v>
      </c>
      <c r="T1999" s="30" t="str">
        <f>IF(ISBLANK('Klanten gegevens'!R2008)," ",TRIM('Klanten gegevens'!R2008))</f>
        <v xml:space="preserve"> </v>
      </c>
      <c r="U1999" s="27" t="str">
        <f t="shared" si="356"/>
        <v xml:space="preserve"> </v>
      </c>
      <c r="V1999" s="30" t="str">
        <f>IF(ISBLANK('Klanten gegevens'!S2008)," ",TRIM('Klanten gegevens'!S2008))</f>
        <v xml:space="preserve"> </v>
      </c>
      <c r="W1999" s="27" t="str">
        <f t="shared" si="357"/>
        <v xml:space="preserve"> </v>
      </c>
    </row>
    <row r="2000" spans="1:23" x14ac:dyDescent="0.2">
      <c r="A2000" s="27" t="str">
        <f>IF(ISBLANK('Klanten gegevens'!A2009)," ",TRIM(PROPER('Klanten gegevens'!A2009)))</f>
        <v xml:space="preserve"> </v>
      </c>
      <c r="B2000" s="27" t="str">
        <f t="shared" si="347"/>
        <v xml:space="preserve"> </v>
      </c>
      <c r="C2000" s="30" t="str">
        <f>IF(ISBLANK('Klanten gegevens'!B2009)," ",TRIM(PROPER('Klanten gegevens'!B2009)))</f>
        <v xml:space="preserve"> </v>
      </c>
      <c r="D2000" s="27" t="str">
        <f t="shared" si="348"/>
        <v xml:space="preserve"> </v>
      </c>
      <c r="E2000" s="30" t="str">
        <f>IF(ISBLANK('Klanten gegevens'!C2009)," ",TRIM(PROPER('Klanten gegevens'!C2009)))</f>
        <v xml:space="preserve"> </v>
      </c>
      <c r="F2000" s="27" t="str">
        <f t="shared" si="349"/>
        <v xml:space="preserve"> </v>
      </c>
      <c r="G2000" s="30" t="str">
        <f>IF(ISBLANK('Klanten gegevens'!D2009)," ",TRIM('Klanten gegevens'!D2009))</f>
        <v xml:space="preserve"> </v>
      </c>
      <c r="H2000" s="27" t="str">
        <f t="shared" si="350"/>
        <v xml:space="preserve"> </v>
      </c>
      <c r="I2000" s="30" t="str">
        <f>IF(ISBLANK('Klanten gegevens'!E2009)," ",TRIM('Klanten gegevens'!E2009))</f>
        <v xml:space="preserve"> </v>
      </c>
      <c r="J2000" s="27" t="str">
        <f t="shared" si="351"/>
        <v xml:space="preserve"> </v>
      </c>
      <c r="M2000" s="30" t="str">
        <f>IF(ISBLANK('Klanten gegevens'!Q2009)," ",TRIM('Klanten gegevens'!Q2009))</f>
        <v xml:space="preserve"> </v>
      </c>
      <c r="N2000" s="27" t="str">
        <f t="shared" si="352"/>
        <v xml:space="preserve"> </v>
      </c>
      <c r="O2000" s="27" t="str">
        <f t="shared" si="353"/>
        <v xml:space="preserve"> </v>
      </c>
      <c r="P2000" s="27" t="str">
        <f t="shared" si="354"/>
        <v xml:space="preserve"> </v>
      </c>
      <c r="Q2000" s="27" t="str">
        <f t="shared" si="355"/>
        <v xml:space="preserve"> </v>
      </c>
      <c r="T2000" s="30" t="str">
        <f>IF(ISBLANK('Klanten gegevens'!R2009)," ",TRIM('Klanten gegevens'!R2009))</f>
        <v xml:space="preserve"> </v>
      </c>
      <c r="U2000" s="27" t="str">
        <f t="shared" si="356"/>
        <v xml:space="preserve"> </v>
      </c>
      <c r="V2000" s="30" t="str">
        <f>IF(ISBLANK('Klanten gegevens'!S2009)," ",TRIM('Klanten gegevens'!S2009))</f>
        <v xml:space="preserve"> </v>
      </c>
      <c r="W2000" s="27" t="str">
        <f t="shared" si="357"/>
        <v xml:space="preserve"> </v>
      </c>
    </row>
    <row r="2001" spans="1:23" x14ac:dyDescent="0.2">
      <c r="A2001" s="27" t="str">
        <f>IF(ISBLANK('Klanten gegevens'!A2010)," ",TRIM(PROPER('Klanten gegevens'!A2010)))</f>
        <v xml:space="preserve"> </v>
      </c>
      <c r="B2001" s="27" t="str">
        <f t="shared" si="347"/>
        <v xml:space="preserve"> </v>
      </c>
      <c r="C2001" s="30" t="str">
        <f>IF(ISBLANK('Klanten gegevens'!B2010)," ",TRIM(PROPER('Klanten gegevens'!B2010)))</f>
        <v xml:space="preserve"> </v>
      </c>
      <c r="D2001" s="27" t="str">
        <f t="shared" si="348"/>
        <v xml:space="preserve"> </v>
      </c>
      <c r="E2001" s="30" t="str">
        <f>IF(ISBLANK('Klanten gegevens'!C2010)," ",TRIM(PROPER('Klanten gegevens'!C2010)))</f>
        <v xml:space="preserve"> </v>
      </c>
      <c r="F2001" s="27" t="str">
        <f t="shared" si="349"/>
        <v xml:space="preserve"> </v>
      </c>
      <c r="G2001" s="30" t="str">
        <f>IF(ISBLANK('Klanten gegevens'!D2010)," ",TRIM('Klanten gegevens'!D2010))</f>
        <v xml:space="preserve"> </v>
      </c>
      <c r="H2001" s="27" t="str">
        <f t="shared" si="350"/>
        <v xml:space="preserve"> </v>
      </c>
      <c r="I2001" s="30" t="str">
        <f>IF(ISBLANK('Klanten gegevens'!E2010)," ",TRIM('Klanten gegevens'!E2010))</f>
        <v xml:space="preserve"> </v>
      </c>
      <c r="J2001" s="27" t="str">
        <f t="shared" si="351"/>
        <v xml:space="preserve"> </v>
      </c>
      <c r="M2001" s="30" t="str">
        <f>IF(ISBLANK('Klanten gegevens'!Q2010)," ",TRIM('Klanten gegevens'!Q2010))</f>
        <v xml:space="preserve"> </v>
      </c>
      <c r="N2001" s="27" t="str">
        <f t="shared" si="352"/>
        <v xml:space="preserve"> </v>
      </c>
      <c r="O2001" s="27" t="str">
        <f t="shared" si="353"/>
        <v xml:space="preserve"> </v>
      </c>
      <c r="P2001" s="27" t="str">
        <f t="shared" si="354"/>
        <v xml:space="preserve"> </v>
      </c>
      <c r="Q2001" s="27" t="str">
        <f t="shared" si="355"/>
        <v xml:space="preserve"> </v>
      </c>
      <c r="T2001" s="30" t="str">
        <f>IF(ISBLANK('Klanten gegevens'!R2010)," ",TRIM('Klanten gegevens'!R2010))</f>
        <v xml:space="preserve"> </v>
      </c>
      <c r="U2001" s="27" t="str">
        <f t="shared" si="356"/>
        <v xml:space="preserve"> </v>
      </c>
      <c r="V2001" s="30" t="str">
        <f>IF(ISBLANK('Klanten gegevens'!S2010)," ",TRIM('Klanten gegevens'!S2010))</f>
        <v xml:space="preserve"> </v>
      </c>
      <c r="W2001" s="27" t="str">
        <f t="shared" si="357"/>
        <v xml:space="preserve"> </v>
      </c>
    </row>
    <row r="2002" spans="1:23" x14ac:dyDescent="0.2">
      <c r="A2002" s="27" t="str">
        <f>IF(ISBLANK('Klanten gegevens'!A2011)," ",TRIM(PROPER('Klanten gegevens'!A2011)))</f>
        <v xml:space="preserve"> </v>
      </c>
      <c r="B2002" s="27" t="str">
        <f t="shared" si="347"/>
        <v xml:space="preserve"> </v>
      </c>
      <c r="C2002" s="30" t="str">
        <f>IF(ISBLANK('Klanten gegevens'!B2011)," ",TRIM(PROPER('Klanten gegevens'!B2011)))</f>
        <v xml:space="preserve"> </v>
      </c>
      <c r="D2002" s="27" t="str">
        <f t="shared" si="348"/>
        <v xml:space="preserve"> </v>
      </c>
      <c r="E2002" s="30" t="str">
        <f>IF(ISBLANK('Klanten gegevens'!C2011)," ",TRIM(PROPER('Klanten gegevens'!C2011)))</f>
        <v xml:space="preserve"> </v>
      </c>
      <c r="F2002" s="27" t="str">
        <f t="shared" si="349"/>
        <v xml:space="preserve"> </v>
      </c>
      <c r="G2002" s="30" t="str">
        <f>IF(ISBLANK('Klanten gegevens'!D2011)," ",TRIM('Klanten gegevens'!D2011))</f>
        <v xml:space="preserve"> </v>
      </c>
      <c r="H2002" s="27" t="str">
        <f t="shared" si="350"/>
        <v xml:space="preserve"> </v>
      </c>
      <c r="I2002" s="30" t="str">
        <f>IF(ISBLANK('Klanten gegevens'!E2011)," ",TRIM('Klanten gegevens'!E2011))</f>
        <v xml:space="preserve"> </v>
      </c>
      <c r="J2002" s="27" t="str">
        <f t="shared" si="351"/>
        <v xml:space="preserve"> </v>
      </c>
      <c r="M2002" s="30" t="str">
        <f>IF(ISBLANK('Klanten gegevens'!Q2011)," ",TRIM('Klanten gegevens'!Q2011))</f>
        <v xml:space="preserve"> </v>
      </c>
      <c r="N2002" s="27" t="str">
        <f t="shared" si="352"/>
        <v xml:space="preserve"> </v>
      </c>
      <c r="O2002" s="27" t="str">
        <f t="shared" si="353"/>
        <v xml:space="preserve"> </v>
      </c>
      <c r="P2002" s="27" t="str">
        <f t="shared" si="354"/>
        <v xml:space="preserve"> </v>
      </c>
      <c r="Q2002" s="27" t="str">
        <f t="shared" si="355"/>
        <v xml:space="preserve"> </v>
      </c>
      <c r="T2002" s="30" t="str">
        <f>IF(ISBLANK('Klanten gegevens'!R2011)," ",TRIM('Klanten gegevens'!R2011))</f>
        <v xml:space="preserve"> </v>
      </c>
      <c r="U2002" s="27" t="str">
        <f t="shared" si="356"/>
        <v xml:space="preserve"> </v>
      </c>
      <c r="V2002" s="30" t="str">
        <f>IF(ISBLANK('Klanten gegevens'!S2011)," ",TRIM('Klanten gegevens'!S2011))</f>
        <v xml:space="preserve"> </v>
      </c>
      <c r="W2002" s="27" t="str">
        <f t="shared" si="357"/>
        <v xml:space="preserve"> </v>
      </c>
    </row>
    <row r="2003" spans="1:23" x14ac:dyDescent="0.2">
      <c r="A2003" s="27" t="str">
        <f>IF(ISBLANK('Klanten gegevens'!A2012)," ",TRIM(PROPER('Klanten gegevens'!A2012)))</f>
        <v xml:space="preserve"> </v>
      </c>
      <c r="B2003" s="27" t="str">
        <f t="shared" si="347"/>
        <v xml:space="preserve"> </v>
      </c>
      <c r="C2003" s="30" t="str">
        <f>IF(ISBLANK('Klanten gegevens'!B2012)," ",TRIM(PROPER('Klanten gegevens'!B2012)))</f>
        <v xml:space="preserve"> </v>
      </c>
      <c r="D2003" s="27" t="str">
        <f t="shared" si="348"/>
        <v xml:space="preserve"> </v>
      </c>
      <c r="E2003" s="30" t="str">
        <f>IF(ISBLANK('Klanten gegevens'!C2012)," ",TRIM(PROPER('Klanten gegevens'!C2012)))</f>
        <v xml:space="preserve"> </v>
      </c>
      <c r="F2003" s="27" t="str">
        <f t="shared" si="349"/>
        <v xml:space="preserve"> </v>
      </c>
      <c r="G2003" s="30" t="str">
        <f>IF(ISBLANK('Klanten gegevens'!D2012)," ",TRIM('Klanten gegevens'!D2012))</f>
        <v xml:space="preserve"> </v>
      </c>
      <c r="H2003" s="27" t="str">
        <f t="shared" si="350"/>
        <v xml:space="preserve"> </v>
      </c>
      <c r="I2003" s="30" t="str">
        <f>IF(ISBLANK('Klanten gegevens'!E2012)," ",TRIM('Klanten gegevens'!E2012))</f>
        <v xml:space="preserve"> </v>
      </c>
      <c r="J2003" s="27" t="str">
        <f t="shared" si="351"/>
        <v xml:space="preserve"> </v>
      </c>
      <c r="M2003" s="30" t="str">
        <f>IF(ISBLANK('Klanten gegevens'!Q2012)," ",TRIM('Klanten gegevens'!Q2012))</f>
        <v xml:space="preserve"> </v>
      </c>
      <c r="N2003" s="27" t="str">
        <f t="shared" si="352"/>
        <v xml:space="preserve"> </v>
      </c>
      <c r="O2003" s="27" t="str">
        <f t="shared" si="353"/>
        <v xml:space="preserve"> </v>
      </c>
      <c r="P2003" s="27" t="str">
        <f t="shared" si="354"/>
        <v xml:space="preserve"> </v>
      </c>
      <c r="Q2003" s="27" t="str">
        <f t="shared" si="355"/>
        <v xml:space="preserve"> </v>
      </c>
      <c r="T2003" s="30" t="str">
        <f>IF(ISBLANK('Klanten gegevens'!R2012)," ",TRIM('Klanten gegevens'!R2012))</f>
        <v xml:space="preserve"> </v>
      </c>
      <c r="U2003" s="27" t="str">
        <f t="shared" si="356"/>
        <v xml:space="preserve"> </v>
      </c>
      <c r="V2003" s="30" t="str">
        <f>IF(ISBLANK('Klanten gegevens'!S2012)," ",TRIM('Klanten gegevens'!S2012))</f>
        <v xml:space="preserve"> </v>
      </c>
      <c r="W2003" s="27" t="str">
        <f t="shared" si="357"/>
        <v xml:space="preserve"> </v>
      </c>
    </row>
    <row r="2004" spans="1:23" x14ac:dyDescent="0.2">
      <c r="A2004" s="27" t="str">
        <f>IF(ISBLANK('Klanten gegevens'!A2013)," ",TRIM(PROPER('Klanten gegevens'!A2013)))</f>
        <v xml:space="preserve"> </v>
      </c>
      <c r="B2004" s="27" t="str">
        <f t="shared" si="347"/>
        <v xml:space="preserve"> </v>
      </c>
      <c r="C2004" s="30" t="str">
        <f>IF(ISBLANK('Klanten gegevens'!B2013)," ",TRIM(PROPER('Klanten gegevens'!B2013)))</f>
        <v xml:space="preserve"> </v>
      </c>
      <c r="D2004" s="27" t="str">
        <f t="shared" si="348"/>
        <v xml:space="preserve"> </v>
      </c>
      <c r="E2004" s="30" t="str">
        <f>IF(ISBLANK('Klanten gegevens'!C2013)," ",TRIM(PROPER('Klanten gegevens'!C2013)))</f>
        <v xml:space="preserve"> </v>
      </c>
      <c r="F2004" s="27" t="str">
        <f t="shared" si="349"/>
        <v xml:space="preserve"> </v>
      </c>
      <c r="G2004" s="30" t="str">
        <f>IF(ISBLANK('Klanten gegevens'!D2013)," ",TRIM('Klanten gegevens'!D2013))</f>
        <v xml:space="preserve"> </v>
      </c>
      <c r="H2004" s="27" t="str">
        <f t="shared" si="350"/>
        <v xml:space="preserve"> </v>
      </c>
      <c r="I2004" s="30" t="str">
        <f>IF(ISBLANK('Klanten gegevens'!E2013)," ",TRIM('Klanten gegevens'!E2013))</f>
        <v xml:space="preserve"> </v>
      </c>
      <c r="J2004" s="27" t="str">
        <f t="shared" si="351"/>
        <v xml:space="preserve"> </v>
      </c>
      <c r="M2004" s="30" t="str">
        <f>IF(ISBLANK('Klanten gegevens'!Q2013)," ",TRIM('Klanten gegevens'!Q2013))</f>
        <v xml:space="preserve"> </v>
      </c>
      <c r="N2004" s="27" t="str">
        <f t="shared" si="352"/>
        <v xml:space="preserve"> </v>
      </c>
      <c r="O2004" s="27" t="str">
        <f t="shared" si="353"/>
        <v xml:space="preserve"> </v>
      </c>
      <c r="P2004" s="27" t="str">
        <f t="shared" si="354"/>
        <v xml:space="preserve"> </v>
      </c>
      <c r="Q2004" s="27" t="str">
        <f t="shared" si="355"/>
        <v xml:space="preserve"> </v>
      </c>
      <c r="T2004" s="30" t="str">
        <f>IF(ISBLANK('Klanten gegevens'!R2013)," ",TRIM('Klanten gegevens'!R2013))</f>
        <v xml:space="preserve"> </v>
      </c>
      <c r="U2004" s="27" t="str">
        <f t="shared" si="356"/>
        <v xml:space="preserve"> </v>
      </c>
      <c r="V2004" s="30" t="str">
        <f>IF(ISBLANK('Klanten gegevens'!S2013)," ",TRIM('Klanten gegevens'!S2013))</f>
        <v xml:space="preserve"> </v>
      </c>
      <c r="W2004" s="27" t="str">
        <f t="shared" si="357"/>
        <v xml:space="preserve"> </v>
      </c>
    </row>
    <row r="2005" spans="1:23" x14ac:dyDescent="0.2">
      <c r="A2005" s="27" t="str">
        <f>IF(ISBLANK('Klanten gegevens'!A2014)," ",TRIM(PROPER('Klanten gegevens'!A2014)))</f>
        <v xml:space="preserve"> </v>
      </c>
      <c r="B2005" s="27" t="str">
        <f t="shared" si="347"/>
        <v xml:space="preserve"> </v>
      </c>
      <c r="C2005" s="30" t="str">
        <f>IF(ISBLANK('Klanten gegevens'!B2014)," ",TRIM(PROPER('Klanten gegevens'!B2014)))</f>
        <v xml:space="preserve"> </v>
      </c>
      <c r="D2005" s="27" t="str">
        <f t="shared" si="348"/>
        <v xml:space="preserve"> </v>
      </c>
      <c r="E2005" s="30" t="str">
        <f>IF(ISBLANK('Klanten gegevens'!C2014)," ",TRIM(PROPER('Klanten gegevens'!C2014)))</f>
        <v xml:space="preserve"> </v>
      </c>
      <c r="F2005" s="27" t="str">
        <f t="shared" si="349"/>
        <v xml:space="preserve"> </v>
      </c>
      <c r="G2005" s="30" t="str">
        <f>IF(ISBLANK('Klanten gegevens'!D2014)," ",TRIM('Klanten gegevens'!D2014))</f>
        <v xml:space="preserve"> </v>
      </c>
      <c r="H2005" s="27" t="str">
        <f t="shared" si="350"/>
        <v xml:space="preserve"> </v>
      </c>
      <c r="I2005" s="30" t="str">
        <f>IF(ISBLANK('Klanten gegevens'!E2014)," ",TRIM('Klanten gegevens'!E2014))</f>
        <v xml:space="preserve"> </v>
      </c>
      <c r="J2005" s="27" t="str">
        <f t="shared" si="351"/>
        <v xml:space="preserve"> </v>
      </c>
      <c r="M2005" s="30" t="str">
        <f>IF(ISBLANK('Klanten gegevens'!Q2014)," ",TRIM('Klanten gegevens'!Q2014))</f>
        <v xml:space="preserve"> </v>
      </c>
      <c r="N2005" s="27" t="str">
        <f t="shared" si="352"/>
        <v xml:space="preserve"> </v>
      </c>
      <c r="O2005" s="27" t="str">
        <f t="shared" si="353"/>
        <v xml:space="preserve"> </v>
      </c>
      <c r="P2005" s="27" t="str">
        <f t="shared" si="354"/>
        <v xml:space="preserve"> </v>
      </c>
      <c r="Q2005" s="27" t="str">
        <f t="shared" si="355"/>
        <v xml:space="preserve"> </v>
      </c>
      <c r="T2005" s="30" t="str">
        <f>IF(ISBLANK('Klanten gegevens'!R2014)," ",TRIM('Klanten gegevens'!R2014))</f>
        <v xml:space="preserve"> </v>
      </c>
      <c r="U2005" s="27" t="str">
        <f t="shared" si="356"/>
        <v xml:space="preserve"> </v>
      </c>
      <c r="V2005" s="30" t="str">
        <f>IF(ISBLANK('Klanten gegevens'!S2014)," ",TRIM('Klanten gegevens'!S2014))</f>
        <v xml:space="preserve"> </v>
      </c>
      <c r="W2005" s="27" t="str">
        <f t="shared" si="357"/>
        <v xml:space="preserve"> </v>
      </c>
    </row>
    <row r="2006" spans="1:23" x14ac:dyDescent="0.2">
      <c r="A2006" s="27" t="str">
        <f>IF(ISBLANK('Klanten gegevens'!A2015)," ",TRIM(PROPER('Klanten gegevens'!A2015)))</f>
        <v xml:space="preserve"> </v>
      </c>
      <c r="B2006" s="27" t="str">
        <f t="shared" si="347"/>
        <v xml:space="preserve"> </v>
      </c>
      <c r="C2006" s="30" t="str">
        <f>IF(ISBLANK('Klanten gegevens'!B2015)," ",TRIM(PROPER('Klanten gegevens'!B2015)))</f>
        <v xml:space="preserve"> </v>
      </c>
      <c r="D2006" s="27" t="str">
        <f t="shared" si="348"/>
        <v xml:space="preserve"> </v>
      </c>
      <c r="E2006" s="30" t="str">
        <f>IF(ISBLANK('Klanten gegevens'!C2015)," ",TRIM(PROPER('Klanten gegevens'!C2015)))</f>
        <v xml:space="preserve"> </v>
      </c>
      <c r="F2006" s="27" t="str">
        <f t="shared" si="349"/>
        <v xml:space="preserve"> </v>
      </c>
      <c r="G2006" s="30" t="str">
        <f>IF(ISBLANK('Klanten gegevens'!D2015)," ",TRIM('Klanten gegevens'!D2015))</f>
        <v xml:space="preserve"> </v>
      </c>
      <c r="H2006" s="27" t="str">
        <f t="shared" si="350"/>
        <v xml:space="preserve"> </v>
      </c>
      <c r="I2006" s="30" t="str">
        <f>IF(ISBLANK('Klanten gegevens'!E2015)," ",TRIM('Klanten gegevens'!E2015))</f>
        <v xml:space="preserve"> </v>
      </c>
      <c r="J2006" s="27" t="str">
        <f t="shared" si="351"/>
        <v xml:space="preserve"> </v>
      </c>
      <c r="M2006" s="30" t="str">
        <f>IF(ISBLANK('Klanten gegevens'!Q2015)," ",TRIM('Klanten gegevens'!Q2015))</f>
        <v xml:space="preserve"> </v>
      </c>
      <c r="N2006" s="27" t="str">
        <f t="shared" si="352"/>
        <v xml:space="preserve"> </v>
      </c>
      <c r="O2006" s="27" t="str">
        <f t="shared" si="353"/>
        <v xml:space="preserve"> </v>
      </c>
      <c r="P2006" s="27" t="str">
        <f t="shared" si="354"/>
        <v xml:space="preserve"> </v>
      </c>
      <c r="Q2006" s="27" t="str">
        <f t="shared" si="355"/>
        <v xml:space="preserve"> </v>
      </c>
      <c r="T2006" s="30" t="str">
        <f>IF(ISBLANK('Klanten gegevens'!R2015)," ",TRIM('Klanten gegevens'!R2015))</f>
        <v xml:space="preserve"> </v>
      </c>
      <c r="U2006" s="27" t="str">
        <f t="shared" si="356"/>
        <v xml:space="preserve"> </v>
      </c>
      <c r="V2006" s="30" t="str">
        <f>IF(ISBLANK('Klanten gegevens'!S2015)," ",TRIM('Klanten gegevens'!S2015))</f>
        <v xml:space="preserve"> </v>
      </c>
      <c r="W2006" s="27" t="str">
        <f t="shared" si="357"/>
        <v xml:space="preserve"> </v>
      </c>
    </row>
    <row r="2007" spans="1:23" x14ac:dyDescent="0.2">
      <c r="A2007" s="27" t="str">
        <f>IF(ISBLANK('Klanten gegevens'!A2016)," ",TRIM(PROPER('Klanten gegevens'!A2016)))</f>
        <v xml:space="preserve"> </v>
      </c>
      <c r="B2007" s="27" t="str">
        <f t="shared" si="347"/>
        <v xml:space="preserve"> </v>
      </c>
      <c r="C2007" s="30" t="str">
        <f>IF(ISBLANK('Klanten gegevens'!B2016)," ",TRIM(PROPER('Klanten gegevens'!B2016)))</f>
        <v xml:space="preserve"> </v>
      </c>
      <c r="D2007" s="27" t="str">
        <f t="shared" si="348"/>
        <v xml:space="preserve"> </v>
      </c>
      <c r="E2007" s="30" t="str">
        <f>IF(ISBLANK('Klanten gegevens'!C2016)," ",TRIM(PROPER('Klanten gegevens'!C2016)))</f>
        <v xml:space="preserve"> </v>
      </c>
      <c r="F2007" s="27" t="str">
        <f t="shared" si="349"/>
        <v xml:space="preserve"> </v>
      </c>
      <c r="G2007" s="30" t="str">
        <f>IF(ISBLANK('Klanten gegevens'!D2016)," ",TRIM('Klanten gegevens'!D2016))</f>
        <v xml:space="preserve"> </v>
      </c>
      <c r="H2007" s="27" t="str">
        <f t="shared" si="350"/>
        <v xml:space="preserve"> </v>
      </c>
      <c r="I2007" s="30" t="str">
        <f>IF(ISBLANK('Klanten gegevens'!E2016)," ",TRIM('Klanten gegevens'!E2016))</f>
        <v xml:space="preserve"> </v>
      </c>
      <c r="J2007" s="27" t="str">
        <f t="shared" si="351"/>
        <v xml:space="preserve"> </v>
      </c>
      <c r="M2007" s="30" t="str">
        <f>IF(ISBLANK('Klanten gegevens'!Q2016)," ",TRIM('Klanten gegevens'!Q2016))</f>
        <v xml:space="preserve"> </v>
      </c>
      <c r="N2007" s="27" t="str">
        <f t="shared" si="352"/>
        <v xml:space="preserve"> </v>
      </c>
      <c r="O2007" s="27" t="str">
        <f t="shared" si="353"/>
        <v xml:space="preserve"> </v>
      </c>
      <c r="P2007" s="27" t="str">
        <f t="shared" si="354"/>
        <v xml:space="preserve"> </v>
      </c>
      <c r="Q2007" s="27" t="str">
        <f t="shared" si="355"/>
        <v xml:space="preserve"> </v>
      </c>
      <c r="T2007" s="30" t="str">
        <f>IF(ISBLANK('Klanten gegevens'!R2016)," ",TRIM('Klanten gegevens'!R2016))</f>
        <v xml:space="preserve"> </v>
      </c>
      <c r="U2007" s="27" t="str">
        <f t="shared" si="356"/>
        <v xml:space="preserve"> </v>
      </c>
      <c r="V2007" s="30" t="str">
        <f>IF(ISBLANK('Klanten gegevens'!S2016)," ",TRIM('Klanten gegevens'!S2016))</f>
        <v xml:space="preserve"> </v>
      </c>
      <c r="W2007" s="27" t="str">
        <f t="shared" si="357"/>
        <v xml:space="preserve"> </v>
      </c>
    </row>
    <row r="2008" spans="1:23" x14ac:dyDescent="0.2">
      <c r="A2008" s="27" t="str">
        <f>IF(ISBLANK('Klanten gegevens'!A2017)," ",TRIM(PROPER('Klanten gegevens'!A2017)))</f>
        <v xml:space="preserve"> </v>
      </c>
      <c r="B2008" s="27" t="str">
        <f t="shared" si="347"/>
        <v xml:space="preserve"> </v>
      </c>
      <c r="C2008" s="30" t="str">
        <f>IF(ISBLANK('Klanten gegevens'!B2017)," ",TRIM(PROPER('Klanten gegevens'!B2017)))</f>
        <v xml:space="preserve"> </v>
      </c>
      <c r="D2008" s="27" t="str">
        <f t="shared" si="348"/>
        <v xml:space="preserve"> </v>
      </c>
      <c r="E2008" s="30" t="str">
        <f>IF(ISBLANK('Klanten gegevens'!C2017)," ",TRIM(PROPER('Klanten gegevens'!C2017)))</f>
        <v xml:space="preserve"> </v>
      </c>
      <c r="F2008" s="27" t="str">
        <f t="shared" si="349"/>
        <v xml:space="preserve"> </v>
      </c>
      <c r="G2008" s="30" t="str">
        <f>IF(ISBLANK('Klanten gegevens'!D2017)," ",TRIM('Klanten gegevens'!D2017))</f>
        <v xml:space="preserve"> </v>
      </c>
      <c r="H2008" s="27" t="str">
        <f t="shared" si="350"/>
        <v xml:space="preserve"> </v>
      </c>
      <c r="I2008" s="30" t="str">
        <f>IF(ISBLANK('Klanten gegevens'!E2017)," ",TRIM('Klanten gegevens'!E2017))</f>
        <v xml:space="preserve"> </v>
      </c>
      <c r="J2008" s="27" t="str">
        <f t="shared" si="351"/>
        <v xml:space="preserve"> </v>
      </c>
      <c r="M2008" s="30" t="str">
        <f>IF(ISBLANK('Klanten gegevens'!Q2017)," ",TRIM('Klanten gegevens'!Q2017))</f>
        <v xml:space="preserve"> </v>
      </c>
      <c r="N2008" s="27" t="str">
        <f t="shared" si="352"/>
        <v xml:space="preserve"> </v>
      </c>
      <c r="O2008" s="27" t="str">
        <f t="shared" si="353"/>
        <v xml:space="preserve"> </v>
      </c>
      <c r="P2008" s="27" t="str">
        <f t="shared" si="354"/>
        <v xml:space="preserve"> </v>
      </c>
      <c r="Q2008" s="27" t="str">
        <f t="shared" si="355"/>
        <v xml:space="preserve"> </v>
      </c>
      <c r="T2008" s="30" t="str">
        <f>IF(ISBLANK('Klanten gegevens'!R2017)," ",TRIM('Klanten gegevens'!R2017))</f>
        <v xml:space="preserve"> </v>
      </c>
      <c r="U2008" s="27" t="str">
        <f t="shared" si="356"/>
        <v xml:space="preserve"> </v>
      </c>
      <c r="V2008" s="30" t="str">
        <f>IF(ISBLANK('Klanten gegevens'!S2017)," ",TRIM('Klanten gegevens'!S2017))</f>
        <v xml:space="preserve"> </v>
      </c>
      <c r="W2008" s="27" t="str">
        <f t="shared" si="357"/>
        <v xml:space="preserve"> </v>
      </c>
    </row>
    <row r="2009" spans="1:23" x14ac:dyDescent="0.2">
      <c r="A2009" s="27" t="str">
        <f>IF(ISBLANK('Klanten gegevens'!A2018)," ",TRIM(PROPER('Klanten gegevens'!A2018)))</f>
        <v xml:space="preserve"> </v>
      </c>
      <c r="B2009" s="27" t="str">
        <f t="shared" si="347"/>
        <v xml:space="preserve"> </v>
      </c>
      <c r="C2009" s="30" t="str">
        <f>IF(ISBLANK('Klanten gegevens'!B2018)," ",TRIM(PROPER('Klanten gegevens'!B2018)))</f>
        <v xml:space="preserve"> </v>
      </c>
      <c r="D2009" s="27" t="str">
        <f t="shared" si="348"/>
        <v xml:space="preserve"> </v>
      </c>
      <c r="E2009" s="30" t="str">
        <f>IF(ISBLANK('Klanten gegevens'!C2018)," ",TRIM(PROPER('Klanten gegevens'!C2018)))</f>
        <v xml:space="preserve"> </v>
      </c>
      <c r="F2009" s="27" t="str">
        <f t="shared" si="349"/>
        <v xml:space="preserve"> </v>
      </c>
      <c r="G2009" s="30" t="str">
        <f>IF(ISBLANK('Klanten gegevens'!D2018)," ",TRIM('Klanten gegevens'!D2018))</f>
        <v xml:space="preserve"> </v>
      </c>
      <c r="H2009" s="27" t="str">
        <f t="shared" si="350"/>
        <v xml:space="preserve"> </v>
      </c>
      <c r="I2009" s="30" t="str">
        <f>IF(ISBLANK('Klanten gegevens'!E2018)," ",TRIM('Klanten gegevens'!E2018))</f>
        <v xml:space="preserve"> </v>
      </c>
      <c r="J2009" s="27" t="str">
        <f t="shared" si="351"/>
        <v xml:space="preserve"> </v>
      </c>
      <c r="M2009" s="30" t="str">
        <f>IF(ISBLANK('Klanten gegevens'!Q2018)," ",TRIM('Klanten gegevens'!Q2018))</f>
        <v xml:space="preserve"> </v>
      </c>
      <c r="N2009" s="27" t="str">
        <f t="shared" si="352"/>
        <v xml:space="preserve"> </v>
      </c>
      <c r="O2009" s="27" t="str">
        <f t="shared" si="353"/>
        <v xml:space="preserve"> </v>
      </c>
      <c r="P2009" s="27" t="str">
        <f t="shared" si="354"/>
        <v xml:space="preserve"> </v>
      </c>
      <c r="Q2009" s="27" t="str">
        <f t="shared" si="355"/>
        <v xml:space="preserve"> </v>
      </c>
      <c r="T2009" s="30" t="str">
        <f>IF(ISBLANK('Klanten gegevens'!R2018)," ",TRIM('Klanten gegevens'!R2018))</f>
        <v xml:space="preserve"> </v>
      </c>
      <c r="U2009" s="27" t="str">
        <f t="shared" si="356"/>
        <v xml:space="preserve"> </v>
      </c>
      <c r="V2009" s="30" t="str">
        <f>IF(ISBLANK('Klanten gegevens'!S2018)," ",TRIM('Klanten gegevens'!S2018))</f>
        <v xml:space="preserve"> </v>
      </c>
      <c r="W2009" s="27" t="str">
        <f t="shared" si="357"/>
        <v xml:space="preserve"> </v>
      </c>
    </row>
    <row r="2010" spans="1:23" x14ac:dyDescent="0.2">
      <c r="A2010" s="27" t="str">
        <f>IF(ISBLANK('Klanten gegevens'!A2019)," ",TRIM(PROPER('Klanten gegevens'!A2019)))</f>
        <v xml:space="preserve"> </v>
      </c>
      <c r="B2010" s="27" t="str">
        <f t="shared" si="347"/>
        <v xml:space="preserve"> </v>
      </c>
      <c r="C2010" s="30" t="str">
        <f>IF(ISBLANK('Klanten gegevens'!B2019)," ",TRIM(PROPER('Klanten gegevens'!B2019)))</f>
        <v xml:space="preserve"> </v>
      </c>
      <c r="D2010" s="27" t="str">
        <f t="shared" si="348"/>
        <v xml:space="preserve"> </v>
      </c>
      <c r="E2010" s="30" t="str">
        <f>IF(ISBLANK('Klanten gegevens'!C2019)," ",TRIM(PROPER('Klanten gegevens'!C2019)))</f>
        <v xml:space="preserve"> </v>
      </c>
      <c r="F2010" s="27" t="str">
        <f t="shared" si="349"/>
        <v xml:space="preserve"> </v>
      </c>
      <c r="G2010" s="30" t="str">
        <f>IF(ISBLANK('Klanten gegevens'!D2019)," ",TRIM('Klanten gegevens'!D2019))</f>
        <v xml:space="preserve"> </v>
      </c>
      <c r="H2010" s="27" t="str">
        <f t="shared" si="350"/>
        <v xml:space="preserve"> </v>
      </c>
      <c r="I2010" s="30" t="str">
        <f>IF(ISBLANK('Klanten gegevens'!E2019)," ",TRIM('Klanten gegevens'!E2019))</f>
        <v xml:space="preserve"> </v>
      </c>
      <c r="J2010" s="27" t="str">
        <f t="shared" si="351"/>
        <v xml:space="preserve"> </v>
      </c>
      <c r="M2010" s="30" t="str">
        <f>IF(ISBLANK('Klanten gegevens'!Q2019)," ",TRIM('Klanten gegevens'!Q2019))</f>
        <v xml:space="preserve"> </v>
      </c>
      <c r="N2010" s="27" t="str">
        <f t="shared" si="352"/>
        <v xml:space="preserve"> </v>
      </c>
      <c r="O2010" s="27" t="str">
        <f t="shared" si="353"/>
        <v xml:space="preserve"> </v>
      </c>
      <c r="P2010" s="27" t="str">
        <f t="shared" si="354"/>
        <v xml:space="preserve"> </v>
      </c>
      <c r="Q2010" s="27" t="str">
        <f t="shared" si="355"/>
        <v xml:space="preserve"> </v>
      </c>
      <c r="T2010" s="30" t="str">
        <f>IF(ISBLANK('Klanten gegevens'!R2019)," ",TRIM('Klanten gegevens'!R2019))</f>
        <v xml:space="preserve"> </v>
      </c>
      <c r="U2010" s="27" t="str">
        <f t="shared" si="356"/>
        <v xml:space="preserve"> </v>
      </c>
      <c r="V2010" s="30" t="str">
        <f>IF(ISBLANK('Klanten gegevens'!S2019)," ",TRIM('Klanten gegevens'!S2019))</f>
        <v xml:space="preserve"> </v>
      </c>
      <c r="W2010" s="27" t="str">
        <f t="shared" si="357"/>
        <v xml:space="preserve"> </v>
      </c>
    </row>
    <row r="2011" spans="1:23" x14ac:dyDescent="0.2">
      <c r="A2011" s="27" t="str">
        <f>IF(ISBLANK('Klanten gegevens'!A2020)," ",TRIM(PROPER('Klanten gegevens'!A2020)))</f>
        <v xml:space="preserve"> </v>
      </c>
      <c r="B2011" s="27" t="str">
        <f t="shared" si="347"/>
        <v xml:space="preserve"> </v>
      </c>
      <c r="C2011" s="30" t="str">
        <f>IF(ISBLANK('Klanten gegevens'!B2020)," ",TRIM(PROPER('Klanten gegevens'!B2020)))</f>
        <v xml:space="preserve"> </v>
      </c>
      <c r="D2011" s="27" t="str">
        <f t="shared" si="348"/>
        <v xml:space="preserve"> </v>
      </c>
      <c r="E2011" s="30" t="str">
        <f>IF(ISBLANK('Klanten gegevens'!C2020)," ",TRIM(PROPER('Klanten gegevens'!C2020)))</f>
        <v xml:space="preserve"> </v>
      </c>
      <c r="F2011" s="27" t="str">
        <f t="shared" si="349"/>
        <v xml:space="preserve"> </v>
      </c>
      <c r="G2011" s="30" t="str">
        <f>IF(ISBLANK('Klanten gegevens'!D2020)," ",TRIM('Klanten gegevens'!D2020))</f>
        <v xml:space="preserve"> </v>
      </c>
      <c r="H2011" s="27" t="str">
        <f t="shared" si="350"/>
        <v xml:space="preserve"> </v>
      </c>
      <c r="I2011" s="30" t="str">
        <f>IF(ISBLANK('Klanten gegevens'!E2020)," ",TRIM('Klanten gegevens'!E2020))</f>
        <v xml:space="preserve"> </v>
      </c>
      <c r="J2011" s="27" t="str">
        <f t="shared" si="351"/>
        <v xml:space="preserve"> </v>
      </c>
      <c r="M2011" s="30" t="str">
        <f>IF(ISBLANK('Klanten gegevens'!Q2020)," ",TRIM('Klanten gegevens'!Q2020))</f>
        <v xml:space="preserve"> </v>
      </c>
      <c r="N2011" s="27" t="str">
        <f t="shared" si="352"/>
        <v xml:space="preserve"> </v>
      </c>
      <c r="O2011" s="27" t="str">
        <f t="shared" si="353"/>
        <v xml:space="preserve"> </v>
      </c>
      <c r="P2011" s="27" t="str">
        <f t="shared" si="354"/>
        <v xml:space="preserve"> </v>
      </c>
      <c r="Q2011" s="27" t="str">
        <f t="shared" si="355"/>
        <v xml:space="preserve"> </v>
      </c>
      <c r="T2011" s="30" t="str">
        <f>IF(ISBLANK('Klanten gegevens'!R2020)," ",TRIM('Klanten gegevens'!R2020))</f>
        <v xml:space="preserve"> </v>
      </c>
      <c r="U2011" s="27" t="str">
        <f t="shared" si="356"/>
        <v xml:space="preserve"> </v>
      </c>
      <c r="V2011" s="30" t="str">
        <f>IF(ISBLANK('Klanten gegevens'!S2020)," ",TRIM('Klanten gegevens'!S2020))</f>
        <v xml:space="preserve"> </v>
      </c>
      <c r="W2011" s="27" t="str">
        <f t="shared" si="357"/>
        <v xml:space="preserve"> </v>
      </c>
    </row>
    <row r="2012" spans="1:23" x14ac:dyDescent="0.2">
      <c r="A2012" s="27" t="str">
        <f>IF(ISBLANK('Klanten gegevens'!A2021)," ",TRIM(PROPER('Klanten gegevens'!A2021)))</f>
        <v xml:space="preserve"> </v>
      </c>
      <c r="B2012" s="27" t="str">
        <f t="shared" si="347"/>
        <v xml:space="preserve"> </v>
      </c>
      <c r="C2012" s="30" t="str">
        <f>IF(ISBLANK('Klanten gegevens'!B2021)," ",TRIM(PROPER('Klanten gegevens'!B2021)))</f>
        <v xml:space="preserve"> </v>
      </c>
      <c r="D2012" s="27" t="str">
        <f t="shared" si="348"/>
        <v xml:space="preserve"> </v>
      </c>
      <c r="E2012" s="30" t="str">
        <f>IF(ISBLANK('Klanten gegevens'!C2021)," ",TRIM(PROPER('Klanten gegevens'!C2021)))</f>
        <v xml:space="preserve"> </v>
      </c>
      <c r="F2012" s="27" t="str">
        <f t="shared" si="349"/>
        <v xml:space="preserve"> </v>
      </c>
      <c r="G2012" s="30" t="str">
        <f>IF(ISBLANK('Klanten gegevens'!D2021)," ",TRIM('Klanten gegevens'!D2021))</f>
        <v xml:space="preserve"> </v>
      </c>
      <c r="H2012" s="27" t="str">
        <f t="shared" si="350"/>
        <v xml:space="preserve"> </v>
      </c>
      <c r="I2012" s="30" t="str">
        <f>IF(ISBLANK('Klanten gegevens'!E2021)," ",TRIM('Klanten gegevens'!E2021))</f>
        <v xml:space="preserve"> </v>
      </c>
      <c r="J2012" s="27" t="str">
        <f t="shared" si="351"/>
        <v xml:space="preserve"> </v>
      </c>
      <c r="M2012" s="30" t="str">
        <f>IF(ISBLANK('Klanten gegevens'!Q2021)," ",TRIM('Klanten gegevens'!Q2021))</f>
        <v xml:space="preserve"> </v>
      </c>
      <c r="N2012" s="27" t="str">
        <f t="shared" si="352"/>
        <v xml:space="preserve"> </v>
      </c>
      <c r="O2012" s="27" t="str">
        <f t="shared" si="353"/>
        <v xml:space="preserve"> </v>
      </c>
      <c r="P2012" s="27" t="str">
        <f t="shared" si="354"/>
        <v xml:space="preserve"> </v>
      </c>
      <c r="Q2012" s="27" t="str">
        <f t="shared" si="355"/>
        <v xml:space="preserve"> </v>
      </c>
      <c r="T2012" s="30" t="str">
        <f>IF(ISBLANK('Klanten gegevens'!R2021)," ",TRIM('Klanten gegevens'!R2021))</f>
        <v xml:space="preserve"> </v>
      </c>
      <c r="U2012" s="27" t="str">
        <f t="shared" si="356"/>
        <v xml:space="preserve"> </v>
      </c>
      <c r="V2012" s="30" t="str">
        <f>IF(ISBLANK('Klanten gegevens'!S2021)," ",TRIM('Klanten gegevens'!S2021))</f>
        <v xml:space="preserve"> </v>
      </c>
      <c r="W2012" s="27" t="str">
        <f t="shared" si="357"/>
        <v xml:space="preserve"> </v>
      </c>
    </row>
    <row r="2013" spans="1:23" x14ac:dyDescent="0.2">
      <c r="A2013" s="27" t="str">
        <f>IF(ISBLANK('Klanten gegevens'!A2022)," ",TRIM(PROPER('Klanten gegevens'!A2022)))</f>
        <v xml:space="preserve"> </v>
      </c>
      <c r="B2013" s="27" t="str">
        <f t="shared" si="347"/>
        <v xml:space="preserve"> </v>
      </c>
      <c r="C2013" s="30" t="str">
        <f>IF(ISBLANK('Klanten gegevens'!B2022)," ",TRIM(PROPER('Klanten gegevens'!B2022)))</f>
        <v xml:space="preserve"> </v>
      </c>
      <c r="D2013" s="27" t="str">
        <f t="shared" si="348"/>
        <v xml:space="preserve"> </v>
      </c>
      <c r="E2013" s="30" t="str">
        <f>IF(ISBLANK('Klanten gegevens'!C2022)," ",TRIM(PROPER('Klanten gegevens'!C2022)))</f>
        <v xml:space="preserve"> </v>
      </c>
      <c r="F2013" s="27" t="str">
        <f t="shared" si="349"/>
        <v xml:space="preserve"> </v>
      </c>
      <c r="G2013" s="30" t="str">
        <f>IF(ISBLANK('Klanten gegevens'!D2022)," ",TRIM('Klanten gegevens'!D2022))</f>
        <v xml:space="preserve"> </v>
      </c>
      <c r="H2013" s="27" t="str">
        <f t="shared" si="350"/>
        <v xml:space="preserve"> </v>
      </c>
      <c r="I2013" s="30" t="str">
        <f>IF(ISBLANK('Klanten gegevens'!E2022)," ",TRIM('Klanten gegevens'!E2022))</f>
        <v xml:space="preserve"> </v>
      </c>
      <c r="J2013" s="27" t="str">
        <f t="shared" si="351"/>
        <v xml:space="preserve"> </v>
      </c>
      <c r="M2013" s="30" t="str">
        <f>IF(ISBLANK('Klanten gegevens'!Q2022)," ",TRIM('Klanten gegevens'!Q2022))</f>
        <v xml:space="preserve"> </v>
      </c>
      <c r="N2013" s="27" t="str">
        <f t="shared" si="352"/>
        <v xml:space="preserve"> </v>
      </c>
      <c r="O2013" s="27" t="str">
        <f t="shared" si="353"/>
        <v xml:space="preserve"> </v>
      </c>
      <c r="P2013" s="27" t="str">
        <f t="shared" si="354"/>
        <v xml:space="preserve"> </v>
      </c>
      <c r="Q2013" s="27" t="str">
        <f t="shared" si="355"/>
        <v xml:space="preserve"> </v>
      </c>
      <c r="T2013" s="30" t="str">
        <f>IF(ISBLANK('Klanten gegevens'!R2022)," ",TRIM('Klanten gegevens'!R2022))</f>
        <v xml:space="preserve"> </v>
      </c>
      <c r="U2013" s="27" t="str">
        <f t="shared" si="356"/>
        <v xml:space="preserve"> </v>
      </c>
      <c r="V2013" s="30" t="str">
        <f>IF(ISBLANK('Klanten gegevens'!S2022)," ",TRIM('Klanten gegevens'!S2022))</f>
        <v xml:space="preserve"> </v>
      </c>
      <c r="W2013" s="27" t="str">
        <f t="shared" si="357"/>
        <v xml:space="preserve"> </v>
      </c>
    </row>
    <row r="2014" spans="1:23" x14ac:dyDescent="0.2">
      <c r="A2014" s="27" t="str">
        <f>IF(ISBLANK('Klanten gegevens'!A2023)," ",TRIM(PROPER('Klanten gegevens'!A2023)))</f>
        <v xml:space="preserve"> </v>
      </c>
      <c r="B2014" s="27" t="str">
        <f t="shared" si="347"/>
        <v xml:space="preserve"> </v>
      </c>
      <c r="C2014" s="30" t="str">
        <f>IF(ISBLANK('Klanten gegevens'!B2023)," ",TRIM(PROPER('Klanten gegevens'!B2023)))</f>
        <v xml:space="preserve"> </v>
      </c>
      <c r="D2014" s="27" t="str">
        <f t="shared" si="348"/>
        <v xml:space="preserve"> </v>
      </c>
      <c r="E2014" s="30" t="str">
        <f>IF(ISBLANK('Klanten gegevens'!C2023)," ",TRIM(PROPER('Klanten gegevens'!C2023)))</f>
        <v xml:space="preserve"> </v>
      </c>
      <c r="F2014" s="27" t="str">
        <f t="shared" si="349"/>
        <v xml:space="preserve"> </v>
      </c>
      <c r="G2014" s="30" t="str">
        <f>IF(ISBLANK('Klanten gegevens'!D2023)," ",TRIM('Klanten gegevens'!D2023))</f>
        <v xml:space="preserve"> </v>
      </c>
      <c r="H2014" s="27" t="str">
        <f t="shared" si="350"/>
        <v xml:space="preserve"> </v>
      </c>
      <c r="I2014" s="30" t="str">
        <f>IF(ISBLANK('Klanten gegevens'!E2023)," ",TRIM('Klanten gegevens'!E2023))</f>
        <v xml:space="preserve"> </v>
      </c>
      <c r="J2014" s="27" t="str">
        <f t="shared" si="351"/>
        <v xml:space="preserve"> </v>
      </c>
      <c r="M2014" s="30" t="str">
        <f>IF(ISBLANK('Klanten gegevens'!Q2023)," ",TRIM('Klanten gegevens'!Q2023))</f>
        <v xml:space="preserve"> </v>
      </c>
      <c r="N2014" s="27" t="str">
        <f t="shared" si="352"/>
        <v xml:space="preserve"> </v>
      </c>
      <c r="O2014" s="27" t="str">
        <f t="shared" si="353"/>
        <v xml:space="preserve"> </v>
      </c>
      <c r="P2014" s="27" t="str">
        <f t="shared" si="354"/>
        <v xml:space="preserve"> </v>
      </c>
      <c r="Q2014" s="27" t="str">
        <f t="shared" si="355"/>
        <v xml:space="preserve"> </v>
      </c>
      <c r="T2014" s="30" t="str">
        <f>IF(ISBLANK('Klanten gegevens'!R2023)," ",TRIM('Klanten gegevens'!R2023))</f>
        <v xml:space="preserve"> </v>
      </c>
      <c r="U2014" s="27" t="str">
        <f t="shared" si="356"/>
        <v xml:space="preserve"> </v>
      </c>
      <c r="V2014" s="30" t="str">
        <f>IF(ISBLANK('Klanten gegevens'!S2023)," ",TRIM('Klanten gegevens'!S2023))</f>
        <v xml:space="preserve"> </v>
      </c>
      <c r="W2014" s="27" t="str">
        <f t="shared" si="357"/>
        <v xml:space="preserve"> </v>
      </c>
    </row>
    <row r="2015" spans="1:23" x14ac:dyDescent="0.2">
      <c r="A2015" s="27" t="str">
        <f>IF(ISBLANK('Klanten gegevens'!A2024)," ",TRIM(PROPER('Klanten gegevens'!A2024)))</f>
        <v xml:space="preserve"> </v>
      </c>
      <c r="B2015" s="27" t="str">
        <f t="shared" si="347"/>
        <v xml:space="preserve"> </v>
      </c>
      <c r="C2015" s="30" t="str">
        <f>IF(ISBLANK('Klanten gegevens'!B2024)," ",TRIM(PROPER('Klanten gegevens'!B2024)))</f>
        <v xml:space="preserve"> </v>
      </c>
      <c r="D2015" s="27" t="str">
        <f t="shared" si="348"/>
        <v xml:space="preserve"> </v>
      </c>
      <c r="E2015" s="30" t="str">
        <f>IF(ISBLANK('Klanten gegevens'!C2024)," ",TRIM(PROPER('Klanten gegevens'!C2024)))</f>
        <v xml:space="preserve"> </v>
      </c>
      <c r="F2015" s="27" t="str">
        <f t="shared" si="349"/>
        <v xml:space="preserve"> </v>
      </c>
      <c r="G2015" s="30" t="str">
        <f>IF(ISBLANK('Klanten gegevens'!D2024)," ",TRIM('Klanten gegevens'!D2024))</f>
        <v xml:space="preserve"> </v>
      </c>
      <c r="H2015" s="27" t="str">
        <f t="shared" si="350"/>
        <v xml:space="preserve"> </v>
      </c>
      <c r="I2015" s="30" t="str">
        <f>IF(ISBLANK('Klanten gegevens'!E2024)," ",TRIM('Klanten gegevens'!E2024))</f>
        <v xml:space="preserve"> </v>
      </c>
      <c r="J2015" s="27" t="str">
        <f t="shared" si="351"/>
        <v xml:space="preserve"> </v>
      </c>
      <c r="M2015" s="30" t="str">
        <f>IF(ISBLANK('Klanten gegevens'!Q2024)," ",TRIM('Klanten gegevens'!Q2024))</f>
        <v xml:space="preserve"> </v>
      </c>
      <c r="N2015" s="27" t="str">
        <f t="shared" si="352"/>
        <v xml:space="preserve"> </v>
      </c>
      <c r="O2015" s="27" t="str">
        <f t="shared" si="353"/>
        <v xml:space="preserve"> </v>
      </c>
      <c r="P2015" s="27" t="str">
        <f t="shared" si="354"/>
        <v xml:space="preserve"> </v>
      </c>
      <c r="Q2015" s="27" t="str">
        <f t="shared" si="355"/>
        <v xml:space="preserve"> </v>
      </c>
      <c r="T2015" s="30" t="str">
        <f>IF(ISBLANK('Klanten gegevens'!R2024)," ",TRIM('Klanten gegevens'!R2024))</f>
        <v xml:space="preserve"> </v>
      </c>
      <c r="U2015" s="27" t="str">
        <f t="shared" si="356"/>
        <v xml:space="preserve"> </v>
      </c>
      <c r="V2015" s="30" t="str">
        <f>IF(ISBLANK('Klanten gegevens'!S2024)," ",TRIM('Klanten gegevens'!S2024))</f>
        <v xml:space="preserve"> </v>
      </c>
      <c r="W2015" s="27" t="str">
        <f t="shared" si="357"/>
        <v xml:space="preserve"> </v>
      </c>
    </row>
    <row r="2016" spans="1:23" x14ac:dyDescent="0.2">
      <c r="A2016" s="27" t="str">
        <f>IF(ISBLANK('Klanten gegevens'!A2025)," ",TRIM(PROPER('Klanten gegevens'!A2025)))</f>
        <v xml:space="preserve"> </v>
      </c>
      <c r="B2016" s="27" t="str">
        <f t="shared" si="347"/>
        <v xml:space="preserve"> </v>
      </c>
      <c r="C2016" s="30" t="str">
        <f>IF(ISBLANK('Klanten gegevens'!B2025)," ",TRIM(PROPER('Klanten gegevens'!B2025)))</f>
        <v xml:space="preserve"> </v>
      </c>
      <c r="D2016" s="27" t="str">
        <f t="shared" si="348"/>
        <v xml:space="preserve"> </v>
      </c>
      <c r="E2016" s="30" t="str">
        <f>IF(ISBLANK('Klanten gegevens'!C2025)," ",TRIM(PROPER('Klanten gegevens'!C2025)))</f>
        <v xml:space="preserve"> </v>
      </c>
      <c r="F2016" s="27" t="str">
        <f t="shared" si="349"/>
        <v xml:space="preserve"> </v>
      </c>
      <c r="G2016" s="30" t="str">
        <f>IF(ISBLANK('Klanten gegevens'!D2025)," ",TRIM('Klanten gegevens'!D2025))</f>
        <v xml:space="preserve"> </v>
      </c>
      <c r="H2016" s="27" t="str">
        <f t="shared" si="350"/>
        <v xml:space="preserve"> </v>
      </c>
      <c r="I2016" s="30" t="str">
        <f>IF(ISBLANK('Klanten gegevens'!E2025)," ",TRIM('Klanten gegevens'!E2025))</f>
        <v xml:space="preserve"> </v>
      </c>
      <c r="J2016" s="27" t="str">
        <f t="shared" si="351"/>
        <v xml:space="preserve"> </v>
      </c>
      <c r="M2016" s="30" t="str">
        <f>IF(ISBLANK('Klanten gegevens'!Q2025)," ",TRIM('Klanten gegevens'!Q2025))</f>
        <v xml:space="preserve"> </v>
      </c>
      <c r="N2016" s="27" t="str">
        <f t="shared" si="352"/>
        <v xml:space="preserve"> </v>
      </c>
      <c r="O2016" s="27" t="str">
        <f t="shared" si="353"/>
        <v xml:space="preserve"> </v>
      </c>
      <c r="P2016" s="27" t="str">
        <f t="shared" si="354"/>
        <v xml:space="preserve"> </v>
      </c>
      <c r="Q2016" s="27" t="str">
        <f t="shared" si="355"/>
        <v xml:space="preserve"> </v>
      </c>
      <c r="T2016" s="30" t="str">
        <f>IF(ISBLANK('Klanten gegevens'!R2025)," ",TRIM('Klanten gegevens'!R2025))</f>
        <v xml:space="preserve"> </v>
      </c>
      <c r="U2016" s="27" t="str">
        <f t="shared" si="356"/>
        <v xml:space="preserve"> </v>
      </c>
      <c r="V2016" s="30" t="str">
        <f>IF(ISBLANK('Klanten gegevens'!S2025)," ",TRIM('Klanten gegevens'!S2025))</f>
        <v xml:space="preserve"> </v>
      </c>
      <c r="W2016" s="27" t="str">
        <f t="shared" si="357"/>
        <v xml:space="preserve"> </v>
      </c>
    </row>
    <row r="2017" spans="1:23" x14ac:dyDescent="0.2">
      <c r="A2017" s="27" t="str">
        <f>IF(ISBLANK('Klanten gegevens'!A2026)," ",TRIM(PROPER('Klanten gegevens'!A2026)))</f>
        <v xml:space="preserve"> </v>
      </c>
      <c r="B2017" s="27" t="str">
        <f t="shared" si="347"/>
        <v xml:space="preserve"> </v>
      </c>
      <c r="C2017" s="30" t="str">
        <f>IF(ISBLANK('Klanten gegevens'!B2026)," ",TRIM(PROPER('Klanten gegevens'!B2026)))</f>
        <v xml:space="preserve"> </v>
      </c>
      <c r="D2017" s="27" t="str">
        <f t="shared" si="348"/>
        <v xml:space="preserve"> </v>
      </c>
      <c r="E2017" s="30" t="str">
        <f>IF(ISBLANK('Klanten gegevens'!C2026)," ",TRIM(PROPER('Klanten gegevens'!C2026)))</f>
        <v xml:space="preserve"> </v>
      </c>
      <c r="F2017" s="27" t="str">
        <f t="shared" si="349"/>
        <v xml:space="preserve"> </v>
      </c>
      <c r="G2017" s="30" t="str">
        <f>IF(ISBLANK('Klanten gegevens'!D2026)," ",TRIM('Klanten gegevens'!D2026))</f>
        <v xml:space="preserve"> </v>
      </c>
      <c r="H2017" s="27" t="str">
        <f t="shared" si="350"/>
        <v xml:space="preserve"> </v>
      </c>
      <c r="I2017" s="30" t="str">
        <f>IF(ISBLANK('Klanten gegevens'!E2026)," ",TRIM('Klanten gegevens'!E2026))</f>
        <v xml:space="preserve"> </v>
      </c>
      <c r="J2017" s="27" t="str">
        <f t="shared" si="351"/>
        <v xml:space="preserve"> </v>
      </c>
      <c r="M2017" s="30" t="str">
        <f>IF(ISBLANK('Klanten gegevens'!Q2026)," ",TRIM('Klanten gegevens'!Q2026))</f>
        <v xml:space="preserve"> </v>
      </c>
      <c r="N2017" s="27" t="str">
        <f t="shared" si="352"/>
        <v xml:space="preserve"> </v>
      </c>
      <c r="O2017" s="27" t="str">
        <f t="shared" si="353"/>
        <v xml:space="preserve"> </v>
      </c>
      <c r="P2017" s="27" t="str">
        <f t="shared" si="354"/>
        <v xml:space="preserve"> </v>
      </c>
      <c r="Q2017" s="27" t="str">
        <f t="shared" si="355"/>
        <v xml:space="preserve"> </v>
      </c>
      <c r="T2017" s="30" t="str">
        <f>IF(ISBLANK('Klanten gegevens'!R2026)," ",TRIM('Klanten gegevens'!R2026))</f>
        <v xml:space="preserve"> </v>
      </c>
      <c r="U2017" s="27" t="str">
        <f t="shared" si="356"/>
        <v xml:space="preserve"> </v>
      </c>
      <c r="V2017" s="30" t="str">
        <f>IF(ISBLANK('Klanten gegevens'!S2026)," ",TRIM('Klanten gegevens'!S2026))</f>
        <v xml:space="preserve"> </v>
      </c>
      <c r="W2017" s="27" t="str">
        <f t="shared" si="357"/>
        <v xml:space="preserve"> </v>
      </c>
    </row>
    <row r="2018" spans="1:23" x14ac:dyDescent="0.2">
      <c r="A2018" s="27" t="str">
        <f>IF(ISBLANK('Klanten gegevens'!A2027)," ",TRIM(PROPER('Klanten gegevens'!A2027)))</f>
        <v xml:space="preserve"> </v>
      </c>
      <c r="B2018" s="27" t="str">
        <f t="shared" si="347"/>
        <v xml:space="preserve"> </v>
      </c>
      <c r="C2018" s="30" t="str">
        <f>IF(ISBLANK('Klanten gegevens'!B2027)," ",TRIM(PROPER('Klanten gegevens'!B2027)))</f>
        <v xml:space="preserve"> </v>
      </c>
      <c r="D2018" s="27" t="str">
        <f t="shared" si="348"/>
        <v xml:space="preserve"> </v>
      </c>
      <c r="E2018" s="30" t="str">
        <f>IF(ISBLANK('Klanten gegevens'!C2027)," ",TRIM(PROPER('Klanten gegevens'!C2027)))</f>
        <v xml:space="preserve"> </v>
      </c>
      <c r="F2018" s="27" t="str">
        <f t="shared" si="349"/>
        <v xml:space="preserve"> </v>
      </c>
      <c r="G2018" s="30" t="str">
        <f>IF(ISBLANK('Klanten gegevens'!D2027)," ",TRIM('Klanten gegevens'!D2027))</f>
        <v xml:space="preserve"> </v>
      </c>
      <c r="H2018" s="27" t="str">
        <f t="shared" si="350"/>
        <v xml:space="preserve"> </v>
      </c>
      <c r="I2018" s="30" t="str">
        <f>IF(ISBLANK('Klanten gegevens'!E2027)," ",TRIM('Klanten gegevens'!E2027))</f>
        <v xml:space="preserve"> </v>
      </c>
      <c r="J2018" s="27" t="str">
        <f t="shared" si="351"/>
        <v xml:space="preserve"> </v>
      </c>
      <c r="M2018" s="30" t="str">
        <f>IF(ISBLANK('Klanten gegevens'!Q2027)," ",TRIM('Klanten gegevens'!Q2027))</f>
        <v xml:space="preserve"> </v>
      </c>
      <c r="N2018" s="27" t="str">
        <f t="shared" si="352"/>
        <v xml:space="preserve"> </v>
      </c>
      <c r="O2018" s="27" t="str">
        <f t="shared" si="353"/>
        <v xml:space="preserve"> </v>
      </c>
      <c r="P2018" s="27" t="str">
        <f t="shared" si="354"/>
        <v xml:space="preserve"> </v>
      </c>
      <c r="Q2018" s="27" t="str">
        <f t="shared" si="355"/>
        <v xml:space="preserve"> </v>
      </c>
      <c r="T2018" s="30" t="str">
        <f>IF(ISBLANK('Klanten gegevens'!R2027)," ",TRIM('Klanten gegevens'!R2027))</f>
        <v xml:space="preserve"> </v>
      </c>
      <c r="U2018" s="27" t="str">
        <f t="shared" si="356"/>
        <v xml:space="preserve"> </v>
      </c>
      <c r="V2018" s="30" t="str">
        <f>IF(ISBLANK('Klanten gegevens'!S2027)," ",TRIM('Klanten gegevens'!S2027))</f>
        <v xml:space="preserve"> </v>
      </c>
      <c r="W2018" s="27" t="str">
        <f t="shared" si="357"/>
        <v xml:space="preserve"> </v>
      </c>
    </row>
    <row r="2019" spans="1:23" x14ac:dyDescent="0.2">
      <c r="A2019" s="27" t="str">
        <f>IF(ISBLANK('Klanten gegevens'!A2028)," ",TRIM(PROPER('Klanten gegevens'!A2028)))</f>
        <v xml:space="preserve"> </v>
      </c>
      <c r="B2019" s="27" t="str">
        <f t="shared" si="347"/>
        <v xml:space="preserve"> </v>
      </c>
      <c r="C2019" s="30" t="str">
        <f>IF(ISBLANK('Klanten gegevens'!B2028)," ",TRIM(PROPER('Klanten gegevens'!B2028)))</f>
        <v xml:space="preserve"> </v>
      </c>
      <c r="D2019" s="27" t="str">
        <f t="shared" si="348"/>
        <v xml:space="preserve"> </v>
      </c>
      <c r="E2019" s="30" t="str">
        <f>IF(ISBLANK('Klanten gegevens'!C2028)," ",TRIM(PROPER('Klanten gegevens'!C2028)))</f>
        <v xml:space="preserve"> </v>
      </c>
      <c r="F2019" s="27" t="str">
        <f t="shared" si="349"/>
        <v xml:space="preserve"> </v>
      </c>
      <c r="G2019" s="30" t="str">
        <f>IF(ISBLANK('Klanten gegevens'!D2028)," ",TRIM('Klanten gegevens'!D2028))</f>
        <v xml:space="preserve"> </v>
      </c>
      <c r="H2019" s="27" t="str">
        <f t="shared" si="350"/>
        <v xml:space="preserve"> </v>
      </c>
      <c r="I2019" s="30" t="str">
        <f>IF(ISBLANK('Klanten gegevens'!E2028)," ",TRIM('Klanten gegevens'!E2028))</f>
        <v xml:space="preserve"> </v>
      </c>
      <c r="J2019" s="27" t="str">
        <f t="shared" si="351"/>
        <v xml:space="preserve"> </v>
      </c>
      <c r="M2019" s="30" t="str">
        <f>IF(ISBLANK('Klanten gegevens'!Q2028)," ",TRIM('Klanten gegevens'!Q2028))</f>
        <v xml:space="preserve"> </v>
      </c>
      <c r="N2019" s="27" t="str">
        <f t="shared" si="352"/>
        <v xml:space="preserve"> </v>
      </c>
      <c r="O2019" s="27" t="str">
        <f t="shared" si="353"/>
        <v xml:space="preserve"> </v>
      </c>
      <c r="P2019" s="27" t="str">
        <f t="shared" si="354"/>
        <v xml:space="preserve"> </v>
      </c>
      <c r="Q2019" s="27" t="str">
        <f t="shared" si="355"/>
        <v xml:space="preserve"> </v>
      </c>
      <c r="T2019" s="30" t="str">
        <f>IF(ISBLANK('Klanten gegevens'!R2028)," ",TRIM('Klanten gegevens'!R2028))</f>
        <v xml:space="preserve"> </v>
      </c>
      <c r="U2019" s="27" t="str">
        <f t="shared" si="356"/>
        <v xml:space="preserve"> </v>
      </c>
      <c r="V2019" s="30" t="str">
        <f>IF(ISBLANK('Klanten gegevens'!S2028)," ",TRIM('Klanten gegevens'!S2028))</f>
        <v xml:space="preserve"> </v>
      </c>
      <c r="W2019" s="27" t="str">
        <f t="shared" si="357"/>
        <v xml:space="preserve"> </v>
      </c>
    </row>
    <row r="2020" spans="1:23" x14ac:dyDescent="0.2">
      <c r="A2020" s="27" t="str">
        <f>IF(ISBLANK('Klanten gegevens'!A2029)," ",TRIM(PROPER('Klanten gegevens'!A2029)))</f>
        <v xml:space="preserve"> </v>
      </c>
      <c r="B2020" s="27" t="str">
        <f t="shared" si="347"/>
        <v xml:space="preserve"> </v>
      </c>
      <c r="C2020" s="30" t="str">
        <f>IF(ISBLANK('Klanten gegevens'!B2029)," ",TRIM(PROPER('Klanten gegevens'!B2029)))</f>
        <v xml:space="preserve"> </v>
      </c>
      <c r="D2020" s="27" t="str">
        <f t="shared" si="348"/>
        <v xml:space="preserve"> </v>
      </c>
      <c r="E2020" s="30" t="str">
        <f>IF(ISBLANK('Klanten gegevens'!C2029)," ",TRIM(PROPER('Klanten gegevens'!C2029)))</f>
        <v xml:space="preserve"> </v>
      </c>
      <c r="F2020" s="27" t="str">
        <f t="shared" si="349"/>
        <v xml:space="preserve"> </v>
      </c>
      <c r="G2020" s="30" t="str">
        <f>IF(ISBLANK('Klanten gegevens'!D2029)," ",TRIM('Klanten gegevens'!D2029))</f>
        <v xml:space="preserve"> </v>
      </c>
      <c r="H2020" s="27" t="str">
        <f t="shared" si="350"/>
        <v xml:space="preserve"> </v>
      </c>
      <c r="I2020" s="30" t="str">
        <f>IF(ISBLANK('Klanten gegevens'!E2029)," ",TRIM('Klanten gegevens'!E2029))</f>
        <v xml:space="preserve"> </v>
      </c>
      <c r="J2020" s="27" t="str">
        <f t="shared" si="351"/>
        <v xml:space="preserve"> </v>
      </c>
      <c r="M2020" s="30" t="str">
        <f>IF(ISBLANK('Klanten gegevens'!Q2029)," ",TRIM('Klanten gegevens'!Q2029))</f>
        <v xml:space="preserve"> </v>
      </c>
      <c r="N2020" s="27" t="str">
        <f t="shared" si="352"/>
        <v xml:space="preserve"> </v>
      </c>
      <c r="O2020" s="27" t="str">
        <f t="shared" si="353"/>
        <v xml:space="preserve"> </v>
      </c>
      <c r="P2020" s="27" t="str">
        <f t="shared" si="354"/>
        <v xml:space="preserve"> </v>
      </c>
      <c r="Q2020" s="27" t="str">
        <f t="shared" si="355"/>
        <v xml:space="preserve"> </v>
      </c>
      <c r="T2020" s="30" t="str">
        <f>IF(ISBLANK('Klanten gegevens'!R2029)," ",TRIM('Klanten gegevens'!R2029))</f>
        <v xml:space="preserve"> </v>
      </c>
      <c r="U2020" s="27" t="str">
        <f t="shared" si="356"/>
        <v xml:space="preserve"> </v>
      </c>
      <c r="V2020" s="30" t="str">
        <f>IF(ISBLANK('Klanten gegevens'!S2029)," ",TRIM('Klanten gegevens'!S2029))</f>
        <v xml:space="preserve"> </v>
      </c>
      <c r="W2020" s="27" t="str">
        <f t="shared" si="357"/>
        <v xml:space="preserve"> </v>
      </c>
    </row>
    <row r="2021" spans="1:23" x14ac:dyDescent="0.2">
      <c r="A2021" s="27" t="str">
        <f>IF(ISBLANK('Klanten gegevens'!A2030)," ",TRIM(PROPER('Klanten gegevens'!A2030)))</f>
        <v xml:space="preserve"> </v>
      </c>
      <c r="B2021" s="27" t="str">
        <f t="shared" si="347"/>
        <v xml:space="preserve"> </v>
      </c>
      <c r="C2021" s="30" t="str">
        <f>IF(ISBLANK('Klanten gegevens'!B2030)," ",TRIM(PROPER('Klanten gegevens'!B2030)))</f>
        <v xml:space="preserve"> </v>
      </c>
      <c r="D2021" s="27" t="str">
        <f t="shared" si="348"/>
        <v xml:space="preserve"> </v>
      </c>
      <c r="E2021" s="30" t="str">
        <f>IF(ISBLANK('Klanten gegevens'!C2030)," ",TRIM(PROPER('Klanten gegevens'!C2030)))</f>
        <v xml:space="preserve"> </v>
      </c>
      <c r="F2021" s="27" t="str">
        <f t="shared" si="349"/>
        <v xml:space="preserve"> </v>
      </c>
      <c r="G2021" s="30" t="str">
        <f>IF(ISBLANK('Klanten gegevens'!D2030)," ",TRIM('Klanten gegevens'!D2030))</f>
        <v xml:space="preserve"> </v>
      </c>
      <c r="H2021" s="27" t="str">
        <f t="shared" si="350"/>
        <v xml:space="preserve"> </v>
      </c>
      <c r="I2021" s="30" t="str">
        <f>IF(ISBLANK('Klanten gegevens'!E2030)," ",TRIM('Klanten gegevens'!E2030))</f>
        <v xml:space="preserve"> </v>
      </c>
      <c r="J2021" s="27" t="str">
        <f t="shared" si="351"/>
        <v xml:space="preserve"> </v>
      </c>
      <c r="M2021" s="30" t="str">
        <f>IF(ISBLANK('Klanten gegevens'!Q2030)," ",TRIM('Klanten gegevens'!Q2030))</f>
        <v xml:space="preserve"> </v>
      </c>
      <c r="N2021" s="27" t="str">
        <f t="shared" si="352"/>
        <v xml:space="preserve"> </v>
      </c>
      <c r="O2021" s="27" t="str">
        <f t="shared" si="353"/>
        <v xml:space="preserve"> </v>
      </c>
      <c r="P2021" s="27" t="str">
        <f t="shared" si="354"/>
        <v xml:space="preserve"> </v>
      </c>
      <c r="Q2021" s="27" t="str">
        <f t="shared" si="355"/>
        <v xml:space="preserve"> </v>
      </c>
      <c r="T2021" s="30" t="str">
        <f>IF(ISBLANK('Klanten gegevens'!R2030)," ",TRIM('Klanten gegevens'!R2030))</f>
        <v xml:space="preserve"> </v>
      </c>
      <c r="U2021" s="27" t="str">
        <f t="shared" si="356"/>
        <v xml:space="preserve"> </v>
      </c>
      <c r="V2021" s="30" t="str">
        <f>IF(ISBLANK('Klanten gegevens'!S2030)," ",TRIM('Klanten gegevens'!S2030))</f>
        <v xml:space="preserve"> </v>
      </c>
      <c r="W2021" s="27" t="str">
        <f t="shared" si="357"/>
        <v xml:space="preserve"> </v>
      </c>
    </row>
    <row r="2022" spans="1:23" x14ac:dyDescent="0.2">
      <c r="A2022" s="27" t="str">
        <f>IF(ISBLANK('Klanten gegevens'!A2031)," ",TRIM(PROPER('Klanten gegevens'!A2031)))</f>
        <v xml:space="preserve"> </v>
      </c>
      <c r="B2022" s="27" t="str">
        <f t="shared" si="347"/>
        <v xml:space="preserve"> </v>
      </c>
      <c r="C2022" s="30" t="str">
        <f>IF(ISBLANK('Klanten gegevens'!B2031)," ",TRIM(PROPER('Klanten gegevens'!B2031)))</f>
        <v xml:space="preserve"> </v>
      </c>
      <c r="D2022" s="27" t="str">
        <f t="shared" si="348"/>
        <v xml:space="preserve"> </v>
      </c>
      <c r="E2022" s="30" t="str">
        <f>IF(ISBLANK('Klanten gegevens'!C2031)," ",TRIM(PROPER('Klanten gegevens'!C2031)))</f>
        <v xml:space="preserve"> </v>
      </c>
      <c r="F2022" s="27" t="str">
        <f t="shared" si="349"/>
        <v xml:space="preserve"> </v>
      </c>
      <c r="G2022" s="30" t="str">
        <f>IF(ISBLANK('Klanten gegevens'!D2031)," ",TRIM('Klanten gegevens'!D2031))</f>
        <v xml:space="preserve"> </v>
      </c>
      <c r="H2022" s="27" t="str">
        <f t="shared" si="350"/>
        <v xml:space="preserve"> </v>
      </c>
      <c r="I2022" s="30" t="str">
        <f>IF(ISBLANK('Klanten gegevens'!E2031)," ",TRIM('Klanten gegevens'!E2031))</f>
        <v xml:space="preserve"> </v>
      </c>
      <c r="J2022" s="27" t="str">
        <f t="shared" si="351"/>
        <v xml:space="preserve"> </v>
      </c>
      <c r="M2022" s="30" t="str">
        <f>IF(ISBLANK('Klanten gegevens'!Q2031)," ",TRIM('Klanten gegevens'!Q2031))</f>
        <v xml:space="preserve"> </v>
      </c>
      <c r="N2022" s="27" t="str">
        <f t="shared" si="352"/>
        <v xml:space="preserve"> </v>
      </c>
      <c r="O2022" s="27" t="str">
        <f t="shared" si="353"/>
        <v xml:space="preserve"> </v>
      </c>
      <c r="P2022" s="27" t="str">
        <f t="shared" si="354"/>
        <v xml:space="preserve"> </v>
      </c>
      <c r="Q2022" s="27" t="str">
        <f t="shared" si="355"/>
        <v xml:space="preserve"> </v>
      </c>
      <c r="T2022" s="30" t="str">
        <f>IF(ISBLANK('Klanten gegevens'!R2031)," ",TRIM('Klanten gegevens'!R2031))</f>
        <v xml:space="preserve"> </v>
      </c>
      <c r="U2022" s="27" t="str">
        <f t="shared" si="356"/>
        <v xml:space="preserve"> </v>
      </c>
      <c r="V2022" s="30" t="str">
        <f>IF(ISBLANK('Klanten gegevens'!S2031)," ",TRIM('Klanten gegevens'!S2031))</f>
        <v xml:space="preserve"> </v>
      </c>
      <c r="W2022" s="27" t="str">
        <f t="shared" si="357"/>
        <v xml:space="preserve"> </v>
      </c>
    </row>
    <row r="2023" spans="1:23" x14ac:dyDescent="0.2">
      <c r="A2023" s="27" t="str">
        <f>IF(ISBLANK('Klanten gegevens'!A2032)," ",TRIM(PROPER('Klanten gegevens'!A2032)))</f>
        <v xml:space="preserve"> </v>
      </c>
      <c r="B2023" s="27" t="str">
        <f t="shared" si="347"/>
        <v xml:space="preserve"> </v>
      </c>
      <c r="C2023" s="30" t="str">
        <f>IF(ISBLANK('Klanten gegevens'!B2032)," ",TRIM(PROPER('Klanten gegevens'!B2032)))</f>
        <v xml:space="preserve"> </v>
      </c>
      <c r="D2023" s="27" t="str">
        <f t="shared" si="348"/>
        <v xml:space="preserve"> </v>
      </c>
      <c r="E2023" s="30" t="str">
        <f>IF(ISBLANK('Klanten gegevens'!C2032)," ",TRIM(PROPER('Klanten gegevens'!C2032)))</f>
        <v xml:space="preserve"> </v>
      </c>
      <c r="F2023" s="27" t="str">
        <f t="shared" si="349"/>
        <v xml:space="preserve"> </v>
      </c>
      <c r="G2023" s="30" t="str">
        <f>IF(ISBLANK('Klanten gegevens'!D2032)," ",TRIM('Klanten gegevens'!D2032))</f>
        <v xml:space="preserve"> </v>
      </c>
      <c r="H2023" s="27" t="str">
        <f t="shared" si="350"/>
        <v xml:space="preserve"> </v>
      </c>
      <c r="I2023" s="30" t="str">
        <f>IF(ISBLANK('Klanten gegevens'!E2032)," ",TRIM('Klanten gegevens'!E2032))</f>
        <v xml:space="preserve"> </v>
      </c>
      <c r="J2023" s="27" t="str">
        <f t="shared" si="351"/>
        <v xml:space="preserve"> </v>
      </c>
      <c r="M2023" s="30" t="str">
        <f>IF(ISBLANK('Klanten gegevens'!Q2032)," ",TRIM('Klanten gegevens'!Q2032))</f>
        <v xml:space="preserve"> </v>
      </c>
      <c r="N2023" s="27" t="str">
        <f t="shared" si="352"/>
        <v xml:space="preserve"> </v>
      </c>
      <c r="O2023" s="27" t="str">
        <f t="shared" si="353"/>
        <v xml:space="preserve"> </v>
      </c>
      <c r="P2023" s="27" t="str">
        <f t="shared" si="354"/>
        <v xml:space="preserve"> </v>
      </c>
      <c r="Q2023" s="27" t="str">
        <f t="shared" si="355"/>
        <v xml:space="preserve"> </v>
      </c>
      <c r="T2023" s="30" t="str">
        <f>IF(ISBLANK('Klanten gegevens'!R2032)," ",TRIM('Klanten gegevens'!R2032))</f>
        <v xml:space="preserve"> </v>
      </c>
      <c r="U2023" s="27" t="str">
        <f t="shared" si="356"/>
        <v xml:space="preserve"> </v>
      </c>
      <c r="V2023" s="30" t="str">
        <f>IF(ISBLANK('Klanten gegevens'!S2032)," ",TRIM('Klanten gegevens'!S2032))</f>
        <v xml:space="preserve"> </v>
      </c>
      <c r="W2023" s="27" t="str">
        <f t="shared" si="357"/>
        <v xml:space="preserve"> </v>
      </c>
    </row>
    <row r="2024" spans="1:23" x14ac:dyDescent="0.2">
      <c r="A2024" s="27" t="str">
        <f>IF(ISBLANK('Klanten gegevens'!A2033)," ",TRIM(PROPER('Klanten gegevens'!A2033)))</f>
        <v xml:space="preserve"> </v>
      </c>
      <c r="B2024" s="27" t="str">
        <f t="shared" si="347"/>
        <v xml:space="preserve"> </v>
      </c>
      <c r="C2024" s="30" t="str">
        <f>IF(ISBLANK('Klanten gegevens'!B2033)," ",TRIM(PROPER('Klanten gegevens'!B2033)))</f>
        <v xml:space="preserve"> </v>
      </c>
      <c r="D2024" s="27" t="str">
        <f t="shared" si="348"/>
        <v xml:space="preserve"> </v>
      </c>
      <c r="E2024" s="30" t="str">
        <f>IF(ISBLANK('Klanten gegevens'!C2033)," ",TRIM(PROPER('Klanten gegevens'!C2033)))</f>
        <v xml:space="preserve"> </v>
      </c>
      <c r="F2024" s="27" t="str">
        <f t="shared" si="349"/>
        <v xml:space="preserve"> </v>
      </c>
      <c r="G2024" s="30" t="str">
        <f>IF(ISBLANK('Klanten gegevens'!D2033)," ",TRIM('Klanten gegevens'!D2033))</f>
        <v xml:space="preserve"> </v>
      </c>
      <c r="H2024" s="27" t="str">
        <f t="shared" si="350"/>
        <v xml:space="preserve"> </v>
      </c>
      <c r="I2024" s="30" t="str">
        <f>IF(ISBLANK('Klanten gegevens'!E2033)," ",TRIM('Klanten gegevens'!E2033))</f>
        <v xml:space="preserve"> </v>
      </c>
      <c r="J2024" s="27" t="str">
        <f t="shared" si="351"/>
        <v xml:space="preserve"> </v>
      </c>
      <c r="M2024" s="30" t="str">
        <f>IF(ISBLANK('Klanten gegevens'!Q2033)," ",TRIM('Klanten gegevens'!Q2033))</f>
        <v xml:space="preserve"> </v>
      </c>
      <c r="N2024" s="27" t="str">
        <f t="shared" si="352"/>
        <v xml:space="preserve"> </v>
      </c>
      <c r="O2024" s="27" t="str">
        <f t="shared" si="353"/>
        <v xml:space="preserve"> </v>
      </c>
      <c r="P2024" s="27" t="str">
        <f t="shared" si="354"/>
        <v xml:space="preserve"> </v>
      </c>
      <c r="Q2024" s="27" t="str">
        <f t="shared" si="355"/>
        <v xml:space="preserve"> </v>
      </c>
      <c r="T2024" s="30" t="str">
        <f>IF(ISBLANK('Klanten gegevens'!R2033)," ",TRIM('Klanten gegevens'!R2033))</f>
        <v xml:space="preserve"> </v>
      </c>
      <c r="U2024" s="27" t="str">
        <f t="shared" si="356"/>
        <v xml:space="preserve"> </v>
      </c>
      <c r="V2024" s="30" t="str">
        <f>IF(ISBLANK('Klanten gegevens'!S2033)," ",TRIM('Klanten gegevens'!S2033))</f>
        <v xml:space="preserve"> </v>
      </c>
      <c r="W2024" s="27" t="str">
        <f t="shared" si="357"/>
        <v xml:space="preserve"> </v>
      </c>
    </row>
    <row r="2025" spans="1:23" x14ac:dyDescent="0.2">
      <c r="A2025" s="27" t="str">
        <f>IF(ISBLANK('Klanten gegevens'!A2034)," ",TRIM(PROPER('Klanten gegevens'!A2034)))</f>
        <v xml:space="preserve"> </v>
      </c>
      <c r="B2025" s="27" t="str">
        <f t="shared" si="347"/>
        <v xml:space="preserve"> </v>
      </c>
      <c r="C2025" s="30" t="str">
        <f>IF(ISBLANK('Klanten gegevens'!B2034)," ",TRIM(PROPER('Klanten gegevens'!B2034)))</f>
        <v xml:space="preserve"> </v>
      </c>
      <c r="D2025" s="27" t="str">
        <f t="shared" si="348"/>
        <v xml:space="preserve"> </v>
      </c>
      <c r="E2025" s="30" t="str">
        <f>IF(ISBLANK('Klanten gegevens'!C2034)," ",TRIM(PROPER('Klanten gegevens'!C2034)))</f>
        <v xml:space="preserve"> </v>
      </c>
      <c r="F2025" s="27" t="str">
        <f t="shared" si="349"/>
        <v xml:space="preserve"> </v>
      </c>
      <c r="G2025" s="30" t="str">
        <f>IF(ISBLANK('Klanten gegevens'!D2034)," ",TRIM('Klanten gegevens'!D2034))</f>
        <v xml:space="preserve"> </v>
      </c>
      <c r="H2025" s="27" t="str">
        <f t="shared" si="350"/>
        <v xml:space="preserve"> </v>
      </c>
      <c r="I2025" s="30" t="str">
        <f>IF(ISBLANK('Klanten gegevens'!E2034)," ",TRIM('Klanten gegevens'!E2034))</f>
        <v xml:space="preserve"> </v>
      </c>
      <c r="J2025" s="27" t="str">
        <f t="shared" si="351"/>
        <v xml:space="preserve"> </v>
      </c>
      <c r="M2025" s="30" t="str">
        <f>IF(ISBLANK('Klanten gegevens'!Q2034)," ",TRIM('Klanten gegevens'!Q2034))</f>
        <v xml:space="preserve"> </v>
      </c>
      <c r="N2025" s="27" t="str">
        <f t="shared" si="352"/>
        <v xml:space="preserve"> </v>
      </c>
      <c r="O2025" s="27" t="str">
        <f t="shared" si="353"/>
        <v xml:space="preserve"> </v>
      </c>
      <c r="P2025" s="27" t="str">
        <f t="shared" si="354"/>
        <v xml:space="preserve"> </v>
      </c>
      <c r="Q2025" s="27" t="str">
        <f t="shared" si="355"/>
        <v xml:space="preserve"> </v>
      </c>
      <c r="T2025" s="30" t="str">
        <f>IF(ISBLANK('Klanten gegevens'!R2034)," ",TRIM('Klanten gegevens'!R2034))</f>
        <v xml:space="preserve"> </v>
      </c>
      <c r="U2025" s="27" t="str">
        <f t="shared" si="356"/>
        <v xml:space="preserve"> </v>
      </c>
      <c r="V2025" s="30" t="str">
        <f>IF(ISBLANK('Klanten gegevens'!S2034)," ",TRIM('Klanten gegevens'!S2034))</f>
        <v xml:space="preserve"> </v>
      </c>
      <c r="W2025" s="27" t="str">
        <f t="shared" si="357"/>
        <v xml:space="preserve"> </v>
      </c>
    </row>
    <row r="2026" spans="1:23" x14ac:dyDescent="0.2">
      <c r="A2026" s="27" t="str">
        <f>IF(ISBLANK('Klanten gegevens'!A2035)," ",TRIM(PROPER('Klanten gegevens'!A2035)))</f>
        <v xml:space="preserve"> </v>
      </c>
      <c r="B2026" s="27" t="str">
        <f t="shared" si="347"/>
        <v xml:space="preserve"> </v>
      </c>
      <c r="C2026" s="30" t="str">
        <f>IF(ISBLANK('Klanten gegevens'!B2035)," ",TRIM(PROPER('Klanten gegevens'!B2035)))</f>
        <v xml:space="preserve"> </v>
      </c>
      <c r="D2026" s="27" t="str">
        <f t="shared" si="348"/>
        <v xml:space="preserve"> </v>
      </c>
      <c r="E2026" s="30" t="str">
        <f>IF(ISBLANK('Klanten gegevens'!C2035)," ",TRIM(PROPER('Klanten gegevens'!C2035)))</f>
        <v xml:space="preserve"> </v>
      </c>
      <c r="F2026" s="27" t="str">
        <f t="shared" si="349"/>
        <v xml:space="preserve"> </v>
      </c>
      <c r="G2026" s="30" t="str">
        <f>IF(ISBLANK('Klanten gegevens'!D2035)," ",TRIM('Klanten gegevens'!D2035))</f>
        <v xml:space="preserve"> </v>
      </c>
      <c r="H2026" s="27" t="str">
        <f t="shared" si="350"/>
        <v xml:space="preserve"> </v>
      </c>
      <c r="I2026" s="30" t="str">
        <f>IF(ISBLANK('Klanten gegevens'!E2035)," ",TRIM('Klanten gegevens'!E2035))</f>
        <v xml:space="preserve"> </v>
      </c>
      <c r="J2026" s="27" t="str">
        <f t="shared" si="351"/>
        <v xml:space="preserve"> </v>
      </c>
      <c r="M2026" s="30" t="str">
        <f>IF(ISBLANK('Klanten gegevens'!Q2035)," ",TRIM('Klanten gegevens'!Q2035))</f>
        <v xml:space="preserve"> </v>
      </c>
      <c r="N2026" s="27" t="str">
        <f t="shared" si="352"/>
        <v xml:space="preserve"> </v>
      </c>
      <c r="O2026" s="27" t="str">
        <f t="shared" si="353"/>
        <v xml:space="preserve"> </v>
      </c>
      <c r="P2026" s="27" t="str">
        <f t="shared" si="354"/>
        <v xml:space="preserve"> </v>
      </c>
      <c r="Q2026" s="27" t="str">
        <f t="shared" si="355"/>
        <v xml:space="preserve"> </v>
      </c>
      <c r="T2026" s="30" t="str">
        <f>IF(ISBLANK('Klanten gegevens'!R2035)," ",TRIM('Klanten gegevens'!R2035))</f>
        <v xml:space="preserve"> </v>
      </c>
      <c r="U2026" s="27" t="str">
        <f t="shared" si="356"/>
        <v xml:space="preserve"> </v>
      </c>
      <c r="V2026" s="30" t="str">
        <f>IF(ISBLANK('Klanten gegevens'!S2035)," ",TRIM('Klanten gegevens'!S2035))</f>
        <v xml:space="preserve"> </v>
      </c>
      <c r="W2026" s="27" t="str">
        <f t="shared" si="357"/>
        <v xml:space="preserve"> </v>
      </c>
    </row>
    <row r="2027" spans="1:23" x14ac:dyDescent="0.2">
      <c r="A2027" s="27" t="str">
        <f>IF(ISBLANK('Klanten gegevens'!A2036)," ",TRIM(PROPER('Klanten gegevens'!A2036)))</f>
        <v xml:space="preserve"> </v>
      </c>
      <c r="B2027" s="27" t="str">
        <f t="shared" si="347"/>
        <v xml:space="preserve"> </v>
      </c>
      <c r="C2027" s="30" t="str">
        <f>IF(ISBLANK('Klanten gegevens'!B2036)," ",TRIM(PROPER('Klanten gegevens'!B2036)))</f>
        <v xml:space="preserve"> </v>
      </c>
      <c r="D2027" s="27" t="str">
        <f t="shared" si="348"/>
        <v xml:space="preserve"> </v>
      </c>
      <c r="E2027" s="30" t="str">
        <f>IF(ISBLANK('Klanten gegevens'!C2036)," ",TRIM(PROPER('Klanten gegevens'!C2036)))</f>
        <v xml:space="preserve"> </v>
      </c>
      <c r="F2027" s="27" t="str">
        <f t="shared" si="349"/>
        <v xml:space="preserve"> </v>
      </c>
      <c r="G2027" s="30" t="str">
        <f>IF(ISBLANK('Klanten gegevens'!D2036)," ",TRIM('Klanten gegevens'!D2036))</f>
        <v xml:space="preserve"> </v>
      </c>
      <c r="H2027" s="27" t="str">
        <f t="shared" si="350"/>
        <v xml:space="preserve"> </v>
      </c>
      <c r="I2027" s="30" t="str">
        <f>IF(ISBLANK('Klanten gegevens'!E2036)," ",TRIM('Klanten gegevens'!E2036))</f>
        <v xml:space="preserve"> </v>
      </c>
      <c r="J2027" s="27" t="str">
        <f t="shared" si="351"/>
        <v xml:space="preserve"> </v>
      </c>
      <c r="M2027" s="30" t="str">
        <f>IF(ISBLANK('Klanten gegevens'!Q2036)," ",TRIM('Klanten gegevens'!Q2036))</f>
        <v xml:space="preserve"> </v>
      </c>
      <c r="N2027" s="27" t="str">
        <f t="shared" si="352"/>
        <v xml:space="preserve"> </v>
      </c>
      <c r="O2027" s="27" t="str">
        <f t="shared" si="353"/>
        <v xml:space="preserve"> </v>
      </c>
      <c r="P2027" s="27" t="str">
        <f t="shared" si="354"/>
        <v xml:space="preserve"> </v>
      </c>
      <c r="Q2027" s="27" t="str">
        <f t="shared" si="355"/>
        <v xml:space="preserve"> </v>
      </c>
      <c r="T2027" s="30" t="str">
        <f>IF(ISBLANK('Klanten gegevens'!R2036)," ",TRIM('Klanten gegevens'!R2036))</f>
        <v xml:space="preserve"> </v>
      </c>
      <c r="U2027" s="27" t="str">
        <f t="shared" si="356"/>
        <v xml:space="preserve"> </v>
      </c>
      <c r="V2027" s="30" t="str">
        <f>IF(ISBLANK('Klanten gegevens'!S2036)," ",TRIM('Klanten gegevens'!S2036))</f>
        <v xml:space="preserve"> </v>
      </c>
      <c r="W2027" s="27" t="str">
        <f t="shared" si="357"/>
        <v xml:space="preserve"> </v>
      </c>
    </row>
    <row r="2028" spans="1:23" x14ac:dyDescent="0.2">
      <c r="A2028" s="27" t="str">
        <f>IF(ISBLANK('Klanten gegevens'!A2037)," ",TRIM(PROPER('Klanten gegevens'!A2037)))</f>
        <v xml:space="preserve"> </v>
      </c>
      <c r="B2028" s="27" t="str">
        <f t="shared" si="347"/>
        <v xml:space="preserve"> </v>
      </c>
      <c r="C2028" s="30" t="str">
        <f>IF(ISBLANK('Klanten gegevens'!B2037)," ",TRIM(PROPER('Klanten gegevens'!B2037)))</f>
        <v xml:space="preserve"> </v>
      </c>
      <c r="D2028" s="27" t="str">
        <f t="shared" si="348"/>
        <v xml:space="preserve"> </v>
      </c>
      <c r="E2028" s="30" t="str">
        <f>IF(ISBLANK('Klanten gegevens'!C2037)," ",TRIM(PROPER('Klanten gegevens'!C2037)))</f>
        <v xml:space="preserve"> </v>
      </c>
      <c r="F2028" s="27" t="str">
        <f t="shared" si="349"/>
        <v xml:space="preserve"> </v>
      </c>
      <c r="G2028" s="30" t="str">
        <f>IF(ISBLANK('Klanten gegevens'!D2037)," ",TRIM('Klanten gegevens'!D2037))</f>
        <v xml:space="preserve"> </v>
      </c>
      <c r="H2028" s="27" t="str">
        <f t="shared" si="350"/>
        <v xml:space="preserve"> </v>
      </c>
      <c r="I2028" s="30" t="str">
        <f>IF(ISBLANK('Klanten gegevens'!E2037)," ",TRIM('Klanten gegevens'!E2037))</f>
        <v xml:space="preserve"> </v>
      </c>
      <c r="J2028" s="27" t="str">
        <f t="shared" si="351"/>
        <v xml:space="preserve"> </v>
      </c>
      <c r="M2028" s="30" t="str">
        <f>IF(ISBLANK('Klanten gegevens'!Q2037)," ",TRIM('Klanten gegevens'!Q2037))</f>
        <v xml:space="preserve"> </v>
      </c>
      <c r="N2028" s="27" t="str">
        <f t="shared" si="352"/>
        <v xml:space="preserve"> </v>
      </c>
      <c r="O2028" s="27" t="str">
        <f t="shared" si="353"/>
        <v xml:space="preserve"> </v>
      </c>
      <c r="P2028" s="27" t="str">
        <f t="shared" si="354"/>
        <v xml:space="preserve"> </v>
      </c>
      <c r="Q2028" s="27" t="str">
        <f t="shared" si="355"/>
        <v xml:space="preserve"> </v>
      </c>
      <c r="T2028" s="30" t="str">
        <f>IF(ISBLANK('Klanten gegevens'!R2037)," ",TRIM('Klanten gegevens'!R2037))</f>
        <v xml:space="preserve"> </v>
      </c>
      <c r="U2028" s="27" t="str">
        <f t="shared" si="356"/>
        <v xml:space="preserve"> </v>
      </c>
      <c r="V2028" s="30" t="str">
        <f>IF(ISBLANK('Klanten gegevens'!S2037)," ",TRIM('Klanten gegevens'!S2037))</f>
        <v xml:space="preserve"> </v>
      </c>
      <c r="W2028" s="27" t="str">
        <f t="shared" si="357"/>
        <v xml:space="preserve"> </v>
      </c>
    </row>
    <row r="2029" spans="1:23" x14ac:dyDescent="0.2">
      <c r="A2029" s="27" t="str">
        <f>IF(ISBLANK('Klanten gegevens'!A2038)," ",TRIM(PROPER('Klanten gegevens'!A2038)))</f>
        <v xml:space="preserve"> </v>
      </c>
      <c r="B2029" s="27" t="str">
        <f t="shared" si="347"/>
        <v xml:space="preserve"> </v>
      </c>
      <c r="C2029" s="30" t="str">
        <f>IF(ISBLANK('Klanten gegevens'!B2038)," ",TRIM(PROPER('Klanten gegevens'!B2038)))</f>
        <v xml:space="preserve"> </v>
      </c>
      <c r="D2029" s="27" t="str">
        <f t="shared" si="348"/>
        <v xml:space="preserve"> </v>
      </c>
      <c r="E2029" s="30" t="str">
        <f>IF(ISBLANK('Klanten gegevens'!C2038)," ",TRIM(PROPER('Klanten gegevens'!C2038)))</f>
        <v xml:space="preserve"> </v>
      </c>
      <c r="F2029" s="27" t="str">
        <f t="shared" si="349"/>
        <v xml:space="preserve"> </v>
      </c>
      <c r="G2029" s="30" t="str">
        <f>IF(ISBLANK('Klanten gegevens'!D2038)," ",TRIM('Klanten gegevens'!D2038))</f>
        <v xml:space="preserve"> </v>
      </c>
      <c r="H2029" s="27" t="str">
        <f t="shared" si="350"/>
        <v xml:space="preserve"> </v>
      </c>
      <c r="I2029" s="30" t="str">
        <f>IF(ISBLANK('Klanten gegevens'!E2038)," ",TRIM('Klanten gegevens'!E2038))</f>
        <v xml:space="preserve"> </v>
      </c>
      <c r="J2029" s="27" t="str">
        <f t="shared" si="351"/>
        <v xml:space="preserve"> </v>
      </c>
      <c r="M2029" s="30" t="str">
        <f>IF(ISBLANK('Klanten gegevens'!Q2038)," ",TRIM('Klanten gegevens'!Q2038))</f>
        <v xml:space="preserve"> </v>
      </c>
      <c r="N2029" s="27" t="str">
        <f t="shared" si="352"/>
        <v xml:space="preserve"> </v>
      </c>
      <c r="O2029" s="27" t="str">
        <f t="shared" si="353"/>
        <v xml:space="preserve"> </v>
      </c>
      <c r="P2029" s="27" t="str">
        <f t="shared" si="354"/>
        <v xml:space="preserve"> </v>
      </c>
      <c r="Q2029" s="27" t="str">
        <f t="shared" si="355"/>
        <v xml:space="preserve"> </v>
      </c>
      <c r="T2029" s="30" t="str">
        <f>IF(ISBLANK('Klanten gegevens'!R2038)," ",TRIM('Klanten gegevens'!R2038))</f>
        <v xml:space="preserve"> </v>
      </c>
      <c r="U2029" s="27" t="str">
        <f t="shared" si="356"/>
        <v xml:space="preserve"> </v>
      </c>
      <c r="V2029" s="30" t="str">
        <f>IF(ISBLANK('Klanten gegevens'!S2038)," ",TRIM('Klanten gegevens'!S2038))</f>
        <v xml:space="preserve"> </v>
      </c>
      <c r="W2029" s="27" t="str">
        <f t="shared" si="357"/>
        <v xml:space="preserve"> </v>
      </c>
    </row>
    <row r="2030" spans="1:23" x14ac:dyDescent="0.2">
      <c r="A2030" s="27" t="str">
        <f>IF(ISBLANK('Klanten gegevens'!A2039)," ",TRIM(PROPER('Klanten gegevens'!A2039)))</f>
        <v xml:space="preserve"> </v>
      </c>
      <c r="B2030" s="27" t="str">
        <f t="shared" si="347"/>
        <v xml:space="preserve"> </v>
      </c>
      <c r="C2030" s="30" t="str">
        <f>IF(ISBLANK('Klanten gegevens'!B2039)," ",TRIM(PROPER('Klanten gegevens'!B2039)))</f>
        <v xml:space="preserve"> </v>
      </c>
      <c r="D2030" s="27" t="str">
        <f t="shared" si="348"/>
        <v xml:space="preserve"> </v>
      </c>
      <c r="E2030" s="30" t="str">
        <f>IF(ISBLANK('Klanten gegevens'!C2039)," ",TRIM(PROPER('Klanten gegevens'!C2039)))</f>
        <v xml:space="preserve"> </v>
      </c>
      <c r="F2030" s="27" t="str">
        <f t="shared" si="349"/>
        <v xml:space="preserve"> </v>
      </c>
      <c r="G2030" s="30" t="str">
        <f>IF(ISBLANK('Klanten gegevens'!D2039)," ",TRIM('Klanten gegevens'!D2039))</f>
        <v xml:space="preserve"> </v>
      </c>
      <c r="H2030" s="27" t="str">
        <f t="shared" si="350"/>
        <v xml:space="preserve"> </v>
      </c>
      <c r="I2030" s="30" t="str">
        <f>IF(ISBLANK('Klanten gegevens'!E2039)," ",TRIM('Klanten gegevens'!E2039))</f>
        <v xml:space="preserve"> </v>
      </c>
      <c r="J2030" s="27" t="str">
        <f t="shared" si="351"/>
        <v xml:space="preserve"> </v>
      </c>
      <c r="M2030" s="30" t="str">
        <f>IF(ISBLANK('Klanten gegevens'!Q2039)," ",TRIM('Klanten gegevens'!Q2039))</f>
        <v xml:space="preserve"> </v>
      </c>
      <c r="N2030" s="27" t="str">
        <f t="shared" si="352"/>
        <v xml:space="preserve"> </v>
      </c>
      <c r="O2030" s="27" t="str">
        <f t="shared" si="353"/>
        <v xml:space="preserve"> </v>
      </c>
      <c r="P2030" s="27" t="str">
        <f t="shared" si="354"/>
        <v xml:space="preserve"> </v>
      </c>
      <c r="Q2030" s="27" t="str">
        <f t="shared" si="355"/>
        <v xml:space="preserve"> </v>
      </c>
      <c r="T2030" s="30" t="str">
        <f>IF(ISBLANK('Klanten gegevens'!R2039)," ",TRIM('Klanten gegevens'!R2039))</f>
        <v xml:space="preserve"> </v>
      </c>
      <c r="U2030" s="27" t="str">
        <f t="shared" si="356"/>
        <v xml:space="preserve"> </v>
      </c>
      <c r="V2030" s="30" t="str">
        <f>IF(ISBLANK('Klanten gegevens'!S2039)," ",TRIM('Klanten gegevens'!S2039))</f>
        <v xml:space="preserve"> </v>
      </c>
      <c r="W2030" s="27" t="str">
        <f t="shared" si="357"/>
        <v xml:space="preserve"> </v>
      </c>
    </row>
    <row r="2031" spans="1:23" x14ac:dyDescent="0.2">
      <c r="A2031" s="27" t="str">
        <f>IF(ISBLANK('Klanten gegevens'!A2040)," ",TRIM(PROPER('Klanten gegevens'!A2040)))</f>
        <v xml:space="preserve"> </v>
      </c>
      <c r="B2031" s="27" t="str">
        <f t="shared" si="347"/>
        <v xml:space="preserve"> </v>
      </c>
      <c r="C2031" s="30" t="str">
        <f>IF(ISBLANK('Klanten gegevens'!B2040)," ",TRIM(PROPER('Klanten gegevens'!B2040)))</f>
        <v xml:space="preserve"> </v>
      </c>
      <c r="D2031" s="27" t="str">
        <f t="shared" si="348"/>
        <v xml:space="preserve"> </v>
      </c>
      <c r="E2031" s="30" t="str">
        <f>IF(ISBLANK('Klanten gegevens'!C2040)," ",TRIM(PROPER('Klanten gegevens'!C2040)))</f>
        <v xml:space="preserve"> </v>
      </c>
      <c r="F2031" s="27" t="str">
        <f t="shared" si="349"/>
        <v xml:space="preserve"> </v>
      </c>
      <c r="G2031" s="30" t="str">
        <f>IF(ISBLANK('Klanten gegevens'!D2040)," ",TRIM('Klanten gegevens'!D2040))</f>
        <v xml:space="preserve"> </v>
      </c>
      <c r="H2031" s="27" t="str">
        <f t="shared" si="350"/>
        <v xml:space="preserve"> </v>
      </c>
      <c r="I2031" s="30" t="str">
        <f>IF(ISBLANK('Klanten gegevens'!E2040)," ",TRIM('Klanten gegevens'!E2040))</f>
        <v xml:space="preserve"> </v>
      </c>
      <c r="J2031" s="27" t="str">
        <f t="shared" si="351"/>
        <v xml:space="preserve"> </v>
      </c>
      <c r="M2031" s="30" t="str">
        <f>IF(ISBLANK('Klanten gegevens'!Q2040)," ",TRIM('Klanten gegevens'!Q2040))</f>
        <v xml:space="preserve"> </v>
      </c>
      <c r="N2031" s="27" t="str">
        <f t="shared" si="352"/>
        <v xml:space="preserve"> </v>
      </c>
      <c r="O2031" s="27" t="str">
        <f t="shared" si="353"/>
        <v xml:space="preserve"> </v>
      </c>
      <c r="P2031" s="27" t="str">
        <f t="shared" si="354"/>
        <v xml:space="preserve"> </v>
      </c>
      <c r="Q2031" s="27" t="str">
        <f t="shared" si="355"/>
        <v xml:space="preserve"> </v>
      </c>
      <c r="T2031" s="30" t="str">
        <f>IF(ISBLANK('Klanten gegevens'!R2040)," ",TRIM('Klanten gegevens'!R2040))</f>
        <v xml:space="preserve"> </v>
      </c>
      <c r="U2031" s="27" t="str">
        <f t="shared" si="356"/>
        <v xml:space="preserve"> </v>
      </c>
      <c r="V2031" s="30" t="str">
        <f>IF(ISBLANK('Klanten gegevens'!S2040)," ",TRIM('Klanten gegevens'!S2040))</f>
        <v xml:space="preserve"> </v>
      </c>
      <c r="W2031" s="27" t="str">
        <f t="shared" si="357"/>
        <v xml:space="preserve"> </v>
      </c>
    </row>
    <row r="2032" spans="1:23" x14ac:dyDescent="0.2">
      <c r="A2032" s="27" t="str">
        <f>IF(ISBLANK('Klanten gegevens'!A2041)," ",TRIM(PROPER('Klanten gegevens'!A2041)))</f>
        <v xml:space="preserve"> </v>
      </c>
      <c r="B2032" s="27" t="str">
        <f t="shared" si="347"/>
        <v xml:space="preserve"> </v>
      </c>
      <c r="C2032" s="30" t="str">
        <f>IF(ISBLANK('Klanten gegevens'!B2041)," ",TRIM(PROPER('Klanten gegevens'!B2041)))</f>
        <v xml:space="preserve"> </v>
      </c>
      <c r="D2032" s="27" t="str">
        <f t="shared" si="348"/>
        <v xml:space="preserve"> </v>
      </c>
      <c r="E2032" s="30" t="str">
        <f>IF(ISBLANK('Klanten gegevens'!C2041)," ",TRIM(PROPER('Klanten gegevens'!C2041)))</f>
        <v xml:space="preserve"> </v>
      </c>
      <c r="F2032" s="27" t="str">
        <f t="shared" si="349"/>
        <v xml:space="preserve"> </v>
      </c>
      <c r="G2032" s="30" t="str">
        <f>IF(ISBLANK('Klanten gegevens'!D2041)," ",TRIM('Klanten gegevens'!D2041))</f>
        <v xml:space="preserve"> </v>
      </c>
      <c r="H2032" s="27" t="str">
        <f t="shared" si="350"/>
        <v xml:space="preserve"> </v>
      </c>
      <c r="I2032" s="30" t="str">
        <f>IF(ISBLANK('Klanten gegevens'!E2041)," ",TRIM('Klanten gegevens'!E2041))</f>
        <v xml:space="preserve"> </v>
      </c>
      <c r="J2032" s="27" t="str">
        <f t="shared" si="351"/>
        <v xml:space="preserve"> </v>
      </c>
      <c r="M2032" s="30" t="str">
        <f>IF(ISBLANK('Klanten gegevens'!Q2041)," ",TRIM('Klanten gegevens'!Q2041))</f>
        <v xml:space="preserve"> </v>
      </c>
      <c r="N2032" s="27" t="str">
        <f t="shared" si="352"/>
        <v xml:space="preserve"> </v>
      </c>
      <c r="O2032" s="27" t="str">
        <f t="shared" si="353"/>
        <v xml:space="preserve"> </v>
      </c>
      <c r="P2032" s="27" t="str">
        <f t="shared" si="354"/>
        <v xml:space="preserve"> </v>
      </c>
      <c r="Q2032" s="27" t="str">
        <f t="shared" si="355"/>
        <v xml:space="preserve"> </v>
      </c>
      <c r="T2032" s="30" t="str">
        <f>IF(ISBLANK('Klanten gegevens'!R2041)," ",TRIM('Klanten gegevens'!R2041))</f>
        <v xml:space="preserve"> </v>
      </c>
      <c r="U2032" s="27" t="str">
        <f t="shared" si="356"/>
        <v xml:space="preserve"> </v>
      </c>
      <c r="V2032" s="30" t="str">
        <f>IF(ISBLANK('Klanten gegevens'!S2041)," ",TRIM('Klanten gegevens'!S2041))</f>
        <v xml:space="preserve"> </v>
      </c>
      <c r="W2032" s="27" t="str">
        <f t="shared" si="357"/>
        <v xml:space="preserve"> </v>
      </c>
    </row>
    <row r="2033" spans="1:23" x14ac:dyDescent="0.2">
      <c r="A2033" s="27" t="str">
        <f>IF(ISBLANK('Klanten gegevens'!A2042)," ",TRIM(PROPER('Klanten gegevens'!A2042)))</f>
        <v xml:space="preserve"> </v>
      </c>
      <c r="B2033" s="27" t="str">
        <f t="shared" si="347"/>
        <v xml:space="preserve"> </v>
      </c>
      <c r="C2033" s="30" t="str">
        <f>IF(ISBLANK('Klanten gegevens'!B2042)," ",TRIM(PROPER('Klanten gegevens'!B2042)))</f>
        <v xml:space="preserve"> </v>
      </c>
      <c r="D2033" s="27" t="str">
        <f t="shared" si="348"/>
        <v xml:space="preserve"> </v>
      </c>
      <c r="E2033" s="30" t="str">
        <f>IF(ISBLANK('Klanten gegevens'!C2042)," ",TRIM(PROPER('Klanten gegevens'!C2042)))</f>
        <v xml:space="preserve"> </v>
      </c>
      <c r="F2033" s="27" t="str">
        <f t="shared" si="349"/>
        <v xml:space="preserve"> </v>
      </c>
      <c r="G2033" s="30" t="str">
        <f>IF(ISBLANK('Klanten gegevens'!D2042)," ",TRIM('Klanten gegevens'!D2042))</f>
        <v xml:space="preserve"> </v>
      </c>
      <c r="H2033" s="27" t="str">
        <f t="shared" si="350"/>
        <v xml:space="preserve"> </v>
      </c>
      <c r="I2033" s="30" t="str">
        <f>IF(ISBLANK('Klanten gegevens'!E2042)," ",TRIM('Klanten gegevens'!E2042))</f>
        <v xml:space="preserve"> </v>
      </c>
      <c r="J2033" s="27" t="str">
        <f t="shared" si="351"/>
        <v xml:space="preserve"> </v>
      </c>
      <c r="M2033" s="30" t="str">
        <f>IF(ISBLANK('Klanten gegevens'!Q2042)," ",TRIM('Klanten gegevens'!Q2042))</f>
        <v xml:space="preserve"> </v>
      </c>
      <c r="N2033" s="27" t="str">
        <f t="shared" si="352"/>
        <v xml:space="preserve"> </v>
      </c>
      <c r="O2033" s="27" t="str">
        <f t="shared" si="353"/>
        <v xml:space="preserve"> </v>
      </c>
      <c r="P2033" s="27" t="str">
        <f t="shared" si="354"/>
        <v xml:space="preserve"> </v>
      </c>
      <c r="Q2033" s="27" t="str">
        <f t="shared" si="355"/>
        <v xml:space="preserve"> </v>
      </c>
      <c r="T2033" s="30" t="str">
        <f>IF(ISBLANK('Klanten gegevens'!R2042)," ",TRIM('Klanten gegevens'!R2042))</f>
        <v xml:space="preserve"> </v>
      </c>
      <c r="U2033" s="27" t="str">
        <f t="shared" si="356"/>
        <v xml:space="preserve"> </v>
      </c>
      <c r="V2033" s="30" t="str">
        <f>IF(ISBLANK('Klanten gegevens'!S2042)," ",TRIM('Klanten gegevens'!S2042))</f>
        <v xml:space="preserve"> </v>
      </c>
      <c r="W2033" s="27" t="str">
        <f t="shared" si="357"/>
        <v xml:space="preserve"> </v>
      </c>
    </row>
    <row r="2034" spans="1:23" x14ac:dyDescent="0.2">
      <c r="A2034" s="27" t="str">
        <f>IF(ISBLANK('Klanten gegevens'!A2043)," ",TRIM(PROPER('Klanten gegevens'!A2043)))</f>
        <v xml:space="preserve"> </v>
      </c>
      <c r="B2034" s="27" t="str">
        <f t="shared" si="347"/>
        <v xml:space="preserve"> </v>
      </c>
      <c r="C2034" s="30" t="str">
        <f>IF(ISBLANK('Klanten gegevens'!B2043)," ",TRIM(PROPER('Klanten gegevens'!B2043)))</f>
        <v xml:space="preserve"> </v>
      </c>
      <c r="D2034" s="27" t="str">
        <f t="shared" si="348"/>
        <v xml:space="preserve"> </v>
      </c>
      <c r="E2034" s="30" t="str">
        <f>IF(ISBLANK('Klanten gegevens'!C2043)," ",TRIM(PROPER('Klanten gegevens'!C2043)))</f>
        <v xml:space="preserve"> </v>
      </c>
      <c r="F2034" s="27" t="str">
        <f t="shared" si="349"/>
        <v xml:space="preserve"> </v>
      </c>
      <c r="G2034" s="30" t="str">
        <f>IF(ISBLANK('Klanten gegevens'!D2043)," ",TRIM('Klanten gegevens'!D2043))</f>
        <v xml:space="preserve"> </v>
      </c>
      <c r="H2034" s="27" t="str">
        <f t="shared" si="350"/>
        <v xml:space="preserve"> </v>
      </c>
      <c r="I2034" s="30" t="str">
        <f>IF(ISBLANK('Klanten gegevens'!E2043)," ",TRIM('Klanten gegevens'!E2043))</f>
        <v xml:space="preserve"> </v>
      </c>
      <c r="J2034" s="27" t="str">
        <f t="shared" si="351"/>
        <v xml:space="preserve"> </v>
      </c>
      <c r="M2034" s="30" t="str">
        <f>IF(ISBLANK('Klanten gegevens'!Q2043)," ",TRIM('Klanten gegevens'!Q2043))</f>
        <v xml:space="preserve"> </v>
      </c>
      <c r="N2034" s="27" t="str">
        <f t="shared" si="352"/>
        <v xml:space="preserve"> </v>
      </c>
      <c r="O2034" s="27" t="str">
        <f t="shared" si="353"/>
        <v xml:space="preserve"> </v>
      </c>
      <c r="P2034" s="27" t="str">
        <f t="shared" si="354"/>
        <v xml:space="preserve"> </v>
      </c>
      <c r="Q2034" s="27" t="str">
        <f t="shared" si="355"/>
        <v xml:space="preserve"> </v>
      </c>
      <c r="T2034" s="30" t="str">
        <f>IF(ISBLANK('Klanten gegevens'!R2043)," ",TRIM('Klanten gegevens'!R2043))</f>
        <v xml:space="preserve"> </v>
      </c>
      <c r="U2034" s="27" t="str">
        <f t="shared" si="356"/>
        <v xml:space="preserve"> </v>
      </c>
      <c r="V2034" s="30" t="str">
        <f>IF(ISBLANK('Klanten gegevens'!S2043)," ",TRIM('Klanten gegevens'!S2043))</f>
        <v xml:space="preserve"> </v>
      </c>
      <c r="W2034" s="27" t="str">
        <f t="shared" si="357"/>
        <v xml:space="preserve"> </v>
      </c>
    </row>
    <row r="2035" spans="1:23" x14ac:dyDescent="0.2">
      <c r="A2035" s="27" t="str">
        <f>IF(ISBLANK('Klanten gegevens'!A2044)," ",TRIM(PROPER('Klanten gegevens'!A2044)))</f>
        <v xml:space="preserve"> </v>
      </c>
      <c r="B2035" s="27" t="str">
        <f t="shared" si="347"/>
        <v xml:space="preserve"> </v>
      </c>
      <c r="C2035" s="30" t="str">
        <f>IF(ISBLANK('Klanten gegevens'!B2044)," ",TRIM(PROPER('Klanten gegevens'!B2044)))</f>
        <v xml:space="preserve"> </v>
      </c>
      <c r="D2035" s="27" t="str">
        <f t="shared" si="348"/>
        <v xml:space="preserve"> </v>
      </c>
      <c r="E2035" s="30" t="str">
        <f>IF(ISBLANK('Klanten gegevens'!C2044)," ",TRIM(PROPER('Klanten gegevens'!C2044)))</f>
        <v xml:space="preserve"> </v>
      </c>
      <c r="F2035" s="27" t="str">
        <f t="shared" si="349"/>
        <v xml:space="preserve"> </v>
      </c>
      <c r="G2035" s="30" t="str">
        <f>IF(ISBLANK('Klanten gegevens'!D2044)," ",TRIM('Klanten gegevens'!D2044))</f>
        <v xml:space="preserve"> </v>
      </c>
      <c r="H2035" s="27" t="str">
        <f t="shared" si="350"/>
        <v xml:space="preserve"> </v>
      </c>
      <c r="I2035" s="30" t="str">
        <f>IF(ISBLANK('Klanten gegevens'!E2044)," ",TRIM('Klanten gegevens'!E2044))</f>
        <v xml:space="preserve"> </v>
      </c>
      <c r="J2035" s="27" t="str">
        <f t="shared" si="351"/>
        <v xml:space="preserve"> </v>
      </c>
      <c r="M2035" s="30" t="str">
        <f>IF(ISBLANK('Klanten gegevens'!Q2044)," ",TRIM('Klanten gegevens'!Q2044))</f>
        <v xml:space="preserve"> </v>
      </c>
      <c r="N2035" s="27" t="str">
        <f t="shared" si="352"/>
        <v xml:space="preserve"> </v>
      </c>
      <c r="O2035" s="27" t="str">
        <f t="shared" si="353"/>
        <v xml:space="preserve"> </v>
      </c>
      <c r="P2035" s="27" t="str">
        <f t="shared" si="354"/>
        <v xml:space="preserve"> </v>
      </c>
      <c r="Q2035" s="27" t="str">
        <f t="shared" si="355"/>
        <v xml:space="preserve"> </v>
      </c>
      <c r="T2035" s="30" t="str">
        <f>IF(ISBLANK('Klanten gegevens'!R2044)," ",TRIM('Klanten gegevens'!R2044))</f>
        <v xml:space="preserve"> </v>
      </c>
      <c r="U2035" s="27" t="str">
        <f t="shared" si="356"/>
        <v xml:space="preserve"> </v>
      </c>
      <c r="V2035" s="30" t="str">
        <f>IF(ISBLANK('Klanten gegevens'!S2044)," ",TRIM('Klanten gegevens'!S2044))</f>
        <v xml:space="preserve"> </v>
      </c>
      <c r="W2035" s="27" t="str">
        <f t="shared" si="357"/>
        <v xml:space="preserve"> </v>
      </c>
    </row>
    <row r="2036" spans="1:23" x14ac:dyDescent="0.2">
      <c r="A2036" s="27" t="str">
        <f>IF(ISBLANK('Klanten gegevens'!A2045)," ",TRIM(PROPER('Klanten gegevens'!A2045)))</f>
        <v xml:space="preserve"> </v>
      </c>
      <c r="B2036" s="27" t="str">
        <f t="shared" si="347"/>
        <v xml:space="preserve"> </v>
      </c>
      <c r="C2036" s="30" t="str">
        <f>IF(ISBLANK('Klanten gegevens'!B2045)," ",TRIM(PROPER('Klanten gegevens'!B2045)))</f>
        <v xml:space="preserve"> </v>
      </c>
      <c r="D2036" s="27" t="str">
        <f t="shared" si="348"/>
        <v xml:space="preserve"> </v>
      </c>
      <c r="E2036" s="30" t="str">
        <f>IF(ISBLANK('Klanten gegevens'!C2045)," ",TRIM(PROPER('Klanten gegevens'!C2045)))</f>
        <v xml:space="preserve"> </v>
      </c>
      <c r="F2036" s="27" t="str">
        <f t="shared" si="349"/>
        <v xml:space="preserve"> </v>
      </c>
      <c r="G2036" s="30" t="str">
        <f>IF(ISBLANK('Klanten gegevens'!D2045)," ",TRIM('Klanten gegevens'!D2045))</f>
        <v xml:space="preserve"> </v>
      </c>
      <c r="H2036" s="27" t="str">
        <f t="shared" si="350"/>
        <v xml:space="preserve"> </v>
      </c>
      <c r="I2036" s="30" t="str">
        <f>IF(ISBLANK('Klanten gegevens'!E2045)," ",TRIM('Klanten gegevens'!E2045))</f>
        <v xml:space="preserve"> </v>
      </c>
      <c r="J2036" s="27" t="str">
        <f t="shared" si="351"/>
        <v xml:space="preserve"> </v>
      </c>
      <c r="M2036" s="30" t="str">
        <f>IF(ISBLANK('Klanten gegevens'!Q2045)," ",TRIM('Klanten gegevens'!Q2045))</f>
        <v xml:space="preserve"> </v>
      </c>
      <c r="N2036" s="27" t="str">
        <f t="shared" si="352"/>
        <v xml:space="preserve"> </v>
      </c>
      <c r="O2036" s="27" t="str">
        <f t="shared" si="353"/>
        <v xml:space="preserve"> </v>
      </c>
      <c r="P2036" s="27" t="str">
        <f t="shared" si="354"/>
        <v xml:space="preserve"> </v>
      </c>
      <c r="Q2036" s="27" t="str">
        <f t="shared" si="355"/>
        <v xml:space="preserve"> </v>
      </c>
      <c r="T2036" s="30" t="str">
        <f>IF(ISBLANK('Klanten gegevens'!R2045)," ",TRIM('Klanten gegevens'!R2045))</f>
        <v xml:space="preserve"> </v>
      </c>
      <c r="U2036" s="27" t="str">
        <f t="shared" si="356"/>
        <v xml:space="preserve"> </v>
      </c>
      <c r="V2036" s="30" t="str">
        <f>IF(ISBLANK('Klanten gegevens'!S2045)," ",TRIM('Klanten gegevens'!S2045))</f>
        <v xml:space="preserve"> </v>
      </c>
      <c r="W2036" s="27" t="str">
        <f t="shared" si="357"/>
        <v xml:space="preserve"> </v>
      </c>
    </row>
    <row r="2037" spans="1:23" x14ac:dyDescent="0.2">
      <c r="A2037" s="27" t="str">
        <f>IF(ISBLANK('Klanten gegevens'!A2046)," ",TRIM(PROPER('Klanten gegevens'!A2046)))</f>
        <v xml:space="preserve"> </v>
      </c>
      <c r="B2037" s="27" t="str">
        <f t="shared" si="347"/>
        <v xml:space="preserve"> </v>
      </c>
      <c r="C2037" s="30" t="str">
        <f>IF(ISBLANK('Klanten gegevens'!B2046)," ",TRIM(PROPER('Klanten gegevens'!B2046)))</f>
        <v xml:space="preserve"> </v>
      </c>
      <c r="D2037" s="27" t="str">
        <f t="shared" si="348"/>
        <v xml:space="preserve"> </v>
      </c>
      <c r="E2037" s="30" t="str">
        <f>IF(ISBLANK('Klanten gegevens'!C2046)," ",TRIM(PROPER('Klanten gegevens'!C2046)))</f>
        <v xml:space="preserve"> </v>
      </c>
      <c r="F2037" s="27" t="str">
        <f t="shared" si="349"/>
        <v xml:space="preserve"> </v>
      </c>
      <c r="G2037" s="30" t="str">
        <f>IF(ISBLANK('Klanten gegevens'!D2046)," ",TRIM('Klanten gegevens'!D2046))</f>
        <v xml:space="preserve"> </v>
      </c>
      <c r="H2037" s="27" t="str">
        <f t="shared" si="350"/>
        <v xml:space="preserve"> </v>
      </c>
      <c r="I2037" s="30" t="str">
        <f>IF(ISBLANK('Klanten gegevens'!E2046)," ",TRIM('Klanten gegevens'!E2046))</f>
        <v xml:space="preserve"> </v>
      </c>
      <c r="J2037" s="27" t="str">
        <f t="shared" si="351"/>
        <v xml:space="preserve"> </v>
      </c>
      <c r="M2037" s="30" t="str">
        <f>IF(ISBLANK('Klanten gegevens'!Q2046)," ",TRIM('Klanten gegevens'!Q2046))</f>
        <v xml:space="preserve"> </v>
      </c>
      <c r="N2037" s="27" t="str">
        <f t="shared" si="352"/>
        <v xml:space="preserve"> </v>
      </c>
      <c r="O2037" s="27" t="str">
        <f t="shared" si="353"/>
        <v xml:space="preserve"> </v>
      </c>
      <c r="P2037" s="27" t="str">
        <f t="shared" si="354"/>
        <v xml:space="preserve"> </v>
      </c>
      <c r="Q2037" s="27" t="str">
        <f t="shared" si="355"/>
        <v xml:space="preserve"> </v>
      </c>
      <c r="T2037" s="30" t="str">
        <f>IF(ISBLANK('Klanten gegevens'!R2046)," ",TRIM('Klanten gegevens'!R2046))</f>
        <v xml:space="preserve"> </v>
      </c>
      <c r="U2037" s="27" t="str">
        <f t="shared" si="356"/>
        <v xml:space="preserve"> </v>
      </c>
      <c r="V2037" s="30" t="str">
        <f>IF(ISBLANK('Klanten gegevens'!S2046)," ",TRIM('Klanten gegevens'!S2046))</f>
        <v xml:space="preserve"> </v>
      </c>
      <c r="W2037" s="27" t="str">
        <f t="shared" si="357"/>
        <v xml:space="preserve"> </v>
      </c>
    </row>
    <row r="2038" spans="1:23" x14ac:dyDescent="0.2">
      <c r="A2038" s="27" t="str">
        <f>IF(ISBLANK('Klanten gegevens'!A2047)," ",TRIM(PROPER('Klanten gegevens'!A2047)))</f>
        <v xml:space="preserve"> </v>
      </c>
      <c r="B2038" s="27" t="str">
        <f t="shared" si="347"/>
        <v xml:space="preserve"> </v>
      </c>
      <c r="C2038" s="30" t="str">
        <f>IF(ISBLANK('Klanten gegevens'!B2047)," ",TRIM(PROPER('Klanten gegevens'!B2047)))</f>
        <v xml:space="preserve"> </v>
      </c>
      <c r="D2038" s="27" t="str">
        <f t="shared" si="348"/>
        <v xml:space="preserve"> </v>
      </c>
      <c r="E2038" s="30" t="str">
        <f>IF(ISBLANK('Klanten gegevens'!C2047)," ",TRIM(PROPER('Klanten gegevens'!C2047)))</f>
        <v xml:space="preserve"> </v>
      </c>
      <c r="F2038" s="27" t="str">
        <f t="shared" si="349"/>
        <v xml:space="preserve"> </v>
      </c>
      <c r="G2038" s="30" t="str">
        <f>IF(ISBLANK('Klanten gegevens'!D2047)," ",TRIM('Klanten gegevens'!D2047))</f>
        <v xml:space="preserve"> </v>
      </c>
      <c r="H2038" s="27" t="str">
        <f t="shared" si="350"/>
        <v xml:space="preserve"> </v>
      </c>
      <c r="I2038" s="30" t="str">
        <f>IF(ISBLANK('Klanten gegevens'!E2047)," ",TRIM('Klanten gegevens'!E2047))</f>
        <v xml:space="preserve"> </v>
      </c>
      <c r="J2038" s="27" t="str">
        <f t="shared" si="351"/>
        <v xml:space="preserve"> </v>
      </c>
      <c r="M2038" s="30" t="str">
        <f>IF(ISBLANK('Klanten gegevens'!Q2047)," ",TRIM('Klanten gegevens'!Q2047))</f>
        <v xml:space="preserve"> </v>
      </c>
      <c r="N2038" s="27" t="str">
        <f t="shared" si="352"/>
        <v xml:space="preserve"> </v>
      </c>
      <c r="O2038" s="27" t="str">
        <f t="shared" si="353"/>
        <v xml:space="preserve"> </v>
      </c>
      <c r="P2038" s="27" t="str">
        <f t="shared" si="354"/>
        <v xml:space="preserve"> </v>
      </c>
      <c r="Q2038" s="27" t="str">
        <f t="shared" si="355"/>
        <v xml:space="preserve"> </v>
      </c>
      <c r="T2038" s="30" t="str">
        <f>IF(ISBLANK('Klanten gegevens'!R2047)," ",TRIM('Klanten gegevens'!R2047))</f>
        <v xml:space="preserve"> </v>
      </c>
      <c r="U2038" s="27" t="str">
        <f t="shared" si="356"/>
        <v xml:space="preserve"> </v>
      </c>
      <c r="V2038" s="30" t="str">
        <f>IF(ISBLANK('Klanten gegevens'!S2047)," ",TRIM('Klanten gegevens'!S2047))</f>
        <v xml:space="preserve"> </v>
      </c>
      <c r="W2038" s="27" t="str">
        <f t="shared" si="357"/>
        <v xml:space="preserve"> </v>
      </c>
    </row>
    <row r="2039" spans="1:23" x14ac:dyDescent="0.2">
      <c r="A2039" s="27" t="str">
        <f>IF(ISBLANK('Klanten gegevens'!A2048)," ",TRIM(PROPER('Klanten gegevens'!A2048)))</f>
        <v xml:space="preserve"> </v>
      </c>
      <c r="B2039" s="27" t="str">
        <f t="shared" si="347"/>
        <v xml:space="preserve"> </v>
      </c>
      <c r="C2039" s="30" t="str">
        <f>IF(ISBLANK('Klanten gegevens'!B2048)," ",TRIM(PROPER('Klanten gegevens'!B2048)))</f>
        <v xml:space="preserve"> </v>
      </c>
      <c r="D2039" s="27" t="str">
        <f t="shared" si="348"/>
        <v xml:space="preserve"> </v>
      </c>
      <c r="E2039" s="30" t="str">
        <f>IF(ISBLANK('Klanten gegevens'!C2048)," ",TRIM(PROPER('Klanten gegevens'!C2048)))</f>
        <v xml:space="preserve"> </v>
      </c>
      <c r="F2039" s="27" t="str">
        <f t="shared" si="349"/>
        <v xml:space="preserve"> </v>
      </c>
      <c r="G2039" s="30" t="str">
        <f>IF(ISBLANK('Klanten gegevens'!D2048)," ",TRIM('Klanten gegevens'!D2048))</f>
        <v xml:space="preserve"> </v>
      </c>
      <c r="H2039" s="27" t="str">
        <f t="shared" si="350"/>
        <v xml:space="preserve"> </v>
      </c>
      <c r="I2039" s="30" t="str">
        <f>IF(ISBLANK('Klanten gegevens'!E2048)," ",TRIM('Klanten gegevens'!E2048))</f>
        <v xml:space="preserve"> </v>
      </c>
      <c r="J2039" s="27" t="str">
        <f t="shared" si="351"/>
        <v xml:space="preserve"> </v>
      </c>
      <c r="M2039" s="30" t="str">
        <f>IF(ISBLANK('Klanten gegevens'!Q2048)," ",TRIM('Klanten gegevens'!Q2048))</f>
        <v xml:space="preserve"> </v>
      </c>
      <c r="N2039" s="27" t="str">
        <f t="shared" si="352"/>
        <v xml:space="preserve"> </v>
      </c>
      <c r="O2039" s="27" t="str">
        <f t="shared" si="353"/>
        <v xml:space="preserve"> </v>
      </c>
      <c r="P2039" s="27" t="str">
        <f t="shared" si="354"/>
        <v xml:space="preserve"> </v>
      </c>
      <c r="Q2039" s="27" t="str">
        <f t="shared" si="355"/>
        <v xml:space="preserve"> </v>
      </c>
      <c r="T2039" s="30" t="str">
        <f>IF(ISBLANK('Klanten gegevens'!R2048)," ",TRIM('Klanten gegevens'!R2048))</f>
        <v xml:space="preserve"> </v>
      </c>
      <c r="U2039" s="27" t="str">
        <f t="shared" si="356"/>
        <v xml:space="preserve"> </v>
      </c>
      <c r="V2039" s="30" t="str">
        <f>IF(ISBLANK('Klanten gegevens'!S2048)," ",TRIM('Klanten gegevens'!S2048))</f>
        <v xml:space="preserve"> </v>
      </c>
      <c r="W2039" s="27" t="str">
        <f t="shared" si="357"/>
        <v xml:space="preserve"> </v>
      </c>
    </row>
    <row r="2040" spans="1:23" x14ac:dyDescent="0.2">
      <c r="A2040" s="27" t="str">
        <f>IF(ISBLANK('Klanten gegevens'!A2049)," ",TRIM(PROPER('Klanten gegevens'!A2049)))</f>
        <v xml:space="preserve"> </v>
      </c>
      <c r="B2040" s="27" t="str">
        <f t="shared" si="347"/>
        <v xml:space="preserve"> </v>
      </c>
      <c r="C2040" s="30" t="str">
        <f>IF(ISBLANK('Klanten gegevens'!B2049)," ",TRIM(PROPER('Klanten gegevens'!B2049)))</f>
        <v xml:space="preserve"> </v>
      </c>
      <c r="D2040" s="27" t="str">
        <f t="shared" si="348"/>
        <v xml:space="preserve"> </v>
      </c>
      <c r="E2040" s="30" t="str">
        <f>IF(ISBLANK('Klanten gegevens'!C2049)," ",TRIM(PROPER('Klanten gegevens'!C2049)))</f>
        <v xml:space="preserve"> </v>
      </c>
      <c r="F2040" s="27" t="str">
        <f t="shared" si="349"/>
        <v xml:space="preserve"> </v>
      </c>
      <c r="G2040" s="30" t="str">
        <f>IF(ISBLANK('Klanten gegevens'!D2049)," ",TRIM('Klanten gegevens'!D2049))</f>
        <v xml:space="preserve"> </v>
      </c>
      <c r="H2040" s="27" t="str">
        <f t="shared" si="350"/>
        <v xml:space="preserve"> </v>
      </c>
      <c r="I2040" s="30" t="str">
        <f>IF(ISBLANK('Klanten gegevens'!E2049)," ",TRIM('Klanten gegevens'!E2049))</f>
        <v xml:space="preserve"> </v>
      </c>
      <c r="J2040" s="27" t="str">
        <f t="shared" si="351"/>
        <v xml:space="preserve"> </v>
      </c>
      <c r="M2040" s="30" t="str">
        <f>IF(ISBLANK('Klanten gegevens'!Q2049)," ",TRIM('Klanten gegevens'!Q2049))</f>
        <v xml:space="preserve"> </v>
      </c>
      <c r="N2040" s="27" t="str">
        <f t="shared" si="352"/>
        <v xml:space="preserve"> </v>
      </c>
      <c r="O2040" s="27" t="str">
        <f t="shared" si="353"/>
        <v xml:space="preserve"> </v>
      </c>
      <c r="P2040" s="27" t="str">
        <f t="shared" si="354"/>
        <v xml:space="preserve"> </v>
      </c>
      <c r="Q2040" s="27" t="str">
        <f t="shared" si="355"/>
        <v xml:space="preserve"> </v>
      </c>
      <c r="T2040" s="30" t="str">
        <f>IF(ISBLANK('Klanten gegevens'!R2049)," ",TRIM('Klanten gegevens'!R2049))</f>
        <v xml:space="preserve"> </v>
      </c>
      <c r="U2040" s="27" t="str">
        <f t="shared" si="356"/>
        <v xml:space="preserve"> </v>
      </c>
      <c r="V2040" s="30" t="str">
        <f>IF(ISBLANK('Klanten gegevens'!S2049)," ",TRIM('Klanten gegevens'!S2049))</f>
        <v xml:space="preserve"> </v>
      </c>
      <c r="W2040" s="27" t="str">
        <f t="shared" si="357"/>
        <v xml:space="preserve"> </v>
      </c>
    </row>
    <row r="2041" spans="1:23" x14ac:dyDescent="0.2">
      <c r="A2041" s="27" t="str">
        <f>IF(ISBLANK('Klanten gegevens'!A2050)," ",TRIM(PROPER('Klanten gegevens'!A2050)))</f>
        <v xml:space="preserve"> </v>
      </c>
      <c r="B2041" s="27" t="str">
        <f t="shared" si="347"/>
        <v xml:space="preserve"> </v>
      </c>
      <c r="C2041" s="30" t="str">
        <f>IF(ISBLANK('Klanten gegevens'!B2050)," ",TRIM(PROPER('Klanten gegevens'!B2050)))</f>
        <v xml:space="preserve"> </v>
      </c>
      <c r="D2041" s="27" t="str">
        <f t="shared" si="348"/>
        <v xml:space="preserve"> </v>
      </c>
      <c r="E2041" s="30" t="str">
        <f>IF(ISBLANK('Klanten gegevens'!C2050)," ",TRIM(PROPER('Klanten gegevens'!C2050)))</f>
        <v xml:space="preserve"> </v>
      </c>
      <c r="F2041" s="27" t="str">
        <f t="shared" si="349"/>
        <v xml:space="preserve"> </v>
      </c>
      <c r="G2041" s="30" t="str">
        <f>IF(ISBLANK('Klanten gegevens'!D2050)," ",TRIM('Klanten gegevens'!D2050))</f>
        <v xml:space="preserve"> </v>
      </c>
      <c r="H2041" s="27" t="str">
        <f t="shared" si="350"/>
        <v xml:space="preserve"> </v>
      </c>
      <c r="I2041" s="30" t="str">
        <f>IF(ISBLANK('Klanten gegevens'!E2050)," ",TRIM('Klanten gegevens'!E2050))</f>
        <v xml:space="preserve"> </v>
      </c>
      <c r="J2041" s="27" t="str">
        <f t="shared" si="351"/>
        <v xml:space="preserve"> </v>
      </c>
      <c r="M2041" s="30" t="str">
        <f>IF(ISBLANK('Klanten gegevens'!Q2050)," ",TRIM('Klanten gegevens'!Q2050))</f>
        <v xml:space="preserve"> </v>
      </c>
      <c r="N2041" s="27" t="str">
        <f t="shared" si="352"/>
        <v xml:space="preserve"> </v>
      </c>
      <c r="O2041" s="27" t="str">
        <f t="shared" si="353"/>
        <v xml:space="preserve"> </v>
      </c>
      <c r="P2041" s="27" t="str">
        <f t="shared" si="354"/>
        <v xml:space="preserve"> </v>
      </c>
      <c r="Q2041" s="27" t="str">
        <f t="shared" si="355"/>
        <v xml:space="preserve"> </v>
      </c>
      <c r="T2041" s="30" t="str">
        <f>IF(ISBLANK('Klanten gegevens'!R2050)," ",TRIM('Klanten gegevens'!R2050))</f>
        <v xml:space="preserve"> </v>
      </c>
      <c r="U2041" s="27" t="str">
        <f t="shared" si="356"/>
        <v xml:space="preserve"> </v>
      </c>
      <c r="V2041" s="30" t="str">
        <f>IF(ISBLANK('Klanten gegevens'!S2050)," ",TRIM('Klanten gegevens'!S2050))</f>
        <v xml:space="preserve"> </v>
      </c>
      <c r="W2041" s="27" t="str">
        <f t="shared" si="357"/>
        <v xml:space="preserve"> </v>
      </c>
    </row>
    <row r="2042" spans="1:23" x14ac:dyDescent="0.2">
      <c r="A2042" s="27" t="str">
        <f>IF(ISBLANK('Klanten gegevens'!A2051)," ",TRIM(PROPER('Klanten gegevens'!A2051)))</f>
        <v xml:space="preserve"> </v>
      </c>
      <c r="B2042" s="27" t="str">
        <f t="shared" si="347"/>
        <v xml:space="preserve"> </v>
      </c>
      <c r="C2042" s="30" t="str">
        <f>IF(ISBLANK('Klanten gegevens'!B2051)," ",TRIM(PROPER('Klanten gegevens'!B2051)))</f>
        <v xml:space="preserve"> </v>
      </c>
      <c r="D2042" s="27" t="str">
        <f t="shared" si="348"/>
        <v xml:space="preserve"> </v>
      </c>
      <c r="E2042" s="30" t="str">
        <f>IF(ISBLANK('Klanten gegevens'!C2051)," ",TRIM(PROPER('Klanten gegevens'!C2051)))</f>
        <v xml:space="preserve"> </v>
      </c>
      <c r="F2042" s="27" t="str">
        <f t="shared" si="349"/>
        <v xml:space="preserve"> </v>
      </c>
      <c r="G2042" s="30" t="str">
        <f>IF(ISBLANK('Klanten gegevens'!D2051)," ",TRIM('Klanten gegevens'!D2051))</f>
        <v xml:space="preserve"> </v>
      </c>
      <c r="H2042" s="27" t="str">
        <f t="shared" si="350"/>
        <v xml:space="preserve"> </v>
      </c>
      <c r="I2042" s="30" t="str">
        <f>IF(ISBLANK('Klanten gegevens'!E2051)," ",TRIM('Klanten gegevens'!E2051))</f>
        <v xml:space="preserve"> </v>
      </c>
      <c r="J2042" s="27" t="str">
        <f t="shared" si="351"/>
        <v xml:space="preserve"> </v>
      </c>
      <c r="M2042" s="30" t="str">
        <f>IF(ISBLANK('Klanten gegevens'!Q2051)," ",TRIM('Klanten gegevens'!Q2051))</f>
        <v xml:space="preserve"> </v>
      </c>
      <c r="N2042" s="27" t="str">
        <f t="shared" si="352"/>
        <v xml:space="preserve"> </v>
      </c>
      <c r="O2042" s="27" t="str">
        <f t="shared" si="353"/>
        <v xml:space="preserve"> </v>
      </c>
      <c r="P2042" s="27" t="str">
        <f t="shared" si="354"/>
        <v xml:space="preserve"> </v>
      </c>
      <c r="Q2042" s="27" t="str">
        <f t="shared" si="355"/>
        <v xml:space="preserve"> </v>
      </c>
      <c r="T2042" s="30" t="str">
        <f>IF(ISBLANK('Klanten gegevens'!R2051)," ",TRIM('Klanten gegevens'!R2051))</f>
        <v xml:space="preserve"> </v>
      </c>
      <c r="U2042" s="27" t="str">
        <f t="shared" si="356"/>
        <v xml:space="preserve"> </v>
      </c>
      <c r="V2042" s="30" t="str">
        <f>IF(ISBLANK('Klanten gegevens'!S2051)," ",TRIM('Klanten gegevens'!S2051))</f>
        <v xml:space="preserve"> </v>
      </c>
      <c r="W2042" s="27" t="str">
        <f t="shared" si="357"/>
        <v xml:space="preserve"> </v>
      </c>
    </row>
    <row r="2043" spans="1:23" x14ac:dyDescent="0.2">
      <c r="A2043" s="27" t="str">
        <f>IF(ISBLANK('Klanten gegevens'!A2052)," ",TRIM(PROPER('Klanten gegevens'!A2052)))</f>
        <v xml:space="preserve"> </v>
      </c>
      <c r="B2043" s="27" t="str">
        <f t="shared" si="347"/>
        <v xml:space="preserve"> </v>
      </c>
      <c r="C2043" s="30" t="str">
        <f>IF(ISBLANK('Klanten gegevens'!B2052)," ",TRIM(PROPER('Klanten gegevens'!B2052)))</f>
        <v xml:space="preserve"> </v>
      </c>
      <c r="D2043" s="27" t="str">
        <f t="shared" si="348"/>
        <v xml:space="preserve"> </v>
      </c>
      <c r="E2043" s="30" t="str">
        <f>IF(ISBLANK('Klanten gegevens'!C2052)," ",TRIM(PROPER('Klanten gegevens'!C2052)))</f>
        <v xml:space="preserve"> </v>
      </c>
      <c r="F2043" s="27" t="str">
        <f t="shared" si="349"/>
        <v xml:space="preserve"> </v>
      </c>
      <c r="G2043" s="30" t="str">
        <f>IF(ISBLANK('Klanten gegevens'!D2052)," ",TRIM('Klanten gegevens'!D2052))</f>
        <v xml:space="preserve"> </v>
      </c>
      <c r="H2043" s="27" t="str">
        <f t="shared" si="350"/>
        <v xml:space="preserve"> </v>
      </c>
      <c r="I2043" s="30" t="str">
        <f>IF(ISBLANK('Klanten gegevens'!E2052)," ",TRIM('Klanten gegevens'!E2052))</f>
        <v xml:space="preserve"> </v>
      </c>
      <c r="J2043" s="27" t="str">
        <f t="shared" si="351"/>
        <v xml:space="preserve"> </v>
      </c>
      <c r="M2043" s="30" t="str">
        <f>IF(ISBLANK('Klanten gegevens'!Q2052)," ",TRIM('Klanten gegevens'!Q2052))</f>
        <v xml:space="preserve"> </v>
      </c>
      <c r="N2043" s="27" t="str">
        <f t="shared" si="352"/>
        <v xml:space="preserve"> </v>
      </c>
      <c r="O2043" s="27" t="str">
        <f t="shared" si="353"/>
        <v xml:space="preserve"> </v>
      </c>
      <c r="P2043" s="27" t="str">
        <f t="shared" si="354"/>
        <v xml:space="preserve"> </v>
      </c>
      <c r="Q2043" s="27" t="str">
        <f t="shared" si="355"/>
        <v xml:space="preserve"> </v>
      </c>
      <c r="T2043" s="30" t="str">
        <f>IF(ISBLANK('Klanten gegevens'!R2052)," ",TRIM('Klanten gegevens'!R2052))</f>
        <v xml:space="preserve"> </v>
      </c>
      <c r="U2043" s="27" t="str">
        <f t="shared" si="356"/>
        <v xml:space="preserve"> </v>
      </c>
      <c r="V2043" s="30" t="str">
        <f>IF(ISBLANK('Klanten gegevens'!S2052)," ",TRIM('Klanten gegevens'!S2052))</f>
        <v xml:space="preserve"> </v>
      </c>
      <c r="W2043" s="27" t="str">
        <f t="shared" si="357"/>
        <v xml:space="preserve"> </v>
      </c>
    </row>
    <row r="2044" spans="1:23" x14ac:dyDescent="0.2">
      <c r="A2044" s="27" t="str">
        <f>IF(ISBLANK('Klanten gegevens'!A2053)," ",TRIM(PROPER('Klanten gegevens'!A2053)))</f>
        <v xml:space="preserve"> </v>
      </c>
      <c r="B2044" s="27" t="str">
        <f t="shared" si="347"/>
        <v xml:space="preserve"> </v>
      </c>
      <c r="C2044" s="30" t="str">
        <f>IF(ISBLANK('Klanten gegevens'!B2053)," ",TRIM(PROPER('Klanten gegevens'!B2053)))</f>
        <v xml:space="preserve"> </v>
      </c>
      <c r="D2044" s="27" t="str">
        <f t="shared" si="348"/>
        <v xml:space="preserve"> </v>
      </c>
      <c r="E2044" s="30" t="str">
        <f>IF(ISBLANK('Klanten gegevens'!C2053)," ",TRIM(PROPER('Klanten gegevens'!C2053)))</f>
        <v xml:space="preserve"> </v>
      </c>
      <c r="F2044" s="27" t="str">
        <f t="shared" si="349"/>
        <v xml:space="preserve"> </v>
      </c>
      <c r="G2044" s="30" t="str">
        <f>IF(ISBLANK('Klanten gegevens'!D2053)," ",TRIM('Klanten gegevens'!D2053))</f>
        <v xml:space="preserve"> </v>
      </c>
      <c r="H2044" s="27" t="str">
        <f t="shared" si="350"/>
        <v xml:space="preserve"> </v>
      </c>
      <c r="I2044" s="30" t="str">
        <f>IF(ISBLANK('Klanten gegevens'!E2053)," ",TRIM('Klanten gegevens'!E2053))</f>
        <v xml:space="preserve"> </v>
      </c>
      <c r="J2044" s="27" t="str">
        <f t="shared" si="351"/>
        <v xml:space="preserve"> </v>
      </c>
      <c r="M2044" s="30" t="str">
        <f>IF(ISBLANK('Klanten gegevens'!Q2053)," ",TRIM('Klanten gegevens'!Q2053))</f>
        <v xml:space="preserve"> </v>
      </c>
      <c r="N2044" s="27" t="str">
        <f t="shared" si="352"/>
        <v xml:space="preserve"> </v>
      </c>
      <c r="O2044" s="27" t="str">
        <f t="shared" si="353"/>
        <v xml:space="preserve"> </v>
      </c>
      <c r="P2044" s="27" t="str">
        <f t="shared" si="354"/>
        <v xml:space="preserve"> </v>
      </c>
      <c r="Q2044" s="27" t="str">
        <f t="shared" si="355"/>
        <v xml:space="preserve"> </v>
      </c>
      <c r="T2044" s="30" t="str">
        <f>IF(ISBLANK('Klanten gegevens'!R2053)," ",TRIM('Klanten gegevens'!R2053))</f>
        <v xml:space="preserve"> </v>
      </c>
      <c r="U2044" s="27" t="str">
        <f t="shared" si="356"/>
        <v xml:space="preserve"> </v>
      </c>
      <c r="V2044" s="30" t="str">
        <f>IF(ISBLANK('Klanten gegevens'!S2053)," ",TRIM('Klanten gegevens'!S2053))</f>
        <v xml:space="preserve"> </v>
      </c>
      <c r="W2044" s="27" t="str">
        <f t="shared" si="357"/>
        <v xml:space="preserve"> </v>
      </c>
    </row>
    <row r="2045" spans="1:23" x14ac:dyDescent="0.2">
      <c r="A2045" s="27" t="str">
        <f>IF(ISBLANK('Klanten gegevens'!A2054)," ",TRIM(PROPER('Klanten gegevens'!A2054)))</f>
        <v xml:space="preserve"> </v>
      </c>
      <c r="B2045" s="27" t="str">
        <f t="shared" si="347"/>
        <v xml:space="preserve"> </v>
      </c>
      <c r="C2045" s="30" t="str">
        <f>IF(ISBLANK('Klanten gegevens'!B2054)," ",TRIM(PROPER('Klanten gegevens'!B2054)))</f>
        <v xml:space="preserve"> </v>
      </c>
      <c r="D2045" s="27" t="str">
        <f t="shared" si="348"/>
        <v xml:space="preserve"> </v>
      </c>
      <c r="E2045" s="30" t="str">
        <f>IF(ISBLANK('Klanten gegevens'!C2054)," ",TRIM(PROPER('Klanten gegevens'!C2054)))</f>
        <v xml:space="preserve"> </v>
      </c>
      <c r="F2045" s="27" t="str">
        <f t="shared" si="349"/>
        <v xml:space="preserve"> </v>
      </c>
      <c r="G2045" s="30" t="str">
        <f>IF(ISBLANK('Klanten gegevens'!D2054)," ",TRIM('Klanten gegevens'!D2054))</f>
        <v xml:space="preserve"> </v>
      </c>
      <c r="H2045" s="27" t="str">
        <f t="shared" si="350"/>
        <v xml:space="preserve"> </v>
      </c>
      <c r="I2045" s="30" t="str">
        <f>IF(ISBLANK('Klanten gegevens'!E2054)," ",TRIM('Klanten gegevens'!E2054))</f>
        <v xml:space="preserve"> </v>
      </c>
      <c r="J2045" s="27" t="str">
        <f t="shared" si="351"/>
        <v xml:space="preserve"> </v>
      </c>
      <c r="M2045" s="30" t="str">
        <f>IF(ISBLANK('Klanten gegevens'!Q2054)," ",TRIM('Klanten gegevens'!Q2054))</f>
        <v xml:space="preserve"> </v>
      </c>
      <c r="N2045" s="27" t="str">
        <f t="shared" si="352"/>
        <v xml:space="preserve"> </v>
      </c>
      <c r="O2045" s="27" t="str">
        <f t="shared" si="353"/>
        <v xml:space="preserve"> </v>
      </c>
      <c r="P2045" s="27" t="str">
        <f t="shared" si="354"/>
        <v xml:space="preserve"> </v>
      </c>
      <c r="Q2045" s="27" t="str">
        <f t="shared" si="355"/>
        <v xml:space="preserve"> </v>
      </c>
      <c r="T2045" s="30" t="str">
        <f>IF(ISBLANK('Klanten gegevens'!R2054)," ",TRIM('Klanten gegevens'!R2054))</f>
        <v xml:space="preserve"> </v>
      </c>
      <c r="U2045" s="27" t="str">
        <f t="shared" si="356"/>
        <v xml:space="preserve"> </v>
      </c>
      <c r="V2045" s="30" t="str">
        <f>IF(ISBLANK('Klanten gegevens'!S2054)," ",TRIM('Klanten gegevens'!S2054))</f>
        <v xml:space="preserve"> </v>
      </c>
      <c r="W2045" s="27" t="str">
        <f t="shared" si="357"/>
        <v xml:space="preserve"> </v>
      </c>
    </row>
    <row r="2046" spans="1:23" x14ac:dyDescent="0.2">
      <c r="A2046" s="27" t="str">
        <f>IF(ISBLANK('Klanten gegevens'!A2055)," ",TRIM(PROPER('Klanten gegevens'!A2055)))</f>
        <v xml:space="preserve"> </v>
      </c>
      <c r="B2046" s="27" t="str">
        <f t="shared" si="347"/>
        <v xml:space="preserve"> </v>
      </c>
      <c r="C2046" s="30" t="str">
        <f>IF(ISBLANK('Klanten gegevens'!B2055)," ",TRIM(PROPER('Klanten gegevens'!B2055)))</f>
        <v xml:space="preserve"> </v>
      </c>
      <c r="D2046" s="27" t="str">
        <f t="shared" si="348"/>
        <v xml:space="preserve"> </v>
      </c>
      <c r="E2046" s="30" t="str">
        <f>IF(ISBLANK('Klanten gegevens'!C2055)," ",TRIM(PROPER('Klanten gegevens'!C2055)))</f>
        <v xml:space="preserve"> </v>
      </c>
      <c r="F2046" s="27" t="str">
        <f t="shared" si="349"/>
        <v xml:space="preserve"> </v>
      </c>
      <c r="G2046" s="30" t="str">
        <f>IF(ISBLANK('Klanten gegevens'!D2055)," ",TRIM('Klanten gegevens'!D2055))</f>
        <v xml:space="preserve"> </v>
      </c>
      <c r="H2046" s="27" t="str">
        <f t="shared" si="350"/>
        <v xml:space="preserve"> </v>
      </c>
      <c r="I2046" s="30" t="str">
        <f>IF(ISBLANK('Klanten gegevens'!E2055)," ",TRIM('Klanten gegevens'!E2055))</f>
        <v xml:space="preserve"> </v>
      </c>
      <c r="J2046" s="27" t="str">
        <f t="shared" si="351"/>
        <v xml:space="preserve"> </v>
      </c>
      <c r="M2046" s="30" t="str">
        <f>IF(ISBLANK('Klanten gegevens'!Q2055)," ",TRIM('Klanten gegevens'!Q2055))</f>
        <v xml:space="preserve"> </v>
      </c>
      <c r="N2046" s="27" t="str">
        <f t="shared" si="352"/>
        <v xml:space="preserve"> </v>
      </c>
      <c r="O2046" s="27" t="str">
        <f t="shared" si="353"/>
        <v xml:space="preserve"> </v>
      </c>
      <c r="P2046" s="27" t="str">
        <f t="shared" si="354"/>
        <v xml:space="preserve"> </v>
      </c>
      <c r="Q2046" s="27" t="str">
        <f t="shared" si="355"/>
        <v xml:space="preserve"> </v>
      </c>
      <c r="T2046" s="30" t="str">
        <f>IF(ISBLANK('Klanten gegevens'!R2055)," ",TRIM('Klanten gegevens'!R2055))</f>
        <v xml:space="preserve"> </v>
      </c>
      <c r="U2046" s="27" t="str">
        <f t="shared" si="356"/>
        <v xml:space="preserve"> </v>
      </c>
      <c r="V2046" s="30" t="str">
        <f>IF(ISBLANK('Klanten gegevens'!S2055)," ",TRIM('Klanten gegevens'!S2055))</f>
        <v xml:space="preserve"> </v>
      </c>
      <c r="W2046" s="27" t="str">
        <f t="shared" si="357"/>
        <v xml:space="preserve"> </v>
      </c>
    </row>
    <row r="2047" spans="1:23" x14ac:dyDescent="0.2">
      <c r="A2047" s="27" t="str">
        <f>IF(ISBLANK('Klanten gegevens'!A2056)," ",TRIM(PROPER('Klanten gegevens'!A2056)))</f>
        <v xml:space="preserve"> </v>
      </c>
      <c r="B2047" s="27" t="str">
        <f t="shared" si="347"/>
        <v xml:space="preserve"> </v>
      </c>
      <c r="C2047" s="30" t="str">
        <f>IF(ISBLANK('Klanten gegevens'!B2056)," ",TRIM(PROPER('Klanten gegevens'!B2056)))</f>
        <v xml:space="preserve"> </v>
      </c>
      <c r="D2047" s="27" t="str">
        <f t="shared" si="348"/>
        <v xml:space="preserve"> </v>
      </c>
      <c r="E2047" s="30" t="str">
        <f>IF(ISBLANK('Klanten gegevens'!C2056)," ",TRIM(PROPER('Klanten gegevens'!C2056)))</f>
        <v xml:space="preserve"> </v>
      </c>
      <c r="F2047" s="27" t="str">
        <f t="shared" si="349"/>
        <v xml:space="preserve"> </v>
      </c>
      <c r="G2047" s="30" t="str">
        <f>IF(ISBLANK('Klanten gegevens'!D2056)," ",TRIM('Klanten gegevens'!D2056))</f>
        <v xml:space="preserve"> </v>
      </c>
      <c r="H2047" s="27" t="str">
        <f t="shared" si="350"/>
        <v xml:space="preserve"> </v>
      </c>
      <c r="I2047" s="30" t="str">
        <f>IF(ISBLANK('Klanten gegevens'!E2056)," ",TRIM('Klanten gegevens'!E2056))</f>
        <v xml:space="preserve"> </v>
      </c>
      <c r="J2047" s="27" t="str">
        <f t="shared" si="351"/>
        <v xml:space="preserve"> </v>
      </c>
      <c r="M2047" s="30" t="str">
        <f>IF(ISBLANK('Klanten gegevens'!Q2056)," ",TRIM('Klanten gegevens'!Q2056))</f>
        <v xml:space="preserve"> </v>
      </c>
      <c r="N2047" s="27" t="str">
        <f t="shared" si="352"/>
        <v xml:space="preserve"> </v>
      </c>
      <c r="O2047" s="27" t="str">
        <f t="shared" si="353"/>
        <v xml:space="preserve"> </v>
      </c>
      <c r="P2047" s="27" t="str">
        <f t="shared" si="354"/>
        <v xml:space="preserve"> </v>
      </c>
      <c r="Q2047" s="27" t="str">
        <f t="shared" si="355"/>
        <v xml:space="preserve"> </v>
      </c>
      <c r="T2047" s="30" t="str">
        <f>IF(ISBLANK('Klanten gegevens'!R2056)," ",TRIM('Klanten gegevens'!R2056))</f>
        <v xml:space="preserve"> </v>
      </c>
      <c r="U2047" s="27" t="str">
        <f t="shared" si="356"/>
        <v xml:space="preserve"> </v>
      </c>
      <c r="V2047" s="30" t="str">
        <f>IF(ISBLANK('Klanten gegevens'!S2056)," ",TRIM('Klanten gegevens'!S2056))</f>
        <v xml:space="preserve"> </v>
      </c>
      <c r="W2047" s="27" t="str">
        <f t="shared" si="357"/>
        <v xml:space="preserve"> </v>
      </c>
    </row>
    <row r="2048" spans="1:23" x14ac:dyDescent="0.2">
      <c r="A2048" s="27" t="str">
        <f>IF(ISBLANK('Klanten gegevens'!A2057)," ",TRIM(PROPER('Klanten gegevens'!A2057)))</f>
        <v xml:space="preserve"> </v>
      </c>
      <c r="B2048" s="27" t="str">
        <f t="shared" si="347"/>
        <v xml:space="preserve"> </v>
      </c>
      <c r="C2048" s="30" t="str">
        <f>IF(ISBLANK('Klanten gegevens'!B2057)," ",TRIM(PROPER('Klanten gegevens'!B2057)))</f>
        <v xml:space="preserve"> </v>
      </c>
      <c r="D2048" s="27" t="str">
        <f t="shared" si="348"/>
        <v xml:space="preserve"> </v>
      </c>
      <c r="E2048" s="30" t="str">
        <f>IF(ISBLANK('Klanten gegevens'!C2057)," ",TRIM(PROPER('Klanten gegevens'!C2057)))</f>
        <v xml:space="preserve"> </v>
      </c>
      <c r="F2048" s="27" t="str">
        <f t="shared" si="349"/>
        <v xml:space="preserve"> </v>
      </c>
      <c r="G2048" s="30" t="str">
        <f>IF(ISBLANK('Klanten gegevens'!D2057)," ",TRIM('Klanten gegevens'!D2057))</f>
        <v xml:space="preserve"> </v>
      </c>
      <c r="H2048" s="27" t="str">
        <f t="shared" si="350"/>
        <v xml:space="preserve"> </v>
      </c>
      <c r="I2048" s="30" t="str">
        <f>IF(ISBLANK('Klanten gegevens'!E2057)," ",TRIM('Klanten gegevens'!E2057))</f>
        <v xml:space="preserve"> </v>
      </c>
      <c r="J2048" s="27" t="str">
        <f t="shared" si="351"/>
        <v xml:space="preserve"> </v>
      </c>
      <c r="M2048" s="30" t="str">
        <f>IF(ISBLANK('Klanten gegevens'!Q2057)," ",TRIM('Klanten gegevens'!Q2057))</f>
        <v xml:space="preserve"> </v>
      </c>
      <c r="N2048" s="27" t="str">
        <f t="shared" si="352"/>
        <v xml:space="preserve"> </v>
      </c>
      <c r="O2048" s="27" t="str">
        <f t="shared" si="353"/>
        <v xml:space="preserve"> </v>
      </c>
      <c r="P2048" s="27" t="str">
        <f t="shared" si="354"/>
        <v xml:space="preserve"> </v>
      </c>
      <c r="Q2048" s="27" t="str">
        <f t="shared" si="355"/>
        <v xml:space="preserve"> </v>
      </c>
      <c r="T2048" s="30" t="str">
        <f>IF(ISBLANK('Klanten gegevens'!R2057)," ",TRIM('Klanten gegevens'!R2057))</f>
        <v xml:space="preserve"> </v>
      </c>
      <c r="U2048" s="27" t="str">
        <f t="shared" si="356"/>
        <v xml:space="preserve"> </v>
      </c>
      <c r="V2048" s="30" t="str">
        <f>IF(ISBLANK('Klanten gegevens'!S2057)," ",TRIM('Klanten gegevens'!S2057))</f>
        <v xml:space="preserve"> </v>
      </c>
      <c r="W2048" s="27" t="str">
        <f t="shared" si="357"/>
        <v xml:space="preserve"> </v>
      </c>
    </row>
    <row r="2049" spans="1:23" x14ac:dyDescent="0.2">
      <c r="A2049" s="27" t="str">
        <f>IF(ISBLANK('Klanten gegevens'!A2058)," ",TRIM(PROPER('Klanten gegevens'!A2058)))</f>
        <v xml:space="preserve"> </v>
      </c>
      <c r="B2049" s="27" t="str">
        <f t="shared" si="347"/>
        <v xml:space="preserve"> </v>
      </c>
      <c r="C2049" s="30" t="str">
        <f>IF(ISBLANK('Klanten gegevens'!B2058)," ",TRIM(PROPER('Klanten gegevens'!B2058)))</f>
        <v xml:space="preserve"> </v>
      </c>
      <c r="D2049" s="27" t="str">
        <f t="shared" si="348"/>
        <v xml:space="preserve"> </v>
      </c>
      <c r="E2049" s="30" t="str">
        <f>IF(ISBLANK('Klanten gegevens'!C2058)," ",TRIM(PROPER('Klanten gegevens'!C2058)))</f>
        <v xml:space="preserve"> </v>
      </c>
      <c r="F2049" s="27" t="str">
        <f t="shared" si="349"/>
        <v xml:space="preserve"> </v>
      </c>
      <c r="G2049" s="30" t="str">
        <f>IF(ISBLANK('Klanten gegevens'!D2058)," ",TRIM('Klanten gegevens'!D2058))</f>
        <v xml:space="preserve"> </v>
      </c>
      <c r="H2049" s="27" t="str">
        <f t="shared" si="350"/>
        <v xml:space="preserve"> </v>
      </c>
      <c r="I2049" s="30" t="str">
        <f>IF(ISBLANK('Klanten gegevens'!E2058)," ",TRIM('Klanten gegevens'!E2058))</f>
        <v xml:space="preserve"> </v>
      </c>
      <c r="J2049" s="27" t="str">
        <f t="shared" si="351"/>
        <v xml:space="preserve"> </v>
      </c>
      <c r="M2049" s="30" t="str">
        <f>IF(ISBLANK('Klanten gegevens'!Q2058)," ",TRIM('Klanten gegevens'!Q2058))</f>
        <v xml:space="preserve"> </v>
      </c>
      <c r="N2049" s="27" t="str">
        <f t="shared" si="352"/>
        <v xml:space="preserve"> </v>
      </c>
      <c r="O2049" s="27" t="str">
        <f t="shared" si="353"/>
        <v xml:space="preserve"> </v>
      </c>
      <c r="P2049" s="27" t="str">
        <f t="shared" si="354"/>
        <v xml:space="preserve"> </v>
      </c>
      <c r="Q2049" s="27" t="str">
        <f t="shared" si="355"/>
        <v xml:space="preserve"> </v>
      </c>
      <c r="T2049" s="30" t="str">
        <f>IF(ISBLANK('Klanten gegevens'!R2058)," ",TRIM('Klanten gegevens'!R2058))</f>
        <v xml:space="preserve"> </v>
      </c>
      <c r="U2049" s="27" t="str">
        <f t="shared" si="356"/>
        <v xml:space="preserve"> </v>
      </c>
      <c r="V2049" s="30" t="str">
        <f>IF(ISBLANK('Klanten gegevens'!S2058)," ",TRIM('Klanten gegevens'!S2058))</f>
        <v xml:space="preserve"> </v>
      </c>
      <c r="W2049" s="27" t="str">
        <f t="shared" si="357"/>
        <v xml:space="preserve"> </v>
      </c>
    </row>
    <row r="2050" spans="1:23" x14ac:dyDescent="0.2">
      <c r="A2050" s="27" t="str">
        <f>IF(ISBLANK('Klanten gegevens'!A2059)," ",TRIM(PROPER('Klanten gegevens'!A2059)))</f>
        <v xml:space="preserve"> </v>
      </c>
      <c r="B2050" s="27" t="str">
        <f t="shared" si="347"/>
        <v xml:space="preserve"> </v>
      </c>
      <c r="C2050" s="30" t="str">
        <f>IF(ISBLANK('Klanten gegevens'!B2059)," ",TRIM(PROPER('Klanten gegevens'!B2059)))</f>
        <v xml:space="preserve"> </v>
      </c>
      <c r="D2050" s="27" t="str">
        <f t="shared" si="348"/>
        <v xml:space="preserve"> </v>
      </c>
      <c r="E2050" s="30" t="str">
        <f>IF(ISBLANK('Klanten gegevens'!C2059)," ",TRIM(PROPER('Klanten gegevens'!C2059)))</f>
        <v xml:space="preserve"> </v>
      </c>
      <c r="F2050" s="27" t="str">
        <f t="shared" si="349"/>
        <v xml:space="preserve"> </v>
      </c>
      <c r="G2050" s="30" t="str">
        <f>IF(ISBLANK('Klanten gegevens'!D2059)," ",TRIM('Klanten gegevens'!D2059))</f>
        <v xml:space="preserve"> </v>
      </c>
      <c r="H2050" s="27" t="str">
        <f t="shared" si="350"/>
        <v xml:space="preserve"> </v>
      </c>
      <c r="I2050" s="30" t="str">
        <f>IF(ISBLANK('Klanten gegevens'!E2059)," ",TRIM('Klanten gegevens'!E2059))</f>
        <v xml:space="preserve"> </v>
      </c>
      <c r="J2050" s="27" t="str">
        <f t="shared" si="351"/>
        <v xml:space="preserve"> </v>
      </c>
      <c r="M2050" s="30" t="str">
        <f>IF(ISBLANK('Klanten gegevens'!Q2059)," ",TRIM('Klanten gegevens'!Q2059))</f>
        <v xml:space="preserve"> </v>
      </c>
      <c r="N2050" s="27" t="str">
        <f t="shared" si="352"/>
        <v xml:space="preserve"> </v>
      </c>
      <c r="O2050" s="27" t="str">
        <f t="shared" si="353"/>
        <v xml:space="preserve"> </v>
      </c>
      <c r="P2050" s="27" t="str">
        <f t="shared" si="354"/>
        <v xml:space="preserve"> </v>
      </c>
      <c r="Q2050" s="27" t="str">
        <f t="shared" si="355"/>
        <v xml:space="preserve"> </v>
      </c>
      <c r="T2050" s="30" t="str">
        <f>IF(ISBLANK('Klanten gegevens'!R2059)," ",TRIM('Klanten gegevens'!R2059))</f>
        <v xml:space="preserve"> </v>
      </c>
      <c r="U2050" s="27" t="str">
        <f t="shared" si="356"/>
        <v xml:space="preserve"> </v>
      </c>
      <c r="V2050" s="30" t="str">
        <f>IF(ISBLANK('Klanten gegevens'!S2059)," ",TRIM('Klanten gegevens'!S2059))</f>
        <v xml:space="preserve"> </v>
      </c>
      <c r="W2050" s="27" t="str">
        <f t="shared" si="357"/>
        <v xml:space="preserve"> </v>
      </c>
    </row>
    <row r="2051" spans="1:23" x14ac:dyDescent="0.2">
      <c r="A2051" s="27" t="str">
        <f>IF(ISBLANK('Klanten gegevens'!A2060)," ",TRIM(PROPER('Klanten gegevens'!A2060)))</f>
        <v xml:space="preserve"> </v>
      </c>
      <c r="B2051" s="27" t="str">
        <f t="shared" si="347"/>
        <v xml:space="preserve"> </v>
      </c>
      <c r="C2051" s="30" t="str">
        <f>IF(ISBLANK('Klanten gegevens'!B2060)," ",TRIM(PROPER('Klanten gegevens'!B2060)))</f>
        <v xml:space="preserve"> </v>
      </c>
      <c r="D2051" s="27" t="str">
        <f t="shared" si="348"/>
        <v xml:space="preserve"> </v>
      </c>
      <c r="E2051" s="30" t="str">
        <f>IF(ISBLANK('Klanten gegevens'!C2060)," ",TRIM(PROPER('Klanten gegevens'!C2060)))</f>
        <v xml:space="preserve"> </v>
      </c>
      <c r="F2051" s="27" t="str">
        <f t="shared" si="349"/>
        <v xml:space="preserve"> </v>
      </c>
      <c r="G2051" s="30" t="str">
        <f>IF(ISBLANK('Klanten gegevens'!D2060)," ",TRIM('Klanten gegevens'!D2060))</f>
        <v xml:space="preserve"> </v>
      </c>
      <c r="H2051" s="27" t="str">
        <f t="shared" si="350"/>
        <v xml:space="preserve"> </v>
      </c>
      <c r="I2051" s="30" t="str">
        <f>IF(ISBLANK('Klanten gegevens'!E2060)," ",TRIM('Klanten gegevens'!E2060))</f>
        <v xml:space="preserve"> </v>
      </c>
      <c r="J2051" s="27" t="str">
        <f t="shared" si="351"/>
        <v xml:space="preserve"> </v>
      </c>
      <c r="M2051" s="30" t="str">
        <f>IF(ISBLANK('Klanten gegevens'!Q2060)," ",TRIM('Klanten gegevens'!Q2060))</f>
        <v xml:space="preserve"> </v>
      </c>
      <c r="N2051" s="27" t="str">
        <f t="shared" si="352"/>
        <v xml:space="preserve"> </v>
      </c>
      <c r="O2051" s="27" t="str">
        <f t="shared" si="353"/>
        <v xml:space="preserve"> </v>
      </c>
      <c r="P2051" s="27" t="str">
        <f t="shared" si="354"/>
        <v xml:space="preserve"> </v>
      </c>
      <c r="Q2051" s="27" t="str">
        <f t="shared" si="355"/>
        <v xml:space="preserve"> </v>
      </c>
      <c r="T2051" s="30" t="str">
        <f>IF(ISBLANK('Klanten gegevens'!R2060)," ",TRIM('Klanten gegevens'!R2060))</f>
        <v xml:space="preserve"> </v>
      </c>
      <c r="U2051" s="27" t="str">
        <f t="shared" si="356"/>
        <v xml:space="preserve"> </v>
      </c>
      <c r="V2051" s="30" t="str">
        <f>IF(ISBLANK('Klanten gegevens'!S2060)," ",TRIM('Klanten gegevens'!S2060))</f>
        <v xml:space="preserve"> </v>
      </c>
      <c r="W2051" s="27" t="str">
        <f t="shared" si="357"/>
        <v xml:space="preserve"> </v>
      </c>
    </row>
    <row r="2052" spans="1:23" x14ac:dyDescent="0.2">
      <c r="A2052" s="27" t="str">
        <f>IF(ISBLANK('Klanten gegevens'!A2061)," ",TRIM(PROPER('Klanten gegevens'!A2061)))</f>
        <v xml:space="preserve"> </v>
      </c>
      <c r="B2052" s="27" t="str">
        <f t="shared" ref="B2052:B2115" si="358">IF(AND(A2052=" ",C2052=" ")," ",IF(A2052=" ","missing info"," "))</f>
        <v xml:space="preserve"> </v>
      </c>
      <c r="C2052" s="30" t="str">
        <f>IF(ISBLANK('Klanten gegevens'!B2061)," ",TRIM(PROPER('Klanten gegevens'!B2061)))</f>
        <v xml:space="preserve"> </v>
      </c>
      <c r="D2052" s="27" t="str">
        <f t="shared" ref="D2052:D2115" si="359">IF(AND(A2052=" ",C2052=" ")," ",IF(C2052=" ","missing info"," "))</f>
        <v xml:space="preserve"> </v>
      </c>
      <c r="E2052" s="30" t="str">
        <f>IF(ISBLANK('Klanten gegevens'!C2061)," ",TRIM(PROPER('Klanten gegevens'!C2061)))</f>
        <v xml:space="preserve"> </v>
      </c>
      <c r="F2052" s="27" t="str">
        <f t="shared" ref="F2052:F2115" si="360">IF(AND(A2052=" ",C2052=" ")," ",IF(E2052=" ","missing Club_Member_ID",IF(COUNTIF($E$3:$E$253,E2052)&gt;1,"double ID"," ")))</f>
        <v xml:space="preserve"> </v>
      </c>
      <c r="G2052" s="30" t="str">
        <f>IF(ISBLANK('Klanten gegevens'!D2061)," ",TRIM('Klanten gegevens'!D2061))</f>
        <v xml:space="preserve"> </v>
      </c>
      <c r="H2052" s="27" t="str">
        <f t="shared" ref="H2052:H2115" si="361">IF(AND(A2052=" ",C2052=" ")," ",IF(G2052=" ","missing email",IF(COUNTIF($G$3:$G$252,G2052)&gt;1,"double email"," ")))</f>
        <v xml:space="preserve"> </v>
      </c>
      <c r="I2052" s="30" t="str">
        <f>IF(ISBLANK('Klanten gegevens'!E2061)," ",TRIM('Klanten gegevens'!E2061))</f>
        <v xml:space="preserve"> </v>
      </c>
      <c r="J2052" s="27" t="str">
        <f t="shared" ref="J2052:J2115" si="362">IF(OR(I2052="Ja",I2052="Nee")," ",IF(AND(I2052=" ",C2052=" ",A2052=" ")," ","please check"))</f>
        <v xml:space="preserve"> </v>
      </c>
      <c r="M2052" s="30" t="str">
        <f>IF(ISBLANK('Klanten gegevens'!Q2061)," ",TRIM('Klanten gegevens'!Q2061))</f>
        <v xml:space="preserve"> </v>
      </c>
      <c r="N2052" s="27" t="str">
        <f t="shared" ref="N2052:N2115" si="363">LEFT(M2052,2)</f>
        <v xml:space="preserve"> </v>
      </c>
      <c r="O2052" s="27" t="str">
        <f t="shared" ref="O2052:O2115" si="364">IF(M2052=" "," ",LEN(M2052))</f>
        <v xml:space="preserve"> </v>
      </c>
      <c r="P2052" s="27" t="str">
        <f t="shared" ref="P2052:P2115" si="365">IF(AND(A2052=" ",C2052=" ")," ",IF(M2052=" "," ",IF(O2052&lt;VLOOKUP(N2052,$R$3:$S$58,2,FALSE),"IBAN too short",IF(O2052&gt;VLOOKUP(N2052,$R$3:$S$58,2,FALSE),"IBAN too long"," "))))</f>
        <v xml:space="preserve"> </v>
      </c>
      <c r="Q2052" s="27" t="str">
        <f t="shared" ref="Q2052:Q2115" si="366">IF(N2052=" "," ",IF(OR(N2052="BE",N2052="DE",N2052="FR",N2052="LUX",N2052="NL")," ","Check country code"))</f>
        <v xml:space="preserve"> </v>
      </c>
      <c r="T2052" s="30" t="str">
        <f>IF(ISBLANK('Klanten gegevens'!R2061)," ",TRIM('Klanten gegevens'!R2061))</f>
        <v xml:space="preserve"> </v>
      </c>
      <c r="U2052" s="27" t="str">
        <f t="shared" ref="U2052:U2115" si="367">IF(AND(A2052=" ",C2052=" ")," ",IF(M2052=" "," ",IF(T2052=" ","missing info"," ")))</f>
        <v xml:space="preserve"> </v>
      </c>
      <c r="V2052" s="30" t="str">
        <f>IF(ISBLANK('Klanten gegevens'!S2061)," ",TRIM('Klanten gegevens'!S2061))</f>
        <v xml:space="preserve"> </v>
      </c>
      <c r="W2052" s="27" t="str">
        <f t="shared" ref="W2052:W2115" si="368">IF(AND(A2052=" ",C2052=" ")," ",IF(M2052=" "," ",IF(V2052=" ","missing info"," ")))</f>
        <v xml:space="preserve"> </v>
      </c>
    </row>
    <row r="2053" spans="1:23" x14ac:dyDescent="0.2">
      <c r="A2053" s="27" t="str">
        <f>IF(ISBLANK('Klanten gegevens'!A2062)," ",TRIM(PROPER('Klanten gegevens'!A2062)))</f>
        <v xml:space="preserve"> </v>
      </c>
      <c r="B2053" s="27" t="str">
        <f t="shared" si="358"/>
        <v xml:space="preserve"> </v>
      </c>
      <c r="C2053" s="30" t="str">
        <f>IF(ISBLANK('Klanten gegevens'!B2062)," ",TRIM(PROPER('Klanten gegevens'!B2062)))</f>
        <v xml:space="preserve"> </v>
      </c>
      <c r="D2053" s="27" t="str">
        <f t="shared" si="359"/>
        <v xml:space="preserve"> </v>
      </c>
      <c r="E2053" s="30" t="str">
        <f>IF(ISBLANK('Klanten gegevens'!C2062)," ",TRIM(PROPER('Klanten gegevens'!C2062)))</f>
        <v xml:space="preserve"> </v>
      </c>
      <c r="F2053" s="27" t="str">
        <f t="shared" si="360"/>
        <v xml:space="preserve"> </v>
      </c>
      <c r="G2053" s="30" t="str">
        <f>IF(ISBLANK('Klanten gegevens'!D2062)," ",TRIM('Klanten gegevens'!D2062))</f>
        <v xml:space="preserve"> </v>
      </c>
      <c r="H2053" s="27" t="str">
        <f t="shared" si="361"/>
        <v xml:space="preserve"> </v>
      </c>
      <c r="I2053" s="30" t="str">
        <f>IF(ISBLANK('Klanten gegevens'!E2062)," ",TRIM('Klanten gegevens'!E2062))</f>
        <v xml:space="preserve"> </v>
      </c>
      <c r="J2053" s="27" t="str">
        <f t="shared" si="362"/>
        <v xml:space="preserve"> </v>
      </c>
      <c r="M2053" s="30" t="str">
        <f>IF(ISBLANK('Klanten gegevens'!Q2062)," ",TRIM('Klanten gegevens'!Q2062))</f>
        <v xml:space="preserve"> </v>
      </c>
      <c r="N2053" s="27" t="str">
        <f t="shared" si="363"/>
        <v xml:space="preserve"> </v>
      </c>
      <c r="O2053" s="27" t="str">
        <f t="shared" si="364"/>
        <v xml:space="preserve"> </v>
      </c>
      <c r="P2053" s="27" t="str">
        <f t="shared" si="365"/>
        <v xml:space="preserve"> </v>
      </c>
      <c r="Q2053" s="27" t="str">
        <f t="shared" si="366"/>
        <v xml:space="preserve"> </v>
      </c>
      <c r="T2053" s="30" t="str">
        <f>IF(ISBLANK('Klanten gegevens'!R2062)," ",TRIM('Klanten gegevens'!R2062))</f>
        <v xml:space="preserve"> </v>
      </c>
      <c r="U2053" s="27" t="str">
        <f t="shared" si="367"/>
        <v xml:space="preserve"> </v>
      </c>
      <c r="V2053" s="30" t="str">
        <f>IF(ISBLANK('Klanten gegevens'!S2062)," ",TRIM('Klanten gegevens'!S2062))</f>
        <v xml:space="preserve"> </v>
      </c>
      <c r="W2053" s="27" t="str">
        <f t="shared" si="368"/>
        <v xml:space="preserve"> </v>
      </c>
    </row>
    <row r="2054" spans="1:23" x14ac:dyDescent="0.2">
      <c r="A2054" s="27" t="str">
        <f>IF(ISBLANK('Klanten gegevens'!A2063)," ",TRIM(PROPER('Klanten gegevens'!A2063)))</f>
        <v xml:space="preserve"> </v>
      </c>
      <c r="B2054" s="27" t="str">
        <f t="shared" si="358"/>
        <v xml:space="preserve"> </v>
      </c>
      <c r="C2054" s="30" t="str">
        <f>IF(ISBLANK('Klanten gegevens'!B2063)," ",TRIM(PROPER('Klanten gegevens'!B2063)))</f>
        <v xml:space="preserve"> </v>
      </c>
      <c r="D2054" s="27" t="str">
        <f t="shared" si="359"/>
        <v xml:space="preserve"> </v>
      </c>
      <c r="E2054" s="30" t="str">
        <f>IF(ISBLANK('Klanten gegevens'!C2063)," ",TRIM(PROPER('Klanten gegevens'!C2063)))</f>
        <v xml:space="preserve"> </v>
      </c>
      <c r="F2054" s="27" t="str">
        <f t="shared" si="360"/>
        <v xml:space="preserve"> </v>
      </c>
      <c r="G2054" s="30" t="str">
        <f>IF(ISBLANK('Klanten gegevens'!D2063)," ",TRIM('Klanten gegevens'!D2063))</f>
        <v xml:space="preserve"> </v>
      </c>
      <c r="H2054" s="27" t="str">
        <f t="shared" si="361"/>
        <v xml:space="preserve"> </v>
      </c>
      <c r="I2054" s="30" t="str">
        <f>IF(ISBLANK('Klanten gegevens'!E2063)," ",TRIM('Klanten gegevens'!E2063))</f>
        <v xml:space="preserve"> </v>
      </c>
      <c r="J2054" s="27" t="str">
        <f t="shared" si="362"/>
        <v xml:space="preserve"> </v>
      </c>
      <c r="M2054" s="30" t="str">
        <f>IF(ISBLANK('Klanten gegevens'!Q2063)," ",TRIM('Klanten gegevens'!Q2063))</f>
        <v xml:space="preserve"> </v>
      </c>
      <c r="N2054" s="27" t="str">
        <f t="shared" si="363"/>
        <v xml:space="preserve"> </v>
      </c>
      <c r="O2054" s="27" t="str">
        <f t="shared" si="364"/>
        <v xml:space="preserve"> </v>
      </c>
      <c r="P2054" s="27" t="str">
        <f t="shared" si="365"/>
        <v xml:space="preserve"> </v>
      </c>
      <c r="Q2054" s="27" t="str">
        <f t="shared" si="366"/>
        <v xml:space="preserve"> </v>
      </c>
      <c r="T2054" s="30" t="str">
        <f>IF(ISBLANK('Klanten gegevens'!R2063)," ",TRIM('Klanten gegevens'!R2063))</f>
        <v xml:space="preserve"> </v>
      </c>
      <c r="U2054" s="27" t="str">
        <f t="shared" si="367"/>
        <v xml:space="preserve"> </v>
      </c>
      <c r="V2054" s="30" t="str">
        <f>IF(ISBLANK('Klanten gegevens'!S2063)," ",TRIM('Klanten gegevens'!S2063))</f>
        <v xml:space="preserve"> </v>
      </c>
      <c r="W2054" s="27" t="str">
        <f t="shared" si="368"/>
        <v xml:space="preserve"> </v>
      </c>
    </row>
    <row r="2055" spans="1:23" x14ac:dyDescent="0.2">
      <c r="A2055" s="27" t="str">
        <f>IF(ISBLANK('Klanten gegevens'!A2064)," ",TRIM(PROPER('Klanten gegevens'!A2064)))</f>
        <v xml:space="preserve"> </v>
      </c>
      <c r="B2055" s="27" t="str">
        <f t="shared" si="358"/>
        <v xml:space="preserve"> </v>
      </c>
      <c r="C2055" s="30" t="str">
        <f>IF(ISBLANK('Klanten gegevens'!B2064)," ",TRIM(PROPER('Klanten gegevens'!B2064)))</f>
        <v xml:space="preserve"> </v>
      </c>
      <c r="D2055" s="27" t="str">
        <f t="shared" si="359"/>
        <v xml:space="preserve"> </v>
      </c>
      <c r="E2055" s="30" t="str">
        <f>IF(ISBLANK('Klanten gegevens'!C2064)," ",TRIM(PROPER('Klanten gegevens'!C2064)))</f>
        <v xml:space="preserve"> </v>
      </c>
      <c r="F2055" s="27" t="str">
        <f t="shared" si="360"/>
        <v xml:space="preserve"> </v>
      </c>
      <c r="G2055" s="30" t="str">
        <f>IF(ISBLANK('Klanten gegevens'!D2064)," ",TRIM('Klanten gegevens'!D2064))</f>
        <v xml:space="preserve"> </v>
      </c>
      <c r="H2055" s="27" t="str">
        <f t="shared" si="361"/>
        <v xml:space="preserve"> </v>
      </c>
      <c r="I2055" s="30" t="str">
        <f>IF(ISBLANK('Klanten gegevens'!E2064)," ",TRIM('Klanten gegevens'!E2064))</f>
        <v xml:space="preserve"> </v>
      </c>
      <c r="J2055" s="27" t="str">
        <f t="shared" si="362"/>
        <v xml:space="preserve"> </v>
      </c>
      <c r="M2055" s="30" t="str">
        <f>IF(ISBLANK('Klanten gegevens'!Q2064)," ",TRIM('Klanten gegevens'!Q2064))</f>
        <v xml:space="preserve"> </v>
      </c>
      <c r="N2055" s="27" t="str">
        <f t="shared" si="363"/>
        <v xml:space="preserve"> </v>
      </c>
      <c r="O2055" s="27" t="str">
        <f t="shared" si="364"/>
        <v xml:space="preserve"> </v>
      </c>
      <c r="P2055" s="27" t="str">
        <f t="shared" si="365"/>
        <v xml:space="preserve"> </v>
      </c>
      <c r="Q2055" s="27" t="str">
        <f t="shared" si="366"/>
        <v xml:space="preserve"> </v>
      </c>
      <c r="T2055" s="30" t="str">
        <f>IF(ISBLANK('Klanten gegevens'!R2064)," ",TRIM('Klanten gegevens'!R2064))</f>
        <v xml:space="preserve"> </v>
      </c>
      <c r="U2055" s="27" t="str">
        <f t="shared" si="367"/>
        <v xml:space="preserve"> </v>
      </c>
      <c r="V2055" s="30" t="str">
        <f>IF(ISBLANK('Klanten gegevens'!S2064)," ",TRIM('Klanten gegevens'!S2064))</f>
        <v xml:space="preserve"> </v>
      </c>
      <c r="W2055" s="27" t="str">
        <f t="shared" si="368"/>
        <v xml:space="preserve"> </v>
      </c>
    </row>
    <row r="2056" spans="1:23" x14ac:dyDescent="0.2">
      <c r="A2056" s="27" t="str">
        <f>IF(ISBLANK('Klanten gegevens'!A2065)," ",TRIM(PROPER('Klanten gegevens'!A2065)))</f>
        <v xml:space="preserve"> </v>
      </c>
      <c r="B2056" s="27" t="str">
        <f t="shared" si="358"/>
        <v xml:space="preserve"> </v>
      </c>
      <c r="C2056" s="30" t="str">
        <f>IF(ISBLANK('Klanten gegevens'!B2065)," ",TRIM(PROPER('Klanten gegevens'!B2065)))</f>
        <v xml:space="preserve"> </v>
      </c>
      <c r="D2056" s="27" t="str">
        <f t="shared" si="359"/>
        <v xml:space="preserve"> </v>
      </c>
      <c r="E2056" s="30" t="str">
        <f>IF(ISBLANK('Klanten gegevens'!C2065)," ",TRIM(PROPER('Klanten gegevens'!C2065)))</f>
        <v xml:space="preserve"> </v>
      </c>
      <c r="F2056" s="27" t="str">
        <f t="shared" si="360"/>
        <v xml:space="preserve"> </v>
      </c>
      <c r="G2056" s="30" t="str">
        <f>IF(ISBLANK('Klanten gegevens'!D2065)," ",TRIM('Klanten gegevens'!D2065))</f>
        <v xml:space="preserve"> </v>
      </c>
      <c r="H2056" s="27" t="str">
        <f t="shared" si="361"/>
        <v xml:space="preserve"> </v>
      </c>
      <c r="I2056" s="30" t="str">
        <f>IF(ISBLANK('Klanten gegevens'!E2065)," ",TRIM('Klanten gegevens'!E2065))</f>
        <v xml:space="preserve"> </v>
      </c>
      <c r="J2056" s="27" t="str">
        <f t="shared" si="362"/>
        <v xml:space="preserve"> </v>
      </c>
      <c r="M2056" s="30" t="str">
        <f>IF(ISBLANK('Klanten gegevens'!Q2065)," ",TRIM('Klanten gegevens'!Q2065))</f>
        <v xml:space="preserve"> </v>
      </c>
      <c r="N2056" s="27" t="str">
        <f t="shared" si="363"/>
        <v xml:space="preserve"> </v>
      </c>
      <c r="O2056" s="27" t="str">
        <f t="shared" si="364"/>
        <v xml:space="preserve"> </v>
      </c>
      <c r="P2056" s="27" t="str">
        <f t="shared" si="365"/>
        <v xml:space="preserve"> </v>
      </c>
      <c r="Q2056" s="27" t="str">
        <f t="shared" si="366"/>
        <v xml:space="preserve"> </v>
      </c>
      <c r="T2056" s="30" t="str">
        <f>IF(ISBLANK('Klanten gegevens'!R2065)," ",TRIM('Klanten gegevens'!R2065))</f>
        <v xml:space="preserve"> </v>
      </c>
      <c r="U2056" s="27" t="str">
        <f t="shared" si="367"/>
        <v xml:space="preserve"> </v>
      </c>
      <c r="V2056" s="30" t="str">
        <f>IF(ISBLANK('Klanten gegevens'!S2065)," ",TRIM('Klanten gegevens'!S2065))</f>
        <v xml:space="preserve"> </v>
      </c>
      <c r="W2056" s="27" t="str">
        <f t="shared" si="368"/>
        <v xml:space="preserve"> </v>
      </c>
    </row>
    <row r="2057" spans="1:23" x14ac:dyDescent="0.2">
      <c r="A2057" s="27" t="str">
        <f>IF(ISBLANK('Klanten gegevens'!A2066)," ",TRIM(PROPER('Klanten gegevens'!A2066)))</f>
        <v xml:space="preserve"> </v>
      </c>
      <c r="B2057" s="27" t="str">
        <f t="shared" si="358"/>
        <v xml:space="preserve"> </v>
      </c>
      <c r="C2057" s="30" t="str">
        <f>IF(ISBLANK('Klanten gegevens'!B2066)," ",TRIM(PROPER('Klanten gegevens'!B2066)))</f>
        <v xml:space="preserve"> </v>
      </c>
      <c r="D2057" s="27" t="str">
        <f t="shared" si="359"/>
        <v xml:space="preserve"> </v>
      </c>
      <c r="E2057" s="30" t="str">
        <f>IF(ISBLANK('Klanten gegevens'!C2066)," ",TRIM(PROPER('Klanten gegevens'!C2066)))</f>
        <v xml:space="preserve"> </v>
      </c>
      <c r="F2057" s="27" t="str">
        <f t="shared" si="360"/>
        <v xml:space="preserve"> </v>
      </c>
      <c r="G2057" s="30" t="str">
        <f>IF(ISBLANK('Klanten gegevens'!D2066)," ",TRIM('Klanten gegevens'!D2066))</f>
        <v xml:space="preserve"> </v>
      </c>
      <c r="H2057" s="27" t="str">
        <f t="shared" si="361"/>
        <v xml:space="preserve"> </v>
      </c>
      <c r="I2057" s="30" t="str">
        <f>IF(ISBLANK('Klanten gegevens'!E2066)," ",TRIM('Klanten gegevens'!E2066))</f>
        <v xml:space="preserve"> </v>
      </c>
      <c r="J2057" s="27" t="str">
        <f t="shared" si="362"/>
        <v xml:space="preserve"> </v>
      </c>
      <c r="M2057" s="30" t="str">
        <f>IF(ISBLANK('Klanten gegevens'!Q2066)," ",TRIM('Klanten gegevens'!Q2066))</f>
        <v xml:space="preserve"> </v>
      </c>
      <c r="N2057" s="27" t="str">
        <f t="shared" si="363"/>
        <v xml:space="preserve"> </v>
      </c>
      <c r="O2057" s="27" t="str">
        <f t="shared" si="364"/>
        <v xml:space="preserve"> </v>
      </c>
      <c r="P2057" s="27" t="str">
        <f t="shared" si="365"/>
        <v xml:space="preserve"> </v>
      </c>
      <c r="Q2057" s="27" t="str">
        <f t="shared" si="366"/>
        <v xml:space="preserve"> </v>
      </c>
      <c r="T2057" s="30" t="str">
        <f>IF(ISBLANK('Klanten gegevens'!R2066)," ",TRIM('Klanten gegevens'!R2066))</f>
        <v xml:space="preserve"> </v>
      </c>
      <c r="U2057" s="27" t="str">
        <f t="shared" si="367"/>
        <v xml:space="preserve"> </v>
      </c>
      <c r="V2057" s="30" t="str">
        <f>IF(ISBLANK('Klanten gegevens'!S2066)," ",TRIM('Klanten gegevens'!S2066))</f>
        <v xml:space="preserve"> </v>
      </c>
      <c r="W2057" s="27" t="str">
        <f t="shared" si="368"/>
        <v xml:space="preserve"> </v>
      </c>
    </row>
    <row r="2058" spans="1:23" x14ac:dyDescent="0.2">
      <c r="A2058" s="27" t="str">
        <f>IF(ISBLANK('Klanten gegevens'!A2067)," ",TRIM(PROPER('Klanten gegevens'!A2067)))</f>
        <v xml:space="preserve"> </v>
      </c>
      <c r="B2058" s="27" t="str">
        <f t="shared" si="358"/>
        <v xml:space="preserve"> </v>
      </c>
      <c r="C2058" s="30" t="str">
        <f>IF(ISBLANK('Klanten gegevens'!B2067)," ",TRIM(PROPER('Klanten gegevens'!B2067)))</f>
        <v xml:space="preserve"> </v>
      </c>
      <c r="D2058" s="27" t="str">
        <f t="shared" si="359"/>
        <v xml:space="preserve"> </v>
      </c>
      <c r="E2058" s="30" t="str">
        <f>IF(ISBLANK('Klanten gegevens'!C2067)," ",TRIM(PROPER('Klanten gegevens'!C2067)))</f>
        <v xml:space="preserve"> </v>
      </c>
      <c r="F2058" s="27" t="str">
        <f t="shared" si="360"/>
        <v xml:space="preserve"> </v>
      </c>
      <c r="G2058" s="30" t="str">
        <f>IF(ISBLANK('Klanten gegevens'!D2067)," ",TRIM('Klanten gegevens'!D2067))</f>
        <v xml:space="preserve"> </v>
      </c>
      <c r="H2058" s="27" t="str">
        <f t="shared" si="361"/>
        <v xml:space="preserve"> </v>
      </c>
      <c r="I2058" s="30" t="str">
        <f>IF(ISBLANK('Klanten gegevens'!E2067)," ",TRIM('Klanten gegevens'!E2067))</f>
        <v xml:space="preserve"> </v>
      </c>
      <c r="J2058" s="27" t="str">
        <f t="shared" si="362"/>
        <v xml:space="preserve"> </v>
      </c>
      <c r="M2058" s="30" t="str">
        <f>IF(ISBLANK('Klanten gegevens'!Q2067)," ",TRIM('Klanten gegevens'!Q2067))</f>
        <v xml:space="preserve"> </v>
      </c>
      <c r="N2058" s="27" t="str">
        <f t="shared" si="363"/>
        <v xml:space="preserve"> </v>
      </c>
      <c r="O2058" s="27" t="str">
        <f t="shared" si="364"/>
        <v xml:space="preserve"> </v>
      </c>
      <c r="P2058" s="27" t="str">
        <f t="shared" si="365"/>
        <v xml:space="preserve"> </v>
      </c>
      <c r="Q2058" s="27" t="str">
        <f t="shared" si="366"/>
        <v xml:space="preserve"> </v>
      </c>
      <c r="T2058" s="30" t="str">
        <f>IF(ISBLANK('Klanten gegevens'!R2067)," ",TRIM('Klanten gegevens'!R2067))</f>
        <v xml:space="preserve"> </v>
      </c>
      <c r="U2058" s="27" t="str">
        <f t="shared" si="367"/>
        <v xml:space="preserve"> </v>
      </c>
      <c r="V2058" s="30" t="str">
        <f>IF(ISBLANK('Klanten gegevens'!S2067)," ",TRIM('Klanten gegevens'!S2067))</f>
        <v xml:space="preserve"> </v>
      </c>
      <c r="W2058" s="27" t="str">
        <f t="shared" si="368"/>
        <v xml:space="preserve"> </v>
      </c>
    </row>
    <row r="2059" spans="1:23" x14ac:dyDescent="0.2">
      <c r="A2059" s="27" t="str">
        <f>IF(ISBLANK('Klanten gegevens'!A2068)," ",TRIM(PROPER('Klanten gegevens'!A2068)))</f>
        <v xml:space="preserve"> </v>
      </c>
      <c r="B2059" s="27" t="str">
        <f t="shared" si="358"/>
        <v xml:space="preserve"> </v>
      </c>
      <c r="C2059" s="30" t="str">
        <f>IF(ISBLANK('Klanten gegevens'!B2068)," ",TRIM(PROPER('Klanten gegevens'!B2068)))</f>
        <v xml:space="preserve"> </v>
      </c>
      <c r="D2059" s="27" t="str">
        <f t="shared" si="359"/>
        <v xml:space="preserve"> </v>
      </c>
      <c r="E2059" s="30" t="str">
        <f>IF(ISBLANK('Klanten gegevens'!C2068)," ",TRIM(PROPER('Klanten gegevens'!C2068)))</f>
        <v xml:space="preserve"> </v>
      </c>
      <c r="F2059" s="27" t="str">
        <f t="shared" si="360"/>
        <v xml:space="preserve"> </v>
      </c>
      <c r="G2059" s="30" t="str">
        <f>IF(ISBLANK('Klanten gegevens'!D2068)," ",TRIM('Klanten gegevens'!D2068))</f>
        <v xml:space="preserve"> </v>
      </c>
      <c r="H2059" s="27" t="str">
        <f t="shared" si="361"/>
        <v xml:space="preserve"> </v>
      </c>
      <c r="I2059" s="30" t="str">
        <f>IF(ISBLANK('Klanten gegevens'!E2068)," ",TRIM('Klanten gegevens'!E2068))</f>
        <v xml:space="preserve"> </v>
      </c>
      <c r="J2059" s="27" t="str">
        <f t="shared" si="362"/>
        <v xml:space="preserve"> </v>
      </c>
      <c r="M2059" s="30" t="str">
        <f>IF(ISBLANK('Klanten gegevens'!Q2068)," ",TRIM('Klanten gegevens'!Q2068))</f>
        <v xml:space="preserve"> </v>
      </c>
      <c r="N2059" s="27" t="str">
        <f t="shared" si="363"/>
        <v xml:space="preserve"> </v>
      </c>
      <c r="O2059" s="27" t="str">
        <f t="shared" si="364"/>
        <v xml:space="preserve"> </v>
      </c>
      <c r="P2059" s="27" t="str">
        <f t="shared" si="365"/>
        <v xml:space="preserve"> </v>
      </c>
      <c r="Q2059" s="27" t="str">
        <f t="shared" si="366"/>
        <v xml:space="preserve"> </v>
      </c>
      <c r="T2059" s="30" t="str">
        <f>IF(ISBLANK('Klanten gegevens'!R2068)," ",TRIM('Klanten gegevens'!R2068))</f>
        <v xml:space="preserve"> </v>
      </c>
      <c r="U2059" s="27" t="str">
        <f t="shared" si="367"/>
        <v xml:space="preserve"> </v>
      </c>
      <c r="V2059" s="30" t="str">
        <f>IF(ISBLANK('Klanten gegevens'!S2068)," ",TRIM('Klanten gegevens'!S2068))</f>
        <v xml:space="preserve"> </v>
      </c>
      <c r="W2059" s="27" t="str">
        <f t="shared" si="368"/>
        <v xml:space="preserve"> </v>
      </c>
    </row>
    <row r="2060" spans="1:23" x14ac:dyDescent="0.2">
      <c r="A2060" s="27" t="str">
        <f>IF(ISBLANK('Klanten gegevens'!A2069)," ",TRIM(PROPER('Klanten gegevens'!A2069)))</f>
        <v xml:space="preserve"> </v>
      </c>
      <c r="B2060" s="27" t="str">
        <f t="shared" si="358"/>
        <v xml:space="preserve"> </v>
      </c>
      <c r="C2060" s="30" t="str">
        <f>IF(ISBLANK('Klanten gegevens'!B2069)," ",TRIM(PROPER('Klanten gegevens'!B2069)))</f>
        <v xml:space="preserve"> </v>
      </c>
      <c r="D2060" s="27" t="str">
        <f t="shared" si="359"/>
        <v xml:space="preserve"> </v>
      </c>
      <c r="E2060" s="30" t="str">
        <f>IF(ISBLANK('Klanten gegevens'!C2069)," ",TRIM(PROPER('Klanten gegevens'!C2069)))</f>
        <v xml:space="preserve"> </v>
      </c>
      <c r="F2060" s="27" t="str">
        <f t="shared" si="360"/>
        <v xml:space="preserve"> </v>
      </c>
      <c r="G2060" s="30" t="str">
        <f>IF(ISBLANK('Klanten gegevens'!D2069)," ",TRIM('Klanten gegevens'!D2069))</f>
        <v xml:space="preserve"> </v>
      </c>
      <c r="H2060" s="27" t="str">
        <f t="shared" si="361"/>
        <v xml:space="preserve"> </v>
      </c>
      <c r="I2060" s="30" t="str">
        <f>IF(ISBLANK('Klanten gegevens'!E2069)," ",TRIM('Klanten gegevens'!E2069))</f>
        <v xml:space="preserve"> </v>
      </c>
      <c r="J2060" s="27" t="str">
        <f t="shared" si="362"/>
        <v xml:space="preserve"> </v>
      </c>
      <c r="M2060" s="30" t="str">
        <f>IF(ISBLANK('Klanten gegevens'!Q2069)," ",TRIM('Klanten gegevens'!Q2069))</f>
        <v xml:space="preserve"> </v>
      </c>
      <c r="N2060" s="27" t="str">
        <f t="shared" si="363"/>
        <v xml:space="preserve"> </v>
      </c>
      <c r="O2060" s="27" t="str">
        <f t="shared" si="364"/>
        <v xml:space="preserve"> </v>
      </c>
      <c r="P2060" s="27" t="str">
        <f t="shared" si="365"/>
        <v xml:space="preserve"> </v>
      </c>
      <c r="Q2060" s="27" t="str">
        <f t="shared" si="366"/>
        <v xml:space="preserve"> </v>
      </c>
      <c r="T2060" s="30" t="str">
        <f>IF(ISBLANK('Klanten gegevens'!R2069)," ",TRIM('Klanten gegevens'!R2069))</f>
        <v xml:space="preserve"> </v>
      </c>
      <c r="U2060" s="27" t="str">
        <f t="shared" si="367"/>
        <v xml:space="preserve"> </v>
      </c>
      <c r="V2060" s="30" t="str">
        <f>IF(ISBLANK('Klanten gegevens'!S2069)," ",TRIM('Klanten gegevens'!S2069))</f>
        <v xml:space="preserve"> </v>
      </c>
      <c r="W2060" s="27" t="str">
        <f t="shared" si="368"/>
        <v xml:space="preserve"> </v>
      </c>
    </row>
    <row r="2061" spans="1:23" x14ac:dyDescent="0.2">
      <c r="A2061" s="27" t="str">
        <f>IF(ISBLANK('Klanten gegevens'!A2070)," ",TRIM(PROPER('Klanten gegevens'!A2070)))</f>
        <v xml:space="preserve"> </v>
      </c>
      <c r="B2061" s="27" t="str">
        <f t="shared" si="358"/>
        <v xml:space="preserve"> </v>
      </c>
      <c r="C2061" s="30" t="str">
        <f>IF(ISBLANK('Klanten gegevens'!B2070)," ",TRIM(PROPER('Klanten gegevens'!B2070)))</f>
        <v xml:space="preserve"> </v>
      </c>
      <c r="D2061" s="27" t="str">
        <f t="shared" si="359"/>
        <v xml:space="preserve"> </v>
      </c>
      <c r="E2061" s="30" t="str">
        <f>IF(ISBLANK('Klanten gegevens'!C2070)," ",TRIM(PROPER('Klanten gegevens'!C2070)))</f>
        <v xml:space="preserve"> </v>
      </c>
      <c r="F2061" s="27" t="str">
        <f t="shared" si="360"/>
        <v xml:space="preserve"> </v>
      </c>
      <c r="G2061" s="30" t="str">
        <f>IF(ISBLANK('Klanten gegevens'!D2070)," ",TRIM('Klanten gegevens'!D2070))</f>
        <v xml:space="preserve"> </v>
      </c>
      <c r="H2061" s="27" t="str">
        <f t="shared" si="361"/>
        <v xml:space="preserve"> </v>
      </c>
      <c r="I2061" s="30" t="str">
        <f>IF(ISBLANK('Klanten gegevens'!E2070)," ",TRIM('Klanten gegevens'!E2070))</f>
        <v xml:space="preserve"> </v>
      </c>
      <c r="J2061" s="27" t="str">
        <f t="shared" si="362"/>
        <v xml:space="preserve"> </v>
      </c>
      <c r="M2061" s="30" t="str">
        <f>IF(ISBLANK('Klanten gegevens'!Q2070)," ",TRIM('Klanten gegevens'!Q2070))</f>
        <v xml:space="preserve"> </v>
      </c>
      <c r="N2061" s="27" t="str">
        <f t="shared" si="363"/>
        <v xml:space="preserve"> </v>
      </c>
      <c r="O2061" s="27" t="str">
        <f t="shared" si="364"/>
        <v xml:space="preserve"> </v>
      </c>
      <c r="P2061" s="27" t="str">
        <f t="shared" si="365"/>
        <v xml:space="preserve"> </v>
      </c>
      <c r="Q2061" s="27" t="str">
        <f t="shared" si="366"/>
        <v xml:space="preserve"> </v>
      </c>
      <c r="T2061" s="30" t="str">
        <f>IF(ISBLANK('Klanten gegevens'!R2070)," ",TRIM('Klanten gegevens'!R2070))</f>
        <v xml:space="preserve"> </v>
      </c>
      <c r="U2061" s="27" t="str">
        <f t="shared" si="367"/>
        <v xml:space="preserve"> </v>
      </c>
      <c r="V2061" s="30" t="str">
        <f>IF(ISBLANK('Klanten gegevens'!S2070)," ",TRIM('Klanten gegevens'!S2070))</f>
        <v xml:space="preserve"> </v>
      </c>
      <c r="W2061" s="27" t="str">
        <f t="shared" si="368"/>
        <v xml:space="preserve"> </v>
      </c>
    </row>
    <row r="2062" spans="1:23" x14ac:dyDescent="0.2">
      <c r="A2062" s="27" t="str">
        <f>IF(ISBLANK('Klanten gegevens'!A2071)," ",TRIM(PROPER('Klanten gegevens'!A2071)))</f>
        <v xml:space="preserve"> </v>
      </c>
      <c r="B2062" s="27" t="str">
        <f t="shared" si="358"/>
        <v xml:space="preserve"> </v>
      </c>
      <c r="C2062" s="30" t="str">
        <f>IF(ISBLANK('Klanten gegevens'!B2071)," ",TRIM(PROPER('Klanten gegevens'!B2071)))</f>
        <v xml:space="preserve"> </v>
      </c>
      <c r="D2062" s="27" t="str">
        <f t="shared" si="359"/>
        <v xml:space="preserve"> </v>
      </c>
      <c r="E2062" s="30" t="str">
        <f>IF(ISBLANK('Klanten gegevens'!C2071)," ",TRIM(PROPER('Klanten gegevens'!C2071)))</f>
        <v xml:space="preserve"> </v>
      </c>
      <c r="F2062" s="27" t="str">
        <f t="shared" si="360"/>
        <v xml:space="preserve"> </v>
      </c>
      <c r="G2062" s="30" t="str">
        <f>IF(ISBLANK('Klanten gegevens'!D2071)," ",TRIM('Klanten gegevens'!D2071))</f>
        <v xml:space="preserve"> </v>
      </c>
      <c r="H2062" s="27" t="str">
        <f t="shared" si="361"/>
        <v xml:space="preserve"> </v>
      </c>
      <c r="I2062" s="30" t="str">
        <f>IF(ISBLANK('Klanten gegevens'!E2071)," ",TRIM('Klanten gegevens'!E2071))</f>
        <v xml:space="preserve"> </v>
      </c>
      <c r="J2062" s="27" t="str">
        <f t="shared" si="362"/>
        <v xml:space="preserve"> </v>
      </c>
      <c r="M2062" s="30" t="str">
        <f>IF(ISBLANK('Klanten gegevens'!Q2071)," ",TRIM('Klanten gegevens'!Q2071))</f>
        <v xml:space="preserve"> </v>
      </c>
      <c r="N2062" s="27" t="str">
        <f t="shared" si="363"/>
        <v xml:space="preserve"> </v>
      </c>
      <c r="O2062" s="27" t="str">
        <f t="shared" si="364"/>
        <v xml:space="preserve"> </v>
      </c>
      <c r="P2062" s="27" t="str">
        <f t="shared" si="365"/>
        <v xml:space="preserve"> </v>
      </c>
      <c r="Q2062" s="27" t="str">
        <f t="shared" si="366"/>
        <v xml:space="preserve"> </v>
      </c>
      <c r="T2062" s="30" t="str">
        <f>IF(ISBLANK('Klanten gegevens'!R2071)," ",TRIM('Klanten gegevens'!R2071))</f>
        <v xml:space="preserve"> </v>
      </c>
      <c r="U2062" s="27" t="str">
        <f t="shared" si="367"/>
        <v xml:space="preserve"> </v>
      </c>
      <c r="V2062" s="30" t="str">
        <f>IF(ISBLANK('Klanten gegevens'!S2071)," ",TRIM('Klanten gegevens'!S2071))</f>
        <v xml:space="preserve"> </v>
      </c>
      <c r="W2062" s="27" t="str">
        <f t="shared" si="368"/>
        <v xml:space="preserve"> </v>
      </c>
    </row>
    <row r="2063" spans="1:23" x14ac:dyDescent="0.2">
      <c r="A2063" s="27" t="str">
        <f>IF(ISBLANK('Klanten gegevens'!A2072)," ",TRIM(PROPER('Klanten gegevens'!A2072)))</f>
        <v xml:space="preserve"> </v>
      </c>
      <c r="B2063" s="27" t="str">
        <f t="shared" si="358"/>
        <v xml:space="preserve"> </v>
      </c>
      <c r="C2063" s="30" t="str">
        <f>IF(ISBLANK('Klanten gegevens'!B2072)," ",TRIM(PROPER('Klanten gegevens'!B2072)))</f>
        <v xml:space="preserve"> </v>
      </c>
      <c r="D2063" s="27" t="str">
        <f t="shared" si="359"/>
        <v xml:space="preserve"> </v>
      </c>
      <c r="E2063" s="30" t="str">
        <f>IF(ISBLANK('Klanten gegevens'!C2072)," ",TRIM(PROPER('Klanten gegevens'!C2072)))</f>
        <v xml:space="preserve"> </v>
      </c>
      <c r="F2063" s="27" t="str">
        <f t="shared" si="360"/>
        <v xml:space="preserve"> </v>
      </c>
      <c r="G2063" s="30" t="str">
        <f>IF(ISBLANK('Klanten gegevens'!D2072)," ",TRIM('Klanten gegevens'!D2072))</f>
        <v xml:space="preserve"> </v>
      </c>
      <c r="H2063" s="27" t="str">
        <f t="shared" si="361"/>
        <v xml:space="preserve"> </v>
      </c>
      <c r="I2063" s="30" t="str">
        <f>IF(ISBLANK('Klanten gegevens'!E2072)," ",TRIM('Klanten gegevens'!E2072))</f>
        <v xml:space="preserve"> </v>
      </c>
      <c r="J2063" s="27" t="str">
        <f t="shared" si="362"/>
        <v xml:space="preserve"> </v>
      </c>
      <c r="M2063" s="30" t="str">
        <f>IF(ISBLANK('Klanten gegevens'!Q2072)," ",TRIM('Klanten gegevens'!Q2072))</f>
        <v xml:space="preserve"> </v>
      </c>
      <c r="N2063" s="27" t="str">
        <f t="shared" si="363"/>
        <v xml:space="preserve"> </v>
      </c>
      <c r="O2063" s="27" t="str">
        <f t="shared" si="364"/>
        <v xml:space="preserve"> </v>
      </c>
      <c r="P2063" s="27" t="str">
        <f t="shared" si="365"/>
        <v xml:space="preserve"> </v>
      </c>
      <c r="Q2063" s="27" t="str">
        <f t="shared" si="366"/>
        <v xml:space="preserve"> </v>
      </c>
      <c r="T2063" s="30" t="str">
        <f>IF(ISBLANK('Klanten gegevens'!R2072)," ",TRIM('Klanten gegevens'!R2072))</f>
        <v xml:space="preserve"> </v>
      </c>
      <c r="U2063" s="27" t="str">
        <f t="shared" si="367"/>
        <v xml:space="preserve"> </v>
      </c>
      <c r="V2063" s="30" t="str">
        <f>IF(ISBLANK('Klanten gegevens'!S2072)," ",TRIM('Klanten gegevens'!S2072))</f>
        <v xml:space="preserve"> </v>
      </c>
      <c r="W2063" s="27" t="str">
        <f t="shared" si="368"/>
        <v xml:space="preserve"> </v>
      </c>
    </row>
    <row r="2064" spans="1:23" x14ac:dyDescent="0.2">
      <c r="A2064" s="27" t="str">
        <f>IF(ISBLANK('Klanten gegevens'!A2073)," ",TRIM(PROPER('Klanten gegevens'!A2073)))</f>
        <v xml:space="preserve"> </v>
      </c>
      <c r="B2064" s="27" t="str">
        <f t="shared" si="358"/>
        <v xml:space="preserve"> </v>
      </c>
      <c r="C2064" s="30" t="str">
        <f>IF(ISBLANK('Klanten gegevens'!B2073)," ",TRIM(PROPER('Klanten gegevens'!B2073)))</f>
        <v xml:space="preserve"> </v>
      </c>
      <c r="D2064" s="27" t="str">
        <f t="shared" si="359"/>
        <v xml:space="preserve"> </v>
      </c>
      <c r="E2064" s="30" t="str">
        <f>IF(ISBLANK('Klanten gegevens'!C2073)," ",TRIM(PROPER('Klanten gegevens'!C2073)))</f>
        <v xml:space="preserve"> </v>
      </c>
      <c r="F2064" s="27" t="str">
        <f t="shared" si="360"/>
        <v xml:space="preserve"> </v>
      </c>
      <c r="G2064" s="30" t="str">
        <f>IF(ISBLANK('Klanten gegevens'!D2073)," ",TRIM('Klanten gegevens'!D2073))</f>
        <v xml:space="preserve"> </v>
      </c>
      <c r="H2064" s="27" t="str">
        <f t="shared" si="361"/>
        <v xml:space="preserve"> </v>
      </c>
      <c r="I2064" s="30" t="str">
        <f>IF(ISBLANK('Klanten gegevens'!E2073)," ",TRIM('Klanten gegevens'!E2073))</f>
        <v xml:space="preserve"> </v>
      </c>
      <c r="J2064" s="27" t="str">
        <f t="shared" si="362"/>
        <v xml:space="preserve"> </v>
      </c>
      <c r="M2064" s="30" t="str">
        <f>IF(ISBLANK('Klanten gegevens'!Q2073)," ",TRIM('Klanten gegevens'!Q2073))</f>
        <v xml:space="preserve"> </v>
      </c>
      <c r="N2064" s="27" t="str">
        <f t="shared" si="363"/>
        <v xml:space="preserve"> </v>
      </c>
      <c r="O2064" s="27" t="str">
        <f t="shared" si="364"/>
        <v xml:space="preserve"> </v>
      </c>
      <c r="P2064" s="27" t="str">
        <f t="shared" si="365"/>
        <v xml:space="preserve"> </v>
      </c>
      <c r="Q2064" s="27" t="str">
        <f t="shared" si="366"/>
        <v xml:space="preserve"> </v>
      </c>
      <c r="T2064" s="30" t="str">
        <f>IF(ISBLANK('Klanten gegevens'!R2073)," ",TRIM('Klanten gegevens'!R2073))</f>
        <v xml:space="preserve"> </v>
      </c>
      <c r="U2064" s="27" t="str">
        <f t="shared" si="367"/>
        <v xml:space="preserve"> </v>
      </c>
      <c r="V2064" s="30" t="str">
        <f>IF(ISBLANK('Klanten gegevens'!S2073)," ",TRIM('Klanten gegevens'!S2073))</f>
        <v xml:space="preserve"> </v>
      </c>
      <c r="W2064" s="27" t="str">
        <f t="shared" si="368"/>
        <v xml:space="preserve"> </v>
      </c>
    </row>
    <row r="2065" spans="1:23" x14ac:dyDescent="0.2">
      <c r="A2065" s="27" t="str">
        <f>IF(ISBLANK('Klanten gegevens'!A2074)," ",TRIM(PROPER('Klanten gegevens'!A2074)))</f>
        <v xml:space="preserve"> </v>
      </c>
      <c r="B2065" s="27" t="str">
        <f t="shared" si="358"/>
        <v xml:space="preserve"> </v>
      </c>
      <c r="C2065" s="30" t="str">
        <f>IF(ISBLANK('Klanten gegevens'!B2074)," ",TRIM(PROPER('Klanten gegevens'!B2074)))</f>
        <v xml:space="preserve"> </v>
      </c>
      <c r="D2065" s="27" t="str">
        <f t="shared" si="359"/>
        <v xml:space="preserve"> </v>
      </c>
      <c r="E2065" s="30" t="str">
        <f>IF(ISBLANK('Klanten gegevens'!C2074)," ",TRIM(PROPER('Klanten gegevens'!C2074)))</f>
        <v xml:space="preserve"> </v>
      </c>
      <c r="F2065" s="27" t="str">
        <f t="shared" si="360"/>
        <v xml:space="preserve"> </v>
      </c>
      <c r="G2065" s="30" t="str">
        <f>IF(ISBLANK('Klanten gegevens'!D2074)," ",TRIM('Klanten gegevens'!D2074))</f>
        <v xml:space="preserve"> </v>
      </c>
      <c r="H2065" s="27" t="str">
        <f t="shared" si="361"/>
        <v xml:space="preserve"> </v>
      </c>
      <c r="I2065" s="30" t="str">
        <f>IF(ISBLANK('Klanten gegevens'!E2074)," ",TRIM('Klanten gegevens'!E2074))</f>
        <v xml:space="preserve"> </v>
      </c>
      <c r="J2065" s="27" t="str">
        <f t="shared" si="362"/>
        <v xml:space="preserve"> </v>
      </c>
      <c r="M2065" s="30" t="str">
        <f>IF(ISBLANK('Klanten gegevens'!Q2074)," ",TRIM('Klanten gegevens'!Q2074))</f>
        <v xml:space="preserve"> </v>
      </c>
      <c r="N2065" s="27" t="str">
        <f t="shared" si="363"/>
        <v xml:space="preserve"> </v>
      </c>
      <c r="O2065" s="27" t="str">
        <f t="shared" si="364"/>
        <v xml:space="preserve"> </v>
      </c>
      <c r="P2065" s="27" t="str">
        <f t="shared" si="365"/>
        <v xml:space="preserve"> </v>
      </c>
      <c r="Q2065" s="27" t="str">
        <f t="shared" si="366"/>
        <v xml:space="preserve"> </v>
      </c>
      <c r="T2065" s="30" t="str">
        <f>IF(ISBLANK('Klanten gegevens'!R2074)," ",TRIM('Klanten gegevens'!R2074))</f>
        <v xml:space="preserve"> </v>
      </c>
      <c r="U2065" s="27" t="str">
        <f t="shared" si="367"/>
        <v xml:space="preserve"> </v>
      </c>
      <c r="V2065" s="30" t="str">
        <f>IF(ISBLANK('Klanten gegevens'!S2074)," ",TRIM('Klanten gegevens'!S2074))</f>
        <v xml:space="preserve"> </v>
      </c>
      <c r="W2065" s="27" t="str">
        <f t="shared" si="368"/>
        <v xml:space="preserve"> </v>
      </c>
    </row>
    <row r="2066" spans="1:23" x14ac:dyDescent="0.2">
      <c r="A2066" s="27" t="str">
        <f>IF(ISBLANK('Klanten gegevens'!A2075)," ",TRIM(PROPER('Klanten gegevens'!A2075)))</f>
        <v xml:space="preserve"> </v>
      </c>
      <c r="B2066" s="27" t="str">
        <f t="shared" si="358"/>
        <v xml:space="preserve"> </v>
      </c>
      <c r="C2066" s="30" t="str">
        <f>IF(ISBLANK('Klanten gegevens'!B2075)," ",TRIM(PROPER('Klanten gegevens'!B2075)))</f>
        <v xml:space="preserve"> </v>
      </c>
      <c r="D2066" s="27" t="str">
        <f t="shared" si="359"/>
        <v xml:space="preserve"> </v>
      </c>
      <c r="E2066" s="30" t="str">
        <f>IF(ISBLANK('Klanten gegevens'!C2075)," ",TRIM(PROPER('Klanten gegevens'!C2075)))</f>
        <v xml:space="preserve"> </v>
      </c>
      <c r="F2066" s="27" t="str">
        <f t="shared" si="360"/>
        <v xml:space="preserve"> </v>
      </c>
      <c r="G2066" s="30" t="str">
        <f>IF(ISBLANK('Klanten gegevens'!D2075)," ",TRIM('Klanten gegevens'!D2075))</f>
        <v xml:space="preserve"> </v>
      </c>
      <c r="H2066" s="27" t="str">
        <f t="shared" si="361"/>
        <v xml:space="preserve"> </v>
      </c>
      <c r="I2066" s="30" t="str">
        <f>IF(ISBLANK('Klanten gegevens'!E2075)," ",TRIM('Klanten gegevens'!E2075))</f>
        <v xml:space="preserve"> </v>
      </c>
      <c r="J2066" s="27" t="str">
        <f t="shared" si="362"/>
        <v xml:space="preserve"> </v>
      </c>
      <c r="M2066" s="30" t="str">
        <f>IF(ISBLANK('Klanten gegevens'!Q2075)," ",TRIM('Klanten gegevens'!Q2075))</f>
        <v xml:space="preserve"> </v>
      </c>
      <c r="N2066" s="27" t="str">
        <f t="shared" si="363"/>
        <v xml:space="preserve"> </v>
      </c>
      <c r="O2066" s="27" t="str">
        <f t="shared" si="364"/>
        <v xml:space="preserve"> </v>
      </c>
      <c r="P2066" s="27" t="str">
        <f t="shared" si="365"/>
        <v xml:space="preserve"> </v>
      </c>
      <c r="Q2066" s="27" t="str">
        <f t="shared" si="366"/>
        <v xml:space="preserve"> </v>
      </c>
      <c r="T2066" s="30" t="str">
        <f>IF(ISBLANK('Klanten gegevens'!R2075)," ",TRIM('Klanten gegevens'!R2075))</f>
        <v xml:space="preserve"> </v>
      </c>
      <c r="U2066" s="27" t="str">
        <f t="shared" si="367"/>
        <v xml:space="preserve"> </v>
      </c>
      <c r="V2066" s="30" t="str">
        <f>IF(ISBLANK('Klanten gegevens'!S2075)," ",TRIM('Klanten gegevens'!S2075))</f>
        <v xml:space="preserve"> </v>
      </c>
      <c r="W2066" s="27" t="str">
        <f t="shared" si="368"/>
        <v xml:space="preserve"> </v>
      </c>
    </row>
    <row r="2067" spans="1:23" x14ac:dyDescent="0.2">
      <c r="A2067" s="27" t="str">
        <f>IF(ISBLANK('Klanten gegevens'!A2076)," ",TRIM(PROPER('Klanten gegevens'!A2076)))</f>
        <v xml:space="preserve"> </v>
      </c>
      <c r="B2067" s="27" t="str">
        <f t="shared" si="358"/>
        <v xml:space="preserve"> </v>
      </c>
      <c r="C2067" s="30" t="str">
        <f>IF(ISBLANK('Klanten gegevens'!B2076)," ",TRIM(PROPER('Klanten gegevens'!B2076)))</f>
        <v xml:space="preserve"> </v>
      </c>
      <c r="D2067" s="27" t="str">
        <f t="shared" si="359"/>
        <v xml:space="preserve"> </v>
      </c>
      <c r="E2067" s="30" t="str">
        <f>IF(ISBLANK('Klanten gegevens'!C2076)," ",TRIM(PROPER('Klanten gegevens'!C2076)))</f>
        <v xml:space="preserve"> </v>
      </c>
      <c r="F2067" s="27" t="str">
        <f t="shared" si="360"/>
        <v xml:space="preserve"> </v>
      </c>
      <c r="G2067" s="30" t="str">
        <f>IF(ISBLANK('Klanten gegevens'!D2076)," ",TRIM('Klanten gegevens'!D2076))</f>
        <v xml:space="preserve"> </v>
      </c>
      <c r="H2067" s="27" t="str">
        <f t="shared" si="361"/>
        <v xml:space="preserve"> </v>
      </c>
      <c r="I2067" s="30" t="str">
        <f>IF(ISBLANK('Klanten gegevens'!E2076)," ",TRIM('Klanten gegevens'!E2076))</f>
        <v xml:space="preserve"> </v>
      </c>
      <c r="J2067" s="27" t="str">
        <f t="shared" si="362"/>
        <v xml:space="preserve"> </v>
      </c>
      <c r="M2067" s="30" t="str">
        <f>IF(ISBLANK('Klanten gegevens'!Q2076)," ",TRIM('Klanten gegevens'!Q2076))</f>
        <v xml:space="preserve"> </v>
      </c>
      <c r="N2067" s="27" t="str">
        <f t="shared" si="363"/>
        <v xml:space="preserve"> </v>
      </c>
      <c r="O2067" s="27" t="str">
        <f t="shared" si="364"/>
        <v xml:space="preserve"> </v>
      </c>
      <c r="P2067" s="27" t="str">
        <f t="shared" si="365"/>
        <v xml:space="preserve"> </v>
      </c>
      <c r="Q2067" s="27" t="str">
        <f t="shared" si="366"/>
        <v xml:space="preserve"> </v>
      </c>
      <c r="T2067" s="30" t="str">
        <f>IF(ISBLANK('Klanten gegevens'!R2076)," ",TRIM('Klanten gegevens'!R2076))</f>
        <v xml:space="preserve"> </v>
      </c>
      <c r="U2067" s="27" t="str">
        <f t="shared" si="367"/>
        <v xml:space="preserve"> </v>
      </c>
      <c r="V2067" s="30" t="str">
        <f>IF(ISBLANK('Klanten gegevens'!S2076)," ",TRIM('Klanten gegevens'!S2076))</f>
        <v xml:space="preserve"> </v>
      </c>
      <c r="W2067" s="27" t="str">
        <f t="shared" si="368"/>
        <v xml:space="preserve"> </v>
      </c>
    </row>
    <row r="2068" spans="1:23" x14ac:dyDescent="0.2">
      <c r="A2068" s="27" t="str">
        <f>IF(ISBLANK('Klanten gegevens'!A2077)," ",TRIM(PROPER('Klanten gegevens'!A2077)))</f>
        <v xml:space="preserve"> </v>
      </c>
      <c r="B2068" s="27" t="str">
        <f t="shared" si="358"/>
        <v xml:space="preserve"> </v>
      </c>
      <c r="C2068" s="30" t="str">
        <f>IF(ISBLANK('Klanten gegevens'!B2077)," ",TRIM(PROPER('Klanten gegevens'!B2077)))</f>
        <v xml:space="preserve"> </v>
      </c>
      <c r="D2068" s="27" t="str">
        <f t="shared" si="359"/>
        <v xml:space="preserve"> </v>
      </c>
      <c r="E2068" s="30" t="str">
        <f>IF(ISBLANK('Klanten gegevens'!C2077)," ",TRIM(PROPER('Klanten gegevens'!C2077)))</f>
        <v xml:space="preserve"> </v>
      </c>
      <c r="F2068" s="27" t="str">
        <f t="shared" si="360"/>
        <v xml:space="preserve"> </v>
      </c>
      <c r="G2068" s="30" t="str">
        <f>IF(ISBLANK('Klanten gegevens'!D2077)," ",TRIM('Klanten gegevens'!D2077))</f>
        <v xml:space="preserve"> </v>
      </c>
      <c r="H2068" s="27" t="str">
        <f t="shared" si="361"/>
        <v xml:space="preserve"> </v>
      </c>
      <c r="I2068" s="30" t="str">
        <f>IF(ISBLANK('Klanten gegevens'!E2077)," ",TRIM('Klanten gegevens'!E2077))</f>
        <v xml:space="preserve"> </v>
      </c>
      <c r="J2068" s="27" t="str">
        <f t="shared" si="362"/>
        <v xml:space="preserve"> </v>
      </c>
      <c r="M2068" s="30" t="str">
        <f>IF(ISBLANK('Klanten gegevens'!Q2077)," ",TRIM('Klanten gegevens'!Q2077))</f>
        <v xml:space="preserve"> </v>
      </c>
      <c r="N2068" s="27" t="str">
        <f t="shared" si="363"/>
        <v xml:space="preserve"> </v>
      </c>
      <c r="O2068" s="27" t="str">
        <f t="shared" si="364"/>
        <v xml:space="preserve"> </v>
      </c>
      <c r="P2068" s="27" t="str">
        <f t="shared" si="365"/>
        <v xml:space="preserve"> </v>
      </c>
      <c r="Q2068" s="27" t="str">
        <f t="shared" si="366"/>
        <v xml:space="preserve"> </v>
      </c>
      <c r="T2068" s="30" t="str">
        <f>IF(ISBLANK('Klanten gegevens'!R2077)," ",TRIM('Klanten gegevens'!R2077))</f>
        <v xml:space="preserve"> </v>
      </c>
      <c r="U2068" s="27" t="str">
        <f t="shared" si="367"/>
        <v xml:space="preserve"> </v>
      </c>
      <c r="V2068" s="30" t="str">
        <f>IF(ISBLANK('Klanten gegevens'!S2077)," ",TRIM('Klanten gegevens'!S2077))</f>
        <v xml:space="preserve"> </v>
      </c>
      <c r="W2068" s="27" t="str">
        <f t="shared" si="368"/>
        <v xml:space="preserve"> </v>
      </c>
    </row>
    <row r="2069" spans="1:23" x14ac:dyDescent="0.2">
      <c r="A2069" s="27" t="str">
        <f>IF(ISBLANK('Klanten gegevens'!A2078)," ",TRIM(PROPER('Klanten gegevens'!A2078)))</f>
        <v xml:space="preserve"> </v>
      </c>
      <c r="B2069" s="27" t="str">
        <f t="shared" si="358"/>
        <v xml:space="preserve"> </v>
      </c>
      <c r="C2069" s="30" t="str">
        <f>IF(ISBLANK('Klanten gegevens'!B2078)," ",TRIM(PROPER('Klanten gegevens'!B2078)))</f>
        <v xml:space="preserve"> </v>
      </c>
      <c r="D2069" s="27" t="str">
        <f t="shared" si="359"/>
        <v xml:space="preserve"> </v>
      </c>
      <c r="E2069" s="30" t="str">
        <f>IF(ISBLANK('Klanten gegevens'!C2078)," ",TRIM(PROPER('Klanten gegevens'!C2078)))</f>
        <v xml:space="preserve"> </v>
      </c>
      <c r="F2069" s="27" t="str">
        <f t="shared" si="360"/>
        <v xml:space="preserve"> </v>
      </c>
      <c r="G2069" s="30" t="str">
        <f>IF(ISBLANK('Klanten gegevens'!D2078)," ",TRIM('Klanten gegevens'!D2078))</f>
        <v xml:space="preserve"> </v>
      </c>
      <c r="H2069" s="27" t="str">
        <f t="shared" si="361"/>
        <v xml:space="preserve"> </v>
      </c>
      <c r="I2069" s="30" t="str">
        <f>IF(ISBLANK('Klanten gegevens'!E2078)," ",TRIM('Klanten gegevens'!E2078))</f>
        <v xml:space="preserve"> </v>
      </c>
      <c r="J2069" s="27" t="str">
        <f t="shared" si="362"/>
        <v xml:space="preserve"> </v>
      </c>
      <c r="M2069" s="30" t="str">
        <f>IF(ISBLANK('Klanten gegevens'!Q2078)," ",TRIM('Klanten gegevens'!Q2078))</f>
        <v xml:space="preserve"> </v>
      </c>
      <c r="N2069" s="27" t="str">
        <f t="shared" si="363"/>
        <v xml:space="preserve"> </v>
      </c>
      <c r="O2069" s="27" t="str">
        <f t="shared" si="364"/>
        <v xml:space="preserve"> </v>
      </c>
      <c r="P2069" s="27" t="str">
        <f t="shared" si="365"/>
        <v xml:space="preserve"> </v>
      </c>
      <c r="Q2069" s="27" t="str">
        <f t="shared" si="366"/>
        <v xml:space="preserve"> </v>
      </c>
      <c r="T2069" s="30" t="str">
        <f>IF(ISBLANK('Klanten gegevens'!R2078)," ",TRIM('Klanten gegevens'!R2078))</f>
        <v xml:space="preserve"> </v>
      </c>
      <c r="U2069" s="27" t="str">
        <f t="shared" si="367"/>
        <v xml:space="preserve"> </v>
      </c>
      <c r="V2069" s="30" t="str">
        <f>IF(ISBLANK('Klanten gegevens'!S2078)," ",TRIM('Klanten gegevens'!S2078))</f>
        <v xml:space="preserve"> </v>
      </c>
      <c r="W2069" s="27" t="str">
        <f t="shared" si="368"/>
        <v xml:space="preserve"> </v>
      </c>
    </row>
    <row r="2070" spans="1:23" x14ac:dyDescent="0.2">
      <c r="A2070" s="27" t="str">
        <f>IF(ISBLANK('Klanten gegevens'!A2079)," ",TRIM(PROPER('Klanten gegevens'!A2079)))</f>
        <v xml:space="preserve"> </v>
      </c>
      <c r="B2070" s="27" t="str">
        <f t="shared" si="358"/>
        <v xml:space="preserve"> </v>
      </c>
      <c r="C2070" s="30" t="str">
        <f>IF(ISBLANK('Klanten gegevens'!B2079)," ",TRIM(PROPER('Klanten gegevens'!B2079)))</f>
        <v xml:space="preserve"> </v>
      </c>
      <c r="D2070" s="27" t="str">
        <f t="shared" si="359"/>
        <v xml:space="preserve"> </v>
      </c>
      <c r="E2070" s="30" t="str">
        <f>IF(ISBLANK('Klanten gegevens'!C2079)," ",TRIM(PROPER('Klanten gegevens'!C2079)))</f>
        <v xml:space="preserve"> </v>
      </c>
      <c r="F2070" s="27" t="str">
        <f t="shared" si="360"/>
        <v xml:space="preserve"> </v>
      </c>
      <c r="G2070" s="30" t="str">
        <f>IF(ISBLANK('Klanten gegevens'!D2079)," ",TRIM('Klanten gegevens'!D2079))</f>
        <v xml:space="preserve"> </v>
      </c>
      <c r="H2070" s="27" t="str">
        <f t="shared" si="361"/>
        <v xml:space="preserve"> </v>
      </c>
      <c r="I2070" s="30" t="str">
        <f>IF(ISBLANK('Klanten gegevens'!E2079)," ",TRIM('Klanten gegevens'!E2079))</f>
        <v xml:space="preserve"> </v>
      </c>
      <c r="J2070" s="27" t="str">
        <f t="shared" si="362"/>
        <v xml:space="preserve"> </v>
      </c>
      <c r="M2070" s="30" t="str">
        <f>IF(ISBLANK('Klanten gegevens'!Q2079)," ",TRIM('Klanten gegevens'!Q2079))</f>
        <v xml:space="preserve"> </v>
      </c>
      <c r="N2070" s="27" t="str">
        <f t="shared" si="363"/>
        <v xml:space="preserve"> </v>
      </c>
      <c r="O2070" s="27" t="str">
        <f t="shared" si="364"/>
        <v xml:space="preserve"> </v>
      </c>
      <c r="P2070" s="27" t="str">
        <f t="shared" si="365"/>
        <v xml:space="preserve"> </v>
      </c>
      <c r="Q2070" s="27" t="str">
        <f t="shared" si="366"/>
        <v xml:space="preserve"> </v>
      </c>
      <c r="T2070" s="30" t="str">
        <f>IF(ISBLANK('Klanten gegevens'!R2079)," ",TRIM('Klanten gegevens'!R2079))</f>
        <v xml:space="preserve"> </v>
      </c>
      <c r="U2070" s="27" t="str">
        <f t="shared" si="367"/>
        <v xml:space="preserve"> </v>
      </c>
      <c r="V2070" s="30" t="str">
        <f>IF(ISBLANK('Klanten gegevens'!S2079)," ",TRIM('Klanten gegevens'!S2079))</f>
        <v xml:space="preserve"> </v>
      </c>
      <c r="W2070" s="27" t="str">
        <f t="shared" si="368"/>
        <v xml:space="preserve"> </v>
      </c>
    </row>
    <row r="2071" spans="1:23" x14ac:dyDescent="0.2">
      <c r="A2071" s="27" t="str">
        <f>IF(ISBLANK('Klanten gegevens'!A2080)," ",TRIM(PROPER('Klanten gegevens'!A2080)))</f>
        <v xml:space="preserve"> </v>
      </c>
      <c r="B2071" s="27" t="str">
        <f t="shared" si="358"/>
        <v xml:space="preserve"> </v>
      </c>
      <c r="C2071" s="30" t="str">
        <f>IF(ISBLANK('Klanten gegevens'!B2080)," ",TRIM(PROPER('Klanten gegevens'!B2080)))</f>
        <v xml:space="preserve"> </v>
      </c>
      <c r="D2071" s="27" t="str">
        <f t="shared" si="359"/>
        <v xml:space="preserve"> </v>
      </c>
      <c r="E2071" s="30" t="str">
        <f>IF(ISBLANK('Klanten gegevens'!C2080)," ",TRIM(PROPER('Klanten gegevens'!C2080)))</f>
        <v xml:space="preserve"> </v>
      </c>
      <c r="F2071" s="27" t="str">
        <f t="shared" si="360"/>
        <v xml:space="preserve"> </v>
      </c>
      <c r="G2071" s="30" t="str">
        <f>IF(ISBLANK('Klanten gegevens'!D2080)," ",TRIM('Klanten gegevens'!D2080))</f>
        <v xml:space="preserve"> </v>
      </c>
      <c r="H2071" s="27" t="str">
        <f t="shared" si="361"/>
        <v xml:space="preserve"> </v>
      </c>
      <c r="I2071" s="30" t="str">
        <f>IF(ISBLANK('Klanten gegevens'!E2080)," ",TRIM('Klanten gegevens'!E2080))</f>
        <v xml:space="preserve"> </v>
      </c>
      <c r="J2071" s="27" t="str">
        <f t="shared" si="362"/>
        <v xml:space="preserve"> </v>
      </c>
      <c r="M2071" s="30" t="str">
        <f>IF(ISBLANK('Klanten gegevens'!Q2080)," ",TRIM('Klanten gegevens'!Q2080))</f>
        <v xml:space="preserve"> </v>
      </c>
      <c r="N2071" s="27" t="str">
        <f t="shared" si="363"/>
        <v xml:space="preserve"> </v>
      </c>
      <c r="O2071" s="27" t="str">
        <f t="shared" si="364"/>
        <v xml:space="preserve"> </v>
      </c>
      <c r="P2071" s="27" t="str">
        <f t="shared" si="365"/>
        <v xml:space="preserve"> </v>
      </c>
      <c r="Q2071" s="27" t="str">
        <f t="shared" si="366"/>
        <v xml:space="preserve"> </v>
      </c>
      <c r="T2071" s="30" t="str">
        <f>IF(ISBLANK('Klanten gegevens'!R2080)," ",TRIM('Klanten gegevens'!R2080))</f>
        <v xml:space="preserve"> </v>
      </c>
      <c r="U2071" s="27" t="str">
        <f t="shared" si="367"/>
        <v xml:space="preserve"> </v>
      </c>
      <c r="V2071" s="30" t="str">
        <f>IF(ISBLANK('Klanten gegevens'!S2080)," ",TRIM('Klanten gegevens'!S2080))</f>
        <v xml:space="preserve"> </v>
      </c>
      <c r="W2071" s="27" t="str">
        <f t="shared" si="368"/>
        <v xml:space="preserve"> </v>
      </c>
    </row>
    <row r="2072" spans="1:23" x14ac:dyDescent="0.2">
      <c r="A2072" s="27" t="str">
        <f>IF(ISBLANK('Klanten gegevens'!A2081)," ",TRIM(PROPER('Klanten gegevens'!A2081)))</f>
        <v xml:space="preserve"> </v>
      </c>
      <c r="B2072" s="27" t="str">
        <f t="shared" si="358"/>
        <v xml:space="preserve"> </v>
      </c>
      <c r="C2072" s="30" t="str">
        <f>IF(ISBLANK('Klanten gegevens'!B2081)," ",TRIM(PROPER('Klanten gegevens'!B2081)))</f>
        <v xml:space="preserve"> </v>
      </c>
      <c r="D2072" s="27" t="str">
        <f t="shared" si="359"/>
        <v xml:space="preserve"> </v>
      </c>
      <c r="E2072" s="30" t="str">
        <f>IF(ISBLANK('Klanten gegevens'!C2081)," ",TRIM(PROPER('Klanten gegevens'!C2081)))</f>
        <v xml:space="preserve"> </v>
      </c>
      <c r="F2072" s="27" t="str">
        <f t="shared" si="360"/>
        <v xml:space="preserve"> </v>
      </c>
      <c r="G2072" s="30" t="str">
        <f>IF(ISBLANK('Klanten gegevens'!D2081)," ",TRIM('Klanten gegevens'!D2081))</f>
        <v xml:space="preserve"> </v>
      </c>
      <c r="H2072" s="27" t="str">
        <f t="shared" si="361"/>
        <v xml:space="preserve"> </v>
      </c>
      <c r="I2072" s="30" t="str">
        <f>IF(ISBLANK('Klanten gegevens'!E2081)," ",TRIM('Klanten gegevens'!E2081))</f>
        <v xml:space="preserve"> </v>
      </c>
      <c r="J2072" s="27" t="str">
        <f t="shared" si="362"/>
        <v xml:space="preserve"> </v>
      </c>
      <c r="M2072" s="30" t="str">
        <f>IF(ISBLANK('Klanten gegevens'!Q2081)," ",TRIM('Klanten gegevens'!Q2081))</f>
        <v xml:space="preserve"> </v>
      </c>
      <c r="N2072" s="27" t="str">
        <f t="shared" si="363"/>
        <v xml:space="preserve"> </v>
      </c>
      <c r="O2072" s="27" t="str">
        <f t="shared" si="364"/>
        <v xml:space="preserve"> </v>
      </c>
      <c r="P2072" s="27" t="str">
        <f t="shared" si="365"/>
        <v xml:space="preserve"> </v>
      </c>
      <c r="Q2072" s="27" t="str">
        <f t="shared" si="366"/>
        <v xml:space="preserve"> </v>
      </c>
      <c r="T2072" s="30" t="str">
        <f>IF(ISBLANK('Klanten gegevens'!R2081)," ",TRIM('Klanten gegevens'!R2081))</f>
        <v xml:space="preserve"> </v>
      </c>
      <c r="U2072" s="27" t="str">
        <f t="shared" si="367"/>
        <v xml:space="preserve"> </v>
      </c>
      <c r="V2072" s="30" t="str">
        <f>IF(ISBLANK('Klanten gegevens'!S2081)," ",TRIM('Klanten gegevens'!S2081))</f>
        <v xml:space="preserve"> </v>
      </c>
      <c r="W2072" s="27" t="str">
        <f t="shared" si="368"/>
        <v xml:space="preserve"> </v>
      </c>
    </row>
    <row r="2073" spans="1:23" x14ac:dyDescent="0.2">
      <c r="A2073" s="27" t="str">
        <f>IF(ISBLANK('Klanten gegevens'!A2082)," ",TRIM(PROPER('Klanten gegevens'!A2082)))</f>
        <v xml:space="preserve"> </v>
      </c>
      <c r="B2073" s="27" t="str">
        <f t="shared" si="358"/>
        <v xml:space="preserve"> </v>
      </c>
      <c r="C2073" s="30" t="str">
        <f>IF(ISBLANK('Klanten gegevens'!B2082)," ",TRIM(PROPER('Klanten gegevens'!B2082)))</f>
        <v xml:space="preserve"> </v>
      </c>
      <c r="D2073" s="27" t="str">
        <f t="shared" si="359"/>
        <v xml:space="preserve"> </v>
      </c>
      <c r="E2073" s="30" t="str">
        <f>IF(ISBLANK('Klanten gegevens'!C2082)," ",TRIM(PROPER('Klanten gegevens'!C2082)))</f>
        <v xml:space="preserve"> </v>
      </c>
      <c r="F2073" s="27" t="str">
        <f t="shared" si="360"/>
        <v xml:space="preserve"> </v>
      </c>
      <c r="G2073" s="30" t="str">
        <f>IF(ISBLANK('Klanten gegevens'!D2082)," ",TRIM('Klanten gegevens'!D2082))</f>
        <v xml:space="preserve"> </v>
      </c>
      <c r="H2073" s="27" t="str">
        <f t="shared" si="361"/>
        <v xml:space="preserve"> </v>
      </c>
      <c r="I2073" s="30" t="str">
        <f>IF(ISBLANK('Klanten gegevens'!E2082)," ",TRIM('Klanten gegevens'!E2082))</f>
        <v xml:space="preserve"> </v>
      </c>
      <c r="J2073" s="27" t="str">
        <f t="shared" si="362"/>
        <v xml:space="preserve"> </v>
      </c>
      <c r="M2073" s="30" t="str">
        <f>IF(ISBLANK('Klanten gegevens'!Q2082)," ",TRIM('Klanten gegevens'!Q2082))</f>
        <v xml:space="preserve"> </v>
      </c>
      <c r="N2073" s="27" t="str">
        <f t="shared" si="363"/>
        <v xml:space="preserve"> </v>
      </c>
      <c r="O2073" s="27" t="str">
        <f t="shared" si="364"/>
        <v xml:space="preserve"> </v>
      </c>
      <c r="P2073" s="27" t="str">
        <f t="shared" si="365"/>
        <v xml:space="preserve"> </v>
      </c>
      <c r="Q2073" s="27" t="str">
        <f t="shared" si="366"/>
        <v xml:space="preserve"> </v>
      </c>
      <c r="T2073" s="30" t="str">
        <f>IF(ISBLANK('Klanten gegevens'!R2082)," ",TRIM('Klanten gegevens'!R2082))</f>
        <v xml:space="preserve"> </v>
      </c>
      <c r="U2073" s="27" t="str">
        <f t="shared" si="367"/>
        <v xml:space="preserve"> </v>
      </c>
      <c r="V2073" s="30" t="str">
        <f>IF(ISBLANK('Klanten gegevens'!S2082)," ",TRIM('Klanten gegevens'!S2082))</f>
        <v xml:space="preserve"> </v>
      </c>
      <c r="W2073" s="27" t="str">
        <f t="shared" si="368"/>
        <v xml:space="preserve"> </v>
      </c>
    </row>
    <row r="2074" spans="1:23" x14ac:dyDescent="0.2">
      <c r="A2074" s="27" t="str">
        <f>IF(ISBLANK('Klanten gegevens'!A2083)," ",TRIM(PROPER('Klanten gegevens'!A2083)))</f>
        <v xml:space="preserve"> </v>
      </c>
      <c r="B2074" s="27" t="str">
        <f t="shared" si="358"/>
        <v xml:space="preserve"> </v>
      </c>
      <c r="C2074" s="30" t="str">
        <f>IF(ISBLANK('Klanten gegevens'!B2083)," ",TRIM(PROPER('Klanten gegevens'!B2083)))</f>
        <v xml:space="preserve"> </v>
      </c>
      <c r="D2074" s="27" t="str">
        <f t="shared" si="359"/>
        <v xml:space="preserve"> </v>
      </c>
      <c r="E2074" s="30" t="str">
        <f>IF(ISBLANK('Klanten gegevens'!C2083)," ",TRIM(PROPER('Klanten gegevens'!C2083)))</f>
        <v xml:space="preserve"> </v>
      </c>
      <c r="F2074" s="27" t="str">
        <f t="shared" si="360"/>
        <v xml:space="preserve"> </v>
      </c>
      <c r="G2074" s="30" t="str">
        <f>IF(ISBLANK('Klanten gegevens'!D2083)," ",TRIM('Klanten gegevens'!D2083))</f>
        <v xml:space="preserve"> </v>
      </c>
      <c r="H2074" s="27" t="str">
        <f t="shared" si="361"/>
        <v xml:space="preserve"> </v>
      </c>
      <c r="I2074" s="30" t="str">
        <f>IF(ISBLANK('Klanten gegevens'!E2083)," ",TRIM('Klanten gegevens'!E2083))</f>
        <v xml:space="preserve"> </v>
      </c>
      <c r="J2074" s="27" t="str">
        <f t="shared" si="362"/>
        <v xml:space="preserve"> </v>
      </c>
      <c r="M2074" s="30" t="str">
        <f>IF(ISBLANK('Klanten gegevens'!Q2083)," ",TRIM('Klanten gegevens'!Q2083))</f>
        <v xml:space="preserve"> </v>
      </c>
      <c r="N2074" s="27" t="str">
        <f t="shared" si="363"/>
        <v xml:space="preserve"> </v>
      </c>
      <c r="O2074" s="27" t="str">
        <f t="shared" si="364"/>
        <v xml:space="preserve"> </v>
      </c>
      <c r="P2074" s="27" t="str">
        <f t="shared" si="365"/>
        <v xml:space="preserve"> </v>
      </c>
      <c r="Q2074" s="27" t="str">
        <f t="shared" si="366"/>
        <v xml:space="preserve"> </v>
      </c>
      <c r="T2074" s="30" t="str">
        <f>IF(ISBLANK('Klanten gegevens'!R2083)," ",TRIM('Klanten gegevens'!R2083))</f>
        <v xml:space="preserve"> </v>
      </c>
      <c r="U2074" s="27" t="str">
        <f t="shared" si="367"/>
        <v xml:space="preserve"> </v>
      </c>
      <c r="V2074" s="30" t="str">
        <f>IF(ISBLANK('Klanten gegevens'!S2083)," ",TRIM('Klanten gegevens'!S2083))</f>
        <v xml:space="preserve"> </v>
      </c>
      <c r="W2074" s="27" t="str">
        <f t="shared" si="368"/>
        <v xml:space="preserve"> </v>
      </c>
    </row>
    <row r="2075" spans="1:23" x14ac:dyDescent="0.2">
      <c r="A2075" s="27" t="str">
        <f>IF(ISBLANK('Klanten gegevens'!A2084)," ",TRIM(PROPER('Klanten gegevens'!A2084)))</f>
        <v xml:space="preserve"> </v>
      </c>
      <c r="B2075" s="27" t="str">
        <f t="shared" si="358"/>
        <v xml:space="preserve"> </v>
      </c>
      <c r="C2075" s="30" t="str">
        <f>IF(ISBLANK('Klanten gegevens'!B2084)," ",TRIM(PROPER('Klanten gegevens'!B2084)))</f>
        <v xml:space="preserve"> </v>
      </c>
      <c r="D2075" s="27" t="str">
        <f t="shared" si="359"/>
        <v xml:space="preserve"> </v>
      </c>
      <c r="E2075" s="30" t="str">
        <f>IF(ISBLANK('Klanten gegevens'!C2084)," ",TRIM(PROPER('Klanten gegevens'!C2084)))</f>
        <v xml:space="preserve"> </v>
      </c>
      <c r="F2075" s="27" t="str">
        <f t="shared" si="360"/>
        <v xml:space="preserve"> </v>
      </c>
      <c r="G2075" s="30" t="str">
        <f>IF(ISBLANK('Klanten gegevens'!D2084)," ",TRIM('Klanten gegevens'!D2084))</f>
        <v xml:space="preserve"> </v>
      </c>
      <c r="H2075" s="27" t="str">
        <f t="shared" si="361"/>
        <v xml:space="preserve"> </v>
      </c>
      <c r="I2075" s="30" t="str">
        <f>IF(ISBLANK('Klanten gegevens'!E2084)," ",TRIM('Klanten gegevens'!E2084))</f>
        <v xml:space="preserve"> </v>
      </c>
      <c r="J2075" s="27" t="str">
        <f t="shared" si="362"/>
        <v xml:space="preserve"> </v>
      </c>
      <c r="M2075" s="30" t="str">
        <f>IF(ISBLANK('Klanten gegevens'!Q2084)," ",TRIM('Klanten gegevens'!Q2084))</f>
        <v xml:space="preserve"> </v>
      </c>
      <c r="N2075" s="27" t="str">
        <f t="shared" si="363"/>
        <v xml:space="preserve"> </v>
      </c>
      <c r="O2075" s="27" t="str">
        <f t="shared" si="364"/>
        <v xml:space="preserve"> </v>
      </c>
      <c r="P2075" s="27" t="str">
        <f t="shared" si="365"/>
        <v xml:space="preserve"> </v>
      </c>
      <c r="Q2075" s="27" t="str">
        <f t="shared" si="366"/>
        <v xml:space="preserve"> </v>
      </c>
      <c r="T2075" s="30" t="str">
        <f>IF(ISBLANK('Klanten gegevens'!R2084)," ",TRIM('Klanten gegevens'!R2084))</f>
        <v xml:space="preserve"> </v>
      </c>
      <c r="U2075" s="27" t="str">
        <f t="shared" si="367"/>
        <v xml:space="preserve"> </v>
      </c>
      <c r="V2075" s="30" t="str">
        <f>IF(ISBLANK('Klanten gegevens'!S2084)," ",TRIM('Klanten gegevens'!S2084))</f>
        <v xml:space="preserve"> </v>
      </c>
      <c r="W2075" s="27" t="str">
        <f t="shared" si="368"/>
        <v xml:space="preserve"> </v>
      </c>
    </row>
    <row r="2076" spans="1:23" x14ac:dyDescent="0.2">
      <c r="A2076" s="27" t="str">
        <f>IF(ISBLANK('Klanten gegevens'!A2085)," ",TRIM(PROPER('Klanten gegevens'!A2085)))</f>
        <v xml:space="preserve"> </v>
      </c>
      <c r="B2076" s="27" t="str">
        <f t="shared" si="358"/>
        <v xml:space="preserve"> </v>
      </c>
      <c r="C2076" s="30" t="str">
        <f>IF(ISBLANK('Klanten gegevens'!B2085)," ",TRIM(PROPER('Klanten gegevens'!B2085)))</f>
        <v xml:space="preserve"> </v>
      </c>
      <c r="D2076" s="27" t="str">
        <f t="shared" si="359"/>
        <v xml:space="preserve"> </v>
      </c>
      <c r="E2076" s="30" t="str">
        <f>IF(ISBLANK('Klanten gegevens'!C2085)," ",TRIM(PROPER('Klanten gegevens'!C2085)))</f>
        <v xml:space="preserve"> </v>
      </c>
      <c r="F2076" s="27" t="str">
        <f t="shared" si="360"/>
        <v xml:space="preserve"> </v>
      </c>
      <c r="G2076" s="30" t="str">
        <f>IF(ISBLANK('Klanten gegevens'!D2085)," ",TRIM('Klanten gegevens'!D2085))</f>
        <v xml:space="preserve"> </v>
      </c>
      <c r="H2076" s="27" t="str">
        <f t="shared" si="361"/>
        <v xml:space="preserve"> </v>
      </c>
      <c r="I2076" s="30" t="str">
        <f>IF(ISBLANK('Klanten gegevens'!E2085)," ",TRIM('Klanten gegevens'!E2085))</f>
        <v xml:space="preserve"> </v>
      </c>
      <c r="J2076" s="27" t="str">
        <f t="shared" si="362"/>
        <v xml:space="preserve"> </v>
      </c>
      <c r="M2076" s="30" t="str">
        <f>IF(ISBLANK('Klanten gegevens'!Q2085)," ",TRIM('Klanten gegevens'!Q2085))</f>
        <v xml:space="preserve"> </v>
      </c>
      <c r="N2076" s="27" t="str">
        <f t="shared" si="363"/>
        <v xml:space="preserve"> </v>
      </c>
      <c r="O2076" s="27" t="str">
        <f t="shared" si="364"/>
        <v xml:space="preserve"> </v>
      </c>
      <c r="P2076" s="27" t="str">
        <f t="shared" si="365"/>
        <v xml:space="preserve"> </v>
      </c>
      <c r="Q2076" s="27" t="str">
        <f t="shared" si="366"/>
        <v xml:space="preserve"> </v>
      </c>
      <c r="T2076" s="30" t="str">
        <f>IF(ISBLANK('Klanten gegevens'!R2085)," ",TRIM('Klanten gegevens'!R2085))</f>
        <v xml:space="preserve"> </v>
      </c>
      <c r="U2076" s="27" t="str">
        <f t="shared" si="367"/>
        <v xml:space="preserve"> </v>
      </c>
      <c r="V2076" s="30" t="str">
        <f>IF(ISBLANK('Klanten gegevens'!S2085)," ",TRIM('Klanten gegevens'!S2085))</f>
        <v xml:space="preserve"> </v>
      </c>
      <c r="W2076" s="27" t="str">
        <f t="shared" si="368"/>
        <v xml:space="preserve"> </v>
      </c>
    </row>
    <row r="2077" spans="1:23" x14ac:dyDescent="0.2">
      <c r="A2077" s="27" t="str">
        <f>IF(ISBLANK('Klanten gegevens'!A2086)," ",TRIM(PROPER('Klanten gegevens'!A2086)))</f>
        <v xml:space="preserve"> </v>
      </c>
      <c r="B2077" s="27" t="str">
        <f t="shared" si="358"/>
        <v xml:space="preserve"> </v>
      </c>
      <c r="C2077" s="30" t="str">
        <f>IF(ISBLANK('Klanten gegevens'!B2086)," ",TRIM(PROPER('Klanten gegevens'!B2086)))</f>
        <v xml:space="preserve"> </v>
      </c>
      <c r="D2077" s="27" t="str">
        <f t="shared" si="359"/>
        <v xml:space="preserve"> </v>
      </c>
      <c r="E2077" s="30" t="str">
        <f>IF(ISBLANK('Klanten gegevens'!C2086)," ",TRIM(PROPER('Klanten gegevens'!C2086)))</f>
        <v xml:space="preserve"> </v>
      </c>
      <c r="F2077" s="27" t="str">
        <f t="shared" si="360"/>
        <v xml:space="preserve"> </v>
      </c>
      <c r="G2077" s="30" t="str">
        <f>IF(ISBLANK('Klanten gegevens'!D2086)," ",TRIM('Klanten gegevens'!D2086))</f>
        <v xml:space="preserve"> </v>
      </c>
      <c r="H2077" s="27" t="str">
        <f t="shared" si="361"/>
        <v xml:space="preserve"> </v>
      </c>
      <c r="I2077" s="30" t="str">
        <f>IF(ISBLANK('Klanten gegevens'!E2086)," ",TRIM('Klanten gegevens'!E2086))</f>
        <v xml:space="preserve"> </v>
      </c>
      <c r="J2077" s="27" t="str">
        <f t="shared" si="362"/>
        <v xml:space="preserve"> </v>
      </c>
      <c r="M2077" s="30" t="str">
        <f>IF(ISBLANK('Klanten gegevens'!Q2086)," ",TRIM('Klanten gegevens'!Q2086))</f>
        <v xml:space="preserve"> </v>
      </c>
      <c r="N2077" s="27" t="str">
        <f t="shared" si="363"/>
        <v xml:space="preserve"> </v>
      </c>
      <c r="O2077" s="27" t="str">
        <f t="shared" si="364"/>
        <v xml:space="preserve"> </v>
      </c>
      <c r="P2077" s="27" t="str">
        <f t="shared" si="365"/>
        <v xml:space="preserve"> </v>
      </c>
      <c r="Q2077" s="27" t="str">
        <f t="shared" si="366"/>
        <v xml:space="preserve"> </v>
      </c>
      <c r="T2077" s="30" t="str">
        <f>IF(ISBLANK('Klanten gegevens'!R2086)," ",TRIM('Klanten gegevens'!R2086))</f>
        <v xml:space="preserve"> </v>
      </c>
      <c r="U2077" s="27" t="str">
        <f t="shared" si="367"/>
        <v xml:space="preserve"> </v>
      </c>
      <c r="V2077" s="30" t="str">
        <f>IF(ISBLANK('Klanten gegevens'!S2086)," ",TRIM('Klanten gegevens'!S2086))</f>
        <v xml:space="preserve"> </v>
      </c>
      <c r="W2077" s="27" t="str">
        <f t="shared" si="368"/>
        <v xml:space="preserve"> </v>
      </c>
    </row>
    <row r="2078" spans="1:23" x14ac:dyDescent="0.2">
      <c r="A2078" s="27" t="str">
        <f>IF(ISBLANK('Klanten gegevens'!A2087)," ",TRIM(PROPER('Klanten gegevens'!A2087)))</f>
        <v xml:space="preserve"> </v>
      </c>
      <c r="B2078" s="27" t="str">
        <f t="shared" si="358"/>
        <v xml:space="preserve"> </v>
      </c>
      <c r="C2078" s="30" t="str">
        <f>IF(ISBLANK('Klanten gegevens'!B2087)," ",TRIM(PROPER('Klanten gegevens'!B2087)))</f>
        <v xml:space="preserve"> </v>
      </c>
      <c r="D2078" s="27" t="str">
        <f t="shared" si="359"/>
        <v xml:space="preserve"> </v>
      </c>
      <c r="E2078" s="30" t="str">
        <f>IF(ISBLANK('Klanten gegevens'!C2087)," ",TRIM(PROPER('Klanten gegevens'!C2087)))</f>
        <v xml:space="preserve"> </v>
      </c>
      <c r="F2078" s="27" t="str">
        <f t="shared" si="360"/>
        <v xml:space="preserve"> </v>
      </c>
      <c r="G2078" s="30" t="str">
        <f>IF(ISBLANK('Klanten gegevens'!D2087)," ",TRIM('Klanten gegevens'!D2087))</f>
        <v xml:space="preserve"> </v>
      </c>
      <c r="H2078" s="27" t="str">
        <f t="shared" si="361"/>
        <v xml:space="preserve"> </v>
      </c>
      <c r="I2078" s="30" t="str">
        <f>IF(ISBLANK('Klanten gegevens'!E2087)," ",TRIM('Klanten gegevens'!E2087))</f>
        <v xml:space="preserve"> </v>
      </c>
      <c r="J2078" s="27" t="str">
        <f t="shared" si="362"/>
        <v xml:space="preserve"> </v>
      </c>
      <c r="M2078" s="30" t="str">
        <f>IF(ISBLANK('Klanten gegevens'!Q2087)," ",TRIM('Klanten gegevens'!Q2087))</f>
        <v xml:space="preserve"> </v>
      </c>
      <c r="N2078" s="27" t="str">
        <f t="shared" si="363"/>
        <v xml:space="preserve"> </v>
      </c>
      <c r="O2078" s="27" t="str">
        <f t="shared" si="364"/>
        <v xml:space="preserve"> </v>
      </c>
      <c r="P2078" s="27" t="str">
        <f t="shared" si="365"/>
        <v xml:space="preserve"> </v>
      </c>
      <c r="Q2078" s="27" t="str">
        <f t="shared" si="366"/>
        <v xml:space="preserve"> </v>
      </c>
      <c r="T2078" s="30" t="str">
        <f>IF(ISBLANK('Klanten gegevens'!R2087)," ",TRIM('Klanten gegevens'!R2087))</f>
        <v xml:space="preserve"> </v>
      </c>
      <c r="U2078" s="27" t="str">
        <f t="shared" si="367"/>
        <v xml:space="preserve"> </v>
      </c>
      <c r="V2078" s="30" t="str">
        <f>IF(ISBLANK('Klanten gegevens'!S2087)," ",TRIM('Klanten gegevens'!S2087))</f>
        <v xml:space="preserve"> </v>
      </c>
      <c r="W2078" s="27" t="str">
        <f t="shared" si="368"/>
        <v xml:space="preserve"> </v>
      </c>
    </row>
    <row r="2079" spans="1:23" x14ac:dyDescent="0.2">
      <c r="A2079" s="27" t="str">
        <f>IF(ISBLANK('Klanten gegevens'!A2088)," ",TRIM(PROPER('Klanten gegevens'!A2088)))</f>
        <v xml:space="preserve"> </v>
      </c>
      <c r="B2079" s="27" t="str">
        <f t="shared" si="358"/>
        <v xml:space="preserve"> </v>
      </c>
      <c r="C2079" s="30" t="str">
        <f>IF(ISBLANK('Klanten gegevens'!B2088)," ",TRIM(PROPER('Klanten gegevens'!B2088)))</f>
        <v xml:space="preserve"> </v>
      </c>
      <c r="D2079" s="27" t="str">
        <f t="shared" si="359"/>
        <v xml:space="preserve"> </v>
      </c>
      <c r="E2079" s="30" t="str">
        <f>IF(ISBLANK('Klanten gegevens'!C2088)," ",TRIM(PROPER('Klanten gegevens'!C2088)))</f>
        <v xml:space="preserve"> </v>
      </c>
      <c r="F2079" s="27" t="str">
        <f t="shared" si="360"/>
        <v xml:space="preserve"> </v>
      </c>
      <c r="G2079" s="30" t="str">
        <f>IF(ISBLANK('Klanten gegevens'!D2088)," ",TRIM('Klanten gegevens'!D2088))</f>
        <v xml:space="preserve"> </v>
      </c>
      <c r="H2079" s="27" t="str">
        <f t="shared" si="361"/>
        <v xml:space="preserve"> </v>
      </c>
      <c r="I2079" s="30" t="str">
        <f>IF(ISBLANK('Klanten gegevens'!E2088)," ",TRIM('Klanten gegevens'!E2088))</f>
        <v xml:space="preserve"> </v>
      </c>
      <c r="J2079" s="27" t="str">
        <f t="shared" si="362"/>
        <v xml:space="preserve"> </v>
      </c>
      <c r="M2079" s="30" t="str">
        <f>IF(ISBLANK('Klanten gegevens'!Q2088)," ",TRIM('Klanten gegevens'!Q2088))</f>
        <v xml:space="preserve"> </v>
      </c>
      <c r="N2079" s="27" t="str">
        <f t="shared" si="363"/>
        <v xml:space="preserve"> </v>
      </c>
      <c r="O2079" s="27" t="str">
        <f t="shared" si="364"/>
        <v xml:space="preserve"> </v>
      </c>
      <c r="P2079" s="27" t="str">
        <f t="shared" si="365"/>
        <v xml:space="preserve"> </v>
      </c>
      <c r="Q2079" s="27" t="str">
        <f t="shared" si="366"/>
        <v xml:space="preserve"> </v>
      </c>
      <c r="T2079" s="30" t="str">
        <f>IF(ISBLANK('Klanten gegevens'!R2088)," ",TRIM('Klanten gegevens'!R2088))</f>
        <v xml:space="preserve"> </v>
      </c>
      <c r="U2079" s="27" t="str">
        <f t="shared" si="367"/>
        <v xml:space="preserve"> </v>
      </c>
      <c r="V2079" s="30" t="str">
        <f>IF(ISBLANK('Klanten gegevens'!S2088)," ",TRIM('Klanten gegevens'!S2088))</f>
        <v xml:space="preserve"> </v>
      </c>
      <c r="W2079" s="27" t="str">
        <f t="shared" si="368"/>
        <v xml:space="preserve"> </v>
      </c>
    </row>
    <row r="2080" spans="1:23" x14ac:dyDescent="0.2">
      <c r="A2080" s="27" t="str">
        <f>IF(ISBLANK('Klanten gegevens'!A2089)," ",TRIM(PROPER('Klanten gegevens'!A2089)))</f>
        <v xml:space="preserve"> </v>
      </c>
      <c r="B2080" s="27" t="str">
        <f t="shared" si="358"/>
        <v xml:space="preserve"> </v>
      </c>
      <c r="C2080" s="30" t="str">
        <f>IF(ISBLANK('Klanten gegevens'!B2089)," ",TRIM(PROPER('Klanten gegevens'!B2089)))</f>
        <v xml:space="preserve"> </v>
      </c>
      <c r="D2080" s="27" t="str">
        <f t="shared" si="359"/>
        <v xml:space="preserve"> </v>
      </c>
      <c r="E2080" s="30" t="str">
        <f>IF(ISBLANK('Klanten gegevens'!C2089)," ",TRIM(PROPER('Klanten gegevens'!C2089)))</f>
        <v xml:space="preserve"> </v>
      </c>
      <c r="F2080" s="27" t="str">
        <f t="shared" si="360"/>
        <v xml:space="preserve"> </v>
      </c>
      <c r="G2080" s="30" t="str">
        <f>IF(ISBLANK('Klanten gegevens'!D2089)," ",TRIM('Klanten gegevens'!D2089))</f>
        <v xml:space="preserve"> </v>
      </c>
      <c r="H2080" s="27" t="str">
        <f t="shared" si="361"/>
        <v xml:space="preserve"> </v>
      </c>
      <c r="I2080" s="30" t="str">
        <f>IF(ISBLANK('Klanten gegevens'!E2089)," ",TRIM('Klanten gegevens'!E2089))</f>
        <v xml:space="preserve"> </v>
      </c>
      <c r="J2080" s="27" t="str">
        <f t="shared" si="362"/>
        <v xml:space="preserve"> </v>
      </c>
      <c r="M2080" s="30" t="str">
        <f>IF(ISBLANK('Klanten gegevens'!Q2089)," ",TRIM('Klanten gegevens'!Q2089))</f>
        <v xml:space="preserve"> </v>
      </c>
      <c r="N2080" s="27" t="str">
        <f t="shared" si="363"/>
        <v xml:space="preserve"> </v>
      </c>
      <c r="O2080" s="27" t="str">
        <f t="shared" si="364"/>
        <v xml:space="preserve"> </v>
      </c>
      <c r="P2080" s="27" t="str">
        <f t="shared" si="365"/>
        <v xml:space="preserve"> </v>
      </c>
      <c r="Q2080" s="27" t="str">
        <f t="shared" si="366"/>
        <v xml:space="preserve"> </v>
      </c>
      <c r="T2080" s="30" t="str">
        <f>IF(ISBLANK('Klanten gegevens'!R2089)," ",TRIM('Klanten gegevens'!R2089))</f>
        <v xml:space="preserve"> </v>
      </c>
      <c r="U2080" s="27" t="str">
        <f t="shared" si="367"/>
        <v xml:space="preserve"> </v>
      </c>
      <c r="V2080" s="30" t="str">
        <f>IF(ISBLANK('Klanten gegevens'!S2089)," ",TRIM('Klanten gegevens'!S2089))</f>
        <v xml:space="preserve"> </v>
      </c>
      <c r="W2080" s="27" t="str">
        <f t="shared" si="368"/>
        <v xml:space="preserve"> </v>
      </c>
    </row>
    <row r="2081" spans="1:23" x14ac:dyDescent="0.2">
      <c r="A2081" s="27" t="str">
        <f>IF(ISBLANK('Klanten gegevens'!A2090)," ",TRIM(PROPER('Klanten gegevens'!A2090)))</f>
        <v xml:space="preserve"> </v>
      </c>
      <c r="B2081" s="27" t="str">
        <f t="shared" si="358"/>
        <v xml:space="preserve"> </v>
      </c>
      <c r="C2081" s="30" t="str">
        <f>IF(ISBLANK('Klanten gegevens'!B2090)," ",TRIM(PROPER('Klanten gegevens'!B2090)))</f>
        <v xml:space="preserve"> </v>
      </c>
      <c r="D2081" s="27" t="str">
        <f t="shared" si="359"/>
        <v xml:space="preserve"> </v>
      </c>
      <c r="E2081" s="30" t="str">
        <f>IF(ISBLANK('Klanten gegevens'!C2090)," ",TRIM(PROPER('Klanten gegevens'!C2090)))</f>
        <v xml:space="preserve"> </v>
      </c>
      <c r="F2081" s="27" t="str">
        <f t="shared" si="360"/>
        <v xml:space="preserve"> </v>
      </c>
      <c r="G2081" s="30" t="str">
        <f>IF(ISBLANK('Klanten gegevens'!D2090)," ",TRIM('Klanten gegevens'!D2090))</f>
        <v xml:space="preserve"> </v>
      </c>
      <c r="H2081" s="27" t="str">
        <f t="shared" si="361"/>
        <v xml:space="preserve"> </v>
      </c>
      <c r="I2081" s="30" t="str">
        <f>IF(ISBLANK('Klanten gegevens'!E2090)," ",TRIM('Klanten gegevens'!E2090))</f>
        <v xml:space="preserve"> </v>
      </c>
      <c r="J2081" s="27" t="str">
        <f t="shared" si="362"/>
        <v xml:space="preserve"> </v>
      </c>
      <c r="M2081" s="30" t="str">
        <f>IF(ISBLANK('Klanten gegevens'!Q2090)," ",TRIM('Klanten gegevens'!Q2090))</f>
        <v xml:space="preserve"> </v>
      </c>
      <c r="N2081" s="27" t="str">
        <f t="shared" si="363"/>
        <v xml:space="preserve"> </v>
      </c>
      <c r="O2081" s="27" t="str">
        <f t="shared" si="364"/>
        <v xml:space="preserve"> </v>
      </c>
      <c r="P2081" s="27" t="str">
        <f t="shared" si="365"/>
        <v xml:space="preserve"> </v>
      </c>
      <c r="Q2081" s="27" t="str">
        <f t="shared" si="366"/>
        <v xml:space="preserve"> </v>
      </c>
      <c r="T2081" s="30" t="str">
        <f>IF(ISBLANK('Klanten gegevens'!R2090)," ",TRIM('Klanten gegevens'!R2090))</f>
        <v xml:space="preserve"> </v>
      </c>
      <c r="U2081" s="27" t="str">
        <f t="shared" si="367"/>
        <v xml:space="preserve"> </v>
      </c>
      <c r="V2081" s="30" t="str">
        <f>IF(ISBLANK('Klanten gegevens'!S2090)," ",TRIM('Klanten gegevens'!S2090))</f>
        <v xml:space="preserve"> </v>
      </c>
      <c r="W2081" s="27" t="str">
        <f t="shared" si="368"/>
        <v xml:space="preserve"> </v>
      </c>
    </row>
    <row r="2082" spans="1:23" x14ac:dyDescent="0.2">
      <c r="A2082" s="27" t="str">
        <f>IF(ISBLANK('Klanten gegevens'!A2091)," ",TRIM(PROPER('Klanten gegevens'!A2091)))</f>
        <v xml:space="preserve"> </v>
      </c>
      <c r="B2082" s="27" t="str">
        <f t="shared" si="358"/>
        <v xml:space="preserve"> </v>
      </c>
      <c r="C2082" s="30" t="str">
        <f>IF(ISBLANK('Klanten gegevens'!B2091)," ",TRIM(PROPER('Klanten gegevens'!B2091)))</f>
        <v xml:space="preserve"> </v>
      </c>
      <c r="D2082" s="27" t="str">
        <f t="shared" si="359"/>
        <v xml:space="preserve"> </v>
      </c>
      <c r="E2082" s="30" t="str">
        <f>IF(ISBLANK('Klanten gegevens'!C2091)," ",TRIM(PROPER('Klanten gegevens'!C2091)))</f>
        <v xml:space="preserve"> </v>
      </c>
      <c r="F2082" s="27" t="str">
        <f t="shared" si="360"/>
        <v xml:space="preserve"> </v>
      </c>
      <c r="G2082" s="30" t="str">
        <f>IF(ISBLANK('Klanten gegevens'!D2091)," ",TRIM('Klanten gegevens'!D2091))</f>
        <v xml:space="preserve"> </v>
      </c>
      <c r="H2082" s="27" t="str">
        <f t="shared" si="361"/>
        <v xml:space="preserve"> </v>
      </c>
      <c r="I2082" s="30" t="str">
        <f>IF(ISBLANK('Klanten gegevens'!E2091)," ",TRIM('Klanten gegevens'!E2091))</f>
        <v xml:space="preserve"> </v>
      </c>
      <c r="J2082" s="27" t="str">
        <f t="shared" si="362"/>
        <v xml:space="preserve"> </v>
      </c>
      <c r="M2082" s="30" t="str">
        <f>IF(ISBLANK('Klanten gegevens'!Q2091)," ",TRIM('Klanten gegevens'!Q2091))</f>
        <v xml:space="preserve"> </v>
      </c>
      <c r="N2082" s="27" t="str">
        <f t="shared" si="363"/>
        <v xml:space="preserve"> </v>
      </c>
      <c r="O2082" s="27" t="str">
        <f t="shared" si="364"/>
        <v xml:space="preserve"> </v>
      </c>
      <c r="P2082" s="27" t="str">
        <f t="shared" si="365"/>
        <v xml:space="preserve"> </v>
      </c>
      <c r="Q2082" s="27" t="str">
        <f t="shared" si="366"/>
        <v xml:space="preserve"> </v>
      </c>
      <c r="T2082" s="30" t="str">
        <f>IF(ISBLANK('Klanten gegevens'!R2091)," ",TRIM('Klanten gegevens'!R2091))</f>
        <v xml:space="preserve"> </v>
      </c>
      <c r="U2082" s="27" t="str">
        <f t="shared" si="367"/>
        <v xml:space="preserve"> </v>
      </c>
      <c r="V2082" s="30" t="str">
        <f>IF(ISBLANK('Klanten gegevens'!S2091)," ",TRIM('Klanten gegevens'!S2091))</f>
        <v xml:space="preserve"> </v>
      </c>
      <c r="W2082" s="27" t="str">
        <f t="shared" si="368"/>
        <v xml:space="preserve"> </v>
      </c>
    </row>
    <row r="2083" spans="1:23" x14ac:dyDescent="0.2">
      <c r="A2083" s="27" t="str">
        <f>IF(ISBLANK('Klanten gegevens'!A2092)," ",TRIM(PROPER('Klanten gegevens'!A2092)))</f>
        <v xml:space="preserve"> </v>
      </c>
      <c r="B2083" s="27" t="str">
        <f t="shared" si="358"/>
        <v xml:space="preserve"> </v>
      </c>
      <c r="C2083" s="30" t="str">
        <f>IF(ISBLANK('Klanten gegevens'!B2092)," ",TRIM(PROPER('Klanten gegevens'!B2092)))</f>
        <v xml:space="preserve"> </v>
      </c>
      <c r="D2083" s="27" t="str">
        <f t="shared" si="359"/>
        <v xml:space="preserve"> </v>
      </c>
      <c r="E2083" s="30" t="str">
        <f>IF(ISBLANK('Klanten gegevens'!C2092)," ",TRIM(PROPER('Klanten gegevens'!C2092)))</f>
        <v xml:space="preserve"> </v>
      </c>
      <c r="F2083" s="27" t="str">
        <f t="shared" si="360"/>
        <v xml:space="preserve"> </v>
      </c>
      <c r="G2083" s="30" t="str">
        <f>IF(ISBLANK('Klanten gegevens'!D2092)," ",TRIM('Klanten gegevens'!D2092))</f>
        <v xml:space="preserve"> </v>
      </c>
      <c r="H2083" s="27" t="str">
        <f t="shared" si="361"/>
        <v xml:space="preserve"> </v>
      </c>
      <c r="I2083" s="30" t="str">
        <f>IF(ISBLANK('Klanten gegevens'!E2092)," ",TRIM('Klanten gegevens'!E2092))</f>
        <v xml:space="preserve"> </v>
      </c>
      <c r="J2083" s="27" t="str">
        <f t="shared" si="362"/>
        <v xml:space="preserve"> </v>
      </c>
      <c r="M2083" s="30" t="str">
        <f>IF(ISBLANK('Klanten gegevens'!Q2092)," ",TRIM('Klanten gegevens'!Q2092))</f>
        <v xml:space="preserve"> </v>
      </c>
      <c r="N2083" s="27" t="str">
        <f t="shared" si="363"/>
        <v xml:space="preserve"> </v>
      </c>
      <c r="O2083" s="27" t="str">
        <f t="shared" si="364"/>
        <v xml:space="preserve"> </v>
      </c>
      <c r="P2083" s="27" t="str">
        <f t="shared" si="365"/>
        <v xml:space="preserve"> </v>
      </c>
      <c r="Q2083" s="27" t="str">
        <f t="shared" si="366"/>
        <v xml:space="preserve"> </v>
      </c>
      <c r="T2083" s="30" t="str">
        <f>IF(ISBLANK('Klanten gegevens'!R2092)," ",TRIM('Klanten gegevens'!R2092))</f>
        <v xml:space="preserve"> </v>
      </c>
      <c r="U2083" s="27" t="str">
        <f t="shared" si="367"/>
        <v xml:space="preserve"> </v>
      </c>
      <c r="V2083" s="30" t="str">
        <f>IF(ISBLANK('Klanten gegevens'!S2092)," ",TRIM('Klanten gegevens'!S2092))</f>
        <v xml:space="preserve"> </v>
      </c>
      <c r="W2083" s="27" t="str">
        <f t="shared" si="368"/>
        <v xml:space="preserve"> </v>
      </c>
    </row>
    <row r="2084" spans="1:23" x14ac:dyDescent="0.2">
      <c r="A2084" s="27" t="str">
        <f>IF(ISBLANK('Klanten gegevens'!A2093)," ",TRIM(PROPER('Klanten gegevens'!A2093)))</f>
        <v xml:space="preserve"> </v>
      </c>
      <c r="B2084" s="27" t="str">
        <f t="shared" si="358"/>
        <v xml:space="preserve"> </v>
      </c>
      <c r="C2084" s="30" t="str">
        <f>IF(ISBLANK('Klanten gegevens'!B2093)," ",TRIM(PROPER('Klanten gegevens'!B2093)))</f>
        <v xml:space="preserve"> </v>
      </c>
      <c r="D2084" s="27" t="str">
        <f t="shared" si="359"/>
        <v xml:space="preserve"> </v>
      </c>
      <c r="E2084" s="30" t="str">
        <f>IF(ISBLANK('Klanten gegevens'!C2093)," ",TRIM(PROPER('Klanten gegevens'!C2093)))</f>
        <v xml:space="preserve"> </v>
      </c>
      <c r="F2084" s="27" t="str">
        <f t="shared" si="360"/>
        <v xml:space="preserve"> </v>
      </c>
      <c r="G2084" s="30" t="str">
        <f>IF(ISBLANK('Klanten gegevens'!D2093)," ",TRIM('Klanten gegevens'!D2093))</f>
        <v xml:space="preserve"> </v>
      </c>
      <c r="H2084" s="27" t="str">
        <f t="shared" si="361"/>
        <v xml:space="preserve"> </v>
      </c>
      <c r="I2084" s="30" t="str">
        <f>IF(ISBLANK('Klanten gegevens'!E2093)," ",TRIM('Klanten gegevens'!E2093))</f>
        <v xml:space="preserve"> </v>
      </c>
      <c r="J2084" s="27" t="str">
        <f t="shared" si="362"/>
        <v xml:space="preserve"> </v>
      </c>
      <c r="M2084" s="30" t="str">
        <f>IF(ISBLANK('Klanten gegevens'!Q2093)," ",TRIM('Klanten gegevens'!Q2093))</f>
        <v xml:space="preserve"> </v>
      </c>
      <c r="N2084" s="27" t="str">
        <f t="shared" si="363"/>
        <v xml:space="preserve"> </v>
      </c>
      <c r="O2084" s="27" t="str">
        <f t="shared" si="364"/>
        <v xml:space="preserve"> </v>
      </c>
      <c r="P2084" s="27" t="str">
        <f t="shared" si="365"/>
        <v xml:space="preserve"> </v>
      </c>
      <c r="Q2084" s="27" t="str">
        <f t="shared" si="366"/>
        <v xml:space="preserve"> </v>
      </c>
      <c r="T2084" s="30" t="str">
        <f>IF(ISBLANK('Klanten gegevens'!R2093)," ",TRIM('Klanten gegevens'!R2093))</f>
        <v xml:space="preserve"> </v>
      </c>
      <c r="U2084" s="27" t="str">
        <f t="shared" si="367"/>
        <v xml:space="preserve"> </v>
      </c>
      <c r="V2084" s="30" t="str">
        <f>IF(ISBLANK('Klanten gegevens'!S2093)," ",TRIM('Klanten gegevens'!S2093))</f>
        <v xml:space="preserve"> </v>
      </c>
      <c r="W2084" s="27" t="str">
        <f t="shared" si="368"/>
        <v xml:space="preserve"> </v>
      </c>
    </row>
    <row r="2085" spans="1:23" x14ac:dyDescent="0.2">
      <c r="A2085" s="27" t="str">
        <f>IF(ISBLANK('Klanten gegevens'!A2094)," ",TRIM(PROPER('Klanten gegevens'!A2094)))</f>
        <v xml:space="preserve"> </v>
      </c>
      <c r="B2085" s="27" t="str">
        <f t="shared" si="358"/>
        <v xml:space="preserve"> </v>
      </c>
      <c r="C2085" s="30" t="str">
        <f>IF(ISBLANK('Klanten gegevens'!B2094)," ",TRIM(PROPER('Klanten gegevens'!B2094)))</f>
        <v xml:space="preserve"> </v>
      </c>
      <c r="D2085" s="27" t="str">
        <f t="shared" si="359"/>
        <v xml:space="preserve"> </v>
      </c>
      <c r="E2085" s="30" t="str">
        <f>IF(ISBLANK('Klanten gegevens'!C2094)," ",TRIM(PROPER('Klanten gegevens'!C2094)))</f>
        <v xml:space="preserve"> </v>
      </c>
      <c r="F2085" s="27" t="str">
        <f t="shared" si="360"/>
        <v xml:space="preserve"> </v>
      </c>
      <c r="G2085" s="30" t="str">
        <f>IF(ISBLANK('Klanten gegevens'!D2094)," ",TRIM('Klanten gegevens'!D2094))</f>
        <v xml:space="preserve"> </v>
      </c>
      <c r="H2085" s="27" t="str">
        <f t="shared" si="361"/>
        <v xml:space="preserve"> </v>
      </c>
      <c r="I2085" s="30" t="str">
        <f>IF(ISBLANK('Klanten gegevens'!E2094)," ",TRIM('Klanten gegevens'!E2094))</f>
        <v xml:space="preserve"> </v>
      </c>
      <c r="J2085" s="27" t="str">
        <f t="shared" si="362"/>
        <v xml:space="preserve"> </v>
      </c>
      <c r="M2085" s="30" t="str">
        <f>IF(ISBLANK('Klanten gegevens'!Q2094)," ",TRIM('Klanten gegevens'!Q2094))</f>
        <v xml:space="preserve"> </v>
      </c>
      <c r="N2085" s="27" t="str">
        <f t="shared" si="363"/>
        <v xml:space="preserve"> </v>
      </c>
      <c r="O2085" s="27" t="str">
        <f t="shared" si="364"/>
        <v xml:space="preserve"> </v>
      </c>
      <c r="P2085" s="27" t="str">
        <f t="shared" si="365"/>
        <v xml:space="preserve"> </v>
      </c>
      <c r="Q2085" s="27" t="str">
        <f t="shared" si="366"/>
        <v xml:space="preserve"> </v>
      </c>
      <c r="T2085" s="30" t="str">
        <f>IF(ISBLANK('Klanten gegevens'!R2094)," ",TRIM('Klanten gegevens'!R2094))</f>
        <v xml:space="preserve"> </v>
      </c>
      <c r="U2085" s="27" t="str">
        <f t="shared" si="367"/>
        <v xml:space="preserve"> </v>
      </c>
      <c r="V2085" s="30" t="str">
        <f>IF(ISBLANK('Klanten gegevens'!S2094)," ",TRIM('Klanten gegevens'!S2094))</f>
        <v xml:space="preserve"> </v>
      </c>
      <c r="W2085" s="27" t="str">
        <f t="shared" si="368"/>
        <v xml:space="preserve"> </v>
      </c>
    </row>
    <row r="2086" spans="1:23" x14ac:dyDescent="0.2">
      <c r="A2086" s="27" t="str">
        <f>IF(ISBLANK('Klanten gegevens'!A2095)," ",TRIM(PROPER('Klanten gegevens'!A2095)))</f>
        <v xml:space="preserve"> </v>
      </c>
      <c r="B2086" s="27" t="str">
        <f t="shared" si="358"/>
        <v xml:space="preserve"> </v>
      </c>
      <c r="C2086" s="30" t="str">
        <f>IF(ISBLANK('Klanten gegevens'!B2095)," ",TRIM(PROPER('Klanten gegevens'!B2095)))</f>
        <v xml:space="preserve"> </v>
      </c>
      <c r="D2086" s="27" t="str">
        <f t="shared" si="359"/>
        <v xml:space="preserve"> </v>
      </c>
      <c r="E2086" s="30" t="str">
        <f>IF(ISBLANK('Klanten gegevens'!C2095)," ",TRIM(PROPER('Klanten gegevens'!C2095)))</f>
        <v xml:space="preserve"> </v>
      </c>
      <c r="F2086" s="27" t="str">
        <f t="shared" si="360"/>
        <v xml:space="preserve"> </v>
      </c>
      <c r="G2086" s="30" t="str">
        <f>IF(ISBLANK('Klanten gegevens'!D2095)," ",TRIM('Klanten gegevens'!D2095))</f>
        <v xml:space="preserve"> </v>
      </c>
      <c r="H2086" s="27" t="str">
        <f t="shared" si="361"/>
        <v xml:space="preserve"> </v>
      </c>
      <c r="I2086" s="30" t="str">
        <f>IF(ISBLANK('Klanten gegevens'!E2095)," ",TRIM('Klanten gegevens'!E2095))</f>
        <v xml:space="preserve"> </v>
      </c>
      <c r="J2086" s="27" t="str">
        <f t="shared" si="362"/>
        <v xml:space="preserve"> </v>
      </c>
      <c r="M2086" s="30" t="str">
        <f>IF(ISBLANK('Klanten gegevens'!Q2095)," ",TRIM('Klanten gegevens'!Q2095))</f>
        <v xml:space="preserve"> </v>
      </c>
      <c r="N2086" s="27" t="str">
        <f t="shared" si="363"/>
        <v xml:space="preserve"> </v>
      </c>
      <c r="O2086" s="27" t="str">
        <f t="shared" si="364"/>
        <v xml:space="preserve"> </v>
      </c>
      <c r="P2086" s="27" t="str">
        <f t="shared" si="365"/>
        <v xml:space="preserve"> </v>
      </c>
      <c r="Q2086" s="27" t="str">
        <f t="shared" si="366"/>
        <v xml:space="preserve"> </v>
      </c>
      <c r="T2086" s="30" t="str">
        <f>IF(ISBLANK('Klanten gegevens'!R2095)," ",TRIM('Klanten gegevens'!R2095))</f>
        <v xml:space="preserve"> </v>
      </c>
      <c r="U2086" s="27" t="str">
        <f t="shared" si="367"/>
        <v xml:space="preserve"> </v>
      </c>
      <c r="V2086" s="30" t="str">
        <f>IF(ISBLANK('Klanten gegevens'!S2095)," ",TRIM('Klanten gegevens'!S2095))</f>
        <v xml:space="preserve"> </v>
      </c>
      <c r="W2086" s="27" t="str">
        <f t="shared" si="368"/>
        <v xml:space="preserve"> </v>
      </c>
    </row>
    <row r="2087" spans="1:23" x14ac:dyDescent="0.2">
      <c r="A2087" s="27" t="str">
        <f>IF(ISBLANK('Klanten gegevens'!A2096)," ",TRIM(PROPER('Klanten gegevens'!A2096)))</f>
        <v xml:space="preserve"> </v>
      </c>
      <c r="B2087" s="27" t="str">
        <f t="shared" si="358"/>
        <v xml:space="preserve"> </v>
      </c>
      <c r="C2087" s="30" t="str">
        <f>IF(ISBLANK('Klanten gegevens'!B2096)," ",TRIM(PROPER('Klanten gegevens'!B2096)))</f>
        <v xml:space="preserve"> </v>
      </c>
      <c r="D2087" s="27" t="str">
        <f t="shared" si="359"/>
        <v xml:space="preserve"> </v>
      </c>
      <c r="E2087" s="30" t="str">
        <f>IF(ISBLANK('Klanten gegevens'!C2096)," ",TRIM(PROPER('Klanten gegevens'!C2096)))</f>
        <v xml:space="preserve"> </v>
      </c>
      <c r="F2087" s="27" t="str">
        <f t="shared" si="360"/>
        <v xml:space="preserve"> </v>
      </c>
      <c r="G2087" s="30" t="str">
        <f>IF(ISBLANK('Klanten gegevens'!D2096)," ",TRIM('Klanten gegevens'!D2096))</f>
        <v xml:space="preserve"> </v>
      </c>
      <c r="H2087" s="27" t="str">
        <f t="shared" si="361"/>
        <v xml:space="preserve"> </v>
      </c>
      <c r="I2087" s="30" t="str">
        <f>IF(ISBLANK('Klanten gegevens'!E2096)," ",TRIM('Klanten gegevens'!E2096))</f>
        <v xml:space="preserve"> </v>
      </c>
      <c r="J2087" s="27" t="str">
        <f t="shared" si="362"/>
        <v xml:space="preserve"> </v>
      </c>
      <c r="M2087" s="30" t="str">
        <f>IF(ISBLANK('Klanten gegevens'!Q2096)," ",TRIM('Klanten gegevens'!Q2096))</f>
        <v xml:space="preserve"> </v>
      </c>
      <c r="N2087" s="27" t="str">
        <f t="shared" si="363"/>
        <v xml:space="preserve"> </v>
      </c>
      <c r="O2087" s="27" t="str">
        <f t="shared" si="364"/>
        <v xml:space="preserve"> </v>
      </c>
      <c r="P2087" s="27" t="str">
        <f t="shared" si="365"/>
        <v xml:space="preserve"> </v>
      </c>
      <c r="Q2087" s="27" t="str">
        <f t="shared" si="366"/>
        <v xml:space="preserve"> </v>
      </c>
      <c r="T2087" s="30" t="str">
        <f>IF(ISBLANK('Klanten gegevens'!R2096)," ",TRIM('Klanten gegevens'!R2096))</f>
        <v xml:space="preserve"> </v>
      </c>
      <c r="U2087" s="27" t="str">
        <f t="shared" si="367"/>
        <v xml:space="preserve"> </v>
      </c>
      <c r="V2087" s="30" t="str">
        <f>IF(ISBLANK('Klanten gegevens'!S2096)," ",TRIM('Klanten gegevens'!S2096))</f>
        <v xml:space="preserve"> </v>
      </c>
      <c r="W2087" s="27" t="str">
        <f t="shared" si="368"/>
        <v xml:space="preserve"> </v>
      </c>
    </row>
    <row r="2088" spans="1:23" x14ac:dyDescent="0.2">
      <c r="A2088" s="27" t="str">
        <f>IF(ISBLANK('Klanten gegevens'!A2097)," ",TRIM(PROPER('Klanten gegevens'!A2097)))</f>
        <v xml:space="preserve"> </v>
      </c>
      <c r="B2088" s="27" t="str">
        <f t="shared" si="358"/>
        <v xml:space="preserve"> </v>
      </c>
      <c r="C2088" s="30" t="str">
        <f>IF(ISBLANK('Klanten gegevens'!B2097)," ",TRIM(PROPER('Klanten gegevens'!B2097)))</f>
        <v xml:space="preserve"> </v>
      </c>
      <c r="D2088" s="27" t="str">
        <f t="shared" si="359"/>
        <v xml:space="preserve"> </v>
      </c>
      <c r="E2088" s="30" t="str">
        <f>IF(ISBLANK('Klanten gegevens'!C2097)," ",TRIM(PROPER('Klanten gegevens'!C2097)))</f>
        <v xml:space="preserve"> </v>
      </c>
      <c r="F2088" s="27" t="str">
        <f t="shared" si="360"/>
        <v xml:space="preserve"> </v>
      </c>
      <c r="G2088" s="30" t="str">
        <f>IF(ISBLANK('Klanten gegevens'!D2097)," ",TRIM('Klanten gegevens'!D2097))</f>
        <v xml:space="preserve"> </v>
      </c>
      <c r="H2088" s="27" t="str">
        <f t="shared" si="361"/>
        <v xml:space="preserve"> </v>
      </c>
      <c r="I2088" s="30" t="str">
        <f>IF(ISBLANK('Klanten gegevens'!E2097)," ",TRIM('Klanten gegevens'!E2097))</f>
        <v xml:space="preserve"> </v>
      </c>
      <c r="J2088" s="27" t="str">
        <f t="shared" si="362"/>
        <v xml:space="preserve"> </v>
      </c>
      <c r="M2088" s="30" t="str">
        <f>IF(ISBLANK('Klanten gegevens'!Q2097)," ",TRIM('Klanten gegevens'!Q2097))</f>
        <v xml:space="preserve"> </v>
      </c>
      <c r="N2088" s="27" t="str">
        <f t="shared" si="363"/>
        <v xml:space="preserve"> </v>
      </c>
      <c r="O2088" s="27" t="str">
        <f t="shared" si="364"/>
        <v xml:space="preserve"> </v>
      </c>
      <c r="P2088" s="27" t="str">
        <f t="shared" si="365"/>
        <v xml:space="preserve"> </v>
      </c>
      <c r="Q2088" s="27" t="str">
        <f t="shared" si="366"/>
        <v xml:space="preserve"> </v>
      </c>
      <c r="T2088" s="30" t="str">
        <f>IF(ISBLANK('Klanten gegevens'!R2097)," ",TRIM('Klanten gegevens'!R2097))</f>
        <v xml:space="preserve"> </v>
      </c>
      <c r="U2088" s="27" t="str">
        <f t="shared" si="367"/>
        <v xml:space="preserve"> </v>
      </c>
      <c r="V2088" s="30" t="str">
        <f>IF(ISBLANK('Klanten gegevens'!S2097)," ",TRIM('Klanten gegevens'!S2097))</f>
        <v xml:space="preserve"> </v>
      </c>
      <c r="W2088" s="27" t="str">
        <f t="shared" si="368"/>
        <v xml:space="preserve"> </v>
      </c>
    </row>
    <row r="2089" spans="1:23" x14ac:dyDescent="0.2">
      <c r="A2089" s="27" t="str">
        <f>IF(ISBLANK('Klanten gegevens'!A2098)," ",TRIM(PROPER('Klanten gegevens'!A2098)))</f>
        <v xml:space="preserve"> </v>
      </c>
      <c r="B2089" s="27" t="str">
        <f t="shared" si="358"/>
        <v xml:space="preserve"> </v>
      </c>
      <c r="C2089" s="30" t="str">
        <f>IF(ISBLANK('Klanten gegevens'!B2098)," ",TRIM(PROPER('Klanten gegevens'!B2098)))</f>
        <v xml:space="preserve"> </v>
      </c>
      <c r="D2089" s="27" t="str">
        <f t="shared" si="359"/>
        <v xml:space="preserve"> </v>
      </c>
      <c r="E2089" s="30" t="str">
        <f>IF(ISBLANK('Klanten gegevens'!C2098)," ",TRIM(PROPER('Klanten gegevens'!C2098)))</f>
        <v xml:space="preserve"> </v>
      </c>
      <c r="F2089" s="27" t="str">
        <f t="shared" si="360"/>
        <v xml:space="preserve"> </v>
      </c>
      <c r="G2089" s="30" t="str">
        <f>IF(ISBLANK('Klanten gegevens'!D2098)," ",TRIM('Klanten gegevens'!D2098))</f>
        <v xml:space="preserve"> </v>
      </c>
      <c r="H2089" s="27" t="str">
        <f t="shared" si="361"/>
        <v xml:space="preserve"> </v>
      </c>
      <c r="I2089" s="30" t="str">
        <f>IF(ISBLANK('Klanten gegevens'!E2098)," ",TRIM('Klanten gegevens'!E2098))</f>
        <v xml:space="preserve"> </v>
      </c>
      <c r="J2089" s="27" t="str">
        <f t="shared" si="362"/>
        <v xml:space="preserve"> </v>
      </c>
      <c r="M2089" s="30" t="str">
        <f>IF(ISBLANK('Klanten gegevens'!Q2098)," ",TRIM('Klanten gegevens'!Q2098))</f>
        <v xml:space="preserve"> </v>
      </c>
      <c r="N2089" s="27" t="str">
        <f t="shared" si="363"/>
        <v xml:space="preserve"> </v>
      </c>
      <c r="O2089" s="27" t="str">
        <f t="shared" si="364"/>
        <v xml:space="preserve"> </v>
      </c>
      <c r="P2089" s="27" t="str">
        <f t="shared" si="365"/>
        <v xml:space="preserve"> </v>
      </c>
      <c r="Q2089" s="27" t="str">
        <f t="shared" si="366"/>
        <v xml:space="preserve"> </v>
      </c>
      <c r="T2089" s="30" t="str">
        <f>IF(ISBLANK('Klanten gegevens'!R2098)," ",TRIM('Klanten gegevens'!R2098))</f>
        <v xml:space="preserve"> </v>
      </c>
      <c r="U2089" s="27" t="str">
        <f t="shared" si="367"/>
        <v xml:space="preserve"> </v>
      </c>
      <c r="V2089" s="30" t="str">
        <f>IF(ISBLANK('Klanten gegevens'!S2098)," ",TRIM('Klanten gegevens'!S2098))</f>
        <v xml:space="preserve"> </v>
      </c>
      <c r="W2089" s="27" t="str">
        <f t="shared" si="368"/>
        <v xml:space="preserve"> </v>
      </c>
    </row>
    <row r="2090" spans="1:23" x14ac:dyDescent="0.2">
      <c r="A2090" s="27" t="str">
        <f>IF(ISBLANK('Klanten gegevens'!A2099)," ",TRIM(PROPER('Klanten gegevens'!A2099)))</f>
        <v xml:space="preserve"> </v>
      </c>
      <c r="B2090" s="27" t="str">
        <f t="shared" si="358"/>
        <v xml:space="preserve"> </v>
      </c>
      <c r="C2090" s="30" t="str">
        <f>IF(ISBLANK('Klanten gegevens'!B2099)," ",TRIM(PROPER('Klanten gegevens'!B2099)))</f>
        <v xml:space="preserve"> </v>
      </c>
      <c r="D2090" s="27" t="str">
        <f t="shared" si="359"/>
        <v xml:space="preserve"> </v>
      </c>
      <c r="E2090" s="30" t="str">
        <f>IF(ISBLANK('Klanten gegevens'!C2099)," ",TRIM(PROPER('Klanten gegevens'!C2099)))</f>
        <v xml:space="preserve"> </v>
      </c>
      <c r="F2090" s="27" t="str">
        <f t="shared" si="360"/>
        <v xml:space="preserve"> </v>
      </c>
      <c r="G2090" s="30" t="str">
        <f>IF(ISBLANK('Klanten gegevens'!D2099)," ",TRIM('Klanten gegevens'!D2099))</f>
        <v xml:space="preserve"> </v>
      </c>
      <c r="H2090" s="27" t="str">
        <f t="shared" si="361"/>
        <v xml:space="preserve"> </v>
      </c>
      <c r="I2090" s="30" t="str">
        <f>IF(ISBLANK('Klanten gegevens'!E2099)," ",TRIM('Klanten gegevens'!E2099))</f>
        <v xml:space="preserve"> </v>
      </c>
      <c r="J2090" s="27" t="str">
        <f t="shared" si="362"/>
        <v xml:space="preserve"> </v>
      </c>
      <c r="M2090" s="30" t="str">
        <f>IF(ISBLANK('Klanten gegevens'!Q2099)," ",TRIM('Klanten gegevens'!Q2099))</f>
        <v xml:space="preserve"> </v>
      </c>
      <c r="N2090" s="27" t="str">
        <f t="shared" si="363"/>
        <v xml:space="preserve"> </v>
      </c>
      <c r="O2090" s="27" t="str">
        <f t="shared" si="364"/>
        <v xml:space="preserve"> </v>
      </c>
      <c r="P2090" s="27" t="str">
        <f t="shared" si="365"/>
        <v xml:space="preserve"> </v>
      </c>
      <c r="Q2090" s="27" t="str">
        <f t="shared" si="366"/>
        <v xml:space="preserve"> </v>
      </c>
      <c r="T2090" s="30" t="str">
        <f>IF(ISBLANK('Klanten gegevens'!R2099)," ",TRIM('Klanten gegevens'!R2099))</f>
        <v xml:space="preserve"> </v>
      </c>
      <c r="U2090" s="27" t="str">
        <f t="shared" si="367"/>
        <v xml:space="preserve"> </v>
      </c>
      <c r="V2090" s="30" t="str">
        <f>IF(ISBLANK('Klanten gegevens'!S2099)," ",TRIM('Klanten gegevens'!S2099))</f>
        <v xml:space="preserve"> </v>
      </c>
      <c r="W2090" s="27" t="str">
        <f t="shared" si="368"/>
        <v xml:space="preserve"> </v>
      </c>
    </row>
    <row r="2091" spans="1:23" x14ac:dyDescent="0.2">
      <c r="A2091" s="27" t="str">
        <f>IF(ISBLANK('Klanten gegevens'!A2100)," ",TRIM(PROPER('Klanten gegevens'!A2100)))</f>
        <v xml:space="preserve"> </v>
      </c>
      <c r="B2091" s="27" t="str">
        <f t="shared" si="358"/>
        <v xml:space="preserve"> </v>
      </c>
      <c r="C2091" s="30" t="str">
        <f>IF(ISBLANK('Klanten gegevens'!B2100)," ",TRIM(PROPER('Klanten gegevens'!B2100)))</f>
        <v xml:space="preserve"> </v>
      </c>
      <c r="D2091" s="27" t="str">
        <f t="shared" si="359"/>
        <v xml:space="preserve"> </v>
      </c>
      <c r="E2091" s="30" t="str">
        <f>IF(ISBLANK('Klanten gegevens'!C2100)," ",TRIM(PROPER('Klanten gegevens'!C2100)))</f>
        <v xml:space="preserve"> </v>
      </c>
      <c r="F2091" s="27" t="str">
        <f t="shared" si="360"/>
        <v xml:space="preserve"> </v>
      </c>
      <c r="G2091" s="30" t="str">
        <f>IF(ISBLANK('Klanten gegevens'!D2100)," ",TRIM('Klanten gegevens'!D2100))</f>
        <v xml:space="preserve"> </v>
      </c>
      <c r="H2091" s="27" t="str">
        <f t="shared" si="361"/>
        <v xml:space="preserve"> </v>
      </c>
      <c r="I2091" s="30" t="str">
        <f>IF(ISBLANK('Klanten gegevens'!E2100)," ",TRIM('Klanten gegevens'!E2100))</f>
        <v xml:space="preserve"> </v>
      </c>
      <c r="J2091" s="27" t="str">
        <f t="shared" si="362"/>
        <v xml:space="preserve"> </v>
      </c>
      <c r="M2091" s="30" t="str">
        <f>IF(ISBLANK('Klanten gegevens'!Q2100)," ",TRIM('Klanten gegevens'!Q2100))</f>
        <v xml:space="preserve"> </v>
      </c>
      <c r="N2091" s="27" t="str">
        <f t="shared" si="363"/>
        <v xml:space="preserve"> </v>
      </c>
      <c r="O2091" s="27" t="str">
        <f t="shared" si="364"/>
        <v xml:space="preserve"> </v>
      </c>
      <c r="P2091" s="27" t="str">
        <f t="shared" si="365"/>
        <v xml:space="preserve"> </v>
      </c>
      <c r="Q2091" s="27" t="str">
        <f t="shared" si="366"/>
        <v xml:space="preserve"> </v>
      </c>
      <c r="T2091" s="30" t="str">
        <f>IF(ISBLANK('Klanten gegevens'!R2100)," ",TRIM('Klanten gegevens'!R2100))</f>
        <v xml:space="preserve"> </v>
      </c>
      <c r="U2091" s="27" t="str">
        <f t="shared" si="367"/>
        <v xml:space="preserve"> </v>
      </c>
      <c r="V2091" s="30" t="str">
        <f>IF(ISBLANK('Klanten gegevens'!S2100)," ",TRIM('Klanten gegevens'!S2100))</f>
        <v xml:space="preserve"> </v>
      </c>
      <c r="W2091" s="27" t="str">
        <f t="shared" si="368"/>
        <v xml:space="preserve"> </v>
      </c>
    </row>
    <row r="2092" spans="1:23" x14ac:dyDescent="0.2">
      <c r="A2092" s="27" t="str">
        <f>IF(ISBLANK('Klanten gegevens'!A2101)," ",TRIM(PROPER('Klanten gegevens'!A2101)))</f>
        <v xml:space="preserve"> </v>
      </c>
      <c r="B2092" s="27" t="str">
        <f t="shared" si="358"/>
        <v xml:space="preserve"> </v>
      </c>
      <c r="C2092" s="30" t="str">
        <f>IF(ISBLANK('Klanten gegevens'!B2101)," ",TRIM(PROPER('Klanten gegevens'!B2101)))</f>
        <v xml:space="preserve"> </v>
      </c>
      <c r="D2092" s="27" t="str">
        <f t="shared" si="359"/>
        <v xml:space="preserve"> </v>
      </c>
      <c r="E2092" s="30" t="str">
        <f>IF(ISBLANK('Klanten gegevens'!C2101)," ",TRIM(PROPER('Klanten gegevens'!C2101)))</f>
        <v xml:space="preserve"> </v>
      </c>
      <c r="F2092" s="27" t="str">
        <f t="shared" si="360"/>
        <v xml:space="preserve"> </v>
      </c>
      <c r="G2092" s="30" t="str">
        <f>IF(ISBLANK('Klanten gegevens'!D2101)," ",TRIM('Klanten gegevens'!D2101))</f>
        <v xml:space="preserve"> </v>
      </c>
      <c r="H2092" s="27" t="str">
        <f t="shared" si="361"/>
        <v xml:space="preserve"> </v>
      </c>
      <c r="I2092" s="30" t="str">
        <f>IF(ISBLANK('Klanten gegevens'!E2101)," ",TRIM('Klanten gegevens'!E2101))</f>
        <v xml:space="preserve"> </v>
      </c>
      <c r="J2092" s="27" t="str">
        <f t="shared" si="362"/>
        <v xml:space="preserve"> </v>
      </c>
      <c r="M2092" s="30" t="str">
        <f>IF(ISBLANK('Klanten gegevens'!Q2101)," ",TRIM('Klanten gegevens'!Q2101))</f>
        <v xml:space="preserve"> </v>
      </c>
      <c r="N2092" s="27" t="str">
        <f t="shared" si="363"/>
        <v xml:space="preserve"> </v>
      </c>
      <c r="O2092" s="27" t="str">
        <f t="shared" si="364"/>
        <v xml:space="preserve"> </v>
      </c>
      <c r="P2092" s="27" t="str">
        <f t="shared" si="365"/>
        <v xml:space="preserve"> </v>
      </c>
      <c r="Q2092" s="27" t="str">
        <f t="shared" si="366"/>
        <v xml:space="preserve"> </v>
      </c>
      <c r="T2092" s="30" t="str">
        <f>IF(ISBLANK('Klanten gegevens'!R2101)," ",TRIM('Klanten gegevens'!R2101))</f>
        <v xml:space="preserve"> </v>
      </c>
      <c r="U2092" s="27" t="str">
        <f t="shared" si="367"/>
        <v xml:space="preserve"> </v>
      </c>
      <c r="V2092" s="30" t="str">
        <f>IF(ISBLANK('Klanten gegevens'!S2101)," ",TRIM('Klanten gegevens'!S2101))</f>
        <v xml:space="preserve"> </v>
      </c>
      <c r="W2092" s="27" t="str">
        <f t="shared" si="368"/>
        <v xml:space="preserve"> </v>
      </c>
    </row>
    <row r="2093" spans="1:23" x14ac:dyDescent="0.2">
      <c r="A2093" s="27" t="str">
        <f>IF(ISBLANK('Klanten gegevens'!A2102)," ",TRIM(PROPER('Klanten gegevens'!A2102)))</f>
        <v xml:space="preserve"> </v>
      </c>
      <c r="B2093" s="27" t="str">
        <f t="shared" si="358"/>
        <v xml:space="preserve"> </v>
      </c>
      <c r="C2093" s="30" t="str">
        <f>IF(ISBLANK('Klanten gegevens'!B2102)," ",TRIM(PROPER('Klanten gegevens'!B2102)))</f>
        <v xml:space="preserve"> </v>
      </c>
      <c r="D2093" s="27" t="str">
        <f t="shared" si="359"/>
        <v xml:space="preserve"> </v>
      </c>
      <c r="E2093" s="30" t="str">
        <f>IF(ISBLANK('Klanten gegevens'!C2102)," ",TRIM(PROPER('Klanten gegevens'!C2102)))</f>
        <v xml:space="preserve"> </v>
      </c>
      <c r="F2093" s="27" t="str">
        <f t="shared" si="360"/>
        <v xml:space="preserve"> </v>
      </c>
      <c r="G2093" s="30" t="str">
        <f>IF(ISBLANK('Klanten gegevens'!D2102)," ",TRIM('Klanten gegevens'!D2102))</f>
        <v xml:space="preserve"> </v>
      </c>
      <c r="H2093" s="27" t="str">
        <f t="shared" si="361"/>
        <v xml:space="preserve"> </v>
      </c>
      <c r="I2093" s="30" t="str">
        <f>IF(ISBLANK('Klanten gegevens'!E2102)," ",TRIM('Klanten gegevens'!E2102))</f>
        <v xml:space="preserve"> </v>
      </c>
      <c r="J2093" s="27" t="str">
        <f t="shared" si="362"/>
        <v xml:space="preserve"> </v>
      </c>
      <c r="M2093" s="30" t="str">
        <f>IF(ISBLANK('Klanten gegevens'!Q2102)," ",TRIM('Klanten gegevens'!Q2102))</f>
        <v xml:space="preserve"> </v>
      </c>
      <c r="N2093" s="27" t="str">
        <f t="shared" si="363"/>
        <v xml:space="preserve"> </v>
      </c>
      <c r="O2093" s="27" t="str">
        <f t="shared" si="364"/>
        <v xml:space="preserve"> </v>
      </c>
      <c r="P2093" s="27" t="str">
        <f t="shared" si="365"/>
        <v xml:space="preserve"> </v>
      </c>
      <c r="Q2093" s="27" t="str">
        <f t="shared" si="366"/>
        <v xml:space="preserve"> </v>
      </c>
      <c r="T2093" s="30" t="str">
        <f>IF(ISBLANK('Klanten gegevens'!R2102)," ",TRIM('Klanten gegevens'!R2102))</f>
        <v xml:space="preserve"> </v>
      </c>
      <c r="U2093" s="27" t="str">
        <f t="shared" si="367"/>
        <v xml:space="preserve"> </v>
      </c>
      <c r="V2093" s="30" t="str">
        <f>IF(ISBLANK('Klanten gegevens'!S2102)," ",TRIM('Klanten gegevens'!S2102))</f>
        <v xml:space="preserve"> </v>
      </c>
      <c r="W2093" s="27" t="str">
        <f t="shared" si="368"/>
        <v xml:space="preserve"> </v>
      </c>
    </row>
    <row r="2094" spans="1:23" x14ac:dyDescent="0.2">
      <c r="A2094" s="27" t="str">
        <f>IF(ISBLANK('Klanten gegevens'!A2103)," ",TRIM(PROPER('Klanten gegevens'!A2103)))</f>
        <v xml:space="preserve"> </v>
      </c>
      <c r="B2094" s="27" t="str">
        <f t="shared" si="358"/>
        <v xml:space="preserve"> </v>
      </c>
      <c r="C2094" s="30" t="str">
        <f>IF(ISBLANK('Klanten gegevens'!B2103)," ",TRIM(PROPER('Klanten gegevens'!B2103)))</f>
        <v xml:space="preserve"> </v>
      </c>
      <c r="D2094" s="27" t="str">
        <f t="shared" si="359"/>
        <v xml:space="preserve"> </v>
      </c>
      <c r="E2094" s="30" t="str">
        <f>IF(ISBLANK('Klanten gegevens'!C2103)," ",TRIM(PROPER('Klanten gegevens'!C2103)))</f>
        <v xml:space="preserve"> </v>
      </c>
      <c r="F2094" s="27" t="str">
        <f t="shared" si="360"/>
        <v xml:space="preserve"> </v>
      </c>
      <c r="G2094" s="30" t="str">
        <f>IF(ISBLANK('Klanten gegevens'!D2103)," ",TRIM('Klanten gegevens'!D2103))</f>
        <v xml:space="preserve"> </v>
      </c>
      <c r="H2094" s="27" t="str">
        <f t="shared" si="361"/>
        <v xml:space="preserve"> </v>
      </c>
      <c r="I2094" s="30" t="str">
        <f>IF(ISBLANK('Klanten gegevens'!E2103)," ",TRIM('Klanten gegevens'!E2103))</f>
        <v xml:space="preserve"> </v>
      </c>
      <c r="J2094" s="27" t="str">
        <f t="shared" si="362"/>
        <v xml:space="preserve"> </v>
      </c>
      <c r="M2094" s="30" t="str">
        <f>IF(ISBLANK('Klanten gegevens'!Q2103)," ",TRIM('Klanten gegevens'!Q2103))</f>
        <v xml:space="preserve"> </v>
      </c>
      <c r="N2094" s="27" t="str">
        <f t="shared" si="363"/>
        <v xml:space="preserve"> </v>
      </c>
      <c r="O2094" s="27" t="str">
        <f t="shared" si="364"/>
        <v xml:space="preserve"> </v>
      </c>
      <c r="P2094" s="27" t="str">
        <f t="shared" si="365"/>
        <v xml:space="preserve"> </v>
      </c>
      <c r="Q2094" s="27" t="str">
        <f t="shared" si="366"/>
        <v xml:space="preserve"> </v>
      </c>
      <c r="T2094" s="30" t="str">
        <f>IF(ISBLANK('Klanten gegevens'!R2103)," ",TRIM('Klanten gegevens'!R2103))</f>
        <v xml:space="preserve"> </v>
      </c>
      <c r="U2094" s="27" t="str">
        <f t="shared" si="367"/>
        <v xml:space="preserve"> </v>
      </c>
      <c r="V2094" s="30" t="str">
        <f>IF(ISBLANK('Klanten gegevens'!S2103)," ",TRIM('Klanten gegevens'!S2103))</f>
        <v xml:space="preserve"> </v>
      </c>
      <c r="W2094" s="27" t="str">
        <f t="shared" si="368"/>
        <v xml:space="preserve"> </v>
      </c>
    </row>
    <row r="2095" spans="1:23" x14ac:dyDescent="0.2">
      <c r="A2095" s="27" t="str">
        <f>IF(ISBLANK('Klanten gegevens'!A2104)," ",TRIM(PROPER('Klanten gegevens'!A2104)))</f>
        <v xml:space="preserve"> </v>
      </c>
      <c r="B2095" s="27" t="str">
        <f t="shared" si="358"/>
        <v xml:space="preserve"> </v>
      </c>
      <c r="C2095" s="30" t="str">
        <f>IF(ISBLANK('Klanten gegevens'!B2104)," ",TRIM(PROPER('Klanten gegevens'!B2104)))</f>
        <v xml:space="preserve"> </v>
      </c>
      <c r="D2095" s="27" t="str">
        <f t="shared" si="359"/>
        <v xml:space="preserve"> </v>
      </c>
      <c r="E2095" s="30" t="str">
        <f>IF(ISBLANK('Klanten gegevens'!C2104)," ",TRIM(PROPER('Klanten gegevens'!C2104)))</f>
        <v xml:space="preserve"> </v>
      </c>
      <c r="F2095" s="27" t="str">
        <f t="shared" si="360"/>
        <v xml:space="preserve"> </v>
      </c>
      <c r="G2095" s="30" t="str">
        <f>IF(ISBLANK('Klanten gegevens'!D2104)," ",TRIM('Klanten gegevens'!D2104))</f>
        <v xml:space="preserve"> </v>
      </c>
      <c r="H2095" s="27" t="str">
        <f t="shared" si="361"/>
        <v xml:space="preserve"> </v>
      </c>
      <c r="I2095" s="30" t="str">
        <f>IF(ISBLANK('Klanten gegevens'!E2104)," ",TRIM('Klanten gegevens'!E2104))</f>
        <v xml:space="preserve"> </v>
      </c>
      <c r="J2095" s="27" t="str">
        <f t="shared" si="362"/>
        <v xml:space="preserve"> </v>
      </c>
      <c r="M2095" s="30" t="str">
        <f>IF(ISBLANK('Klanten gegevens'!Q2104)," ",TRIM('Klanten gegevens'!Q2104))</f>
        <v xml:space="preserve"> </v>
      </c>
      <c r="N2095" s="27" t="str">
        <f t="shared" si="363"/>
        <v xml:space="preserve"> </v>
      </c>
      <c r="O2095" s="27" t="str">
        <f t="shared" si="364"/>
        <v xml:space="preserve"> </v>
      </c>
      <c r="P2095" s="27" t="str">
        <f t="shared" si="365"/>
        <v xml:space="preserve"> </v>
      </c>
      <c r="Q2095" s="27" t="str">
        <f t="shared" si="366"/>
        <v xml:space="preserve"> </v>
      </c>
      <c r="T2095" s="30" t="str">
        <f>IF(ISBLANK('Klanten gegevens'!R2104)," ",TRIM('Klanten gegevens'!R2104))</f>
        <v xml:space="preserve"> </v>
      </c>
      <c r="U2095" s="27" t="str">
        <f t="shared" si="367"/>
        <v xml:space="preserve"> </v>
      </c>
      <c r="V2095" s="30" t="str">
        <f>IF(ISBLANK('Klanten gegevens'!S2104)," ",TRIM('Klanten gegevens'!S2104))</f>
        <v xml:space="preserve"> </v>
      </c>
      <c r="W2095" s="27" t="str">
        <f t="shared" si="368"/>
        <v xml:space="preserve"> </v>
      </c>
    </row>
    <row r="2096" spans="1:23" x14ac:dyDescent="0.2">
      <c r="A2096" s="27" t="str">
        <f>IF(ISBLANK('Klanten gegevens'!A2105)," ",TRIM(PROPER('Klanten gegevens'!A2105)))</f>
        <v xml:space="preserve"> </v>
      </c>
      <c r="B2096" s="27" t="str">
        <f t="shared" si="358"/>
        <v xml:space="preserve"> </v>
      </c>
      <c r="C2096" s="30" t="str">
        <f>IF(ISBLANK('Klanten gegevens'!B2105)," ",TRIM(PROPER('Klanten gegevens'!B2105)))</f>
        <v xml:space="preserve"> </v>
      </c>
      <c r="D2096" s="27" t="str">
        <f t="shared" si="359"/>
        <v xml:space="preserve"> </v>
      </c>
      <c r="E2096" s="30" t="str">
        <f>IF(ISBLANK('Klanten gegevens'!C2105)," ",TRIM(PROPER('Klanten gegevens'!C2105)))</f>
        <v xml:space="preserve"> </v>
      </c>
      <c r="F2096" s="27" t="str">
        <f t="shared" si="360"/>
        <v xml:space="preserve"> </v>
      </c>
      <c r="G2096" s="30" t="str">
        <f>IF(ISBLANK('Klanten gegevens'!D2105)," ",TRIM('Klanten gegevens'!D2105))</f>
        <v xml:space="preserve"> </v>
      </c>
      <c r="H2096" s="27" t="str">
        <f t="shared" si="361"/>
        <v xml:space="preserve"> </v>
      </c>
      <c r="I2096" s="30" t="str">
        <f>IF(ISBLANK('Klanten gegevens'!E2105)," ",TRIM('Klanten gegevens'!E2105))</f>
        <v xml:space="preserve"> </v>
      </c>
      <c r="J2096" s="27" t="str">
        <f t="shared" si="362"/>
        <v xml:space="preserve"> </v>
      </c>
      <c r="M2096" s="30" t="str">
        <f>IF(ISBLANK('Klanten gegevens'!Q2105)," ",TRIM('Klanten gegevens'!Q2105))</f>
        <v xml:space="preserve"> </v>
      </c>
      <c r="N2096" s="27" t="str">
        <f t="shared" si="363"/>
        <v xml:space="preserve"> </v>
      </c>
      <c r="O2096" s="27" t="str">
        <f t="shared" si="364"/>
        <v xml:space="preserve"> </v>
      </c>
      <c r="P2096" s="27" t="str">
        <f t="shared" si="365"/>
        <v xml:space="preserve"> </v>
      </c>
      <c r="Q2096" s="27" t="str">
        <f t="shared" si="366"/>
        <v xml:space="preserve"> </v>
      </c>
      <c r="T2096" s="30" t="str">
        <f>IF(ISBLANK('Klanten gegevens'!R2105)," ",TRIM('Klanten gegevens'!R2105))</f>
        <v xml:space="preserve"> </v>
      </c>
      <c r="U2096" s="27" t="str">
        <f t="shared" si="367"/>
        <v xml:space="preserve"> </v>
      </c>
      <c r="V2096" s="30" t="str">
        <f>IF(ISBLANK('Klanten gegevens'!S2105)," ",TRIM('Klanten gegevens'!S2105))</f>
        <v xml:space="preserve"> </v>
      </c>
      <c r="W2096" s="27" t="str">
        <f t="shared" si="368"/>
        <v xml:space="preserve"> </v>
      </c>
    </row>
    <row r="2097" spans="1:23" x14ac:dyDescent="0.2">
      <c r="A2097" s="27" t="str">
        <f>IF(ISBLANK('Klanten gegevens'!A2106)," ",TRIM(PROPER('Klanten gegevens'!A2106)))</f>
        <v xml:space="preserve"> </v>
      </c>
      <c r="B2097" s="27" t="str">
        <f t="shared" si="358"/>
        <v xml:space="preserve"> </v>
      </c>
      <c r="C2097" s="30" t="str">
        <f>IF(ISBLANK('Klanten gegevens'!B2106)," ",TRIM(PROPER('Klanten gegevens'!B2106)))</f>
        <v xml:space="preserve"> </v>
      </c>
      <c r="D2097" s="27" t="str">
        <f t="shared" si="359"/>
        <v xml:space="preserve"> </v>
      </c>
      <c r="E2097" s="30" t="str">
        <f>IF(ISBLANK('Klanten gegevens'!C2106)," ",TRIM(PROPER('Klanten gegevens'!C2106)))</f>
        <v xml:space="preserve"> </v>
      </c>
      <c r="F2097" s="27" t="str">
        <f t="shared" si="360"/>
        <v xml:space="preserve"> </v>
      </c>
      <c r="G2097" s="30" t="str">
        <f>IF(ISBLANK('Klanten gegevens'!D2106)," ",TRIM('Klanten gegevens'!D2106))</f>
        <v xml:space="preserve"> </v>
      </c>
      <c r="H2097" s="27" t="str">
        <f t="shared" si="361"/>
        <v xml:space="preserve"> </v>
      </c>
      <c r="I2097" s="30" t="str">
        <f>IF(ISBLANK('Klanten gegevens'!E2106)," ",TRIM('Klanten gegevens'!E2106))</f>
        <v xml:space="preserve"> </v>
      </c>
      <c r="J2097" s="27" t="str">
        <f t="shared" si="362"/>
        <v xml:space="preserve"> </v>
      </c>
      <c r="M2097" s="30" t="str">
        <f>IF(ISBLANK('Klanten gegevens'!Q2106)," ",TRIM('Klanten gegevens'!Q2106))</f>
        <v xml:space="preserve"> </v>
      </c>
      <c r="N2097" s="27" t="str">
        <f t="shared" si="363"/>
        <v xml:space="preserve"> </v>
      </c>
      <c r="O2097" s="27" t="str">
        <f t="shared" si="364"/>
        <v xml:space="preserve"> </v>
      </c>
      <c r="P2097" s="27" t="str">
        <f t="shared" si="365"/>
        <v xml:space="preserve"> </v>
      </c>
      <c r="Q2097" s="27" t="str">
        <f t="shared" si="366"/>
        <v xml:space="preserve"> </v>
      </c>
      <c r="T2097" s="30" t="str">
        <f>IF(ISBLANK('Klanten gegevens'!R2106)," ",TRIM('Klanten gegevens'!R2106))</f>
        <v xml:space="preserve"> </v>
      </c>
      <c r="U2097" s="27" t="str">
        <f t="shared" si="367"/>
        <v xml:space="preserve"> </v>
      </c>
      <c r="V2097" s="30" t="str">
        <f>IF(ISBLANK('Klanten gegevens'!S2106)," ",TRIM('Klanten gegevens'!S2106))</f>
        <v xml:space="preserve"> </v>
      </c>
      <c r="W2097" s="27" t="str">
        <f t="shared" si="368"/>
        <v xml:space="preserve"> </v>
      </c>
    </row>
    <row r="2098" spans="1:23" x14ac:dyDescent="0.2">
      <c r="A2098" s="27" t="str">
        <f>IF(ISBLANK('Klanten gegevens'!A2107)," ",TRIM(PROPER('Klanten gegevens'!A2107)))</f>
        <v xml:space="preserve"> </v>
      </c>
      <c r="B2098" s="27" t="str">
        <f t="shared" si="358"/>
        <v xml:space="preserve"> </v>
      </c>
      <c r="C2098" s="30" t="str">
        <f>IF(ISBLANK('Klanten gegevens'!B2107)," ",TRIM(PROPER('Klanten gegevens'!B2107)))</f>
        <v xml:space="preserve"> </v>
      </c>
      <c r="D2098" s="27" t="str">
        <f t="shared" si="359"/>
        <v xml:space="preserve"> </v>
      </c>
      <c r="E2098" s="30" t="str">
        <f>IF(ISBLANK('Klanten gegevens'!C2107)," ",TRIM(PROPER('Klanten gegevens'!C2107)))</f>
        <v xml:space="preserve"> </v>
      </c>
      <c r="F2098" s="27" t="str">
        <f t="shared" si="360"/>
        <v xml:space="preserve"> </v>
      </c>
      <c r="G2098" s="30" t="str">
        <f>IF(ISBLANK('Klanten gegevens'!D2107)," ",TRIM('Klanten gegevens'!D2107))</f>
        <v xml:space="preserve"> </v>
      </c>
      <c r="H2098" s="27" t="str">
        <f t="shared" si="361"/>
        <v xml:space="preserve"> </v>
      </c>
      <c r="I2098" s="30" t="str">
        <f>IF(ISBLANK('Klanten gegevens'!E2107)," ",TRIM('Klanten gegevens'!E2107))</f>
        <v xml:space="preserve"> </v>
      </c>
      <c r="J2098" s="27" t="str">
        <f t="shared" si="362"/>
        <v xml:space="preserve"> </v>
      </c>
      <c r="M2098" s="30" t="str">
        <f>IF(ISBLANK('Klanten gegevens'!Q2107)," ",TRIM('Klanten gegevens'!Q2107))</f>
        <v xml:space="preserve"> </v>
      </c>
      <c r="N2098" s="27" t="str">
        <f t="shared" si="363"/>
        <v xml:space="preserve"> </v>
      </c>
      <c r="O2098" s="27" t="str">
        <f t="shared" si="364"/>
        <v xml:space="preserve"> </v>
      </c>
      <c r="P2098" s="27" t="str">
        <f t="shared" si="365"/>
        <v xml:space="preserve"> </v>
      </c>
      <c r="Q2098" s="27" t="str">
        <f t="shared" si="366"/>
        <v xml:space="preserve"> </v>
      </c>
      <c r="T2098" s="30" t="str">
        <f>IF(ISBLANK('Klanten gegevens'!R2107)," ",TRIM('Klanten gegevens'!R2107))</f>
        <v xml:space="preserve"> </v>
      </c>
      <c r="U2098" s="27" t="str">
        <f t="shared" si="367"/>
        <v xml:space="preserve"> </v>
      </c>
      <c r="V2098" s="30" t="str">
        <f>IF(ISBLANK('Klanten gegevens'!S2107)," ",TRIM('Klanten gegevens'!S2107))</f>
        <v xml:space="preserve"> </v>
      </c>
      <c r="W2098" s="27" t="str">
        <f t="shared" si="368"/>
        <v xml:space="preserve"> </v>
      </c>
    </row>
    <row r="2099" spans="1:23" x14ac:dyDescent="0.2">
      <c r="A2099" s="27" t="str">
        <f>IF(ISBLANK('Klanten gegevens'!A2108)," ",TRIM(PROPER('Klanten gegevens'!A2108)))</f>
        <v xml:space="preserve"> </v>
      </c>
      <c r="B2099" s="27" t="str">
        <f t="shared" si="358"/>
        <v xml:space="preserve"> </v>
      </c>
      <c r="C2099" s="30" t="str">
        <f>IF(ISBLANK('Klanten gegevens'!B2108)," ",TRIM(PROPER('Klanten gegevens'!B2108)))</f>
        <v xml:space="preserve"> </v>
      </c>
      <c r="D2099" s="27" t="str">
        <f t="shared" si="359"/>
        <v xml:space="preserve"> </v>
      </c>
      <c r="E2099" s="30" t="str">
        <f>IF(ISBLANK('Klanten gegevens'!C2108)," ",TRIM(PROPER('Klanten gegevens'!C2108)))</f>
        <v xml:space="preserve"> </v>
      </c>
      <c r="F2099" s="27" t="str">
        <f t="shared" si="360"/>
        <v xml:space="preserve"> </v>
      </c>
      <c r="G2099" s="30" t="str">
        <f>IF(ISBLANK('Klanten gegevens'!D2108)," ",TRIM('Klanten gegevens'!D2108))</f>
        <v xml:space="preserve"> </v>
      </c>
      <c r="H2099" s="27" t="str">
        <f t="shared" si="361"/>
        <v xml:space="preserve"> </v>
      </c>
      <c r="I2099" s="30" t="str">
        <f>IF(ISBLANK('Klanten gegevens'!E2108)," ",TRIM('Klanten gegevens'!E2108))</f>
        <v xml:space="preserve"> </v>
      </c>
      <c r="J2099" s="27" t="str">
        <f t="shared" si="362"/>
        <v xml:space="preserve"> </v>
      </c>
      <c r="M2099" s="30" t="str">
        <f>IF(ISBLANK('Klanten gegevens'!Q2108)," ",TRIM('Klanten gegevens'!Q2108))</f>
        <v xml:space="preserve"> </v>
      </c>
      <c r="N2099" s="27" t="str">
        <f t="shared" si="363"/>
        <v xml:space="preserve"> </v>
      </c>
      <c r="O2099" s="27" t="str">
        <f t="shared" si="364"/>
        <v xml:space="preserve"> </v>
      </c>
      <c r="P2099" s="27" t="str">
        <f t="shared" si="365"/>
        <v xml:space="preserve"> </v>
      </c>
      <c r="Q2099" s="27" t="str">
        <f t="shared" si="366"/>
        <v xml:space="preserve"> </v>
      </c>
      <c r="T2099" s="30" t="str">
        <f>IF(ISBLANK('Klanten gegevens'!R2108)," ",TRIM('Klanten gegevens'!R2108))</f>
        <v xml:space="preserve"> </v>
      </c>
      <c r="U2099" s="27" t="str">
        <f t="shared" si="367"/>
        <v xml:space="preserve"> </v>
      </c>
      <c r="V2099" s="30" t="str">
        <f>IF(ISBLANK('Klanten gegevens'!S2108)," ",TRIM('Klanten gegevens'!S2108))</f>
        <v xml:space="preserve"> </v>
      </c>
      <c r="W2099" s="27" t="str">
        <f t="shared" si="368"/>
        <v xml:space="preserve"> </v>
      </c>
    </row>
    <row r="2100" spans="1:23" x14ac:dyDescent="0.2">
      <c r="A2100" s="27" t="str">
        <f>IF(ISBLANK('Klanten gegevens'!A2109)," ",TRIM(PROPER('Klanten gegevens'!A2109)))</f>
        <v xml:space="preserve"> </v>
      </c>
      <c r="B2100" s="27" t="str">
        <f t="shared" si="358"/>
        <v xml:space="preserve"> </v>
      </c>
      <c r="C2100" s="30" t="str">
        <f>IF(ISBLANK('Klanten gegevens'!B2109)," ",TRIM(PROPER('Klanten gegevens'!B2109)))</f>
        <v xml:space="preserve"> </v>
      </c>
      <c r="D2100" s="27" t="str">
        <f t="shared" si="359"/>
        <v xml:space="preserve"> </v>
      </c>
      <c r="E2100" s="30" t="str">
        <f>IF(ISBLANK('Klanten gegevens'!C2109)," ",TRIM(PROPER('Klanten gegevens'!C2109)))</f>
        <v xml:space="preserve"> </v>
      </c>
      <c r="F2100" s="27" t="str">
        <f t="shared" si="360"/>
        <v xml:space="preserve"> </v>
      </c>
      <c r="G2100" s="30" t="str">
        <f>IF(ISBLANK('Klanten gegevens'!D2109)," ",TRIM('Klanten gegevens'!D2109))</f>
        <v xml:space="preserve"> </v>
      </c>
      <c r="H2100" s="27" t="str">
        <f t="shared" si="361"/>
        <v xml:space="preserve"> </v>
      </c>
      <c r="I2100" s="30" t="str">
        <f>IF(ISBLANK('Klanten gegevens'!E2109)," ",TRIM('Klanten gegevens'!E2109))</f>
        <v xml:space="preserve"> </v>
      </c>
      <c r="J2100" s="27" t="str">
        <f t="shared" si="362"/>
        <v xml:space="preserve"> </v>
      </c>
      <c r="M2100" s="30" t="str">
        <f>IF(ISBLANK('Klanten gegevens'!Q2109)," ",TRIM('Klanten gegevens'!Q2109))</f>
        <v xml:space="preserve"> </v>
      </c>
      <c r="N2100" s="27" t="str">
        <f t="shared" si="363"/>
        <v xml:space="preserve"> </v>
      </c>
      <c r="O2100" s="27" t="str">
        <f t="shared" si="364"/>
        <v xml:space="preserve"> </v>
      </c>
      <c r="P2100" s="27" t="str">
        <f t="shared" si="365"/>
        <v xml:space="preserve"> </v>
      </c>
      <c r="Q2100" s="27" t="str">
        <f t="shared" si="366"/>
        <v xml:space="preserve"> </v>
      </c>
      <c r="T2100" s="30" t="str">
        <f>IF(ISBLANK('Klanten gegevens'!R2109)," ",TRIM('Klanten gegevens'!R2109))</f>
        <v xml:space="preserve"> </v>
      </c>
      <c r="U2100" s="27" t="str">
        <f t="shared" si="367"/>
        <v xml:space="preserve"> </v>
      </c>
      <c r="V2100" s="30" t="str">
        <f>IF(ISBLANK('Klanten gegevens'!S2109)," ",TRIM('Klanten gegevens'!S2109))</f>
        <v xml:space="preserve"> </v>
      </c>
      <c r="W2100" s="27" t="str">
        <f t="shared" si="368"/>
        <v xml:space="preserve"> </v>
      </c>
    </row>
    <row r="2101" spans="1:23" x14ac:dyDescent="0.2">
      <c r="A2101" s="27" t="str">
        <f>IF(ISBLANK('Klanten gegevens'!A2110)," ",TRIM(PROPER('Klanten gegevens'!A2110)))</f>
        <v xml:space="preserve"> </v>
      </c>
      <c r="B2101" s="27" t="str">
        <f t="shared" si="358"/>
        <v xml:space="preserve"> </v>
      </c>
      <c r="C2101" s="30" t="str">
        <f>IF(ISBLANK('Klanten gegevens'!B2110)," ",TRIM(PROPER('Klanten gegevens'!B2110)))</f>
        <v xml:space="preserve"> </v>
      </c>
      <c r="D2101" s="27" t="str">
        <f t="shared" si="359"/>
        <v xml:space="preserve"> </v>
      </c>
      <c r="E2101" s="30" t="str">
        <f>IF(ISBLANK('Klanten gegevens'!C2110)," ",TRIM(PROPER('Klanten gegevens'!C2110)))</f>
        <v xml:space="preserve"> </v>
      </c>
      <c r="F2101" s="27" t="str">
        <f t="shared" si="360"/>
        <v xml:space="preserve"> </v>
      </c>
      <c r="G2101" s="30" t="str">
        <f>IF(ISBLANK('Klanten gegevens'!D2110)," ",TRIM('Klanten gegevens'!D2110))</f>
        <v xml:space="preserve"> </v>
      </c>
      <c r="H2101" s="27" t="str">
        <f t="shared" si="361"/>
        <v xml:space="preserve"> </v>
      </c>
      <c r="I2101" s="30" t="str">
        <f>IF(ISBLANK('Klanten gegevens'!E2110)," ",TRIM('Klanten gegevens'!E2110))</f>
        <v xml:space="preserve"> </v>
      </c>
      <c r="J2101" s="27" t="str">
        <f t="shared" si="362"/>
        <v xml:space="preserve"> </v>
      </c>
      <c r="M2101" s="30" t="str">
        <f>IF(ISBLANK('Klanten gegevens'!Q2110)," ",TRIM('Klanten gegevens'!Q2110))</f>
        <v xml:space="preserve"> </v>
      </c>
      <c r="N2101" s="27" t="str">
        <f t="shared" si="363"/>
        <v xml:space="preserve"> </v>
      </c>
      <c r="O2101" s="27" t="str">
        <f t="shared" si="364"/>
        <v xml:space="preserve"> </v>
      </c>
      <c r="P2101" s="27" t="str">
        <f t="shared" si="365"/>
        <v xml:space="preserve"> </v>
      </c>
      <c r="Q2101" s="27" t="str">
        <f t="shared" si="366"/>
        <v xml:space="preserve"> </v>
      </c>
      <c r="T2101" s="30" t="str">
        <f>IF(ISBLANK('Klanten gegevens'!R2110)," ",TRIM('Klanten gegevens'!R2110))</f>
        <v xml:space="preserve"> </v>
      </c>
      <c r="U2101" s="27" t="str">
        <f t="shared" si="367"/>
        <v xml:space="preserve"> </v>
      </c>
      <c r="V2101" s="30" t="str">
        <f>IF(ISBLANK('Klanten gegevens'!S2110)," ",TRIM('Klanten gegevens'!S2110))</f>
        <v xml:space="preserve"> </v>
      </c>
      <c r="W2101" s="27" t="str">
        <f t="shared" si="368"/>
        <v xml:space="preserve"> </v>
      </c>
    </row>
    <row r="2102" spans="1:23" x14ac:dyDescent="0.2">
      <c r="A2102" s="27" t="str">
        <f>IF(ISBLANK('Klanten gegevens'!A2111)," ",TRIM(PROPER('Klanten gegevens'!A2111)))</f>
        <v xml:space="preserve"> </v>
      </c>
      <c r="B2102" s="27" t="str">
        <f t="shared" si="358"/>
        <v xml:space="preserve"> </v>
      </c>
      <c r="C2102" s="30" t="str">
        <f>IF(ISBLANK('Klanten gegevens'!B2111)," ",TRIM(PROPER('Klanten gegevens'!B2111)))</f>
        <v xml:space="preserve"> </v>
      </c>
      <c r="D2102" s="27" t="str">
        <f t="shared" si="359"/>
        <v xml:space="preserve"> </v>
      </c>
      <c r="E2102" s="30" t="str">
        <f>IF(ISBLANK('Klanten gegevens'!C2111)," ",TRIM(PROPER('Klanten gegevens'!C2111)))</f>
        <v xml:space="preserve"> </v>
      </c>
      <c r="F2102" s="27" t="str">
        <f t="shared" si="360"/>
        <v xml:space="preserve"> </v>
      </c>
      <c r="G2102" s="30" t="str">
        <f>IF(ISBLANK('Klanten gegevens'!D2111)," ",TRIM('Klanten gegevens'!D2111))</f>
        <v xml:space="preserve"> </v>
      </c>
      <c r="H2102" s="27" t="str">
        <f t="shared" si="361"/>
        <v xml:space="preserve"> </v>
      </c>
      <c r="I2102" s="30" t="str">
        <f>IF(ISBLANK('Klanten gegevens'!E2111)," ",TRIM('Klanten gegevens'!E2111))</f>
        <v xml:space="preserve"> </v>
      </c>
      <c r="J2102" s="27" t="str">
        <f t="shared" si="362"/>
        <v xml:space="preserve"> </v>
      </c>
      <c r="M2102" s="30" t="str">
        <f>IF(ISBLANK('Klanten gegevens'!Q2111)," ",TRIM('Klanten gegevens'!Q2111))</f>
        <v xml:space="preserve"> </v>
      </c>
      <c r="N2102" s="27" t="str">
        <f t="shared" si="363"/>
        <v xml:space="preserve"> </v>
      </c>
      <c r="O2102" s="27" t="str">
        <f t="shared" si="364"/>
        <v xml:space="preserve"> </v>
      </c>
      <c r="P2102" s="27" t="str">
        <f t="shared" si="365"/>
        <v xml:space="preserve"> </v>
      </c>
      <c r="Q2102" s="27" t="str">
        <f t="shared" si="366"/>
        <v xml:space="preserve"> </v>
      </c>
      <c r="T2102" s="30" t="str">
        <f>IF(ISBLANK('Klanten gegevens'!R2111)," ",TRIM('Klanten gegevens'!R2111))</f>
        <v xml:space="preserve"> </v>
      </c>
      <c r="U2102" s="27" t="str">
        <f t="shared" si="367"/>
        <v xml:space="preserve"> </v>
      </c>
      <c r="V2102" s="30" t="str">
        <f>IF(ISBLANK('Klanten gegevens'!S2111)," ",TRIM('Klanten gegevens'!S2111))</f>
        <v xml:space="preserve"> </v>
      </c>
      <c r="W2102" s="27" t="str">
        <f t="shared" si="368"/>
        <v xml:space="preserve"> </v>
      </c>
    </row>
    <row r="2103" spans="1:23" x14ac:dyDescent="0.2">
      <c r="A2103" s="27" t="str">
        <f>IF(ISBLANK('Klanten gegevens'!A2112)," ",TRIM(PROPER('Klanten gegevens'!A2112)))</f>
        <v xml:space="preserve"> </v>
      </c>
      <c r="B2103" s="27" t="str">
        <f t="shared" si="358"/>
        <v xml:space="preserve"> </v>
      </c>
      <c r="C2103" s="30" t="str">
        <f>IF(ISBLANK('Klanten gegevens'!B2112)," ",TRIM(PROPER('Klanten gegevens'!B2112)))</f>
        <v xml:space="preserve"> </v>
      </c>
      <c r="D2103" s="27" t="str">
        <f t="shared" si="359"/>
        <v xml:space="preserve"> </v>
      </c>
      <c r="E2103" s="30" t="str">
        <f>IF(ISBLANK('Klanten gegevens'!C2112)," ",TRIM(PROPER('Klanten gegevens'!C2112)))</f>
        <v xml:space="preserve"> </v>
      </c>
      <c r="F2103" s="27" t="str">
        <f t="shared" si="360"/>
        <v xml:space="preserve"> </v>
      </c>
      <c r="G2103" s="30" t="str">
        <f>IF(ISBLANK('Klanten gegevens'!D2112)," ",TRIM('Klanten gegevens'!D2112))</f>
        <v xml:space="preserve"> </v>
      </c>
      <c r="H2103" s="27" t="str">
        <f t="shared" si="361"/>
        <v xml:space="preserve"> </v>
      </c>
      <c r="I2103" s="30" t="str">
        <f>IF(ISBLANK('Klanten gegevens'!E2112)," ",TRIM('Klanten gegevens'!E2112))</f>
        <v xml:space="preserve"> </v>
      </c>
      <c r="J2103" s="27" t="str">
        <f t="shared" si="362"/>
        <v xml:space="preserve"> </v>
      </c>
      <c r="M2103" s="30" t="str">
        <f>IF(ISBLANK('Klanten gegevens'!Q2112)," ",TRIM('Klanten gegevens'!Q2112))</f>
        <v xml:space="preserve"> </v>
      </c>
      <c r="N2103" s="27" t="str">
        <f t="shared" si="363"/>
        <v xml:space="preserve"> </v>
      </c>
      <c r="O2103" s="27" t="str">
        <f t="shared" si="364"/>
        <v xml:space="preserve"> </v>
      </c>
      <c r="P2103" s="27" t="str">
        <f t="shared" si="365"/>
        <v xml:space="preserve"> </v>
      </c>
      <c r="Q2103" s="27" t="str">
        <f t="shared" si="366"/>
        <v xml:space="preserve"> </v>
      </c>
      <c r="T2103" s="30" t="str">
        <f>IF(ISBLANK('Klanten gegevens'!R2112)," ",TRIM('Klanten gegevens'!R2112))</f>
        <v xml:space="preserve"> </v>
      </c>
      <c r="U2103" s="27" t="str">
        <f t="shared" si="367"/>
        <v xml:space="preserve"> </v>
      </c>
      <c r="V2103" s="30" t="str">
        <f>IF(ISBLANK('Klanten gegevens'!S2112)," ",TRIM('Klanten gegevens'!S2112))</f>
        <v xml:space="preserve"> </v>
      </c>
      <c r="W2103" s="27" t="str">
        <f t="shared" si="368"/>
        <v xml:space="preserve"> </v>
      </c>
    </row>
    <row r="2104" spans="1:23" x14ac:dyDescent="0.2">
      <c r="A2104" s="27" t="str">
        <f>IF(ISBLANK('Klanten gegevens'!A2113)," ",TRIM(PROPER('Klanten gegevens'!A2113)))</f>
        <v xml:space="preserve"> </v>
      </c>
      <c r="B2104" s="27" t="str">
        <f t="shared" si="358"/>
        <v xml:space="preserve"> </v>
      </c>
      <c r="C2104" s="30" t="str">
        <f>IF(ISBLANK('Klanten gegevens'!B2113)," ",TRIM(PROPER('Klanten gegevens'!B2113)))</f>
        <v xml:space="preserve"> </v>
      </c>
      <c r="D2104" s="27" t="str">
        <f t="shared" si="359"/>
        <v xml:space="preserve"> </v>
      </c>
      <c r="E2104" s="30" t="str">
        <f>IF(ISBLANK('Klanten gegevens'!C2113)," ",TRIM(PROPER('Klanten gegevens'!C2113)))</f>
        <v xml:space="preserve"> </v>
      </c>
      <c r="F2104" s="27" t="str">
        <f t="shared" si="360"/>
        <v xml:space="preserve"> </v>
      </c>
      <c r="G2104" s="30" t="str">
        <f>IF(ISBLANK('Klanten gegevens'!D2113)," ",TRIM('Klanten gegevens'!D2113))</f>
        <v xml:space="preserve"> </v>
      </c>
      <c r="H2104" s="27" t="str">
        <f t="shared" si="361"/>
        <v xml:space="preserve"> </v>
      </c>
      <c r="I2104" s="30" t="str">
        <f>IF(ISBLANK('Klanten gegevens'!E2113)," ",TRIM('Klanten gegevens'!E2113))</f>
        <v xml:space="preserve"> </v>
      </c>
      <c r="J2104" s="27" t="str">
        <f t="shared" si="362"/>
        <v xml:space="preserve"> </v>
      </c>
      <c r="M2104" s="30" t="str">
        <f>IF(ISBLANK('Klanten gegevens'!Q2113)," ",TRIM('Klanten gegevens'!Q2113))</f>
        <v xml:space="preserve"> </v>
      </c>
      <c r="N2104" s="27" t="str">
        <f t="shared" si="363"/>
        <v xml:space="preserve"> </v>
      </c>
      <c r="O2104" s="27" t="str">
        <f t="shared" si="364"/>
        <v xml:space="preserve"> </v>
      </c>
      <c r="P2104" s="27" t="str">
        <f t="shared" si="365"/>
        <v xml:space="preserve"> </v>
      </c>
      <c r="Q2104" s="27" t="str">
        <f t="shared" si="366"/>
        <v xml:space="preserve"> </v>
      </c>
      <c r="T2104" s="30" t="str">
        <f>IF(ISBLANK('Klanten gegevens'!R2113)," ",TRIM('Klanten gegevens'!R2113))</f>
        <v xml:space="preserve"> </v>
      </c>
      <c r="U2104" s="27" t="str">
        <f t="shared" si="367"/>
        <v xml:space="preserve"> </v>
      </c>
      <c r="V2104" s="30" t="str">
        <f>IF(ISBLANK('Klanten gegevens'!S2113)," ",TRIM('Klanten gegevens'!S2113))</f>
        <v xml:space="preserve"> </v>
      </c>
      <c r="W2104" s="27" t="str">
        <f t="shared" si="368"/>
        <v xml:space="preserve"> </v>
      </c>
    </row>
    <row r="2105" spans="1:23" x14ac:dyDescent="0.2">
      <c r="A2105" s="27" t="str">
        <f>IF(ISBLANK('Klanten gegevens'!A2114)," ",TRIM(PROPER('Klanten gegevens'!A2114)))</f>
        <v xml:space="preserve"> </v>
      </c>
      <c r="B2105" s="27" t="str">
        <f t="shared" si="358"/>
        <v xml:space="preserve"> </v>
      </c>
      <c r="C2105" s="30" t="str">
        <f>IF(ISBLANK('Klanten gegevens'!B2114)," ",TRIM(PROPER('Klanten gegevens'!B2114)))</f>
        <v xml:space="preserve"> </v>
      </c>
      <c r="D2105" s="27" t="str">
        <f t="shared" si="359"/>
        <v xml:space="preserve"> </v>
      </c>
      <c r="E2105" s="30" t="str">
        <f>IF(ISBLANK('Klanten gegevens'!C2114)," ",TRIM(PROPER('Klanten gegevens'!C2114)))</f>
        <v xml:space="preserve"> </v>
      </c>
      <c r="F2105" s="27" t="str">
        <f t="shared" si="360"/>
        <v xml:space="preserve"> </v>
      </c>
      <c r="G2105" s="30" t="str">
        <f>IF(ISBLANK('Klanten gegevens'!D2114)," ",TRIM('Klanten gegevens'!D2114))</f>
        <v xml:space="preserve"> </v>
      </c>
      <c r="H2105" s="27" t="str">
        <f t="shared" si="361"/>
        <v xml:space="preserve"> </v>
      </c>
      <c r="I2105" s="30" t="str">
        <f>IF(ISBLANK('Klanten gegevens'!E2114)," ",TRIM('Klanten gegevens'!E2114))</f>
        <v xml:space="preserve"> </v>
      </c>
      <c r="J2105" s="27" t="str">
        <f t="shared" si="362"/>
        <v xml:space="preserve"> </v>
      </c>
      <c r="M2105" s="30" t="str">
        <f>IF(ISBLANK('Klanten gegevens'!Q2114)," ",TRIM('Klanten gegevens'!Q2114))</f>
        <v xml:space="preserve"> </v>
      </c>
      <c r="N2105" s="27" t="str">
        <f t="shared" si="363"/>
        <v xml:space="preserve"> </v>
      </c>
      <c r="O2105" s="27" t="str">
        <f t="shared" si="364"/>
        <v xml:space="preserve"> </v>
      </c>
      <c r="P2105" s="27" t="str">
        <f t="shared" si="365"/>
        <v xml:space="preserve"> </v>
      </c>
      <c r="Q2105" s="27" t="str">
        <f t="shared" si="366"/>
        <v xml:space="preserve"> </v>
      </c>
      <c r="T2105" s="30" t="str">
        <f>IF(ISBLANK('Klanten gegevens'!R2114)," ",TRIM('Klanten gegevens'!R2114))</f>
        <v xml:space="preserve"> </v>
      </c>
      <c r="U2105" s="27" t="str">
        <f t="shared" si="367"/>
        <v xml:space="preserve"> </v>
      </c>
      <c r="V2105" s="30" t="str">
        <f>IF(ISBLANK('Klanten gegevens'!S2114)," ",TRIM('Klanten gegevens'!S2114))</f>
        <v xml:space="preserve"> </v>
      </c>
      <c r="W2105" s="27" t="str">
        <f t="shared" si="368"/>
        <v xml:space="preserve"> </v>
      </c>
    </row>
    <row r="2106" spans="1:23" x14ac:dyDescent="0.2">
      <c r="A2106" s="27" t="str">
        <f>IF(ISBLANK('Klanten gegevens'!A2115)," ",TRIM(PROPER('Klanten gegevens'!A2115)))</f>
        <v xml:space="preserve"> </v>
      </c>
      <c r="B2106" s="27" t="str">
        <f t="shared" si="358"/>
        <v xml:space="preserve"> </v>
      </c>
      <c r="C2106" s="30" t="str">
        <f>IF(ISBLANK('Klanten gegevens'!B2115)," ",TRIM(PROPER('Klanten gegevens'!B2115)))</f>
        <v xml:space="preserve"> </v>
      </c>
      <c r="D2106" s="27" t="str">
        <f t="shared" si="359"/>
        <v xml:space="preserve"> </v>
      </c>
      <c r="E2106" s="30" t="str">
        <f>IF(ISBLANK('Klanten gegevens'!C2115)," ",TRIM(PROPER('Klanten gegevens'!C2115)))</f>
        <v xml:space="preserve"> </v>
      </c>
      <c r="F2106" s="27" t="str">
        <f t="shared" si="360"/>
        <v xml:space="preserve"> </v>
      </c>
      <c r="G2106" s="30" t="str">
        <f>IF(ISBLANK('Klanten gegevens'!D2115)," ",TRIM('Klanten gegevens'!D2115))</f>
        <v xml:space="preserve"> </v>
      </c>
      <c r="H2106" s="27" t="str">
        <f t="shared" si="361"/>
        <v xml:space="preserve"> </v>
      </c>
      <c r="I2106" s="30" t="str">
        <f>IF(ISBLANK('Klanten gegevens'!E2115)," ",TRIM('Klanten gegevens'!E2115))</f>
        <v xml:space="preserve"> </v>
      </c>
      <c r="J2106" s="27" t="str">
        <f t="shared" si="362"/>
        <v xml:space="preserve"> </v>
      </c>
      <c r="M2106" s="30" t="str">
        <f>IF(ISBLANK('Klanten gegevens'!Q2115)," ",TRIM('Klanten gegevens'!Q2115))</f>
        <v xml:space="preserve"> </v>
      </c>
      <c r="N2106" s="27" t="str">
        <f t="shared" si="363"/>
        <v xml:space="preserve"> </v>
      </c>
      <c r="O2106" s="27" t="str">
        <f t="shared" si="364"/>
        <v xml:space="preserve"> </v>
      </c>
      <c r="P2106" s="27" t="str">
        <f t="shared" si="365"/>
        <v xml:space="preserve"> </v>
      </c>
      <c r="Q2106" s="27" t="str">
        <f t="shared" si="366"/>
        <v xml:space="preserve"> </v>
      </c>
      <c r="T2106" s="30" t="str">
        <f>IF(ISBLANK('Klanten gegevens'!R2115)," ",TRIM('Klanten gegevens'!R2115))</f>
        <v xml:space="preserve"> </v>
      </c>
      <c r="U2106" s="27" t="str">
        <f t="shared" si="367"/>
        <v xml:space="preserve"> </v>
      </c>
      <c r="V2106" s="30" t="str">
        <f>IF(ISBLANK('Klanten gegevens'!S2115)," ",TRIM('Klanten gegevens'!S2115))</f>
        <v xml:space="preserve"> </v>
      </c>
      <c r="W2106" s="27" t="str">
        <f t="shared" si="368"/>
        <v xml:space="preserve"> </v>
      </c>
    </row>
    <row r="2107" spans="1:23" x14ac:dyDescent="0.2">
      <c r="A2107" s="27" t="str">
        <f>IF(ISBLANK('Klanten gegevens'!A2116)," ",TRIM(PROPER('Klanten gegevens'!A2116)))</f>
        <v xml:space="preserve"> </v>
      </c>
      <c r="B2107" s="27" t="str">
        <f t="shared" si="358"/>
        <v xml:space="preserve"> </v>
      </c>
      <c r="C2107" s="30" t="str">
        <f>IF(ISBLANK('Klanten gegevens'!B2116)," ",TRIM(PROPER('Klanten gegevens'!B2116)))</f>
        <v xml:space="preserve"> </v>
      </c>
      <c r="D2107" s="27" t="str">
        <f t="shared" si="359"/>
        <v xml:space="preserve"> </v>
      </c>
      <c r="E2107" s="30" t="str">
        <f>IF(ISBLANK('Klanten gegevens'!C2116)," ",TRIM(PROPER('Klanten gegevens'!C2116)))</f>
        <v xml:space="preserve"> </v>
      </c>
      <c r="F2107" s="27" t="str">
        <f t="shared" si="360"/>
        <v xml:space="preserve"> </v>
      </c>
      <c r="G2107" s="30" t="str">
        <f>IF(ISBLANK('Klanten gegevens'!D2116)," ",TRIM('Klanten gegevens'!D2116))</f>
        <v xml:space="preserve"> </v>
      </c>
      <c r="H2107" s="27" t="str">
        <f t="shared" si="361"/>
        <v xml:space="preserve"> </v>
      </c>
      <c r="I2107" s="30" t="str">
        <f>IF(ISBLANK('Klanten gegevens'!E2116)," ",TRIM('Klanten gegevens'!E2116))</f>
        <v xml:space="preserve"> </v>
      </c>
      <c r="J2107" s="27" t="str">
        <f t="shared" si="362"/>
        <v xml:space="preserve"> </v>
      </c>
      <c r="M2107" s="30" t="str">
        <f>IF(ISBLANK('Klanten gegevens'!Q2116)," ",TRIM('Klanten gegevens'!Q2116))</f>
        <v xml:space="preserve"> </v>
      </c>
      <c r="N2107" s="27" t="str">
        <f t="shared" si="363"/>
        <v xml:space="preserve"> </v>
      </c>
      <c r="O2107" s="27" t="str">
        <f t="shared" si="364"/>
        <v xml:space="preserve"> </v>
      </c>
      <c r="P2107" s="27" t="str">
        <f t="shared" si="365"/>
        <v xml:space="preserve"> </v>
      </c>
      <c r="Q2107" s="27" t="str">
        <f t="shared" si="366"/>
        <v xml:space="preserve"> </v>
      </c>
      <c r="T2107" s="30" t="str">
        <f>IF(ISBLANK('Klanten gegevens'!R2116)," ",TRIM('Klanten gegevens'!R2116))</f>
        <v xml:space="preserve"> </v>
      </c>
      <c r="U2107" s="27" t="str">
        <f t="shared" si="367"/>
        <v xml:space="preserve"> </v>
      </c>
      <c r="V2107" s="30" t="str">
        <f>IF(ISBLANK('Klanten gegevens'!S2116)," ",TRIM('Klanten gegevens'!S2116))</f>
        <v xml:space="preserve"> </v>
      </c>
      <c r="W2107" s="27" t="str">
        <f t="shared" si="368"/>
        <v xml:space="preserve"> </v>
      </c>
    </row>
    <row r="2108" spans="1:23" x14ac:dyDescent="0.2">
      <c r="A2108" s="27" t="str">
        <f>IF(ISBLANK('Klanten gegevens'!A2117)," ",TRIM(PROPER('Klanten gegevens'!A2117)))</f>
        <v xml:space="preserve"> </v>
      </c>
      <c r="B2108" s="27" t="str">
        <f t="shared" si="358"/>
        <v xml:space="preserve"> </v>
      </c>
      <c r="C2108" s="30" t="str">
        <f>IF(ISBLANK('Klanten gegevens'!B2117)," ",TRIM(PROPER('Klanten gegevens'!B2117)))</f>
        <v xml:space="preserve"> </v>
      </c>
      <c r="D2108" s="27" t="str">
        <f t="shared" si="359"/>
        <v xml:space="preserve"> </v>
      </c>
      <c r="E2108" s="30" t="str">
        <f>IF(ISBLANK('Klanten gegevens'!C2117)," ",TRIM(PROPER('Klanten gegevens'!C2117)))</f>
        <v xml:space="preserve"> </v>
      </c>
      <c r="F2108" s="27" t="str">
        <f t="shared" si="360"/>
        <v xml:space="preserve"> </v>
      </c>
      <c r="G2108" s="30" t="str">
        <f>IF(ISBLANK('Klanten gegevens'!D2117)," ",TRIM('Klanten gegevens'!D2117))</f>
        <v xml:space="preserve"> </v>
      </c>
      <c r="H2108" s="27" t="str">
        <f t="shared" si="361"/>
        <v xml:space="preserve"> </v>
      </c>
      <c r="I2108" s="30" t="str">
        <f>IF(ISBLANK('Klanten gegevens'!E2117)," ",TRIM('Klanten gegevens'!E2117))</f>
        <v xml:space="preserve"> </v>
      </c>
      <c r="J2108" s="27" t="str">
        <f t="shared" si="362"/>
        <v xml:space="preserve"> </v>
      </c>
      <c r="M2108" s="30" t="str">
        <f>IF(ISBLANK('Klanten gegevens'!Q2117)," ",TRIM('Klanten gegevens'!Q2117))</f>
        <v xml:space="preserve"> </v>
      </c>
      <c r="N2108" s="27" t="str">
        <f t="shared" si="363"/>
        <v xml:space="preserve"> </v>
      </c>
      <c r="O2108" s="27" t="str">
        <f t="shared" si="364"/>
        <v xml:space="preserve"> </v>
      </c>
      <c r="P2108" s="27" t="str">
        <f t="shared" si="365"/>
        <v xml:space="preserve"> </v>
      </c>
      <c r="Q2108" s="27" t="str">
        <f t="shared" si="366"/>
        <v xml:space="preserve"> </v>
      </c>
      <c r="T2108" s="30" t="str">
        <f>IF(ISBLANK('Klanten gegevens'!R2117)," ",TRIM('Klanten gegevens'!R2117))</f>
        <v xml:space="preserve"> </v>
      </c>
      <c r="U2108" s="27" t="str">
        <f t="shared" si="367"/>
        <v xml:space="preserve"> </v>
      </c>
      <c r="V2108" s="30" t="str">
        <f>IF(ISBLANK('Klanten gegevens'!S2117)," ",TRIM('Klanten gegevens'!S2117))</f>
        <v xml:space="preserve"> </v>
      </c>
      <c r="W2108" s="27" t="str">
        <f t="shared" si="368"/>
        <v xml:space="preserve"> </v>
      </c>
    </row>
    <row r="2109" spans="1:23" x14ac:dyDescent="0.2">
      <c r="A2109" s="27" t="str">
        <f>IF(ISBLANK('Klanten gegevens'!A2118)," ",TRIM(PROPER('Klanten gegevens'!A2118)))</f>
        <v xml:space="preserve"> </v>
      </c>
      <c r="B2109" s="27" t="str">
        <f t="shared" si="358"/>
        <v xml:space="preserve"> </v>
      </c>
      <c r="C2109" s="30" t="str">
        <f>IF(ISBLANK('Klanten gegevens'!B2118)," ",TRIM(PROPER('Klanten gegevens'!B2118)))</f>
        <v xml:space="preserve"> </v>
      </c>
      <c r="D2109" s="27" t="str">
        <f t="shared" si="359"/>
        <v xml:space="preserve"> </v>
      </c>
      <c r="E2109" s="30" t="str">
        <f>IF(ISBLANK('Klanten gegevens'!C2118)," ",TRIM(PROPER('Klanten gegevens'!C2118)))</f>
        <v xml:space="preserve"> </v>
      </c>
      <c r="F2109" s="27" t="str">
        <f t="shared" si="360"/>
        <v xml:space="preserve"> </v>
      </c>
      <c r="G2109" s="30" t="str">
        <f>IF(ISBLANK('Klanten gegevens'!D2118)," ",TRIM('Klanten gegevens'!D2118))</f>
        <v xml:space="preserve"> </v>
      </c>
      <c r="H2109" s="27" t="str">
        <f t="shared" si="361"/>
        <v xml:space="preserve"> </v>
      </c>
      <c r="I2109" s="30" t="str">
        <f>IF(ISBLANK('Klanten gegevens'!E2118)," ",TRIM('Klanten gegevens'!E2118))</f>
        <v xml:space="preserve"> </v>
      </c>
      <c r="J2109" s="27" t="str">
        <f t="shared" si="362"/>
        <v xml:space="preserve"> </v>
      </c>
      <c r="M2109" s="30" t="str">
        <f>IF(ISBLANK('Klanten gegevens'!Q2118)," ",TRIM('Klanten gegevens'!Q2118))</f>
        <v xml:space="preserve"> </v>
      </c>
      <c r="N2109" s="27" t="str">
        <f t="shared" si="363"/>
        <v xml:space="preserve"> </v>
      </c>
      <c r="O2109" s="27" t="str">
        <f t="shared" si="364"/>
        <v xml:space="preserve"> </v>
      </c>
      <c r="P2109" s="27" t="str">
        <f t="shared" si="365"/>
        <v xml:space="preserve"> </v>
      </c>
      <c r="Q2109" s="27" t="str">
        <f t="shared" si="366"/>
        <v xml:space="preserve"> </v>
      </c>
      <c r="T2109" s="30" t="str">
        <f>IF(ISBLANK('Klanten gegevens'!R2118)," ",TRIM('Klanten gegevens'!R2118))</f>
        <v xml:space="preserve"> </v>
      </c>
      <c r="U2109" s="27" t="str">
        <f t="shared" si="367"/>
        <v xml:space="preserve"> </v>
      </c>
      <c r="V2109" s="30" t="str">
        <f>IF(ISBLANK('Klanten gegevens'!S2118)," ",TRIM('Klanten gegevens'!S2118))</f>
        <v xml:space="preserve"> </v>
      </c>
      <c r="W2109" s="27" t="str">
        <f t="shared" si="368"/>
        <v xml:space="preserve"> </v>
      </c>
    </row>
    <row r="2110" spans="1:23" x14ac:dyDescent="0.2">
      <c r="A2110" s="27" t="str">
        <f>IF(ISBLANK('Klanten gegevens'!A2119)," ",TRIM(PROPER('Klanten gegevens'!A2119)))</f>
        <v xml:space="preserve"> </v>
      </c>
      <c r="B2110" s="27" t="str">
        <f t="shared" si="358"/>
        <v xml:space="preserve"> </v>
      </c>
      <c r="C2110" s="30" t="str">
        <f>IF(ISBLANK('Klanten gegevens'!B2119)," ",TRIM(PROPER('Klanten gegevens'!B2119)))</f>
        <v xml:space="preserve"> </v>
      </c>
      <c r="D2110" s="27" t="str">
        <f t="shared" si="359"/>
        <v xml:space="preserve"> </v>
      </c>
      <c r="E2110" s="30" t="str">
        <f>IF(ISBLANK('Klanten gegevens'!C2119)," ",TRIM(PROPER('Klanten gegevens'!C2119)))</f>
        <v xml:space="preserve"> </v>
      </c>
      <c r="F2110" s="27" t="str">
        <f t="shared" si="360"/>
        <v xml:space="preserve"> </v>
      </c>
      <c r="G2110" s="30" t="str">
        <f>IF(ISBLANK('Klanten gegevens'!D2119)," ",TRIM('Klanten gegevens'!D2119))</f>
        <v xml:space="preserve"> </v>
      </c>
      <c r="H2110" s="27" t="str">
        <f t="shared" si="361"/>
        <v xml:space="preserve"> </v>
      </c>
      <c r="I2110" s="30" t="str">
        <f>IF(ISBLANK('Klanten gegevens'!E2119)," ",TRIM('Klanten gegevens'!E2119))</f>
        <v xml:space="preserve"> </v>
      </c>
      <c r="J2110" s="27" t="str">
        <f t="shared" si="362"/>
        <v xml:space="preserve"> </v>
      </c>
      <c r="M2110" s="30" t="str">
        <f>IF(ISBLANK('Klanten gegevens'!Q2119)," ",TRIM('Klanten gegevens'!Q2119))</f>
        <v xml:space="preserve"> </v>
      </c>
      <c r="N2110" s="27" t="str">
        <f t="shared" si="363"/>
        <v xml:space="preserve"> </v>
      </c>
      <c r="O2110" s="27" t="str">
        <f t="shared" si="364"/>
        <v xml:space="preserve"> </v>
      </c>
      <c r="P2110" s="27" t="str">
        <f t="shared" si="365"/>
        <v xml:space="preserve"> </v>
      </c>
      <c r="Q2110" s="27" t="str">
        <f t="shared" si="366"/>
        <v xml:space="preserve"> </v>
      </c>
      <c r="T2110" s="30" t="str">
        <f>IF(ISBLANK('Klanten gegevens'!R2119)," ",TRIM('Klanten gegevens'!R2119))</f>
        <v xml:space="preserve"> </v>
      </c>
      <c r="U2110" s="27" t="str">
        <f t="shared" si="367"/>
        <v xml:space="preserve"> </v>
      </c>
      <c r="V2110" s="30" t="str">
        <f>IF(ISBLANK('Klanten gegevens'!S2119)," ",TRIM('Klanten gegevens'!S2119))</f>
        <v xml:space="preserve"> </v>
      </c>
      <c r="W2110" s="27" t="str">
        <f t="shared" si="368"/>
        <v xml:space="preserve"> </v>
      </c>
    </row>
    <row r="2111" spans="1:23" x14ac:dyDescent="0.2">
      <c r="A2111" s="27" t="str">
        <f>IF(ISBLANK('Klanten gegevens'!A2120)," ",TRIM(PROPER('Klanten gegevens'!A2120)))</f>
        <v xml:space="preserve"> </v>
      </c>
      <c r="B2111" s="27" t="str">
        <f t="shared" si="358"/>
        <v xml:space="preserve"> </v>
      </c>
      <c r="C2111" s="30" t="str">
        <f>IF(ISBLANK('Klanten gegevens'!B2120)," ",TRIM(PROPER('Klanten gegevens'!B2120)))</f>
        <v xml:space="preserve"> </v>
      </c>
      <c r="D2111" s="27" t="str">
        <f t="shared" si="359"/>
        <v xml:space="preserve"> </v>
      </c>
      <c r="E2111" s="30" t="str">
        <f>IF(ISBLANK('Klanten gegevens'!C2120)," ",TRIM(PROPER('Klanten gegevens'!C2120)))</f>
        <v xml:space="preserve"> </v>
      </c>
      <c r="F2111" s="27" t="str">
        <f t="shared" si="360"/>
        <v xml:space="preserve"> </v>
      </c>
      <c r="G2111" s="30" t="str">
        <f>IF(ISBLANK('Klanten gegevens'!D2120)," ",TRIM('Klanten gegevens'!D2120))</f>
        <v xml:space="preserve"> </v>
      </c>
      <c r="H2111" s="27" t="str">
        <f t="shared" si="361"/>
        <v xml:space="preserve"> </v>
      </c>
      <c r="I2111" s="30" t="str">
        <f>IF(ISBLANK('Klanten gegevens'!E2120)," ",TRIM('Klanten gegevens'!E2120))</f>
        <v xml:space="preserve"> </v>
      </c>
      <c r="J2111" s="27" t="str">
        <f t="shared" si="362"/>
        <v xml:space="preserve"> </v>
      </c>
      <c r="M2111" s="30" t="str">
        <f>IF(ISBLANK('Klanten gegevens'!Q2120)," ",TRIM('Klanten gegevens'!Q2120))</f>
        <v xml:space="preserve"> </v>
      </c>
      <c r="N2111" s="27" t="str">
        <f t="shared" si="363"/>
        <v xml:space="preserve"> </v>
      </c>
      <c r="O2111" s="27" t="str">
        <f t="shared" si="364"/>
        <v xml:space="preserve"> </v>
      </c>
      <c r="P2111" s="27" t="str">
        <f t="shared" si="365"/>
        <v xml:space="preserve"> </v>
      </c>
      <c r="Q2111" s="27" t="str">
        <f t="shared" si="366"/>
        <v xml:space="preserve"> </v>
      </c>
      <c r="T2111" s="30" t="str">
        <f>IF(ISBLANK('Klanten gegevens'!R2120)," ",TRIM('Klanten gegevens'!R2120))</f>
        <v xml:space="preserve"> </v>
      </c>
      <c r="U2111" s="27" t="str">
        <f t="shared" si="367"/>
        <v xml:space="preserve"> </v>
      </c>
      <c r="V2111" s="30" t="str">
        <f>IF(ISBLANK('Klanten gegevens'!S2120)," ",TRIM('Klanten gegevens'!S2120))</f>
        <v xml:space="preserve"> </v>
      </c>
      <c r="W2111" s="27" t="str">
        <f t="shared" si="368"/>
        <v xml:space="preserve"> </v>
      </c>
    </row>
    <row r="2112" spans="1:23" x14ac:dyDescent="0.2">
      <c r="A2112" s="27" t="str">
        <f>IF(ISBLANK('Klanten gegevens'!A2121)," ",TRIM(PROPER('Klanten gegevens'!A2121)))</f>
        <v xml:space="preserve"> </v>
      </c>
      <c r="B2112" s="27" t="str">
        <f t="shared" si="358"/>
        <v xml:space="preserve"> </v>
      </c>
      <c r="C2112" s="30" t="str">
        <f>IF(ISBLANK('Klanten gegevens'!B2121)," ",TRIM(PROPER('Klanten gegevens'!B2121)))</f>
        <v xml:space="preserve"> </v>
      </c>
      <c r="D2112" s="27" t="str">
        <f t="shared" si="359"/>
        <v xml:space="preserve"> </v>
      </c>
      <c r="E2112" s="30" t="str">
        <f>IF(ISBLANK('Klanten gegevens'!C2121)," ",TRIM(PROPER('Klanten gegevens'!C2121)))</f>
        <v xml:space="preserve"> </v>
      </c>
      <c r="F2112" s="27" t="str">
        <f t="shared" si="360"/>
        <v xml:space="preserve"> </v>
      </c>
      <c r="G2112" s="30" t="str">
        <f>IF(ISBLANK('Klanten gegevens'!D2121)," ",TRIM('Klanten gegevens'!D2121))</f>
        <v xml:space="preserve"> </v>
      </c>
      <c r="H2112" s="27" t="str">
        <f t="shared" si="361"/>
        <v xml:space="preserve"> </v>
      </c>
      <c r="I2112" s="30" t="str">
        <f>IF(ISBLANK('Klanten gegevens'!E2121)," ",TRIM('Klanten gegevens'!E2121))</f>
        <v xml:space="preserve"> </v>
      </c>
      <c r="J2112" s="27" t="str">
        <f t="shared" si="362"/>
        <v xml:space="preserve"> </v>
      </c>
      <c r="M2112" s="30" t="str">
        <f>IF(ISBLANK('Klanten gegevens'!Q2121)," ",TRIM('Klanten gegevens'!Q2121))</f>
        <v xml:space="preserve"> </v>
      </c>
      <c r="N2112" s="27" t="str">
        <f t="shared" si="363"/>
        <v xml:space="preserve"> </v>
      </c>
      <c r="O2112" s="27" t="str">
        <f t="shared" si="364"/>
        <v xml:space="preserve"> </v>
      </c>
      <c r="P2112" s="27" t="str">
        <f t="shared" si="365"/>
        <v xml:space="preserve"> </v>
      </c>
      <c r="Q2112" s="27" t="str">
        <f t="shared" si="366"/>
        <v xml:space="preserve"> </v>
      </c>
      <c r="T2112" s="30" t="str">
        <f>IF(ISBLANK('Klanten gegevens'!R2121)," ",TRIM('Klanten gegevens'!R2121))</f>
        <v xml:space="preserve"> </v>
      </c>
      <c r="U2112" s="27" t="str">
        <f t="shared" si="367"/>
        <v xml:space="preserve"> </v>
      </c>
      <c r="V2112" s="30" t="str">
        <f>IF(ISBLANK('Klanten gegevens'!S2121)," ",TRIM('Klanten gegevens'!S2121))</f>
        <v xml:space="preserve"> </v>
      </c>
      <c r="W2112" s="27" t="str">
        <f t="shared" si="368"/>
        <v xml:space="preserve"> </v>
      </c>
    </row>
    <row r="2113" spans="1:23" x14ac:dyDescent="0.2">
      <c r="A2113" s="27" t="str">
        <f>IF(ISBLANK('Klanten gegevens'!A2122)," ",TRIM(PROPER('Klanten gegevens'!A2122)))</f>
        <v xml:space="preserve"> </v>
      </c>
      <c r="B2113" s="27" t="str">
        <f t="shared" si="358"/>
        <v xml:space="preserve"> </v>
      </c>
      <c r="C2113" s="30" t="str">
        <f>IF(ISBLANK('Klanten gegevens'!B2122)," ",TRIM(PROPER('Klanten gegevens'!B2122)))</f>
        <v xml:space="preserve"> </v>
      </c>
      <c r="D2113" s="27" t="str">
        <f t="shared" si="359"/>
        <v xml:space="preserve"> </v>
      </c>
      <c r="E2113" s="30" t="str">
        <f>IF(ISBLANK('Klanten gegevens'!C2122)," ",TRIM(PROPER('Klanten gegevens'!C2122)))</f>
        <v xml:space="preserve"> </v>
      </c>
      <c r="F2113" s="27" t="str">
        <f t="shared" si="360"/>
        <v xml:space="preserve"> </v>
      </c>
      <c r="G2113" s="30" t="str">
        <f>IF(ISBLANK('Klanten gegevens'!D2122)," ",TRIM('Klanten gegevens'!D2122))</f>
        <v xml:space="preserve"> </v>
      </c>
      <c r="H2113" s="27" t="str">
        <f t="shared" si="361"/>
        <v xml:space="preserve"> </v>
      </c>
      <c r="I2113" s="30" t="str">
        <f>IF(ISBLANK('Klanten gegevens'!E2122)," ",TRIM('Klanten gegevens'!E2122))</f>
        <v xml:space="preserve"> </v>
      </c>
      <c r="J2113" s="27" t="str">
        <f t="shared" si="362"/>
        <v xml:space="preserve"> </v>
      </c>
      <c r="M2113" s="30" t="str">
        <f>IF(ISBLANK('Klanten gegevens'!Q2122)," ",TRIM('Klanten gegevens'!Q2122))</f>
        <v xml:space="preserve"> </v>
      </c>
      <c r="N2113" s="27" t="str">
        <f t="shared" si="363"/>
        <v xml:space="preserve"> </v>
      </c>
      <c r="O2113" s="27" t="str">
        <f t="shared" si="364"/>
        <v xml:space="preserve"> </v>
      </c>
      <c r="P2113" s="27" t="str">
        <f t="shared" si="365"/>
        <v xml:space="preserve"> </v>
      </c>
      <c r="Q2113" s="27" t="str">
        <f t="shared" si="366"/>
        <v xml:space="preserve"> </v>
      </c>
      <c r="T2113" s="30" t="str">
        <f>IF(ISBLANK('Klanten gegevens'!R2122)," ",TRIM('Klanten gegevens'!R2122))</f>
        <v xml:space="preserve"> </v>
      </c>
      <c r="U2113" s="27" t="str">
        <f t="shared" si="367"/>
        <v xml:space="preserve"> </v>
      </c>
      <c r="V2113" s="30" t="str">
        <f>IF(ISBLANK('Klanten gegevens'!S2122)," ",TRIM('Klanten gegevens'!S2122))</f>
        <v xml:space="preserve"> </v>
      </c>
      <c r="W2113" s="27" t="str">
        <f t="shared" si="368"/>
        <v xml:space="preserve"> </v>
      </c>
    </row>
    <row r="2114" spans="1:23" x14ac:dyDescent="0.2">
      <c r="A2114" s="27" t="str">
        <f>IF(ISBLANK('Klanten gegevens'!A2123)," ",TRIM(PROPER('Klanten gegevens'!A2123)))</f>
        <v xml:space="preserve"> </v>
      </c>
      <c r="B2114" s="27" t="str">
        <f t="shared" si="358"/>
        <v xml:space="preserve"> </v>
      </c>
      <c r="C2114" s="30" t="str">
        <f>IF(ISBLANK('Klanten gegevens'!B2123)," ",TRIM(PROPER('Klanten gegevens'!B2123)))</f>
        <v xml:space="preserve"> </v>
      </c>
      <c r="D2114" s="27" t="str">
        <f t="shared" si="359"/>
        <v xml:space="preserve"> </v>
      </c>
      <c r="E2114" s="30" t="str">
        <f>IF(ISBLANK('Klanten gegevens'!C2123)," ",TRIM(PROPER('Klanten gegevens'!C2123)))</f>
        <v xml:space="preserve"> </v>
      </c>
      <c r="F2114" s="27" t="str">
        <f t="shared" si="360"/>
        <v xml:space="preserve"> </v>
      </c>
      <c r="G2114" s="30" t="str">
        <f>IF(ISBLANK('Klanten gegevens'!D2123)," ",TRIM('Klanten gegevens'!D2123))</f>
        <v xml:space="preserve"> </v>
      </c>
      <c r="H2114" s="27" t="str">
        <f t="shared" si="361"/>
        <v xml:space="preserve"> </v>
      </c>
      <c r="I2114" s="30" t="str">
        <f>IF(ISBLANK('Klanten gegevens'!E2123)," ",TRIM('Klanten gegevens'!E2123))</f>
        <v xml:space="preserve"> </v>
      </c>
      <c r="J2114" s="27" t="str">
        <f t="shared" si="362"/>
        <v xml:space="preserve"> </v>
      </c>
      <c r="M2114" s="30" t="str">
        <f>IF(ISBLANK('Klanten gegevens'!Q2123)," ",TRIM('Klanten gegevens'!Q2123))</f>
        <v xml:space="preserve"> </v>
      </c>
      <c r="N2114" s="27" t="str">
        <f t="shared" si="363"/>
        <v xml:space="preserve"> </v>
      </c>
      <c r="O2114" s="27" t="str">
        <f t="shared" si="364"/>
        <v xml:space="preserve"> </v>
      </c>
      <c r="P2114" s="27" t="str">
        <f t="shared" si="365"/>
        <v xml:space="preserve"> </v>
      </c>
      <c r="Q2114" s="27" t="str">
        <f t="shared" si="366"/>
        <v xml:space="preserve"> </v>
      </c>
      <c r="T2114" s="30" t="str">
        <f>IF(ISBLANK('Klanten gegevens'!R2123)," ",TRIM('Klanten gegevens'!R2123))</f>
        <v xml:space="preserve"> </v>
      </c>
      <c r="U2114" s="27" t="str">
        <f t="shared" si="367"/>
        <v xml:space="preserve"> </v>
      </c>
      <c r="V2114" s="30" t="str">
        <f>IF(ISBLANK('Klanten gegevens'!S2123)," ",TRIM('Klanten gegevens'!S2123))</f>
        <v xml:space="preserve"> </v>
      </c>
      <c r="W2114" s="27" t="str">
        <f t="shared" si="368"/>
        <v xml:space="preserve"> </v>
      </c>
    </row>
    <row r="2115" spans="1:23" x14ac:dyDescent="0.2">
      <c r="A2115" s="27" t="str">
        <f>IF(ISBLANK('Klanten gegevens'!A2124)," ",TRIM(PROPER('Klanten gegevens'!A2124)))</f>
        <v xml:space="preserve"> </v>
      </c>
      <c r="B2115" s="27" t="str">
        <f t="shared" si="358"/>
        <v xml:space="preserve"> </v>
      </c>
      <c r="C2115" s="30" t="str">
        <f>IF(ISBLANK('Klanten gegevens'!B2124)," ",TRIM(PROPER('Klanten gegevens'!B2124)))</f>
        <v xml:space="preserve"> </v>
      </c>
      <c r="D2115" s="27" t="str">
        <f t="shared" si="359"/>
        <v xml:space="preserve"> </v>
      </c>
      <c r="E2115" s="30" t="str">
        <f>IF(ISBLANK('Klanten gegevens'!C2124)," ",TRIM(PROPER('Klanten gegevens'!C2124)))</f>
        <v xml:space="preserve"> </v>
      </c>
      <c r="F2115" s="27" t="str">
        <f t="shared" si="360"/>
        <v xml:space="preserve"> </v>
      </c>
      <c r="G2115" s="30" t="str">
        <f>IF(ISBLANK('Klanten gegevens'!D2124)," ",TRIM('Klanten gegevens'!D2124))</f>
        <v xml:space="preserve"> </v>
      </c>
      <c r="H2115" s="27" t="str">
        <f t="shared" si="361"/>
        <v xml:space="preserve"> </v>
      </c>
      <c r="I2115" s="30" t="str">
        <f>IF(ISBLANK('Klanten gegevens'!E2124)," ",TRIM('Klanten gegevens'!E2124))</f>
        <v xml:space="preserve"> </v>
      </c>
      <c r="J2115" s="27" t="str">
        <f t="shared" si="362"/>
        <v xml:space="preserve"> </v>
      </c>
      <c r="M2115" s="30" t="str">
        <f>IF(ISBLANK('Klanten gegevens'!Q2124)," ",TRIM('Klanten gegevens'!Q2124))</f>
        <v xml:space="preserve"> </v>
      </c>
      <c r="N2115" s="27" t="str">
        <f t="shared" si="363"/>
        <v xml:space="preserve"> </v>
      </c>
      <c r="O2115" s="27" t="str">
        <f t="shared" si="364"/>
        <v xml:space="preserve"> </v>
      </c>
      <c r="P2115" s="27" t="str">
        <f t="shared" si="365"/>
        <v xml:space="preserve"> </v>
      </c>
      <c r="Q2115" s="27" t="str">
        <f t="shared" si="366"/>
        <v xml:space="preserve"> </v>
      </c>
      <c r="T2115" s="30" t="str">
        <f>IF(ISBLANK('Klanten gegevens'!R2124)," ",TRIM('Klanten gegevens'!R2124))</f>
        <v xml:space="preserve"> </v>
      </c>
      <c r="U2115" s="27" t="str">
        <f t="shared" si="367"/>
        <v xml:space="preserve"> </v>
      </c>
      <c r="V2115" s="30" t="str">
        <f>IF(ISBLANK('Klanten gegevens'!S2124)," ",TRIM('Klanten gegevens'!S2124))</f>
        <v xml:space="preserve"> </v>
      </c>
      <c r="W2115" s="27" t="str">
        <f t="shared" si="368"/>
        <v xml:space="preserve"> </v>
      </c>
    </row>
    <row r="2116" spans="1:23" x14ac:dyDescent="0.2">
      <c r="A2116" s="27" t="str">
        <f>IF(ISBLANK('Klanten gegevens'!A2125)," ",TRIM(PROPER('Klanten gegevens'!A2125)))</f>
        <v xml:space="preserve"> </v>
      </c>
      <c r="B2116" s="27" t="str">
        <f t="shared" ref="B2116:B2179" si="369">IF(AND(A2116=" ",C2116=" ")," ",IF(A2116=" ","missing info"," "))</f>
        <v xml:space="preserve"> </v>
      </c>
      <c r="C2116" s="30" t="str">
        <f>IF(ISBLANK('Klanten gegevens'!B2125)," ",TRIM(PROPER('Klanten gegevens'!B2125)))</f>
        <v xml:space="preserve"> </v>
      </c>
      <c r="D2116" s="27" t="str">
        <f t="shared" ref="D2116:D2179" si="370">IF(AND(A2116=" ",C2116=" ")," ",IF(C2116=" ","missing info"," "))</f>
        <v xml:space="preserve"> </v>
      </c>
      <c r="E2116" s="30" t="str">
        <f>IF(ISBLANK('Klanten gegevens'!C2125)," ",TRIM(PROPER('Klanten gegevens'!C2125)))</f>
        <v xml:space="preserve"> </v>
      </c>
      <c r="F2116" s="27" t="str">
        <f t="shared" ref="F2116:F2179" si="371">IF(AND(A2116=" ",C2116=" ")," ",IF(E2116=" ","missing Club_Member_ID",IF(COUNTIF($E$3:$E$253,E2116)&gt;1,"double ID"," ")))</f>
        <v xml:space="preserve"> </v>
      </c>
      <c r="G2116" s="30" t="str">
        <f>IF(ISBLANK('Klanten gegevens'!D2125)," ",TRIM('Klanten gegevens'!D2125))</f>
        <v xml:space="preserve"> </v>
      </c>
      <c r="H2116" s="27" t="str">
        <f t="shared" ref="H2116:H2179" si="372">IF(AND(A2116=" ",C2116=" ")," ",IF(G2116=" ","missing email",IF(COUNTIF($G$3:$G$252,G2116)&gt;1,"double email"," ")))</f>
        <v xml:space="preserve"> </v>
      </c>
      <c r="I2116" s="30" t="str">
        <f>IF(ISBLANK('Klanten gegevens'!E2125)," ",TRIM('Klanten gegevens'!E2125))</f>
        <v xml:space="preserve"> </v>
      </c>
      <c r="J2116" s="27" t="str">
        <f t="shared" ref="J2116:J2179" si="373">IF(OR(I2116="Ja",I2116="Nee")," ",IF(AND(I2116=" ",C2116=" ",A2116=" ")," ","please check"))</f>
        <v xml:space="preserve"> </v>
      </c>
      <c r="M2116" s="30" t="str">
        <f>IF(ISBLANK('Klanten gegevens'!Q2125)," ",TRIM('Klanten gegevens'!Q2125))</f>
        <v xml:space="preserve"> </v>
      </c>
      <c r="N2116" s="27" t="str">
        <f t="shared" ref="N2116:N2179" si="374">LEFT(M2116,2)</f>
        <v xml:space="preserve"> </v>
      </c>
      <c r="O2116" s="27" t="str">
        <f t="shared" ref="O2116:O2179" si="375">IF(M2116=" "," ",LEN(M2116))</f>
        <v xml:space="preserve"> </v>
      </c>
      <c r="P2116" s="27" t="str">
        <f t="shared" ref="P2116:P2179" si="376">IF(AND(A2116=" ",C2116=" ")," ",IF(M2116=" "," ",IF(O2116&lt;VLOOKUP(N2116,$R$3:$S$58,2,FALSE),"IBAN too short",IF(O2116&gt;VLOOKUP(N2116,$R$3:$S$58,2,FALSE),"IBAN too long"," "))))</f>
        <v xml:space="preserve"> </v>
      </c>
      <c r="Q2116" s="27" t="str">
        <f t="shared" ref="Q2116:Q2179" si="377">IF(N2116=" "," ",IF(OR(N2116="BE",N2116="DE",N2116="FR",N2116="LUX",N2116="NL")," ","Check country code"))</f>
        <v xml:space="preserve"> </v>
      </c>
      <c r="T2116" s="30" t="str">
        <f>IF(ISBLANK('Klanten gegevens'!R2125)," ",TRIM('Klanten gegevens'!R2125))</f>
        <v xml:space="preserve"> </v>
      </c>
      <c r="U2116" s="27" t="str">
        <f t="shared" ref="U2116:U2179" si="378">IF(AND(A2116=" ",C2116=" ")," ",IF(M2116=" "," ",IF(T2116=" ","missing info"," ")))</f>
        <v xml:space="preserve"> </v>
      </c>
      <c r="V2116" s="30" t="str">
        <f>IF(ISBLANK('Klanten gegevens'!S2125)," ",TRIM('Klanten gegevens'!S2125))</f>
        <v xml:space="preserve"> </v>
      </c>
      <c r="W2116" s="27" t="str">
        <f t="shared" ref="W2116:W2179" si="379">IF(AND(A2116=" ",C2116=" ")," ",IF(M2116=" "," ",IF(V2116=" ","missing info"," ")))</f>
        <v xml:space="preserve"> </v>
      </c>
    </row>
    <row r="2117" spans="1:23" x14ac:dyDescent="0.2">
      <c r="A2117" s="27" t="str">
        <f>IF(ISBLANK('Klanten gegevens'!A2126)," ",TRIM(PROPER('Klanten gegevens'!A2126)))</f>
        <v xml:space="preserve"> </v>
      </c>
      <c r="B2117" s="27" t="str">
        <f t="shared" si="369"/>
        <v xml:space="preserve"> </v>
      </c>
      <c r="C2117" s="30" t="str">
        <f>IF(ISBLANK('Klanten gegevens'!B2126)," ",TRIM(PROPER('Klanten gegevens'!B2126)))</f>
        <v xml:space="preserve"> </v>
      </c>
      <c r="D2117" s="27" t="str">
        <f t="shared" si="370"/>
        <v xml:space="preserve"> </v>
      </c>
      <c r="E2117" s="30" t="str">
        <f>IF(ISBLANK('Klanten gegevens'!C2126)," ",TRIM(PROPER('Klanten gegevens'!C2126)))</f>
        <v xml:space="preserve"> </v>
      </c>
      <c r="F2117" s="27" t="str">
        <f t="shared" si="371"/>
        <v xml:space="preserve"> </v>
      </c>
      <c r="G2117" s="30" t="str">
        <f>IF(ISBLANK('Klanten gegevens'!D2126)," ",TRIM('Klanten gegevens'!D2126))</f>
        <v xml:space="preserve"> </v>
      </c>
      <c r="H2117" s="27" t="str">
        <f t="shared" si="372"/>
        <v xml:space="preserve"> </v>
      </c>
      <c r="I2117" s="30" t="str">
        <f>IF(ISBLANK('Klanten gegevens'!E2126)," ",TRIM('Klanten gegevens'!E2126))</f>
        <v xml:space="preserve"> </v>
      </c>
      <c r="J2117" s="27" t="str">
        <f t="shared" si="373"/>
        <v xml:space="preserve"> </v>
      </c>
      <c r="M2117" s="30" t="str">
        <f>IF(ISBLANK('Klanten gegevens'!Q2126)," ",TRIM('Klanten gegevens'!Q2126))</f>
        <v xml:space="preserve"> </v>
      </c>
      <c r="N2117" s="27" t="str">
        <f t="shared" si="374"/>
        <v xml:space="preserve"> </v>
      </c>
      <c r="O2117" s="27" t="str">
        <f t="shared" si="375"/>
        <v xml:space="preserve"> </v>
      </c>
      <c r="P2117" s="27" t="str">
        <f t="shared" si="376"/>
        <v xml:space="preserve"> </v>
      </c>
      <c r="Q2117" s="27" t="str">
        <f t="shared" si="377"/>
        <v xml:space="preserve"> </v>
      </c>
      <c r="T2117" s="30" t="str">
        <f>IF(ISBLANK('Klanten gegevens'!R2126)," ",TRIM('Klanten gegevens'!R2126))</f>
        <v xml:space="preserve"> </v>
      </c>
      <c r="U2117" s="27" t="str">
        <f t="shared" si="378"/>
        <v xml:space="preserve"> </v>
      </c>
      <c r="V2117" s="30" t="str">
        <f>IF(ISBLANK('Klanten gegevens'!S2126)," ",TRIM('Klanten gegevens'!S2126))</f>
        <v xml:space="preserve"> </v>
      </c>
      <c r="W2117" s="27" t="str">
        <f t="shared" si="379"/>
        <v xml:space="preserve"> </v>
      </c>
    </row>
    <row r="2118" spans="1:23" x14ac:dyDescent="0.2">
      <c r="A2118" s="27" t="str">
        <f>IF(ISBLANK('Klanten gegevens'!A2127)," ",TRIM(PROPER('Klanten gegevens'!A2127)))</f>
        <v xml:space="preserve"> </v>
      </c>
      <c r="B2118" s="27" t="str">
        <f t="shared" si="369"/>
        <v xml:space="preserve"> </v>
      </c>
      <c r="C2118" s="30" t="str">
        <f>IF(ISBLANK('Klanten gegevens'!B2127)," ",TRIM(PROPER('Klanten gegevens'!B2127)))</f>
        <v xml:space="preserve"> </v>
      </c>
      <c r="D2118" s="27" t="str">
        <f t="shared" si="370"/>
        <v xml:space="preserve"> </v>
      </c>
      <c r="E2118" s="30" t="str">
        <f>IF(ISBLANK('Klanten gegevens'!C2127)," ",TRIM(PROPER('Klanten gegevens'!C2127)))</f>
        <v xml:space="preserve"> </v>
      </c>
      <c r="F2118" s="27" t="str">
        <f t="shared" si="371"/>
        <v xml:space="preserve"> </v>
      </c>
      <c r="G2118" s="30" t="str">
        <f>IF(ISBLANK('Klanten gegevens'!D2127)," ",TRIM('Klanten gegevens'!D2127))</f>
        <v xml:space="preserve"> </v>
      </c>
      <c r="H2118" s="27" t="str">
        <f t="shared" si="372"/>
        <v xml:space="preserve"> </v>
      </c>
      <c r="I2118" s="30" t="str">
        <f>IF(ISBLANK('Klanten gegevens'!E2127)," ",TRIM('Klanten gegevens'!E2127))</f>
        <v xml:space="preserve"> </v>
      </c>
      <c r="J2118" s="27" t="str">
        <f t="shared" si="373"/>
        <v xml:space="preserve"> </v>
      </c>
      <c r="M2118" s="30" t="str">
        <f>IF(ISBLANK('Klanten gegevens'!Q2127)," ",TRIM('Klanten gegevens'!Q2127))</f>
        <v xml:space="preserve"> </v>
      </c>
      <c r="N2118" s="27" t="str">
        <f t="shared" si="374"/>
        <v xml:space="preserve"> </v>
      </c>
      <c r="O2118" s="27" t="str">
        <f t="shared" si="375"/>
        <v xml:space="preserve"> </v>
      </c>
      <c r="P2118" s="27" t="str">
        <f t="shared" si="376"/>
        <v xml:space="preserve"> </v>
      </c>
      <c r="Q2118" s="27" t="str">
        <f t="shared" si="377"/>
        <v xml:space="preserve"> </v>
      </c>
      <c r="T2118" s="30" t="str">
        <f>IF(ISBLANK('Klanten gegevens'!R2127)," ",TRIM('Klanten gegevens'!R2127))</f>
        <v xml:space="preserve"> </v>
      </c>
      <c r="U2118" s="27" t="str">
        <f t="shared" si="378"/>
        <v xml:space="preserve"> </v>
      </c>
      <c r="V2118" s="30" t="str">
        <f>IF(ISBLANK('Klanten gegevens'!S2127)," ",TRIM('Klanten gegevens'!S2127))</f>
        <v xml:space="preserve"> </v>
      </c>
      <c r="W2118" s="27" t="str">
        <f t="shared" si="379"/>
        <v xml:space="preserve"> </v>
      </c>
    </row>
    <row r="2119" spans="1:23" x14ac:dyDescent="0.2">
      <c r="A2119" s="27" t="str">
        <f>IF(ISBLANK('Klanten gegevens'!A2128)," ",TRIM(PROPER('Klanten gegevens'!A2128)))</f>
        <v xml:space="preserve"> </v>
      </c>
      <c r="B2119" s="27" t="str">
        <f t="shared" si="369"/>
        <v xml:space="preserve"> </v>
      </c>
      <c r="C2119" s="30" t="str">
        <f>IF(ISBLANK('Klanten gegevens'!B2128)," ",TRIM(PROPER('Klanten gegevens'!B2128)))</f>
        <v xml:space="preserve"> </v>
      </c>
      <c r="D2119" s="27" t="str">
        <f t="shared" si="370"/>
        <v xml:space="preserve"> </v>
      </c>
      <c r="E2119" s="30" t="str">
        <f>IF(ISBLANK('Klanten gegevens'!C2128)," ",TRIM(PROPER('Klanten gegevens'!C2128)))</f>
        <v xml:space="preserve"> </v>
      </c>
      <c r="F2119" s="27" t="str">
        <f t="shared" si="371"/>
        <v xml:space="preserve"> </v>
      </c>
      <c r="G2119" s="30" t="str">
        <f>IF(ISBLANK('Klanten gegevens'!D2128)," ",TRIM('Klanten gegevens'!D2128))</f>
        <v xml:space="preserve"> </v>
      </c>
      <c r="H2119" s="27" t="str">
        <f t="shared" si="372"/>
        <v xml:space="preserve"> </v>
      </c>
      <c r="I2119" s="30" t="str">
        <f>IF(ISBLANK('Klanten gegevens'!E2128)," ",TRIM('Klanten gegevens'!E2128))</f>
        <v xml:space="preserve"> </v>
      </c>
      <c r="J2119" s="27" t="str">
        <f t="shared" si="373"/>
        <v xml:space="preserve"> </v>
      </c>
      <c r="M2119" s="30" t="str">
        <f>IF(ISBLANK('Klanten gegevens'!Q2128)," ",TRIM('Klanten gegevens'!Q2128))</f>
        <v xml:space="preserve"> </v>
      </c>
      <c r="N2119" s="27" t="str">
        <f t="shared" si="374"/>
        <v xml:space="preserve"> </v>
      </c>
      <c r="O2119" s="27" t="str">
        <f t="shared" si="375"/>
        <v xml:space="preserve"> </v>
      </c>
      <c r="P2119" s="27" t="str">
        <f t="shared" si="376"/>
        <v xml:space="preserve"> </v>
      </c>
      <c r="Q2119" s="27" t="str">
        <f t="shared" si="377"/>
        <v xml:space="preserve"> </v>
      </c>
      <c r="T2119" s="30" t="str">
        <f>IF(ISBLANK('Klanten gegevens'!R2128)," ",TRIM('Klanten gegevens'!R2128))</f>
        <v xml:space="preserve"> </v>
      </c>
      <c r="U2119" s="27" t="str">
        <f t="shared" si="378"/>
        <v xml:space="preserve"> </v>
      </c>
      <c r="V2119" s="30" t="str">
        <f>IF(ISBLANK('Klanten gegevens'!S2128)," ",TRIM('Klanten gegevens'!S2128))</f>
        <v xml:space="preserve"> </v>
      </c>
      <c r="W2119" s="27" t="str">
        <f t="shared" si="379"/>
        <v xml:space="preserve"> </v>
      </c>
    </row>
    <row r="2120" spans="1:23" x14ac:dyDescent="0.2">
      <c r="A2120" s="27" t="str">
        <f>IF(ISBLANK('Klanten gegevens'!A2129)," ",TRIM(PROPER('Klanten gegevens'!A2129)))</f>
        <v xml:space="preserve"> </v>
      </c>
      <c r="B2120" s="27" t="str">
        <f t="shared" si="369"/>
        <v xml:space="preserve"> </v>
      </c>
      <c r="C2120" s="30" t="str">
        <f>IF(ISBLANK('Klanten gegevens'!B2129)," ",TRIM(PROPER('Klanten gegevens'!B2129)))</f>
        <v xml:space="preserve"> </v>
      </c>
      <c r="D2120" s="27" t="str">
        <f t="shared" si="370"/>
        <v xml:space="preserve"> </v>
      </c>
      <c r="E2120" s="30" t="str">
        <f>IF(ISBLANK('Klanten gegevens'!C2129)," ",TRIM(PROPER('Klanten gegevens'!C2129)))</f>
        <v xml:space="preserve"> </v>
      </c>
      <c r="F2120" s="27" t="str">
        <f t="shared" si="371"/>
        <v xml:space="preserve"> </v>
      </c>
      <c r="G2120" s="30" t="str">
        <f>IF(ISBLANK('Klanten gegevens'!D2129)," ",TRIM('Klanten gegevens'!D2129))</f>
        <v xml:space="preserve"> </v>
      </c>
      <c r="H2120" s="27" t="str">
        <f t="shared" si="372"/>
        <v xml:space="preserve"> </v>
      </c>
      <c r="I2120" s="30" t="str">
        <f>IF(ISBLANK('Klanten gegevens'!E2129)," ",TRIM('Klanten gegevens'!E2129))</f>
        <v xml:space="preserve"> </v>
      </c>
      <c r="J2120" s="27" t="str">
        <f t="shared" si="373"/>
        <v xml:space="preserve"> </v>
      </c>
      <c r="M2120" s="30" t="str">
        <f>IF(ISBLANK('Klanten gegevens'!Q2129)," ",TRIM('Klanten gegevens'!Q2129))</f>
        <v xml:space="preserve"> </v>
      </c>
      <c r="N2120" s="27" t="str">
        <f t="shared" si="374"/>
        <v xml:space="preserve"> </v>
      </c>
      <c r="O2120" s="27" t="str">
        <f t="shared" si="375"/>
        <v xml:space="preserve"> </v>
      </c>
      <c r="P2120" s="27" t="str">
        <f t="shared" si="376"/>
        <v xml:space="preserve"> </v>
      </c>
      <c r="Q2120" s="27" t="str">
        <f t="shared" si="377"/>
        <v xml:space="preserve"> </v>
      </c>
      <c r="T2120" s="30" t="str">
        <f>IF(ISBLANK('Klanten gegevens'!R2129)," ",TRIM('Klanten gegevens'!R2129))</f>
        <v xml:space="preserve"> </v>
      </c>
      <c r="U2120" s="27" t="str">
        <f t="shared" si="378"/>
        <v xml:space="preserve"> </v>
      </c>
      <c r="V2120" s="30" t="str">
        <f>IF(ISBLANK('Klanten gegevens'!S2129)," ",TRIM('Klanten gegevens'!S2129))</f>
        <v xml:space="preserve"> </v>
      </c>
      <c r="W2120" s="27" t="str">
        <f t="shared" si="379"/>
        <v xml:space="preserve"> </v>
      </c>
    </row>
    <row r="2121" spans="1:23" x14ac:dyDescent="0.2">
      <c r="A2121" s="27" t="str">
        <f>IF(ISBLANK('Klanten gegevens'!A2130)," ",TRIM(PROPER('Klanten gegevens'!A2130)))</f>
        <v xml:space="preserve"> </v>
      </c>
      <c r="B2121" s="27" t="str">
        <f t="shared" si="369"/>
        <v xml:space="preserve"> </v>
      </c>
      <c r="C2121" s="30" t="str">
        <f>IF(ISBLANK('Klanten gegevens'!B2130)," ",TRIM(PROPER('Klanten gegevens'!B2130)))</f>
        <v xml:space="preserve"> </v>
      </c>
      <c r="D2121" s="27" t="str">
        <f t="shared" si="370"/>
        <v xml:space="preserve"> </v>
      </c>
      <c r="E2121" s="30" t="str">
        <f>IF(ISBLANK('Klanten gegevens'!C2130)," ",TRIM(PROPER('Klanten gegevens'!C2130)))</f>
        <v xml:space="preserve"> </v>
      </c>
      <c r="F2121" s="27" t="str">
        <f t="shared" si="371"/>
        <v xml:space="preserve"> </v>
      </c>
      <c r="G2121" s="30" t="str">
        <f>IF(ISBLANK('Klanten gegevens'!D2130)," ",TRIM('Klanten gegevens'!D2130))</f>
        <v xml:space="preserve"> </v>
      </c>
      <c r="H2121" s="27" t="str">
        <f t="shared" si="372"/>
        <v xml:space="preserve"> </v>
      </c>
      <c r="I2121" s="30" t="str">
        <f>IF(ISBLANK('Klanten gegevens'!E2130)," ",TRIM('Klanten gegevens'!E2130))</f>
        <v xml:space="preserve"> </v>
      </c>
      <c r="J2121" s="27" t="str">
        <f t="shared" si="373"/>
        <v xml:space="preserve"> </v>
      </c>
      <c r="M2121" s="30" t="str">
        <f>IF(ISBLANK('Klanten gegevens'!Q2130)," ",TRIM('Klanten gegevens'!Q2130))</f>
        <v xml:space="preserve"> </v>
      </c>
      <c r="N2121" s="27" t="str">
        <f t="shared" si="374"/>
        <v xml:space="preserve"> </v>
      </c>
      <c r="O2121" s="27" t="str">
        <f t="shared" si="375"/>
        <v xml:space="preserve"> </v>
      </c>
      <c r="P2121" s="27" t="str">
        <f t="shared" si="376"/>
        <v xml:space="preserve"> </v>
      </c>
      <c r="Q2121" s="27" t="str">
        <f t="shared" si="377"/>
        <v xml:space="preserve"> </v>
      </c>
      <c r="T2121" s="30" t="str">
        <f>IF(ISBLANK('Klanten gegevens'!R2130)," ",TRIM('Klanten gegevens'!R2130))</f>
        <v xml:space="preserve"> </v>
      </c>
      <c r="U2121" s="27" t="str">
        <f t="shared" si="378"/>
        <v xml:space="preserve"> </v>
      </c>
      <c r="V2121" s="30" t="str">
        <f>IF(ISBLANK('Klanten gegevens'!S2130)," ",TRIM('Klanten gegevens'!S2130))</f>
        <v xml:space="preserve"> </v>
      </c>
      <c r="W2121" s="27" t="str">
        <f t="shared" si="379"/>
        <v xml:space="preserve"> </v>
      </c>
    </row>
    <row r="2122" spans="1:23" x14ac:dyDescent="0.2">
      <c r="A2122" s="27" t="str">
        <f>IF(ISBLANK('Klanten gegevens'!A2131)," ",TRIM(PROPER('Klanten gegevens'!A2131)))</f>
        <v xml:space="preserve"> </v>
      </c>
      <c r="B2122" s="27" t="str">
        <f t="shared" si="369"/>
        <v xml:space="preserve"> </v>
      </c>
      <c r="C2122" s="30" t="str">
        <f>IF(ISBLANK('Klanten gegevens'!B2131)," ",TRIM(PROPER('Klanten gegevens'!B2131)))</f>
        <v xml:space="preserve"> </v>
      </c>
      <c r="D2122" s="27" t="str">
        <f t="shared" si="370"/>
        <v xml:space="preserve"> </v>
      </c>
      <c r="E2122" s="30" t="str">
        <f>IF(ISBLANK('Klanten gegevens'!C2131)," ",TRIM(PROPER('Klanten gegevens'!C2131)))</f>
        <v xml:space="preserve"> </v>
      </c>
      <c r="F2122" s="27" t="str">
        <f t="shared" si="371"/>
        <v xml:space="preserve"> </v>
      </c>
      <c r="G2122" s="30" t="str">
        <f>IF(ISBLANK('Klanten gegevens'!D2131)," ",TRIM('Klanten gegevens'!D2131))</f>
        <v xml:space="preserve"> </v>
      </c>
      <c r="H2122" s="27" t="str">
        <f t="shared" si="372"/>
        <v xml:space="preserve"> </v>
      </c>
      <c r="I2122" s="30" t="str">
        <f>IF(ISBLANK('Klanten gegevens'!E2131)," ",TRIM('Klanten gegevens'!E2131))</f>
        <v xml:space="preserve"> </v>
      </c>
      <c r="J2122" s="27" t="str">
        <f t="shared" si="373"/>
        <v xml:space="preserve"> </v>
      </c>
      <c r="M2122" s="30" t="str">
        <f>IF(ISBLANK('Klanten gegevens'!Q2131)," ",TRIM('Klanten gegevens'!Q2131))</f>
        <v xml:space="preserve"> </v>
      </c>
      <c r="N2122" s="27" t="str">
        <f t="shared" si="374"/>
        <v xml:space="preserve"> </v>
      </c>
      <c r="O2122" s="27" t="str">
        <f t="shared" si="375"/>
        <v xml:space="preserve"> </v>
      </c>
      <c r="P2122" s="27" t="str">
        <f t="shared" si="376"/>
        <v xml:space="preserve"> </v>
      </c>
      <c r="Q2122" s="27" t="str">
        <f t="shared" si="377"/>
        <v xml:space="preserve"> </v>
      </c>
      <c r="T2122" s="30" t="str">
        <f>IF(ISBLANK('Klanten gegevens'!R2131)," ",TRIM('Klanten gegevens'!R2131))</f>
        <v xml:space="preserve"> </v>
      </c>
      <c r="U2122" s="27" t="str">
        <f t="shared" si="378"/>
        <v xml:space="preserve"> </v>
      </c>
      <c r="V2122" s="30" t="str">
        <f>IF(ISBLANK('Klanten gegevens'!S2131)," ",TRIM('Klanten gegevens'!S2131))</f>
        <v xml:space="preserve"> </v>
      </c>
      <c r="W2122" s="27" t="str">
        <f t="shared" si="379"/>
        <v xml:space="preserve"> </v>
      </c>
    </row>
    <row r="2123" spans="1:23" x14ac:dyDescent="0.2">
      <c r="A2123" s="27" t="str">
        <f>IF(ISBLANK('Klanten gegevens'!A2132)," ",TRIM(PROPER('Klanten gegevens'!A2132)))</f>
        <v xml:space="preserve"> </v>
      </c>
      <c r="B2123" s="27" t="str">
        <f t="shared" si="369"/>
        <v xml:space="preserve"> </v>
      </c>
      <c r="C2123" s="30" t="str">
        <f>IF(ISBLANK('Klanten gegevens'!B2132)," ",TRIM(PROPER('Klanten gegevens'!B2132)))</f>
        <v xml:space="preserve"> </v>
      </c>
      <c r="D2123" s="27" t="str">
        <f t="shared" si="370"/>
        <v xml:space="preserve"> </v>
      </c>
      <c r="E2123" s="30" t="str">
        <f>IF(ISBLANK('Klanten gegevens'!C2132)," ",TRIM(PROPER('Klanten gegevens'!C2132)))</f>
        <v xml:space="preserve"> </v>
      </c>
      <c r="F2123" s="27" t="str">
        <f t="shared" si="371"/>
        <v xml:space="preserve"> </v>
      </c>
      <c r="G2123" s="30" t="str">
        <f>IF(ISBLANK('Klanten gegevens'!D2132)," ",TRIM('Klanten gegevens'!D2132))</f>
        <v xml:space="preserve"> </v>
      </c>
      <c r="H2123" s="27" t="str">
        <f t="shared" si="372"/>
        <v xml:space="preserve"> </v>
      </c>
      <c r="I2123" s="30" t="str">
        <f>IF(ISBLANK('Klanten gegevens'!E2132)," ",TRIM('Klanten gegevens'!E2132))</f>
        <v xml:space="preserve"> </v>
      </c>
      <c r="J2123" s="27" t="str">
        <f t="shared" si="373"/>
        <v xml:space="preserve"> </v>
      </c>
      <c r="M2123" s="30" t="str">
        <f>IF(ISBLANK('Klanten gegevens'!Q2132)," ",TRIM('Klanten gegevens'!Q2132))</f>
        <v xml:space="preserve"> </v>
      </c>
      <c r="N2123" s="27" t="str">
        <f t="shared" si="374"/>
        <v xml:space="preserve"> </v>
      </c>
      <c r="O2123" s="27" t="str">
        <f t="shared" si="375"/>
        <v xml:space="preserve"> </v>
      </c>
      <c r="P2123" s="27" t="str">
        <f t="shared" si="376"/>
        <v xml:space="preserve"> </v>
      </c>
      <c r="Q2123" s="27" t="str">
        <f t="shared" si="377"/>
        <v xml:space="preserve"> </v>
      </c>
      <c r="T2123" s="30" t="str">
        <f>IF(ISBLANK('Klanten gegevens'!R2132)," ",TRIM('Klanten gegevens'!R2132))</f>
        <v xml:space="preserve"> </v>
      </c>
      <c r="U2123" s="27" t="str">
        <f t="shared" si="378"/>
        <v xml:space="preserve"> </v>
      </c>
      <c r="V2123" s="30" t="str">
        <f>IF(ISBLANK('Klanten gegevens'!S2132)," ",TRIM('Klanten gegevens'!S2132))</f>
        <v xml:space="preserve"> </v>
      </c>
      <c r="W2123" s="27" t="str">
        <f t="shared" si="379"/>
        <v xml:space="preserve"> </v>
      </c>
    </row>
    <row r="2124" spans="1:23" x14ac:dyDescent="0.2">
      <c r="A2124" s="27" t="str">
        <f>IF(ISBLANK('Klanten gegevens'!A2133)," ",TRIM(PROPER('Klanten gegevens'!A2133)))</f>
        <v xml:space="preserve"> </v>
      </c>
      <c r="B2124" s="27" t="str">
        <f t="shared" si="369"/>
        <v xml:space="preserve"> </v>
      </c>
      <c r="C2124" s="30" t="str">
        <f>IF(ISBLANK('Klanten gegevens'!B2133)," ",TRIM(PROPER('Klanten gegevens'!B2133)))</f>
        <v xml:space="preserve"> </v>
      </c>
      <c r="D2124" s="27" t="str">
        <f t="shared" si="370"/>
        <v xml:space="preserve"> </v>
      </c>
      <c r="E2124" s="30" t="str">
        <f>IF(ISBLANK('Klanten gegevens'!C2133)," ",TRIM(PROPER('Klanten gegevens'!C2133)))</f>
        <v xml:space="preserve"> </v>
      </c>
      <c r="F2124" s="27" t="str">
        <f t="shared" si="371"/>
        <v xml:space="preserve"> </v>
      </c>
      <c r="G2124" s="30" t="str">
        <f>IF(ISBLANK('Klanten gegevens'!D2133)," ",TRIM('Klanten gegevens'!D2133))</f>
        <v xml:space="preserve"> </v>
      </c>
      <c r="H2124" s="27" t="str">
        <f t="shared" si="372"/>
        <v xml:space="preserve"> </v>
      </c>
      <c r="I2124" s="30" t="str">
        <f>IF(ISBLANK('Klanten gegevens'!E2133)," ",TRIM('Klanten gegevens'!E2133))</f>
        <v xml:space="preserve"> </v>
      </c>
      <c r="J2124" s="27" t="str">
        <f t="shared" si="373"/>
        <v xml:space="preserve"> </v>
      </c>
      <c r="M2124" s="30" t="str">
        <f>IF(ISBLANK('Klanten gegevens'!Q2133)," ",TRIM('Klanten gegevens'!Q2133))</f>
        <v xml:space="preserve"> </v>
      </c>
      <c r="N2124" s="27" t="str">
        <f t="shared" si="374"/>
        <v xml:space="preserve"> </v>
      </c>
      <c r="O2124" s="27" t="str">
        <f t="shared" si="375"/>
        <v xml:space="preserve"> </v>
      </c>
      <c r="P2124" s="27" t="str">
        <f t="shared" si="376"/>
        <v xml:space="preserve"> </v>
      </c>
      <c r="Q2124" s="27" t="str">
        <f t="shared" si="377"/>
        <v xml:space="preserve"> </v>
      </c>
      <c r="T2124" s="30" t="str">
        <f>IF(ISBLANK('Klanten gegevens'!R2133)," ",TRIM('Klanten gegevens'!R2133))</f>
        <v xml:space="preserve"> </v>
      </c>
      <c r="U2124" s="27" t="str">
        <f t="shared" si="378"/>
        <v xml:space="preserve"> </v>
      </c>
      <c r="V2124" s="30" t="str">
        <f>IF(ISBLANK('Klanten gegevens'!S2133)," ",TRIM('Klanten gegevens'!S2133))</f>
        <v xml:space="preserve"> </v>
      </c>
      <c r="W2124" s="27" t="str">
        <f t="shared" si="379"/>
        <v xml:space="preserve"> </v>
      </c>
    </row>
    <row r="2125" spans="1:23" x14ac:dyDescent="0.2">
      <c r="A2125" s="27" t="str">
        <f>IF(ISBLANK('Klanten gegevens'!A2134)," ",TRIM(PROPER('Klanten gegevens'!A2134)))</f>
        <v xml:space="preserve"> </v>
      </c>
      <c r="B2125" s="27" t="str">
        <f t="shared" si="369"/>
        <v xml:space="preserve"> </v>
      </c>
      <c r="C2125" s="30" t="str">
        <f>IF(ISBLANK('Klanten gegevens'!B2134)," ",TRIM(PROPER('Klanten gegevens'!B2134)))</f>
        <v xml:space="preserve"> </v>
      </c>
      <c r="D2125" s="27" t="str">
        <f t="shared" si="370"/>
        <v xml:space="preserve"> </v>
      </c>
      <c r="E2125" s="30" t="str">
        <f>IF(ISBLANK('Klanten gegevens'!C2134)," ",TRIM(PROPER('Klanten gegevens'!C2134)))</f>
        <v xml:space="preserve"> </v>
      </c>
      <c r="F2125" s="27" t="str">
        <f t="shared" si="371"/>
        <v xml:space="preserve"> </v>
      </c>
      <c r="G2125" s="30" t="str">
        <f>IF(ISBLANK('Klanten gegevens'!D2134)," ",TRIM('Klanten gegevens'!D2134))</f>
        <v xml:space="preserve"> </v>
      </c>
      <c r="H2125" s="27" t="str">
        <f t="shared" si="372"/>
        <v xml:space="preserve"> </v>
      </c>
      <c r="I2125" s="30" t="str">
        <f>IF(ISBLANK('Klanten gegevens'!E2134)," ",TRIM('Klanten gegevens'!E2134))</f>
        <v xml:space="preserve"> </v>
      </c>
      <c r="J2125" s="27" t="str">
        <f t="shared" si="373"/>
        <v xml:space="preserve"> </v>
      </c>
      <c r="M2125" s="30" t="str">
        <f>IF(ISBLANK('Klanten gegevens'!Q2134)," ",TRIM('Klanten gegevens'!Q2134))</f>
        <v xml:space="preserve"> </v>
      </c>
      <c r="N2125" s="27" t="str">
        <f t="shared" si="374"/>
        <v xml:space="preserve"> </v>
      </c>
      <c r="O2125" s="27" t="str">
        <f t="shared" si="375"/>
        <v xml:space="preserve"> </v>
      </c>
      <c r="P2125" s="27" t="str">
        <f t="shared" si="376"/>
        <v xml:space="preserve"> </v>
      </c>
      <c r="Q2125" s="27" t="str">
        <f t="shared" si="377"/>
        <v xml:space="preserve"> </v>
      </c>
      <c r="T2125" s="30" t="str">
        <f>IF(ISBLANK('Klanten gegevens'!R2134)," ",TRIM('Klanten gegevens'!R2134))</f>
        <v xml:space="preserve"> </v>
      </c>
      <c r="U2125" s="27" t="str">
        <f t="shared" si="378"/>
        <v xml:space="preserve"> </v>
      </c>
      <c r="V2125" s="30" t="str">
        <f>IF(ISBLANK('Klanten gegevens'!S2134)," ",TRIM('Klanten gegevens'!S2134))</f>
        <v xml:space="preserve"> </v>
      </c>
      <c r="W2125" s="27" t="str">
        <f t="shared" si="379"/>
        <v xml:space="preserve"> </v>
      </c>
    </row>
    <row r="2126" spans="1:23" x14ac:dyDescent="0.2">
      <c r="A2126" s="27" t="str">
        <f>IF(ISBLANK('Klanten gegevens'!A2135)," ",TRIM(PROPER('Klanten gegevens'!A2135)))</f>
        <v xml:space="preserve"> </v>
      </c>
      <c r="B2126" s="27" t="str">
        <f t="shared" si="369"/>
        <v xml:space="preserve"> </v>
      </c>
      <c r="C2126" s="30" t="str">
        <f>IF(ISBLANK('Klanten gegevens'!B2135)," ",TRIM(PROPER('Klanten gegevens'!B2135)))</f>
        <v xml:space="preserve"> </v>
      </c>
      <c r="D2126" s="27" t="str">
        <f t="shared" si="370"/>
        <v xml:space="preserve"> </v>
      </c>
      <c r="E2126" s="30" t="str">
        <f>IF(ISBLANK('Klanten gegevens'!C2135)," ",TRIM(PROPER('Klanten gegevens'!C2135)))</f>
        <v xml:space="preserve"> </v>
      </c>
      <c r="F2126" s="27" t="str">
        <f t="shared" si="371"/>
        <v xml:space="preserve"> </v>
      </c>
      <c r="G2126" s="30" t="str">
        <f>IF(ISBLANK('Klanten gegevens'!D2135)," ",TRIM('Klanten gegevens'!D2135))</f>
        <v xml:space="preserve"> </v>
      </c>
      <c r="H2126" s="27" t="str">
        <f t="shared" si="372"/>
        <v xml:space="preserve"> </v>
      </c>
      <c r="I2126" s="30" t="str">
        <f>IF(ISBLANK('Klanten gegevens'!E2135)," ",TRIM('Klanten gegevens'!E2135))</f>
        <v xml:space="preserve"> </v>
      </c>
      <c r="J2126" s="27" t="str">
        <f t="shared" si="373"/>
        <v xml:space="preserve"> </v>
      </c>
      <c r="M2126" s="30" t="str">
        <f>IF(ISBLANK('Klanten gegevens'!Q2135)," ",TRIM('Klanten gegevens'!Q2135))</f>
        <v xml:space="preserve"> </v>
      </c>
      <c r="N2126" s="27" t="str">
        <f t="shared" si="374"/>
        <v xml:space="preserve"> </v>
      </c>
      <c r="O2126" s="27" t="str">
        <f t="shared" si="375"/>
        <v xml:space="preserve"> </v>
      </c>
      <c r="P2126" s="27" t="str">
        <f t="shared" si="376"/>
        <v xml:space="preserve"> </v>
      </c>
      <c r="Q2126" s="27" t="str">
        <f t="shared" si="377"/>
        <v xml:space="preserve"> </v>
      </c>
      <c r="T2126" s="30" t="str">
        <f>IF(ISBLANK('Klanten gegevens'!R2135)," ",TRIM('Klanten gegevens'!R2135))</f>
        <v xml:space="preserve"> </v>
      </c>
      <c r="U2126" s="27" t="str">
        <f t="shared" si="378"/>
        <v xml:space="preserve"> </v>
      </c>
      <c r="V2126" s="30" t="str">
        <f>IF(ISBLANK('Klanten gegevens'!S2135)," ",TRIM('Klanten gegevens'!S2135))</f>
        <v xml:space="preserve"> </v>
      </c>
      <c r="W2126" s="27" t="str">
        <f t="shared" si="379"/>
        <v xml:space="preserve"> </v>
      </c>
    </row>
    <row r="2127" spans="1:23" x14ac:dyDescent="0.2">
      <c r="A2127" s="27" t="str">
        <f>IF(ISBLANK('Klanten gegevens'!A2136)," ",TRIM(PROPER('Klanten gegevens'!A2136)))</f>
        <v xml:space="preserve"> </v>
      </c>
      <c r="B2127" s="27" t="str">
        <f t="shared" si="369"/>
        <v xml:space="preserve"> </v>
      </c>
      <c r="C2127" s="30" t="str">
        <f>IF(ISBLANK('Klanten gegevens'!B2136)," ",TRIM(PROPER('Klanten gegevens'!B2136)))</f>
        <v xml:space="preserve"> </v>
      </c>
      <c r="D2127" s="27" t="str">
        <f t="shared" si="370"/>
        <v xml:space="preserve"> </v>
      </c>
      <c r="E2127" s="30" t="str">
        <f>IF(ISBLANK('Klanten gegevens'!C2136)," ",TRIM(PROPER('Klanten gegevens'!C2136)))</f>
        <v xml:space="preserve"> </v>
      </c>
      <c r="F2127" s="27" t="str">
        <f t="shared" si="371"/>
        <v xml:space="preserve"> </v>
      </c>
      <c r="G2127" s="30" t="str">
        <f>IF(ISBLANK('Klanten gegevens'!D2136)," ",TRIM('Klanten gegevens'!D2136))</f>
        <v xml:space="preserve"> </v>
      </c>
      <c r="H2127" s="27" t="str">
        <f t="shared" si="372"/>
        <v xml:space="preserve"> </v>
      </c>
      <c r="I2127" s="30" t="str">
        <f>IF(ISBLANK('Klanten gegevens'!E2136)," ",TRIM('Klanten gegevens'!E2136))</f>
        <v xml:space="preserve"> </v>
      </c>
      <c r="J2127" s="27" t="str">
        <f t="shared" si="373"/>
        <v xml:space="preserve"> </v>
      </c>
      <c r="M2127" s="30" t="str">
        <f>IF(ISBLANK('Klanten gegevens'!Q2136)," ",TRIM('Klanten gegevens'!Q2136))</f>
        <v xml:space="preserve"> </v>
      </c>
      <c r="N2127" s="27" t="str">
        <f t="shared" si="374"/>
        <v xml:space="preserve"> </v>
      </c>
      <c r="O2127" s="27" t="str">
        <f t="shared" si="375"/>
        <v xml:space="preserve"> </v>
      </c>
      <c r="P2127" s="27" t="str">
        <f t="shared" si="376"/>
        <v xml:space="preserve"> </v>
      </c>
      <c r="Q2127" s="27" t="str">
        <f t="shared" si="377"/>
        <v xml:space="preserve"> </v>
      </c>
      <c r="T2127" s="30" t="str">
        <f>IF(ISBLANK('Klanten gegevens'!R2136)," ",TRIM('Klanten gegevens'!R2136))</f>
        <v xml:space="preserve"> </v>
      </c>
      <c r="U2127" s="27" t="str">
        <f t="shared" si="378"/>
        <v xml:space="preserve"> </v>
      </c>
      <c r="V2127" s="30" t="str">
        <f>IF(ISBLANK('Klanten gegevens'!S2136)," ",TRIM('Klanten gegevens'!S2136))</f>
        <v xml:space="preserve"> </v>
      </c>
      <c r="W2127" s="27" t="str">
        <f t="shared" si="379"/>
        <v xml:space="preserve"> </v>
      </c>
    </row>
    <row r="2128" spans="1:23" x14ac:dyDescent="0.2">
      <c r="A2128" s="27" t="str">
        <f>IF(ISBLANK('Klanten gegevens'!A2137)," ",TRIM(PROPER('Klanten gegevens'!A2137)))</f>
        <v xml:space="preserve"> </v>
      </c>
      <c r="B2128" s="27" t="str">
        <f t="shared" si="369"/>
        <v xml:space="preserve"> </v>
      </c>
      <c r="C2128" s="30" t="str">
        <f>IF(ISBLANK('Klanten gegevens'!B2137)," ",TRIM(PROPER('Klanten gegevens'!B2137)))</f>
        <v xml:space="preserve"> </v>
      </c>
      <c r="D2128" s="27" t="str">
        <f t="shared" si="370"/>
        <v xml:space="preserve"> </v>
      </c>
      <c r="E2128" s="30" t="str">
        <f>IF(ISBLANK('Klanten gegevens'!C2137)," ",TRIM(PROPER('Klanten gegevens'!C2137)))</f>
        <v xml:space="preserve"> </v>
      </c>
      <c r="F2128" s="27" t="str">
        <f t="shared" si="371"/>
        <v xml:space="preserve"> </v>
      </c>
      <c r="G2128" s="30" t="str">
        <f>IF(ISBLANK('Klanten gegevens'!D2137)," ",TRIM('Klanten gegevens'!D2137))</f>
        <v xml:space="preserve"> </v>
      </c>
      <c r="H2128" s="27" t="str">
        <f t="shared" si="372"/>
        <v xml:space="preserve"> </v>
      </c>
      <c r="I2128" s="30" t="str">
        <f>IF(ISBLANK('Klanten gegevens'!E2137)," ",TRIM('Klanten gegevens'!E2137))</f>
        <v xml:space="preserve"> </v>
      </c>
      <c r="J2128" s="27" t="str">
        <f t="shared" si="373"/>
        <v xml:space="preserve"> </v>
      </c>
      <c r="M2128" s="30" t="str">
        <f>IF(ISBLANK('Klanten gegevens'!Q2137)," ",TRIM('Klanten gegevens'!Q2137))</f>
        <v xml:space="preserve"> </v>
      </c>
      <c r="N2128" s="27" t="str">
        <f t="shared" si="374"/>
        <v xml:space="preserve"> </v>
      </c>
      <c r="O2128" s="27" t="str">
        <f t="shared" si="375"/>
        <v xml:space="preserve"> </v>
      </c>
      <c r="P2128" s="27" t="str">
        <f t="shared" si="376"/>
        <v xml:space="preserve"> </v>
      </c>
      <c r="Q2128" s="27" t="str">
        <f t="shared" si="377"/>
        <v xml:space="preserve"> </v>
      </c>
      <c r="T2128" s="30" t="str">
        <f>IF(ISBLANK('Klanten gegevens'!R2137)," ",TRIM('Klanten gegevens'!R2137))</f>
        <v xml:space="preserve"> </v>
      </c>
      <c r="U2128" s="27" t="str">
        <f t="shared" si="378"/>
        <v xml:space="preserve"> </v>
      </c>
      <c r="V2128" s="30" t="str">
        <f>IF(ISBLANK('Klanten gegevens'!S2137)," ",TRIM('Klanten gegevens'!S2137))</f>
        <v xml:space="preserve"> </v>
      </c>
      <c r="W2128" s="27" t="str">
        <f t="shared" si="379"/>
        <v xml:space="preserve"> </v>
      </c>
    </row>
    <row r="2129" spans="1:23" x14ac:dyDescent="0.2">
      <c r="A2129" s="27" t="str">
        <f>IF(ISBLANK('Klanten gegevens'!A2138)," ",TRIM(PROPER('Klanten gegevens'!A2138)))</f>
        <v xml:space="preserve"> </v>
      </c>
      <c r="B2129" s="27" t="str">
        <f t="shared" si="369"/>
        <v xml:space="preserve"> </v>
      </c>
      <c r="C2129" s="30" t="str">
        <f>IF(ISBLANK('Klanten gegevens'!B2138)," ",TRIM(PROPER('Klanten gegevens'!B2138)))</f>
        <v xml:space="preserve"> </v>
      </c>
      <c r="D2129" s="27" t="str">
        <f t="shared" si="370"/>
        <v xml:space="preserve"> </v>
      </c>
      <c r="E2129" s="30" t="str">
        <f>IF(ISBLANK('Klanten gegevens'!C2138)," ",TRIM(PROPER('Klanten gegevens'!C2138)))</f>
        <v xml:space="preserve"> </v>
      </c>
      <c r="F2129" s="27" t="str">
        <f t="shared" si="371"/>
        <v xml:space="preserve"> </v>
      </c>
      <c r="G2129" s="30" t="str">
        <f>IF(ISBLANK('Klanten gegevens'!D2138)," ",TRIM('Klanten gegevens'!D2138))</f>
        <v xml:space="preserve"> </v>
      </c>
      <c r="H2129" s="27" t="str">
        <f t="shared" si="372"/>
        <v xml:space="preserve"> </v>
      </c>
      <c r="I2129" s="30" t="str">
        <f>IF(ISBLANK('Klanten gegevens'!E2138)," ",TRIM('Klanten gegevens'!E2138))</f>
        <v xml:space="preserve"> </v>
      </c>
      <c r="J2129" s="27" t="str">
        <f t="shared" si="373"/>
        <v xml:space="preserve"> </v>
      </c>
      <c r="M2129" s="30" t="str">
        <f>IF(ISBLANK('Klanten gegevens'!Q2138)," ",TRIM('Klanten gegevens'!Q2138))</f>
        <v xml:space="preserve"> </v>
      </c>
      <c r="N2129" s="27" t="str">
        <f t="shared" si="374"/>
        <v xml:space="preserve"> </v>
      </c>
      <c r="O2129" s="27" t="str">
        <f t="shared" si="375"/>
        <v xml:space="preserve"> </v>
      </c>
      <c r="P2129" s="27" t="str">
        <f t="shared" si="376"/>
        <v xml:space="preserve"> </v>
      </c>
      <c r="Q2129" s="27" t="str">
        <f t="shared" si="377"/>
        <v xml:space="preserve"> </v>
      </c>
      <c r="T2129" s="30" t="str">
        <f>IF(ISBLANK('Klanten gegevens'!R2138)," ",TRIM('Klanten gegevens'!R2138))</f>
        <v xml:space="preserve"> </v>
      </c>
      <c r="U2129" s="27" t="str">
        <f t="shared" si="378"/>
        <v xml:space="preserve"> </v>
      </c>
      <c r="V2129" s="30" t="str">
        <f>IF(ISBLANK('Klanten gegevens'!S2138)," ",TRIM('Klanten gegevens'!S2138))</f>
        <v xml:space="preserve"> </v>
      </c>
      <c r="W2129" s="27" t="str">
        <f t="shared" si="379"/>
        <v xml:space="preserve"> </v>
      </c>
    </row>
    <row r="2130" spans="1:23" x14ac:dyDescent="0.2">
      <c r="A2130" s="27" t="str">
        <f>IF(ISBLANK('Klanten gegevens'!A2139)," ",TRIM(PROPER('Klanten gegevens'!A2139)))</f>
        <v xml:space="preserve"> </v>
      </c>
      <c r="B2130" s="27" t="str">
        <f t="shared" si="369"/>
        <v xml:space="preserve"> </v>
      </c>
      <c r="C2130" s="30" t="str">
        <f>IF(ISBLANK('Klanten gegevens'!B2139)," ",TRIM(PROPER('Klanten gegevens'!B2139)))</f>
        <v xml:space="preserve"> </v>
      </c>
      <c r="D2130" s="27" t="str">
        <f t="shared" si="370"/>
        <v xml:space="preserve"> </v>
      </c>
      <c r="E2130" s="30" t="str">
        <f>IF(ISBLANK('Klanten gegevens'!C2139)," ",TRIM(PROPER('Klanten gegevens'!C2139)))</f>
        <v xml:space="preserve"> </v>
      </c>
      <c r="F2130" s="27" t="str">
        <f t="shared" si="371"/>
        <v xml:space="preserve"> </v>
      </c>
      <c r="G2130" s="30" t="str">
        <f>IF(ISBLANK('Klanten gegevens'!D2139)," ",TRIM('Klanten gegevens'!D2139))</f>
        <v xml:space="preserve"> </v>
      </c>
      <c r="H2130" s="27" t="str">
        <f t="shared" si="372"/>
        <v xml:space="preserve"> </v>
      </c>
      <c r="I2130" s="30" t="str">
        <f>IF(ISBLANK('Klanten gegevens'!E2139)," ",TRIM('Klanten gegevens'!E2139))</f>
        <v xml:space="preserve"> </v>
      </c>
      <c r="J2130" s="27" t="str">
        <f t="shared" si="373"/>
        <v xml:space="preserve"> </v>
      </c>
      <c r="M2130" s="30" t="str">
        <f>IF(ISBLANK('Klanten gegevens'!Q2139)," ",TRIM('Klanten gegevens'!Q2139))</f>
        <v xml:space="preserve"> </v>
      </c>
      <c r="N2130" s="27" t="str">
        <f t="shared" si="374"/>
        <v xml:space="preserve"> </v>
      </c>
      <c r="O2130" s="27" t="str">
        <f t="shared" si="375"/>
        <v xml:space="preserve"> </v>
      </c>
      <c r="P2130" s="27" t="str">
        <f t="shared" si="376"/>
        <v xml:space="preserve"> </v>
      </c>
      <c r="Q2130" s="27" t="str">
        <f t="shared" si="377"/>
        <v xml:space="preserve"> </v>
      </c>
      <c r="T2130" s="30" t="str">
        <f>IF(ISBLANK('Klanten gegevens'!R2139)," ",TRIM('Klanten gegevens'!R2139))</f>
        <v xml:space="preserve"> </v>
      </c>
      <c r="U2130" s="27" t="str">
        <f t="shared" si="378"/>
        <v xml:space="preserve"> </v>
      </c>
      <c r="V2130" s="30" t="str">
        <f>IF(ISBLANK('Klanten gegevens'!S2139)," ",TRIM('Klanten gegevens'!S2139))</f>
        <v xml:space="preserve"> </v>
      </c>
      <c r="W2130" s="27" t="str">
        <f t="shared" si="379"/>
        <v xml:space="preserve"> </v>
      </c>
    </row>
    <row r="2131" spans="1:23" x14ac:dyDescent="0.2">
      <c r="A2131" s="27" t="str">
        <f>IF(ISBLANK('Klanten gegevens'!A2140)," ",TRIM(PROPER('Klanten gegevens'!A2140)))</f>
        <v xml:space="preserve"> </v>
      </c>
      <c r="B2131" s="27" t="str">
        <f t="shared" si="369"/>
        <v xml:space="preserve"> </v>
      </c>
      <c r="C2131" s="30" t="str">
        <f>IF(ISBLANK('Klanten gegevens'!B2140)," ",TRIM(PROPER('Klanten gegevens'!B2140)))</f>
        <v xml:space="preserve"> </v>
      </c>
      <c r="D2131" s="27" t="str">
        <f t="shared" si="370"/>
        <v xml:space="preserve"> </v>
      </c>
      <c r="E2131" s="30" t="str">
        <f>IF(ISBLANK('Klanten gegevens'!C2140)," ",TRIM(PROPER('Klanten gegevens'!C2140)))</f>
        <v xml:space="preserve"> </v>
      </c>
      <c r="F2131" s="27" t="str">
        <f t="shared" si="371"/>
        <v xml:space="preserve"> </v>
      </c>
      <c r="G2131" s="30" t="str">
        <f>IF(ISBLANK('Klanten gegevens'!D2140)," ",TRIM('Klanten gegevens'!D2140))</f>
        <v xml:space="preserve"> </v>
      </c>
      <c r="H2131" s="27" t="str">
        <f t="shared" si="372"/>
        <v xml:space="preserve"> </v>
      </c>
      <c r="I2131" s="30" t="str">
        <f>IF(ISBLANK('Klanten gegevens'!E2140)," ",TRIM('Klanten gegevens'!E2140))</f>
        <v xml:space="preserve"> </v>
      </c>
      <c r="J2131" s="27" t="str">
        <f t="shared" si="373"/>
        <v xml:space="preserve"> </v>
      </c>
      <c r="M2131" s="30" t="str">
        <f>IF(ISBLANK('Klanten gegevens'!Q2140)," ",TRIM('Klanten gegevens'!Q2140))</f>
        <v xml:space="preserve"> </v>
      </c>
      <c r="N2131" s="27" t="str">
        <f t="shared" si="374"/>
        <v xml:space="preserve"> </v>
      </c>
      <c r="O2131" s="27" t="str">
        <f t="shared" si="375"/>
        <v xml:space="preserve"> </v>
      </c>
      <c r="P2131" s="27" t="str">
        <f t="shared" si="376"/>
        <v xml:space="preserve"> </v>
      </c>
      <c r="Q2131" s="27" t="str">
        <f t="shared" si="377"/>
        <v xml:space="preserve"> </v>
      </c>
      <c r="T2131" s="30" t="str">
        <f>IF(ISBLANK('Klanten gegevens'!R2140)," ",TRIM('Klanten gegevens'!R2140))</f>
        <v xml:space="preserve"> </v>
      </c>
      <c r="U2131" s="27" t="str">
        <f t="shared" si="378"/>
        <v xml:space="preserve"> </v>
      </c>
      <c r="V2131" s="30" t="str">
        <f>IF(ISBLANK('Klanten gegevens'!S2140)," ",TRIM('Klanten gegevens'!S2140))</f>
        <v xml:space="preserve"> </v>
      </c>
      <c r="W2131" s="27" t="str">
        <f t="shared" si="379"/>
        <v xml:space="preserve"> </v>
      </c>
    </row>
    <row r="2132" spans="1:23" x14ac:dyDescent="0.2">
      <c r="A2132" s="27" t="str">
        <f>IF(ISBLANK('Klanten gegevens'!A2141)," ",TRIM(PROPER('Klanten gegevens'!A2141)))</f>
        <v xml:space="preserve"> </v>
      </c>
      <c r="B2132" s="27" t="str">
        <f t="shared" si="369"/>
        <v xml:space="preserve"> </v>
      </c>
      <c r="C2132" s="30" t="str">
        <f>IF(ISBLANK('Klanten gegevens'!B2141)," ",TRIM(PROPER('Klanten gegevens'!B2141)))</f>
        <v xml:space="preserve"> </v>
      </c>
      <c r="D2132" s="27" t="str">
        <f t="shared" si="370"/>
        <v xml:space="preserve"> </v>
      </c>
      <c r="E2132" s="30" t="str">
        <f>IF(ISBLANK('Klanten gegevens'!C2141)," ",TRIM(PROPER('Klanten gegevens'!C2141)))</f>
        <v xml:space="preserve"> </v>
      </c>
      <c r="F2132" s="27" t="str">
        <f t="shared" si="371"/>
        <v xml:space="preserve"> </v>
      </c>
      <c r="G2132" s="30" t="str">
        <f>IF(ISBLANK('Klanten gegevens'!D2141)," ",TRIM('Klanten gegevens'!D2141))</f>
        <v xml:space="preserve"> </v>
      </c>
      <c r="H2132" s="27" t="str">
        <f t="shared" si="372"/>
        <v xml:space="preserve"> </v>
      </c>
      <c r="I2132" s="30" t="str">
        <f>IF(ISBLANK('Klanten gegevens'!E2141)," ",TRIM('Klanten gegevens'!E2141))</f>
        <v xml:space="preserve"> </v>
      </c>
      <c r="J2132" s="27" t="str">
        <f t="shared" si="373"/>
        <v xml:space="preserve"> </v>
      </c>
      <c r="M2132" s="30" t="str">
        <f>IF(ISBLANK('Klanten gegevens'!Q2141)," ",TRIM('Klanten gegevens'!Q2141))</f>
        <v xml:space="preserve"> </v>
      </c>
      <c r="N2132" s="27" t="str">
        <f t="shared" si="374"/>
        <v xml:space="preserve"> </v>
      </c>
      <c r="O2132" s="27" t="str">
        <f t="shared" si="375"/>
        <v xml:space="preserve"> </v>
      </c>
      <c r="P2132" s="27" t="str">
        <f t="shared" si="376"/>
        <v xml:space="preserve"> </v>
      </c>
      <c r="Q2132" s="27" t="str">
        <f t="shared" si="377"/>
        <v xml:space="preserve"> </v>
      </c>
      <c r="T2132" s="30" t="str">
        <f>IF(ISBLANK('Klanten gegevens'!R2141)," ",TRIM('Klanten gegevens'!R2141))</f>
        <v xml:space="preserve"> </v>
      </c>
      <c r="U2132" s="27" t="str">
        <f t="shared" si="378"/>
        <v xml:space="preserve"> </v>
      </c>
      <c r="V2132" s="30" t="str">
        <f>IF(ISBLANK('Klanten gegevens'!S2141)," ",TRIM('Klanten gegevens'!S2141))</f>
        <v xml:space="preserve"> </v>
      </c>
      <c r="W2132" s="27" t="str">
        <f t="shared" si="379"/>
        <v xml:space="preserve"> </v>
      </c>
    </row>
    <row r="2133" spans="1:23" x14ac:dyDescent="0.2">
      <c r="A2133" s="27" t="str">
        <f>IF(ISBLANK('Klanten gegevens'!A2142)," ",TRIM(PROPER('Klanten gegevens'!A2142)))</f>
        <v xml:space="preserve"> </v>
      </c>
      <c r="B2133" s="27" t="str">
        <f t="shared" si="369"/>
        <v xml:space="preserve"> </v>
      </c>
      <c r="C2133" s="30" t="str">
        <f>IF(ISBLANK('Klanten gegevens'!B2142)," ",TRIM(PROPER('Klanten gegevens'!B2142)))</f>
        <v xml:space="preserve"> </v>
      </c>
      <c r="D2133" s="27" t="str">
        <f t="shared" si="370"/>
        <v xml:space="preserve"> </v>
      </c>
      <c r="E2133" s="30" t="str">
        <f>IF(ISBLANK('Klanten gegevens'!C2142)," ",TRIM(PROPER('Klanten gegevens'!C2142)))</f>
        <v xml:space="preserve"> </v>
      </c>
      <c r="F2133" s="27" t="str">
        <f t="shared" si="371"/>
        <v xml:space="preserve"> </v>
      </c>
      <c r="G2133" s="30" t="str">
        <f>IF(ISBLANK('Klanten gegevens'!D2142)," ",TRIM('Klanten gegevens'!D2142))</f>
        <v xml:space="preserve"> </v>
      </c>
      <c r="H2133" s="27" t="str">
        <f t="shared" si="372"/>
        <v xml:space="preserve"> </v>
      </c>
      <c r="I2133" s="30" t="str">
        <f>IF(ISBLANK('Klanten gegevens'!E2142)," ",TRIM('Klanten gegevens'!E2142))</f>
        <v xml:space="preserve"> </v>
      </c>
      <c r="J2133" s="27" t="str">
        <f t="shared" si="373"/>
        <v xml:space="preserve"> </v>
      </c>
      <c r="M2133" s="30" t="str">
        <f>IF(ISBLANK('Klanten gegevens'!Q2142)," ",TRIM('Klanten gegevens'!Q2142))</f>
        <v xml:space="preserve"> </v>
      </c>
      <c r="N2133" s="27" t="str">
        <f t="shared" si="374"/>
        <v xml:space="preserve"> </v>
      </c>
      <c r="O2133" s="27" t="str">
        <f t="shared" si="375"/>
        <v xml:space="preserve"> </v>
      </c>
      <c r="P2133" s="27" t="str">
        <f t="shared" si="376"/>
        <v xml:space="preserve"> </v>
      </c>
      <c r="Q2133" s="27" t="str">
        <f t="shared" si="377"/>
        <v xml:space="preserve"> </v>
      </c>
      <c r="T2133" s="30" t="str">
        <f>IF(ISBLANK('Klanten gegevens'!R2142)," ",TRIM('Klanten gegevens'!R2142))</f>
        <v xml:space="preserve"> </v>
      </c>
      <c r="U2133" s="27" t="str">
        <f t="shared" si="378"/>
        <v xml:space="preserve"> </v>
      </c>
      <c r="V2133" s="30" t="str">
        <f>IF(ISBLANK('Klanten gegevens'!S2142)," ",TRIM('Klanten gegevens'!S2142))</f>
        <v xml:space="preserve"> </v>
      </c>
      <c r="W2133" s="27" t="str">
        <f t="shared" si="379"/>
        <v xml:space="preserve"> </v>
      </c>
    </row>
    <row r="2134" spans="1:23" x14ac:dyDescent="0.2">
      <c r="A2134" s="27" t="str">
        <f>IF(ISBLANK('Klanten gegevens'!A2143)," ",TRIM(PROPER('Klanten gegevens'!A2143)))</f>
        <v xml:space="preserve"> </v>
      </c>
      <c r="B2134" s="27" t="str">
        <f t="shared" si="369"/>
        <v xml:space="preserve"> </v>
      </c>
      <c r="C2134" s="30" t="str">
        <f>IF(ISBLANK('Klanten gegevens'!B2143)," ",TRIM(PROPER('Klanten gegevens'!B2143)))</f>
        <v xml:space="preserve"> </v>
      </c>
      <c r="D2134" s="27" t="str">
        <f t="shared" si="370"/>
        <v xml:space="preserve"> </v>
      </c>
      <c r="E2134" s="30" t="str">
        <f>IF(ISBLANK('Klanten gegevens'!C2143)," ",TRIM(PROPER('Klanten gegevens'!C2143)))</f>
        <v xml:space="preserve"> </v>
      </c>
      <c r="F2134" s="27" t="str">
        <f t="shared" si="371"/>
        <v xml:space="preserve"> </v>
      </c>
      <c r="G2134" s="30" t="str">
        <f>IF(ISBLANK('Klanten gegevens'!D2143)," ",TRIM('Klanten gegevens'!D2143))</f>
        <v xml:space="preserve"> </v>
      </c>
      <c r="H2134" s="27" t="str">
        <f t="shared" si="372"/>
        <v xml:space="preserve"> </v>
      </c>
      <c r="I2134" s="30" t="str">
        <f>IF(ISBLANK('Klanten gegevens'!E2143)," ",TRIM('Klanten gegevens'!E2143))</f>
        <v xml:space="preserve"> </v>
      </c>
      <c r="J2134" s="27" t="str">
        <f t="shared" si="373"/>
        <v xml:space="preserve"> </v>
      </c>
      <c r="M2134" s="30" t="str">
        <f>IF(ISBLANK('Klanten gegevens'!Q2143)," ",TRIM('Klanten gegevens'!Q2143))</f>
        <v xml:space="preserve"> </v>
      </c>
      <c r="N2134" s="27" t="str">
        <f t="shared" si="374"/>
        <v xml:space="preserve"> </v>
      </c>
      <c r="O2134" s="27" t="str">
        <f t="shared" si="375"/>
        <v xml:space="preserve"> </v>
      </c>
      <c r="P2134" s="27" t="str">
        <f t="shared" si="376"/>
        <v xml:space="preserve"> </v>
      </c>
      <c r="Q2134" s="27" t="str">
        <f t="shared" si="377"/>
        <v xml:space="preserve"> </v>
      </c>
      <c r="T2134" s="30" t="str">
        <f>IF(ISBLANK('Klanten gegevens'!R2143)," ",TRIM('Klanten gegevens'!R2143))</f>
        <v xml:space="preserve"> </v>
      </c>
      <c r="U2134" s="27" t="str">
        <f t="shared" si="378"/>
        <v xml:space="preserve"> </v>
      </c>
      <c r="V2134" s="30" t="str">
        <f>IF(ISBLANK('Klanten gegevens'!S2143)," ",TRIM('Klanten gegevens'!S2143))</f>
        <v xml:space="preserve"> </v>
      </c>
      <c r="W2134" s="27" t="str">
        <f t="shared" si="379"/>
        <v xml:space="preserve"> </v>
      </c>
    </row>
    <row r="2135" spans="1:23" x14ac:dyDescent="0.2">
      <c r="A2135" s="27" t="str">
        <f>IF(ISBLANK('Klanten gegevens'!A2144)," ",TRIM(PROPER('Klanten gegevens'!A2144)))</f>
        <v xml:space="preserve"> </v>
      </c>
      <c r="B2135" s="27" t="str">
        <f t="shared" si="369"/>
        <v xml:space="preserve"> </v>
      </c>
      <c r="C2135" s="30" t="str">
        <f>IF(ISBLANK('Klanten gegevens'!B2144)," ",TRIM(PROPER('Klanten gegevens'!B2144)))</f>
        <v xml:space="preserve"> </v>
      </c>
      <c r="D2135" s="27" t="str">
        <f t="shared" si="370"/>
        <v xml:space="preserve"> </v>
      </c>
      <c r="E2135" s="30" t="str">
        <f>IF(ISBLANK('Klanten gegevens'!C2144)," ",TRIM(PROPER('Klanten gegevens'!C2144)))</f>
        <v xml:space="preserve"> </v>
      </c>
      <c r="F2135" s="27" t="str">
        <f t="shared" si="371"/>
        <v xml:space="preserve"> </v>
      </c>
      <c r="G2135" s="30" t="str">
        <f>IF(ISBLANK('Klanten gegevens'!D2144)," ",TRIM('Klanten gegevens'!D2144))</f>
        <v xml:space="preserve"> </v>
      </c>
      <c r="H2135" s="27" t="str">
        <f t="shared" si="372"/>
        <v xml:space="preserve"> </v>
      </c>
      <c r="I2135" s="30" t="str">
        <f>IF(ISBLANK('Klanten gegevens'!E2144)," ",TRIM('Klanten gegevens'!E2144))</f>
        <v xml:space="preserve"> </v>
      </c>
      <c r="J2135" s="27" t="str">
        <f t="shared" si="373"/>
        <v xml:space="preserve"> </v>
      </c>
      <c r="M2135" s="30" t="str">
        <f>IF(ISBLANK('Klanten gegevens'!Q2144)," ",TRIM('Klanten gegevens'!Q2144))</f>
        <v xml:space="preserve"> </v>
      </c>
      <c r="N2135" s="27" t="str">
        <f t="shared" si="374"/>
        <v xml:space="preserve"> </v>
      </c>
      <c r="O2135" s="27" t="str">
        <f t="shared" si="375"/>
        <v xml:space="preserve"> </v>
      </c>
      <c r="P2135" s="27" t="str">
        <f t="shared" si="376"/>
        <v xml:space="preserve"> </v>
      </c>
      <c r="Q2135" s="27" t="str">
        <f t="shared" si="377"/>
        <v xml:space="preserve"> </v>
      </c>
      <c r="T2135" s="30" t="str">
        <f>IF(ISBLANK('Klanten gegevens'!R2144)," ",TRIM('Klanten gegevens'!R2144))</f>
        <v xml:space="preserve"> </v>
      </c>
      <c r="U2135" s="27" t="str">
        <f t="shared" si="378"/>
        <v xml:space="preserve"> </v>
      </c>
      <c r="V2135" s="30" t="str">
        <f>IF(ISBLANK('Klanten gegevens'!S2144)," ",TRIM('Klanten gegevens'!S2144))</f>
        <v xml:space="preserve"> </v>
      </c>
      <c r="W2135" s="27" t="str">
        <f t="shared" si="379"/>
        <v xml:space="preserve"> </v>
      </c>
    </row>
    <row r="2136" spans="1:23" x14ac:dyDescent="0.2">
      <c r="A2136" s="27" t="str">
        <f>IF(ISBLANK('Klanten gegevens'!A2145)," ",TRIM(PROPER('Klanten gegevens'!A2145)))</f>
        <v xml:space="preserve"> </v>
      </c>
      <c r="B2136" s="27" t="str">
        <f t="shared" si="369"/>
        <v xml:space="preserve"> </v>
      </c>
      <c r="C2136" s="30" t="str">
        <f>IF(ISBLANK('Klanten gegevens'!B2145)," ",TRIM(PROPER('Klanten gegevens'!B2145)))</f>
        <v xml:space="preserve"> </v>
      </c>
      <c r="D2136" s="27" t="str">
        <f t="shared" si="370"/>
        <v xml:space="preserve"> </v>
      </c>
      <c r="E2136" s="30" t="str">
        <f>IF(ISBLANK('Klanten gegevens'!C2145)," ",TRIM(PROPER('Klanten gegevens'!C2145)))</f>
        <v xml:space="preserve"> </v>
      </c>
      <c r="F2136" s="27" t="str">
        <f t="shared" si="371"/>
        <v xml:space="preserve"> </v>
      </c>
      <c r="G2136" s="30" t="str">
        <f>IF(ISBLANK('Klanten gegevens'!D2145)," ",TRIM('Klanten gegevens'!D2145))</f>
        <v xml:space="preserve"> </v>
      </c>
      <c r="H2136" s="27" t="str">
        <f t="shared" si="372"/>
        <v xml:space="preserve"> </v>
      </c>
      <c r="I2136" s="30" t="str">
        <f>IF(ISBLANK('Klanten gegevens'!E2145)," ",TRIM('Klanten gegevens'!E2145))</f>
        <v xml:space="preserve"> </v>
      </c>
      <c r="J2136" s="27" t="str">
        <f t="shared" si="373"/>
        <v xml:space="preserve"> </v>
      </c>
      <c r="M2136" s="30" t="str">
        <f>IF(ISBLANK('Klanten gegevens'!Q2145)," ",TRIM('Klanten gegevens'!Q2145))</f>
        <v xml:space="preserve"> </v>
      </c>
      <c r="N2136" s="27" t="str">
        <f t="shared" si="374"/>
        <v xml:space="preserve"> </v>
      </c>
      <c r="O2136" s="27" t="str">
        <f t="shared" si="375"/>
        <v xml:space="preserve"> </v>
      </c>
      <c r="P2136" s="27" t="str">
        <f t="shared" si="376"/>
        <v xml:space="preserve"> </v>
      </c>
      <c r="Q2136" s="27" t="str">
        <f t="shared" si="377"/>
        <v xml:space="preserve"> </v>
      </c>
      <c r="T2136" s="30" t="str">
        <f>IF(ISBLANK('Klanten gegevens'!R2145)," ",TRIM('Klanten gegevens'!R2145))</f>
        <v xml:space="preserve"> </v>
      </c>
      <c r="U2136" s="27" t="str">
        <f t="shared" si="378"/>
        <v xml:space="preserve"> </v>
      </c>
      <c r="V2136" s="30" t="str">
        <f>IF(ISBLANK('Klanten gegevens'!S2145)," ",TRIM('Klanten gegevens'!S2145))</f>
        <v xml:space="preserve"> </v>
      </c>
      <c r="W2136" s="27" t="str">
        <f t="shared" si="379"/>
        <v xml:space="preserve"> </v>
      </c>
    </row>
    <row r="2137" spans="1:23" x14ac:dyDescent="0.2">
      <c r="A2137" s="27" t="str">
        <f>IF(ISBLANK('Klanten gegevens'!A2146)," ",TRIM(PROPER('Klanten gegevens'!A2146)))</f>
        <v xml:space="preserve"> </v>
      </c>
      <c r="B2137" s="27" t="str">
        <f t="shared" si="369"/>
        <v xml:space="preserve"> </v>
      </c>
      <c r="C2137" s="30" t="str">
        <f>IF(ISBLANK('Klanten gegevens'!B2146)," ",TRIM(PROPER('Klanten gegevens'!B2146)))</f>
        <v xml:space="preserve"> </v>
      </c>
      <c r="D2137" s="27" t="str">
        <f t="shared" si="370"/>
        <v xml:space="preserve"> </v>
      </c>
      <c r="E2137" s="30" t="str">
        <f>IF(ISBLANK('Klanten gegevens'!C2146)," ",TRIM(PROPER('Klanten gegevens'!C2146)))</f>
        <v xml:space="preserve"> </v>
      </c>
      <c r="F2137" s="27" t="str">
        <f t="shared" si="371"/>
        <v xml:space="preserve"> </v>
      </c>
      <c r="G2137" s="30" t="str">
        <f>IF(ISBLANK('Klanten gegevens'!D2146)," ",TRIM('Klanten gegevens'!D2146))</f>
        <v xml:space="preserve"> </v>
      </c>
      <c r="H2137" s="27" t="str">
        <f t="shared" si="372"/>
        <v xml:space="preserve"> </v>
      </c>
      <c r="I2137" s="30" t="str">
        <f>IF(ISBLANK('Klanten gegevens'!E2146)," ",TRIM('Klanten gegevens'!E2146))</f>
        <v xml:space="preserve"> </v>
      </c>
      <c r="J2137" s="27" t="str">
        <f t="shared" si="373"/>
        <v xml:space="preserve"> </v>
      </c>
      <c r="M2137" s="30" t="str">
        <f>IF(ISBLANK('Klanten gegevens'!Q2146)," ",TRIM('Klanten gegevens'!Q2146))</f>
        <v xml:space="preserve"> </v>
      </c>
      <c r="N2137" s="27" t="str">
        <f t="shared" si="374"/>
        <v xml:space="preserve"> </v>
      </c>
      <c r="O2137" s="27" t="str">
        <f t="shared" si="375"/>
        <v xml:space="preserve"> </v>
      </c>
      <c r="P2137" s="27" t="str">
        <f t="shared" si="376"/>
        <v xml:space="preserve"> </v>
      </c>
      <c r="Q2137" s="27" t="str">
        <f t="shared" si="377"/>
        <v xml:space="preserve"> </v>
      </c>
      <c r="T2137" s="30" t="str">
        <f>IF(ISBLANK('Klanten gegevens'!R2146)," ",TRIM('Klanten gegevens'!R2146))</f>
        <v xml:space="preserve"> </v>
      </c>
      <c r="U2137" s="27" t="str">
        <f t="shared" si="378"/>
        <v xml:space="preserve"> </v>
      </c>
      <c r="V2137" s="30" t="str">
        <f>IF(ISBLANK('Klanten gegevens'!S2146)," ",TRIM('Klanten gegevens'!S2146))</f>
        <v xml:space="preserve"> </v>
      </c>
      <c r="W2137" s="27" t="str">
        <f t="shared" si="379"/>
        <v xml:space="preserve"> </v>
      </c>
    </row>
    <row r="2138" spans="1:23" x14ac:dyDescent="0.2">
      <c r="A2138" s="27" t="str">
        <f>IF(ISBLANK('Klanten gegevens'!A2147)," ",TRIM(PROPER('Klanten gegevens'!A2147)))</f>
        <v xml:space="preserve"> </v>
      </c>
      <c r="B2138" s="27" t="str">
        <f t="shared" si="369"/>
        <v xml:space="preserve"> </v>
      </c>
      <c r="C2138" s="30" t="str">
        <f>IF(ISBLANK('Klanten gegevens'!B2147)," ",TRIM(PROPER('Klanten gegevens'!B2147)))</f>
        <v xml:space="preserve"> </v>
      </c>
      <c r="D2138" s="27" t="str">
        <f t="shared" si="370"/>
        <v xml:space="preserve"> </v>
      </c>
      <c r="E2138" s="30" t="str">
        <f>IF(ISBLANK('Klanten gegevens'!C2147)," ",TRIM(PROPER('Klanten gegevens'!C2147)))</f>
        <v xml:space="preserve"> </v>
      </c>
      <c r="F2138" s="27" t="str">
        <f t="shared" si="371"/>
        <v xml:space="preserve"> </v>
      </c>
      <c r="G2138" s="30" t="str">
        <f>IF(ISBLANK('Klanten gegevens'!D2147)," ",TRIM('Klanten gegevens'!D2147))</f>
        <v xml:space="preserve"> </v>
      </c>
      <c r="H2138" s="27" t="str">
        <f t="shared" si="372"/>
        <v xml:space="preserve"> </v>
      </c>
      <c r="I2138" s="30" t="str">
        <f>IF(ISBLANK('Klanten gegevens'!E2147)," ",TRIM('Klanten gegevens'!E2147))</f>
        <v xml:space="preserve"> </v>
      </c>
      <c r="J2138" s="27" t="str">
        <f t="shared" si="373"/>
        <v xml:space="preserve"> </v>
      </c>
      <c r="M2138" s="30" t="str">
        <f>IF(ISBLANK('Klanten gegevens'!Q2147)," ",TRIM('Klanten gegevens'!Q2147))</f>
        <v xml:space="preserve"> </v>
      </c>
      <c r="N2138" s="27" t="str">
        <f t="shared" si="374"/>
        <v xml:space="preserve"> </v>
      </c>
      <c r="O2138" s="27" t="str">
        <f t="shared" si="375"/>
        <v xml:space="preserve"> </v>
      </c>
      <c r="P2138" s="27" t="str">
        <f t="shared" si="376"/>
        <v xml:space="preserve"> </v>
      </c>
      <c r="Q2138" s="27" t="str">
        <f t="shared" si="377"/>
        <v xml:space="preserve"> </v>
      </c>
      <c r="T2138" s="30" t="str">
        <f>IF(ISBLANK('Klanten gegevens'!R2147)," ",TRIM('Klanten gegevens'!R2147))</f>
        <v xml:space="preserve"> </v>
      </c>
      <c r="U2138" s="27" t="str">
        <f t="shared" si="378"/>
        <v xml:space="preserve"> </v>
      </c>
      <c r="V2138" s="30" t="str">
        <f>IF(ISBLANK('Klanten gegevens'!S2147)," ",TRIM('Klanten gegevens'!S2147))</f>
        <v xml:space="preserve"> </v>
      </c>
      <c r="W2138" s="27" t="str">
        <f t="shared" si="379"/>
        <v xml:space="preserve"> </v>
      </c>
    </row>
    <row r="2139" spans="1:23" x14ac:dyDescent="0.2">
      <c r="A2139" s="27" t="str">
        <f>IF(ISBLANK('Klanten gegevens'!A2148)," ",TRIM(PROPER('Klanten gegevens'!A2148)))</f>
        <v xml:space="preserve"> </v>
      </c>
      <c r="B2139" s="27" t="str">
        <f t="shared" si="369"/>
        <v xml:space="preserve"> </v>
      </c>
      <c r="C2139" s="30" t="str">
        <f>IF(ISBLANK('Klanten gegevens'!B2148)," ",TRIM(PROPER('Klanten gegevens'!B2148)))</f>
        <v xml:space="preserve"> </v>
      </c>
      <c r="D2139" s="27" t="str">
        <f t="shared" si="370"/>
        <v xml:space="preserve"> </v>
      </c>
      <c r="E2139" s="30" t="str">
        <f>IF(ISBLANK('Klanten gegevens'!C2148)," ",TRIM(PROPER('Klanten gegevens'!C2148)))</f>
        <v xml:space="preserve"> </v>
      </c>
      <c r="F2139" s="27" t="str">
        <f t="shared" si="371"/>
        <v xml:space="preserve"> </v>
      </c>
      <c r="G2139" s="30" t="str">
        <f>IF(ISBLANK('Klanten gegevens'!D2148)," ",TRIM('Klanten gegevens'!D2148))</f>
        <v xml:space="preserve"> </v>
      </c>
      <c r="H2139" s="27" t="str">
        <f t="shared" si="372"/>
        <v xml:space="preserve"> </v>
      </c>
      <c r="I2139" s="30" t="str">
        <f>IF(ISBLANK('Klanten gegevens'!E2148)," ",TRIM('Klanten gegevens'!E2148))</f>
        <v xml:space="preserve"> </v>
      </c>
      <c r="J2139" s="27" t="str">
        <f t="shared" si="373"/>
        <v xml:space="preserve"> </v>
      </c>
      <c r="M2139" s="30" t="str">
        <f>IF(ISBLANK('Klanten gegevens'!Q2148)," ",TRIM('Klanten gegevens'!Q2148))</f>
        <v xml:space="preserve"> </v>
      </c>
      <c r="N2139" s="27" t="str">
        <f t="shared" si="374"/>
        <v xml:space="preserve"> </v>
      </c>
      <c r="O2139" s="27" t="str">
        <f t="shared" si="375"/>
        <v xml:space="preserve"> </v>
      </c>
      <c r="P2139" s="27" t="str">
        <f t="shared" si="376"/>
        <v xml:space="preserve"> </v>
      </c>
      <c r="Q2139" s="27" t="str">
        <f t="shared" si="377"/>
        <v xml:space="preserve"> </v>
      </c>
      <c r="T2139" s="30" t="str">
        <f>IF(ISBLANK('Klanten gegevens'!R2148)," ",TRIM('Klanten gegevens'!R2148))</f>
        <v xml:space="preserve"> </v>
      </c>
      <c r="U2139" s="27" t="str">
        <f t="shared" si="378"/>
        <v xml:space="preserve"> </v>
      </c>
      <c r="V2139" s="30" t="str">
        <f>IF(ISBLANK('Klanten gegevens'!S2148)," ",TRIM('Klanten gegevens'!S2148))</f>
        <v xml:space="preserve"> </v>
      </c>
      <c r="W2139" s="27" t="str">
        <f t="shared" si="379"/>
        <v xml:space="preserve"> </v>
      </c>
    </row>
    <row r="2140" spans="1:23" x14ac:dyDescent="0.2">
      <c r="A2140" s="27" t="str">
        <f>IF(ISBLANK('Klanten gegevens'!A2149)," ",TRIM(PROPER('Klanten gegevens'!A2149)))</f>
        <v xml:space="preserve"> </v>
      </c>
      <c r="B2140" s="27" t="str">
        <f t="shared" si="369"/>
        <v xml:space="preserve"> </v>
      </c>
      <c r="C2140" s="30" t="str">
        <f>IF(ISBLANK('Klanten gegevens'!B2149)," ",TRIM(PROPER('Klanten gegevens'!B2149)))</f>
        <v xml:space="preserve"> </v>
      </c>
      <c r="D2140" s="27" t="str">
        <f t="shared" si="370"/>
        <v xml:space="preserve"> </v>
      </c>
      <c r="E2140" s="30" t="str">
        <f>IF(ISBLANK('Klanten gegevens'!C2149)," ",TRIM(PROPER('Klanten gegevens'!C2149)))</f>
        <v xml:space="preserve"> </v>
      </c>
      <c r="F2140" s="27" t="str">
        <f t="shared" si="371"/>
        <v xml:space="preserve"> </v>
      </c>
      <c r="G2140" s="30" t="str">
        <f>IF(ISBLANK('Klanten gegevens'!D2149)," ",TRIM('Klanten gegevens'!D2149))</f>
        <v xml:space="preserve"> </v>
      </c>
      <c r="H2140" s="27" t="str">
        <f t="shared" si="372"/>
        <v xml:space="preserve"> </v>
      </c>
      <c r="I2140" s="30" t="str">
        <f>IF(ISBLANK('Klanten gegevens'!E2149)," ",TRIM('Klanten gegevens'!E2149))</f>
        <v xml:space="preserve"> </v>
      </c>
      <c r="J2140" s="27" t="str">
        <f t="shared" si="373"/>
        <v xml:space="preserve"> </v>
      </c>
      <c r="M2140" s="30" t="str">
        <f>IF(ISBLANK('Klanten gegevens'!Q2149)," ",TRIM('Klanten gegevens'!Q2149))</f>
        <v xml:space="preserve"> </v>
      </c>
      <c r="N2140" s="27" t="str">
        <f t="shared" si="374"/>
        <v xml:space="preserve"> </v>
      </c>
      <c r="O2140" s="27" t="str">
        <f t="shared" si="375"/>
        <v xml:space="preserve"> </v>
      </c>
      <c r="P2140" s="27" t="str">
        <f t="shared" si="376"/>
        <v xml:space="preserve"> </v>
      </c>
      <c r="Q2140" s="27" t="str">
        <f t="shared" si="377"/>
        <v xml:space="preserve"> </v>
      </c>
      <c r="T2140" s="30" t="str">
        <f>IF(ISBLANK('Klanten gegevens'!R2149)," ",TRIM('Klanten gegevens'!R2149))</f>
        <v xml:space="preserve"> </v>
      </c>
      <c r="U2140" s="27" t="str">
        <f t="shared" si="378"/>
        <v xml:space="preserve"> </v>
      </c>
      <c r="V2140" s="30" t="str">
        <f>IF(ISBLANK('Klanten gegevens'!S2149)," ",TRIM('Klanten gegevens'!S2149))</f>
        <v xml:space="preserve"> </v>
      </c>
      <c r="W2140" s="27" t="str">
        <f t="shared" si="379"/>
        <v xml:space="preserve"> </v>
      </c>
    </row>
    <row r="2141" spans="1:23" x14ac:dyDescent="0.2">
      <c r="A2141" s="27" t="str">
        <f>IF(ISBLANK('Klanten gegevens'!A2150)," ",TRIM(PROPER('Klanten gegevens'!A2150)))</f>
        <v xml:space="preserve"> </v>
      </c>
      <c r="B2141" s="27" t="str">
        <f t="shared" si="369"/>
        <v xml:space="preserve"> </v>
      </c>
      <c r="C2141" s="30" t="str">
        <f>IF(ISBLANK('Klanten gegevens'!B2150)," ",TRIM(PROPER('Klanten gegevens'!B2150)))</f>
        <v xml:space="preserve"> </v>
      </c>
      <c r="D2141" s="27" t="str">
        <f t="shared" si="370"/>
        <v xml:space="preserve"> </v>
      </c>
      <c r="E2141" s="30" t="str">
        <f>IF(ISBLANK('Klanten gegevens'!C2150)," ",TRIM(PROPER('Klanten gegevens'!C2150)))</f>
        <v xml:space="preserve"> </v>
      </c>
      <c r="F2141" s="27" t="str">
        <f t="shared" si="371"/>
        <v xml:space="preserve"> </v>
      </c>
      <c r="G2141" s="30" t="str">
        <f>IF(ISBLANK('Klanten gegevens'!D2150)," ",TRIM('Klanten gegevens'!D2150))</f>
        <v xml:space="preserve"> </v>
      </c>
      <c r="H2141" s="27" t="str">
        <f t="shared" si="372"/>
        <v xml:space="preserve"> </v>
      </c>
      <c r="I2141" s="30" t="str">
        <f>IF(ISBLANK('Klanten gegevens'!E2150)," ",TRIM('Klanten gegevens'!E2150))</f>
        <v xml:space="preserve"> </v>
      </c>
      <c r="J2141" s="27" t="str">
        <f t="shared" si="373"/>
        <v xml:space="preserve"> </v>
      </c>
      <c r="M2141" s="30" t="str">
        <f>IF(ISBLANK('Klanten gegevens'!Q2150)," ",TRIM('Klanten gegevens'!Q2150))</f>
        <v xml:space="preserve"> </v>
      </c>
      <c r="N2141" s="27" t="str">
        <f t="shared" si="374"/>
        <v xml:space="preserve"> </v>
      </c>
      <c r="O2141" s="27" t="str">
        <f t="shared" si="375"/>
        <v xml:space="preserve"> </v>
      </c>
      <c r="P2141" s="27" t="str">
        <f t="shared" si="376"/>
        <v xml:space="preserve"> </v>
      </c>
      <c r="Q2141" s="27" t="str">
        <f t="shared" si="377"/>
        <v xml:space="preserve"> </v>
      </c>
      <c r="T2141" s="30" t="str">
        <f>IF(ISBLANK('Klanten gegevens'!R2150)," ",TRIM('Klanten gegevens'!R2150))</f>
        <v xml:space="preserve"> </v>
      </c>
      <c r="U2141" s="27" t="str">
        <f t="shared" si="378"/>
        <v xml:space="preserve"> </v>
      </c>
      <c r="V2141" s="30" t="str">
        <f>IF(ISBLANK('Klanten gegevens'!S2150)," ",TRIM('Klanten gegevens'!S2150))</f>
        <v xml:space="preserve"> </v>
      </c>
      <c r="W2141" s="27" t="str">
        <f t="shared" si="379"/>
        <v xml:space="preserve"> </v>
      </c>
    </row>
    <row r="2142" spans="1:23" x14ac:dyDescent="0.2">
      <c r="A2142" s="27" t="str">
        <f>IF(ISBLANK('Klanten gegevens'!A2151)," ",TRIM(PROPER('Klanten gegevens'!A2151)))</f>
        <v xml:space="preserve"> </v>
      </c>
      <c r="B2142" s="27" t="str">
        <f t="shared" si="369"/>
        <v xml:space="preserve"> </v>
      </c>
      <c r="C2142" s="30" t="str">
        <f>IF(ISBLANK('Klanten gegevens'!B2151)," ",TRIM(PROPER('Klanten gegevens'!B2151)))</f>
        <v xml:space="preserve"> </v>
      </c>
      <c r="D2142" s="27" t="str">
        <f t="shared" si="370"/>
        <v xml:space="preserve"> </v>
      </c>
      <c r="E2142" s="30" t="str">
        <f>IF(ISBLANK('Klanten gegevens'!C2151)," ",TRIM(PROPER('Klanten gegevens'!C2151)))</f>
        <v xml:space="preserve"> </v>
      </c>
      <c r="F2142" s="27" t="str">
        <f t="shared" si="371"/>
        <v xml:space="preserve"> </v>
      </c>
      <c r="G2142" s="30" t="str">
        <f>IF(ISBLANK('Klanten gegevens'!D2151)," ",TRIM('Klanten gegevens'!D2151))</f>
        <v xml:space="preserve"> </v>
      </c>
      <c r="H2142" s="27" t="str">
        <f t="shared" si="372"/>
        <v xml:space="preserve"> </v>
      </c>
      <c r="I2142" s="30" t="str">
        <f>IF(ISBLANK('Klanten gegevens'!E2151)," ",TRIM('Klanten gegevens'!E2151))</f>
        <v xml:space="preserve"> </v>
      </c>
      <c r="J2142" s="27" t="str">
        <f t="shared" si="373"/>
        <v xml:space="preserve"> </v>
      </c>
      <c r="M2142" s="30" t="str">
        <f>IF(ISBLANK('Klanten gegevens'!Q2151)," ",TRIM('Klanten gegevens'!Q2151))</f>
        <v xml:space="preserve"> </v>
      </c>
      <c r="N2142" s="27" t="str">
        <f t="shared" si="374"/>
        <v xml:space="preserve"> </v>
      </c>
      <c r="O2142" s="27" t="str">
        <f t="shared" si="375"/>
        <v xml:space="preserve"> </v>
      </c>
      <c r="P2142" s="27" t="str">
        <f t="shared" si="376"/>
        <v xml:space="preserve"> </v>
      </c>
      <c r="Q2142" s="27" t="str">
        <f t="shared" si="377"/>
        <v xml:space="preserve"> </v>
      </c>
      <c r="T2142" s="30" t="str">
        <f>IF(ISBLANK('Klanten gegevens'!R2151)," ",TRIM('Klanten gegevens'!R2151))</f>
        <v xml:space="preserve"> </v>
      </c>
      <c r="U2142" s="27" t="str">
        <f t="shared" si="378"/>
        <v xml:space="preserve"> </v>
      </c>
      <c r="V2142" s="30" t="str">
        <f>IF(ISBLANK('Klanten gegevens'!S2151)," ",TRIM('Klanten gegevens'!S2151))</f>
        <v xml:space="preserve"> </v>
      </c>
      <c r="W2142" s="27" t="str">
        <f t="shared" si="379"/>
        <v xml:space="preserve"> </v>
      </c>
    </row>
    <row r="2143" spans="1:23" x14ac:dyDescent="0.2">
      <c r="A2143" s="27" t="str">
        <f>IF(ISBLANK('Klanten gegevens'!A2152)," ",TRIM(PROPER('Klanten gegevens'!A2152)))</f>
        <v xml:space="preserve"> </v>
      </c>
      <c r="B2143" s="27" t="str">
        <f t="shared" si="369"/>
        <v xml:space="preserve"> </v>
      </c>
      <c r="C2143" s="30" t="str">
        <f>IF(ISBLANK('Klanten gegevens'!B2152)," ",TRIM(PROPER('Klanten gegevens'!B2152)))</f>
        <v xml:space="preserve"> </v>
      </c>
      <c r="D2143" s="27" t="str">
        <f t="shared" si="370"/>
        <v xml:space="preserve"> </v>
      </c>
      <c r="E2143" s="30" t="str">
        <f>IF(ISBLANK('Klanten gegevens'!C2152)," ",TRIM(PROPER('Klanten gegevens'!C2152)))</f>
        <v xml:space="preserve"> </v>
      </c>
      <c r="F2143" s="27" t="str">
        <f t="shared" si="371"/>
        <v xml:space="preserve"> </v>
      </c>
      <c r="G2143" s="30" t="str">
        <f>IF(ISBLANK('Klanten gegevens'!D2152)," ",TRIM('Klanten gegevens'!D2152))</f>
        <v xml:space="preserve"> </v>
      </c>
      <c r="H2143" s="27" t="str">
        <f t="shared" si="372"/>
        <v xml:space="preserve"> </v>
      </c>
      <c r="I2143" s="30" t="str">
        <f>IF(ISBLANK('Klanten gegevens'!E2152)," ",TRIM('Klanten gegevens'!E2152))</f>
        <v xml:space="preserve"> </v>
      </c>
      <c r="J2143" s="27" t="str">
        <f t="shared" si="373"/>
        <v xml:space="preserve"> </v>
      </c>
      <c r="M2143" s="30" t="str">
        <f>IF(ISBLANK('Klanten gegevens'!Q2152)," ",TRIM('Klanten gegevens'!Q2152))</f>
        <v xml:space="preserve"> </v>
      </c>
      <c r="N2143" s="27" t="str">
        <f t="shared" si="374"/>
        <v xml:space="preserve"> </v>
      </c>
      <c r="O2143" s="27" t="str">
        <f t="shared" si="375"/>
        <v xml:space="preserve"> </v>
      </c>
      <c r="P2143" s="27" t="str">
        <f t="shared" si="376"/>
        <v xml:space="preserve"> </v>
      </c>
      <c r="Q2143" s="27" t="str">
        <f t="shared" si="377"/>
        <v xml:space="preserve"> </v>
      </c>
      <c r="T2143" s="30" t="str">
        <f>IF(ISBLANK('Klanten gegevens'!R2152)," ",TRIM('Klanten gegevens'!R2152))</f>
        <v xml:space="preserve"> </v>
      </c>
      <c r="U2143" s="27" t="str">
        <f t="shared" si="378"/>
        <v xml:space="preserve"> </v>
      </c>
      <c r="V2143" s="30" t="str">
        <f>IF(ISBLANK('Klanten gegevens'!S2152)," ",TRIM('Klanten gegevens'!S2152))</f>
        <v xml:space="preserve"> </v>
      </c>
      <c r="W2143" s="27" t="str">
        <f t="shared" si="379"/>
        <v xml:space="preserve"> </v>
      </c>
    </row>
    <row r="2144" spans="1:23" x14ac:dyDescent="0.2">
      <c r="A2144" s="27" t="str">
        <f>IF(ISBLANK('Klanten gegevens'!A2153)," ",TRIM(PROPER('Klanten gegevens'!A2153)))</f>
        <v xml:space="preserve"> </v>
      </c>
      <c r="B2144" s="27" t="str">
        <f t="shared" si="369"/>
        <v xml:space="preserve"> </v>
      </c>
      <c r="C2144" s="30" t="str">
        <f>IF(ISBLANK('Klanten gegevens'!B2153)," ",TRIM(PROPER('Klanten gegevens'!B2153)))</f>
        <v xml:space="preserve"> </v>
      </c>
      <c r="D2144" s="27" t="str">
        <f t="shared" si="370"/>
        <v xml:space="preserve"> </v>
      </c>
      <c r="E2144" s="30" t="str">
        <f>IF(ISBLANK('Klanten gegevens'!C2153)," ",TRIM(PROPER('Klanten gegevens'!C2153)))</f>
        <v xml:space="preserve"> </v>
      </c>
      <c r="F2144" s="27" t="str">
        <f t="shared" si="371"/>
        <v xml:space="preserve"> </v>
      </c>
      <c r="G2144" s="30" t="str">
        <f>IF(ISBLANK('Klanten gegevens'!D2153)," ",TRIM('Klanten gegevens'!D2153))</f>
        <v xml:space="preserve"> </v>
      </c>
      <c r="H2144" s="27" t="str">
        <f t="shared" si="372"/>
        <v xml:space="preserve"> </v>
      </c>
      <c r="I2144" s="30" t="str">
        <f>IF(ISBLANK('Klanten gegevens'!E2153)," ",TRIM('Klanten gegevens'!E2153))</f>
        <v xml:space="preserve"> </v>
      </c>
      <c r="J2144" s="27" t="str">
        <f t="shared" si="373"/>
        <v xml:space="preserve"> </v>
      </c>
      <c r="M2144" s="30" t="str">
        <f>IF(ISBLANK('Klanten gegevens'!Q2153)," ",TRIM('Klanten gegevens'!Q2153))</f>
        <v xml:space="preserve"> </v>
      </c>
      <c r="N2144" s="27" t="str">
        <f t="shared" si="374"/>
        <v xml:space="preserve"> </v>
      </c>
      <c r="O2144" s="27" t="str">
        <f t="shared" si="375"/>
        <v xml:space="preserve"> </v>
      </c>
      <c r="P2144" s="27" t="str">
        <f t="shared" si="376"/>
        <v xml:space="preserve"> </v>
      </c>
      <c r="Q2144" s="27" t="str">
        <f t="shared" si="377"/>
        <v xml:space="preserve"> </v>
      </c>
      <c r="T2144" s="30" t="str">
        <f>IF(ISBLANK('Klanten gegevens'!R2153)," ",TRIM('Klanten gegevens'!R2153))</f>
        <v xml:space="preserve"> </v>
      </c>
      <c r="U2144" s="27" t="str">
        <f t="shared" si="378"/>
        <v xml:space="preserve"> </v>
      </c>
      <c r="V2144" s="30" t="str">
        <f>IF(ISBLANK('Klanten gegevens'!S2153)," ",TRIM('Klanten gegevens'!S2153))</f>
        <v xml:space="preserve"> </v>
      </c>
      <c r="W2144" s="27" t="str">
        <f t="shared" si="379"/>
        <v xml:space="preserve"> </v>
      </c>
    </row>
    <row r="2145" spans="1:23" x14ac:dyDescent="0.2">
      <c r="A2145" s="27" t="str">
        <f>IF(ISBLANK('Klanten gegevens'!A2154)," ",TRIM(PROPER('Klanten gegevens'!A2154)))</f>
        <v xml:space="preserve"> </v>
      </c>
      <c r="B2145" s="27" t="str">
        <f t="shared" si="369"/>
        <v xml:space="preserve"> </v>
      </c>
      <c r="C2145" s="30" t="str">
        <f>IF(ISBLANK('Klanten gegevens'!B2154)," ",TRIM(PROPER('Klanten gegevens'!B2154)))</f>
        <v xml:space="preserve"> </v>
      </c>
      <c r="D2145" s="27" t="str">
        <f t="shared" si="370"/>
        <v xml:space="preserve"> </v>
      </c>
      <c r="E2145" s="30" t="str">
        <f>IF(ISBLANK('Klanten gegevens'!C2154)," ",TRIM(PROPER('Klanten gegevens'!C2154)))</f>
        <v xml:space="preserve"> </v>
      </c>
      <c r="F2145" s="27" t="str">
        <f t="shared" si="371"/>
        <v xml:space="preserve"> </v>
      </c>
      <c r="G2145" s="30" t="str">
        <f>IF(ISBLANK('Klanten gegevens'!D2154)," ",TRIM('Klanten gegevens'!D2154))</f>
        <v xml:space="preserve"> </v>
      </c>
      <c r="H2145" s="27" t="str">
        <f t="shared" si="372"/>
        <v xml:space="preserve"> </v>
      </c>
      <c r="I2145" s="30" t="str">
        <f>IF(ISBLANK('Klanten gegevens'!E2154)," ",TRIM('Klanten gegevens'!E2154))</f>
        <v xml:space="preserve"> </v>
      </c>
      <c r="J2145" s="27" t="str">
        <f t="shared" si="373"/>
        <v xml:space="preserve"> </v>
      </c>
      <c r="M2145" s="30" t="str">
        <f>IF(ISBLANK('Klanten gegevens'!Q2154)," ",TRIM('Klanten gegevens'!Q2154))</f>
        <v xml:space="preserve"> </v>
      </c>
      <c r="N2145" s="27" t="str">
        <f t="shared" si="374"/>
        <v xml:space="preserve"> </v>
      </c>
      <c r="O2145" s="27" t="str">
        <f t="shared" si="375"/>
        <v xml:space="preserve"> </v>
      </c>
      <c r="P2145" s="27" t="str">
        <f t="shared" si="376"/>
        <v xml:space="preserve"> </v>
      </c>
      <c r="Q2145" s="27" t="str">
        <f t="shared" si="377"/>
        <v xml:space="preserve"> </v>
      </c>
      <c r="T2145" s="30" t="str">
        <f>IF(ISBLANK('Klanten gegevens'!R2154)," ",TRIM('Klanten gegevens'!R2154))</f>
        <v xml:space="preserve"> </v>
      </c>
      <c r="U2145" s="27" t="str">
        <f t="shared" si="378"/>
        <v xml:space="preserve"> </v>
      </c>
      <c r="V2145" s="30" t="str">
        <f>IF(ISBLANK('Klanten gegevens'!S2154)," ",TRIM('Klanten gegevens'!S2154))</f>
        <v xml:space="preserve"> </v>
      </c>
      <c r="W2145" s="27" t="str">
        <f t="shared" si="379"/>
        <v xml:space="preserve"> </v>
      </c>
    </row>
    <row r="2146" spans="1:23" x14ac:dyDescent="0.2">
      <c r="A2146" s="27" t="str">
        <f>IF(ISBLANK('Klanten gegevens'!A2155)," ",TRIM(PROPER('Klanten gegevens'!A2155)))</f>
        <v xml:space="preserve"> </v>
      </c>
      <c r="B2146" s="27" t="str">
        <f t="shared" si="369"/>
        <v xml:space="preserve"> </v>
      </c>
      <c r="C2146" s="30" t="str">
        <f>IF(ISBLANK('Klanten gegevens'!B2155)," ",TRIM(PROPER('Klanten gegevens'!B2155)))</f>
        <v xml:space="preserve"> </v>
      </c>
      <c r="D2146" s="27" t="str">
        <f t="shared" si="370"/>
        <v xml:space="preserve"> </v>
      </c>
      <c r="E2146" s="30" t="str">
        <f>IF(ISBLANK('Klanten gegevens'!C2155)," ",TRIM(PROPER('Klanten gegevens'!C2155)))</f>
        <v xml:space="preserve"> </v>
      </c>
      <c r="F2146" s="27" t="str">
        <f t="shared" si="371"/>
        <v xml:space="preserve"> </v>
      </c>
      <c r="G2146" s="30" t="str">
        <f>IF(ISBLANK('Klanten gegevens'!D2155)," ",TRIM('Klanten gegevens'!D2155))</f>
        <v xml:space="preserve"> </v>
      </c>
      <c r="H2146" s="27" t="str">
        <f t="shared" si="372"/>
        <v xml:space="preserve"> </v>
      </c>
      <c r="I2146" s="30" t="str">
        <f>IF(ISBLANK('Klanten gegevens'!E2155)," ",TRIM('Klanten gegevens'!E2155))</f>
        <v xml:space="preserve"> </v>
      </c>
      <c r="J2146" s="27" t="str">
        <f t="shared" si="373"/>
        <v xml:space="preserve"> </v>
      </c>
      <c r="M2146" s="30" t="str">
        <f>IF(ISBLANK('Klanten gegevens'!Q2155)," ",TRIM('Klanten gegevens'!Q2155))</f>
        <v xml:space="preserve"> </v>
      </c>
      <c r="N2146" s="27" t="str">
        <f t="shared" si="374"/>
        <v xml:space="preserve"> </v>
      </c>
      <c r="O2146" s="27" t="str">
        <f t="shared" si="375"/>
        <v xml:space="preserve"> </v>
      </c>
      <c r="P2146" s="27" t="str">
        <f t="shared" si="376"/>
        <v xml:space="preserve"> </v>
      </c>
      <c r="Q2146" s="27" t="str">
        <f t="shared" si="377"/>
        <v xml:space="preserve"> </v>
      </c>
      <c r="T2146" s="30" t="str">
        <f>IF(ISBLANK('Klanten gegevens'!R2155)," ",TRIM('Klanten gegevens'!R2155))</f>
        <v xml:space="preserve"> </v>
      </c>
      <c r="U2146" s="27" t="str">
        <f t="shared" si="378"/>
        <v xml:space="preserve"> </v>
      </c>
      <c r="V2146" s="30" t="str">
        <f>IF(ISBLANK('Klanten gegevens'!S2155)," ",TRIM('Klanten gegevens'!S2155))</f>
        <v xml:space="preserve"> </v>
      </c>
      <c r="W2146" s="27" t="str">
        <f t="shared" si="379"/>
        <v xml:space="preserve"> </v>
      </c>
    </row>
    <row r="2147" spans="1:23" x14ac:dyDescent="0.2">
      <c r="A2147" s="27" t="str">
        <f>IF(ISBLANK('Klanten gegevens'!A2156)," ",TRIM(PROPER('Klanten gegevens'!A2156)))</f>
        <v xml:space="preserve"> </v>
      </c>
      <c r="B2147" s="27" t="str">
        <f t="shared" si="369"/>
        <v xml:space="preserve"> </v>
      </c>
      <c r="C2147" s="30" t="str">
        <f>IF(ISBLANK('Klanten gegevens'!B2156)," ",TRIM(PROPER('Klanten gegevens'!B2156)))</f>
        <v xml:space="preserve"> </v>
      </c>
      <c r="D2147" s="27" t="str">
        <f t="shared" si="370"/>
        <v xml:space="preserve"> </v>
      </c>
      <c r="E2147" s="30" t="str">
        <f>IF(ISBLANK('Klanten gegevens'!C2156)," ",TRIM(PROPER('Klanten gegevens'!C2156)))</f>
        <v xml:space="preserve"> </v>
      </c>
      <c r="F2147" s="27" t="str">
        <f t="shared" si="371"/>
        <v xml:space="preserve"> </v>
      </c>
      <c r="G2147" s="30" t="str">
        <f>IF(ISBLANK('Klanten gegevens'!D2156)," ",TRIM('Klanten gegevens'!D2156))</f>
        <v xml:space="preserve"> </v>
      </c>
      <c r="H2147" s="27" t="str">
        <f t="shared" si="372"/>
        <v xml:space="preserve"> </v>
      </c>
      <c r="I2147" s="30" t="str">
        <f>IF(ISBLANK('Klanten gegevens'!E2156)," ",TRIM('Klanten gegevens'!E2156))</f>
        <v xml:space="preserve"> </v>
      </c>
      <c r="J2147" s="27" t="str">
        <f t="shared" si="373"/>
        <v xml:space="preserve"> </v>
      </c>
      <c r="M2147" s="30" t="str">
        <f>IF(ISBLANK('Klanten gegevens'!Q2156)," ",TRIM('Klanten gegevens'!Q2156))</f>
        <v xml:space="preserve"> </v>
      </c>
      <c r="N2147" s="27" t="str">
        <f t="shared" si="374"/>
        <v xml:space="preserve"> </v>
      </c>
      <c r="O2147" s="27" t="str">
        <f t="shared" si="375"/>
        <v xml:space="preserve"> </v>
      </c>
      <c r="P2147" s="27" t="str">
        <f t="shared" si="376"/>
        <v xml:space="preserve"> </v>
      </c>
      <c r="Q2147" s="27" t="str">
        <f t="shared" si="377"/>
        <v xml:space="preserve"> </v>
      </c>
      <c r="T2147" s="30" t="str">
        <f>IF(ISBLANK('Klanten gegevens'!R2156)," ",TRIM('Klanten gegevens'!R2156))</f>
        <v xml:space="preserve"> </v>
      </c>
      <c r="U2147" s="27" t="str">
        <f t="shared" si="378"/>
        <v xml:space="preserve"> </v>
      </c>
      <c r="V2147" s="30" t="str">
        <f>IF(ISBLANK('Klanten gegevens'!S2156)," ",TRIM('Klanten gegevens'!S2156))</f>
        <v xml:space="preserve"> </v>
      </c>
      <c r="W2147" s="27" t="str">
        <f t="shared" si="379"/>
        <v xml:space="preserve"> </v>
      </c>
    </row>
    <row r="2148" spans="1:23" x14ac:dyDescent="0.2">
      <c r="A2148" s="27" t="str">
        <f>IF(ISBLANK('Klanten gegevens'!A2157)," ",TRIM(PROPER('Klanten gegevens'!A2157)))</f>
        <v xml:space="preserve"> </v>
      </c>
      <c r="B2148" s="27" t="str">
        <f t="shared" si="369"/>
        <v xml:space="preserve"> </v>
      </c>
      <c r="C2148" s="30" t="str">
        <f>IF(ISBLANK('Klanten gegevens'!B2157)," ",TRIM(PROPER('Klanten gegevens'!B2157)))</f>
        <v xml:space="preserve"> </v>
      </c>
      <c r="D2148" s="27" t="str">
        <f t="shared" si="370"/>
        <v xml:space="preserve"> </v>
      </c>
      <c r="E2148" s="30" t="str">
        <f>IF(ISBLANK('Klanten gegevens'!C2157)," ",TRIM(PROPER('Klanten gegevens'!C2157)))</f>
        <v xml:space="preserve"> </v>
      </c>
      <c r="F2148" s="27" t="str">
        <f t="shared" si="371"/>
        <v xml:space="preserve"> </v>
      </c>
      <c r="G2148" s="30" t="str">
        <f>IF(ISBLANK('Klanten gegevens'!D2157)," ",TRIM('Klanten gegevens'!D2157))</f>
        <v xml:space="preserve"> </v>
      </c>
      <c r="H2148" s="27" t="str">
        <f t="shared" si="372"/>
        <v xml:space="preserve"> </v>
      </c>
      <c r="I2148" s="30" t="str">
        <f>IF(ISBLANK('Klanten gegevens'!E2157)," ",TRIM('Klanten gegevens'!E2157))</f>
        <v xml:space="preserve"> </v>
      </c>
      <c r="J2148" s="27" t="str">
        <f t="shared" si="373"/>
        <v xml:space="preserve"> </v>
      </c>
      <c r="M2148" s="30" t="str">
        <f>IF(ISBLANK('Klanten gegevens'!Q2157)," ",TRIM('Klanten gegevens'!Q2157))</f>
        <v xml:space="preserve"> </v>
      </c>
      <c r="N2148" s="27" t="str">
        <f t="shared" si="374"/>
        <v xml:space="preserve"> </v>
      </c>
      <c r="O2148" s="27" t="str">
        <f t="shared" si="375"/>
        <v xml:space="preserve"> </v>
      </c>
      <c r="P2148" s="27" t="str">
        <f t="shared" si="376"/>
        <v xml:space="preserve"> </v>
      </c>
      <c r="Q2148" s="27" t="str">
        <f t="shared" si="377"/>
        <v xml:space="preserve"> </v>
      </c>
      <c r="T2148" s="30" t="str">
        <f>IF(ISBLANK('Klanten gegevens'!R2157)," ",TRIM('Klanten gegevens'!R2157))</f>
        <v xml:space="preserve"> </v>
      </c>
      <c r="U2148" s="27" t="str">
        <f t="shared" si="378"/>
        <v xml:space="preserve"> </v>
      </c>
      <c r="V2148" s="30" t="str">
        <f>IF(ISBLANK('Klanten gegevens'!S2157)," ",TRIM('Klanten gegevens'!S2157))</f>
        <v xml:space="preserve"> </v>
      </c>
      <c r="W2148" s="27" t="str">
        <f t="shared" si="379"/>
        <v xml:space="preserve"> </v>
      </c>
    </row>
    <row r="2149" spans="1:23" x14ac:dyDescent="0.2">
      <c r="A2149" s="27" t="str">
        <f>IF(ISBLANK('Klanten gegevens'!A2158)," ",TRIM(PROPER('Klanten gegevens'!A2158)))</f>
        <v xml:space="preserve"> </v>
      </c>
      <c r="B2149" s="27" t="str">
        <f t="shared" si="369"/>
        <v xml:space="preserve"> </v>
      </c>
      <c r="C2149" s="30" t="str">
        <f>IF(ISBLANK('Klanten gegevens'!B2158)," ",TRIM(PROPER('Klanten gegevens'!B2158)))</f>
        <v xml:space="preserve"> </v>
      </c>
      <c r="D2149" s="27" t="str">
        <f t="shared" si="370"/>
        <v xml:space="preserve"> </v>
      </c>
      <c r="E2149" s="30" t="str">
        <f>IF(ISBLANK('Klanten gegevens'!C2158)," ",TRIM(PROPER('Klanten gegevens'!C2158)))</f>
        <v xml:space="preserve"> </v>
      </c>
      <c r="F2149" s="27" t="str">
        <f t="shared" si="371"/>
        <v xml:space="preserve"> </v>
      </c>
      <c r="G2149" s="30" t="str">
        <f>IF(ISBLANK('Klanten gegevens'!D2158)," ",TRIM('Klanten gegevens'!D2158))</f>
        <v xml:space="preserve"> </v>
      </c>
      <c r="H2149" s="27" t="str">
        <f t="shared" si="372"/>
        <v xml:space="preserve"> </v>
      </c>
      <c r="I2149" s="30" t="str">
        <f>IF(ISBLANK('Klanten gegevens'!E2158)," ",TRIM('Klanten gegevens'!E2158))</f>
        <v xml:space="preserve"> </v>
      </c>
      <c r="J2149" s="27" t="str">
        <f t="shared" si="373"/>
        <v xml:space="preserve"> </v>
      </c>
      <c r="M2149" s="30" t="str">
        <f>IF(ISBLANK('Klanten gegevens'!Q2158)," ",TRIM('Klanten gegevens'!Q2158))</f>
        <v xml:space="preserve"> </v>
      </c>
      <c r="N2149" s="27" t="str">
        <f t="shared" si="374"/>
        <v xml:space="preserve"> </v>
      </c>
      <c r="O2149" s="27" t="str">
        <f t="shared" si="375"/>
        <v xml:space="preserve"> </v>
      </c>
      <c r="P2149" s="27" t="str">
        <f t="shared" si="376"/>
        <v xml:space="preserve"> </v>
      </c>
      <c r="Q2149" s="27" t="str">
        <f t="shared" si="377"/>
        <v xml:space="preserve"> </v>
      </c>
      <c r="T2149" s="30" t="str">
        <f>IF(ISBLANK('Klanten gegevens'!R2158)," ",TRIM('Klanten gegevens'!R2158))</f>
        <v xml:space="preserve"> </v>
      </c>
      <c r="U2149" s="27" t="str">
        <f t="shared" si="378"/>
        <v xml:space="preserve"> </v>
      </c>
      <c r="V2149" s="30" t="str">
        <f>IF(ISBLANK('Klanten gegevens'!S2158)," ",TRIM('Klanten gegevens'!S2158))</f>
        <v xml:space="preserve"> </v>
      </c>
      <c r="W2149" s="27" t="str">
        <f t="shared" si="379"/>
        <v xml:space="preserve"> </v>
      </c>
    </row>
    <row r="2150" spans="1:23" x14ac:dyDescent="0.2">
      <c r="A2150" s="27" t="str">
        <f>IF(ISBLANK('Klanten gegevens'!A2159)," ",TRIM(PROPER('Klanten gegevens'!A2159)))</f>
        <v xml:space="preserve"> </v>
      </c>
      <c r="B2150" s="27" t="str">
        <f t="shared" si="369"/>
        <v xml:space="preserve"> </v>
      </c>
      <c r="C2150" s="30" t="str">
        <f>IF(ISBLANK('Klanten gegevens'!B2159)," ",TRIM(PROPER('Klanten gegevens'!B2159)))</f>
        <v xml:space="preserve"> </v>
      </c>
      <c r="D2150" s="27" t="str">
        <f t="shared" si="370"/>
        <v xml:space="preserve"> </v>
      </c>
      <c r="E2150" s="30" t="str">
        <f>IF(ISBLANK('Klanten gegevens'!C2159)," ",TRIM(PROPER('Klanten gegevens'!C2159)))</f>
        <v xml:space="preserve"> </v>
      </c>
      <c r="F2150" s="27" t="str">
        <f t="shared" si="371"/>
        <v xml:space="preserve"> </v>
      </c>
      <c r="G2150" s="30" t="str">
        <f>IF(ISBLANK('Klanten gegevens'!D2159)," ",TRIM('Klanten gegevens'!D2159))</f>
        <v xml:space="preserve"> </v>
      </c>
      <c r="H2150" s="27" t="str">
        <f t="shared" si="372"/>
        <v xml:space="preserve"> </v>
      </c>
      <c r="I2150" s="30" t="str">
        <f>IF(ISBLANK('Klanten gegevens'!E2159)," ",TRIM('Klanten gegevens'!E2159))</f>
        <v xml:space="preserve"> </v>
      </c>
      <c r="J2150" s="27" t="str">
        <f t="shared" si="373"/>
        <v xml:space="preserve"> </v>
      </c>
      <c r="M2150" s="30" t="str">
        <f>IF(ISBLANK('Klanten gegevens'!Q2159)," ",TRIM('Klanten gegevens'!Q2159))</f>
        <v xml:space="preserve"> </v>
      </c>
      <c r="N2150" s="27" t="str">
        <f t="shared" si="374"/>
        <v xml:space="preserve"> </v>
      </c>
      <c r="O2150" s="27" t="str">
        <f t="shared" si="375"/>
        <v xml:space="preserve"> </v>
      </c>
      <c r="P2150" s="27" t="str">
        <f t="shared" si="376"/>
        <v xml:space="preserve"> </v>
      </c>
      <c r="Q2150" s="27" t="str">
        <f t="shared" si="377"/>
        <v xml:space="preserve"> </v>
      </c>
      <c r="T2150" s="30" t="str">
        <f>IF(ISBLANK('Klanten gegevens'!R2159)," ",TRIM('Klanten gegevens'!R2159))</f>
        <v xml:space="preserve"> </v>
      </c>
      <c r="U2150" s="27" t="str">
        <f t="shared" si="378"/>
        <v xml:space="preserve"> </v>
      </c>
      <c r="V2150" s="30" t="str">
        <f>IF(ISBLANK('Klanten gegevens'!S2159)," ",TRIM('Klanten gegevens'!S2159))</f>
        <v xml:space="preserve"> </v>
      </c>
      <c r="W2150" s="27" t="str">
        <f t="shared" si="379"/>
        <v xml:space="preserve"> </v>
      </c>
    </row>
    <row r="2151" spans="1:23" x14ac:dyDescent="0.2">
      <c r="A2151" s="27" t="str">
        <f>IF(ISBLANK('Klanten gegevens'!A2160)," ",TRIM(PROPER('Klanten gegevens'!A2160)))</f>
        <v xml:space="preserve"> </v>
      </c>
      <c r="B2151" s="27" t="str">
        <f t="shared" si="369"/>
        <v xml:space="preserve"> </v>
      </c>
      <c r="C2151" s="30" t="str">
        <f>IF(ISBLANK('Klanten gegevens'!B2160)," ",TRIM(PROPER('Klanten gegevens'!B2160)))</f>
        <v xml:space="preserve"> </v>
      </c>
      <c r="D2151" s="27" t="str">
        <f t="shared" si="370"/>
        <v xml:space="preserve"> </v>
      </c>
      <c r="E2151" s="30" t="str">
        <f>IF(ISBLANK('Klanten gegevens'!C2160)," ",TRIM(PROPER('Klanten gegevens'!C2160)))</f>
        <v xml:space="preserve"> </v>
      </c>
      <c r="F2151" s="27" t="str">
        <f t="shared" si="371"/>
        <v xml:space="preserve"> </v>
      </c>
      <c r="G2151" s="30" t="str">
        <f>IF(ISBLANK('Klanten gegevens'!D2160)," ",TRIM('Klanten gegevens'!D2160))</f>
        <v xml:space="preserve"> </v>
      </c>
      <c r="H2151" s="27" t="str">
        <f t="shared" si="372"/>
        <v xml:space="preserve"> </v>
      </c>
      <c r="I2151" s="30" t="str">
        <f>IF(ISBLANK('Klanten gegevens'!E2160)," ",TRIM('Klanten gegevens'!E2160))</f>
        <v xml:space="preserve"> </v>
      </c>
      <c r="J2151" s="27" t="str">
        <f t="shared" si="373"/>
        <v xml:space="preserve"> </v>
      </c>
      <c r="M2151" s="30" t="str">
        <f>IF(ISBLANK('Klanten gegevens'!Q2160)," ",TRIM('Klanten gegevens'!Q2160))</f>
        <v xml:space="preserve"> </v>
      </c>
      <c r="N2151" s="27" t="str">
        <f t="shared" si="374"/>
        <v xml:space="preserve"> </v>
      </c>
      <c r="O2151" s="27" t="str">
        <f t="shared" si="375"/>
        <v xml:space="preserve"> </v>
      </c>
      <c r="P2151" s="27" t="str">
        <f t="shared" si="376"/>
        <v xml:space="preserve"> </v>
      </c>
      <c r="Q2151" s="27" t="str">
        <f t="shared" si="377"/>
        <v xml:space="preserve"> </v>
      </c>
      <c r="T2151" s="30" t="str">
        <f>IF(ISBLANK('Klanten gegevens'!R2160)," ",TRIM('Klanten gegevens'!R2160))</f>
        <v xml:space="preserve"> </v>
      </c>
      <c r="U2151" s="27" t="str">
        <f t="shared" si="378"/>
        <v xml:space="preserve"> </v>
      </c>
      <c r="V2151" s="30" t="str">
        <f>IF(ISBLANK('Klanten gegevens'!S2160)," ",TRIM('Klanten gegevens'!S2160))</f>
        <v xml:space="preserve"> </v>
      </c>
      <c r="W2151" s="27" t="str">
        <f t="shared" si="379"/>
        <v xml:space="preserve"> </v>
      </c>
    </row>
    <row r="2152" spans="1:23" x14ac:dyDescent="0.2">
      <c r="A2152" s="27" t="str">
        <f>IF(ISBLANK('Klanten gegevens'!A2161)," ",TRIM(PROPER('Klanten gegevens'!A2161)))</f>
        <v xml:space="preserve"> </v>
      </c>
      <c r="B2152" s="27" t="str">
        <f t="shared" si="369"/>
        <v xml:space="preserve"> </v>
      </c>
      <c r="C2152" s="30" t="str">
        <f>IF(ISBLANK('Klanten gegevens'!B2161)," ",TRIM(PROPER('Klanten gegevens'!B2161)))</f>
        <v xml:space="preserve"> </v>
      </c>
      <c r="D2152" s="27" t="str">
        <f t="shared" si="370"/>
        <v xml:space="preserve"> </v>
      </c>
      <c r="E2152" s="30" t="str">
        <f>IF(ISBLANK('Klanten gegevens'!C2161)," ",TRIM(PROPER('Klanten gegevens'!C2161)))</f>
        <v xml:space="preserve"> </v>
      </c>
      <c r="F2152" s="27" t="str">
        <f t="shared" si="371"/>
        <v xml:space="preserve"> </v>
      </c>
      <c r="G2152" s="30" t="str">
        <f>IF(ISBLANK('Klanten gegevens'!D2161)," ",TRIM('Klanten gegevens'!D2161))</f>
        <v xml:space="preserve"> </v>
      </c>
      <c r="H2152" s="27" t="str">
        <f t="shared" si="372"/>
        <v xml:space="preserve"> </v>
      </c>
      <c r="I2152" s="30" t="str">
        <f>IF(ISBLANK('Klanten gegevens'!E2161)," ",TRIM('Klanten gegevens'!E2161))</f>
        <v xml:space="preserve"> </v>
      </c>
      <c r="J2152" s="27" t="str">
        <f t="shared" si="373"/>
        <v xml:space="preserve"> </v>
      </c>
      <c r="M2152" s="30" t="str">
        <f>IF(ISBLANK('Klanten gegevens'!Q2161)," ",TRIM('Klanten gegevens'!Q2161))</f>
        <v xml:space="preserve"> </v>
      </c>
      <c r="N2152" s="27" t="str">
        <f t="shared" si="374"/>
        <v xml:space="preserve"> </v>
      </c>
      <c r="O2152" s="27" t="str">
        <f t="shared" si="375"/>
        <v xml:space="preserve"> </v>
      </c>
      <c r="P2152" s="27" t="str">
        <f t="shared" si="376"/>
        <v xml:space="preserve"> </v>
      </c>
      <c r="Q2152" s="27" t="str">
        <f t="shared" si="377"/>
        <v xml:space="preserve"> </v>
      </c>
      <c r="T2152" s="30" t="str">
        <f>IF(ISBLANK('Klanten gegevens'!R2161)," ",TRIM('Klanten gegevens'!R2161))</f>
        <v xml:space="preserve"> </v>
      </c>
      <c r="U2152" s="27" t="str">
        <f t="shared" si="378"/>
        <v xml:space="preserve"> </v>
      </c>
      <c r="V2152" s="30" t="str">
        <f>IF(ISBLANK('Klanten gegevens'!S2161)," ",TRIM('Klanten gegevens'!S2161))</f>
        <v xml:space="preserve"> </v>
      </c>
      <c r="W2152" s="27" t="str">
        <f t="shared" si="379"/>
        <v xml:space="preserve"> </v>
      </c>
    </row>
    <row r="2153" spans="1:23" x14ac:dyDescent="0.2">
      <c r="A2153" s="27" t="str">
        <f>IF(ISBLANK('Klanten gegevens'!A2162)," ",TRIM(PROPER('Klanten gegevens'!A2162)))</f>
        <v xml:space="preserve"> </v>
      </c>
      <c r="B2153" s="27" t="str">
        <f t="shared" si="369"/>
        <v xml:space="preserve"> </v>
      </c>
      <c r="C2153" s="30" t="str">
        <f>IF(ISBLANK('Klanten gegevens'!B2162)," ",TRIM(PROPER('Klanten gegevens'!B2162)))</f>
        <v xml:space="preserve"> </v>
      </c>
      <c r="D2153" s="27" t="str">
        <f t="shared" si="370"/>
        <v xml:space="preserve"> </v>
      </c>
      <c r="E2153" s="30" t="str">
        <f>IF(ISBLANK('Klanten gegevens'!C2162)," ",TRIM(PROPER('Klanten gegevens'!C2162)))</f>
        <v xml:space="preserve"> </v>
      </c>
      <c r="F2153" s="27" t="str">
        <f t="shared" si="371"/>
        <v xml:space="preserve"> </v>
      </c>
      <c r="G2153" s="30" t="str">
        <f>IF(ISBLANK('Klanten gegevens'!D2162)," ",TRIM('Klanten gegevens'!D2162))</f>
        <v xml:space="preserve"> </v>
      </c>
      <c r="H2153" s="27" t="str">
        <f t="shared" si="372"/>
        <v xml:space="preserve"> </v>
      </c>
      <c r="I2153" s="30" t="str">
        <f>IF(ISBLANK('Klanten gegevens'!E2162)," ",TRIM('Klanten gegevens'!E2162))</f>
        <v xml:space="preserve"> </v>
      </c>
      <c r="J2153" s="27" t="str">
        <f t="shared" si="373"/>
        <v xml:space="preserve"> </v>
      </c>
      <c r="M2153" s="30" t="str">
        <f>IF(ISBLANK('Klanten gegevens'!Q2162)," ",TRIM('Klanten gegevens'!Q2162))</f>
        <v xml:space="preserve"> </v>
      </c>
      <c r="N2153" s="27" t="str">
        <f t="shared" si="374"/>
        <v xml:space="preserve"> </v>
      </c>
      <c r="O2153" s="27" t="str">
        <f t="shared" si="375"/>
        <v xml:space="preserve"> </v>
      </c>
      <c r="P2153" s="27" t="str">
        <f t="shared" si="376"/>
        <v xml:space="preserve"> </v>
      </c>
      <c r="Q2153" s="27" t="str">
        <f t="shared" si="377"/>
        <v xml:space="preserve"> </v>
      </c>
      <c r="T2153" s="30" t="str">
        <f>IF(ISBLANK('Klanten gegevens'!R2162)," ",TRIM('Klanten gegevens'!R2162))</f>
        <v xml:space="preserve"> </v>
      </c>
      <c r="U2153" s="27" t="str">
        <f t="shared" si="378"/>
        <v xml:space="preserve"> </v>
      </c>
      <c r="V2153" s="30" t="str">
        <f>IF(ISBLANK('Klanten gegevens'!S2162)," ",TRIM('Klanten gegevens'!S2162))</f>
        <v xml:space="preserve"> </v>
      </c>
      <c r="W2153" s="27" t="str">
        <f t="shared" si="379"/>
        <v xml:space="preserve"> </v>
      </c>
    </row>
    <row r="2154" spans="1:23" x14ac:dyDescent="0.2">
      <c r="A2154" s="27" t="str">
        <f>IF(ISBLANK('Klanten gegevens'!A2163)," ",TRIM(PROPER('Klanten gegevens'!A2163)))</f>
        <v xml:space="preserve"> </v>
      </c>
      <c r="B2154" s="27" t="str">
        <f t="shared" si="369"/>
        <v xml:space="preserve"> </v>
      </c>
      <c r="C2154" s="30" t="str">
        <f>IF(ISBLANK('Klanten gegevens'!B2163)," ",TRIM(PROPER('Klanten gegevens'!B2163)))</f>
        <v xml:space="preserve"> </v>
      </c>
      <c r="D2154" s="27" t="str">
        <f t="shared" si="370"/>
        <v xml:space="preserve"> </v>
      </c>
      <c r="E2154" s="30" t="str">
        <f>IF(ISBLANK('Klanten gegevens'!C2163)," ",TRIM(PROPER('Klanten gegevens'!C2163)))</f>
        <v xml:space="preserve"> </v>
      </c>
      <c r="F2154" s="27" t="str">
        <f t="shared" si="371"/>
        <v xml:space="preserve"> </v>
      </c>
      <c r="G2154" s="30" t="str">
        <f>IF(ISBLANK('Klanten gegevens'!D2163)," ",TRIM('Klanten gegevens'!D2163))</f>
        <v xml:space="preserve"> </v>
      </c>
      <c r="H2154" s="27" t="str">
        <f t="shared" si="372"/>
        <v xml:space="preserve"> </v>
      </c>
      <c r="I2154" s="30" t="str">
        <f>IF(ISBLANK('Klanten gegevens'!E2163)," ",TRIM('Klanten gegevens'!E2163))</f>
        <v xml:space="preserve"> </v>
      </c>
      <c r="J2154" s="27" t="str">
        <f t="shared" si="373"/>
        <v xml:space="preserve"> </v>
      </c>
      <c r="M2154" s="30" t="str">
        <f>IF(ISBLANK('Klanten gegevens'!Q2163)," ",TRIM('Klanten gegevens'!Q2163))</f>
        <v xml:space="preserve"> </v>
      </c>
      <c r="N2154" s="27" t="str">
        <f t="shared" si="374"/>
        <v xml:space="preserve"> </v>
      </c>
      <c r="O2154" s="27" t="str">
        <f t="shared" si="375"/>
        <v xml:space="preserve"> </v>
      </c>
      <c r="P2154" s="27" t="str">
        <f t="shared" si="376"/>
        <v xml:space="preserve"> </v>
      </c>
      <c r="Q2154" s="27" t="str">
        <f t="shared" si="377"/>
        <v xml:space="preserve"> </v>
      </c>
      <c r="T2154" s="30" t="str">
        <f>IF(ISBLANK('Klanten gegevens'!R2163)," ",TRIM('Klanten gegevens'!R2163))</f>
        <v xml:space="preserve"> </v>
      </c>
      <c r="U2154" s="27" t="str">
        <f t="shared" si="378"/>
        <v xml:space="preserve"> </v>
      </c>
      <c r="V2154" s="30" t="str">
        <f>IF(ISBLANK('Klanten gegevens'!S2163)," ",TRIM('Klanten gegevens'!S2163))</f>
        <v xml:space="preserve"> </v>
      </c>
      <c r="W2154" s="27" t="str">
        <f t="shared" si="379"/>
        <v xml:space="preserve"> </v>
      </c>
    </row>
    <row r="2155" spans="1:23" x14ac:dyDescent="0.2">
      <c r="A2155" s="27" t="str">
        <f>IF(ISBLANK('Klanten gegevens'!A2164)," ",TRIM(PROPER('Klanten gegevens'!A2164)))</f>
        <v xml:space="preserve"> </v>
      </c>
      <c r="B2155" s="27" t="str">
        <f t="shared" si="369"/>
        <v xml:space="preserve"> </v>
      </c>
      <c r="C2155" s="30" t="str">
        <f>IF(ISBLANK('Klanten gegevens'!B2164)," ",TRIM(PROPER('Klanten gegevens'!B2164)))</f>
        <v xml:space="preserve"> </v>
      </c>
      <c r="D2155" s="27" t="str">
        <f t="shared" si="370"/>
        <v xml:space="preserve"> </v>
      </c>
      <c r="E2155" s="30" t="str">
        <f>IF(ISBLANK('Klanten gegevens'!C2164)," ",TRIM(PROPER('Klanten gegevens'!C2164)))</f>
        <v xml:space="preserve"> </v>
      </c>
      <c r="F2155" s="27" t="str">
        <f t="shared" si="371"/>
        <v xml:space="preserve"> </v>
      </c>
      <c r="G2155" s="30" t="str">
        <f>IF(ISBLANK('Klanten gegevens'!D2164)," ",TRIM('Klanten gegevens'!D2164))</f>
        <v xml:space="preserve"> </v>
      </c>
      <c r="H2155" s="27" t="str">
        <f t="shared" si="372"/>
        <v xml:space="preserve"> </v>
      </c>
      <c r="I2155" s="30" t="str">
        <f>IF(ISBLANK('Klanten gegevens'!E2164)," ",TRIM('Klanten gegevens'!E2164))</f>
        <v xml:space="preserve"> </v>
      </c>
      <c r="J2155" s="27" t="str">
        <f t="shared" si="373"/>
        <v xml:space="preserve"> </v>
      </c>
      <c r="M2155" s="30" t="str">
        <f>IF(ISBLANK('Klanten gegevens'!Q2164)," ",TRIM('Klanten gegevens'!Q2164))</f>
        <v xml:space="preserve"> </v>
      </c>
      <c r="N2155" s="27" t="str">
        <f t="shared" si="374"/>
        <v xml:space="preserve"> </v>
      </c>
      <c r="O2155" s="27" t="str">
        <f t="shared" si="375"/>
        <v xml:space="preserve"> </v>
      </c>
      <c r="P2155" s="27" t="str">
        <f t="shared" si="376"/>
        <v xml:space="preserve"> </v>
      </c>
      <c r="Q2155" s="27" t="str">
        <f t="shared" si="377"/>
        <v xml:space="preserve"> </v>
      </c>
      <c r="T2155" s="30" t="str">
        <f>IF(ISBLANK('Klanten gegevens'!R2164)," ",TRIM('Klanten gegevens'!R2164))</f>
        <v xml:space="preserve"> </v>
      </c>
      <c r="U2155" s="27" t="str">
        <f t="shared" si="378"/>
        <v xml:space="preserve"> </v>
      </c>
      <c r="V2155" s="30" t="str">
        <f>IF(ISBLANK('Klanten gegevens'!S2164)," ",TRIM('Klanten gegevens'!S2164))</f>
        <v xml:space="preserve"> </v>
      </c>
      <c r="W2155" s="27" t="str">
        <f t="shared" si="379"/>
        <v xml:space="preserve"> </v>
      </c>
    </row>
    <row r="2156" spans="1:23" x14ac:dyDescent="0.2">
      <c r="A2156" s="27" t="str">
        <f>IF(ISBLANK('Klanten gegevens'!A2165)," ",TRIM(PROPER('Klanten gegevens'!A2165)))</f>
        <v xml:space="preserve"> </v>
      </c>
      <c r="B2156" s="27" t="str">
        <f t="shared" si="369"/>
        <v xml:space="preserve"> </v>
      </c>
      <c r="C2156" s="30" t="str">
        <f>IF(ISBLANK('Klanten gegevens'!B2165)," ",TRIM(PROPER('Klanten gegevens'!B2165)))</f>
        <v xml:space="preserve"> </v>
      </c>
      <c r="D2156" s="27" t="str">
        <f t="shared" si="370"/>
        <v xml:space="preserve"> </v>
      </c>
      <c r="E2156" s="30" t="str">
        <f>IF(ISBLANK('Klanten gegevens'!C2165)," ",TRIM(PROPER('Klanten gegevens'!C2165)))</f>
        <v xml:space="preserve"> </v>
      </c>
      <c r="F2156" s="27" t="str">
        <f t="shared" si="371"/>
        <v xml:space="preserve"> </v>
      </c>
      <c r="G2156" s="30" t="str">
        <f>IF(ISBLANK('Klanten gegevens'!D2165)," ",TRIM('Klanten gegevens'!D2165))</f>
        <v xml:space="preserve"> </v>
      </c>
      <c r="H2156" s="27" t="str">
        <f t="shared" si="372"/>
        <v xml:space="preserve"> </v>
      </c>
      <c r="I2156" s="30" t="str">
        <f>IF(ISBLANK('Klanten gegevens'!E2165)," ",TRIM('Klanten gegevens'!E2165))</f>
        <v xml:space="preserve"> </v>
      </c>
      <c r="J2156" s="27" t="str">
        <f t="shared" si="373"/>
        <v xml:space="preserve"> </v>
      </c>
      <c r="M2156" s="30" t="str">
        <f>IF(ISBLANK('Klanten gegevens'!Q2165)," ",TRIM('Klanten gegevens'!Q2165))</f>
        <v xml:space="preserve"> </v>
      </c>
      <c r="N2156" s="27" t="str">
        <f t="shared" si="374"/>
        <v xml:space="preserve"> </v>
      </c>
      <c r="O2156" s="27" t="str">
        <f t="shared" si="375"/>
        <v xml:space="preserve"> </v>
      </c>
      <c r="P2156" s="27" t="str">
        <f t="shared" si="376"/>
        <v xml:space="preserve"> </v>
      </c>
      <c r="Q2156" s="27" t="str">
        <f t="shared" si="377"/>
        <v xml:space="preserve"> </v>
      </c>
      <c r="T2156" s="30" t="str">
        <f>IF(ISBLANK('Klanten gegevens'!R2165)," ",TRIM('Klanten gegevens'!R2165))</f>
        <v xml:space="preserve"> </v>
      </c>
      <c r="U2156" s="27" t="str">
        <f t="shared" si="378"/>
        <v xml:space="preserve"> </v>
      </c>
      <c r="V2156" s="30" t="str">
        <f>IF(ISBLANK('Klanten gegevens'!S2165)," ",TRIM('Klanten gegevens'!S2165))</f>
        <v xml:space="preserve"> </v>
      </c>
      <c r="W2156" s="27" t="str">
        <f t="shared" si="379"/>
        <v xml:space="preserve"> </v>
      </c>
    </row>
    <row r="2157" spans="1:23" x14ac:dyDescent="0.2">
      <c r="A2157" s="27" t="str">
        <f>IF(ISBLANK('Klanten gegevens'!A2166)," ",TRIM(PROPER('Klanten gegevens'!A2166)))</f>
        <v xml:space="preserve"> </v>
      </c>
      <c r="B2157" s="27" t="str">
        <f t="shared" si="369"/>
        <v xml:space="preserve"> </v>
      </c>
      <c r="C2157" s="30" t="str">
        <f>IF(ISBLANK('Klanten gegevens'!B2166)," ",TRIM(PROPER('Klanten gegevens'!B2166)))</f>
        <v xml:space="preserve"> </v>
      </c>
      <c r="D2157" s="27" t="str">
        <f t="shared" si="370"/>
        <v xml:space="preserve"> </v>
      </c>
      <c r="E2157" s="30" t="str">
        <f>IF(ISBLANK('Klanten gegevens'!C2166)," ",TRIM(PROPER('Klanten gegevens'!C2166)))</f>
        <v xml:space="preserve"> </v>
      </c>
      <c r="F2157" s="27" t="str">
        <f t="shared" si="371"/>
        <v xml:space="preserve"> </v>
      </c>
      <c r="G2157" s="30" t="str">
        <f>IF(ISBLANK('Klanten gegevens'!D2166)," ",TRIM('Klanten gegevens'!D2166))</f>
        <v xml:space="preserve"> </v>
      </c>
      <c r="H2157" s="27" t="str">
        <f t="shared" si="372"/>
        <v xml:space="preserve"> </v>
      </c>
      <c r="I2157" s="30" t="str">
        <f>IF(ISBLANK('Klanten gegevens'!E2166)," ",TRIM('Klanten gegevens'!E2166))</f>
        <v xml:space="preserve"> </v>
      </c>
      <c r="J2157" s="27" t="str">
        <f t="shared" si="373"/>
        <v xml:space="preserve"> </v>
      </c>
      <c r="M2157" s="30" t="str">
        <f>IF(ISBLANK('Klanten gegevens'!Q2166)," ",TRIM('Klanten gegevens'!Q2166))</f>
        <v xml:space="preserve"> </v>
      </c>
      <c r="N2157" s="27" t="str">
        <f t="shared" si="374"/>
        <v xml:space="preserve"> </v>
      </c>
      <c r="O2157" s="27" t="str">
        <f t="shared" si="375"/>
        <v xml:space="preserve"> </v>
      </c>
      <c r="P2157" s="27" t="str">
        <f t="shared" si="376"/>
        <v xml:space="preserve"> </v>
      </c>
      <c r="Q2157" s="27" t="str">
        <f t="shared" si="377"/>
        <v xml:space="preserve"> </v>
      </c>
      <c r="T2157" s="30" t="str">
        <f>IF(ISBLANK('Klanten gegevens'!R2166)," ",TRIM('Klanten gegevens'!R2166))</f>
        <v xml:space="preserve"> </v>
      </c>
      <c r="U2157" s="27" t="str">
        <f t="shared" si="378"/>
        <v xml:space="preserve"> </v>
      </c>
      <c r="V2157" s="30" t="str">
        <f>IF(ISBLANK('Klanten gegevens'!S2166)," ",TRIM('Klanten gegevens'!S2166))</f>
        <v xml:space="preserve"> </v>
      </c>
      <c r="W2157" s="27" t="str">
        <f t="shared" si="379"/>
        <v xml:space="preserve"> </v>
      </c>
    </row>
    <row r="2158" spans="1:23" x14ac:dyDescent="0.2">
      <c r="A2158" s="27" t="str">
        <f>IF(ISBLANK('Klanten gegevens'!A2167)," ",TRIM(PROPER('Klanten gegevens'!A2167)))</f>
        <v xml:space="preserve"> </v>
      </c>
      <c r="B2158" s="27" t="str">
        <f t="shared" si="369"/>
        <v xml:space="preserve"> </v>
      </c>
      <c r="C2158" s="30" t="str">
        <f>IF(ISBLANK('Klanten gegevens'!B2167)," ",TRIM(PROPER('Klanten gegevens'!B2167)))</f>
        <v xml:space="preserve"> </v>
      </c>
      <c r="D2158" s="27" t="str">
        <f t="shared" si="370"/>
        <v xml:space="preserve"> </v>
      </c>
      <c r="E2158" s="30" t="str">
        <f>IF(ISBLANK('Klanten gegevens'!C2167)," ",TRIM(PROPER('Klanten gegevens'!C2167)))</f>
        <v xml:space="preserve"> </v>
      </c>
      <c r="F2158" s="27" t="str">
        <f t="shared" si="371"/>
        <v xml:space="preserve"> </v>
      </c>
      <c r="G2158" s="30" t="str">
        <f>IF(ISBLANK('Klanten gegevens'!D2167)," ",TRIM('Klanten gegevens'!D2167))</f>
        <v xml:space="preserve"> </v>
      </c>
      <c r="H2158" s="27" t="str">
        <f t="shared" si="372"/>
        <v xml:space="preserve"> </v>
      </c>
      <c r="I2158" s="30" t="str">
        <f>IF(ISBLANK('Klanten gegevens'!E2167)," ",TRIM('Klanten gegevens'!E2167))</f>
        <v xml:space="preserve"> </v>
      </c>
      <c r="J2158" s="27" t="str">
        <f t="shared" si="373"/>
        <v xml:space="preserve"> </v>
      </c>
      <c r="M2158" s="30" t="str">
        <f>IF(ISBLANK('Klanten gegevens'!Q2167)," ",TRIM('Klanten gegevens'!Q2167))</f>
        <v xml:space="preserve"> </v>
      </c>
      <c r="N2158" s="27" t="str">
        <f t="shared" si="374"/>
        <v xml:space="preserve"> </v>
      </c>
      <c r="O2158" s="27" t="str">
        <f t="shared" si="375"/>
        <v xml:space="preserve"> </v>
      </c>
      <c r="P2158" s="27" t="str">
        <f t="shared" si="376"/>
        <v xml:space="preserve"> </v>
      </c>
      <c r="Q2158" s="27" t="str">
        <f t="shared" si="377"/>
        <v xml:space="preserve"> </v>
      </c>
      <c r="T2158" s="30" t="str">
        <f>IF(ISBLANK('Klanten gegevens'!R2167)," ",TRIM('Klanten gegevens'!R2167))</f>
        <v xml:space="preserve"> </v>
      </c>
      <c r="U2158" s="27" t="str">
        <f t="shared" si="378"/>
        <v xml:space="preserve"> </v>
      </c>
      <c r="V2158" s="30" t="str">
        <f>IF(ISBLANK('Klanten gegevens'!S2167)," ",TRIM('Klanten gegevens'!S2167))</f>
        <v xml:space="preserve"> </v>
      </c>
      <c r="W2158" s="27" t="str">
        <f t="shared" si="379"/>
        <v xml:space="preserve"> </v>
      </c>
    </row>
    <row r="2159" spans="1:23" x14ac:dyDescent="0.2">
      <c r="A2159" s="27" t="str">
        <f>IF(ISBLANK('Klanten gegevens'!A2168)," ",TRIM(PROPER('Klanten gegevens'!A2168)))</f>
        <v xml:space="preserve"> </v>
      </c>
      <c r="B2159" s="27" t="str">
        <f t="shared" si="369"/>
        <v xml:space="preserve"> </v>
      </c>
      <c r="C2159" s="30" t="str">
        <f>IF(ISBLANK('Klanten gegevens'!B2168)," ",TRIM(PROPER('Klanten gegevens'!B2168)))</f>
        <v xml:space="preserve"> </v>
      </c>
      <c r="D2159" s="27" t="str">
        <f t="shared" si="370"/>
        <v xml:space="preserve"> </v>
      </c>
      <c r="E2159" s="30" t="str">
        <f>IF(ISBLANK('Klanten gegevens'!C2168)," ",TRIM(PROPER('Klanten gegevens'!C2168)))</f>
        <v xml:space="preserve"> </v>
      </c>
      <c r="F2159" s="27" t="str">
        <f t="shared" si="371"/>
        <v xml:space="preserve"> </v>
      </c>
      <c r="G2159" s="30" t="str">
        <f>IF(ISBLANK('Klanten gegevens'!D2168)," ",TRIM('Klanten gegevens'!D2168))</f>
        <v xml:space="preserve"> </v>
      </c>
      <c r="H2159" s="27" t="str">
        <f t="shared" si="372"/>
        <v xml:space="preserve"> </v>
      </c>
      <c r="I2159" s="30" t="str">
        <f>IF(ISBLANK('Klanten gegevens'!E2168)," ",TRIM('Klanten gegevens'!E2168))</f>
        <v xml:space="preserve"> </v>
      </c>
      <c r="J2159" s="27" t="str">
        <f t="shared" si="373"/>
        <v xml:space="preserve"> </v>
      </c>
      <c r="M2159" s="30" t="str">
        <f>IF(ISBLANK('Klanten gegevens'!Q2168)," ",TRIM('Klanten gegevens'!Q2168))</f>
        <v xml:space="preserve"> </v>
      </c>
      <c r="N2159" s="27" t="str">
        <f t="shared" si="374"/>
        <v xml:space="preserve"> </v>
      </c>
      <c r="O2159" s="27" t="str">
        <f t="shared" si="375"/>
        <v xml:space="preserve"> </v>
      </c>
      <c r="P2159" s="27" t="str">
        <f t="shared" si="376"/>
        <v xml:space="preserve"> </v>
      </c>
      <c r="Q2159" s="27" t="str">
        <f t="shared" si="377"/>
        <v xml:space="preserve"> </v>
      </c>
      <c r="T2159" s="30" t="str">
        <f>IF(ISBLANK('Klanten gegevens'!R2168)," ",TRIM('Klanten gegevens'!R2168))</f>
        <v xml:space="preserve"> </v>
      </c>
      <c r="U2159" s="27" t="str">
        <f t="shared" si="378"/>
        <v xml:space="preserve"> </v>
      </c>
      <c r="V2159" s="30" t="str">
        <f>IF(ISBLANK('Klanten gegevens'!S2168)," ",TRIM('Klanten gegevens'!S2168))</f>
        <v xml:space="preserve"> </v>
      </c>
      <c r="W2159" s="27" t="str">
        <f t="shared" si="379"/>
        <v xml:space="preserve"> </v>
      </c>
    </row>
    <row r="2160" spans="1:23" x14ac:dyDescent="0.2">
      <c r="A2160" s="27" t="str">
        <f>IF(ISBLANK('Klanten gegevens'!A2169)," ",TRIM(PROPER('Klanten gegevens'!A2169)))</f>
        <v xml:space="preserve"> </v>
      </c>
      <c r="B2160" s="27" t="str">
        <f t="shared" si="369"/>
        <v xml:space="preserve"> </v>
      </c>
      <c r="C2160" s="30" t="str">
        <f>IF(ISBLANK('Klanten gegevens'!B2169)," ",TRIM(PROPER('Klanten gegevens'!B2169)))</f>
        <v xml:space="preserve"> </v>
      </c>
      <c r="D2160" s="27" t="str">
        <f t="shared" si="370"/>
        <v xml:space="preserve"> </v>
      </c>
      <c r="E2160" s="30" t="str">
        <f>IF(ISBLANK('Klanten gegevens'!C2169)," ",TRIM(PROPER('Klanten gegevens'!C2169)))</f>
        <v xml:space="preserve"> </v>
      </c>
      <c r="F2160" s="27" t="str">
        <f t="shared" si="371"/>
        <v xml:space="preserve"> </v>
      </c>
      <c r="G2160" s="30" t="str">
        <f>IF(ISBLANK('Klanten gegevens'!D2169)," ",TRIM('Klanten gegevens'!D2169))</f>
        <v xml:space="preserve"> </v>
      </c>
      <c r="H2160" s="27" t="str">
        <f t="shared" si="372"/>
        <v xml:space="preserve"> </v>
      </c>
      <c r="I2160" s="30" t="str">
        <f>IF(ISBLANK('Klanten gegevens'!E2169)," ",TRIM('Klanten gegevens'!E2169))</f>
        <v xml:space="preserve"> </v>
      </c>
      <c r="J2160" s="27" t="str">
        <f t="shared" si="373"/>
        <v xml:space="preserve"> </v>
      </c>
      <c r="M2160" s="30" t="str">
        <f>IF(ISBLANK('Klanten gegevens'!Q2169)," ",TRIM('Klanten gegevens'!Q2169))</f>
        <v xml:space="preserve"> </v>
      </c>
      <c r="N2160" s="27" t="str">
        <f t="shared" si="374"/>
        <v xml:space="preserve"> </v>
      </c>
      <c r="O2160" s="27" t="str">
        <f t="shared" si="375"/>
        <v xml:space="preserve"> </v>
      </c>
      <c r="P2160" s="27" t="str">
        <f t="shared" si="376"/>
        <v xml:space="preserve"> </v>
      </c>
      <c r="Q2160" s="27" t="str">
        <f t="shared" si="377"/>
        <v xml:space="preserve"> </v>
      </c>
      <c r="T2160" s="30" t="str">
        <f>IF(ISBLANK('Klanten gegevens'!R2169)," ",TRIM('Klanten gegevens'!R2169))</f>
        <v xml:space="preserve"> </v>
      </c>
      <c r="U2160" s="27" t="str">
        <f t="shared" si="378"/>
        <v xml:space="preserve"> </v>
      </c>
      <c r="V2160" s="30" t="str">
        <f>IF(ISBLANK('Klanten gegevens'!S2169)," ",TRIM('Klanten gegevens'!S2169))</f>
        <v xml:space="preserve"> </v>
      </c>
      <c r="W2160" s="27" t="str">
        <f t="shared" si="379"/>
        <v xml:space="preserve"> </v>
      </c>
    </row>
    <row r="2161" spans="1:23" x14ac:dyDescent="0.2">
      <c r="A2161" s="27" t="str">
        <f>IF(ISBLANK('Klanten gegevens'!A2170)," ",TRIM(PROPER('Klanten gegevens'!A2170)))</f>
        <v xml:space="preserve"> </v>
      </c>
      <c r="B2161" s="27" t="str">
        <f t="shared" si="369"/>
        <v xml:space="preserve"> </v>
      </c>
      <c r="C2161" s="30" t="str">
        <f>IF(ISBLANK('Klanten gegevens'!B2170)," ",TRIM(PROPER('Klanten gegevens'!B2170)))</f>
        <v xml:space="preserve"> </v>
      </c>
      <c r="D2161" s="27" t="str">
        <f t="shared" si="370"/>
        <v xml:space="preserve"> </v>
      </c>
      <c r="E2161" s="30" t="str">
        <f>IF(ISBLANK('Klanten gegevens'!C2170)," ",TRIM(PROPER('Klanten gegevens'!C2170)))</f>
        <v xml:space="preserve"> </v>
      </c>
      <c r="F2161" s="27" t="str">
        <f t="shared" si="371"/>
        <v xml:space="preserve"> </v>
      </c>
      <c r="G2161" s="30" t="str">
        <f>IF(ISBLANK('Klanten gegevens'!D2170)," ",TRIM('Klanten gegevens'!D2170))</f>
        <v xml:space="preserve"> </v>
      </c>
      <c r="H2161" s="27" t="str">
        <f t="shared" si="372"/>
        <v xml:space="preserve"> </v>
      </c>
      <c r="I2161" s="30" t="str">
        <f>IF(ISBLANK('Klanten gegevens'!E2170)," ",TRIM('Klanten gegevens'!E2170))</f>
        <v xml:space="preserve"> </v>
      </c>
      <c r="J2161" s="27" t="str">
        <f t="shared" si="373"/>
        <v xml:space="preserve"> </v>
      </c>
      <c r="M2161" s="30" t="str">
        <f>IF(ISBLANK('Klanten gegevens'!Q2170)," ",TRIM('Klanten gegevens'!Q2170))</f>
        <v xml:space="preserve"> </v>
      </c>
      <c r="N2161" s="27" t="str">
        <f t="shared" si="374"/>
        <v xml:space="preserve"> </v>
      </c>
      <c r="O2161" s="27" t="str">
        <f t="shared" si="375"/>
        <v xml:space="preserve"> </v>
      </c>
      <c r="P2161" s="27" t="str">
        <f t="shared" si="376"/>
        <v xml:space="preserve"> </v>
      </c>
      <c r="Q2161" s="27" t="str">
        <f t="shared" si="377"/>
        <v xml:space="preserve"> </v>
      </c>
      <c r="T2161" s="30" t="str">
        <f>IF(ISBLANK('Klanten gegevens'!R2170)," ",TRIM('Klanten gegevens'!R2170))</f>
        <v xml:space="preserve"> </v>
      </c>
      <c r="U2161" s="27" t="str">
        <f t="shared" si="378"/>
        <v xml:space="preserve"> </v>
      </c>
      <c r="V2161" s="30" t="str">
        <f>IF(ISBLANK('Klanten gegevens'!S2170)," ",TRIM('Klanten gegevens'!S2170))</f>
        <v xml:space="preserve"> </v>
      </c>
      <c r="W2161" s="27" t="str">
        <f t="shared" si="379"/>
        <v xml:space="preserve"> </v>
      </c>
    </row>
    <row r="2162" spans="1:23" x14ac:dyDescent="0.2">
      <c r="A2162" s="27" t="str">
        <f>IF(ISBLANK('Klanten gegevens'!A2171)," ",TRIM(PROPER('Klanten gegevens'!A2171)))</f>
        <v xml:space="preserve"> </v>
      </c>
      <c r="B2162" s="27" t="str">
        <f t="shared" si="369"/>
        <v xml:space="preserve"> </v>
      </c>
      <c r="C2162" s="30" t="str">
        <f>IF(ISBLANK('Klanten gegevens'!B2171)," ",TRIM(PROPER('Klanten gegevens'!B2171)))</f>
        <v xml:space="preserve"> </v>
      </c>
      <c r="D2162" s="27" t="str">
        <f t="shared" si="370"/>
        <v xml:space="preserve"> </v>
      </c>
      <c r="E2162" s="30" t="str">
        <f>IF(ISBLANK('Klanten gegevens'!C2171)," ",TRIM(PROPER('Klanten gegevens'!C2171)))</f>
        <v xml:space="preserve"> </v>
      </c>
      <c r="F2162" s="27" t="str">
        <f t="shared" si="371"/>
        <v xml:space="preserve"> </v>
      </c>
      <c r="G2162" s="30" t="str">
        <f>IF(ISBLANK('Klanten gegevens'!D2171)," ",TRIM('Klanten gegevens'!D2171))</f>
        <v xml:space="preserve"> </v>
      </c>
      <c r="H2162" s="27" t="str">
        <f t="shared" si="372"/>
        <v xml:space="preserve"> </v>
      </c>
      <c r="I2162" s="30" t="str">
        <f>IF(ISBLANK('Klanten gegevens'!E2171)," ",TRIM('Klanten gegevens'!E2171))</f>
        <v xml:space="preserve"> </v>
      </c>
      <c r="J2162" s="27" t="str">
        <f t="shared" si="373"/>
        <v xml:space="preserve"> </v>
      </c>
      <c r="M2162" s="30" t="str">
        <f>IF(ISBLANK('Klanten gegevens'!Q2171)," ",TRIM('Klanten gegevens'!Q2171))</f>
        <v xml:space="preserve"> </v>
      </c>
      <c r="N2162" s="27" t="str">
        <f t="shared" si="374"/>
        <v xml:space="preserve"> </v>
      </c>
      <c r="O2162" s="27" t="str">
        <f t="shared" si="375"/>
        <v xml:space="preserve"> </v>
      </c>
      <c r="P2162" s="27" t="str">
        <f t="shared" si="376"/>
        <v xml:space="preserve"> </v>
      </c>
      <c r="Q2162" s="27" t="str">
        <f t="shared" si="377"/>
        <v xml:space="preserve"> </v>
      </c>
      <c r="T2162" s="30" t="str">
        <f>IF(ISBLANK('Klanten gegevens'!R2171)," ",TRIM('Klanten gegevens'!R2171))</f>
        <v xml:space="preserve"> </v>
      </c>
      <c r="U2162" s="27" t="str">
        <f t="shared" si="378"/>
        <v xml:space="preserve"> </v>
      </c>
      <c r="V2162" s="30" t="str">
        <f>IF(ISBLANK('Klanten gegevens'!S2171)," ",TRIM('Klanten gegevens'!S2171))</f>
        <v xml:space="preserve"> </v>
      </c>
      <c r="W2162" s="27" t="str">
        <f t="shared" si="379"/>
        <v xml:space="preserve"> </v>
      </c>
    </row>
    <row r="2163" spans="1:23" x14ac:dyDescent="0.2">
      <c r="A2163" s="27" t="str">
        <f>IF(ISBLANK('Klanten gegevens'!A2172)," ",TRIM(PROPER('Klanten gegevens'!A2172)))</f>
        <v xml:space="preserve"> </v>
      </c>
      <c r="B2163" s="27" t="str">
        <f t="shared" si="369"/>
        <v xml:space="preserve"> </v>
      </c>
      <c r="C2163" s="30" t="str">
        <f>IF(ISBLANK('Klanten gegevens'!B2172)," ",TRIM(PROPER('Klanten gegevens'!B2172)))</f>
        <v xml:space="preserve"> </v>
      </c>
      <c r="D2163" s="27" t="str">
        <f t="shared" si="370"/>
        <v xml:space="preserve"> </v>
      </c>
      <c r="E2163" s="30" t="str">
        <f>IF(ISBLANK('Klanten gegevens'!C2172)," ",TRIM(PROPER('Klanten gegevens'!C2172)))</f>
        <v xml:space="preserve"> </v>
      </c>
      <c r="F2163" s="27" t="str">
        <f t="shared" si="371"/>
        <v xml:space="preserve"> </v>
      </c>
      <c r="G2163" s="30" t="str">
        <f>IF(ISBLANK('Klanten gegevens'!D2172)," ",TRIM('Klanten gegevens'!D2172))</f>
        <v xml:space="preserve"> </v>
      </c>
      <c r="H2163" s="27" t="str">
        <f t="shared" si="372"/>
        <v xml:space="preserve"> </v>
      </c>
      <c r="I2163" s="30" t="str">
        <f>IF(ISBLANK('Klanten gegevens'!E2172)," ",TRIM('Klanten gegevens'!E2172))</f>
        <v xml:space="preserve"> </v>
      </c>
      <c r="J2163" s="27" t="str">
        <f t="shared" si="373"/>
        <v xml:space="preserve"> </v>
      </c>
      <c r="M2163" s="30" t="str">
        <f>IF(ISBLANK('Klanten gegevens'!Q2172)," ",TRIM('Klanten gegevens'!Q2172))</f>
        <v xml:space="preserve"> </v>
      </c>
      <c r="N2163" s="27" t="str">
        <f t="shared" si="374"/>
        <v xml:space="preserve"> </v>
      </c>
      <c r="O2163" s="27" t="str">
        <f t="shared" si="375"/>
        <v xml:space="preserve"> </v>
      </c>
      <c r="P2163" s="27" t="str">
        <f t="shared" si="376"/>
        <v xml:space="preserve"> </v>
      </c>
      <c r="Q2163" s="27" t="str">
        <f t="shared" si="377"/>
        <v xml:space="preserve"> </v>
      </c>
      <c r="T2163" s="30" t="str">
        <f>IF(ISBLANK('Klanten gegevens'!R2172)," ",TRIM('Klanten gegevens'!R2172))</f>
        <v xml:space="preserve"> </v>
      </c>
      <c r="U2163" s="27" t="str">
        <f t="shared" si="378"/>
        <v xml:space="preserve"> </v>
      </c>
      <c r="V2163" s="30" t="str">
        <f>IF(ISBLANK('Klanten gegevens'!S2172)," ",TRIM('Klanten gegevens'!S2172))</f>
        <v xml:space="preserve"> </v>
      </c>
      <c r="W2163" s="27" t="str">
        <f t="shared" si="379"/>
        <v xml:space="preserve"> </v>
      </c>
    </row>
    <row r="2164" spans="1:23" x14ac:dyDescent="0.2">
      <c r="A2164" s="27" t="str">
        <f>IF(ISBLANK('Klanten gegevens'!A2173)," ",TRIM(PROPER('Klanten gegevens'!A2173)))</f>
        <v xml:space="preserve"> </v>
      </c>
      <c r="B2164" s="27" t="str">
        <f t="shared" si="369"/>
        <v xml:space="preserve"> </v>
      </c>
      <c r="C2164" s="30" t="str">
        <f>IF(ISBLANK('Klanten gegevens'!B2173)," ",TRIM(PROPER('Klanten gegevens'!B2173)))</f>
        <v xml:space="preserve"> </v>
      </c>
      <c r="D2164" s="27" t="str">
        <f t="shared" si="370"/>
        <v xml:space="preserve"> </v>
      </c>
      <c r="E2164" s="30" t="str">
        <f>IF(ISBLANK('Klanten gegevens'!C2173)," ",TRIM(PROPER('Klanten gegevens'!C2173)))</f>
        <v xml:space="preserve"> </v>
      </c>
      <c r="F2164" s="27" t="str">
        <f t="shared" si="371"/>
        <v xml:space="preserve"> </v>
      </c>
      <c r="G2164" s="30" t="str">
        <f>IF(ISBLANK('Klanten gegevens'!D2173)," ",TRIM('Klanten gegevens'!D2173))</f>
        <v xml:space="preserve"> </v>
      </c>
      <c r="H2164" s="27" t="str">
        <f t="shared" si="372"/>
        <v xml:space="preserve"> </v>
      </c>
      <c r="I2164" s="30" t="str">
        <f>IF(ISBLANK('Klanten gegevens'!E2173)," ",TRIM('Klanten gegevens'!E2173))</f>
        <v xml:space="preserve"> </v>
      </c>
      <c r="J2164" s="27" t="str">
        <f t="shared" si="373"/>
        <v xml:space="preserve"> </v>
      </c>
      <c r="M2164" s="30" t="str">
        <f>IF(ISBLANK('Klanten gegevens'!Q2173)," ",TRIM('Klanten gegevens'!Q2173))</f>
        <v xml:space="preserve"> </v>
      </c>
      <c r="N2164" s="27" t="str">
        <f t="shared" si="374"/>
        <v xml:space="preserve"> </v>
      </c>
      <c r="O2164" s="27" t="str">
        <f t="shared" si="375"/>
        <v xml:space="preserve"> </v>
      </c>
      <c r="P2164" s="27" t="str">
        <f t="shared" si="376"/>
        <v xml:space="preserve"> </v>
      </c>
      <c r="Q2164" s="27" t="str">
        <f t="shared" si="377"/>
        <v xml:space="preserve"> </v>
      </c>
      <c r="T2164" s="30" t="str">
        <f>IF(ISBLANK('Klanten gegevens'!R2173)," ",TRIM('Klanten gegevens'!R2173))</f>
        <v xml:space="preserve"> </v>
      </c>
      <c r="U2164" s="27" t="str">
        <f t="shared" si="378"/>
        <v xml:space="preserve"> </v>
      </c>
      <c r="V2164" s="30" t="str">
        <f>IF(ISBLANK('Klanten gegevens'!S2173)," ",TRIM('Klanten gegevens'!S2173))</f>
        <v xml:space="preserve"> </v>
      </c>
      <c r="W2164" s="27" t="str">
        <f t="shared" si="379"/>
        <v xml:space="preserve"> </v>
      </c>
    </row>
    <row r="2165" spans="1:23" x14ac:dyDescent="0.2">
      <c r="A2165" s="27" t="str">
        <f>IF(ISBLANK('Klanten gegevens'!A2174)," ",TRIM(PROPER('Klanten gegevens'!A2174)))</f>
        <v xml:space="preserve"> </v>
      </c>
      <c r="B2165" s="27" t="str">
        <f t="shared" si="369"/>
        <v xml:space="preserve"> </v>
      </c>
      <c r="C2165" s="30" t="str">
        <f>IF(ISBLANK('Klanten gegevens'!B2174)," ",TRIM(PROPER('Klanten gegevens'!B2174)))</f>
        <v xml:space="preserve"> </v>
      </c>
      <c r="D2165" s="27" t="str">
        <f t="shared" si="370"/>
        <v xml:space="preserve"> </v>
      </c>
      <c r="E2165" s="30" t="str">
        <f>IF(ISBLANK('Klanten gegevens'!C2174)," ",TRIM(PROPER('Klanten gegevens'!C2174)))</f>
        <v xml:space="preserve"> </v>
      </c>
      <c r="F2165" s="27" t="str">
        <f t="shared" si="371"/>
        <v xml:space="preserve"> </v>
      </c>
      <c r="G2165" s="30" t="str">
        <f>IF(ISBLANK('Klanten gegevens'!D2174)," ",TRIM('Klanten gegevens'!D2174))</f>
        <v xml:space="preserve"> </v>
      </c>
      <c r="H2165" s="27" t="str">
        <f t="shared" si="372"/>
        <v xml:space="preserve"> </v>
      </c>
      <c r="I2165" s="30" t="str">
        <f>IF(ISBLANK('Klanten gegevens'!E2174)," ",TRIM('Klanten gegevens'!E2174))</f>
        <v xml:space="preserve"> </v>
      </c>
      <c r="J2165" s="27" t="str">
        <f t="shared" si="373"/>
        <v xml:space="preserve"> </v>
      </c>
      <c r="M2165" s="30" t="str">
        <f>IF(ISBLANK('Klanten gegevens'!Q2174)," ",TRIM('Klanten gegevens'!Q2174))</f>
        <v xml:space="preserve"> </v>
      </c>
      <c r="N2165" s="27" t="str">
        <f t="shared" si="374"/>
        <v xml:space="preserve"> </v>
      </c>
      <c r="O2165" s="27" t="str">
        <f t="shared" si="375"/>
        <v xml:space="preserve"> </v>
      </c>
      <c r="P2165" s="27" t="str">
        <f t="shared" si="376"/>
        <v xml:space="preserve"> </v>
      </c>
      <c r="Q2165" s="27" t="str">
        <f t="shared" si="377"/>
        <v xml:space="preserve"> </v>
      </c>
      <c r="T2165" s="30" t="str">
        <f>IF(ISBLANK('Klanten gegevens'!R2174)," ",TRIM('Klanten gegevens'!R2174))</f>
        <v xml:space="preserve"> </v>
      </c>
      <c r="U2165" s="27" t="str">
        <f t="shared" si="378"/>
        <v xml:space="preserve"> </v>
      </c>
      <c r="V2165" s="30" t="str">
        <f>IF(ISBLANK('Klanten gegevens'!S2174)," ",TRIM('Klanten gegevens'!S2174))</f>
        <v xml:space="preserve"> </v>
      </c>
      <c r="W2165" s="27" t="str">
        <f t="shared" si="379"/>
        <v xml:space="preserve"> </v>
      </c>
    </row>
    <row r="2166" spans="1:23" x14ac:dyDescent="0.2">
      <c r="A2166" s="27" t="str">
        <f>IF(ISBLANK('Klanten gegevens'!A2175)," ",TRIM(PROPER('Klanten gegevens'!A2175)))</f>
        <v xml:space="preserve"> </v>
      </c>
      <c r="B2166" s="27" t="str">
        <f t="shared" si="369"/>
        <v xml:space="preserve"> </v>
      </c>
      <c r="C2166" s="30" t="str">
        <f>IF(ISBLANK('Klanten gegevens'!B2175)," ",TRIM(PROPER('Klanten gegevens'!B2175)))</f>
        <v xml:space="preserve"> </v>
      </c>
      <c r="D2166" s="27" t="str">
        <f t="shared" si="370"/>
        <v xml:space="preserve"> </v>
      </c>
      <c r="E2166" s="30" t="str">
        <f>IF(ISBLANK('Klanten gegevens'!C2175)," ",TRIM(PROPER('Klanten gegevens'!C2175)))</f>
        <v xml:space="preserve"> </v>
      </c>
      <c r="F2166" s="27" t="str">
        <f t="shared" si="371"/>
        <v xml:space="preserve"> </v>
      </c>
      <c r="G2166" s="30" t="str">
        <f>IF(ISBLANK('Klanten gegevens'!D2175)," ",TRIM('Klanten gegevens'!D2175))</f>
        <v xml:space="preserve"> </v>
      </c>
      <c r="H2166" s="27" t="str">
        <f t="shared" si="372"/>
        <v xml:space="preserve"> </v>
      </c>
      <c r="I2166" s="30" t="str">
        <f>IF(ISBLANK('Klanten gegevens'!E2175)," ",TRIM('Klanten gegevens'!E2175))</f>
        <v xml:space="preserve"> </v>
      </c>
      <c r="J2166" s="27" t="str">
        <f t="shared" si="373"/>
        <v xml:space="preserve"> </v>
      </c>
      <c r="M2166" s="30" t="str">
        <f>IF(ISBLANK('Klanten gegevens'!Q2175)," ",TRIM('Klanten gegevens'!Q2175))</f>
        <v xml:space="preserve"> </v>
      </c>
      <c r="N2166" s="27" t="str">
        <f t="shared" si="374"/>
        <v xml:space="preserve"> </v>
      </c>
      <c r="O2166" s="27" t="str">
        <f t="shared" si="375"/>
        <v xml:space="preserve"> </v>
      </c>
      <c r="P2166" s="27" t="str">
        <f t="shared" si="376"/>
        <v xml:space="preserve"> </v>
      </c>
      <c r="Q2166" s="27" t="str">
        <f t="shared" si="377"/>
        <v xml:space="preserve"> </v>
      </c>
      <c r="T2166" s="30" t="str">
        <f>IF(ISBLANK('Klanten gegevens'!R2175)," ",TRIM('Klanten gegevens'!R2175))</f>
        <v xml:space="preserve"> </v>
      </c>
      <c r="U2166" s="27" t="str">
        <f t="shared" si="378"/>
        <v xml:space="preserve"> </v>
      </c>
      <c r="V2166" s="30" t="str">
        <f>IF(ISBLANK('Klanten gegevens'!S2175)," ",TRIM('Klanten gegevens'!S2175))</f>
        <v xml:space="preserve"> </v>
      </c>
      <c r="W2166" s="27" t="str">
        <f t="shared" si="379"/>
        <v xml:space="preserve"> </v>
      </c>
    </row>
    <row r="2167" spans="1:23" x14ac:dyDescent="0.2">
      <c r="A2167" s="27" t="str">
        <f>IF(ISBLANK('Klanten gegevens'!A2176)," ",TRIM(PROPER('Klanten gegevens'!A2176)))</f>
        <v xml:space="preserve"> </v>
      </c>
      <c r="B2167" s="27" t="str">
        <f t="shared" si="369"/>
        <v xml:space="preserve"> </v>
      </c>
      <c r="C2167" s="30" t="str">
        <f>IF(ISBLANK('Klanten gegevens'!B2176)," ",TRIM(PROPER('Klanten gegevens'!B2176)))</f>
        <v xml:space="preserve"> </v>
      </c>
      <c r="D2167" s="27" t="str">
        <f t="shared" si="370"/>
        <v xml:space="preserve"> </v>
      </c>
      <c r="E2167" s="30" t="str">
        <f>IF(ISBLANK('Klanten gegevens'!C2176)," ",TRIM(PROPER('Klanten gegevens'!C2176)))</f>
        <v xml:space="preserve"> </v>
      </c>
      <c r="F2167" s="27" t="str">
        <f t="shared" si="371"/>
        <v xml:space="preserve"> </v>
      </c>
      <c r="G2167" s="30" t="str">
        <f>IF(ISBLANK('Klanten gegevens'!D2176)," ",TRIM('Klanten gegevens'!D2176))</f>
        <v xml:space="preserve"> </v>
      </c>
      <c r="H2167" s="27" t="str">
        <f t="shared" si="372"/>
        <v xml:space="preserve"> </v>
      </c>
      <c r="I2167" s="30" t="str">
        <f>IF(ISBLANK('Klanten gegevens'!E2176)," ",TRIM('Klanten gegevens'!E2176))</f>
        <v xml:space="preserve"> </v>
      </c>
      <c r="J2167" s="27" t="str">
        <f t="shared" si="373"/>
        <v xml:space="preserve"> </v>
      </c>
      <c r="M2167" s="30" t="str">
        <f>IF(ISBLANK('Klanten gegevens'!Q2176)," ",TRIM('Klanten gegevens'!Q2176))</f>
        <v xml:space="preserve"> </v>
      </c>
      <c r="N2167" s="27" t="str">
        <f t="shared" si="374"/>
        <v xml:space="preserve"> </v>
      </c>
      <c r="O2167" s="27" t="str">
        <f t="shared" si="375"/>
        <v xml:space="preserve"> </v>
      </c>
      <c r="P2167" s="27" t="str">
        <f t="shared" si="376"/>
        <v xml:space="preserve"> </v>
      </c>
      <c r="Q2167" s="27" t="str">
        <f t="shared" si="377"/>
        <v xml:space="preserve"> </v>
      </c>
      <c r="T2167" s="30" t="str">
        <f>IF(ISBLANK('Klanten gegevens'!R2176)," ",TRIM('Klanten gegevens'!R2176))</f>
        <v xml:space="preserve"> </v>
      </c>
      <c r="U2167" s="27" t="str">
        <f t="shared" si="378"/>
        <v xml:space="preserve"> </v>
      </c>
      <c r="V2167" s="30" t="str">
        <f>IF(ISBLANK('Klanten gegevens'!S2176)," ",TRIM('Klanten gegevens'!S2176))</f>
        <v xml:space="preserve"> </v>
      </c>
      <c r="W2167" s="27" t="str">
        <f t="shared" si="379"/>
        <v xml:space="preserve"> </v>
      </c>
    </row>
    <row r="2168" spans="1:23" x14ac:dyDescent="0.2">
      <c r="A2168" s="27" t="str">
        <f>IF(ISBLANK('Klanten gegevens'!A2177)," ",TRIM(PROPER('Klanten gegevens'!A2177)))</f>
        <v xml:space="preserve"> </v>
      </c>
      <c r="B2168" s="27" t="str">
        <f t="shared" si="369"/>
        <v xml:space="preserve"> </v>
      </c>
      <c r="C2168" s="30" t="str">
        <f>IF(ISBLANK('Klanten gegevens'!B2177)," ",TRIM(PROPER('Klanten gegevens'!B2177)))</f>
        <v xml:space="preserve"> </v>
      </c>
      <c r="D2168" s="27" t="str">
        <f t="shared" si="370"/>
        <v xml:space="preserve"> </v>
      </c>
      <c r="E2168" s="30" t="str">
        <f>IF(ISBLANK('Klanten gegevens'!C2177)," ",TRIM(PROPER('Klanten gegevens'!C2177)))</f>
        <v xml:space="preserve"> </v>
      </c>
      <c r="F2168" s="27" t="str">
        <f t="shared" si="371"/>
        <v xml:space="preserve"> </v>
      </c>
      <c r="G2168" s="30" t="str">
        <f>IF(ISBLANK('Klanten gegevens'!D2177)," ",TRIM('Klanten gegevens'!D2177))</f>
        <v xml:space="preserve"> </v>
      </c>
      <c r="H2168" s="27" t="str">
        <f t="shared" si="372"/>
        <v xml:space="preserve"> </v>
      </c>
      <c r="I2168" s="30" t="str">
        <f>IF(ISBLANK('Klanten gegevens'!E2177)," ",TRIM('Klanten gegevens'!E2177))</f>
        <v xml:space="preserve"> </v>
      </c>
      <c r="J2168" s="27" t="str">
        <f t="shared" si="373"/>
        <v xml:space="preserve"> </v>
      </c>
      <c r="M2168" s="30" t="str">
        <f>IF(ISBLANK('Klanten gegevens'!Q2177)," ",TRIM('Klanten gegevens'!Q2177))</f>
        <v xml:space="preserve"> </v>
      </c>
      <c r="N2168" s="27" t="str">
        <f t="shared" si="374"/>
        <v xml:space="preserve"> </v>
      </c>
      <c r="O2168" s="27" t="str">
        <f t="shared" si="375"/>
        <v xml:space="preserve"> </v>
      </c>
      <c r="P2168" s="27" t="str">
        <f t="shared" si="376"/>
        <v xml:space="preserve"> </v>
      </c>
      <c r="Q2168" s="27" t="str">
        <f t="shared" si="377"/>
        <v xml:space="preserve"> </v>
      </c>
      <c r="T2168" s="30" t="str">
        <f>IF(ISBLANK('Klanten gegevens'!R2177)," ",TRIM('Klanten gegevens'!R2177))</f>
        <v xml:space="preserve"> </v>
      </c>
      <c r="U2168" s="27" t="str">
        <f t="shared" si="378"/>
        <v xml:space="preserve"> </v>
      </c>
      <c r="V2168" s="30" t="str">
        <f>IF(ISBLANK('Klanten gegevens'!S2177)," ",TRIM('Klanten gegevens'!S2177))</f>
        <v xml:space="preserve"> </v>
      </c>
      <c r="W2168" s="27" t="str">
        <f t="shared" si="379"/>
        <v xml:space="preserve"> </v>
      </c>
    </row>
    <row r="2169" spans="1:23" x14ac:dyDescent="0.2">
      <c r="A2169" s="27" t="str">
        <f>IF(ISBLANK('Klanten gegevens'!A2178)," ",TRIM(PROPER('Klanten gegevens'!A2178)))</f>
        <v xml:space="preserve"> </v>
      </c>
      <c r="B2169" s="27" t="str">
        <f t="shared" si="369"/>
        <v xml:space="preserve"> </v>
      </c>
      <c r="C2169" s="30" t="str">
        <f>IF(ISBLANK('Klanten gegevens'!B2178)," ",TRIM(PROPER('Klanten gegevens'!B2178)))</f>
        <v xml:space="preserve"> </v>
      </c>
      <c r="D2169" s="27" t="str">
        <f t="shared" si="370"/>
        <v xml:space="preserve"> </v>
      </c>
      <c r="E2169" s="30" t="str">
        <f>IF(ISBLANK('Klanten gegevens'!C2178)," ",TRIM(PROPER('Klanten gegevens'!C2178)))</f>
        <v xml:space="preserve"> </v>
      </c>
      <c r="F2169" s="27" t="str">
        <f t="shared" si="371"/>
        <v xml:space="preserve"> </v>
      </c>
      <c r="G2169" s="30" t="str">
        <f>IF(ISBLANK('Klanten gegevens'!D2178)," ",TRIM('Klanten gegevens'!D2178))</f>
        <v xml:space="preserve"> </v>
      </c>
      <c r="H2169" s="27" t="str">
        <f t="shared" si="372"/>
        <v xml:space="preserve"> </v>
      </c>
      <c r="I2169" s="30" t="str">
        <f>IF(ISBLANK('Klanten gegevens'!E2178)," ",TRIM('Klanten gegevens'!E2178))</f>
        <v xml:space="preserve"> </v>
      </c>
      <c r="J2169" s="27" t="str">
        <f t="shared" si="373"/>
        <v xml:space="preserve"> </v>
      </c>
      <c r="M2169" s="30" t="str">
        <f>IF(ISBLANK('Klanten gegevens'!Q2178)," ",TRIM('Klanten gegevens'!Q2178))</f>
        <v xml:space="preserve"> </v>
      </c>
      <c r="N2169" s="27" t="str">
        <f t="shared" si="374"/>
        <v xml:space="preserve"> </v>
      </c>
      <c r="O2169" s="27" t="str">
        <f t="shared" si="375"/>
        <v xml:space="preserve"> </v>
      </c>
      <c r="P2169" s="27" t="str">
        <f t="shared" si="376"/>
        <v xml:space="preserve"> </v>
      </c>
      <c r="Q2169" s="27" t="str">
        <f t="shared" si="377"/>
        <v xml:space="preserve"> </v>
      </c>
      <c r="T2169" s="30" t="str">
        <f>IF(ISBLANK('Klanten gegevens'!R2178)," ",TRIM('Klanten gegevens'!R2178))</f>
        <v xml:space="preserve"> </v>
      </c>
      <c r="U2169" s="27" t="str">
        <f t="shared" si="378"/>
        <v xml:space="preserve"> </v>
      </c>
      <c r="V2169" s="30" t="str">
        <f>IF(ISBLANK('Klanten gegevens'!S2178)," ",TRIM('Klanten gegevens'!S2178))</f>
        <v xml:space="preserve"> </v>
      </c>
      <c r="W2169" s="27" t="str">
        <f t="shared" si="379"/>
        <v xml:space="preserve"> </v>
      </c>
    </row>
    <row r="2170" spans="1:23" x14ac:dyDescent="0.2">
      <c r="A2170" s="27" t="str">
        <f>IF(ISBLANK('Klanten gegevens'!A2179)," ",TRIM(PROPER('Klanten gegevens'!A2179)))</f>
        <v xml:space="preserve"> </v>
      </c>
      <c r="B2170" s="27" t="str">
        <f t="shared" si="369"/>
        <v xml:space="preserve"> </v>
      </c>
      <c r="C2170" s="30" t="str">
        <f>IF(ISBLANK('Klanten gegevens'!B2179)," ",TRIM(PROPER('Klanten gegevens'!B2179)))</f>
        <v xml:space="preserve"> </v>
      </c>
      <c r="D2170" s="27" t="str">
        <f t="shared" si="370"/>
        <v xml:space="preserve"> </v>
      </c>
      <c r="E2170" s="30" t="str">
        <f>IF(ISBLANK('Klanten gegevens'!C2179)," ",TRIM(PROPER('Klanten gegevens'!C2179)))</f>
        <v xml:space="preserve"> </v>
      </c>
      <c r="F2170" s="27" t="str">
        <f t="shared" si="371"/>
        <v xml:space="preserve"> </v>
      </c>
      <c r="G2170" s="30" t="str">
        <f>IF(ISBLANK('Klanten gegevens'!D2179)," ",TRIM('Klanten gegevens'!D2179))</f>
        <v xml:space="preserve"> </v>
      </c>
      <c r="H2170" s="27" t="str">
        <f t="shared" si="372"/>
        <v xml:space="preserve"> </v>
      </c>
      <c r="I2170" s="30" t="str">
        <f>IF(ISBLANK('Klanten gegevens'!E2179)," ",TRIM('Klanten gegevens'!E2179))</f>
        <v xml:space="preserve"> </v>
      </c>
      <c r="J2170" s="27" t="str">
        <f t="shared" si="373"/>
        <v xml:space="preserve"> </v>
      </c>
      <c r="M2170" s="30" t="str">
        <f>IF(ISBLANK('Klanten gegevens'!Q2179)," ",TRIM('Klanten gegevens'!Q2179))</f>
        <v xml:space="preserve"> </v>
      </c>
      <c r="N2170" s="27" t="str">
        <f t="shared" si="374"/>
        <v xml:space="preserve"> </v>
      </c>
      <c r="O2170" s="27" t="str">
        <f t="shared" si="375"/>
        <v xml:space="preserve"> </v>
      </c>
      <c r="P2170" s="27" t="str">
        <f t="shared" si="376"/>
        <v xml:space="preserve"> </v>
      </c>
      <c r="Q2170" s="27" t="str">
        <f t="shared" si="377"/>
        <v xml:space="preserve"> </v>
      </c>
      <c r="T2170" s="30" t="str">
        <f>IF(ISBLANK('Klanten gegevens'!R2179)," ",TRIM('Klanten gegevens'!R2179))</f>
        <v xml:space="preserve"> </v>
      </c>
      <c r="U2170" s="27" t="str">
        <f t="shared" si="378"/>
        <v xml:space="preserve"> </v>
      </c>
      <c r="V2170" s="30" t="str">
        <f>IF(ISBLANK('Klanten gegevens'!S2179)," ",TRIM('Klanten gegevens'!S2179))</f>
        <v xml:space="preserve"> </v>
      </c>
      <c r="W2170" s="27" t="str">
        <f t="shared" si="379"/>
        <v xml:space="preserve"> </v>
      </c>
    </row>
    <row r="2171" spans="1:23" x14ac:dyDescent="0.2">
      <c r="A2171" s="27" t="str">
        <f>IF(ISBLANK('Klanten gegevens'!A2180)," ",TRIM(PROPER('Klanten gegevens'!A2180)))</f>
        <v xml:space="preserve"> </v>
      </c>
      <c r="B2171" s="27" t="str">
        <f t="shared" si="369"/>
        <v xml:space="preserve"> </v>
      </c>
      <c r="C2171" s="30" t="str">
        <f>IF(ISBLANK('Klanten gegevens'!B2180)," ",TRIM(PROPER('Klanten gegevens'!B2180)))</f>
        <v xml:space="preserve"> </v>
      </c>
      <c r="D2171" s="27" t="str">
        <f t="shared" si="370"/>
        <v xml:space="preserve"> </v>
      </c>
      <c r="E2171" s="30" t="str">
        <f>IF(ISBLANK('Klanten gegevens'!C2180)," ",TRIM(PROPER('Klanten gegevens'!C2180)))</f>
        <v xml:space="preserve"> </v>
      </c>
      <c r="F2171" s="27" t="str">
        <f t="shared" si="371"/>
        <v xml:space="preserve"> </v>
      </c>
      <c r="G2171" s="30" t="str">
        <f>IF(ISBLANK('Klanten gegevens'!D2180)," ",TRIM('Klanten gegevens'!D2180))</f>
        <v xml:space="preserve"> </v>
      </c>
      <c r="H2171" s="27" t="str">
        <f t="shared" si="372"/>
        <v xml:space="preserve"> </v>
      </c>
      <c r="I2171" s="30" t="str">
        <f>IF(ISBLANK('Klanten gegevens'!E2180)," ",TRIM('Klanten gegevens'!E2180))</f>
        <v xml:space="preserve"> </v>
      </c>
      <c r="J2171" s="27" t="str">
        <f t="shared" si="373"/>
        <v xml:space="preserve"> </v>
      </c>
      <c r="M2171" s="30" t="str">
        <f>IF(ISBLANK('Klanten gegevens'!Q2180)," ",TRIM('Klanten gegevens'!Q2180))</f>
        <v xml:space="preserve"> </v>
      </c>
      <c r="N2171" s="27" t="str">
        <f t="shared" si="374"/>
        <v xml:space="preserve"> </v>
      </c>
      <c r="O2171" s="27" t="str">
        <f t="shared" si="375"/>
        <v xml:space="preserve"> </v>
      </c>
      <c r="P2171" s="27" t="str">
        <f t="shared" si="376"/>
        <v xml:space="preserve"> </v>
      </c>
      <c r="Q2171" s="27" t="str">
        <f t="shared" si="377"/>
        <v xml:space="preserve"> </v>
      </c>
      <c r="T2171" s="30" t="str">
        <f>IF(ISBLANK('Klanten gegevens'!R2180)," ",TRIM('Klanten gegevens'!R2180))</f>
        <v xml:space="preserve"> </v>
      </c>
      <c r="U2171" s="27" t="str">
        <f t="shared" si="378"/>
        <v xml:space="preserve"> </v>
      </c>
      <c r="V2171" s="30" t="str">
        <f>IF(ISBLANK('Klanten gegevens'!S2180)," ",TRIM('Klanten gegevens'!S2180))</f>
        <v xml:space="preserve"> </v>
      </c>
      <c r="W2171" s="27" t="str">
        <f t="shared" si="379"/>
        <v xml:space="preserve"> </v>
      </c>
    </row>
    <row r="2172" spans="1:23" x14ac:dyDescent="0.2">
      <c r="A2172" s="27" t="str">
        <f>IF(ISBLANK('Klanten gegevens'!A2181)," ",TRIM(PROPER('Klanten gegevens'!A2181)))</f>
        <v xml:space="preserve"> </v>
      </c>
      <c r="B2172" s="27" t="str">
        <f t="shared" si="369"/>
        <v xml:space="preserve"> </v>
      </c>
      <c r="C2172" s="30" t="str">
        <f>IF(ISBLANK('Klanten gegevens'!B2181)," ",TRIM(PROPER('Klanten gegevens'!B2181)))</f>
        <v xml:space="preserve"> </v>
      </c>
      <c r="D2172" s="27" t="str">
        <f t="shared" si="370"/>
        <v xml:space="preserve"> </v>
      </c>
      <c r="E2172" s="30" t="str">
        <f>IF(ISBLANK('Klanten gegevens'!C2181)," ",TRIM(PROPER('Klanten gegevens'!C2181)))</f>
        <v xml:space="preserve"> </v>
      </c>
      <c r="F2172" s="27" t="str">
        <f t="shared" si="371"/>
        <v xml:space="preserve"> </v>
      </c>
      <c r="G2172" s="30" t="str">
        <f>IF(ISBLANK('Klanten gegevens'!D2181)," ",TRIM('Klanten gegevens'!D2181))</f>
        <v xml:space="preserve"> </v>
      </c>
      <c r="H2172" s="27" t="str">
        <f t="shared" si="372"/>
        <v xml:space="preserve"> </v>
      </c>
      <c r="I2172" s="30" t="str">
        <f>IF(ISBLANK('Klanten gegevens'!E2181)," ",TRIM('Klanten gegevens'!E2181))</f>
        <v xml:space="preserve"> </v>
      </c>
      <c r="J2172" s="27" t="str">
        <f t="shared" si="373"/>
        <v xml:space="preserve"> </v>
      </c>
      <c r="M2172" s="30" t="str">
        <f>IF(ISBLANK('Klanten gegevens'!Q2181)," ",TRIM('Klanten gegevens'!Q2181))</f>
        <v xml:space="preserve"> </v>
      </c>
      <c r="N2172" s="27" t="str">
        <f t="shared" si="374"/>
        <v xml:space="preserve"> </v>
      </c>
      <c r="O2172" s="27" t="str">
        <f t="shared" si="375"/>
        <v xml:space="preserve"> </v>
      </c>
      <c r="P2172" s="27" t="str">
        <f t="shared" si="376"/>
        <v xml:space="preserve"> </v>
      </c>
      <c r="Q2172" s="27" t="str">
        <f t="shared" si="377"/>
        <v xml:space="preserve"> </v>
      </c>
      <c r="T2172" s="30" t="str">
        <f>IF(ISBLANK('Klanten gegevens'!R2181)," ",TRIM('Klanten gegevens'!R2181))</f>
        <v xml:space="preserve"> </v>
      </c>
      <c r="U2172" s="27" t="str">
        <f t="shared" si="378"/>
        <v xml:space="preserve"> </v>
      </c>
      <c r="V2172" s="30" t="str">
        <f>IF(ISBLANK('Klanten gegevens'!S2181)," ",TRIM('Klanten gegevens'!S2181))</f>
        <v xml:space="preserve"> </v>
      </c>
      <c r="W2172" s="27" t="str">
        <f t="shared" si="379"/>
        <v xml:space="preserve"> </v>
      </c>
    </row>
    <row r="2173" spans="1:23" x14ac:dyDescent="0.2">
      <c r="A2173" s="27" t="str">
        <f>IF(ISBLANK('Klanten gegevens'!A2182)," ",TRIM(PROPER('Klanten gegevens'!A2182)))</f>
        <v xml:space="preserve"> </v>
      </c>
      <c r="B2173" s="27" t="str">
        <f t="shared" si="369"/>
        <v xml:space="preserve"> </v>
      </c>
      <c r="C2173" s="30" t="str">
        <f>IF(ISBLANK('Klanten gegevens'!B2182)," ",TRIM(PROPER('Klanten gegevens'!B2182)))</f>
        <v xml:space="preserve"> </v>
      </c>
      <c r="D2173" s="27" t="str">
        <f t="shared" si="370"/>
        <v xml:space="preserve"> </v>
      </c>
      <c r="E2173" s="30" t="str">
        <f>IF(ISBLANK('Klanten gegevens'!C2182)," ",TRIM(PROPER('Klanten gegevens'!C2182)))</f>
        <v xml:space="preserve"> </v>
      </c>
      <c r="F2173" s="27" t="str">
        <f t="shared" si="371"/>
        <v xml:space="preserve"> </v>
      </c>
      <c r="G2173" s="30" t="str">
        <f>IF(ISBLANK('Klanten gegevens'!D2182)," ",TRIM('Klanten gegevens'!D2182))</f>
        <v xml:space="preserve"> </v>
      </c>
      <c r="H2173" s="27" t="str">
        <f t="shared" si="372"/>
        <v xml:space="preserve"> </v>
      </c>
      <c r="I2173" s="30" t="str">
        <f>IF(ISBLANK('Klanten gegevens'!E2182)," ",TRIM('Klanten gegevens'!E2182))</f>
        <v xml:space="preserve"> </v>
      </c>
      <c r="J2173" s="27" t="str">
        <f t="shared" si="373"/>
        <v xml:space="preserve"> </v>
      </c>
      <c r="M2173" s="30" t="str">
        <f>IF(ISBLANK('Klanten gegevens'!Q2182)," ",TRIM('Klanten gegevens'!Q2182))</f>
        <v xml:space="preserve"> </v>
      </c>
      <c r="N2173" s="27" t="str">
        <f t="shared" si="374"/>
        <v xml:space="preserve"> </v>
      </c>
      <c r="O2173" s="27" t="str">
        <f t="shared" si="375"/>
        <v xml:space="preserve"> </v>
      </c>
      <c r="P2173" s="27" t="str">
        <f t="shared" si="376"/>
        <v xml:space="preserve"> </v>
      </c>
      <c r="Q2173" s="27" t="str">
        <f t="shared" si="377"/>
        <v xml:space="preserve"> </v>
      </c>
      <c r="T2173" s="30" t="str">
        <f>IF(ISBLANK('Klanten gegevens'!R2182)," ",TRIM('Klanten gegevens'!R2182))</f>
        <v xml:space="preserve"> </v>
      </c>
      <c r="U2173" s="27" t="str">
        <f t="shared" si="378"/>
        <v xml:space="preserve"> </v>
      </c>
      <c r="V2173" s="30" t="str">
        <f>IF(ISBLANK('Klanten gegevens'!S2182)," ",TRIM('Klanten gegevens'!S2182))</f>
        <v xml:space="preserve"> </v>
      </c>
      <c r="W2173" s="27" t="str">
        <f t="shared" si="379"/>
        <v xml:space="preserve"> </v>
      </c>
    </row>
    <row r="2174" spans="1:23" x14ac:dyDescent="0.2">
      <c r="A2174" s="27" t="str">
        <f>IF(ISBLANK('Klanten gegevens'!A2183)," ",TRIM(PROPER('Klanten gegevens'!A2183)))</f>
        <v xml:space="preserve"> </v>
      </c>
      <c r="B2174" s="27" t="str">
        <f t="shared" si="369"/>
        <v xml:space="preserve"> </v>
      </c>
      <c r="C2174" s="30" t="str">
        <f>IF(ISBLANK('Klanten gegevens'!B2183)," ",TRIM(PROPER('Klanten gegevens'!B2183)))</f>
        <v xml:space="preserve"> </v>
      </c>
      <c r="D2174" s="27" t="str">
        <f t="shared" si="370"/>
        <v xml:space="preserve"> </v>
      </c>
      <c r="E2174" s="30" t="str">
        <f>IF(ISBLANK('Klanten gegevens'!C2183)," ",TRIM(PROPER('Klanten gegevens'!C2183)))</f>
        <v xml:space="preserve"> </v>
      </c>
      <c r="F2174" s="27" t="str">
        <f t="shared" si="371"/>
        <v xml:space="preserve"> </v>
      </c>
      <c r="G2174" s="30" t="str">
        <f>IF(ISBLANK('Klanten gegevens'!D2183)," ",TRIM('Klanten gegevens'!D2183))</f>
        <v xml:space="preserve"> </v>
      </c>
      <c r="H2174" s="27" t="str">
        <f t="shared" si="372"/>
        <v xml:space="preserve"> </v>
      </c>
      <c r="I2174" s="30" t="str">
        <f>IF(ISBLANK('Klanten gegevens'!E2183)," ",TRIM('Klanten gegevens'!E2183))</f>
        <v xml:space="preserve"> </v>
      </c>
      <c r="J2174" s="27" t="str">
        <f t="shared" si="373"/>
        <v xml:space="preserve"> </v>
      </c>
      <c r="M2174" s="30" t="str">
        <f>IF(ISBLANK('Klanten gegevens'!Q2183)," ",TRIM('Klanten gegevens'!Q2183))</f>
        <v xml:space="preserve"> </v>
      </c>
      <c r="N2174" s="27" t="str">
        <f t="shared" si="374"/>
        <v xml:space="preserve"> </v>
      </c>
      <c r="O2174" s="27" t="str">
        <f t="shared" si="375"/>
        <v xml:space="preserve"> </v>
      </c>
      <c r="P2174" s="27" t="str">
        <f t="shared" si="376"/>
        <v xml:space="preserve"> </v>
      </c>
      <c r="Q2174" s="27" t="str">
        <f t="shared" si="377"/>
        <v xml:space="preserve"> </v>
      </c>
      <c r="T2174" s="30" t="str">
        <f>IF(ISBLANK('Klanten gegevens'!R2183)," ",TRIM('Klanten gegevens'!R2183))</f>
        <v xml:space="preserve"> </v>
      </c>
      <c r="U2174" s="27" t="str">
        <f t="shared" si="378"/>
        <v xml:space="preserve"> </v>
      </c>
      <c r="V2174" s="30" t="str">
        <f>IF(ISBLANK('Klanten gegevens'!S2183)," ",TRIM('Klanten gegevens'!S2183))</f>
        <v xml:space="preserve"> </v>
      </c>
      <c r="W2174" s="27" t="str">
        <f t="shared" si="379"/>
        <v xml:space="preserve"> </v>
      </c>
    </row>
    <row r="2175" spans="1:23" x14ac:dyDescent="0.2">
      <c r="A2175" s="27" t="str">
        <f>IF(ISBLANK('Klanten gegevens'!A2184)," ",TRIM(PROPER('Klanten gegevens'!A2184)))</f>
        <v xml:space="preserve"> </v>
      </c>
      <c r="B2175" s="27" t="str">
        <f t="shared" si="369"/>
        <v xml:space="preserve"> </v>
      </c>
      <c r="C2175" s="30" t="str">
        <f>IF(ISBLANK('Klanten gegevens'!B2184)," ",TRIM(PROPER('Klanten gegevens'!B2184)))</f>
        <v xml:space="preserve"> </v>
      </c>
      <c r="D2175" s="27" t="str">
        <f t="shared" si="370"/>
        <v xml:space="preserve"> </v>
      </c>
      <c r="E2175" s="30" t="str">
        <f>IF(ISBLANK('Klanten gegevens'!C2184)," ",TRIM(PROPER('Klanten gegevens'!C2184)))</f>
        <v xml:space="preserve"> </v>
      </c>
      <c r="F2175" s="27" t="str">
        <f t="shared" si="371"/>
        <v xml:space="preserve"> </v>
      </c>
      <c r="G2175" s="30" t="str">
        <f>IF(ISBLANK('Klanten gegevens'!D2184)," ",TRIM('Klanten gegevens'!D2184))</f>
        <v xml:space="preserve"> </v>
      </c>
      <c r="H2175" s="27" t="str">
        <f t="shared" si="372"/>
        <v xml:space="preserve"> </v>
      </c>
      <c r="I2175" s="30" t="str">
        <f>IF(ISBLANK('Klanten gegevens'!E2184)," ",TRIM('Klanten gegevens'!E2184))</f>
        <v xml:space="preserve"> </v>
      </c>
      <c r="J2175" s="27" t="str">
        <f t="shared" si="373"/>
        <v xml:space="preserve"> </v>
      </c>
      <c r="M2175" s="30" t="str">
        <f>IF(ISBLANK('Klanten gegevens'!Q2184)," ",TRIM('Klanten gegevens'!Q2184))</f>
        <v xml:space="preserve"> </v>
      </c>
      <c r="N2175" s="27" t="str">
        <f t="shared" si="374"/>
        <v xml:space="preserve"> </v>
      </c>
      <c r="O2175" s="27" t="str">
        <f t="shared" si="375"/>
        <v xml:space="preserve"> </v>
      </c>
      <c r="P2175" s="27" t="str">
        <f t="shared" si="376"/>
        <v xml:space="preserve"> </v>
      </c>
      <c r="Q2175" s="27" t="str">
        <f t="shared" si="377"/>
        <v xml:space="preserve"> </v>
      </c>
      <c r="T2175" s="30" t="str">
        <f>IF(ISBLANK('Klanten gegevens'!R2184)," ",TRIM('Klanten gegevens'!R2184))</f>
        <v xml:space="preserve"> </v>
      </c>
      <c r="U2175" s="27" t="str">
        <f t="shared" si="378"/>
        <v xml:space="preserve"> </v>
      </c>
      <c r="V2175" s="30" t="str">
        <f>IF(ISBLANK('Klanten gegevens'!S2184)," ",TRIM('Klanten gegevens'!S2184))</f>
        <v xml:space="preserve"> </v>
      </c>
      <c r="W2175" s="27" t="str">
        <f t="shared" si="379"/>
        <v xml:space="preserve"> </v>
      </c>
    </row>
    <row r="2176" spans="1:23" x14ac:dyDescent="0.2">
      <c r="A2176" s="27" t="str">
        <f>IF(ISBLANK('Klanten gegevens'!A2185)," ",TRIM(PROPER('Klanten gegevens'!A2185)))</f>
        <v xml:space="preserve"> </v>
      </c>
      <c r="B2176" s="27" t="str">
        <f t="shared" si="369"/>
        <v xml:space="preserve"> </v>
      </c>
      <c r="C2176" s="30" t="str">
        <f>IF(ISBLANK('Klanten gegevens'!B2185)," ",TRIM(PROPER('Klanten gegevens'!B2185)))</f>
        <v xml:space="preserve"> </v>
      </c>
      <c r="D2176" s="27" t="str">
        <f t="shared" si="370"/>
        <v xml:space="preserve"> </v>
      </c>
      <c r="E2176" s="30" t="str">
        <f>IF(ISBLANK('Klanten gegevens'!C2185)," ",TRIM(PROPER('Klanten gegevens'!C2185)))</f>
        <v xml:space="preserve"> </v>
      </c>
      <c r="F2176" s="27" t="str">
        <f t="shared" si="371"/>
        <v xml:space="preserve"> </v>
      </c>
      <c r="G2176" s="30" t="str">
        <f>IF(ISBLANK('Klanten gegevens'!D2185)," ",TRIM('Klanten gegevens'!D2185))</f>
        <v xml:space="preserve"> </v>
      </c>
      <c r="H2176" s="27" t="str">
        <f t="shared" si="372"/>
        <v xml:space="preserve"> </v>
      </c>
      <c r="I2176" s="30" t="str">
        <f>IF(ISBLANK('Klanten gegevens'!E2185)," ",TRIM('Klanten gegevens'!E2185))</f>
        <v xml:space="preserve"> </v>
      </c>
      <c r="J2176" s="27" t="str">
        <f t="shared" si="373"/>
        <v xml:space="preserve"> </v>
      </c>
      <c r="M2176" s="30" t="str">
        <f>IF(ISBLANK('Klanten gegevens'!Q2185)," ",TRIM('Klanten gegevens'!Q2185))</f>
        <v xml:space="preserve"> </v>
      </c>
      <c r="N2176" s="27" t="str">
        <f t="shared" si="374"/>
        <v xml:space="preserve"> </v>
      </c>
      <c r="O2176" s="27" t="str">
        <f t="shared" si="375"/>
        <v xml:space="preserve"> </v>
      </c>
      <c r="P2176" s="27" t="str">
        <f t="shared" si="376"/>
        <v xml:space="preserve"> </v>
      </c>
      <c r="Q2176" s="27" t="str">
        <f t="shared" si="377"/>
        <v xml:space="preserve"> </v>
      </c>
      <c r="T2176" s="30" t="str">
        <f>IF(ISBLANK('Klanten gegevens'!R2185)," ",TRIM('Klanten gegevens'!R2185))</f>
        <v xml:space="preserve"> </v>
      </c>
      <c r="U2176" s="27" t="str">
        <f t="shared" si="378"/>
        <v xml:space="preserve"> </v>
      </c>
      <c r="V2176" s="30" t="str">
        <f>IF(ISBLANK('Klanten gegevens'!S2185)," ",TRIM('Klanten gegevens'!S2185))</f>
        <v xml:space="preserve"> </v>
      </c>
      <c r="W2176" s="27" t="str">
        <f t="shared" si="379"/>
        <v xml:space="preserve"> </v>
      </c>
    </row>
    <row r="2177" spans="1:23" x14ac:dyDescent="0.2">
      <c r="A2177" s="27" t="str">
        <f>IF(ISBLANK('Klanten gegevens'!A2186)," ",TRIM(PROPER('Klanten gegevens'!A2186)))</f>
        <v xml:space="preserve"> </v>
      </c>
      <c r="B2177" s="27" t="str">
        <f t="shared" si="369"/>
        <v xml:space="preserve"> </v>
      </c>
      <c r="C2177" s="30" t="str">
        <f>IF(ISBLANK('Klanten gegevens'!B2186)," ",TRIM(PROPER('Klanten gegevens'!B2186)))</f>
        <v xml:space="preserve"> </v>
      </c>
      <c r="D2177" s="27" t="str">
        <f t="shared" si="370"/>
        <v xml:space="preserve"> </v>
      </c>
      <c r="E2177" s="30" t="str">
        <f>IF(ISBLANK('Klanten gegevens'!C2186)," ",TRIM(PROPER('Klanten gegevens'!C2186)))</f>
        <v xml:space="preserve"> </v>
      </c>
      <c r="F2177" s="27" t="str">
        <f t="shared" si="371"/>
        <v xml:space="preserve"> </v>
      </c>
      <c r="G2177" s="30" t="str">
        <f>IF(ISBLANK('Klanten gegevens'!D2186)," ",TRIM('Klanten gegevens'!D2186))</f>
        <v xml:space="preserve"> </v>
      </c>
      <c r="H2177" s="27" t="str">
        <f t="shared" si="372"/>
        <v xml:space="preserve"> </v>
      </c>
      <c r="I2177" s="30" t="str">
        <f>IF(ISBLANK('Klanten gegevens'!E2186)," ",TRIM('Klanten gegevens'!E2186))</f>
        <v xml:space="preserve"> </v>
      </c>
      <c r="J2177" s="27" t="str">
        <f t="shared" si="373"/>
        <v xml:space="preserve"> </v>
      </c>
      <c r="M2177" s="30" t="str">
        <f>IF(ISBLANK('Klanten gegevens'!Q2186)," ",TRIM('Klanten gegevens'!Q2186))</f>
        <v xml:space="preserve"> </v>
      </c>
      <c r="N2177" s="27" t="str">
        <f t="shared" si="374"/>
        <v xml:space="preserve"> </v>
      </c>
      <c r="O2177" s="27" t="str">
        <f t="shared" si="375"/>
        <v xml:space="preserve"> </v>
      </c>
      <c r="P2177" s="27" t="str">
        <f t="shared" si="376"/>
        <v xml:space="preserve"> </v>
      </c>
      <c r="Q2177" s="27" t="str">
        <f t="shared" si="377"/>
        <v xml:space="preserve"> </v>
      </c>
      <c r="T2177" s="30" t="str">
        <f>IF(ISBLANK('Klanten gegevens'!R2186)," ",TRIM('Klanten gegevens'!R2186))</f>
        <v xml:space="preserve"> </v>
      </c>
      <c r="U2177" s="27" t="str">
        <f t="shared" si="378"/>
        <v xml:space="preserve"> </v>
      </c>
      <c r="V2177" s="30" t="str">
        <f>IF(ISBLANK('Klanten gegevens'!S2186)," ",TRIM('Klanten gegevens'!S2186))</f>
        <v xml:space="preserve"> </v>
      </c>
      <c r="W2177" s="27" t="str">
        <f t="shared" si="379"/>
        <v xml:space="preserve"> </v>
      </c>
    </row>
    <row r="2178" spans="1:23" x14ac:dyDescent="0.2">
      <c r="A2178" s="27" t="str">
        <f>IF(ISBLANK('Klanten gegevens'!A2187)," ",TRIM(PROPER('Klanten gegevens'!A2187)))</f>
        <v xml:space="preserve"> </v>
      </c>
      <c r="B2178" s="27" t="str">
        <f t="shared" si="369"/>
        <v xml:space="preserve"> </v>
      </c>
      <c r="C2178" s="30" t="str">
        <f>IF(ISBLANK('Klanten gegevens'!B2187)," ",TRIM(PROPER('Klanten gegevens'!B2187)))</f>
        <v xml:space="preserve"> </v>
      </c>
      <c r="D2178" s="27" t="str">
        <f t="shared" si="370"/>
        <v xml:space="preserve"> </v>
      </c>
      <c r="E2178" s="30" t="str">
        <f>IF(ISBLANK('Klanten gegevens'!C2187)," ",TRIM(PROPER('Klanten gegevens'!C2187)))</f>
        <v xml:space="preserve"> </v>
      </c>
      <c r="F2178" s="27" t="str">
        <f t="shared" si="371"/>
        <v xml:space="preserve"> </v>
      </c>
      <c r="G2178" s="30" t="str">
        <f>IF(ISBLANK('Klanten gegevens'!D2187)," ",TRIM('Klanten gegevens'!D2187))</f>
        <v xml:space="preserve"> </v>
      </c>
      <c r="H2178" s="27" t="str">
        <f t="shared" si="372"/>
        <v xml:space="preserve"> </v>
      </c>
      <c r="I2178" s="30" t="str">
        <f>IF(ISBLANK('Klanten gegevens'!E2187)," ",TRIM('Klanten gegevens'!E2187))</f>
        <v xml:space="preserve"> </v>
      </c>
      <c r="J2178" s="27" t="str">
        <f t="shared" si="373"/>
        <v xml:space="preserve"> </v>
      </c>
      <c r="M2178" s="30" t="str">
        <f>IF(ISBLANK('Klanten gegevens'!Q2187)," ",TRIM('Klanten gegevens'!Q2187))</f>
        <v xml:space="preserve"> </v>
      </c>
      <c r="N2178" s="27" t="str">
        <f t="shared" si="374"/>
        <v xml:space="preserve"> </v>
      </c>
      <c r="O2178" s="27" t="str">
        <f t="shared" si="375"/>
        <v xml:space="preserve"> </v>
      </c>
      <c r="P2178" s="27" t="str">
        <f t="shared" si="376"/>
        <v xml:space="preserve"> </v>
      </c>
      <c r="Q2178" s="27" t="str">
        <f t="shared" si="377"/>
        <v xml:space="preserve"> </v>
      </c>
      <c r="T2178" s="30" t="str">
        <f>IF(ISBLANK('Klanten gegevens'!R2187)," ",TRIM('Klanten gegevens'!R2187))</f>
        <v xml:space="preserve"> </v>
      </c>
      <c r="U2178" s="27" t="str">
        <f t="shared" si="378"/>
        <v xml:space="preserve"> </v>
      </c>
      <c r="V2178" s="30" t="str">
        <f>IF(ISBLANK('Klanten gegevens'!S2187)," ",TRIM('Klanten gegevens'!S2187))</f>
        <v xml:space="preserve"> </v>
      </c>
      <c r="W2178" s="27" t="str">
        <f t="shared" si="379"/>
        <v xml:space="preserve"> </v>
      </c>
    </row>
    <row r="2179" spans="1:23" x14ac:dyDescent="0.2">
      <c r="A2179" s="27" t="str">
        <f>IF(ISBLANK('Klanten gegevens'!A2188)," ",TRIM(PROPER('Klanten gegevens'!A2188)))</f>
        <v xml:space="preserve"> </v>
      </c>
      <c r="B2179" s="27" t="str">
        <f t="shared" si="369"/>
        <v xml:space="preserve"> </v>
      </c>
      <c r="C2179" s="30" t="str">
        <f>IF(ISBLANK('Klanten gegevens'!B2188)," ",TRIM(PROPER('Klanten gegevens'!B2188)))</f>
        <v xml:space="preserve"> </v>
      </c>
      <c r="D2179" s="27" t="str">
        <f t="shared" si="370"/>
        <v xml:space="preserve"> </v>
      </c>
      <c r="E2179" s="30" t="str">
        <f>IF(ISBLANK('Klanten gegevens'!C2188)," ",TRIM(PROPER('Klanten gegevens'!C2188)))</f>
        <v xml:space="preserve"> </v>
      </c>
      <c r="F2179" s="27" t="str">
        <f t="shared" si="371"/>
        <v xml:space="preserve"> </v>
      </c>
      <c r="G2179" s="30" t="str">
        <f>IF(ISBLANK('Klanten gegevens'!D2188)," ",TRIM('Klanten gegevens'!D2188))</f>
        <v xml:space="preserve"> </v>
      </c>
      <c r="H2179" s="27" t="str">
        <f t="shared" si="372"/>
        <v xml:space="preserve"> </v>
      </c>
      <c r="I2179" s="30" t="str">
        <f>IF(ISBLANK('Klanten gegevens'!E2188)," ",TRIM('Klanten gegevens'!E2188))</f>
        <v xml:space="preserve"> </v>
      </c>
      <c r="J2179" s="27" t="str">
        <f t="shared" si="373"/>
        <v xml:space="preserve"> </v>
      </c>
      <c r="M2179" s="30" t="str">
        <f>IF(ISBLANK('Klanten gegevens'!Q2188)," ",TRIM('Klanten gegevens'!Q2188))</f>
        <v xml:space="preserve"> </v>
      </c>
      <c r="N2179" s="27" t="str">
        <f t="shared" si="374"/>
        <v xml:space="preserve"> </v>
      </c>
      <c r="O2179" s="27" t="str">
        <f t="shared" si="375"/>
        <v xml:space="preserve"> </v>
      </c>
      <c r="P2179" s="27" t="str">
        <f t="shared" si="376"/>
        <v xml:space="preserve"> </v>
      </c>
      <c r="Q2179" s="27" t="str">
        <f t="shared" si="377"/>
        <v xml:space="preserve"> </v>
      </c>
      <c r="T2179" s="30" t="str">
        <f>IF(ISBLANK('Klanten gegevens'!R2188)," ",TRIM('Klanten gegevens'!R2188))</f>
        <v xml:space="preserve"> </v>
      </c>
      <c r="U2179" s="27" t="str">
        <f t="shared" si="378"/>
        <v xml:space="preserve"> </v>
      </c>
      <c r="V2179" s="30" t="str">
        <f>IF(ISBLANK('Klanten gegevens'!S2188)," ",TRIM('Klanten gegevens'!S2188))</f>
        <v xml:space="preserve"> </v>
      </c>
      <c r="W2179" s="27" t="str">
        <f t="shared" si="379"/>
        <v xml:space="preserve"> </v>
      </c>
    </row>
    <row r="2180" spans="1:23" x14ac:dyDescent="0.2">
      <c r="A2180" s="27" t="str">
        <f>IF(ISBLANK('Klanten gegevens'!A2189)," ",TRIM(PROPER('Klanten gegevens'!A2189)))</f>
        <v xml:space="preserve"> </v>
      </c>
      <c r="B2180" s="27" t="str">
        <f t="shared" ref="B2180:B2243" si="380">IF(AND(A2180=" ",C2180=" ")," ",IF(A2180=" ","missing info"," "))</f>
        <v xml:space="preserve"> </v>
      </c>
      <c r="C2180" s="30" t="str">
        <f>IF(ISBLANK('Klanten gegevens'!B2189)," ",TRIM(PROPER('Klanten gegevens'!B2189)))</f>
        <v xml:space="preserve"> </v>
      </c>
      <c r="D2180" s="27" t="str">
        <f t="shared" ref="D2180:D2243" si="381">IF(AND(A2180=" ",C2180=" ")," ",IF(C2180=" ","missing info"," "))</f>
        <v xml:space="preserve"> </v>
      </c>
      <c r="E2180" s="30" t="str">
        <f>IF(ISBLANK('Klanten gegevens'!C2189)," ",TRIM(PROPER('Klanten gegevens'!C2189)))</f>
        <v xml:space="preserve"> </v>
      </c>
      <c r="F2180" s="27" t="str">
        <f t="shared" ref="F2180:F2243" si="382">IF(AND(A2180=" ",C2180=" ")," ",IF(E2180=" ","missing Club_Member_ID",IF(COUNTIF($E$3:$E$253,E2180)&gt;1,"double ID"," ")))</f>
        <v xml:space="preserve"> </v>
      </c>
      <c r="G2180" s="30" t="str">
        <f>IF(ISBLANK('Klanten gegevens'!D2189)," ",TRIM('Klanten gegevens'!D2189))</f>
        <v xml:space="preserve"> </v>
      </c>
      <c r="H2180" s="27" t="str">
        <f t="shared" ref="H2180:H2243" si="383">IF(AND(A2180=" ",C2180=" ")," ",IF(G2180=" ","missing email",IF(COUNTIF($G$3:$G$252,G2180)&gt;1,"double email"," ")))</f>
        <v xml:space="preserve"> </v>
      </c>
      <c r="I2180" s="30" t="str">
        <f>IF(ISBLANK('Klanten gegevens'!E2189)," ",TRIM('Klanten gegevens'!E2189))</f>
        <v xml:space="preserve"> </v>
      </c>
      <c r="J2180" s="27" t="str">
        <f t="shared" ref="J2180:J2243" si="384">IF(OR(I2180="Ja",I2180="Nee")," ",IF(AND(I2180=" ",C2180=" ",A2180=" ")," ","please check"))</f>
        <v xml:space="preserve"> </v>
      </c>
      <c r="M2180" s="30" t="str">
        <f>IF(ISBLANK('Klanten gegevens'!Q2189)," ",TRIM('Klanten gegevens'!Q2189))</f>
        <v xml:space="preserve"> </v>
      </c>
      <c r="N2180" s="27" t="str">
        <f t="shared" ref="N2180:N2243" si="385">LEFT(M2180,2)</f>
        <v xml:space="preserve"> </v>
      </c>
      <c r="O2180" s="27" t="str">
        <f t="shared" ref="O2180:O2243" si="386">IF(M2180=" "," ",LEN(M2180))</f>
        <v xml:space="preserve"> </v>
      </c>
      <c r="P2180" s="27" t="str">
        <f t="shared" ref="P2180:P2243" si="387">IF(AND(A2180=" ",C2180=" ")," ",IF(M2180=" "," ",IF(O2180&lt;VLOOKUP(N2180,$R$3:$S$58,2,FALSE),"IBAN too short",IF(O2180&gt;VLOOKUP(N2180,$R$3:$S$58,2,FALSE),"IBAN too long"," "))))</f>
        <v xml:space="preserve"> </v>
      </c>
      <c r="Q2180" s="27" t="str">
        <f t="shared" ref="Q2180:Q2243" si="388">IF(N2180=" "," ",IF(OR(N2180="BE",N2180="DE",N2180="FR",N2180="LUX",N2180="NL")," ","Check country code"))</f>
        <v xml:space="preserve"> </v>
      </c>
      <c r="T2180" s="30" t="str">
        <f>IF(ISBLANK('Klanten gegevens'!R2189)," ",TRIM('Klanten gegevens'!R2189))</f>
        <v xml:space="preserve"> </v>
      </c>
      <c r="U2180" s="27" t="str">
        <f t="shared" ref="U2180:U2243" si="389">IF(AND(A2180=" ",C2180=" ")," ",IF(M2180=" "," ",IF(T2180=" ","missing info"," ")))</f>
        <v xml:space="preserve"> </v>
      </c>
      <c r="V2180" s="30" t="str">
        <f>IF(ISBLANK('Klanten gegevens'!S2189)," ",TRIM('Klanten gegevens'!S2189))</f>
        <v xml:space="preserve"> </v>
      </c>
      <c r="W2180" s="27" t="str">
        <f t="shared" ref="W2180:W2243" si="390">IF(AND(A2180=" ",C2180=" ")," ",IF(M2180=" "," ",IF(V2180=" ","missing info"," ")))</f>
        <v xml:space="preserve"> </v>
      </c>
    </row>
    <row r="2181" spans="1:23" x14ac:dyDescent="0.2">
      <c r="A2181" s="27" t="str">
        <f>IF(ISBLANK('Klanten gegevens'!A2190)," ",TRIM(PROPER('Klanten gegevens'!A2190)))</f>
        <v xml:space="preserve"> </v>
      </c>
      <c r="B2181" s="27" t="str">
        <f t="shared" si="380"/>
        <v xml:space="preserve"> </v>
      </c>
      <c r="C2181" s="30" t="str">
        <f>IF(ISBLANK('Klanten gegevens'!B2190)," ",TRIM(PROPER('Klanten gegevens'!B2190)))</f>
        <v xml:space="preserve"> </v>
      </c>
      <c r="D2181" s="27" t="str">
        <f t="shared" si="381"/>
        <v xml:space="preserve"> </v>
      </c>
      <c r="E2181" s="30" t="str">
        <f>IF(ISBLANK('Klanten gegevens'!C2190)," ",TRIM(PROPER('Klanten gegevens'!C2190)))</f>
        <v xml:space="preserve"> </v>
      </c>
      <c r="F2181" s="27" t="str">
        <f t="shared" si="382"/>
        <v xml:space="preserve"> </v>
      </c>
      <c r="G2181" s="30" t="str">
        <f>IF(ISBLANK('Klanten gegevens'!D2190)," ",TRIM('Klanten gegevens'!D2190))</f>
        <v xml:space="preserve"> </v>
      </c>
      <c r="H2181" s="27" t="str">
        <f t="shared" si="383"/>
        <v xml:space="preserve"> </v>
      </c>
      <c r="I2181" s="30" t="str">
        <f>IF(ISBLANK('Klanten gegevens'!E2190)," ",TRIM('Klanten gegevens'!E2190))</f>
        <v xml:space="preserve"> </v>
      </c>
      <c r="J2181" s="27" t="str">
        <f t="shared" si="384"/>
        <v xml:space="preserve"> </v>
      </c>
      <c r="M2181" s="30" t="str">
        <f>IF(ISBLANK('Klanten gegevens'!Q2190)," ",TRIM('Klanten gegevens'!Q2190))</f>
        <v xml:space="preserve"> </v>
      </c>
      <c r="N2181" s="27" t="str">
        <f t="shared" si="385"/>
        <v xml:space="preserve"> </v>
      </c>
      <c r="O2181" s="27" t="str">
        <f t="shared" si="386"/>
        <v xml:space="preserve"> </v>
      </c>
      <c r="P2181" s="27" t="str">
        <f t="shared" si="387"/>
        <v xml:space="preserve"> </v>
      </c>
      <c r="Q2181" s="27" t="str">
        <f t="shared" si="388"/>
        <v xml:space="preserve"> </v>
      </c>
      <c r="T2181" s="30" t="str">
        <f>IF(ISBLANK('Klanten gegevens'!R2190)," ",TRIM('Klanten gegevens'!R2190))</f>
        <v xml:space="preserve"> </v>
      </c>
      <c r="U2181" s="27" t="str">
        <f t="shared" si="389"/>
        <v xml:space="preserve"> </v>
      </c>
      <c r="V2181" s="30" t="str">
        <f>IF(ISBLANK('Klanten gegevens'!S2190)," ",TRIM('Klanten gegevens'!S2190))</f>
        <v xml:space="preserve"> </v>
      </c>
      <c r="W2181" s="27" t="str">
        <f t="shared" si="390"/>
        <v xml:space="preserve"> </v>
      </c>
    </row>
    <row r="2182" spans="1:23" x14ac:dyDescent="0.2">
      <c r="A2182" s="27" t="str">
        <f>IF(ISBLANK('Klanten gegevens'!A2191)," ",TRIM(PROPER('Klanten gegevens'!A2191)))</f>
        <v xml:space="preserve"> </v>
      </c>
      <c r="B2182" s="27" t="str">
        <f t="shared" si="380"/>
        <v xml:space="preserve"> </v>
      </c>
      <c r="C2182" s="30" t="str">
        <f>IF(ISBLANK('Klanten gegevens'!B2191)," ",TRIM(PROPER('Klanten gegevens'!B2191)))</f>
        <v xml:space="preserve"> </v>
      </c>
      <c r="D2182" s="27" t="str">
        <f t="shared" si="381"/>
        <v xml:space="preserve"> </v>
      </c>
      <c r="E2182" s="30" t="str">
        <f>IF(ISBLANK('Klanten gegevens'!C2191)," ",TRIM(PROPER('Klanten gegevens'!C2191)))</f>
        <v xml:space="preserve"> </v>
      </c>
      <c r="F2182" s="27" t="str">
        <f t="shared" si="382"/>
        <v xml:space="preserve"> </v>
      </c>
      <c r="G2182" s="30" t="str">
        <f>IF(ISBLANK('Klanten gegevens'!D2191)," ",TRIM('Klanten gegevens'!D2191))</f>
        <v xml:space="preserve"> </v>
      </c>
      <c r="H2182" s="27" t="str">
        <f t="shared" si="383"/>
        <v xml:space="preserve"> </v>
      </c>
      <c r="I2182" s="30" t="str">
        <f>IF(ISBLANK('Klanten gegevens'!E2191)," ",TRIM('Klanten gegevens'!E2191))</f>
        <v xml:space="preserve"> </v>
      </c>
      <c r="J2182" s="27" t="str">
        <f t="shared" si="384"/>
        <v xml:space="preserve"> </v>
      </c>
      <c r="M2182" s="30" t="str">
        <f>IF(ISBLANK('Klanten gegevens'!Q2191)," ",TRIM('Klanten gegevens'!Q2191))</f>
        <v xml:space="preserve"> </v>
      </c>
      <c r="N2182" s="27" t="str">
        <f t="shared" si="385"/>
        <v xml:space="preserve"> </v>
      </c>
      <c r="O2182" s="27" t="str">
        <f t="shared" si="386"/>
        <v xml:space="preserve"> </v>
      </c>
      <c r="P2182" s="27" t="str">
        <f t="shared" si="387"/>
        <v xml:space="preserve"> </v>
      </c>
      <c r="Q2182" s="27" t="str">
        <f t="shared" si="388"/>
        <v xml:space="preserve"> </v>
      </c>
      <c r="T2182" s="30" t="str">
        <f>IF(ISBLANK('Klanten gegevens'!R2191)," ",TRIM('Klanten gegevens'!R2191))</f>
        <v xml:space="preserve"> </v>
      </c>
      <c r="U2182" s="27" t="str">
        <f t="shared" si="389"/>
        <v xml:space="preserve"> </v>
      </c>
      <c r="V2182" s="30" t="str">
        <f>IF(ISBLANK('Klanten gegevens'!S2191)," ",TRIM('Klanten gegevens'!S2191))</f>
        <v xml:space="preserve"> </v>
      </c>
      <c r="W2182" s="27" t="str">
        <f t="shared" si="390"/>
        <v xml:space="preserve"> </v>
      </c>
    </row>
    <row r="2183" spans="1:23" x14ac:dyDescent="0.2">
      <c r="A2183" s="27" t="str">
        <f>IF(ISBLANK('Klanten gegevens'!A2192)," ",TRIM(PROPER('Klanten gegevens'!A2192)))</f>
        <v xml:space="preserve"> </v>
      </c>
      <c r="B2183" s="27" t="str">
        <f t="shared" si="380"/>
        <v xml:space="preserve"> </v>
      </c>
      <c r="C2183" s="30" t="str">
        <f>IF(ISBLANK('Klanten gegevens'!B2192)," ",TRIM(PROPER('Klanten gegevens'!B2192)))</f>
        <v xml:space="preserve"> </v>
      </c>
      <c r="D2183" s="27" t="str">
        <f t="shared" si="381"/>
        <v xml:space="preserve"> </v>
      </c>
      <c r="E2183" s="30" t="str">
        <f>IF(ISBLANK('Klanten gegevens'!C2192)," ",TRIM(PROPER('Klanten gegevens'!C2192)))</f>
        <v xml:space="preserve"> </v>
      </c>
      <c r="F2183" s="27" t="str">
        <f t="shared" si="382"/>
        <v xml:space="preserve"> </v>
      </c>
      <c r="G2183" s="30" t="str">
        <f>IF(ISBLANK('Klanten gegevens'!D2192)," ",TRIM('Klanten gegevens'!D2192))</f>
        <v xml:space="preserve"> </v>
      </c>
      <c r="H2183" s="27" t="str">
        <f t="shared" si="383"/>
        <v xml:space="preserve"> </v>
      </c>
      <c r="I2183" s="30" t="str">
        <f>IF(ISBLANK('Klanten gegevens'!E2192)," ",TRIM('Klanten gegevens'!E2192))</f>
        <v xml:space="preserve"> </v>
      </c>
      <c r="J2183" s="27" t="str">
        <f t="shared" si="384"/>
        <v xml:space="preserve"> </v>
      </c>
      <c r="M2183" s="30" t="str">
        <f>IF(ISBLANK('Klanten gegevens'!Q2192)," ",TRIM('Klanten gegevens'!Q2192))</f>
        <v xml:space="preserve"> </v>
      </c>
      <c r="N2183" s="27" t="str">
        <f t="shared" si="385"/>
        <v xml:space="preserve"> </v>
      </c>
      <c r="O2183" s="27" t="str">
        <f t="shared" si="386"/>
        <v xml:space="preserve"> </v>
      </c>
      <c r="P2183" s="27" t="str">
        <f t="shared" si="387"/>
        <v xml:space="preserve"> </v>
      </c>
      <c r="Q2183" s="27" t="str">
        <f t="shared" si="388"/>
        <v xml:space="preserve"> </v>
      </c>
      <c r="T2183" s="30" t="str">
        <f>IF(ISBLANK('Klanten gegevens'!R2192)," ",TRIM('Klanten gegevens'!R2192))</f>
        <v xml:space="preserve"> </v>
      </c>
      <c r="U2183" s="27" t="str">
        <f t="shared" si="389"/>
        <v xml:space="preserve"> </v>
      </c>
      <c r="V2183" s="30" t="str">
        <f>IF(ISBLANK('Klanten gegevens'!S2192)," ",TRIM('Klanten gegevens'!S2192))</f>
        <v xml:space="preserve"> </v>
      </c>
      <c r="W2183" s="27" t="str">
        <f t="shared" si="390"/>
        <v xml:space="preserve"> </v>
      </c>
    </row>
    <row r="2184" spans="1:23" x14ac:dyDescent="0.2">
      <c r="A2184" s="27" t="str">
        <f>IF(ISBLANK('Klanten gegevens'!A2193)," ",TRIM(PROPER('Klanten gegevens'!A2193)))</f>
        <v xml:space="preserve"> </v>
      </c>
      <c r="B2184" s="27" t="str">
        <f t="shared" si="380"/>
        <v xml:space="preserve"> </v>
      </c>
      <c r="C2184" s="30" t="str">
        <f>IF(ISBLANK('Klanten gegevens'!B2193)," ",TRIM(PROPER('Klanten gegevens'!B2193)))</f>
        <v xml:space="preserve"> </v>
      </c>
      <c r="D2184" s="27" t="str">
        <f t="shared" si="381"/>
        <v xml:space="preserve"> </v>
      </c>
      <c r="E2184" s="30" t="str">
        <f>IF(ISBLANK('Klanten gegevens'!C2193)," ",TRIM(PROPER('Klanten gegevens'!C2193)))</f>
        <v xml:space="preserve"> </v>
      </c>
      <c r="F2184" s="27" t="str">
        <f t="shared" si="382"/>
        <v xml:space="preserve"> </v>
      </c>
      <c r="G2184" s="30" t="str">
        <f>IF(ISBLANK('Klanten gegevens'!D2193)," ",TRIM('Klanten gegevens'!D2193))</f>
        <v xml:space="preserve"> </v>
      </c>
      <c r="H2184" s="27" t="str">
        <f t="shared" si="383"/>
        <v xml:space="preserve"> </v>
      </c>
      <c r="I2184" s="30" t="str">
        <f>IF(ISBLANK('Klanten gegevens'!E2193)," ",TRIM('Klanten gegevens'!E2193))</f>
        <v xml:space="preserve"> </v>
      </c>
      <c r="J2184" s="27" t="str">
        <f t="shared" si="384"/>
        <v xml:space="preserve"> </v>
      </c>
      <c r="M2184" s="30" t="str">
        <f>IF(ISBLANK('Klanten gegevens'!Q2193)," ",TRIM('Klanten gegevens'!Q2193))</f>
        <v xml:space="preserve"> </v>
      </c>
      <c r="N2184" s="27" t="str">
        <f t="shared" si="385"/>
        <v xml:space="preserve"> </v>
      </c>
      <c r="O2184" s="27" t="str">
        <f t="shared" si="386"/>
        <v xml:space="preserve"> </v>
      </c>
      <c r="P2184" s="27" t="str">
        <f t="shared" si="387"/>
        <v xml:space="preserve"> </v>
      </c>
      <c r="Q2184" s="27" t="str">
        <f t="shared" si="388"/>
        <v xml:space="preserve"> </v>
      </c>
      <c r="T2184" s="30" t="str">
        <f>IF(ISBLANK('Klanten gegevens'!R2193)," ",TRIM('Klanten gegevens'!R2193))</f>
        <v xml:space="preserve"> </v>
      </c>
      <c r="U2184" s="27" t="str">
        <f t="shared" si="389"/>
        <v xml:space="preserve"> </v>
      </c>
      <c r="V2184" s="30" t="str">
        <f>IF(ISBLANK('Klanten gegevens'!S2193)," ",TRIM('Klanten gegevens'!S2193))</f>
        <v xml:space="preserve"> </v>
      </c>
      <c r="W2184" s="27" t="str">
        <f t="shared" si="390"/>
        <v xml:space="preserve"> </v>
      </c>
    </row>
    <row r="2185" spans="1:23" x14ac:dyDescent="0.2">
      <c r="A2185" s="27" t="str">
        <f>IF(ISBLANK('Klanten gegevens'!A2194)," ",TRIM(PROPER('Klanten gegevens'!A2194)))</f>
        <v xml:space="preserve"> </v>
      </c>
      <c r="B2185" s="27" t="str">
        <f t="shared" si="380"/>
        <v xml:space="preserve"> </v>
      </c>
      <c r="C2185" s="30" t="str">
        <f>IF(ISBLANK('Klanten gegevens'!B2194)," ",TRIM(PROPER('Klanten gegevens'!B2194)))</f>
        <v xml:space="preserve"> </v>
      </c>
      <c r="D2185" s="27" t="str">
        <f t="shared" si="381"/>
        <v xml:space="preserve"> </v>
      </c>
      <c r="E2185" s="30" t="str">
        <f>IF(ISBLANK('Klanten gegevens'!C2194)," ",TRIM(PROPER('Klanten gegevens'!C2194)))</f>
        <v xml:space="preserve"> </v>
      </c>
      <c r="F2185" s="27" t="str">
        <f t="shared" si="382"/>
        <v xml:space="preserve"> </v>
      </c>
      <c r="G2185" s="30" t="str">
        <f>IF(ISBLANK('Klanten gegevens'!D2194)," ",TRIM('Klanten gegevens'!D2194))</f>
        <v xml:space="preserve"> </v>
      </c>
      <c r="H2185" s="27" t="str">
        <f t="shared" si="383"/>
        <v xml:space="preserve"> </v>
      </c>
      <c r="I2185" s="30" t="str">
        <f>IF(ISBLANK('Klanten gegevens'!E2194)," ",TRIM('Klanten gegevens'!E2194))</f>
        <v xml:space="preserve"> </v>
      </c>
      <c r="J2185" s="27" t="str">
        <f t="shared" si="384"/>
        <v xml:space="preserve"> </v>
      </c>
      <c r="M2185" s="30" t="str">
        <f>IF(ISBLANK('Klanten gegevens'!Q2194)," ",TRIM('Klanten gegevens'!Q2194))</f>
        <v xml:space="preserve"> </v>
      </c>
      <c r="N2185" s="27" t="str">
        <f t="shared" si="385"/>
        <v xml:space="preserve"> </v>
      </c>
      <c r="O2185" s="27" t="str">
        <f t="shared" si="386"/>
        <v xml:space="preserve"> </v>
      </c>
      <c r="P2185" s="27" t="str">
        <f t="shared" si="387"/>
        <v xml:space="preserve"> </v>
      </c>
      <c r="Q2185" s="27" t="str">
        <f t="shared" si="388"/>
        <v xml:space="preserve"> </v>
      </c>
      <c r="T2185" s="30" t="str">
        <f>IF(ISBLANK('Klanten gegevens'!R2194)," ",TRIM('Klanten gegevens'!R2194))</f>
        <v xml:space="preserve"> </v>
      </c>
      <c r="U2185" s="27" t="str">
        <f t="shared" si="389"/>
        <v xml:space="preserve"> </v>
      </c>
      <c r="V2185" s="30" t="str">
        <f>IF(ISBLANK('Klanten gegevens'!S2194)," ",TRIM('Klanten gegevens'!S2194))</f>
        <v xml:space="preserve"> </v>
      </c>
      <c r="W2185" s="27" t="str">
        <f t="shared" si="390"/>
        <v xml:space="preserve"> </v>
      </c>
    </row>
    <row r="2186" spans="1:23" x14ac:dyDescent="0.2">
      <c r="A2186" s="27" t="str">
        <f>IF(ISBLANK('Klanten gegevens'!A2195)," ",TRIM(PROPER('Klanten gegevens'!A2195)))</f>
        <v xml:space="preserve"> </v>
      </c>
      <c r="B2186" s="27" t="str">
        <f t="shared" si="380"/>
        <v xml:space="preserve"> </v>
      </c>
      <c r="C2186" s="30" t="str">
        <f>IF(ISBLANK('Klanten gegevens'!B2195)," ",TRIM(PROPER('Klanten gegevens'!B2195)))</f>
        <v xml:space="preserve"> </v>
      </c>
      <c r="D2186" s="27" t="str">
        <f t="shared" si="381"/>
        <v xml:space="preserve"> </v>
      </c>
      <c r="E2186" s="30" t="str">
        <f>IF(ISBLANK('Klanten gegevens'!C2195)," ",TRIM(PROPER('Klanten gegevens'!C2195)))</f>
        <v xml:space="preserve"> </v>
      </c>
      <c r="F2186" s="27" t="str">
        <f t="shared" si="382"/>
        <v xml:space="preserve"> </v>
      </c>
      <c r="G2186" s="30" t="str">
        <f>IF(ISBLANK('Klanten gegevens'!D2195)," ",TRIM('Klanten gegevens'!D2195))</f>
        <v xml:space="preserve"> </v>
      </c>
      <c r="H2186" s="27" t="str">
        <f t="shared" si="383"/>
        <v xml:space="preserve"> </v>
      </c>
      <c r="I2186" s="30" t="str">
        <f>IF(ISBLANK('Klanten gegevens'!E2195)," ",TRIM('Klanten gegevens'!E2195))</f>
        <v xml:space="preserve"> </v>
      </c>
      <c r="J2186" s="27" t="str">
        <f t="shared" si="384"/>
        <v xml:space="preserve"> </v>
      </c>
      <c r="M2186" s="30" t="str">
        <f>IF(ISBLANK('Klanten gegevens'!Q2195)," ",TRIM('Klanten gegevens'!Q2195))</f>
        <v xml:space="preserve"> </v>
      </c>
      <c r="N2186" s="27" t="str">
        <f t="shared" si="385"/>
        <v xml:space="preserve"> </v>
      </c>
      <c r="O2186" s="27" t="str">
        <f t="shared" si="386"/>
        <v xml:space="preserve"> </v>
      </c>
      <c r="P2186" s="27" t="str">
        <f t="shared" si="387"/>
        <v xml:space="preserve"> </v>
      </c>
      <c r="Q2186" s="27" t="str">
        <f t="shared" si="388"/>
        <v xml:space="preserve"> </v>
      </c>
      <c r="T2186" s="30" t="str">
        <f>IF(ISBLANK('Klanten gegevens'!R2195)," ",TRIM('Klanten gegevens'!R2195))</f>
        <v xml:space="preserve"> </v>
      </c>
      <c r="U2186" s="27" t="str">
        <f t="shared" si="389"/>
        <v xml:space="preserve"> </v>
      </c>
      <c r="V2186" s="30" t="str">
        <f>IF(ISBLANK('Klanten gegevens'!S2195)," ",TRIM('Klanten gegevens'!S2195))</f>
        <v xml:space="preserve"> </v>
      </c>
      <c r="W2186" s="27" t="str">
        <f t="shared" si="390"/>
        <v xml:space="preserve"> </v>
      </c>
    </row>
    <row r="2187" spans="1:23" x14ac:dyDescent="0.2">
      <c r="A2187" s="27" t="str">
        <f>IF(ISBLANK('Klanten gegevens'!A2196)," ",TRIM(PROPER('Klanten gegevens'!A2196)))</f>
        <v xml:space="preserve"> </v>
      </c>
      <c r="B2187" s="27" t="str">
        <f t="shared" si="380"/>
        <v xml:space="preserve"> </v>
      </c>
      <c r="C2187" s="30" t="str">
        <f>IF(ISBLANK('Klanten gegevens'!B2196)," ",TRIM(PROPER('Klanten gegevens'!B2196)))</f>
        <v xml:space="preserve"> </v>
      </c>
      <c r="D2187" s="27" t="str">
        <f t="shared" si="381"/>
        <v xml:space="preserve"> </v>
      </c>
      <c r="E2187" s="30" t="str">
        <f>IF(ISBLANK('Klanten gegevens'!C2196)," ",TRIM(PROPER('Klanten gegevens'!C2196)))</f>
        <v xml:space="preserve"> </v>
      </c>
      <c r="F2187" s="27" t="str">
        <f t="shared" si="382"/>
        <v xml:space="preserve"> </v>
      </c>
      <c r="G2187" s="30" t="str">
        <f>IF(ISBLANK('Klanten gegevens'!D2196)," ",TRIM('Klanten gegevens'!D2196))</f>
        <v xml:space="preserve"> </v>
      </c>
      <c r="H2187" s="27" t="str">
        <f t="shared" si="383"/>
        <v xml:space="preserve"> </v>
      </c>
      <c r="I2187" s="30" t="str">
        <f>IF(ISBLANK('Klanten gegevens'!E2196)," ",TRIM('Klanten gegevens'!E2196))</f>
        <v xml:space="preserve"> </v>
      </c>
      <c r="J2187" s="27" t="str">
        <f t="shared" si="384"/>
        <v xml:space="preserve"> </v>
      </c>
      <c r="M2187" s="30" t="str">
        <f>IF(ISBLANK('Klanten gegevens'!Q2196)," ",TRIM('Klanten gegevens'!Q2196))</f>
        <v xml:space="preserve"> </v>
      </c>
      <c r="N2187" s="27" t="str">
        <f t="shared" si="385"/>
        <v xml:space="preserve"> </v>
      </c>
      <c r="O2187" s="27" t="str">
        <f t="shared" si="386"/>
        <v xml:space="preserve"> </v>
      </c>
      <c r="P2187" s="27" t="str">
        <f t="shared" si="387"/>
        <v xml:space="preserve"> </v>
      </c>
      <c r="Q2187" s="27" t="str">
        <f t="shared" si="388"/>
        <v xml:space="preserve"> </v>
      </c>
      <c r="T2187" s="30" t="str">
        <f>IF(ISBLANK('Klanten gegevens'!R2196)," ",TRIM('Klanten gegevens'!R2196))</f>
        <v xml:space="preserve"> </v>
      </c>
      <c r="U2187" s="27" t="str">
        <f t="shared" si="389"/>
        <v xml:space="preserve"> </v>
      </c>
      <c r="V2187" s="30" t="str">
        <f>IF(ISBLANK('Klanten gegevens'!S2196)," ",TRIM('Klanten gegevens'!S2196))</f>
        <v xml:space="preserve"> </v>
      </c>
      <c r="W2187" s="27" t="str">
        <f t="shared" si="390"/>
        <v xml:space="preserve"> </v>
      </c>
    </row>
    <row r="2188" spans="1:23" x14ac:dyDescent="0.2">
      <c r="A2188" s="27" t="str">
        <f>IF(ISBLANK('Klanten gegevens'!A2197)," ",TRIM(PROPER('Klanten gegevens'!A2197)))</f>
        <v xml:space="preserve"> </v>
      </c>
      <c r="B2188" s="27" t="str">
        <f t="shared" si="380"/>
        <v xml:space="preserve"> </v>
      </c>
      <c r="C2188" s="30" t="str">
        <f>IF(ISBLANK('Klanten gegevens'!B2197)," ",TRIM(PROPER('Klanten gegevens'!B2197)))</f>
        <v xml:space="preserve"> </v>
      </c>
      <c r="D2188" s="27" t="str">
        <f t="shared" si="381"/>
        <v xml:space="preserve"> </v>
      </c>
      <c r="E2188" s="30" t="str">
        <f>IF(ISBLANK('Klanten gegevens'!C2197)," ",TRIM(PROPER('Klanten gegevens'!C2197)))</f>
        <v xml:space="preserve"> </v>
      </c>
      <c r="F2188" s="27" t="str">
        <f t="shared" si="382"/>
        <v xml:space="preserve"> </v>
      </c>
      <c r="G2188" s="30" t="str">
        <f>IF(ISBLANK('Klanten gegevens'!D2197)," ",TRIM('Klanten gegevens'!D2197))</f>
        <v xml:space="preserve"> </v>
      </c>
      <c r="H2188" s="27" t="str">
        <f t="shared" si="383"/>
        <v xml:space="preserve"> </v>
      </c>
      <c r="I2188" s="30" t="str">
        <f>IF(ISBLANK('Klanten gegevens'!E2197)," ",TRIM('Klanten gegevens'!E2197))</f>
        <v xml:space="preserve"> </v>
      </c>
      <c r="J2188" s="27" t="str">
        <f t="shared" si="384"/>
        <v xml:space="preserve"> </v>
      </c>
      <c r="M2188" s="30" t="str">
        <f>IF(ISBLANK('Klanten gegevens'!Q2197)," ",TRIM('Klanten gegevens'!Q2197))</f>
        <v xml:space="preserve"> </v>
      </c>
      <c r="N2188" s="27" t="str">
        <f t="shared" si="385"/>
        <v xml:space="preserve"> </v>
      </c>
      <c r="O2188" s="27" t="str">
        <f t="shared" si="386"/>
        <v xml:space="preserve"> </v>
      </c>
      <c r="P2188" s="27" t="str">
        <f t="shared" si="387"/>
        <v xml:space="preserve"> </v>
      </c>
      <c r="Q2188" s="27" t="str">
        <f t="shared" si="388"/>
        <v xml:space="preserve"> </v>
      </c>
      <c r="T2188" s="30" t="str">
        <f>IF(ISBLANK('Klanten gegevens'!R2197)," ",TRIM('Klanten gegevens'!R2197))</f>
        <v xml:space="preserve"> </v>
      </c>
      <c r="U2188" s="27" t="str">
        <f t="shared" si="389"/>
        <v xml:space="preserve"> </v>
      </c>
      <c r="V2188" s="30" t="str">
        <f>IF(ISBLANK('Klanten gegevens'!S2197)," ",TRIM('Klanten gegevens'!S2197))</f>
        <v xml:space="preserve"> </v>
      </c>
      <c r="W2188" s="27" t="str">
        <f t="shared" si="390"/>
        <v xml:space="preserve"> </v>
      </c>
    </row>
    <row r="2189" spans="1:23" x14ac:dyDescent="0.2">
      <c r="A2189" s="27" t="str">
        <f>IF(ISBLANK('Klanten gegevens'!A2198)," ",TRIM(PROPER('Klanten gegevens'!A2198)))</f>
        <v xml:space="preserve"> </v>
      </c>
      <c r="B2189" s="27" t="str">
        <f t="shared" si="380"/>
        <v xml:space="preserve"> </v>
      </c>
      <c r="C2189" s="30" t="str">
        <f>IF(ISBLANK('Klanten gegevens'!B2198)," ",TRIM(PROPER('Klanten gegevens'!B2198)))</f>
        <v xml:space="preserve"> </v>
      </c>
      <c r="D2189" s="27" t="str">
        <f t="shared" si="381"/>
        <v xml:space="preserve"> </v>
      </c>
      <c r="E2189" s="30" t="str">
        <f>IF(ISBLANK('Klanten gegevens'!C2198)," ",TRIM(PROPER('Klanten gegevens'!C2198)))</f>
        <v xml:space="preserve"> </v>
      </c>
      <c r="F2189" s="27" t="str">
        <f t="shared" si="382"/>
        <v xml:space="preserve"> </v>
      </c>
      <c r="G2189" s="30" t="str">
        <f>IF(ISBLANK('Klanten gegevens'!D2198)," ",TRIM('Klanten gegevens'!D2198))</f>
        <v xml:space="preserve"> </v>
      </c>
      <c r="H2189" s="27" t="str">
        <f t="shared" si="383"/>
        <v xml:space="preserve"> </v>
      </c>
      <c r="I2189" s="30" t="str">
        <f>IF(ISBLANK('Klanten gegevens'!E2198)," ",TRIM('Klanten gegevens'!E2198))</f>
        <v xml:space="preserve"> </v>
      </c>
      <c r="J2189" s="27" t="str">
        <f t="shared" si="384"/>
        <v xml:space="preserve"> </v>
      </c>
      <c r="M2189" s="30" t="str">
        <f>IF(ISBLANK('Klanten gegevens'!Q2198)," ",TRIM('Klanten gegevens'!Q2198))</f>
        <v xml:space="preserve"> </v>
      </c>
      <c r="N2189" s="27" t="str">
        <f t="shared" si="385"/>
        <v xml:space="preserve"> </v>
      </c>
      <c r="O2189" s="27" t="str">
        <f t="shared" si="386"/>
        <v xml:space="preserve"> </v>
      </c>
      <c r="P2189" s="27" t="str">
        <f t="shared" si="387"/>
        <v xml:space="preserve"> </v>
      </c>
      <c r="Q2189" s="27" t="str">
        <f t="shared" si="388"/>
        <v xml:space="preserve"> </v>
      </c>
      <c r="T2189" s="30" t="str">
        <f>IF(ISBLANK('Klanten gegevens'!R2198)," ",TRIM('Klanten gegevens'!R2198))</f>
        <v xml:space="preserve"> </v>
      </c>
      <c r="U2189" s="27" t="str">
        <f t="shared" si="389"/>
        <v xml:space="preserve"> </v>
      </c>
      <c r="V2189" s="30" t="str">
        <f>IF(ISBLANK('Klanten gegevens'!S2198)," ",TRIM('Klanten gegevens'!S2198))</f>
        <v xml:space="preserve"> </v>
      </c>
      <c r="W2189" s="27" t="str">
        <f t="shared" si="390"/>
        <v xml:space="preserve"> </v>
      </c>
    </row>
    <row r="2190" spans="1:23" x14ac:dyDescent="0.2">
      <c r="A2190" s="27" t="str">
        <f>IF(ISBLANK('Klanten gegevens'!A2199)," ",TRIM(PROPER('Klanten gegevens'!A2199)))</f>
        <v xml:space="preserve"> </v>
      </c>
      <c r="B2190" s="27" t="str">
        <f t="shared" si="380"/>
        <v xml:space="preserve"> </v>
      </c>
      <c r="C2190" s="30" t="str">
        <f>IF(ISBLANK('Klanten gegevens'!B2199)," ",TRIM(PROPER('Klanten gegevens'!B2199)))</f>
        <v xml:space="preserve"> </v>
      </c>
      <c r="D2190" s="27" t="str">
        <f t="shared" si="381"/>
        <v xml:space="preserve"> </v>
      </c>
      <c r="E2190" s="30" t="str">
        <f>IF(ISBLANK('Klanten gegevens'!C2199)," ",TRIM(PROPER('Klanten gegevens'!C2199)))</f>
        <v xml:space="preserve"> </v>
      </c>
      <c r="F2190" s="27" t="str">
        <f t="shared" si="382"/>
        <v xml:space="preserve"> </v>
      </c>
      <c r="G2190" s="30" t="str">
        <f>IF(ISBLANK('Klanten gegevens'!D2199)," ",TRIM('Klanten gegevens'!D2199))</f>
        <v xml:space="preserve"> </v>
      </c>
      <c r="H2190" s="27" t="str">
        <f t="shared" si="383"/>
        <v xml:space="preserve"> </v>
      </c>
      <c r="I2190" s="30" t="str">
        <f>IF(ISBLANK('Klanten gegevens'!E2199)," ",TRIM('Klanten gegevens'!E2199))</f>
        <v xml:space="preserve"> </v>
      </c>
      <c r="J2190" s="27" t="str">
        <f t="shared" si="384"/>
        <v xml:space="preserve"> </v>
      </c>
      <c r="M2190" s="30" t="str">
        <f>IF(ISBLANK('Klanten gegevens'!Q2199)," ",TRIM('Klanten gegevens'!Q2199))</f>
        <v xml:space="preserve"> </v>
      </c>
      <c r="N2190" s="27" t="str">
        <f t="shared" si="385"/>
        <v xml:space="preserve"> </v>
      </c>
      <c r="O2190" s="27" t="str">
        <f t="shared" si="386"/>
        <v xml:space="preserve"> </v>
      </c>
      <c r="P2190" s="27" t="str">
        <f t="shared" si="387"/>
        <v xml:space="preserve"> </v>
      </c>
      <c r="Q2190" s="27" t="str">
        <f t="shared" si="388"/>
        <v xml:space="preserve"> </v>
      </c>
      <c r="T2190" s="30" t="str">
        <f>IF(ISBLANK('Klanten gegevens'!R2199)," ",TRIM('Klanten gegevens'!R2199))</f>
        <v xml:space="preserve"> </v>
      </c>
      <c r="U2190" s="27" t="str">
        <f t="shared" si="389"/>
        <v xml:space="preserve"> </v>
      </c>
      <c r="V2190" s="30" t="str">
        <f>IF(ISBLANK('Klanten gegevens'!S2199)," ",TRIM('Klanten gegevens'!S2199))</f>
        <v xml:space="preserve"> </v>
      </c>
      <c r="W2190" s="27" t="str">
        <f t="shared" si="390"/>
        <v xml:space="preserve"> </v>
      </c>
    </row>
    <row r="2191" spans="1:23" x14ac:dyDescent="0.2">
      <c r="A2191" s="27" t="str">
        <f>IF(ISBLANK('Klanten gegevens'!A2200)," ",TRIM(PROPER('Klanten gegevens'!A2200)))</f>
        <v xml:space="preserve"> </v>
      </c>
      <c r="B2191" s="27" t="str">
        <f t="shared" si="380"/>
        <v xml:space="preserve"> </v>
      </c>
      <c r="C2191" s="30" t="str">
        <f>IF(ISBLANK('Klanten gegevens'!B2200)," ",TRIM(PROPER('Klanten gegevens'!B2200)))</f>
        <v xml:space="preserve"> </v>
      </c>
      <c r="D2191" s="27" t="str">
        <f t="shared" si="381"/>
        <v xml:space="preserve"> </v>
      </c>
      <c r="E2191" s="30" t="str">
        <f>IF(ISBLANK('Klanten gegevens'!C2200)," ",TRIM(PROPER('Klanten gegevens'!C2200)))</f>
        <v xml:space="preserve"> </v>
      </c>
      <c r="F2191" s="27" t="str">
        <f t="shared" si="382"/>
        <v xml:space="preserve"> </v>
      </c>
      <c r="G2191" s="30" t="str">
        <f>IF(ISBLANK('Klanten gegevens'!D2200)," ",TRIM('Klanten gegevens'!D2200))</f>
        <v xml:space="preserve"> </v>
      </c>
      <c r="H2191" s="27" t="str">
        <f t="shared" si="383"/>
        <v xml:space="preserve"> </v>
      </c>
      <c r="I2191" s="30" t="str">
        <f>IF(ISBLANK('Klanten gegevens'!E2200)," ",TRIM('Klanten gegevens'!E2200))</f>
        <v xml:space="preserve"> </v>
      </c>
      <c r="J2191" s="27" t="str">
        <f t="shared" si="384"/>
        <v xml:space="preserve"> </v>
      </c>
      <c r="M2191" s="30" t="str">
        <f>IF(ISBLANK('Klanten gegevens'!Q2200)," ",TRIM('Klanten gegevens'!Q2200))</f>
        <v xml:space="preserve"> </v>
      </c>
      <c r="N2191" s="27" t="str">
        <f t="shared" si="385"/>
        <v xml:space="preserve"> </v>
      </c>
      <c r="O2191" s="27" t="str">
        <f t="shared" si="386"/>
        <v xml:space="preserve"> </v>
      </c>
      <c r="P2191" s="27" t="str">
        <f t="shared" si="387"/>
        <v xml:space="preserve"> </v>
      </c>
      <c r="Q2191" s="27" t="str">
        <f t="shared" si="388"/>
        <v xml:space="preserve"> </v>
      </c>
      <c r="T2191" s="30" t="str">
        <f>IF(ISBLANK('Klanten gegevens'!R2200)," ",TRIM('Klanten gegevens'!R2200))</f>
        <v xml:space="preserve"> </v>
      </c>
      <c r="U2191" s="27" t="str">
        <f t="shared" si="389"/>
        <v xml:space="preserve"> </v>
      </c>
      <c r="V2191" s="30" t="str">
        <f>IF(ISBLANK('Klanten gegevens'!S2200)," ",TRIM('Klanten gegevens'!S2200))</f>
        <v xml:space="preserve"> </v>
      </c>
      <c r="W2191" s="27" t="str">
        <f t="shared" si="390"/>
        <v xml:space="preserve"> </v>
      </c>
    </row>
    <row r="2192" spans="1:23" x14ac:dyDescent="0.2">
      <c r="A2192" s="27" t="str">
        <f>IF(ISBLANK('Klanten gegevens'!A2201)," ",TRIM(PROPER('Klanten gegevens'!A2201)))</f>
        <v xml:space="preserve"> </v>
      </c>
      <c r="B2192" s="27" t="str">
        <f t="shared" si="380"/>
        <v xml:space="preserve"> </v>
      </c>
      <c r="C2192" s="30" t="str">
        <f>IF(ISBLANK('Klanten gegevens'!B2201)," ",TRIM(PROPER('Klanten gegevens'!B2201)))</f>
        <v xml:space="preserve"> </v>
      </c>
      <c r="D2192" s="27" t="str">
        <f t="shared" si="381"/>
        <v xml:space="preserve"> </v>
      </c>
      <c r="E2192" s="30" t="str">
        <f>IF(ISBLANK('Klanten gegevens'!C2201)," ",TRIM(PROPER('Klanten gegevens'!C2201)))</f>
        <v xml:space="preserve"> </v>
      </c>
      <c r="F2192" s="27" t="str">
        <f t="shared" si="382"/>
        <v xml:space="preserve"> </v>
      </c>
      <c r="G2192" s="30" t="str">
        <f>IF(ISBLANK('Klanten gegevens'!D2201)," ",TRIM('Klanten gegevens'!D2201))</f>
        <v xml:space="preserve"> </v>
      </c>
      <c r="H2192" s="27" t="str">
        <f t="shared" si="383"/>
        <v xml:space="preserve"> </v>
      </c>
      <c r="I2192" s="30" t="str">
        <f>IF(ISBLANK('Klanten gegevens'!E2201)," ",TRIM('Klanten gegevens'!E2201))</f>
        <v xml:space="preserve"> </v>
      </c>
      <c r="J2192" s="27" t="str">
        <f t="shared" si="384"/>
        <v xml:space="preserve"> </v>
      </c>
      <c r="M2192" s="30" t="str">
        <f>IF(ISBLANK('Klanten gegevens'!Q2201)," ",TRIM('Klanten gegevens'!Q2201))</f>
        <v xml:space="preserve"> </v>
      </c>
      <c r="N2192" s="27" t="str">
        <f t="shared" si="385"/>
        <v xml:space="preserve"> </v>
      </c>
      <c r="O2192" s="27" t="str">
        <f t="shared" si="386"/>
        <v xml:space="preserve"> </v>
      </c>
      <c r="P2192" s="27" t="str">
        <f t="shared" si="387"/>
        <v xml:space="preserve"> </v>
      </c>
      <c r="Q2192" s="27" t="str">
        <f t="shared" si="388"/>
        <v xml:space="preserve"> </v>
      </c>
      <c r="T2192" s="30" t="str">
        <f>IF(ISBLANK('Klanten gegevens'!R2201)," ",TRIM('Klanten gegevens'!R2201))</f>
        <v xml:space="preserve"> </v>
      </c>
      <c r="U2192" s="27" t="str">
        <f t="shared" si="389"/>
        <v xml:space="preserve"> </v>
      </c>
      <c r="V2192" s="30" t="str">
        <f>IF(ISBLANK('Klanten gegevens'!S2201)," ",TRIM('Klanten gegevens'!S2201))</f>
        <v xml:space="preserve"> </v>
      </c>
      <c r="W2192" s="27" t="str">
        <f t="shared" si="390"/>
        <v xml:space="preserve"> </v>
      </c>
    </row>
    <row r="2193" spans="1:23" x14ac:dyDescent="0.2">
      <c r="A2193" s="27" t="str">
        <f>IF(ISBLANK('Klanten gegevens'!A2202)," ",TRIM(PROPER('Klanten gegevens'!A2202)))</f>
        <v xml:space="preserve"> </v>
      </c>
      <c r="B2193" s="27" t="str">
        <f t="shared" si="380"/>
        <v xml:space="preserve"> </v>
      </c>
      <c r="C2193" s="30" t="str">
        <f>IF(ISBLANK('Klanten gegevens'!B2202)," ",TRIM(PROPER('Klanten gegevens'!B2202)))</f>
        <v xml:space="preserve"> </v>
      </c>
      <c r="D2193" s="27" t="str">
        <f t="shared" si="381"/>
        <v xml:space="preserve"> </v>
      </c>
      <c r="E2193" s="30" t="str">
        <f>IF(ISBLANK('Klanten gegevens'!C2202)," ",TRIM(PROPER('Klanten gegevens'!C2202)))</f>
        <v xml:space="preserve"> </v>
      </c>
      <c r="F2193" s="27" t="str">
        <f t="shared" si="382"/>
        <v xml:space="preserve"> </v>
      </c>
      <c r="G2193" s="30" t="str">
        <f>IF(ISBLANK('Klanten gegevens'!D2202)," ",TRIM('Klanten gegevens'!D2202))</f>
        <v xml:space="preserve"> </v>
      </c>
      <c r="H2193" s="27" t="str">
        <f t="shared" si="383"/>
        <v xml:space="preserve"> </v>
      </c>
      <c r="I2193" s="30" t="str">
        <f>IF(ISBLANK('Klanten gegevens'!E2202)," ",TRIM('Klanten gegevens'!E2202))</f>
        <v xml:space="preserve"> </v>
      </c>
      <c r="J2193" s="27" t="str">
        <f t="shared" si="384"/>
        <v xml:space="preserve"> </v>
      </c>
      <c r="M2193" s="30" t="str">
        <f>IF(ISBLANK('Klanten gegevens'!Q2202)," ",TRIM('Klanten gegevens'!Q2202))</f>
        <v xml:space="preserve"> </v>
      </c>
      <c r="N2193" s="27" t="str">
        <f t="shared" si="385"/>
        <v xml:space="preserve"> </v>
      </c>
      <c r="O2193" s="27" t="str">
        <f t="shared" si="386"/>
        <v xml:space="preserve"> </v>
      </c>
      <c r="P2193" s="27" t="str">
        <f t="shared" si="387"/>
        <v xml:space="preserve"> </v>
      </c>
      <c r="Q2193" s="27" t="str">
        <f t="shared" si="388"/>
        <v xml:space="preserve"> </v>
      </c>
      <c r="T2193" s="30" t="str">
        <f>IF(ISBLANK('Klanten gegevens'!R2202)," ",TRIM('Klanten gegevens'!R2202))</f>
        <v xml:space="preserve"> </v>
      </c>
      <c r="U2193" s="27" t="str">
        <f t="shared" si="389"/>
        <v xml:space="preserve"> </v>
      </c>
      <c r="V2193" s="30" t="str">
        <f>IF(ISBLANK('Klanten gegevens'!S2202)," ",TRIM('Klanten gegevens'!S2202))</f>
        <v xml:space="preserve"> </v>
      </c>
      <c r="W2193" s="27" t="str">
        <f t="shared" si="390"/>
        <v xml:space="preserve"> </v>
      </c>
    </row>
    <row r="2194" spans="1:23" x14ac:dyDescent="0.2">
      <c r="A2194" s="27" t="str">
        <f>IF(ISBLANK('Klanten gegevens'!A2203)," ",TRIM(PROPER('Klanten gegevens'!A2203)))</f>
        <v xml:space="preserve"> </v>
      </c>
      <c r="B2194" s="27" t="str">
        <f t="shared" si="380"/>
        <v xml:space="preserve"> </v>
      </c>
      <c r="C2194" s="30" t="str">
        <f>IF(ISBLANK('Klanten gegevens'!B2203)," ",TRIM(PROPER('Klanten gegevens'!B2203)))</f>
        <v xml:space="preserve"> </v>
      </c>
      <c r="D2194" s="27" t="str">
        <f t="shared" si="381"/>
        <v xml:space="preserve"> </v>
      </c>
      <c r="E2194" s="30" t="str">
        <f>IF(ISBLANK('Klanten gegevens'!C2203)," ",TRIM(PROPER('Klanten gegevens'!C2203)))</f>
        <v xml:space="preserve"> </v>
      </c>
      <c r="F2194" s="27" t="str">
        <f t="shared" si="382"/>
        <v xml:space="preserve"> </v>
      </c>
      <c r="G2194" s="30" t="str">
        <f>IF(ISBLANK('Klanten gegevens'!D2203)," ",TRIM('Klanten gegevens'!D2203))</f>
        <v xml:space="preserve"> </v>
      </c>
      <c r="H2194" s="27" t="str">
        <f t="shared" si="383"/>
        <v xml:space="preserve"> </v>
      </c>
      <c r="I2194" s="30" t="str">
        <f>IF(ISBLANK('Klanten gegevens'!E2203)," ",TRIM('Klanten gegevens'!E2203))</f>
        <v xml:space="preserve"> </v>
      </c>
      <c r="J2194" s="27" t="str">
        <f t="shared" si="384"/>
        <v xml:space="preserve"> </v>
      </c>
      <c r="M2194" s="30" t="str">
        <f>IF(ISBLANK('Klanten gegevens'!Q2203)," ",TRIM('Klanten gegevens'!Q2203))</f>
        <v xml:space="preserve"> </v>
      </c>
      <c r="N2194" s="27" t="str">
        <f t="shared" si="385"/>
        <v xml:space="preserve"> </v>
      </c>
      <c r="O2194" s="27" t="str">
        <f t="shared" si="386"/>
        <v xml:space="preserve"> </v>
      </c>
      <c r="P2194" s="27" t="str">
        <f t="shared" si="387"/>
        <v xml:space="preserve"> </v>
      </c>
      <c r="Q2194" s="27" t="str">
        <f t="shared" si="388"/>
        <v xml:space="preserve"> </v>
      </c>
      <c r="T2194" s="30" t="str">
        <f>IF(ISBLANK('Klanten gegevens'!R2203)," ",TRIM('Klanten gegevens'!R2203))</f>
        <v xml:space="preserve"> </v>
      </c>
      <c r="U2194" s="27" t="str">
        <f t="shared" si="389"/>
        <v xml:space="preserve"> </v>
      </c>
      <c r="V2194" s="30" t="str">
        <f>IF(ISBLANK('Klanten gegevens'!S2203)," ",TRIM('Klanten gegevens'!S2203))</f>
        <v xml:space="preserve"> </v>
      </c>
      <c r="W2194" s="27" t="str">
        <f t="shared" si="390"/>
        <v xml:space="preserve"> </v>
      </c>
    </row>
    <row r="2195" spans="1:23" x14ac:dyDescent="0.2">
      <c r="A2195" s="27" t="str">
        <f>IF(ISBLANK('Klanten gegevens'!A2204)," ",TRIM(PROPER('Klanten gegevens'!A2204)))</f>
        <v xml:space="preserve"> </v>
      </c>
      <c r="B2195" s="27" t="str">
        <f t="shared" si="380"/>
        <v xml:space="preserve"> </v>
      </c>
      <c r="C2195" s="30" t="str">
        <f>IF(ISBLANK('Klanten gegevens'!B2204)," ",TRIM(PROPER('Klanten gegevens'!B2204)))</f>
        <v xml:space="preserve"> </v>
      </c>
      <c r="D2195" s="27" t="str">
        <f t="shared" si="381"/>
        <v xml:space="preserve"> </v>
      </c>
      <c r="E2195" s="30" t="str">
        <f>IF(ISBLANK('Klanten gegevens'!C2204)," ",TRIM(PROPER('Klanten gegevens'!C2204)))</f>
        <v xml:space="preserve"> </v>
      </c>
      <c r="F2195" s="27" t="str">
        <f t="shared" si="382"/>
        <v xml:space="preserve"> </v>
      </c>
      <c r="G2195" s="30" t="str">
        <f>IF(ISBLANK('Klanten gegevens'!D2204)," ",TRIM('Klanten gegevens'!D2204))</f>
        <v xml:space="preserve"> </v>
      </c>
      <c r="H2195" s="27" t="str">
        <f t="shared" si="383"/>
        <v xml:space="preserve"> </v>
      </c>
      <c r="I2195" s="30" t="str">
        <f>IF(ISBLANK('Klanten gegevens'!E2204)," ",TRIM('Klanten gegevens'!E2204))</f>
        <v xml:space="preserve"> </v>
      </c>
      <c r="J2195" s="27" t="str">
        <f t="shared" si="384"/>
        <v xml:space="preserve"> </v>
      </c>
      <c r="M2195" s="30" t="str">
        <f>IF(ISBLANK('Klanten gegevens'!Q2204)," ",TRIM('Klanten gegevens'!Q2204))</f>
        <v xml:space="preserve"> </v>
      </c>
      <c r="N2195" s="27" t="str">
        <f t="shared" si="385"/>
        <v xml:space="preserve"> </v>
      </c>
      <c r="O2195" s="27" t="str">
        <f t="shared" si="386"/>
        <v xml:space="preserve"> </v>
      </c>
      <c r="P2195" s="27" t="str">
        <f t="shared" si="387"/>
        <v xml:space="preserve"> </v>
      </c>
      <c r="Q2195" s="27" t="str">
        <f t="shared" si="388"/>
        <v xml:space="preserve"> </v>
      </c>
      <c r="T2195" s="30" t="str">
        <f>IF(ISBLANK('Klanten gegevens'!R2204)," ",TRIM('Klanten gegevens'!R2204))</f>
        <v xml:space="preserve"> </v>
      </c>
      <c r="U2195" s="27" t="str">
        <f t="shared" si="389"/>
        <v xml:space="preserve"> </v>
      </c>
      <c r="V2195" s="30" t="str">
        <f>IF(ISBLANK('Klanten gegevens'!S2204)," ",TRIM('Klanten gegevens'!S2204))</f>
        <v xml:space="preserve"> </v>
      </c>
      <c r="W2195" s="27" t="str">
        <f t="shared" si="390"/>
        <v xml:space="preserve"> </v>
      </c>
    </row>
    <row r="2196" spans="1:23" x14ac:dyDescent="0.2">
      <c r="A2196" s="27" t="str">
        <f>IF(ISBLANK('Klanten gegevens'!A2205)," ",TRIM(PROPER('Klanten gegevens'!A2205)))</f>
        <v xml:space="preserve"> </v>
      </c>
      <c r="B2196" s="27" t="str">
        <f t="shared" si="380"/>
        <v xml:space="preserve"> </v>
      </c>
      <c r="C2196" s="30" t="str">
        <f>IF(ISBLANK('Klanten gegevens'!B2205)," ",TRIM(PROPER('Klanten gegevens'!B2205)))</f>
        <v xml:space="preserve"> </v>
      </c>
      <c r="D2196" s="27" t="str">
        <f t="shared" si="381"/>
        <v xml:space="preserve"> </v>
      </c>
      <c r="E2196" s="30" t="str">
        <f>IF(ISBLANK('Klanten gegevens'!C2205)," ",TRIM(PROPER('Klanten gegevens'!C2205)))</f>
        <v xml:space="preserve"> </v>
      </c>
      <c r="F2196" s="27" t="str">
        <f t="shared" si="382"/>
        <v xml:space="preserve"> </v>
      </c>
      <c r="G2196" s="30" t="str">
        <f>IF(ISBLANK('Klanten gegevens'!D2205)," ",TRIM('Klanten gegevens'!D2205))</f>
        <v xml:space="preserve"> </v>
      </c>
      <c r="H2196" s="27" t="str">
        <f t="shared" si="383"/>
        <v xml:space="preserve"> </v>
      </c>
      <c r="I2196" s="30" t="str">
        <f>IF(ISBLANK('Klanten gegevens'!E2205)," ",TRIM('Klanten gegevens'!E2205))</f>
        <v xml:space="preserve"> </v>
      </c>
      <c r="J2196" s="27" t="str">
        <f t="shared" si="384"/>
        <v xml:space="preserve"> </v>
      </c>
      <c r="M2196" s="30" t="str">
        <f>IF(ISBLANK('Klanten gegevens'!Q2205)," ",TRIM('Klanten gegevens'!Q2205))</f>
        <v xml:space="preserve"> </v>
      </c>
      <c r="N2196" s="27" t="str">
        <f t="shared" si="385"/>
        <v xml:space="preserve"> </v>
      </c>
      <c r="O2196" s="27" t="str">
        <f t="shared" si="386"/>
        <v xml:space="preserve"> </v>
      </c>
      <c r="P2196" s="27" t="str">
        <f t="shared" si="387"/>
        <v xml:space="preserve"> </v>
      </c>
      <c r="Q2196" s="27" t="str">
        <f t="shared" si="388"/>
        <v xml:space="preserve"> </v>
      </c>
      <c r="T2196" s="30" t="str">
        <f>IF(ISBLANK('Klanten gegevens'!R2205)," ",TRIM('Klanten gegevens'!R2205))</f>
        <v xml:space="preserve"> </v>
      </c>
      <c r="U2196" s="27" t="str">
        <f t="shared" si="389"/>
        <v xml:space="preserve"> </v>
      </c>
      <c r="V2196" s="30" t="str">
        <f>IF(ISBLANK('Klanten gegevens'!S2205)," ",TRIM('Klanten gegevens'!S2205))</f>
        <v xml:space="preserve"> </v>
      </c>
      <c r="W2196" s="27" t="str">
        <f t="shared" si="390"/>
        <v xml:space="preserve"> </v>
      </c>
    </row>
    <row r="2197" spans="1:23" x14ac:dyDescent="0.2">
      <c r="A2197" s="27" t="str">
        <f>IF(ISBLANK('Klanten gegevens'!A2206)," ",TRIM(PROPER('Klanten gegevens'!A2206)))</f>
        <v xml:space="preserve"> </v>
      </c>
      <c r="B2197" s="27" t="str">
        <f t="shared" si="380"/>
        <v xml:space="preserve"> </v>
      </c>
      <c r="C2197" s="30" t="str">
        <f>IF(ISBLANK('Klanten gegevens'!B2206)," ",TRIM(PROPER('Klanten gegevens'!B2206)))</f>
        <v xml:space="preserve"> </v>
      </c>
      <c r="D2197" s="27" t="str">
        <f t="shared" si="381"/>
        <v xml:space="preserve"> </v>
      </c>
      <c r="E2197" s="30" t="str">
        <f>IF(ISBLANK('Klanten gegevens'!C2206)," ",TRIM(PROPER('Klanten gegevens'!C2206)))</f>
        <v xml:space="preserve"> </v>
      </c>
      <c r="F2197" s="27" t="str">
        <f t="shared" si="382"/>
        <v xml:space="preserve"> </v>
      </c>
      <c r="G2197" s="30" t="str">
        <f>IF(ISBLANK('Klanten gegevens'!D2206)," ",TRIM('Klanten gegevens'!D2206))</f>
        <v xml:space="preserve"> </v>
      </c>
      <c r="H2197" s="27" t="str">
        <f t="shared" si="383"/>
        <v xml:space="preserve"> </v>
      </c>
      <c r="I2197" s="30" t="str">
        <f>IF(ISBLANK('Klanten gegevens'!E2206)," ",TRIM('Klanten gegevens'!E2206))</f>
        <v xml:space="preserve"> </v>
      </c>
      <c r="J2197" s="27" t="str">
        <f t="shared" si="384"/>
        <v xml:space="preserve"> </v>
      </c>
      <c r="M2197" s="30" t="str">
        <f>IF(ISBLANK('Klanten gegevens'!Q2206)," ",TRIM('Klanten gegevens'!Q2206))</f>
        <v xml:space="preserve"> </v>
      </c>
      <c r="N2197" s="27" t="str">
        <f t="shared" si="385"/>
        <v xml:space="preserve"> </v>
      </c>
      <c r="O2197" s="27" t="str">
        <f t="shared" si="386"/>
        <v xml:space="preserve"> </v>
      </c>
      <c r="P2197" s="27" t="str">
        <f t="shared" si="387"/>
        <v xml:space="preserve"> </v>
      </c>
      <c r="Q2197" s="27" t="str">
        <f t="shared" si="388"/>
        <v xml:space="preserve"> </v>
      </c>
      <c r="T2197" s="30" t="str">
        <f>IF(ISBLANK('Klanten gegevens'!R2206)," ",TRIM('Klanten gegevens'!R2206))</f>
        <v xml:space="preserve"> </v>
      </c>
      <c r="U2197" s="27" t="str">
        <f t="shared" si="389"/>
        <v xml:space="preserve"> </v>
      </c>
      <c r="V2197" s="30" t="str">
        <f>IF(ISBLANK('Klanten gegevens'!S2206)," ",TRIM('Klanten gegevens'!S2206))</f>
        <v xml:space="preserve"> </v>
      </c>
      <c r="W2197" s="27" t="str">
        <f t="shared" si="390"/>
        <v xml:space="preserve"> </v>
      </c>
    </row>
    <row r="2198" spans="1:23" x14ac:dyDescent="0.2">
      <c r="A2198" s="27" t="str">
        <f>IF(ISBLANK('Klanten gegevens'!A2207)," ",TRIM(PROPER('Klanten gegevens'!A2207)))</f>
        <v xml:space="preserve"> </v>
      </c>
      <c r="B2198" s="27" t="str">
        <f t="shared" si="380"/>
        <v xml:space="preserve"> </v>
      </c>
      <c r="C2198" s="30" t="str">
        <f>IF(ISBLANK('Klanten gegevens'!B2207)," ",TRIM(PROPER('Klanten gegevens'!B2207)))</f>
        <v xml:space="preserve"> </v>
      </c>
      <c r="D2198" s="27" t="str">
        <f t="shared" si="381"/>
        <v xml:space="preserve"> </v>
      </c>
      <c r="E2198" s="30" t="str">
        <f>IF(ISBLANK('Klanten gegevens'!C2207)," ",TRIM(PROPER('Klanten gegevens'!C2207)))</f>
        <v xml:space="preserve"> </v>
      </c>
      <c r="F2198" s="27" t="str">
        <f t="shared" si="382"/>
        <v xml:space="preserve"> </v>
      </c>
      <c r="G2198" s="30" t="str">
        <f>IF(ISBLANK('Klanten gegevens'!D2207)," ",TRIM('Klanten gegevens'!D2207))</f>
        <v xml:space="preserve"> </v>
      </c>
      <c r="H2198" s="27" t="str">
        <f t="shared" si="383"/>
        <v xml:space="preserve"> </v>
      </c>
      <c r="I2198" s="30" t="str">
        <f>IF(ISBLANK('Klanten gegevens'!E2207)," ",TRIM('Klanten gegevens'!E2207))</f>
        <v xml:space="preserve"> </v>
      </c>
      <c r="J2198" s="27" t="str">
        <f t="shared" si="384"/>
        <v xml:space="preserve"> </v>
      </c>
      <c r="M2198" s="30" t="str">
        <f>IF(ISBLANK('Klanten gegevens'!Q2207)," ",TRIM('Klanten gegevens'!Q2207))</f>
        <v xml:space="preserve"> </v>
      </c>
      <c r="N2198" s="27" t="str">
        <f t="shared" si="385"/>
        <v xml:space="preserve"> </v>
      </c>
      <c r="O2198" s="27" t="str">
        <f t="shared" si="386"/>
        <v xml:space="preserve"> </v>
      </c>
      <c r="P2198" s="27" t="str">
        <f t="shared" si="387"/>
        <v xml:space="preserve"> </v>
      </c>
      <c r="Q2198" s="27" t="str">
        <f t="shared" si="388"/>
        <v xml:space="preserve"> </v>
      </c>
      <c r="T2198" s="30" t="str">
        <f>IF(ISBLANK('Klanten gegevens'!R2207)," ",TRIM('Klanten gegevens'!R2207))</f>
        <v xml:space="preserve"> </v>
      </c>
      <c r="U2198" s="27" t="str">
        <f t="shared" si="389"/>
        <v xml:space="preserve"> </v>
      </c>
      <c r="V2198" s="30" t="str">
        <f>IF(ISBLANK('Klanten gegevens'!S2207)," ",TRIM('Klanten gegevens'!S2207))</f>
        <v xml:space="preserve"> </v>
      </c>
      <c r="W2198" s="27" t="str">
        <f t="shared" si="390"/>
        <v xml:space="preserve"> </v>
      </c>
    </row>
    <row r="2199" spans="1:23" x14ac:dyDescent="0.2">
      <c r="A2199" s="27" t="str">
        <f>IF(ISBLANK('Klanten gegevens'!A2208)," ",TRIM(PROPER('Klanten gegevens'!A2208)))</f>
        <v xml:space="preserve"> </v>
      </c>
      <c r="B2199" s="27" t="str">
        <f t="shared" si="380"/>
        <v xml:space="preserve"> </v>
      </c>
      <c r="C2199" s="30" t="str">
        <f>IF(ISBLANK('Klanten gegevens'!B2208)," ",TRIM(PROPER('Klanten gegevens'!B2208)))</f>
        <v xml:space="preserve"> </v>
      </c>
      <c r="D2199" s="27" t="str">
        <f t="shared" si="381"/>
        <v xml:space="preserve"> </v>
      </c>
      <c r="E2199" s="30" t="str">
        <f>IF(ISBLANK('Klanten gegevens'!C2208)," ",TRIM(PROPER('Klanten gegevens'!C2208)))</f>
        <v xml:space="preserve"> </v>
      </c>
      <c r="F2199" s="27" t="str">
        <f t="shared" si="382"/>
        <v xml:space="preserve"> </v>
      </c>
      <c r="G2199" s="30" t="str">
        <f>IF(ISBLANK('Klanten gegevens'!D2208)," ",TRIM('Klanten gegevens'!D2208))</f>
        <v xml:space="preserve"> </v>
      </c>
      <c r="H2199" s="27" t="str">
        <f t="shared" si="383"/>
        <v xml:space="preserve"> </v>
      </c>
      <c r="I2199" s="30" t="str">
        <f>IF(ISBLANK('Klanten gegevens'!E2208)," ",TRIM('Klanten gegevens'!E2208))</f>
        <v xml:space="preserve"> </v>
      </c>
      <c r="J2199" s="27" t="str">
        <f t="shared" si="384"/>
        <v xml:space="preserve"> </v>
      </c>
      <c r="M2199" s="30" t="str">
        <f>IF(ISBLANK('Klanten gegevens'!Q2208)," ",TRIM('Klanten gegevens'!Q2208))</f>
        <v xml:space="preserve"> </v>
      </c>
      <c r="N2199" s="27" t="str">
        <f t="shared" si="385"/>
        <v xml:space="preserve"> </v>
      </c>
      <c r="O2199" s="27" t="str">
        <f t="shared" si="386"/>
        <v xml:space="preserve"> </v>
      </c>
      <c r="P2199" s="27" t="str">
        <f t="shared" si="387"/>
        <v xml:space="preserve"> </v>
      </c>
      <c r="Q2199" s="27" t="str">
        <f t="shared" si="388"/>
        <v xml:space="preserve"> </v>
      </c>
      <c r="T2199" s="30" t="str">
        <f>IF(ISBLANK('Klanten gegevens'!R2208)," ",TRIM('Klanten gegevens'!R2208))</f>
        <v xml:space="preserve"> </v>
      </c>
      <c r="U2199" s="27" t="str">
        <f t="shared" si="389"/>
        <v xml:space="preserve"> </v>
      </c>
      <c r="V2199" s="30" t="str">
        <f>IF(ISBLANK('Klanten gegevens'!S2208)," ",TRIM('Klanten gegevens'!S2208))</f>
        <v xml:space="preserve"> </v>
      </c>
      <c r="W2199" s="27" t="str">
        <f t="shared" si="390"/>
        <v xml:space="preserve"> </v>
      </c>
    </row>
    <row r="2200" spans="1:23" x14ac:dyDescent="0.2">
      <c r="A2200" s="27" t="str">
        <f>IF(ISBLANK('Klanten gegevens'!A2209)," ",TRIM(PROPER('Klanten gegevens'!A2209)))</f>
        <v xml:space="preserve"> </v>
      </c>
      <c r="B2200" s="27" t="str">
        <f t="shared" si="380"/>
        <v xml:space="preserve"> </v>
      </c>
      <c r="C2200" s="30" t="str">
        <f>IF(ISBLANK('Klanten gegevens'!B2209)," ",TRIM(PROPER('Klanten gegevens'!B2209)))</f>
        <v xml:space="preserve"> </v>
      </c>
      <c r="D2200" s="27" t="str">
        <f t="shared" si="381"/>
        <v xml:space="preserve"> </v>
      </c>
      <c r="E2200" s="30" t="str">
        <f>IF(ISBLANK('Klanten gegevens'!C2209)," ",TRIM(PROPER('Klanten gegevens'!C2209)))</f>
        <v xml:space="preserve"> </v>
      </c>
      <c r="F2200" s="27" t="str">
        <f t="shared" si="382"/>
        <v xml:space="preserve"> </v>
      </c>
      <c r="G2200" s="30" t="str">
        <f>IF(ISBLANK('Klanten gegevens'!D2209)," ",TRIM('Klanten gegevens'!D2209))</f>
        <v xml:space="preserve"> </v>
      </c>
      <c r="H2200" s="27" t="str">
        <f t="shared" si="383"/>
        <v xml:space="preserve"> </v>
      </c>
      <c r="I2200" s="30" t="str">
        <f>IF(ISBLANK('Klanten gegevens'!E2209)," ",TRIM('Klanten gegevens'!E2209))</f>
        <v xml:space="preserve"> </v>
      </c>
      <c r="J2200" s="27" t="str">
        <f t="shared" si="384"/>
        <v xml:space="preserve"> </v>
      </c>
      <c r="M2200" s="30" t="str">
        <f>IF(ISBLANK('Klanten gegevens'!Q2209)," ",TRIM('Klanten gegevens'!Q2209))</f>
        <v xml:space="preserve"> </v>
      </c>
      <c r="N2200" s="27" t="str">
        <f t="shared" si="385"/>
        <v xml:space="preserve"> </v>
      </c>
      <c r="O2200" s="27" t="str">
        <f t="shared" si="386"/>
        <v xml:space="preserve"> </v>
      </c>
      <c r="P2200" s="27" t="str">
        <f t="shared" si="387"/>
        <v xml:space="preserve"> </v>
      </c>
      <c r="Q2200" s="27" t="str">
        <f t="shared" si="388"/>
        <v xml:space="preserve"> </v>
      </c>
      <c r="T2200" s="30" t="str">
        <f>IF(ISBLANK('Klanten gegevens'!R2209)," ",TRIM('Klanten gegevens'!R2209))</f>
        <v xml:space="preserve"> </v>
      </c>
      <c r="U2200" s="27" t="str">
        <f t="shared" si="389"/>
        <v xml:space="preserve"> </v>
      </c>
      <c r="V2200" s="30" t="str">
        <f>IF(ISBLANK('Klanten gegevens'!S2209)," ",TRIM('Klanten gegevens'!S2209))</f>
        <v xml:space="preserve"> </v>
      </c>
      <c r="W2200" s="27" t="str">
        <f t="shared" si="390"/>
        <v xml:space="preserve"> </v>
      </c>
    </row>
    <row r="2201" spans="1:23" x14ac:dyDescent="0.2">
      <c r="A2201" s="27" t="str">
        <f>IF(ISBLANK('Klanten gegevens'!A2210)," ",TRIM(PROPER('Klanten gegevens'!A2210)))</f>
        <v xml:space="preserve"> </v>
      </c>
      <c r="B2201" s="27" t="str">
        <f t="shared" si="380"/>
        <v xml:space="preserve"> </v>
      </c>
      <c r="C2201" s="30" t="str">
        <f>IF(ISBLANK('Klanten gegevens'!B2210)," ",TRIM(PROPER('Klanten gegevens'!B2210)))</f>
        <v xml:space="preserve"> </v>
      </c>
      <c r="D2201" s="27" t="str">
        <f t="shared" si="381"/>
        <v xml:space="preserve"> </v>
      </c>
      <c r="E2201" s="30" t="str">
        <f>IF(ISBLANK('Klanten gegevens'!C2210)," ",TRIM(PROPER('Klanten gegevens'!C2210)))</f>
        <v xml:space="preserve"> </v>
      </c>
      <c r="F2201" s="27" t="str">
        <f t="shared" si="382"/>
        <v xml:space="preserve"> </v>
      </c>
      <c r="G2201" s="30" t="str">
        <f>IF(ISBLANK('Klanten gegevens'!D2210)," ",TRIM('Klanten gegevens'!D2210))</f>
        <v xml:space="preserve"> </v>
      </c>
      <c r="H2201" s="27" t="str">
        <f t="shared" si="383"/>
        <v xml:space="preserve"> </v>
      </c>
      <c r="I2201" s="30" t="str">
        <f>IF(ISBLANK('Klanten gegevens'!E2210)," ",TRIM('Klanten gegevens'!E2210))</f>
        <v xml:space="preserve"> </v>
      </c>
      <c r="J2201" s="27" t="str">
        <f t="shared" si="384"/>
        <v xml:space="preserve"> </v>
      </c>
      <c r="M2201" s="30" t="str">
        <f>IF(ISBLANK('Klanten gegevens'!Q2210)," ",TRIM('Klanten gegevens'!Q2210))</f>
        <v xml:space="preserve"> </v>
      </c>
      <c r="N2201" s="27" t="str">
        <f t="shared" si="385"/>
        <v xml:space="preserve"> </v>
      </c>
      <c r="O2201" s="27" t="str">
        <f t="shared" si="386"/>
        <v xml:space="preserve"> </v>
      </c>
      <c r="P2201" s="27" t="str">
        <f t="shared" si="387"/>
        <v xml:space="preserve"> </v>
      </c>
      <c r="Q2201" s="27" t="str">
        <f t="shared" si="388"/>
        <v xml:space="preserve"> </v>
      </c>
      <c r="T2201" s="30" t="str">
        <f>IF(ISBLANK('Klanten gegevens'!R2210)," ",TRIM('Klanten gegevens'!R2210))</f>
        <v xml:space="preserve"> </v>
      </c>
      <c r="U2201" s="27" t="str">
        <f t="shared" si="389"/>
        <v xml:space="preserve"> </v>
      </c>
      <c r="V2201" s="30" t="str">
        <f>IF(ISBLANK('Klanten gegevens'!S2210)," ",TRIM('Klanten gegevens'!S2210))</f>
        <v xml:space="preserve"> </v>
      </c>
      <c r="W2201" s="27" t="str">
        <f t="shared" si="390"/>
        <v xml:space="preserve"> </v>
      </c>
    </row>
    <row r="2202" spans="1:23" x14ac:dyDescent="0.2">
      <c r="A2202" s="27" t="str">
        <f>IF(ISBLANK('Klanten gegevens'!A2211)," ",TRIM(PROPER('Klanten gegevens'!A2211)))</f>
        <v xml:space="preserve"> </v>
      </c>
      <c r="B2202" s="27" t="str">
        <f t="shared" si="380"/>
        <v xml:space="preserve"> </v>
      </c>
      <c r="C2202" s="30" t="str">
        <f>IF(ISBLANK('Klanten gegevens'!B2211)," ",TRIM(PROPER('Klanten gegevens'!B2211)))</f>
        <v xml:space="preserve"> </v>
      </c>
      <c r="D2202" s="27" t="str">
        <f t="shared" si="381"/>
        <v xml:space="preserve"> </v>
      </c>
      <c r="E2202" s="30" t="str">
        <f>IF(ISBLANK('Klanten gegevens'!C2211)," ",TRIM(PROPER('Klanten gegevens'!C2211)))</f>
        <v xml:space="preserve"> </v>
      </c>
      <c r="F2202" s="27" t="str">
        <f t="shared" si="382"/>
        <v xml:space="preserve"> </v>
      </c>
      <c r="G2202" s="30" t="str">
        <f>IF(ISBLANK('Klanten gegevens'!D2211)," ",TRIM('Klanten gegevens'!D2211))</f>
        <v xml:space="preserve"> </v>
      </c>
      <c r="H2202" s="27" t="str">
        <f t="shared" si="383"/>
        <v xml:space="preserve"> </v>
      </c>
      <c r="I2202" s="30" t="str">
        <f>IF(ISBLANK('Klanten gegevens'!E2211)," ",TRIM('Klanten gegevens'!E2211))</f>
        <v xml:space="preserve"> </v>
      </c>
      <c r="J2202" s="27" t="str">
        <f t="shared" si="384"/>
        <v xml:space="preserve"> </v>
      </c>
      <c r="M2202" s="30" t="str">
        <f>IF(ISBLANK('Klanten gegevens'!Q2211)," ",TRIM('Klanten gegevens'!Q2211))</f>
        <v xml:space="preserve"> </v>
      </c>
      <c r="N2202" s="27" t="str">
        <f t="shared" si="385"/>
        <v xml:space="preserve"> </v>
      </c>
      <c r="O2202" s="27" t="str">
        <f t="shared" si="386"/>
        <v xml:space="preserve"> </v>
      </c>
      <c r="P2202" s="27" t="str">
        <f t="shared" si="387"/>
        <v xml:space="preserve"> </v>
      </c>
      <c r="Q2202" s="27" t="str">
        <f t="shared" si="388"/>
        <v xml:space="preserve"> </v>
      </c>
      <c r="T2202" s="30" t="str">
        <f>IF(ISBLANK('Klanten gegevens'!R2211)," ",TRIM('Klanten gegevens'!R2211))</f>
        <v xml:space="preserve"> </v>
      </c>
      <c r="U2202" s="27" t="str">
        <f t="shared" si="389"/>
        <v xml:space="preserve"> </v>
      </c>
      <c r="V2202" s="30" t="str">
        <f>IF(ISBLANK('Klanten gegevens'!S2211)," ",TRIM('Klanten gegevens'!S2211))</f>
        <v xml:space="preserve"> </v>
      </c>
      <c r="W2202" s="27" t="str">
        <f t="shared" si="390"/>
        <v xml:space="preserve"> </v>
      </c>
    </row>
    <row r="2203" spans="1:23" x14ac:dyDescent="0.2">
      <c r="A2203" s="27" t="str">
        <f>IF(ISBLANK('Klanten gegevens'!A2212)," ",TRIM(PROPER('Klanten gegevens'!A2212)))</f>
        <v xml:space="preserve"> </v>
      </c>
      <c r="B2203" s="27" t="str">
        <f t="shared" si="380"/>
        <v xml:space="preserve"> </v>
      </c>
      <c r="C2203" s="30" t="str">
        <f>IF(ISBLANK('Klanten gegevens'!B2212)," ",TRIM(PROPER('Klanten gegevens'!B2212)))</f>
        <v xml:space="preserve"> </v>
      </c>
      <c r="D2203" s="27" t="str">
        <f t="shared" si="381"/>
        <v xml:space="preserve"> </v>
      </c>
      <c r="E2203" s="30" t="str">
        <f>IF(ISBLANK('Klanten gegevens'!C2212)," ",TRIM(PROPER('Klanten gegevens'!C2212)))</f>
        <v xml:space="preserve"> </v>
      </c>
      <c r="F2203" s="27" t="str">
        <f t="shared" si="382"/>
        <v xml:space="preserve"> </v>
      </c>
      <c r="G2203" s="30" t="str">
        <f>IF(ISBLANK('Klanten gegevens'!D2212)," ",TRIM('Klanten gegevens'!D2212))</f>
        <v xml:space="preserve"> </v>
      </c>
      <c r="H2203" s="27" t="str">
        <f t="shared" si="383"/>
        <v xml:space="preserve"> </v>
      </c>
      <c r="I2203" s="30" t="str">
        <f>IF(ISBLANK('Klanten gegevens'!E2212)," ",TRIM('Klanten gegevens'!E2212))</f>
        <v xml:space="preserve"> </v>
      </c>
      <c r="J2203" s="27" t="str">
        <f t="shared" si="384"/>
        <v xml:space="preserve"> </v>
      </c>
      <c r="M2203" s="30" t="str">
        <f>IF(ISBLANK('Klanten gegevens'!Q2212)," ",TRIM('Klanten gegevens'!Q2212))</f>
        <v xml:space="preserve"> </v>
      </c>
      <c r="N2203" s="27" t="str">
        <f t="shared" si="385"/>
        <v xml:space="preserve"> </v>
      </c>
      <c r="O2203" s="27" t="str">
        <f t="shared" si="386"/>
        <v xml:space="preserve"> </v>
      </c>
      <c r="P2203" s="27" t="str">
        <f t="shared" si="387"/>
        <v xml:space="preserve"> </v>
      </c>
      <c r="Q2203" s="27" t="str">
        <f t="shared" si="388"/>
        <v xml:space="preserve"> </v>
      </c>
      <c r="T2203" s="30" t="str">
        <f>IF(ISBLANK('Klanten gegevens'!R2212)," ",TRIM('Klanten gegevens'!R2212))</f>
        <v xml:space="preserve"> </v>
      </c>
      <c r="U2203" s="27" t="str">
        <f t="shared" si="389"/>
        <v xml:space="preserve"> </v>
      </c>
      <c r="V2203" s="30" t="str">
        <f>IF(ISBLANK('Klanten gegevens'!S2212)," ",TRIM('Klanten gegevens'!S2212))</f>
        <v xml:space="preserve"> </v>
      </c>
      <c r="W2203" s="27" t="str">
        <f t="shared" si="390"/>
        <v xml:space="preserve"> </v>
      </c>
    </row>
    <row r="2204" spans="1:23" x14ac:dyDescent="0.2">
      <c r="A2204" s="27" t="str">
        <f>IF(ISBLANK('Klanten gegevens'!A2213)," ",TRIM(PROPER('Klanten gegevens'!A2213)))</f>
        <v xml:space="preserve"> </v>
      </c>
      <c r="B2204" s="27" t="str">
        <f t="shared" si="380"/>
        <v xml:space="preserve"> </v>
      </c>
      <c r="C2204" s="30" t="str">
        <f>IF(ISBLANK('Klanten gegevens'!B2213)," ",TRIM(PROPER('Klanten gegevens'!B2213)))</f>
        <v xml:space="preserve"> </v>
      </c>
      <c r="D2204" s="27" t="str">
        <f t="shared" si="381"/>
        <v xml:space="preserve"> </v>
      </c>
      <c r="E2204" s="30" t="str">
        <f>IF(ISBLANK('Klanten gegevens'!C2213)," ",TRIM(PROPER('Klanten gegevens'!C2213)))</f>
        <v xml:space="preserve"> </v>
      </c>
      <c r="F2204" s="27" t="str">
        <f t="shared" si="382"/>
        <v xml:space="preserve"> </v>
      </c>
      <c r="G2204" s="30" t="str">
        <f>IF(ISBLANK('Klanten gegevens'!D2213)," ",TRIM('Klanten gegevens'!D2213))</f>
        <v xml:space="preserve"> </v>
      </c>
      <c r="H2204" s="27" t="str">
        <f t="shared" si="383"/>
        <v xml:space="preserve"> </v>
      </c>
      <c r="I2204" s="30" t="str">
        <f>IF(ISBLANK('Klanten gegevens'!E2213)," ",TRIM('Klanten gegevens'!E2213))</f>
        <v xml:space="preserve"> </v>
      </c>
      <c r="J2204" s="27" t="str">
        <f t="shared" si="384"/>
        <v xml:space="preserve"> </v>
      </c>
      <c r="M2204" s="30" t="str">
        <f>IF(ISBLANK('Klanten gegevens'!Q2213)," ",TRIM('Klanten gegevens'!Q2213))</f>
        <v xml:space="preserve"> </v>
      </c>
      <c r="N2204" s="27" t="str">
        <f t="shared" si="385"/>
        <v xml:space="preserve"> </v>
      </c>
      <c r="O2204" s="27" t="str">
        <f t="shared" si="386"/>
        <v xml:space="preserve"> </v>
      </c>
      <c r="P2204" s="27" t="str">
        <f t="shared" si="387"/>
        <v xml:space="preserve"> </v>
      </c>
      <c r="Q2204" s="27" t="str">
        <f t="shared" si="388"/>
        <v xml:space="preserve"> </v>
      </c>
      <c r="T2204" s="30" t="str">
        <f>IF(ISBLANK('Klanten gegevens'!R2213)," ",TRIM('Klanten gegevens'!R2213))</f>
        <v xml:space="preserve"> </v>
      </c>
      <c r="U2204" s="27" t="str">
        <f t="shared" si="389"/>
        <v xml:space="preserve"> </v>
      </c>
      <c r="V2204" s="30" t="str">
        <f>IF(ISBLANK('Klanten gegevens'!S2213)," ",TRIM('Klanten gegevens'!S2213))</f>
        <v xml:space="preserve"> </v>
      </c>
      <c r="W2204" s="27" t="str">
        <f t="shared" si="390"/>
        <v xml:space="preserve"> </v>
      </c>
    </row>
    <row r="2205" spans="1:23" x14ac:dyDescent="0.2">
      <c r="A2205" s="27" t="str">
        <f>IF(ISBLANK('Klanten gegevens'!A2214)," ",TRIM(PROPER('Klanten gegevens'!A2214)))</f>
        <v xml:space="preserve"> </v>
      </c>
      <c r="B2205" s="27" t="str">
        <f t="shared" si="380"/>
        <v xml:space="preserve"> </v>
      </c>
      <c r="C2205" s="30" t="str">
        <f>IF(ISBLANK('Klanten gegevens'!B2214)," ",TRIM(PROPER('Klanten gegevens'!B2214)))</f>
        <v xml:space="preserve"> </v>
      </c>
      <c r="D2205" s="27" t="str">
        <f t="shared" si="381"/>
        <v xml:space="preserve"> </v>
      </c>
      <c r="E2205" s="30" t="str">
        <f>IF(ISBLANK('Klanten gegevens'!C2214)," ",TRIM(PROPER('Klanten gegevens'!C2214)))</f>
        <v xml:space="preserve"> </v>
      </c>
      <c r="F2205" s="27" t="str">
        <f t="shared" si="382"/>
        <v xml:space="preserve"> </v>
      </c>
      <c r="G2205" s="30" t="str">
        <f>IF(ISBLANK('Klanten gegevens'!D2214)," ",TRIM('Klanten gegevens'!D2214))</f>
        <v xml:space="preserve"> </v>
      </c>
      <c r="H2205" s="27" t="str">
        <f t="shared" si="383"/>
        <v xml:space="preserve"> </v>
      </c>
      <c r="I2205" s="30" t="str">
        <f>IF(ISBLANK('Klanten gegevens'!E2214)," ",TRIM('Klanten gegevens'!E2214))</f>
        <v xml:space="preserve"> </v>
      </c>
      <c r="J2205" s="27" t="str">
        <f t="shared" si="384"/>
        <v xml:space="preserve"> </v>
      </c>
      <c r="M2205" s="30" t="str">
        <f>IF(ISBLANK('Klanten gegevens'!Q2214)," ",TRIM('Klanten gegevens'!Q2214))</f>
        <v xml:space="preserve"> </v>
      </c>
      <c r="N2205" s="27" t="str">
        <f t="shared" si="385"/>
        <v xml:space="preserve"> </v>
      </c>
      <c r="O2205" s="27" t="str">
        <f t="shared" si="386"/>
        <v xml:space="preserve"> </v>
      </c>
      <c r="P2205" s="27" t="str">
        <f t="shared" si="387"/>
        <v xml:space="preserve"> </v>
      </c>
      <c r="Q2205" s="27" t="str">
        <f t="shared" si="388"/>
        <v xml:space="preserve"> </v>
      </c>
      <c r="T2205" s="30" t="str">
        <f>IF(ISBLANK('Klanten gegevens'!R2214)," ",TRIM('Klanten gegevens'!R2214))</f>
        <v xml:space="preserve"> </v>
      </c>
      <c r="U2205" s="27" t="str">
        <f t="shared" si="389"/>
        <v xml:space="preserve"> </v>
      </c>
      <c r="V2205" s="30" t="str">
        <f>IF(ISBLANK('Klanten gegevens'!S2214)," ",TRIM('Klanten gegevens'!S2214))</f>
        <v xml:space="preserve"> </v>
      </c>
      <c r="W2205" s="27" t="str">
        <f t="shared" si="390"/>
        <v xml:space="preserve"> </v>
      </c>
    </row>
    <row r="2206" spans="1:23" x14ac:dyDescent="0.2">
      <c r="A2206" s="27" t="str">
        <f>IF(ISBLANK('Klanten gegevens'!A2215)," ",TRIM(PROPER('Klanten gegevens'!A2215)))</f>
        <v xml:space="preserve"> </v>
      </c>
      <c r="B2206" s="27" t="str">
        <f t="shared" si="380"/>
        <v xml:space="preserve"> </v>
      </c>
      <c r="C2206" s="30" t="str">
        <f>IF(ISBLANK('Klanten gegevens'!B2215)," ",TRIM(PROPER('Klanten gegevens'!B2215)))</f>
        <v xml:space="preserve"> </v>
      </c>
      <c r="D2206" s="27" t="str">
        <f t="shared" si="381"/>
        <v xml:space="preserve"> </v>
      </c>
      <c r="E2206" s="30" t="str">
        <f>IF(ISBLANK('Klanten gegevens'!C2215)," ",TRIM(PROPER('Klanten gegevens'!C2215)))</f>
        <v xml:space="preserve"> </v>
      </c>
      <c r="F2206" s="27" t="str">
        <f t="shared" si="382"/>
        <v xml:space="preserve"> </v>
      </c>
      <c r="G2206" s="30" t="str">
        <f>IF(ISBLANK('Klanten gegevens'!D2215)," ",TRIM('Klanten gegevens'!D2215))</f>
        <v xml:space="preserve"> </v>
      </c>
      <c r="H2206" s="27" t="str">
        <f t="shared" si="383"/>
        <v xml:space="preserve"> </v>
      </c>
      <c r="I2206" s="30" t="str">
        <f>IF(ISBLANK('Klanten gegevens'!E2215)," ",TRIM('Klanten gegevens'!E2215))</f>
        <v xml:space="preserve"> </v>
      </c>
      <c r="J2206" s="27" t="str">
        <f t="shared" si="384"/>
        <v xml:space="preserve"> </v>
      </c>
      <c r="M2206" s="30" t="str">
        <f>IF(ISBLANK('Klanten gegevens'!Q2215)," ",TRIM('Klanten gegevens'!Q2215))</f>
        <v xml:space="preserve"> </v>
      </c>
      <c r="N2206" s="27" t="str">
        <f t="shared" si="385"/>
        <v xml:space="preserve"> </v>
      </c>
      <c r="O2206" s="27" t="str">
        <f t="shared" si="386"/>
        <v xml:space="preserve"> </v>
      </c>
      <c r="P2206" s="27" t="str">
        <f t="shared" si="387"/>
        <v xml:space="preserve"> </v>
      </c>
      <c r="Q2206" s="27" t="str">
        <f t="shared" si="388"/>
        <v xml:space="preserve"> </v>
      </c>
      <c r="T2206" s="30" t="str">
        <f>IF(ISBLANK('Klanten gegevens'!R2215)," ",TRIM('Klanten gegevens'!R2215))</f>
        <v xml:space="preserve"> </v>
      </c>
      <c r="U2206" s="27" t="str">
        <f t="shared" si="389"/>
        <v xml:space="preserve"> </v>
      </c>
      <c r="V2206" s="30" t="str">
        <f>IF(ISBLANK('Klanten gegevens'!S2215)," ",TRIM('Klanten gegevens'!S2215))</f>
        <v xml:space="preserve"> </v>
      </c>
      <c r="W2206" s="27" t="str">
        <f t="shared" si="390"/>
        <v xml:space="preserve"> </v>
      </c>
    </row>
    <row r="2207" spans="1:23" x14ac:dyDescent="0.2">
      <c r="A2207" s="27" t="str">
        <f>IF(ISBLANK('Klanten gegevens'!A2216)," ",TRIM(PROPER('Klanten gegevens'!A2216)))</f>
        <v xml:space="preserve"> </v>
      </c>
      <c r="B2207" s="27" t="str">
        <f t="shared" si="380"/>
        <v xml:space="preserve"> </v>
      </c>
      <c r="C2207" s="30" t="str">
        <f>IF(ISBLANK('Klanten gegevens'!B2216)," ",TRIM(PROPER('Klanten gegevens'!B2216)))</f>
        <v xml:space="preserve"> </v>
      </c>
      <c r="D2207" s="27" t="str">
        <f t="shared" si="381"/>
        <v xml:space="preserve"> </v>
      </c>
      <c r="E2207" s="30" t="str">
        <f>IF(ISBLANK('Klanten gegevens'!C2216)," ",TRIM(PROPER('Klanten gegevens'!C2216)))</f>
        <v xml:space="preserve"> </v>
      </c>
      <c r="F2207" s="27" t="str">
        <f t="shared" si="382"/>
        <v xml:space="preserve"> </v>
      </c>
      <c r="G2207" s="30" t="str">
        <f>IF(ISBLANK('Klanten gegevens'!D2216)," ",TRIM('Klanten gegevens'!D2216))</f>
        <v xml:space="preserve"> </v>
      </c>
      <c r="H2207" s="27" t="str">
        <f t="shared" si="383"/>
        <v xml:space="preserve"> </v>
      </c>
      <c r="I2207" s="30" t="str">
        <f>IF(ISBLANK('Klanten gegevens'!E2216)," ",TRIM('Klanten gegevens'!E2216))</f>
        <v xml:space="preserve"> </v>
      </c>
      <c r="J2207" s="27" t="str">
        <f t="shared" si="384"/>
        <v xml:space="preserve"> </v>
      </c>
      <c r="M2207" s="30" t="str">
        <f>IF(ISBLANK('Klanten gegevens'!Q2216)," ",TRIM('Klanten gegevens'!Q2216))</f>
        <v xml:space="preserve"> </v>
      </c>
      <c r="N2207" s="27" t="str">
        <f t="shared" si="385"/>
        <v xml:space="preserve"> </v>
      </c>
      <c r="O2207" s="27" t="str">
        <f t="shared" si="386"/>
        <v xml:space="preserve"> </v>
      </c>
      <c r="P2207" s="27" t="str">
        <f t="shared" si="387"/>
        <v xml:space="preserve"> </v>
      </c>
      <c r="Q2207" s="27" t="str">
        <f t="shared" si="388"/>
        <v xml:space="preserve"> </v>
      </c>
      <c r="T2207" s="30" t="str">
        <f>IF(ISBLANK('Klanten gegevens'!R2216)," ",TRIM('Klanten gegevens'!R2216))</f>
        <v xml:space="preserve"> </v>
      </c>
      <c r="U2207" s="27" t="str">
        <f t="shared" si="389"/>
        <v xml:space="preserve"> </v>
      </c>
      <c r="V2207" s="30" t="str">
        <f>IF(ISBLANK('Klanten gegevens'!S2216)," ",TRIM('Klanten gegevens'!S2216))</f>
        <v xml:space="preserve"> </v>
      </c>
      <c r="W2207" s="27" t="str">
        <f t="shared" si="390"/>
        <v xml:space="preserve"> </v>
      </c>
    </row>
    <row r="2208" spans="1:23" x14ac:dyDescent="0.2">
      <c r="A2208" s="27" t="str">
        <f>IF(ISBLANK('Klanten gegevens'!A2217)," ",TRIM(PROPER('Klanten gegevens'!A2217)))</f>
        <v xml:space="preserve"> </v>
      </c>
      <c r="B2208" s="27" t="str">
        <f t="shared" si="380"/>
        <v xml:space="preserve"> </v>
      </c>
      <c r="C2208" s="30" t="str">
        <f>IF(ISBLANK('Klanten gegevens'!B2217)," ",TRIM(PROPER('Klanten gegevens'!B2217)))</f>
        <v xml:space="preserve"> </v>
      </c>
      <c r="D2208" s="27" t="str">
        <f t="shared" si="381"/>
        <v xml:space="preserve"> </v>
      </c>
      <c r="E2208" s="30" t="str">
        <f>IF(ISBLANK('Klanten gegevens'!C2217)," ",TRIM(PROPER('Klanten gegevens'!C2217)))</f>
        <v xml:space="preserve"> </v>
      </c>
      <c r="F2208" s="27" t="str">
        <f t="shared" si="382"/>
        <v xml:space="preserve"> </v>
      </c>
      <c r="G2208" s="30" t="str">
        <f>IF(ISBLANK('Klanten gegevens'!D2217)," ",TRIM('Klanten gegevens'!D2217))</f>
        <v xml:space="preserve"> </v>
      </c>
      <c r="H2208" s="27" t="str">
        <f t="shared" si="383"/>
        <v xml:space="preserve"> </v>
      </c>
      <c r="I2208" s="30" t="str">
        <f>IF(ISBLANK('Klanten gegevens'!E2217)," ",TRIM('Klanten gegevens'!E2217))</f>
        <v xml:space="preserve"> </v>
      </c>
      <c r="J2208" s="27" t="str">
        <f t="shared" si="384"/>
        <v xml:space="preserve"> </v>
      </c>
      <c r="M2208" s="30" t="str">
        <f>IF(ISBLANK('Klanten gegevens'!Q2217)," ",TRIM('Klanten gegevens'!Q2217))</f>
        <v xml:space="preserve"> </v>
      </c>
      <c r="N2208" s="27" t="str">
        <f t="shared" si="385"/>
        <v xml:space="preserve"> </v>
      </c>
      <c r="O2208" s="27" t="str">
        <f t="shared" si="386"/>
        <v xml:space="preserve"> </v>
      </c>
      <c r="P2208" s="27" t="str">
        <f t="shared" si="387"/>
        <v xml:space="preserve"> </v>
      </c>
      <c r="Q2208" s="27" t="str">
        <f t="shared" si="388"/>
        <v xml:space="preserve"> </v>
      </c>
      <c r="T2208" s="30" t="str">
        <f>IF(ISBLANK('Klanten gegevens'!R2217)," ",TRIM('Klanten gegevens'!R2217))</f>
        <v xml:space="preserve"> </v>
      </c>
      <c r="U2208" s="27" t="str">
        <f t="shared" si="389"/>
        <v xml:space="preserve"> </v>
      </c>
      <c r="V2208" s="30" t="str">
        <f>IF(ISBLANK('Klanten gegevens'!S2217)," ",TRIM('Klanten gegevens'!S2217))</f>
        <v xml:space="preserve"> </v>
      </c>
      <c r="W2208" s="27" t="str">
        <f t="shared" si="390"/>
        <v xml:space="preserve"> </v>
      </c>
    </row>
    <row r="2209" spans="1:23" x14ac:dyDescent="0.2">
      <c r="A2209" s="27" t="str">
        <f>IF(ISBLANK('Klanten gegevens'!A2218)," ",TRIM(PROPER('Klanten gegevens'!A2218)))</f>
        <v xml:space="preserve"> </v>
      </c>
      <c r="B2209" s="27" t="str">
        <f t="shared" si="380"/>
        <v xml:space="preserve"> </v>
      </c>
      <c r="C2209" s="30" t="str">
        <f>IF(ISBLANK('Klanten gegevens'!B2218)," ",TRIM(PROPER('Klanten gegevens'!B2218)))</f>
        <v xml:space="preserve"> </v>
      </c>
      <c r="D2209" s="27" t="str">
        <f t="shared" si="381"/>
        <v xml:space="preserve"> </v>
      </c>
      <c r="E2209" s="30" t="str">
        <f>IF(ISBLANK('Klanten gegevens'!C2218)," ",TRIM(PROPER('Klanten gegevens'!C2218)))</f>
        <v xml:space="preserve"> </v>
      </c>
      <c r="F2209" s="27" t="str">
        <f t="shared" si="382"/>
        <v xml:space="preserve"> </v>
      </c>
      <c r="G2209" s="30" t="str">
        <f>IF(ISBLANK('Klanten gegevens'!D2218)," ",TRIM('Klanten gegevens'!D2218))</f>
        <v xml:space="preserve"> </v>
      </c>
      <c r="H2209" s="27" t="str">
        <f t="shared" si="383"/>
        <v xml:space="preserve"> </v>
      </c>
      <c r="I2209" s="30" t="str">
        <f>IF(ISBLANK('Klanten gegevens'!E2218)," ",TRIM('Klanten gegevens'!E2218))</f>
        <v xml:space="preserve"> </v>
      </c>
      <c r="J2209" s="27" t="str">
        <f t="shared" si="384"/>
        <v xml:space="preserve"> </v>
      </c>
      <c r="M2209" s="30" t="str">
        <f>IF(ISBLANK('Klanten gegevens'!Q2218)," ",TRIM('Klanten gegevens'!Q2218))</f>
        <v xml:space="preserve"> </v>
      </c>
      <c r="N2209" s="27" t="str">
        <f t="shared" si="385"/>
        <v xml:space="preserve"> </v>
      </c>
      <c r="O2209" s="27" t="str">
        <f t="shared" si="386"/>
        <v xml:space="preserve"> </v>
      </c>
      <c r="P2209" s="27" t="str">
        <f t="shared" si="387"/>
        <v xml:space="preserve"> </v>
      </c>
      <c r="Q2209" s="27" t="str">
        <f t="shared" si="388"/>
        <v xml:space="preserve"> </v>
      </c>
      <c r="T2209" s="30" t="str">
        <f>IF(ISBLANK('Klanten gegevens'!R2218)," ",TRIM('Klanten gegevens'!R2218))</f>
        <v xml:space="preserve"> </v>
      </c>
      <c r="U2209" s="27" t="str">
        <f t="shared" si="389"/>
        <v xml:space="preserve"> </v>
      </c>
      <c r="V2209" s="30" t="str">
        <f>IF(ISBLANK('Klanten gegevens'!S2218)," ",TRIM('Klanten gegevens'!S2218))</f>
        <v xml:space="preserve"> </v>
      </c>
      <c r="W2209" s="27" t="str">
        <f t="shared" si="390"/>
        <v xml:space="preserve"> </v>
      </c>
    </row>
    <row r="2210" spans="1:23" x14ac:dyDescent="0.2">
      <c r="A2210" s="27" t="str">
        <f>IF(ISBLANK('Klanten gegevens'!A2219)," ",TRIM(PROPER('Klanten gegevens'!A2219)))</f>
        <v xml:space="preserve"> </v>
      </c>
      <c r="B2210" s="27" t="str">
        <f t="shared" si="380"/>
        <v xml:space="preserve"> </v>
      </c>
      <c r="C2210" s="30" t="str">
        <f>IF(ISBLANK('Klanten gegevens'!B2219)," ",TRIM(PROPER('Klanten gegevens'!B2219)))</f>
        <v xml:space="preserve"> </v>
      </c>
      <c r="D2210" s="27" t="str">
        <f t="shared" si="381"/>
        <v xml:space="preserve"> </v>
      </c>
      <c r="E2210" s="30" t="str">
        <f>IF(ISBLANK('Klanten gegevens'!C2219)," ",TRIM(PROPER('Klanten gegevens'!C2219)))</f>
        <v xml:space="preserve"> </v>
      </c>
      <c r="F2210" s="27" t="str">
        <f t="shared" si="382"/>
        <v xml:space="preserve"> </v>
      </c>
      <c r="G2210" s="30" t="str">
        <f>IF(ISBLANK('Klanten gegevens'!D2219)," ",TRIM('Klanten gegevens'!D2219))</f>
        <v xml:space="preserve"> </v>
      </c>
      <c r="H2210" s="27" t="str">
        <f t="shared" si="383"/>
        <v xml:space="preserve"> </v>
      </c>
      <c r="I2210" s="30" t="str">
        <f>IF(ISBLANK('Klanten gegevens'!E2219)," ",TRIM('Klanten gegevens'!E2219))</f>
        <v xml:space="preserve"> </v>
      </c>
      <c r="J2210" s="27" t="str">
        <f t="shared" si="384"/>
        <v xml:space="preserve"> </v>
      </c>
      <c r="M2210" s="30" t="str">
        <f>IF(ISBLANK('Klanten gegevens'!Q2219)," ",TRIM('Klanten gegevens'!Q2219))</f>
        <v xml:space="preserve"> </v>
      </c>
      <c r="N2210" s="27" t="str">
        <f t="shared" si="385"/>
        <v xml:space="preserve"> </v>
      </c>
      <c r="O2210" s="27" t="str">
        <f t="shared" si="386"/>
        <v xml:space="preserve"> </v>
      </c>
      <c r="P2210" s="27" t="str">
        <f t="shared" si="387"/>
        <v xml:space="preserve"> </v>
      </c>
      <c r="Q2210" s="27" t="str">
        <f t="shared" si="388"/>
        <v xml:space="preserve"> </v>
      </c>
      <c r="T2210" s="30" t="str">
        <f>IF(ISBLANK('Klanten gegevens'!R2219)," ",TRIM('Klanten gegevens'!R2219))</f>
        <v xml:space="preserve"> </v>
      </c>
      <c r="U2210" s="27" t="str">
        <f t="shared" si="389"/>
        <v xml:space="preserve"> </v>
      </c>
      <c r="V2210" s="30" t="str">
        <f>IF(ISBLANK('Klanten gegevens'!S2219)," ",TRIM('Klanten gegevens'!S2219))</f>
        <v xml:space="preserve"> </v>
      </c>
      <c r="W2210" s="27" t="str">
        <f t="shared" si="390"/>
        <v xml:space="preserve"> </v>
      </c>
    </row>
    <row r="2211" spans="1:23" x14ac:dyDescent="0.2">
      <c r="A2211" s="27" t="str">
        <f>IF(ISBLANK('Klanten gegevens'!A2220)," ",TRIM(PROPER('Klanten gegevens'!A2220)))</f>
        <v xml:space="preserve"> </v>
      </c>
      <c r="B2211" s="27" t="str">
        <f t="shared" si="380"/>
        <v xml:space="preserve"> </v>
      </c>
      <c r="C2211" s="30" t="str">
        <f>IF(ISBLANK('Klanten gegevens'!B2220)," ",TRIM(PROPER('Klanten gegevens'!B2220)))</f>
        <v xml:space="preserve"> </v>
      </c>
      <c r="D2211" s="27" t="str">
        <f t="shared" si="381"/>
        <v xml:space="preserve"> </v>
      </c>
      <c r="E2211" s="30" t="str">
        <f>IF(ISBLANK('Klanten gegevens'!C2220)," ",TRIM(PROPER('Klanten gegevens'!C2220)))</f>
        <v xml:space="preserve"> </v>
      </c>
      <c r="F2211" s="27" t="str">
        <f t="shared" si="382"/>
        <v xml:space="preserve"> </v>
      </c>
      <c r="G2211" s="30" t="str">
        <f>IF(ISBLANK('Klanten gegevens'!D2220)," ",TRIM('Klanten gegevens'!D2220))</f>
        <v xml:space="preserve"> </v>
      </c>
      <c r="H2211" s="27" t="str">
        <f t="shared" si="383"/>
        <v xml:space="preserve"> </v>
      </c>
      <c r="I2211" s="30" t="str">
        <f>IF(ISBLANK('Klanten gegevens'!E2220)," ",TRIM('Klanten gegevens'!E2220))</f>
        <v xml:space="preserve"> </v>
      </c>
      <c r="J2211" s="27" t="str">
        <f t="shared" si="384"/>
        <v xml:space="preserve"> </v>
      </c>
      <c r="M2211" s="30" t="str">
        <f>IF(ISBLANK('Klanten gegevens'!Q2220)," ",TRIM('Klanten gegevens'!Q2220))</f>
        <v xml:space="preserve"> </v>
      </c>
      <c r="N2211" s="27" t="str">
        <f t="shared" si="385"/>
        <v xml:space="preserve"> </v>
      </c>
      <c r="O2211" s="27" t="str">
        <f t="shared" si="386"/>
        <v xml:space="preserve"> </v>
      </c>
      <c r="P2211" s="27" t="str">
        <f t="shared" si="387"/>
        <v xml:space="preserve"> </v>
      </c>
      <c r="Q2211" s="27" t="str">
        <f t="shared" si="388"/>
        <v xml:space="preserve"> </v>
      </c>
      <c r="T2211" s="30" t="str">
        <f>IF(ISBLANK('Klanten gegevens'!R2220)," ",TRIM('Klanten gegevens'!R2220))</f>
        <v xml:space="preserve"> </v>
      </c>
      <c r="U2211" s="27" t="str">
        <f t="shared" si="389"/>
        <v xml:space="preserve"> </v>
      </c>
      <c r="V2211" s="30" t="str">
        <f>IF(ISBLANK('Klanten gegevens'!S2220)," ",TRIM('Klanten gegevens'!S2220))</f>
        <v xml:space="preserve"> </v>
      </c>
      <c r="W2211" s="27" t="str">
        <f t="shared" si="390"/>
        <v xml:space="preserve"> </v>
      </c>
    </row>
    <row r="2212" spans="1:23" x14ac:dyDescent="0.2">
      <c r="A2212" s="27" t="str">
        <f>IF(ISBLANK('Klanten gegevens'!A2221)," ",TRIM(PROPER('Klanten gegevens'!A2221)))</f>
        <v xml:space="preserve"> </v>
      </c>
      <c r="B2212" s="27" t="str">
        <f t="shared" si="380"/>
        <v xml:space="preserve"> </v>
      </c>
      <c r="C2212" s="30" t="str">
        <f>IF(ISBLANK('Klanten gegevens'!B2221)," ",TRIM(PROPER('Klanten gegevens'!B2221)))</f>
        <v xml:space="preserve"> </v>
      </c>
      <c r="D2212" s="27" t="str">
        <f t="shared" si="381"/>
        <v xml:space="preserve"> </v>
      </c>
      <c r="E2212" s="30" t="str">
        <f>IF(ISBLANK('Klanten gegevens'!C2221)," ",TRIM(PROPER('Klanten gegevens'!C2221)))</f>
        <v xml:space="preserve"> </v>
      </c>
      <c r="F2212" s="27" t="str">
        <f t="shared" si="382"/>
        <v xml:space="preserve"> </v>
      </c>
      <c r="G2212" s="30" t="str">
        <f>IF(ISBLANK('Klanten gegevens'!D2221)," ",TRIM('Klanten gegevens'!D2221))</f>
        <v xml:space="preserve"> </v>
      </c>
      <c r="H2212" s="27" t="str">
        <f t="shared" si="383"/>
        <v xml:space="preserve"> </v>
      </c>
      <c r="I2212" s="30" t="str">
        <f>IF(ISBLANK('Klanten gegevens'!E2221)," ",TRIM('Klanten gegevens'!E2221))</f>
        <v xml:space="preserve"> </v>
      </c>
      <c r="J2212" s="27" t="str">
        <f t="shared" si="384"/>
        <v xml:space="preserve"> </v>
      </c>
      <c r="M2212" s="30" t="str">
        <f>IF(ISBLANK('Klanten gegevens'!Q2221)," ",TRIM('Klanten gegevens'!Q2221))</f>
        <v xml:space="preserve"> </v>
      </c>
      <c r="N2212" s="27" t="str">
        <f t="shared" si="385"/>
        <v xml:space="preserve"> </v>
      </c>
      <c r="O2212" s="27" t="str">
        <f t="shared" si="386"/>
        <v xml:space="preserve"> </v>
      </c>
      <c r="P2212" s="27" t="str">
        <f t="shared" si="387"/>
        <v xml:space="preserve"> </v>
      </c>
      <c r="Q2212" s="27" t="str">
        <f t="shared" si="388"/>
        <v xml:space="preserve"> </v>
      </c>
      <c r="T2212" s="30" t="str">
        <f>IF(ISBLANK('Klanten gegevens'!R2221)," ",TRIM('Klanten gegevens'!R2221))</f>
        <v xml:space="preserve"> </v>
      </c>
      <c r="U2212" s="27" t="str">
        <f t="shared" si="389"/>
        <v xml:space="preserve"> </v>
      </c>
      <c r="V2212" s="30" t="str">
        <f>IF(ISBLANK('Klanten gegevens'!S2221)," ",TRIM('Klanten gegevens'!S2221))</f>
        <v xml:space="preserve"> </v>
      </c>
      <c r="W2212" s="27" t="str">
        <f t="shared" si="390"/>
        <v xml:space="preserve"> </v>
      </c>
    </row>
    <row r="2213" spans="1:23" x14ac:dyDescent="0.2">
      <c r="A2213" s="27" t="str">
        <f>IF(ISBLANK('Klanten gegevens'!A2222)," ",TRIM(PROPER('Klanten gegevens'!A2222)))</f>
        <v xml:space="preserve"> </v>
      </c>
      <c r="B2213" s="27" t="str">
        <f t="shared" si="380"/>
        <v xml:space="preserve"> </v>
      </c>
      <c r="C2213" s="30" t="str">
        <f>IF(ISBLANK('Klanten gegevens'!B2222)," ",TRIM(PROPER('Klanten gegevens'!B2222)))</f>
        <v xml:space="preserve"> </v>
      </c>
      <c r="D2213" s="27" t="str">
        <f t="shared" si="381"/>
        <v xml:space="preserve"> </v>
      </c>
      <c r="E2213" s="30" t="str">
        <f>IF(ISBLANK('Klanten gegevens'!C2222)," ",TRIM(PROPER('Klanten gegevens'!C2222)))</f>
        <v xml:space="preserve"> </v>
      </c>
      <c r="F2213" s="27" t="str">
        <f t="shared" si="382"/>
        <v xml:space="preserve"> </v>
      </c>
      <c r="G2213" s="30" t="str">
        <f>IF(ISBLANK('Klanten gegevens'!D2222)," ",TRIM('Klanten gegevens'!D2222))</f>
        <v xml:space="preserve"> </v>
      </c>
      <c r="H2213" s="27" t="str">
        <f t="shared" si="383"/>
        <v xml:space="preserve"> </v>
      </c>
      <c r="I2213" s="30" t="str">
        <f>IF(ISBLANK('Klanten gegevens'!E2222)," ",TRIM('Klanten gegevens'!E2222))</f>
        <v xml:space="preserve"> </v>
      </c>
      <c r="J2213" s="27" t="str">
        <f t="shared" si="384"/>
        <v xml:space="preserve"> </v>
      </c>
      <c r="M2213" s="30" t="str">
        <f>IF(ISBLANK('Klanten gegevens'!Q2222)," ",TRIM('Klanten gegevens'!Q2222))</f>
        <v xml:space="preserve"> </v>
      </c>
      <c r="N2213" s="27" t="str">
        <f t="shared" si="385"/>
        <v xml:space="preserve"> </v>
      </c>
      <c r="O2213" s="27" t="str">
        <f t="shared" si="386"/>
        <v xml:space="preserve"> </v>
      </c>
      <c r="P2213" s="27" t="str">
        <f t="shared" si="387"/>
        <v xml:space="preserve"> </v>
      </c>
      <c r="Q2213" s="27" t="str">
        <f t="shared" si="388"/>
        <v xml:space="preserve"> </v>
      </c>
      <c r="T2213" s="30" t="str">
        <f>IF(ISBLANK('Klanten gegevens'!R2222)," ",TRIM('Klanten gegevens'!R2222))</f>
        <v xml:space="preserve"> </v>
      </c>
      <c r="U2213" s="27" t="str">
        <f t="shared" si="389"/>
        <v xml:space="preserve"> </v>
      </c>
      <c r="V2213" s="30" t="str">
        <f>IF(ISBLANK('Klanten gegevens'!S2222)," ",TRIM('Klanten gegevens'!S2222))</f>
        <v xml:space="preserve"> </v>
      </c>
      <c r="W2213" s="27" t="str">
        <f t="shared" si="390"/>
        <v xml:space="preserve"> </v>
      </c>
    </row>
    <row r="2214" spans="1:23" x14ac:dyDescent="0.2">
      <c r="A2214" s="27" t="str">
        <f>IF(ISBLANK('Klanten gegevens'!A2223)," ",TRIM(PROPER('Klanten gegevens'!A2223)))</f>
        <v xml:space="preserve"> </v>
      </c>
      <c r="B2214" s="27" t="str">
        <f t="shared" si="380"/>
        <v xml:space="preserve"> </v>
      </c>
      <c r="C2214" s="30" t="str">
        <f>IF(ISBLANK('Klanten gegevens'!B2223)," ",TRIM(PROPER('Klanten gegevens'!B2223)))</f>
        <v xml:space="preserve"> </v>
      </c>
      <c r="D2214" s="27" t="str">
        <f t="shared" si="381"/>
        <v xml:space="preserve"> </v>
      </c>
      <c r="E2214" s="30" t="str">
        <f>IF(ISBLANK('Klanten gegevens'!C2223)," ",TRIM(PROPER('Klanten gegevens'!C2223)))</f>
        <v xml:space="preserve"> </v>
      </c>
      <c r="F2214" s="27" t="str">
        <f t="shared" si="382"/>
        <v xml:space="preserve"> </v>
      </c>
      <c r="G2214" s="30" t="str">
        <f>IF(ISBLANK('Klanten gegevens'!D2223)," ",TRIM('Klanten gegevens'!D2223))</f>
        <v xml:space="preserve"> </v>
      </c>
      <c r="H2214" s="27" t="str">
        <f t="shared" si="383"/>
        <v xml:space="preserve"> </v>
      </c>
      <c r="I2214" s="30" t="str">
        <f>IF(ISBLANK('Klanten gegevens'!E2223)," ",TRIM('Klanten gegevens'!E2223))</f>
        <v xml:space="preserve"> </v>
      </c>
      <c r="J2214" s="27" t="str">
        <f t="shared" si="384"/>
        <v xml:space="preserve"> </v>
      </c>
      <c r="M2214" s="30" t="str">
        <f>IF(ISBLANK('Klanten gegevens'!Q2223)," ",TRIM('Klanten gegevens'!Q2223))</f>
        <v xml:space="preserve"> </v>
      </c>
      <c r="N2214" s="27" t="str">
        <f t="shared" si="385"/>
        <v xml:space="preserve"> </v>
      </c>
      <c r="O2214" s="27" t="str">
        <f t="shared" si="386"/>
        <v xml:space="preserve"> </v>
      </c>
      <c r="P2214" s="27" t="str">
        <f t="shared" si="387"/>
        <v xml:space="preserve"> </v>
      </c>
      <c r="Q2214" s="27" t="str">
        <f t="shared" si="388"/>
        <v xml:space="preserve"> </v>
      </c>
      <c r="T2214" s="30" t="str">
        <f>IF(ISBLANK('Klanten gegevens'!R2223)," ",TRIM('Klanten gegevens'!R2223))</f>
        <v xml:space="preserve"> </v>
      </c>
      <c r="U2214" s="27" t="str">
        <f t="shared" si="389"/>
        <v xml:space="preserve"> </v>
      </c>
      <c r="V2214" s="30" t="str">
        <f>IF(ISBLANK('Klanten gegevens'!S2223)," ",TRIM('Klanten gegevens'!S2223))</f>
        <v xml:space="preserve"> </v>
      </c>
      <c r="W2214" s="27" t="str">
        <f t="shared" si="390"/>
        <v xml:space="preserve"> </v>
      </c>
    </row>
    <row r="2215" spans="1:23" x14ac:dyDescent="0.2">
      <c r="A2215" s="27" t="str">
        <f>IF(ISBLANK('Klanten gegevens'!A2224)," ",TRIM(PROPER('Klanten gegevens'!A2224)))</f>
        <v xml:space="preserve"> </v>
      </c>
      <c r="B2215" s="27" t="str">
        <f t="shared" si="380"/>
        <v xml:space="preserve"> </v>
      </c>
      <c r="C2215" s="30" t="str">
        <f>IF(ISBLANK('Klanten gegevens'!B2224)," ",TRIM(PROPER('Klanten gegevens'!B2224)))</f>
        <v xml:space="preserve"> </v>
      </c>
      <c r="D2215" s="27" t="str">
        <f t="shared" si="381"/>
        <v xml:space="preserve"> </v>
      </c>
      <c r="E2215" s="30" t="str">
        <f>IF(ISBLANK('Klanten gegevens'!C2224)," ",TRIM(PROPER('Klanten gegevens'!C2224)))</f>
        <v xml:space="preserve"> </v>
      </c>
      <c r="F2215" s="27" t="str">
        <f t="shared" si="382"/>
        <v xml:space="preserve"> </v>
      </c>
      <c r="G2215" s="30" t="str">
        <f>IF(ISBLANK('Klanten gegevens'!D2224)," ",TRIM('Klanten gegevens'!D2224))</f>
        <v xml:space="preserve"> </v>
      </c>
      <c r="H2215" s="27" t="str">
        <f t="shared" si="383"/>
        <v xml:space="preserve"> </v>
      </c>
      <c r="I2215" s="30" t="str">
        <f>IF(ISBLANK('Klanten gegevens'!E2224)," ",TRIM('Klanten gegevens'!E2224))</f>
        <v xml:space="preserve"> </v>
      </c>
      <c r="J2215" s="27" t="str">
        <f t="shared" si="384"/>
        <v xml:space="preserve"> </v>
      </c>
      <c r="M2215" s="30" t="str">
        <f>IF(ISBLANK('Klanten gegevens'!Q2224)," ",TRIM('Klanten gegevens'!Q2224))</f>
        <v xml:space="preserve"> </v>
      </c>
      <c r="N2215" s="27" t="str">
        <f t="shared" si="385"/>
        <v xml:space="preserve"> </v>
      </c>
      <c r="O2215" s="27" t="str">
        <f t="shared" si="386"/>
        <v xml:space="preserve"> </v>
      </c>
      <c r="P2215" s="27" t="str">
        <f t="shared" si="387"/>
        <v xml:space="preserve"> </v>
      </c>
      <c r="Q2215" s="27" t="str">
        <f t="shared" si="388"/>
        <v xml:space="preserve"> </v>
      </c>
      <c r="T2215" s="30" t="str">
        <f>IF(ISBLANK('Klanten gegevens'!R2224)," ",TRIM('Klanten gegevens'!R2224))</f>
        <v xml:space="preserve"> </v>
      </c>
      <c r="U2215" s="27" t="str">
        <f t="shared" si="389"/>
        <v xml:space="preserve"> </v>
      </c>
      <c r="V2215" s="30" t="str">
        <f>IF(ISBLANK('Klanten gegevens'!S2224)," ",TRIM('Klanten gegevens'!S2224))</f>
        <v xml:space="preserve"> </v>
      </c>
      <c r="W2215" s="27" t="str">
        <f t="shared" si="390"/>
        <v xml:space="preserve"> </v>
      </c>
    </row>
    <row r="2216" spans="1:23" x14ac:dyDescent="0.2">
      <c r="A2216" s="27" t="str">
        <f>IF(ISBLANK('Klanten gegevens'!A2225)," ",TRIM(PROPER('Klanten gegevens'!A2225)))</f>
        <v xml:space="preserve"> </v>
      </c>
      <c r="B2216" s="27" t="str">
        <f t="shared" si="380"/>
        <v xml:space="preserve"> </v>
      </c>
      <c r="C2216" s="30" t="str">
        <f>IF(ISBLANK('Klanten gegevens'!B2225)," ",TRIM(PROPER('Klanten gegevens'!B2225)))</f>
        <v xml:space="preserve"> </v>
      </c>
      <c r="D2216" s="27" t="str">
        <f t="shared" si="381"/>
        <v xml:space="preserve"> </v>
      </c>
      <c r="E2216" s="30" t="str">
        <f>IF(ISBLANK('Klanten gegevens'!C2225)," ",TRIM(PROPER('Klanten gegevens'!C2225)))</f>
        <v xml:space="preserve"> </v>
      </c>
      <c r="F2216" s="27" t="str">
        <f t="shared" si="382"/>
        <v xml:space="preserve"> </v>
      </c>
      <c r="G2216" s="30" t="str">
        <f>IF(ISBLANK('Klanten gegevens'!D2225)," ",TRIM('Klanten gegevens'!D2225))</f>
        <v xml:space="preserve"> </v>
      </c>
      <c r="H2216" s="27" t="str">
        <f t="shared" si="383"/>
        <v xml:space="preserve"> </v>
      </c>
      <c r="I2216" s="30" t="str">
        <f>IF(ISBLANK('Klanten gegevens'!E2225)," ",TRIM('Klanten gegevens'!E2225))</f>
        <v xml:space="preserve"> </v>
      </c>
      <c r="J2216" s="27" t="str">
        <f t="shared" si="384"/>
        <v xml:space="preserve"> </v>
      </c>
      <c r="M2216" s="30" t="str">
        <f>IF(ISBLANK('Klanten gegevens'!Q2225)," ",TRIM('Klanten gegevens'!Q2225))</f>
        <v xml:space="preserve"> </v>
      </c>
      <c r="N2216" s="27" t="str">
        <f t="shared" si="385"/>
        <v xml:space="preserve"> </v>
      </c>
      <c r="O2216" s="27" t="str">
        <f t="shared" si="386"/>
        <v xml:space="preserve"> </v>
      </c>
      <c r="P2216" s="27" t="str">
        <f t="shared" si="387"/>
        <v xml:space="preserve"> </v>
      </c>
      <c r="Q2216" s="27" t="str">
        <f t="shared" si="388"/>
        <v xml:space="preserve"> </v>
      </c>
      <c r="T2216" s="30" t="str">
        <f>IF(ISBLANK('Klanten gegevens'!R2225)," ",TRIM('Klanten gegevens'!R2225))</f>
        <v xml:space="preserve"> </v>
      </c>
      <c r="U2216" s="27" t="str">
        <f t="shared" si="389"/>
        <v xml:space="preserve"> </v>
      </c>
      <c r="V2216" s="30" t="str">
        <f>IF(ISBLANK('Klanten gegevens'!S2225)," ",TRIM('Klanten gegevens'!S2225))</f>
        <v xml:space="preserve"> </v>
      </c>
      <c r="W2216" s="27" t="str">
        <f t="shared" si="390"/>
        <v xml:space="preserve"> </v>
      </c>
    </row>
    <row r="2217" spans="1:23" x14ac:dyDescent="0.2">
      <c r="A2217" s="27" t="str">
        <f>IF(ISBLANK('Klanten gegevens'!A2226)," ",TRIM(PROPER('Klanten gegevens'!A2226)))</f>
        <v xml:space="preserve"> </v>
      </c>
      <c r="B2217" s="27" t="str">
        <f t="shared" si="380"/>
        <v xml:space="preserve"> </v>
      </c>
      <c r="C2217" s="30" t="str">
        <f>IF(ISBLANK('Klanten gegevens'!B2226)," ",TRIM(PROPER('Klanten gegevens'!B2226)))</f>
        <v xml:space="preserve"> </v>
      </c>
      <c r="D2217" s="27" t="str">
        <f t="shared" si="381"/>
        <v xml:space="preserve"> </v>
      </c>
      <c r="E2217" s="30" t="str">
        <f>IF(ISBLANK('Klanten gegevens'!C2226)," ",TRIM(PROPER('Klanten gegevens'!C2226)))</f>
        <v xml:space="preserve"> </v>
      </c>
      <c r="F2217" s="27" t="str">
        <f t="shared" si="382"/>
        <v xml:space="preserve"> </v>
      </c>
      <c r="G2217" s="30" t="str">
        <f>IF(ISBLANK('Klanten gegevens'!D2226)," ",TRIM('Klanten gegevens'!D2226))</f>
        <v xml:space="preserve"> </v>
      </c>
      <c r="H2217" s="27" t="str">
        <f t="shared" si="383"/>
        <v xml:space="preserve"> </v>
      </c>
      <c r="I2217" s="30" t="str">
        <f>IF(ISBLANK('Klanten gegevens'!E2226)," ",TRIM('Klanten gegevens'!E2226))</f>
        <v xml:space="preserve"> </v>
      </c>
      <c r="J2217" s="27" t="str">
        <f t="shared" si="384"/>
        <v xml:space="preserve"> </v>
      </c>
      <c r="M2217" s="30" t="str">
        <f>IF(ISBLANK('Klanten gegevens'!Q2226)," ",TRIM('Klanten gegevens'!Q2226))</f>
        <v xml:space="preserve"> </v>
      </c>
      <c r="N2217" s="27" t="str">
        <f t="shared" si="385"/>
        <v xml:space="preserve"> </v>
      </c>
      <c r="O2217" s="27" t="str">
        <f t="shared" si="386"/>
        <v xml:space="preserve"> </v>
      </c>
      <c r="P2217" s="27" t="str">
        <f t="shared" si="387"/>
        <v xml:space="preserve"> </v>
      </c>
      <c r="Q2217" s="27" t="str">
        <f t="shared" si="388"/>
        <v xml:space="preserve"> </v>
      </c>
      <c r="T2217" s="30" t="str">
        <f>IF(ISBLANK('Klanten gegevens'!R2226)," ",TRIM('Klanten gegevens'!R2226))</f>
        <v xml:space="preserve"> </v>
      </c>
      <c r="U2217" s="27" t="str">
        <f t="shared" si="389"/>
        <v xml:space="preserve"> </v>
      </c>
      <c r="V2217" s="30" t="str">
        <f>IF(ISBLANK('Klanten gegevens'!S2226)," ",TRIM('Klanten gegevens'!S2226))</f>
        <v xml:space="preserve"> </v>
      </c>
      <c r="W2217" s="27" t="str">
        <f t="shared" si="390"/>
        <v xml:space="preserve"> </v>
      </c>
    </row>
    <row r="2218" spans="1:23" x14ac:dyDescent="0.2">
      <c r="A2218" s="27" t="str">
        <f>IF(ISBLANK('Klanten gegevens'!A2227)," ",TRIM(PROPER('Klanten gegevens'!A2227)))</f>
        <v xml:space="preserve"> </v>
      </c>
      <c r="B2218" s="27" t="str">
        <f t="shared" si="380"/>
        <v xml:space="preserve"> </v>
      </c>
      <c r="C2218" s="30" t="str">
        <f>IF(ISBLANK('Klanten gegevens'!B2227)," ",TRIM(PROPER('Klanten gegevens'!B2227)))</f>
        <v xml:space="preserve"> </v>
      </c>
      <c r="D2218" s="27" t="str">
        <f t="shared" si="381"/>
        <v xml:space="preserve"> </v>
      </c>
      <c r="E2218" s="30" t="str">
        <f>IF(ISBLANK('Klanten gegevens'!C2227)," ",TRIM(PROPER('Klanten gegevens'!C2227)))</f>
        <v xml:space="preserve"> </v>
      </c>
      <c r="F2218" s="27" t="str">
        <f t="shared" si="382"/>
        <v xml:space="preserve"> </v>
      </c>
      <c r="G2218" s="30" t="str">
        <f>IF(ISBLANK('Klanten gegevens'!D2227)," ",TRIM('Klanten gegevens'!D2227))</f>
        <v xml:space="preserve"> </v>
      </c>
      <c r="H2218" s="27" t="str">
        <f t="shared" si="383"/>
        <v xml:space="preserve"> </v>
      </c>
      <c r="I2218" s="30" t="str">
        <f>IF(ISBLANK('Klanten gegevens'!E2227)," ",TRIM('Klanten gegevens'!E2227))</f>
        <v xml:space="preserve"> </v>
      </c>
      <c r="J2218" s="27" t="str">
        <f t="shared" si="384"/>
        <v xml:space="preserve"> </v>
      </c>
      <c r="M2218" s="30" t="str">
        <f>IF(ISBLANK('Klanten gegevens'!Q2227)," ",TRIM('Klanten gegevens'!Q2227))</f>
        <v xml:space="preserve"> </v>
      </c>
      <c r="N2218" s="27" t="str">
        <f t="shared" si="385"/>
        <v xml:space="preserve"> </v>
      </c>
      <c r="O2218" s="27" t="str">
        <f t="shared" si="386"/>
        <v xml:space="preserve"> </v>
      </c>
      <c r="P2218" s="27" t="str">
        <f t="shared" si="387"/>
        <v xml:space="preserve"> </v>
      </c>
      <c r="Q2218" s="27" t="str">
        <f t="shared" si="388"/>
        <v xml:space="preserve"> </v>
      </c>
      <c r="T2218" s="30" t="str">
        <f>IF(ISBLANK('Klanten gegevens'!R2227)," ",TRIM('Klanten gegevens'!R2227))</f>
        <v xml:space="preserve"> </v>
      </c>
      <c r="U2218" s="27" t="str">
        <f t="shared" si="389"/>
        <v xml:space="preserve"> </v>
      </c>
      <c r="V2218" s="30" t="str">
        <f>IF(ISBLANK('Klanten gegevens'!S2227)," ",TRIM('Klanten gegevens'!S2227))</f>
        <v xml:space="preserve"> </v>
      </c>
      <c r="W2218" s="27" t="str">
        <f t="shared" si="390"/>
        <v xml:space="preserve"> </v>
      </c>
    </row>
    <row r="2219" spans="1:23" x14ac:dyDescent="0.2">
      <c r="A2219" s="27" t="str">
        <f>IF(ISBLANK('Klanten gegevens'!A2228)," ",TRIM(PROPER('Klanten gegevens'!A2228)))</f>
        <v xml:space="preserve"> </v>
      </c>
      <c r="B2219" s="27" t="str">
        <f t="shared" si="380"/>
        <v xml:space="preserve"> </v>
      </c>
      <c r="C2219" s="30" t="str">
        <f>IF(ISBLANK('Klanten gegevens'!B2228)," ",TRIM(PROPER('Klanten gegevens'!B2228)))</f>
        <v xml:space="preserve"> </v>
      </c>
      <c r="D2219" s="27" t="str">
        <f t="shared" si="381"/>
        <v xml:space="preserve"> </v>
      </c>
      <c r="E2219" s="30" t="str">
        <f>IF(ISBLANK('Klanten gegevens'!C2228)," ",TRIM(PROPER('Klanten gegevens'!C2228)))</f>
        <v xml:space="preserve"> </v>
      </c>
      <c r="F2219" s="27" t="str">
        <f t="shared" si="382"/>
        <v xml:space="preserve"> </v>
      </c>
      <c r="G2219" s="30" t="str">
        <f>IF(ISBLANK('Klanten gegevens'!D2228)," ",TRIM('Klanten gegevens'!D2228))</f>
        <v xml:space="preserve"> </v>
      </c>
      <c r="H2219" s="27" t="str">
        <f t="shared" si="383"/>
        <v xml:space="preserve"> </v>
      </c>
      <c r="I2219" s="30" t="str">
        <f>IF(ISBLANK('Klanten gegevens'!E2228)," ",TRIM('Klanten gegevens'!E2228))</f>
        <v xml:space="preserve"> </v>
      </c>
      <c r="J2219" s="27" t="str">
        <f t="shared" si="384"/>
        <v xml:space="preserve"> </v>
      </c>
      <c r="M2219" s="30" t="str">
        <f>IF(ISBLANK('Klanten gegevens'!Q2228)," ",TRIM('Klanten gegevens'!Q2228))</f>
        <v xml:space="preserve"> </v>
      </c>
      <c r="N2219" s="27" t="str">
        <f t="shared" si="385"/>
        <v xml:space="preserve"> </v>
      </c>
      <c r="O2219" s="27" t="str">
        <f t="shared" si="386"/>
        <v xml:space="preserve"> </v>
      </c>
      <c r="P2219" s="27" t="str">
        <f t="shared" si="387"/>
        <v xml:space="preserve"> </v>
      </c>
      <c r="Q2219" s="27" t="str">
        <f t="shared" si="388"/>
        <v xml:space="preserve"> </v>
      </c>
      <c r="T2219" s="30" t="str">
        <f>IF(ISBLANK('Klanten gegevens'!R2228)," ",TRIM('Klanten gegevens'!R2228))</f>
        <v xml:space="preserve"> </v>
      </c>
      <c r="U2219" s="27" t="str">
        <f t="shared" si="389"/>
        <v xml:space="preserve"> </v>
      </c>
      <c r="V2219" s="30" t="str">
        <f>IF(ISBLANK('Klanten gegevens'!S2228)," ",TRIM('Klanten gegevens'!S2228))</f>
        <v xml:space="preserve"> </v>
      </c>
      <c r="W2219" s="27" t="str">
        <f t="shared" si="390"/>
        <v xml:space="preserve"> </v>
      </c>
    </row>
    <row r="2220" spans="1:23" x14ac:dyDescent="0.2">
      <c r="A2220" s="27" t="str">
        <f>IF(ISBLANK('Klanten gegevens'!A2229)," ",TRIM(PROPER('Klanten gegevens'!A2229)))</f>
        <v xml:space="preserve"> </v>
      </c>
      <c r="B2220" s="27" t="str">
        <f t="shared" si="380"/>
        <v xml:space="preserve"> </v>
      </c>
      <c r="C2220" s="30" t="str">
        <f>IF(ISBLANK('Klanten gegevens'!B2229)," ",TRIM(PROPER('Klanten gegevens'!B2229)))</f>
        <v xml:space="preserve"> </v>
      </c>
      <c r="D2220" s="27" t="str">
        <f t="shared" si="381"/>
        <v xml:space="preserve"> </v>
      </c>
      <c r="E2220" s="30" t="str">
        <f>IF(ISBLANK('Klanten gegevens'!C2229)," ",TRIM(PROPER('Klanten gegevens'!C2229)))</f>
        <v xml:space="preserve"> </v>
      </c>
      <c r="F2220" s="27" t="str">
        <f t="shared" si="382"/>
        <v xml:space="preserve"> </v>
      </c>
      <c r="G2220" s="30" t="str">
        <f>IF(ISBLANK('Klanten gegevens'!D2229)," ",TRIM('Klanten gegevens'!D2229))</f>
        <v xml:space="preserve"> </v>
      </c>
      <c r="H2220" s="27" t="str">
        <f t="shared" si="383"/>
        <v xml:space="preserve"> </v>
      </c>
      <c r="I2220" s="30" t="str">
        <f>IF(ISBLANK('Klanten gegevens'!E2229)," ",TRIM('Klanten gegevens'!E2229))</f>
        <v xml:space="preserve"> </v>
      </c>
      <c r="J2220" s="27" t="str">
        <f t="shared" si="384"/>
        <v xml:space="preserve"> </v>
      </c>
      <c r="M2220" s="30" t="str">
        <f>IF(ISBLANK('Klanten gegevens'!Q2229)," ",TRIM('Klanten gegevens'!Q2229))</f>
        <v xml:space="preserve"> </v>
      </c>
      <c r="N2220" s="27" t="str">
        <f t="shared" si="385"/>
        <v xml:space="preserve"> </v>
      </c>
      <c r="O2220" s="27" t="str">
        <f t="shared" si="386"/>
        <v xml:space="preserve"> </v>
      </c>
      <c r="P2220" s="27" t="str">
        <f t="shared" si="387"/>
        <v xml:space="preserve"> </v>
      </c>
      <c r="Q2220" s="27" t="str">
        <f t="shared" si="388"/>
        <v xml:space="preserve"> </v>
      </c>
      <c r="T2220" s="30" t="str">
        <f>IF(ISBLANK('Klanten gegevens'!R2229)," ",TRIM('Klanten gegevens'!R2229))</f>
        <v xml:space="preserve"> </v>
      </c>
      <c r="U2220" s="27" t="str">
        <f t="shared" si="389"/>
        <v xml:space="preserve"> </v>
      </c>
      <c r="V2220" s="30" t="str">
        <f>IF(ISBLANK('Klanten gegevens'!S2229)," ",TRIM('Klanten gegevens'!S2229))</f>
        <v xml:space="preserve"> </v>
      </c>
      <c r="W2220" s="27" t="str">
        <f t="shared" si="390"/>
        <v xml:space="preserve"> </v>
      </c>
    </row>
    <row r="2221" spans="1:23" x14ac:dyDescent="0.2">
      <c r="A2221" s="27" t="str">
        <f>IF(ISBLANK('Klanten gegevens'!A2230)," ",TRIM(PROPER('Klanten gegevens'!A2230)))</f>
        <v xml:space="preserve"> </v>
      </c>
      <c r="B2221" s="27" t="str">
        <f t="shared" si="380"/>
        <v xml:space="preserve"> </v>
      </c>
      <c r="C2221" s="30" t="str">
        <f>IF(ISBLANK('Klanten gegevens'!B2230)," ",TRIM(PROPER('Klanten gegevens'!B2230)))</f>
        <v xml:space="preserve"> </v>
      </c>
      <c r="D2221" s="27" t="str">
        <f t="shared" si="381"/>
        <v xml:space="preserve"> </v>
      </c>
      <c r="E2221" s="30" t="str">
        <f>IF(ISBLANK('Klanten gegevens'!C2230)," ",TRIM(PROPER('Klanten gegevens'!C2230)))</f>
        <v xml:space="preserve"> </v>
      </c>
      <c r="F2221" s="27" t="str">
        <f t="shared" si="382"/>
        <v xml:space="preserve"> </v>
      </c>
      <c r="G2221" s="30" t="str">
        <f>IF(ISBLANK('Klanten gegevens'!D2230)," ",TRIM('Klanten gegevens'!D2230))</f>
        <v xml:space="preserve"> </v>
      </c>
      <c r="H2221" s="27" t="str">
        <f t="shared" si="383"/>
        <v xml:space="preserve"> </v>
      </c>
      <c r="I2221" s="30" t="str">
        <f>IF(ISBLANK('Klanten gegevens'!E2230)," ",TRIM('Klanten gegevens'!E2230))</f>
        <v xml:space="preserve"> </v>
      </c>
      <c r="J2221" s="27" t="str">
        <f t="shared" si="384"/>
        <v xml:space="preserve"> </v>
      </c>
      <c r="M2221" s="30" t="str">
        <f>IF(ISBLANK('Klanten gegevens'!Q2230)," ",TRIM('Klanten gegevens'!Q2230))</f>
        <v xml:space="preserve"> </v>
      </c>
      <c r="N2221" s="27" t="str">
        <f t="shared" si="385"/>
        <v xml:space="preserve"> </v>
      </c>
      <c r="O2221" s="27" t="str">
        <f t="shared" si="386"/>
        <v xml:space="preserve"> </v>
      </c>
      <c r="P2221" s="27" t="str">
        <f t="shared" si="387"/>
        <v xml:space="preserve"> </v>
      </c>
      <c r="Q2221" s="27" t="str">
        <f t="shared" si="388"/>
        <v xml:space="preserve"> </v>
      </c>
      <c r="T2221" s="30" t="str">
        <f>IF(ISBLANK('Klanten gegevens'!R2230)," ",TRIM('Klanten gegevens'!R2230))</f>
        <v xml:space="preserve"> </v>
      </c>
      <c r="U2221" s="27" t="str">
        <f t="shared" si="389"/>
        <v xml:space="preserve"> </v>
      </c>
      <c r="V2221" s="30" t="str">
        <f>IF(ISBLANK('Klanten gegevens'!S2230)," ",TRIM('Klanten gegevens'!S2230))</f>
        <v xml:space="preserve"> </v>
      </c>
      <c r="W2221" s="27" t="str">
        <f t="shared" si="390"/>
        <v xml:space="preserve"> </v>
      </c>
    </row>
    <row r="2222" spans="1:23" x14ac:dyDescent="0.2">
      <c r="A2222" s="27" t="str">
        <f>IF(ISBLANK('Klanten gegevens'!A2231)," ",TRIM(PROPER('Klanten gegevens'!A2231)))</f>
        <v xml:space="preserve"> </v>
      </c>
      <c r="B2222" s="27" t="str">
        <f t="shared" si="380"/>
        <v xml:space="preserve"> </v>
      </c>
      <c r="C2222" s="30" t="str">
        <f>IF(ISBLANK('Klanten gegevens'!B2231)," ",TRIM(PROPER('Klanten gegevens'!B2231)))</f>
        <v xml:space="preserve"> </v>
      </c>
      <c r="D2222" s="27" t="str">
        <f t="shared" si="381"/>
        <v xml:space="preserve"> </v>
      </c>
      <c r="E2222" s="30" t="str">
        <f>IF(ISBLANK('Klanten gegevens'!C2231)," ",TRIM(PROPER('Klanten gegevens'!C2231)))</f>
        <v xml:space="preserve"> </v>
      </c>
      <c r="F2222" s="27" t="str">
        <f t="shared" si="382"/>
        <v xml:space="preserve"> </v>
      </c>
      <c r="G2222" s="30" t="str">
        <f>IF(ISBLANK('Klanten gegevens'!D2231)," ",TRIM('Klanten gegevens'!D2231))</f>
        <v xml:space="preserve"> </v>
      </c>
      <c r="H2222" s="27" t="str">
        <f t="shared" si="383"/>
        <v xml:space="preserve"> </v>
      </c>
      <c r="I2222" s="30" t="str">
        <f>IF(ISBLANK('Klanten gegevens'!E2231)," ",TRIM('Klanten gegevens'!E2231))</f>
        <v xml:space="preserve"> </v>
      </c>
      <c r="J2222" s="27" t="str">
        <f t="shared" si="384"/>
        <v xml:space="preserve"> </v>
      </c>
      <c r="M2222" s="30" t="str">
        <f>IF(ISBLANK('Klanten gegevens'!Q2231)," ",TRIM('Klanten gegevens'!Q2231))</f>
        <v xml:space="preserve"> </v>
      </c>
      <c r="N2222" s="27" t="str">
        <f t="shared" si="385"/>
        <v xml:space="preserve"> </v>
      </c>
      <c r="O2222" s="27" t="str">
        <f t="shared" si="386"/>
        <v xml:space="preserve"> </v>
      </c>
      <c r="P2222" s="27" t="str">
        <f t="shared" si="387"/>
        <v xml:space="preserve"> </v>
      </c>
      <c r="Q2222" s="27" t="str">
        <f t="shared" si="388"/>
        <v xml:space="preserve"> </v>
      </c>
      <c r="T2222" s="30" t="str">
        <f>IF(ISBLANK('Klanten gegevens'!R2231)," ",TRIM('Klanten gegevens'!R2231))</f>
        <v xml:space="preserve"> </v>
      </c>
      <c r="U2222" s="27" t="str">
        <f t="shared" si="389"/>
        <v xml:space="preserve"> </v>
      </c>
      <c r="V2222" s="30" t="str">
        <f>IF(ISBLANK('Klanten gegevens'!S2231)," ",TRIM('Klanten gegevens'!S2231))</f>
        <v xml:space="preserve"> </v>
      </c>
      <c r="W2222" s="27" t="str">
        <f t="shared" si="390"/>
        <v xml:space="preserve"> </v>
      </c>
    </row>
    <row r="2223" spans="1:23" x14ac:dyDescent="0.2">
      <c r="A2223" s="27" t="str">
        <f>IF(ISBLANK('Klanten gegevens'!A2232)," ",TRIM(PROPER('Klanten gegevens'!A2232)))</f>
        <v xml:space="preserve"> </v>
      </c>
      <c r="B2223" s="27" t="str">
        <f t="shared" si="380"/>
        <v xml:space="preserve"> </v>
      </c>
      <c r="C2223" s="30" t="str">
        <f>IF(ISBLANK('Klanten gegevens'!B2232)," ",TRIM(PROPER('Klanten gegevens'!B2232)))</f>
        <v xml:space="preserve"> </v>
      </c>
      <c r="D2223" s="27" t="str">
        <f t="shared" si="381"/>
        <v xml:space="preserve"> </v>
      </c>
      <c r="E2223" s="30" t="str">
        <f>IF(ISBLANK('Klanten gegevens'!C2232)," ",TRIM(PROPER('Klanten gegevens'!C2232)))</f>
        <v xml:space="preserve"> </v>
      </c>
      <c r="F2223" s="27" t="str">
        <f t="shared" si="382"/>
        <v xml:space="preserve"> </v>
      </c>
      <c r="G2223" s="30" t="str">
        <f>IF(ISBLANK('Klanten gegevens'!D2232)," ",TRIM('Klanten gegevens'!D2232))</f>
        <v xml:space="preserve"> </v>
      </c>
      <c r="H2223" s="27" t="str">
        <f t="shared" si="383"/>
        <v xml:space="preserve"> </v>
      </c>
      <c r="I2223" s="30" t="str">
        <f>IF(ISBLANK('Klanten gegevens'!E2232)," ",TRIM('Klanten gegevens'!E2232))</f>
        <v xml:space="preserve"> </v>
      </c>
      <c r="J2223" s="27" t="str">
        <f t="shared" si="384"/>
        <v xml:space="preserve"> </v>
      </c>
      <c r="M2223" s="30" t="str">
        <f>IF(ISBLANK('Klanten gegevens'!Q2232)," ",TRIM('Klanten gegevens'!Q2232))</f>
        <v xml:space="preserve"> </v>
      </c>
      <c r="N2223" s="27" t="str">
        <f t="shared" si="385"/>
        <v xml:space="preserve"> </v>
      </c>
      <c r="O2223" s="27" t="str">
        <f t="shared" si="386"/>
        <v xml:space="preserve"> </v>
      </c>
      <c r="P2223" s="27" t="str">
        <f t="shared" si="387"/>
        <v xml:space="preserve"> </v>
      </c>
      <c r="Q2223" s="27" t="str">
        <f t="shared" si="388"/>
        <v xml:space="preserve"> </v>
      </c>
      <c r="T2223" s="30" t="str">
        <f>IF(ISBLANK('Klanten gegevens'!R2232)," ",TRIM('Klanten gegevens'!R2232))</f>
        <v xml:space="preserve"> </v>
      </c>
      <c r="U2223" s="27" t="str">
        <f t="shared" si="389"/>
        <v xml:space="preserve"> </v>
      </c>
      <c r="V2223" s="30" t="str">
        <f>IF(ISBLANK('Klanten gegevens'!S2232)," ",TRIM('Klanten gegevens'!S2232))</f>
        <v xml:space="preserve"> </v>
      </c>
      <c r="W2223" s="27" t="str">
        <f t="shared" si="390"/>
        <v xml:space="preserve"> </v>
      </c>
    </row>
    <row r="2224" spans="1:23" x14ac:dyDescent="0.2">
      <c r="A2224" s="27" t="str">
        <f>IF(ISBLANK('Klanten gegevens'!A2233)," ",TRIM(PROPER('Klanten gegevens'!A2233)))</f>
        <v xml:space="preserve"> </v>
      </c>
      <c r="B2224" s="27" t="str">
        <f t="shared" si="380"/>
        <v xml:space="preserve"> </v>
      </c>
      <c r="C2224" s="30" t="str">
        <f>IF(ISBLANK('Klanten gegevens'!B2233)," ",TRIM(PROPER('Klanten gegevens'!B2233)))</f>
        <v xml:space="preserve"> </v>
      </c>
      <c r="D2224" s="27" t="str">
        <f t="shared" si="381"/>
        <v xml:space="preserve"> </v>
      </c>
      <c r="E2224" s="30" t="str">
        <f>IF(ISBLANK('Klanten gegevens'!C2233)," ",TRIM(PROPER('Klanten gegevens'!C2233)))</f>
        <v xml:space="preserve"> </v>
      </c>
      <c r="F2224" s="27" t="str">
        <f t="shared" si="382"/>
        <v xml:space="preserve"> </v>
      </c>
      <c r="G2224" s="30" t="str">
        <f>IF(ISBLANK('Klanten gegevens'!D2233)," ",TRIM('Klanten gegevens'!D2233))</f>
        <v xml:space="preserve"> </v>
      </c>
      <c r="H2224" s="27" t="str">
        <f t="shared" si="383"/>
        <v xml:space="preserve"> </v>
      </c>
      <c r="I2224" s="30" t="str">
        <f>IF(ISBLANK('Klanten gegevens'!E2233)," ",TRIM('Klanten gegevens'!E2233))</f>
        <v xml:space="preserve"> </v>
      </c>
      <c r="J2224" s="27" t="str">
        <f t="shared" si="384"/>
        <v xml:space="preserve"> </v>
      </c>
      <c r="M2224" s="30" t="str">
        <f>IF(ISBLANK('Klanten gegevens'!Q2233)," ",TRIM('Klanten gegevens'!Q2233))</f>
        <v xml:space="preserve"> </v>
      </c>
      <c r="N2224" s="27" t="str">
        <f t="shared" si="385"/>
        <v xml:space="preserve"> </v>
      </c>
      <c r="O2224" s="27" t="str">
        <f t="shared" si="386"/>
        <v xml:space="preserve"> </v>
      </c>
      <c r="P2224" s="27" t="str">
        <f t="shared" si="387"/>
        <v xml:space="preserve"> </v>
      </c>
      <c r="Q2224" s="27" t="str">
        <f t="shared" si="388"/>
        <v xml:space="preserve"> </v>
      </c>
      <c r="T2224" s="30" t="str">
        <f>IF(ISBLANK('Klanten gegevens'!R2233)," ",TRIM('Klanten gegevens'!R2233))</f>
        <v xml:space="preserve"> </v>
      </c>
      <c r="U2224" s="27" t="str">
        <f t="shared" si="389"/>
        <v xml:space="preserve"> </v>
      </c>
      <c r="V2224" s="30" t="str">
        <f>IF(ISBLANK('Klanten gegevens'!S2233)," ",TRIM('Klanten gegevens'!S2233))</f>
        <v xml:space="preserve"> </v>
      </c>
      <c r="W2224" s="27" t="str">
        <f t="shared" si="390"/>
        <v xml:space="preserve"> </v>
      </c>
    </row>
    <row r="2225" spans="1:23" x14ac:dyDescent="0.2">
      <c r="A2225" s="27" t="str">
        <f>IF(ISBLANK('Klanten gegevens'!A2234)," ",TRIM(PROPER('Klanten gegevens'!A2234)))</f>
        <v xml:space="preserve"> </v>
      </c>
      <c r="B2225" s="27" t="str">
        <f t="shared" si="380"/>
        <v xml:space="preserve"> </v>
      </c>
      <c r="C2225" s="30" t="str">
        <f>IF(ISBLANK('Klanten gegevens'!B2234)," ",TRIM(PROPER('Klanten gegevens'!B2234)))</f>
        <v xml:space="preserve"> </v>
      </c>
      <c r="D2225" s="27" t="str">
        <f t="shared" si="381"/>
        <v xml:space="preserve"> </v>
      </c>
      <c r="E2225" s="30" t="str">
        <f>IF(ISBLANK('Klanten gegevens'!C2234)," ",TRIM(PROPER('Klanten gegevens'!C2234)))</f>
        <v xml:space="preserve"> </v>
      </c>
      <c r="F2225" s="27" t="str">
        <f t="shared" si="382"/>
        <v xml:space="preserve"> </v>
      </c>
      <c r="G2225" s="30" t="str">
        <f>IF(ISBLANK('Klanten gegevens'!D2234)," ",TRIM('Klanten gegevens'!D2234))</f>
        <v xml:space="preserve"> </v>
      </c>
      <c r="H2225" s="27" t="str">
        <f t="shared" si="383"/>
        <v xml:space="preserve"> </v>
      </c>
      <c r="I2225" s="30" t="str">
        <f>IF(ISBLANK('Klanten gegevens'!E2234)," ",TRIM('Klanten gegevens'!E2234))</f>
        <v xml:space="preserve"> </v>
      </c>
      <c r="J2225" s="27" t="str">
        <f t="shared" si="384"/>
        <v xml:space="preserve"> </v>
      </c>
      <c r="M2225" s="30" t="str">
        <f>IF(ISBLANK('Klanten gegevens'!Q2234)," ",TRIM('Klanten gegevens'!Q2234))</f>
        <v xml:space="preserve"> </v>
      </c>
      <c r="N2225" s="27" t="str">
        <f t="shared" si="385"/>
        <v xml:space="preserve"> </v>
      </c>
      <c r="O2225" s="27" t="str">
        <f t="shared" si="386"/>
        <v xml:space="preserve"> </v>
      </c>
      <c r="P2225" s="27" t="str">
        <f t="shared" si="387"/>
        <v xml:space="preserve"> </v>
      </c>
      <c r="Q2225" s="27" t="str">
        <f t="shared" si="388"/>
        <v xml:space="preserve"> </v>
      </c>
      <c r="T2225" s="30" t="str">
        <f>IF(ISBLANK('Klanten gegevens'!R2234)," ",TRIM('Klanten gegevens'!R2234))</f>
        <v xml:space="preserve"> </v>
      </c>
      <c r="U2225" s="27" t="str">
        <f t="shared" si="389"/>
        <v xml:space="preserve"> </v>
      </c>
      <c r="V2225" s="30" t="str">
        <f>IF(ISBLANK('Klanten gegevens'!S2234)," ",TRIM('Klanten gegevens'!S2234))</f>
        <v xml:space="preserve"> </v>
      </c>
      <c r="W2225" s="27" t="str">
        <f t="shared" si="390"/>
        <v xml:space="preserve"> </v>
      </c>
    </row>
    <row r="2226" spans="1:23" x14ac:dyDescent="0.2">
      <c r="A2226" s="27" t="str">
        <f>IF(ISBLANK('Klanten gegevens'!A2235)," ",TRIM(PROPER('Klanten gegevens'!A2235)))</f>
        <v xml:space="preserve"> </v>
      </c>
      <c r="B2226" s="27" t="str">
        <f t="shared" si="380"/>
        <v xml:space="preserve"> </v>
      </c>
      <c r="C2226" s="30" t="str">
        <f>IF(ISBLANK('Klanten gegevens'!B2235)," ",TRIM(PROPER('Klanten gegevens'!B2235)))</f>
        <v xml:space="preserve"> </v>
      </c>
      <c r="D2226" s="27" t="str">
        <f t="shared" si="381"/>
        <v xml:space="preserve"> </v>
      </c>
      <c r="E2226" s="30" t="str">
        <f>IF(ISBLANK('Klanten gegevens'!C2235)," ",TRIM(PROPER('Klanten gegevens'!C2235)))</f>
        <v xml:space="preserve"> </v>
      </c>
      <c r="F2226" s="27" t="str">
        <f t="shared" si="382"/>
        <v xml:space="preserve"> </v>
      </c>
      <c r="G2226" s="30" t="str">
        <f>IF(ISBLANK('Klanten gegevens'!D2235)," ",TRIM('Klanten gegevens'!D2235))</f>
        <v xml:space="preserve"> </v>
      </c>
      <c r="H2226" s="27" t="str">
        <f t="shared" si="383"/>
        <v xml:space="preserve"> </v>
      </c>
      <c r="I2226" s="30" t="str">
        <f>IF(ISBLANK('Klanten gegevens'!E2235)," ",TRIM('Klanten gegevens'!E2235))</f>
        <v xml:space="preserve"> </v>
      </c>
      <c r="J2226" s="27" t="str">
        <f t="shared" si="384"/>
        <v xml:space="preserve"> </v>
      </c>
      <c r="M2226" s="30" t="str">
        <f>IF(ISBLANK('Klanten gegevens'!Q2235)," ",TRIM('Klanten gegevens'!Q2235))</f>
        <v xml:space="preserve"> </v>
      </c>
      <c r="N2226" s="27" t="str">
        <f t="shared" si="385"/>
        <v xml:space="preserve"> </v>
      </c>
      <c r="O2226" s="27" t="str">
        <f t="shared" si="386"/>
        <v xml:space="preserve"> </v>
      </c>
      <c r="P2226" s="27" t="str">
        <f t="shared" si="387"/>
        <v xml:space="preserve"> </v>
      </c>
      <c r="Q2226" s="27" t="str">
        <f t="shared" si="388"/>
        <v xml:space="preserve"> </v>
      </c>
      <c r="T2226" s="30" t="str">
        <f>IF(ISBLANK('Klanten gegevens'!R2235)," ",TRIM('Klanten gegevens'!R2235))</f>
        <v xml:space="preserve"> </v>
      </c>
      <c r="U2226" s="27" t="str">
        <f t="shared" si="389"/>
        <v xml:space="preserve"> </v>
      </c>
      <c r="V2226" s="30" t="str">
        <f>IF(ISBLANK('Klanten gegevens'!S2235)," ",TRIM('Klanten gegevens'!S2235))</f>
        <v xml:space="preserve"> </v>
      </c>
      <c r="W2226" s="27" t="str">
        <f t="shared" si="390"/>
        <v xml:space="preserve"> </v>
      </c>
    </row>
    <row r="2227" spans="1:23" x14ac:dyDescent="0.2">
      <c r="A2227" s="27" t="str">
        <f>IF(ISBLANK('Klanten gegevens'!A2236)," ",TRIM(PROPER('Klanten gegevens'!A2236)))</f>
        <v xml:space="preserve"> </v>
      </c>
      <c r="B2227" s="27" t="str">
        <f t="shared" si="380"/>
        <v xml:space="preserve"> </v>
      </c>
      <c r="C2227" s="30" t="str">
        <f>IF(ISBLANK('Klanten gegevens'!B2236)," ",TRIM(PROPER('Klanten gegevens'!B2236)))</f>
        <v xml:space="preserve"> </v>
      </c>
      <c r="D2227" s="27" t="str">
        <f t="shared" si="381"/>
        <v xml:space="preserve"> </v>
      </c>
      <c r="E2227" s="30" t="str">
        <f>IF(ISBLANK('Klanten gegevens'!C2236)," ",TRIM(PROPER('Klanten gegevens'!C2236)))</f>
        <v xml:space="preserve"> </v>
      </c>
      <c r="F2227" s="27" t="str">
        <f t="shared" si="382"/>
        <v xml:space="preserve"> </v>
      </c>
      <c r="G2227" s="30" t="str">
        <f>IF(ISBLANK('Klanten gegevens'!D2236)," ",TRIM('Klanten gegevens'!D2236))</f>
        <v xml:space="preserve"> </v>
      </c>
      <c r="H2227" s="27" t="str">
        <f t="shared" si="383"/>
        <v xml:space="preserve"> </v>
      </c>
      <c r="I2227" s="30" t="str">
        <f>IF(ISBLANK('Klanten gegevens'!E2236)," ",TRIM('Klanten gegevens'!E2236))</f>
        <v xml:space="preserve"> </v>
      </c>
      <c r="J2227" s="27" t="str">
        <f t="shared" si="384"/>
        <v xml:space="preserve"> </v>
      </c>
      <c r="M2227" s="30" t="str">
        <f>IF(ISBLANK('Klanten gegevens'!Q2236)," ",TRIM('Klanten gegevens'!Q2236))</f>
        <v xml:space="preserve"> </v>
      </c>
      <c r="N2227" s="27" t="str">
        <f t="shared" si="385"/>
        <v xml:space="preserve"> </v>
      </c>
      <c r="O2227" s="27" t="str">
        <f t="shared" si="386"/>
        <v xml:space="preserve"> </v>
      </c>
      <c r="P2227" s="27" t="str">
        <f t="shared" si="387"/>
        <v xml:space="preserve"> </v>
      </c>
      <c r="Q2227" s="27" t="str">
        <f t="shared" si="388"/>
        <v xml:space="preserve"> </v>
      </c>
      <c r="T2227" s="30" t="str">
        <f>IF(ISBLANK('Klanten gegevens'!R2236)," ",TRIM('Klanten gegevens'!R2236))</f>
        <v xml:space="preserve"> </v>
      </c>
      <c r="U2227" s="27" t="str">
        <f t="shared" si="389"/>
        <v xml:space="preserve"> </v>
      </c>
      <c r="V2227" s="30" t="str">
        <f>IF(ISBLANK('Klanten gegevens'!S2236)," ",TRIM('Klanten gegevens'!S2236))</f>
        <v xml:space="preserve"> </v>
      </c>
      <c r="W2227" s="27" t="str">
        <f t="shared" si="390"/>
        <v xml:space="preserve"> </v>
      </c>
    </row>
    <row r="2228" spans="1:23" x14ac:dyDescent="0.2">
      <c r="A2228" s="27" t="str">
        <f>IF(ISBLANK('Klanten gegevens'!A2237)," ",TRIM(PROPER('Klanten gegevens'!A2237)))</f>
        <v xml:space="preserve"> </v>
      </c>
      <c r="B2228" s="27" t="str">
        <f t="shared" si="380"/>
        <v xml:space="preserve"> </v>
      </c>
      <c r="C2228" s="30" t="str">
        <f>IF(ISBLANK('Klanten gegevens'!B2237)," ",TRIM(PROPER('Klanten gegevens'!B2237)))</f>
        <v xml:space="preserve"> </v>
      </c>
      <c r="D2228" s="27" t="str">
        <f t="shared" si="381"/>
        <v xml:space="preserve"> </v>
      </c>
      <c r="E2228" s="30" t="str">
        <f>IF(ISBLANK('Klanten gegevens'!C2237)," ",TRIM(PROPER('Klanten gegevens'!C2237)))</f>
        <v xml:space="preserve"> </v>
      </c>
      <c r="F2228" s="27" t="str">
        <f t="shared" si="382"/>
        <v xml:space="preserve"> </v>
      </c>
      <c r="G2228" s="30" t="str">
        <f>IF(ISBLANK('Klanten gegevens'!D2237)," ",TRIM('Klanten gegevens'!D2237))</f>
        <v xml:space="preserve"> </v>
      </c>
      <c r="H2228" s="27" t="str">
        <f t="shared" si="383"/>
        <v xml:space="preserve"> </v>
      </c>
      <c r="I2228" s="30" t="str">
        <f>IF(ISBLANK('Klanten gegevens'!E2237)," ",TRIM('Klanten gegevens'!E2237))</f>
        <v xml:space="preserve"> </v>
      </c>
      <c r="J2228" s="27" t="str">
        <f t="shared" si="384"/>
        <v xml:space="preserve"> </v>
      </c>
      <c r="M2228" s="30" t="str">
        <f>IF(ISBLANK('Klanten gegevens'!Q2237)," ",TRIM('Klanten gegevens'!Q2237))</f>
        <v xml:space="preserve"> </v>
      </c>
      <c r="N2228" s="27" t="str">
        <f t="shared" si="385"/>
        <v xml:space="preserve"> </v>
      </c>
      <c r="O2228" s="27" t="str">
        <f t="shared" si="386"/>
        <v xml:space="preserve"> </v>
      </c>
      <c r="P2228" s="27" t="str">
        <f t="shared" si="387"/>
        <v xml:space="preserve"> </v>
      </c>
      <c r="Q2228" s="27" t="str">
        <f t="shared" si="388"/>
        <v xml:space="preserve"> </v>
      </c>
      <c r="T2228" s="30" t="str">
        <f>IF(ISBLANK('Klanten gegevens'!R2237)," ",TRIM('Klanten gegevens'!R2237))</f>
        <v xml:space="preserve"> </v>
      </c>
      <c r="U2228" s="27" t="str">
        <f t="shared" si="389"/>
        <v xml:space="preserve"> </v>
      </c>
      <c r="V2228" s="30" t="str">
        <f>IF(ISBLANK('Klanten gegevens'!S2237)," ",TRIM('Klanten gegevens'!S2237))</f>
        <v xml:space="preserve"> </v>
      </c>
      <c r="W2228" s="27" t="str">
        <f t="shared" si="390"/>
        <v xml:space="preserve"> </v>
      </c>
    </row>
    <row r="2229" spans="1:23" x14ac:dyDescent="0.2">
      <c r="A2229" s="27" t="str">
        <f>IF(ISBLANK('Klanten gegevens'!A2238)," ",TRIM(PROPER('Klanten gegevens'!A2238)))</f>
        <v xml:space="preserve"> </v>
      </c>
      <c r="B2229" s="27" t="str">
        <f t="shared" si="380"/>
        <v xml:space="preserve"> </v>
      </c>
      <c r="C2229" s="30" t="str">
        <f>IF(ISBLANK('Klanten gegevens'!B2238)," ",TRIM(PROPER('Klanten gegevens'!B2238)))</f>
        <v xml:space="preserve"> </v>
      </c>
      <c r="D2229" s="27" t="str">
        <f t="shared" si="381"/>
        <v xml:space="preserve"> </v>
      </c>
      <c r="E2229" s="30" t="str">
        <f>IF(ISBLANK('Klanten gegevens'!C2238)," ",TRIM(PROPER('Klanten gegevens'!C2238)))</f>
        <v xml:space="preserve"> </v>
      </c>
      <c r="F2229" s="27" t="str">
        <f t="shared" si="382"/>
        <v xml:space="preserve"> </v>
      </c>
      <c r="G2229" s="30" t="str">
        <f>IF(ISBLANK('Klanten gegevens'!D2238)," ",TRIM('Klanten gegevens'!D2238))</f>
        <v xml:space="preserve"> </v>
      </c>
      <c r="H2229" s="27" t="str">
        <f t="shared" si="383"/>
        <v xml:space="preserve"> </v>
      </c>
      <c r="I2229" s="30" t="str">
        <f>IF(ISBLANK('Klanten gegevens'!E2238)," ",TRIM('Klanten gegevens'!E2238))</f>
        <v xml:space="preserve"> </v>
      </c>
      <c r="J2229" s="27" t="str">
        <f t="shared" si="384"/>
        <v xml:space="preserve"> </v>
      </c>
      <c r="M2229" s="30" t="str">
        <f>IF(ISBLANK('Klanten gegevens'!Q2238)," ",TRIM('Klanten gegevens'!Q2238))</f>
        <v xml:space="preserve"> </v>
      </c>
      <c r="N2229" s="27" t="str">
        <f t="shared" si="385"/>
        <v xml:space="preserve"> </v>
      </c>
      <c r="O2229" s="27" t="str">
        <f t="shared" si="386"/>
        <v xml:space="preserve"> </v>
      </c>
      <c r="P2229" s="27" t="str">
        <f t="shared" si="387"/>
        <v xml:space="preserve"> </v>
      </c>
      <c r="Q2229" s="27" t="str">
        <f t="shared" si="388"/>
        <v xml:space="preserve"> </v>
      </c>
      <c r="T2229" s="30" t="str">
        <f>IF(ISBLANK('Klanten gegevens'!R2238)," ",TRIM('Klanten gegevens'!R2238))</f>
        <v xml:space="preserve"> </v>
      </c>
      <c r="U2229" s="27" t="str">
        <f t="shared" si="389"/>
        <v xml:space="preserve"> </v>
      </c>
      <c r="V2229" s="30" t="str">
        <f>IF(ISBLANK('Klanten gegevens'!S2238)," ",TRIM('Klanten gegevens'!S2238))</f>
        <v xml:space="preserve"> </v>
      </c>
      <c r="W2229" s="27" t="str">
        <f t="shared" si="390"/>
        <v xml:space="preserve"> </v>
      </c>
    </row>
    <row r="2230" spans="1:23" x14ac:dyDescent="0.2">
      <c r="A2230" s="27" t="str">
        <f>IF(ISBLANK('Klanten gegevens'!A2239)," ",TRIM(PROPER('Klanten gegevens'!A2239)))</f>
        <v xml:space="preserve"> </v>
      </c>
      <c r="B2230" s="27" t="str">
        <f t="shared" si="380"/>
        <v xml:space="preserve"> </v>
      </c>
      <c r="C2230" s="30" t="str">
        <f>IF(ISBLANK('Klanten gegevens'!B2239)," ",TRIM(PROPER('Klanten gegevens'!B2239)))</f>
        <v xml:space="preserve"> </v>
      </c>
      <c r="D2230" s="27" t="str">
        <f t="shared" si="381"/>
        <v xml:space="preserve"> </v>
      </c>
      <c r="E2230" s="30" t="str">
        <f>IF(ISBLANK('Klanten gegevens'!C2239)," ",TRIM(PROPER('Klanten gegevens'!C2239)))</f>
        <v xml:space="preserve"> </v>
      </c>
      <c r="F2230" s="27" t="str">
        <f t="shared" si="382"/>
        <v xml:space="preserve"> </v>
      </c>
      <c r="G2230" s="30" t="str">
        <f>IF(ISBLANK('Klanten gegevens'!D2239)," ",TRIM('Klanten gegevens'!D2239))</f>
        <v xml:space="preserve"> </v>
      </c>
      <c r="H2230" s="27" t="str">
        <f t="shared" si="383"/>
        <v xml:space="preserve"> </v>
      </c>
      <c r="I2230" s="30" t="str">
        <f>IF(ISBLANK('Klanten gegevens'!E2239)," ",TRIM('Klanten gegevens'!E2239))</f>
        <v xml:space="preserve"> </v>
      </c>
      <c r="J2230" s="27" t="str">
        <f t="shared" si="384"/>
        <v xml:space="preserve"> </v>
      </c>
      <c r="M2230" s="30" t="str">
        <f>IF(ISBLANK('Klanten gegevens'!Q2239)," ",TRIM('Klanten gegevens'!Q2239))</f>
        <v xml:space="preserve"> </v>
      </c>
      <c r="N2230" s="27" t="str">
        <f t="shared" si="385"/>
        <v xml:space="preserve"> </v>
      </c>
      <c r="O2230" s="27" t="str">
        <f t="shared" si="386"/>
        <v xml:space="preserve"> </v>
      </c>
      <c r="P2230" s="27" t="str">
        <f t="shared" si="387"/>
        <v xml:space="preserve"> </v>
      </c>
      <c r="Q2230" s="27" t="str">
        <f t="shared" si="388"/>
        <v xml:space="preserve"> </v>
      </c>
      <c r="T2230" s="30" t="str">
        <f>IF(ISBLANK('Klanten gegevens'!R2239)," ",TRIM('Klanten gegevens'!R2239))</f>
        <v xml:space="preserve"> </v>
      </c>
      <c r="U2230" s="27" t="str">
        <f t="shared" si="389"/>
        <v xml:space="preserve"> </v>
      </c>
      <c r="V2230" s="30" t="str">
        <f>IF(ISBLANK('Klanten gegevens'!S2239)," ",TRIM('Klanten gegevens'!S2239))</f>
        <v xml:space="preserve"> </v>
      </c>
      <c r="W2230" s="27" t="str">
        <f t="shared" si="390"/>
        <v xml:space="preserve"> </v>
      </c>
    </row>
    <row r="2231" spans="1:23" x14ac:dyDescent="0.2">
      <c r="A2231" s="27" t="str">
        <f>IF(ISBLANK('Klanten gegevens'!A2240)," ",TRIM(PROPER('Klanten gegevens'!A2240)))</f>
        <v xml:space="preserve"> </v>
      </c>
      <c r="B2231" s="27" t="str">
        <f t="shared" si="380"/>
        <v xml:space="preserve"> </v>
      </c>
      <c r="C2231" s="30" t="str">
        <f>IF(ISBLANK('Klanten gegevens'!B2240)," ",TRIM(PROPER('Klanten gegevens'!B2240)))</f>
        <v xml:space="preserve"> </v>
      </c>
      <c r="D2231" s="27" t="str">
        <f t="shared" si="381"/>
        <v xml:space="preserve"> </v>
      </c>
      <c r="E2231" s="30" t="str">
        <f>IF(ISBLANK('Klanten gegevens'!C2240)," ",TRIM(PROPER('Klanten gegevens'!C2240)))</f>
        <v xml:space="preserve"> </v>
      </c>
      <c r="F2231" s="27" t="str">
        <f t="shared" si="382"/>
        <v xml:space="preserve"> </v>
      </c>
      <c r="G2231" s="30" t="str">
        <f>IF(ISBLANK('Klanten gegevens'!D2240)," ",TRIM('Klanten gegevens'!D2240))</f>
        <v xml:space="preserve"> </v>
      </c>
      <c r="H2231" s="27" t="str">
        <f t="shared" si="383"/>
        <v xml:space="preserve"> </v>
      </c>
      <c r="I2231" s="30" t="str">
        <f>IF(ISBLANK('Klanten gegevens'!E2240)," ",TRIM('Klanten gegevens'!E2240))</f>
        <v xml:space="preserve"> </v>
      </c>
      <c r="J2231" s="27" t="str">
        <f t="shared" si="384"/>
        <v xml:space="preserve"> </v>
      </c>
      <c r="M2231" s="30" t="str">
        <f>IF(ISBLANK('Klanten gegevens'!Q2240)," ",TRIM('Klanten gegevens'!Q2240))</f>
        <v xml:space="preserve"> </v>
      </c>
      <c r="N2231" s="27" t="str">
        <f t="shared" si="385"/>
        <v xml:space="preserve"> </v>
      </c>
      <c r="O2231" s="27" t="str">
        <f t="shared" si="386"/>
        <v xml:space="preserve"> </v>
      </c>
      <c r="P2231" s="27" t="str">
        <f t="shared" si="387"/>
        <v xml:space="preserve"> </v>
      </c>
      <c r="Q2231" s="27" t="str">
        <f t="shared" si="388"/>
        <v xml:space="preserve"> </v>
      </c>
      <c r="T2231" s="30" t="str">
        <f>IF(ISBLANK('Klanten gegevens'!R2240)," ",TRIM('Klanten gegevens'!R2240))</f>
        <v xml:space="preserve"> </v>
      </c>
      <c r="U2231" s="27" t="str">
        <f t="shared" si="389"/>
        <v xml:space="preserve"> </v>
      </c>
      <c r="V2231" s="30" t="str">
        <f>IF(ISBLANK('Klanten gegevens'!S2240)," ",TRIM('Klanten gegevens'!S2240))</f>
        <v xml:space="preserve"> </v>
      </c>
      <c r="W2231" s="27" t="str">
        <f t="shared" si="390"/>
        <v xml:space="preserve"> </v>
      </c>
    </row>
    <row r="2232" spans="1:23" x14ac:dyDescent="0.2">
      <c r="A2232" s="27" t="str">
        <f>IF(ISBLANK('Klanten gegevens'!A2241)," ",TRIM(PROPER('Klanten gegevens'!A2241)))</f>
        <v xml:space="preserve"> </v>
      </c>
      <c r="B2232" s="27" t="str">
        <f t="shared" si="380"/>
        <v xml:space="preserve"> </v>
      </c>
      <c r="C2232" s="30" t="str">
        <f>IF(ISBLANK('Klanten gegevens'!B2241)," ",TRIM(PROPER('Klanten gegevens'!B2241)))</f>
        <v xml:space="preserve"> </v>
      </c>
      <c r="D2232" s="27" t="str">
        <f t="shared" si="381"/>
        <v xml:space="preserve"> </v>
      </c>
      <c r="E2232" s="30" t="str">
        <f>IF(ISBLANK('Klanten gegevens'!C2241)," ",TRIM(PROPER('Klanten gegevens'!C2241)))</f>
        <v xml:space="preserve"> </v>
      </c>
      <c r="F2232" s="27" t="str">
        <f t="shared" si="382"/>
        <v xml:space="preserve"> </v>
      </c>
      <c r="G2232" s="30" t="str">
        <f>IF(ISBLANK('Klanten gegevens'!D2241)," ",TRIM('Klanten gegevens'!D2241))</f>
        <v xml:space="preserve"> </v>
      </c>
      <c r="H2232" s="27" t="str">
        <f t="shared" si="383"/>
        <v xml:space="preserve"> </v>
      </c>
      <c r="I2232" s="30" t="str">
        <f>IF(ISBLANK('Klanten gegevens'!E2241)," ",TRIM('Klanten gegevens'!E2241))</f>
        <v xml:space="preserve"> </v>
      </c>
      <c r="J2232" s="27" t="str">
        <f t="shared" si="384"/>
        <v xml:space="preserve"> </v>
      </c>
      <c r="M2232" s="30" t="str">
        <f>IF(ISBLANK('Klanten gegevens'!Q2241)," ",TRIM('Klanten gegevens'!Q2241))</f>
        <v xml:space="preserve"> </v>
      </c>
      <c r="N2232" s="27" t="str">
        <f t="shared" si="385"/>
        <v xml:space="preserve"> </v>
      </c>
      <c r="O2232" s="27" t="str">
        <f t="shared" si="386"/>
        <v xml:space="preserve"> </v>
      </c>
      <c r="P2232" s="27" t="str">
        <f t="shared" si="387"/>
        <v xml:space="preserve"> </v>
      </c>
      <c r="Q2232" s="27" t="str">
        <f t="shared" si="388"/>
        <v xml:space="preserve"> </v>
      </c>
      <c r="T2232" s="30" t="str">
        <f>IF(ISBLANK('Klanten gegevens'!R2241)," ",TRIM('Klanten gegevens'!R2241))</f>
        <v xml:space="preserve"> </v>
      </c>
      <c r="U2232" s="27" t="str">
        <f t="shared" si="389"/>
        <v xml:space="preserve"> </v>
      </c>
      <c r="V2232" s="30" t="str">
        <f>IF(ISBLANK('Klanten gegevens'!S2241)," ",TRIM('Klanten gegevens'!S2241))</f>
        <v xml:space="preserve"> </v>
      </c>
      <c r="W2232" s="27" t="str">
        <f t="shared" si="390"/>
        <v xml:space="preserve"> </v>
      </c>
    </row>
    <row r="2233" spans="1:23" x14ac:dyDescent="0.2">
      <c r="A2233" s="27" t="str">
        <f>IF(ISBLANK('Klanten gegevens'!A2242)," ",TRIM(PROPER('Klanten gegevens'!A2242)))</f>
        <v xml:space="preserve"> </v>
      </c>
      <c r="B2233" s="27" t="str">
        <f t="shared" si="380"/>
        <v xml:space="preserve"> </v>
      </c>
      <c r="C2233" s="30" t="str">
        <f>IF(ISBLANK('Klanten gegevens'!B2242)," ",TRIM(PROPER('Klanten gegevens'!B2242)))</f>
        <v xml:space="preserve"> </v>
      </c>
      <c r="D2233" s="27" t="str">
        <f t="shared" si="381"/>
        <v xml:space="preserve"> </v>
      </c>
      <c r="E2233" s="30" t="str">
        <f>IF(ISBLANK('Klanten gegevens'!C2242)," ",TRIM(PROPER('Klanten gegevens'!C2242)))</f>
        <v xml:space="preserve"> </v>
      </c>
      <c r="F2233" s="27" t="str">
        <f t="shared" si="382"/>
        <v xml:space="preserve"> </v>
      </c>
      <c r="G2233" s="30" t="str">
        <f>IF(ISBLANK('Klanten gegevens'!D2242)," ",TRIM('Klanten gegevens'!D2242))</f>
        <v xml:space="preserve"> </v>
      </c>
      <c r="H2233" s="27" t="str">
        <f t="shared" si="383"/>
        <v xml:space="preserve"> </v>
      </c>
      <c r="I2233" s="30" t="str">
        <f>IF(ISBLANK('Klanten gegevens'!E2242)," ",TRIM('Klanten gegevens'!E2242))</f>
        <v xml:space="preserve"> </v>
      </c>
      <c r="J2233" s="27" t="str">
        <f t="shared" si="384"/>
        <v xml:space="preserve"> </v>
      </c>
      <c r="M2233" s="30" t="str">
        <f>IF(ISBLANK('Klanten gegevens'!Q2242)," ",TRIM('Klanten gegevens'!Q2242))</f>
        <v xml:space="preserve"> </v>
      </c>
      <c r="N2233" s="27" t="str">
        <f t="shared" si="385"/>
        <v xml:space="preserve"> </v>
      </c>
      <c r="O2233" s="27" t="str">
        <f t="shared" si="386"/>
        <v xml:space="preserve"> </v>
      </c>
      <c r="P2233" s="27" t="str">
        <f t="shared" si="387"/>
        <v xml:space="preserve"> </v>
      </c>
      <c r="Q2233" s="27" t="str">
        <f t="shared" si="388"/>
        <v xml:space="preserve"> </v>
      </c>
      <c r="T2233" s="30" t="str">
        <f>IF(ISBLANK('Klanten gegevens'!R2242)," ",TRIM('Klanten gegevens'!R2242))</f>
        <v xml:space="preserve"> </v>
      </c>
      <c r="U2233" s="27" t="str">
        <f t="shared" si="389"/>
        <v xml:space="preserve"> </v>
      </c>
      <c r="V2233" s="30" t="str">
        <f>IF(ISBLANK('Klanten gegevens'!S2242)," ",TRIM('Klanten gegevens'!S2242))</f>
        <v xml:space="preserve"> </v>
      </c>
      <c r="W2233" s="27" t="str">
        <f t="shared" si="390"/>
        <v xml:space="preserve"> </v>
      </c>
    </row>
    <row r="2234" spans="1:23" x14ac:dyDescent="0.2">
      <c r="A2234" s="27" t="str">
        <f>IF(ISBLANK('Klanten gegevens'!A2243)," ",TRIM(PROPER('Klanten gegevens'!A2243)))</f>
        <v xml:space="preserve"> </v>
      </c>
      <c r="B2234" s="27" t="str">
        <f t="shared" si="380"/>
        <v xml:space="preserve"> </v>
      </c>
      <c r="C2234" s="30" t="str">
        <f>IF(ISBLANK('Klanten gegevens'!B2243)," ",TRIM(PROPER('Klanten gegevens'!B2243)))</f>
        <v xml:space="preserve"> </v>
      </c>
      <c r="D2234" s="27" t="str">
        <f t="shared" si="381"/>
        <v xml:space="preserve"> </v>
      </c>
      <c r="E2234" s="30" t="str">
        <f>IF(ISBLANK('Klanten gegevens'!C2243)," ",TRIM(PROPER('Klanten gegevens'!C2243)))</f>
        <v xml:space="preserve"> </v>
      </c>
      <c r="F2234" s="27" t="str">
        <f t="shared" si="382"/>
        <v xml:space="preserve"> </v>
      </c>
      <c r="G2234" s="30" t="str">
        <f>IF(ISBLANK('Klanten gegevens'!D2243)," ",TRIM('Klanten gegevens'!D2243))</f>
        <v xml:space="preserve"> </v>
      </c>
      <c r="H2234" s="27" t="str">
        <f t="shared" si="383"/>
        <v xml:space="preserve"> </v>
      </c>
      <c r="I2234" s="30" t="str">
        <f>IF(ISBLANK('Klanten gegevens'!E2243)," ",TRIM('Klanten gegevens'!E2243))</f>
        <v xml:space="preserve"> </v>
      </c>
      <c r="J2234" s="27" t="str">
        <f t="shared" si="384"/>
        <v xml:space="preserve"> </v>
      </c>
      <c r="M2234" s="30" t="str">
        <f>IF(ISBLANK('Klanten gegevens'!Q2243)," ",TRIM('Klanten gegevens'!Q2243))</f>
        <v xml:space="preserve"> </v>
      </c>
      <c r="N2234" s="27" t="str">
        <f t="shared" si="385"/>
        <v xml:space="preserve"> </v>
      </c>
      <c r="O2234" s="27" t="str">
        <f t="shared" si="386"/>
        <v xml:space="preserve"> </v>
      </c>
      <c r="P2234" s="27" t="str">
        <f t="shared" si="387"/>
        <v xml:space="preserve"> </v>
      </c>
      <c r="Q2234" s="27" t="str">
        <f t="shared" si="388"/>
        <v xml:space="preserve"> </v>
      </c>
      <c r="T2234" s="30" t="str">
        <f>IF(ISBLANK('Klanten gegevens'!R2243)," ",TRIM('Klanten gegevens'!R2243))</f>
        <v xml:space="preserve"> </v>
      </c>
      <c r="U2234" s="27" t="str">
        <f t="shared" si="389"/>
        <v xml:space="preserve"> </v>
      </c>
      <c r="V2234" s="30" t="str">
        <f>IF(ISBLANK('Klanten gegevens'!S2243)," ",TRIM('Klanten gegevens'!S2243))</f>
        <v xml:space="preserve"> </v>
      </c>
      <c r="W2234" s="27" t="str">
        <f t="shared" si="390"/>
        <v xml:space="preserve"> </v>
      </c>
    </row>
    <row r="2235" spans="1:23" x14ac:dyDescent="0.2">
      <c r="A2235" s="27" t="str">
        <f>IF(ISBLANK('Klanten gegevens'!A2244)," ",TRIM(PROPER('Klanten gegevens'!A2244)))</f>
        <v xml:space="preserve"> </v>
      </c>
      <c r="B2235" s="27" t="str">
        <f t="shared" si="380"/>
        <v xml:space="preserve"> </v>
      </c>
      <c r="C2235" s="30" t="str">
        <f>IF(ISBLANK('Klanten gegevens'!B2244)," ",TRIM(PROPER('Klanten gegevens'!B2244)))</f>
        <v xml:space="preserve"> </v>
      </c>
      <c r="D2235" s="27" t="str">
        <f t="shared" si="381"/>
        <v xml:space="preserve"> </v>
      </c>
      <c r="E2235" s="30" t="str">
        <f>IF(ISBLANK('Klanten gegevens'!C2244)," ",TRIM(PROPER('Klanten gegevens'!C2244)))</f>
        <v xml:space="preserve"> </v>
      </c>
      <c r="F2235" s="27" t="str">
        <f t="shared" si="382"/>
        <v xml:space="preserve"> </v>
      </c>
      <c r="G2235" s="30" t="str">
        <f>IF(ISBLANK('Klanten gegevens'!D2244)," ",TRIM('Klanten gegevens'!D2244))</f>
        <v xml:space="preserve"> </v>
      </c>
      <c r="H2235" s="27" t="str">
        <f t="shared" si="383"/>
        <v xml:space="preserve"> </v>
      </c>
      <c r="I2235" s="30" t="str">
        <f>IF(ISBLANK('Klanten gegevens'!E2244)," ",TRIM('Klanten gegevens'!E2244))</f>
        <v xml:space="preserve"> </v>
      </c>
      <c r="J2235" s="27" t="str">
        <f t="shared" si="384"/>
        <v xml:space="preserve"> </v>
      </c>
      <c r="M2235" s="30" t="str">
        <f>IF(ISBLANK('Klanten gegevens'!Q2244)," ",TRIM('Klanten gegevens'!Q2244))</f>
        <v xml:space="preserve"> </v>
      </c>
      <c r="N2235" s="27" t="str">
        <f t="shared" si="385"/>
        <v xml:space="preserve"> </v>
      </c>
      <c r="O2235" s="27" t="str">
        <f t="shared" si="386"/>
        <v xml:space="preserve"> </v>
      </c>
      <c r="P2235" s="27" t="str">
        <f t="shared" si="387"/>
        <v xml:space="preserve"> </v>
      </c>
      <c r="Q2235" s="27" t="str">
        <f t="shared" si="388"/>
        <v xml:space="preserve"> </v>
      </c>
      <c r="T2235" s="30" t="str">
        <f>IF(ISBLANK('Klanten gegevens'!R2244)," ",TRIM('Klanten gegevens'!R2244))</f>
        <v xml:space="preserve"> </v>
      </c>
      <c r="U2235" s="27" t="str">
        <f t="shared" si="389"/>
        <v xml:space="preserve"> </v>
      </c>
      <c r="V2235" s="30" t="str">
        <f>IF(ISBLANK('Klanten gegevens'!S2244)," ",TRIM('Klanten gegevens'!S2244))</f>
        <v xml:space="preserve"> </v>
      </c>
      <c r="W2235" s="27" t="str">
        <f t="shared" si="390"/>
        <v xml:space="preserve"> </v>
      </c>
    </row>
    <row r="2236" spans="1:23" x14ac:dyDescent="0.2">
      <c r="A2236" s="27" t="str">
        <f>IF(ISBLANK('Klanten gegevens'!A2245)," ",TRIM(PROPER('Klanten gegevens'!A2245)))</f>
        <v xml:space="preserve"> </v>
      </c>
      <c r="B2236" s="27" t="str">
        <f t="shared" si="380"/>
        <v xml:space="preserve"> </v>
      </c>
      <c r="C2236" s="30" t="str">
        <f>IF(ISBLANK('Klanten gegevens'!B2245)," ",TRIM(PROPER('Klanten gegevens'!B2245)))</f>
        <v xml:space="preserve"> </v>
      </c>
      <c r="D2236" s="27" t="str">
        <f t="shared" si="381"/>
        <v xml:space="preserve"> </v>
      </c>
      <c r="E2236" s="30" t="str">
        <f>IF(ISBLANK('Klanten gegevens'!C2245)," ",TRIM(PROPER('Klanten gegevens'!C2245)))</f>
        <v xml:space="preserve"> </v>
      </c>
      <c r="F2236" s="27" t="str">
        <f t="shared" si="382"/>
        <v xml:space="preserve"> </v>
      </c>
      <c r="G2236" s="30" t="str">
        <f>IF(ISBLANK('Klanten gegevens'!D2245)," ",TRIM('Klanten gegevens'!D2245))</f>
        <v xml:space="preserve"> </v>
      </c>
      <c r="H2236" s="27" t="str">
        <f t="shared" si="383"/>
        <v xml:space="preserve"> </v>
      </c>
      <c r="I2236" s="30" t="str">
        <f>IF(ISBLANK('Klanten gegevens'!E2245)," ",TRIM('Klanten gegevens'!E2245))</f>
        <v xml:space="preserve"> </v>
      </c>
      <c r="J2236" s="27" t="str">
        <f t="shared" si="384"/>
        <v xml:space="preserve"> </v>
      </c>
      <c r="M2236" s="30" t="str">
        <f>IF(ISBLANK('Klanten gegevens'!Q2245)," ",TRIM('Klanten gegevens'!Q2245))</f>
        <v xml:space="preserve"> </v>
      </c>
      <c r="N2236" s="27" t="str">
        <f t="shared" si="385"/>
        <v xml:space="preserve"> </v>
      </c>
      <c r="O2236" s="27" t="str">
        <f t="shared" si="386"/>
        <v xml:space="preserve"> </v>
      </c>
      <c r="P2236" s="27" t="str">
        <f t="shared" si="387"/>
        <v xml:space="preserve"> </v>
      </c>
      <c r="Q2236" s="27" t="str">
        <f t="shared" si="388"/>
        <v xml:space="preserve"> </v>
      </c>
      <c r="T2236" s="30" t="str">
        <f>IF(ISBLANK('Klanten gegevens'!R2245)," ",TRIM('Klanten gegevens'!R2245))</f>
        <v xml:space="preserve"> </v>
      </c>
      <c r="U2236" s="27" t="str">
        <f t="shared" si="389"/>
        <v xml:space="preserve"> </v>
      </c>
      <c r="V2236" s="30" t="str">
        <f>IF(ISBLANK('Klanten gegevens'!S2245)," ",TRIM('Klanten gegevens'!S2245))</f>
        <v xml:space="preserve"> </v>
      </c>
      <c r="W2236" s="27" t="str">
        <f t="shared" si="390"/>
        <v xml:space="preserve"> </v>
      </c>
    </row>
    <row r="2237" spans="1:23" x14ac:dyDescent="0.2">
      <c r="A2237" s="27" t="str">
        <f>IF(ISBLANK('Klanten gegevens'!A2246)," ",TRIM(PROPER('Klanten gegevens'!A2246)))</f>
        <v xml:space="preserve"> </v>
      </c>
      <c r="B2237" s="27" t="str">
        <f t="shared" si="380"/>
        <v xml:space="preserve"> </v>
      </c>
      <c r="C2237" s="30" t="str">
        <f>IF(ISBLANK('Klanten gegevens'!B2246)," ",TRIM(PROPER('Klanten gegevens'!B2246)))</f>
        <v xml:space="preserve"> </v>
      </c>
      <c r="D2237" s="27" t="str">
        <f t="shared" si="381"/>
        <v xml:space="preserve"> </v>
      </c>
      <c r="E2237" s="30" t="str">
        <f>IF(ISBLANK('Klanten gegevens'!C2246)," ",TRIM(PROPER('Klanten gegevens'!C2246)))</f>
        <v xml:space="preserve"> </v>
      </c>
      <c r="F2237" s="27" t="str">
        <f t="shared" si="382"/>
        <v xml:space="preserve"> </v>
      </c>
      <c r="G2237" s="30" t="str">
        <f>IF(ISBLANK('Klanten gegevens'!D2246)," ",TRIM('Klanten gegevens'!D2246))</f>
        <v xml:space="preserve"> </v>
      </c>
      <c r="H2237" s="27" t="str">
        <f t="shared" si="383"/>
        <v xml:space="preserve"> </v>
      </c>
      <c r="I2237" s="30" t="str">
        <f>IF(ISBLANK('Klanten gegevens'!E2246)," ",TRIM('Klanten gegevens'!E2246))</f>
        <v xml:space="preserve"> </v>
      </c>
      <c r="J2237" s="27" t="str">
        <f t="shared" si="384"/>
        <v xml:space="preserve"> </v>
      </c>
      <c r="M2237" s="30" t="str">
        <f>IF(ISBLANK('Klanten gegevens'!Q2246)," ",TRIM('Klanten gegevens'!Q2246))</f>
        <v xml:space="preserve"> </v>
      </c>
      <c r="N2237" s="27" t="str">
        <f t="shared" si="385"/>
        <v xml:space="preserve"> </v>
      </c>
      <c r="O2237" s="27" t="str">
        <f t="shared" si="386"/>
        <v xml:space="preserve"> </v>
      </c>
      <c r="P2237" s="27" t="str">
        <f t="shared" si="387"/>
        <v xml:space="preserve"> </v>
      </c>
      <c r="Q2237" s="27" t="str">
        <f t="shared" si="388"/>
        <v xml:space="preserve"> </v>
      </c>
      <c r="T2237" s="30" t="str">
        <f>IF(ISBLANK('Klanten gegevens'!R2246)," ",TRIM('Klanten gegevens'!R2246))</f>
        <v xml:space="preserve"> </v>
      </c>
      <c r="U2237" s="27" t="str">
        <f t="shared" si="389"/>
        <v xml:space="preserve"> </v>
      </c>
      <c r="V2237" s="30" t="str">
        <f>IF(ISBLANK('Klanten gegevens'!S2246)," ",TRIM('Klanten gegevens'!S2246))</f>
        <v xml:space="preserve"> </v>
      </c>
      <c r="W2237" s="27" t="str">
        <f t="shared" si="390"/>
        <v xml:space="preserve"> </v>
      </c>
    </row>
    <row r="2238" spans="1:23" x14ac:dyDescent="0.2">
      <c r="A2238" s="27" t="str">
        <f>IF(ISBLANK('Klanten gegevens'!A2247)," ",TRIM(PROPER('Klanten gegevens'!A2247)))</f>
        <v xml:space="preserve"> </v>
      </c>
      <c r="B2238" s="27" t="str">
        <f t="shared" si="380"/>
        <v xml:space="preserve"> </v>
      </c>
      <c r="C2238" s="30" t="str">
        <f>IF(ISBLANK('Klanten gegevens'!B2247)," ",TRIM(PROPER('Klanten gegevens'!B2247)))</f>
        <v xml:space="preserve"> </v>
      </c>
      <c r="D2238" s="27" t="str">
        <f t="shared" si="381"/>
        <v xml:space="preserve"> </v>
      </c>
      <c r="E2238" s="30" t="str">
        <f>IF(ISBLANK('Klanten gegevens'!C2247)," ",TRIM(PROPER('Klanten gegevens'!C2247)))</f>
        <v xml:space="preserve"> </v>
      </c>
      <c r="F2238" s="27" t="str">
        <f t="shared" si="382"/>
        <v xml:space="preserve"> </v>
      </c>
      <c r="G2238" s="30" t="str">
        <f>IF(ISBLANK('Klanten gegevens'!D2247)," ",TRIM('Klanten gegevens'!D2247))</f>
        <v xml:space="preserve"> </v>
      </c>
      <c r="H2238" s="27" t="str">
        <f t="shared" si="383"/>
        <v xml:space="preserve"> </v>
      </c>
      <c r="I2238" s="30" t="str">
        <f>IF(ISBLANK('Klanten gegevens'!E2247)," ",TRIM('Klanten gegevens'!E2247))</f>
        <v xml:space="preserve"> </v>
      </c>
      <c r="J2238" s="27" t="str">
        <f t="shared" si="384"/>
        <v xml:space="preserve"> </v>
      </c>
      <c r="M2238" s="30" t="str">
        <f>IF(ISBLANK('Klanten gegevens'!Q2247)," ",TRIM('Klanten gegevens'!Q2247))</f>
        <v xml:space="preserve"> </v>
      </c>
      <c r="N2238" s="27" t="str">
        <f t="shared" si="385"/>
        <v xml:space="preserve"> </v>
      </c>
      <c r="O2238" s="27" t="str">
        <f t="shared" si="386"/>
        <v xml:space="preserve"> </v>
      </c>
      <c r="P2238" s="27" t="str">
        <f t="shared" si="387"/>
        <v xml:space="preserve"> </v>
      </c>
      <c r="Q2238" s="27" t="str">
        <f t="shared" si="388"/>
        <v xml:space="preserve"> </v>
      </c>
      <c r="T2238" s="30" t="str">
        <f>IF(ISBLANK('Klanten gegevens'!R2247)," ",TRIM('Klanten gegevens'!R2247))</f>
        <v xml:space="preserve"> </v>
      </c>
      <c r="U2238" s="27" t="str">
        <f t="shared" si="389"/>
        <v xml:space="preserve"> </v>
      </c>
      <c r="V2238" s="30" t="str">
        <f>IF(ISBLANK('Klanten gegevens'!S2247)," ",TRIM('Klanten gegevens'!S2247))</f>
        <v xml:space="preserve"> </v>
      </c>
      <c r="W2238" s="27" t="str">
        <f t="shared" si="390"/>
        <v xml:space="preserve"> </v>
      </c>
    </row>
    <row r="2239" spans="1:23" x14ac:dyDescent="0.2">
      <c r="A2239" s="27" t="str">
        <f>IF(ISBLANK('Klanten gegevens'!A2248)," ",TRIM(PROPER('Klanten gegevens'!A2248)))</f>
        <v xml:space="preserve"> </v>
      </c>
      <c r="B2239" s="27" t="str">
        <f t="shared" si="380"/>
        <v xml:space="preserve"> </v>
      </c>
      <c r="C2239" s="30" t="str">
        <f>IF(ISBLANK('Klanten gegevens'!B2248)," ",TRIM(PROPER('Klanten gegevens'!B2248)))</f>
        <v xml:space="preserve"> </v>
      </c>
      <c r="D2239" s="27" t="str">
        <f t="shared" si="381"/>
        <v xml:space="preserve"> </v>
      </c>
      <c r="E2239" s="30" t="str">
        <f>IF(ISBLANK('Klanten gegevens'!C2248)," ",TRIM(PROPER('Klanten gegevens'!C2248)))</f>
        <v xml:space="preserve"> </v>
      </c>
      <c r="F2239" s="27" t="str">
        <f t="shared" si="382"/>
        <v xml:space="preserve"> </v>
      </c>
      <c r="G2239" s="30" t="str">
        <f>IF(ISBLANK('Klanten gegevens'!D2248)," ",TRIM('Klanten gegevens'!D2248))</f>
        <v xml:space="preserve"> </v>
      </c>
      <c r="H2239" s="27" t="str">
        <f t="shared" si="383"/>
        <v xml:space="preserve"> </v>
      </c>
      <c r="I2239" s="30" t="str">
        <f>IF(ISBLANK('Klanten gegevens'!E2248)," ",TRIM('Klanten gegevens'!E2248))</f>
        <v xml:space="preserve"> </v>
      </c>
      <c r="J2239" s="27" t="str">
        <f t="shared" si="384"/>
        <v xml:space="preserve"> </v>
      </c>
      <c r="M2239" s="30" t="str">
        <f>IF(ISBLANK('Klanten gegevens'!Q2248)," ",TRIM('Klanten gegevens'!Q2248))</f>
        <v xml:space="preserve"> </v>
      </c>
      <c r="N2239" s="27" t="str">
        <f t="shared" si="385"/>
        <v xml:space="preserve"> </v>
      </c>
      <c r="O2239" s="27" t="str">
        <f t="shared" si="386"/>
        <v xml:space="preserve"> </v>
      </c>
      <c r="P2239" s="27" t="str">
        <f t="shared" si="387"/>
        <v xml:space="preserve"> </v>
      </c>
      <c r="Q2239" s="27" t="str">
        <f t="shared" si="388"/>
        <v xml:space="preserve"> </v>
      </c>
      <c r="T2239" s="30" t="str">
        <f>IF(ISBLANK('Klanten gegevens'!R2248)," ",TRIM('Klanten gegevens'!R2248))</f>
        <v xml:space="preserve"> </v>
      </c>
      <c r="U2239" s="27" t="str">
        <f t="shared" si="389"/>
        <v xml:space="preserve"> </v>
      </c>
      <c r="V2239" s="30" t="str">
        <f>IF(ISBLANK('Klanten gegevens'!S2248)," ",TRIM('Klanten gegevens'!S2248))</f>
        <v xml:space="preserve"> </v>
      </c>
      <c r="W2239" s="27" t="str">
        <f t="shared" si="390"/>
        <v xml:space="preserve"> </v>
      </c>
    </row>
    <row r="2240" spans="1:23" x14ac:dyDescent="0.2">
      <c r="A2240" s="27" t="str">
        <f>IF(ISBLANK('Klanten gegevens'!A2249)," ",TRIM(PROPER('Klanten gegevens'!A2249)))</f>
        <v xml:space="preserve"> </v>
      </c>
      <c r="B2240" s="27" t="str">
        <f t="shared" si="380"/>
        <v xml:space="preserve"> </v>
      </c>
      <c r="C2240" s="30" t="str">
        <f>IF(ISBLANK('Klanten gegevens'!B2249)," ",TRIM(PROPER('Klanten gegevens'!B2249)))</f>
        <v xml:space="preserve"> </v>
      </c>
      <c r="D2240" s="27" t="str">
        <f t="shared" si="381"/>
        <v xml:space="preserve"> </v>
      </c>
      <c r="E2240" s="30" t="str">
        <f>IF(ISBLANK('Klanten gegevens'!C2249)," ",TRIM(PROPER('Klanten gegevens'!C2249)))</f>
        <v xml:space="preserve"> </v>
      </c>
      <c r="F2240" s="27" t="str">
        <f t="shared" si="382"/>
        <v xml:space="preserve"> </v>
      </c>
      <c r="G2240" s="30" t="str">
        <f>IF(ISBLANK('Klanten gegevens'!D2249)," ",TRIM('Klanten gegevens'!D2249))</f>
        <v xml:space="preserve"> </v>
      </c>
      <c r="H2240" s="27" t="str">
        <f t="shared" si="383"/>
        <v xml:space="preserve"> </v>
      </c>
      <c r="I2240" s="30" t="str">
        <f>IF(ISBLANK('Klanten gegevens'!E2249)," ",TRIM('Klanten gegevens'!E2249))</f>
        <v xml:space="preserve"> </v>
      </c>
      <c r="J2240" s="27" t="str">
        <f t="shared" si="384"/>
        <v xml:space="preserve"> </v>
      </c>
      <c r="M2240" s="30" t="str">
        <f>IF(ISBLANK('Klanten gegevens'!Q2249)," ",TRIM('Klanten gegevens'!Q2249))</f>
        <v xml:space="preserve"> </v>
      </c>
      <c r="N2240" s="27" t="str">
        <f t="shared" si="385"/>
        <v xml:space="preserve"> </v>
      </c>
      <c r="O2240" s="27" t="str">
        <f t="shared" si="386"/>
        <v xml:space="preserve"> </v>
      </c>
      <c r="P2240" s="27" t="str">
        <f t="shared" si="387"/>
        <v xml:space="preserve"> </v>
      </c>
      <c r="Q2240" s="27" t="str">
        <f t="shared" si="388"/>
        <v xml:space="preserve"> </v>
      </c>
      <c r="T2240" s="30" t="str">
        <f>IF(ISBLANK('Klanten gegevens'!R2249)," ",TRIM('Klanten gegevens'!R2249))</f>
        <v xml:space="preserve"> </v>
      </c>
      <c r="U2240" s="27" t="str">
        <f t="shared" si="389"/>
        <v xml:space="preserve"> </v>
      </c>
      <c r="V2240" s="30" t="str">
        <f>IF(ISBLANK('Klanten gegevens'!S2249)," ",TRIM('Klanten gegevens'!S2249))</f>
        <v xml:space="preserve"> </v>
      </c>
      <c r="W2240" s="27" t="str">
        <f t="shared" si="390"/>
        <v xml:space="preserve"> </v>
      </c>
    </row>
    <row r="2241" spans="1:23" x14ac:dyDescent="0.2">
      <c r="A2241" s="27" t="str">
        <f>IF(ISBLANK('Klanten gegevens'!A2250)," ",TRIM(PROPER('Klanten gegevens'!A2250)))</f>
        <v xml:space="preserve"> </v>
      </c>
      <c r="B2241" s="27" t="str">
        <f t="shared" si="380"/>
        <v xml:space="preserve"> </v>
      </c>
      <c r="C2241" s="30" t="str">
        <f>IF(ISBLANK('Klanten gegevens'!B2250)," ",TRIM(PROPER('Klanten gegevens'!B2250)))</f>
        <v xml:space="preserve"> </v>
      </c>
      <c r="D2241" s="27" t="str">
        <f t="shared" si="381"/>
        <v xml:space="preserve"> </v>
      </c>
      <c r="E2241" s="30" t="str">
        <f>IF(ISBLANK('Klanten gegevens'!C2250)," ",TRIM(PROPER('Klanten gegevens'!C2250)))</f>
        <v xml:space="preserve"> </v>
      </c>
      <c r="F2241" s="27" t="str">
        <f t="shared" si="382"/>
        <v xml:space="preserve"> </v>
      </c>
      <c r="G2241" s="30" t="str">
        <f>IF(ISBLANK('Klanten gegevens'!D2250)," ",TRIM('Klanten gegevens'!D2250))</f>
        <v xml:space="preserve"> </v>
      </c>
      <c r="H2241" s="27" t="str">
        <f t="shared" si="383"/>
        <v xml:space="preserve"> </v>
      </c>
      <c r="I2241" s="30" t="str">
        <f>IF(ISBLANK('Klanten gegevens'!E2250)," ",TRIM('Klanten gegevens'!E2250))</f>
        <v xml:space="preserve"> </v>
      </c>
      <c r="J2241" s="27" t="str">
        <f t="shared" si="384"/>
        <v xml:space="preserve"> </v>
      </c>
      <c r="M2241" s="30" t="str">
        <f>IF(ISBLANK('Klanten gegevens'!Q2250)," ",TRIM('Klanten gegevens'!Q2250))</f>
        <v xml:space="preserve"> </v>
      </c>
      <c r="N2241" s="27" t="str">
        <f t="shared" si="385"/>
        <v xml:space="preserve"> </v>
      </c>
      <c r="O2241" s="27" t="str">
        <f t="shared" si="386"/>
        <v xml:space="preserve"> </v>
      </c>
      <c r="P2241" s="27" t="str">
        <f t="shared" si="387"/>
        <v xml:space="preserve"> </v>
      </c>
      <c r="Q2241" s="27" t="str">
        <f t="shared" si="388"/>
        <v xml:space="preserve"> </v>
      </c>
      <c r="T2241" s="30" t="str">
        <f>IF(ISBLANK('Klanten gegevens'!R2250)," ",TRIM('Klanten gegevens'!R2250))</f>
        <v xml:space="preserve"> </v>
      </c>
      <c r="U2241" s="27" t="str">
        <f t="shared" si="389"/>
        <v xml:space="preserve"> </v>
      </c>
      <c r="V2241" s="30" t="str">
        <f>IF(ISBLANK('Klanten gegevens'!S2250)," ",TRIM('Klanten gegevens'!S2250))</f>
        <v xml:space="preserve"> </v>
      </c>
      <c r="W2241" s="27" t="str">
        <f t="shared" si="390"/>
        <v xml:space="preserve"> </v>
      </c>
    </row>
    <row r="2242" spans="1:23" x14ac:dyDescent="0.2">
      <c r="A2242" s="27" t="str">
        <f>IF(ISBLANK('Klanten gegevens'!A2251)," ",TRIM(PROPER('Klanten gegevens'!A2251)))</f>
        <v xml:space="preserve"> </v>
      </c>
      <c r="B2242" s="27" t="str">
        <f t="shared" si="380"/>
        <v xml:space="preserve"> </v>
      </c>
      <c r="C2242" s="30" t="str">
        <f>IF(ISBLANK('Klanten gegevens'!B2251)," ",TRIM(PROPER('Klanten gegevens'!B2251)))</f>
        <v xml:space="preserve"> </v>
      </c>
      <c r="D2242" s="27" t="str">
        <f t="shared" si="381"/>
        <v xml:space="preserve"> </v>
      </c>
      <c r="E2242" s="30" t="str">
        <f>IF(ISBLANK('Klanten gegevens'!C2251)," ",TRIM(PROPER('Klanten gegevens'!C2251)))</f>
        <v xml:space="preserve"> </v>
      </c>
      <c r="F2242" s="27" t="str">
        <f t="shared" si="382"/>
        <v xml:space="preserve"> </v>
      </c>
      <c r="G2242" s="30" t="str">
        <f>IF(ISBLANK('Klanten gegevens'!D2251)," ",TRIM('Klanten gegevens'!D2251))</f>
        <v xml:space="preserve"> </v>
      </c>
      <c r="H2242" s="27" t="str">
        <f t="shared" si="383"/>
        <v xml:space="preserve"> </v>
      </c>
      <c r="I2242" s="30" t="str">
        <f>IF(ISBLANK('Klanten gegevens'!E2251)," ",TRIM('Klanten gegevens'!E2251))</f>
        <v xml:space="preserve"> </v>
      </c>
      <c r="J2242" s="27" t="str">
        <f t="shared" si="384"/>
        <v xml:space="preserve"> </v>
      </c>
      <c r="M2242" s="30" t="str">
        <f>IF(ISBLANK('Klanten gegevens'!Q2251)," ",TRIM('Klanten gegevens'!Q2251))</f>
        <v xml:space="preserve"> </v>
      </c>
      <c r="N2242" s="27" t="str">
        <f t="shared" si="385"/>
        <v xml:space="preserve"> </v>
      </c>
      <c r="O2242" s="27" t="str">
        <f t="shared" si="386"/>
        <v xml:space="preserve"> </v>
      </c>
      <c r="P2242" s="27" t="str">
        <f t="shared" si="387"/>
        <v xml:space="preserve"> </v>
      </c>
      <c r="Q2242" s="27" t="str">
        <f t="shared" si="388"/>
        <v xml:space="preserve"> </v>
      </c>
      <c r="T2242" s="30" t="str">
        <f>IF(ISBLANK('Klanten gegevens'!R2251)," ",TRIM('Klanten gegevens'!R2251))</f>
        <v xml:space="preserve"> </v>
      </c>
      <c r="U2242" s="27" t="str">
        <f t="shared" si="389"/>
        <v xml:space="preserve"> </v>
      </c>
      <c r="V2242" s="30" t="str">
        <f>IF(ISBLANK('Klanten gegevens'!S2251)," ",TRIM('Klanten gegevens'!S2251))</f>
        <v xml:space="preserve"> </v>
      </c>
      <c r="W2242" s="27" t="str">
        <f t="shared" si="390"/>
        <v xml:space="preserve"> </v>
      </c>
    </row>
    <row r="2243" spans="1:23" x14ac:dyDescent="0.2">
      <c r="A2243" s="27" t="str">
        <f>IF(ISBLANK('Klanten gegevens'!A2252)," ",TRIM(PROPER('Klanten gegevens'!A2252)))</f>
        <v xml:space="preserve"> </v>
      </c>
      <c r="B2243" s="27" t="str">
        <f t="shared" si="380"/>
        <v xml:space="preserve"> </v>
      </c>
      <c r="C2243" s="30" t="str">
        <f>IF(ISBLANK('Klanten gegevens'!B2252)," ",TRIM(PROPER('Klanten gegevens'!B2252)))</f>
        <v xml:space="preserve"> </v>
      </c>
      <c r="D2243" s="27" t="str">
        <f t="shared" si="381"/>
        <v xml:space="preserve"> </v>
      </c>
      <c r="E2243" s="30" t="str">
        <f>IF(ISBLANK('Klanten gegevens'!C2252)," ",TRIM(PROPER('Klanten gegevens'!C2252)))</f>
        <v xml:space="preserve"> </v>
      </c>
      <c r="F2243" s="27" t="str">
        <f t="shared" si="382"/>
        <v xml:space="preserve"> </v>
      </c>
      <c r="G2243" s="30" t="str">
        <f>IF(ISBLANK('Klanten gegevens'!D2252)," ",TRIM('Klanten gegevens'!D2252))</f>
        <v xml:space="preserve"> </v>
      </c>
      <c r="H2243" s="27" t="str">
        <f t="shared" si="383"/>
        <v xml:space="preserve"> </v>
      </c>
      <c r="I2243" s="30" t="str">
        <f>IF(ISBLANK('Klanten gegevens'!E2252)," ",TRIM('Klanten gegevens'!E2252))</f>
        <v xml:space="preserve"> </v>
      </c>
      <c r="J2243" s="27" t="str">
        <f t="shared" si="384"/>
        <v xml:space="preserve"> </v>
      </c>
      <c r="M2243" s="30" t="str">
        <f>IF(ISBLANK('Klanten gegevens'!Q2252)," ",TRIM('Klanten gegevens'!Q2252))</f>
        <v xml:space="preserve"> </v>
      </c>
      <c r="N2243" s="27" t="str">
        <f t="shared" si="385"/>
        <v xml:space="preserve"> </v>
      </c>
      <c r="O2243" s="27" t="str">
        <f t="shared" si="386"/>
        <v xml:space="preserve"> </v>
      </c>
      <c r="P2243" s="27" t="str">
        <f t="shared" si="387"/>
        <v xml:space="preserve"> </v>
      </c>
      <c r="Q2243" s="27" t="str">
        <f t="shared" si="388"/>
        <v xml:space="preserve"> </v>
      </c>
      <c r="T2243" s="30" t="str">
        <f>IF(ISBLANK('Klanten gegevens'!R2252)," ",TRIM('Klanten gegevens'!R2252))</f>
        <v xml:space="preserve"> </v>
      </c>
      <c r="U2243" s="27" t="str">
        <f t="shared" si="389"/>
        <v xml:space="preserve"> </v>
      </c>
      <c r="V2243" s="30" t="str">
        <f>IF(ISBLANK('Klanten gegevens'!S2252)," ",TRIM('Klanten gegevens'!S2252))</f>
        <v xml:space="preserve"> </v>
      </c>
      <c r="W2243" s="27" t="str">
        <f t="shared" si="390"/>
        <v xml:space="preserve"> </v>
      </c>
    </row>
    <row r="2244" spans="1:23" x14ac:dyDescent="0.2">
      <c r="A2244" s="27" t="str">
        <f>IF(ISBLANK('Klanten gegevens'!A2253)," ",TRIM(PROPER('Klanten gegevens'!A2253)))</f>
        <v xml:space="preserve"> </v>
      </c>
      <c r="B2244" s="27" t="str">
        <f t="shared" ref="B2244:B2307" si="391">IF(AND(A2244=" ",C2244=" ")," ",IF(A2244=" ","missing info"," "))</f>
        <v xml:space="preserve"> </v>
      </c>
      <c r="C2244" s="30" t="str">
        <f>IF(ISBLANK('Klanten gegevens'!B2253)," ",TRIM(PROPER('Klanten gegevens'!B2253)))</f>
        <v xml:space="preserve"> </v>
      </c>
      <c r="D2244" s="27" t="str">
        <f t="shared" ref="D2244:D2307" si="392">IF(AND(A2244=" ",C2244=" ")," ",IF(C2244=" ","missing info"," "))</f>
        <v xml:space="preserve"> </v>
      </c>
      <c r="E2244" s="30" t="str">
        <f>IF(ISBLANK('Klanten gegevens'!C2253)," ",TRIM(PROPER('Klanten gegevens'!C2253)))</f>
        <v xml:space="preserve"> </v>
      </c>
      <c r="F2244" s="27" t="str">
        <f t="shared" ref="F2244:F2307" si="393">IF(AND(A2244=" ",C2244=" ")," ",IF(E2244=" ","missing Club_Member_ID",IF(COUNTIF($E$3:$E$253,E2244)&gt;1,"double ID"," ")))</f>
        <v xml:space="preserve"> </v>
      </c>
      <c r="G2244" s="30" t="str">
        <f>IF(ISBLANK('Klanten gegevens'!D2253)," ",TRIM('Klanten gegevens'!D2253))</f>
        <v xml:space="preserve"> </v>
      </c>
      <c r="H2244" s="27" t="str">
        <f t="shared" ref="H2244:H2307" si="394">IF(AND(A2244=" ",C2244=" ")," ",IF(G2244=" ","missing email",IF(COUNTIF($G$3:$G$252,G2244)&gt;1,"double email"," ")))</f>
        <v xml:space="preserve"> </v>
      </c>
      <c r="I2244" s="30" t="str">
        <f>IF(ISBLANK('Klanten gegevens'!E2253)," ",TRIM('Klanten gegevens'!E2253))</f>
        <v xml:space="preserve"> </v>
      </c>
      <c r="J2244" s="27" t="str">
        <f t="shared" ref="J2244:J2307" si="395">IF(OR(I2244="Ja",I2244="Nee")," ",IF(AND(I2244=" ",C2244=" ",A2244=" ")," ","please check"))</f>
        <v xml:space="preserve"> </v>
      </c>
      <c r="M2244" s="30" t="str">
        <f>IF(ISBLANK('Klanten gegevens'!Q2253)," ",TRIM('Klanten gegevens'!Q2253))</f>
        <v xml:space="preserve"> </v>
      </c>
      <c r="N2244" s="27" t="str">
        <f t="shared" ref="N2244:N2307" si="396">LEFT(M2244,2)</f>
        <v xml:space="preserve"> </v>
      </c>
      <c r="O2244" s="27" t="str">
        <f t="shared" ref="O2244:O2307" si="397">IF(M2244=" "," ",LEN(M2244))</f>
        <v xml:space="preserve"> </v>
      </c>
      <c r="P2244" s="27" t="str">
        <f t="shared" ref="P2244:P2307" si="398">IF(AND(A2244=" ",C2244=" ")," ",IF(M2244=" "," ",IF(O2244&lt;VLOOKUP(N2244,$R$3:$S$58,2,FALSE),"IBAN too short",IF(O2244&gt;VLOOKUP(N2244,$R$3:$S$58,2,FALSE),"IBAN too long"," "))))</f>
        <v xml:space="preserve"> </v>
      </c>
      <c r="Q2244" s="27" t="str">
        <f t="shared" ref="Q2244:Q2307" si="399">IF(N2244=" "," ",IF(OR(N2244="BE",N2244="DE",N2244="FR",N2244="LUX",N2244="NL")," ","Check country code"))</f>
        <v xml:space="preserve"> </v>
      </c>
      <c r="T2244" s="30" t="str">
        <f>IF(ISBLANK('Klanten gegevens'!R2253)," ",TRIM('Klanten gegevens'!R2253))</f>
        <v xml:space="preserve"> </v>
      </c>
      <c r="U2244" s="27" t="str">
        <f t="shared" ref="U2244:U2307" si="400">IF(AND(A2244=" ",C2244=" ")," ",IF(M2244=" "," ",IF(T2244=" ","missing info"," ")))</f>
        <v xml:space="preserve"> </v>
      </c>
      <c r="V2244" s="30" t="str">
        <f>IF(ISBLANK('Klanten gegevens'!S2253)," ",TRIM('Klanten gegevens'!S2253))</f>
        <v xml:space="preserve"> </v>
      </c>
      <c r="W2244" s="27" t="str">
        <f t="shared" ref="W2244:W2307" si="401">IF(AND(A2244=" ",C2244=" ")," ",IF(M2244=" "," ",IF(V2244=" ","missing info"," ")))</f>
        <v xml:space="preserve"> </v>
      </c>
    </row>
    <row r="2245" spans="1:23" x14ac:dyDescent="0.2">
      <c r="A2245" s="27" t="str">
        <f>IF(ISBLANK('Klanten gegevens'!A2254)," ",TRIM(PROPER('Klanten gegevens'!A2254)))</f>
        <v xml:space="preserve"> </v>
      </c>
      <c r="B2245" s="27" t="str">
        <f t="shared" si="391"/>
        <v xml:space="preserve"> </v>
      </c>
      <c r="C2245" s="30" t="str">
        <f>IF(ISBLANK('Klanten gegevens'!B2254)," ",TRIM(PROPER('Klanten gegevens'!B2254)))</f>
        <v xml:space="preserve"> </v>
      </c>
      <c r="D2245" s="27" t="str">
        <f t="shared" si="392"/>
        <v xml:space="preserve"> </v>
      </c>
      <c r="E2245" s="30" t="str">
        <f>IF(ISBLANK('Klanten gegevens'!C2254)," ",TRIM(PROPER('Klanten gegevens'!C2254)))</f>
        <v xml:space="preserve"> </v>
      </c>
      <c r="F2245" s="27" t="str">
        <f t="shared" si="393"/>
        <v xml:space="preserve"> </v>
      </c>
      <c r="G2245" s="30" t="str">
        <f>IF(ISBLANK('Klanten gegevens'!D2254)," ",TRIM('Klanten gegevens'!D2254))</f>
        <v xml:space="preserve"> </v>
      </c>
      <c r="H2245" s="27" t="str">
        <f t="shared" si="394"/>
        <v xml:space="preserve"> </v>
      </c>
      <c r="I2245" s="30" t="str">
        <f>IF(ISBLANK('Klanten gegevens'!E2254)," ",TRIM('Klanten gegevens'!E2254))</f>
        <v xml:space="preserve"> </v>
      </c>
      <c r="J2245" s="27" t="str">
        <f t="shared" si="395"/>
        <v xml:space="preserve"> </v>
      </c>
      <c r="M2245" s="30" t="str">
        <f>IF(ISBLANK('Klanten gegevens'!Q2254)," ",TRIM('Klanten gegevens'!Q2254))</f>
        <v xml:space="preserve"> </v>
      </c>
      <c r="N2245" s="27" t="str">
        <f t="shared" si="396"/>
        <v xml:space="preserve"> </v>
      </c>
      <c r="O2245" s="27" t="str">
        <f t="shared" si="397"/>
        <v xml:space="preserve"> </v>
      </c>
      <c r="P2245" s="27" t="str">
        <f t="shared" si="398"/>
        <v xml:space="preserve"> </v>
      </c>
      <c r="Q2245" s="27" t="str">
        <f t="shared" si="399"/>
        <v xml:space="preserve"> </v>
      </c>
      <c r="T2245" s="30" t="str">
        <f>IF(ISBLANK('Klanten gegevens'!R2254)," ",TRIM('Klanten gegevens'!R2254))</f>
        <v xml:space="preserve"> </v>
      </c>
      <c r="U2245" s="27" t="str">
        <f t="shared" si="400"/>
        <v xml:space="preserve"> </v>
      </c>
      <c r="V2245" s="30" t="str">
        <f>IF(ISBLANK('Klanten gegevens'!S2254)," ",TRIM('Klanten gegevens'!S2254))</f>
        <v xml:space="preserve"> </v>
      </c>
      <c r="W2245" s="27" t="str">
        <f t="shared" si="401"/>
        <v xml:space="preserve"> </v>
      </c>
    </row>
    <row r="2246" spans="1:23" x14ac:dyDescent="0.2">
      <c r="A2246" s="27" t="str">
        <f>IF(ISBLANK('Klanten gegevens'!A2255)," ",TRIM(PROPER('Klanten gegevens'!A2255)))</f>
        <v xml:space="preserve"> </v>
      </c>
      <c r="B2246" s="27" t="str">
        <f t="shared" si="391"/>
        <v xml:space="preserve"> </v>
      </c>
      <c r="C2246" s="30" t="str">
        <f>IF(ISBLANK('Klanten gegevens'!B2255)," ",TRIM(PROPER('Klanten gegevens'!B2255)))</f>
        <v xml:space="preserve"> </v>
      </c>
      <c r="D2246" s="27" t="str">
        <f t="shared" si="392"/>
        <v xml:space="preserve"> </v>
      </c>
      <c r="E2246" s="30" t="str">
        <f>IF(ISBLANK('Klanten gegevens'!C2255)," ",TRIM(PROPER('Klanten gegevens'!C2255)))</f>
        <v xml:space="preserve"> </v>
      </c>
      <c r="F2246" s="27" t="str">
        <f t="shared" si="393"/>
        <v xml:space="preserve"> </v>
      </c>
      <c r="G2246" s="30" t="str">
        <f>IF(ISBLANK('Klanten gegevens'!D2255)," ",TRIM('Klanten gegevens'!D2255))</f>
        <v xml:space="preserve"> </v>
      </c>
      <c r="H2246" s="27" t="str">
        <f t="shared" si="394"/>
        <v xml:space="preserve"> </v>
      </c>
      <c r="I2246" s="30" t="str">
        <f>IF(ISBLANK('Klanten gegevens'!E2255)," ",TRIM('Klanten gegevens'!E2255))</f>
        <v xml:space="preserve"> </v>
      </c>
      <c r="J2246" s="27" t="str">
        <f t="shared" si="395"/>
        <v xml:space="preserve"> </v>
      </c>
      <c r="M2246" s="30" t="str">
        <f>IF(ISBLANK('Klanten gegevens'!Q2255)," ",TRIM('Klanten gegevens'!Q2255))</f>
        <v xml:space="preserve"> </v>
      </c>
      <c r="N2246" s="27" t="str">
        <f t="shared" si="396"/>
        <v xml:space="preserve"> </v>
      </c>
      <c r="O2246" s="27" t="str">
        <f t="shared" si="397"/>
        <v xml:space="preserve"> </v>
      </c>
      <c r="P2246" s="27" t="str">
        <f t="shared" si="398"/>
        <v xml:space="preserve"> </v>
      </c>
      <c r="Q2246" s="27" t="str">
        <f t="shared" si="399"/>
        <v xml:space="preserve"> </v>
      </c>
      <c r="T2246" s="30" t="str">
        <f>IF(ISBLANK('Klanten gegevens'!R2255)," ",TRIM('Klanten gegevens'!R2255))</f>
        <v xml:space="preserve"> </v>
      </c>
      <c r="U2246" s="27" t="str">
        <f t="shared" si="400"/>
        <v xml:space="preserve"> </v>
      </c>
      <c r="V2246" s="30" t="str">
        <f>IF(ISBLANK('Klanten gegevens'!S2255)," ",TRIM('Klanten gegevens'!S2255))</f>
        <v xml:space="preserve"> </v>
      </c>
      <c r="W2246" s="27" t="str">
        <f t="shared" si="401"/>
        <v xml:space="preserve"> </v>
      </c>
    </row>
    <row r="2247" spans="1:23" x14ac:dyDescent="0.2">
      <c r="A2247" s="27" t="str">
        <f>IF(ISBLANK('Klanten gegevens'!A2256)," ",TRIM(PROPER('Klanten gegevens'!A2256)))</f>
        <v xml:space="preserve"> </v>
      </c>
      <c r="B2247" s="27" t="str">
        <f t="shared" si="391"/>
        <v xml:space="preserve"> </v>
      </c>
      <c r="C2247" s="30" t="str">
        <f>IF(ISBLANK('Klanten gegevens'!B2256)," ",TRIM(PROPER('Klanten gegevens'!B2256)))</f>
        <v xml:space="preserve"> </v>
      </c>
      <c r="D2247" s="27" t="str">
        <f t="shared" si="392"/>
        <v xml:space="preserve"> </v>
      </c>
      <c r="E2247" s="30" t="str">
        <f>IF(ISBLANK('Klanten gegevens'!C2256)," ",TRIM(PROPER('Klanten gegevens'!C2256)))</f>
        <v xml:space="preserve"> </v>
      </c>
      <c r="F2247" s="27" t="str">
        <f t="shared" si="393"/>
        <v xml:space="preserve"> </v>
      </c>
      <c r="G2247" s="30" t="str">
        <f>IF(ISBLANK('Klanten gegevens'!D2256)," ",TRIM('Klanten gegevens'!D2256))</f>
        <v xml:space="preserve"> </v>
      </c>
      <c r="H2247" s="27" t="str">
        <f t="shared" si="394"/>
        <v xml:space="preserve"> </v>
      </c>
      <c r="I2247" s="30" t="str">
        <f>IF(ISBLANK('Klanten gegevens'!E2256)," ",TRIM('Klanten gegevens'!E2256))</f>
        <v xml:space="preserve"> </v>
      </c>
      <c r="J2247" s="27" t="str">
        <f t="shared" si="395"/>
        <v xml:space="preserve"> </v>
      </c>
      <c r="M2247" s="30" t="str">
        <f>IF(ISBLANK('Klanten gegevens'!Q2256)," ",TRIM('Klanten gegevens'!Q2256))</f>
        <v xml:space="preserve"> </v>
      </c>
      <c r="N2247" s="27" t="str">
        <f t="shared" si="396"/>
        <v xml:space="preserve"> </v>
      </c>
      <c r="O2247" s="27" t="str">
        <f t="shared" si="397"/>
        <v xml:space="preserve"> </v>
      </c>
      <c r="P2247" s="27" t="str">
        <f t="shared" si="398"/>
        <v xml:space="preserve"> </v>
      </c>
      <c r="Q2247" s="27" t="str">
        <f t="shared" si="399"/>
        <v xml:space="preserve"> </v>
      </c>
      <c r="T2247" s="30" t="str">
        <f>IF(ISBLANK('Klanten gegevens'!R2256)," ",TRIM('Klanten gegevens'!R2256))</f>
        <v xml:space="preserve"> </v>
      </c>
      <c r="U2247" s="27" t="str">
        <f t="shared" si="400"/>
        <v xml:space="preserve"> </v>
      </c>
      <c r="V2247" s="30" t="str">
        <f>IF(ISBLANK('Klanten gegevens'!S2256)," ",TRIM('Klanten gegevens'!S2256))</f>
        <v xml:space="preserve"> </v>
      </c>
      <c r="W2247" s="27" t="str">
        <f t="shared" si="401"/>
        <v xml:space="preserve"> </v>
      </c>
    </row>
    <row r="2248" spans="1:23" x14ac:dyDescent="0.2">
      <c r="A2248" s="27" t="str">
        <f>IF(ISBLANK('Klanten gegevens'!A2257)," ",TRIM(PROPER('Klanten gegevens'!A2257)))</f>
        <v xml:space="preserve"> </v>
      </c>
      <c r="B2248" s="27" t="str">
        <f t="shared" si="391"/>
        <v xml:space="preserve"> </v>
      </c>
      <c r="C2248" s="30" t="str">
        <f>IF(ISBLANK('Klanten gegevens'!B2257)," ",TRIM(PROPER('Klanten gegevens'!B2257)))</f>
        <v xml:space="preserve"> </v>
      </c>
      <c r="D2248" s="27" t="str">
        <f t="shared" si="392"/>
        <v xml:space="preserve"> </v>
      </c>
      <c r="E2248" s="30" t="str">
        <f>IF(ISBLANK('Klanten gegevens'!C2257)," ",TRIM(PROPER('Klanten gegevens'!C2257)))</f>
        <v xml:space="preserve"> </v>
      </c>
      <c r="F2248" s="27" t="str">
        <f t="shared" si="393"/>
        <v xml:space="preserve"> </v>
      </c>
      <c r="G2248" s="30" t="str">
        <f>IF(ISBLANK('Klanten gegevens'!D2257)," ",TRIM('Klanten gegevens'!D2257))</f>
        <v xml:space="preserve"> </v>
      </c>
      <c r="H2248" s="27" t="str">
        <f t="shared" si="394"/>
        <v xml:space="preserve"> </v>
      </c>
      <c r="I2248" s="30" t="str">
        <f>IF(ISBLANK('Klanten gegevens'!E2257)," ",TRIM('Klanten gegevens'!E2257))</f>
        <v xml:space="preserve"> </v>
      </c>
      <c r="J2248" s="27" t="str">
        <f t="shared" si="395"/>
        <v xml:space="preserve"> </v>
      </c>
      <c r="M2248" s="30" t="str">
        <f>IF(ISBLANK('Klanten gegevens'!Q2257)," ",TRIM('Klanten gegevens'!Q2257))</f>
        <v xml:space="preserve"> </v>
      </c>
      <c r="N2248" s="27" t="str">
        <f t="shared" si="396"/>
        <v xml:space="preserve"> </v>
      </c>
      <c r="O2248" s="27" t="str">
        <f t="shared" si="397"/>
        <v xml:space="preserve"> </v>
      </c>
      <c r="P2248" s="27" t="str">
        <f t="shared" si="398"/>
        <v xml:space="preserve"> </v>
      </c>
      <c r="Q2248" s="27" t="str">
        <f t="shared" si="399"/>
        <v xml:space="preserve"> </v>
      </c>
      <c r="T2248" s="30" t="str">
        <f>IF(ISBLANK('Klanten gegevens'!R2257)," ",TRIM('Klanten gegevens'!R2257))</f>
        <v xml:space="preserve"> </v>
      </c>
      <c r="U2248" s="27" t="str">
        <f t="shared" si="400"/>
        <v xml:space="preserve"> </v>
      </c>
      <c r="V2248" s="30" t="str">
        <f>IF(ISBLANK('Klanten gegevens'!S2257)," ",TRIM('Klanten gegevens'!S2257))</f>
        <v xml:space="preserve"> </v>
      </c>
      <c r="W2248" s="27" t="str">
        <f t="shared" si="401"/>
        <v xml:space="preserve"> </v>
      </c>
    </row>
    <row r="2249" spans="1:23" x14ac:dyDescent="0.2">
      <c r="A2249" s="27" t="str">
        <f>IF(ISBLANK('Klanten gegevens'!A2258)," ",TRIM(PROPER('Klanten gegevens'!A2258)))</f>
        <v xml:space="preserve"> </v>
      </c>
      <c r="B2249" s="27" t="str">
        <f t="shared" si="391"/>
        <v xml:space="preserve"> </v>
      </c>
      <c r="C2249" s="30" t="str">
        <f>IF(ISBLANK('Klanten gegevens'!B2258)," ",TRIM(PROPER('Klanten gegevens'!B2258)))</f>
        <v xml:space="preserve"> </v>
      </c>
      <c r="D2249" s="27" t="str">
        <f t="shared" si="392"/>
        <v xml:space="preserve"> </v>
      </c>
      <c r="E2249" s="30" t="str">
        <f>IF(ISBLANK('Klanten gegevens'!C2258)," ",TRIM(PROPER('Klanten gegevens'!C2258)))</f>
        <v xml:space="preserve"> </v>
      </c>
      <c r="F2249" s="27" t="str">
        <f t="shared" si="393"/>
        <v xml:space="preserve"> </v>
      </c>
      <c r="G2249" s="30" t="str">
        <f>IF(ISBLANK('Klanten gegevens'!D2258)," ",TRIM('Klanten gegevens'!D2258))</f>
        <v xml:space="preserve"> </v>
      </c>
      <c r="H2249" s="27" t="str">
        <f t="shared" si="394"/>
        <v xml:space="preserve"> </v>
      </c>
      <c r="I2249" s="30" t="str">
        <f>IF(ISBLANK('Klanten gegevens'!E2258)," ",TRIM('Klanten gegevens'!E2258))</f>
        <v xml:space="preserve"> </v>
      </c>
      <c r="J2249" s="27" t="str">
        <f t="shared" si="395"/>
        <v xml:space="preserve"> </v>
      </c>
      <c r="M2249" s="30" t="str">
        <f>IF(ISBLANK('Klanten gegevens'!Q2258)," ",TRIM('Klanten gegevens'!Q2258))</f>
        <v xml:space="preserve"> </v>
      </c>
      <c r="N2249" s="27" t="str">
        <f t="shared" si="396"/>
        <v xml:space="preserve"> </v>
      </c>
      <c r="O2249" s="27" t="str">
        <f t="shared" si="397"/>
        <v xml:space="preserve"> </v>
      </c>
      <c r="P2249" s="27" t="str">
        <f t="shared" si="398"/>
        <v xml:space="preserve"> </v>
      </c>
      <c r="Q2249" s="27" t="str">
        <f t="shared" si="399"/>
        <v xml:space="preserve"> </v>
      </c>
      <c r="T2249" s="30" t="str">
        <f>IF(ISBLANK('Klanten gegevens'!R2258)," ",TRIM('Klanten gegevens'!R2258))</f>
        <v xml:space="preserve"> </v>
      </c>
      <c r="U2249" s="27" t="str">
        <f t="shared" si="400"/>
        <v xml:space="preserve"> </v>
      </c>
      <c r="V2249" s="30" t="str">
        <f>IF(ISBLANK('Klanten gegevens'!S2258)," ",TRIM('Klanten gegevens'!S2258))</f>
        <v xml:space="preserve"> </v>
      </c>
      <c r="W2249" s="27" t="str">
        <f t="shared" si="401"/>
        <v xml:space="preserve"> </v>
      </c>
    </row>
    <row r="2250" spans="1:23" x14ac:dyDescent="0.2">
      <c r="A2250" s="27" t="str">
        <f>IF(ISBLANK('Klanten gegevens'!A2259)," ",TRIM(PROPER('Klanten gegevens'!A2259)))</f>
        <v xml:space="preserve"> </v>
      </c>
      <c r="B2250" s="27" t="str">
        <f t="shared" si="391"/>
        <v xml:space="preserve"> </v>
      </c>
      <c r="C2250" s="30" t="str">
        <f>IF(ISBLANK('Klanten gegevens'!B2259)," ",TRIM(PROPER('Klanten gegevens'!B2259)))</f>
        <v xml:space="preserve"> </v>
      </c>
      <c r="D2250" s="27" t="str">
        <f t="shared" si="392"/>
        <v xml:space="preserve"> </v>
      </c>
      <c r="E2250" s="30" t="str">
        <f>IF(ISBLANK('Klanten gegevens'!C2259)," ",TRIM(PROPER('Klanten gegevens'!C2259)))</f>
        <v xml:space="preserve"> </v>
      </c>
      <c r="F2250" s="27" t="str">
        <f t="shared" si="393"/>
        <v xml:space="preserve"> </v>
      </c>
      <c r="G2250" s="30" t="str">
        <f>IF(ISBLANK('Klanten gegevens'!D2259)," ",TRIM('Klanten gegevens'!D2259))</f>
        <v xml:space="preserve"> </v>
      </c>
      <c r="H2250" s="27" t="str">
        <f t="shared" si="394"/>
        <v xml:space="preserve"> </v>
      </c>
      <c r="I2250" s="30" t="str">
        <f>IF(ISBLANK('Klanten gegevens'!E2259)," ",TRIM('Klanten gegevens'!E2259))</f>
        <v xml:space="preserve"> </v>
      </c>
      <c r="J2250" s="27" t="str">
        <f t="shared" si="395"/>
        <v xml:space="preserve"> </v>
      </c>
      <c r="M2250" s="30" t="str">
        <f>IF(ISBLANK('Klanten gegevens'!Q2259)," ",TRIM('Klanten gegevens'!Q2259))</f>
        <v xml:space="preserve"> </v>
      </c>
      <c r="N2250" s="27" t="str">
        <f t="shared" si="396"/>
        <v xml:space="preserve"> </v>
      </c>
      <c r="O2250" s="27" t="str">
        <f t="shared" si="397"/>
        <v xml:space="preserve"> </v>
      </c>
      <c r="P2250" s="27" t="str">
        <f t="shared" si="398"/>
        <v xml:space="preserve"> </v>
      </c>
      <c r="Q2250" s="27" t="str">
        <f t="shared" si="399"/>
        <v xml:space="preserve"> </v>
      </c>
      <c r="T2250" s="30" t="str">
        <f>IF(ISBLANK('Klanten gegevens'!R2259)," ",TRIM('Klanten gegevens'!R2259))</f>
        <v xml:space="preserve"> </v>
      </c>
      <c r="U2250" s="27" t="str">
        <f t="shared" si="400"/>
        <v xml:space="preserve"> </v>
      </c>
      <c r="V2250" s="30" t="str">
        <f>IF(ISBLANK('Klanten gegevens'!S2259)," ",TRIM('Klanten gegevens'!S2259))</f>
        <v xml:space="preserve"> </v>
      </c>
      <c r="W2250" s="27" t="str">
        <f t="shared" si="401"/>
        <v xml:space="preserve"> </v>
      </c>
    </row>
    <row r="2251" spans="1:23" x14ac:dyDescent="0.2">
      <c r="A2251" s="27" t="str">
        <f>IF(ISBLANK('Klanten gegevens'!A2260)," ",TRIM(PROPER('Klanten gegevens'!A2260)))</f>
        <v xml:space="preserve"> </v>
      </c>
      <c r="B2251" s="27" t="str">
        <f t="shared" si="391"/>
        <v xml:space="preserve"> </v>
      </c>
      <c r="C2251" s="30" t="str">
        <f>IF(ISBLANK('Klanten gegevens'!B2260)," ",TRIM(PROPER('Klanten gegevens'!B2260)))</f>
        <v xml:space="preserve"> </v>
      </c>
      <c r="D2251" s="27" t="str">
        <f t="shared" si="392"/>
        <v xml:space="preserve"> </v>
      </c>
      <c r="E2251" s="30" t="str">
        <f>IF(ISBLANK('Klanten gegevens'!C2260)," ",TRIM(PROPER('Klanten gegevens'!C2260)))</f>
        <v xml:space="preserve"> </v>
      </c>
      <c r="F2251" s="27" t="str">
        <f t="shared" si="393"/>
        <v xml:space="preserve"> </v>
      </c>
      <c r="G2251" s="30" t="str">
        <f>IF(ISBLANK('Klanten gegevens'!D2260)," ",TRIM('Klanten gegevens'!D2260))</f>
        <v xml:space="preserve"> </v>
      </c>
      <c r="H2251" s="27" t="str">
        <f t="shared" si="394"/>
        <v xml:space="preserve"> </v>
      </c>
      <c r="I2251" s="30" t="str">
        <f>IF(ISBLANK('Klanten gegevens'!E2260)," ",TRIM('Klanten gegevens'!E2260))</f>
        <v xml:space="preserve"> </v>
      </c>
      <c r="J2251" s="27" t="str">
        <f t="shared" si="395"/>
        <v xml:space="preserve"> </v>
      </c>
      <c r="M2251" s="30" t="str">
        <f>IF(ISBLANK('Klanten gegevens'!Q2260)," ",TRIM('Klanten gegevens'!Q2260))</f>
        <v xml:space="preserve"> </v>
      </c>
      <c r="N2251" s="27" t="str">
        <f t="shared" si="396"/>
        <v xml:space="preserve"> </v>
      </c>
      <c r="O2251" s="27" t="str">
        <f t="shared" si="397"/>
        <v xml:space="preserve"> </v>
      </c>
      <c r="P2251" s="27" t="str">
        <f t="shared" si="398"/>
        <v xml:space="preserve"> </v>
      </c>
      <c r="Q2251" s="27" t="str">
        <f t="shared" si="399"/>
        <v xml:space="preserve"> </v>
      </c>
      <c r="T2251" s="30" t="str">
        <f>IF(ISBLANK('Klanten gegevens'!R2260)," ",TRIM('Klanten gegevens'!R2260))</f>
        <v xml:space="preserve"> </v>
      </c>
      <c r="U2251" s="27" t="str">
        <f t="shared" si="400"/>
        <v xml:space="preserve"> </v>
      </c>
      <c r="V2251" s="30" t="str">
        <f>IF(ISBLANK('Klanten gegevens'!S2260)," ",TRIM('Klanten gegevens'!S2260))</f>
        <v xml:space="preserve"> </v>
      </c>
      <c r="W2251" s="27" t="str">
        <f t="shared" si="401"/>
        <v xml:space="preserve"> </v>
      </c>
    </row>
    <row r="2252" spans="1:23" x14ac:dyDescent="0.2">
      <c r="A2252" s="27" t="str">
        <f>IF(ISBLANK('Klanten gegevens'!A2261)," ",TRIM(PROPER('Klanten gegevens'!A2261)))</f>
        <v xml:space="preserve"> </v>
      </c>
      <c r="B2252" s="27" t="str">
        <f t="shared" si="391"/>
        <v xml:space="preserve"> </v>
      </c>
      <c r="C2252" s="30" t="str">
        <f>IF(ISBLANK('Klanten gegevens'!B2261)," ",TRIM(PROPER('Klanten gegevens'!B2261)))</f>
        <v xml:space="preserve"> </v>
      </c>
      <c r="D2252" s="27" t="str">
        <f t="shared" si="392"/>
        <v xml:space="preserve"> </v>
      </c>
      <c r="E2252" s="30" t="str">
        <f>IF(ISBLANK('Klanten gegevens'!C2261)," ",TRIM(PROPER('Klanten gegevens'!C2261)))</f>
        <v xml:space="preserve"> </v>
      </c>
      <c r="F2252" s="27" t="str">
        <f t="shared" si="393"/>
        <v xml:space="preserve"> </v>
      </c>
      <c r="G2252" s="30" t="str">
        <f>IF(ISBLANK('Klanten gegevens'!D2261)," ",TRIM('Klanten gegevens'!D2261))</f>
        <v xml:space="preserve"> </v>
      </c>
      <c r="H2252" s="27" t="str">
        <f t="shared" si="394"/>
        <v xml:space="preserve"> </v>
      </c>
      <c r="I2252" s="30" t="str">
        <f>IF(ISBLANK('Klanten gegevens'!E2261)," ",TRIM('Klanten gegevens'!E2261))</f>
        <v xml:space="preserve"> </v>
      </c>
      <c r="J2252" s="27" t="str">
        <f t="shared" si="395"/>
        <v xml:space="preserve"> </v>
      </c>
      <c r="M2252" s="30" t="str">
        <f>IF(ISBLANK('Klanten gegevens'!Q2261)," ",TRIM('Klanten gegevens'!Q2261))</f>
        <v xml:space="preserve"> </v>
      </c>
      <c r="N2252" s="27" t="str">
        <f t="shared" si="396"/>
        <v xml:space="preserve"> </v>
      </c>
      <c r="O2252" s="27" t="str">
        <f t="shared" si="397"/>
        <v xml:space="preserve"> </v>
      </c>
      <c r="P2252" s="27" t="str">
        <f t="shared" si="398"/>
        <v xml:space="preserve"> </v>
      </c>
      <c r="Q2252" s="27" t="str">
        <f t="shared" si="399"/>
        <v xml:space="preserve"> </v>
      </c>
      <c r="T2252" s="30" t="str">
        <f>IF(ISBLANK('Klanten gegevens'!R2261)," ",TRIM('Klanten gegevens'!R2261))</f>
        <v xml:space="preserve"> </v>
      </c>
      <c r="U2252" s="27" t="str">
        <f t="shared" si="400"/>
        <v xml:space="preserve"> </v>
      </c>
      <c r="V2252" s="30" t="str">
        <f>IF(ISBLANK('Klanten gegevens'!S2261)," ",TRIM('Klanten gegevens'!S2261))</f>
        <v xml:space="preserve"> </v>
      </c>
      <c r="W2252" s="27" t="str">
        <f t="shared" si="401"/>
        <v xml:space="preserve"> </v>
      </c>
    </row>
    <row r="2253" spans="1:23" x14ac:dyDescent="0.2">
      <c r="A2253" s="27" t="str">
        <f>IF(ISBLANK('Klanten gegevens'!A2262)," ",TRIM(PROPER('Klanten gegevens'!A2262)))</f>
        <v xml:space="preserve"> </v>
      </c>
      <c r="B2253" s="27" t="str">
        <f t="shared" si="391"/>
        <v xml:space="preserve"> </v>
      </c>
      <c r="C2253" s="30" t="str">
        <f>IF(ISBLANK('Klanten gegevens'!B2262)," ",TRIM(PROPER('Klanten gegevens'!B2262)))</f>
        <v xml:space="preserve"> </v>
      </c>
      <c r="D2253" s="27" t="str">
        <f t="shared" si="392"/>
        <v xml:space="preserve"> </v>
      </c>
      <c r="E2253" s="30" t="str">
        <f>IF(ISBLANK('Klanten gegevens'!C2262)," ",TRIM(PROPER('Klanten gegevens'!C2262)))</f>
        <v xml:space="preserve"> </v>
      </c>
      <c r="F2253" s="27" t="str">
        <f t="shared" si="393"/>
        <v xml:space="preserve"> </v>
      </c>
      <c r="G2253" s="30" t="str">
        <f>IF(ISBLANK('Klanten gegevens'!D2262)," ",TRIM('Klanten gegevens'!D2262))</f>
        <v xml:space="preserve"> </v>
      </c>
      <c r="H2253" s="27" t="str">
        <f t="shared" si="394"/>
        <v xml:space="preserve"> </v>
      </c>
      <c r="I2253" s="30" t="str">
        <f>IF(ISBLANK('Klanten gegevens'!E2262)," ",TRIM('Klanten gegevens'!E2262))</f>
        <v xml:space="preserve"> </v>
      </c>
      <c r="J2253" s="27" t="str">
        <f t="shared" si="395"/>
        <v xml:space="preserve"> </v>
      </c>
      <c r="M2253" s="30" t="str">
        <f>IF(ISBLANK('Klanten gegevens'!Q2262)," ",TRIM('Klanten gegevens'!Q2262))</f>
        <v xml:space="preserve"> </v>
      </c>
      <c r="N2253" s="27" t="str">
        <f t="shared" si="396"/>
        <v xml:space="preserve"> </v>
      </c>
      <c r="O2253" s="27" t="str">
        <f t="shared" si="397"/>
        <v xml:space="preserve"> </v>
      </c>
      <c r="P2253" s="27" t="str">
        <f t="shared" si="398"/>
        <v xml:space="preserve"> </v>
      </c>
      <c r="Q2253" s="27" t="str">
        <f t="shared" si="399"/>
        <v xml:space="preserve"> </v>
      </c>
      <c r="T2253" s="30" t="str">
        <f>IF(ISBLANK('Klanten gegevens'!R2262)," ",TRIM('Klanten gegevens'!R2262))</f>
        <v xml:space="preserve"> </v>
      </c>
      <c r="U2253" s="27" t="str">
        <f t="shared" si="400"/>
        <v xml:space="preserve"> </v>
      </c>
      <c r="V2253" s="30" t="str">
        <f>IF(ISBLANK('Klanten gegevens'!S2262)," ",TRIM('Klanten gegevens'!S2262))</f>
        <v xml:space="preserve"> </v>
      </c>
      <c r="W2253" s="27" t="str">
        <f t="shared" si="401"/>
        <v xml:space="preserve"> </v>
      </c>
    </row>
    <row r="2254" spans="1:23" x14ac:dyDescent="0.2">
      <c r="A2254" s="27" t="str">
        <f>IF(ISBLANK('Klanten gegevens'!A2263)," ",TRIM(PROPER('Klanten gegevens'!A2263)))</f>
        <v xml:space="preserve"> </v>
      </c>
      <c r="B2254" s="27" t="str">
        <f t="shared" si="391"/>
        <v xml:space="preserve"> </v>
      </c>
      <c r="C2254" s="30" t="str">
        <f>IF(ISBLANK('Klanten gegevens'!B2263)," ",TRIM(PROPER('Klanten gegevens'!B2263)))</f>
        <v xml:space="preserve"> </v>
      </c>
      <c r="D2254" s="27" t="str">
        <f t="shared" si="392"/>
        <v xml:space="preserve"> </v>
      </c>
      <c r="E2254" s="30" t="str">
        <f>IF(ISBLANK('Klanten gegevens'!C2263)," ",TRIM(PROPER('Klanten gegevens'!C2263)))</f>
        <v xml:space="preserve"> </v>
      </c>
      <c r="F2254" s="27" t="str">
        <f t="shared" si="393"/>
        <v xml:space="preserve"> </v>
      </c>
      <c r="G2254" s="30" t="str">
        <f>IF(ISBLANK('Klanten gegevens'!D2263)," ",TRIM('Klanten gegevens'!D2263))</f>
        <v xml:space="preserve"> </v>
      </c>
      <c r="H2254" s="27" t="str">
        <f t="shared" si="394"/>
        <v xml:space="preserve"> </v>
      </c>
      <c r="I2254" s="30" t="str">
        <f>IF(ISBLANK('Klanten gegevens'!E2263)," ",TRIM('Klanten gegevens'!E2263))</f>
        <v xml:space="preserve"> </v>
      </c>
      <c r="J2254" s="27" t="str">
        <f t="shared" si="395"/>
        <v xml:space="preserve"> </v>
      </c>
      <c r="M2254" s="30" t="str">
        <f>IF(ISBLANK('Klanten gegevens'!Q2263)," ",TRIM('Klanten gegevens'!Q2263))</f>
        <v xml:space="preserve"> </v>
      </c>
      <c r="N2254" s="27" t="str">
        <f t="shared" si="396"/>
        <v xml:space="preserve"> </v>
      </c>
      <c r="O2254" s="27" t="str">
        <f t="shared" si="397"/>
        <v xml:space="preserve"> </v>
      </c>
      <c r="P2254" s="27" t="str">
        <f t="shared" si="398"/>
        <v xml:space="preserve"> </v>
      </c>
      <c r="Q2254" s="27" t="str">
        <f t="shared" si="399"/>
        <v xml:space="preserve"> </v>
      </c>
      <c r="T2254" s="30" t="str">
        <f>IF(ISBLANK('Klanten gegevens'!R2263)," ",TRIM('Klanten gegevens'!R2263))</f>
        <v xml:space="preserve"> </v>
      </c>
      <c r="U2254" s="27" t="str">
        <f t="shared" si="400"/>
        <v xml:space="preserve"> </v>
      </c>
      <c r="V2254" s="30" t="str">
        <f>IF(ISBLANK('Klanten gegevens'!S2263)," ",TRIM('Klanten gegevens'!S2263))</f>
        <v xml:space="preserve"> </v>
      </c>
      <c r="W2254" s="27" t="str">
        <f t="shared" si="401"/>
        <v xml:space="preserve"> </v>
      </c>
    </row>
    <row r="2255" spans="1:23" x14ac:dyDescent="0.2">
      <c r="A2255" s="27" t="str">
        <f>IF(ISBLANK('Klanten gegevens'!A2264)," ",TRIM(PROPER('Klanten gegevens'!A2264)))</f>
        <v xml:space="preserve"> </v>
      </c>
      <c r="B2255" s="27" t="str">
        <f t="shared" si="391"/>
        <v xml:space="preserve"> </v>
      </c>
      <c r="C2255" s="30" t="str">
        <f>IF(ISBLANK('Klanten gegevens'!B2264)," ",TRIM(PROPER('Klanten gegevens'!B2264)))</f>
        <v xml:space="preserve"> </v>
      </c>
      <c r="D2255" s="27" t="str">
        <f t="shared" si="392"/>
        <v xml:space="preserve"> </v>
      </c>
      <c r="E2255" s="30" t="str">
        <f>IF(ISBLANK('Klanten gegevens'!C2264)," ",TRIM(PROPER('Klanten gegevens'!C2264)))</f>
        <v xml:space="preserve"> </v>
      </c>
      <c r="F2255" s="27" t="str">
        <f t="shared" si="393"/>
        <v xml:space="preserve"> </v>
      </c>
      <c r="G2255" s="30" t="str">
        <f>IF(ISBLANK('Klanten gegevens'!D2264)," ",TRIM('Klanten gegevens'!D2264))</f>
        <v xml:space="preserve"> </v>
      </c>
      <c r="H2255" s="27" t="str">
        <f t="shared" si="394"/>
        <v xml:space="preserve"> </v>
      </c>
      <c r="I2255" s="30" t="str">
        <f>IF(ISBLANK('Klanten gegevens'!E2264)," ",TRIM('Klanten gegevens'!E2264))</f>
        <v xml:space="preserve"> </v>
      </c>
      <c r="J2255" s="27" t="str">
        <f t="shared" si="395"/>
        <v xml:space="preserve"> </v>
      </c>
      <c r="M2255" s="30" t="str">
        <f>IF(ISBLANK('Klanten gegevens'!Q2264)," ",TRIM('Klanten gegevens'!Q2264))</f>
        <v xml:space="preserve"> </v>
      </c>
      <c r="N2255" s="27" t="str">
        <f t="shared" si="396"/>
        <v xml:space="preserve"> </v>
      </c>
      <c r="O2255" s="27" t="str">
        <f t="shared" si="397"/>
        <v xml:space="preserve"> </v>
      </c>
      <c r="P2255" s="27" t="str">
        <f t="shared" si="398"/>
        <v xml:space="preserve"> </v>
      </c>
      <c r="Q2255" s="27" t="str">
        <f t="shared" si="399"/>
        <v xml:space="preserve"> </v>
      </c>
      <c r="T2255" s="30" t="str">
        <f>IF(ISBLANK('Klanten gegevens'!R2264)," ",TRIM('Klanten gegevens'!R2264))</f>
        <v xml:space="preserve"> </v>
      </c>
      <c r="U2255" s="27" t="str">
        <f t="shared" si="400"/>
        <v xml:space="preserve"> </v>
      </c>
      <c r="V2255" s="30" t="str">
        <f>IF(ISBLANK('Klanten gegevens'!S2264)," ",TRIM('Klanten gegevens'!S2264))</f>
        <v xml:space="preserve"> </v>
      </c>
      <c r="W2255" s="27" t="str">
        <f t="shared" si="401"/>
        <v xml:space="preserve"> </v>
      </c>
    </row>
    <row r="2256" spans="1:23" x14ac:dyDescent="0.2">
      <c r="A2256" s="27" t="str">
        <f>IF(ISBLANK('Klanten gegevens'!A2265)," ",TRIM(PROPER('Klanten gegevens'!A2265)))</f>
        <v xml:space="preserve"> </v>
      </c>
      <c r="B2256" s="27" t="str">
        <f t="shared" si="391"/>
        <v xml:space="preserve"> </v>
      </c>
      <c r="C2256" s="30" t="str">
        <f>IF(ISBLANK('Klanten gegevens'!B2265)," ",TRIM(PROPER('Klanten gegevens'!B2265)))</f>
        <v xml:space="preserve"> </v>
      </c>
      <c r="D2256" s="27" t="str">
        <f t="shared" si="392"/>
        <v xml:space="preserve"> </v>
      </c>
      <c r="E2256" s="30" t="str">
        <f>IF(ISBLANK('Klanten gegevens'!C2265)," ",TRIM(PROPER('Klanten gegevens'!C2265)))</f>
        <v xml:space="preserve"> </v>
      </c>
      <c r="F2256" s="27" t="str">
        <f t="shared" si="393"/>
        <v xml:space="preserve"> </v>
      </c>
      <c r="G2256" s="30" t="str">
        <f>IF(ISBLANK('Klanten gegevens'!D2265)," ",TRIM('Klanten gegevens'!D2265))</f>
        <v xml:space="preserve"> </v>
      </c>
      <c r="H2256" s="27" t="str">
        <f t="shared" si="394"/>
        <v xml:space="preserve"> </v>
      </c>
      <c r="I2256" s="30" t="str">
        <f>IF(ISBLANK('Klanten gegevens'!E2265)," ",TRIM('Klanten gegevens'!E2265))</f>
        <v xml:space="preserve"> </v>
      </c>
      <c r="J2256" s="27" t="str">
        <f t="shared" si="395"/>
        <v xml:space="preserve"> </v>
      </c>
      <c r="M2256" s="30" t="str">
        <f>IF(ISBLANK('Klanten gegevens'!Q2265)," ",TRIM('Klanten gegevens'!Q2265))</f>
        <v xml:space="preserve"> </v>
      </c>
      <c r="N2256" s="27" t="str">
        <f t="shared" si="396"/>
        <v xml:space="preserve"> </v>
      </c>
      <c r="O2256" s="27" t="str">
        <f t="shared" si="397"/>
        <v xml:space="preserve"> </v>
      </c>
      <c r="P2256" s="27" t="str">
        <f t="shared" si="398"/>
        <v xml:space="preserve"> </v>
      </c>
      <c r="Q2256" s="27" t="str">
        <f t="shared" si="399"/>
        <v xml:space="preserve"> </v>
      </c>
      <c r="T2256" s="30" t="str">
        <f>IF(ISBLANK('Klanten gegevens'!R2265)," ",TRIM('Klanten gegevens'!R2265))</f>
        <v xml:space="preserve"> </v>
      </c>
      <c r="U2256" s="27" t="str">
        <f t="shared" si="400"/>
        <v xml:space="preserve"> </v>
      </c>
      <c r="V2256" s="30" t="str">
        <f>IF(ISBLANK('Klanten gegevens'!S2265)," ",TRIM('Klanten gegevens'!S2265))</f>
        <v xml:space="preserve"> </v>
      </c>
      <c r="W2256" s="27" t="str">
        <f t="shared" si="401"/>
        <v xml:space="preserve"> </v>
      </c>
    </row>
    <row r="2257" spans="1:23" x14ac:dyDescent="0.2">
      <c r="A2257" s="27" t="str">
        <f>IF(ISBLANK('Klanten gegevens'!A2266)," ",TRIM(PROPER('Klanten gegevens'!A2266)))</f>
        <v xml:space="preserve"> </v>
      </c>
      <c r="B2257" s="27" t="str">
        <f t="shared" si="391"/>
        <v xml:space="preserve"> </v>
      </c>
      <c r="C2257" s="30" t="str">
        <f>IF(ISBLANK('Klanten gegevens'!B2266)," ",TRIM(PROPER('Klanten gegevens'!B2266)))</f>
        <v xml:space="preserve"> </v>
      </c>
      <c r="D2257" s="27" t="str">
        <f t="shared" si="392"/>
        <v xml:space="preserve"> </v>
      </c>
      <c r="E2257" s="30" t="str">
        <f>IF(ISBLANK('Klanten gegevens'!C2266)," ",TRIM(PROPER('Klanten gegevens'!C2266)))</f>
        <v xml:space="preserve"> </v>
      </c>
      <c r="F2257" s="27" t="str">
        <f t="shared" si="393"/>
        <v xml:space="preserve"> </v>
      </c>
      <c r="G2257" s="30" t="str">
        <f>IF(ISBLANK('Klanten gegevens'!D2266)," ",TRIM('Klanten gegevens'!D2266))</f>
        <v xml:space="preserve"> </v>
      </c>
      <c r="H2257" s="27" t="str">
        <f t="shared" si="394"/>
        <v xml:space="preserve"> </v>
      </c>
      <c r="I2257" s="30" t="str">
        <f>IF(ISBLANK('Klanten gegevens'!E2266)," ",TRIM('Klanten gegevens'!E2266))</f>
        <v xml:space="preserve"> </v>
      </c>
      <c r="J2257" s="27" t="str">
        <f t="shared" si="395"/>
        <v xml:space="preserve"> </v>
      </c>
      <c r="M2257" s="30" t="str">
        <f>IF(ISBLANK('Klanten gegevens'!Q2266)," ",TRIM('Klanten gegevens'!Q2266))</f>
        <v xml:space="preserve"> </v>
      </c>
      <c r="N2257" s="27" t="str">
        <f t="shared" si="396"/>
        <v xml:space="preserve"> </v>
      </c>
      <c r="O2257" s="27" t="str">
        <f t="shared" si="397"/>
        <v xml:space="preserve"> </v>
      </c>
      <c r="P2257" s="27" t="str">
        <f t="shared" si="398"/>
        <v xml:space="preserve"> </v>
      </c>
      <c r="Q2257" s="27" t="str">
        <f t="shared" si="399"/>
        <v xml:space="preserve"> </v>
      </c>
      <c r="T2257" s="30" t="str">
        <f>IF(ISBLANK('Klanten gegevens'!R2266)," ",TRIM('Klanten gegevens'!R2266))</f>
        <v xml:space="preserve"> </v>
      </c>
      <c r="U2257" s="27" t="str">
        <f t="shared" si="400"/>
        <v xml:space="preserve"> </v>
      </c>
      <c r="V2257" s="30" t="str">
        <f>IF(ISBLANK('Klanten gegevens'!S2266)," ",TRIM('Klanten gegevens'!S2266))</f>
        <v xml:space="preserve"> </v>
      </c>
      <c r="W2257" s="27" t="str">
        <f t="shared" si="401"/>
        <v xml:space="preserve"> </v>
      </c>
    </row>
    <row r="2258" spans="1:23" x14ac:dyDescent="0.2">
      <c r="A2258" s="27" t="str">
        <f>IF(ISBLANK('Klanten gegevens'!A2267)," ",TRIM(PROPER('Klanten gegevens'!A2267)))</f>
        <v xml:space="preserve"> </v>
      </c>
      <c r="B2258" s="27" t="str">
        <f t="shared" si="391"/>
        <v xml:space="preserve"> </v>
      </c>
      <c r="C2258" s="30" t="str">
        <f>IF(ISBLANK('Klanten gegevens'!B2267)," ",TRIM(PROPER('Klanten gegevens'!B2267)))</f>
        <v xml:space="preserve"> </v>
      </c>
      <c r="D2258" s="27" t="str">
        <f t="shared" si="392"/>
        <v xml:space="preserve"> </v>
      </c>
      <c r="E2258" s="30" t="str">
        <f>IF(ISBLANK('Klanten gegevens'!C2267)," ",TRIM(PROPER('Klanten gegevens'!C2267)))</f>
        <v xml:space="preserve"> </v>
      </c>
      <c r="F2258" s="27" t="str">
        <f t="shared" si="393"/>
        <v xml:space="preserve"> </v>
      </c>
      <c r="G2258" s="30" t="str">
        <f>IF(ISBLANK('Klanten gegevens'!D2267)," ",TRIM('Klanten gegevens'!D2267))</f>
        <v xml:space="preserve"> </v>
      </c>
      <c r="H2258" s="27" t="str">
        <f t="shared" si="394"/>
        <v xml:space="preserve"> </v>
      </c>
      <c r="I2258" s="30" t="str">
        <f>IF(ISBLANK('Klanten gegevens'!E2267)," ",TRIM('Klanten gegevens'!E2267))</f>
        <v xml:space="preserve"> </v>
      </c>
      <c r="J2258" s="27" t="str">
        <f t="shared" si="395"/>
        <v xml:space="preserve"> </v>
      </c>
      <c r="M2258" s="30" t="str">
        <f>IF(ISBLANK('Klanten gegevens'!Q2267)," ",TRIM('Klanten gegevens'!Q2267))</f>
        <v xml:space="preserve"> </v>
      </c>
      <c r="N2258" s="27" t="str">
        <f t="shared" si="396"/>
        <v xml:space="preserve"> </v>
      </c>
      <c r="O2258" s="27" t="str">
        <f t="shared" si="397"/>
        <v xml:space="preserve"> </v>
      </c>
      <c r="P2258" s="27" t="str">
        <f t="shared" si="398"/>
        <v xml:space="preserve"> </v>
      </c>
      <c r="Q2258" s="27" t="str">
        <f t="shared" si="399"/>
        <v xml:space="preserve"> </v>
      </c>
      <c r="T2258" s="30" t="str">
        <f>IF(ISBLANK('Klanten gegevens'!R2267)," ",TRIM('Klanten gegevens'!R2267))</f>
        <v xml:space="preserve"> </v>
      </c>
      <c r="U2258" s="27" t="str">
        <f t="shared" si="400"/>
        <v xml:space="preserve"> </v>
      </c>
      <c r="V2258" s="30" t="str">
        <f>IF(ISBLANK('Klanten gegevens'!S2267)," ",TRIM('Klanten gegevens'!S2267))</f>
        <v xml:space="preserve"> </v>
      </c>
      <c r="W2258" s="27" t="str">
        <f t="shared" si="401"/>
        <v xml:space="preserve"> </v>
      </c>
    </row>
    <row r="2259" spans="1:23" x14ac:dyDescent="0.2">
      <c r="A2259" s="27" t="str">
        <f>IF(ISBLANK('Klanten gegevens'!A2268)," ",TRIM(PROPER('Klanten gegevens'!A2268)))</f>
        <v xml:space="preserve"> </v>
      </c>
      <c r="B2259" s="27" t="str">
        <f t="shared" si="391"/>
        <v xml:space="preserve"> </v>
      </c>
      <c r="C2259" s="30" t="str">
        <f>IF(ISBLANK('Klanten gegevens'!B2268)," ",TRIM(PROPER('Klanten gegevens'!B2268)))</f>
        <v xml:space="preserve"> </v>
      </c>
      <c r="D2259" s="27" t="str">
        <f t="shared" si="392"/>
        <v xml:space="preserve"> </v>
      </c>
      <c r="E2259" s="30" t="str">
        <f>IF(ISBLANK('Klanten gegevens'!C2268)," ",TRIM(PROPER('Klanten gegevens'!C2268)))</f>
        <v xml:space="preserve"> </v>
      </c>
      <c r="F2259" s="27" t="str">
        <f t="shared" si="393"/>
        <v xml:space="preserve"> </v>
      </c>
      <c r="G2259" s="30" t="str">
        <f>IF(ISBLANK('Klanten gegevens'!D2268)," ",TRIM('Klanten gegevens'!D2268))</f>
        <v xml:space="preserve"> </v>
      </c>
      <c r="H2259" s="27" t="str">
        <f t="shared" si="394"/>
        <v xml:space="preserve"> </v>
      </c>
      <c r="I2259" s="30" t="str">
        <f>IF(ISBLANK('Klanten gegevens'!E2268)," ",TRIM('Klanten gegevens'!E2268))</f>
        <v xml:space="preserve"> </v>
      </c>
      <c r="J2259" s="27" t="str">
        <f t="shared" si="395"/>
        <v xml:space="preserve"> </v>
      </c>
      <c r="M2259" s="30" t="str">
        <f>IF(ISBLANK('Klanten gegevens'!Q2268)," ",TRIM('Klanten gegevens'!Q2268))</f>
        <v xml:space="preserve"> </v>
      </c>
      <c r="N2259" s="27" t="str">
        <f t="shared" si="396"/>
        <v xml:space="preserve"> </v>
      </c>
      <c r="O2259" s="27" t="str">
        <f t="shared" si="397"/>
        <v xml:space="preserve"> </v>
      </c>
      <c r="P2259" s="27" t="str">
        <f t="shared" si="398"/>
        <v xml:space="preserve"> </v>
      </c>
      <c r="Q2259" s="27" t="str">
        <f t="shared" si="399"/>
        <v xml:space="preserve"> </v>
      </c>
      <c r="T2259" s="30" t="str">
        <f>IF(ISBLANK('Klanten gegevens'!R2268)," ",TRIM('Klanten gegevens'!R2268))</f>
        <v xml:space="preserve"> </v>
      </c>
      <c r="U2259" s="27" t="str">
        <f t="shared" si="400"/>
        <v xml:space="preserve"> </v>
      </c>
      <c r="V2259" s="30" t="str">
        <f>IF(ISBLANK('Klanten gegevens'!S2268)," ",TRIM('Klanten gegevens'!S2268))</f>
        <v xml:space="preserve"> </v>
      </c>
      <c r="W2259" s="27" t="str">
        <f t="shared" si="401"/>
        <v xml:space="preserve"> </v>
      </c>
    </row>
    <row r="2260" spans="1:23" x14ac:dyDescent="0.2">
      <c r="A2260" s="27" t="str">
        <f>IF(ISBLANK('Klanten gegevens'!A2269)," ",TRIM(PROPER('Klanten gegevens'!A2269)))</f>
        <v xml:space="preserve"> </v>
      </c>
      <c r="B2260" s="27" t="str">
        <f t="shared" si="391"/>
        <v xml:space="preserve"> </v>
      </c>
      <c r="C2260" s="30" t="str">
        <f>IF(ISBLANK('Klanten gegevens'!B2269)," ",TRIM(PROPER('Klanten gegevens'!B2269)))</f>
        <v xml:space="preserve"> </v>
      </c>
      <c r="D2260" s="27" t="str">
        <f t="shared" si="392"/>
        <v xml:space="preserve"> </v>
      </c>
      <c r="E2260" s="30" t="str">
        <f>IF(ISBLANK('Klanten gegevens'!C2269)," ",TRIM(PROPER('Klanten gegevens'!C2269)))</f>
        <v xml:space="preserve"> </v>
      </c>
      <c r="F2260" s="27" t="str">
        <f t="shared" si="393"/>
        <v xml:space="preserve"> </v>
      </c>
      <c r="G2260" s="30" t="str">
        <f>IF(ISBLANK('Klanten gegevens'!D2269)," ",TRIM('Klanten gegevens'!D2269))</f>
        <v xml:space="preserve"> </v>
      </c>
      <c r="H2260" s="27" t="str">
        <f t="shared" si="394"/>
        <v xml:space="preserve"> </v>
      </c>
      <c r="I2260" s="30" t="str">
        <f>IF(ISBLANK('Klanten gegevens'!E2269)," ",TRIM('Klanten gegevens'!E2269))</f>
        <v xml:space="preserve"> </v>
      </c>
      <c r="J2260" s="27" t="str">
        <f t="shared" si="395"/>
        <v xml:space="preserve"> </v>
      </c>
      <c r="M2260" s="30" t="str">
        <f>IF(ISBLANK('Klanten gegevens'!Q2269)," ",TRIM('Klanten gegevens'!Q2269))</f>
        <v xml:space="preserve"> </v>
      </c>
      <c r="N2260" s="27" t="str">
        <f t="shared" si="396"/>
        <v xml:space="preserve"> </v>
      </c>
      <c r="O2260" s="27" t="str">
        <f t="shared" si="397"/>
        <v xml:space="preserve"> </v>
      </c>
      <c r="P2260" s="27" t="str">
        <f t="shared" si="398"/>
        <v xml:space="preserve"> </v>
      </c>
      <c r="Q2260" s="27" t="str">
        <f t="shared" si="399"/>
        <v xml:space="preserve"> </v>
      </c>
      <c r="T2260" s="30" t="str">
        <f>IF(ISBLANK('Klanten gegevens'!R2269)," ",TRIM('Klanten gegevens'!R2269))</f>
        <v xml:space="preserve"> </v>
      </c>
      <c r="U2260" s="27" t="str">
        <f t="shared" si="400"/>
        <v xml:space="preserve"> </v>
      </c>
      <c r="V2260" s="30" t="str">
        <f>IF(ISBLANK('Klanten gegevens'!S2269)," ",TRIM('Klanten gegevens'!S2269))</f>
        <v xml:space="preserve"> </v>
      </c>
      <c r="W2260" s="27" t="str">
        <f t="shared" si="401"/>
        <v xml:space="preserve"> </v>
      </c>
    </row>
    <row r="2261" spans="1:23" x14ac:dyDescent="0.2">
      <c r="A2261" s="27" t="str">
        <f>IF(ISBLANK('Klanten gegevens'!A2270)," ",TRIM(PROPER('Klanten gegevens'!A2270)))</f>
        <v xml:space="preserve"> </v>
      </c>
      <c r="B2261" s="27" t="str">
        <f t="shared" si="391"/>
        <v xml:space="preserve"> </v>
      </c>
      <c r="C2261" s="30" t="str">
        <f>IF(ISBLANK('Klanten gegevens'!B2270)," ",TRIM(PROPER('Klanten gegevens'!B2270)))</f>
        <v xml:space="preserve"> </v>
      </c>
      <c r="D2261" s="27" t="str">
        <f t="shared" si="392"/>
        <v xml:space="preserve"> </v>
      </c>
      <c r="E2261" s="30" t="str">
        <f>IF(ISBLANK('Klanten gegevens'!C2270)," ",TRIM(PROPER('Klanten gegevens'!C2270)))</f>
        <v xml:space="preserve"> </v>
      </c>
      <c r="F2261" s="27" t="str">
        <f t="shared" si="393"/>
        <v xml:space="preserve"> </v>
      </c>
      <c r="G2261" s="30" t="str">
        <f>IF(ISBLANK('Klanten gegevens'!D2270)," ",TRIM('Klanten gegevens'!D2270))</f>
        <v xml:space="preserve"> </v>
      </c>
      <c r="H2261" s="27" t="str">
        <f t="shared" si="394"/>
        <v xml:space="preserve"> </v>
      </c>
      <c r="I2261" s="30" t="str">
        <f>IF(ISBLANK('Klanten gegevens'!E2270)," ",TRIM('Klanten gegevens'!E2270))</f>
        <v xml:space="preserve"> </v>
      </c>
      <c r="J2261" s="27" t="str">
        <f t="shared" si="395"/>
        <v xml:space="preserve"> </v>
      </c>
      <c r="M2261" s="30" t="str">
        <f>IF(ISBLANK('Klanten gegevens'!Q2270)," ",TRIM('Klanten gegevens'!Q2270))</f>
        <v xml:space="preserve"> </v>
      </c>
      <c r="N2261" s="27" t="str">
        <f t="shared" si="396"/>
        <v xml:space="preserve"> </v>
      </c>
      <c r="O2261" s="27" t="str">
        <f t="shared" si="397"/>
        <v xml:space="preserve"> </v>
      </c>
      <c r="P2261" s="27" t="str">
        <f t="shared" si="398"/>
        <v xml:space="preserve"> </v>
      </c>
      <c r="Q2261" s="27" t="str">
        <f t="shared" si="399"/>
        <v xml:space="preserve"> </v>
      </c>
      <c r="T2261" s="30" t="str">
        <f>IF(ISBLANK('Klanten gegevens'!R2270)," ",TRIM('Klanten gegevens'!R2270))</f>
        <v xml:space="preserve"> </v>
      </c>
      <c r="U2261" s="27" t="str">
        <f t="shared" si="400"/>
        <v xml:space="preserve"> </v>
      </c>
      <c r="V2261" s="30" t="str">
        <f>IF(ISBLANK('Klanten gegevens'!S2270)," ",TRIM('Klanten gegevens'!S2270))</f>
        <v xml:space="preserve"> </v>
      </c>
      <c r="W2261" s="27" t="str">
        <f t="shared" si="401"/>
        <v xml:space="preserve"> </v>
      </c>
    </row>
    <row r="2262" spans="1:23" x14ac:dyDescent="0.2">
      <c r="A2262" s="27" t="str">
        <f>IF(ISBLANK('Klanten gegevens'!A2271)," ",TRIM(PROPER('Klanten gegevens'!A2271)))</f>
        <v xml:space="preserve"> </v>
      </c>
      <c r="B2262" s="27" t="str">
        <f t="shared" si="391"/>
        <v xml:space="preserve"> </v>
      </c>
      <c r="C2262" s="30" t="str">
        <f>IF(ISBLANK('Klanten gegevens'!B2271)," ",TRIM(PROPER('Klanten gegevens'!B2271)))</f>
        <v xml:space="preserve"> </v>
      </c>
      <c r="D2262" s="27" t="str">
        <f t="shared" si="392"/>
        <v xml:space="preserve"> </v>
      </c>
      <c r="E2262" s="30" t="str">
        <f>IF(ISBLANK('Klanten gegevens'!C2271)," ",TRIM(PROPER('Klanten gegevens'!C2271)))</f>
        <v xml:space="preserve"> </v>
      </c>
      <c r="F2262" s="27" t="str">
        <f t="shared" si="393"/>
        <v xml:space="preserve"> </v>
      </c>
      <c r="G2262" s="30" t="str">
        <f>IF(ISBLANK('Klanten gegevens'!D2271)," ",TRIM('Klanten gegevens'!D2271))</f>
        <v xml:space="preserve"> </v>
      </c>
      <c r="H2262" s="27" t="str">
        <f t="shared" si="394"/>
        <v xml:space="preserve"> </v>
      </c>
      <c r="I2262" s="30" t="str">
        <f>IF(ISBLANK('Klanten gegevens'!E2271)," ",TRIM('Klanten gegevens'!E2271))</f>
        <v xml:space="preserve"> </v>
      </c>
      <c r="J2262" s="27" t="str">
        <f t="shared" si="395"/>
        <v xml:space="preserve"> </v>
      </c>
      <c r="M2262" s="30" t="str">
        <f>IF(ISBLANK('Klanten gegevens'!Q2271)," ",TRIM('Klanten gegevens'!Q2271))</f>
        <v xml:space="preserve"> </v>
      </c>
      <c r="N2262" s="27" t="str">
        <f t="shared" si="396"/>
        <v xml:space="preserve"> </v>
      </c>
      <c r="O2262" s="27" t="str">
        <f t="shared" si="397"/>
        <v xml:space="preserve"> </v>
      </c>
      <c r="P2262" s="27" t="str">
        <f t="shared" si="398"/>
        <v xml:space="preserve"> </v>
      </c>
      <c r="Q2262" s="27" t="str">
        <f t="shared" si="399"/>
        <v xml:space="preserve"> </v>
      </c>
      <c r="T2262" s="30" t="str">
        <f>IF(ISBLANK('Klanten gegevens'!R2271)," ",TRIM('Klanten gegevens'!R2271))</f>
        <v xml:space="preserve"> </v>
      </c>
      <c r="U2262" s="27" t="str">
        <f t="shared" si="400"/>
        <v xml:space="preserve"> </v>
      </c>
      <c r="V2262" s="30" t="str">
        <f>IF(ISBLANK('Klanten gegevens'!S2271)," ",TRIM('Klanten gegevens'!S2271))</f>
        <v xml:space="preserve"> </v>
      </c>
      <c r="W2262" s="27" t="str">
        <f t="shared" si="401"/>
        <v xml:space="preserve"> </v>
      </c>
    </row>
    <row r="2263" spans="1:23" x14ac:dyDescent="0.2">
      <c r="A2263" s="27" t="str">
        <f>IF(ISBLANK('Klanten gegevens'!A2272)," ",TRIM(PROPER('Klanten gegevens'!A2272)))</f>
        <v xml:space="preserve"> </v>
      </c>
      <c r="B2263" s="27" t="str">
        <f t="shared" si="391"/>
        <v xml:space="preserve"> </v>
      </c>
      <c r="C2263" s="30" t="str">
        <f>IF(ISBLANK('Klanten gegevens'!B2272)," ",TRIM(PROPER('Klanten gegevens'!B2272)))</f>
        <v xml:space="preserve"> </v>
      </c>
      <c r="D2263" s="27" t="str">
        <f t="shared" si="392"/>
        <v xml:space="preserve"> </v>
      </c>
      <c r="E2263" s="30" t="str">
        <f>IF(ISBLANK('Klanten gegevens'!C2272)," ",TRIM(PROPER('Klanten gegevens'!C2272)))</f>
        <v xml:space="preserve"> </v>
      </c>
      <c r="F2263" s="27" t="str">
        <f t="shared" si="393"/>
        <v xml:space="preserve"> </v>
      </c>
      <c r="G2263" s="30" t="str">
        <f>IF(ISBLANK('Klanten gegevens'!D2272)," ",TRIM('Klanten gegevens'!D2272))</f>
        <v xml:space="preserve"> </v>
      </c>
      <c r="H2263" s="27" t="str">
        <f t="shared" si="394"/>
        <v xml:space="preserve"> </v>
      </c>
      <c r="I2263" s="30" t="str">
        <f>IF(ISBLANK('Klanten gegevens'!E2272)," ",TRIM('Klanten gegevens'!E2272))</f>
        <v xml:space="preserve"> </v>
      </c>
      <c r="J2263" s="27" t="str">
        <f t="shared" si="395"/>
        <v xml:space="preserve"> </v>
      </c>
      <c r="M2263" s="30" t="str">
        <f>IF(ISBLANK('Klanten gegevens'!Q2272)," ",TRIM('Klanten gegevens'!Q2272))</f>
        <v xml:space="preserve"> </v>
      </c>
      <c r="N2263" s="27" t="str">
        <f t="shared" si="396"/>
        <v xml:space="preserve"> </v>
      </c>
      <c r="O2263" s="27" t="str">
        <f t="shared" si="397"/>
        <v xml:space="preserve"> </v>
      </c>
      <c r="P2263" s="27" t="str">
        <f t="shared" si="398"/>
        <v xml:space="preserve"> </v>
      </c>
      <c r="Q2263" s="27" t="str">
        <f t="shared" si="399"/>
        <v xml:space="preserve"> </v>
      </c>
      <c r="T2263" s="30" t="str">
        <f>IF(ISBLANK('Klanten gegevens'!R2272)," ",TRIM('Klanten gegevens'!R2272))</f>
        <v xml:space="preserve"> </v>
      </c>
      <c r="U2263" s="27" t="str">
        <f t="shared" si="400"/>
        <v xml:space="preserve"> </v>
      </c>
      <c r="V2263" s="30" t="str">
        <f>IF(ISBLANK('Klanten gegevens'!S2272)," ",TRIM('Klanten gegevens'!S2272))</f>
        <v xml:space="preserve"> </v>
      </c>
      <c r="W2263" s="27" t="str">
        <f t="shared" si="401"/>
        <v xml:space="preserve"> </v>
      </c>
    </row>
    <row r="2264" spans="1:23" x14ac:dyDescent="0.2">
      <c r="A2264" s="27" t="str">
        <f>IF(ISBLANK('Klanten gegevens'!A2273)," ",TRIM(PROPER('Klanten gegevens'!A2273)))</f>
        <v xml:space="preserve"> </v>
      </c>
      <c r="B2264" s="27" t="str">
        <f t="shared" si="391"/>
        <v xml:space="preserve"> </v>
      </c>
      <c r="C2264" s="30" t="str">
        <f>IF(ISBLANK('Klanten gegevens'!B2273)," ",TRIM(PROPER('Klanten gegevens'!B2273)))</f>
        <v xml:space="preserve"> </v>
      </c>
      <c r="D2264" s="27" t="str">
        <f t="shared" si="392"/>
        <v xml:space="preserve"> </v>
      </c>
      <c r="E2264" s="30" t="str">
        <f>IF(ISBLANK('Klanten gegevens'!C2273)," ",TRIM(PROPER('Klanten gegevens'!C2273)))</f>
        <v xml:space="preserve"> </v>
      </c>
      <c r="F2264" s="27" t="str">
        <f t="shared" si="393"/>
        <v xml:space="preserve"> </v>
      </c>
      <c r="G2264" s="30" t="str">
        <f>IF(ISBLANK('Klanten gegevens'!D2273)," ",TRIM('Klanten gegevens'!D2273))</f>
        <v xml:space="preserve"> </v>
      </c>
      <c r="H2264" s="27" t="str">
        <f t="shared" si="394"/>
        <v xml:space="preserve"> </v>
      </c>
      <c r="I2264" s="30" t="str">
        <f>IF(ISBLANK('Klanten gegevens'!E2273)," ",TRIM('Klanten gegevens'!E2273))</f>
        <v xml:space="preserve"> </v>
      </c>
      <c r="J2264" s="27" t="str">
        <f t="shared" si="395"/>
        <v xml:space="preserve"> </v>
      </c>
      <c r="M2264" s="30" t="str">
        <f>IF(ISBLANK('Klanten gegevens'!Q2273)," ",TRIM('Klanten gegevens'!Q2273))</f>
        <v xml:space="preserve"> </v>
      </c>
      <c r="N2264" s="27" t="str">
        <f t="shared" si="396"/>
        <v xml:space="preserve"> </v>
      </c>
      <c r="O2264" s="27" t="str">
        <f t="shared" si="397"/>
        <v xml:space="preserve"> </v>
      </c>
      <c r="P2264" s="27" t="str">
        <f t="shared" si="398"/>
        <v xml:space="preserve"> </v>
      </c>
      <c r="Q2264" s="27" t="str">
        <f t="shared" si="399"/>
        <v xml:space="preserve"> </v>
      </c>
      <c r="T2264" s="30" t="str">
        <f>IF(ISBLANK('Klanten gegevens'!R2273)," ",TRIM('Klanten gegevens'!R2273))</f>
        <v xml:space="preserve"> </v>
      </c>
      <c r="U2264" s="27" t="str">
        <f t="shared" si="400"/>
        <v xml:space="preserve"> </v>
      </c>
      <c r="V2264" s="30" t="str">
        <f>IF(ISBLANK('Klanten gegevens'!S2273)," ",TRIM('Klanten gegevens'!S2273))</f>
        <v xml:space="preserve"> </v>
      </c>
      <c r="W2264" s="27" t="str">
        <f t="shared" si="401"/>
        <v xml:space="preserve"> </v>
      </c>
    </row>
    <row r="2265" spans="1:23" x14ac:dyDescent="0.2">
      <c r="A2265" s="27" t="str">
        <f>IF(ISBLANK('Klanten gegevens'!A2274)," ",TRIM(PROPER('Klanten gegevens'!A2274)))</f>
        <v xml:space="preserve"> </v>
      </c>
      <c r="B2265" s="27" t="str">
        <f t="shared" si="391"/>
        <v xml:space="preserve"> </v>
      </c>
      <c r="C2265" s="30" t="str">
        <f>IF(ISBLANK('Klanten gegevens'!B2274)," ",TRIM(PROPER('Klanten gegevens'!B2274)))</f>
        <v xml:space="preserve"> </v>
      </c>
      <c r="D2265" s="27" t="str">
        <f t="shared" si="392"/>
        <v xml:space="preserve"> </v>
      </c>
      <c r="E2265" s="30" t="str">
        <f>IF(ISBLANK('Klanten gegevens'!C2274)," ",TRIM(PROPER('Klanten gegevens'!C2274)))</f>
        <v xml:space="preserve"> </v>
      </c>
      <c r="F2265" s="27" t="str">
        <f t="shared" si="393"/>
        <v xml:space="preserve"> </v>
      </c>
      <c r="G2265" s="30" t="str">
        <f>IF(ISBLANK('Klanten gegevens'!D2274)," ",TRIM('Klanten gegevens'!D2274))</f>
        <v xml:space="preserve"> </v>
      </c>
      <c r="H2265" s="27" t="str">
        <f t="shared" si="394"/>
        <v xml:space="preserve"> </v>
      </c>
      <c r="I2265" s="30" t="str">
        <f>IF(ISBLANK('Klanten gegevens'!E2274)," ",TRIM('Klanten gegevens'!E2274))</f>
        <v xml:space="preserve"> </v>
      </c>
      <c r="J2265" s="27" t="str">
        <f t="shared" si="395"/>
        <v xml:space="preserve"> </v>
      </c>
      <c r="M2265" s="30" t="str">
        <f>IF(ISBLANK('Klanten gegevens'!Q2274)," ",TRIM('Klanten gegevens'!Q2274))</f>
        <v xml:space="preserve"> </v>
      </c>
      <c r="N2265" s="27" t="str">
        <f t="shared" si="396"/>
        <v xml:space="preserve"> </v>
      </c>
      <c r="O2265" s="27" t="str">
        <f t="shared" si="397"/>
        <v xml:space="preserve"> </v>
      </c>
      <c r="P2265" s="27" t="str">
        <f t="shared" si="398"/>
        <v xml:space="preserve"> </v>
      </c>
      <c r="Q2265" s="27" t="str">
        <f t="shared" si="399"/>
        <v xml:space="preserve"> </v>
      </c>
      <c r="T2265" s="30" t="str">
        <f>IF(ISBLANK('Klanten gegevens'!R2274)," ",TRIM('Klanten gegevens'!R2274))</f>
        <v xml:space="preserve"> </v>
      </c>
      <c r="U2265" s="27" t="str">
        <f t="shared" si="400"/>
        <v xml:space="preserve"> </v>
      </c>
      <c r="V2265" s="30" t="str">
        <f>IF(ISBLANK('Klanten gegevens'!S2274)," ",TRIM('Klanten gegevens'!S2274))</f>
        <v xml:space="preserve"> </v>
      </c>
      <c r="W2265" s="27" t="str">
        <f t="shared" si="401"/>
        <v xml:space="preserve"> </v>
      </c>
    </row>
    <row r="2266" spans="1:23" x14ac:dyDescent="0.2">
      <c r="A2266" s="27" t="str">
        <f>IF(ISBLANK('Klanten gegevens'!A2275)," ",TRIM(PROPER('Klanten gegevens'!A2275)))</f>
        <v xml:space="preserve"> </v>
      </c>
      <c r="B2266" s="27" t="str">
        <f t="shared" si="391"/>
        <v xml:space="preserve"> </v>
      </c>
      <c r="C2266" s="30" t="str">
        <f>IF(ISBLANK('Klanten gegevens'!B2275)," ",TRIM(PROPER('Klanten gegevens'!B2275)))</f>
        <v xml:space="preserve"> </v>
      </c>
      <c r="D2266" s="27" t="str">
        <f t="shared" si="392"/>
        <v xml:space="preserve"> </v>
      </c>
      <c r="E2266" s="30" t="str">
        <f>IF(ISBLANK('Klanten gegevens'!C2275)," ",TRIM(PROPER('Klanten gegevens'!C2275)))</f>
        <v xml:space="preserve"> </v>
      </c>
      <c r="F2266" s="27" t="str">
        <f t="shared" si="393"/>
        <v xml:space="preserve"> </v>
      </c>
      <c r="G2266" s="30" t="str">
        <f>IF(ISBLANK('Klanten gegevens'!D2275)," ",TRIM('Klanten gegevens'!D2275))</f>
        <v xml:space="preserve"> </v>
      </c>
      <c r="H2266" s="27" t="str">
        <f t="shared" si="394"/>
        <v xml:space="preserve"> </v>
      </c>
      <c r="I2266" s="30" t="str">
        <f>IF(ISBLANK('Klanten gegevens'!E2275)," ",TRIM('Klanten gegevens'!E2275))</f>
        <v xml:space="preserve"> </v>
      </c>
      <c r="J2266" s="27" t="str">
        <f t="shared" si="395"/>
        <v xml:space="preserve"> </v>
      </c>
      <c r="M2266" s="30" t="str">
        <f>IF(ISBLANK('Klanten gegevens'!Q2275)," ",TRIM('Klanten gegevens'!Q2275))</f>
        <v xml:space="preserve"> </v>
      </c>
      <c r="N2266" s="27" t="str">
        <f t="shared" si="396"/>
        <v xml:space="preserve"> </v>
      </c>
      <c r="O2266" s="27" t="str">
        <f t="shared" si="397"/>
        <v xml:space="preserve"> </v>
      </c>
      <c r="P2266" s="27" t="str">
        <f t="shared" si="398"/>
        <v xml:space="preserve"> </v>
      </c>
      <c r="Q2266" s="27" t="str">
        <f t="shared" si="399"/>
        <v xml:space="preserve"> </v>
      </c>
      <c r="T2266" s="30" t="str">
        <f>IF(ISBLANK('Klanten gegevens'!R2275)," ",TRIM('Klanten gegevens'!R2275))</f>
        <v xml:space="preserve"> </v>
      </c>
      <c r="U2266" s="27" t="str">
        <f t="shared" si="400"/>
        <v xml:space="preserve"> </v>
      </c>
      <c r="V2266" s="30" t="str">
        <f>IF(ISBLANK('Klanten gegevens'!S2275)," ",TRIM('Klanten gegevens'!S2275))</f>
        <v xml:space="preserve"> </v>
      </c>
      <c r="W2266" s="27" t="str">
        <f t="shared" si="401"/>
        <v xml:space="preserve"> </v>
      </c>
    </row>
    <row r="2267" spans="1:23" x14ac:dyDescent="0.2">
      <c r="A2267" s="27" t="str">
        <f>IF(ISBLANK('Klanten gegevens'!A2276)," ",TRIM(PROPER('Klanten gegevens'!A2276)))</f>
        <v xml:space="preserve"> </v>
      </c>
      <c r="B2267" s="27" t="str">
        <f t="shared" si="391"/>
        <v xml:space="preserve"> </v>
      </c>
      <c r="C2267" s="30" t="str">
        <f>IF(ISBLANK('Klanten gegevens'!B2276)," ",TRIM(PROPER('Klanten gegevens'!B2276)))</f>
        <v xml:space="preserve"> </v>
      </c>
      <c r="D2267" s="27" t="str">
        <f t="shared" si="392"/>
        <v xml:space="preserve"> </v>
      </c>
      <c r="E2267" s="30" t="str">
        <f>IF(ISBLANK('Klanten gegevens'!C2276)," ",TRIM(PROPER('Klanten gegevens'!C2276)))</f>
        <v xml:space="preserve"> </v>
      </c>
      <c r="F2267" s="27" t="str">
        <f t="shared" si="393"/>
        <v xml:space="preserve"> </v>
      </c>
      <c r="G2267" s="30" t="str">
        <f>IF(ISBLANK('Klanten gegevens'!D2276)," ",TRIM('Klanten gegevens'!D2276))</f>
        <v xml:space="preserve"> </v>
      </c>
      <c r="H2267" s="27" t="str">
        <f t="shared" si="394"/>
        <v xml:space="preserve"> </v>
      </c>
      <c r="I2267" s="30" t="str">
        <f>IF(ISBLANK('Klanten gegevens'!E2276)," ",TRIM('Klanten gegevens'!E2276))</f>
        <v xml:space="preserve"> </v>
      </c>
      <c r="J2267" s="27" t="str">
        <f t="shared" si="395"/>
        <v xml:space="preserve"> </v>
      </c>
      <c r="M2267" s="30" t="str">
        <f>IF(ISBLANK('Klanten gegevens'!Q2276)," ",TRIM('Klanten gegevens'!Q2276))</f>
        <v xml:space="preserve"> </v>
      </c>
      <c r="N2267" s="27" t="str">
        <f t="shared" si="396"/>
        <v xml:space="preserve"> </v>
      </c>
      <c r="O2267" s="27" t="str">
        <f t="shared" si="397"/>
        <v xml:space="preserve"> </v>
      </c>
      <c r="P2267" s="27" t="str">
        <f t="shared" si="398"/>
        <v xml:space="preserve"> </v>
      </c>
      <c r="Q2267" s="27" t="str">
        <f t="shared" si="399"/>
        <v xml:space="preserve"> </v>
      </c>
      <c r="T2267" s="30" t="str">
        <f>IF(ISBLANK('Klanten gegevens'!R2276)," ",TRIM('Klanten gegevens'!R2276))</f>
        <v xml:space="preserve"> </v>
      </c>
      <c r="U2267" s="27" t="str">
        <f t="shared" si="400"/>
        <v xml:space="preserve"> </v>
      </c>
      <c r="V2267" s="30" t="str">
        <f>IF(ISBLANK('Klanten gegevens'!S2276)," ",TRIM('Klanten gegevens'!S2276))</f>
        <v xml:space="preserve"> </v>
      </c>
      <c r="W2267" s="27" t="str">
        <f t="shared" si="401"/>
        <v xml:space="preserve"> </v>
      </c>
    </row>
    <row r="2268" spans="1:23" x14ac:dyDescent="0.2">
      <c r="A2268" s="27" t="str">
        <f>IF(ISBLANK('Klanten gegevens'!A2277)," ",TRIM(PROPER('Klanten gegevens'!A2277)))</f>
        <v xml:space="preserve"> </v>
      </c>
      <c r="B2268" s="27" t="str">
        <f t="shared" si="391"/>
        <v xml:space="preserve"> </v>
      </c>
      <c r="C2268" s="30" t="str">
        <f>IF(ISBLANK('Klanten gegevens'!B2277)," ",TRIM(PROPER('Klanten gegevens'!B2277)))</f>
        <v xml:space="preserve"> </v>
      </c>
      <c r="D2268" s="27" t="str">
        <f t="shared" si="392"/>
        <v xml:space="preserve"> </v>
      </c>
      <c r="E2268" s="30" t="str">
        <f>IF(ISBLANK('Klanten gegevens'!C2277)," ",TRIM(PROPER('Klanten gegevens'!C2277)))</f>
        <v xml:space="preserve"> </v>
      </c>
      <c r="F2268" s="27" t="str">
        <f t="shared" si="393"/>
        <v xml:space="preserve"> </v>
      </c>
      <c r="G2268" s="30" t="str">
        <f>IF(ISBLANK('Klanten gegevens'!D2277)," ",TRIM('Klanten gegevens'!D2277))</f>
        <v xml:space="preserve"> </v>
      </c>
      <c r="H2268" s="27" t="str">
        <f t="shared" si="394"/>
        <v xml:space="preserve"> </v>
      </c>
      <c r="I2268" s="30" t="str">
        <f>IF(ISBLANK('Klanten gegevens'!E2277)," ",TRIM('Klanten gegevens'!E2277))</f>
        <v xml:space="preserve"> </v>
      </c>
      <c r="J2268" s="27" t="str">
        <f t="shared" si="395"/>
        <v xml:space="preserve"> </v>
      </c>
      <c r="M2268" s="30" t="str">
        <f>IF(ISBLANK('Klanten gegevens'!Q2277)," ",TRIM('Klanten gegevens'!Q2277))</f>
        <v xml:space="preserve"> </v>
      </c>
      <c r="N2268" s="27" t="str">
        <f t="shared" si="396"/>
        <v xml:space="preserve"> </v>
      </c>
      <c r="O2268" s="27" t="str">
        <f t="shared" si="397"/>
        <v xml:space="preserve"> </v>
      </c>
      <c r="P2268" s="27" t="str">
        <f t="shared" si="398"/>
        <v xml:space="preserve"> </v>
      </c>
      <c r="Q2268" s="27" t="str">
        <f t="shared" si="399"/>
        <v xml:space="preserve"> </v>
      </c>
      <c r="T2268" s="30" t="str">
        <f>IF(ISBLANK('Klanten gegevens'!R2277)," ",TRIM('Klanten gegevens'!R2277))</f>
        <v xml:space="preserve"> </v>
      </c>
      <c r="U2268" s="27" t="str">
        <f t="shared" si="400"/>
        <v xml:space="preserve"> </v>
      </c>
      <c r="V2268" s="30" t="str">
        <f>IF(ISBLANK('Klanten gegevens'!S2277)," ",TRIM('Klanten gegevens'!S2277))</f>
        <v xml:space="preserve"> </v>
      </c>
      <c r="W2268" s="27" t="str">
        <f t="shared" si="401"/>
        <v xml:space="preserve"> </v>
      </c>
    </row>
    <row r="2269" spans="1:23" x14ac:dyDescent="0.2">
      <c r="A2269" s="27" t="str">
        <f>IF(ISBLANK('Klanten gegevens'!A2278)," ",TRIM(PROPER('Klanten gegevens'!A2278)))</f>
        <v xml:space="preserve"> </v>
      </c>
      <c r="B2269" s="27" t="str">
        <f t="shared" si="391"/>
        <v xml:space="preserve"> </v>
      </c>
      <c r="C2269" s="30" t="str">
        <f>IF(ISBLANK('Klanten gegevens'!B2278)," ",TRIM(PROPER('Klanten gegevens'!B2278)))</f>
        <v xml:space="preserve"> </v>
      </c>
      <c r="D2269" s="27" t="str">
        <f t="shared" si="392"/>
        <v xml:space="preserve"> </v>
      </c>
      <c r="E2269" s="30" t="str">
        <f>IF(ISBLANK('Klanten gegevens'!C2278)," ",TRIM(PROPER('Klanten gegevens'!C2278)))</f>
        <v xml:space="preserve"> </v>
      </c>
      <c r="F2269" s="27" t="str">
        <f t="shared" si="393"/>
        <v xml:space="preserve"> </v>
      </c>
      <c r="G2269" s="30" t="str">
        <f>IF(ISBLANK('Klanten gegevens'!D2278)," ",TRIM('Klanten gegevens'!D2278))</f>
        <v xml:space="preserve"> </v>
      </c>
      <c r="H2269" s="27" t="str">
        <f t="shared" si="394"/>
        <v xml:space="preserve"> </v>
      </c>
      <c r="I2269" s="30" t="str">
        <f>IF(ISBLANK('Klanten gegevens'!E2278)," ",TRIM('Klanten gegevens'!E2278))</f>
        <v xml:space="preserve"> </v>
      </c>
      <c r="J2269" s="27" t="str">
        <f t="shared" si="395"/>
        <v xml:space="preserve"> </v>
      </c>
      <c r="M2269" s="30" t="str">
        <f>IF(ISBLANK('Klanten gegevens'!Q2278)," ",TRIM('Klanten gegevens'!Q2278))</f>
        <v xml:space="preserve"> </v>
      </c>
      <c r="N2269" s="27" t="str">
        <f t="shared" si="396"/>
        <v xml:space="preserve"> </v>
      </c>
      <c r="O2269" s="27" t="str">
        <f t="shared" si="397"/>
        <v xml:space="preserve"> </v>
      </c>
      <c r="P2269" s="27" t="str">
        <f t="shared" si="398"/>
        <v xml:space="preserve"> </v>
      </c>
      <c r="Q2269" s="27" t="str">
        <f t="shared" si="399"/>
        <v xml:space="preserve"> </v>
      </c>
      <c r="T2269" s="30" t="str">
        <f>IF(ISBLANK('Klanten gegevens'!R2278)," ",TRIM('Klanten gegevens'!R2278))</f>
        <v xml:space="preserve"> </v>
      </c>
      <c r="U2269" s="27" t="str">
        <f t="shared" si="400"/>
        <v xml:space="preserve"> </v>
      </c>
      <c r="V2269" s="30" t="str">
        <f>IF(ISBLANK('Klanten gegevens'!S2278)," ",TRIM('Klanten gegevens'!S2278))</f>
        <v xml:space="preserve"> </v>
      </c>
      <c r="W2269" s="27" t="str">
        <f t="shared" si="401"/>
        <v xml:space="preserve"> </v>
      </c>
    </row>
    <row r="2270" spans="1:23" x14ac:dyDescent="0.2">
      <c r="A2270" s="27" t="str">
        <f>IF(ISBLANK('Klanten gegevens'!A2279)," ",TRIM(PROPER('Klanten gegevens'!A2279)))</f>
        <v xml:space="preserve"> </v>
      </c>
      <c r="B2270" s="27" t="str">
        <f t="shared" si="391"/>
        <v xml:space="preserve"> </v>
      </c>
      <c r="C2270" s="30" t="str">
        <f>IF(ISBLANK('Klanten gegevens'!B2279)," ",TRIM(PROPER('Klanten gegevens'!B2279)))</f>
        <v xml:space="preserve"> </v>
      </c>
      <c r="D2270" s="27" t="str">
        <f t="shared" si="392"/>
        <v xml:space="preserve"> </v>
      </c>
      <c r="E2270" s="30" t="str">
        <f>IF(ISBLANK('Klanten gegevens'!C2279)," ",TRIM(PROPER('Klanten gegevens'!C2279)))</f>
        <v xml:space="preserve"> </v>
      </c>
      <c r="F2270" s="27" t="str">
        <f t="shared" si="393"/>
        <v xml:space="preserve"> </v>
      </c>
      <c r="G2270" s="30" t="str">
        <f>IF(ISBLANK('Klanten gegevens'!D2279)," ",TRIM('Klanten gegevens'!D2279))</f>
        <v xml:space="preserve"> </v>
      </c>
      <c r="H2270" s="27" t="str">
        <f t="shared" si="394"/>
        <v xml:space="preserve"> </v>
      </c>
      <c r="I2270" s="30" t="str">
        <f>IF(ISBLANK('Klanten gegevens'!E2279)," ",TRIM('Klanten gegevens'!E2279))</f>
        <v xml:space="preserve"> </v>
      </c>
      <c r="J2270" s="27" t="str">
        <f t="shared" si="395"/>
        <v xml:space="preserve"> </v>
      </c>
      <c r="M2270" s="30" t="str">
        <f>IF(ISBLANK('Klanten gegevens'!Q2279)," ",TRIM('Klanten gegevens'!Q2279))</f>
        <v xml:space="preserve"> </v>
      </c>
      <c r="N2270" s="27" t="str">
        <f t="shared" si="396"/>
        <v xml:space="preserve"> </v>
      </c>
      <c r="O2270" s="27" t="str">
        <f t="shared" si="397"/>
        <v xml:space="preserve"> </v>
      </c>
      <c r="P2270" s="27" t="str">
        <f t="shared" si="398"/>
        <v xml:space="preserve"> </v>
      </c>
      <c r="Q2270" s="27" t="str">
        <f t="shared" si="399"/>
        <v xml:space="preserve"> </v>
      </c>
      <c r="T2270" s="30" t="str">
        <f>IF(ISBLANK('Klanten gegevens'!R2279)," ",TRIM('Klanten gegevens'!R2279))</f>
        <v xml:space="preserve"> </v>
      </c>
      <c r="U2270" s="27" t="str">
        <f t="shared" si="400"/>
        <v xml:space="preserve"> </v>
      </c>
      <c r="V2270" s="30" t="str">
        <f>IF(ISBLANK('Klanten gegevens'!S2279)," ",TRIM('Klanten gegevens'!S2279))</f>
        <v xml:space="preserve"> </v>
      </c>
      <c r="W2270" s="27" t="str">
        <f t="shared" si="401"/>
        <v xml:space="preserve"> </v>
      </c>
    </row>
    <row r="2271" spans="1:23" x14ac:dyDescent="0.2">
      <c r="A2271" s="27" t="str">
        <f>IF(ISBLANK('Klanten gegevens'!A2280)," ",TRIM(PROPER('Klanten gegevens'!A2280)))</f>
        <v xml:space="preserve"> </v>
      </c>
      <c r="B2271" s="27" t="str">
        <f t="shared" si="391"/>
        <v xml:space="preserve"> </v>
      </c>
      <c r="C2271" s="30" t="str">
        <f>IF(ISBLANK('Klanten gegevens'!B2280)," ",TRIM(PROPER('Klanten gegevens'!B2280)))</f>
        <v xml:space="preserve"> </v>
      </c>
      <c r="D2271" s="27" t="str">
        <f t="shared" si="392"/>
        <v xml:space="preserve"> </v>
      </c>
      <c r="E2271" s="30" t="str">
        <f>IF(ISBLANK('Klanten gegevens'!C2280)," ",TRIM(PROPER('Klanten gegevens'!C2280)))</f>
        <v xml:space="preserve"> </v>
      </c>
      <c r="F2271" s="27" t="str">
        <f t="shared" si="393"/>
        <v xml:space="preserve"> </v>
      </c>
      <c r="G2271" s="30" t="str">
        <f>IF(ISBLANK('Klanten gegevens'!D2280)," ",TRIM('Klanten gegevens'!D2280))</f>
        <v xml:space="preserve"> </v>
      </c>
      <c r="H2271" s="27" t="str">
        <f t="shared" si="394"/>
        <v xml:space="preserve"> </v>
      </c>
      <c r="I2271" s="30" t="str">
        <f>IF(ISBLANK('Klanten gegevens'!E2280)," ",TRIM('Klanten gegevens'!E2280))</f>
        <v xml:space="preserve"> </v>
      </c>
      <c r="J2271" s="27" t="str">
        <f t="shared" si="395"/>
        <v xml:space="preserve"> </v>
      </c>
      <c r="M2271" s="30" t="str">
        <f>IF(ISBLANK('Klanten gegevens'!Q2280)," ",TRIM('Klanten gegevens'!Q2280))</f>
        <v xml:space="preserve"> </v>
      </c>
      <c r="N2271" s="27" t="str">
        <f t="shared" si="396"/>
        <v xml:space="preserve"> </v>
      </c>
      <c r="O2271" s="27" t="str">
        <f t="shared" si="397"/>
        <v xml:space="preserve"> </v>
      </c>
      <c r="P2271" s="27" t="str">
        <f t="shared" si="398"/>
        <v xml:space="preserve"> </v>
      </c>
      <c r="Q2271" s="27" t="str">
        <f t="shared" si="399"/>
        <v xml:space="preserve"> </v>
      </c>
      <c r="T2271" s="30" t="str">
        <f>IF(ISBLANK('Klanten gegevens'!R2280)," ",TRIM('Klanten gegevens'!R2280))</f>
        <v xml:space="preserve"> </v>
      </c>
      <c r="U2271" s="27" t="str">
        <f t="shared" si="400"/>
        <v xml:space="preserve"> </v>
      </c>
      <c r="V2271" s="30" t="str">
        <f>IF(ISBLANK('Klanten gegevens'!S2280)," ",TRIM('Klanten gegevens'!S2280))</f>
        <v xml:space="preserve"> </v>
      </c>
      <c r="W2271" s="27" t="str">
        <f t="shared" si="401"/>
        <v xml:space="preserve"> </v>
      </c>
    </row>
    <row r="2272" spans="1:23" x14ac:dyDescent="0.2">
      <c r="A2272" s="27" t="str">
        <f>IF(ISBLANK('Klanten gegevens'!A2281)," ",TRIM(PROPER('Klanten gegevens'!A2281)))</f>
        <v xml:space="preserve"> </v>
      </c>
      <c r="B2272" s="27" t="str">
        <f t="shared" si="391"/>
        <v xml:space="preserve"> </v>
      </c>
      <c r="C2272" s="30" t="str">
        <f>IF(ISBLANK('Klanten gegevens'!B2281)," ",TRIM(PROPER('Klanten gegevens'!B2281)))</f>
        <v xml:space="preserve"> </v>
      </c>
      <c r="D2272" s="27" t="str">
        <f t="shared" si="392"/>
        <v xml:space="preserve"> </v>
      </c>
      <c r="E2272" s="30" t="str">
        <f>IF(ISBLANK('Klanten gegevens'!C2281)," ",TRIM(PROPER('Klanten gegevens'!C2281)))</f>
        <v xml:space="preserve"> </v>
      </c>
      <c r="F2272" s="27" t="str">
        <f t="shared" si="393"/>
        <v xml:space="preserve"> </v>
      </c>
      <c r="G2272" s="30" t="str">
        <f>IF(ISBLANK('Klanten gegevens'!D2281)," ",TRIM('Klanten gegevens'!D2281))</f>
        <v xml:space="preserve"> </v>
      </c>
      <c r="H2272" s="27" t="str">
        <f t="shared" si="394"/>
        <v xml:space="preserve"> </v>
      </c>
      <c r="I2272" s="30" t="str">
        <f>IF(ISBLANK('Klanten gegevens'!E2281)," ",TRIM('Klanten gegevens'!E2281))</f>
        <v xml:space="preserve"> </v>
      </c>
      <c r="J2272" s="27" t="str">
        <f t="shared" si="395"/>
        <v xml:space="preserve"> </v>
      </c>
      <c r="M2272" s="30" t="str">
        <f>IF(ISBLANK('Klanten gegevens'!Q2281)," ",TRIM('Klanten gegevens'!Q2281))</f>
        <v xml:space="preserve"> </v>
      </c>
      <c r="N2272" s="27" t="str">
        <f t="shared" si="396"/>
        <v xml:space="preserve"> </v>
      </c>
      <c r="O2272" s="27" t="str">
        <f t="shared" si="397"/>
        <v xml:space="preserve"> </v>
      </c>
      <c r="P2272" s="27" t="str">
        <f t="shared" si="398"/>
        <v xml:space="preserve"> </v>
      </c>
      <c r="Q2272" s="27" t="str">
        <f t="shared" si="399"/>
        <v xml:space="preserve"> </v>
      </c>
      <c r="T2272" s="30" t="str">
        <f>IF(ISBLANK('Klanten gegevens'!R2281)," ",TRIM('Klanten gegevens'!R2281))</f>
        <v xml:space="preserve"> </v>
      </c>
      <c r="U2272" s="27" t="str">
        <f t="shared" si="400"/>
        <v xml:space="preserve"> </v>
      </c>
      <c r="V2272" s="30" t="str">
        <f>IF(ISBLANK('Klanten gegevens'!S2281)," ",TRIM('Klanten gegevens'!S2281))</f>
        <v xml:space="preserve"> </v>
      </c>
      <c r="W2272" s="27" t="str">
        <f t="shared" si="401"/>
        <v xml:space="preserve"> </v>
      </c>
    </row>
    <row r="2273" spans="1:23" x14ac:dyDescent="0.2">
      <c r="A2273" s="27" t="str">
        <f>IF(ISBLANK('Klanten gegevens'!A2282)," ",TRIM(PROPER('Klanten gegevens'!A2282)))</f>
        <v xml:space="preserve"> </v>
      </c>
      <c r="B2273" s="27" t="str">
        <f t="shared" si="391"/>
        <v xml:space="preserve"> </v>
      </c>
      <c r="C2273" s="30" t="str">
        <f>IF(ISBLANK('Klanten gegevens'!B2282)," ",TRIM(PROPER('Klanten gegevens'!B2282)))</f>
        <v xml:space="preserve"> </v>
      </c>
      <c r="D2273" s="27" t="str">
        <f t="shared" si="392"/>
        <v xml:space="preserve"> </v>
      </c>
      <c r="E2273" s="30" t="str">
        <f>IF(ISBLANK('Klanten gegevens'!C2282)," ",TRIM(PROPER('Klanten gegevens'!C2282)))</f>
        <v xml:space="preserve"> </v>
      </c>
      <c r="F2273" s="27" t="str">
        <f t="shared" si="393"/>
        <v xml:space="preserve"> </v>
      </c>
      <c r="G2273" s="30" t="str">
        <f>IF(ISBLANK('Klanten gegevens'!D2282)," ",TRIM('Klanten gegevens'!D2282))</f>
        <v xml:space="preserve"> </v>
      </c>
      <c r="H2273" s="27" t="str">
        <f t="shared" si="394"/>
        <v xml:space="preserve"> </v>
      </c>
      <c r="I2273" s="30" t="str">
        <f>IF(ISBLANK('Klanten gegevens'!E2282)," ",TRIM('Klanten gegevens'!E2282))</f>
        <v xml:space="preserve"> </v>
      </c>
      <c r="J2273" s="27" t="str">
        <f t="shared" si="395"/>
        <v xml:space="preserve"> </v>
      </c>
      <c r="M2273" s="30" t="str">
        <f>IF(ISBLANK('Klanten gegevens'!Q2282)," ",TRIM('Klanten gegevens'!Q2282))</f>
        <v xml:space="preserve"> </v>
      </c>
      <c r="N2273" s="27" t="str">
        <f t="shared" si="396"/>
        <v xml:space="preserve"> </v>
      </c>
      <c r="O2273" s="27" t="str">
        <f t="shared" si="397"/>
        <v xml:space="preserve"> </v>
      </c>
      <c r="P2273" s="27" t="str">
        <f t="shared" si="398"/>
        <v xml:space="preserve"> </v>
      </c>
      <c r="Q2273" s="27" t="str">
        <f t="shared" si="399"/>
        <v xml:space="preserve"> </v>
      </c>
      <c r="T2273" s="30" t="str">
        <f>IF(ISBLANK('Klanten gegevens'!R2282)," ",TRIM('Klanten gegevens'!R2282))</f>
        <v xml:space="preserve"> </v>
      </c>
      <c r="U2273" s="27" t="str">
        <f t="shared" si="400"/>
        <v xml:space="preserve"> </v>
      </c>
      <c r="V2273" s="30" t="str">
        <f>IF(ISBLANK('Klanten gegevens'!S2282)," ",TRIM('Klanten gegevens'!S2282))</f>
        <v xml:space="preserve"> </v>
      </c>
      <c r="W2273" s="27" t="str">
        <f t="shared" si="401"/>
        <v xml:space="preserve"> </v>
      </c>
    </row>
    <row r="2274" spans="1:23" x14ac:dyDescent="0.2">
      <c r="A2274" s="27" t="str">
        <f>IF(ISBLANK('Klanten gegevens'!A2283)," ",TRIM(PROPER('Klanten gegevens'!A2283)))</f>
        <v xml:space="preserve"> </v>
      </c>
      <c r="B2274" s="27" t="str">
        <f t="shared" si="391"/>
        <v xml:space="preserve"> </v>
      </c>
      <c r="C2274" s="30" t="str">
        <f>IF(ISBLANK('Klanten gegevens'!B2283)," ",TRIM(PROPER('Klanten gegevens'!B2283)))</f>
        <v xml:space="preserve"> </v>
      </c>
      <c r="D2274" s="27" t="str">
        <f t="shared" si="392"/>
        <v xml:space="preserve"> </v>
      </c>
      <c r="E2274" s="30" t="str">
        <f>IF(ISBLANK('Klanten gegevens'!C2283)," ",TRIM(PROPER('Klanten gegevens'!C2283)))</f>
        <v xml:space="preserve"> </v>
      </c>
      <c r="F2274" s="27" t="str">
        <f t="shared" si="393"/>
        <v xml:space="preserve"> </v>
      </c>
      <c r="G2274" s="30" t="str">
        <f>IF(ISBLANK('Klanten gegevens'!D2283)," ",TRIM('Klanten gegevens'!D2283))</f>
        <v xml:space="preserve"> </v>
      </c>
      <c r="H2274" s="27" t="str">
        <f t="shared" si="394"/>
        <v xml:space="preserve"> </v>
      </c>
      <c r="I2274" s="30" t="str">
        <f>IF(ISBLANK('Klanten gegevens'!E2283)," ",TRIM('Klanten gegevens'!E2283))</f>
        <v xml:space="preserve"> </v>
      </c>
      <c r="J2274" s="27" t="str">
        <f t="shared" si="395"/>
        <v xml:space="preserve"> </v>
      </c>
      <c r="M2274" s="30" t="str">
        <f>IF(ISBLANK('Klanten gegevens'!Q2283)," ",TRIM('Klanten gegevens'!Q2283))</f>
        <v xml:space="preserve"> </v>
      </c>
      <c r="N2274" s="27" t="str">
        <f t="shared" si="396"/>
        <v xml:space="preserve"> </v>
      </c>
      <c r="O2274" s="27" t="str">
        <f t="shared" si="397"/>
        <v xml:space="preserve"> </v>
      </c>
      <c r="P2274" s="27" t="str">
        <f t="shared" si="398"/>
        <v xml:space="preserve"> </v>
      </c>
      <c r="Q2274" s="27" t="str">
        <f t="shared" si="399"/>
        <v xml:space="preserve"> </v>
      </c>
      <c r="T2274" s="30" t="str">
        <f>IF(ISBLANK('Klanten gegevens'!R2283)," ",TRIM('Klanten gegevens'!R2283))</f>
        <v xml:space="preserve"> </v>
      </c>
      <c r="U2274" s="27" t="str">
        <f t="shared" si="400"/>
        <v xml:space="preserve"> </v>
      </c>
      <c r="V2274" s="30" t="str">
        <f>IF(ISBLANK('Klanten gegevens'!S2283)," ",TRIM('Klanten gegevens'!S2283))</f>
        <v xml:space="preserve"> </v>
      </c>
      <c r="W2274" s="27" t="str">
        <f t="shared" si="401"/>
        <v xml:space="preserve"> </v>
      </c>
    </row>
    <row r="2275" spans="1:23" x14ac:dyDescent="0.2">
      <c r="A2275" s="27" t="str">
        <f>IF(ISBLANK('Klanten gegevens'!A2284)," ",TRIM(PROPER('Klanten gegevens'!A2284)))</f>
        <v xml:space="preserve"> </v>
      </c>
      <c r="B2275" s="27" t="str">
        <f t="shared" si="391"/>
        <v xml:space="preserve"> </v>
      </c>
      <c r="C2275" s="30" t="str">
        <f>IF(ISBLANK('Klanten gegevens'!B2284)," ",TRIM(PROPER('Klanten gegevens'!B2284)))</f>
        <v xml:space="preserve"> </v>
      </c>
      <c r="D2275" s="27" t="str">
        <f t="shared" si="392"/>
        <v xml:space="preserve"> </v>
      </c>
      <c r="E2275" s="30" t="str">
        <f>IF(ISBLANK('Klanten gegevens'!C2284)," ",TRIM(PROPER('Klanten gegevens'!C2284)))</f>
        <v xml:space="preserve"> </v>
      </c>
      <c r="F2275" s="27" t="str">
        <f t="shared" si="393"/>
        <v xml:space="preserve"> </v>
      </c>
      <c r="G2275" s="30" t="str">
        <f>IF(ISBLANK('Klanten gegevens'!D2284)," ",TRIM('Klanten gegevens'!D2284))</f>
        <v xml:space="preserve"> </v>
      </c>
      <c r="H2275" s="27" t="str">
        <f t="shared" si="394"/>
        <v xml:space="preserve"> </v>
      </c>
      <c r="I2275" s="30" t="str">
        <f>IF(ISBLANK('Klanten gegevens'!E2284)," ",TRIM('Klanten gegevens'!E2284))</f>
        <v xml:space="preserve"> </v>
      </c>
      <c r="J2275" s="27" t="str">
        <f t="shared" si="395"/>
        <v xml:space="preserve"> </v>
      </c>
      <c r="M2275" s="30" t="str">
        <f>IF(ISBLANK('Klanten gegevens'!Q2284)," ",TRIM('Klanten gegevens'!Q2284))</f>
        <v xml:space="preserve"> </v>
      </c>
      <c r="N2275" s="27" t="str">
        <f t="shared" si="396"/>
        <v xml:space="preserve"> </v>
      </c>
      <c r="O2275" s="27" t="str">
        <f t="shared" si="397"/>
        <v xml:space="preserve"> </v>
      </c>
      <c r="P2275" s="27" t="str">
        <f t="shared" si="398"/>
        <v xml:space="preserve"> </v>
      </c>
      <c r="Q2275" s="27" t="str">
        <f t="shared" si="399"/>
        <v xml:space="preserve"> </v>
      </c>
      <c r="T2275" s="30" t="str">
        <f>IF(ISBLANK('Klanten gegevens'!R2284)," ",TRIM('Klanten gegevens'!R2284))</f>
        <v xml:space="preserve"> </v>
      </c>
      <c r="U2275" s="27" t="str">
        <f t="shared" si="400"/>
        <v xml:space="preserve"> </v>
      </c>
      <c r="V2275" s="30" t="str">
        <f>IF(ISBLANK('Klanten gegevens'!S2284)," ",TRIM('Klanten gegevens'!S2284))</f>
        <v xml:space="preserve"> </v>
      </c>
      <c r="W2275" s="27" t="str">
        <f t="shared" si="401"/>
        <v xml:space="preserve"> </v>
      </c>
    </row>
    <row r="2276" spans="1:23" x14ac:dyDescent="0.2">
      <c r="A2276" s="27" t="str">
        <f>IF(ISBLANK('Klanten gegevens'!A2285)," ",TRIM(PROPER('Klanten gegevens'!A2285)))</f>
        <v xml:space="preserve"> </v>
      </c>
      <c r="B2276" s="27" t="str">
        <f t="shared" si="391"/>
        <v xml:space="preserve"> </v>
      </c>
      <c r="C2276" s="30" t="str">
        <f>IF(ISBLANK('Klanten gegevens'!B2285)," ",TRIM(PROPER('Klanten gegevens'!B2285)))</f>
        <v xml:space="preserve"> </v>
      </c>
      <c r="D2276" s="27" t="str">
        <f t="shared" si="392"/>
        <v xml:space="preserve"> </v>
      </c>
      <c r="E2276" s="30" t="str">
        <f>IF(ISBLANK('Klanten gegevens'!C2285)," ",TRIM(PROPER('Klanten gegevens'!C2285)))</f>
        <v xml:space="preserve"> </v>
      </c>
      <c r="F2276" s="27" t="str">
        <f t="shared" si="393"/>
        <v xml:space="preserve"> </v>
      </c>
      <c r="G2276" s="30" t="str">
        <f>IF(ISBLANK('Klanten gegevens'!D2285)," ",TRIM('Klanten gegevens'!D2285))</f>
        <v xml:space="preserve"> </v>
      </c>
      <c r="H2276" s="27" t="str">
        <f t="shared" si="394"/>
        <v xml:space="preserve"> </v>
      </c>
      <c r="I2276" s="30" t="str">
        <f>IF(ISBLANK('Klanten gegevens'!E2285)," ",TRIM('Klanten gegevens'!E2285))</f>
        <v xml:space="preserve"> </v>
      </c>
      <c r="J2276" s="27" t="str">
        <f t="shared" si="395"/>
        <v xml:space="preserve"> </v>
      </c>
      <c r="M2276" s="30" t="str">
        <f>IF(ISBLANK('Klanten gegevens'!Q2285)," ",TRIM('Klanten gegevens'!Q2285))</f>
        <v xml:space="preserve"> </v>
      </c>
      <c r="N2276" s="27" t="str">
        <f t="shared" si="396"/>
        <v xml:space="preserve"> </v>
      </c>
      <c r="O2276" s="27" t="str">
        <f t="shared" si="397"/>
        <v xml:space="preserve"> </v>
      </c>
      <c r="P2276" s="27" t="str">
        <f t="shared" si="398"/>
        <v xml:space="preserve"> </v>
      </c>
      <c r="Q2276" s="27" t="str">
        <f t="shared" si="399"/>
        <v xml:space="preserve"> </v>
      </c>
      <c r="T2276" s="30" t="str">
        <f>IF(ISBLANK('Klanten gegevens'!R2285)," ",TRIM('Klanten gegevens'!R2285))</f>
        <v xml:space="preserve"> </v>
      </c>
      <c r="U2276" s="27" t="str">
        <f t="shared" si="400"/>
        <v xml:space="preserve"> </v>
      </c>
      <c r="V2276" s="30" t="str">
        <f>IF(ISBLANK('Klanten gegevens'!S2285)," ",TRIM('Klanten gegevens'!S2285))</f>
        <v xml:space="preserve"> </v>
      </c>
      <c r="W2276" s="27" t="str">
        <f t="shared" si="401"/>
        <v xml:space="preserve"> </v>
      </c>
    </row>
    <row r="2277" spans="1:23" x14ac:dyDescent="0.2">
      <c r="A2277" s="27" t="str">
        <f>IF(ISBLANK('Klanten gegevens'!A2286)," ",TRIM(PROPER('Klanten gegevens'!A2286)))</f>
        <v xml:space="preserve"> </v>
      </c>
      <c r="B2277" s="27" t="str">
        <f t="shared" si="391"/>
        <v xml:space="preserve"> </v>
      </c>
      <c r="C2277" s="30" t="str">
        <f>IF(ISBLANK('Klanten gegevens'!B2286)," ",TRIM(PROPER('Klanten gegevens'!B2286)))</f>
        <v xml:space="preserve"> </v>
      </c>
      <c r="D2277" s="27" t="str">
        <f t="shared" si="392"/>
        <v xml:space="preserve"> </v>
      </c>
      <c r="E2277" s="30" t="str">
        <f>IF(ISBLANK('Klanten gegevens'!C2286)," ",TRIM(PROPER('Klanten gegevens'!C2286)))</f>
        <v xml:space="preserve"> </v>
      </c>
      <c r="F2277" s="27" t="str">
        <f t="shared" si="393"/>
        <v xml:space="preserve"> </v>
      </c>
      <c r="G2277" s="30" t="str">
        <f>IF(ISBLANK('Klanten gegevens'!D2286)," ",TRIM('Klanten gegevens'!D2286))</f>
        <v xml:space="preserve"> </v>
      </c>
      <c r="H2277" s="27" t="str">
        <f t="shared" si="394"/>
        <v xml:space="preserve"> </v>
      </c>
      <c r="I2277" s="30" t="str">
        <f>IF(ISBLANK('Klanten gegevens'!E2286)," ",TRIM('Klanten gegevens'!E2286))</f>
        <v xml:space="preserve"> </v>
      </c>
      <c r="J2277" s="27" t="str">
        <f t="shared" si="395"/>
        <v xml:space="preserve"> </v>
      </c>
      <c r="M2277" s="30" t="str">
        <f>IF(ISBLANK('Klanten gegevens'!Q2286)," ",TRIM('Klanten gegevens'!Q2286))</f>
        <v xml:space="preserve"> </v>
      </c>
      <c r="N2277" s="27" t="str">
        <f t="shared" si="396"/>
        <v xml:space="preserve"> </v>
      </c>
      <c r="O2277" s="27" t="str">
        <f t="shared" si="397"/>
        <v xml:space="preserve"> </v>
      </c>
      <c r="P2277" s="27" t="str">
        <f t="shared" si="398"/>
        <v xml:space="preserve"> </v>
      </c>
      <c r="Q2277" s="27" t="str">
        <f t="shared" si="399"/>
        <v xml:space="preserve"> </v>
      </c>
      <c r="T2277" s="30" t="str">
        <f>IF(ISBLANK('Klanten gegevens'!R2286)," ",TRIM('Klanten gegevens'!R2286))</f>
        <v xml:space="preserve"> </v>
      </c>
      <c r="U2277" s="27" t="str">
        <f t="shared" si="400"/>
        <v xml:space="preserve"> </v>
      </c>
      <c r="V2277" s="30" t="str">
        <f>IF(ISBLANK('Klanten gegevens'!S2286)," ",TRIM('Klanten gegevens'!S2286))</f>
        <v xml:space="preserve"> </v>
      </c>
      <c r="W2277" s="27" t="str">
        <f t="shared" si="401"/>
        <v xml:space="preserve"> </v>
      </c>
    </row>
    <row r="2278" spans="1:23" x14ac:dyDescent="0.2">
      <c r="A2278" s="27" t="str">
        <f>IF(ISBLANK('Klanten gegevens'!A2287)," ",TRIM(PROPER('Klanten gegevens'!A2287)))</f>
        <v xml:space="preserve"> </v>
      </c>
      <c r="B2278" s="27" t="str">
        <f t="shared" si="391"/>
        <v xml:space="preserve"> </v>
      </c>
      <c r="C2278" s="30" t="str">
        <f>IF(ISBLANK('Klanten gegevens'!B2287)," ",TRIM(PROPER('Klanten gegevens'!B2287)))</f>
        <v xml:space="preserve"> </v>
      </c>
      <c r="D2278" s="27" t="str">
        <f t="shared" si="392"/>
        <v xml:space="preserve"> </v>
      </c>
      <c r="E2278" s="30" t="str">
        <f>IF(ISBLANK('Klanten gegevens'!C2287)," ",TRIM(PROPER('Klanten gegevens'!C2287)))</f>
        <v xml:space="preserve"> </v>
      </c>
      <c r="F2278" s="27" t="str">
        <f t="shared" si="393"/>
        <v xml:space="preserve"> </v>
      </c>
      <c r="G2278" s="30" t="str">
        <f>IF(ISBLANK('Klanten gegevens'!D2287)," ",TRIM('Klanten gegevens'!D2287))</f>
        <v xml:space="preserve"> </v>
      </c>
      <c r="H2278" s="27" t="str">
        <f t="shared" si="394"/>
        <v xml:space="preserve"> </v>
      </c>
      <c r="I2278" s="30" t="str">
        <f>IF(ISBLANK('Klanten gegevens'!E2287)," ",TRIM('Klanten gegevens'!E2287))</f>
        <v xml:space="preserve"> </v>
      </c>
      <c r="J2278" s="27" t="str">
        <f t="shared" si="395"/>
        <v xml:space="preserve"> </v>
      </c>
      <c r="M2278" s="30" t="str">
        <f>IF(ISBLANK('Klanten gegevens'!Q2287)," ",TRIM('Klanten gegevens'!Q2287))</f>
        <v xml:space="preserve"> </v>
      </c>
      <c r="N2278" s="27" t="str">
        <f t="shared" si="396"/>
        <v xml:space="preserve"> </v>
      </c>
      <c r="O2278" s="27" t="str">
        <f t="shared" si="397"/>
        <v xml:space="preserve"> </v>
      </c>
      <c r="P2278" s="27" t="str">
        <f t="shared" si="398"/>
        <v xml:space="preserve"> </v>
      </c>
      <c r="Q2278" s="27" t="str">
        <f t="shared" si="399"/>
        <v xml:space="preserve"> </v>
      </c>
      <c r="T2278" s="30" t="str">
        <f>IF(ISBLANK('Klanten gegevens'!R2287)," ",TRIM('Klanten gegevens'!R2287))</f>
        <v xml:space="preserve"> </v>
      </c>
      <c r="U2278" s="27" t="str">
        <f t="shared" si="400"/>
        <v xml:space="preserve"> </v>
      </c>
      <c r="V2278" s="30" t="str">
        <f>IF(ISBLANK('Klanten gegevens'!S2287)," ",TRIM('Klanten gegevens'!S2287))</f>
        <v xml:space="preserve"> </v>
      </c>
      <c r="W2278" s="27" t="str">
        <f t="shared" si="401"/>
        <v xml:space="preserve"> </v>
      </c>
    </row>
    <row r="2279" spans="1:23" x14ac:dyDescent="0.2">
      <c r="A2279" s="27" t="str">
        <f>IF(ISBLANK('Klanten gegevens'!A2288)," ",TRIM(PROPER('Klanten gegevens'!A2288)))</f>
        <v xml:space="preserve"> </v>
      </c>
      <c r="B2279" s="27" t="str">
        <f t="shared" si="391"/>
        <v xml:space="preserve"> </v>
      </c>
      <c r="C2279" s="30" t="str">
        <f>IF(ISBLANK('Klanten gegevens'!B2288)," ",TRIM(PROPER('Klanten gegevens'!B2288)))</f>
        <v xml:space="preserve"> </v>
      </c>
      <c r="D2279" s="27" t="str">
        <f t="shared" si="392"/>
        <v xml:space="preserve"> </v>
      </c>
      <c r="E2279" s="30" t="str">
        <f>IF(ISBLANK('Klanten gegevens'!C2288)," ",TRIM(PROPER('Klanten gegevens'!C2288)))</f>
        <v xml:space="preserve"> </v>
      </c>
      <c r="F2279" s="27" t="str">
        <f t="shared" si="393"/>
        <v xml:space="preserve"> </v>
      </c>
      <c r="G2279" s="30" t="str">
        <f>IF(ISBLANK('Klanten gegevens'!D2288)," ",TRIM('Klanten gegevens'!D2288))</f>
        <v xml:space="preserve"> </v>
      </c>
      <c r="H2279" s="27" t="str">
        <f t="shared" si="394"/>
        <v xml:space="preserve"> </v>
      </c>
      <c r="I2279" s="30" t="str">
        <f>IF(ISBLANK('Klanten gegevens'!E2288)," ",TRIM('Klanten gegevens'!E2288))</f>
        <v xml:space="preserve"> </v>
      </c>
      <c r="J2279" s="27" t="str">
        <f t="shared" si="395"/>
        <v xml:space="preserve"> </v>
      </c>
      <c r="M2279" s="30" t="str">
        <f>IF(ISBLANK('Klanten gegevens'!Q2288)," ",TRIM('Klanten gegevens'!Q2288))</f>
        <v xml:space="preserve"> </v>
      </c>
      <c r="N2279" s="27" t="str">
        <f t="shared" si="396"/>
        <v xml:space="preserve"> </v>
      </c>
      <c r="O2279" s="27" t="str">
        <f t="shared" si="397"/>
        <v xml:space="preserve"> </v>
      </c>
      <c r="P2279" s="27" t="str">
        <f t="shared" si="398"/>
        <v xml:space="preserve"> </v>
      </c>
      <c r="Q2279" s="27" t="str">
        <f t="shared" si="399"/>
        <v xml:space="preserve"> </v>
      </c>
      <c r="T2279" s="30" t="str">
        <f>IF(ISBLANK('Klanten gegevens'!R2288)," ",TRIM('Klanten gegevens'!R2288))</f>
        <v xml:space="preserve"> </v>
      </c>
      <c r="U2279" s="27" t="str">
        <f t="shared" si="400"/>
        <v xml:space="preserve"> </v>
      </c>
      <c r="V2279" s="30" t="str">
        <f>IF(ISBLANK('Klanten gegevens'!S2288)," ",TRIM('Klanten gegevens'!S2288))</f>
        <v xml:space="preserve"> </v>
      </c>
      <c r="W2279" s="27" t="str">
        <f t="shared" si="401"/>
        <v xml:space="preserve"> </v>
      </c>
    </row>
    <row r="2280" spans="1:23" x14ac:dyDescent="0.2">
      <c r="A2280" s="27" t="str">
        <f>IF(ISBLANK('Klanten gegevens'!A2289)," ",TRIM(PROPER('Klanten gegevens'!A2289)))</f>
        <v xml:space="preserve"> </v>
      </c>
      <c r="B2280" s="27" t="str">
        <f t="shared" si="391"/>
        <v xml:space="preserve"> </v>
      </c>
      <c r="C2280" s="30" t="str">
        <f>IF(ISBLANK('Klanten gegevens'!B2289)," ",TRIM(PROPER('Klanten gegevens'!B2289)))</f>
        <v xml:space="preserve"> </v>
      </c>
      <c r="D2280" s="27" t="str">
        <f t="shared" si="392"/>
        <v xml:space="preserve"> </v>
      </c>
      <c r="E2280" s="30" t="str">
        <f>IF(ISBLANK('Klanten gegevens'!C2289)," ",TRIM(PROPER('Klanten gegevens'!C2289)))</f>
        <v xml:space="preserve"> </v>
      </c>
      <c r="F2280" s="27" t="str">
        <f t="shared" si="393"/>
        <v xml:space="preserve"> </v>
      </c>
      <c r="G2280" s="30" t="str">
        <f>IF(ISBLANK('Klanten gegevens'!D2289)," ",TRIM('Klanten gegevens'!D2289))</f>
        <v xml:space="preserve"> </v>
      </c>
      <c r="H2280" s="27" t="str">
        <f t="shared" si="394"/>
        <v xml:space="preserve"> </v>
      </c>
      <c r="I2280" s="30" t="str">
        <f>IF(ISBLANK('Klanten gegevens'!E2289)," ",TRIM('Klanten gegevens'!E2289))</f>
        <v xml:space="preserve"> </v>
      </c>
      <c r="J2280" s="27" t="str">
        <f t="shared" si="395"/>
        <v xml:space="preserve"> </v>
      </c>
      <c r="M2280" s="30" t="str">
        <f>IF(ISBLANK('Klanten gegevens'!Q2289)," ",TRIM('Klanten gegevens'!Q2289))</f>
        <v xml:space="preserve"> </v>
      </c>
      <c r="N2280" s="27" t="str">
        <f t="shared" si="396"/>
        <v xml:space="preserve"> </v>
      </c>
      <c r="O2280" s="27" t="str">
        <f t="shared" si="397"/>
        <v xml:space="preserve"> </v>
      </c>
      <c r="P2280" s="27" t="str">
        <f t="shared" si="398"/>
        <v xml:space="preserve"> </v>
      </c>
      <c r="Q2280" s="27" t="str">
        <f t="shared" si="399"/>
        <v xml:space="preserve"> </v>
      </c>
      <c r="T2280" s="30" t="str">
        <f>IF(ISBLANK('Klanten gegevens'!R2289)," ",TRIM('Klanten gegevens'!R2289))</f>
        <v xml:space="preserve"> </v>
      </c>
      <c r="U2280" s="27" t="str">
        <f t="shared" si="400"/>
        <v xml:space="preserve"> </v>
      </c>
      <c r="V2280" s="30" t="str">
        <f>IF(ISBLANK('Klanten gegevens'!S2289)," ",TRIM('Klanten gegevens'!S2289))</f>
        <v xml:space="preserve"> </v>
      </c>
      <c r="W2280" s="27" t="str">
        <f t="shared" si="401"/>
        <v xml:space="preserve"> </v>
      </c>
    </row>
    <row r="2281" spans="1:23" x14ac:dyDescent="0.2">
      <c r="A2281" s="27" t="str">
        <f>IF(ISBLANK('Klanten gegevens'!A2290)," ",TRIM(PROPER('Klanten gegevens'!A2290)))</f>
        <v xml:space="preserve"> </v>
      </c>
      <c r="B2281" s="27" t="str">
        <f t="shared" si="391"/>
        <v xml:space="preserve"> </v>
      </c>
      <c r="C2281" s="30" t="str">
        <f>IF(ISBLANK('Klanten gegevens'!B2290)," ",TRIM(PROPER('Klanten gegevens'!B2290)))</f>
        <v xml:space="preserve"> </v>
      </c>
      <c r="D2281" s="27" t="str">
        <f t="shared" si="392"/>
        <v xml:space="preserve"> </v>
      </c>
      <c r="E2281" s="30" t="str">
        <f>IF(ISBLANK('Klanten gegevens'!C2290)," ",TRIM(PROPER('Klanten gegevens'!C2290)))</f>
        <v xml:space="preserve"> </v>
      </c>
      <c r="F2281" s="27" t="str">
        <f t="shared" si="393"/>
        <v xml:space="preserve"> </v>
      </c>
      <c r="G2281" s="30" t="str">
        <f>IF(ISBLANK('Klanten gegevens'!D2290)," ",TRIM('Klanten gegevens'!D2290))</f>
        <v xml:space="preserve"> </v>
      </c>
      <c r="H2281" s="27" t="str">
        <f t="shared" si="394"/>
        <v xml:space="preserve"> </v>
      </c>
      <c r="I2281" s="30" t="str">
        <f>IF(ISBLANK('Klanten gegevens'!E2290)," ",TRIM('Klanten gegevens'!E2290))</f>
        <v xml:space="preserve"> </v>
      </c>
      <c r="J2281" s="27" t="str">
        <f t="shared" si="395"/>
        <v xml:space="preserve"> </v>
      </c>
      <c r="M2281" s="30" t="str">
        <f>IF(ISBLANK('Klanten gegevens'!Q2290)," ",TRIM('Klanten gegevens'!Q2290))</f>
        <v xml:space="preserve"> </v>
      </c>
      <c r="N2281" s="27" t="str">
        <f t="shared" si="396"/>
        <v xml:space="preserve"> </v>
      </c>
      <c r="O2281" s="27" t="str">
        <f t="shared" si="397"/>
        <v xml:space="preserve"> </v>
      </c>
      <c r="P2281" s="27" t="str">
        <f t="shared" si="398"/>
        <v xml:space="preserve"> </v>
      </c>
      <c r="Q2281" s="27" t="str">
        <f t="shared" si="399"/>
        <v xml:space="preserve"> </v>
      </c>
      <c r="T2281" s="30" t="str">
        <f>IF(ISBLANK('Klanten gegevens'!R2290)," ",TRIM('Klanten gegevens'!R2290))</f>
        <v xml:space="preserve"> </v>
      </c>
      <c r="U2281" s="27" t="str">
        <f t="shared" si="400"/>
        <v xml:space="preserve"> </v>
      </c>
      <c r="V2281" s="30" t="str">
        <f>IF(ISBLANK('Klanten gegevens'!S2290)," ",TRIM('Klanten gegevens'!S2290))</f>
        <v xml:space="preserve"> </v>
      </c>
      <c r="W2281" s="27" t="str">
        <f t="shared" si="401"/>
        <v xml:space="preserve"> </v>
      </c>
    </row>
    <row r="2282" spans="1:23" x14ac:dyDescent="0.2">
      <c r="A2282" s="27" t="str">
        <f>IF(ISBLANK('Klanten gegevens'!A2291)," ",TRIM(PROPER('Klanten gegevens'!A2291)))</f>
        <v xml:space="preserve"> </v>
      </c>
      <c r="B2282" s="27" t="str">
        <f t="shared" si="391"/>
        <v xml:space="preserve"> </v>
      </c>
      <c r="C2282" s="30" t="str">
        <f>IF(ISBLANK('Klanten gegevens'!B2291)," ",TRIM(PROPER('Klanten gegevens'!B2291)))</f>
        <v xml:space="preserve"> </v>
      </c>
      <c r="D2282" s="27" t="str">
        <f t="shared" si="392"/>
        <v xml:space="preserve"> </v>
      </c>
      <c r="E2282" s="30" t="str">
        <f>IF(ISBLANK('Klanten gegevens'!C2291)," ",TRIM(PROPER('Klanten gegevens'!C2291)))</f>
        <v xml:space="preserve"> </v>
      </c>
      <c r="F2282" s="27" t="str">
        <f t="shared" si="393"/>
        <v xml:space="preserve"> </v>
      </c>
      <c r="G2282" s="30" t="str">
        <f>IF(ISBLANK('Klanten gegevens'!D2291)," ",TRIM('Klanten gegevens'!D2291))</f>
        <v xml:space="preserve"> </v>
      </c>
      <c r="H2282" s="27" t="str">
        <f t="shared" si="394"/>
        <v xml:space="preserve"> </v>
      </c>
      <c r="I2282" s="30" t="str">
        <f>IF(ISBLANK('Klanten gegevens'!E2291)," ",TRIM('Klanten gegevens'!E2291))</f>
        <v xml:space="preserve"> </v>
      </c>
      <c r="J2282" s="27" t="str">
        <f t="shared" si="395"/>
        <v xml:space="preserve"> </v>
      </c>
      <c r="M2282" s="30" t="str">
        <f>IF(ISBLANK('Klanten gegevens'!Q2291)," ",TRIM('Klanten gegevens'!Q2291))</f>
        <v xml:space="preserve"> </v>
      </c>
      <c r="N2282" s="27" t="str">
        <f t="shared" si="396"/>
        <v xml:space="preserve"> </v>
      </c>
      <c r="O2282" s="27" t="str">
        <f t="shared" si="397"/>
        <v xml:space="preserve"> </v>
      </c>
      <c r="P2282" s="27" t="str">
        <f t="shared" si="398"/>
        <v xml:space="preserve"> </v>
      </c>
      <c r="Q2282" s="27" t="str">
        <f t="shared" si="399"/>
        <v xml:space="preserve"> </v>
      </c>
      <c r="T2282" s="30" t="str">
        <f>IF(ISBLANK('Klanten gegevens'!R2291)," ",TRIM('Klanten gegevens'!R2291))</f>
        <v xml:space="preserve"> </v>
      </c>
      <c r="U2282" s="27" t="str">
        <f t="shared" si="400"/>
        <v xml:space="preserve"> </v>
      </c>
      <c r="V2282" s="30" t="str">
        <f>IF(ISBLANK('Klanten gegevens'!S2291)," ",TRIM('Klanten gegevens'!S2291))</f>
        <v xml:space="preserve"> </v>
      </c>
      <c r="W2282" s="27" t="str">
        <f t="shared" si="401"/>
        <v xml:space="preserve"> </v>
      </c>
    </row>
    <row r="2283" spans="1:23" x14ac:dyDescent="0.2">
      <c r="A2283" s="27" t="str">
        <f>IF(ISBLANK('Klanten gegevens'!A2292)," ",TRIM(PROPER('Klanten gegevens'!A2292)))</f>
        <v xml:space="preserve"> </v>
      </c>
      <c r="B2283" s="27" t="str">
        <f t="shared" si="391"/>
        <v xml:space="preserve"> </v>
      </c>
      <c r="C2283" s="30" t="str">
        <f>IF(ISBLANK('Klanten gegevens'!B2292)," ",TRIM(PROPER('Klanten gegevens'!B2292)))</f>
        <v xml:space="preserve"> </v>
      </c>
      <c r="D2283" s="27" t="str">
        <f t="shared" si="392"/>
        <v xml:space="preserve"> </v>
      </c>
      <c r="E2283" s="30" t="str">
        <f>IF(ISBLANK('Klanten gegevens'!C2292)," ",TRIM(PROPER('Klanten gegevens'!C2292)))</f>
        <v xml:space="preserve"> </v>
      </c>
      <c r="F2283" s="27" t="str">
        <f t="shared" si="393"/>
        <v xml:space="preserve"> </v>
      </c>
      <c r="G2283" s="30" t="str">
        <f>IF(ISBLANK('Klanten gegevens'!D2292)," ",TRIM('Klanten gegevens'!D2292))</f>
        <v xml:space="preserve"> </v>
      </c>
      <c r="H2283" s="27" t="str">
        <f t="shared" si="394"/>
        <v xml:space="preserve"> </v>
      </c>
      <c r="I2283" s="30" t="str">
        <f>IF(ISBLANK('Klanten gegevens'!E2292)," ",TRIM('Klanten gegevens'!E2292))</f>
        <v xml:space="preserve"> </v>
      </c>
      <c r="J2283" s="27" t="str">
        <f t="shared" si="395"/>
        <v xml:space="preserve"> </v>
      </c>
      <c r="M2283" s="30" t="str">
        <f>IF(ISBLANK('Klanten gegevens'!Q2292)," ",TRIM('Klanten gegevens'!Q2292))</f>
        <v xml:space="preserve"> </v>
      </c>
      <c r="N2283" s="27" t="str">
        <f t="shared" si="396"/>
        <v xml:space="preserve"> </v>
      </c>
      <c r="O2283" s="27" t="str">
        <f t="shared" si="397"/>
        <v xml:space="preserve"> </v>
      </c>
      <c r="P2283" s="27" t="str">
        <f t="shared" si="398"/>
        <v xml:space="preserve"> </v>
      </c>
      <c r="Q2283" s="27" t="str">
        <f t="shared" si="399"/>
        <v xml:space="preserve"> </v>
      </c>
      <c r="T2283" s="30" t="str">
        <f>IF(ISBLANK('Klanten gegevens'!R2292)," ",TRIM('Klanten gegevens'!R2292))</f>
        <v xml:space="preserve"> </v>
      </c>
      <c r="U2283" s="27" t="str">
        <f t="shared" si="400"/>
        <v xml:space="preserve"> </v>
      </c>
      <c r="V2283" s="30" t="str">
        <f>IF(ISBLANK('Klanten gegevens'!S2292)," ",TRIM('Klanten gegevens'!S2292))</f>
        <v xml:space="preserve"> </v>
      </c>
      <c r="W2283" s="27" t="str">
        <f t="shared" si="401"/>
        <v xml:space="preserve"> </v>
      </c>
    </row>
    <row r="2284" spans="1:23" x14ac:dyDescent="0.2">
      <c r="A2284" s="27" t="str">
        <f>IF(ISBLANK('Klanten gegevens'!A2293)," ",TRIM(PROPER('Klanten gegevens'!A2293)))</f>
        <v xml:space="preserve"> </v>
      </c>
      <c r="B2284" s="27" t="str">
        <f t="shared" si="391"/>
        <v xml:space="preserve"> </v>
      </c>
      <c r="C2284" s="30" t="str">
        <f>IF(ISBLANK('Klanten gegevens'!B2293)," ",TRIM(PROPER('Klanten gegevens'!B2293)))</f>
        <v xml:space="preserve"> </v>
      </c>
      <c r="D2284" s="27" t="str">
        <f t="shared" si="392"/>
        <v xml:space="preserve"> </v>
      </c>
      <c r="E2284" s="30" t="str">
        <f>IF(ISBLANK('Klanten gegevens'!C2293)," ",TRIM(PROPER('Klanten gegevens'!C2293)))</f>
        <v xml:space="preserve"> </v>
      </c>
      <c r="F2284" s="27" t="str">
        <f t="shared" si="393"/>
        <v xml:space="preserve"> </v>
      </c>
      <c r="G2284" s="30" t="str">
        <f>IF(ISBLANK('Klanten gegevens'!D2293)," ",TRIM('Klanten gegevens'!D2293))</f>
        <v xml:space="preserve"> </v>
      </c>
      <c r="H2284" s="27" t="str">
        <f t="shared" si="394"/>
        <v xml:space="preserve"> </v>
      </c>
      <c r="I2284" s="30" t="str">
        <f>IF(ISBLANK('Klanten gegevens'!E2293)," ",TRIM('Klanten gegevens'!E2293))</f>
        <v xml:space="preserve"> </v>
      </c>
      <c r="J2284" s="27" t="str">
        <f t="shared" si="395"/>
        <v xml:space="preserve"> </v>
      </c>
      <c r="M2284" s="30" t="str">
        <f>IF(ISBLANK('Klanten gegevens'!Q2293)," ",TRIM('Klanten gegevens'!Q2293))</f>
        <v xml:space="preserve"> </v>
      </c>
      <c r="N2284" s="27" t="str">
        <f t="shared" si="396"/>
        <v xml:space="preserve"> </v>
      </c>
      <c r="O2284" s="27" t="str">
        <f t="shared" si="397"/>
        <v xml:space="preserve"> </v>
      </c>
      <c r="P2284" s="27" t="str">
        <f t="shared" si="398"/>
        <v xml:space="preserve"> </v>
      </c>
      <c r="Q2284" s="27" t="str">
        <f t="shared" si="399"/>
        <v xml:space="preserve"> </v>
      </c>
      <c r="T2284" s="30" t="str">
        <f>IF(ISBLANK('Klanten gegevens'!R2293)," ",TRIM('Klanten gegevens'!R2293))</f>
        <v xml:space="preserve"> </v>
      </c>
      <c r="U2284" s="27" t="str">
        <f t="shared" si="400"/>
        <v xml:space="preserve"> </v>
      </c>
      <c r="V2284" s="30" t="str">
        <f>IF(ISBLANK('Klanten gegevens'!S2293)," ",TRIM('Klanten gegevens'!S2293))</f>
        <v xml:space="preserve"> </v>
      </c>
      <c r="W2284" s="27" t="str">
        <f t="shared" si="401"/>
        <v xml:space="preserve"> </v>
      </c>
    </row>
    <row r="2285" spans="1:23" x14ac:dyDescent="0.2">
      <c r="A2285" s="27" t="str">
        <f>IF(ISBLANK('Klanten gegevens'!A2294)," ",TRIM(PROPER('Klanten gegevens'!A2294)))</f>
        <v xml:space="preserve"> </v>
      </c>
      <c r="B2285" s="27" t="str">
        <f t="shared" si="391"/>
        <v xml:space="preserve"> </v>
      </c>
      <c r="C2285" s="30" t="str">
        <f>IF(ISBLANK('Klanten gegevens'!B2294)," ",TRIM(PROPER('Klanten gegevens'!B2294)))</f>
        <v xml:space="preserve"> </v>
      </c>
      <c r="D2285" s="27" t="str">
        <f t="shared" si="392"/>
        <v xml:space="preserve"> </v>
      </c>
      <c r="E2285" s="30" t="str">
        <f>IF(ISBLANK('Klanten gegevens'!C2294)," ",TRIM(PROPER('Klanten gegevens'!C2294)))</f>
        <v xml:space="preserve"> </v>
      </c>
      <c r="F2285" s="27" t="str">
        <f t="shared" si="393"/>
        <v xml:space="preserve"> </v>
      </c>
      <c r="G2285" s="30" t="str">
        <f>IF(ISBLANK('Klanten gegevens'!D2294)," ",TRIM('Klanten gegevens'!D2294))</f>
        <v xml:space="preserve"> </v>
      </c>
      <c r="H2285" s="27" t="str">
        <f t="shared" si="394"/>
        <v xml:space="preserve"> </v>
      </c>
      <c r="I2285" s="30" t="str">
        <f>IF(ISBLANK('Klanten gegevens'!E2294)," ",TRIM('Klanten gegevens'!E2294))</f>
        <v xml:space="preserve"> </v>
      </c>
      <c r="J2285" s="27" t="str">
        <f t="shared" si="395"/>
        <v xml:space="preserve"> </v>
      </c>
      <c r="M2285" s="30" t="str">
        <f>IF(ISBLANK('Klanten gegevens'!Q2294)," ",TRIM('Klanten gegevens'!Q2294))</f>
        <v xml:space="preserve"> </v>
      </c>
      <c r="N2285" s="27" t="str">
        <f t="shared" si="396"/>
        <v xml:space="preserve"> </v>
      </c>
      <c r="O2285" s="27" t="str">
        <f t="shared" si="397"/>
        <v xml:space="preserve"> </v>
      </c>
      <c r="P2285" s="27" t="str">
        <f t="shared" si="398"/>
        <v xml:space="preserve"> </v>
      </c>
      <c r="Q2285" s="27" t="str">
        <f t="shared" si="399"/>
        <v xml:space="preserve"> </v>
      </c>
      <c r="T2285" s="30" t="str">
        <f>IF(ISBLANK('Klanten gegevens'!R2294)," ",TRIM('Klanten gegevens'!R2294))</f>
        <v xml:space="preserve"> </v>
      </c>
      <c r="U2285" s="27" t="str">
        <f t="shared" si="400"/>
        <v xml:space="preserve"> </v>
      </c>
      <c r="V2285" s="30" t="str">
        <f>IF(ISBLANK('Klanten gegevens'!S2294)," ",TRIM('Klanten gegevens'!S2294))</f>
        <v xml:space="preserve"> </v>
      </c>
      <c r="W2285" s="27" t="str">
        <f t="shared" si="401"/>
        <v xml:space="preserve"> </v>
      </c>
    </row>
    <row r="2286" spans="1:23" x14ac:dyDescent="0.2">
      <c r="A2286" s="27" t="str">
        <f>IF(ISBLANK('Klanten gegevens'!A2295)," ",TRIM(PROPER('Klanten gegevens'!A2295)))</f>
        <v xml:space="preserve"> </v>
      </c>
      <c r="B2286" s="27" t="str">
        <f t="shared" si="391"/>
        <v xml:space="preserve"> </v>
      </c>
      <c r="C2286" s="30" t="str">
        <f>IF(ISBLANK('Klanten gegevens'!B2295)," ",TRIM(PROPER('Klanten gegevens'!B2295)))</f>
        <v xml:space="preserve"> </v>
      </c>
      <c r="D2286" s="27" t="str">
        <f t="shared" si="392"/>
        <v xml:space="preserve"> </v>
      </c>
      <c r="E2286" s="30" t="str">
        <f>IF(ISBLANK('Klanten gegevens'!C2295)," ",TRIM(PROPER('Klanten gegevens'!C2295)))</f>
        <v xml:space="preserve"> </v>
      </c>
      <c r="F2286" s="27" t="str">
        <f t="shared" si="393"/>
        <v xml:space="preserve"> </v>
      </c>
      <c r="G2286" s="30" t="str">
        <f>IF(ISBLANK('Klanten gegevens'!D2295)," ",TRIM('Klanten gegevens'!D2295))</f>
        <v xml:space="preserve"> </v>
      </c>
      <c r="H2286" s="27" t="str">
        <f t="shared" si="394"/>
        <v xml:space="preserve"> </v>
      </c>
      <c r="I2286" s="30" t="str">
        <f>IF(ISBLANK('Klanten gegevens'!E2295)," ",TRIM('Klanten gegevens'!E2295))</f>
        <v xml:space="preserve"> </v>
      </c>
      <c r="J2286" s="27" t="str">
        <f t="shared" si="395"/>
        <v xml:space="preserve"> </v>
      </c>
      <c r="M2286" s="30" t="str">
        <f>IF(ISBLANK('Klanten gegevens'!Q2295)," ",TRIM('Klanten gegevens'!Q2295))</f>
        <v xml:space="preserve"> </v>
      </c>
      <c r="N2286" s="27" t="str">
        <f t="shared" si="396"/>
        <v xml:space="preserve"> </v>
      </c>
      <c r="O2286" s="27" t="str">
        <f t="shared" si="397"/>
        <v xml:space="preserve"> </v>
      </c>
      <c r="P2286" s="27" t="str">
        <f t="shared" si="398"/>
        <v xml:space="preserve"> </v>
      </c>
      <c r="Q2286" s="27" t="str">
        <f t="shared" si="399"/>
        <v xml:space="preserve"> </v>
      </c>
      <c r="T2286" s="30" t="str">
        <f>IF(ISBLANK('Klanten gegevens'!R2295)," ",TRIM('Klanten gegevens'!R2295))</f>
        <v xml:space="preserve"> </v>
      </c>
      <c r="U2286" s="27" t="str">
        <f t="shared" si="400"/>
        <v xml:space="preserve"> </v>
      </c>
      <c r="V2286" s="30" t="str">
        <f>IF(ISBLANK('Klanten gegevens'!S2295)," ",TRIM('Klanten gegevens'!S2295))</f>
        <v xml:space="preserve"> </v>
      </c>
      <c r="W2286" s="27" t="str">
        <f t="shared" si="401"/>
        <v xml:space="preserve"> </v>
      </c>
    </row>
    <row r="2287" spans="1:23" x14ac:dyDescent="0.2">
      <c r="A2287" s="27" t="str">
        <f>IF(ISBLANK('Klanten gegevens'!A2296)," ",TRIM(PROPER('Klanten gegevens'!A2296)))</f>
        <v xml:space="preserve"> </v>
      </c>
      <c r="B2287" s="27" t="str">
        <f t="shared" si="391"/>
        <v xml:space="preserve"> </v>
      </c>
      <c r="C2287" s="30" t="str">
        <f>IF(ISBLANK('Klanten gegevens'!B2296)," ",TRIM(PROPER('Klanten gegevens'!B2296)))</f>
        <v xml:space="preserve"> </v>
      </c>
      <c r="D2287" s="27" t="str">
        <f t="shared" si="392"/>
        <v xml:space="preserve"> </v>
      </c>
      <c r="E2287" s="30" t="str">
        <f>IF(ISBLANK('Klanten gegevens'!C2296)," ",TRIM(PROPER('Klanten gegevens'!C2296)))</f>
        <v xml:space="preserve"> </v>
      </c>
      <c r="F2287" s="27" t="str">
        <f t="shared" si="393"/>
        <v xml:space="preserve"> </v>
      </c>
      <c r="G2287" s="30" t="str">
        <f>IF(ISBLANK('Klanten gegevens'!D2296)," ",TRIM('Klanten gegevens'!D2296))</f>
        <v xml:space="preserve"> </v>
      </c>
      <c r="H2287" s="27" t="str">
        <f t="shared" si="394"/>
        <v xml:space="preserve"> </v>
      </c>
      <c r="I2287" s="30" t="str">
        <f>IF(ISBLANK('Klanten gegevens'!E2296)," ",TRIM('Klanten gegevens'!E2296))</f>
        <v xml:space="preserve"> </v>
      </c>
      <c r="J2287" s="27" t="str">
        <f t="shared" si="395"/>
        <v xml:space="preserve"> </v>
      </c>
      <c r="M2287" s="30" t="str">
        <f>IF(ISBLANK('Klanten gegevens'!Q2296)," ",TRIM('Klanten gegevens'!Q2296))</f>
        <v xml:space="preserve"> </v>
      </c>
      <c r="N2287" s="27" t="str">
        <f t="shared" si="396"/>
        <v xml:space="preserve"> </v>
      </c>
      <c r="O2287" s="27" t="str">
        <f t="shared" si="397"/>
        <v xml:space="preserve"> </v>
      </c>
      <c r="P2287" s="27" t="str">
        <f t="shared" si="398"/>
        <v xml:space="preserve"> </v>
      </c>
      <c r="Q2287" s="27" t="str">
        <f t="shared" si="399"/>
        <v xml:space="preserve"> </v>
      </c>
      <c r="T2287" s="30" t="str">
        <f>IF(ISBLANK('Klanten gegevens'!R2296)," ",TRIM('Klanten gegevens'!R2296))</f>
        <v xml:space="preserve"> </v>
      </c>
      <c r="U2287" s="27" t="str">
        <f t="shared" si="400"/>
        <v xml:space="preserve"> </v>
      </c>
      <c r="V2287" s="30" t="str">
        <f>IF(ISBLANK('Klanten gegevens'!S2296)," ",TRIM('Klanten gegevens'!S2296))</f>
        <v xml:space="preserve"> </v>
      </c>
      <c r="W2287" s="27" t="str">
        <f t="shared" si="401"/>
        <v xml:space="preserve"> </v>
      </c>
    </row>
    <row r="2288" spans="1:23" x14ac:dyDescent="0.2">
      <c r="A2288" s="27" t="str">
        <f>IF(ISBLANK('Klanten gegevens'!A2297)," ",TRIM(PROPER('Klanten gegevens'!A2297)))</f>
        <v xml:space="preserve"> </v>
      </c>
      <c r="B2288" s="27" t="str">
        <f t="shared" si="391"/>
        <v xml:space="preserve"> </v>
      </c>
      <c r="C2288" s="30" t="str">
        <f>IF(ISBLANK('Klanten gegevens'!B2297)," ",TRIM(PROPER('Klanten gegevens'!B2297)))</f>
        <v xml:space="preserve"> </v>
      </c>
      <c r="D2288" s="27" t="str">
        <f t="shared" si="392"/>
        <v xml:space="preserve"> </v>
      </c>
      <c r="E2288" s="30" t="str">
        <f>IF(ISBLANK('Klanten gegevens'!C2297)," ",TRIM(PROPER('Klanten gegevens'!C2297)))</f>
        <v xml:space="preserve"> </v>
      </c>
      <c r="F2288" s="27" t="str">
        <f t="shared" si="393"/>
        <v xml:space="preserve"> </v>
      </c>
      <c r="G2288" s="30" t="str">
        <f>IF(ISBLANK('Klanten gegevens'!D2297)," ",TRIM('Klanten gegevens'!D2297))</f>
        <v xml:space="preserve"> </v>
      </c>
      <c r="H2288" s="27" t="str">
        <f t="shared" si="394"/>
        <v xml:space="preserve"> </v>
      </c>
      <c r="I2288" s="30" t="str">
        <f>IF(ISBLANK('Klanten gegevens'!E2297)," ",TRIM('Klanten gegevens'!E2297))</f>
        <v xml:space="preserve"> </v>
      </c>
      <c r="J2288" s="27" t="str">
        <f t="shared" si="395"/>
        <v xml:space="preserve"> </v>
      </c>
      <c r="M2288" s="30" t="str">
        <f>IF(ISBLANK('Klanten gegevens'!Q2297)," ",TRIM('Klanten gegevens'!Q2297))</f>
        <v xml:space="preserve"> </v>
      </c>
      <c r="N2288" s="27" t="str">
        <f t="shared" si="396"/>
        <v xml:space="preserve"> </v>
      </c>
      <c r="O2288" s="27" t="str">
        <f t="shared" si="397"/>
        <v xml:space="preserve"> </v>
      </c>
      <c r="P2288" s="27" t="str">
        <f t="shared" si="398"/>
        <v xml:space="preserve"> </v>
      </c>
      <c r="Q2288" s="27" t="str">
        <f t="shared" si="399"/>
        <v xml:space="preserve"> </v>
      </c>
      <c r="T2288" s="30" t="str">
        <f>IF(ISBLANK('Klanten gegevens'!R2297)," ",TRIM('Klanten gegevens'!R2297))</f>
        <v xml:space="preserve"> </v>
      </c>
      <c r="U2288" s="27" t="str">
        <f t="shared" si="400"/>
        <v xml:space="preserve"> </v>
      </c>
      <c r="V2288" s="30" t="str">
        <f>IF(ISBLANK('Klanten gegevens'!S2297)," ",TRIM('Klanten gegevens'!S2297))</f>
        <v xml:space="preserve"> </v>
      </c>
      <c r="W2288" s="27" t="str">
        <f t="shared" si="401"/>
        <v xml:space="preserve"> </v>
      </c>
    </row>
    <row r="2289" spans="1:23" x14ac:dyDescent="0.2">
      <c r="A2289" s="27" t="str">
        <f>IF(ISBLANK('Klanten gegevens'!A2298)," ",TRIM(PROPER('Klanten gegevens'!A2298)))</f>
        <v xml:space="preserve"> </v>
      </c>
      <c r="B2289" s="27" t="str">
        <f t="shared" si="391"/>
        <v xml:space="preserve"> </v>
      </c>
      <c r="C2289" s="30" t="str">
        <f>IF(ISBLANK('Klanten gegevens'!B2298)," ",TRIM(PROPER('Klanten gegevens'!B2298)))</f>
        <v xml:space="preserve"> </v>
      </c>
      <c r="D2289" s="27" t="str">
        <f t="shared" si="392"/>
        <v xml:space="preserve"> </v>
      </c>
      <c r="E2289" s="30" t="str">
        <f>IF(ISBLANK('Klanten gegevens'!C2298)," ",TRIM(PROPER('Klanten gegevens'!C2298)))</f>
        <v xml:space="preserve"> </v>
      </c>
      <c r="F2289" s="27" t="str">
        <f t="shared" si="393"/>
        <v xml:space="preserve"> </v>
      </c>
      <c r="G2289" s="30" t="str">
        <f>IF(ISBLANK('Klanten gegevens'!D2298)," ",TRIM('Klanten gegevens'!D2298))</f>
        <v xml:space="preserve"> </v>
      </c>
      <c r="H2289" s="27" t="str">
        <f t="shared" si="394"/>
        <v xml:space="preserve"> </v>
      </c>
      <c r="I2289" s="30" t="str">
        <f>IF(ISBLANK('Klanten gegevens'!E2298)," ",TRIM('Klanten gegevens'!E2298))</f>
        <v xml:space="preserve"> </v>
      </c>
      <c r="J2289" s="27" t="str">
        <f t="shared" si="395"/>
        <v xml:space="preserve"> </v>
      </c>
      <c r="M2289" s="30" t="str">
        <f>IF(ISBLANK('Klanten gegevens'!Q2298)," ",TRIM('Klanten gegevens'!Q2298))</f>
        <v xml:space="preserve"> </v>
      </c>
      <c r="N2289" s="27" t="str">
        <f t="shared" si="396"/>
        <v xml:space="preserve"> </v>
      </c>
      <c r="O2289" s="27" t="str">
        <f t="shared" si="397"/>
        <v xml:space="preserve"> </v>
      </c>
      <c r="P2289" s="27" t="str">
        <f t="shared" si="398"/>
        <v xml:space="preserve"> </v>
      </c>
      <c r="Q2289" s="27" t="str">
        <f t="shared" si="399"/>
        <v xml:space="preserve"> </v>
      </c>
      <c r="T2289" s="30" t="str">
        <f>IF(ISBLANK('Klanten gegevens'!R2298)," ",TRIM('Klanten gegevens'!R2298))</f>
        <v xml:space="preserve"> </v>
      </c>
      <c r="U2289" s="27" t="str">
        <f t="shared" si="400"/>
        <v xml:space="preserve"> </v>
      </c>
      <c r="V2289" s="30" t="str">
        <f>IF(ISBLANK('Klanten gegevens'!S2298)," ",TRIM('Klanten gegevens'!S2298))</f>
        <v xml:space="preserve"> </v>
      </c>
      <c r="W2289" s="27" t="str">
        <f t="shared" si="401"/>
        <v xml:space="preserve"> </v>
      </c>
    </row>
    <row r="2290" spans="1:23" x14ac:dyDescent="0.2">
      <c r="A2290" s="27" t="str">
        <f>IF(ISBLANK('Klanten gegevens'!A2299)," ",TRIM(PROPER('Klanten gegevens'!A2299)))</f>
        <v xml:space="preserve"> </v>
      </c>
      <c r="B2290" s="27" t="str">
        <f t="shared" si="391"/>
        <v xml:space="preserve"> </v>
      </c>
      <c r="C2290" s="30" t="str">
        <f>IF(ISBLANK('Klanten gegevens'!B2299)," ",TRIM(PROPER('Klanten gegevens'!B2299)))</f>
        <v xml:space="preserve"> </v>
      </c>
      <c r="D2290" s="27" t="str">
        <f t="shared" si="392"/>
        <v xml:space="preserve"> </v>
      </c>
      <c r="E2290" s="30" t="str">
        <f>IF(ISBLANK('Klanten gegevens'!C2299)," ",TRIM(PROPER('Klanten gegevens'!C2299)))</f>
        <v xml:space="preserve"> </v>
      </c>
      <c r="F2290" s="27" t="str">
        <f t="shared" si="393"/>
        <v xml:space="preserve"> </v>
      </c>
      <c r="G2290" s="30" t="str">
        <f>IF(ISBLANK('Klanten gegevens'!D2299)," ",TRIM('Klanten gegevens'!D2299))</f>
        <v xml:space="preserve"> </v>
      </c>
      <c r="H2290" s="27" t="str">
        <f t="shared" si="394"/>
        <v xml:space="preserve"> </v>
      </c>
      <c r="I2290" s="30" t="str">
        <f>IF(ISBLANK('Klanten gegevens'!E2299)," ",TRIM('Klanten gegevens'!E2299))</f>
        <v xml:space="preserve"> </v>
      </c>
      <c r="J2290" s="27" t="str">
        <f t="shared" si="395"/>
        <v xml:space="preserve"> </v>
      </c>
      <c r="M2290" s="30" t="str">
        <f>IF(ISBLANK('Klanten gegevens'!Q2299)," ",TRIM('Klanten gegevens'!Q2299))</f>
        <v xml:space="preserve"> </v>
      </c>
      <c r="N2290" s="27" t="str">
        <f t="shared" si="396"/>
        <v xml:space="preserve"> </v>
      </c>
      <c r="O2290" s="27" t="str">
        <f t="shared" si="397"/>
        <v xml:space="preserve"> </v>
      </c>
      <c r="P2290" s="27" t="str">
        <f t="shared" si="398"/>
        <v xml:space="preserve"> </v>
      </c>
      <c r="Q2290" s="27" t="str">
        <f t="shared" si="399"/>
        <v xml:space="preserve"> </v>
      </c>
      <c r="T2290" s="30" t="str">
        <f>IF(ISBLANK('Klanten gegevens'!R2299)," ",TRIM('Klanten gegevens'!R2299))</f>
        <v xml:space="preserve"> </v>
      </c>
      <c r="U2290" s="27" t="str">
        <f t="shared" si="400"/>
        <v xml:space="preserve"> </v>
      </c>
      <c r="V2290" s="30" t="str">
        <f>IF(ISBLANK('Klanten gegevens'!S2299)," ",TRIM('Klanten gegevens'!S2299))</f>
        <v xml:space="preserve"> </v>
      </c>
      <c r="W2290" s="27" t="str">
        <f t="shared" si="401"/>
        <v xml:space="preserve"> </v>
      </c>
    </row>
    <row r="2291" spans="1:23" x14ac:dyDescent="0.2">
      <c r="A2291" s="27" t="str">
        <f>IF(ISBLANK('Klanten gegevens'!A2300)," ",TRIM(PROPER('Klanten gegevens'!A2300)))</f>
        <v xml:space="preserve"> </v>
      </c>
      <c r="B2291" s="27" t="str">
        <f t="shared" si="391"/>
        <v xml:space="preserve"> </v>
      </c>
      <c r="C2291" s="30" t="str">
        <f>IF(ISBLANK('Klanten gegevens'!B2300)," ",TRIM(PROPER('Klanten gegevens'!B2300)))</f>
        <v xml:space="preserve"> </v>
      </c>
      <c r="D2291" s="27" t="str">
        <f t="shared" si="392"/>
        <v xml:space="preserve"> </v>
      </c>
      <c r="E2291" s="30" t="str">
        <f>IF(ISBLANK('Klanten gegevens'!C2300)," ",TRIM(PROPER('Klanten gegevens'!C2300)))</f>
        <v xml:space="preserve"> </v>
      </c>
      <c r="F2291" s="27" t="str">
        <f t="shared" si="393"/>
        <v xml:space="preserve"> </v>
      </c>
      <c r="G2291" s="30" t="str">
        <f>IF(ISBLANK('Klanten gegevens'!D2300)," ",TRIM('Klanten gegevens'!D2300))</f>
        <v xml:space="preserve"> </v>
      </c>
      <c r="H2291" s="27" t="str">
        <f t="shared" si="394"/>
        <v xml:space="preserve"> </v>
      </c>
      <c r="I2291" s="30" t="str">
        <f>IF(ISBLANK('Klanten gegevens'!E2300)," ",TRIM('Klanten gegevens'!E2300))</f>
        <v xml:space="preserve"> </v>
      </c>
      <c r="J2291" s="27" t="str">
        <f t="shared" si="395"/>
        <v xml:space="preserve"> </v>
      </c>
      <c r="M2291" s="30" t="str">
        <f>IF(ISBLANK('Klanten gegevens'!Q2300)," ",TRIM('Klanten gegevens'!Q2300))</f>
        <v xml:space="preserve"> </v>
      </c>
      <c r="N2291" s="27" t="str">
        <f t="shared" si="396"/>
        <v xml:space="preserve"> </v>
      </c>
      <c r="O2291" s="27" t="str">
        <f t="shared" si="397"/>
        <v xml:space="preserve"> </v>
      </c>
      <c r="P2291" s="27" t="str">
        <f t="shared" si="398"/>
        <v xml:space="preserve"> </v>
      </c>
      <c r="Q2291" s="27" t="str">
        <f t="shared" si="399"/>
        <v xml:space="preserve"> </v>
      </c>
      <c r="T2291" s="30" t="str">
        <f>IF(ISBLANK('Klanten gegevens'!R2300)," ",TRIM('Klanten gegevens'!R2300))</f>
        <v xml:space="preserve"> </v>
      </c>
      <c r="U2291" s="27" t="str">
        <f t="shared" si="400"/>
        <v xml:space="preserve"> </v>
      </c>
      <c r="V2291" s="30" t="str">
        <f>IF(ISBLANK('Klanten gegevens'!S2300)," ",TRIM('Klanten gegevens'!S2300))</f>
        <v xml:space="preserve"> </v>
      </c>
      <c r="W2291" s="27" t="str">
        <f t="shared" si="401"/>
        <v xml:space="preserve"> </v>
      </c>
    </row>
    <row r="2292" spans="1:23" x14ac:dyDescent="0.2">
      <c r="A2292" s="27" t="str">
        <f>IF(ISBLANK('Klanten gegevens'!A2301)," ",TRIM(PROPER('Klanten gegevens'!A2301)))</f>
        <v xml:space="preserve"> </v>
      </c>
      <c r="B2292" s="27" t="str">
        <f t="shared" si="391"/>
        <v xml:space="preserve"> </v>
      </c>
      <c r="C2292" s="30" t="str">
        <f>IF(ISBLANK('Klanten gegevens'!B2301)," ",TRIM(PROPER('Klanten gegevens'!B2301)))</f>
        <v xml:space="preserve"> </v>
      </c>
      <c r="D2292" s="27" t="str">
        <f t="shared" si="392"/>
        <v xml:space="preserve"> </v>
      </c>
      <c r="E2292" s="30" t="str">
        <f>IF(ISBLANK('Klanten gegevens'!C2301)," ",TRIM(PROPER('Klanten gegevens'!C2301)))</f>
        <v xml:space="preserve"> </v>
      </c>
      <c r="F2292" s="27" t="str">
        <f t="shared" si="393"/>
        <v xml:space="preserve"> </v>
      </c>
      <c r="G2292" s="30" t="str">
        <f>IF(ISBLANK('Klanten gegevens'!D2301)," ",TRIM('Klanten gegevens'!D2301))</f>
        <v xml:space="preserve"> </v>
      </c>
      <c r="H2292" s="27" t="str">
        <f t="shared" si="394"/>
        <v xml:space="preserve"> </v>
      </c>
      <c r="I2292" s="30" t="str">
        <f>IF(ISBLANK('Klanten gegevens'!E2301)," ",TRIM('Klanten gegevens'!E2301))</f>
        <v xml:space="preserve"> </v>
      </c>
      <c r="J2292" s="27" t="str">
        <f t="shared" si="395"/>
        <v xml:space="preserve"> </v>
      </c>
      <c r="M2292" s="30" t="str">
        <f>IF(ISBLANK('Klanten gegevens'!Q2301)," ",TRIM('Klanten gegevens'!Q2301))</f>
        <v xml:space="preserve"> </v>
      </c>
      <c r="N2292" s="27" t="str">
        <f t="shared" si="396"/>
        <v xml:space="preserve"> </v>
      </c>
      <c r="O2292" s="27" t="str">
        <f t="shared" si="397"/>
        <v xml:space="preserve"> </v>
      </c>
      <c r="P2292" s="27" t="str">
        <f t="shared" si="398"/>
        <v xml:space="preserve"> </v>
      </c>
      <c r="Q2292" s="27" t="str">
        <f t="shared" si="399"/>
        <v xml:space="preserve"> </v>
      </c>
      <c r="T2292" s="30" t="str">
        <f>IF(ISBLANK('Klanten gegevens'!R2301)," ",TRIM('Klanten gegevens'!R2301))</f>
        <v xml:space="preserve"> </v>
      </c>
      <c r="U2292" s="27" t="str">
        <f t="shared" si="400"/>
        <v xml:space="preserve"> </v>
      </c>
      <c r="V2292" s="30" t="str">
        <f>IF(ISBLANK('Klanten gegevens'!S2301)," ",TRIM('Klanten gegevens'!S2301))</f>
        <v xml:space="preserve"> </v>
      </c>
      <c r="W2292" s="27" t="str">
        <f t="shared" si="401"/>
        <v xml:space="preserve"> </v>
      </c>
    </row>
    <row r="2293" spans="1:23" x14ac:dyDescent="0.2">
      <c r="A2293" s="27" t="str">
        <f>IF(ISBLANK('Klanten gegevens'!A2302)," ",TRIM(PROPER('Klanten gegevens'!A2302)))</f>
        <v xml:space="preserve"> </v>
      </c>
      <c r="B2293" s="27" t="str">
        <f t="shared" si="391"/>
        <v xml:space="preserve"> </v>
      </c>
      <c r="C2293" s="30" t="str">
        <f>IF(ISBLANK('Klanten gegevens'!B2302)," ",TRIM(PROPER('Klanten gegevens'!B2302)))</f>
        <v xml:space="preserve"> </v>
      </c>
      <c r="D2293" s="27" t="str">
        <f t="shared" si="392"/>
        <v xml:space="preserve"> </v>
      </c>
      <c r="E2293" s="30" t="str">
        <f>IF(ISBLANK('Klanten gegevens'!C2302)," ",TRIM(PROPER('Klanten gegevens'!C2302)))</f>
        <v xml:space="preserve"> </v>
      </c>
      <c r="F2293" s="27" t="str">
        <f t="shared" si="393"/>
        <v xml:space="preserve"> </v>
      </c>
      <c r="G2293" s="30" t="str">
        <f>IF(ISBLANK('Klanten gegevens'!D2302)," ",TRIM('Klanten gegevens'!D2302))</f>
        <v xml:space="preserve"> </v>
      </c>
      <c r="H2293" s="27" t="str">
        <f t="shared" si="394"/>
        <v xml:space="preserve"> </v>
      </c>
      <c r="I2293" s="30" t="str">
        <f>IF(ISBLANK('Klanten gegevens'!E2302)," ",TRIM('Klanten gegevens'!E2302))</f>
        <v xml:space="preserve"> </v>
      </c>
      <c r="J2293" s="27" t="str">
        <f t="shared" si="395"/>
        <v xml:space="preserve"> </v>
      </c>
      <c r="M2293" s="30" t="str">
        <f>IF(ISBLANK('Klanten gegevens'!Q2302)," ",TRIM('Klanten gegevens'!Q2302))</f>
        <v xml:space="preserve"> </v>
      </c>
      <c r="N2293" s="27" t="str">
        <f t="shared" si="396"/>
        <v xml:space="preserve"> </v>
      </c>
      <c r="O2293" s="27" t="str">
        <f t="shared" si="397"/>
        <v xml:space="preserve"> </v>
      </c>
      <c r="P2293" s="27" t="str">
        <f t="shared" si="398"/>
        <v xml:space="preserve"> </v>
      </c>
      <c r="Q2293" s="27" t="str">
        <f t="shared" si="399"/>
        <v xml:space="preserve"> </v>
      </c>
      <c r="T2293" s="30" t="str">
        <f>IF(ISBLANK('Klanten gegevens'!R2302)," ",TRIM('Klanten gegevens'!R2302))</f>
        <v xml:space="preserve"> </v>
      </c>
      <c r="U2293" s="27" t="str">
        <f t="shared" si="400"/>
        <v xml:space="preserve"> </v>
      </c>
      <c r="V2293" s="30" t="str">
        <f>IF(ISBLANK('Klanten gegevens'!S2302)," ",TRIM('Klanten gegevens'!S2302))</f>
        <v xml:space="preserve"> </v>
      </c>
      <c r="W2293" s="27" t="str">
        <f t="shared" si="401"/>
        <v xml:space="preserve"> </v>
      </c>
    </row>
    <row r="2294" spans="1:23" x14ac:dyDescent="0.2">
      <c r="A2294" s="27" t="str">
        <f>IF(ISBLANK('Klanten gegevens'!A2303)," ",TRIM(PROPER('Klanten gegevens'!A2303)))</f>
        <v xml:space="preserve"> </v>
      </c>
      <c r="B2294" s="27" t="str">
        <f t="shared" si="391"/>
        <v xml:space="preserve"> </v>
      </c>
      <c r="C2294" s="30" t="str">
        <f>IF(ISBLANK('Klanten gegevens'!B2303)," ",TRIM(PROPER('Klanten gegevens'!B2303)))</f>
        <v xml:space="preserve"> </v>
      </c>
      <c r="D2294" s="27" t="str">
        <f t="shared" si="392"/>
        <v xml:space="preserve"> </v>
      </c>
      <c r="E2294" s="30" t="str">
        <f>IF(ISBLANK('Klanten gegevens'!C2303)," ",TRIM(PROPER('Klanten gegevens'!C2303)))</f>
        <v xml:space="preserve"> </v>
      </c>
      <c r="F2294" s="27" t="str">
        <f t="shared" si="393"/>
        <v xml:space="preserve"> </v>
      </c>
      <c r="G2294" s="30" t="str">
        <f>IF(ISBLANK('Klanten gegevens'!D2303)," ",TRIM('Klanten gegevens'!D2303))</f>
        <v xml:space="preserve"> </v>
      </c>
      <c r="H2294" s="27" t="str">
        <f t="shared" si="394"/>
        <v xml:space="preserve"> </v>
      </c>
      <c r="I2294" s="30" t="str">
        <f>IF(ISBLANK('Klanten gegevens'!E2303)," ",TRIM('Klanten gegevens'!E2303))</f>
        <v xml:space="preserve"> </v>
      </c>
      <c r="J2294" s="27" t="str">
        <f t="shared" si="395"/>
        <v xml:space="preserve"> </v>
      </c>
      <c r="M2294" s="30" t="str">
        <f>IF(ISBLANK('Klanten gegevens'!Q2303)," ",TRIM('Klanten gegevens'!Q2303))</f>
        <v xml:space="preserve"> </v>
      </c>
      <c r="N2294" s="27" t="str">
        <f t="shared" si="396"/>
        <v xml:space="preserve"> </v>
      </c>
      <c r="O2294" s="27" t="str">
        <f t="shared" si="397"/>
        <v xml:space="preserve"> </v>
      </c>
      <c r="P2294" s="27" t="str">
        <f t="shared" si="398"/>
        <v xml:space="preserve"> </v>
      </c>
      <c r="Q2294" s="27" t="str">
        <f t="shared" si="399"/>
        <v xml:space="preserve"> </v>
      </c>
      <c r="T2294" s="30" t="str">
        <f>IF(ISBLANK('Klanten gegevens'!R2303)," ",TRIM('Klanten gegevens'!R2303))</f>
        <v xml:space="preserve"> </v>
      </c>
      <c r="U2294" s="27" t="str">
        <f t="shared" si="400"/>
        <v xml:space="preserve"> </v>
      </c>
      <c r="V2294" s="30" t="str">
        <f>IF(ISBLANK('Klanten gegevens'!S2303)," ",TRIM('Klanten gegevens'!S2303))</f>
        <v xml:space="preserve"> </v>
      </c>
      <c r="W2294" s="27" t="str">
        <f t="shared" si="401"/>
        <v xml:space="preserve"> </v>
      </c>
    </row>
    <row r="2295" spans="1:23" x14ac:dyDescent="0.2">
      <c r="A2295" s="27" t="str">
        <f>IF(ISBLANK('Klanten gegevens'!A2304)," ",TRIM(PROPER('Klanten gegevens'!A2304)))</f>
        <v xml:space="preserve"> </v>
      </c>
      <c r="B2295" s="27" t="str">
        <f t="shared" si="391"/>
        <v xml:space="preserve"> </v>
      </c>
      <c r="C2295" s="30" t="str">
        <f>IF(ISBLANK('Klanten gegevens'!B2304)," ",TRIM(PROPER('Klanten gegevens'!B2304)))</f>
        <v xml:space="preserve"> </v>
      </c>
      <c r="D2295" s="27" t="str">
        <f t="shared" si="392"/>
        <v xml:space="preserve"> </v>
      </c>
      <c r="E2295" s="30" t="str">
        <f>IF(ISBLANK('Klanten gegevens'!C2304)," ",TRIM(PROPER('Klanten gegevens'!C2304)))</f>
        <v xml:space="preserve"> </v>
      </c>
      <c r="F2295" s="27" t="str">
        <f t="shared" si="393"/>
        <v xml:space="preserve"> </v>
      </c>
      <c r="G2295" s="30" t="str">
        <f>IF(ISBLANK('Klanten gegevens'!D2304)," ",TRIM('Klanten gegevens'!D2304))</f>
        <v xml:space="preserve"> </v>
      </c>
      <c r="H2295" s="27" t="str">
        <f t="shared" si="394"/>
        <v xml:space="preserve"> </v>
      </c>
      <c r="I2295" s="30" t="str">
        <f>IF(ISBLANK('Klanten gegevens'!E2304)," ",TRIM('Klanten gegevens'!E2304))</f>
        <v xml:space="preserve"> </v>
      </c>
      <c r="J2295" s="27" t="str">
        <f t="shared" si="395"/>
        <v xml:space="preserve"> </v>
      </c>
      <c r="M2295" s="30" t="str">
        <f>IF(ISBLANK('Klanten gegevens'!Q2304)," ",TRIM('Klanten gegevens'!Q2304))</f>
        <v xml:space="preserve"> </v>
      </c>
      <c r="N2295" s="27" t="str">
        <f t="shared" si="396"/>
        <v xml:space="preserve"> </v>
      </c>
      <c r="O2295" s="27" t="str">
        <f t="shared" si="397"/>
        <v xml:space="preserve"> </v>
      </c>
      <c r="P2295" s="27" t="str">
        <f t="shared" si="398"/>
        <v xml:space="preserve"> </v>
      </c>
      <c r="Q2295" s="27" t="str">
        <f t="shared" si="399"/>
        <v xml:space="preserve"> </v>
      </c>
      <c r="T2295" s="30" t="str">
        <f>IF(ISBLANK('Klanten gegevens'!R2304)," ",TRIM('Klanten gegevens'!R2304))</f>
        <v xml:space="preserve"> </v>
      </c>
      <c r="U2295" s="27" t="str">
        <f t="shared" si="400"/>
        <v xml:space="preserve"> </v>
      </c>
      <c r="V2295" s="30" t="str">
        <f>IF(ISBLANK('Klanten gegevens'!S2304)," ",TRIM('Klanten gegevens'!S2304))</f>
        <v xml:space="preserve"> </v>
      </c>
      <c r="W2295" s="27" t="str">
        <f t="shared" si="401"/>
        <v xml:space="preserve"> </v>
      </c>
    </row>
    <row r="2296" spans="1:23" x14ac:dyDescent="0.2">
      <c r="A2296" s="27" t="str">
        <f>IF(ISBLANK('Klanten gegevens'!A2305)," ",TRIM(PROPER('Klanten gegevens'!A2305)))</f>
        <v xml:space="preserve"> </v>
      </c>
      <c r="B2296" s="27" t="str">
        <f t="shared" si="391"/>
        <v xml:space="preserve"> </v>
      </c>
      <c r="C2296" s="30" t="str">
        <f>IF(ISBLANK('Klanten gegevens'!B2305)," ",TRIM(PROPER('Klanten gegevens'!B2305)))</f>
        <v xml:space="preserve"> </v>
      </c>
      <c r="D2296" s="27" t="str">
        <f t="shared" si="392"/>
        <v xml:space="preserve"> </v>
      </c>
      <c r="E2296" s="30" t="str">
        <f>IF(ISBLANK('Klanten gegevens'!C2305)," ",TRIM(PROPER('Klanten gegevens'!C2305)))</f>
        <v xml:space="preserve"> </v>
      </c>
      <c r="F2296" s="27" t="str">
        <f t="shared" si="393"/>
        <v xml:space="preserve"> </v>
      </c>
      <c r="G2296" s="30" t="str">
        <f>IF(ISBLANK('Klanten gegevens'!D2305)," ",TRIM('Klanten gegevens'!D2305))</f>
        <v xml:space="preserve"> </v>
      </c>
      <c r="H2296" s="27" t="str">
        <f t="shared" si="394"/>
        <v xml:space="preserve"> </v>
      </c>
      <c r="I2296" s="30" t="str">
        <f>IF(ISBLANK('Klanten gegevens'!E2305)," ",TRIM('Klanten gegevens'!E2305))</f>
        <v xml:space="preserve"> </v>
      </c>
      <c r="J2296" s="27" t="str">
        <f t="shared" si="395"/>
        <v xml:space="preserve"> </v>
      </c>
      <c r="M2296" s="30" t="str">
        <f>IF(ISBLANK('Klanten gegevens'!Q2305)," ",TRIM('Klanten gegevens'!Q2305))</f>
        <v xml:space="preserve"> </v>
      </c>
      <c r="N2296" s="27" t="str">
        <f t="shared" si="396"/>
        <v xml:space="preserve"> </v>
      </c>
      <c r="O2296" s="27" t="str">
        <f t="shared" si="397"/>
        <v xml:space="preserve"> </v>
      </c>
      <c r="P2296" s="27" t="str">
        <f t="shared" si="398"/>
        <v xml:space="preserve"> </v>
      </c>
      <c r="Q2296" s="27" t="str">
        <f t="shared" si="399"/>
        <v xml:space="preserve"> </v>
      </c>
      <c r="T2296" s="30" t="str">
        <f>IF(ISBLANK('Klanten gegevens'!R2305)," ",TRIM('Klanten gegevens'!R2305))</f>
        <v xml:space="preserve"> </v>
      </c>
      <c r="U2296" s="27" t="str">
        <f t="shared" si="400"/>
        <v xml:space="preserve"> </v>
      </c>
      <c r="V2296" s="30" t="str">
        <f>IF(ISBLANK('Klanten gegevens'!S2305)," ",TRIM('Klanten gegevens'!S2305))</f>
        <v xml:space="preserve"> </v>
      </c>
      <c r="W2296" s="27" t="str">
        <f t="shared" si="401"/>
        <v xml:space="preserve"> </v>
      </c>
    </row>
    <row r="2297" spans="1:23" x14ac:dyDescent="0.2">
      <c r="A2297" s="27" t="str">
        <f>IF(ISBLANK('Klanten gegevens'!A2306)," ",TRIM(PROPER('Klanten gegevens'!A2306)))</f>
        <v xml:space="preserve"> </v>
      </c>
      <c r="B2297" s="27" t="str">
        <f t="shared" si="391"/>
        <v xml:space="preserve"> </v>
      </c>
      <c r="C2297" s="30" t="str">
        <f>IF(ISBLANK('Klanten gegevens'!B2306)," ",TRIM(PROPER('Klanten gegevens'!B2306)))</f>
        <v xml:space="preserve"> </v>
      </c>
      <c r="D2297" s="27" t="str">
        <f t="shared" si="392"/>
        <v xml:space="preserve"> </v>
      </c>
      <c r="E2297" s="30" t="str">
        <f>IF(ISBLANK('Klanten gegevens'!C2306)," ",TRIM(PROPER('Klanten gegevens'!C2306)))</f>
        <v xml:space="preserve"> </v>
      </c>
      <c r="F2297" s="27" t="str">
        <f t="shared" si="393"/>
        <v xml:space="preserve"> </v>
      </c>
      <c r="G2297" s="30" t="str">
        <f>IF(ISBLANK('Klanten gegevens'!D2306)," ",TRIM('Klanten gegevens'!D2306))</f>
        <v xml:space="preserve"> </v>
      </c>
      <c r="H2297" s="27" t="str">
        <f t="shared" si="394"/>
        <v xml:space="preserve"> </v>
      </c>
      <c r="I2297" s="30" t="str">
        <f>IF(ISBLANK('Klanten gegevens'!E2306)," ",TRIM('Klanten gegevens'!E2306))</f>
        <v xml:space="preserve"> </v>
      </c>
      <c r="J2297" s="27" t="str">
        <f t="shared" si="395"/>
        <v xml:space="preserve"> </v>
      </c>
      <c r="M2297" s="30" t="str">
        <f>IF(ISBLANK('Klanten gegevens'!Q2306)," ",TRIM('Klanten gegevens'!Q2306))</f>
        <v xml:space="preserve"> </v>
      </c>
      <c r="N2297" s="27" t="str">
        <f t="shared" si="396"/>
        <v xml:space="preserve"> </v>
      </c>
      <c r="O2297" s="27" t="str">
        <f t="shared" si="397"/>
        <v xml:space="preserve"> </v>
      </c>
      <c r="P2297" s="27" t="str">
        <f t="shared" si="398"/>
        <v xml:space="preserve"> </v>
      </c>
      <c r="Q2297" s="27" t="str">
        <f t="shared" si="399"/>
        <v xml:space="preserve"> </v>
      </c>
      <c r="T2297" s="30" t="str">
        <f>IF(ISBLANK('Klanten gegevens'!R2306)," ",TRIM('Klanten gegevens'!R2306))</f>
        <v xml:space="preserve"> </v>
      </c>
      <c r="U2297" s="27" t="str">
        <f t="shared" si="400"/>
        <v xml:space="preserve"> </v>
      </c>
      <c r="V2297" s="30" t="str">
        <f>IF(ISBLANK('Klanten gegevens'!S2306)," ",TRIM('Klanten gegevens'!S2306))</f>
        <v xml:space="preserve"> </v>
      </c>
      <c r="W2297" s="27" t="str">
        <f t="shared" si="401"/>
        <v xml:space="preserve"> </v>
      </c>
    </row>
    <row r="2298" spans="1:23" x14ac:dyDescent="0.2">
      <c r="A2298" s="27" t="str">
        <f>IF(ISBLANK('Klanten gegevens'!A2307)," ",TRIM(PROPER('Klanten gegevens'!A2307)))</f>
        <v xml:space="preserve"> </v>
      </c>
      <c r="B2298" s="27" t="str">
        <f t="shared" si="391"/>
        <v xml:space="preserve"> </v>
      </c>
      <c r="C2298" s="30" t="str">
        <f>IF(ISBLANK('Klanten gegevens'!B2307)," ",TRIM(PROPER('Klanten gegevens'!B2307)))</f>
        <v xml:space="preserve"> </v>
      </c>
      <c r="D2298" s="27" t="str">
        <f t="shared" si="392"/>
        <v xml:space="preserve"> </v>
      </c>
      <c r="E2298" s="30" t="str">
        <f>IF(ISBLANK('Klanten gegevens'!C2307)," ",TRIM(PROPER('Klanten gegevens'!C2307)))</f>
        <v xml:space="preserve"> </v>
      </c>
      <c r="F2298" s="27" t="str">
        <f t="shared" si="393"/>
        <v xml:space="preserve"> </v>
      </c>
      <c r="G2298" s="30" t="str">
        <f>IF(ISBLANK('Klanten gegevens'!D2307)," ",TRIM('Klanten gegevens'!D2307))</f>
        <v xml:space="preserve"> </v>
      </c>
      <c r="H2298" s="27" t="str">
        <f t="shared" si="394"/>
        <v xml:space="preserve"> </v>
      </c>
      <c r="I2298" s="30" t="str">
        <f>IF(ISBLANK('Klanten gegevens'!E2307)," ",TRIM('Klanten gegevens'!E2307))</f>
        <v xml:space="preserve"> </v>
      </c>
      <c r="J2298" s="27" t="str">
        <f t="shared" si="395"/>
        <v xml:space="preserve"> </v>
      </c>
      <c r="M2298" s="30" t="str">
        <f>IF(ISBLANK('Klanten gegevens'!Q2307)," ",TRIM('Klanten gegevens'!Q2307))</f>
        <v xml:space="preserve"> </v>
      </c>
      <c r="N2298" s="27" t="str">
        <f t="shared" si="396"/>
        <v xml:space="preserve"> </v>
      </c>
      <c r="O2298" s="27" t="str">
        <f t="shared" si="397"/>
        <v xml:space="preserve"> </v>
      </c>
      <c r="P2298" s="27" t="str">
        <f t="shared" si="398"/>
        <v xml:space="preserve"> </v>
      </c>
      <c r="Q2298" s="27" t="str">
        <f t="shared" si="399"/>
        <v xml:space="preserve"> </v>
      </c>
      <c r="T2298" s="30" t="str">
        <f>IF(ISBLANK('Klanten gegevens'!R2307)," ",TRIM('Klanten gegevens'!R2307))</f>
        <v xml:space="preserve"> </v>
      </c>
      <c r="U2298" s="27" t="str">
        <f t="shared" si="400"/>
        <v xml:space="preserve"> </v>
      </c>
      <c r="V2298" s="30" t="str">
        <f>IF(ISBLANK('Klanten gegevens'!S2307)," ",TRIM('Klanten gegevens'!S2307))</f>
        <v xml:space="preserve"> </v>
      </c>
      <c r="W2298" s="27" t="str">
        <f t="shared" si="401"/>
        <v xml:space="preserve"> </v>
      </c>
    </row>
    <row r="2299" spans="1:23" x14ac:dyDescent="0.2">
      <c r="A2299" s="27" t="str">
        <f>IF(ISBLANK('Klanten gegevens'!A2308)," ",TRIM(PROPER('Klanten gegevens'!A2308)))</f>
        <v xml:space="preserve"> </v>
      </c>
      <c r="B2299" s="27" t="str">
        <f t="shared" si="391"/>
        <v xml:space="preserve"> </v>
      </c>
      <c r="C2299" s="30" t="str">
        <f>IF(ISBLANK('Klanten gegevens'!B2308)," ",TRIM(PROPER('Klanten gegevens'!B2308)))</f>
        <v xml:space="preserve"> </v>
      </c>
      <c r="D2299" s="27" t="str">
        <f t="shared" si="392"/>
        <v xml:space="preserve"> </v>
      </c>
      <c r="E2299" s="30" t="str">
        <f>IF(ISBLANK('Klanten gegevens'!C2308)," ",TRIM(PROPER('Klanten gegevens'!C2308)))</f>
        <v xml:space="preserve"> </v>
      </c>
      <c r="F2299" s="27" t="str">
        <f t="shared" si="393"/>
        <v xml:space="preserve"> </v>
      </c>
      <c r="G2299" s="30" t="str">
        <f>IF(ISBLANK('Klanten gegevens'!D2308)," ",TRIM('Klanten gegevens'!D2308))</f>
        <v xml:space="preserve"> </v>
      </c>
      <c r="H2299" s="27" t="str">
        <f t="shared" si="394"/>
        <v xml:space="preserve"> </v>
      </c>
      <c r="I2299" s="30" t="str">
        <f>IF(ISBLANK('Klanten gegevens'!E2308)," ",TRIM('Klanten gegevens'!E2308))</f>
        <v xml:space="preserve"> </v>
      </c>
      <c r="J2299" s="27" t="str">
        <f t="shared" si="395"/>
        <v xml:space="preserve"> </v>
      </c>
      <c r="M2299" s="30" t="str">
        <f>IF(ISBLANK('Klanten gegevens'!Q2308)," ",TRIM('Klanten gegevens'!Q2308))</f>
        <v xml:space="preserve"> </v>
      </c>
      <c r="N2299" s="27" t="str">
        <f t="shared" si="396"/>
        <v xml:space="preserve"> </v>
      </c>
      <c r="O2299" s="27" t="str">
        <f t="shared" si="397"/>
        <v xml:space="preserve"> </v>
      </c>
      <c r="P2299" s="27" t="str">
        <f t="shared" si="398"/>
        <v xml:space="preserve"> </v>
      </c>
      <c r="Q2299" s="27" t="str">
        <f t="shared" si="399"/>
        <v xml:space="preserve"> </v>
      </c>
      <c r="T2299" s="30" t="str">
        <f>IF(ISBLANK('Klanten gegevens'!R2308)," ",TRIM('Klanten gegevens'!R2308))</f>
        <v xml:space="preserve"> </v>
      </c>
      <c r="U2299" s="27" t="str">
        <f t="shared" si="400"/>
        <v xml:space="preserve"> </v>
      </c>
      <c r="V2299" s="30" t="str">
        <f>IF(ISBLANK('Klanten gegevens'!S2308)," ",TRIM('Klanten gegevens'!S2308))</f>
        <v xml:space="preserve"> </v>
      </c>
      <c r="W2299" s="27" t="str">
        <f t="shared" si="401"/>
        <v xml:space="preserve"> </v>
      </c>
    </row>
    <row r="2300" spans="1:23" x14ac:dyDescent="0.2">
      <c r="A2300" s="27" t="str">
        <f>IF(ISBLANK('Klanten gegevens'!A2309)," ",TRIM(PROPER('Klanten gegevens'!A2309)))</f>
        <v xml:space="preserve"> </v>
      </c>
      <c r="B2300" s="27" t="str">
        <f t="shared" si="391"/>
        <v xml:space="preserve"> </v>
      </c>
      <c r="C2300" s="30" t="str">
        <f>IF(ISBLANK('Klanten gegevens'!B2309)," ",TRIM(PROPER('Klanten gegevens'!B2309)))</f>
        <v xml:space="preserve"> </v>
      </c>
      <c r="D2300" s="27" t="str">
        <f t="shared" si="392"/>
        <v xml:space="preserve"> </v>
      </c>
      <c r="E2300" s="30" t="str">
        <f>IF(ISBLANK('Klanten gegevens'!C2309)," ",TRIM(PROPER('Klanten gegevens'!C2309)))</f>
        <v xml:space="preserve"> </v>
      </c>
      <c r="F2300" s="27" t="str">
        <f t="shared" si="393"/>
        <v xml:space="preserve"> </v>
      </c>
      <c r="G2300" s="30" t="str">
        <f>IF(ISBLANK('Klanten gegevens'!D2309)," ",TRIM('Klanten gegevens'!D2309))</f>
        <v xml:space="preserve"> </v>
      </c>
      <c r="H2300" s="27" t="str">
        <f t="shared" si="394"/>
        <v xml:space="preserve"> </v>
      </c>
      <c r="I2300" s="30" t="str">
        <f>IF(ISBLANK('Klanten gegevens'!E2309)," ",TRIM('Klanten gegevens'!E2309))</f>
        <v xml:space="preserve"> </v>
      </c>
      <c r="J2300" s="27" t="str">
        <f t="shared" si="395"/>
        <v xml:space="preserve"> </v>
      </c>
      <c r="M2300" s="30" t="str">
        <f>IF(ISBLANK('Klanten gegevens'!Q2309)," ",TRIM('Klanten gegevens'!Q2309))</f>
        <v xml:space="preserve"> </v>
      </c>
      <c r="N2300" s="27" t="str">
        <f t="shared" si="396"/>
        <v xml:space="preserve"> </v>
      </c>
      <c r="O2300" s="27" t="str">
        <f t="shared" si="397"/>
        <v xml:space="preserve"> </v>
      </c>
      <c r="P2300" s="27" t="str">
        <f t="shared" si="398"/>
        <v xml:space="preserve"> </v>
      </c>
      <c r="Q2300" s="27" t="str">
        <f t="shared" si="399"/>
        <v xml:space="preserve"> </v>
      </c>
      <c r="T2300" s="30" t="str">
        <f>IF(ISBLANK('Klanten gegevens'!R2309)," ",TRIM('Klanten gegevens'!R2309))</f>
        <v xml:space="preserve"> </v>
      </c>
      <c r="U2300" s="27" t="str">
        <f t="shared" si="400"/>
        <v xml:space="preserve"> </v>
      </c>
      <c r="V2300" s="30" t="str">
        <f>IF(ISBLANK('Klanten gegevens'!S2309)," ",TRIM('Klanten gegevens'!S2309))</f>
        <v xml:space="preserve"> </v>
      </c>
      <c r="W2300" s="27" t="str">
        <f t="shared" si="401"/>
        <v xml:space="preserve"> </v>
      </c>
    </row>
    <row r="2301" spans="1:23" x14ac:dyDescent="0.2">
      <c r="A2301" s="27" t="str">
        <f>IF(ISBLANK('Klanten gegevens'!A2310)," ",TRIM(PROPER('Klanten gegevens'!A2310)))</f>
        <v xml:space="preserve"> </v>
      </c>
      <c r="B2301" s="27" t="str">
        <f t="shared" si="391"/>
        <v xml:space="preserve"> </v>
      </c>
      <c r="C2301" s="30" t="str">
        <f>IF(ISBLANK('Klanten gegevens'!B2310)," ",TRIM(PROPER('Klanten gegevens'!B2310)))</f>
        <v xml:space="preserve"> </v>
      </c>
      <c r="D2301" s="27" t="str">
        <f t="shared" si="392"/>
        <v xml:space="preserve"> </v>
      </c>
      <c r="E2301" s="30" t="str">
        <f>IF(ISBLANK('Klanten gegevens'!C2310)," ",TRIM(PROPER('Klanten gegevens'!C2310)))</f>
        <v xml:space="preserve"> </v>
      </c>
      <c r="F2301" s="27" t="str">
        <f t="shared" si="393"/>
        <v xml:space="preserve"> </v>
      </c>
      <c r="G2301" s="30" t="str">
        <f>IF(ISBLANK('Klanten gegevens'!D2310)," ",TRIM('Klanten gegevens'!D2310))</f>
        <v xml:space="preserve"> </v>
      </c>
      <c r="H2301" s="27" t="str">
        <f t="shared" si="394"/>
        <v xml:space="preserve"> </v>
      </c>
      <c r="I2301" s="30" t="str">
        <f>IF(ISBLANK('Klanten gegevens'!E2310)," ",TRIM('Klanten gegevens'!E2310))</f>
        <v xml:space="preserve"> </v>
      </c>
      <c r="J2301" s="27" t="str">
        <f t="shared" si="395"/>
        <v xml:space="preserve"> </v>
      </c>
      <c r="M2301" s="30" t="str">
        <f>IF(ISBLANK('Klanten gegevens'!Q2310)," ",TRIM('Klanten gegevens'!Q2310))</f>
        <v xml:space="preserve"> </v>
      </c>
      <c r="N2301" s="27" t="str">
        <f t="shared" si="396"/>
        <v xml:space="preserve"> </v>
      </c>
      <c r="O2301" s="27" t="str">
        <f t="shared" si="397"/>
        <v xml:space="preserve"> </v>
      </c>
      <c r="P2301" s="27" t="str">
        <f t="shared" si="398"/>
        <v xml:space="preserve"> </v>
      </c>
      <c r="Q2301" s="27" t="str">
        <f t="shared" si="399"/>
        <v xml:space="preserve"> </v>
      </c>
      <c r="T2301" s="30" t="str">
        <f>IF(ISBLANK('Klanten gegevens'!R2310)," ",TRIM('Klanten gegevens'!R2310))</f>
        <v xml:space="preserve"> </v>
      </c>
      <c r="U2301" s="27" t="str">
        <f t="shared" si="400"/>
        <v xml:space="preserve"> </v>
      </c>
      <c r="V2301" s="30" t="str">
        <f>IF(ISBLANK('Klanten gegevens'!S2310)," ",TRIM('Klanten gegevens'!S2310))</f>
        <v xml:space="preserve"> </v>
      </c>
      <c r="W2301" s="27" t="str">
        <f t="shared" si="401"/>
        <v xml:space="preserve"> </v>
      </c>
    </row>
    <row r="2302" spans="1:23" x14ac:dyDescent="0.2">
      <c r="A2302" s="27" t="str">
        <f>IF(ISBLANK('Klanten gegevens'!A2311)," ",TRIM(PROPER('Klanten gegevens'!A2311)))</f>
        <v xml:space="preserve"> </v>
      </c>
      <c r="B2302" s="27" t="str">
        <f t="shared" si="391"/>
        <v xml:space="preserve"> </v>
      </c>
      <c r="C2302" s="30" t="str">
        <f>IF(ISBLANK('Klanten gegevens'!B2311)," ",TRIM(PROPER('Klanten gegevens'!B2311)))</f>
        <v xml:space="preserve"> </v>
      </c>
      <c r="D2302" s="27" t="str">
        <f t="shared" si="392"/>
        <v xml:space="preserve"> </v>
      </c>
      <c r="E2302" s="30" t="str">
        <f>IF(ISBLANK('Klanten gegevens'!C2311)," ",TRIM(PROPER('Klanten gegevens'!C2311)))</f>
        <v xml:space="preserve"> </v>
      </c>
      <c r="F2302" s="27" t="str">
        <f t="shared" si="393"/>
        <v xml:space="preserve"> </v>
      </c>
      <c r="G2302" s="30" t="str">
        <f>IF(ISBLANK('Klanten gegevens'!D2311)," ",TRIM('Klanten gegevens'!D2311))</f>
        <v xml:space="preserve"> </v>
      </c>
      <c r="H2302" s="27" t="str">
        <f t="shared" si="394"/>
        <v xml:space="preserve"> </v>
      </c>
      <c r="I2302" s="30" t="str">
        <f>IF(ISBLANK('Klanten gegevens'!E2311)," ",TRIM('Klanten gegevens'!E2311))</f>
        <v xml:space="preserve"> </v>
      </c>
      <c r="J2302" s="27" t="str">
        <f t="shared" si="395"/>
        <v xml:space="preserve"> </v>
      </c>
      <c r="M2302" s="30" t="str">
        <f>IF(ISBLANK('Klanten gegevens'!Q2311)," ",TRIM('Klanten gegevens'!Q2311))</f>
        <v xml:space="preserve"> </v>
      </c>
      <c r="N2302" s="27" t="str">
        <f t="shared" si="396"/>
        <v xml:space="preserve"> </v>
      </c>
      <c r="O2302" s="27" t="str">
        <f t="shared" si="397"/>
        <v xml:space="preserve"> </v>
      </c>
      <c r="P2302" s="27" t="str">
        <f t="shared" si="398"/>
        <v xml:space="preserve"> </v>
      </c>
      <c r="Q2302" s="27" t="str">
        <f t="shared" si="399"/>
        <v xml:space="preserve"> </v>
      </c>
      <c r="T2302" s="30" t="str">
        <f>IF(ISBLANK('Klanten gegevens'!R2311)," ",TRIM('Klanten gegevens'!R2311))</f>
        <v xml:space="preserve"> </v>
      </c>
      <c r="U2302" s="27" t="str">
        <f t="shared" si="400"/>
        <v xml:space="preserve"> </v>
      </c>
      <c r="V2302" s="30" t="str">
        <f>IF(ISBLANK('Klanten gegevens'!S2311)," ",TRIM('Klanten gegevens'!S2311))</f>
        <v xml:space="preserve"> </v>
      </c>
      <c r="W2302" s="27" t="str">
        <f t="shared" si="401"/>
        <v xml:space="preserve"> </v>
      </c>
    </row>
    <row r="2303" spans="1:23" x14ac:dyDescent="0.2">
      <c r="A2303" s="27" t="str">
        <f>IF(ISBLANK('Klanten gegevens'!A2312)," ",TRIM(PROPER('Klanten gegevens'!A2312)))</f>
        <v xml:space="preserve"> </v>
      </c>
      <c r="B2303" s="27" t="str">
        <f t="shared" si="391"/>
        <v xml:space="preserve"> </v>
      </c>
      <c r="C2303" s="30" t="str">
        <f>IF(ISBLANK('Klanten gegevens'!B2312)," ",TRIM(PROPER('Klanten gegevens'!B2312)))</f>
        <v xml:space="preserve"> </v>
      </c>
      <c r="D2303" s="27" t="str">
        <f t="shared" si="392"/>
        <v xml:space="preserve"> </v>
      </c>
      <c r="E2303" s="30" t="str">
        <f>IF(ISBLANK('Klanten gegevens'!C2312)," ",TRIM(PROPER('Klanten gegevens'!C2312)))</f>
        <v xml:space="preserve"> </v>
      </c>
      <c r="F2303" s="27" t="str">
        <f t="shared" si="393"/>
        <v xml:space="preserve"> </v>
      </c>
      <c r="G2303" s="30" t="str">
        <f>IF(ISBLANK('Klanten gegevens'!D2312)," ",TRIM('Klanten gegevens'!D2312))</f>
        <v xml:space="preserve"> </v>
      </c>
      <c r="H2303" s="27" t="str">
        <f t="shared" si="394"/>
        <v xml:space="preserve"> </v>
      </c>
      <c r="I2303" s="30" t="str">
        <f>IF(ISBLANK('Klanten gegevens'!E2312)," ",TRIM('Klanten gegevens'!E2312))</f>
        <v xml:space="preserve"> </v>
      </c>
      <c r="J2303" s="27" t="str">
        <f t="shared" si="395"/>
        <v xml:space="preserve"> </v>
      </c>
      <c r="M2303" s="30" t="str">
        <f>IF(ISBLANK('Klanten gegevens'!Q2312)," ",TRIM('Klanten gegevens'!Q2312))</f>
        <v xml:space="preserve"> </v>
      </c>
      <c r="N2303" s="27" t="str">
        <f t="shared" si="396"/>
        <v xml:space="preserve"> </v>
      </c>
      <c r="O2303" s="27" t="str">
        <f t="shared" si="397"/>
        <v xml:space="preserve"> </v>
      </c>
      <c r="P2303" s="27" t="str">
        <f t="shared" si="398"/>
        <v xml:space="preserve"> </v>
      </c>
      <c r="Q2303" s="27" t="str">
        <f t="shared" si="399"/>
        <v xml:space="preserve"> </v>
      </c>
      <c r="T2303" s="30" t="str">
        <f>IF(ISBLANK('Klanten gegevens'!R2312)," ",TRIM('Klanten gegevens'!R2312))</f>
        <v xml:space="preserve"> </v>
      </c>
      <c r="U2303" s="27" t="str">
        <f t="shared" si="400"/>
        <v xml:space="preserve"> </v>
      </c>
      <c r="V2303" s="30" t="str">
        <f>IF(ISBLANK('Klanten gegevens'!S2312)," ",TRIM('Klanten gegevens'!S2312))</f>
        <v xml:space="preserve"> </v>
      </c>
      <c r="W2303" s="27" t="str">
        <f t="shared" si="401"/>
        <v xml:space="preserve"> </v>
      </c>
    </row>
    <row r="2304" spans="1:23" x14ac:dyDescent="0.2">
      <c r="A2304" s="27" t="str">
        <f>IF(ISBLANK('Klanten gegevens'!A2313)," ",TRIM(PROPER('Klanten gegevens'!A2313)))</f>
        <v xml:space="preserve"> </v>
      </c>
      <c r="B2304" s="27" t="str">
        <f t="shared" si="391"/>
        <v xml:space="preserve"> </v>
      </c>
      <c r="C2304" s="30" t="str">
        <f>IF(ISBLANK('Klanten gegevens'!B2313)," ",TRIM(PROPER('Klanten gegevens'!B2313)))</f>
        <v xml:space="preserve"> </v>
      </c>
      <c r="D2304" s="27" t="str">
        <f t="shared" si="392"/>
        <v xml:space="preserve"> </v>
      </c>
      <c r="E2304" s="30" t="str">
        <f>IF(ISBLANK('Klanten gegevens'!C2313)," ",TRIM(PROPER('Klanten gegevens'!C2313)))</f>
        <v xml:space="preserve"> </v>
      </c>
      <c r="F2304" s="27" t="str">
        <f t="shared" si="393"/>
        <v xml:space="preserve"> </v>
      </c>
      <c r="G2304" s="30" t="str">
        <f>IF(ISBLANK('Klanten gegevens'!D2313)," ",TRIM('Klanten gegevens'!D2313))</f>
        <v xml:space="preserve"> </v>
      </c>
      <c r="H2304" s="27" t="str">
        <f t="shared" si="394"/>
        <v xml:space="preserve"> </v>
      </c>
      <c r="I2304" s="30" t="str">
        <f>IF(ISBLANK('Klanten gegevens'!E2313)," ",TRIM('Klanten gegevens'!E2313))</f>
        <v xml:space="preserve"> </v>
      </c>
      <c r="J2304" s="27" t="str">
        <f t="shared" si="395"/>
        <v xml:space="preserve"> </v>
      </c>
      <c r="M2304" s="30" t="str">
        <f>IF(ISBLANK('Klanten gegevens'!Q2313)," ",TRIM('Klanten gegevens'!Q2313))</f>
        <v xml:space="preserve"> </v>
      </c>
      <c r="N2304" s="27" t="str">
        <f t="shared" si="396"/>
        <v xml:space="preserve"> </v>
      </c>
      <c r="O2304" s="27" t="str">
        <f t="shared" si="397"/>
        <v xml:space="preserve"> </v>
      </c>
      <c r="P2304" s="27" t="str">
        <f t="shared" si="398"/>
        <v xml:space="preserve"> </v>
      </c>
      <c r="Q2304" s="27" t="str">
        <f t="shared" si="399"/>
        <v xml:space="preserve"> </v>
      </c>
      <c r="T2304" s="30" t="str">
        <f>IF(ISBLANK('Klanten gegevens'!R2313)," ",TRIM('Klanten gegevens'!R2313))</f>
        <v xml:space="preserve"> </v>
      </c>
      <c r="U2304" s="27" t="str">
        <f t="shared" si="400"/>
        <v xml:space="preserve"> </v>
      </c>
      <c r="V2304" s="30" t="str">
        <f>IF(ISBLANK('Klanten gegevens'!S2313)," ",TRIM('Klanten gegevens'!S2313))</f>
        <v xml:space="preserve"> </v>
      </c>
      <c r="W2304" s="27" t="str">
        <f t="shared" si="401"/>
        <v xml:space="preserve"> </v>
      </c>
    </row>
    <row r="2305" spans="1:23" x14ac:dyDescent="0.2">
      <c r="A2305" s="27" t="str">
        <f>IF(ISBLANK('Klanten gegevens'!A2314)," ",TRIM(PROPER('Klanten gegevens'!A2314)))</f>
        <v xml:space="preserve"> </v>
      </c>
      <c r="B2305" s="27" t="str">
        <f t="shared" si="391"/>
        <v xml:space="preserve"> </v>
      </c>
      <c r="C2305" s="30" t="str">
        <f>IF(ISBLANK('Klanten gegevens'!B2314)," ",TRIM(PROPER('Klanten gegevens'!B2314)))</f>
        <v xml:space="preserve"> </v>
      </c>
      <c r="D2305" s="27" t="str">
        <f t="shared" si="392"/>
        <v xml:space="preserve"> </v>
      </c>
      <c r="E2305" s="30" t="str">
        <f>IF(ISBLANK('Klanten gegevens'!C2314)," ",TRIM(PROPER('Klanten gegevens'!C2314)))</f>
        <v xml:space="preserve"> </v>
      </c>
      <c r="F2305" s="27" t="str">
        <f t="shared" si="393"/>
        <v xml:space="preserve"> </v>
      </c>
      <c r="G2305" s="30" t="str">
        <f>IF(ISBLANK('Klanten gegevens'!D2314)," ",TRIM('Klanten gegevens'!D2314))</f>
        <v xml:space="preserve"> </v>
      </c>
      <c r="H2305" s="27" t="str">
        <f t="shared" si="394"/>
        <v xml:space="preserve"> </v>
      </c>
      <c r="I2305" s="30" t="str">
        <f>IF(ISBLANK('Klanten gegevens'!E2314)," ",TRIM('Klanten gegevens'!E2314))</f>
        <v xml:space="preserve"> </v>
      </c>
      <c r="J2305" s="27" t="str">
        <f t="shared" si="395"/>
        <v xml:space="preserve"> </v>
      </c>
      <c r="M2305" s="30" t="str">
        <f>IF(ISBLANK('Klanten gegevens'!Q2314)," ",TRIM('Klanten gegevens'!Q2314))</f>
        <v xml:space="preserve"> </v>
      </c>
      <c r="N2305" s="27" t="str">
        <f t="shared" si="396"/>
        <v xml:space="preserve"> </v>
      </c>
      <c r="O2305" s="27" t="str">
        <f t="shared" si="397"/>
        <v xml:space="preserve"> </v>
      </c>
      <c r="P2305" s="27" t="str">
        <f t="shared" si="398"/>
        <v xml:space="preserve"> </v>
      </c>
      <c r="Q2305" s="27" t="str">
        <f t="shared" si="399"/>
        <v xml:space="preserve"> </v>
      </c>
      <c r="T2305" s="30" t="str">
        <f>IF(ISBLANK('Klanten gegevens'!R2314)," ",TRIM('Klanten gegevens'!R2314))</f>
        <v xml:space="preserve"> </v>
      </c>
      <c r="U2305" s="27" t="str">
        <f t="shared" si="400"/>
        <v xml:space="preserve"> </v>
      </c>
      <c r="V2305" s="30" t="str">
        <f>IF(ISBLANK('Klanten gegevens'!S2314)," ",TRIM('Klanten gegevens'!S2314))</f>
        <v xml:space="preserve"> </v>
      </c>
      <c r="W2305" s="27" t="str">
        <f t="shared" si="401"/>
        <v xml:space="preserve"> </v>
      </c>
    </row>
    <row r="2306" spans="1:23" x14ac:dyDescent="0.2">
      <c r="A2306" s="27" t="str">
        <f>IF(ISBLANK('Klanten gegevens'!A2315)," ",TRIM(PROPER('Klanten gegevens'!A2315)))</f>
        <v xml:space="preserve"> </v>
      </c>
      <c r="B2306" s="27" t="str">
        <f t="shared" si="391"/>
        <v xml:space="preserve"> </v>
      </c>
      <c r="C2306" s="30" t="str">
        <f>IF(ISBLANK('Klanten gegevens'!B2315)," ",TRIM(PROPER('Klanten gegevens'!B2315)))</f>
        <v xml:space="preserve"> </v>
      </c>
      <c r="D2306" s="27" t="str">
        <f t="shared" si="392"/>
        <v xml:space="preserve"> </v>
      </c>
      <c r="E2306" s="30" t="str">
        <f>IF(ISBLANK('Klanten gegevens'!C2315)," ",TRIM(PROPER('Klanten gegevens'!C2315)))</f>
        <v xml:space="preserve"> </v>
      </c>
      <c r="F2306" s="27" t="str">
        <f t="shared" si="393"/>
        <v xml:space="preserve"> </v>
      </c>
      <c r="G2306" s="30" t="str">
        <f>IF(ISBLANK('Klanten gegevens'!D2315)," ",TRIM('Klanten gegevens'!D2315))</f>
        <v xml:space="preserve"> </v>
      </c>
      <c r="H2306" s="27" t="str">
        <f t="shared" si="394"/>
        <v xml:space="preserve"> </v>
      </c>
      <c r="I2306" s="30" t="str">
        <f>IF(ISBLANK('Klanten gegevens'!E2315)," ",TRIM('Klanten gegevens'!E2315))</f>
        <v xml:space="preserve"> </v>
      </c>
      <c r="J2306" s="27" t="str">
        <f t="shared" si="395"/>
        <v xml:space="preserve"> </v>
      </c>
      <c r="M2306" s="30" t="str">
        <f>IF(ISBLANK('Klanten gegevens'!Q2315)," ",TRIM('Klanten gegevens'!Q2315))</f>
        <v xml:space="preserve"> </v>
      </c>
      <c r="N2306" s="27" t="str">
        <f t="shared" si="396"/>
        <v xml:space="preserve"> </v>
      </c>
      <c r="O2306" s="27" t="str">
        <f t="shared" si="397"/>
        <v xml:space="preserve"> </v>
      </c>
      <c r="P2306" s="27" t="str">
        <f t="shared" si="398"/>
        <v xml:space="preserve"> </v>
      </c>
      <c r="Q2306" s="27" t="str">
        <f t="shared" si="399"/>
        <v xml:space="preserve"> </v>
      </c>
      <c r="T2306" s="30" t="str">
        <f>IF(ISBLANK('Klanten gegevens'!R2315)," ",TRIM('Klanten gegevens'!R2315))</f>
        <v xml:space="preserve"> </v>
      </c>
      <c r="U2306" s="27" t="str">
        <f t="shared" si="400"/>
        <v xml:space="preserve"> </v>
      </c>
      <c r="V2306" s="30" t="str">
        <f>IF(ISBLANK('Klanten gegevens'!S2315)," ",TRIM('Klanten gegevens'!S2315))</f>
        <v xml:space="preserve"> </v>
      </c>
      <c r="W2306" s="27" t="str">
        <f t="shared" si="401"/>
        <v xml:space="preserve"> </v>
      </c>
    </row>
    <row r="2307" spans="1:23" x14ac:dyDescent="0.2">
      <c r="A2307" s="27" t="str">
        <f>IF(ISBLANK('Klanten gegevens'!A2316)," ",TRIM(PROPER('Klanten gegevens'!A2316)))</f>
        <v xml:space="preserve"> </v>
      </c>
      <c r="B2307" s="27" t="str">
        <f t="shared" si="391"/>
        <v xml:space="preserve"> </v>
      </c>
      <c r="C2307" s="30" t="str">
        <f>IF(ISBLANK('Klanten gegevens'!B2316)," ",TRIM(PROPER('Klanten gegevens'!B2316)))</f>
        <v xml:space="preserve"> </v>
      </c>
      <c r="D2307" s="27" t="str">
        <f t="shared" si="392"/>
        <v xml:space="preserve"> </v>
      </c>
      <c r="E2307" s="30" t="str">
        <f>IF(ISBLANK('Klanten gegevens'!C2316)," ",TRIM(PROPER('Klanten gegevens'!C2316)))</f>
        <v xml:space="preserve"> </v>
      </c>
      <c r="F2307" s="27" t="str">
        <f t="shared" si="393"/>
        <v xml:space="preserve"> </v>
      </c>
      <c r="G2307" s="30" t="str">
        <f>IF(ISBLANK('Klanten gegevens'!D2316)," ",TRIM('Klanten gegevens'!D2316))</f>
        <v xml:space="preserve"> </v>
      </c>
      <c r="H2307" s="27" t="str">
        <f t="shared" si="394"/>
        <v xml:space="preserve"> </v>
      </c>
      <c r="I2307" s="30" t="str">
        <f>IF(ISBLANK('Klanten gegevens'!E2316)," ",TRIM('Klanten gegevens'!E2316))</f>
        <v xml:space="preserve"> </v>
      </c>
      <c r="J2307" s="27" t="str">
        <f t="shared" si="395"/>
        <v xml:space="preserve"> </v>
      </c>
      <c r="M2307" s="30" t="str">
        <f>IF(ISBLANK('Klanten gegevens'!Q2316)," ",TRIM('Klanten gegevens'!Q2316))</f>
        <v xml:space="preserve"> </v>
      </c>
      <c r="N2307" s="27" t="str">
        <f t="shared" si="396"/>
        <v xml:space="preserve"> </v>
      </c>
      <c r="O2307" s="27" t="str">
        <f t="shared" si="397"/>
        <v xml:space="preserve"> </v>
      </c>
      <c r="P2307" s="27" t="str">
        <f t="shared" si="398"/>
        <v xml:space="preserve"> </v>
      </c>
      <c r="Q2307" s="27" t="str">
        <f t="shared" si="399"/>
        <v xml:space="preserve"> </v>
      </c>
      <c r="T2307" s="30" t="str">
        <f>IF(ISBLANK('Klanten gegevens'!R2316)," ",TRIM('Klanten gegevens'!R2316))</f>
        <v xml:space="preserve"> </v>
      </c>
      <c r="U2307" s="27" t="str">
        <f t="shared" si="400"/>
        <v xml:space="preserve"> </v>
      </c>
      <c r="V2307" s="30" t="str">
        <f>IF(ISBLANK('Klanten gegevens'!S2316)," ",TRIM('Klanten gegevens'!S2316))</f>
        <v xml:space="preserve"> </v>
      </c>
      <c r="W2307" s="27" t="str">
        <f t="shared" si="401"/>
        <v xml:space="preserve"> </v>
      </c>
    </row>
    <row r="2308" spans="1:23" x14ac:dyDescent="0.2">
      <c r="A2308" s="27" t="str">
        <f>IF(ISBLANK('Klanten gegevens'!A2317)," ",TRIM(PROPER('Klanten gegevens'!A2317)))</f>
        <v xml:space="preserve"> </v>
      </c>
      <c r="B2308" s="27" t="str">
        <f t="shared" ref="B2308:B2371" si="402">IF(AND(A2308=" ",C2308=" ")," ",IF(A2308=" ","missing info"," "))</f>
        <v xml:space="preserve"> </v>
      </c>
      <c r="C2308" s="30" t="str">
        <f>IF(ISBLANK('Klanten gegevens'!B2317)," ",TRIM(PROPER('Klanten gegevens'!B2317)))</f>
        <v xml:space="preserve"> </v>
      </c>
      <c r="D2308" s="27" t="str">
        <f t="shared" ref="D2308:D2371" si="403">IF(AND(A2308=" ",C2308=" ")," ",IF(C2308=" ","missing info"," "))</f>
        <v xml:space="preserve"> </v>
      </c>
      <c r="E2308" s="30" t="str">
        <f>IF(ISBLANK('Klanten gegevens'!C2317)," ",TRIM(PROPER('Klanten gegevens'!C2317)))</f>
        <v xml:space="preserve"> </v>
      </c>
      <c r="F2308" s="27" t="str">
        <f t="shared" ref="F2308:F2371" si="404">IF(AND(A2308=" ",C2308=" ")," ",IF(E2308=" ","missing Club_Member_ID",IF(COUNTIF($E$3:$E$253,E2308)&gt;1,"double ID"," ")))</f>
        <v xml:space="preserve"> </v>
      </c>
      <c r="G2308" s="30" t="str">
        <f>IF(ISBLANK('Klanten gegevens'!D2317)," ",TRIM('Klanten gegevens'!D2317))</f>
        <v xml:space="preserve"> </v>
      </c>
      <c r="H2308" s="27" t="str">
        <f t="shared" ref="H2308:H2371" si="405">IF(AND(A2308=" ",C2308=" ")," ",IF(G2308=" ","missing email",IF(COUNTIF($G$3:$G$252,G2308)&gt;1,"double email"," ")))</f>
        <v xml:space="preserve"> </v>
      </c>
      <c r="I2308" s="30" t="str">
        <f>IF(ISBLANK('Klanten gegevens'!E2317)," ",TRIM('Klanten gegevens'!E2317))</f>
        <v xml:space="preserve"> </v>
      </c>
      <c r="J2308" s="27" t="str">
        <f t="shared" ref="J2308:J2371" si="406">IF(OR(I2308="Ja",I2308="Nee")," ",IF(AND(I2308=" ",C2308=" ",A2308=" ")," ","please check"))</f>
        <v xml:space="preserve"> </v>
      </c>
      <c r="M2308" s="30" t="str">
        <f>IF(ISBLANK('Klanten gegevens'!Q2317)," ",TRIM('Klanten gegevens'!Q2317))</f>
        <v xml:space="preserve"> </v>
      </c>
      <c r="N2308" s="27" t="str">
        <f t="shared" ref="N2308:N2371" si="407">LEFT(M2308,2)</f>
        <v xml:space="preserve"> </v>
      </c>
      <c r="O2308" s="27" t="str">
        <f t="shared" ref="O2308:O2371" si="408">IF(M2308=" "," ",LEN(M2308))</f>
        <v xml:space="preserve"> </v>
      </c>
      <c r="P2308" s="27" t="str">
        <f t="shared" ref="P2308:P2371" si="409">IF(AND(A2308=" ",C2308=" ")," ",IF(M2308=" "," ",IF(O2308&lt;VLOOKUP(N2308,$R$3:$S$58,2,FALSE),"IBAN too short",IF(O2308&gt;VLOOKUP(N2308,$R$3:$S$58,2,FALSE),"IBAN too long"," "))))</f>
        <v xml:space="preserve"> </v>
      </c>
      <c r="Q2308" s="27" t="str">
        <f t="shared" ref="Q2308:Q2371" si="410">IF(N2308=" "," ",IF(OR(N2308="BE",N2308="DE",N2308="FR",N2308="LUX",N2308="NL")," ","Check country code"))</f>
        <v xml:space="preserve"> </v>
      </c>
      <c r="T2308" s="30" t="str">
        <f>IF(ISBLANK('Klanten gegevens'!R2317)," ",TRIM('Klanten gegevens'!R2317))</f>
        <v xml:space="preserve"> </v>
      </c>
      <c r="U2308" s="27" t="str">
        <f t="shared" ref="U2308:U2371" si="411">IF(AND(A2308=" ",C2308=" ")," ",IF(M2308=" "," ",IF(T2308=" ","missing info"," ")))</f>
        <v xml:space="preserve"> </v>
      </c>
      <c r="V2308" s="30" t="str">
        <f>IF(ISBLANK('Klanten gegevens'!S2317)," ",TRIM('Klanten gegevens'!S2317))</f>
        <v xml:space="preserve"> </v>
      </c>
      <c r="W2308" s="27" t="str">
        <f t="shared" ref="W2308:W2371" si="412">IF(AND(A2308=" ",C2308=" ")," ",IF(M2308=" "," ",IF(V2308=" ","missing info"," ")))</f>
        <v xml:space="preserve"> </v>
      </c>
    </row>
    <row r="2309" spans="1:23" x14ac:dyDescent="0.2">
      <c r="A2309" s="27" t="str">
        <f>IF(ISBLANK('Klanten gegevens'!A2318)," ",TRIM(PROPER('Klanten gegevens'!A2318)))</f>
        <v xml:space="preserve"> </v>
      </c>
      <c r="B2309" s="27" t="str">
        <f t="shared" si="402"/>
        <v xml:space="preserve"> </v>
      </c>
      <c r="C2309" s="30" t="str">
        <f>IF(ISBLANK('Klanten gegevens'!B2318)," ",TRIM(PROPER('Klanten gegevens'!B2318)))</f>
        <v xml:space="preserve"> </v>
      </c>
      <c r="D2309" s="27" t="str">
        <f t="shared" si="403"/>
        <v xml:space="preserve"> </v>
      </c>
      <c r="E2309" s="30" t="str">
        <f>IF(ISBLANK('Klanten gegevens'!C2318)," ",TRIM(PROPER('Klanten gegevens'!C2318)))</f>
        <v xml:space="preserve"> </v>
      </c>
      <c r="F2309" s="27" t="str">
        <f t="shared" si="404"/>
        <v xml:space="preserve"> </v>
      </c>
      <c r="G2309" s="30" t="str">
        <f>IF(ISBLANK('Klanten gegevens'!D2318)," ",TRIM('Klanten gegevens'!D2318))</f>
        <v xml:space="preserve"> </v>
      </c>
      <c r="H2309" s="27" t="str">
        <f t="shared" si="405"/>
        <v xml:space="preserve"> </v>
      </c>
      <c r="I2309" s="30" t="str">
        <f>IF(ISBLANK('Klanten gegevens'!E2318)," ",TRIM('Klanten gegevens'!E2318))</f>
        <v xml:space="preserve"> </v>
      </c>
      <c r="J2309" s="27" t="str">
        <f t="shared" si="406"/>
        <v xml:space="preserve"> </v>
      </c>
      <c r="M2309" s="30" t="str">
        <f>IF(ISBLANK('Klanten gegevens'!Q2318)," ",TRIM('Klanten gegevens'!Q2318))</f>
        <v xml:space="preserve"> </v>
      </c>
      <c r="N2309" s="27" t="str">
        <f t="shared" si="407"/>
        <v xml:space="preserve"> </v>
      </c>
      <c r="O2309" s="27" t="str">
        <f t="shared" si="408"/>
        <v xml:space="preserve"> </v>
      </c>
      <c r="P2309" s="27" t="str">
        <f t="shared" si="409"/>
        <v xml:space="preserve"> </v>
      </c>
      <c r="Q2309" s="27" t="str">
        <f t="shared" si="410"/>
        <v xml:space="preserve"> </v>
      </c>
      <c r="T2309" s="30" t="str">
        <f>IF(ISBLANK('Klanten gegevens'!R2318)," ",TRIM('Klanten gegevens'!R2318))</f>
        <v xml:space="preserve"> </v>
      </c>
      <c r="U2309" s="27" t="str">
        <f t="shared" si="411"/>
        <v xml:space="preserve"> </v>
      </c>
      <c r="V2309" s="30" t="str">
        <f>IF(ISBLANK('Klanten gegevens'!S2318)," ",TRIM('Klanten gegevens'!S2318))</f>
        <v xml:space="preserve"> </v>
      </c>
      <c r="W2309" s="27" t="str">
        <f t="shared" si="412"/>
        <v xml:space="preserve"> </v>
      </c>
    </row>
    <row r="2310" spans="1:23" x14ac:dyDescent="0.2">
      <c r="A2310" s="27" t="str">
        <f>IF(ISBLANK('Klanten gegevens'!A2319)," ",TRIM(PROPER('Klanten gegevens'!A2319)))</f>
        <v xml:space="preserve"> </v>
      </c>
      <c r="B2310" s="27" t="str">
        <f t="shared" si="402"/>
        <v xml:space="preserve"> </v>
      </c>
      <c r="C2310" s="30" t="str">
        <f>IF(ISBLANK('Klanten gegevens'!B2319)," ",TRIM(PROPER('Klanten gegevens'!B2319)))</f>
        <v xml:space="preserve"> </v>
      </c>
      <c r="D2310" s="27" t="str">
        <f t="shared" si="403"/>
        <v xml:space="preserve"> </v>
      </c>
      <c r="E2310" s="30" t="str">
        <f>IF(ISBLANK('Klanten gegevens'!C2319)," ",TRIM(PROPER('Klanten gegevens'!C2319)))</f>
        <v xml:space="preserve"> </v>
      </c>
      <c r="F2310" s="27" t="str">
        <f t="shared" si="404"/>
        <v xml:space="preserve"> </v>
      </c>
      <c r="G2310" s="30" t="str">
        <f>IF(ISBLANK('Klanten gegevens'!D2319)," ",TRIM('Klanten gegevens'!D2319))</f>
        <v xml:space="preserve"> </v>
      </c>
      <c r="H2310" s="27" t="str">
        <f t="shared" si="405"/>
        <v xml:space="preserve"> </v>
      </c>
      <c r="I2310" s="30" t="str">
        <f>IF(ISBLANK('Klanten gegevens'!E2319)," ",TRIM('Klanten gegevens'!E2319))</f>
        <v xml:space="preserve"> </v>
      </c>
      <c r="J2310" s="27" t="str">
        <f t="shared" si="406"/>
        <v xml:space="preserve"> </v>
      </c>
      <c r="M2310" s="30" t="str">
        <f>IF(ISBLANK('Klanten gegevens'!Q2319)," ",TRIM('Klanten gegevens'!Q2319))</f>
        <v xml:space="preserve"> </v>
      </c>
      <c r="N2310" s="27" t="str">
        <f t="shared" si="407"/>
        <v xml:space="preserve"> </v>
      </c>
      <c r="O2310" s="27" t="str">
        <f t="shared" si="408"/>
        <v xml:space="preserve"> </v>
      </c>
      <c r="P2310" s="27" t="str">
        <f t="shared" si="409"/>
        <v xml:space="preserve"> </v>
      </c>
      <c r="Q2310" s="27" t="str">
        <f t="shared" si="410"/>
        <v xml:space="preserve"> </v>
      </c>
      <c r="T2310" s="30" t="str">
        <f>IF(ISBLANK('Klanten gegevens'!R2319)," ",TRIM('Klanten gegevens'!R2319))</f>
        <v xml:space="preserve"> </v>
      </c>
      <c r="U2310" s="27" t="str">
        <f t="shared" si="411"/>
        <v xml:space="preserve"> </v>
      </c>
      <c r="V2310" s="30" t="str">
        <f>IF(ISBLANK('Klanten gegevens'!S2319)," ",TRIM('Klanten gegevens'!S2319))</f>
        <v xml:space="preserve"> </v>
      </c>
      <c r="W2310" s="27" t="str">
        <f t="shared" si="412"/>
        <v xml:space="preserve"> </v>
      </c>
    </row>
    <row r="2311" spans="1:23" x14ac:dyDescent="0.2">
      <c r="A2311" s="27" t="str">
        <f>IF(ISBLANK('Klanten gegevens'!A2320)," ",TRIM(PROPER('Klanten gegevens'!A2320)))</f>
        <v xml:space="preserve"> </v>
      </c>
      <c r="B2311" s="27" t="str">
        <f t="shared" si="402"/>
        <v xml:space="preserve"> </v>
      </c>
      <c r="C2311" s="30" t="str">
        <f>IF(ISBLANK('Klanten gegevens'!B2320)," ",TRIM(PROPER('Klanten gegevens'!B2320)))</f>
        <v xml:space="preserve"> </v>
      </c>
      <c r="D2311" s="27" t="str">
        <f t="shared" si="403"/>
        <v xml:space="preserve"> </v>
      </c>
      <c r="E2311" s="30" t="str">
        <f>IF(ISBLANK('Klanten gegevens'!C2320)," ",TRIM(PROPER('Klanten gegevens'!C2320)))</f>
        <v xml:space="preserve"> </v>
      </c>
      <c r="F2311" s="27" t="str">
        <f t="shared" si="404"/>
        <v xml:space="preserve"> </v>
      </c>
      <c r="G2311" s="30" t="str">
        <f>IF(ISBLANK('Klanten gegevens'!D2320)," ",TRIM('Klanten gegevens'!D2320))</f>
        <v xml:space="preserve"> </v>
      </c>
      <c r="H2311" s="27" t="str">
        <f t="shared" si="405"/>
        <v xml:space="preserve"> </v>
      </c>
      <c r="I2311" s="30" t="str">
        <f>IF(ISBLANK('Klanten gegevens'!E2320)," ",TRIM('Klanten gegevens'!E2320))</f>
        <v xml:space="preserve"> </v>
      </c>
      <c r="J2311" s="27" t="str">
        <f t="shared" si="406"/>
        <v xml:space="preserve"> </v>
      </c>
      <c r="M2311" s="30" t="str">
        <f>IF(ISBLANK('Klanten gegevens'!Q2320)," ",TRIM('Klanten gegevens'!Q2320))</f>
        <v xml:space="preserve"> </v>
      </c>
      <c r="N2311" s="27" t="str">
        <f t="shared" si="407"/>
        <v xml:space="preserve"> </v>
      </c>
      <c r="O2311" s="27" t="str">
        <f t="shared" si="408"/>
        <v xml:space="preserve"> </v>
      </c>
      <c r="P2311" s="27" t="str">
        <f t="shared" si="409"/>
        <v xml:space="preserve"> </v>
      </c>
      <c r="Q2311" s="27" t="str">
        <f t="shared" si="410"/>
        <v xml:space="preserve"> </v>
      </c>
      <c r="T2311" s="30" t="str">
        <f>IF(ISBLANK('Klanten gegevens'!R2320)," ",TRIM('Klanten gegevens'!R2320))</f>
        <v xml:space="preserve"> </v>
      </c>
      <c r="U2311" s="27" t="str">
        <f t="shared" si="411"/>
        <v xml:space="preserve"> </v>
      </c>
      <c r="V2311" s="30" t="str">
        <f>IF(ISBLANK('Klanten gegevens'!S2320)," ",TRIM('Klanten gegevens'!S2320))</f>
        <v xml:space="preserve"> </v>
      </c>
      <c r="W2311" s="27" t="str">
        <f t="shared" si="412"/>
        <v xml:space="preserve"> </v>
      </c>
    </row>
    <row r="2312" spans="1:23" x14ac:dyDescent="0.2">
      <c r="A2312" s="27" t="str">
        <f>IF(ISBLANK('Klanten gegevens'!A2321)," ",TRIM(PROPER('Klanten gegevens'!A2321)))</f>
        <v xml:space="preserve"> </v>
      </c>
      <c r="B2312" s="27" t="str">
        <f t="shared" si="402"/>
        <v xml:space="preserve"> </v>
      </c>
      <c r="C2312" s="30" t="str">
        <f>IF(ISBLANK('Klanten gegevens'!B2321)," ",TRIM(PROPER('Klanten gegevens'!B2321)))</f>
        <v xml:space="preserve"> </v>
      </c>
      <c r="D2312" s="27" t="str">
        <f t="shared" si="403"/>
        <v xml:space="preserve"> </v>
      </c>
      <c r="E2312" s="30" t="str">
        <f>IF(ISBLANK('Klanten gegevens'!C2321)," ",TRIM(PROPER('Klanten gegevens'!C2321)))</f>
        <v xml:space="preserve"> </v>
      </c>
      <c r="F2312" s="27" t="str">
        <f t="shared" si="404"/>
        <v xml:space="preserve"> </v>
      </c>
      <c r="G2312" s="30" t="str">
        <f>IF(ISBLANK('Klanten gegevens'!D2321)," ",TRIM('Klanten gegevens'!D2321))</f>
        <v xml:space="preserve"> </v>
      </c>
      <c r="H2312" s="27" t="str">
        <f t="shared" si="405"/>
        <v xml:space="preserve"> </v>
      </c>
      <c r="I2312" s="30" t="str">
        <f>IF(ISBLANK('Klanten gegevens'!E2321)," ",TRIM('Klanten gegevens'!E2321))</f>
        <v xml:space="preserve"> </v>
      </c>
      <c r="J2312" s="27" t="str">
        <f t="shared" si="406"/>
        <v xml:space="preserve"> </v>
      </c>
      <c r="M2312" s="30" t="str">
        <f>IF(ISBLANK('Klanten gegevens'!Q2321)," ",TRIM('Klanten gegevens'!Q2321))</f>
        <v xml:space="preserve"> </v>
      </c>
      <c r="N2312" s="27" t="str">
        <f t="shared" si="407"/>
        <v xml:space="preserve"> </v>
      </c>
      <c r="O2312" s="27" t="str">
        <f t="shared" si="408"/>
        <v xml:space="preserve"> </v>
      </c>
      <c r="P2312" s="27" t="str">
        <f t="shared" si="409"/>
        <v xml:space="preserve"> </v>
      </c>
      <c r="Q2312" s="27" t="str">
        <f t="shared" si="410"/>
        <v xml:space="preserve"> </v>
      </c>
      <c r="T2312" s="30" t="str">
        <f>IF(ISBLANK('Klanten gegevens'!R2321)," ",TRIM('Klanten gegevens'!R2321))</f>
        <v xml:space="preserve"> </v>
      </c>
      <c r="U2312" s="27" t="str">
        <f t="shared" si="411"/>
        <v xml:space="preserve"> </v>
      </c>
      <c r="V2312" s="30" t="str">
        <f>IF(ISBLANK('Klanten gegevens'!S2321)," ",TRIM('Klanten gegevens'!S2321))</f>
        <v xml:space="preserve"> </v>
      </c>
      <c r="W2312" s="27" t="str">
        <f t="shared" si="412"/>
        <v xml:space="preserve"> </v>
      </c>
    </row>
    <row r="2313" spans="1:23" x14ac:dyDescent="0.2">
      <c r="A2313" s="27" t="str">
        <f>IF(ISBLANK('Klanten gegevens'!A2322)," ",TRIM(PROPER('Klanten gegevens'!A2322)))</f>
        <v xml:space="preserve"> </v>
      </c>
      <c r="B2313" s="27" t="str">
        <f t="shared" si="402"/>
        <v xml:space="preserve"> </v>
      </c>
      <c r="C2313" s="30" t="str">
        <f>IF(ISBLANK('Klanten gegevens'!B2322)," ",TRIM(PROPER('Klanten gegevens'!B2322)))</f>
        <v xml:space="preserve"> </v>
      </c>
      <c r="D2313" s="27" t="str">
        <f t="shared" si="403"/>
        <v xml:space="preserve"> </v>
      </c>
      <c r="E2313" s="30" t="str">
        <f>IF(ISBLANK('Klanten gegevens'!C2322)," ",TRIM(PROPER('Klanten gegevens'!C2322)))</f>
        <v xml:space="preserve"> </v>
      </c>
      <c r="F2313" s="27" t="str">
        <f t="shared" si="404"/>
        <v xml:space="preserve"> </v>
      </c>
      <c r="G2313" s="30" t="str">
        <f>IF(ISBLANK('Klanten gegevens'!D2322)," ",TRIM('Klanten gegevens'!D2322))</f>
        <v xml:space="preserve"> </v>
      </c>
      <c r="H2313" s="27" t="str">
        <f t="shared" si="405"/>
        <v xml:space="preserve"> </v>
      </c>
      <c r="I2313" s="30" t="str">
        <f>IF(ISBLANK('Klanten gegevens'!E2322)," ",TRIM('Klanten gegevens'!E2322))</f>
        <v xml:space="preserve"> </v>
      </c>
      <c r="J2313" s="27" t="str">
        <f t="shared" si="406"/>
        <v xml:space="preserve"> </v>
      </c>
      <c r="M2313" s="30" t="str">
        <f>IF(ISBLANK('Klanten gegevens'!Q2322)," ",TRIM('Klanten gegevens'!Q2322))</f>
        <v xml:space="preserve"> </v>
      </c>
      <c r="N2313" s="27" t="str">
        <f t="shared" si="407"/>
        <v xml:space="preserve"> </v>
      </c>
      <c r="O2313" s="27" t="str">
        <f t="shared" si="408"/>
        <v xml:space="preserve"> </v>
      </c>
      <c r="P2313" s="27" t="str">
        <f t="shared" si="409"/>
        <v xml:space="preserve"> </v>
      </c>
      <c r="Q2313" s="27" t="str">
        <f t="shared" si="410"/>
        <v xml:space="preserve"> </v>
      </c>
      <c r="T2313" s="30" t="str">
        <f>IF(ISBLANK('Klanten gegevens'!R2322)," ",TRIM('Klanten gegevens'!R2322))</f>
        <v xml:space="preserve"> </v>
      </c>
      <c r="U2313" s="27" t="str">
        <f t="shared" si="411"/>
        <v xml:space="preserve"> </v>
      </c>
      <c r="V2313" s="30" t="str">
        <f>IF(ISBLANK('Klanten gegevens'!S2322)," ",TRIM('Klanten gegevens'!S2322))</f>
        <v xml:space="preserve"> </v>
      </c>
      <c r="W2313" s="27" t="str">
        <f t="shared" si="412"/>
        <v xml:space="preserve"> </v>
      </c>
    </row>
    <row r="2314" spans="1:23" x14ac:dyDescent="0.2">
      <c r="A2314" s="27" t="str">
        <f>IF(ISBLANK('Klanten gegevens'!A2323)," ",TRIM(PROPER('Klanten gegevens'!A2323)))</f>
        <v xml:space="preserve"> </v>
      </c>
      <c r="B2314" s="27" t="str">
        <f t="shared" si="402"/>
        <v xml:space="preserve"> </v>
      </c>
      <c r="C2314" s="30" t="str">
        <f>IF(ISBLANK('Klanten gegevens'!B2323)," ",TRIM(PROPER('Klanten gegevens'!B2323)))</f>
        <v xml:space="preserve"> </v>
      </c>
      <c r="D2314" s="27" t="str">
        <f t="shared" si="403"/>
        <v xml:space="preserve"> </v>
      </c>
      <c r="E2314" s="30" t="str">
        <f>IF(ISBLANK('Klanten gegevens'!C2323)," ",TRIM(PROPER('Klanten gegevens'!C2323)))</f>
        <v xml:space="preserve"> </v>
      </c>
      <c r="F2314" s="27" t="str">
        <f t="shared" si="404"/>
        <v xml:space="preserve"> </v>
      </c>
      <c r="G2314" s="30" t="str">
        <f>IF(ISBLANK('Klanten gegevens'!D2323)," ",TRIM('Klanten gegevens'!D2323))</f>
        <v xml:space="preserve"> </v>
      </c>
      <c r="H2314" s="27" t="str">
        <f t="shared" si="405"/>
        <v xml:space="preserve"> </v>
      </c>
      <c r="I2314" s="30" t="str">
        <f>IF(ISBLANK('Klanten gegevens'!E2323)," ",TRIM('Klanten gegevens'!E2323))</f>
        <v xml:space="preserve"> </v>
      </c>
      <c r="J2314" s="27" t="str">
        <f t="shared" si="406"/>
        <v xml:space="preserve"> </v>
      </c>
      <c r="M2314" s="30" t="str">
        <f>IF(ISBLANK('Klanten gegevens'!Q2323)," ",TRIM('Klanten gegevens'!Q2323))</f>
        <v xml:space="preserve"> </v>
      </c>
      <c r="N2314" s="27" t="str">
        <f t="shared" si="407"/>
        <v xml:space="preserve"> </v>
      </c>
      <c r="O2314" s="27" t="str">
        <f t="shared" si="408"/>
        <v xml:space="preserve"> </v>
      </c>
      <c r="P2314" s="27" t="str">
        <f t="shared" si="409"/>
        <v xml:space="preserve"> </v>
      </c>
      <c r="Q2314" s="27" t="str">
        <f t="shared" si="410"/>
        <v xml:space="preserve"> </v>
      </c>
      <c r="T2314" s="30" t="str">
        <f>IF(ISBLANK('Klanten gegevens'!R2323)," ",TRIM('Klanten gegevens'!R2323))</f>
        <v xml:space="preserve"> </v>
      </c>
      <c r="U2314" s="27" t="str">
        <f t="shared" si="411"/>
        <v xml:space="preserve"> </v>
      </c>
      <c r="V2314" s="30" t="str">
        <f>IF(ISBLANK('Klanten gegevens'!S2323)," ",TRIM('Klanten gegevens'!S2323))</f>
        <v xml:space="preserve"> </v>
      </c>
      <c r="W2314" s="27" t="str">
        <f t="shared" si="412"/>
        <v xml:space="preserve"> </v>
      </c>
    </row>
    <row r="2315" spans="1:23" x14ac:dyDescent="0.2">
      <c r="A2315" s="27" t="str">
        <f>IF(ISBLANK('Klanten gegevens'!A2324)," ",TRIM(PROPER('Klanten gegevens'!A2324)))</f>
        <v xml:space="preserve"> </v>
      </c>
      <c r="B2315" s="27" t="str">
        <f t="shared" si="402"/>
        <v xml:space="preserve"> </v>
      </c>
      <c r="C2315" s="30" t="str">
        <f>IF(ISBLANK('Klanten gegevens'!B2324)," ",TRIM(PROPER('Klanten gegevens'!B2324)))</f>
        <v xml:space="preserve"> </v>
      </c>
      <c r="D2315" s="27" t="str">
        <f t="shared" si="403"/>
        <v xml:space="preserve"> </v>
      </c>
      <c r="E2315" s="30" t="str">
        <f>IF(ISBLANK('Klanten gegevens'!C2324)," ",TRIM(PROPER('Klanten gegevens'!C2324)))</f>
        <v xml:space="preserve"> </v>
      </c>
      <c r="F2315" s="27" t="str">
        <f t="shared" si="404"/>
        <v xml:space="preserve"> </v>
      </c>
      <c r="G2315" s="30" t="str">
        <f>IF(ISBLANK('Klanten gegevens'!D2324)," ",TRIM('Klanten gegevens'!D2324))</f>
        <v xml:space="preserve"> </v>
      </c>
      <c r="H2315" s="27" t="str">
        <f t="shared" si="405"/>
        <v xml:space="preserve"> </v>
      </c>
      <c r="I2315" s="30" t="str">
        <f>IF(ISBLANK('Klanten gegevens'!E2324)," ",TRIM('Klanten gegevens'!E2324))</f>
        <v xml:space="preserve"> </v>
      </c>
      <c r="J2315" s="27" t="str">
        <f t="shared" si="406"/>
        <v xml:space="preserve"> </v>
      </c>
      <c r="M2315" s="30" t="str">
        <f>IF(ISBLANK('Klanten gegevens'!Q2324)," ",TRIM('Klanten gegevens'!Q2324))</f>
        <v xml:space="preserve"> </v>
      </c>
      <c r="N2315" s="27" t="str">
        <f t="shared" si="407"/>
        <v xml:space="preserve"> </v>
      </c>
      <c r="O2315" s="27" t="str">
        <f t="shared" si="408"/>
        <v xml:space="preserve"> </v>
      </c>
      <c r="P2315" s="27" t="str">
        <f t="shared" si="409"/>
        <v xml:space="preserve"> </v>
      </c>
      <c r="Q2315" s="27" t="str">
        <f t="shared" si="410"/>
        <v xml:space="preserve"> </v>
      </c>
      <c r="T2315" s="30" t="str">
        <f>IF(ISBLANK('Klanten gegevens'!R2324)," ",TRIM('Klanten gegevens'!R2324))</f>
        <v xml:space="preserve"> </v>
      </c>
      <c r="U2315" s="27" t="str">
        <f t="shared" si="411"/>
        <v xml:space="preserve"> </v>
      </c>
      <c r="V2315" s="30" t="str">
        <f>IF(ISBLANK('Klanten gegevens'!S2324)," ",TRIM('Klanten gegevens'!S2324))</f>
        <v xml:space="preserve"> </v>
      </c>
      <c r="W2315" s="27" t="str">
        <f t="shared" si="412"/>
        <v xml:space="preserve"> </v>
      </c>
    </row>
    <row r="2316" spans="1:23" x14ac:dyDescent="0.2">
      <c r="A2316" s="27" t="str">
        <f>IF(ISBLANK('Klanten gegevens'!A2325)," ",TRIM(PROPER('Klanten gegevens'!A2325)))</f>
        <v xml:space="preserve"> </v>
      </c>
      <c r="B2316" s="27" t="str">
        <f t="shared" si="402"/>
        <v xml:space="preserve"> </v>
      </c>
      <c r="C2316" s="30" t="str">
        <f>IF(ISBLANK('Klanten gegevens'!B2325)," ",TRIM(PROPER('Klanten gegevens'!B2325)))</f>
        <v xml:space="preserve"> </v>
      </c>
      <c r="D2316" s="27" t="str">
        <f t="shared" si="403"/>
        <v xml:space="preserve"> </v>
      </c>
      <c r="E2316" s="30" t="str">
        <f>IF(ISBLANK('Klanten gegevens'!C2325)," ",TRIM(PROPER('Klanten gegevens'!C2325)))</f>
        <v xml:space="preserve"> </v>
      </c>
      <c r="F2316" s="27" t="str">
        <f t="shared" si="404"/>
        <v xml:space="preserve"> </v>
      </c>
      <c r="G2316" s="30" t="str">
        <f>IF(ISBLANK('Klanten gegevens'!D2325)," ",TRIM('Klanten gegevens'!D2325))</f>
        <v xml:space="preserve"> </v>
      </c>
      <c r="H2316" s="27" t="str">
        <f t="shared" si="405"/>
        <v xml:space="preserve"> </v>
      </c>
      <c r="I2316" s="30" t="str">
        <f>IF(ISBLANK('Klanten gegevens'!E2325)," ",TRIM('Klanten gegevens'!E2325))</f>
        <v xml:space="preserve"> </v>
      </c>
      <c r="J2316" s="27" t="str">
        <f t="shared" si="406"/>
        <v xml:space="preserve"> </v>
      </c>
      <c r="M2316" s="30" t="str">
        <f>IF(ISBLANK('Klanten gegevens'!Q2325)," ",TRIM('Klanten gegevens'!Q2325))</f>
        <v xml:space="preserve"> </v>
      </c>
      <c r="N2316" s="27" t="str">
        <f t="shared" si="407"/>
        <v xml:space="preserve"> </v>
      </c>
      <c r="O2316" s="27" t="str">
        <f t="shared" si="408"/>
        <v xml:space="preserve"> </v>
      </c>
      <c r="P2316" s="27" t="str">
        <f t="shared" si="409"/>
        <v xml:space="preserve"> </v>
      </c>
      <c r="Q2316" s="27" t="str">
        <f t="shared" si="410"/>
        <v xml:space="preserve"> </v>
      </c>
      <c r="T2316" s="30" t="str">
        <f>IF(ISBLANK('Klanten gegevens'!R2325)," ",TRIM('Klanten gegevens'!R2325))</f>
        <v xml:space="preserve"> </v>
      </c>
      <c r="U2316" s="27" t="str">
        <f t="shared" si="411"/>
        <v xml:space="preserve"> </v>
      </c>
      <c r="V2316" s="30" t="str">
        <f>IF(ISBLANK('Klanten gegevens'!S2325)," ",TRIM('Klanten gegevens'!S2325))</f>
        <v xml:space="preserve"> </v>
      </c>
      <c r="W2316" s="27" t="str">
        <f t="shared" si="412"/>
        <v xml:space="preserve"> </v>
      </c>
    </row>
    <row r="2317" spans="1:23" x14ac:dyDescent="0.2">
      <c r="A2317" s="27" t="str">
        <f>IF(ISBLANK('Klanten gegevens'!A2326)," ",TRIM(PROPER('Klanten gegevens'!A2326)))</f>
        <v xml:space="preserve"> </v>
      </c>
      <c r="B2317" s="27" t="str">
        <f t="shared" si="402"/>
        <v xml:space="preserve"> </v>
      </c>
      <c r="C2317" s="30" t="str">
        <f>IF(ISBLANK('Klanten gegevens'!B2326)," ",TRIM(PROPER('Klanten gegevens'!B2326)))</f>
        <v xml:space="preserve"> </v>
      </c>
      <c r="D2317" s="27" t="str">
        <f t="shared" si="403"/>
        <v xml:space="preserve"> </v>
      </c>
      <c r="E2317" s="30" t="str">
        <f>IF(ISBLANK('Klanten gegevens'!C2326)," ",TRIM(PROPER('Klanten gegevens'!C2326)))</f>
        <v xml:space="preserve"> </v>
      </c>
      <c r="F2317" s="27" t="str">
        <f t="shared" si="404"/>
        <v xml:space="preserve"> </v>
      </c>
      <c r="G2317" s="30" t="str">
        <f>IF(ISBLANK('Klanten gegevens'!D2326)," ",TRIM('Klanten gegevens'!D2326))</f>
        <v xml:space="preserve"> </v>
      </c>
      <c r="H2317" s="27" t="str">
        <f t="shared" si="405"/>
        <v xml:space="preserve"> </v>
      </c>
      <c r="I2317" s="30" t="str">
        <f>IF(ISBLANK('Klanten gegevens'!E2326)," ",TRIM('Klanten gegevens'!E2326))</f>
        <v xml:space="preserve"> </v>
      </c>
      <c r="J2317" s="27" t="str">
        <f t="shared" si="406"/>
        <v xml:space="preserve"> </v>
      </c>
      <c r="M2317" s="30" t="str">
        <f>IF(ISBLANK('Klanten gegevens'!Q2326)," ",TRIM('Klanten gegevens'!Q2326))</f>
        <v xml:space="preserve"> </v>
      </c>
      <c r="N2317" s="27" t="str">
        <f t="shared" si="407"/>
        <v xml:space="preserve"> </v>
      </c>
      <c r="O2317" s="27" t="str">
        <f t="shared" si="408"/>
        <v xml:space="preserve"> </v>
      </c>
      <c r="P2317" s="27" t="str">
        <f t="shared" si="409"/>
        <v xml:space="preserve"> </v>
      </c>
      <c r="Q2317" s="27" t="str">
        <f t="shared" si="410"/>
        <v xml:space="preserve"> </v>
      </c>
      <c r="T2317" s="30" t="str">
        <f>IF(ISBLANK('Klanten gegevens'!R2326)," ",TRIM('Klanten gegevens'!R2326))</f>
        <v xml:space="preserve"> </v>
      </c>
      <c r="U2317" s="27" t="str">
        <f t="shared" si="411"/>
        <v xml:space="preserve"> </v>
      </c>
      <c r="V2317" s="30" t="str">
        <f>IF(ISBLANK('Klanten gegevens'!S2326)," ",TRIM('Klanten gegevens'!S2326))</f>
        <v xml:space="preserve"> </v>
      </c>
      <c r="W2317" s="27" t="str">
        <f t="shared" si="412"/>
        <v xml:space="preserve"> </v>
      </c>
    </row>
    <row r="2318" spans="1:23" x14ac:dyDescent="0.2">
      <c r="A2318" s="27" t="str">
        <f>IF(ISBLANK('Klanten gegevens'!A2327)," ",TRIM(PROPER('Klanten gegevens'!A2327)))</f>
        <v xml:space="preserve"> </v>
      </c>
      <c r="B2318" s="27" t="str">
        <f t="shared" si="402"/>
        <v xml:space="preserve"> </v>
      </c>
      <c r="C2318" s="30" t="str">
        <f>IF(ISBLANK('Klanten gegevens'!B2327)," ",TRIM(PROPER('Klanten gegevens'!B2327)))</f>
        <v xml:space="preserve"> </v>
      </c>
      <c r="D2318" s="27" t="str">
        <f t="shared" si="403"/>
        <v xml:space="preserve"> </v>
      </c>
      <c r="E2318" s="30" t="str">
        <f>IF(ISBLANK('Klanten gegevens'!C2327)," ",TRIM(PROPER('Klanten gegevens'!C2327)))</f>
        <v xml:space="preserve"> </v>
      </c>
      <c r="F2318" s="27" t="str">
        <f t="shared" si="404"/>
        <v xml:space="preserve"> </v>
      </c>
      <c r="G2318" s="30" t="str">
        <f>IF(ISBLANK('Klanten gegevens'!D2327)," ",TRIM('Klanten gegevens'!D2327))</f>
        <v xml:space="preserve"> </v>
      </c>
      <c r="H2318" s="27" t="str">
        <f t="shared" si="405"/>
        <v xml:space="preserve"> </v>
      </c>
      <c r="I2318" s="30" t="str">
        <f>IF(ISBLANK('Klanten gegevens'!E2327)," ",TRIM('Klanten gegevens'!E2327))</f>
        <v xml:space="preserve"> </v>
      </c>
      <c r="J2318" s="27" t="str">
        <f t="shared" si="406"/>
        <v xml:space="preserve"> </v>
      </c>
      <c r="M2318" s="30" t="str">
        <f>IF(ISBLANK('Klanten gegevens'!Q2327)," ",TRIM('Klanten gegevens'!Q2327))</f>
        <v xml:space="preserve"> </v>
      </c>
      <c r="N2318" s="27" t="str">
        <f t="shared" si="407"/>
        <v xml:space="preserve"> </v>
      </c>
      <c r="O2318" s="27" t="str">
        <f t="shared" si="408"/>
        <v xml:space="preserve"> </v>
      </c>
      <c r="P2318" s="27" t="str">
        <f t="shared" si="409"/>
        <v xml:space="preserve"> </v>
      </c>
      <c r="Q2318" s="27" t="str">
        <f t="shared" si="410"/>
        <v xml:space="preserve"> </v>
      </c>
      <c r="T2318" s="30" t="str">
        <f>IF(ISBLANK('Klanten gegevens'!R2327)," ",TRIM('Klanten gegevens'!R2327))</f>
        <v xml:space="preserve"> </v>
      </c>
      <c r="U2318" s="27" t="str">
        <f t="shared" si="411"/>
        <v xml:space="preserve"> </v>
      </c>
      <c r="V2318" s="30" t="str">
        <f>IF(ISBLANK('Klanten gegevens'!S2327)," ",TRIM('Klanten gegevens'!S2327))</f>
        <v xml:space="preserve"> </v>
      </c>
      <c r="W2318" s="27" t="str">
        <f t="shared" si="412"/>
        <v xml:space="preserve"> </v>
      </c>
    </row>
    <row r="2319" spans="1:23" x14ac:dyDescent="0.2">
      <c r="A2319" s="27" t="str">
        <f>IF(ISBLANK('Klanten gegevens'!A2328)," ",TRIM(PROPER('Klanten gegevens'!A2328)))</f>
        <v xml:space="preserve"> </v>
      </c>
      <c r="B2319" s="27" t="str">
        <f t="shared" si="402"/>
        <v xml:space="preserve"> </v>
      </c>
      <c r="C2319" s="30" t="str">
        <f>IF(ISBLANK('Klanten gegevens'!B2328)," ",TRIM(PROPER('Klanten gegevens'!B2328)))</f>
        <v xml:space="preserve"> </v>
      </c>
      <c r="D2319" s="27" t="str">
        <f t="shared" si="403"/>
        <v xml:space="preserve"> </v>
      </c>
      <c r="E2319" s="30" t="str">
        <f>IF(ISBLANK('Klanten gegevens'!C2328)," ",TRIM(PROPER('Klanten gegevens'!C2328)))</f>
        <v xml:space="preserve"> </v>
      </c>
      <c r="F2319" s="27" t="str">
        <f t="shared" si="404"/>
        <v xml:space="preserve"> </v>
      </c>
      <c r="G2319" s="30" t="str">
        <f>IF(ISBLANK('Klanten gegevens'!D2328)," ",TRIM('Klanten gegevens'!D2328))</f>
        <v xml:space="preserve"> </v>
      </c>
      <c r="H2319" s="27" t="str">
        <f t="shared" si="405"/>
        <v xml:space="preserve"> </v>
      </c>
      <c r="I2319" s="30" t="str">
        <f>IF(ISBLANK('Klanten gegevens'!E2328)," ",TRIM('Klanten gegevens'!E2328))</f>
        <v xml:space="preserve"> </v>
      </c>
      <c r="J2319" s="27" t="str">
        <f t="shared" si="406"/>
        <v xml:space="preserve"> </v>
      </c>
      <c r="M2319" s="30" t="str">
        <f>IF(ISBLANK('Klanten gegevens'!Q2328)," ",TRIM('Klanten gegevens'!Q2328))</f>
        <v xml:space="preserve"> </v>
      </c>
      <c r="N2319" s="27" t="str">
        <f t="shared" si="407"/>
        <v xml:space="preserve"> </v>
      </c>
      <c r="O2319" s="27" t="str">
        <f t="shared" si="408"/>
        <v xml:space="preserve"> </v>
      </c>
      <c r="P2319" s="27" t="str">
        <f t="shared" si="409"/>
        <v xml:space="preserve"> </v>
      </c>
      <c r="Q2319" s="27" t="str">
        <f t="shared" si="410"/>
        <v xml:space="preserve"> </v>
      </c>
      <c r="T2319" s="30" t="str">
        <f>IF(ISBLANK('Klanten gegevens'!R2328)," ",TRIM('Klanten gegevens'!R2328))</f>
        <v xml:space="preserve"> </v>
      </c>
      <c r="U2319" s="27" t="str">
        <f t="shared" si="411"/>
        <v xml:space="preserve"> </v>
      </c>
      <c r="V2319" s="30" t="str">
        <f>IF(ISBLANK('Klanten gegevens'!S2328)," ",TRIM('Klanten gegevens'!S2328))</f>
        <v xml:space="preserve"> </v>
      </c>
      <c r="W2319" s="27" t="str">
        <f t="shared" si="412"/>
        <v xml:space="preserve"> </v>
      </c>
    </row>
    <row r="2320" spans="1:23" x14ac:dyDescent="0.2">
      <c r="A2320" s="27" t="str">
        <f>IF(ISBLANK('Klanten gegevens'!A2329)," ",TRIM(PROPER('Klanten gegevens'!A2329)))</f>
        <v xml:space="preserve"> </v>
      </c>
      <c r="B2320" s="27" t="str">
        <f t="shared" si="402"/>
        <v xml:space="preserve"> </v>
      </c>
      <c r="C2320" s="30" t="str">
        <f>IF(ISBLANK('Klanten gegevens'!B2329)," ",TRIM(PROPER('Klanten gegevens'!B2329)))</f>
        <v xml:space="preserve"> </v>
      </c>
      <c r="D2320" s="27" t="str">
        <f t="shared" si="403"/>
        <v xml:space="preserve"> </v>
      </c>
      <c r="E2320" s="30" t="str">
        <f>IF(ISBLANK('Klanten gegevens'!C2329)," ",TRIM(PROPER('Klanten gegevens'!C2329)))</f>
        <v xml:space="preserve"> </v>
      </c>
      <c r="F2320" s="27" t="str">
        <f t="shared" si="404"/>
        <v xml:space="preserve"> </v>
      </c>
      <c r="G2320" s="30" t="str">
        <f>IF(ISBLANK('Klanten gegevens'!D2329)," ",TRIM('Klanten gegevens'!D2329))</f>
        <v xml:space="preserve"> </v>
      </c>
      <c r="H2320" s="27" t="str">
        <f t="shared" si="405"/>
        <v xml:space="preserve"> </v>
      </c>
      <c r="I2320" s="30" t="str">
        <f>IF(ISBLANK('Klanten gegevens'!E2329)," ",TRIM('Klanten gegevens'!E2329))</f>
        <v xml:space="preserve"> </v>
      </c>
      <c r="J2320" s="27" t="str">
        <f t="shared" si="406"/>
        <v xml:space="preserve"> </v>
      </c>
      <c r="M2320" s="30" t="str">
        <f>IF(ISBLANK('Klanten gegevens'!Q2329)," ",TRIM('Klanten gegevens'!Q2329))</f>
        <v xml:space="preserve"> </v>
      </c>
      <c r="N2320" s="27" t="str">
        <f t="shared" si="407"/>
        <v xml:space="preserve"> </v>
      </c>
      <c r="O2320" s="27" t="str">
        <f t="shared" si="408"/>
        <v xml:space="preserve"> </v>
      </c>
      <c r="P2320" s="27" t="str">
        <f t="shared" si="409"/>
        <v xml:space="preserve"> </v>
      </c>
      <c r="Q2320" s="27" t="str">
        <f t="shared" si="410"/>
        <v xml:space="preserve"> </v>
      </c>
      <c r="T2320" s="30" t="str">
        <f>IF(ISBLANK('Klanten gegevens'!R2329)," ",TRIM('Klanten gegevens'!R2329))</f>
        <v xml:space="preserve"> </v>
      </c>
      <c r="U2320" s="27" t="str">
        <f t="shared" si="411"/>
        <v xml:space="preserve"> </v>
      </c>
      <c r="V2320" s="30" t="str">
        <f>IF(ISBLANK('Klanten gegevens'!S2329)," ",TRIM('Klanten gegevens'!S2329))</f>
        <v xml:space="preserve"> </v>
      </c>
      <c r="W2320" s="27" t="str">
        <f t="shared" si="412"/>
        <v xml:space="preserve"> </v>
      </c>
    </row>
    <row r="2321" spans="1:23" x14ac:dyDescent="0.2">
      <c r="A2321" s="27" t="str">
        <f>IF(ISBLANK('Klanten gegevens'!A2330)," ",TRIM(PROPER('Klanten gegevens'!A2330)))</f>
        <v xml:space="preserve"> </v>
      </c>
      <c r="B2321" s="27" t="str">
        <f t="shared" si="402"/>
        <v xml:space="preserve"> </v>
      </c>
      <c r="C2321" s="30" t="str">
        <f>IF(ISBLANK('Klanten gegevens'!B2330)," ",TRIM(PROPER('Klanten gegevens'!B2330)))</f>
        <v xml:space="preserve"> </v>
      </c>
      <c r="D2321" s="27" t="str">
        <f t="shared" si="403"/>
        <v xml:space="preserve"> </v>
      </c>
      <c r="E2321" s="30" t="str">
        <f>IF(ISBLANK('Klanten gegevens'!C2330)," ",TRIM(PROPER('Klanten gegevens'!C2330)))</f>
        <v xml:space="preserve"> </v>
      </c>
      <c r="F2321" s="27" t="str">
        <f t="shared" si="404"/>
        <v xml:space="preserve"> </v>
      </c>
      <c r="G2321" s="30" t="str">
        <f>IF(ISBLANK('Klanten gegevens'!D2330)," ",TRIM('Klanten gegevens'!D2330))</f>
        <v xml:space="preserve"> </v>
      </c>
      <c r="H2321" s="27" t="str">
        <f t="shared" si="405"/>
        <v xml:space="preserve"> </v>
      </c>
      <c r="I2321" s="30" t="str">
        <f>IF(ISBLANK('Klanten gegevens'!E2330)," ",TRIM('Klanten gegevens'!E2330))</f>
        <v xml:space="preserve"> </v>
      </c>
      <c r="J2321" s="27" t="str">
        <f t="shared" si="406"/>
        <v xml:space="preserve"> </v>
      </c>
      <c r="M2321" s="30" t="str">
        <f>IF(ISBLANK('Klanten gegevens'!Q2330)," ",TRIM('Klanten gegevens'!Q2330))</f>
        <v xml:space="preserve"> </v>
      </c>
      <c r="N2321" s="27" t="str">
        <f t="shared" si="407"/>
        <v xml:space="preserve"> </v>
      </c>
      <c r="O2321" s="27" t="str">
        <f t="shared" si="408"/>
        <v xml:space="preserve"> </v>
      </c>
      <c r="P2321" s="27" t="str">
        <f t="shared" si="409"/>
        <v xml:space="preserve"> </v>
      </c>
      <c r="Q2321" s="27" t="str">
        <f t="shared" si="410"/>
        <v xml:space="preserve"> </v>
      </c>
      <c r="T2321" s="30" t="str">
        <f>IF(ISBLANK('Klanten gegevens'!R2330)," ",TRIM('Klanten gegevens'!R2330))</f>
        <v xml:space="preserve"> </v>
      </c>
      <c r="U2321" s="27" t="str">
        <f t="shared" si="411"/>
        <v xml:space="preserve"> </v>
      </c>
      <c r="V2321" s="30" t="str">
        <f>IF(ISBLANK('Klanten gegevens'!S2330)," ",TRIM('Klanten gegevens'!S2330))</f>
        <v xml:space="preserve"> </v>
      </c>
      <c r="W2321" s="27" t="str">
        <f t="shared" si="412"/>
        <v xml:space="preserve"> </v>
      </c>
    </row>
    <row r="2322" spans="1:23" x14ac:dyDescent="0.2">
      <c r="A2322" s="27" t="str">
        <f>IF(ISBLANK('Klanten gegevens'!A2331)," ",TRIM(PROPER('Klanten gegevens'!A2331)))</f>
        <v xml:space="preserve"> </v>
      </c>
      <c r="B2322" s="27" t="str">
        <f t="shared" si="402"/>
        <v xml:space="preserve"> </v>
      </c>
      <c r="C2322" s="30" t="str">
        <f>IF(ISBLANK('Klanten gegevens'!B2331)," ",TRIM(PROPER('Klanten gegevens'!B2331)))</f>
        <v xml:space="preserve"> </v>
      </c>
      <c r="D2322" s="27" t="str">
        <f t="shared" si="403"/>
        <v xml:space="preserve"> </v>
      </c>
      <c r="E2322" s="30" t="str">
        <f>IF(ISBLANK('Klanten gegevens'!C2331)," ",TRIM(PROPER('Klanten gegevens'!C2331)))</f>
        <v xml:space="preserve"> </v>
      </c>
      <c r="F2322" s="27" t="str">
        <f t="shared" si="404"/>
        <v xml:space="preserve"> </v>
      </c>
      <c r="G2322" s="30" t="str">
        <f>IF(ISBLANK('Klanten gegevens'!D2331)," ",TRIM('Klanten gegevens'!D2331))</f>
        <v xml:space="preserve"> </v>
      </c>
      <c r="H2322" s="27" t="str">
        <f t="shared" si="405"/>
        <v xml:space="preserve"> </v>
      </c>
      <c r="I2322" s="30" t="str">
        <f>IF(ISBLANK('Klanten gegevens'!E2331)," ",TRIM('Klanten gegevens'!E2331))</f>
        <v xml:space="preserve"> </v>
      </c>
      <c r="J2322" s="27" t="str">
        <f t="shared" si="406"/>
        <v xml:space="preserve"> </v>
      </c>
      <c r="M2322" s="30" t="str">
        <f>IF(ISBLANK('Klanten gegevens'!Q2331)," ",TRIM('Klanten gegevens'!Q2331))</f>
        <v xml:space="preserve"> </v>
      </c>
      <c r="N2322" s="27" t="str">
        <f t="shared" si="407"/>
        <v xml:space="preserve"> </v>
      </c>
      <c r="O2322" s="27" t="str">
        <f t="shared" si="408"/>
        <v xml:space="preserve"> </v>
      </c>
      <c r="P2322" s="27" t="str">
        <f t="shared" si="409"/>
        <v xml:space="preserve"> </v>
      </c>
      <c r="Q2322" s="27" t="str">
        <f t="shared" si="410"/>
        <v xml:space="preserve"> </v>
      </c>
      <c r="T2322" s="30" t="str">
        <f>IF(ISBLANK('Klanten gegevens'!R2331)," ",TRIM('Klanten gegevens'!R2331))</f>
        <v xml:space="preserve"> </v>
      </c>
      <c r="U2322" s="27" t="str">
        <f t="shared" si="411"/>
        <v xml:space="preserve"> </v>
      </c>
      <c r="V2322" s="30" t="str">
        <f>IF(ISBLANK('Klanten gegevens'!S2331)," ",TRIM('Klanten gegevens'!S2331))</f>
        <v xml:space="preserve"> </v>
      </c>
      <c r="W2322" s="27" t="str">
        <f t="shared" si="412"/>
        <v xml:space="preserve"> </v>
      </c>
    </row>
    <row r="2323" spans="1:23" x14ac:dyDescent="0.2">
      <c r="A2323" s="27" t="str">
        <f>IF(ISBLANK('Klanten gegevens'!A2332)," ",TRIM(PROPER('Klanten gegevens'!A2332)))</f>
        <v xml:space="preserve"> </v>
      </c>
      <c r="B2323" s="27" t="str">
        <f t="shared" si="402"/>
        <v xml:space="preserve"> </v>
      </c>
      <c r="C2323" s="30" t="str">
        <f>IF(ISBLANK('Klanten gegevens'!B2332)," ",TRIM(PROPER('Klanten gegevens'!B2332)))</f>
        <v xml:space="preserve"> </v>
      </c>
      <c r="D2323" s="27" t="str">
        <f t="shared" si="403"/>
        <v xml:space="preserve"> </v>
      </c>
      <c r="E2323" s="30" t="str">
        <f>IF(ISBLANK('Klanten gegevens'!C2332)," ",TRIM(PROPER('Klanten gegevens'!C2332)))</f>
        <v xml:space="preserve"> </v>
      </c>
      <c r="F2323" s="27" t="str">
        <f t="shared" si="404"/>
        <v xml:space="preserve"> </v>
      </c>
      <c r="G2323" s="30" t="str">
        <f>IF(ISBLANK('Klanten gegevens'!D2332)," ",TRIM('Klanten gegevens'!D2332))</f>
        <v xml:space="preserve"> </v>
      </c>
      <c r="H2323" s="27" t="str">
        <f t="shared" si="405"/>
        <v xml:space="preserve"> </v>
      </c>
      <c r="I2323" s="30" t="str">
        <f>IF(ISBLANK('Klanten gegevens'!E2332)," ",TRIM('Klanten gegevens'!E2332))</f>
        <v xml:space="preserve"> </v>
      </c>
      <c r="J2323" s="27" t="str">
        <f t="shared" si="406"/>
        <v xml:space="preserve"> </v>
      </c>
      <c r="M2323" s="30" t="str">
        <f>IF(ISBLANK('Klanten gegevens'!Q2332)," ",TRIM('Klanten gegevens'!Q2332))</f>
        <v xml:space="preserve"> </v>
      </c>
      <c r="N2323" s="27" t="str">
        <f t="shared" si="407"/>
        <v xml:space="preserve"> </v>
      </c>
      <c r="O2323" s="27" t="str">
        <f t="shared" si="408"/>
        <v xml:space="preserve"> </v>
      </c>
      <c r="P2323" s="27" t="str">
        <f t="shared" si="409"/>
        <v xml:space="preserve"> </v>
      </c>
      <c r="Q2323" s="27" t="str">
        <f t="shared" si="410"/>
        <v xml:space="preserve"> </v>
      </c>
      <c r="T2323" s="30" t="str">
        <f>IF(ISBLANK('Klanten gegevens'!R2332)," ",TRIM('Klanten gegevens'!R2332))</f>
        <v xml:space="preserve"> </v>
      </c>
      <c r="U2323" s="27" t="str">
        <f t="shared" si="411"/>
        <v xml:space="preserve"> </v>
      </c>
      <c r="V2323" s="30" t="str">
        <f>IF(ISBLANK('Klanten gegevens'!S2332)," ",TRIM('Klanten gegevens'!S2332))</f>
        <v xml:space="preserve"> </v>
      </c>
      <c r="W2323" s="27" t="str">
        <f t="shared" si="412"/>
        <v xml:space="preserve"> </v>
      </c>
    </row>
    <row r="2324" spans="1:23" x14ac:dyDescent="0.2">
      <c r="A2324" s="27" t="str">
        <f>IF(ISBLANK('Klanten gegevens'!A2333)," ",TRIM(PROPER('Klanten gegevens'!A2333)))</f>
        <v xml:space="preserve"> </v>
      </c>
      <c r="B2324" s="27" t="str">
        <f t="shared" si="402"/>
        <v xml:space="preserve"> </v>
      </c>
      <c r="C2324" s="30" t="str">
        <f>IF(ISBLANK('Klanten gegevens'!B2333)," ",TRIM(PROPER('Klanten gegevens'!B2333)))</f>
        <v xml:space="preserve"> </v>
      </c>
      <c r="D2324" s="27" t="str">
        <f t="shared" si="403"/>
        <v xml:space="preserve"> </v>
      </c>
      <c r="E2324" s="30" t="str">
        <f>IF(ISBLANK('Klanten gegevens'!C2333)," ",TRIM(PROPER('Klanten gegevens'!C2333)))</f>
        <v xml:space="preserve"> </v>
      </c>
      <c r="F2324" s="27" t="str">
        <f t="shared" si="404"/>
        <v xml:space="preserve"> </v>
      </c>
      <c r="G2324" s="30" t="str">
        <f>IF(ISBLANK('Klanten gegevens'!D2333)," ",TRIM('Klanten gegevens'!D2333))</f>
        <v xml:space="preserve"> </v>
      </c>
      <c r="H2324" s="27" t="str">
        <f t="shared" si="405"/>
        <v xml:space="preserve"> </v>
      </c>
      <c r="I2324" s="30" t="str">
        <f>IF(ISBLANK('Klanten gegevens'!E2333)," ",TRIM('Klanten gegevens'!E2333))</f>
        <v xml:space="preserve"> </v>
      </c>
      <c r="J2324" s="27" t="str">
        <f t="shared" si="406"/>
        <v xml:space="preserve"> </v>
      </c>
      <c r="M2324" s="30" t="str">
        <f>IF(ISBLANK('Klanten gegevens'!Q2333)," ",TRIM('Klanten gegevens'!Q2333))</f>
        <v xml:space="preserve"> </v>
      </c>
      <c r="N2324" s="27" t="str">
        <f t="shared" si="407"/>
        <v xml:space="preserve"> </v>
      </c>
      <c r="O2324" s="27" t="str">
        <f t="shared" si="408"/>
        <v xml:space="preserve"> </v>
      </c>
      <c r="P2324" s="27" t="str">
        <f t="shared" si="409"/>
        <v xml:space="preserve"> </v>
      </c>
      <c r="Q2324" s="27" t="str">
        <f t="shared" si="410"/>
        <v xml:space="preserve"> </v>
      </c>
      <c r="T2324" s="30" t="str">
        <f>IF(ISBLANK('Klanten gegevens'!R2333)," ",TRIM('Klanten gegevens'!R2333))</f>
        <v xml:space="preserve"> </v>
      </c>
      <c r="U2324" s="27" t="str">
        <f t="shared" si="411"/>
        <v xml:space="preserve"> </v>
      </c>
      <c r="V2324" s="30" t="str">
        <f>IF(ISBLANK('Klanten gegevens'!S2333)," ",TRIM('Klanten gegevens'!S2333))</f>
        <v xml:space="preserve"> </v>
      </c>
      <c r="W2324" s="27" t="str">
        <f t="shared" si="412"/>
        <v xml:space="preserve"> </v>
      </c>
    </row>
    <row r="2325" spans="1:23" x14ac:dyDescent="0.2">
      <c r="A2325" s="27" t="str">
        <f>IF(ISBLANK('Klanten gegevens'!A2334)," ",TRIM(PROPER('Klanten gegevens'!A2334)))</f>
        <v xml:space="preserve"> </v>
      </c>
      <c r="B2325" s="27" t="str">
        <f t="shared" si="402"/>
        <v xml:space="preserve"> </v>
      </c>
      <c r="C2325" s="30" t="str">
        <f>IF(ISBLANK('Klanten gegevens'!B2334)," ",TRIM(PROPER('Klanten gegevens'!B2334)))</f>
        <v xml:space="preserve"> </v>
      </c>
      <c r="D2325" s="27" t="str">
        <f t="shared" si="403"/>
        <v xml:space="preserve"> </v>
      </c>
      <c r="E2325" s="30" t="str">
        <f>IF(ISBLANK('Klanten gegevens'!C2334)," ",TRIM(PROPER('Klanten gegevens'!C2334)))</f>
        <v xml:space="preserve"> </v>
      </c>
      <c r="F2325" s="27" t="str">
        <f t="shared" si="404"/>
        <v xml:space="preserve"> </v>
      </c>
      <c r="G2325" s="30" t="str">
        <f>IF(ISBLANK('Klanten gegevens'!D2334)," ",TRIM('Klanten gegevens'!D2334))</f>
        <v xml:space="preserve"> </v>
      </c>
      <c r="H2325" s="27" t="str">
        <f t="shared" si="405"/>
        <v xml:space="preserve"> </v>
      </c>
      <c r="I2325" s="30" t="str">
        <f>IF(ISBLANK('Klanten gegevens'!E2334)," ",TRIM('Klanten gegevens'!E2334))</f>
        <v xml:space="preserve"> </v>
      </c>
      <c r="J2325" s="27" t="str">
        <f t="shared" si="406"/>
        <v xml:space="preserve"> </v>
      </c>
      <c r="M2325" s="30" t="str">
        <f>IF(ISBLANK('Klanten gegevens'!Q2334)," ",TRIM('Klanten gegevens'!Q2334))</f>
        <v xml:space="preserve"> </v>
      </c>
      <c r="N2325" s="27" t="str">
        <f t="shared" si="407"/>
        <v xml:space="preserve"> </v>
      </c>
      <c r="O2325" s="27" t="str">
        <f t="shared" si="408"/>
        <v xml:space="preserve"> </v>
      </c>
      <c r="P2325" s="27" t="str">
        <f t="shared" si="409"/>
        <v xml:space="preserve"> </v>
      </c>
      <c r="Q2325" s="27" t="str">
        <f t="shared" si="410"/>
        <v xml:space="preserve"> </v>
      </c>
      <c r="T2325" s="30" t="str">
        <f>IF(ISBLANK('Klanten gegevens'!R2334)," ",TRIM('Klanten gegevens'!R2334))</f>
        <v xml:space="preserve"> </v>
      </c>
      <c r="U2325" s="27" t="str">
        <f t="shared" si="411"/>
        <v xml:space="preserve"> </v>
      </c>
      <c r="V2325" s="30" t="str">
        <f>IF(ISBLANK('Klanten gegevens'!S2334)," ",TRIM('Klanten gegevens'!S2334))</f>
        <v xml:space="preserve"> </v>
      </c>
      <c r="W2325" s="27" t="str">
        <f t="shared" si="412"/>
        <v xml:space="preserve"> </v>
      </c>
    </row>
    <row r="2326" spans="1:23" x14ac:dyDescent="0.2">
      <c r="A2326" s="27" t="str">
        <f>IF(ISBLANK('Klanten gegevens'!A2335)," ",TRIM(PROPER('Klanten gegevens'!A2335)))</f>
        <v xml:space="preserve"> </v>
      </c>
      <c r="B2326" s="27" t="str">
        <f t="shared" si="402"/>
        <v xml:space="preserve"> </v>
      </c>
      <c r="C2326" s="30" t="str">
        <f>IF(ISBLANK('Klanten gegevens'!B2335)," ",TRIM(PROPER('Klanten gegevens'!B2335)))</f>
        <v xml:space="preserve"> </v>
      </c>
      <c r="D2326" s="27" t="str">
        <f t="shared" si="403"/>
        <v xml:space="preserve"> </v>
      </c>
      <c r="E2326" s="30" t="str">
        <f>IF(ISBLANK('Klanten gegevens'!C2335)," ",TRIM(PROPER('Klanten gegevens'!C2335)))</f>
        <v xml:space="preserve"> </v>
      </c>
      <c r="F2326" s="27" t="str">
        <f t="shared" si="404"/>
        <v xml:space="preserve"> </v>
      </c>
      <c r="G2326" s="30" t="str">
        <f>IF(ISBLANK('Klanten gegevens'!D2335)," ",TRIM('Klanten gegevens'!D2335))</f>
        <v xml:space="preserve"> </v>
      </c>
      <c r="H2326" s="27" t="str">
        <f t="shared" si="405"/>
        <v xml:space="preserve"> </v>
      </c>
      <c r="I2326" s="30" t="str">
        <f>IF(ISBLANK('Klanten gegevens'!E2335)," ",TRIM('Klanten gegevens'!E2335))</f>
        <v xml:space="preserve"> </v>
      </c>
      <c r="J2326" s="27" t="str">
        <f t="shared" si="406"/>
        <v xml:space="preserve"> </v>
      </c>
      <c r="M2326" s="30" t="str">
        <f>IF(ISBLANK('Klanten gegevens'!Q2335)," ",TRIM('Klanten gegevens'!Q2335))</f>
        <v xml:space="preserve"> </v>
      </c>
      <c r="N2326" s="27" t="str">
        <f t="shared" si="407"/>
        <v xml:space="preserve"> </v>
      </c>
      <c r="O2326" s="27" t="str">
        <f t="shared" si="408"/>
        <v xml:space="preserve"> </v>
      </c>
      <c r="P2326" s="27" t="str">
        <f t="shared" si="409"/>
        <v xml:space="preserve"> </v>
      </c>
      <c r="Q2326" s="27" t="str">
        <f t="shared" si="410"/>
        <v xml:space="preserve"> </v>
      </c>
      <c r="T2326" s="30" t="str">
        <f>IF(ISBLANK('Klanten gegevens'!R2335)," ",TRIM('Klanten gegevens'!R2335))</f>
        <v xml:space="preserve"> </v>
      </c>
      <c r="U2326" s="27" t="str">
        <f t="shared" si="411"/>
        <v xml:space="preserve"> </v>
      </c>
      <c r="V2326" s="30" t="str">
        <f>IF(ISBLANK('Klanten gegevens'!S2335)," ",TRIM('Klanten gegevens'!S2335))</f>
        <v xml:space="preserve"> </v>
      </c>
      <c r="W2326" s="27" t="str">
        <f t="shared" si="412"/>
        <v xml:space="preserve"> </v>
      </c>
    </row>
    <row r="2327" spans="1:23" x14ac:dyDescent="0.2">
      <c r="A2327" s="27" t="str">
        <f>IF(ISBLANK('Klanten gegevens'!A2336)," ",TRIM(PROPER('Klanten gegevens'!A2336)))</f>
        <v xml:space="preserve"> </v>
      </c>
      <c r="B2327" s="27" t="str">
        <f t="shared" si="402"/>
        <v xml:space="preserve"> </v>
      </c>
      <c r="C2327" s="30" t="str">
        <f>IF(ISBLANK('Klanten gegevens'!B2336)," ",TRIM(PROPER('Klanten gegevens'!B2336)))</f>
        <v xml:space="preserve"> </v>
      </c>
      <c r="D2327" s="27" t="str">
        <f t="shared" si="403"/>
        <v xml:space="preserve"> </v>
      </c>
      <c r="E2327" s="30" t="str">
        <f>IF(ISBLANK('Klanten gegevens'!C2336)," ",TRIM(PROPER('Klanten gegevens'!C2336)))</f>
        <v xml:space="preserve"> </v>
      </c>
      <c r="F2327" s="27" t="str">
        <f t="shared" si="404"/>
        <v xml:space="preserve"> </v>
      </c>
      <c r="G2327" s="30" t="str">
        <f>IF(ISBLANK('Klanten gegevens'!D2336)," ",TRIM('Klanten gegevens'!D2336))</f>
        <v xml:space="preserve"> </v>
      </c>
      <c r="H2327" s="27" t="str">
        <f t="shared" si="405"/>
        <v xml:space="preserve"> </v>
      </c>
      <c r="I2327" s="30" t="str">
        <f>IF(ISBLANK('Klanten gegevens'!E2336)," ",TRIM('Klanten gegevens'!E2336))</f>
        <v xml:space="preserve"> </v>
      </c>
      <c r="J2327" s="27" t="str">
        <f t="shared" si="406"/>
        <v xml:space="preserve"> </v>
      </c>
      <c r="M2327" s="30" t="str">
        <f>IF(ISBLANK('Klanten gegevens'!Q2336)," ",TRIM('Klanten gegevens'!Q2336))</f>
        <v xml:space="preserve"> </v>
      </c>
      <c r="N2327" s="27" t="str">
        <f t="shared" si="407"/>
        <v xml:space="preserve"> </v>
      </c>
      <c r="O2327" s="27" t="str">
        <f t="shared" si="408"/>
        <v xml:space="preserve"> </v>
      </c>
      <c r="P2327" s="27" t="str">
        <f t="shared" si="409"/>
        <v xml:space="preserve"> </v>
      </c>
      <c r="Q2327" s="27" t="str">
        <f t="shared" si="410"/>
        <v xml:space="preserve"> </v>
      </c>
      <c r="T2327" s="30" t="str">
        <f>IF(ISBLANK('Klanten gegevens'!R2336)," ",TRIM('Klanten gegevens'!R2336))</f>
        <v xml:space="preserve"> </v>
      </c>
      <c r="U2327" s="27" t="str">
        <f t="shared" si="411"/>
        <v xml:space="preserve"> </v>
      </c>
      <c r="V2327" s="30" t="str">
        <f>IF(ISBLANK('Klanten gegevens'!S2336)," ",TRIM('Klanten gegevens'!S2336))</f>
        <v xml:space="preserve"> </v>
      </c>
      <c r="W2327" s="27" t="str">
        <f t="shared" si="412"/>
        <v xml:space="preserve"> </v>
      </c>
    </row>
    <row r="2328" spans="1:23" x14ac:dyDescent="0.2">
      <c r="A2328" s="27" t="str">
        <f>IF(ISBLANK('Klanten gegevens'!A2337)," ",TRIM(PROPER('Klanten gegevens'!A2337)))</f>
        <v xml:space="preserve"> </v>
      </c>
      <c r="B2328" s="27" t="str">
        <f t="shared" si="402"/>
        <v xml:space="preserve"> </v>
      </c>
      <c r="C2328" s="30" t="str">
        <f>IF(ISBLANK('Klanten gegevens'!B2337)," ",TRIM(PROPER('Klanten gegevens'!B2337)))</f>
        <v xml:space="preserve"> </v>
      </c>
      <c r="D2328" s="27" t="str">
        <f t="shared" si="403"/>
        <v xml:space="preserve"> </v>
      </c>
      <c r="E2328" s="30" t="str">
        <f>IF(ISBLANK('Klanten gegevens'!C2337)," ",TRIM(PROPER('Klanten gegevens'!C2337)))</f>
        <v xml:space="preserve"> </v>
      </c>
      <c r="F2328" s="27" t="str">
        <f t="shared" si="404"/>
        <v xml:space="preserve"> </v>
      </c>
      <c r="G2328" s="30" t="str">
        <f>IF(ISBLANK('Klanten gegevens'!D2337)," ",TRIM('Klanten gegevens'!D2337))</f>
        <v xml:space="preserve"> </v>
      </c>
      <c r="H2328" s="27" t="str">
        <f t="shared" si="405"/>
        <v xml:space="preserve"> </v>
      </c>
      <c r="I2328" s="30" t="str">
        <f>IF(ISBLANK('Klanten gegevens'!E2337)," ",TRIM('Klanten gegevens'!E2337))</f>
        <v xml:space="preserve"> </v>
      </c>
      <c r="J2328" s="27" t="str">
        <f t="shared" si="406"/>
        <v xml:space="preserve"> </v>
      </c>
      <c r="M2328" s="30" t="str">
        <f>IF(ISBLANK('Klanten gegevens'!Q2337)," ",TRIM('Klanten gegevens'!Q2337))</f>
        <v xml:space="preserve"> </v>
      </c>
      <c r="N2328" s="27" t="str">
        <f t="shared" si="407"/>
        <v xml:space="preserve"> </v>
      </c>
      <c r="O2328" s="27" t="str">
        <f t="shared" si="408"/>
        <v xml:space="preserve"> </v>
      </c>
      <c r="P2328" s="27" t="str">
        <f t="shared" si="409"/>
        <v xml:space="preserve"> </v>
      </c>
      <c r="Q2328" s="27" t="str">
        <f t="shared" si="410"/>
        <v xml:space="preserve"> </v>
      </c>
      <c r="T2328" s="30" t="str">
        <f>IF(ISBLANK('Klanten gegevens'!R2337)," ",TRIM('Klanten gegevens'!R2337))</f>
        <v xml:space="preserve"> </v>
      </c>
      <c r="U2328" s="27" t="str">
        <f t="shared" si="411"/>
        <v xml:space="preserve"> </v>
      </c>
      <c r="V2328" s="30" t="str">
        <f>IF(ISBLANK('Klanten gegevens'!S2337)," ",TRIM('Klanten gegevens'!S2337))</f>
        <v xml:space="preserve"> </v>
      </c>
      <c r="W2328" s="27" t="str">
        <f t="shared" si="412"/>
        <v xml:space="preserve"> </v>
      </c>
    </row>
    <row r="2329" spans="1:23" x14ac:dyDescent="0.2">
      <c r="A2329" s="27" t="str">
        <f>IF(ISBLANK('Klanten gegevens'!A2338)," ",TRIM(PROPER('Klanten gegevens'!A2338)))</f>
        <v xml:space="preserve"> </v>
      </c>
      <c r="B2329" s="27" t="str">
        <f t="shared" si="402"/>
        <v xml:space="preserve"> </v>
      </c>
      <c r="C2329" s="30" t="str">
        <f>IF(ISBLANK('Klanten gegevens'!B2338)," ",TRIM(PROPER('Klanten gegevens'!B2338)))</f>
        <v xml:space="preserve"> </v>
      </c>
      <c r="D2329" s="27" t="str">
        <f t="shared" si="403"/>
        <v xml:space="preserve"> </v>
      </c>
      <c r="E2329" s="30" t="str">
        <f>IF(ISBLANK('Klanten gegevens'!C2338)," ",TRIM(PROPER('Klanten gegevens'!C2338)))</f>
        <v xml:space="preserve"> </v>
      </c>
      <c r="F2329" s="27" t="str">
        <f t="shared" si="404"/>
        <v xml:space="preserve"> </v>
      </c>
      <c r="G2329" s="30" t="str">
        <f>IF(ISBLANK('Klanten gegevens'!D2338)," ",TRIM('Klanten gegevens'!D2338))</f>
        <v xml:space="preserve"> </v>
      </c>
      <c r="H2329" s="27" t="str">
        <f t="shared" si="405"/>
        <v xml:space="preserve"> </v>
      </c>
      <c r="I2329" s="30" t="str">
        <f>IF(ISBLANK('Klanten gegevens'!E2338)," ",TRIM('Klanten gegevens'!E2338))</f>
        <v xml:space="preserve"> </v>
      </c>
      <c r="J2329" s="27" t="str">
        <f t="shared" si="406"/>
        <v xml:space="preserve"> </v>
      </c>
      <c r="M2329" s="30" t="str">
        <f>IF(ISBLANK('Klanten gegevens'!Q2338)," ",TRIM('Klanten gegevens'!Q2338))</f>
        <v xml:space="preserve"> </v>
      </c>
      <c r="N2329" s="27" t="str">
        <f t="shared" si="407"/>
        <v xml:space="preserve"> </v>
      </c>
      <c r="O2329" s="27" t="str">
        <f t="shared" si="408"/>
        <v xml:space="preserve"> </v>
      </c>
      <c r="P2329" s="27" t="str">
        <f t="shared" si="409"/>
        <v xml:space="preserve"> </v>
      </c>
      <c r="Q2329" s="27" t="str">
        <f t="shared" si="410"/>
        <v xml:space="preserve"> </v>
      </c>
      <c r="T2329" s="30" t="str">
        <f>IF(ISBLANK('Klanten gegevens'!R2338)," ",TRIM('Klanten gegevens'!R2338))</f>
        <v xml:space="preserve"> </v>
      </c>
      <c r="U2329" s="27" t="str">
        <f t="shared" si="411"/>
        <v xml:space="preserve"> </v>
      </c>
      <c r="V2329" s="30" t="str">
        <f>IF(ISBLANK('Klanten gegevens'!S2338)," ",TRIM('Klanten gegevens'!S2338))</f>
        <v xml:space="preserve"> </v>
      </c>
      <c r="W2329" s="27" t="str">
        <f t="shared" si="412"/>
        <v xml:space="preserve"> </v>
      </c>
    </row>
    <row r="2330" spans="1:23" x14ac:dyDescent="0.2">
      <c r="A2330" s="27" t="str">
        <f>IF(ISBLANK('Klanten gegevens'!A2339)," ",TRIM(PROPER('Klanten gegevens'!A2339)))</f>
        <v xml:space="preserve"> </v>
      </c>
      <c r="B2330" s="27" t="str">
        <f t="shared" si="402"/>
        <v xml:space="preserve"> </v>
      </c>
      <c r="C2330" s="30" t="str">
        <f>IF(ISBLANK('Klanten gegevens'!B2339)," ",TRIM(PROPER('Klanten gegevens'!B2339)))</f>
        <v xml:space="preserve"> </v>
      </c>
      <c r="D2330" s="27" t="str">
        <f t="shared" si="403"/>
        <v xml:space="preserve"> </v>
      </c>
      <c r="E2330" s="30" t="str">
        <f>IF(ISBLANK('Klanten gegevens'!C2339)," ",TRIM(PROPER('Klanten gegevens'!C2339)))</f>
        <v xml:space="preserve"> </v>
      </c>
      <c r="F2330" s="27" t="str">
        <f t="shared" si="404"/>
        <v xml:space="preserve"> </v>
      </c>
      <c r="G2330" s="30" t="str">
        <f>IF(ISBLANK('Klanten gegevens'!D2339)," ",TRIM('Klanten gegevens'!D2339))</f>
        <v xml:space="preserve"> </v>
      </c>
      <c r="H2330" s="27" t="str">
        <f t="shared" si="405"/>
        <v xml:space="preserve"> </v>
      </c>
      <c r="I2330" s="30" t="str">
        <f>IF(ISBLANK('Klanten gegevens'!E2339)," ",TRIM('Klanten gegevens'!E2339))</f>
        <v xml:space="preserve"> </v>
      </c>
      <c r="J2330" s="27" t="str">
        <f t="shared" si="406"/>
        <v xml:space="preserve"> </v>
      </c>
      <c r="M2330" s="30" t="str">
        <f>IF(ISBLANK('Klanten gegevens'!Q2339)," ",TRIM('Klanten gegevens'!Q2339))</f>
        <v xml:space="preserve"> </v>
      </c>
      <c r="N2330" s="27" t="str">
        <f t="shared" si="407"/>
        <v xml:space="preserve"> </v>
      </c>
      <c r="O2330" s="27" t="str">
        <f t="shared" si="408"/>
        <v xml:space="preserve"> </v>
      </c>
      <c r="P2330" s="27" t="str">
        <f t="shared" si="409"/>
        <v xml:space="preserve"> </v>
      </c>
      <c r="Q2330" s="27" t="str">
        <f t="shared" si="410"/>
        <v xml:space="preserve"> </v>
      </c>
      <c r="T2330" s="30" t="str">
        <f>IF(ISBLANK('Klanten gegevens'!R2339)," ",TRIM('Klanten gegevens'!R2339))</f>
        <v xml:space="preserve"> </v>
      </c>
      <c r="U2330" s="27" t="str">
        <f t="shared" si="411"/>
        <v xml:space="preserve"> </v>
      </c>
      <c r="V2330" s="30" t="str">
        <f>IF(ISBLANK('Klanten gegevens'!S2339)," ",TRIM('Klanten gegevens'!S2339))</f>
        <v xml:space="preserve"> </v>
      </c>
      <c r="W2330" s="27" t="str">
        <f t="shared" si="412"/>
        <v xml:space="preserve"> </v>
      </c>
    </row>
    <row r="2331" spans="1:23" x14ac:dyDescent="0.2">
      <c r="A2331" s="27" t="str">
        <f>IF(ISBLANK('Klanten gegevens'!A2340)," ",TRIM(PROPER('Klanten gegevens'!A2340)))</f>
        <v xml:space="preserve"> </v>
      </c>
      <c r="B2331" s="27" t="str">
        <f t="shared" si="402"/>
        <v xml:space="preserve"> </v>
      </c>
      <c r="C2331" s="30" t="str">
        <f>IF(ISBLANK('Klanten gegevens'!B2340)," ",TRIM(PROPER('Klanten gegevens'!B2340)))</f>
        <v xml:space="preserve"> </v>
      </c>
      <c r="D2331" s="27" t="str">
        <f t="shared" si="403"/>
        <v xml:space="preserve"> </v>
      </c>
      <c r="E2331" s="30" t="str">
        <f>IF(ISBLANK('Klanten gegevens'!C2340)," ",TRIM(PROPER('Klanten gegevens'!C2340)))</f>
        <v xml:space="preserve"> </v>
      </c>
      <c r="F2331" s="27" t="str">
        <f t="shared" si="404"/>
        <v xml:space="preserve"> </v>
      </c>
      <c r="G2331" s="30" t="str">
        <f>IF(ISBLANK('Klanten gegevens'!D2340)," ",TRIM('Klanten gegevens'!D2340))</f>
        <v xml:space="preserve"> </v>
      </c>
      <c r="H2331" s="27" t="str">
        <f t="shared" si="405"/>
        <v xml:space="preserve"> </v>
      </c>
      <c r="I2331" s="30" t="str">
        <f>IF(ISBLANK('Klanten gegevens'!E2340)," ",TRIM('Klanten gegevens'!E2340))</f>
        <v xml:space="preserve"> </v>
      </c>
      <c r="J2331" s="27" t="str">
        <f t="shared" si="406"/>
        <v xml:space="preserve"> </v>
      </c>
      <c r="M2331" s="30" t="str">
        <f>IF(ISBLANK('Klanten gegevens'!Q2340)," ",TRIM('Klanten gegevens'!Q2340))</f>
        <v xml:space="preserve"> </v>
      </c>
      <c r="N2331" s="27" t="str">
        <f t="shared" si="407"/>
        <v xml:space="preserve"> </v>
      </c>
      <c r="O2331" s="27" t="str">
        <f t="shared" si="408"/>
        <v xml:space="preserve"> </v>
      </c>
      <c r="P2331" s="27" t="str">
        <f t="shared" si="409"/>
        <v xml:space="preserve"> </v>
      </c>
      <c r="Q2331" s="27" t="str">
        <f t="shared" si="410"/>
        <v xml:space="preserve"> </v>
      </c>
      <c r="T2331" s="30" t="str">
        <f>IF(ISBLANK('Klanten gegevens'!R2340)," ",TRIM('Klanten gegevens'!R2340))</f>
        <v xml:space="preserve"> </v>
      </c>
      <c r="U2331" s="27" t="str">
        <f t="shared" si="411"/>
        <v xml:space="preserve"> </v>
      </c>
      <c r="V2331" s="30" t="str">
        <f>IF(ISBLANK('Klanten gegevens'!S2340)," ",TRIM('Klanten gegevens'!S2340))</f>
        <v xml:space="preserve"> </v>
      </c>
      <c r="W2331" s="27" t="str">
        <f t="shared" si="412"/>
        <v xml:space="preserve"> </v>
      </c>
    </row>
    <row r="2332" spans="1:23" x14ac:dyDescent="0.2">
      <c r="A2332" s="27" t="str">
        <f>IF(ISBLANK('Klanten gegevens'!A2341)," ",TRIM(PROPER('Klanten gegevens'!A2341)))</f>
        <v xml:space="preserve"> </v>
      </c>
      <c r="B2332" s="27" t="str">
        <f t="shared" si="402"/>
        <v xml:space="preserve"> </v>
      </c>
      <c r="C2332" s="30" t="str">
        <f>IF(ISBLANK('Klanten gegevens'!B2341)," ",TRIM(PROPER('Klanten gegevens'!B2341)))</f>
        <v xml:space="preserve"> </v>
      </c>
      <c r="D2332" s="27" t="str">
        <f t="shared" si="403"/>
        <v xml:space="preserve"> </v>
      </c>
      <c r="E2332" s="30" t="str">
        <f>IF(ISBLANK('Klanten gegevens'!C2341)," ",TRIM(PROPER('Klanten gegevens'!C2341)))</f>
        <v xml:space="preserve"> </v>
      </c>
      <c r="F2332" s="27" t="str">
        <f t="shared" si="404"/>
        <v xml:space="preserve"> </v>
      </c>
      <c r="G2332" s="30" t="str">
        <f>IF(ISBLANK('Klanten gegevens'!D2341)," ",TRIM('Klanten gegevens'!D2341))</f>
        <v xml:space="preserve"> </v>
      </c>
      <c r="H2332" s="27" t="str">
        <f t="shared" si="405"/>
        <v xml:space="preserve"> </v>
      </c>
      <c r="I2332" s="30" t="str">
        <f>IF(ISBLANK('Klanten gegevens'!E2341)," ",TRIM('Klanten gegevens'!E2341))</f>
        <v xml:space="preserve"> </v>
      </c>
      <c r="J2332" s="27" t="str">
        <f t="shared" si="406"/>
        <v xml:space="preserve"> </v>
      </c>
      <c r="M2332" s="30" t="str">
        <f>IF(ISBLANK('Klanten gegevens'!Q2341)," ",TRIM('Klanten gegevens'!Q2341))</f>
        <v xml:space="preserve"> </v>
      </c>
      <c r="N2332" s="27" t="str">
        <f t="shared" si="407"/>
        <v xml:space="preserve"> </v>
      </c>
      <c r="O2332" s="27" t="str">
        <f t="shared" si="408"/>
        <v xml:space="preserve"> </v>
      </c>
      <c r="P2332" s="27" t="str">
        <f t="shared" si="409"/>
        <v xml:space="preserve"> </v>
      </c>
      <c r="Q2332" s="27" t="str">
        <f t="shared" si="410"/>
        <v xml:space="preserve"> </v>
      </c>
      <c r="T2332" s="30" t="str">
        <f>IF(ISBLANK('Klanten gegevens'!R2341)," ",TRIM('Klanten gegevens'!R2341))</f>
        <v xml:space="preserve"> </v>
      </c>
      <c r="U2332" s="27" t="str">
        <f t="shared" si="411"/>
        <v xml:space="preserve"> </v>
      </c>
      <c r="V2332" s="30" t="str">
        <f>IF(ISBLANK('Klanten gegevens'!S2341)," ",TRIM('Klanten gegevens'!S2341))</f>
        <v xml:space="preserve"> </v>
      </c>
      <c r="W2332" s="27" t="str">
        <f t="shared" si="412"/>
        <v xml:space="preserve"> </v>
      </c>
    </row>
    <row r="2333" spans="1:23" x14ac:dyDescent="0.2">
      <c r="A2333" s="27" t="str">
        <f>IF(ISBLANK('Klanten gegevens'!A2342)," ",TRIM(PROPER('Klanten gegevens'!A2342)))</f>
        <v xml:space="preserve"> </v>
      </c>
      <c r="B2333" s="27" t="str">
        <f t="shared" si="402"/>
        <v xml:space="preserve"> </v>
      </c>
      <c r="C2333" s="30" t="str">
        <f>IF(ISBLANK('Klanten gegevens'!B2342)," ",TRIM(PROPER('Klanten gegevens'!B2342)))</f>
        <v xml:space="preserve"> </v>
      </c>
      <c r="D2333" s="27" t="str">
        <f t="shared" si="403"/>
        <v xml:space="preserve"> </v>
      </c>
      <c r="E2333" s="30" t="str">
        <f>IF(ISBLANK('Klanten gegevens'!C2342)," ",TRIM(PROPER('Klanten gegevens'!C2342)))</f>
        <v xml:space="preserve"> </v>
      </c>
      <c r="F2333" s="27" t="str">
        <f t="shared" si="404"/>
        <v xml:space="preserve"> </v>
      </c>
      <c r="G2333" s="30" t="str">
        <f>IF(ISBLANK('Klanten gegevens'!D2342)," ",TRIM('Klanten gegevens'!D2342))</f>
        <v xml:space="preserve"> </v>
      </c>
      <c r="H2333" s="27" t="str">
        <f t="shared" si="405"/>
        <v xml:space="preserve"> </v>
      </c>
      <c r="I2333" s="30" t="str">
        <f>IF(ISBLANK('Klanten gegevens'!E2342)," ",TRIM('Klanten gegevens'!E2342))</f>
        <v xml:space="preserve"> </v>
      </c>
      <c r="J2333" s="27" t="str">
        <f t="shared" si="406"/>
        <v xml:space="preserve"> </v>
      </c>
      <c r="M2333" s="30" t="str">
        <f>IF(ISBLANK('Klanten gegevens'!Q2342)," ",TRIM('Klanten gegevens'!Q2342))</f>
        <v xml:space="preserve"> </v>
      </c>
      <c r="N2333" s="27" t="str">
        <f t="shared" si="407"/>
        <v xml:space="preserve"> </v>
      </c>
      <c r="O2333" s="27" t="str">
        <f t="shared" si="408"/>
        <v xml:space="preserve"> </v>
      </c>
      <c r="P2333" s="27" t="str">
        <f t="shared" si="409"/>
        <v xml:space="preserve"> </v>
      </c>
      <c r="Q2333" s="27" t="str">
        <f t="shared" si="410"/>
        <v xml:space="preserve"> </v>
      </c>
      <c r="T2333" s="30" t="str">
        <f>IF(ISBLANK('Klanten gegevens'!R2342)," ",TRIM('Klanten gegevens'!R2342))</f>
        <v xml:space="preserve"> </v>
      </c>
      <c r="U2333" s="27" t="str">
        <f t="shared" si="411"/>
        <v xml:space="preserve"> </v>
      </c>
      <c r="V2333" s="30" t="str">
        <f>IF(ISBLANK('Klanten gegevens'!S2342)," ",TRIM('Klanten gegevens'!S2342))</f>
        <v xml:space="preserve"> </v>
      </c>
      <c r="W2333" s="27" t="str">
        <f t="shared" si="412"/>
        <v xml:space="preserve"> </v>
      </c>
    </row>
    <row r="2334" spans="1:23" x14ac:dyDescent="0.2">
      <c r="A2334" s="27" t="str">
        <f>IF(ISBLANK('Klanten gegevens'!A2343)," ",TRIM(PROPER('Klanten gegevens'!A2343)))</f>
        <v xml:space="preserve"> </v>
      </c>
      <c r="B2334" s="27" t="str">
        <f t="shared" si="402"/>
        <v xml:space="preserve"> </v>
      </c>
      <c r="C2334" s="30" t="str">
        <f>IF(ISBLANK('Klanten gegevens'!B2343)," ",TRIM(PROPER('Klanten gegevens'!B2343)))</f>
        <v xml:space="preserve"> </v>
      </c>
      <c r="D2334" s="27" t="str">
        <f t="shared" si="403"/>
        <v xml:space="preserve"> </v>
      </c>
      <c r="E2334" s="30" t="str">
        <f>IF(ISBLANK('Klanten gegevens'!C2343)," ",TRIM(PROPER('Klanten gegevens'!C2343)))</f>
        <v xml:space="preserve"> </v>
      </c>
      <c r="F2334" s="27" t="str">
        <f t="shared" si="404"/>
        <v xml:space="preserve"> </v>
      </c>
      <c r="G2334" s="30" t="str">
        <f>IF(ISBLANK('Klanten gegevens'!D2343)," ",TRIM('Klanten gegevens'!D2343))</f>
        <v xml:space="preserve"> </v>
      </c>
      <c r="H2334" s="27" t="str">
        <f t="shared" si="405"/>
        <v xml:space="preserve"> </v>
      </c>
      <c r="I2334" s="30" t="str">
        <f>IF(ISBLANK('Klanten gegevens'!E2343)," ",TRIM('Klanten gegevens'!E2343))</f>
        <v xml:space="preserve"> </v>
      </c>
      <c r="J2334" s="27" t="str">
        <f t="shared" si="406"/>
        <v xml:space="preserve"> </v>
      </c>
      <c r="M2334" s="30" t="str">
        <f>IF(ISBLANK('Klanten gegevens'!Q2343)," ",TRIM('Klanten gegevens'!Q2343))</f>
        <v xml:space="preserve"> </v>
      </c>
      <c r="N2334" s="27" t="str">
        <f t="shared" si="407"/>
        <v xml:space="preserve"> </v>
      </c>
      <c r="O2334" s="27" t="str">
        <f t="shared" si="408"/>
        <v xml:space="preserve"> </v>
      </c>
      <c r="P2334" s="27" t="str">
        <f t="shared" si="409"/>
        <v xml:space="preserve"> </v>
      </c>
      <c r="Q2334" s="27" t="str">
        <f t="shared" si="410"/>
        <v xml:space="preserve"> </v>
      </c>
      <c r="T2334" s="30" t="str">
        <f>IF(ISBLANK('Klanten gegevens'!R2343)," ",TRIM('Klanten gegevens'!R2343))</f>
        <v xml:space="preserve"> </v>
      </c>
      <c r="U2334" s="27" t="str">
        <f t="shared" si="411"/>
        <v xml:space="preserve"> </v>
      </c>
      <c r="V2334" s="30" t="str">
        <f>IF(ISBLANK('Klanten gegevens'!S2343)," ",TRIM('Klanten gegevens'!S2343))</f>
        <v xml:space="preserve"> </v>
      </c>
      <c r="W2334" s="27" t="str">
        <f t="shared" si="412"/>
        <v xml:space="preserve"> </v>
      </c>
    </row>
    <row r="2335" spans="1:23" x14ac:dyDescent="0.2">
      <c r="A2335" s="27" t="str">
        <f>IF(ISBLANK('Klanten gegevens'!A2344)," ",TRIM(PROPER('Klanten gegevens'!A2344)))</f>
        <v xml:space="preserve"> </v>
      </c>
      <c r="B2335" s="27" t="str">
        <f t="shared" si="402"/>
        <v xml:space="preserve"> </v>
      </c>
      <c r="C2335" s="30" t="str">
        <f>IF(ISBLANK('Klanten gegevens'!B2344)," ",TRIM(PROPER('Klanten gegevens'!B2344)))</f>
        <v xml:space="preserve"> </v>
      </c>
      <c r="D2335" s="27" t="str">
        <f t="shared" si="403"/>
        <v xml:space="preserve"> </v>
      </c>
      <c r="E2335" s="30" t="str">
        <f>IF(ISBLANK('Klanten gegevens'!C2344)," ",TRIM(PROPER('Klanten gegevens'!C2344)))</f>
        <v xml:space="preserve"> </v>
      </c>
      <c r="F2335" s="27" t="str">
        <f t="shared" si="404"/>
        <v xml:space="preserve"> </v>
      </c>
      <c r="G2335" s="30" t="str">
        <f>IF(ISBLANK('Klanten gegevens'!D2344)," ",TRIM('Klanten gegevens'!D2344))</f>
        <v xml:space="preserve"> </v>
      </c>
      <c r="H2335" s="27" t="str">
        <f t="shared" si="405"/>
        <v xml:space="preserve"> </v>
      </c>
      <c r="I2335" s="30" t="str">
        <f>IF(ISBLANK('Klanten gegevens'!E2344)," ",TRIM('Klanten gegevens'!E2344))</f>
        <v xml:space="preserve"> </v>
      </c>
      <c r="J2335" s="27" t="str">
        <f t="shared" si="406"/>
        <v xml:space="preserve"> </v>
      </c>
      <c r="M2335" s="30" t="str">
        <f>IF(ISBLANK('Klanten gegevens'!Q2344)," ",TRIM('Klanten gegevens'!Q2344))</f>
        <v xml:space="preserve"> </v>
      </c>
      <c r="N2335" s="27" t="str">
        <f t="shared" si="407"/>
        <v xml:space="preserve"> </v>
      </c>
      <c r="O2335" s="27" t="str">
        <f t="shared" si="408"/>
        <v xml:space="preserve"> </v>
      </c>
      <c r="P2335" s="27" t="str">
        <f t="shared" si="409"/>
        <v xml:space="preserve"> </v>
      </c>
      <c r="Q2335" s="27" t="str">
        <f t="shared" si="410"/>
        <v xml:space="preserve"> </v>
      </c>
      <c r="T2335" s="30" t="str">
        <f>IF(ISBLANK('Klanten gegevens'!R2344)," ",TRIM('Klanten gegevens'!R2344))</f>
        <v xml:space="preserve"> </v>
      </c>
      <c r="U2335" s="27" t="str">
        <f t="shared" si="411"/>
        <v xml:space="preserve"> </v>
      </c>
      <c r="V2335" s="30" t="str">
        <f>IF(ISBLANK('Klanten gegevens'!S2344)," ",TRIM('Klanten gegevens'!S2344))</f>
        <v xml:space="preserve"> </v>
      </c>
      <c r="W2335" s="27" t="str">
        <f t="shared" si="412"/>
        <v xml:space="preserve"> </v>
      </c>
    </row>
    <row r="2336" spans="1:23" x14ac:dyDescent="0.2">
      <c r="A2336" s="27" t="str">
        <f>IF(ISBLANK('Klanten gegevens'!A2345)," ",TRIM(PROPER('Klanten gegevens'!A2345)))</f>
        <v xml:space="preserve"> </v>
      </c>
      <c r="B2336" s="27" t="str">
        <f t="shared" si="402"/>
        <v xml:space="preserve"> </v>
      </c>
      <c r="C2336" s="30" t="str">
        <f>IF(ISBLANK('Klanten gegevens'!B2345)," ",TRIM(PROPER('Klanten gegevens'!B2345)))</f>
        <v xml:space="preserve"> </v>
      </c>
      <c r="D2336" s="27" t="str">
        <f t="shared" si="403"/>
        <v xml:space="preserve"> </v>
      </c>
      <c r="E2336" s="30" t="str">
        <f>IF(ISBLANK('Klanten gegevens'!C2345)," ",TRIM(PROPER('Klanten gegevens'!C2345)))</f>
        <v xml:space="preserve"> </v>
      </c>
      <c r="F2336" s="27" t="str">
        <f t="shared" si="404"/>
        <v xml:space="preserve"> </v>
      </c>
      <c r="G2336" s="30" t="str">
        <f>IF(ISBLANK('Klanten gegevens'!D2345)," ",TRIM('Klanten gegevens'!D2345))</f>
        <v xml:space="preserve"> </v>
      </c>
      <c r="H2336" s="27" t="str">
        <f t="shared" si="405"/>
        <v xml:space="preserve"> </v>
      </c>
      <c r="I2336" s="30" t="str">
        <f>IF(ISBLANK('Klanten gegevens'!E2345)," ",TRIM('Klanten gegevens'!E2345))</f>
        <v xml:space="preserve"> </v>
      </c>
      <c r="J2336" s="27" t="str">
        <f t="shared" si="406"/>
        <v xml:space="preserve"> </v>
      </c>
      <c r="M2336" s="30" t="str">
        <f>IF(ISBLANK('Klanten gegevens'!Q2345)," ",TRIM('Klanten gegevens'!Q2345))</f>
        <v xml:space="preserve"> </v>
      </c>
      <c r="N2336" s="27" t="str">
        <f t="shared" si="407"/>
        <v xml:space="preserve"> </v>
      </c>
      <c r="O2336" s="27" t="str">
        <f t="shared" si="408"/>
        <v xml:space="preserve"> </v>
      </c>
      <c r="P2336" s="27" t="str">
        <f t="shared" si="409"/>
        <v xml:space="preserve"> </v>
      </c>
      <c r="Q2336" s="27" t="str">
        <f t="shared" si="410"/>
        <v xml:space="preserve"> </v>
      </c>
      <c r="T2336" s="30" t="str">
        <f>IF(ISBLANK('Klanten gegevens'!R2345)," ",TRIM('Klanten gegevens'!R2345))</f>
        <v xml:space="preserve"> </v>
      </c>
      <c r="U2336" s="27" t="str">
        <f t="shared" si="411"/>
        <v xml:space="preserve"> </v>
      </c>
      <c r="V2336" s="30" t="str">
        <f>IF(ISBLANK('Klanten gegevens'!S2345)," ",TRIM('Klanten gegevens'!S2345))</f>
        <v xml:space="preserve"> </v>
      </c>
      <c r="W2336" s="27" t="str">
        <f t="shared" si="412"/>
        <v xml:space="preserve"> </v>
      </c>
    </row>
    <row r="2337" spans="1:23" x14ac:dyDescent="0.2">
      <c r="A2337" s="27" t="str">
        <f>IF(ISBLANK('Klanten gegevens'!A2346)," ",TRIM(PROPER('Klanten gegevens'!A2346)))</f>
        <v xml:space="preserve"> </v>
      </c>
      <c r="B2337" s="27" t="str">
        <f t="shared" si="402"/>
        <v xml:space="preserve"> </v>
      </c>
      <c r="C2337" s="30" t="str">
        <f>IF(ISBLANK('Klanten gegevens'!B2346)," ",TRIM(PROPER('Klanten gegevens'!B2346)))</f>
        <v xml:space="preserve"> </v>
      </c>
      <c r="D2337" s="27" t="str">
        <f t="shared" si="403"/>
        <v xml:space="preserve"> </v>
      </c>
      <c r="E2337" s="30" t="str">
        <f>IF(ISBLANK('Klanten gegevens'!C2346)," ",TRIM(PROPER('Klanten gegevens'!C2346)))</f>
        <v xml:space="preserve"> </v>
      </c>
      <c r="F2337" s="27" t="str">
        <f t="shared" si="404"/>
        <v xml:space="preserve"> </v>
      </c>
      <c r="G2337" s="30" t="str">
        <f>IF(ISBLANK('Klanten gegevens'!D2346)," ",TRIM('Klanten gegevens'!D2346))</f>
        <v xml:space="preserve"> </v>
      </c>
      <c r="H2337" s="27" t="str">
        <f t="shared" si="405"/>
        <v xml:space="preserve"> </v>
      </c>
      <c r="I2337" s="30" t="str">
        <f>IF(ISBLANK('Klanten gegevens'!E2346)," ",TRIM('Klanten gegevens'!E2346))</f>
        <v xml:space="preserve"> </v>
      </c>
      <c r="J2337" s="27" t="str">
        <f t="shared" si="406"/>
        <v xml:space="preserve"> </v>
      </c>
      <c r="M2337" s="30" t="str">
        <f>IF(ISBLANK('Klanten gegevens'!Q2346)," ",TRIM('Klanten gegevens'!Q2346))</f>
        <v xml:space="preserve"> </v>
      </c>
      <c r="N2337" s="27" t="str">
        <f t="shared" si="407"/>
        <v xml:space="preserve"> </v>
      </c>
      <c r="O2337" s="27" t="str">
        <f t="shared" si="408"/>
        <v xml:space="preserve"> </v>
      </c>
      <c r="P2337" s="27" t="str">
        <f t="shared" si="409"/>
        <v xml:space="preserve"> </v>
      </c>
      <c r="Q2337" s="27" t="str">
        <f t="shared" si="410"/>
        <v xml:space="preserve"> </v>
      </c>
      <c r="T2337" s="30" t="str">
        <f>IF(ISBLANK('Klanten gegevens'!R2346)," ",TRIM('Klanten gegevens'!R2346))</f>
        <v xml:space="preserve"> </v>
      </c>
      <c r="U2337" s="27" t="str">
        <f t="shared" si="411"/>
        <v xml:space="preserve"> </v>
      </c>
      <c r="V2337" s="30" t="str">
        <f>IF(ISBLANK('Klanten gegevens'!S2346)," ",TRIM('Klanten gegevens'!S2346))</f>
        <v xml:space="preserve"> </v>
      </c>
      <c r="W2337" s="27" t="str">
        <f t="shared" si="412"/>
        <v xml:space="preserve"> </v>
      </c>
    </row>
    <row r="2338" spans="1:23" x14ac:dyDescent="0.2">
      <c r="A2338" s="27" t="str">
        <f>IF(ISBLANK('Klanten gegevens'!A2347)," ",TRIM(PROPER('Klanten gegevens'!A2347)))</f>
        <v xml:space="preserve"> </v>
      </c>
      <c r="B2338" s="27" t="str">
        <f t="shared" si="402"/>
        <v xml:space="preserve"> </v>
      </c>
      <c r="C2338" s="30" t="str">
        <f>IF(ISBLANK('Klanten gegevens'!B2347)," ",TRIM(PROPER('Klanten gegevens'!B2347)))</f>
        <v xml:space="preserve"> </v>
      </c>
      <c r="D2338" s="27" t="str">
        <f t="shared" si="403"/>
        <v xml:space="preserve"> </v>
      </c>
      <c r="E2338" s="30" t="str">
        <f>IF(ISBLANK('Klanten gegevens'!C2347)," ",TRIM(PROPER('Klanten gegevens'!C2347)))</f>
        <v xml:space="preserve"> </v>
      </c>
      <c r="F2338" s="27" t="str">
        <f t="shared" si="404"/>
        <v xml:space="preserve"> </v>
      </c>
      <c r="G2338" s="30" t="str">
        <f>IF(ISBLANK('Klanten gegevens'!D2347)," ",TRIM('Klanten gegevens'!D2347))</f>
        <v xml:space="preserve"> </v>
      </c>
      <c r="H2338" s="27" t="str">
        <f t="shared" si="405"/>
        <v xml:space="preserve"> </v>
      </c>
      <c r="I2338" s="30" t="str">
        <f>IF(ISBLANK('Klanten gegevens'!E2347)," ",TRIM('Klanten gegevens'!E2347))</f>
        <v xml:space="preserve"> </v>
      </c>
      <c r="J2338" s="27" t="str">
        <f t="shared" si="406"/>
        <v xml:space="preserve"> </v>
      </c>
      <c r="M2338" s="30" t="str">
        <f>IF(ISBLANK('Klanten gegevens'!Q2347)," ",TRIM('Klanten gegevens'!Q2347))</f>
        <v xml:space="preserve"> </v>
      </c>
      <c r="N2338" s="27" t="str">
        <f t="shared" si="407"/>
        <v xml:space="preserve"> </v>
      </c>
      <c r="O2338" s="27" t="str">
        <f t="shared" si="408"/>
        <v xml:space="preserve"> </v>
      </c>
      <c r="P2338" s="27" t="str">
        <f t="shared" si="409"/>
        <v xml:space="preserve"> </v>
      </c>
      <c r="Q2338" s="27" t="str">
        <f t="shared" si="410"/>
        <v xml:space="preserve"> </v>
      </c>
      <c r="T2338" s="30" t="str">
        <f>IF(ISBLANK('Klanten gegevens'!R2347)," ",TRIM('Klanten gegevens'!R2347))</f>
        <v xml:space="preserve"> </v>
      </c>
      <c r="U2338" s="27" t="str">
        <f t="shared" si="411"/>
        <v xml:space="preserve"> </v>
      </c>
      <c r="V2338" s="30" t="str">
        <f>IF(ISBLANK('Klanten gegevens'!S2347)," ",TRIM('Klanten gegevens'!S2347))</f>
        <v xml:space="preserve"> </v>
      </c>
      <c r="W2338" s="27" t="str">
        <f t="shared" si="412"/>
        <v xml:space="preserve"> </v>
      </c>
    </row>
    <row r="2339" spans="1:23" x14ac:dyDescent="0.2">
      <c r="A2339" s="27" t="str">
        <f>IF(ISBLANK('Klanten gegevens'!A2348)," ",TRIM(PROPER('Klanten gegevens'!A2348)))</f>
        <v xml:space="preserve"> </v>
      </c>
      <c r="B2339" s="27" t="str">
        <f t="shared" si="402"/>
        <v xml:space="preserve"> </v>
      </c>
      <c r="C2339" s="30" t="str">
        <f>IF(ISBLANK('Klanten gegevens'!B2348)," ",TRIM(PROPER('Klanten gegevens'!B2348)))</f>
        <v xml:space="preserve"> </v>
      </c>
      <c r="D2339" s="27" t="str">
        <f t="shared" si="403"/>
        <v xml:space="preserve"> </v>
      </c>
      <c r="E2339" s="30" t="str">
        <f>IF(ISBLANK('Klanten gegevens'!C2348)," ",TRIM(PROPER('Klanten gegevens'!C2348)))</f>
        <v xml:space="preserve"> </v>
      </c>
      <c r="F2339" s="27" t="str">
        <f t="shared" si="404"/>
        <v xml:space="preserve"> </v>
      </c>
      <c r="G2339" s="30" t="str">
        <f>IF(ISBLANK('Klanten gegevens'!D2348)," ",TRIM('Klanten gegevens'!D2348))</f>
        <v xml:space="preserve"> </v>
      </c>
      <c r="H2339" s="27" t="str">
        <f t="shared" si="405"/>
        <v xml:space="preserve"> </v>
      </c>
      <c r="I2339" s="30" t="str">
        <f>IF(ISBLANK('Klanten gegevens'!E2348)," ",TRIM('Klanten gegevens'!E2348))</f>
        <v xml:space="preserve"> </v>
      </c>
      <c r="J2339" s="27" t="str">
        <f t="shared" si="406"/>
        <v xml:space="preserve"> </v>
      </c>
      <c r="M2339" s="30" t="str">
        <f>IF(ISBLANK('Klanten gegevens'!Q2348)," ",TRIM('Klanten gegevens'!Q2348))</f>
        <v xml:space="preserve"> </v>
      </c>
      <c r="N2339" s="27" t="str">
        <f t="shared" si="407"/>
        <v xml:space="preserve"> </v>
      </c>
      <c r="O2339" s="27" t="str">
        <f t="shared" si="408"/>
        <v xml:space="preserve"> </v>
      </c>
      <c r="P2339" s="27" t="str">
        <f t="shared" si="409"/>
        <v xml:space="preserve"> </v>
      </c>
      <c r="Q2339" s="27" t="str">
        <f t="shared" si="410"/>
        <v xml:space="preserve"> </v>
      </c>
      <c r="T2339" s="30" t="str">
        <f>IF(ISBLANK('Klanten gegevens'!R2348)," ",TRIM('Klanten gegevens'!R2348))</f>
        <v xml:space="preserve"> </v>
      </c>
      <c r="U2339" s="27" t="str">
        <f t="shared" si="411"/>
        <v xml:space="preserve"> </v>
      </c>
      <c r="V2339" s="30" t="str">
        <f>IF(ISBLANK('Klanten gegevens'!S2348)," ",TRIM('Klanten gegevens'!S2348))</f>
        <v xml:space="preserve"> </v>
      </c>
      <c r="W2339" s="27" t="str">
        <f t="shared" si="412"/>
        <v xml:space="preserve"> </v>
      </c>
    </row>
    <row r="2340" spans="1:23" x14ac:dyDescent="0.2">
      <c r="A2340" s="27" t="str">
        <f>IF(ISBLANK('Klanten gegevens'!A2349)," ",TRIM(PROPER('Klanten gegevens'!A2349)))</f>
        <v xml:space="preserve"> </v>
      </c>
      <c r="B2340" s="27" t="str">
        <f t="shared" si="402"/>
        <v xml:space="preserve"> </v>
      </c>
      <c r="C2340" s="30" t="str">
        <f>IF(ISBLANK('Klanten gegevens'!B2349)," ",TRIM(PROPER('Klanten gegevens'!B2349)))</f>
        <v xml:space="preserve"> </v>
      </c>
      <c r="D2340" s="27" t="str">
        <f t="shared" si="403"/>
        <v xml:space="preserve"> </v>
      </c>
      <c r="E2340" s="30" t="str">
        <f>IF(ISBLANK('Klanten gegevens'!C2349)," ",TRIM(PROPER('Klanten gegevens'!C2349)))</f>
        <v xml:space="preserve"> </v>
      </c>
      <c r="F2340" s="27" t="str">
        <f t="shared" si="404"/>
        <v xml:space="preserve"> </v>
      </c>
      <c r="G2340" s="30" t="str">
        <f>IF(ISBLANK('Klanten gegevens'!D2349)," ",TRIM('Klanten gegevens'!D2349))</f>
        <v xml:space="preserve"> </v>
      </c>
      <c r="H2340" s="27" t="str">
        <f t="shared" si="405"/>
        <v xml:space="preserve"> </v>
      </c>
      <c r="I2340" s="30" t="str">
        <f>IF(ISBLANK('Klanten gegevens'!E2349)," ",TRIM('Klanten gegevens'!E2349))</f>
        <v xml:space="preserve"> </v>
      </c>
      <c r="J2340" s="27" t="str">
        <f t="shared" si="406"/>
        <v xml:space="preserve"> </v>
      </c>
      <c r="M2340" s="30" t="str">
        <f>IF(ISBLANK('Klanten gegevens'!Q2349)," ",TRIM('Klanten gegevens'!Q2349))</f>
        <v xml:space="preserve"> </v>
      </c>
      <c r="N2340" s="27" t="str">
        <f t="shared" si="407"/>
        <v xml:space="preserve"> </v>
      </c>
      <c r="O2340" s="27" t="str">
        <f t="shared" si="408"/>
        <v xml:space="preserve"> </v>
      </c>
      <c r="P2340" s="27" t="str">
        <f t="shared" si="409"/>
        <v xml:space="preserve"> </v>
      </c>
      <c r="Q2340" s="27" t="str">
        <f t="shared" si="410"/>
        <v xml:space="preserve"> </v>
      </c>
      <c r="T2340" s="30" t="str">
        <f>IF(ISBLANK('Klanten gegevens'!R2349)," ",TRIM('Klanten gegevens'!R2349))</f>
        <v xml:space="preserve"> </v>
      </c>
      <c r="U2340" s="27" t="str">
        <f t="shared" si="411"/>
        <v xml:space="preserve"> </v>
      </c>
      <c r="V2340" s="30" t="str">
        <f>IF(ISBLANK('Klanten gegevens'!S2349)," ",TRIM('Klanten gegevens'!S2349))</f>
        <v xml:space="preserve"> </v>
      </c>
      <c r="W2340" s="27" t="str">
        <f t="shared" si="412"/>
        <v xml:space="preserve"> </v>
      </c>
    </row>
    <row r="2341" spans="1:23" x14ac:dyDescent="0.2">
      <c r="A2341" s="27" t="str">
        <f>IF(ISBLANK('Klanten gegevens'!A2350)," ",TRIM(PROPER('Klanten gegevens'!A2350)))</f>
        <v xml:space="preserve"> </v>
      </c>
      <c r="B2341" s="27" t="str">
        <f t="shared" si="402"/>
        <v xml:space="preserve"> </v>
      </c>
      <c r="C2341" s="30" t="str">
        <f>IF(ISBLANK('Klanten gegevens'!B2350)," ",TRIM(PROPER('Klanten gegevens'!B2350)))</f>
        <v xml:space="preserve"> </v>
      </c>
      <c r="D2341" s="27" t="str">
        <f t="shared" si="403"/>
        <v xml:space="preserve"> </v>
      </c>
      <c r="E2341" s="30" t="str">
        <f>IF(ISBLANK('Klanten gegevens'!C2350)," ",TRIM(PROPER('Klanten gegevens'!C2350)))</f>
        <v xml:space="preserve"> </v>
      </c>
      <c r="F2341" s="27" t="str">
        <f t="shared" si="404"/>
        <v xml:space="preserve"> </v>
      </c>
      <c r="G2341" s="30" t="str">
        <f>IF(ISBLANK('Klanten gegevens'!D2350)," ",TRIM('Klanten gegevens'!D2350))</f>
        <v xml:space="preserve"> </v>
      </c>
      <c r="H2341" s="27" t="str">
        <f t="shared" si="405"/>
        <v xml:space="preserve"> </v>
      </c>
      <c r="I2341" s="30" t="str">
        <f>IF(ISBLANK('Klanten gegevens'!E2350)," ",TRIM('Klanten gegevens'!E2350))</f>
        <v xml:space="preserve"> </v>
      </c>
      <c r="J2341" s="27" t="str">
        <f t="shared" si="406"/>
        <v xml:space="preserve"> </v>
      </c>
      <c r="M2341" s="30" t="str">
        <f>IF(ISBLANK('Klanten gegevens'!Q2350)," ",TRIM('Klanten gegevens'!Q2350))</f>
        <v xml:space="preserve"> </v>
      </c>
      <c r="N2341" s="27" t="str">
        <f t="shared" si="407"/>
        <v xml:space="preserve"> </v>
      </c>
      <c r="O2341" s="27" t="str">
        <f t="shared" si="408"/>
        <v xml:space="preserve"> </v>
      </c>
      <c r="P2341" s="27" t="str">
        <f t="shared" si="409"/>
        <v xml:space="preserve"> </v>
      </c>
      <c r="Q2341" s="27" t="str">
        <f t="shared" si="410"/>
        <v xml:space="preserve"> </v>
      </c>
      <c r="T2341" s="30" t="str">
        <f>IF(ISBLANK('Klanten gegevens'!R2350)," ",TRIM('Klanten gegevens'!R2350))</f>
        <v xml:space="preserve"> </v>
      </c>
      <c r="U2341" s="27" t="str">
        <f t="shared" si="411"/>
        <v xml:space="preserve"> </v>
      </c>
      <c r="V2341" s="30" t="str">
        <f>IF(ISBLANK('Klanten gegevens'!S2350)," ",TRIM('Klanten gegevens'!S2350))</f>
        <v xml:space="preserve"> </v>
      </c>
      <c r="W2341" s="27" t="str">
        <f t="shared" si="412"/>
        <v xml:space="preserve"> </v>
      </c>
    </row>
    <row r="2342" spans="1:23" x14ac:dyDescent="0.2">
      <c r="A2342" s="27" t="str">
        <f>IF(ISBLANK('Klanten gegevens'!A2351)," ",TRIM(PROPER('Klanten gegevens'!A2351)))</f>
        <v xml:space="preserve"> </v>
      </c>
      <c r="B2342" s="27" t="str">
        <f t="shared" si="402"/>
        <v xml:space="preserve"> </v>
      </c>
      <c r="C2342" s="30" t="str">
        <f>IF(ISBLANK('Klanten gegevens'!B2351)," ",TRIM(PROPER('Klanten gegevens'!B2351)))</f>
        <v xml:space="preserve"> </v>
      </c>
      <c r="D2342" s="27" t="str">
        <f t="shared" si="403"/>
        <v xml:space="preserve"> </v>
      </c>
      <c r="E2342" s="30" t="str">
        <f>IF(ISBLANK('Klanten gegevens'!C2351)," ",TRIM(PROPER('Klanten gegevens'!C2351)))</f>
        <v xml:space="preserve"> </v>
      </c>
      <c r="F2342" s="27" t="str">
        <f t="shared" si="404"/>
        <v xml:space="preserve"> </v>
      </c>
      <c r="G2342" s="30" t="str">
        <f>IF(ISBLANK('Klanten gegevens'!D2351)," ",TRIM('Klanten gegevens'!D2351))</f>
        <v xml:space="preserve"> </v>
      </c>
      <c r="H2342" s="27" t="str">
        <f t="shared" si="405"/>
        <v xml:space="preserve"> </v>
      </c>
      <c r="I2342" s="30" t="str">
        <f>IF(ISBLANK('Klanten gegevens'!E2351)," ",TRIM('Klanten gegevens'!E2351))</f>
        <v xml:space="preserve"> </v>
      </c>
      <c r="J2342" s="27" t="str">
        <f t="shared" si="406"/>
        <v xml:space="preserve"> </v>
      </c>
      <c r="M2342" s="30" t="str">
        <f>IF(ISBLANK('Klanten gegevens'!Q2351)," ",TRIM('Klanten gegevens'!Q2351))</f>
        <v xml:space="preserve"> </v>
      </c>
      <c r="N2342" s="27" t="str">
        <f t="shared" si="407"/>
        <v xml:space="preserve"> </v>
      </c>
      <c r="O2342" s="27" t="str">
        <f t="shared" si="408"/>
        <v xml:space="preserve"> </v>
      </c>
      <c r="P2342" s="27" t="str">
        <f t="shared" si="409"/>
        <v xml:space="preserve"> </v>
      </c>
      <c r="Q2342" s="27" t="str">
        <f t="shared" si="410"/>
        <v xml:space="preserve"> </v>
      </c>
      <c r="T2342" s="30" t="str">
        <f>IF(ISBLANK('Klanten gegevens'!R2351)," ",TRIM('Klanten gegevens'!R2351))</f>
        <v xml:space="preserve"> </v>
      </c>
      <c r="U2342" s="27" t="str">
        <f t="shared" si="411"/>
        <v xml:space="preserve"> </v>
      </c>
      <c r="V2342" s="30" t="str">
        <f>IF(ISBLANK('Klanten gegevens'!S2351)," ",TRIM('Klanten gegevens'!S2351))</f>
        <v xml:space="preserve"> </v>
      </c>
      <c r="W2342" s="27" t="str">
        <f t="shared" si="412"/>
        <v xml:space="preserve"> </v>
      </c>
    </row>
    <row r="2343" spans="1:23" x14ac:dyDescent="0.2">
      <c r="A2343" s="27" t="str">
        <f>IF(ISBLANK('Klanten gegevens'!A2352)," ",TRIM(PROPER('Klanten gegevens'!A2352)))</f>
        <v xml:space="preserve"> </v>
      </c>
      <c r="B2343" s="27" t="str">
        <f t="shared" si="402"/>
        <v xml:space="preserve"> </v>
      </c>
      <c r="C2343" s="30" t="str">
        <f>IF(ISBLANK('Klanten gegevens'!B2352)," ",TRIM(PROPER('Klanten gegevens'!B2352)))</f>
        <v xml:space="preserve"> </v>
      </c>
      <c r="D2343" s="27" t="str">
        <f t="shared" si="403"/>
        <v xml:space="preserve"> </v>
      </c>
      <c r="E2343" s="30" t="str">
        <f>IF(ISBLANK('Klanten gegevens'!C2352)," ",TRIM(PROPER('Klanten gegevens'!C2352)))</f>
        <v xml:space="preserve"> </v>
      </c>
      <c r="F2343" s="27" t="str">
        <f t="shared" si="404"/>
        <v xml:space="preserve"> </v>
      </c>
      <c r="G2343" s="30" t="str">
        <f>IF(ISBLANK('Klanten gegevens'!D2352)," ",TRIM('Klanten gegevens'!D2352))</f>
        <v xml:space="preserve"> </v>
      </c>
      <c r="H2343" s="27" t="str">
        <f t="shared" si="405"/>
        <v xml:space="preserve"> </v>
      </c>
      <c r="I2343" s="30" t="str">
        <f>IF(ISBLANK('Klanten gegevens'!E2352)," ",TRIM('Klanten gegevens'!E2352))</f>
        <v xml:space="preserve"> </v>
      </c>
      <c r="J2343" s="27" t="str">
        <f t="shared" si="406"/>
        <v xml:space="preserve"> </v>
      </c>
      <c r="M2343" s="30" t="str">
        <f>IF(ISBLANK('Klanten gegevens'!Q2352)," ",TRIM('Klanten gegevens'!Q2352))</f>
        <v xml:space="preserve"> </v>
      </c>
      <c r="N2343" s="27" t="str">
        <f t="shared" si="407"/>
        <v xml:space="preserve"> </v>
      </c>
      <c r="O2343" s="27" t="str">
        <f t="shared" si="408"/>
        <v xml:space="preserve"> </v>
      </c>
      <c r="P2343" s="27" t="str">
        <f t="shared" si="409"/>
        <v xml:space="preserve"> </v>
      </c>
      <c r="Q2343" s="27" t="str">
        <f t="shared" si="410"/>
        <v xml:space="preserve"> </v>
      </c>
      <c r="T2343" s="30" t="str">
        <f>IF(ISBLANK('Klanten gegevens'!R2352)," ",TRIM('Klanten gegevens'!R2352))</f>
        <v xml:space="preserve"> </v>
      </c>
      <c r="U2343" s="27" t="str">
        <f t="shared" si="411"/>
        <v xml:space="preserve"> </v>
      </c>
      <c r="V2343" s="30" t="str">
        <f>IF(ISBLANK('Klanten gegevens'!S2352)," ",TRIM('Klanten gegevens'!S2352))</f>
        <v xml:space="preserve"> </v>
      </c>
      <c r="W2343" s="27" t="str">
        <f t="shared" si="412"/>
        <v xml:space="preserve"> </v>
      </c>
    </row>
    <row r="2344" spans="1:23" x14ac:dyDescent="0.2">
      <c r="A2344" s="27" t="str">
        <f>IF(ISBLANK('Klanten gegevens'!A2353)," ",TRIM(PROPER('Klanten gegevens'!A2353)))</f>
        <v xml:space="preserve"> </v>
      </c>
      <c r="B2344" s="27" t="str">
        <f t="shared" si="402"/>
        <v xml:space="preserve"> </v>
      </c>
      <c r="C2344" s="30" t="str">
        <f>IF(ISBLANK('Klanten gegevens'!B2353)," ",TRIM(PROPER('Klanten gegevens'!B2353)))</f>
        <v xml:space="preserve"> </v>
      </c>
      <c r="D2344" s="27" t="str">
        <f t="shared" si="403"/>
        <v xml:space="preserve"> </v>
      </c>
      <c r="E2344" s="30" t="str">
        <f>IF(ISBLANK('Klanten gegevens'!C2353)," ",TRIM(PROPER('Klanten gegevens'!C2353)))</f>
        <v xml:space="preserve"> </v>
      </c>
      <c r="F2344" s="27" t="str">
        <f t="shared" si="404"/>
        <v xml:space="preserve"> </v>
      </c>
      <c r="G2344" s="30" t="str">
        <f>IF(ISBLANK('Klanten gegevens'!D2353)," ",TRIM('Klanten gegevens'!D2353))</f>
        <v xml:space="preserve"> </v>
      </c>
      <c r="H2344" s="27" t="str">
        <f t="shared" si="405"/>
        <v xml:space="preserve"> </v>
      </c>
      <c r="I2344" s="30" t="str">
        <f>IF(ISBLANK('Klanten gegevens'!E2353)," ",TRIM('Klanten gegevens'!E2353))</f>
        <v xml:space="preserve"> </v>
      </c>
      <c r="J2344" s="27" t="str">
        <f t="shared" si="406"/>
        <v xml:space="preserve"> </v>
      </c>
      <c r="M2344" s="30" t="str">
        <f>IF(ISBLANK('Klanten gegevens'!Q2353)," ",TRIM('Klanten gegevens'!Q2353))</f>
        <v xml:space="preserve"> </v>
      </c>
      <c r="N2344" s="27" t="str">
        <f t="shared" si="407"/>
        <v xml:space="preserve"> </v>
      </c>
      <c r="O2344" s="27" t="str">
        <f t="shared" si="408"/>
        <v xml:space="preserve"> </v>
      </c>
      <c r="P2344" s="27" t="str">
        <f t="shared" si="409"/>
        <v xml:space="preserve"> </v>
      </c>
      <c r="Q2344" s="27" t="str">
        <f t="shared" si="410"/>
        <v xml:space="preserve"> </v>
      </c>
      <c r="T2344" s="30" t="str">
        <f>IF(ISBLANK('Klanten gegevens'!R2353)," ",TRIM('Klanten gegevens'!R2353))</f>
        <v xml:space="preserve"> </v>
      </c>
      <c r="U2344" s="27" t="str">
        <f t="shared" si="411"/>
        <v xml:space="preserve"> </v>
      </c>
      <c r="V2344" s="30" t="str">
        <f>IF(ISBLANK('Klanten gegevens'!S2353)," ",TRIM('Klanten gegevens'!S2353))</f>
        <v xml:space="preserve"> </v>
      </c>
      <c r="W2344" s="27" t="str">
        <f t="shared" si="412"/>
        <v xml:space="preserve"> </v>
      </c>
    </row>
    <row r="2345" spans="1:23" x14ac:dyDescent="0.2">
      <c r="A2345" s="27" t="str">
        <f>IF(ISBLANK('Klanten gegevens'!A2354)," ",TRIM(PROPER('Klanten gegevens'!A2354)))</f>
        <v xml:space="preserve"> </v>
      </c>
      <c r="B2345" s="27" t="str">
        <f t="shared" si="402"/>
        <v xml:space="preserve"> </v>
      </c>
      <c r="C2345" s="30" t="str">
        <f>IF(ISBLANK('Klanten gegevens'!B2354)," ",TRIM(PROPER('Klanten gegevens'!B2354)))</f>
        <v xml:space="preserve"> </v>
      </c>
      <c r="D2345" s="27" t="str">
        <f t="shared" si="403"/>
        <v xml:space="preserve"> </v>
      </c>
      <c r="E2345" s="30" t="str">
        <f>IF(ISBLANK('Klanten gegevens'!C2354)," ",TRIM(PROPER('Klanten gegevens'!C2354)))</f>
        <v xml:space="preserve"> </v>
      </c>
      <c r="F2345" s="27" t="str">
        <f t="shared" si="404"/>
        <v xml:space="preserve"> </v>
      </c>
      <c r="G2345" s="30" t="str">
        <f>IF(ISBLANK('Klanten gegevens'!D2354)," ",TRIM('Klanten gegevens'!D2354))</f>
        <v xml:space="preserve"> </v>
      </c>
      <c r="H2345" s="27" t="str">
        <f t="shared" si="405"/>
        <v xml:space="preserve"> </v>
      </c>
      <c r="I2345" s="30" t="str">
        <f>IF(ISBLANK('Klanten gegevens'!E2354)," ",TRIM('Klanten gegevens'!E2354))</f>
        <v xml:space="preserve"> </v>
      </c>
      <c r="J2345" s="27" t="str">
        <f t="shared" si="406"/>
        <v xml:space="preserve"> </v>
      </c>
      <c r="M2345" s="30" t="str">
        <f>IF(ISBLANK('Klanten gegevens'!Q2354)," ",TRIM('Klanten gegevens'!Q2354))</f>
        <v xml:space="preserve"> </v>
      </c>
      <c r="N2345" s="27" t="str">
        <f t="shared" si="407"/>
        <v xml:space="preserve"> </v>
      </c>
      <c r="O2345" s="27" t="str">
        <f t="shared" si="408"/>
        <v xml:space="preserve"> </v>
      </c>
      <c r="P2345" s="27" t="str">
        <f t="shared" si="409"/>
        <v xml:space="preserve"> </v>
      </c>
      <c r="Q2345" s="27" t="str">
        <f t="shared" si="410"/>
        <v xml:space="preserve"> </v>
      </c>
      <c r="T2345" s="30" t="str">
        <f>IF(ISBLANK('Klanten gegevens'!R2354)," ",TRIM('Klanten gegevens'!R2354))</f>
        <v xml:space="preserve"> </v>
      </c>
      <c r="U2345" s="27" t="str">
        <f t="shared" si="411"/>
        <v xml:space="preserve"> </v>
      </c>
      <c r="V2345" s="30" t="str">
        <f>IF(ISBLANK('Klanten gegevens'!S2354)," ",TRIM('Klanten gegevens'!S2354))</f>
        <v xml:space="preserve"> </v>
      </c>
      <c r="W2345" s="27" t="str">
        <f t="shared" si="412"/>
        <v xml:space="preserve"> </v>
      </c>
    </row>
    <row r="2346" spans="1:23" x14ac:dyDescent="0.2">
      <c r="A2346" s="27" t="str">
        <f>IF(ISBLANK('Klanten gegevens'!A2355)," ",TRIM(PROPER('Klanten gegevens'!A2355)))</f>
        <v xml:space="preserve"> </v>
      </c>
      <c r="B2346" s="27" t="str">
        <f t="shared" si="402"/>
        <v xml:space="preserve"> </v>
      </c>
      <c r="C2346" s="30" t="str">
        <f>IF(ISBLANK('Klanten gegevens'!B2355)," ",TRIM(PROPER('Klanten gegevens'!B2355)))</f>
        <v xml:space="preserve"> </v>
      </c>
      <c r="D2346" s="27" t="str">
        <f t="shared" si="403"/>
        <v xml:space="preserve"> </v>
      </c>
      <c r="E2346" s="30" t="str">
        <f>IF(ISBLANK('Klanten gegevens'!C2355)," ",TRIM(PROPER('Klanten gegevens'!C2355)))</f>
        <v xml:space="preserve"> </v>
      </c>
      <c r="F2346" s="27" t="str">
        <f t="shared" si="404"/>
        <v xml:space="preserve"> </v>
      </c>
      <c r="G2346" s="30" t="str">
        <f>IF(ISBLANK('Klanten gegevens'!D2355)," ",TRIM('Klanten gegevens'!D2355))</f>
        <v xml:space="preserve"> </v>
      </c>
      <c r="H2346" s="27" t="str">
        <f t="shared" si="405"/>
        <v xml:space="preserve"> </v>
      </c>
      <c r="I2346" s="30" t="str">
        <f>IF(ISBLANK('Klanten gegevens'!E2355)," ",TRIM('Klanten gegevens'!E2355))</f>
        <v xml:space="preserve"> </v>
      </c>
      <c r="J2346" s="27" t="str">
        <f t="shared" si="406"/>
        <v xml:space="preserve"> </v>
      </c>
      <c r="M2346" s="30" t="str">
        <f>IF(ISBLANK('Klanten gegevens'!Q2355)," ",TRIM('Klanten gegevens'!Q2355))</f>
        <v xml:space="preserve"> </v>
      </c>
      <c r="N2346" s="27" t="str">
        <f t="shared" si="407"/>
        <v xml:space="preserve"> </v>
      </c>
      <c r="O2346" s="27" t="str">
        <f t="shared" si="408"/>
        <v xml:space="preserve"> </v>
      </c>
      <c r="P2346" s="27" t="str">
        <f t="shared" si="409"/>
        <v xml:space="preserve"> </v>
      </c>
      <c r="Q2346" s="27" t="str">
        <f t="shared" si="410"/>
        <v xml:space="preserve"> </v>
      </c>
      <c r="T2346" s="30" t="str">
        <f>IF(ISBLANK('Klanten gegevens'!R2355)," ",TRIM('Klanten gegevens'!R2355))</f>
        <v xml:space="preserve"> </v>
      </c>
      <c r="U2346" s="27" t="str">
        <f t="shared" si="411"/>
        <v xml:space="preserve"> </v>
      </c>
      <c r="V2346" s="30" t="str">
        <f>IF(ISBLANK('Klanten gegevens'!S2355)," ",TRIM('Klanten gegevens'!S2355))</f>
        <v xml:space="preserve"> </v>
      </c>
      <c r="W2346" s="27" t="str">
        <f t="shared" si="412"/>
        <v xml:space="preserve"> </v>
      </c>
    </row>
    <row r="2347" spans="1:23" x14ac:dyDescent="0.2">
      <c r="A2347" s="27" t="str">
        <f>IF(ISBLANK('Klanten gegevens'!A2356)," ",TRIM(PROPER('Klanten gegevens'!A2356)))</f>
        <v xml:space="preserve"> </v>
      </c>
      <c r="B2347" s="27" t="str">
        <f t="shared" si="402"/>
        <v xml:space="preserve"> </v>
      </c>
      <c r="C2347" s="30" t="str">
        <f>IF(ISBLANK('Klanten gegevens'!B2356)," ",TRIM(PROPER('Klanten gegevens'!B2356)))</f>
        <v xml:space="preserve"> </v>
      </c>
      <c r="D2347" s="27" t="str">
        <f t="shared" si="403"/>
        <v xml:space="preserve"> </v>
      </c>
      <c r="E2347" s="30" t="str">
        <f>IF(ISBLANK('Klanten gegevens'!C2356)," ",TRIM(PROPER('Klanten gegevens'!C2356)))</f>
        <v xml:space="preserve"> </v>
      </c>
      <c r="F2347" s="27" t="str">
        <f t="shared" si="404"/>
        <v xml:space="preserve"> </v>
      </c>
      <c r="G2347" s="30" t="str">
        <f>IF(ISBLANK('Klanten gegevens'!D2356)," ",TRIM('Klanten gegevens'!D2356))</f>
        <v xml:space="preserve"> </v>
      </c>
      <c r="H2347" s="27" t="str">
        <f t="shared" si="405"/>
        <v xml:space="preserve"> </v>
      </c>
      <c r="I2347" s="30" t="str">
        <f>IF(ISBLANK('Klanten gegevens'!E2356)," ",TRIM('Klanten gegevens'!E2356))</f>
        <v xml:space="preserve"> </v>
      </c>
      <c r="J2347" s="27" t="str">
        <f t="shared" si="406"/>
        <v xml:space="preserve"> </v>
      </c>
      <c r="M2347" s="30" t="str">
        <f>IF(ISBLANK('Klanten gegevens'!Q2356)," ",TRIM('Klanten gegevens'!Q2356))</f>
        <v xml:space="preserve"> </v>
      </c>
      <c r="N2347" s="27" t="str">
        <f t="shared" si="407"/>
        <v xml:space="preserve"> </v>
      </c>
      <c r="O2347" s="27" t="str">
        <f t="shared" si="408"/>
        <v xml:space="preserve"> </v>
      </c>
      <c r="P2347" s="27" t="str">
        <f t="shared" si="409"/>
        <v xml:space="preserve"> </v>
      </c>
      <c r="Q2347" s="27" t="str">
        <f t="shared" si="410"/>
        <v xml:space="preserve"> </v>
      </c>
      <c r="T2347" s="30" t="str">
        <f>IF(ISBLANK('Klanten gegevens'!R2356)," ",TRIM('Klanten gegevens'!R2356))</f>
        <v xml:space="preserve"> </v>
      </c>
      <c r="U2347" s="27" t="str">
        <f t="shared" si="411"/>
        <v xml:space="preserve"> </v>
      </c>
      <c r="V2347" s="30" t="str">
        <f>IF(ISBLANK('Klanten gegevens'!S2356)," ",TRIM('Klanten gegevens'!S2356))</f>
        <v xml:space="preserve"> </v>
      </c>
      <c r="W2347" s="27" t="str">
        <f t="shared" si="412"/>
        <v xml:space="preserve"> </v>
      </c>
    </row>
    <row r="2348" spans="1:23" x14ac:dyDescent="0.2">
      <c r="A2348" s="27" t="str">
        <f>IF(ISBLANK('Klanten gegevens'!A2357)," ",TRIM(PROPER('Klanten gegevens'!A2357)))</f>
        <v xml:space="preserve"> </v>
      </c>
      <c r="B2348" s="27" t="str">
        <f t="shared" si="402"/>
        <v xml:space="preserve"> </v>
      </c>
      <c r="C2348" s="30" t="str">
        <f>IF(ISBLANK('Klanten gegevens'!B2357)," ",TRIM(PROPER('Klanten gegevens'!B2357)))</f>
        <v xml:space="preserve"> </v>
      </c>
      <c r="D2348" s="27" t="str">
        <f t="shared" si="403"/>
        <v xml:space="preserve"> </v>
      </c>
      <c r="E2348" s="30" t="str">
        <f>IF(ISBLANK('Klanten gegevens'!C2357)," ",TRIM(PROPER('Klanten gegevens'!C2357)))</f>
        <v xml:space="preserve"> </v>
      </c>
      <c r="F2348" s="27" t="str">
        <f t="shared" si="404"/>
        <v xml:space="preserve"> </v>
      </c>
      <c r="G2348" s="30" t="str">
        <f>IF(ISBLANK('Klanten gegevens'!D2357)," ",TRIM('Klanten gegevens'!D2357))</f>
        <v xml:space="preserve"> </v>
      </c>
      <c r="H2348" s="27" t="str">
        <f t="shared" si="405"/>
        <v xml:space="preserve"> </v>
      </c>
      <c r="I2348" s="30" t="str">
        <f>IF(ISBLANK('Klanten gegevens'!E2357)," ",TRIM('Klanten gegevens'!E2357))</f>
        <v xml:space="preserve"> </v>
      </c>
      <c r="J2348" s="27" t="str">
        <f t="shared" si="406"/>
        <v xml:space="preserve"> </v>
      </c>
      <c r="M2348" s="30" t="str">
        <f>IF(ISBLANK('Klanten gegevens'!Q2357)," ",TRIM('Klanten gegevens'!Q2357))</f>
        <v xml:space="preserve"> </v>
      </c>
      <c r="N2348" s="27" t="str">
        <f t="shared" si="407"/>
        <v xml:space="preserve"> </v>
      </c>
      <c r="O2348" s="27" t="str">
        <f t="shared" si="408"/>
        <v xml:space="preserve"> </v>
      </c>
      <c r="P2348" s="27" t="str">
        <f t="shared" si="409"/>
        <v xml:space="preserve"> </v>
      </c>
      <c r="Q2348" s="27" t="str">
        <f t="shared" si="410"/>
        <v xml:space="preserve"> </v>
      </c>
      <c r="T2348" s="30" t="str">
        <f>IF(ISBLANK('Klanten gegevens'!R2357)," ",TRIM('Klanten gegevens'!R2357))</f>
        <v xml:space="preserve"> </v>
      </c>
      <c r="U2348" s="27" t="str">
        <f t="shared" si="411"/>
        <v xml:space="preserve"> </v>
      </c>
      <c r="V2348" s="30" t="str">
        <f>IF(ISBLANK('Klanten gegevens'!S2357)," ",TRIM('Klanten gegevens'!S2357))</f>
        <v xml:space="preserve"> </v>
      </c>
      <c r="W2348" s="27" t="str">
        <f t="shared" si="412"/>
        <v xml:space="preserve"> </v>
      </c>
    </row>
    <row r="2349" spans="1:23" x14ac:dyDescent="0.2">
      <c r="A2349" s="27" t="str">
        <f>IF(ISBLANK('Klanten gegevens'!A2358)," ",TRIM(PROPER('Klanten gegevens'!A2358)))</f>
        <v xml:space="preserve"> </v>
      </c>
      <c r="B2349" s="27" t="str">
        <f t="shared" si="402"/>
        <v xml:space="preserve"> </v>
      </c>
      <c r="C2349" s="30" t="str">
        <f>IF(ISBLANK('Klanten gegevens'!B2358)," ",TRIM(PROPER('Klanten gegevens'!B2358)))</f>
        <v xml:space="preserve"> </v>
      </c>
      <c r="D2349" s="27" t="str">
        <f t="shared" si="403"/>
        <v xml:space="preserve"> </v>
      </c>
      <c r="E2349" s="30" t="str">
        <f>IF(ISBLANK('Klanten gegevens'!C2358)," ",TRIM(PROPER('Klanten gegevens'!C2358)))</f>
        <v xml:space="preserve"> </v>
      </c>
      <c r="F2349" s="27" t="str">
        <f t="shared" si="404"/>
        <v xml:space="preserve"> </v>
      </c>
      <c r="G2349" s="30" t="str">
        <f>IF(ISBLANK('Klanten gegevens'!D2358)," ",TRIM('Klanten gegevens'!D2358))</f>
        <v xml:space="preserve"> </v>
      </c>
      <c r="H2349" s="27" t="str">
        <f t="shared" si="405"/>
        <v xml:space="preserve"> </v>
      </c>
      <c r="I2349" s="30" t="str">
        <f>IF(ISBLANK('Klanten gegevens'!E2358)," ",TRIM('Klanten gegevens'!E2358))</f>
        <v xml:space="preserve"> </v>
      </c>
      <c r="J2349" s="27" t="str">
        <f t="shared" si="406"/>
        <v xml:space="preserve"> </v>
      </c>
      <c r="M2349" s="30" t="str">
        <f>IF(ISBLANK('Klanten gegevens'!Q2358)," ",TRIM('Klanten gegevens'!Q2358))</f>
        <v xml:space="preserve"> </v>
      </c>
      <c r="N2349" s="27" t="str">
        <f t="shared" si="407"/>
        <v xml:space="preserve"> </v>
      </c>
      <c r="O2349" s="27" t="str">
        <f t="shared" si="408"/>
        <v xml:space="preserve"> </v>
      </c>
      <c r="P2349" s="27" t="str">
        <f t="shared" si="409"/>
        <v xml:space="preserve"> </v>
      </c>
      <c r="Q2349" s="27" t="str">
        <f t="shared" si="410"/>
        <v xml:space="preserve"> </v>
      </c>
      <c r="T2349" s="30" t="str">
        <f>IF(ISBLANK('Klanten gegevens'!R2358)," ",TRIM('Klanten gegevens'!R2358))</f>
        <v xml:space="preserve"> </v>
      </c>
      <c r="U2349" s="27" t="str">
        <f t="shared" si="411"/>
        <v xml:space="preserve"> </v>
      </c>
      <c r="V2349" s="30" t="str">
        <f>IF(ISBLANK('Klanten gegevens'!S2358)," ",TRIM('Klanten gegevens'!S2358))</f>
        <v xml:space="preserve"> </v>
      </c>
      <c r="W2349" s="27" t="str">
        <f t="shared" si="412"/>
        <v xml:space="preserve"> </v>
      </c>
    </row>
    <row r="2350" spans="1:23" x14ac:dyDescent="0.2">
      <c r="A2350" s="27" t="str">
        <f>IF(ISBLANK('Klanten gegevens'!A2359)," ",TRIM(PROPER('Klanten gegevens'!A2359)))</f>
        <v xml:space="preserve"> </v>
      </c>
      <c r="B2350" s="27" t="str">
        <f t="shared" si="402"/>
        <v xml:space="preserve"> </v>
      </c>
      <c r="C2350" s="30" t="str">
        <f>IF(ISBLANK('Klanten gegevens'!B2359)," ",TRIM(PROPER('Klanten gegevens'!B2359)))</f>
        <v xml:space="preserve"> </v>
      </c>
      <c r="D2350" s="27" t="str">
        <f t="shared" si="403"/>
        <v xml:space="preserve"> </v>
      </c>
      <c r="E2350" s="30" t="str">
        <f>IF(ISBLANK('Klanten gegevens'!C2359)," ",TRIM(PROPER('Klanten gegevens'!C2359)))</f>
        <v xml:space="preserve"> </v>
      </c>
      <c r="F2350" s="27" t="str">
        <f t="shared" si="404"/>
        <v xml:space="preserve"> </v>
      </c>
      <c r="G2350" s="30" t="str">
        <f>IF(ISBLANK('Klanten gegevens'!D2359)," ",TRIM('Klanten gegevens'!D2359))</f>
        <v xml:space="preserve"> </v>
      </c>
      <c r="H2350" s="27" t="str">
        <f t="shared" si="405"/>
        <v xml:space="preserve"> </v>
      </c>
      <c r="I2350" s="30" t="str">
        <f>IF(ISBLANK('Klanten gegevens'!E2359)," ",TRIM('Klanten gegevens'!E2359))</f>
        <v xml:space="preserve"> </v>
      </c>
      <c r="J2350" s="27" t="str">
        <f t="shared" si="406"/>
        <v xml:space="preserve"> </v>
      </c>
      <c r="M2350" s="30" t="str">
        <f>IF(ISBLANK('Klanten gegevens'!Q2359)," ",TRIM('Klanten gegevens'!Q2359))</f>
        <v xml:space="preserve"> </v>
      </c>
      <c r="N2350" s="27" t="str">
        <f t="shared" si="407"/>
        <v xml:space="preserve"> </v>
      </c>
      <c r="O2350" s="27" t="str">
        <f t="shared" si="408"/>
        <v xml:space="preserve"> </v>
      </c>
      <c r="P2350" s="27" t="str">
        <f t="shared" si="409"/>
        <v xml:space="preserve"> </v>
      </c>
      <c r="Q2350" s="27" t="str">
        <f t="shared" si="410"/>
        <v xml:space="preserve"> </v>
      </c>
      <c r="T2350" s="30" t="str">
        <f>IF(ISBLANK('Klanten gegevens'!R2359)," ",TRIM('Klanten gegevens'!R2359))</f>
        <v xml:space="preserve"> </v>
      </c>
      <c r="U2350" s="27" t="str">
        <f t="shared" si="411"/>
        <v xml:space="preserve"> </v>
      </c>
      <c r="V2350" s="30" t="str">
        <f>IF(ISBLANK('Klanten gegevens'!S2359)," ",TRIM('Klanten gegevens'!S2359))</f>
        <v xml:space="preserve"> </v>
      </c>
      <c r="W2350" s="27" t="str">
        <f t="shared" si="412"/>
        <v xml:space="preserve"> </v>
      </c>
    </row>
    <row r="2351" spans="1:23" x14ac:dyDescent="0.2">
      <c r="A2351" s="27" t="str">
        <f>IF(ISBLANK('Klanten gegevens'!A2360)," ",TRIM(PROPER('Klanten gegevens'!A2360)))</f>
        <v xml:space="preserve"> </v>
      </c>
      <c r="B2351" s="27" t="str">
        <f t="shared" si="402"/>
        <v xml:space="preserve"> </v>
      </c>
      <c r="C2351" s="30" t="str">
        <f>IF(ISBLANK('Klanten gegevens'!B2360)," ",TRIM(PROPER('Klanten gegevens'!B2360)))</f>
        <v xml:space="preserve"> </v>
      </c>
      <c r="D2351" s="27" t="str">
        <f t="shared" si="403"/>
        <v xml:space="preserve"> </v>
      </c>
      <c r="E2351" s="30" t="str">
        <f>IF(ISBLANK('Klanten gegevens'!C2360)," ",TRIM(PROPER('Klanten gegevens'!C2360)))</f>
        <v xml:space="preserve"> </v>
      </c>
      <c r="F2351" s="27" t="str">
        <f t="shared" si="404"/>
        <v xml:space="preserve"> </v>
      </c>
      <c r="G2351" s="30" t="str">
        <f>IF(ISBLANK('Klanten gegevens'!D2360)," ",TRIM('Klanten gegevens'!D2360))</f>
        <v xml:space="preserve"> </v>
      </c>
      <c r="H2351" s="27" t="str">
        <f t="shared" si="405"/>
        <v xml:space="preserve"> </v>
      </c>
      <c r="I2351" s="30" t="str">
        <f>IF(ISBLANK('Klanten gegevens'!E2360)," ",TRIM('Klanten gegevens'!E2360))</f>
        <v xml:space="preserve"> </v>
      </c>
      <c r="J2351" s="27" t="str">
        <f t="shared" si="406"/>
        <v xml:space="preserve"> </v>
      </c>
      <c r="M2351" s="30" t="str">
        <f>IF(ISBLANK('Klanten gegevens'!Q2360)," ",TRIM('Klanten gegevens'!Q2360))</f>
        <v xml:space="preserve"> </v>
      </c>
      <c r="N2351" s="27" t="str">
        <f t="shared" si="407"/>
        <v xml:space="preserve"> </v>
      </c>
      <c r="O2351" s="27" t="str">
        <f t="shared" si="408"/>
        <v xml:space="preserve"> </v>
      </c>
      <c r="P2351" s="27" t="str">
        <f t="shared" si="409"/>
        <v xml:space="preserve"> </v>
      </c>
      <c r="Q2351" s="27" t="str">
        <f t="shared" si="410"/>
        <v xml:space="preserve"> </v>
      </c>
      <c r="T2351" s="30" t="str">
        <f>IF(ISBLANK('Klanten gegevens'!R2360)," ",TRIM('Klanten gegevens'!R2360))</f>
        <v xml:space="preserve"> </v>
      </c>
      <c r="U2351" s="27" t="str">
        <f t="shared" si="411"/>
        <v xml:space="preserve"> </v>
      </c>
      <c r="V2351" s="30" t="str">
        <f>IF(ISBLANK('Klanten gegevens'!S2360)," ",TRIM('Klanten gegevens'!S2360))</f>
        <v xml:space="preserve"> </v>
      </c>
      <c r="W2351" s="27" t="str">
        <f t="shared" si="412"/>
        <v xml:space="preserve"> </v>
      </c>
    </row>
    <row r="2352" spans="1:23" x14ac:dyDescent="0.2">
      <c r="A2352" s="27" t="str">
        <f>IF(ISBLANK('Klanten gegevens'!A2361)," ",TRIM(PROPER('Klanten gegevens'!A2361)))</f>
        <v xml:space="preserve"> </v>
      </c>
      <c r="B2352" s="27" t="str">
        <f t="shared" si="402"/>
        <v xml:space="preserve"> </v>
      </c>
      <c r="C2352" s="30" t="str">
        <f>IF(ISBLANK('Klanten gegevens'!B2361)," ",TRIM(PROPER('Klanten gegevens'!B2361)))</f>
        <v xml:space="preserve"> </v>
      </c>
      <c r="D2352" s="27" t="str">
        <f t="shared" si="403"/>
        <v xml:space="preserve"> </v>
      </c>
      <c r="E2352" s="30" t="str">
        <f>IF(ISBLANK('Klanten gegevens'!C2361)," ",TRIM(PROPER('Klanten gegevens'!C2361)))</f>
        <v xml:space="preserve"> </v>
      </c>
      <c r="F2352" s="27" t="str">
        <f t="shared" si="404"/>
        <v xml:space="preserve"> </v>
      </c>
      <c r="G2352" s="30" t="str">
        <f>IF(ISBLANK('Klanten gegevens'!D2361)," ",TRIM('Klanten gegevens'!D2361))</f>
        <v xml:space="preserve"> </v>
      </c>
      <c r="H2352" s="27" t="str">
        <f t="shared" si="405"/>
        <v xml:space="preserve"> </v>
      </c>
      <c r="I2352" s="30" t="str">
        <f>IF(ISBLANK('Klanten gegevens'!E2361)," ",TRIM('Klanten gegevens'!E2361))</f>
        <v xml:space="preserve"> </v>
      </c>
      <c r="J2352" s="27" t="str">
        <f t="shared" si="406"/>
        <v xml:space="preserve"> </v>
      </c>
      <c r="M2352" s="30" t="str">
        <f>IF(ISBLANK('Klanten gegevens'!Q2361)," ",TRIM('Klanten gegevens'!Q2361))</f>
        <v xml:space="preserve"> </v>
      </c>
      <c r="N2352" s="27" t="str">
        <f t="shared" si="407"/>
        <v xml:space="preserve"> </v>
      </c>
      <c r="O2352" s="27" t="str">
        <f t="shared" si="408"/>
        <v xml:space="preserve"> </v>
      </c>
      <c r="P2352" s="27" t="str">
        <f t="shared" si="409"/>
        <v xml:space="preserve"> </v>
      </c>
      <c r="Q2352" s="27" t="str">
        <f t="shared" si="410"/>
        <v xml:space="preserve"> </v>
      </c>
      <c r="T2352" s="30" t="str">
        <f>IF(ISBLANK('Klanten gegevens'!R2361)," ",TRIM('Klanten gegevens'!R2361))</f>
        <v xml:space="preserve"> </v>
      </c>
      <c r="U2352" s="27" t="str">
        <f t="shared" si="411"/>
        <v xml:space="preserve"> </v>
      </c>
      <c r="V2352" s="30" t="str">
        <f>IF(ISBLANK('Klanten gegevens'!S2361)," ",TRIM('Klanten gegevens'!S2361))</f>
        <v xml:space="preserve"> </v>
      </c>
      <c r="W2352" s="27" t="str">
        <f t="shared" si="412"/>
        <v xml:space="preserve"> </v>
      </c>
    </row>
    <row r="2353" spans="1:23" x14ac:dyDescent="0.2">
      <c r="A2353" s="27" t="str">
        <f>IF(ISBLANK('Klanten gegevens'!A2362)," ",TRIM(PROPER('Klanten gegevens'!A2362)))</f>
        <v xml:space="preserve"> </v>
      </c>
      <c r="B2353" s="27" t="str">
        <f t="shared" si="402"/>
        <v xml:space="preserve"> </v>
      </c>
      <c r="C2353" s="30" t="str">
        <f>IF(ISBLANK('Klanten gegevens'!B2362)," ",TRIM(PROPER('Klanten gegevens'!B2362)))</f>
        <v xml:space="preserve"> </v>
      </c>
      <c r="D2353" s="27" t="str">
        <f t="shared" si="403"/>
        <v xml:space="preserve"> </v>
      </c>
      <c r="E2353" s="30" t="str">
        <f>IF(ISBLANK('Klanten gegevens'!C2362)," ",TRIM(PROPER('Klanten gegevens'!C2362)))</f>
        <v xml:space="preserve"> </v>
      </c>
      <c r="F2353" s="27" t="str">
        <f t="shared" si="404"/>
        <v xml:space="preserve"> </v>
      </c>
      <c r="G2353" s="30" t="str">
        <f>IF(ISBLANK('Klanten gegevens'!D2362)," ",TRIM('Klanten gegevens'!D2362))</f>
        <v xml:space="preserve"> </v>
      </c>
      <c r="H2353" s="27" t="str">
        <f t="shared" si="405"/>
        <v xml:space="preserve"> </v>
      </c>
      <c r="I2353" s="30" t="str">
        <f>IF(ISBLANK('Klanten gegevens'!E2362)," ",TRIM('Klanten gegevens'!E2362))</f>
        <v xml:space="preserve"> </v>
      </c>
      <c r="J2353" s="27" t="str">
        <f t="shared" si="406"/>
        <v xml:space="preserve"> </v>
      </c>
      <c r="M2353" s="30" t="str">
        <f>IF(ISBLANK('Klanten gegevens'!Q2362)," ",TRIM('Klanten gegevens'!Q2362))</f>
        <v xml:space="preserve"> </v>
      </c>
      <c r="N2353" s="27" t="str">
        <f t="shared" si="407"/>
        <v xml:space="preserve"> </v>
      </c>
      <c r="O2353" s="27" t="str">
        <f t="shared" si="408"/>
        <v xml:space="preserve"> </v>
      </c>
      <c r="P2353" s="27" t="str">
        <f t="shared" si="409"/>
        <v xml:space="preserve"> </v>
      </c>
      <c r="Q2353" s="27" t="str">
        <f t="shared" si="410"/>
        <v xml:space="preserve"> </v>
      </c>
      <c r="T2353" s="30" t="str">
        <f>IF(ISBLANK('Klanten gegevens'!R2362)," ",TRIM('Klanten gegevens'!R2362))</f>
        <v xml:space="preserve"> </v>
      </c>
      <c r="U2353" s="27" t="str">
        <f t="shared" si="411"/>
        <v xml:space="preserve"> </v>
      </c>
      <c r="V2353" s="30" t="str">
        <f>IF(ISBLANK('Klanten gegevens'!S2362)," ",TRIM('Klanten gegevens'!S2362))</f>
        <v xml:space="preserve"> </v>
      </c>
      <c r="W2353" s="27" t="str">
        <f t="shared" si="412"/>
        <v xml:space="preserve"> </v>
      </c>
    </row>
    <row r="2354" spans="1:23" x14ac:dyDescent="0.2">
      <c r="A2354" s="27" t="str">
        <f>IF(ISBLANK('Klanten gegevens'!A2363)," ",TRIM(PROPER('Klanten gegevens'!A2363)))</f>
        <v xml:space="preserve"> </v>
      </c>
      <c r="B2354" s="27" t="str">
        <f t="shared" si="402"/>
        <v xml:space="preserve"> </v>
      </c>
      <c r="C2354" s="30" t="str">
        <f>IF(ISBLANK('Klanten gegevens'!B2363)," ",TRIM(PROPER('Klanten gegevens'!B2363)))</f>
        <v xml:space="preserve"> </v>
      </c>
      <c r="D2354" s="27" t="str">
        <f t="shared" si="403"/>
        <v xml:space="preserve"> </v>
      </c>
      <c r="E2354" s="30" t="str">
        <f>IF(ISBLANK('Klanten gegevens'!C2363)," ",TRIM(PROPER('Klanten gegevens'!C2363)))</f>
        <v xml:space="preserve"> </v>
      </c>
      <c r="F2354" s="27" t="str">
        <f t="shared" si="404"/>
        <v xml:space="preserve"> </v>
      </c>
      <c r="G2354" s="30" t="str">
        <f>IF(ISBLANK('Klanten gegevens'!D2363)," ",TRIM('Klanten gegevens'!D2363))</f>
        <v xml:space="preserve"> </v>
      </c>
      <c r="H2354" s="27" t="str">
        <f t="shared" si="405"/>
        <v xml:space="preserve"> </v>
      </c>
      <c r="I2354" s="30" t="str">
        <f>IF(ISBLANK('Klanten gegevens'!E2363)," ",TRIM('Klanten gegevens'!E2363))</f>
        <v xml:space="preserve"> </v>
      </c>
      <c r="J2354" s="27" t="str">
        <f t="shared" si="406"/>
        <v xml:space="preserve"> </v>
      </c>
      <c r="M2354" s="30" t="str">
        <f>IF(ISBLANK('Klanten gegevens'!Q2363)," ",TRIM('Klanten gegevens'!Q2363))</f>
        <v xml:space="preserve"> </v>
      </c>
      <c r="N2354" s="27" t="str">
        <f t="shared" si="407"/>
        <v xml:space="preserve"> </v>
      </c>
      <c r="O2354" s="27" t="str">
        <f t="shared" si="408"/>
        <v xml:space="preserve"> </v>
      </c>
      <c r="P2354" s="27" t="str">
        <f t="shared" si="409"/>
        <v xml:space="preserve"> </v>
      </c>
      <c r="Q2354" s="27" t="str">
        <f t="shared" si="410"/>
        <v xml:space="preserve"> </v>
      </c>
      <c r="T2354" s="30" t="str">
        <f>IF(ISBLANK('Klanten gegevens'!R2363)," ",TRIM('Klanten gegevens'!R2363))</f>
        <v xml:space="preserve"> </v>
      </c>
      <c r="U2354" s="27" t="str">
        <f t="shared" si="411"/>
        <v xml:space="preserve"> </v>
      </c>
      <c r="V2354" s="30" t="str">
        <f>IF(ISBLANK('Klanten gegevens'!S2363)," ",TRIM('Klanten gegevens'!S2363))</f>
        <v xml:space="preserve"> </v>
      </c>
      <c r="W2354" s="27" t="str">
        <f t="shared" si="412"/>
        <v xml:space="preserve"> </v>
      </c>
    </row>
    <row r="2355" spans="1:23" x14ac:dyDescent="0.2">
      <c r="A2355" s="27" t="str">
        <f>IF(ISBLANK('Klanten gegevens'!A2364)," ",TRIM(PROPER('Klanten gegevens'!A2364)))</f>
        <v xml:space="preserve"> </v>
      </c>
      <c r="B2355" s="27" t="str">
        <f t="shared" si="402"/>
        <v xml:space="preserve"> </v>
      </c>
      <c r="C2355" s="30" t="str">
        <f>IF(ISBLANK('Klanten gegevens'!B2364)," ",TRIM(PROPER('Klanten gegevens'!B2364)))</f>
        <v xml:space="preserve"> </v>
      </c>
      <c r="D2355" s="27" t="str">
        <f t="shared" si="403"/>
        <v xml:space="preserve"> </v>
      </c>
      <c r="E2355" s="30" t="str">
        <f>IF(ISBLANK('Klanten gegevens'!C2364)," ",TRIM(PROPER('Klanten gegevens'!C2364)))</f>
        <v xml:space="preserve"> </v>
      </c>
      <c r="F2355" s="27" t="str">
        <f t="shared" si="404"/>
        <v xml:space="preserve"> </v>
      </c>
      <c r="G2355" s="30" t="str">
        <f>IF(ISBLANK('Klanten gegevens'!D2364)," ",TRIM('Klanten gegevens'!D2364))</f>
        <v xml:space="preserve"> </v>
      </c>
      <c r="H2355" s="27" t="str">
        <f t="shared" si="405"/>
        <v xml:space="preserve"> </v>
      </c>
      <c r="I2355" s="30" t="str">
        <f>IF(ISBLANK('Klanten gegevens'!E2364)," ",TRIM('Klanten gegevens'!E2364))</f>
        <v xml:space="preserve"> </v>
      </c>
      <c r="J2355" s="27" t="str">
        <f t="shared" si="406"/>
        <v xml:space="preserve"> </v>
      </c>
      <c r="M2355" s="30" t="str">
        <f>IF(ISBLANK('Klanten gegevens'!Q2364)," ",TRIM('Klanten gegevens'!Q2364))</f>
        <v xml:space="preserve"> </v>
      </c>
      <c r="N2355" s="27" t="str">
        <f t="shared" si="407"/>
        <v xml:space="preserve"> </v>
      </c>
      <c r="O2355" s="27" t="str">
        <f t="shared" si="408"/>
        <v xml:space="preserve"> </v>
      </c>
      <c r="P2355" s="27" t="str">
        <f t="shared" si="409"/>
        <v xml:space="preserve"> </v>
      </c>
      <c r="Q2355" s="27" t="str">
        <f t="shared" si="410"/>
        <v xml:space="preserve"> </v>
      </c>
      <c r="T2355" s="30" t="str">
        <f>IF(ISBLANK('Klanten gegevens'!R2364)," ",TRIM('Klanten gegevens'!R2364))</f>
        <v xml:space="preserve"> </v>
      </c>
      <c r="U2355" s="27" t="str">
        <f t="shared" si="411"/>
        <v xml:space="preserve"> </v>
      </c>
      <c r="V2355" s="30" t="str">
        <f>IF(ISBLANK('Klanten gegevens'!S2364)," ",TRIM('Klanten gegevens'!S2364))</f>
        <v xml:space="preserve"> </v>
      </c>
      <c r="W2355" s="27" t="str">
        <f t="shared" si="412"/>
        <v xml:space="preserve"> </v>
      </c>
    </row>
    <row r="2356" spans="1:23" x14ac:dyDescent="0.2">
      <c r="A2356" s="27" t="str">
        <f>IF(ISBLANK('Klanten gegevens'!A2365)," ",TRIM(PROPER('Klanten gegevens'!A2365)))</f>
        <v xml:space="preserve"> </v>
      </c>
      <c r="B2356" s="27" t="str">
        <f t="shared" si="402"/>
        <v xml:space="preserve"> </v>
      </c>
      <c r="C2356" s="30" t="str">
        <f>IF(ISBLANK('Klanten gegevens'!B2365)," ",TRIM(PROPER('Klanten gegevens'!B2365)))</f>
        <v xml:space="preserve"> </v>
      </c>
      <c r="D2356" s="27" t="str">
        <f t="shared" si="403"/>
        <v xml:space="preserve"> </v>
      </c>
      <c r="E2356" s="30" t="str">
        <f>IF(ISBLANK('Klanten gegevens'!C2365)," ",TRIM(PROPER('Klanten gegevens'!C2365)))</f>
        <v xml:space="preserve"> </v>
      </c>
      <c r="F2356" s="27" t="str">
        <f t="shared" si="404"/>
        <v xml:space="preserve"> </v>
      </c>
      <c r="G2356" s="30" t="str">
        <f>IF(ISBLANK('Klanten gegevens'!D2365)," ",TRIM('Klanten gegevens'!D2365))</f>
        <v xml:space="preserve"> </v>
      </c>
      <c r="H2356" s="27" t="str">
        <f t="shared" si="405"/>
        <v xml:space="preserve"> </v>
      </c>
      <c r="I2356" s="30" t="str">
        <f>IF(ISBLANK('Klanten gegevens'!E2365)," ",TRIM('Klanten gegevens'!E2365))</f>
        <v xml:space="preserve"> </v>
      </c>
      <c r="J2356" s="27" t="str">
        <f t="shared" si="406"/>
        <v xml:space="preserve"> </v>
      </c>
      <c r="M2356" s="30" t="str">
        <f>IF(ISBLANK('Klanten gegevens'!Q2365)," ",TRIM('Klanten gegevens'!Q2365))</f>
        <v xml:space="preserve"> </v>
      </c>
      <c r="N2356" s="27" t="str">
        <f t="shared" si="407"/>
        <v xml:space="preserve"> </v>
      </c>
      <c r="O2356" s="27" t="str">
        <f t="shared" si="408"/>
        <v xml:space="preserve"> </v>
      </c>
      <c r="P2356" s="27" t="str">
        <f t="shared" si="409"/>
        <v xml:space="preserve"> </v>
      </c>
      <c r="Q2356" s="27" t="str">
        <f t="shared" si="410"/>
        <v xml:space="preserve"> </v>
      </c>
      <c r="T2356" s="30" t="str">
        <f>IF(ISBLANK('Klanten gegevens'!R2365)," ",TRIM('Klanten gegevens'!R2365))</f>
        <v xml:space="preserve"> </v>
      </c>
      <c r="U2356" s="27" t="str">
        <f t="shared" si="411"/>
        <v xml:space="preserve"> </v>
      </c>
      <c r="V2356" s="30" t="str">
        <f>IF(ISBLANK('Klanten gegevens'!S2365)," ",TRIM('Klanten gegevens'!S2365))</f>
        <v xml:space="preserve"> </v>
      </c>
      <c r="W2356" s="27" t="str">
        <f t="shared" si="412"/>
        <v xml:space="preserve"> </v>
      </c>
    </row>
    <row r="2357" spans="1:23" x14ac:dyDescent="0.2">
      <c r="A2357" s="27" t="str">
        <f>IF(ISBLANK('Klanten gegevens'!A2366)," ",TRIM(PROPER('Klanten gegevens'!A2366)))</f>
        <v xml:space="preserve"> </v>
      </c>
      <c r="B2357" s="27" t="str">
        <f t="shared" si="402"/>
        <v xml:space="preserve"> </v>
      </c>
      <c r="C2357" s="30" t="str">
        <f>IF(ISBLANK('Klanten gegevens'!B2366)," ",TRIM(PROPER('Klanten gegevens'!B2366)))</f>
        <v xml:space="preserve"> </v>
      </c>
      <c r="D2357" s="27" t="str">
        <f t="shared" si="403"/>
        <v xml:space="preserve"> </v>
      </c>
      <c r="E2357" s="30" t="str">
        <f>IF(ISBLANK('Klanten gegevens'!C2366)," ",TRIM(PROPER('Klanten gegevens'!C2366)))</f>
        <v xml:space="preserve"> </v>
      </c>
      <c r="F2357" s="27" t="str">
        <f t="shared" si="404"/>
        <v xml:space="preserve"> </v>
      </c>
      <c r="G2357" s="30" t="str">
        <f>IF(ISBLANK('Klanten gegevens'!D2366)," ",TRIM('Klanten gegevens'!D2366))</f>
        <v xml:space="preserve"> </v>
      </c>
      <c r="H2357" s="27" t="str">
        <f t="shared" si="405"/>
        <v xml:space="preserve"> </v>
      </c>
      <c r="I2357" s="30" t="str">
        <f>IF(ISBLANK('Klanten gegevens'!E2366)," ",TRIM('Klanten gegevens'!E2366))</f>
        <v xml:space="preserve"> </v>
      </c>
      <c r="J2357" s="27" t="str">
        <f t="shared" si="406"/>
        <v xml:space="preserve"> </v>
      </c>
      <c r="M2357" s="30" t="str">
        <f>IF(ISBLANK('Klanten gegevens'!Q2366)," ",TRIM('Klanten gegevens'!Q2366))</f>
        <v xml:space="preserve"> </v>
      </c>
      <c r="N2357" s="27" t="str">
        <f t="shared" si="407"/>
        <v xml:space="preserve"> </v>
      </c>
      <c r="O2357" s="27" t="str">
        <f t="shared" si="408"/>
        <v xml:space="preserve"> </v>
      </c>
      <c r="P2357" s="27" t="str">
        <f t="shared" si="409"/>
        <v xml:space="preserve"> </v>
      </c>
      <c r="Q2357" s="27" t="str">
        <f t="shared" si="410"/>
        <v xml:space="preserve"> </v>
      </c>
      <c r="T2357" s="30" t="str">
        <f>IF(ISBLANK('Klanten gegevens'!R2366)," ",TRIM('Klanten gegevens'!R2366))</f>
        <v xml:space="preserve"> </v>
      </c>
      <c r="U2357" s="27" t="str">
        <f t="shared" si="411"/>
        <v xml:space="preserve"> </v>
      </c>
      <c r="V2357" s="30" t="str">
        <f>IF(ISBLANK('Klanten gegevens'!S2366)," ",TRIM('Klanten gegevens'!S2366))</f>
        <v xml:space="preserve"> </v>
      </c>
      <c r="W2357" s="27" t="str">
        <f t="shared" si="412"/>
        <v xml:space="preserve"> </v>
      </c>
    </row>
    <row r="2358" spans="1:23" x14ac:dyDescent="0.2">
      <c r="A2358" s="27" t="str">
        <f>IF(ISBLANK('Klanten gegevens'!A2367)," ",TRIM(PROPER('Klanten gegevens'!A2367)))</f>
        <v xml:space="preserve"> </v>
      </c>
      <c r="B2358" s="27" t="str">
        <f t="shared" si="402"/>
        <v xml:space="preserve"> </v>
      </c>
      <c r="C2358" s="30" t="str">
        <f>IF(ISBLANK('Klanten gegevens'!B2367)," ",TRIM(PROPER('Klanten gegevens'!B2367)))</f>
        <v xml:space="preserve"> </v>
      </c>
      <c r="D2358" s="27" t="str">
        <f t="shared" si="403"/>
        <v xml:space="preserve"> </v>
      </c>
      <c r="E2358" s="30" t="str">
        <f>IF(ISBLANK('Klanten gegevens'!C2367)," ",TRIM(PROPER('Klanten gegevens'!C2367)))</f>
        <v xml:space="preserve"> </v>
      </c>
      <c r="F2358" s="27" t="str">
        <f t="shared" si="404"/>
        <v xml:space="preserve"> </v>
      </c>
      <c r="G2358" s="30" t="str">
        <f>IF(ISBLANK('Klanten gegevens'!D2367)," ",TRIM('Klanten gegevens'!D2367))</f>
        <v xml:space="preserve"> </v>
      </c>
      <c r="H2358" s="27" t="str">
        <f t="shared" si="405"/>
        <v xml:space="preserve"> </v>
      </c>
      <c r="I2358" s="30" t="str">
        <f>IF(ISBLANK('Klanten gegevens'!E2367)," ",TRIM('Klanten gegevens'!E2367))</f>
        <v xml:space="preserve"> </v>
      </c>
      <c r="J2358" s="27" t="str">
        <f t="shared" si="406"/>
        <v xml:space="preserve"> </v>
      </c>
      <c r="M2358" s="30" t="str">
        <f>IF(ISBLANK('Klanten gegevens'!Q2367)," ",TRIM('Klanten gegevens'!Q2367))</f>
        <v xml:space="preserve"> </v>
      </c>
      <c r="N2358" s="27" t="str">
        <f t="shared" si="407"/>
        <v xml:space="preserve"> </v>
      </c>
      <c r="O2358" s="27" t="str">
        <f t="shared" si="408"/>
        <v xml:space="preserve"> </v>
      </c>
      <c r="P2358" s="27" t="str">
        <f t="shared" si="409"/>
        <v xml:space="preserve"> </v>
      </c>
      <c r="Q2358" s="27" t="str">
        <f t="shared" si="410"/>
        <v xml:space="preserve"> </v>
      </c>
      <c r="T2358" s="30" t="str">
        <f>IF(ISBLANK('Klanten gegevens'!R2367)," ",TRIM('Klanten gegevens'!R2367))</f>
        <v xml:space="preserve"> </v>
      </c>
      <c r="U2358" s="27" t="str">
        <f t="shared" si="411"/>
        <v xml:space="preserve"> </v>
      </c>
      <c r="V2358" s="30" t="str">
        <f>IF(ISBLANK('Klanten gegevens'!S2367)," ",TRIM('Klanten gegevens'!S2367))</f>
        <v xml:space="preserve"> </v>
      </c>
      <c r="W2358" s="27" t="str">
        <f t="shared" si="412"/>
        <v xml:space="preserve"> </v>
      </c>
    </row>
    <row r="2359" spans="1:23" x14ac:dyDescent="0.2">
      <c r="A2359" s="27" t="str">
        <f>IF(ISBLANK('Klanten gegevens'!A2368)," ",TRIM(PROPER('Klanten gegevens'!A2368)))</f>
        <v xml:space="preserve"> </v>
      </c>
      <c r="B2359" s="27" t="str">
        <f t="shared" si="402"/>
        <v xml:space="preserve"> </v>
      </c>
      <c r="C2359" s="30" t="str">
        <f>IF(ISBLANK('Klanten gegevens'!B2368)," ",TRIM(PROPER('Klanten gegevens'!B2368)))</f>
        <v xml:space="preserve"> </v>
      </c>
      <c r="D2359" s="27" t="str">
        <f t="shared" si="403"/>
        <v xml:space="preserve"> </v>
      </c>
      <c r="E2359" s="30" t="str">
        <f>IF(ISBLANK('Klanten gegevens'!C2368)," ",TRIM(PROPER('Klanten gegevens'!C2368)))</f>
        <v xml:space="preserve"> </v>
      </c>
      <c r="F2359" s="27" t="str">
        <f t="shared" si="404"/>
        <v xml:space="preserve"> </v>
      </c>
      <c r="G2359" s="30" t="str">
        <f>IF(ISBLANK('Klanten gegevens'!D2368)," ",TRIM('Klanten gegevens'!D2368))</f>
        <v xml:space="preserve"> </v>
      </c>
      <c r="H2359" s="27" t="str">
        <f t="shared" si="405"/>
        <v xml:space="preserve"> </v>
      </c>
      <c r="I2359" s="30" t="str">
        <f>IF(ISBLANK('Klanten gegevens'!E2368)," ",TRIM('Klanten gegevens'!E2368))</f>
        <v xml:space="preserve"> </v>
      </c>
      <c r="J2359" s="27" t="str">
        <f t="shared" si="406"/>
        <v xml:space="preserve"> </v>
      </c>
      <c r="M2359" s="30" t="str">
        <f>IF(ISBLANK('Klanten gegevens'!Q2368)," ",TRIM('Klanten gegevens'!Q2368))</f>
        <v xml:space="preserve"> </v>
      </c>
      <c r="N2359" s="27" t="str">
        <f t="shared" si="407"/>
        <v xml:space="preserve"> </v>
      </c>
      <c r="O2359" s="27" t="str">
        <f t="shared" si="408"/>
        <v xml:space="preserve"> </v>
      </c>
      <c r="P2359" s="27" t="str">
        <f t="shared" si="409"/>
        <v xml:space="preserve"> </v>
      </c>
      <c r="Q2359" s="27" t="str">
        <f t="shared" si="410"/>
        <v xml:space="preserve"> </v>
      </c>
      <c r="T2359" s="30" t="str">
        <f>IF(ISBLANK('Klanten gegevens'!R2368)," ",TRIM('Klanten gegevens'!R2368))</f>
        <v xml:space="preserve"> </v>
      </c>
      <c r="U2359" s="27" t="str">
        <f t="shared" si="411"/>
        <v xml:space="preserve"> </v>
      </c>
      <c r="V2359" s="30" t="str">
        <f>IF(ISBLANK('Klanten gegevens'!S2368)," ",TRIM('Klanten gegevens'!S2368))</f>
        <v xml:space="preserve"> </v>
      </c>
      <c r="W2359" s="27" t="str">
        <f t="shared" si="412"/>
        <v xml:space="preserve"> </v>
      </c>
    </row>
    <row r="2360" spans="1:23" x14ac:dyDescent="0.2">
      <c r="A2360" s="27" t="str">
        <f>IF(ISBLANK('Klanten gegevens'!A2369)," ",TRIM(PROPER('Klanten gegevens'!A2369)))</f>
        <v xml:space="preserve"> </v>
      </c>
      <c r="B2360" s="27" t="str">
        <f t="shared" si="402"/>
        <v xml:space="preserve"> </v>
      </c>
      <c r="C2360" s="30" t="str">
        <f>IF(ISBLANK('Klanten gegevens'!B2369)," ",TRIM(PROPER('Klanten gegevens'!B2369)))</f>
        <v xml:space="preserve"> </v>
      </c>
      <c r="D2360" s="27" t="str">
        <f t="shared" si="403"/>
        <v xml:space="preserve"> </v>
      </c>
      <c r="E2360" s="30" t="str">
        <f>IF(ISBLANK('Klanten gegevens'!C2369)," ",TRIM(PROPER('Klanten gegevens'!C2369)))</f>
        <v xml:space="preserve"> </v>
      </c>
      <c r="F2360" s="27" t="str">
        <f t="shared" si="404"/>
        <v xml:space="preserve"> </v>
      </c>
      <c r="G2360" s="30" t="str">
        <f>IF(ISBLANK('Klanten gegevens'!D2369)," ",TRIM('Klanten gegevens'!D2369))</f>
        <v xml:space="preserve"> </v>
      </c>
      <c r="H2360" s="27" t="str">
        <f t="shared" si="405"/>
        <v xml:space="preserve"> </v>
      </c>
      <c r="I2360" s="30" t="str">
        <f>IF(ISBLANK('Klanten gegevens'!E2369)," ",TRIM('Klanten gegevens'!E2369))</f>
        <v xml:space="preserve"> </v>
      </c>
      <c r="J2360" s="27" t="str">
        <f t="shared" si="406"/>
        <v xml:space="preserve"> </v>
      </c>
      <c r="M2360" s="30" t="str">
        <f>IF(ISBLANK('Klanten gegevens'!Q2369)," ",TRIM('Klanten gegevens'!Q2369))</f>
        <v xml:space="preserve"> </v>
      </c>
      <c r="N2360" s="27" t="str">
        <f t="shared" si="407"/>
        <v xml:space="preserve"> </v>
      </c>
      <c r="O2360" s="27" t="str">
        <f t="shared" si="408"/>
        <v xml:space="preserve"> </v>
      </c>
      <c r="P2360" s="27" t="str">
        <f t="shared" si="409"/>
        <v xml:space="preserve"> </v>
      </c>
      <c r="Q2360" s="27" t="str">
        <f t="shared" si="410"/>
        <v xml:space="preserve"> </v>
      </c>
      <c r="T2360" s="30" t="str">
        <f>IF(ISBLANK('Klanten gegevens'!R2369)," ",TRIM('Klanten gegevens'!R2369))</f>
        <v xml:space="preserve"> </v>
      </c>
      <c r="U2360" s="27" t="str">
        <f t="shared" si="411"/>
        <v xml:space="preserve"> </v>
      </c>
      <c r="V2360" s="30" t="str">
        <f>IF(ISBLANK('Klanten gegevens'!S2369)," ",TRIM('Klanten gegevens'!S2369))</f>
        <v xml:space="preserve"> </v>
      </c>
      <c r="W2360" s="27" t="str">
        <f t="shared" si="412"/>
        <v xml:space="preserve"> </v>
      </c>
    </row>
    <row r="2361" spans="1:23" x14ac:dyDescent="0.2">
      <c r="A2361" s="27" t="str">
        <f>IF(ISBLANK('Klanten gegevens'!A2370)," ",TRIM(PROPER('Klanten gegevens'!A2370)))</f>
        <v xml:space="preserve"> </v>
      </c>
      <c r="B2361" s="27" t="str">
        <f t="shared" si="402"/>
        <v xml:space="preserve"> </v>
      </c>
      <c r="C2361" s="30" t="str">
        <f>IF(ISBLANK('Klanten gegevens'!B2370)," ",TRIM(PROPER('Klanten gegevens'!B2370)))</f>
        <v xml:space="preserve"> </v>
      </c>
      <c r="D2361" s="27" t="str">
        <f t="shared" si="403"/>
        <v xml:space="preserve"> </v>
      </c>
      <c r="E2361" s="30" t="str">
        <f>IF(ISBLANK('Klanten gegevens'!C2370)," ",TRIM(PROPER('Klanten gegevens'!C2370)))</f>
        <v xml:space="preserve"> </v>
      </c>
      <c r="F2361" s="27" t="str">
        <f t="shared" si="404"/>
        <v xml:space="preserve"> </v>
      </c>
      <c r="G2361" s="30" t="str">
        <f>IF(ISBLANK('Klanten gegevens'!D2370)," ",TRIM('Klanten gegevens'!D2370))</f>
        <v xml:space="preserve"> </v>
      </c>
      <c r="H2361" s="27" t="str">
        <f t="shared" si="405"/>
        <v xml:space="preserve"> </v>
      </c>
      <c r="I2361" s="30" t="str">
        <f>IF(ISBLANK('Klanten gegevens'!E2370)," ",TRIM('Klanten gegevens'!E2370))</f>
        <v xml:space="preserve"> </v>
      </c>
      <c r="J2361" s="27" t="str">
        <f t="shared" si="406"/>
        <v xml:space="preserve"> </v>
      </c>
      <c r="M2361" s="30" t="str">
        <f>IF(ISBLANK('Klanten gegevens'!Q2370)," ",TRIM('Klanten gegevens'!Q2370))</f>
        <v xml:space="preserve"> </v>
      </c>
      <c r="N2361" s="27" t="str">
        <f t="shared" si="407"/>
        <v xml:space="preserve"> </v>
      </c>
      <c r="O2361" s="27" t="str">
        <f t="shared" si="408"/>
        <v xml:space="preserve"> </v>
      </c>
      <c r="P2361" s="27" t="str">
        <f t="shared" si="409"/>
        <v xml:space="preserve"> </v>
      </c>
      <c r="Q2361" s="27" t="str">
        <f t="shared" si="410"/>
        <v xml:space="preserve"> </v>
      </c>
      <c r="T2361" s="30" t="str">
        <f>IF(ISBLANK('Klanten gegevens'!R2370)," ",TRIM('Klanten gegevens'!R2370))</f>
        <v xml:space="preserve"> </v>
      </c>
      <c r="U2361" s="27" t="str">
        <f t="shared" si="411"/>
        <v xml:space="preserve"> </v>
      </c>
      <c r="V2361" s="30" t="str">
        <f>IF(ISBLANK('Klanten gegevens'!S2370)," ",TRIM('Klanten gegevens'!S2370))</f>
        <v xml:space="preserve"> </v>
      </c>
      <c r="W2361" s="27" t="str">
        <f t="shared" si="412"/>
        <v xml:space="preserve"> </v>
      </c>
    </row>
    <row r="2362" spans="1:23" x14ac:dyDescent="0.2">
      <c r="A2362" s="27" t="str">
        <f>IF(ISBLANK('Klanten gegevens'!A2371)," ",TRIM(PROPER('Klanten gegevens'!A2371)))</f>
        <v xml:space="preserve"> </v>
      </c>
      <c r="B2362" s="27" t="str">
        <f t="shared" si="402"/>
        <v xml:space="preserve"> </v>
      </c>
      <c r="C2362" s="30" t="str">
        <f>IF(ISBLANK('Klanten gegevens'!B2371)," ",TRIM(PROPER('Klanten gegevens'!B2371)))</f>
        <v xml:space="preserve"> </v>
      </c>
      <c r="D2362" s="27" t="str">
        <f t="shared" si="403"/>
        <v xml:space="preserve"> </v>
      </c>
      <c r="E2362" s="30" t="str">
        <f>IF(ISBLANK('Klanten gegevens'!C2371)," ",TRIM(PROPER('Klanten gegevens'!C2371)))</f>
        <v xml:space="preserve"> </v>
      </c>
      <c r="F2362" s="27" t="str">
        <f t="shared" si="404"/>
        <v xml:space="preserve"> </v>
      </c>
      <c r="G2362" s="30" t="str">
        <f>IF(ISBLANK('Klanten gegevens'!D2371)," ",TRIM('Klanten gegevens'!D2371))</f>
        <v xml:space="preserve"> </v>
      </c>
      <c r="H2362" s="27" t="str">
        <f t="shared" si="405"/>
        <v xml:space="preserve"> </v>
      </c>
      <c r="I2362" s="30" t="str">
        <f>IF(ISBLANK('Klanten gegevens'!E2371)," ",TRIM('Klanten gegevens'!E2371))</f>
        <v xml:space="preserve"> </v>
      </c>
      <c r="J2362" s="27" t="str">
        <f t="shared" si="406"/>
        <v xml:space="preserve"> </v>
      </c>
      <c r="M2362" s="30" t="str">
        <f>IF(ISBLANK('Klanten gegevens'!Q2371)," ",TRIM('Klanten gegevens'!Q2371))</f>
        <v xml:space="preserve"> </v>
      </c>
      <c r="N2362" s="27" t="str">
        <f t="shared" si="407"/>
        <v xml:space="preserve"> </v>
      </c>
      <c r="O2362" s="27" t="str">
        <f t="shared" si="408"/>
        <v xml:space="preserve"> </v>
      </c>
      <c r="P2362" s="27" t="str">
        <f t="shared" si="409"/>
        <v xml:space="preserve"> </v>
      </c>
      <c r="Q2362" s="27" t="str">
        <f t="shared" si="410"/>
        <v xml:space="preserve"> </v>
      </c>
      <c r="T2362" s="30" t="str">
        <f>IF(ISBLANK('Klanten gegevens'!R2371)," ",TRIM('Klanten gegevens'!R2371))</f>
        <v xml:space="preserve"> </v>
      </c>
      <c r="U2362" s="27" t="str">
        <f t="shared" si="411"/>
        <v xml:space="preserve"> </v>
      </c>
      <c r="V2362" s="30" t="str">
        <f>IF(ISBLANK('Klanten gegevens'!S2371)," ",TRIM('Klanten gegevens'!S2371))</f>
        <v xml:space="preserve"> </v>
      </c>
      <c r="W2362" s="27" t="str">
        <f t="shared" si="412"/>
        <v xml:space="preserve"> </v>
      </c>
    </row>
    <row r="2363" spans="1:23" x14ac:dyDescent="0.2">
      <c r="A2363" s="27" t="str">
        <f>IF(ISBLANK('Klanten gegevens'!A2372)," ",TRIM(PROPER('Klanten gegevens'!A2372)))</f>
        <v xml:space="preserve"> </v>
      </c>
      <c r="B2363" s="27" t="str">
        <f t="shared" si="402"/>
        <v xml:space="preserve"> </v>
      </c>
      <c r="C2363" s="30" t="str">
        <f>IF(ISBLANK('Klanten gegevens'!B2372)," ",TRIM(PROPER('Klanten gegevens'!B2372)))</f>
        <v xml:space="preserve"> </v>
      </c>
      <c r="D2363" s="27" t="str">
        <f t="shared" si="403"/>
        <v xml:space="preserve"> </v>
      </c>
      <c r="E2363" s="30" t="str">
        <f>IF(ISBLANK('Klanten gegevens'!C2372)," ",TRIM(PROPER('Klanten gegevens'!C2372)))</f>
        <v xml:space="preserve"> </v>
      </c>
      <c r="F2363" s="27" t="str">
        <f t="shared" si="404"/>
        <v xml:space="preserve"> </v>
      </c>
      <c r="G2363" s="30" t="str">
        <f>IF(ISBLANK('Klanten gegevens'!D2372)," ",TRIM('Klanten gegevens'!D2372))</f>
        <v xml:space="preserve"> </v>
      </c>
      <c r="H2363" s="27" t="str">
        <f t="shared" si="405"/>
        <v xml:space="preserve"> </v>
      </c>
      <c r="I2363" s="30" t="str">
        <f>IF(ISBLANK('Klanten gegevens'!E2372)," ",TRIM('Klanten gegevens'!E2372))</f>
        <v xml:space="preserve"> </v>
      </c>
      <c r="J2363" s="27" t="str">
        <f t="shared" si="406"/>
        <v xml:space="preserve"> </v>
      </c>
      <c r="M2363" s="30" t="str">
        <f>IF(ISBLANK('Klanten gegevens'!Q2372)," ",TRIM('Klanten gegevens'!Q2372))</f>
        <v xml:space="preserve"> </v>
      </c>
      <c r="N2363" s="27" t="str">
        <f t="shared" si="407"/>
        <v xml:space="preserve"> </v>
      </c>
      <c r="O2363" s="27" t="str">
        <f t="shared" si="408"/>
        <v xml:space="preserve"> </v>
      </c>
      <c r="P2363" s="27" t="str">
        <f t="shared" si="409"/>
        <v xml:space="preserve"> </v>
      </c>
      <c r="Q2363" s="27" t="str">
        <f t="shared" si="410"/>
        <v xml:space="preserve"> </v>
      </c>
      <c r="T2363" s="30" t="str">
        <f>IF(ISBLANK('Klanten gegevens'!R2372)," ",TRIM('Klanten gegevens'!R2372))</f>
        <v xml:space="preserve"> </v>
      </c>
      <c r="U2363" s="27" t="str">
        <f t="shared" si="411"/>
        <v xml:space="preserve"> </v>
      </c>
      <c r="V2363" s="30" t="str">
        <f>IF(ISBLANK('Klanten gegevens'!S2372)," ",TRIM('Klanten gegevens'!S2372))</f>
        <v xml:space="preserve"> </v>
      </c>
      <c r="W2363" s="27" t="str">
        <f t="shared" si="412"/>
        <v xml:space="preserve"> </v>
      </c>
    </row>
    <row r="2364" spans="1:23" x14ac:dyDescent="0.2">
      <c r="A2364" s="27" t="str">
        <f>IF(ISBLANK('Klanten gegevens'!A2373)," ",TRIM(PROPER('Klanten gegevens'!A2373)))</f>
        <v xml:space="preserve"> </v>
      </c>
      <c r="B2364" s="27" t="str">
        <f t="shared" si="402"/>
        <v xml:space="preserve"> </v>
      </c>
      <c r="C2364" s="30" t="str">
        <f>IF(ISBLANK('Klanten gegevens'!B2373)," ",TRIM(PROPER('Klanten gegevens'!B2373)))</f>
        <v xml:space="preserve"> </v>
      </c>
      <c r="D2364" s="27" t="str">
        <f t="shared" si="403"/>
        <v xml:space="preserve"> </v>
      </c>
      <c r="E2364" s="30" t="str">
        <f>IF(ISBLANK('Klanten gegevens'!C2373)," ",TRIM(PROPER('Klanten gegevens'!C2373)))</f>
        <v xml:space="preserve"> </v>
      </c>
      <c r="F2364" s="27" t="str">
        <f t="shared" si="404"/>
        <v xml:space="preserve"> </v>
      </c>
      <c r="G2364" s="30" t="str">
        <f>IF(ISBLANK('Klanten gegevens'!D2373)," ",TRIM('Klanten gegevens'!D2373))</f>
        <v xml:space="preserve"> </v>
      </c>
      <c r="H2364" s="27" t="str">
        <f t="shared" si="405"/>
        <v xml:space="preserve"> </v>
      </c>
      <c r="I2364" s="30" t="str">
        <f>IF(ISBLANK('Klanten gegevens'!E2373)," ",TRIM('Klanten gegevens'!E2373))</f>
        <v xml:space="preserve"> </v>
      </c>
      <c r="J2364" s="27" t="str">
        <f t="shared" si="406"/>
        <v xml:space="preserve"> </v>
      </c>
      <c r="M2364" s="30" t="str">
        <f>IF(ISBLANK('Klanten gegevens'!Q2373)," ",TRIM('Klanten gegevens'!Q2373))</f>
        <v xml:space="preserve"> </v>
      </c>
      <c r="N2364" s="27" t="str">
        <f t="shared" si="407"/>
        <v xml:space="preserve"> </v>
      </c>
      <c r="O2364" s="27" t="str">
        <f t="shared" si="408"/>
        <v xml:space="preserve"> </v>
      </c>
      <c r="P2364" s="27" t="str">
        <f t="shared" si="409"/>
        <v xml:space="preserve"> </v>
      </c>
      <c r="Q2364" s="27" t="str">
        <f t="shared" si="410"/>
        <v xml:space="preserve"> </v>
      </c>
      <c r="T2364" s="30" t="str">
        <f>IF(ISBLANK('Klanten gegevens'!R2373)," ",TRIM('Klanten gegevens'!R2373))</f>
        <v xml:space="preserve"> </v>
      </c>
      <c r="U2364" s="27" t="str">
        <f t="shared" si="411"/>
        <v xml:space="preserve"> </v>
      </c>
      <c r="V2364" s="30" t="str">
        <f>IF(ISBLANK('Klanten gegevens'!S2373)," ",TRIM('Klanten gegevens'!S2373))</f>
        <v xml:space="preserve"> </v>
      </c>
      <c r="W2364" s="27" t="str">
        <f t="shared" si="412"/>
        <v xml:space="preserve"> </v>
      </c>
    </row>
    <row r="2365" spans="1:23" x14ac:dyDescent="0.2">
      <c r="A2365" s="27" t="str">
        <f>IF(ISBLANK('Klanten gegevens'!A2374)," ",TRIM(PROPER('Klanten gegevens'!A2374)))</f>
        <v xml:space="preserve"> </v>
      </c>
      <c r="B2365" s="27" t="str">
        <f t="shared" si="402"/>
        <v xml:space="preserve"> </v>
      </c>
      <c r="C2365" s="30" t="str">
        <f>IF(ISBLANK('Klanten gegevens'!B2374)," ",TRIM(PROPER('Klanten gegevens'!B2374)))</f>
        <v xml:space="preserve"> </v>
      </c>
      <c r="D2365" s="27" t="str">
        <f t="shared" si="403"/>
        <v xml:space="preserve"> </v>
      </c>
      <c r="E2365" s="30" t="str">
        <f>IF(ISBLANK('Klanten gegevens'!C2374)," ",TRIM(PROPER('Klanten gegevens'!C2374)))</f>
        <v xml:space="preserve"> </v>
      </c>
      <c r="F2365" s="27" t="str">
        <f t="shared" si="404"/>
        <v xml:space="preserve"> </v>
      </c>
      <c r="G2365" s="30" t="str">
        <f>IF(ISBLANK('Klanten gegevens'!D2374)," ",TRIM('Klanten gegevens'!D2374))</f>
        <v xml:space="preserve"> </v>
      </c>
      <c r="H2365" s="27" t="str">
        <f t="shared" si="405"/>
        <v xml:space="preserve"> </v>
      </c>
      <c r="I2365" s="30" t="str">
        <f>IF(ISBLANK('Klanten gegevens'!E2374)," ",TRIM('Klanten gegevens'!E2374))</f>
        <v xml:space="preserve"> </v>
      </c>
      <c r="J2365" s="27" t="str">
        <f t="shared" si="406"/>
        <v xml:space="preserve"> </v>
      </c>
      <c r="M2365" s="30" t="str">
        <f>IF(ISBLANK('Klanten gegevens'!Q2374)," ",TRIM('Klanten gegevens'!Q2374))</f>
        <v xml:space="preserve"> </v>
      </c>
      <c r="N2365" s="27" t="str">
        <f t="shared" si="407"/>
        <v xml:space="preserve"> </v>
      </c>
      <c r="O2365" s="27" t="str">
        <f t="shared" si="408"/>
        <v xml:space="preserve"> </v>
      </c>
      <c r="P2365" s="27" t="str">
        <f t="shared" si="409"/>
        <v xml:space="preserve"> </v>
      </c>
      <c r="Q2365" s="27" t="str">
        <f t="shared" si="410"/>
        <v xml:space="preserve"> </v>
      </c>
      <c r="T2365" s="30" t="str">
        <f>IF(ISBLANK('Klanten gegevens'!R2374)," ",TRIM('Klanten gegevens'!R2374))</f>
        <v xml:space="preserve"> </v>
      </c>
      <c r="U2365" s="27" t="str">
        <f t="shared" si="411"/>
        <v xml:space="preserve"> </v>
      </c>
      <c r="V2365" s="30" t="str">
        <f>IF(ISBLANK('Klanten gegevens'!S2374)," ",TRIM('Klanten gegevens'!S2374))</f>
        <v xml:space="preserve"> </v>
      </c>
      <c r="W2365" s="27" t="str">
        <f t="shared" si="412"/>
        <v xml:space="preserve"> </v>
      </c>
    </row>
    <row r="2366" spans="1:23" x14ac:dyDescent="0.2">
      <c r="A2366" s="27" t="str">
        <f>IF(ISBLANK('Klanten gegevens'!A2375)," ",TRIM(PROPER('Klanten gegevens'!A2375)))</f>
        <v xml:space="preserve"> </v>
      </c>
      <c r="B2366" s="27" t="str">
        <f t="shared" si="402"/>
        <v xml:space="preserve"> </v>
      </c>
      <c r="C2366" s="30" t="str">
        <f>IF(ISBLANK('Klanten gegevens'!B2375)," ",TRIM(PROPER('Klanten gegevens'!B2375)))</f>
        <v xml:space="preserve"> </v>
      </c>
      <c r="D2366" s="27" t="str">
        <f t="shared" si="403"/>
        <v xml:space="preserve"> </v>
      </c>
      <c r="E2366" s="30" t="str">
        <f>IF(ISBLANK('Klanten gegevens'!C2375)," ",TRIM(PROPER('Klanten gegevens'!C2375)))</f>
        <v xml:space="preserve"> </v>
      </c>
      <c r="F2366" s="27" t="str">
        <f t="shared" si="404"/>
        <v xml:space="preserve"> </v>
      </c>
      <c r="G2366" s="30" t="str">
        <f>IF(ISBLANK('Klanten gegevens'!D2375)," ",TRIM('Klanten gegevens'!D2375))</f>
        <v xml:space="preserve"> </v>
      </c>
      <c r="H2366" s="27" t="str">
        <f t="shared" si="405"/>
        <v xml:space="preserve"> </v>
      </c>
      <c r="I2366" s="30" t="str">
        <f>IF(ISBLANK('Klanten gegevens'!E2375)," ",TRIM('Klanten gegevens'!E2375))</f>
        <v xml:space="preserve"> </v>
      </c>
      <c r="J2366" s="27" t="str">
        <f t="shared" si="406"/>
        <v xml:space="preserve"> </v>
      </c>
      <c r="M2366" s="30" t="str">
        <f>IF(ISBLANK('Klanten gegevens'!Q2375)," ",TRIM('Klanten gegevens'!Q2375))</f>
        <v xml:space="preserve"> </v>
      </c>
      <c r="N2366" s="27" t="str">
        <f t="shared" si="407"/>
        <v xml:space="preserve"> </v>
      </c>
      <c r="O2366" s="27" t="str">
        <f t="shared" si="408"/>
        <v xml:space="preserve"> </v>
      </c>
      <c r="P2366" s="27" t="str">
        <f t="shared" si="409"/>
        <v xml:space="preserve"> </v>
      </c>
      <c r="Q2366" s="27" t="str">
        <f t="shared" si="410"/>
        <v xml:space="preserve"> </v>
      </c>
      <c r="T2366" s="30" t="str">
        <f>IF(ISBLANK('Klanten gegevens'!R2375)," ",TRIM('Klanten gegevens'!R2375))</f>
        <v xml:space="preserve"> </v>
      </c>
      <c r="U2366" s="27" t="str">
        <f t="shared" si="411"/>
        <v xml:space="preserve"> </v>
      </c>
      <c r="V2366" s="30" t="str">
        <f>IF(ISBLANK('Klanten gegevens'!S2375)," ",TRIM('Klanten gegevens'!S2375))</f>
        <v xml:space="preserve"> </v>
      </c>
      <c r="W2366" s="27" t="str">
        <f t="shared" si="412"/>
        <v xml:space="preserve"> </v>
      </c>
    </row>
    <row r="2367" spans="1:23" x14ac:dyDescent="0.2">
      <c r="A2367" s="27" t="str">
        <f>IF(ISBLANK('Klanten gegevens'!A2376)," ",TRIM(PROPER('Klanten gegevens'!A2376)))</f>
        <v xml:space="preserve"> </v>
      </c>
      <c r="B2367" s="27" t="str">
        <f t="shared" si="402"/>
        <v xml:space="preserve"> </v>
      </c>
      <c r="C2367" s="30" t="str">
        <f>IF(ISBLANK('Klanten gegevens'!B2376)," ",TRIM(PROPER('Klanten gegevens'!B2376)))</f>
        <v xml:space="preserve"> </v>
      </c>
      <c r="D2367" s="27" t="str">
        <f t="shared" si="403"/>
        <v xml:space="preserve"> </v>
      </c>
      <c r="E2367" s="30" t="str">
        <f>IF(ISBLANK('Klanten gegevens'!C2376)," ",TRIM(PROPER('Klanten gegevens'!C2376)))</f>
        <v xml:space="preserve"> </v>
      </c>
      <c r="F2367" s="27" t="str">
        <f t="shared" si="404"/>
        <v xml:space="preserve"> </v>
      </c>
      <c r="G2367" s="30" t="str">
        <f>IF(ISBLANK('Klanten gegevens'!D2376)," ",TRIM('Klanten gegevens'!D2376))</f>
        <v xml:space="preserve"> </v>
      </c>
      <c r="H2367" s="27" t="str">
        <f t="shared" si="405"/>
        <v xml:space="preserve"> </v>
      </c>
      <c r="I2367" s="30" t="str">
        <f>IF(ISBLANK('Klanten gegevens'!E2376)," ",TRIM('Klanten gegevens'!E2376))</f>
        <v xml:space="preserve"> </v>
      </c>
      <c r="J2367" s="27" t="str">
        <f t="shared" si="406"/>
        <v xml:space="preserve"> </v>
      </c>
      <c r="M2367" s="30" t="str">
        <f>IF(ISBLANK('Klanten gegevens'!Q2376)," ",TRIM('Klanten gegevens'!Q2376))</f>
        <v xml:space="preserve"> </v>
      </c>
      <c r="N2367" s="27" t="str">
        <f t="shared" si="407"/>
        <v xml:space="preserve"> </v>
      </c>
      <c r="O2367" s="27" t="str">
        <f t="shared" si="408"/>
        <v xml:space="preserve"> </v>
      </c>
      <c r="P2367" s="27" t="str">
        <f t="shared" si="409"/>
        <v xml:space="preserve"> </v>
      </c>
      <c r="Q2367" s="27" t="str">
        <f t="shared" si="410"/>
        <v xml:space="preserve"> </v>
      </c>
      <c r="T2367" s="30" t="str">
        <f>IF(ISBLANK('Klanten gegevens'!R2376)," ",TRIM('Klanten gegevens'!R2376))</f>
        <v xml:space="preserve"> </v>
      </c>
      <c r="U2367" s="27" t="str">
        <f t="shared" si="411"/>
        <v xml:space="preserve"> </v>
      </c>
      <c r="V2367" s="30" t="str">
        <f>IF(ISBLANK('Klanten gegevens'!S2376)," ",TRIM('Klanten gegevens'!S2376))</f>
        <v xml:space="preserve"> </v>
      </c>
      <c r="W2367" s="27" t="str">
        <f t="shared" si="412"/>
        <v xml:space="preserve"> </v>
      </c>
    </row>
    <row r="2368" spans="1:23" x14ac:dyDescent="0.2">
      <c r="A2368" s="27" t="str">
        <f>IF(ISBLANK('Klanten gegevens'!A2377)," ",TRIM(PROPER('Klanten gegevens'!A2377)))</f>
        <v xml:space="preserve"> </v>
      </c>
      <c r="B2368" s="27" t="str">
        <f t="shared" si="402"/>
        <v xml:space="preserve"> </v>
      </c>
      <c r="C2368" s="30" t="str">
        <f>IF(ISBLANK('Klanten gegevens'!B2377)," ",TRIM(PROPER('Klanten gegevens'!B2377)))</f>
        <v xml:space="preserve"> </v>
      </c>
      <c r="D2368" s="27" t="str">
        <f t="shared" si="403"/>
        <v xml:space="preserve"> </v>
      </c>
      <c r="E2368" s="30" t="str">
        <f>IF(ISBLANK('Klanten gegevens'!C2377)," ",TRIM(PROPER('Klanten gegevens'!C2377)))</f>
        <v xml:space="preserve"> </v>
      </c>
      <c r="F2368" s="27" t="str">
        <f t="shared" si="404"/>
        <v xml:space="preserve"> </v>
      </c>
      <c r="G2368" s="30" t="str">
        <f>IF(ISBLANK('Klanten gegevens'!D2377)," ",TRIM('Klanten gegevens'!D2377))</f>
        <v xml:space="preserve"> </v>
      </c>
      <c r="H2368" s="27" t="str">
        <f t="shared" si="405"/>
        <v xml:space="preserve"> </v>
      </c>
      <c r="I2368" s="30" t="str">
        <f>IF(ISBLANK('Klanten gegevens'!E2377)," ",TRIM('Klanten gegevens'!E2377))</f>
        <v xml:space="preserve"> </v>
      </c>
      <c r="J2368" s="27" t="str">
        <f t="shared" si="406"/>
        <v xml:space="preserve"> </v>
      </c>
      <c r="M2368" s="30" t="str">
        <f>IF(ISBLANK('Klanten gegevens'!Q2377)," ",TRIM('Klanten gegevens'!Q2377))</f>
        <v xml:space="preserve"> </v>
      </c>
      <c r="N2368" s="27" t="str">
        <f t="shared" si="407"/>
        <v xml:space="preserve"> </v>
      </c>
      <c r="O2368" s="27" t="str">
        <f t="shared" si="408"/>
        <v xml:space="preserve"> </v>
      </c>
      <c r="P2368" s="27" t="str">
        <f t="shared" si="409"/>
        <v xml:space="preserve"> </v>
      </c>
      <c r="Q2368" s="27" t="str">
        <f t="shared" si="410"/>
        <v xml:space="preserve"> </v>
      </c>
      <c r="T2368" s="30" t="str">
        <f>IF(ISBLANK('Klanten gegevens'!R2377)," ",TRIM('Klanten gegevens'!R2377))</f>
        <v xml:space="preserve"> </v>
      </c>
      <c r="U2368" s="27" t="str">
        <f t="shared" si="411"/>
        <v xml:space="preserve"> </v>
      </c>
      <c r="V2368" s="30" t="str">
        <f>IF(ISBLANK('Klanten gegevens'!S2377)," ",TRIM('Klanten gegevens'!S2377))</f>
        <v xml:space="preserve"> </v>
      </c>
      <c r="W2368" s="27" t="str">
        <f t="shared" si="412"/>
        <v xml:space="preserve"> </v>
      </c>
    </row>
    <row r="2369" spans="1:23" x14ac:dyDescent="0.2">
      <c r="A2369" s="27" t="str">
        <f>IF(ISBLANK('Klanten gegevens'!A2378)," ",TRIM(PROPER('Klanten gegevens'!A2378)))</f>
        <v xml:space="preserve"> </v>
      </c>
      <c r="B2369" s="27" t="str">
        <f t="shared" si="402"/>
        <v xml:space="preserve"> </v>
      </c>
      <c r="C2369" s="30" t="str">
        <f>IF(ISBLANK('Klanten gegevens'!B2378)," ",TRIM(PROPER('Klanten gegevens'!B2378)))</f>
        <v xml:space="preserve"> </v>
      </c>
      <c r="D2369" s="27" t="str">
        <f t="shared" si="403"/>
        <v xml:space="preserve"> </v>
      </c>
      <c r="E2369" s="30" t="str">
        <f>IF(ISBLANK('Klanten gegevens'!C2378)," ",TRIM(PROPER('Klanten gegevens'!C2378)))</f>
        <v xml:space="preserve"> </v>
      </c>
      <c r="F2369" s="27" t="str">
        <f t="shared" si="404"/>
        <v xml:space="preserve"> </v>
      </c>
      <c r="G2369" s="30" t="str">
        <f>IF(ISBLANK('Klanten gegevens'!D2378)," ",TRIM('Klanten gegevens'!D2378))</f>
        <v xml:space="preserve"> </v>
      </c>
      <c r="H2369" s="27" t="str">
        <f t="shared" si="405"/>
        <v xml:space="preserve"> </v>
      </c>
      <c r="I2369" s="30" t="str">
        <f>IF(ISBLANK('Klanten gegevens'!E2378)," ",TRIM('Klanten gegevens'!E2378))</f>
        <v xml:space="preserve"> </v>
      </c>
      <c r="J2369" s="27" t="str">
        <f t="shared" si="406"/>
        <v xml:space="preserve"> </v>
      </c>
      <c r="M2369" s="30" t="str">
        <f>IF(ISBLANK('Klanten gegevens'!Q2378)," ",TRIM('Klanten gegevens'!Q2378))</f>
        <v xml:space="preserve"> </v>
      </c>
      <c r="N2369" s="27" t="str">
        <f t="shared" si="407"/>
        <v xml:space="preserve"> </v>
      </c>
      <c r="O2369" s="27" t="str">
        <f t="shared" si="408"/>
        <v xml:space="preserve"> </v>
      </c>
      <c r="P2369" s="27" t="str">
        <f t="shared" si="409"/>
        <v xml:space="preserve"> </v>
      </c>
      <c r="Q2369" s="27" t="str">
        <f t="shared" si="410"/>
        <v xml:space="preserve"> </v>
      </c>
      <c r="T2369" s="30" t="str">
        <f>IF(ISBLANK('Klanten gegevens'!R2378)," ",TRIM('Klanten gegevens'!R2378))</f>
        <v xml:space="preserve"> </v>
      </c>
      <c r="U2369" s="27" t="str">
        <f t="shared" si="411"/>
        <v xml:space="preserve"> </v>
      </c>
      <c r="V2369" s="30" t="str">
        <f>IF(ISBLANK('Klanten gegevens'!S2378)," ",TRIM('Klanten gegevens'!S2378))</f>
        <v xml:space="preserve"> </v>
      </c>
      <c r="W2369" s="27" t="str">
        <f t="shared" si="412"/>
        <v xml:space="preserve"> </v>
      </c>
    </row>
    <row r="2370" spans="1:23" x14ac:dyDescent="0.2">
      <c r="A2370" s="27" t="str">
        <f>IF(ISBLANK('Klanten gegevens'!A2379)," ",TRIM(PROPER('Klanten gegevens'!A2379)))</f>
        <v xml:space="preserve"> </v>
      </c>
      <c r="B2370" s="27" t="str">
        <f t="shared" si="402"/>
        <v xml:space="preserve"> </v>
      </c>
      <c r="C2370" s="30" t="str">
        <f>IF(ISBLANK('Klanten gegevens'!B2379)," ",TRIM(PROPER('Klanten gegevens'!B2379)))</f>
        <v xml:space="preserve"> </v>
      </c>
      <c r="D2370" s="27" t="str">
        <f t="shared" si="403"/>
        <v xml:space="preserve"> </v>
      </c>
      <c r="E2370" s="30" t="str">
        <f>IF(ISBLANK('Klanten gegevens'!C2379)," ",TRIM(PROPER('Klanten gegevens'!C2379)))</f>
        <v xml:space="preserve"> </v>
      </c>
      <c r="F2370" s="27" t="str">
        <f t="shared" si="404"/>
        <v xml:space="preserve"> </v>
      </c>
      <c r="G2370" s="30" t="str">
        <f>IF(ISBLANK('Klanten gegevens'!D2379)," ",TRIM('Klanten gegevens'!D2379))</f>
        <v xml:space="preserve"> </v>
      </c>
      <c r="H2370" s="27" t="str">
        <f t="shared" si="405"/>
        <v xml:space="preserve"> </v>
      </c>
      <c r="I2370" s="30" t="str">
        <f>IF(ISBLANK('Klanten gegevens'!E2379)," ",TRIM('Klanten gegevens'!E2379))</f>
        <v xml:space="preserve"> </v>
      </c>
      <c r="J2370" s="27" t="str">
        <f t="shared" si="406"/>
        <v xml:space="preserve"> </v>
      </c>
      <c r="M2370" s="30" t="str">
        <f>IF(ISBLANK('Klanten gegevens'!Q2379)," ",TRIM('Klanten gegevens'!Q2379))</f>
        <v xml:space="preserve"> </v>
      </c>
      <c r="N2370" s="27" t="str">
        <f t="shared" si="407"/>
        <v xml:space="preserve"> </v>
      </c>
      <c r="O2370" s="27" t="str">
        <f t="shared" si="408"/>
        <v xml:space="preserve"> </v>
      </c>
      <c r="P2370" s="27" t="str">
        <f t="shared" si="409"/>
        <v xml:space="preserve"> </v>
      </c>
      <c r="Q2370" s="27" t="str">
        <f t="shared" si="410"/>
        <v xml:space="preserve"> </v>
      </c>
      <c r="T2370" s="30" t="str">
        <f>IF(ISBLANK('Klanten gegevens'!R2379)," ",TRIM('Klanten gegevens'!R2379))</f>
        <v xml:space="preserve"> </v>
      </c>
      <c r="U2370" s="27" t="str">
        <f t="shared" si="411"/>
        <v xml:space="preserve"> </v>
      </c>
      <c r="V2370" s="30" t="str">
        <f>IF(ISBLANK('Klanten gegevens'!S2379)," ",TRIM('Klanten gegevens'!S2379))</f>
        <v xml:space="preserve"> </v>
      </c>
      <c r="W2370" s="27" t="str">
        <f t="shared" si="412"/>
        <v xml:space="preserve"> </v>
      </c>
    </row>
    <row r="2371" spans="1:23" x14ac:dyDescent="0.2">
      <c r="A2371" s="27" t="str">
        <f>IF(ISBLANK('Klanten gegevens'!A2380)," ",TRIM(PROPER('Klanten gegevens'!A2380)))</f>
        <v xml:space="preserve"> </v>
      </c>
      <c r="B2371" s="27" t="str">
        <f t="shared" si="402"/>
        <v xml:space="preserve"> </v>
      </c>
      <c r="C2371" s="30" t="str">
        <f>IF(ISBLANK('Klanten gegevens'!B2380)," ",TRIM(PROPER('Klanten gegevens'!B2380)))</f>
        <v xml:space="preserve"> </v>
      </c>
      <c r="D2371" s="27" t="str">
        <f t="shared" si="403"/>
        <v xml:space="preserve"> </v>
      </c>
      <c r="E2371" s="30" t="str">
        <f>IF(ISBLANK('Klanten gegevens'!C2380)," ",TRIM(PROPER('Klanten gegevens'!C2380)))</f>
        <v xml:space="preserve"> </v>
      </c>
      <c r="F2371" s="27" t="str">
        <f t="shared" si="404"/>
        <v xml:space="preserve"> </v>
      </c>
      <c r="G2371" s="30" t="str">
        <f>IF(ISBLANK('Klanten gegevens'!D2380)," ",TRIM('Klanten gegevens'!D2380))</f>
        <v xml:space="preserve"> </v>
      </c>
      <c r="H2371" s="27" t="str">
        <f t="shared" si="405"/>
        <v xml:space="preserve"> </v>
      </c>
      <c r="I2371" s="30" t="str">
        <f>IF(ISBLANK('Klanten gegevens'!E2380)," ",TRIM('Klanten gegevens'!E2380))</f>
        <v xml:space="preserve"> </v>
      </c>
      <c r="J2371" s="27" t="str">
        <f t="shared" si="406"/>
        <v xml:space="preserve"> </v>
      </c>
      <c r="M2371" s="30" t="str">
        <f>IF(ISBLANK('Klanten gegevens'!Q2380)," ",TRIM('Klanten gegevens'!Q2380))</f>
        <v xml:space="preserve"> </v>
      </c>
      <c r="N2371" s="27" t="str">
        <f t="shared" si="407"/>
        <v xml:space="preserve"> </v>
      </c>
      <c r="O2371" s="27" t="str">
        <f t="shared" si="408"/>
        <v xml:space="preserve"> </v>
      </c>
      <c r="P2371" s="27" t="str">
        <f t="shared" si="409"/>
        <v xml:space="preserve"> </v>
      </c>
      <c r="Q2371" s="27" t="str">
        <f t="shared" si="410"/>
        <v xml:space="preserve"> </v>
      </c>
      <c r="T2371" s="30" t="str">
        <f>IF(ISBLANK('Klanten gegevens'!R2380)," ",TRIM('Klanten gegevens'!R2380))</f>
        <v xml:space="preserve"> </v>
      </c>
      <c r="U2371" s="27" t="str">
        <f t="shared" si="411"/>
        <v xml:space="preserve"> </v>
      </c>
      <c r="V2371" s="30" t="str">
        <f>IF(ISBLANK('Klanten gegevens'!S2380)," ",TRIM('Klanten gegevens'!S2380))</f>
        <v xml:space="preserve"> </v>
      </c>
      <c r="W2371" s="27" t="str">
        <f t="shared" si="412"/>
        <v xml:space="preserve"> </v>
      </c>
    </row>
    <row r="2372" spans="1:23" x14ac:dyDescent="0.2">
      <c r="A2372" s="27" t="str">
        <f>IF(ISBLANK('Klanten gegevens'!A2381)," ",TRIM(PROPER('Klanten gegevens'!A2381)))</f>
        <v xml:space="preserve"> </v>
      </c>
      <c r="B2372" s="27" t="str">
        <f t="shared" ref="B2372:B2435" si="413">IF(AND(A2372=" ",C2372=" ")," ",IF(A2372=" ","missing info"," "))</f>
        <v xml:space="preserve"> </v>
      </c>
      <c r="C2372" s="30" t="str">
        <f>IF(ISBLANK('Klanten gegevens'!B2381)," ",TRIM(PROPER('Klanten gegevens'!B2381)))</f>
        <v xml:space="preserve"> </v>
      </c>
      <c r="D2372" s="27" t="str">
        <f t="shared" ref="D2372:D2435" si="414">IF(AND(A2372=" ",C2372=" ")," ",IF(C2372=" ","missing info"," "))</f>
        <v xml:space="preserve"> </v>
      </c>
      <c r="E2372" s="30" t="str">
        <f>IF(ISBLANK('Klanten gegevens'!C2381)," ",TRIM(PROPER('Klanten gegevens'!C2381)))</f>
        <v xml:space="preserve"> </v>
      </c>
      <c r="F2372" s="27" t="str">
        <f t="shared" ref="F2372:F2435" si="415">IF(AND(A2372=" ",C2372=" ")," ",IF(E2372=" ","missing Club_Member_ID",IF(COUNTIF($E$3:$E$253,E2372)&gt;1,"double ID"," ")))</f>
        <v xml:space="preserve"> </v>
      </c>
      <c r="G2372" s="30" t="str">
        <f>IF(ISBLANK('Klanten gegevens'!D2381)," ",TRIM('Klanten gegevens'!D2381))</f>
        <v xml:space="preserve"> </v>
      </c>
      <c r="H2372" s="27" t="str">
        <f t="shared" ref="H2372:H2435" si="416">IF(AND(A2372=" ",C2372=" ")," ",IF(G2372=" ","missing email",IF(COUNTIF($G$3:$G$252,G2372)&gt;1,"double email"," ")))</f>
        <v xml:space="preserve"> </v>
      </c>
      <c r="I2372" s="30" t="str">
        <f>IF(ISBLANK('Klanten gegevens'!E2381)," ",TRIM('Klanten gegevens'!E2381))</f>
        <v xml:space="preserve"> </v>
      </c>
      <c r="J2372" s="27" t="str">
        <f t="shared" ref="J2372:J2435" si="417">IF(OR(I2372="Ja",I2372="Nee")," ",IF(AND(I2372=" ",C2372=" ",A2372=" ")," ","please check"))</f>
        <v xml:space="preserve"> </v>
      </c>
      <c r="M2372" s="30" t="str">
        <f>IF(ISBLANK('Klanten gegevens'!Q2381)," ",TRIM('Klanten gegevens'!Q2381))</f>
        <v xml:space="preserve"> </v>
      </c>
      <c r="N2372" s="27" t="str">
        <f t="shared" ref="N2372:N2435" si="418">LEFT(M2372,2)</f>
        <v xml:space="preserve"> </v>
      </c>
      <c r="O2372" s="27" t="str">
        <f t="shared" ref="O2372:O2435" si="419">IF(M2372=" "," ",LEN(M2372))</f>
        <v xml:space="preserve"> </v>
      </c>
      <c r="P2372" s="27" t="str">
        <f t="shared" ref="P2372:P2435" si="420">IF(AND(A2372=" ",C2372=" ")," ",IF(M2372=" "," ",IF(O2372&lt;VLOOKUP(N2372,$R$3:$S$58,2,FALSE),"IBAN too short",IF(O2372&gt;VLOOKUP(N2372,$R$3:$S$58,2,FALSE),"IBAN too long"," "))))</f>
        <v xml:space="preserve"> </v>
      </c>
      <c r="Q2372" s="27" t="str">
        <f t="shared" ref="Q2372:Q2435" si="421">IF(N2372=" "," ",IF(OR(N2372="BE",N2372="DE",N2372="FR",N2372="LUX",N2372="NL")," ","Check country code"))</f>
        <v xml:space="preserve"> </v>
      </c>
      <c r="T2372" s="30" t="str">
        <f>IF(ISBLANK('Klanten gegevens'!R2381)," ",TRIM('Klanten gegevens'!R2381))</f>
        <v xml:space="preserve"> </v>
      </c>
      <c r="U2372" s="27" t="str">
        <f t="shared" ref="U2372:U2435" si="422">IF(AND(A2372=" ",C2372=" ")," ",IF(M2372=" "," ",IF(T2372=" ","missing info"," ")))</f>
        <v xml:space="preserve"> </v>
      </c>
      <c r="V2372" s="30" t="str">
        <f>IF(ISBLANK('Klanten gegevens'!S2381)," ",TRIM('Klanten gegevens'!S2381))</f>
        <v xml:space="preserve"> </v>
      </c>
      <c r="W2372" s="27" t="str">
        <f t="shared" ref="W2372:W2435" si="423">IF(AND(A2372=" ",C2372=" ")," ",IF(M2372=" "," ",IF(V2372=" ","missing info"," ")))</f>
        <v xml:space="preserve"> </v>
      </c>
    </row>
    <row r="2373" spans="1:23" x14ac:dyDescent="0.2">
      <c r="A2373" s="27" t="str">
        <f>IF(ISBLANK('Klanten gegevens'!A2382)," ",TRIM(PROPER('Klanten gegevens'!A2382)))</f>
        <v xml:space="preserve"> </v>
      </c>
      <c r="B2373" s="27" t="str">
        <f t="shared" si="413"/>
        <v xml:space="preserve"> </v>
      </c>
      <c r="C2373" s="30" t="str">
        <f>IF(ISBLANK('Klanten gegevens'!B2382)," ",TRIM(PROPER('Klanten gegevens'!B2382)))</f>
        <v xml:space="preserve"> </v>
      </c>
      <c r="D2373" s="27" t="str">
        <f t="shared" si="414"/>
        <v xml:space="preserve"> </v>
      </c>
      <c r="E2373" s="30" t="str">
        <f>IF(ISBLANK('Klanten gegevens'!C2382)," ",TRIM(PROPER('Klanten gegevens'!C2382)))</f>
        <v xml:space="preserve"> </v>
      </c>
      <c r="F2373" s="27" t="str">
        <f t="shared" si="415"/>
        <v xml:space="preserve"> </v>
      </c>
      <c r="G2373" s="30" t="str">
        <f>IF(ISBLANK('Klanten gegevens'!D2382)," ",TRIM('Klanten gegevens'!D2382))</f>
        <v xml:space="preserve"> </v>
      </c>
      <c r="H2373" s="27" t="str">
        <f t="shared" si="416"/>
        <v xml:space="preserve"> </v>
      </c>
      <c r="I2373" s="30" t="str">
        <f>IF(ISBLANK('Klanten gegevens'!E2382)," ",TRIM('Klanten gegevens'!E2382))</f>
        <v xml:space="preserve"> </v>
      </c>
      <c r="J2373" s="27" t="str">
        <f t="shared" si="417"/>
        <v xml:space="preserve"> </v>
      </c>
      <c r="M2373" s="30" t="str">
        <f>IF(ISBLANK('Klanten gegevens'!Q2382)," ",TRIM('Klanten gegevens'!Q2382))</f>
        <v xml:space="preserve"> </v>
      </c>
      <c r="N2373" s="27" t="str">
        <f t="shared" si="418"/>
        <v xml:space="preserve"> </v>
      </c>
      <c r="O2373" s="27" t="str">
        <f t="shared" si="419"/>
        <v xml:space="preserve"> </v>
      </c>
      <c r="P2373" s="27" t="str">
        <f t="shared" si="420"/>
        <v xml:space="preserve"> </v>
      </c>
      <c r="Q2373" s="27" t="str">
        <f t="shared" si="421"/>
        <v xml:space="preserve"> </v>
      </c>
      <c r="T2373" s="30" t="str">
        <f>IF(ISBLANK('Klanten gegevens'!R2382)," ",TRIM('Klanten gegevens'!R2382))</f>
        <v xml:space="preserve"> </v>
      </c>
      <c r="U2373" s="27" t="str">
        <f t="shared" si="422"/>
        <v xml:space="preserve"> </v>
      </c>
      <c r="V2373" s="30" t="str">
        <f>IF(ISBLANK('Klanten gegevens'!S2382)," ",TRIM('Klanten gegevens'!S2382))</f>
        <v xml:space="preserve"> </v>
      </c>
      <c r="W2373" s="27" t="str">
        <f t="shared" si="423"/>
        <v xml:space="preserve"> </v>
      </c>
    </row>
    <row r="2374" spans="1:23" x14ac:dyDescent="0.2">
      <c r="A2374" s="27" t="str">
        <f>IF(ISBLANK('Klanten gegevens'!A2383)," ",TRIM(PROPER('Klanten gegevens'!A2383)))</f>
        <v xml:space="preserve"> </v>
      </c>
      <c r="B2374" s="27" t="str">
        <f t="shared" si="413"/>
        <v xml:space="preserve"> </v>
      </c>
      <c r="C2374" s="30" t="str">
        <f>IF(ISBLANK('Klanten gegevens'!B2383)," ",TRIM(PROPER('Klanten gegevens'!B2383)))</f>
        <v xml:space="preserve"> </v>
      </c>
      <c r="D2374" s="27" t="str">
        <f t="shared" si="414"/>
        <v xml:space="preserve"> </v>
      </c>
      <c r="E2374" s="30" t="str">
        <f>IF(ISBLANK('Klanten gegevens'!C2383)," ",TRIM(PROPER('Klanten gegevens'!C2383)))</f>
        <v xml:space="preserve"> </v>
      </c>
      <c r="F2374" s="27" t="str">
        <f t="shared" si="415"/>
        <v xml:space="preserve"> </v>
      </c>
      <c r="G2374" s="30" t="str">
        <f>IF(ISBLANK('Klanten gegevens'!D2383)," ",TRIM('Klanten gegevens'!D2383))</f>
        <v xml:space="preserve"> </v>
      </c>
      <c r="H2374" s="27" t="str">
        <f t="shared" si="416"/>
        <v xml:space="preserve"> </v>
      </c>
      <c r="I2374" s="30" t="str">
        <f>IF(ISBLANK('Klanten gegevens'!E2383)," ",TRIM('Klanten gegevens'!E2383))</f>
        <v xml:space="preserve"> </v>
      </c>
      <c r="J2374" s="27" t="str">
        <f t="shared" si="417"/>
        <v xml:space="preserve"> </v>
      </c>
      <c r="M2374" s="30" t="str">
        <f>IF(ISBLANK('Klanten gegevens'!Q2383)," ",TRIM('Klanten gegevens'!Q2383))</f>
        <v xml:space="preserve"> </v>
      </c>
      <c r="N2374" s="27" t="str">
        <f t="shared" si="418"/>
        <v xml:space="preserve"> </v>
      </c>
      <c r="O2374" s="27" t="str">
        <f t="shared" si="419"/>
        <v xml:space="preserve"> </v>
      </c>
      <c r="P2374" s="27" t="str">
        <f t="shared" si="420"/>
        <v xml:space="preserve"> </v>
      </c>
      <c r="Q2374" s="27" t="str">
        <f t="shared" si="421"/>
        <v xml:space="preserve"> </v>
      </c>
      <c r="T2374" s="30" t="str">
        <f>IF(ISBLANK('Klanten gegevens'!R2383)," ",TRIM('Klanten gegevens'!R2383))</f>
        <v xml:space="preserve"> </v>
      </c>
      <c r="U2374" s="27" t="str">
        <f t="shared" si="422"/>
        <v xml:space="preserve"> </v>
      </c>
      <c r="V2374" s="30" t="str">
        <f>IF(ISBLANK('Klanten gegevens'!S2383)," ",TRIM('Klanten gegevens'!S2383))</f>
        <v xml:space="preserve"> </v>
      </c>
      <c r="W2374" s="27" t="str">
        <f t="shared" si="423"/>
        <v xml:space="preserve"> </v>
      </c>
    </row>
    <row r="2375" spans="1:23" x14ac:dyDescent="0.2">
      <c r="A2375" s="27" t="str">
        <f>IF(ISBLANK('Klanten gegevens'!A2384)," ",TRIM(PROPER('Klanten gegevens'!A2384)))</f>
        <v xml:space="preserve"> </v>
      </c>
      <c r="B2375" s="27" t="str">
        <f t="shared" si="413"/>
        <v xml:space="preserve"> </v>
      </c>
      <c r="C2375" s="30" t="str">
        <f>IF(ISBLANK('Klanten gegevens'!B2384)," ",TRIM(PROPER('Klanten gegevens'!B2384)))</f>
        <v xml:space="preserve"> </v>
      </c>
      <c r="D2375" s="27" t="str">
        <f t="shared" si="414"/>
        <v xml:space="preserve"> </v>
      </c>
      <c r="E2375" s="30" t="str">
        <f>IF(ISBLANK('Klanten gegevens'!C2384)," ",TRIM(PROPER('Klanten gegevens'!C2384)))</f>
        <v xml:space="preserve"> </v>
      </c>
      <c r="F2375" s="27" t="str">
        <f t="shared" si="415"/>
        <v xml:space="preserve"> </v>
      </c>
      <c r="G2375" s="30" t="str">
        <f>IF(ISBLANK('Klanten gegevens'!D2384)," ",TRIM('Klanten gegevens'!D2384))</f>
        <v xml:space="preserve"> </v>
      </c>
      <c r="H2375" s="27" t="str">
        <f t="shared" si="416"/>
        <v xml:space="preserve"> </v>
      </c>
      <c r="I2375" s="30" t="str">
        <f>IF(ISBLANK('Klanten gegevens'!E2384)," ",TRIM('Klanten gegevens'!E2384))</f>
        <v xml:space="preserve"> </v>
      </c>
      <c r="J2375" s="27" t="str">
        <f t="shared" si="417"/>
        <v xml:space="preserve"> </v>
      </c>
      <c r="M2375" s="30" t="str">
        <f>IF(ISBLANK('Klanten gegevens'!Q2384)," ",TRIM('Klanten gegevens'!Q2384))</f>
        <v xml:space="preserve"> </v>
      </c>
      <c r="N2375" s="27" t="str">
        <f t="shared" si="418"/>
        <v xml:space="preserve"> </v>
      </c>
      <c r="O2375" s="27" t="str">
        <f t="shared" si="419"/>
        <v xml:space="preserve"> </v>
      </c>
      <c r="P2375" s="27" t="str">
        <f t="shared" si="420"/>
        <v xml:space="preserve"> </v>
      </c>
      <c r="Q2375" s="27" t="str">
        <f t="shared" si="421"/>
        <v xml:space="preserve"> </v>
      </c>
      <c r="T2375" s="30" t="str">
        <f>IF(ISBLANK('Klanten gegevens'!R2384)," ",TRIM('Klanten gegevens'!R2384))</f>
        <v xml:space="preserve"> </v>
      </c>
      <c r="U2375" s="27" t="str">
        <f t="shared" si="422"/>
        <v xml:space="preserve"> </v>
      </c>
      <c r="V2375" s="30" t="str">
        <f>IF(ISBLANK('Klanten gegevens'!S2384)," ",TRIM('Klanten gegevens'!S2384))</f>
        <v xml:space="preserve"> </v>
      </c>
      <c r="W2375" s="27" t="str">
        <f t="shared" si="423"/>
        <v xml:space="preserve"> </v>
      </c>
    </row>
    <row r="2376" spans="1:23" x14ac:dyDescent="0.2">
      <c r="A2376" s="27" t="str">
        <f>IF(ISBLANK('Klanten gegevens'!A2385)," ",TRIM(PROPER('Klanten gegevens'!A2385)))</f>
        <v xml:space="preserve"> </v>
      </c>
      <c r="B2376" s="27" t="str">
        <f t="shared" si="413"/>
        <v xml:space="preserve"> </v>
      </c>
      <c r="C2376" s="30" t="str">
        <f>IF(ISBLANK('Klanten gegevens'!B2385)," ",TRIM(PROPER('Klanten gegevens'!B2385)))</f>
        <v xml:space="preserve"> </v>
      </c>
      <c r="D2376" s="27" t="str">
        <f t="shared" si="414"/>
        <v xml:space="preserve"> </v>
      </c>
      <c r="E2376" s="30" t="str">
        <f>IF(ISBLANK('Klanten gegevens'!C2385)," ",TRIM(PROPER('Klanten gegevens'!C2385)))</f>
        <v xml:space="preserve"> </v>
      </c>
      <c r="F2376" s="27" t="str">
        <f t="shared" si="415"/>
        <v xml:space="preserve"> </v>
      </c>
      <c r="G2376" s="30" t="str">
        <f>IF(ISBLANK('Klanten gegevens'!D2385)," ",TRIM('Klanten gegevens'!D2385))</f>
        <v xml:space="preserve"> </v>
      </c>
      <c r="H2376" s="27" t="str">
        <f t="shared" si="416"/>
        <v xml:space="preserve"> </v>
      </c>
      <c r="I2376" s="30" t="str">
        <f>IF(ISBLANK('Klanten gegevens'!E2385)," ",TRIM('Klanten gegevens'!E2385))</f>
        <v xml:space="preserve"> </v>
      </c>
      <c r="J2376" s="27" t="str">
        <f t="shared" si="417"/>
        <v xml:space="preserve"> </v>
      </c>
      <c r="M2376" s="30" t="str">
        <f>IF(ISBLANK('Klanten gegevens'!Q2385)," ",TRIM('Klanten gegevens'!Q2385))</f>
        <v xml:space="preserve"> </v>
      </c>
      <c r="N2376" s="27" t="str">
        <f t="shared" si="418"/>
        <v xml:space="preserve"> </v>
      </c>
      <c r="O2376" s="27" t="str">
        <f t="shared" si="419"/>
        <v xml:space="preserve"> </v>
      </c>
      <c r="P2376" s="27" t="str">
        <f t="shared" si="420"/>
        <v xml:space="preserve"> </v>
      </c>
      <c r="Q2376" s="27" t="str">
        <f t="shared" si="421"/>
        <v xml:space="preserve"> </v>
      </c>
      <c r="T2376" s="30" t="str">
        <f>IF(ISBLANK('Klanten gegevens'!R2385)," ",TRIM('Klanten gegevens'!R2385))</f>
        <v xml:space="preserve"> </v>
      </c>
      <c r="U2376" s="27" t="str">
        <f t="shared" si="422"/>
        <v xml:space="preserve"> </v>
      </c>
      <c r="V2376" s="30" t="str">
        <f>IF(ISBLANK('Klanten gegevens'!S2385)," ",TRIM('Klanten gegevens'!S2385))</f>
        <v xml:space="preserve"> </v>
      </c>
      <c r="W2376" s="27" t="str">
        <f t="shared" si="423"/>
        <v xml:space="preserve"> </v>
      </c>
    </row>
    <row r="2377" spans="1:23" x14ac:dyDescent="0.2">
      <c r="A2377" s="27" t="str">
        <f>IF(ISBLANK('Klanten gegevens'!A2386)," ",TRIM(PROPER('Klanten gegevens'!A2386)))</f>
        <v xml:space="preserve"> </v>
      </c>
      <c r="B2377" s="27" t="str">
        <f t="shared" si="413"/>
        <v xml:space="preserve"> </v>
      </c>
      <c r="C2377" s="30" t="str">
        <f>IF(ISBLANK('Klanten gegevens'!B2386)," ",TRIM(PROPER('Klanten gegevens'!B2386)))</f>
        <v xml:space="preserve"> </v>
      </c>
      <c r="D2377" s="27" t="str">
        <f t="shared" si="414"/>
        <v xml:space="preserve"> </v>
      </c>
      <c r="E2377" s="30" t="str">
        <f>IF(ISBLANK('Klanten gegevens'!C2386)," ",TRIM(PROPER('Klanten gegevens'!C2386)))</f>
        <v xml:space="preserve"> </v>
      </c>
      <c r="F2377" s="27" t="str">
        <f t="shared" si="415"/>
        <v xml:space="preserve"> </v>
      </c>
      <c r="G2377" s="30" t="str">
        <f>IF(ISBLANK('Klanten gegevens'!D2386)," ",TRIM('Klanten gegevens'!D2386))</f>
        <v xml:space="preserve"> </v>
      </c>
      <c r="H2377" s="27" t="str">
        <f t="shared" si="416"/>
        <v xml:space="preserve"> </v>
      </c>
      <c r="I2377" s="30" t="str">
        <f>IF(ISBLANK('Klanten gegevens'!E2386)," ",TRIM('Klanten gegevens'!E2386))</f>
        <v xml:space="preserve"> </v>
      </c>
      <c r="J2377" s="27" t="str">
        <f t="shared" si="417"/>
        <v xml:space="preserve"> </v>
      </c>
      <c r="M2377" s="30" t="str">
        <f>IF(ISBLANK('Klanten gegevens'!Q2386)," ",TRIM('Klanten gegevens'!Q2386))</f>
        <v xml:space="preserve"> </v>
      </c>
      <c r="N2377" s="27" t="str">
        <f t="shared" si="418"/>
        <v xml:space="preserve"> </v>
      </c>
      <c r="O2377" s="27" t="str">
        <f t="shared" si="419"/>
        <v xml:space="preserve"> </v>
      </c>
      <c r="P2377" s="27" t="str">
        <f t="shared" si="420"/>
        <v xml:space="preserve"> </v>
      </c>
      <c r="Q2377" s="27" t="str">
        <f t="shared" si="421"/>
        <v xml:space="preserve"> </v>
      </c>
      <c r="T2377" s="30" t="str">
        <f>IF(ISBLANK('Klanten gegevens'!R2386)," ",TRIM('Klanten gegevens'!R2386))</f>
        <v xml:space="preserve"> </v>
      </c>
      <c r="U2377" s="27" t="str">
        <f t="shared" si="422"/>
        <v xml:space="preserve"> </v>
      </c>
      <c r="V2377" s="30" t="str">
        <f>IF(ISBLANK('Klanten gegevens'!S2386)," ",TRIM('Klanten gegevens'!S2386))</f>
        <v xml:space="preserve"> </v>
      </c>
      <c r="W2377" s="27" t="str">
        <f t="shared" si="423"/>
        <v xml:space="preserve"> </v>
      </c>
    </row>
    <row r="2378" spans="1:23" x14ac:dyDescent="0.2">
      <c r="A2378" s="27" t="str">
        <f>IF(ISBLANK('Klanten gegevens'!A2387)," ",TRIM(PROPER('Klanten gegevens'!A2387)))</f>
        <v xml:space="preserve"> </v>
      </c>
      <c r="B2378" s="27" t="str">
        <f t="shared" si="413"/>
        <v xml:space="preserve"> </v>
      </c>
      <c r="C2378" s="30" t="str">
        <f>IF(ISBLANK('Klanten gegevens'!B2387)," ",TRIM(PROPER('Klanten gegevens'!B2387)))</f>
        <v xml:space="preserve"> </v>
      </c>
      <c r="D2378" s="27" t="str">
        <f t="shared" si="414"/>
        <v xml:space="preserve"> </v>
      </c>
      <c r="E2378" s="30" t="str">
        <f>IF(ISBLANK('Klanten gegevens'!C2387)," ",TRIM(PROPER('Klanten gegevens'!C2387)))</f>
        <v xml:space="preserve"> </v>
      </c>
      <c r="F2378" s="27" t="str">
        <f t="shared" si="415"/>
        <v xml:space="preserve"> </v>
      </c>
      <c r="G2378" s="30" t="str">
        <f>IF(ISBLANK('Klanten gegevens'!D2387)," ",TRIM('Klanten gegevens'!D2387))</f>
        <v xml:space="preserve"> </v>
      </c>
      <c r="H2378" s="27" t="str">
        <f t="shared" si="416"/>
        <v xml:space="preserve"> </v>
      </c>
      <c r="I2378" s="30" t="str">
        <f>IF(ISBLANK('Klanten gegevens'!E2387)," ",TRIM('Klanten gegevens'!E2387))</f>
        <v xml:space="preserve"> </v>
      </c>
      <c r="J2378" s="27" t="str">
        <f t="shared" si="417"/>
        <v xml:space="preserve"> </v>
      </c>
      <c r="M2378" s="30" t="str">
        <f>IF(ISBLANK('Klanten gegevens'!Q2387)," ",TRIM('Klanten gegevens'!Q2387))</f>
        <v xml:space="preserve"> </v>
      </c>
      <c r="N2378" s="27" t="str">
        <f t="shared" si="418"/>
        <v xml:space="preserve"> </v>
      </c>
      <c r="O2378" s="27" t="str">
        <f t="shared" si="419"/>
        <v xml:space="preserve"> </v>
      </c>
      <c r="P2378" s="27" t="str">
        <f t="shared" si="420"/>
        <v xml:space="preserve"> </v>
      </c>
      <c r="Q2378" s="27" t="str">
        <f t="shared" si="421"/>
        <v xml:space="preserve"> </v>
      </c>
      <c r="T2378" s="30" t="str">
        <f>IF(ISBLANK('Klanten gegevens'!R2387)," ",TRIM('Klanten gegevens'!R2387))</f>
        <v xml:space="preserve"> </v>
      </c>
      <c r="U2378" s="27" t="str">
        <f t="shared" si="422"/>
        <v xml:space="preserve"> </v>
      </c>
      <c r="V2378" s="30" t="str">
        <f>IF(ISBLANK('Klanten gegevens'!S2387)," ",TRIM('Klanten gegevens'!S2387))</f>
        <v xml:space="preserve"> </v>
      </c>
      <c r="W2378" s="27" t="str">
        <f t="shared" si="423"/>
        <v xml:space="preserve"> </v>
      </c>
    </row>
    <row r="2379" spans="1:23" x14ac:dyDescent="0.2">
      <c r="A2379" s="27" t="str">
        <f>IF(ISBLANK('Klanten gegevens'!A2388)," ",TRIM(PROPER('Klanten gegevens'!A2388)))</f>
        <v xml:space="preserve"> </v>
      </c>
      <c r="B2379" s="27" t="str">
        <f t="shared" si="413"/>
        <v xml:space="preserve"> </v>
      </c>
      <c r="C2379" s="30" t="str">
        <f>IF(ISBLANK('Klanten gegevens'!B2388)," ",TRIM(PROPER('Klanten gegevens'!B2388)))</f>
        <v xml:space="preserve"> </v>
      </c>
      <c r="D2379" s="27" t="str">
        <f t="shared" si="414"/>
        <v xml:space="preserve"> </v>
      </c>
      <c r="E2379" s="30" t="str">
        <f>IF(ISBLANK('Klanten gegevens'!C2388)," ",TRIM(PROPER('Klanten gegevens'!C2388)))</f>
        <v xml:space="preserve"> </v>
      </c>
      <c r="F2379" s="27" t="str">
        <f t="shared" si="415"/>
        <v xml:space="preserve"> </v>
      </c>
      <c r="G2379" s="30" t="str">
        <f>IF(ISBLANK('Klanten gegevens'!D2388)," ",TRIM('Klanten gegevens'!D2388))</f>
        <v xml:space="preserve"> </v>
      </c>
      <c r="H2379" s="27" t="str">
        <f t="shared" si="416"/>
        <v xml:space="preserve"> </v>
      </c>
      <c r="I2379" s="30" t="str">
        <f>IF(ISBLANK('Klanten gegevens'!E2388)," ",TRIM('Klanten gegevens'!E2388))</f>
        <v xml:space="preserve"> </v>
      </c>
      <c r="J2379" s="27" t="str">
        <f t="shared" si="417"/>
        <v xml:space="preserve"> </v>
      </c>
      <c r="M2379" s="30" t="str">
        <f>IF(ISBLANK('Klanten gegevens'!Q2388)," ",TRIM('Klanten gegevens'!Q2388))</f>
        <v xml:space="preserve"> </v>
      </c>
      <c r="N2379" s="27" t="str">
        <f t="shared" si="418"/>
        <v xml:space="preserve"> </v>
      </c>
      <c r="O2379" s="27" t="str">
        <f t="shared" si="419"/>
        <v xml:space="preserve"> </v>
      </c>
      <c r="P2379" s="27" t="str">
        <f t="shared" si="420"/>
        <v xml:space="preserve"> </v>
      </c>
      <c r="Q2379" s="27" t="str">
        <f t="shared" si="421"/>
        <v xml:space="preserve"> </v>
      </c>
      <c r="T2379" s="30" t="str">
        <f>IF(ISBLANK('Klanten gegevens'!R2388)," ",TRIM('Klanten gegevens'!R2388))</f>
        <v xml:space="preserve"> </v>
      </c>
      <c r="U2379" s="27" t="str">
        <f t="shared" si="422"/>
        <v xml:space="preserve"> </v>
      </c>
      <c r="V2379" s="30" t="str">
        <f>IF(ISBLANK('Klanten gegevens'!S2388)," ",TRIM('Klanten gegevens'!S2388))</f>
        <v xml:space="preserve"> </v>
      </c>
      <c r="W2379" s="27" t="str">
        <f t="shared" si="423"/>
        <v xml:space="preserve"> </v>
      </c>
    </row>
    <row r="2380" spans="1:23" x14ac:dyDescent="0.2">
      <c r="A2380" s="27" t="str">
        <f>IF(ISBLANK('Klanten gegevens'!A2389)," ",TRIM(PROPER('Klanten gegevens'!A2389)))</f>
        <v xml:space="preserve"> </v>
      </c>
      <c r="B2380" s="27" t="str">
        <f t="shared" si="413"/>
        <v xml:space="preserve"> </v>
      </c>
      <c r="C2380" s="30" t="str">
        <f>IF(ISBLANK('Klanten gegevens'!B2389)," ",TRIM(PROPER('Klanten gegevens'!B2389)))</f>
        <v xml:space="preserve"> </v>
      </c>
      <c r="D2380" s="27" t="str">
        <f t="shared" si="414"/>
        <v xml:space="preserve"> </v>
      </c>
      <c r="E2380" s="30" t="str">
        <f>IF(ISBLANK('Klanten gegevens'!C2389)," ",TRIM(PROPER('Klanten gegevens'!C2389)))</f>
        <v xml:space="preserve"> </v>
      </c>
      <c r="F2380" s="27" t="str">
        <f t="shared" si="415"/>
        <v xml:space="preserve"> </v>
      </c>
      <c r="G2380" s="30" t="str">
        <f>IF(ISBLANK('Klanten gegevens'!D2389)," ",TRIM('Klanten gegevens'!D2389))</f>
        <v xml:space="preserve"> </v>
      </c>
      <c r="H2380" s="27" t="str">
        <f t="shared" si="416"/>
        <v xml:space="preserve"> </v>
      </c>
      <c r="I2380" s="30" t="str">
        <f>IF(ISBLANK('Klanten gegevens'!E2389)," ",TRIM('Klanten gegevens'!E2389))</f>
        <v xml:space="preserve"> </v>
      </c>
      <c r="J2380" s="27" t="str">
        <f t="shared" si="417"/>
        <v xml:space="preserve"> </v>
      </c>
      <c r="M2380" s="30" t="str">
        <f>IF(ISBLANK('Klanten gegevens'!Q2389)," ",TRIM('Klanten gegevens'!Q2389))</f>
        <v xml:space="preserve"> </v>
      </c>
      <c r="N2380" s="27" t="str">
        <f t="shared" si="418"/>
        <v xml:space="preserve"> </v>
      </c>
      <c r="O2380" s="27" t="str">
        <f t="shared" si="419"/>
        <v xml:space="preserve"> </v>
      </c>
      <c r="P2380" s="27" t="str">
        <f t="shared" si="420"/>
        <v xml:space="preserve"> </v>
      </c>
      <c r="Q2380" s="27" t="str">
        <f t="shared" si="421"/>
        <v xml:space="preserve"> </v>
      </c>
      <c r="T2380" s="30" t="str">
        <f>IF(ISBLANK('Klanten gegevens'!R2389)," ",TRIM('Klanten gegevens'!R2389))</f>
        <v xml:space="preserve"> </v>
      </c>
      <c r="U2380" s="27" t="str">
        <f t="shared" si="422"/>
        <v xml:space="preserve"> </v>
      </c>
      <c r="V2380" s="30" t="str">
        <f>IF(ISBLANK('Klanten gegevens'!S2389)," ",TRIM('Klanten gegevens'!S2389))</f>
        <v xml:space="preserve"> </v>
      </c>
      <c r="W2380" s="27" t="str">
        <f t="shared" si="423"/>
        <v xml:space="preserve"> </v>
      </c>
    </row>
    <row r="2381" spans="1:23" x14ac:dyDescent="0.2">
      <c r="A2381" s="27" t="str">
        <f>IF(ISBLANK('Klanten gegevens'!A2390)," ",TRIM(PROPER('Klanten gegevens'!A2390)))</f>
        <v xml:space="preserve"> </v>
      </c>
      <c r="B2381" s="27" t="str">
        <f t="shared" si="413"/>
        <v xml:space="preserve"> </v>
      </c>
      <c r="C2381" s="30" t="str">
        <f>IF(ISBLANK('Klanten gegevens'!B2390)," ",TRIM(PROPER('Klanten gegevens'!B2390)))</f>
        <v xml:space="preserve"> </v>
      </c>
      <c r="D2381" s="27" t="str">
        <f t="shared" si="414"/>
        <v xml:space="preserve"> </v>
      </c>
      <c r="E2381" s="30" t="str">
        <f>IF(ISBLANK('Klanten gegevens'!C2390)," ",TRIM(PROPER('Klanten gegevens'!C2390)))</f>
        <v xml:space="preserve"> </v>
      </c>
      <c r="F2381" s="27" t="str">
        <f t="shared" si="415"/>
        <v xml:space="preserve"> </v>
      </c>
      <c r="G2381" s="30" t="str">
        <f>IF(ISBLANK('Klanten gegevens'!D2390)," ",TRIM('Klanten gegevens'!D2390))</f>
        <v xml:space="preserve"> </v>
      </c>
      <c r="H2381" s="27" t="str">
        <f t="shared" si="416"/>
        <v xml:space="preserve"> </v>
      </c>
      <c r="I2381" s="30" t="str">
        <f>IF(ISBLANK('Klanten gegevens'!E2390)," ",TRIM('Klanten gegevens'!E2390))</f>
        <v xml:space="preserve"> </v>
      </c>
      <c r="J2381" s="27" t="str">
        <f t="shared" si="417"/>
        <v xml:space="preserve"> </v>
      </c>
      <c r="M2381" s="30" t="str">
        <f>IF(ISBLANK('Klanten gegevens'!Q2390)," ",TRIM('Klanten gegevens'!Q2390))</f>
        <v xml:space="preserve"> </v>
      </c>
      <c r="N2381" s="27" t="str">
        <f t="shared" si="418"/>
        <v xml:space="preserve"> </v>
      </c>
      <c r="O2381" s="27" t="str">
        <f t="shared" si="419"/>
        <v xml:space="preserve"> </v>
      </c>
      <c r="P2381" s="27" t="str">
        <f t="shared" si="420"/>
        <v xml:space="preserve"> </v>
      </c>
      <c r="Q2381" s="27" t="str">
        <f t="shared" si="421"/>
        <v xml:space="preserve"> </v>
      </c>
      <c r="T2381" s="30" t="str">
        <f>IF(ISBLANK('Klanten gegevens'!R2390)," ",TRIM('Klanten gegevens'!R2390))</f>
        <v xml:space="preserve"> </v>
      </c>
      <c r="U2381" s="27" t="str">
        <f t="shared" si="422"/>
        <v xml:space="preserve"> </v>
      </c>
      <c r="V2381" s="30" t="str">
        <f>IF(ISBLANK('Klanten gegevens'!S2390)," ",TRIM('Klanten gegevens'!S2390))</f>
        <v xml:space="preserve"> </v>
      </c>
      <c r="W2381" s="27" t="str">
        <f t="shared" si="423"/>
        <v xml:space="preserve"> </v>
      </c>
    </row>
    <row r="2382" spans="1:23" x14ac:dyDescent="0.2">
      <c r="A2382" s="27" t="str">
        <f>IF(ISBLANK('Klanten gegevens'!A2391)," ",TRIM(PROPER('Klanten gegevens'!A2391)))</f>
        <v xml:space="preserve"> </v>
      </c>
      <c r="B2382" s="27" t="str">
        <f t="shared" si="413"/>
        <v xml:space="preserve"> </v>
      </c>
      <c r="C2382" s="30" t="str">
        <f>IF(ISBLANK('Klanten gegevens'!B2391)," ",TRIM(PROPER('Klanten gegevens'!B2391)))</f>
        <v xml:space="preserve"> </v>
      </c>
      <c r="D2382" s="27" t="str">
        <f t="shared" si="414"/>
        <v xml:space="preserve"> </v>
      </c>
      <c r="E2382" s="30" t="str">
        <f>IF(ISBLANK('Klanten gegevens'!C2391)," ",TRIM(PROPER('Klanten gegevens'!C2391)))</f>
        <v xml:space="preserve"> </v>
      </c>
      <c r="F2382" s="27" t="str">
        <f t="shared" si="415"/>
        <v xml:space="preserve"> </v>
      </c>
      <c r="G2382" s="30" t="str">
        <f>IF(ISBLANK('Klanten gegevens'!D2391)," ",TRIM('Klanten gegevens'!D2391))</f>
        <v xml:space="preserve"> </v>
      </c>
      <c r="H2382" s="27" t="str">
        <f t="shared" si="416"/>
        <v xml:space="preserve"> </v>
      </c>
      <c r="I2382" s="30" t="str">
        <f>IF(ISBLANK('Klanten gegevens'!E2391)," ",TRIM('Klanten gegevens'!E2391))</f>
        <v xml:space="preserve"> </v>
      </c>
      <c r="J2382" s="27" t="str">
        <f t="shared" si="417"/>
        <v xml:space="preserve"> </v>
      </c>
      <c r="M2382" s="30" t="str">
        <f>IF(ISBLANK('Klanten gegevens'!Q2391)," ",TRIM('Klanten gegevens'!Q2391))</f>
        <v xml:space="preserve"> </v>
      </c>
      <c r="N2382" s="27" t="str">
        <f t="shared" si="418"/>
        <v xml:space="preserve"> </v>
      </c>
      <c r="O2382" s="27" t="str">
        <f t="shared" si="419"/>
        <v xml:space="preserve"> </v>
      </c>
      <c r="P2382" s="27" t="str">
        <f t="shared" si="420"/>
        <v xml:space="preserve"> </v>
      </c>
      <c r="Q2382" s="27" t="str">
        <f t="shared" si="421"/>
        <v xml:space="preserve"> </v>
      </c>
      <c r="T2382" s="30" t="str">
        <f>IF(ISBLANK('Klanten gegevens'!R2391)," ",TRIM('Klanten gegevens'!R2391))</f>
        <v xml:space="preserve"> </v>
      </c>
      <c r="U2382" s="27" t="str">
        <f t="shared" si="422"/>
        <v xml:space="preserve"> </v>
      </c>
      <c r="V2382" s="30" t="str">
        <f>IF(ISBLANK('Klanten gegevens'!S2391)," ",TRIM('Klanten gegevens'!S2391))</f>
        <v xml:space="preserve"> </v>
      </c>
      <c r="W2382" s="27" t="str">
        <f t="shared" si="423"/>
        <v xml:space="preserve"> </v>
      </c>
    </row>
    <row r="2383" spans="1:23" x14ac:dyDescent="0.2">
      <c r="A2383" s="27" t="str">
        <f>IF(ISBLANK('Klanten gegevens'!A2392)," ",TRIM(PROPER('Klanten gegevens'!A2392)))</f>
        <v xml:space="preserve"> </v>
      </c>
      <c r="B2383" s="27" t="str">
        <f t="shared" si="413"/>
        <v xml:space="preserve"> </v>
      </c>
      <c r="C2383" s="30" t="str">
        <f>IF(ISBLANK('Klanten gegevens'!B2392)," ",TRIM(PROPER('Klanten gegevens'!B2392)))</f>
        <v xml:space="preserve"> </v>
      </c>
      <c r="D2383" s="27" t="str">
        <f t="shared" si="414"/>
        <v xml:space="preserve"> </v>
      </c>
      <c r="E2383" s="30" t="str">
        <f>IF(ISBLANK('Klanten gegevens'!C2392)," ",TRIM(PROPER('Klanten gegevens'!C2392)))</f>
        <v xml:space="preserve"> </v>
      </c>
      <c r="F2383" s="27" t="str">
        <f t="shared" si="415"/>
        <v xml:space="preserve"> </v>
      </c>
      <c r="G2383" s="30" t="str">
        <f>IF(ISBLANK('Klanten gegevens'!D2392)," ",TRIM('Klanten gegevens'!D2392))</f>
        <v xml:space="preserve"> </v>
      </c>
      <c r="H2383" s="27" t="str">
        <f t="shared" si="416"/>
        <v xml:space="preserve"> </v>
      </c>
      <c r="I2383" s="30" t="str">
        <f>IF(ISBLANK('Klanten gegevens'!E2392)," ",TRIM('Klanten gegevens'!E2392))</f>
        <v xml:space="preserve"> </v>
      </c>
      <c r="J2383" s="27" t="str">
        <f t="shared" si="417"/>
        <v xml:space="preserve"> </v>
      </c>
      <c r="M2383" s="30" t="str">
        <f>IF(ISBLANK('Klanten gegevens'!Q2392)," ",TRIM('Klanten gegevens'!Q2392))</f>
        <v xml:space="preserve"> </v>
      </c>
      <c r="N2383" s="27" t="str">
        <f t="shared" si="418"/>
        <v xml:space="preserve"> </v>
      </c>
      <c r="O2383" s="27" t="str">
        <f t="shared" si="419"/>
        <v xml:space="preserve"> </v>
      </c>
      <c r="P2383" s="27" t="str">
        <f t="shared" si="420"/>
        <v xml:space="preserve"> </v>
      </c>
      <c r="Q2383" s="27" t="str">
        <f t="shared" si="421"/>
        <v xml:space="preserve"> </v>
      </c>
      <c r="T2383" s="30" t="str">
        <f>IF(ISBLANK('Klanten gegevens'!R2392)," ",TRIM('Klanten gegevens'!R2392))</f>
        <v xml:space="preserve"> </v>
      </c>
      <c r="U2383" s="27" t="str">
        <f t="shared" si="422"/>
        <v xml:space="preserve"> </v>
      </c>
      <c r="V2383" s="30" t="str">
        <f>IF(ISBLANK('Klanten gegevens'!S2392)," ",TRIM('Klanten gegevens'!S2392))</f>
        <v xml:space="preserve"> </v>
      </c>
      <c r="W2383" s="27" t="str">
        <f t="shared" si="423"/>
        <v xml:space="preserve"> </v>
      </c>
    </row>
    <row r="2384" spans="1:23" x14ac:dyDescent="0.2">
      <c r="A2384" s="27" t="str">
        <f>IF(ISBLANK('Klanten gegevens'!A2393)," ",TRIM(PROPER('Klanten gegevens'!A2393)))</f>
        <v xml:space="preserve"> </v>
      </c>
      <c r="B2384" s="27" t="str">
        <f t="shared" si="413"/>
        <v xml:space="preserve"> </v>
      </c>
      <c r="C2384" s="30" t="str">
        <f>IF(ISBLANK('Klanten gegevens'!B2393)," ",TRIM(PROPER('Klanten gegevens'!B2393)))</f>
        <v xml:space="preserve"> </v>
      </c>
      <c r="D2384" s="27" t="str">
        <f t="shared" si="414"/>
        <v xml:space="preserve"> </v>
      </c>
      <c r="E2384" s="30" t="str">
        <f>IF(ISBLANK('Klanten gegevens'!C2393)," ",TRIM(PROPER('Klanten gegevens'!C2393)))</f>
        <v xml:space="preserve"> </v>
      </c>
      <c r="F2384" s="27" t="str">
        <f t="shared" si="415"/>
        <v xml:space="preserve"> </v>
      </c>
      <c r="G2384" s="30" t="str">
        <f>IF(ISBLANK('Klanten gegevens'!D2393)," ",TRIM('Klanten gegevens'!D2393))</f>
        <v xml:space="preserve"> </v>
      </c>
      <c r="H2384" s="27" t="str">
        <f t="shared" si="416"/>
        <v xml:space="preserve"> </v>
      </c>
      <c r="I2384" s="30" t="str">
        <f>IF(ISBLANK('Klanten gegevens'!E2393)," ",TRIM('Klanten gegevens'!E2393))</f>
        <v xml:space="preserve"> </v>
      </c>
      <c r="J2384" s="27" t="str">
        <f t="shared" si="417"/>
        <v xml:space="preserve"> </v>
      </c>
      <c r="M2384" s="30" t="str">
        <f>IF(ISBLANK('Klanten gegevens'!Q2393)," ",TRIM('Klanten gegevens'!Q2393))</f>
        <v xml:space="preserve"> </v>
      </c>
      <c r="N2384" s="27" t="str">
        <f t="shared" si="418"/>
        <v xml:space="preserve"> </v>
      </c>
      <c r="O2384" s="27" t="str">
        <f t="shared" si="419"/>
        <v xml:space="preserve"> </v>
      </c>
      <c r="P2384" s="27" t="str">
        <f t="shared" si="420"/>
        <v xml:space="preserve"> </v>
      </c>
      <c r="Q2384" s="27" t="str">
        <f t="shared" si="421"/>
        <v xml:space="preserve"> </v>
      </c>
      <c r="T2384" s="30" t="str">
        <f>IF(ISBLANK('Klanten gegevens'!R2393)," ",TRIM('Klanten gegevens'!R2393))</f>
        <v xml:space="preserve"> </v>
      </c>
      <c r="U2384" s="27" t="str">
        <f t="shared" si="422"/>
        <v xml:space="preserve"> </v>
      </c>
      <c r="V2384" s="30" t="str">
        <f>IF(ISBLANK('Klanten gegevens'!S2393)," ",TRIM('Klanten gegevens'!S2393))</f>
        <v xml:space="preserve"> </v>
      </c>
      <c r="W2384" s="27" t="str">
        <f t="shared" si="423"/>
        <v xml:space="preserve"> </v>
      </c>
    </row>
    <row r="2385" spans="1:23" x14ac:dyDescent="0.2">
      <c r="A2385" s="27" t="str">
        <f>IF(ISBLANK('Klanten gegevens'!A2394)," ",TRIM(PROPER('Klanten gegevens'!A2394)))</f>
        <v xml:space="preserve"> </v>
      </c>
      <c r="B2385" s="27" t="str">
        <f t="shared" si="413"/>
        <v xml:space="preserve"> </v>
      </c>
      <c r="C2385" s="30" t="str">
        <f>IF(ISBLANK('Klanten gegevens'!B2394)," ",TRIM(PROPER('Klanten gegevens'!B2394)))</f>
        <v xml:space="preserve"> </v>
      </c>
      <c r="D2385" s="27" t="str">
        <f t="shared" si="414"/>
        <v xml:space="preserve"> </v>
      </c>
      <c r="E2385" s="30" t="str">
        <f>IF(ISBLANK('Klanten gegevens'!C2394)," ",TRIM(PROPER('Klanten gegevens'!C2394)))</f>
        <v xml:space="preserve"> </v>
      </c>
      <c r="F2385" s="27" t="str">
        <f t="shared" si="415"/>
        <v xml:space="preserve"> </v>
      </c>
      <c r="G2385" s="30" t="str">
        <f>IF(ISBLANK('Klanten gegevens'!D2394)," ",TRIM('Klanten gegevens'!D2394))</f>
        <v xml:space="preserve"> </v>
      </c>
      <c r="H2385" s="27" t="str">
        <f t="shared" si="416"/>
        <v xml:space="preserve"> </v>
      </c>
      <c r="I2385" s="30" t="str">
        <f>IF(ISBLANK('Klanten gegevens'!E2394)," ",TRIM('Klanten gegevens'!E2394))</f>
        <v xml:space="preserve"> </v>
      </c>
      <c r="J2385" s="27" t="str">
        <f t="shared" si="417"/>
        <v xml:space="preserve"> </v>
      </c>
      <c r="M2385" s="30" t="str">
        <f>IF(ISBLANK('Klanten gegevens'!Q2394)," ",TRIM('Klanten gegevens'!Q2394))</f>
        <v xml:space="preserve"> </v>
      </c>
      <c r="N2385" s="27" t="str">
        <f t="shared" si="418"/>
        <v xml:space="preserve"> </v>
      </c>
      <c r="O2385" s="27" t="str">
        <f t="shared" si="419"/>
        <v xml:space="preserve"> </v>
      </c>
      <c r="P2385" s="27" t="str">
        <f t="shared" si="420"/>
        <v xml:space="preserve"> </v>
      </c>
      <c r="Q2385" s="27" t="str">
        <f t="shared" si="421"/>
        <v xml:space="preserve"> </v>
      </c>
      <c r="T2385" s="30" t="str">
        <f>IF(ISBLANK('Klanten gegevens'!R2394)," ",TRIM('Klanten gegevens'!R2394))</f>
        <v xml:space="preserve"> </v>
      </c>
      <c r="U2385" s="27" t="str">
        <f t="shared" si="422"/>
        <v xml:space="preserve"> </v>
      </c>
      <c r="V2385" s="30" t="str">
        <f>IF(ISBLANK('Klanten gegevens'!S2394)," ",TRIM('Klanten gegevens'!S2394))</f>
        <v xml:space="preserve"> </v>
      </c>
      <c r="W2385" s="27" t="str">
        <f t="shared" si="423"/>
        <v xml:space="preserve"> </v>
      </c>
    </row>
    <row r="2386" spans="1:23" x14ac:dyDescent="0.2">
      <c r="A2386" s="27" t="str">
        <f>IF(ISBLANK('Klanten gegevens'!A2395)," ",TRIM(PROPER('Klanten gegevens'!A2395)))</f>
        <v xml:space="preserve"> </v>
      </c>
      <c r="B2386" s="27" t="str">
        <f t="shared" si="413"/>
        <v xml:space="preserve"> </v>
      </c>
      <c r="C2386" s="30" t="str">
        <f>IF(ISBLANK('Klanten gegevens'!B2395)," ",TRIM(PROPER('Klanten gegevens'!B2395)))</f>
        <v xml:space="preserve"> </v>
      </c>
      <c r="D2386" s="27" t="str">
        <f t="shared" si="414"/>
        <v xml:space="preserve"> </v>
      </c>
      <c r="E2386" s="30" t="str">
        <f>IF(ISBLANK('Klanten gegevens'!C2395)," ",TRIM(PROPER('Klanten gegevens'!C2395)))</f>
        <v xml:space="preserve"> </v>
      </c>
      <c r="F2386" s="27" t="str">
        <f t="shared" si="415"/>
        <v xml:space="preserve"> </v>
      </c>
      <c r="G2386" s="30" t="str">
        <f>IF(ISBLANK('Klanten gegevens'!D2395)," ",TRIM('Klanten gegevens'!D2395))</f>
        <v xml:space="preserve"> </v>
      </c>
      <c r="H2386" s="27" t="str">
        <f t="shared" si="416"/>
        <v xml:space="preserve"> </v>
      </c>
      <c r="I2386" s="30" t="str">
        <f>IF(ISBLANK('Klanten gegevens'!E2395)," ",TRIM('Klanten gegevens'!E2395))</f>
        <v xml:space="preserve"> </v>
      </c>
      <c r="J2386" s="27" t="str">
        <f t="shared" si="417"/>
        <v xml:space="preserve"> </v>
      </c>
      <c r="M2386" s="30" t="str">
        <f>IF(ISBLANK('Klanten gegevens'!Q2395)," ",TRIM('Klanten gegevens'!Q2395))</f>
        <v xml:space="preserve"> </v>
      </c>
      <c r="N2386" s="27" t="str">
        <f t="shared" si="418"/>
        <v xml:space="preserve"> </v>
      </c>
      <c r="O2386" s="27" t="str">
        <f t="shared" si="419"/>
        <v xml:space="preserve"> </v>
      </c>
      <c r="P2386" s="27" t="str">
        <f t="shared" si="420"/>
        <v xml:space="preserve"> </v>
      </c>
      <c r="Q2386" s="27" t="str">
        <f t="shared" si="421"/>
        <v xml:space="preserve"> </v>
      </c>
      <c r="T2386" s="30" t="str">
        <f>IF(ISBLANK('Klanten gegevens'!R2395)," ",TRIM('Klanten gegevens'!R2395))</f>
        <v xml:space="preserve"> </v>
      </c>
      <c r="U2386" s="27" t="str">
        <f t="shared" si="422"/>
        <v xml:space="preserve"> </v>
      </c>
      <c r="V2386" s="30" t="str">
        <f>IF(ISBLANK('Klanten gegevens'!S2395)," ",TRIM('Klanten gegevens'!S2395))</f>
        <v xml:space="preserve"> </v>
      </c>
      <c r="W2386" s="27" t="str">
        <f t="shared" si="423"/>
        <v xml:space="preserve"> </v>
      </c>
    </row>
    <row r="2387" spans="1:23" x14ac:dyDescent="0.2">
      <c r="A2387" s="27" t="str">
        <f>IF(ISBLANK('Klanten gegevens'!A2396)," ",TRIM(PROPER('Klanten gegevens'!A2396)))</f>
        <v xml:space="preserve"> </v>
      </c>
      <c r="B2387" s="27" t="str">
        <f t="shared" si="413"/>
        <v xml:space="preserve"> </v>
      </c>
      <c r="C2387" s="30" t="str">
        <f>IF(ISBLANK('Klanten gegevens'!B2396)," ",TRIM(PROPER('Klanten gegevens'!B2396)))</f>
        <v xml:space="preserve"> </v>
      </c>
      <c r="D2387" s="27" t="str">
        <f t="shared" si="414"/>
        <v xml:space="preserve"> </v>
      </c>
      <c r="E2387" s="30" t="str">
        <f>IF(ISBLANK('Klanten gegevens'!C2396)," ",TRIM(PROPER('Klanten gegevens'!C2396)))</f>
        <v xml:space="preserve"> </v>
      </c>
      <c r="F2387" s="27" t="str">
        <f t="shared" si="415"/>
        <v xml:space="preserve"> </v>
      </c>
      <c r="G2387" s="30" t="str">
        <f>IF(ISBLANK('Klanten gegevens'!D2396)," ",TRIM('Klanten gegevens'!D2396))</f>
        <v xml:space="preserve"> </v>
      </c>
      <c r="H2387" s="27" t="str">
        <f t="shared" si="416"/>
        <v xml:space="preserve"> </v>
      </c>
      <c r="I2387" s="30" t="str">
        <f>IF(ISBLANK('Klanten gegevens'!E2396)," ",TRIM('Klanten gegevens'!E2396))</f>
        <v xml:space="preserve"> </v>
      </c>
      <c r="J2387" s="27" t="str">
        <f t="shared" si="417"/>
        <v xml:space="preserve"> </v>
      </c>
      <c r="M2387" s="30" t="str">
        <f>IF(ISBLANK('Klanten gegevens'!Q2396)," ",TRIM('Klanten gegevens'!Q2396))</f>
        <v xml:space="preserve"> </v>
      </c>
      <c r="N2387" s="27" t="str">
        <f t="shared" si="418"/>
        <v xml:space="preserve"> </v>
      </c>
      <c r="O2387" s="27" t="str">
        <f t="shared" si="419"/>
        <v xml:space="preserve"> </v>
      </c>
      <c r="P2387" s="27" t="str">
        <f t="shared" si="420"/>
        <v xml:space="preserve"> </v>
      </c>
      <c r="Q2387" s="27" t="str">
        <f t="shared" si="421"/>
        <v xml:space="preserve"> </v>
      </c>
      <c r="T2387" s="30" t="str">
        <f>IF(ISBLANK('Klanten gegevens'!R2396)," ",TRIM('Klanten gegevens'!R2396))</f>
        <v xml:space="preserve"> </v>
      </c>
      <c r="U2387" s="27" t="str">
        <f t="shared" si="422"/>
        <v xml:space="preserve"> </v>
      </c>
      <c r="V2387" s="30" t="str">
        <f>IF(ISBLANK('Klanten gegevens'!S2396)," ",TRIM('Klanten gegevens'!S2396))</f>
        <v xml:space="preserve"> </v>
      </c>
      <c r="W2387" s="27" t="str">
        <f t="shared" si="423"/>
        <v xml:space="preserve"> </v>
      </c>
    </row>
    <row r="2388" spans="1:23" x14ac:dyDescent="0.2">
      <c r="A2388" s="27" t="str">
        <f>IF(ISBLANK('Klanten gegevens'!A2397)," ",TRIM(PROPER('Klanten gegevens'!A2397)))</f>
        <v xml:space="preserve"> </v>
      </c>
      <c r="B2388" s="27" t="str">
        <f t="shared" si="413"/>
        <v xml:space="preserve"> </v>
      </c>
      <c r="C2388" s="30" t="str">
        <f>IF(ISBLANK('Klanten gegevens'!B2397)," ",TRIM(PROPER('Klanten gegevens'!B2397)))</f>
        <v xml:space="preserve"> </v>
      </c>
      <c r="D2388" s="27" t="str">
        <f t="shared" si="414"/>
        <v xml:space="preserve"> </v>
      </c>
      <c r="E2388" s="30" t="str">
        <f>IF(ISBLANK('Klanten gegevens'!C2397)," ",TRIM(PROPER('Klanten gegevens'!C2397)))</f>
        <v xml:space="preserve"> </v>
      </c>
      <c r="F2388" s="27" t="str">
        <f t="shared" si="415"/>
        <v xml:space="preserve"> </v>
      </c>
      <c r="G2388" s="30" t="str">
        <f>IF(ISBLANK('Klanten gegevens'!D2397)," ",TRIM('Klanten gegevens'!D2397))</f>
        <v xml:space="preserve"> </v>
      </c>
      <c r="H2388" s="27" t="str">
        <f t="shared" si="416"/>
        <v xml:space="preserve"> </v>
      </c>
      <c r="I2388" s="30" t="str">
        <f>IF(ISBLANK('Klanten gegevens'!E2397)," ",TRIM('Klanten gegevens'!E2397))</f>
        <v xml:space="preserve"> </v>
      </c>
      <c r="J2388" s="27" t="str">
        <f t="shared" si="417"/>
        <v xml:space="preserve"> </v>
      </c>
      <c r="M2388" s="30" t="str">
        <f>IF(ISBLANK('Klanten gegevens'!Q2397)," ",TRIM('Klanten gegevens'!Q2397))</f>
        <v xml:space="preserve"> </v>
      </c>
      <c r="N2388" s="27" t="str">
        <f t="shared" si="418"/>
        <v xml:space="preserve"> </v>
      </c>
      <c r="O2388" s="27" t="str">
        <f t="shared" si="419"/>
        <v xml:space="preserve"> </v>
      </c>
      <c r="P2388" s="27" t="str">
        <f t="shared" si="420"/>
        <v xml:space="preserve"> </v>
      </c>
      <c r="Q2388" s="27" t="str">
        <f t="shared" si="421"/>
        <v xml:space="preserve"> </v>
      </c>
      <c r="T2388" s="30" t="str">
        <f>IF(ISBLANK('Klanten gegevens'!R2397)," ",TRIM('Klanten gegevens'!R2397))</f>
        <v xml:space="preserve"> </v>
      </c>
      <c r="U2388" s="27" t="str">
        <f t="shared" si="422"/>
        <v xml:space="preserve"> </v>
      </c>
      <c r="V2388" s="30" t="str">
        <f>IF(ISBLANK('Klanten gegevens'!S2397)," ",TRIM('Klanten gegevens'!S2397))</f>
        <v xml:space="preserve"> </v>
      </c>
      <c r="W2388" s="27" t="str">
        <f t="shared" si="423"/>
        <v xml:space="preserve"> </v>
      </c>
    </row>
    <row r="2389" spans="1:23" x14ac:dyDescent="0.2">
      <c r="A2389" s="27" t="str">
        <f>IF(ISBLANK('Klanten gegevens'!A2398)," ",TRIM(PROPER('Klanten gegevens'!A2398)))</f>
        <v xml:space="preserve"> </v>
      </c>
      <c r="B2389" s="27" t="str">
        <f t="shared" si="413"/>
        <v xml:space="preserve"> </v>
      </c>
      <c r="C2389" s="30" t="str">
        <f>IF(ISBLANK('Klanten gegevens'!B2398)," ",TRIM(PROPER('Klanten gegevens'!B2398)))</f>
        <v xml:space="preserve"> </v>
      </c>
      <c r="D2389" s="27" t="str">
        <f t="shared" si="414"/>
        <v xml:space="preserve"> </v>
      </c>
      <c r="E2389" s="30" t="str">
        <f>IF(ISBLANK('Klanten gegevens'!C2398)," ",TRIM(PROPER('Klanten gegevens'!C2398)))</f>
        <v xml:space="preserve"> </v>
      </c>
      <c r="F2389" s="27" t="str">
        <f t="shared" si="415"/>
        <v xml:space="preserve"> </v>
      </c>
      <c r="G2389" s="30" t="str">
        <f>IF(ISBLANK('Klanten gegevens'!D2398)," ",TRIM('Klanten gegevens'!D2398))</f>
        <v xml:space="preserve"> </v>
      </c>
      <c r="H2389" s="27" t="str">
        <f t="shared" si="416"/>
        <v xml:space="preserve"> </v>
      </c>
      <c r="I2389" s="30" t="str">
        <f>IF(ISBLANK('Klanten gegevens'!E2398)," ",TRIM('Klanten gegevens'!E2398))</f>
        <v xml:space="preserve"> </v>
      </c>
      <c r="J2389" s="27" t="str">
        <f t="shared" si="417"/>
        <v xml:space="preserve"> </v>
      </c>
      <c r="M2389" s="30" t="str">
        <f>IF(ISBLANK('Klanten gegevens'!Q2398)," ",TRIM('Klanten gegevens'!Q2398))</f>
        <v xml:space="preserve"> </v>
      </c>
      <c r="N2389" s="27" t="str">
        <f t="shared" si="418"/>
        <v xml:space="preserve"> </v>
      </c>
      <c r="O2389" s="27" t="str">
        <f t="shared" si="419"/>
        <v xml:space="preserve"> </v>
      </c>
      <c r="P2389" s="27" t="str">
        <f t="shared" si="420"/>
        <v xml:space="preserve"> </v>
      </c>
      <c r="Q2389" s="27" t="str">
        <f t="shared" si="421"/>
        <v xml:space="preserve"> </v>
      </c>
      <c r="T2389" s="30" t="str">
        <f>IF(ISBLANK('Klanten gegevens'!R2398)," ",TRIM('Klanten gegevens'!R2398))</f>
        <v xml:space="preserve"> </v>
      </c>
      <c r="U2389" s="27" t="str">
        <f t="shared" si="422"/>
        <v xml:space="preserve"> </v>
      </c>
      <c r="V2389" s="30" t="str">
        <f>IF(ISBLANK('Klanten gegevens'!S2398)," ",TRIM('Klanten gegevens'!S2398))</f>
        <v xml:space="preserve"> </v>
      </c>
      <c r="W2389" s="27" t="str">
        <f t="shared" si="423"/>
        <v xml:space="preserve"> </v>
      </c>
    </row>
    <row r="2390" spans="1:23" x14ac:dyDescent="0.2">
      <c r="A2390" s="27" t="str">
        <f>IF(ISBLANK('Klanten gegevens'!A2399)," ",TRIM(PROPER('Klanten gegevens'!A2399)))</f>
        <v xml:space="preserve"> </v>
      </c>
      <c r="B2390" s="27" t="str">
        <f t="shared" si="413"/>
        <v xml:space="preserve"> </v>
      </c>
      <c r="C2390" s="30" t="str">
        <f>IF(ISBLANK('Klanten gegevens'!B2399)," ",TRIM(PROPER('Klanten gegevens'!B2399)))</f>
        <v xml:space="preserve"> </v>
      </c>
      <c r="D2390" s="27" t="str">
        <f t="shared" si="414"/>
        <v xml:space="preserve"> </v>
      </c>
      <c r="E2390" s="30" t="str">
        <f>IF(ISBLANK('Klanten gegevens'!C2399)," ",TRIM(PROPER('Klanten gegevens'!C2399)))</f>
        <v xml:space="preserve"> </v>
      </c>
      <c r="F2390" s="27" t="str">
        <f t="shared" si="415"/>
        <v xml:space="preserve"> </v>
      </c>
      <c r="G2390" s="30" t="str">
        <f>IF(ISBLANK('Klanten gegevens'!D2399)," ",TRIM('Klanten gegevens'!D2399))</f>
        <v xml:space="preserve"> </v>
      </c>
      <c r="H2390" s="27" t="str">
        <f t="shared" si="416"/>
        <v xml:space="preserve"> </v>
      </c>
      <c r="I2390" s="30" t="str">
        <f>IF(ISBLANK('Klanten gegevens'!E2399)," ",TRIM('Klanten gegevens'!E2399))</f>
        <v xml:space="preserve"> </v>
      </c>
      <c r="J2390" s="27" t="str">
        <f t="shared" si="417"/>
        <v xml:space="preserve"> </v>
      </c>
      <c r="M2390" s="30" t="str">
        <f>IF(ISBLANK('Klanten gegevens'!Q2399)," ",TRIM('Klanten gegevens'!Q2399))</f>
        <v xml:space="preserve"> </v>
      </c>
      <c r="N2390" s="27" t="str">
        <f t="shared" si="418"/>
        <v xml:space="preserve"> </v>
      </c>
      <c r="O2390" s="27" t="str">
        <f t="shared" si="419"/>
        <v xml:space="preserve"> </v>
      </c>
      <c r="P2390" s="27" t="str">
        <f t="shared" si="420"/>
        <v xml:space="preserve"> </v>
      </c>
      <c r="Q2390" s="27" t="str">
        <f t="shared" si="421"/>
        <v xml:space="preserve"> </v>
      </c>
      <c r="T2390" s="30" t="str">
        <f>IF(ISBLANK('Klanten gegevens'!R2399)," ",TRIM('Klanten gegevens'!R2399))</f>
        <v xml:space="preserve"> </v>
      </c>
      <c r="U2390" s="27" t="str">
        <f t="shared" si="422"/>
        <v xml:space="preserve"> </v>
      </c>
      <c r="V2390" s="30" t="str">
        <f>IF(ISBLANK('Klanten gegevens'!S2399)," ",TRIM('Klanten gegevens'!S2399))</f>
        <v xml:space="preserve"> </v>
      </c>
      <c r="W2390" s="27" t="str">
        <f t="shared" si="423"/>
        <v xml:space="preserve"> </v>
      </c>
    </row>
    <row r="2391" spans="1:23" x14ac:dyDescent="0.2">
      <c r="A2391" s="27" t="str">
        <f>IF(ISBLANK('Klanten gegevens'!A2400)," ",TRIM(PROPER('Klanten gegevens'!A2400)))</f>
        <v xml:space="preserve"> </v>
      </c>
      <c r="B2391" s="27" t="str">
        <f t="shared" si="413"/>
        <v xml:space="preserve"> </v>
      </c>
      <c r="C2391" s="30" t="str">
        <f>IF(ISBLANK('Klanten gegevens'!B2400)," ",TRIM(PROPER('Klanten gegevens'!B2400)))</f>
        <v xml:space="preserve"> </v>
      </c>
      <c r="D2391" s="27" t="str">
        <f t="shared" si="414"/>
        <v xml:space="preserve"> </v>
      </c>
      <c r="E2391" s="30" t="str">
        <f>IF(ISBLANK('Klanten gegevens'!C2400)," ",TRIM(PROPER('Klanten gegevens'!C2400)))</f>
        <v xml:space="preserve"> </v>
      </c>
      <c r="F2391" s="27" t="str">
        <f t="shared" si="415"/>
        <v xml:space="preserve"> </v>
      </c>
      <c r="G2391" s="30" t="str">
        <f>IF(ISBLANK('Klanten gegevens'!D2400)," ",TRIM('Klanten gegevens'!D2400))</f>
        <v xml:space="preserve"> </v>
      </c>
      <c r="H2391" s="27" t="str">
        <f t="shared" si="416"/>
        <v xml:space="preserve"> </v>
      </c>
      <c r="I2391" s="30" t="str">
        <f>IF(ISBLANK('Klanten gegevens'!E2400)," ",TRIM('Klanten gegevens'!E2400))</f>
        <v xml:space="preserve"> </v>
      </c>
      <c r="J2391" s="27" t="str">
        <f t="shared" si="417"/>
        <v xml:space="preserve"> </v>
      </c>
      <c r="M2391" s="30" t="str">
        <f>IF(ISBLANK('Klanten gegevens'!Q2400)," ",TRIM('Klanten gegevens'!Q2400))</f>
        <v xml:space="preserve"> </v>
      </c>
      <c r="N2391" s="27" t="str">
        <f t="shared" si="418"/>
        <v xml:space="preserve"> </v>
      </c>
      <c r="O2391" s="27" t="str">
        <f t="shared" si="419"/>
        <v xml:space="preserve"> </v>
      </c>
      <c r="P2391" s="27" t="str">
        <f t="shared" si="420"/>
        <v xml:space="preserve"> </v>
      </c>
      <c r="Q2391" s="27" t="str">
        <f t="shared" si="421"/>
        <v xml:space="preserve"> </v>
      </c>
      <c r="T2391" s="30" t="str">
        <f>IF(ISBLANK('Klanten gegevens'!R2400)," ",TRIM('Klanten gegevens'!R2400))</f>
        <v xml:space="preserve"> </v>
      </c>
      <c r="U2391" s="27" t="str">
        <f t="shared" si="422"/>
        <v xml:space="preserve"> </v>
      </c>
      <c r="V2391" s="30" t="str">
        <f>IF(ISBLANK('Klanten gegevens'!S2400)," ",TRIM('Klanten gegevens'!S2400))</f>
        <v xml:space="preserve"> </v>
      </c>
      <c r="W2391" s="27" t="str">
        <f t="shared" si="423"/>
        <v xml:space="preserve"> </v>
      </c>
    </row>
    <row r="2392" spans="1:23" x14ac:dyDescent="0.2">
      <c r="A2392" s="27" t="str">
        <f>IF(ISBLANK('Klanten gegevens'!A2401)," ",TRIM(PROPER('Klanten gegevens'!A2401)))</f>
        <v xml:space="preserve"> </v>
      </c>
      <c r="B2392" s="27" t="str">
        <f t="shared" si="413"/>
        <v xml:space="preserve"> </v>
      </c>
      <c r="C2392" s="30" t="str">
        <f>IF(ISBLANK('Klanten gegevens'!B2401)," ",TRIM(PROPER('Klanten gegevens'!B2401)))</f>
        <v xml:space="preserve"> </v>
      </c>
      <c r="D2392" s="27" t="str">
        <f t="shared" si="414"/>
        <v xml:space="preserve"> </v>
      </c>
      <c r="E2392" s="30" t="str">
        <f>IF(ISBLANK('Klanten gegevens'!C2401)," ",TRIM(PROPER('Klanten gegevens'!C2401)))</f>
        <v xml:space="preserve"> </v>
      </c>
      <c r="F2392" s="27" t="str">
        <f t="shared" si="415"/>
        <v xml:space="preserve"> </v>
      </c>
      <c r="G2392" s="30" t="str">
        <f>IF(ISBLANK('Klanten gegevens'!D2401)," ",TRIM('Klanten gegevens'!D2401))</f>
        <v xml:space="preserve"> </v>
      </c>
      <c r="H2392" s="27" t="str">
        <f t="shared" si="416"/>
        <v xml:space="preserve"> </v>
      </c>
      <c r="I2392" s="30" t="str">
        <f>IF(ISBLANK('Klanten gegevens'!E2401)," ",TRIM('Klanten gegevens'!E2401))</f>
        <v xml:space="preserve"> </v>
      </c>
      <c r="J2392" s="27" t="str">
        <f t="shared" si="417"/>
        <v xml:space="preserve"> </v>
      </c>
      <c r="M2392" s="30" t="str">
        <f>IF(ISBLANK('Klanten gegevens'!Q2401)," ",TRIM('Klanten gegevens'!Q2401))</f>
        <v xml:space="preserve"> </v>
      </c>
      <c r="N2392" s="27" t="str">
        <f t="shared" si="418"/>
        <v xml:space="preserve"> </v>
      </c>
      <c r="O2392" s="27" t="str">
        <f t="shared" si="419"/>
        <v xml:space="preserve"> </v>
      </c>
      <c r="P2392" s="27" t="str">
        <f t="shared" si="420"/>
        <v xml:space="preserve"> </v>
      </c>
      <c r="Q2392" s="27" t="str">
        <f t="shared" si="421"/>
        <v xml:space="preserve"> </v>
      </c>
      <c r="T2392" s="30" t="str">
        <f>IF(ISBLANK('Klanten gegevens'!R2401)," ",TRIM('Klanten gegevens'!R2401))</f>
        <v xml:space="preserve"> </v>
      </c>
      <c r="U2392" s="27" t="str">
        <f t="shared" si="422"/>
        <v xml:space="preserve"> </v>
      </c>
      <c r="V2392" s="30" t="str">
        <f>IF(ISBLANK('Klanten gegevens'!S2401)," ",TRIM('Klanten gegevens'!S2401))</f>
        <v xml:space="preserve"> </v>
      </c>
      <c r="W2392" s="27" t="str">
        <f t="shared" si="423"/>
        <v xml:space="preserve"> </v>
      </c>
    </row>
    <row r="2393" spans="1:23" x14ac:dyDescent="0.2">
      <c r="A2393" s="27" t="str">
        <f>IF(ISBLANK('Klanten gegevens'!A2402)," ",TRIM(PROPER('Klanten gegevens'!A2402)))</f>
        <v xml:space="preserve"> </v>
      </c>
      <c r="B2393" s="27" t="str">
        <f t="shared" si="413"/>
        <v xml:space="preserve"> </v>
      </c>
      <c r="C2393" s="30" t="str">
        <f>IF(ISBLANK('Klanten gegevens'!B2402)," ",TRIM(PROPER('Klanten gegevens'!B2402)))</f>
        <v xml:space="preserve"> </v>
      </c>
      <c r="D2393" s="27" t="str">
        <f t="shared" si="414"/>
        <v xml:space="preserve"> </v>
      </c>
      <c r="E2393" s="30" t="str">
        <f>IF(ISBLANK('Klanten gegevens'!C2402)," ",TRIM(PROPER('Klanten gegevens'!C2402)))</f>
        <v xml:space="preserve"> </v>
      </c>
      <c r="F2393" s="27" t="str">
        <f t="shared" si="415"/>
        <v xml:space="preserve"> </v>
      </c>
      <c r="G2393" s="30" t="str">
        <f>IF(ISBLANK('Klanten gegevens'!D2402)," ",TRIM('Klanten gegevens'!D2402))</f>
        <v xml:space="preserve"> </v>
      </c>
      <c r="H2393" s="27" t="str">
        <f t="shared" si="416"/>
        <v xml:space="preserve"> </v>
      </c>
      <c r="I2393" s="30" t="str">
        <f>IF(ISBLANK('Klanten gegevens'!E2402)," ",TRIM('Klanten gegevens'!E2402))</f>
        <v xml:space="preserve"> </v>
      </c>
      <c r="J2393" s="27" t="str">
        <f t="shared" si="417"/>
        <v xml:space="preserve"> </v>
      </c>
      <c r="M2393" s="30" t="str">
        <f>IF(ISBLANK('Klanten gegevens'!Q2402)," ",TRIM('Klanten gegevens'!Q2402))</f>
        <v xml:space="preserve"> </v>
      </c>
      <c r="N2393" s="27" t="str">
        <f t="shared" si="418"/>
        <v xml:space="preserve"> </v>
      </c>
      <c r="O2393" s="27" t="str">
        <f t="shared" si="419"/>
        <v xml:space="preserve"> </v>
      </c>
      <c r="P2393" s="27" t="str">
        <f t="shared" si="420"/>
        <v xml:space="preserve"> </v>
      </c>
      <c r="Q2393" s="27" t="str">
        <f t="shared" si="421"/>
        <v xml:space="preserve"> </v>
      </c>
      <c r="T2393" s="30" t="str">
        <f>IF(ISBLANK('Klanten gegevens'!R2402)," ",TRIM('Klanten gegevens'!R2402))</f>
        <v xml:space="preserve"> </v>
      </c>
      <c r="U2393" s="27" t="str">
        <f t="shared" si="422"/>
        <v xml:space="preserve"> </v>
      </c>
      <c r="V2393" s="30" t="str">
        <f>IF(ISBLANK('Klanten gegevens'!S2402)," ",TRIM('Klanten gegevens'!S2402))</f>
        <v xml:space="preserve"> </v>
      </c>
      <c r="W2393" s="27" t="str">
        <f t="shared" si="423"/>
        <v xml:space="preserve"> </v>
      </c>
    </row>
    <row r="2394" spans="1:23" x14ac:dyDescent="0.2">
      <c r="A2394" s="27" t="str">
        <f>IF(ISBLANK('Klanten gegevens'!A2403)," ",TRIM(PROPER('Klanten gegevens'!A2403)))</f>
        <v xml:space="preserve"> </v>
      </c>
      <c r="B2394" s="27" t="str">
        <f t="shared" si="413"/>
        <v xml:space="preserve"> </v>
      </c>
      <c r="C2394" s="30" t="str">
        <f>IF(ISBLANK('Klanten gegevens'!B2403)," ",TRIM(PROPER('Klanten gegevens'!B2403)))</f>
        <v xml:space="preserve"> </v>
      </c>
      <c r="D2394" s="27" t="str">
        <f t="shared" si="414"/>
        <v xml:space="preserve"> </v>
      </c>
      <c r="E2394" s="30" t="str">
        <f>IF(ISBLANK('Klanten gegevens'!C2403)," ",TRIM(PROPER('Klanten gegevens'!C2403)))</f>
        <v xml:space="preserve"> </v>
      </c>
      <c r="F2394" s="27" t="str">
        <f t="shared" si="415"/>
        <v xml:space="preserve"> </v>
      </c>
      <c r="G2394" s="30" t="str">
        <f>IF(ISBLANK('Klanten gegevens'!D2403)," ",TRIM('Klanten gegevens'!D2403))</f>
        <v xml:space="preserve"> </v>
      </c>
      <c r="H2394" s="27" t="str">
        <f t="shared" si="416"/>
        <v xml:space="preserve"> </v>
      </c>
      <c r="I2394" s="30" t="str">
        <f>IF(ISBLANK('Klanten gegevens'!E2403)," ",TRIM('Klanten gegevens'!E2403))</f>
        <v xml:space="preserve"> </v>
      </c>
      <c r="J2394" s="27" t="str">
        <f t="shared" si="417"/>
        <v xml:space="preserve"> </v>
      </c>
      <c r="M2394" s="30" t="str">
        <f>IF(ISBLANK('Klanten gegevens'!Q2403)," ",TRIM('Klanten gegevens'!Q2403))</f>
        <v xml:space="preserve"> </v>
      </c>
      <c r="N2394" s="27" t="str">
        <f t="shared" si="418"/>
        <v xml:space="preserve"> </v>
      </c>
      <c r="O2394" s="27" t="str">
        <f t="shared" si="419"/>
        <v xml:space="preserve"> </v>
      </c>
      <c r="P2394" s="27" t="str">
        <f t="shared" si="420"/>
        <v xml:space="preserve"> </v>
      </c>
      <c r="Q2394" s="27" t="str">
        <f t="shared" si="421"/>
        <v xml:space="preserve"> </v>
      </c>
      <c r="T2394" s="30" t="str">
        <f>IF(ISBLANK('Klanten gegevens'!R2403)," ",TRIM('Klanten gegevens'!R2403))</f>
        <v xml:space="preserve"> </v>
      </c>
      <c r="U2394" s="27" t="str">
        <f t="shared" si="422"/>
        <v xml:space="preserve"> </v>
      </c>
      <c r="V2394" s="30" t="str">
        <f>IF(ISBLANK('Klanten gegevens'!S2403)," ",TRIM('Klanten gegevens'!S2403))</f>
        <v xml:space="preserve"> </v>
      </c>
      <c r="W2394" s="27" t="str">
        <f t="shared" si="423"/>
        <v xml:space="preserve"> </v>
      </c>
    </row>
    <row r="2395" spans="1:23" x14ac:dyDescent="0.2">
      <c r="A2395" s="27" t="str">
        <f>IF(ISBLANK('Klanten gegevens'!A2404)," ",TRIM(PROPER('Klanten gegevens'!A2404)))</f>
        <v xml:space="preserve"> </v>
      </c>
      <c r="B2395" s="27" t="str">
        <f t="shared" si="413"/>
        <v xml:space="preserve"> </v>
      </c>
      <c r="C2395" s="30" t="str">
        <f>IF(ISBLANK('Klanten gegevens'!B2404)," ",TRIM(PROPER('Klanten gegevens'!B2404)))</f>
        <v xml:space="preserve"> </v>
      </c>
      <c r="D2395" s="27" t="str">
        <f t="shared" si="414"/>
        <v xml:space="preserve"> </v>
      </c>
      <c r="E2395" s="30" t="str">
        <f>IF(ISBLANK('Klanten gegevens'!C2404)," ",TRIM(PROPER('Klanten gegevens'!C2404)))</f>
        <v xml:space="preserve"> </v>
      </c>
      <c r="F2395" s="27" t="str">
        <f t="shared" si="415"/>
        <v xml:space="preserve"> </v>
      </c>
      <c r="G2395" s="30" t="str">
        <f>IF(ISBLANK('Klanten gegevens'!D2404)," ",TRIM('Klanten gegevens'!D2404))</f>
        <v xml:space="preserve"> </v>
      </c>
      <c r="H2395" s="27" t="str">
        <f t="shared" si="416"/>
        <v xml:space="preserve"> </v>
      </c>
      <c r="I2395" s="30" t="str">
        <f>IF(ISBLANK('Klanten gegevens'!E2404)," ",TRIM('Klanten gegevens'!E2404))</f>
        <v xml:space="preserve"> </v>
      </c>
      <c r="J2395" s="27" t="str">
        <f t="shared" si="417"/>
        <v xml:space="preserve"> </v>
      </c>
      <c r="M2395" s="30" t="str">
        <f>IF(ISBLANK('Klanten gegevens'!Q2404)," ",TRIM('Klanten gegevens'!Q2404))</f>
        <v xml:space="preserve"> </v>
      </c>
      <c r="N2395" s="27" t="str">
        <f t="shared" si="418"/>
        <v xml:space="preserve"> </v>
      </c>
      <c r="O2395" s="27" t="str">
        <f t="shared" si="419"/>
        <v xml:space="preserve"> </v>
      </c>
      <c r="P2395" s="27" t="str">
        <f t="shared" si="420"/>
        <v xml:space="preserve"> </v>
      </c>
      <c r="Q2395" s="27" t="str">
        <f t="shared" si="421"/>
        <v xml:space="preserve"> </v>
      </c>
      <c r="T2395" s="30" t="str">
        <f>IF(ISBLANK('Klanten gegevens'!R2404)," ",TRIM('Klanten gegevens'!R2404))</f>
        <v xml:space="preserve"> </v>
      </c>
      <c r="U2395" s="27" t="str">
        <f t="shared" si="422"/>
        <v xml:space="preserve"> </v>
      </c>
      <c r="V2395" s="30" t="str">
        <f>IF(ISBLANK('Klanten gegevens'!S2404)," ",TRIM('Klanten gegevens'!S2404))</f>
        <v xml:space="preserve"> </v>
      </c>
      <c r="W2395" s="27" t="str">
        <f t="shared" si="423"/>
        <v xml:space="preserve"> </v>
      </c>
    </row>
    <row r="2396" spans="1:23" x14ac:dyDescent="0.2">
      <c r="A2396" s="27" t="str">
        <f>IF(ISBLANK('Klanten gegevens'!A2405)," ",TRIM(PROPER('Klanten gegevens'!A2405)))</f>
        <v xml:space="preserve"> </v>
      </c>
      <c r="B2396" s="27" t="str">
        <f t="shared" si="413"/>
        <v xml:space="preserve"> </v>
      </c>
      <c r="C2396" s="30" t="str">
        <f>IF(ISBLANK('Klanten gegevens'!B2405)," ",TRIM(PROPER('Klanten gegevens'!B2405)))</f>
        <v xml:space="preserve"> </v>
      </c>
      <c r="D2396" s="27" t="str">
        <f t="shared" si="414"/>
        <v xml:space="preserve"> </v>
      </c>
      <c r="E2396" s="30" t="str">
        <f>IF(ISBLANK('Klanten gegevens'!C2405)," ",TRIM(PROPER('Klanten gegevens'!C2405)))</f>
        <v xml:space="preserve"> </v>
      </c>
      <c r="F2396" s="27" t="str">
        <f t="shared" si="415"/>
        <v xml:space="preserve"> </v>
      </c>
      <c r="G2396" s="30" t="str">
        <f>IF(ISBLANK('Klanten gegevens'!D2405)," ",TRIM('Klanten gegevens'!D2405))</f>
        <v xml:space="preserve"> </v>
      </c>
      <c r="H2396" s="27" t="str">
        <f t="shared" si="416"/>
        <v xml:space="preserve"> </v>
      </c>
      <c r="I2396" s="30" t="str">
        <f>IF(ISBLANK('Klanten gegevens'!E2405)," ",TRIM('Klanten gegevens'!E2405))</f>
        <v xml:space="preserve"> </v>
      </c>
      <c r="J2396" s="27" t="str">
        <f t="shared" si="417"/>
        <v xml:space="preserve"> </v>
      </c>
      <c r="M2396" s="30" t="str">
        <f>IF(ISBLANK('Klanten gegevens'!Q2405)," ",TRIM('Klanten gegevens'!Q2405))</f>
        <v xml:space="preserve"> </v>
      </c>
      <c r="N2396" s="27" t="str">
        <f t="shared" si="418"/>
        <v xml:space="preserve"> </v>
      </c>
      <c r="O2396" s="27" t="str">
        <f t="shared" si="419"/>
        <v xml:space="preserve"> </v>
      </c>
      <c r="P2396" s="27" t="str">
        <f t="shared" si="420"/>
        <v xml:space="preserve"> </v>
      </c>
      <c r="Q2396" s="27" t="str">
        <f t="shared" si="421"/>
        <v xml:space="preserve"> </v>
      </c>
      <c r="T2396" s="30" t="str">
        <f>IF(ISBLANK('Klanten gegevens'!R2405)," ",TRIM('Klanten gegevens'!R2405))</f>
        <v xml:space="preserve"> </v>
      </c>
      <c r="U2396" s="27" t="str">
        <f t="shared" si="422"/>
        <v xml:space="preserve"> </v>
      </c>
      <c r="V2396" s="30" t="str">
        <f>IF(ISBLANK('Klanten gegevens'!S2405)," ",TRIM('Klanten gegevens'!S2405))</f>
        <v xml:space="preserve"> </v>
      </c>
      <c r="W2396" s="27" t="str">
        <f t="shared" si="423"/>
        <v xml:space="preserve"> </v>
      </c>
    </row>
    <row r="2397" spans="1:23" x14ac:dyDescent="0.2">
      <c r="A2397" s="27" t="str">
        <f>IF(ISBLANK('Klanten gegevens'!A2406)," ",TRIM(PROPER('Klanten gegevens'!A2406)))</f>
        <v xml:space="preserve"> </v>
      </c>
      <c r="B2397" s="27" t="str">
        <f t="shared" si="413"/>
        <v xml:space="preserve"> </v>
      </c>
      <c r="C2397" s="30" t="str">
        <f>IF(ISBLANK('Klanten gegevens'!B2406)," ",TRIM(PROPER('Klanten gegevens'!B2406)))</f>
        <v xml:space="preserve"> </v>
      </c>
      <c r="D2397" s="27" t="str">
        <f t="shared" si="414"/>
        <v xml:space="preserve"> </v>
      </c>
      <c r="E2397" s="30" t="str">
        <f>IF(ISBLANK('Klanten gegevens'!C2406)," ",TRIM(PROPER('Klanten gegevens'!C2406)))</f>
        <v xml:space="preserve"> </v>
      </c>
      <c r="F2397" s="27" t="str">
        <f t="shared" si="415"/>
        <v xml:space="preserve"> </v>
      </c>
      <c r="G2397" s="30" t="str">
        <f>IF(ISBLANK('Klanten gegevens'!D2406)," ",TRIM('Klanten gegevens'!D2406))</f>
        <v xml:space="preserve"> </v>
      </c>
      <c r="H2397" s="27" t="str">
        <f t="shared" si="416"/>
        <v xml:space="preserve"> </v>
      </c>
      <c r="I2397" s="30" t="str">
        <f>IF(ISBLANK('Klanten gegevens'!E2406)," ",TRIM('Klanten gegevens'!E2406))</f>
        <v xml:space="preserve"> </v>
      </c>
      <c r="J2397" s="27" t="str">
        <f t="shared" si="417"/>
        <v xml:space="preserve"> </v>
      </c>
      <c r="M2397" s="30" t="str">
        <f>IF(ISBLANK('Klanten gegevens'!Q2406)," ",TRIM('Klanten gegevens'!Q2406))</f>
        <v xml:space="preserve"> </v>
      </c>
      <c r="N2397" s="27" t="str">
        <f t="shared" si="418"/>
        <v xml:space="preserve"> </v>
      </c>
      <c r="O2397" s="27" t="str">
        <f t="shared" si="419"/>
        <v xml:space="preserve"> </v>
      </c>
      <c r="P2397" s="27" t="str">
        <f t="shared" si="420"/>
        <v xml:space="preserve"> </v>
      </c>
      <c r="Q2397" s="27" t="str">
        <f t="shared" si="421"/>
        <v xml:space="preserve"> </v>
      </c>
      <c r="T2397" s="30" t="str">
        <f>IF(ISBLANK('Klanten gegevens'!R2406)," ",TRIM('Klanten gegevens'!R2406))</f>
        <v xml:space="preserve"> </v>
      </c>
      <c r="U2397" s="27" t="str">
        <f t="shared" si="422"/>
        <v xml:space="preserve"> </v>
      </c>
      <c r="V2397" s="30" t="str">
        <f>IF(ISBLANK('Klanten gegevens'!S2406)," ",TRIM('Klanten gegevens'!S2406))</f>
        <v xml:space="preserve"> </v>
      </c>
      <c r="W2397" s="27" t="str">
        <f t="shared" si="423"/>
        <v xml:space="preserve"> </v>
      </c>
    </row>
    <row r="2398" spans="1:23" x14ac:dyDescent="0.2">
      <c r="A2398" s="27" t="str">
        <f>IF(ISBLANK('Klanten gegevens'!A2407)," ",TRIM(PROPER('Klanten gegevens'!A2407)))</f>
        <v xml:space="preserve"> </v>
      </c>
      <c r="B2398" s="27" t="str">
        <f t="shared" si="413"/>
        <v xml:space="preserve"> </v>
      </c>
      <c r="C2398" s="30" t="str">
        <f>IF(ISBLANK('Klanten gegevens'!B2407)," ",TRIM(PROPER('Klanten gegevens'!B2407)))</f>
        <v xml:space="preserve"> </v>
      </c>
      <c r="D2398" s="27" t="str">
        <f t="shared" si="414"/>
        <v xml:space="preserve"> </v>
      </c>
      <c r="E2398" s="30" t="str">
        <f>IF(ISBLANK('Klanten gegevens'!C2407)," ",TRIM(PROPER('Klanten gegevens'!C2407)))</f>
        <v xml:space="preserve"> </v>
      </c>
      <c r="F2398" s="27" t="str">
        <f t="shared" si="415"/>
        <v xml:space="preserve"> </v>
      </c>
      <c r="G2398" s="30" t="str">
        <f>IF(ISBLANK('Klanten gegevens'!D2407)," ",TRIM('Klanten gegevens'!D2407))</f>
        <v xml:space="preserve"> </v>
      </c>
      <c r="H2398" s="27" t="str">
        <f t="shared" si="416"/>
        <v xml:space="preserve"> </v>
      </c>
      <c r="I2398" s="30" t="str">
        <f>IF(ISBLANK('Klanten gegevens'!E2407)," ",TRIM('Klanten gegevens'!E2407))</f>
        <v xml:space="preserve"> </v>
      </c>
      <c r="J2398" s="27" t="str">
        <f t="shared" si="417"/>
        <v xml:space="preserve"> </v>
      </c>
      <c r="M2398" s="30" t="str">
        <f>IF(ISBLANK('Klanten gegevens'!Q2407)," ",TRIM('Klanten gegevens'!Q2407))</f>
        <v xml:space="preserve"> </v>
      </c>
      <c r="N2398" s="27" t="str">
        <f t="shared" si="418"/>
        <v xml:space="preserve"> </v>
      </c>
      <c r="O2398" s="27" t="str">
        <f t="shared" si="419"/>
        <v xml:space="preserve"> </v>
      </c>
      <c r="P2398" s="27" t="str">
        <f t="shared" si="420"/>
        <v xml:space="preserve"> </v>
      </c>
      <c r="Q2398" s="27" t="str">
        <f t="shared" si="421"/>
        <v xml:space="preserve"> </v>
      </c>
      <c r="T2398" s="30" t="str">
        <f>IF(ISBLANK('Klanten gegevens'!R2407)," ",TRIM('Klanten gegevens'!R2407))</f>
        <v xml:space="preserve"> </v>
      </c>
      <c r="U2398" s="27" t="str">
        <f t="shared" si="422"/>
        <v xml:space="preserve"> </v>
      </c>
      <c r="V2398" s="30" t="str">
        <f>IF(ISBLANK('Klanten gegevens'!S2407)," ",TRIM('Klanten gegevens'!S2407))</f>
        <v xml:space="preserve"> </v>
      </c>
      <c r="W2398" s="27" t="str">
        <f t="shared" si="423"/>
        <v xml:space="preserve"> </v>
      </c>
    </row>
    <row r="2399" spans="1:23" x14ac:dyDescent="0.2">
      <c r="A2399" s="27" t="str">
        <f>IF(ISBLANK('Klanten gegevens'!A2408)," ",TRIM(PROPER('Klanten gegevens'!A2408)))</f>
        <v xml:space="preserve"> </v>
      </c>
      <c r="B2399" s="27" t="str">
        <f t="shared" si="413"/>
        <v xml:space="preserve"> </v>
      </c>
      <c r="C2399" s="30" t="str">
        <f>IF(ISBLANK('Klanten gegevens'!B2408)," ",TRIM(PROPER('Klanten gegevens'!B2408)))</f>
        <v xml:space="preserve"> </v>
      </c>
      <c r="D2399" s="27" t="str">
        <f t="shared" si="414"/>
        <v xml:space="preserve"> </v>
      </c>
      <c r="E2399" s="30" t="str">
        <f>IF(ISBLANK('Klanten gegevens'!C2408)," ",TRIM(PROPER('Klanten gegevens'!C2408)))</f>
        <v xml:space="preserve"> </v>
      </c>
      <c r="F2399" s="27" t="str">
        <f t="shared" si="415"/>
        <v xml:space="preserve"> </v>
      </c>
      <c r="G2399" s="30" t="str">
        <f>IF(ISBLANK('Klanten gegevens'!D2408)," ",TRIM('Klanten gegevens'!D2408))</f>
        <v xml:space="preserve"> </v>
      </c>
      <c r="H2399" s="27" t="str">
        <f t="shared" si="416"/>
        <v xml:space="preserve"> </v>
      </c>
      <c r="I2399" s="30" t="str">
        <f>IF(ISBLANK('Klanten gegevens'!E2408)," ",TRIM('Klanten gegevens'!E2408))</f>
        <v xml:space="preserve"> </v>
      </c>
      <c r="J2399" s="27" t="str">
        <f t="shared" si="417"/>
        <v xml:space="preserve"> </v>
      </c>
      <c r="M2399" s="30" t="str">
        <f>IF(ISBLANK('Klanten gegevens'!Q2408)," ",TRIM('Klanten gegevens'!Q2408))</f>
        <v xml:space="preserve"> </v>
      </c>
      <c r="N2399" s="27" t="str">
        <f t="shared" si="418"/>
        <v xml:space="preserve"> </v>
      </c>
      <c r="O2399" s="27" t="str">
        <f t="shared" si="419"/>
        <v xml:space="preserve"> </v>
      </c>
      <c r="P2399" s="27" t="str">
        <f t="shared" si="420"/>
        <v xml:space="preserve"> </v>
      </c>
      <c r="Q2399" s="27" t="str">
        <f t="shared" si="421"/>
        <v xml:space="preserve"> </v>
      </c>
      <c r="T2399" s="30" t="str">
        <f>IF(ISBLANK('Klanten gegevens'!R2408)," ",TRIM('Klanten gegevens'!R2408))</f>
        <v xml:space="preserve"> </v>
      </c>
      <c r="U2399" s="27" t="str">
        <f t="shared" si="422"/>
        <v xml:space="preserve"> </v>
      </c>
      <c r="V2399" s="30" t="str">
        <f>IF(ISBLANK('Klanten gegevens'!S2408)," ",TRIM('Klanten gegevens'!S2408))</f>
        <v xml:space="preserve"> </v>
      </c>
      <c r="W2399" s="27" t="str">
        <f t="shared" si="423"/>
        <v xml:space="preserve"> </v>
      </c>
    </row>
    <row r="2400" spans="1:23" x14ac:dyDescent="0.2">
      <c r="A2400" s="27" t="str">
        <f>IF(ISBLANK('Klanten gegevens'!A2409)," ",TRIM(PROPER('Klanten gegevens'!A2409)))</f>
        <v xml:space="preserve"> </v>
      </c>
      <c r="B2400" s="27" t="str">
        <f t="shared" si="413"/>
        <v xml:space="preserve"> </v>
      </c>
      <c r="C2400" s="30" t="str">
        <f>IF(ISBLANK('Klanten gegevens'!B2409)," ",TRIM(PROPER('Klanten gegevens'!B2409)))</f>
        <v xml:space="preserve"> </v>
      </c>
      <c r="D2400" s="27" t="str">
        <f t="shared" si="414"/>
        <v xml:space="preserve"> </v>
      </c>
      <c r="E2400" s="30" t="str">
        <f>IF(ISBLANK('Klanten gegevens'!C2409)," ",TRIM(PROPER('Klanten gegevens'!C2409)))</f>
        <v xml:space="preserve"> </v>
      </c>
      <c r="F2400" s="27" t="str">
        <f t="shared" si="415"/>
        <v xml:space="preserve"> </v>
      </c>
      <c r="G2400" s="30" t="str">
        <f>IF(ISBLANK('Klanten gegevens'!D2409)," ",TRIM('Klanten gegevens'!D2409))</f>
        <v xml:space="preserve"> </v>
      </c>
      <c r="H2400" s="27" t="str">
        <f t="shared" si="416"/>
        <v xml:space="preserve"> </v>
      </c>
      <c r="I2400" s="30" t="str">
        <f>IF(ISBLANK('Klanten gegevens'!E2409)," ",TRIM('Klanten gegevens'!E2409))</f>
        <v xml:space="preserve"> </v>
      </c>
      <c r="J2400" s="27" t="str">
        <f t="shared" si="417"/>
        <v xml:space="preserve"> </v>
      </c>
      <c r="M2400" s="30" t="str">
        <f>IF(ISBLANK('Klanten gegevens'!Q2409)," ",TRIM('Klanten gegevens'!Q2409))</f>
        <v xml:space="preserve"> </v>
      </c>
      <c r="N2400" s="27" t="str">
        <f t="shared" si="418"/>
        <v xml:space="preserve"> </v>
      </c>
      <c r="O2400" s="27" t="str">
        <f t="shared" si="419"/>
        <v xml:space="preserve"> </v>
      </c>
      <c r="P2400" s="27" t="str">
        <f t="shared" si="420"/>
        <v xml:space="preserve"> </v>
      </c>
      <c r="Q2400" s="27" t="str">
        <f t="shared" si="421"/>
        <v xml:space="preserve"> </v>
      </c>
      <c r="T2400" s="30" t="str">
        <f>IF(ISBLANK('Klanten gegevens'!R2409)," ",TRIM('Klanten gegevens'!R2409))</f>
        <v xml:space="preserve"> </v>
      </c>
      <c r="U2400" s="27" t="str">
        <f t="shared" si="422"/>
        <v xml:space="preserve"> </v>
      </c>
      <c r="V2400" s="30" t="str">
        <f>IF(ISBLANK('Klanten gegevens'!S2409)," ",TRIM('Klanten gegevens'!S2409))</f>
        <v xml:space="preserve"> </v>
      </c>
      <c r="W2400" s="27" t="str">
        <f t="shared" si="423"/>
        <v xml:space="preserve"> </v>
      </c>
    </row>
    <row r="2401" spans="1:23" x14ac:dyDescent="0.2">
      <c r="A2401" s="27" t="str">
        <f>IF(ISBLANK('Klanten gegevens'!A2410)," ",TRIM(PROPER('Klanten gegevens'!A2410)))</f>
        <v xml:space="preserve"> </v>
      </c>
      <c r="B2401" s="27" t="str">
        <f t="shared" si="413"/>
        <v xml:space="preserve"> </v>
      </c>
      <c r="C2401" s="30" t="str">
        <f>IF(ISBLANK('Klanten gegevens'!B2410)," ",TRIM(PROPER('Klanten gegevens'!B2410)))</f>
        <v xml:space="preserve"> </v>
      </c>
      <c r="D2401" s="27" t="str">
        <f t="shared" si="414"/>
        <v xml:space="preserve"> </v>
      </c>
      <c r="E2401" s="30" t="str">
        <f>IF(ISBLANK('Klanten gegevens'!C2410)," ",TRIM(PROPER('Klanten gegevens'!C2410)))</f>
        <v xml:space="preserve"> </v>
      </c>
      <c r="F2401" s="27" t="str">
        <f t="shared" si="415"/>
        <v xml:space="preserve"> </v>
      </c>
      <c r="G2401" s="30" t="str">
        <f>IF(ISBLANK('Klanten gegevens'!D2410)," ",TRIM('Klanten gegevens'!D2410))</f>
        <v xml:space="preserve"> </v>
      </c>
      <c r="H2401" s="27" t="str">
        <f t="shared" si="416"/>
        <v xml:space="preserve"> </v>
      </c>
      <c r="I2401" s="30" t="str">
        <f>IF(ISBLANK('Klanten gegevens'!E2410)," ",TRIM('Klanten gegevens'!E2410))</f>
        <v xml:space="preserve"> </v>
      </c>
      <c r="J2401" s="27" t="str">
        <f t="shared" si="417"/>
        <v xml:space="preserve"> </v>
      </c>
      <c r="M2401" s="30" t="str">
        <f>IF(ISBLANK('Klanten gegevens'!Q2410)," ",TRIM('Klanten gegevens'!Q2410))</f>
        <v xml:space="preserve"> </v>
      </c>
      <c r="N2401" s="27" t="str">
        <f t="shared" si="418"/>
        <v xml:space="preserve"> </v>
      </c>
      <c r="O2401" s="27" t="str">
        <f t="shared" si="419"/>
        <v xml:space="preserve"> </v>
      </c>
      <c r="P2401" s="27" t="str">
        <f t="shared" si="420"/>
        <v xml:space="preserve"> </v>
      </c>
      <c r="Q2401" s="27" t="str">
        <f t="shared" si="421"/>
        <v xml:space="preserve"> </v>
      </c>
      <c r="T2401" s="30" t="str">
        <f>IF(ISBLANK('Klanten gegevens'!R2410)," ",TRIM('Klanten gegevens'!R2410))</f>
        <v xml:space="preserve"> </v>
      </c>
      <c r="U2401" s="27" t="str">
        <f t="shared" si="422"/>
        <v xml:space="preserve"> </v>
      </c>
      <c r="V2401" s="30" t="str">
        <f>IF(ISBLANK('Klanten gegevens'!S2410)," ",TRIM('Klanten gegevens'!S2410))</f>
        <v xml:space="preserve"> </v>
      </c>
      <c r="W2401" s="27" t="str">
        <f t="shared" si="423"/>
        <v xml:space="preserve"> </v>
      </c>
    </row>
    <row r="2402" spans="1:23" x14ac:dyDescent="0.2">
      <c r="A2402" s="27" t="str">
        <f>IF(ISBLANK('Klanten gegevens'!A2411)," ",TRIM(PROPER('Klanten gegevens'!A2411)))</f>
        <v xml:space="preserve"> </v>
      </c>
      <c r="B2402" s="27" t="str">
        <f t="shared" si="413"/>
        <v xml:space="preserve"> </v>
      </c>
      <c r="C2402" s="30" t="str">
        <f>IF(ISBLANK('Klanten gegevens'!B2411)," ",TRIM(PROPER('Klanten gegevens'!B2411)))</f>
        <v xml:space="preserve"> </v>
      </c>
      <c r="D2402" s="27" t="str">
        <f t="shared" si="414"/>
        <v xml:space="preserve"> </v>
      </c>
      <c r="E2402" s="30" t="str">
        <f>IF(ISBLANK('Klanten gegevens'!C2411)," ",TRIM(PROPER('Klanten gegevens'!C2411)))</f>
        <v xml:space="preserve"> </v>
      </c>
      <c r="F2402" s="27" t="str">
        <f t="shared" si="415"/>
        <v xml:space="preserve"> </v>
      </c>
      <c r="G2402" s="30" t="str">
        <f>IF(ISBLANK('Klanten gegevens'!D2411)," ",TRIM('Klanten gegevens'!D2411))</f>
        <v xml:space="preserve"> </v>
      </c>
      <c r="H2402" s="27" t="str">
        <f t="shared" si="416"/>
        <v xml:space="preserve"> </v>
      </c>
      <c r="I2402" s="30" t="str">
        <f>IF(ISBLANK('Klanten gegevens'!E2411)," ",TRIM('Klanten gegevens'!E2411))</f>
        <v xml:space="preserve"> </v>
      </c>
      <c r="J2402" s="27" t="str">
        <f t="shared" si="417"/>
        <v xml:space="preserve"> </v>
      </c>
      <c r="M2402" s="30" t="str">
        <f>IF(ISBLANK('Klanten gegevens'!Q2411)," ",TRIM('Klanten gegevens'!Q2411))</f>
        <v xml:space="preserve"> </v>
      </c>
      <c r="N2402" s="27" t="str">
        <f t="shared" si="418"/>
        <v xml:space="preserve"> </v>
      </c>
      <c r="O2402" s="27" t="str">
        <f t="shared" si="419"/>
        <v xml:space="preserve"> </v>
      </c>
      <c r="P2402" s="27" t="str">
        <f t="shared" si="420"/>
        <v xml:space="preserve"> </v>
      </c>
      <c r="Q2402" s="27" t="str">
        <f t="shared" si="421"/>
        <v xml:space="preserve"> </v>
      </c>
      <c r="T2402" s="30" t="str">
        <f>IF(ISBLANK('Klanten gegevens'!R2411)," ",TRIM('Klanten gegevens'!R2411))</f>
        <v xml:space="preserve"> </v>
      </c>
      <c r="U2402" s="27" t="str">
        <f t="shared" si="422"/>
        <v xml:space="preserve"> </v>
      </c>
      <c r="V2402" s="30" t="str">
        <f>IF(ISBLANK('Klanten gegevens'!S2411)," ",TRIM('Klanten gegevens'!S2411))</f>
        <v xml:space="preserve"> </v>
      </c>
      <c r="W2402" s="27" t="str">
        <f t="shared" si="423"/>
        <v xml:space="preserve"> </v>
      </c>
    </row>
    <row r="2403" spans="1:23" x14ac:dyDescent="0.2">
      <c r="A2403" s="27" t="str">
        <f>IF(ISBLANK('Klanten gegevens'!A2412)," ",TRIM(PROPER('Klanten gegevens'!A2412)))</f>
        <v xml:space="preserve"> </v>
      </c>
      <c r="B2403" s="27" t="str">
        <f t="shared" si="413"/>
        <v xml:space="preserve"> </v>
      </c>
      <c r="C2403" s="30" t="str">
        <f>IF(ISBLANK('Klanten gegevens'!B2412)," ",TRIM(PROPER('Klanten gegevens'!B2412)))</f>
        <v xml:space="preserve"> </v>
      </c>
      <c r="D2403" s="27" t="str">
        <f t="shared" si="414"/>
        <v xml:space="preserve"> </v>
      </c>
      <c r="E2403" s="30" t="str">
        <f>IF(ISBLANK('Klanten gegevens'!C2412)," ",TRIM(PROPER('Klanten gegevens'!C2412)))</f>
        <v xml:space="preserve"> </v>
      </c>
      <c r="F2403" s="27" t="str">
        <f t="shared" si="415"/>
        <v xml:space="preserve"> </v>
      </c>
      <c r="G2403" s="30" t="str">
        <f>IF(ISBLANK('Klanten gegevens'!D2412)," ",TRIM('Klanten gegevens'!D2412))</f>
        <v xml:space="preserve"> </v>
      </c>
      <c r="H2403" s="27" t="str">
        <f t="shared" si="416"/>
        <v xml:space="preserve"> </v>
      </c>
      <c r="I2403" s="30" t="str">
        <f>IF(ISBLANK('Klanten gegevens'!E2412)," ",TRIM('Klanten gegevens'!E2412))</f>
        <v xml:space="preserve"> </v>
      </c>
      <c r="J2403" s="27" t="str">
        <f t="shared" si="417"/>
        <v xml:space="preserve"> </v>
      </c>
      <c r="M2403" s="30" t="str">
        <f>IF(ISBLANK('Klanten gegevens'!Q2412)," ",TRIM('Klanten gegevens'!Q2412))</f>
        <v xml:space="preserve"> </v>
      </c>
      <c r="N2403" s="27" t="str">
        <f t="shared" si="418"/>
        <v xml:space="preserve"> </v>
      </c>
      <c r="O2403" s="27" t="str">
        <f t="shared" si="419"/>
        <v xml:space="preserve"> </v>
      </c>
      <c r="P2403" s="27" t="str">
        <f t="shared" si="420"/>
        <v xml:space="preserve"> </v>
      </c>
      <c r="Q2403" s="27" t="str">
        <f t="shared" si="421"/>
        <v xml:space="preserve"> </v>
      </c>
      <c r="T2403" s="30" t="str">
        <f>IF(ISBLANK('Klanten gegevens'!R2412)," ",TRIM('Klanten gegevens'!R2412))</f>
        <v xml:space="preserve"> </v>
      </c>
      <c r="U2403" s="27" t="str">
        <f t="shared" si="422"/>
        <v xml:space="preserve"> </v>
      </c>
      <c r="V2403" s="30" t="str">
        <f>IF(ISBLANK('Klanten gegevens'!S2412)," ",TRIM('Klanten gegevens'!S2412))</f>
        <v xml:space="preserve"> </v>
      </c>
      <c r="W2403" s="27" t="str">
        <f t="shared" si="423"/>
        <v xml:space="preserve"> </v>
      </c>
    </row>
    <row r="2404" spans="1:23" x14ac:dyDescent="0.2">
      <c r="A2404" s="27" t="str">
        <f>IF(ISBLANK('Klanten gegevens'!A2413)," ",TRIM(PROPER('Klanten gegevens'!A2413)))</f>
        <v xml:space="preserve"> </v>
      </c>
      <c r="B2404" s="27" t="str">
        <f t="shared" si="413"/>
        <v xml:space="preserve"> </v>
      </c>
      <c r="C2404" s="30" t="str">
        <f>IF(ISBLANK('Klanten gegevens'!B2413)," ",TRIM(PROPER('Klanten gegevens'!B2413)))</f>
        <v xml:space="preserve"> </v>
      </c>
      <c r="D2404" s="27" t="str">
        <f t="shared" si="414"/>
        <v xml:space="preserve"> </v>
      </c>
      <c r="E2404" s="30" t="str">
        <f>IF(ISBLANK('Klanten gegevens'!C2413)," ",TRIM(PROPER('Klanten gegevens'!C2413)))</f>
        <v xml:space="preserve"> </v>
      </c>
      <c r="F2404" s="27" t="str">
        <f t="shared" si="415"/>
        <v xml:space="preserve"> </v>
      </c>
      <c r="G2404" s="30" t="str">
        <f>IF(ISBLANK('Klanten gegevens'!D2413)," ",TRIM('Klanten gegevens'!D2413))</f>
        <v xml:space="preserve"> </v>
      </c>
      <c r="H2404" s="27" t="str">
        <f t="shared" si="416"/>
        <v xml:space="preserve"> </v>
      </c>
      <c r="I2404" s="30" t="str">
        <f>IF(ISBLANK('Klanten gegevens'!E2413)," ",TRIM('Klanten gegevens'!E2413))</f>
        <v xml:space="preserve"> </v>
      </c>
      <c r="J2404" s="27" t="str">
        <f t="shared" si="417"/>
        <v xml:space="preserve"> </v>
      </c>
      <c r="M2404" s="30" t="str">
        <f>IF(ISBLANK('Klanten gegevens'!Q2413)," ",TRIM('Klanten gegevens'!Q2413))</f>
        <v xml:space="preserve"> </v>
      </c>
      <c r="N2404" s="27" t="str">
        <f t="shared" si="418"/>
        <v xml:space="preserve"> </v>
      </c>
      <c r="O2404" s="27" t="str">
        <f t="shared" si="419"/>
        <v xml:space="preserve"> </v>
      </c>
      <c r="P2404" s="27" t="str">
        <f t="shared" si="420"/>
        <v xml:space="preserve"> </v>
      </c>
      <c r="Q2404" s="27" t="str">
        <f t="shared" si="421"/>
        <v xml:space="preserve"> </v>
      </c>
      <c r="T2404" s="30" t="str">
        <f>IF(ISBLANK('Klanten gegevens'!R2413)," ",TRIM('Klanten gegevens'!R2413))</f>
        <v xml:space="preserve"> </v>
      </c>
      <c r="U2404" s="27" t="str">
        <f t="shared" si="422"/>
        <v xml:space="preserve"> </v>
      </c>
      <c r="V2404" s="30" t="str">
        <f>IF(ISBLANK('Klanten gegevens'!S2413)," ",TRIM('Klanten gegevens'!S2413))</f>
        <v xml:space="preserve"> </v>
      </c>
      <c r="W2404" s="27" t="str">
        <f t="shared" si="423"/>
        <v xml:space="preserve"> </v>
      </c>
    </row>
    <row r="2405" spans="1:23" x14ac:dyDescent="0.2">
      <c r="A2405" s="27" t="str">
        <f>IF(ISBLANK('Klanten gegevens'!A2414)," ",TRIM(PROPER('Klanten gegevens'!A2414)))</f>
        <v xml:space="preserve"> </v>
      </c>
      <c r="B2405" s="27" t="str">
        <f t="shared" si="413"/>
        <v xml:space="preserve"> </v>
      </c>
      <c r="C2405" s="30" t="str">
        <f>IF(ISBLANK('Klanten gegevens'!B2414)," ",TRIM(PROPER('Klanten gegevens'!B2414)))</f>
        <v xml:space="preserve"> </v>
      </c>
      <c r="D2405" s="27" t="str">
        <f t="shared" si="414"/>
        <v xml:space="preserve"> </v>
      </c>
      <c r="E2405" s="30" t="str">
        <f>IF(ISBLANK('Klanten gegevens'!C2414)," ",TRIM(PROPER('Klanten gegevens'!C2414)))</f>
        <v xml:space="preserve"> </v>
      </c>
      <c r="F2405" s="27" t="str">
        <f t="shared" si="415"/>
        <v xml:space="preserve"> </v>
      </c>
      <c r="G2405" s="30" t="str">
        <f>IF(ISBLANK('Klanten gegevens'!D2414)," ",TRIM('Klanten gegevens'!D2414))</f>
        <v xml:space="preserve"> </v>
      </c>
      <c r="H2405" s="27" t="str">
        <f t="shared" si="416"/>
        <v xml:space="preserve"> </v>
      </c>
      <c r="I2405" s="30" t="str">
        <f>IF(ISBLANK('Klanten gegevens'!E2414)," ",TRIM('Klanten gegevens'!E2414))</f>
        <v xml:space="preserve"> </v>
      </c>
      <c r="J2405" s="27" t="str">
        <f t="shared" si="417"/>
        <v xml:space="preserve"> </v>
      </c>
      <c r="M2405" s="30" t="str">
        <f>IF(ISBLANK('Klanten gegevens'!Q2414)," ",TRIM('Klanten gegevens'!Q2414))</f>
        <v xml:space="preserve"> </v>
      </c>
      <c r="N2405" s="27" t="str">
        <f t="shared" si="418"/>
        <v xml:space="preserve"> </v>
      </c>
      <c r="O2405" s="27" t="str">
        <f t="shared" si="419"/>
        <v xml:space="preserve"> </v>
      </c>
      <c r="P2405" s="27" t="str">
        <f t="shared" si="420"/>
        <v xml:space="preserve"> </v>
      </c>
      <c r="Q2405" s="27" t="str">
        <f t="shared" si="421"/>
        <v xml:space="preserve"> </v>
      </c>
      <c r="T2405" s="30" t="str">
        <f>IF(ISBLANK('Klanten gegevens'!R2414)," ",TRIM('Klanten gegevens'!R2414))</f>
        <v xml:space="preserve"> </v>
      </c>
      <c r="U2405" s="27" t="str">
        <f t="shared" si="422"/>
        <v xml:space="preserve"> </v>
      </c>
      <c r="V2405" s="30" t="str">
        <f>IF(ISBLANK('Klanten gegevens'!S2414)," ",TRIM('Klanten gegevens'!S2414))</f>
        <v xml:space="preserve"> </v>
      </c>
      <c r="W2405" s="27" t="str">
        <f t="shared" si="423"/>
        <v xml:space="preserve"> </v>
      </c>
    </row>
    <row r="2406" spans="1:23" x14ac:dyDescent="0.2">
      <c r="A2406" s="27" t="str">
        <f>IF(ISBLANK('Klanten gegevens'!A2415)," ",TRIM(PROPER('Klanten gegevens'!A2415)))</f>
        <v xml:space="preserve"> </v>
      </c>
      <c r="B2406" s="27" t="str">
        <f t="shared" si="413"/>
        <v xml:space="preserve"> </v>
      </c>
      <c r="C2406" s="30" t="str">
        <f>IF(ISBLANK('Klanten gegevens'!B2415)," ",TRIM(PROPER('Klanten gegevens'!B2415)))</f>
        <v xml:space="preserve"> </v>
      </c>
      <c r="D2406" s="27" t="str">
        <f t="shared" si="414"/>
        <v xml:space="preserve"> </v>
      </c>
      <c r="E2406" s="30" t="str">
        <f>IF(ISBLANK('Klanten gegevens'!C2415)," ",TRIM(PROPER('Klanten gegevens'!C2415)))</f>
        <v xml:space="preserve"> </v>
      </c>
      <c r="F2406" s="27" t="str">
        <f t="shared" si="415"/>
        <v xml:space="preserve"> </v>
      </c>
      <c r="G2406" s="30" t="str">
        <f>IF(ISBLANK('Klanten gegevens'!D2415)," ",TRIM('Klanten gegevens'!D2415))</f>
        <v xml:space="preserve"> </v>
      </c>
      <c r="H2406" s="27" t="str">
        <f t="shared" si="416"/>
        <v xml:space="preserve"> </v>
      </c>
      <c r="I2406" s="30" t="str">
        <f>IF(ISBLANK('Klanten gegevens'!E2415)," ",TRIM('Klanten gegevens'!E2415))</f>
        <v xml:space="preserve"> </v>
      </c>
      <c r="J2406" s="27" t="str">
        <f t="shared" si="417"/>
        <v xml:space="preserve"> </v>
      </c>
      <c r="M2406" s="30" t="str">
        <f>IF(ISBLANK('Klanten gegevens'!Q2415)," ",TRIM('Klanten gegevens'!Q2415))</f>
        <v xml:space="preserve"> </v>
      </c>
      <c r="N2406" s="27" t="str">
        <f t="shared" si="418"/>
        <v xml:space="preserve"> </v>
      </c>
      <c r="O2406" s="27" t="str">
        <f t="shared" si="419"/>
        <v xml:space="preserve"> </v>
      </c>
      <c r="P2406" s="27" t="str">
        <f t="shared" si="420"/>
        <v xml:space="preserve"> </v>
      </c>
      <c r="Q2406" s="27" t="str">
        <f t="shared" si="421"/>
        <v xml:space="preserve"> </v>
      </c>
      <c r="T2406" s="30" t="str">
        <f>IF(ISBLANK('Klanten gegevens'!R2415)," ",TRIM('Klanten gegevens'!R2415))</f>
        <v xml:space="preserve"> </v>
      </c>
      <c r="U2406" s="27" t="str">
        <f t="shared" si="422"/>
        <v xml:space="preserve"> </v>
      </c>
      <c r="V2406" s="30" t="str">
        <f>IF(ISBLANK('Klanten gegevens'!S2415)," ",TRIM('Klanten gegevens'!S2415))</f>
        <v xml:space="preserve"> </v>
      </c>
      <c r="W2406" s="27" t="str">
        <f t="shared" si="423"/>
        <v xml:space="preserve"> </v>
      </c>
    </row>
    <row r="2407" spans="1:23" x14ac:dyDescent="0.2">
      <c r="A2407" s="27" t="str">
        <f>IF(ISBLANK('Klanten gegevens'!A2416)," ",TRIM(PROPER('Klanten gegevens'!A2416)))</f>
        <v xml:space="preserve"> </v>
      </c>
      <c r="B2407" s="27" t="str">
        <f t="shared" si="413"/>
        <v xml:space="preserve"> </v>
      </c>
      <c r="C2407" s="30" t="str">
        <f>IF(ISBLANK('Klanten gegevens'!B2416)," ",TRIM(PROPER('Klanten gegevens'!B2416)))</f>
        <v xml:space="preserve"> </v>
      </c>
      <c r="D2407" s="27" t="str">
        <f t="shared" si="414"/>
        <v xml:space="preserve"> </v>
      </c>
      <c r="E2407" s="30" t="str">
        <f>IF(ISBLANK('Klanten gegevens'!C2416)," ",TRIM(PROPER('Klanten gegevens'!C2416)))</f>
        <v xml:space="preserve"> </v>
      </c>
      <c r="F2407" s="27" t="str">
        <f t="shared" si="415"/>
        <v xml:space="preserve"> </v>
      </c>
      <c r="G2407" s="30" t="str">
        <f>IF(ISBLANK('Klanten gegevens'!D2416)," ",TRIM('Klanten gegevens'!D2416))</f>
        <v xml:space="preserve"> </v>
      </c>
      <c r="H2407" s="27" t="str">
        <f t="shared" si="416"/>
        <v xml:space="preserve"> </v>
      </c>
      <c r="I2407" s="30" t="str">
        <f>IF(ISBLANK('Klanten gegevens'!E2416)," ",TRIM('Klanten gegevens'!E2416))</f>
        <v xml:space="preserve"> </v>
      </c>
      <c r="J2407" s="27" t="str">
        <f t="shared" si="417"/>
        <v xml:space="preserve"> </v>
      </c>
      <c r="M2407" s="30" t="str">
        <f>IF(ISBLANK('Klanten gegevens'!Q2416)," ",TRIM('Klanten gegevens'!Q2416))</f>
        <v xml:space="preserve"> </v>
      </c>
      <c r="N2407" s="27" t="str">
        <f t="shared" si="418"/>
        <v xml:space="preserve"> </v>
      </c>
      <c r="O2407" s="27" t="str">
        <f t="shared" si="419"/>
        <v xml:space="preserve"> </v>
      </c>
      <c r="P2407" s="27" t="str">
        <f t="shared" si="420"/>
        <v xml:space="preserve"> </v>
      </c>
      <c r="Q2407" s="27" t="str">
        <f t="shared" si="421"/>
        <v xml:space="preserve"> </v>
      </c>
      <c r="T2407" s="30" t="str">
        <f>IF(ISBLANK('Klanten gegevens'!R2416)," ",TRIM('Klanten gegevens'!R2416))</f>
        <v xml:space="preserve"> </v>
      </c>
      <c r="U2407" s="27" t="str">
        <f t="shared" si="422"/>
        <v xml:space="preserve"> </v>
      </c>
      <c r="V2407" s="30" t="str">
        <f>IF(ISBLANK('Klanten gegevens'!S2416)," ",TRIM('Klanten gegevens'!S2416))</f>
        <v xml:space="preserve"> </v>
      </c>
      <c r="W2407" s="27" t="str">
        <f t="shared" si="423"/>
        <v xml:space="preserve"> </v>
      </c>
    </row>
    <row r="2408" spans="1:23" x14ac:dyDescent="0.2">
      <c r="A2408" s="27" t="str">
        <f>IF(ISBLANK('Klanten gegevens'!A2417)," ",TRIM(PROPER('Klanten gegevens'!A2417)))</f>
        <v xml:space="preserve"> </v>
      </c>
      <c r="B2408" s="27" t="str">
        <f t="shared" si="413"/>
        <v xml:space="preserve"> </v>
      </c>
      <c r="C2408" s="30" t="str">
        <f>IF(ISBLANK('Klanten gegevens'!B2417)," ",TRIM(PROPER('Klanten gegevens'!B2417)))</f>
        <v xml:space="preserve"> </v>
      </c>
      <c r="D2408" s="27" t="str">
        <f t="shared" si="414"/>
        <v xml:space="preserve"> </v>
      </c>
      <c r="E2408" s="30" t="str">
        <f>IF(ISBLANK('Klanten gegevens'!C2417)," ",TRIM(PROPER('Klanten gegevens'!C2417)))</f>
        <v xml:space="preserve"> </v>
      </c>
      <c r="F2408" s="27" t="str">
        <f t="shared" si="415"/>
        <v xml:space="preserve"> </v>
      </c>
      <c r="G2408" s="30" t="str">
        <f>IF(ISBLANK('Klanten gegevens'!D2417)," ",TRIM('Klanten gegevens'!D2417))</f>
        <v xml:space="preserve"> </v>
      </c>
      <c r="H2408" s="27" t="str">
        <f t="shared" si="416"/>
        <v xml:space="preserve"> </v>
      </c>
      <c r="I2408" s="30" t="str">
        <f>IF(ISBLANK('Klanten gegevens'!E2417)," ",TRIM('Klanten gegevens'!E2417))</f>
        <v xml:space="preserve"> </v>
      </c>
      <c r="J2408" s="27" t="str">
        <f t="shared" si="417"/>
        <v xml:space="preserve"> </v>
      </c>
      <c r="M2408" s="30" t="str">
        <f>IF(ISBLANK('Klanten gegevens'!Q2417)," ",TRIM('Klanten gegevens'!Q2417))</f>
        <v xml:space="preserve"> </v>
      </c>
      <c r="N2408" s="27" t="str">
        <f t="shared" si="418"/>
        <v xml:space="preserve"> </v>
      </c>
      <c r="O2408" s="27" t="str">
        <f t="shared" si="419"/>
        <v xml:space="preserve"> </v>
      </c>
      <c r="P2408" s="27" t="str">
        <f t="shared" si="420"/>
        <v xml:space="preserve"> </v>
      </c>
      <c r="Q2408" s="27" t="str">
        <f t="shared" si="421"/>
        <v xml:space="preserve"> </v>
      </c>
      <c r="T2408" s="30" t="str">
        <f>IF(ISBLANK('Klanten gegevens'!R2417)," ",TRIM('Klanten gegevens'!R2417))</f>
        <v xml:space="preserve"> </v>
      </c>
      <c r="U2408" s="27" t="str">
        <f t="shared" si="422"/>
        <v xml:space="preserve"> </v>
      </c>
      <c r="V2408" s="30" t="str">
        <f>IF(ISBLANK('Klanten gegevens'!S2417)," ",TRIM('Klanten gegevens'!S2417))</f>
        <v xml:space="preserve"> </v>
      </c>
      <c r="W2408" s="27" t="str">
        <f t="shared" si="423"/>
        <v xml:space="preserve"> </v>
      </c>
    </row>
    <row r="2409" spans="1:23" x14ac:dyDescent="0.2">
      <c r="A2409" s="27" t="str">
        <f>IF(ISBLANK('Klanten gegevens'!A2418)," ",TRIM(PROPER('Klanten gegevens'!A2418)))</f>
        <v xml:space="preserve"> </v>
      </c>
      <c r="B2409" s="27" t="str">
        <f t="shared" si="413"/>
        <v xml:space="preserve"> </v>
      </c>
      <c r="C2409" s="30" t="str">
        <f>IF(ISBLANK('Klanten gegevens'!B2418)," ",TRIM(PROPER('Klanten gegevens'!B2418)))</f>
        <v xml:space="preserve"> </v>
      </c>
      <c r="D2409" s="27" t="str">
        <f t="shared" si="414"/>
        <v xml:space="preserve"> </v>
      </c>
      <c r="E2409" s="30" t="str">
        <f>IF(ISBLANK('Klanten gegevens'!C2418)," ",TRIM(PROPER('Klanten gegevens'!C2418)))</f>
        <v xml:space="preserve"> </v>
      </c>
      <c r="F2409" s="27" t="str">
        <f t="shared" si="415"/>
        <v xml:space="preserve"> </v>
      </c>
      <c r="G2409" s="30" t="str">
        <f>IF(ISBLANK('Klanten gegevens'!D2418)," ",TRIM('Klanten gegevens'!D2418))</f>
        <v xml:space="preserve"> </v>
      </c>
      <c r="H2409" s="27" t="str">
        <f t="shared" si="416"/>
        <v xml:space="preserve"> </v>
      </c>
      <c r="I2409" s="30" t="str">
        <f>IF(ISBLANK('Klanten gegevens'!E2418)," ",TRIM('Klanten gegevens'!E2418))</f>
        <v xml:space="preserve"> </v>
      </c>
      <c r="J2409" s="27" t="str">
        <f t="shared" si="417"/>
        <v xml:space="preserve"> </v>
      </c>
      <c r="M2409" s="30" t="str">
        <f>IF(ISBLANK('Klanten gegevens'!Q2418)," ",TRIM('Klanten gegevens'!Q2418))</f>
        <v xml:space="preserve"> </v>
      </c>
      <c r="N2409" s="27" t="str">
        <f t="shared" si="418"/>
        <v xml:space="preserve"> </v>
      </c>
      <c r="O2409" s="27" t="str">
        <f t="shared" si="419"/>
        <v xml:space="preserve"> </v>
      </c>
      <c r="P2409" s="27" t="str">
        <f t="shared" si="420"/>
        <v xml:space="preserve"> </v>
      </c>
      <c r="Q2409" s="27" t="str">
        <f t="shared" si="421"/>
        <v xml:space="preserve"> </v>
      </c>
      <c r="T2409" s="30" t="str">
        <f>IF(ISBLANK('Klanten gegevens'!R2418)," ",TRIM('Klanten gegevens'!R2418))</f>
        <v xml:space="preserve"> </v>
      </c>
      <c r="U2409" s="27" t="str">
        <f t="shared" si="422"/>
        <v xml:space="preserve"> </v>
      </c>
      <c r="V2409" s="30" t="str">
        <f>IF(ISBLANK('Klanten gegevens'!S2418)," ",TRIM('Klanten gegevens'!S2418))</f>
        <v xml:space="preserve"> </v>
      </c>
      <c r="W2409" s="27" t="str">
        <f t="shared" si="423"/>
        <v xml:space="preserve"> </v>
      </c>
    </row>
    <row r="2410" spans="1:23" x14ac:dyDescent="0.2">
      <c r="A2410" s="27" t="str">
        <f>IF(ISBLANK('Klanten gegevens'!A2419)," ",TRIM(PROPER('Klanten gegevens'!A2419)))</f>
        <v xml:space="preserve"> </v>
      </c>
      <c r="B2410" s="27" t="str">
        <f t="shared" si="413"/>
        <v xml:space="preserve"> </v>
      </c>
      <c r="C2410" s="30" t="str">
        <f>IF(ISBLANK('Klanten gegevens'!B2419)," ",TRIM(PROPER('Klanten gegevens'!B2419)))</f>
        <v xml:space="preserve"> </v>
      </c>
      <c r="D2410" s="27" t="str">
        <f t="shared" si="414"/>
        <v xml:space="preserve"> </v>
      </c>
      <c r="E2410" s="30" t="str">
        <f>IF(ISBLANK('Klanten gegevens'!C2419)," ",TRIM(PROPER('Klanten gegevens'!C2419)))</f>
        <v xml:space="preserve"> </v>
      </c>
      <c r="F2410" s="27" t="str">
        <f t="shared" si="415"/>
        <v xml:space="preserve"> </v>
      </c>
      <c r="G2410" s="30" t="str">
        <f>IF(ISBLANK('Klanten gegevens'!D2419)," ",TRIM('Klanten gegevens'!D2419))</f>
        <v xml:space="preserve"> </v>
      </c>
      <c r="H2410" s="27" t="str">
        <f t="shared" si="416"/>
        <v xml:space="preserve"> </v>
      </c>
      <c r="I2410" s="30" t="str">
        <f>IF(ISBLANK('Klanten gegevens'!E2419)," ",TRIM('Klanten gegevens'!E2419))</f>
        <v xml:space="preserve"> </v>
      </c>
      <c r="J2410" s="27" t="str">
        <f t="shared" si="417"/>
        <v xml:space="preserve"> </v>
      </c>
      <c r="M2410" s="30" t="str">
        <f>IF(ISBLANK('Klanten gegevens'!Q2419)," ",TRIM('Klanten gegevens'!Q2419))</f>
        <v xml:space="preserve"> </v>
      </c>
      <c r="N2410" s="27" t="str">
        <f t="shared" si="418"/>
        <v xml:space="preserve"> </v>
      </c>
      <c r="O2410" s="27" t="str">
        <f t="shared" si="419"/>
        <v xml:space="preserve"> </v>
      </c>
      <c r="P2410" s="27" t="str">
        <f t="shared" si="420"/>
        <v xml:space="preserve"> </v>
      </c>
      <c r="Q2410" s="27" t="str">
        <f t="shared" si="421"/>
        <v xml:space="preserve"> </v>
      </c>
      <c r="T2410" s="30" t="str">
        <f>IF(ISBLANK('Klanten gegevens'!R2419)," ",TRIM('Klanten gegevens'!R2419))</f>
        <v xml:space="preserve"> </v>
      </c>
      <c r="U2410" s="27" t="str">
        <f t="shared" si="422"/>
        <v xml:space="preserve"> </v>
      </c>
      <c r="V2410" s="30" t="str">
        <f>IF(ISBLANK('Klanten gegevens'!S2419)," ",TRIM('Klanten gegevens'!S2419))</f>
        <v xml:space="preserve"> </v>
      </c>
      <c r="W2410" s="27" t="str">
        <f t="shared" si="423"/>
        <v xml:space="preserve"> </v>
      </c>
    </row>
    <row r="2411" spans="1:23" x14ac:dyDescent="0.2">
      <c r="A2411" s="27" t="str">
        <f>IF(ISBLANK('Klanten gegevens'!A2420)," ",TRIM(PROPER('Klanten gegevens'!A2420)))</f>
        <v xml:space="preserve"> </v>
      </c>
      <c r="B2411" s="27" t="str">
        <f t="shared" si="413"/>
        <v xml:space="preserve"> </v>
      </c>
      <c r="C2411" s="30" t="str">
        <f>IF(ISBLANK('Klanten gegevens'!B2420)," ",TRIM(PROPER('Klanten gegevens'!B2420)))</f>
        <v xml:space="preserve"> </v>
      </c>
      <c r="D2411" s="27" t="str">
        <f t="shared" si="414"/>
        <v xml:space="preserve"> </v>
      </c>
      <c r="E2411" s="30" t="str">
        <f>IF(ISBLANK('Klanten gegevens'!C2420)," ",TRIM(PROPER('Klanten gegevens'!C2420)))</f>
        <v xml:space="preserve"> </v>
      </c>
      <c r="F2411" s="27" t="str">
        <f t="shared" si="415"/>
        <v xml:space="preserve"> </v>
      </c>
      <c r="G2411" s="30" t="str">
        <f>IF(ISBLANK('Klanten gegevens'!D2420)," ",TRIM('Klanten gegevens'!D2420))</f>
        <v xml:space="preserve"> </v>
      </c>
      <c r="H2411" s="27" t="str">
        <f t="shared" si="416"/>
        <v xml:space="preserve"> </v>
      </c>
      <c r="I2411" s="30" t="str">
        <f>IF(ISBLANK('Klanten gegevens'!E2420)," ",TRIM('Klanten gegevens'!E2420))</f>
        <v xml:space="preserve"> </v>
      </c>
      <c r="J2411" s="27" t="str">
        <f t="shared" si="417"/>
        <v xml:space="preserve"> </v>
      </c>
      <c r="M2411" s="30" t="str">
        <f>IF(ISBLANK('Klanten gegevens'!Q2420)," ",TRIM('Klanten gegevens'!Q2420))</f>
        <v xml:space="preserve"> </v>
      </c>
      <c r="N2411" s="27" t="str">
        <f t="shared" si="418"/>
        <v xml:space="preserve"> </v>
      </c>
      <c r="O2411" s="27" t="str">
        <f t="shared" si="419"/>
        <v xml:space="preserve"> </v>
      </c>
      <c r="P2411" s="27" t="str">
        <f t="shared" si="420"/>
        <v xml:space="preserve"> </v>
      </c>
      <c r="Q2411" s="27" t="str">
        <f t="shared" si="421"/>
        <v xml:space="preserve"> </v>
      </c>
      <c r="T2411" s="30" t="str">
        <f>IF(ISBLANK('Klanten gegevens'!R2420)," ",TRIM('Klanten gegevens'!R2420))</f>
        <v xml:space="preserve"> </v>
      </c>
      <c r="U2411" s="27" t="str">
        <f t="shared" si="422"/>
        <v xml:space="preserve"> </v>
      </c>
      <c r="V2411" s="30" t="str">
        <f>IF(ISBLANK('Klanten gegevens'!S2420)," ",TRIM('Klanten gegevens'!S2420))</f>
        <v xml:space="preserve"> </v>
      </c>
      <c r="W2411" s="27" t="str">
        <f t="shared" si="423"/>
        <v xml:space="preserve"> </v>
      </c>
    </row>
    <row r="2412" spans="1:23" x14ac:dyDescent="0.2">
      <c r="A2412" s="27" t="str">
        <f>IF(ISBLANK('Klanten gegevens'!A2421)," ",TRIM(PROPER('Klanten gegevens'!A2421)))</f>
        <v xml:space="preserve"> </v>
      </c>
      <c r="B2412" s="27" t="str">
        <f t="shared" si="413"/>
        <v xml:space="preserve"> </v>
      </c>
      <c r="C2412" s="30" t="str">
        <f>IF(ISBLANK('Klanten gegevens'!B2421)," ",TRIM(PROPER('Klanten gegevens'!B2421)))</f>
        <v xml:space="preserve"> </v>
      </c>
      <c r="D2412" s="27" t="str">
        <f t="shared" si="414"/>
        <v xml:space="preserve"> </v>
      </c>
      <c r="E2412" s="30" t="str">
        <f>IF(ISBLANK('Klanten gegevens'!C2421)," ",TRIM(PROPER('Klanten gegevens'!C2421)))</f>
        <v xml:space="preserve"> </v>
      </c>
      <c r="F2412" s="27" t="str">
        <f t="shared" si="415"/>
        <v xml:space="preserve"> </v>
      </c>
      <c r="G2412" s="30" t="str">
        <f>IF(ISBLANK('Klanten gegevens'!D2421)," ",TRIM('Klanten gegevens'!D2421))</f>
        <v xml:space="preserve"> </v>
      </c>
      <c r="H2412" s="27" t="str">
        <f t="shared" si="416"/>
        <v xml:space="preserve"> </v>
      </c>
      <c r="I2412" s="30" t="str">
        <f>IF(ISBLANK('Klanten gegevens'!E2421)," ",TRIM('Klanten gegevens'!E2421))</f>
        <v xml:space="preserve"> </v>
      </c>
      <c r="J2412" s="27" t="str">
        <f t="shared" si="417"/>
        <v xml:space="preserve"> </v>
      </c>
      <c r="M2412" s="30" t="str">
        <f>IF(ISBLANK('Klanten gegevens'!Q2421)," ",TRIM('Klanten gegevens'!Q2421))</f>
        <v xml:space="preserve"> </v>
      </c>
      <c r="N2412" s="27" t="str">
        <f t="shared" si="418"/>
        <v xml:space="preserve"> </v>
      </c>
      <c r="O2412" s="27" t="str">
        <f t="shared" si="419"/>
        <v xml:space="preserve"> </v>
      </c>
      <c r="P2412" s="27" t="str">
        <f t="shared" si="420"/>
        <v xml:space="preserve"> </v>
      </c>
      <c r="Q2412" s="27" t="str">
        <f t="shared" si="421"/>
        <v xml:space="preserve"> </v>
      </c>
      <c r="T2412" s="30" t="str">
        <f>IF(ISBLANK('Klanten gegevens'!R2421)," ",TRIM('Klanten gegevens'!R2421))</f>
        <v xml:space="preserve"> </v>
      </c>
      <c r="U2412" s="27" t="str">
        <f t="shared" si="422"/>
        <v xml:space="preserve"> </v>
      </c>
      <c r="V2412" s="30" t="str">
        <f>IF(ISBLANK('Klanten gegevens'!S2421)," ",TRIM('Klanten gegevens'!S2421))</f>
        <v xml:space="preserve"> </v>
      </c>
      <c r="W2412" s="27" t="str">
        <f t="shared" si="423"/>
        <v xml:space="preserve"> </v>
      </c>
    </row>
    <row r="2413" spans="1:23" x14ac:dyDescent="0.2">
      <c r="A2413" s="27" t="str">
        <f>IF(ISBLANK('Klanten gegevens'!A2422)," ",TRIM(PROPER('Klanten gegevens'!A2422)))</f>
        <v xml:space="preserve"> </v>
      </c>
      <c r="B2413" s="27" t="str">
        <f t="shared" si="413"/>
        <v xml:space="preserve"> </v>
      </c>
      <c r="C2413" s="30" t="str">
        <f>IF(ISBLANK('Klanten gegevens'!B2422)," ",TRIM(PROPER('Klanten gegevens'!B2422)))</f>
        <v xml:space="preserve"> </v>
      </c>
      <c r="D2413" s="27" t="str">
        <f t="shared" si="414"/>
        <v xml:space="preserve"> </v>
      </c>
      <c r="E2413" s="30" t="str">
        <f>IF(ISBLANK('Klanten gegevens'!C2422)," ",TRIM(PROPER('Klanten gegevens'!C2422)))</f>
        <v xml:space="preserve"> </v>
      </c>
      <c r="F2413" s="27" t="str">
        <f t="shared" si="415"/>
        <v xml:space="preserve"> </v>
      </c>
      <c r="G2413" s="30" t="str">
        <f>IF(ISBLANK('Klanten gegevens'!D2422)," ",TRIM('Klanten gegevens'!D2422))</f>
        <v xml:space="preserve"> </v>
      </c>
      <c r="H2413" s="27" t="str">
        <f t="shared" si="416"/>
        <v xml:space="preserve"> </v>
      </c>
      <c r="I2413" s="30" t="str">
        <f>IF(ISBLANK('Klanten gegevens'!E2422)," ",TRIM('Klanten gegevens'!E2422))</f>
        <v xml:space="preserve"> </v>
      </c>
      <c r="J2413" s="27" t="str">
        <f t="shared" si="417"/>
        <v xml:space="preserve"> </v>
      </c>
      <c r="M2413" s="30" t="str">
        <f>IF(ISBLANK('Klanten gegevens'!Q2422)," ",TRIM('Klanten gegevens'!Q2422))</f>
        <v xml:space="preserve"> </v>
      </c>
      <c r="N2413" s="27" t="str">
        <f t="shared" si="418"/>
        <v xml:space="preserve"> </v>
      </c>
      <c r="O2413" s="27" t="str">
        <f t="shared" si="419"/>
        <v xml:space="preserve"> </v>
      </c>
      <c r="P2413" s="27" t="str">
        <f t="shared" si="420"/>
        <v xml:space="preserve"> </v>
      </c>
      <c r="Q2413" s="27" t="str">
        <f t="shared" si="421"/>
        <v xml:space="preserve"> </v>
      </c>
      <c r="T2413" s="30" t="str">
        <f>IF(ISBLANK('Klanten gegevens'!R2422)," ",TRIM('Klanten gegevens'!R2422))</f>
        <v xml:space="preserve"> </v>
      </c>
      <c r="U2413" s="27" t="str">
        <f t="shared" si="422"/>
        <v xml:space="preserve"> </v>
      </c>
      <c r="V2413" s="30" t="str">
        <f>IF(ISBLANK('Klanten gegevens'!S2422)," ",TRIM('Klanten gegevens'!S2422))</f>
        <v xml:space="preserve"> </v>
      </c>
      <c r="W2413" s="27" t="str">
        <f t="shared" si="423"/>
        <v xml:space="preserve"> </v>
      </c>
    </row>
    <row r="2414" spans="1:23" x14ac:dyDescent="0.2">
      <c r="A2414" s="27" t="str">
        <f>IF(ISBLANK('Klanten gegevens'!A2423)," ",TRIM(PROPER('Klanten gegevens'!A2423)))</f>
        <v xml:space="preserve"> </v>
      </c>
      <c r="B2414" s="27" t="str">
        <f t="shared" si="413"/>
        <v xml:space="preserve"> </v>
      </c>
      <c r="C2414" s="30" t="str">
        <f>IF(ISBLANK('Klanten gegevens'!B2423)," ",TRIM(PROPER('Klanten gegevens'!B2423)))</f>
        <v xml:space="preserve"> </v>
      </c>
      <c r="D2414" s="27" t="str">
        <f t="shared" si="414"/>
        <v xml:space="preserve"> </v>
      </c>
      <c r="E2414" s="30" t="str">
        <f>IF(ISBLANK('Klanten gegevens'!C2423)," ",TRIM(PROPER('Klanten gegevens'!C2423)))</f>
        <v xml:space="preserve"> </v>
      </c>
      <c r="F2414" s="27" t="str">
        <f t="shared" si="415"/>
        <v xml:space="preserve"> </v>
      </c>
      <c r="G2414" s="30" t="str">
        <f>IF(ISBLANK('Klanten gegevens'!D2423)," ",TRIM('Klanten gegevens'!D2423))</f>
        <v xml:space="preserve"> </v>
      </c>
      <c r="H2414" s="27" t="str">
        <f t="shared" si="416"/>
        <v xml:space="preserve"> </v>
      </c>
      <c r="I2414" s="30" t="str">
        <f>IF(ISBLANK('Klanten gegevens'!E2423)," ",TRIM('Klanten gegevens'!E2423))</f>
        <v xml:space="preserve"> </v>
      </c>
      <c r="J2414" s="27" t="str">
        <f t="shared" si="417"/>
        <v xml:space="preserve"> </v>
      </c>
      <c r="M2414" s="30" t="str">
        <f>IF(ISBLANK('Klanten gegevens'!Q2423)," ",TRIM('Klanten gegevens'!Q2423))</f>
        <v xml:space="preserve"> </v>
      </c>
      <c r="N2414" s="27" t="str">
        <f t="shared" si="418"/>
        <v xml:space="preserve"> </v>
      </c>
      <c r="O2414" s="27" t="str">
        <f t="shared" si="419"/>
        <v xml:space="preserve"> </v>
      </c>
      <c r="P2414" s="27" t="str">
        <f t="shared" si="420"/>
        <v xml:space="preserve"> </v>
      </c>
      <c r="Q2414" s="27" t="str">
        <f t="shared" si="421"/>
        <v xml:space="preserve"> </v>
      </c>
      <c r="T2414" s="30" t="str">
        <f>IF(ISBLANK('Klanten gegevens'!R2423)," ",TRIM('Klanten gegevens'!R2423))</f>
        <v xml:space="preserve"> </v>
      </c>
      <c r="U2414" s="27" t="str">
        <f t="shared" si="422"/>
        <v xml:space="preserve"> </v>
      </c>
      <c r="V2414" s="30" t="str">
        <f>IF(ISBLANK('Klanten gegevens'!S2423)," ",TRIM('Klanten gegevens'!S2423))</f>
        <v xml:space="preserve"> </v>
      </c>
      <c r="W2414" s="27" t="str">
        <f t="shared" si="423"/>
        <v xml:space="preserve"> </v>
      </c>
    </row>
    <row r="2415" spans="1:23" x14ac:dyDescent="0.2">
      <c r="A2415" s="27" t="str">
        <f>IF(ISBLANK('Klanten gegevens'!A2424)," ",TRIM(PROPER('Klanten gegevens'!A2424)))</f>
        <v xml:space="preserve"> </v>
      </c>
      <c r="B2415" s="27" t="str">
        <f t="shared" si="413"/>
        <v xml:space="preserve"> </v>
      </c>
      <c r="C2415" s="30" t="str">
        <f>IF(ISBLANK('Klanten gegevens'!B2424)," ",TRIM(PROPER('Klanten gegevens'!B2424)))</f>
        <v xml:space="preserve"> </v>
      </c>
      <c r="D2415" s="27" t="str">
        <f t="shared" si="414"/>
        <v xml:space="preserve"> </v>
      </c>
      <c r="E2415" s="30" t="str">
        <f>IF(ISBLANK('Klanten gegevens'!C2424)," ",TRIM(PROPER('Klanten gegevens'!C2424)))</f>
        <v xml:space="preserve"> </v>
      </c>
      <c r="F2415" s="27" t="str">
        <f t="shared" si="415"/>
        <v xml:space="preserve"> </v>
      </c>
      <c r="G2415" s="30" t="str">
        <f>IF(ISBLANK('Klanten gegevens'!D2424)," ",TRIM('Klanten gegevens'!D2424))</f>
        <v xml:space="preserve"> </v>
      </c>
      <c r="H2415" s="27" t="str">
        <f t="shared" si="416"/>
        <v xml:space="preserve"> </v>
      </c>
      <c r="I2415" s="30" t="str">
        <f>IF(ISBLANK('Klanten gegevens'!E2424)," ",TRIM('Klanten gegevens'!E2424))</f>
        <v xml:space="preserve"> </v>
      </c>
      <c r="J2415" s="27" t="str">
        <f t="shared" si="417"/>
        <v xml:space="preserve"> </v>
      </c>
      <c r="M2415" s="30" t="str">
        <f>IF(ISBLANK('Klanten gegevens'!Q2424)," ",TRIM('Klanten gegevens'!Q2424))</f>
        <v xml:space="preserve"> </v>
      </c>
      <c r="N2415" s="27" t="str">
        <f t="shared" si="418"/>
        <v xml:space="preserve"> </v>
      </c>
      <c r="O2415" s="27" t="str">
        <f t="shared" si="419"/>
        <v xml:space="preserve"> </v>
      </c>
      <c r="P2415" s="27" t="str">
        <f t="shared" si="420"/>
        <v xml:space="preserve"> </v>
      </c>
      <c r="Q2415" s="27" t="str">
        <f t="shared" si="421"/>
        <v xml:space="preserve"> </v>
      </c>
      <c r="T2415" s="30" t="str">
        <f>IF(ISBLANK('Klanten gegevens'!R2424)," ",TRIM('Klanten gegevens'!R2424))</f>
        <v xml:space="preserve"> </v>
      </c>
      <c r="U2415" s="27" t="str">
        <f t="shared" si="422"/>
        <v xml:space="preserve"> </v>
      </c>
      <c r="V2415" s="30" t="str">
        <f>IF(ISBLANK('Klanten gegevens'!S2424)," ",TRIM('Klanten gegevens'!S2424))</f>
        <v xml:space="preserve"> </v>
      </c>
      <c r="W2415" s="27" t="str">
        <f t="shared" si="423"/>
        <v xml:space="preserve"> </v>
      </c>
    </row>
    <row r="2416" spans="1:23" x14ac:dyDescent="0.2">
      <c r="A2416" s="27" t="str">
        <f>IF(ISBLANK('Klanten gegevens'!A2425)," ",TRIM(PROPER('Klanten gegevens'!A2425)))</f>
        <v xml:space="preserve"> </v>
      </c>
      <c r="B2416" s="27" t="str">
        <f t="shared" si="413"/>
        <v xml:space="preserve"> </v>
      </c>
      <c r="C2416" s="30" t="str">
        <f>IF(ISBLANK('Klanten gegevens'!B2425)," ",TRIM(PROPER('Klanten gegevens'!B2425)))</f>
        <v xml:space="preserve"> </v>
      </c>
      <c r="D2416" s="27" t="str">
        <f t="shared" si="414"/>
        <v xml:space="preserve"> </v>
      </c>
      <c r="E2416" s="30" t="str">
        <f>IF(ISBLANK('Klanten gegevens'!C2425)," ",TRIM(PROPER('Klanten gegevens'!C2425)))</f>
        <v xml:space="preserve"> </v>
      </c>
      <c r="F2416" s="27" t="str">
        <f t="shared" si="415"/>
        <v xml:space="preserve"> </v>
      </c>
      <c r="G2416" s="30" t="str">
        <f>IF(ISBLANK('Klanten gegevens'!D2425)," ",TRIM('Klanten gegevens'!D2425))</f>
        <v xml:space="preserve"> </v>
      </c>
      <c r="H2416" s="27" t="str">
        <f t="shared" si="416"/>
        <v xml:space="preserve"> </v>
      </c>
      <c r="I2416" s="30" t="str">
        <f>IF(ISBLANK('Klanten gegevens'!E2425)," ",TRIM('Klanten gegevens'!E2425))</f>
        <v xml:space="preserve"> </v>
      </c>
      <c r="J2416" s="27" t="str">
        <f t="shared" si="417"/>
        <v xml:space="preserve"> </v>
      </c>
      <c r="M2416" s="30" t="str">
        <f>IF(ISBLANK('Klanten gegevens'!Q2425)," ",TRIM('Klanten gegevens'!Q2425))</f>
        <v xml:space="preserve"> </v>
      </c>
      <c r="N2416" s="27" t="str">
        <f t="shared" si="418"/>
        <v xml:space="preserve"> </v>
      </c>
      <c r="O2416" s="27" t="str">
        <f t="shared" si="419"/>
        <v xml:space="preserve"> </v>
      </c>
      <c r="P2416" s="27" t="str">
        <f t="shared" si="420"/>
        <v xml:space="preserve"> </v>
      </c>
      <c r="Q2416" s="27" t="str">
        <f t="shared" si="421"/>
        <v xml:space="preserve"> </v>
      </c>
      <c r="T2416" s="30" t="str">
        <f>IF(ISBLANK('Klanten gegevens'!R2425)," ",TRIM('Klanten gegevens'!R2425))</f>
        <v xml:space="preserve"> </v>
      </c>
      <c r="U2416" s="27" t="str">
        <f t="shared" si="422"/>
        <v xml:space="preserve"> </v>
      </c>
      <c r="V2416" s="30" t="str">
        <f>IF(ISBLANK('Klanten gegevens'!S2425)," ",TRIM('Klanten gegevens'!S2425))</f>
        <v xml:space="preserve"> </v>
      </c>
      <c r="W2416" s="27" t="str">
        <f t="shared" si="423"/>
        <v xml:space="preserve"> </v>
      </c>
    </row>
    <row r="2417" spans="1:23" x14ac:dyDescent="0.2">
      <c r="A2417" s="27" t="str">
        <f>IF(ISBLANK('Klanten gegevens'!A2426)," ",TRIM(PROPER('Klanten gegevens'!A2426)))</f>
        <v xml:space="preserve"> </v>
      </c>
      <c r="B2417" s="27" t="str">
        <f t="shared" si="413"/>
        <v xml:space="preserve"> </v>
      </c>
      <c r="C2417" s="30" t="str">
        <f>IF(ISBLANK('Klanten gegevens'!B2426)," ",TRIM(PROPER('Klanten gegevens'!B2426)))</f>
        <v xml:space="preserve"> </v>
      </c>
      <c r="D2417" s="27" t="str">
        <f t="shared" si="414"/>
        <v xml:space="preserve"> </v>
      </c>
      <c r="E2417" s="30" t="str">
        <f>IF(ISBLANK('Klanten gegevens'!C2426)," ",TRIM(PROPER('Klanten gegevens'!C2426)))</f>
        <v xml:space="preserve"> </v>
      </c>
      <c r="F2417" s="27" t="str">
        <f t="shared" si="415"/>
        <v xml:space="preserve"> </v>
      </c>
      <c r="G2417" s="30" t="str">
        <f>IF(ISBLANK('Klanten gegevens'!D2426)," ",TRIM('Klanten gegevens'!D2426))</f>
        <v xml:space="preserve"> </v>
      </c>
      <c r="H2417" s="27" t="str">
        <f t="shared" si="416"/>
        <v xml:space="preserve"> </v>
      </c>
      <c r="I2417" s="30" t="str">
        <f>IF(ISBLANK('Klanten gegevens'!E2426)," ",TRIM('Klanten gegevens'!E2426))</f>
        <v xml:space="preserve"> </v>
      </c>
      <c r="J2417" s="27" t="str">
        <f t="shared" si="417"/>
        <v xml:space="preserve"> </v>
      </c>
      <c r="M2417" s="30" t="str">
        <f>IF(ISBLANK('Klanten gegevens'!Q2426)," ",TRIM('Klanten gegevens'!Q2426))</f>
        <v xml:space="preserve"> </v>
      </c>
      <c r="N2417" s="27" t="str">
        <f t="shared" si="418"/>
        <v xml:space="preserve"> </v>
      </c>
      <c r="O2417" s="27" t="str">
        <f t="shared" si="419"/>
        <v xml:space="preserve"> </v>
      </c>
      <c r="P2417" s="27" t="str">
        <f t="shared" si="420"/>
        <v xml:space="preserve"> </v>
      </c>
      <c r="Q2417" s="27" t="str">
        <f t="shared" si="421"/>
        <v xml:space="preserve"> </v>
      </c>
      <c r="T2417" s="30" t="str">
        <f>IF(ISBLANK('Klanten gegevens'!R2426)," ",TRIM('Klanten gegevens'!R2426))</f>
        <v xml:space="preserve"> </v>
      </c>
      <c r="U2417" s="27" t="str">
        <f t="shared" si="422"/>
        <v xml:space="preserve"> </v>
      </c>
      <c r="V2417" s="30" t="str">
        <f>IF(ISBLANK('Klanten gegevens'!S2426)," ",TRIM('Klanten gegevens'!S2426))</f>
        <v xml:space="preserve"> </v>
      </c>
      <c r="W2417" s="27" t="str">
        <f t="shared" si="423"/>
        <v xml:space="preserve"> </v>
      </c>
    </row>
    <row r="2418" spans="1:23" x14ac:dyDescent="0.2">
      <c r="A2418" s="27" t="str">
        <f>IF(ISBLANK('Klanten gegevens'!A2427)," ",TRIM(PROPER('Klanten gegevens'!A2427)))</f>
        <v xml:space="preserve"> </v>
      </c>
      <c r="B2418" s="27" t="str">
        <f t="shared" si="413"/>
        <v xml:space="preserve"> </v>
      </c>
      <c r="C2418" s="30" t="str">
        <f>IF(ISBLANK('Klanten gegevens'!B2427)," ",TRIM(PROPER('Klanten gegevens'!B2427)))</f>
        <v xml:space="preserve"> </v>
      </c>
      <c r="D2418" s="27" t="str">
        <f t="shared" si="414"/>
        <v xml:space="preserve"> </v>
      </c>
      <c r="E2418" s="30" t="str">
        <f>IF(ISBLANK('Klanten gegevens'!C2427)," ",TRIM(PROPER('Klanten gegevens'!C2427)))</f>
        <v xml:space="preserve"> </v>
      </c>
      <c r="F2418" s="27" t="str">
        <f t="shared" si="415"/>
        <v xml:space="preserve"> </v>
      </c>
      <c r="G2418" s="30" t="str">
        <f>IF(ISBLANK('Klanten gegevens'!D2427)," ",TRIM('Klanten gegevens'!D2427))</f>
        <v xml:space="preserve"> </v>
      </c>
      <c r="H2418" s="27" t="str">
        <f t="shared" si="416"/>
        <v xml:space="preserve"> </v>
      </c>
      <c r="I2418" s="30" t="str">
        <f>IF(ISBLANK('Klanten gegevens'!E2427)," ",TRIM('Klanten gegevens'!E2427))</f>
        <v xml:space="preserve"> </v>
      </c>
      <c r="J2418" s="27" t="str">
        <f t="shared" si="417"/>
        <v xml:space="preserve"> </v>
      </c>
      <c r="M2418" s="30" t="str">
        <f>IF(ISBLANK('Klanten gegevens'!Q2427)," ",TRIM('Klanten gegevens'!Q2427))</f>
        <v xml:space="preserve"> </v>
      </c>
      <c r="N2418" s="27" t="str">
        <f t="shared" si="418"/>
        <v xml:space="preserve"> </v>
      </c>
      <c r="O2418" s="27" t="str">
        <f t="shared" si="419"/>
        <v xml:space="preserve"> </v>
      </c>
      <c r="P2418" s="27" t="str">
        <f t="shared" si="420"/>
        <v xml:space="preserve"> </v>
      </c>
      <c r="Q2418" s="27" t="str">
        <f t="shared" si="421"/>
        <v xml:space="preserve"> </v>
      </c>
      <c r="T2418" s="30" t="str">
        <f>IF(ISBLANK('Klanten gegevens'!R2427)," ",TRIM('Klanten gegevens'!R2427))</f>
        <v xml:space="preserve"> </v>
      </c>
      <c r="U2418" s="27" t="str">
        <f t="shared" si="422"/>
        <v xml:space="preserve"> </v>
      </c>
      <c r="V2418" s="30" t="str">
        <f>IF(ISBLANK('Klanten gegevens'!S2427)," ",TRIM('Klanten gegevens'!S2427))</f>
        <v xml:space="preserve"> </v>
      </c>
      <c r="W2418" s="27" t="str">
        <f t="shared" si="423"/>
        <v xml:space="preserve"> </v>
      </c>
    </row>
    <row r="2419" spans="1:23" x14ac:dyDescent="0.2">
      <c r="A2419" s="27" t="str">
        <f>IF(ISBLANK('Klanten gegevens'!A2428)," ",TRIM(PROPER('Klanten gegevens'!A2428)))</f>
        <v xml:space="preserve"> </v>
      </c>
      <c r="B2419" s="27" t="str">
        <f t="shared" si="413"/>
        <v xml:space="preserve"> </v>
      </c>
      <c r="C2419" s="30" t="str">
        <f>IF(ISBLANK('Klanten gegevens'!B2428)," ",TRIM(PROPER('Klanten gegevens'!B2428)))</f>
        <v xml:space="preserve"> </v>
      </c>
      <c r="D2419" s="27" t="str">
        <f t="shared" si="414"/>
        <v xml:space="preserve"> </v>
      </c>
      <c r="E2419" s="30" t="str">
        <f>IF(ISBLANK('Klanten gegevens'!C2428)," ",TRIM(PROPER('Klanten gegevens'!C2428)))</f>
        <v xml:space="preserve"> </v>
      </c>
      <c r="F2419" s="27" t="str">
        <f t="shared" si="415"/>
        <v xml:space="preserve"> </v>
      </c>
      <c r="G2419" s="30" t="str">
        <f>IF(ISBLANK('Klanten gegevens'!D2428)," ",TRIM('Klanten gegevens'!D2428))</f>
        <v xml:space="preserve"> </v>
      </c>
      <c r="H2419" s="27" t="str">
        <f t="shared" si="416"/>
        <v xml:space="preserve"> </v>
      </c>
      <c r="I2419" s="30" t="str">
        <f>IF(ISBLANK('Klanten gegevens'!E2428)," ",TRIM('Klanten gegevens'!E2428))</f>
        <v xml:space="preserve"> </v>
      </c>
      <c r="J2419" s="27" t="str">
        <f t="shared" si="417"/>
        <v xml:space="preserve"> </v>
      </c>
      <c r="M2419" s="30" t="str">
        <f>IF(ISBLANK('Klanten gegevens'!Q2428)," ",TRIM('Klanten gegevens'!Q2428))</f>
        <v xml:space="preserve"> </v>
      </c>
      <c r="N2419" s="27" t="str">
        <f t="shared" si="418"/>
        <v xml:space="preserve"> </v>
      </c>
      <c r="O2419" s="27" t="str">
        <f t="shared" si="419"/>
        <v xml:space="preserve"> </v>
      </c>
      <c r="P2419" s="27" t="str">
        <f t="shared" si="420"/>
        <v xml:space="preserve"> </v>
      </c>
      <c r="Q2419" s="27" t="str">
        <f t="shared" si="421"/>
        <v xml:space="preserve"> </v>
      </c>
      <c r="T2419" s="30" t="str">
        <f>IF(ISBLANK('Klanten gegevens'!R2428)," ",TRIM('Klanten gegevens'!R2428))</f>
        <v xml:space="preserve"> </v>
      </c>
      <c r="U2419" s="27" t="str">
        <f t="shared" si="422"/>
        <v xml:space="preserve"> </v>
      </c>
      <c r="V2419" s="30" t="str">
        <f>IF(ISBLANK('Klanten gegevens'!S2428)," ",TRIM('Klanten gegevens'!S2428))</f>
        <v xml:space="preserve"> </v>
      </c>
      <c r="W2419" s="27" t="str">
        <f t="shared" si="423"/>
        <v xml:space="preserve"> </v>
      </c>
    </row>
    <row r="2420" spans="1:23" x14ac:dyDescent="0.2">
      <c r="A2420" s="27" t="str">
        <f>IF(ISBLANK('Klanten gegevens'!A2429)," ",TRIM(PROPER('Klanten gegevens'!A2429)))</f>
        <v xml:space="preserve"> </v>
      </c>
      <c r="B2420" s="27" t="str">
        <f t="shared" si="413"/>
        <v xml:space="preserve"> </v>
      </c>
      <c r="C2420" s="30" t="str">
        <f>IF(ISBLANK('Klanten gegevens'!B2429)," ",TRIM(PROPER('Klanten gegevens'!B2429)))</f>
        <v xml:space="preserve"> </v>
      </c>
      <c r="D2420" s="27" t="str">
        <f t="shared" si="414"/>
        <v xml:space="preserve"> </v>
      </c>
      <c r="E2420" s="30" t="str">
        <f>IF(ISBLANK('Klanten gegevens'!C2429)," ",TRIM(PROPER('Klanten gegevens'!C2429)))</f>
        <v xml:space="preserve"> </v>
      </c>
      <c r="F2420" s="27" t="str">
        <f t="shared" si="415"/>
        <v xml:space="preserve"> </v>
      </c>
      <c r="G2420" s="30" t="str">
        <f>IF(ISBLANK('Klanten gegevens'!D2429)," ",TRIM('Klanten gegevens'!D2429))</f>
        <v xml:space="preserve"> </v>
      </c>
      <c r="H2420" s="27" t="str">
        <f t="shared" si="416"/>
        <v xml:space="preserve"> </v>
      </c>
      <c r="I2420" s="30" t="str">
        <f>IF(ISBLANK('Klanten gegevens'!E2429)," ",TRIM('Klanten gegevens'!E2429))</f>
        <v xml:space="preserve"> </v>
      </c>
      <c r="J2420" s="27" t="str">
        <f t="shared" si="417"/>
        <v xml:space="preserve"> </v>
      </c>
      <c r="M2420" s="30" t="str">
        <f>IF(ISBLANK('Klanten gegevens'!Q2429)," ",TRIM('Klanten gegevens'!Q2429))</f>
        <v xml:space="preserve"> </v>
      </c>
      <c r="N2420" s="27" t="str">
        <f t="shared" si="418"/>
        <v xml:space="preserve"> </v>
      </c>
      <c r="O2420" s="27" t="str">
        <f t="shared" si="419"/>
        <v xml:space="preserve"> </v>
      </c>
      <c r="P2420" s="27" t="str">
        <f t="shared" si="420"/>
        <v xml:space="preserve"> </v>
      </c>
      <c r="Q2420" s="27" t="str">
        <f t="shared" si="421"/>
        <v xml:space="preserve"> </v>
      </c>
      <c r="T2420" s="30" t="str">
        <f>IF(ISBLANK('Klanten gegevens'!R2429)," ",TRIM('Klanten gegevens'!R2429))</f>
        <v xml:space="preserve"> </v>
      </c>
      <c r="U2420" s="27" t="str">
        <f t="shared" si="422"/>
        <v xml:space="preserve"> </v>
      </c>
      <c r="V2420" s="30" t="str">
        <f>IF(ISBLANK('Klanten gegevens'!S2429)," ",TRIM('Klanten gegevens'!S2429))</f>
        <v xml:space="preserve"> </v>
      </c>
      <c r="W2420" s="27" t="str">
        <f t="shared" si="423"/>
        <v xml:space="preserve"> </v>
      </c>
    </row>
    <row r="2421" spans="1:23" x14ac:dyDescent="0.2">
      <c r="A2421" s="27" t="str">
        <f>IF(ISBLANK('Klanten gegevens'!A2430)," ",TRIM(PROPER('Klanten gegevens'!A2430)))</f>
        <v xml:space="preserve"> </v>
      </c>
      <c r="B2421" s="27" t="str">
        <f t="shared" si="413"/>
        <v xml:space="preserve"> </v>
      </c>
      <c r="C2421" s="30" t="str">
        <f>IF(ISBLANK('Klanten gegevens'!B2430)," ",TRIM(PROPER('Klanten gegevens'!B2430)))</f>
        <v xml:space="preserve"> </v>
      </c>
      <c r="D2421" s="27" t="str">
        <f t="shared" si="414"/>
        <v xml:space="preserve"> </v>
      </c>
      <c r="E2421" s="30" t="str">
        <f>IF(ISBLANK('Klanten gegevens'!C2430)," ",TRIM(PROPER('Klanten gegevens'!C2430)))</f>
        <v xml:space="preserve"> </v>
      </c>
      <c r="F2421" s="27" t="str">
        <f t="shared" si="415"/>
        <v xml:space="preserve"> </v>
      </c>
      <c r="G2421" s="30" t="str">
        <f>IF(ISBLANK('Klanten gegevens'!D2430)," ",TRIM('Klanten gegevens'!D2430))</f>
        <v xml:space="preserve"> </v>
      </c>
      <c r="H2421" s="27" t="str">
        <f t="shared" si="416"/>
        <v xml:space="preserve"> </v>
      </c>
      <c r="I2421" s="30" t="str">
        <f>IF(ISBLANK('Klanten gegevens'!E2430)," ",TRIM('Klanten gegevens'!E2430))</f>
        <v xml:space="preserve"> </v>
      </c>
      <c r="J2421" s="27" t="str">
        <f t="shared" si="417"/>
        <v xml:space="preserve"> </v>
      </c>
      <c r="M2421" s="30" t="str">
        <f>IF(ISBLANK('Klanten gegevens'!Q2430)," ",TRIM('Klanten gegevens'!Q2430))</f>
        <v xml:space="preserve"> </v>
      </c>
      <c r="N2421" s="27" t="str">
        <f t="shared" si="418"/>
        <v xml:space="preserve"> </v>
      </c>
      <c r="O2421" s="27" t="str">
        <f t="shared" si="419"/>
        <v xml:space="preserve"> </v>
      </c>
      <c r="P2421" s="27" t="str">
        <f t="shared" si="420"/>
        <v xml:space="preserve"> </v>
      </c>
      <c r="Q2421" s="27" t="str">
        <f t="shared" si="421"/>
        <v xml:space="preserve"> </v>
      </c>
      <c r="T2421" s="30" t="str">
        <f>IF(ISBLANK('Klanten gegevens'!R2430)," ",TRIM('Klanten gegevens'!R2430))</f>
        <v xml:space="preserve"> </v>
      </c>
      <c r="U2421" s="27" t="str">
        <f t="shared" si="422"/>
        <v xml:space="preserve"> </v>
      </c>
      <c r="V2421" s="30" t="str">
        <f>IF(ISBLANK('Klanten gegevens'!S2430)," ",TRIM('Klanten gegevens'!S2430))</f>
        <v xml:space="preserve"> </v>
      </c>
      <c r="W2421" s="27" t="str">
        <f t="shared" si="423"/>
        <v xml:space="preserve"> </v>
      </c>
    </row>
    <row r="2422" spans="1:23" x14ac:dyDescent="0.2">
      <c r="A2422" s="27" t="str">
        <f>IF(ISBLANK('Klanten gegevens'!A2431)," ",TRIM(PROPER('Klanten gegevens'!A2431)))</f>
        <v xml:space="preserve"> </v>
      </c>
      <c r="B2422" s="27" t="str">
        <f t="shared" si="413"/>
        <v xml:space="preserve"> </v>
      </c>
      <c r="C2422" s="30" t="str">
        <f>IF(ISBLANK('Klanten gegevens'!B2431)," ",TRIM(PROPER('Klanten gegevens'!B2431)))</f>
        <v xml:space="preserve"> </v>
      </c>
      <c r="D2422" s="27" t="str">
        <f t="shared" si="414"/>
        <v xml:space="preserve"> </v>
      </c>
      <c r="E2422" s="30" t="str">
        <f>IF(ISBLANK('Klanten gegevens'!C2431)," ",TRIM(PROPER('Klanten gegevens'!C2431)))</f>
        <v xml:space="preserve"> </v>
      </c>
      <c r="F2422" s="27" t="str">
        <f t="shared" si="415"/>
        <v xml:space="preserve"> </v>
      </c>
      <c r="G2422" s="30" t="str">
        <f>IF(ISBLANK('Klanten gegevens'!D2431)," ",TRIM('Klanten gegevens'!D2431))</f>
        <v xml:space="preserve"> </v>
      </c>
      <c r="H2422" s="27" t="str">
        <f t="shared" si="416"/>
        <v xml:space="preserve"> </v>
      </c>
      <c r="I2422" s="30" t="str">
        <f>IF(ISBLANK('Klanten gegevens'!E2431)," ",TRIM('Klanten gegevens'!E2431))</f>
        <v xml:space="preserve"> </v>
      </c>
      <c r="J2422" s="27" t="str">
        <f t="shared" si="417"/>
        <v xml:space="preserve"> </v>
      </c>
      <c r="M2422" s="30" t="str">
        <f>IF(ISBLANK('Klanten gegevens'!Q2431)," ",TRIM('Klanten gegevens'!Q2431))</f>
        <v xml:space="preserve"> </v>
      </c>
      <c r="N2422" s="27" t="str">
        <f t="shared" si="418"/>
        <v xml:space="preserve"> </v>
      </c>
      <c r="O2422" s="27" t="str">
        <f t="shared" si="419"/>
        <v xml:space="preserve"> </v>
      </c>
      <c r="P2422" s="27" t="str">
        <f t="shared" si="420"/>
        <v xml:space="preserve"> </v>
      </c>
      <c r="Q2422" s="27" t="str">
        <f t="shared" si="421"/>
        <v xml:space="preserve"> </v>
      </c>
      <c r="T2422" s="30" t="str">
        <f>IF(ISBLANK('Klanten gegevens'!R2431)," ",TRIM('Klanten gegevens'!R2431))</f>
        <v xml:space="preserve"> </v>
      </c>
      <c r="U2422" s="27" t="str">
        <f t="shared" si="422"/>
        <v xml:space="preserve"> </v>
      </c>
      <c r="V2422" s="30" t="str">
        <f>IF(ISBLANK('Klanten gegevens'!S2431)," ",TRIM('Klanten gegevens'!S2431))</f>
        <v xml:space="preserve"> </v>
      </c>
      <c r="W2422" s="27" t="str">
        <f t="shared" si="423"/>
        <v xml:space="preserve"> </v>
      </c>
    </row>
    <row r="2423" spans="1:23" x14ac:dyDescent="0.2">
      <c r="A2423" s="27" t="str">
        <f>IF(ISBLANK('Klanten gegevens'!A2432)," ",TRIM(PROPER('Klanten gegevens'!A2432)))</f>
        <v xml:space="preserve"> </v>
      </c>
      <c r="B2423" s="27" t="str">
        <f t="shared" si="413"/>
        <v xml:space="preserve"> </v>
      </c>
      <c r="C2423" s="30" t="str">
        <f>IF(ISBLANK('Klanten gegevens'!B2432)," ",TRIM(PROPER('Klanten gegevens'!B2432)))</f>
        <v xml:space="preserve"> </v>
      </c>
      <c r="D2423" s="27" t="str">
        <f t="shared" si="414"/>
        <v xml:space="preserve"> </v>
      </c>
      <c r="E2423" s="30" t="str">
        <f>IF(ISBLANK('Klanten gegevens'!C2432)," ",TRIM(PROPER('Klanten gegevens'!C2432)))</f>
        <v xml:space="preserve"> </v>
      </c>
      <c r="F2423" s="27" t="str">
        <f t="shared" si="415"/>
        <v xml:space="preserve"> </v>
      </c>
      <c r="G2423" s="30" t="str">
        <f>IF(ISBLANK('Klanten gegevens'!D2432)," ",TRIM('Klanten gegevens'!D2432))</f>
        <v xml:space="preserve"> </v>
      </c>
      <c r="H2423" s="27" t="str">
        <f t="shared" si="416"/>
        <v xml:space="preserve"> </v>
      </c>
      <c r="I2423" s="30" t="str">
        <f>IF(ISBLANK('Klanten gegevens'!E2432)," ",TRIM('Klanten gegevens'!E2432))</f>
        <v xml:space="preserve"> </v>
      </c>
      <c r="J2423" s="27" t="str">
        <f t="shared" si="417"/>
        <v xml:space="preserve"> </v>
      </c>
      <c r="M2423" s="30" t="str">
        <f>IF(ISBLANK('Klanten gegevens'!Q2432)," ",TRIM('Klanten gegevens'!Q2432))</f>
        <v xml:space="preserve"> </v>
      </c>
      <c r="N2423" s="27" t="str">
        <f t="shared" si="418"/>
        <v xml:space="preserve"> </v>
      </c>
      <c r="O2423" s="27" t="str">
        <f t="shared" si="419"/>
        <v xml:space="preserve"> </v>
      </c>
      <c r="P2423" s="27" t="str">
        <f t="shared" si="420"/>
        <v xml:space="preserve"> </v>
      </c>
      <c r="Q2423" s="27" t="str">
        <f t="shared" si="421"/>
        <v xml:space="preserve"> </v>
      </c>
      <c r="T2423" s="30" t="str">
        <f>IF(ISBLANK('Klanten gegevens'!R2432)," ",TRIM('Klanten gegevens'!R2432))</f>
        <v xml:space="preserve"> </v>
      </c>
      <c r="U2423" s="27" t="str">
        <f t="shared" si="422"/>
        <v xml:space="preserve"> </v>
      </c>
      <c r="V2423" s="30" t="str">
        <f>IF(ISBLANK('Klanten gegevens'!S2432)," ",TRIM('Klanten gegevens'!S2432))</f>
        <v xml:space="preserve"> </v>
      </c>
      <c r="W2423" s="27" t="str">
        <f t="shared" si="423"/>
        <v xml:space="preserve"> </v>
      </c>
    </row>
    <row r="2424" spans="1:23" x14ac:dyDescent="0.2">
      <c r="A2424" s="27" t="str">
        <f>IF(ISBLANK('Klanten gegevens'!A2433)," ",TRIM(PROPER('Klanten gegevens'!A2433)))</f>
        <v xml:space="preserve"> </v>
      </c>
      <c r="B2424" s="27" t="str">
        <f t="shared" si="413"/>
        <v xml:space="preserve"> </v>
      </c>
      <c r="C2424" s="30" t="str">
        <f>IF(ISBLANK('Klanten gegevens'!B2433)," ",TRIM(PROPER('Klanten gegevens'!B2433)))</f>
        <v xml:space="preserve"> </v>
      </c>
      <c r="D2424" s="27" t="str">
        <f t="shared" si="414"/>
        <v xml:space="preserve"> </v>
      </c>
      <c r="E2424" s="30" t="str">
        <f>IF(ISBLANK('Klanten gegevens'!C2433)," ",TRIM(PROPER('Klanten gegevens'!C2433)))</f>
        <v xml:space="preserve"> </v>
      </c>
      <c r="F2424" s="27" t="str">
        <f t="shared" si="415"/>
        <v xml:space="preserve"> </v>
      </c>
      <c r="G2424" s="30" t="str">
        <f>IF(ISBLANK('Klanten gegevens'!D2433)," ",TRIM('Klanten gegevens'!D2433))</f>
        <v xml:space="preserve"> </v>
      </c>
      <c r="H2424" s="27" t="str">
        <f t="shared" si="416"/>
        <v xml:space="preserve"> </v>
      </c>
      <c r="I2424" s="30" t="str">
        <f>IF(ISBLANK('Klanten gegevens'!E2433)," ",TRIM('Klanten gegevens'!E2433))</f>
        <v xml:space="preserve"> </v>
      </c>
      <c r="J2424" s="27" t="str">
        <f t="shared" si="417"/>
        <v xml:space="preserve"> </v>
      </c>
      <c r="M2424" s="30" t="str">
        <f>IF(ISBLANK('Klanten gegevens'!Q2433)," ",TRIM('Klanten gegevens'!Q2433))</f>
        <v xml:space="preserve"> </v>
      </c>
      <c r="N2424" s="27" t="str">
        <f t="shared" si="418"/>
        <v xml:space="preserve"> </v>
      </c>
      <c r="O2424" s="27" t="str">
        <f t="shared" si="419"/>
        <v xml:space="preserve"> </v>
      </c>
      <c r="P2424" s="27" t="str">
        <f t="shared" si="420"/>
        <v xml:space="preserve"> </v>
      </c>
      <c r="Q2424" s="27" t="str">
        <f t="shared" si="421"/>
        <v xml:space="preserve"> </v>
      </c>
      <c r="T2424" s="30" t="str">
        <f>IF(ISBLANK('Klanten gegevens'!R2433)," ",TRIM('Klanten gegevens'!R2433))</f>
        <v xml:space="preserve"> </v>
      </c>
      <c r="U2424" s="27" t="str">
        <f t="shared" si="422"/>
        <v xml:space="preserve"> </v>
      </c>
      <c r="V2424" s="30" t="str">
        <f>IF(ISBLANK('Klanten gegevens'!S2433)," ",TRIM('Klanten gegevens'!S2433))</f>
        <v xml:space="preserve"> </v>
      </c>
      <c r="W2424" s="27" t="str">
        <f t="shared" si="423"/>
        <v xml:space="preserve"> </v>
      </c>
    </row>
    <row r="2425" spans="1:23" x14ac:dyDescent="0.2">
      <c r="A2425" s="27" t="str">
        <f>IF(ISBLANK('Klanten gegevens'!A2434)," ",TRIM(PROPER('Klanten gegevens'!A2434)))</f>
        <v xml:space="preserve"> </v>
      </c>
      <c r="B2425" s="27" t="str">
        <f t="shared" si="413"/>
        <v xml:space="preserve"> </v>
      </c>
      <c r="C2425" s="30" t="str">
        <f>IF(ISBLANK('Klanten gegevens'!B2434)," ",TRIM(PROPER('Klanten gegevens'!B2434)))</f>
        <v xml:space="preserve"> </v>
      </c>
      <c r="D2425" s="27" t="str">
        <f t="shared" si="414"/>
        <v xml:space="preserve"> </v>
      </c>
      <c r="E2425" s="30" t="str">
        <f>IF(ISBLANK('Klanten gegevens'!C2434)," ",TRIM(PROPER('Klanten gegevens'!C2434)))</f>
        <v xml:space="preserve"> </v>
      </c>
      <c r="F2425" s="27" t="str">
        <f t="shared" si="415"/>
        <v xml:space="preserve"> </v>
      </c>
      <c r="G2425" s="30" t="str">
        <f>IF(ISBLANK('Klanten gegevens'!D2434)," ",TRIM('Klanten gegevens'!D2434))</f>
        <v xml:space="preserve"> </v>
      </c>
      <c r="H2425" s="27" t="str">
        <f t="shared" si="416"/>
        <v xml:space="preserve"> </v>
      </c>
      <c r="I2425" s="30" t="str">
        <f>IF(ISBLANK('Klanten gegevens'!E2434)," ",TRIM('Klanten gegevens'!E2434))</f>
        <v xml:space="preserve"> </v>
      </c>
      <c r="J2425" s="27" t="str">
        <f t="shared" si="417"/>
        <v xml:space="preserve"> </v>
      </c>
      <c r="M2425" s="30" t="str">
        <f>IF(ISBLANK('Klanten gegevens'!Q2434)," ",TRIM('Klanten gegevens'!Q2434))</f>
        <v xml:space="preserve"> </v>
      </c>
      <c r="N2425" s="27" t="str">
        <f t="shared" si="418"/>
        <v xml:space="preserve"> </v>
      </c>
      <c r="O2425" s="27" t="str">
        <f t="shared" si="419"/>
        <v xml:space="preserve"> </v>
      </c>
      <c r="P2425" s="27" t="str">
        <f t="shared" si="420"/>
        <v xml:space="preserve"> </v>
      </c>
      <c r="Q2425" s="27" t="str">
        <f t="shared" si="421"/>
        <v xml:space="preserve"> </v>
      </c>
      <c r="T2425" s="30" t="str">
        <f>IF(ISBLANK('Klanten gegevens'!R2434)," ",TRIM('Klanten gegevens'!R2434))</f>
        <v xml:space="preserve"> </v>
      </c>
      <c r="U2425" s="27" t="str">
        <f t="shared" si="422"/>
        <v xml:space="preserve"> </v>
      </c>
      <c r="V2425" s="30" t="str">
        <f>IF(ISBLANK('Klanten gegevens'!S2434)," ",TRIM('Klanten gegevens'!S2434))</f>
        <v xml:space="preserve"> </v>
      </c>
      <c r="W2425" s="27" t="str">
        <f t="shared" si="423"/>
        <v xml:space="preserve"> </v>
      </c>
    </row>
    <row r="2426" spans="1:23" x14ac:dyDescent="0.2">
      <c r="A2426" s="27" t="str">
        <f>IF(ISBLANK('Klanten gegevens'!A2435)," ",TRIM(PROPER('Klanten gegevens'!A2435)))</f>
        <v xml:space="preserve"> </v>
      </c>
      <c r="B2426" s="27" t="str">
        <f t="shared" si="413"/>
        <v xml:space="preserve"> </v>
      </c>
      <c r="C2426" s="30" t="str">
        <f>IF(ISBLANK('Klanten gegevens'!B2435)," ",TRIM(PROPER('Klanten gegevens'!B2435)))</f>
        <v xml:space="preserve"> </v>
      </c>
      <c r="D2426" s="27" t="str">
        <f t="shared" si="414"/>
        <v xml:space="preserve"> </v>
      </c>
      <c r="E2426" s="30" t="str">
        <f>IF(ISBLANK('Klanten gegevens'!C2435)," ",TRIM(PROPER('Klanten gegevens'!C2435)))</f>
        <v xml:space="preserve"> </v>
      </c>
      <c r="F2426" s="27" t="str">
        <f t="shared" si="415"/>
        <v xml:space="preserve"> </v>
      </c>
      <c r="G2426" s="30" t="str">
        <f>IF(ISBLANK('Klanten gegevens'!D2435)," ",TRIM('Klanten gegevens'!D2435))</f>
        <v xml:space="preserve"> </v>
      </c>
      <c r="H2426" s="27" t="str">
        <f t="shared" si="416"/>
        <v xml:space="preserve"> </v>
      </c>
      <c r="I2426" s="30" t="str">
        <f>IF(ISBLANK('Klanten gegevens'!E2435)," ",TRIM('Klanten gegevens'!E2435))</f>
        <v xml:space="preserve"> </v>
      </c>
      <c r="J2426" s="27" t="str">
        <f t="shared" si="417"/>
        <v xml:space="preserve"> </v>
      </c>
      <c r="M2426" s="30" t="str">
        <f>IF(ISBLANK('Klanten gegevens'!Q2435)," ",TRIM('Klanten gegevens'!Q2435))</f>
        <v xml:space="preserve"> </v>
      </c>
      <c r="N2426" s="27" t="str">
        <f t="shared" si="418"/>
        <v xml:space="preserve"> </v>
      </c>
      <c r="O2426" s="27" t="str">
        <f t="shared" si="419"/>
        <v xml:space="preserve"> </v>
      </c>
      <c r="P2426" s="27" t="str">
        <f t="shared" si="420"/>
        <v xml:space="preserve"> </v>
      </c>
      <c r="Q2426" s="27" t="str">
        <f t="shared" si="421"/>
        <v xml:space="preserve"> </v>
      </c>
      <c r="T2426" s="30" t="str">
        <f>IF(ISBLANK('Klanten gegevens'!R2435)," ",TRIM('Klanten gegevens'!R2435))</f>
        <v xml:space="preserve"> </v>
      </c>
      <c r="U2426" s="27" t="str">
        <f t="shared" si="422"/>
        <v xml:space="preserve"> </v>
      </c>
      <c r="V2426" s="30" t="str">
        <f>IF(ISBLANK('Klanten gegevens'!S2435)," ",TRIM('Klanten gegevens'!S2435))</f>
        <v xml:space="preserve"> </v>
      </c>
      <c r="W2426" s="27" t="str">
        <f t="shared" si="423"/>
        <v xml:space="preserve"> </v>
      </c>
    </row>
    <row r="2427" spans="1:23" x14ac:dyDescent="0.2">
      <c r="A2427" s="27" t="str">
        <f>IF(ISBLANK('Klanten gegevens'!A2436)," ",TRIM(PROPER('Klanten gegevens'!A2436)))</f>
        <v xml:space="preserve"> </v>
      </c>
      <c r="B2427" s="27" t="str">
        <f t="shared" si="413"/>
        <v xml:space="preserve"> </v>
      </c>
      <c r="C2427" s="30" t="str">
        <f>IF(ISBLANK('Klanten gegevens'!B2436)," ",TRIM(PROPER('Klanten gegevens'!B2436)))</f>
        <v xml:space="preserve"> </v>
      </c>
      <c r="D2427" s="27" t="str">
        <f t="shared" si="414"/>
        <v xml:space="preserve"> </v>
      </c>
      <c r="E2427" s="30" t="str">
        <f>IF(ISBLANK('Klanten gegevens'!C2436)," ",TRIM(PROPER('Klanten gegevens'!C2436)))</f>
        <v xml:space="preserve"> </v>
      </c>
      <c r="F2427" s="27" t="str">
        <f t="shared" si="415"/>
        <v xml:space="preserve"> </v>
      </c>
      <c r="G2427" s="30" t="str">
        <f>IF(ISBLANK('Klanten gegevens'!D2436)," ",TRIM('Klanten gegevens'!D2436))</f>
        <v xml:space="preserve"> </v>
      </c>
      <c r="H2427" s="27" t="str">
        <f t="shared" si="416"/>
        <v xml:space="preserve"> </v>
      </c>
      <c r="I2427" s="30" t="str">
        <f>IF(ISBLANK('Klanten gegevens'!E2436)," ",TRIM('Klanten gegevens'!E2436))</f>
        <v xml:space="preserve"> </v>
      </c>
      <c r="J2427" s="27" t="str">
        <f t="shared" si="417"/>
        <v xml:space="preserve"> </v>
      </c>
      <c r="M2427" s="30" t="str">
        <f>IF(ISBLANK('Klanten gegevens'!Q2436)," ",TRIM('Klanten gegevens'!Q2436))</f>
        <v xml:space="preserve"> </v>
      </c>
      <c r="N2427" s="27" t="str">
        <f t="shared" si="418"/>
        <v xml:space="preserve"> </v>
      </c>
      <c r="O2427" s="27" t="str">
        <f t="shared" si="419"/>
        <v xml:space="preserve"> </v>
      </c>
      <c r="P2427" s="27" t="str">
        <f t="shared" si="420"/>
        <v xml:space="preserve"> </v>
      </c>
      <c r="Q2427" s="27" t="str">
        <f t="shared" si="421"/>
        <v xml:space="preserve"> </v>
      </c>
      <c r="T2427" s="30" t="str">
        <f>IF(ISBLANK('Klanten gegevens'!R2436)," ",TRIM('Klanten gegevens'!R2436))</f>
        <v xml:space="preserve"> </v>
      </c>
      <c r="U2427" s="27" t="str">
        <f t="shared" si="422"/>
        <v xml:space="preserve"> </v>
      </c>
      <c r="V2427" s="30" t="str">
        <f>IF(ISBLANK('Klanten gegevens'!S2436)," ",TRIM('Klanten gegevens'!S2436))</f>
        <v xml:space="preserve"> </v>
      </c>
      <c r="W2427" s="27" t="str">
        <f t="shared" si="423"/>
        <v xml:space="preserve"> </v>
      </c>
    </row>
    <row r="2428" spans="1:23" x14ac:dyDescent="0.2">
      <c r="A2428" s="27" t="str">
        <f>IF(ISBLANK('Klanten gegevens'!A2437)," ",TRIM(PROPER('Klanten gegevens'!A2437)))</f>
        <v xml:space="preserve"> </v>
      </c>
      <c r="B2428" s="27" t="str">
        <f t="shared" si="413"/>
        <v xml:space="preserve"> </v>
      </c>
      <c r="C2428" s="30" t="str">
        <f>IF(ISBLANK('Klanten gegevens'!B2437)," ",TRIM(PROPER('Klanten gegevens'!B2437)))</f>
        <v xml:space="preserve"> </v>
      </c>
      <c r="D2428" s="27" t="str">
        <f t="shared" si="414"/>
        <v xml:space="preserve"> </v>
      </c>
      <c r="E2428" s="30" t="str">
        <f>IF(ISBLANK('Klanten gegevens'!C2437)," ",TRIM(PROPER('Klanten gegevens'!C2437)))</f>
        <v xml:space="preserve"> </v>
      </c>
      <c r="F2428" s="27" t="str">
        <f t="shared" si="415"/>
        <v xml:space="preserve"> </v>
      </c>
      <c r="G2428" s="30" t="str">
        <f>IF(ISBLANK('Klanten gegevens'!D2437)," ",TRIM('Klanten gegevens'!D2437))</f>
        <v xml:space="preserve"> </v>
      </c>
      <c r="H2428" s="27" t="str">
        <f t="shared" si="416"/>
        <v xml:space="preserve"> </v>
      </c>
      <c r="I2428" s="30" t="str">
        <f>IF(ISBLANK('Klanten gegevens'!E2437)," ",TRIM('Klanten gegevens'!E2437))</f>
        <v xml:space="preserve"> </v>
      </c>
      <c r="J2428" s="27" t="str">
        <f t="shared" si="417"/>
        <v xml:space="preserve"> </v>
      </c>
      <c r="M2428" s="30" t="str">
        <f>IF(ISBLANK('Klanten gegevens'!Q2437)," ",TRIM('Klanten gegevens'!Q2437))</f>
        <v xml:space="preserve"> </v>
      </c>
      <c r="N2428" s="27" t="str">
        <f t="shared" si="418"/>
        <v xml:space="preserve"> </v>
      </c>
      <c r="O2428" s="27" t="str">
        <f t="shared" si="419"/>
        <v xml:space="preserve"> </v>
      </c>
      <c r="P2428" s="27" t="str">
        <f t="shared" si="420"/>
        <v xml:space="preserve"> </v>
      </c>
      <c r="Q2428" s="27" t="str">
        <f t="shared" si="421"/>
        <v xml:space="preserve"> </v>
      </c>
      <c r="T2428" s="30" t="str">
        <f>IF(ISBLANK('Klanten gegevens'!R2437)," ",TRIM('Klanten gegevens'!R2437))</f>
        <v xml:space="preserve"> </v>
      </c>
      <c r="U2428" s="27" t="str">
        <f t="shared" si="422"/>
        <v xml:space="preserve"> </v>
      </c>
      <c r="V2428" s="30" t="str">
        <f>IF(ISBLANK('Klanten gegevens'!S2437)," ",TRIM('Klanten gegevens'!S2437))</f>
        <v xml:space="preserve"> </v>
      </c>
      <c r="W2428" s="27" t="str">
        <f t="shared" si="423"/>
        <v xml:space="preserve"> </v>
      </c>
    </row>
    <row r="2429" spans="1:23" x14ac:dyDescent="0.2">
      <c r="A2429" s="27" t="str">
        <f>IF(ISBLANK('Klanten gegevens'!A2438)," ",TRIM(PROPER('Klanten gegevens'!A2438)))</f>
        <v xml:space="preserve"> </v>
      </c>
      <c r="B2429" s="27" t="str">
        <f t="shared" si="413"/>
        <v xml:space="preserve"> </v>
      </c>
      <c r="C2429" s="30" t="str">
        <f>IF(ISBLANK('Klanten gegevens'!B2438)," ",TRIM(PROPER('Klanten gegevens'!B2438)))</f>
        <v xml:space="preserve"> </v>
      </c>
      <c r="D2429" s="27" t="str">
        <f t="shared" si="414"/>
        <v xml:space="preserve"> </v>
      </c>
      <c r="E2429" s="30" t="str">
        <f>IF(ISBLANK('Klanten gegevens'!C2438)," ",TRIM(PROPER('Klanten gegevens'!C2438)))</f>
        <v xml:space="preserve"> </v>
      </c>
      <c r="F2429" s="27" t="str">
        <f t="shared" si="415"/>
        <v xml:space="preserve"> </v>
      </c>
      <c r="G2429" s="30" t="str">
        <f>IF(ISBLANK('Klanten gegevens'!D2438)," ",TRIM('Klanten gegevens'!D2438))</f>
        <v xml:space="preserve"> </v>
      </c>
      <c r="H2429" s="27" t="str">
        <f t="shared" si="416"/>
        <v xml:space="preserve"> </v>
      </c>
      <c r="I2429" s="30" t="str">
        <f>IF(ISBLANK('Klanten gegevens'!E2438)," ",TRIM('Klanten gegevens'!E2438))</f>
        <v xml:space="preserve"> </v>
      </c>
      <c r="J2429" s="27" t="str">
        <f t="shared" si="417"/>
        <v xml:space="preserve"> </v>
      </c>
      <c r="M2429" s="30" t="str">
        <f>IF(ISBLANK('Klanten gegevens'!Q2438)," ",TRIM('Klanten gegevens'!Q2438))</f>
        <v xml:space="preserve"> </v>
      </c>
      <c r="N2429" s="27" t="str">
        <f t="shared" si="418"/>
        <v xml:space="preserve"> </v>
      </c>
      <c r="O2429" s="27" t="str">
        <f t="shared" si="419"/>
        <v xml:space="preserve"> </v>
      </c>
      <c r="P2429" s="27" t="str">
        <f t="shared" si="420"/>
        <v xml:space="preserve"> </v>
      </c>
      <c r="Q2429" s="27" t="str">
        <f t="shared" si="421"/>
        <v xml:space="preserve"> </v>
      </c>
      <c r="T2429" s="30" t="str">
        <f>IF(ISBLANK('Klanten gegevens'!R2438)," ",TRIM('Klanten gegevens'!R2438))</f>
        <v xml:space="preserve"> </v>
      </c>
      <c r="U2429" s="27" t="str">
        <f t="shared" si="422"/>
        <v xml:space="preserve"> </v>
      </c>
      <c r="V2429" s="30" t="str">
        <f>IF(ISBLANK('Klanten gegevens'!S2438)," ",TRIM('Klanten gegevens'!S2438))</f>
        <v xml:space="preserve"> </v>
      </c>
      <c r="W2429" s="27" t="str">
        <f t="shared" si="423"/>
        <v xml:space="preserve"> </v>
      </c>
    </row>
    <row r="2430" spans="1:23" x14ac:dyDescent="0.2">
      <c r="A2430" s="27" t="str">
        <f>IF(ISBLANK('Klanten gegevens'!A2439)," ",TRIM(PROPER('Klanten gegevens'!A2439)))</f>
        <v xml:space="preserve"> </v>
      </c>
      <c r="B2430" s="27" t="str">
        <f t="shared" si="413"/>
        <v xml:space="preserve"> </v>
      </c>
      <c r="C2430" s="30" t="str">
        <f>IF(ISBLANK('Klanten gegevens'!B2439)," ",TRIM(PROPER('Klanten gegevens'!B2439)))</f>
        <v xml:space="preserve"> </v>
      </c>
      <c r="D2430" s="27" t="str">
        <f t="shared" si="414"/>
        <v xml:space="preserve"> </v>
      </c>
      <c r="E2430" s="30" t="str">
        <f>IF(ISBLANK('Klanten gegevens'!C2439)," ",TRIM(PROPER('Klanten gegevens'!C2439)))</f>
        <v xml:space="preserve"> </v>
      </c>
      <c r="F2430" s="27" t="str">
        <f t="shared" si="415"/>
        <v xml:space="preserve"> </v>
      </c>
      <c r="G2430" s="30" t="str">
        <f>IF(ISBLANK('Klanten gegevens'!D2439)," ",TRIM('Klanten gegevens'!D2439))</f>
        <v xml:space="preserve"> </v>
      </c>
      <c r="H2430" s="27" t="str">
        <f t="shared" si="416"/>
        <v xml:space="preserve"> </v>
      </c>
      <c r="I2430" s="30" t="str">
        <f>IF(ISBLANK('Klanten gegevens'!E2439)," ",TRIM('Klanten gegevens'!E2439))</f>
        <v xml:space="preserve"> </v>
      </c>
      <c r="J2430" s="27" t="str">
        <f t="shared" si="417"/>
        <v xml:space="preserve"> </v>
      </c>
      <c r="M2430" s="30" t="str">
        <f>IF(ISBLANK('Klanten gegevens'!Q2439)," ",TRIM('Klanten gegevens'!Q2439))</f>
        <v xml:space="preserve"> </v>
      </c>
      <c r="N2430" s="27" t="str">
        <f t="shared" si="418"/>
        <v xml:space="preserve"> </v>
      </c>
      <c r="O2430" s="27" t="str">
        <f t="shared" si="419"/>
        <v xml:space="preserve"> </v>
      </c>
      <c r="P2430" s="27" t="str">
        <f t="shared" si="420"/>
        <v xml:space="preserve"> </v>
      </c>
      <c r="Q2430" s="27" t="str">
        <f t="shared" si="421"/>
        <v xml:space="preserve"> </v>
      </c>
      <c r="T2430" s="30" t="str">
        <f>IF(ISBLANK('Klanten gegevens'!R2439)," ",TRIM('Klanten gegevens'!R2439))</f>
        <v xml:space="preserve"> </v>
      </c>
      <c r="U2430" s="27" t="str">
        <f t="shared" si="422"/>
        <v xml:space="preserve"> </v>
      </c>
      <c r="V2430" s="30" t="str">
        <f>IF(ISBLANK('Klanten gegevens'!S2439)," ",TRIM('Klanten gegevens'!S2439))</f>
        <v xml:space="preserve"> </v>
      </c>
      <c r="W2430" s="27" t="str">
        <f t="shared" si="423"/>
        <v xml:space="preserve"> </v>
      </c>
    </row>
    <row r="2431" spans="1:23" x14ac:dyDescent="0.2">
      <c r="A2431" s="27" t="str">
        <f>IF(ISBLANK('Klanten gegevens'!A2440)," ",TRIM(PROPER('Klanten gegevens'!A2440)))</f>
        <v xml:space="preserve"> </v>
      </c>
      <c r="B2431" s="27" t="str">
        <f t="shared" si="413"/>
        <v xml:space="preserve"> </v>
      </c>
      <c r="C2431" s="30" t="str">
        <f>IF(ISBLANK('Klanten gegevens'!B2440)," ",TRIM(PROPER('Klanten gegevens'!B2440)))</f>
        <v xml:space="preserve"> </v>
      </c>
      <c r="D2431" s="27" t="str">
        <f t="shared" si="414"/>
        <v xml:space="preserve"> </v>
      </c>
      <c r="E2431" s="30" t="str">
        <f>IF(ISBLANK('Klanten gegevens'!C2440)," ",TRIM(PROPER('Klanten gegevens'!C2440)))</f>
        <v xml:space="preserve"> </v>
      </c>
      <c r="F2431" s="27" t="str">
        <f t="shared" si="415"/>
        <v xml:space="preserve"> </v>
      </c>
      <c r="G2431" s="30" t="str">
        <f>IF(ISBLANK('Klanten gegevens'!D2440)," ",TRIM('Klanten gegevens'!D2440))</f>
        <v xml:space="preserve"> </v>
      </c>
      <c r="H2431" s="27" t="str">
        <f t="shared" si="416"/>
        <v xml:space="preserve"> </v>
      </c>
      <c r="I2431" s="30" t="str">
        <f>IF(ISBLANK('Klanten gegevens'!E2440)," ",TRIM('Klanten gegevens'!E2440))</f>
        <v xml:space="preserve"> </v>
      </c>
      <c r="J2431" s="27" t="str">
        <f t="shared" si="417"/>
        <v xml:space="preserve"> </v>
      </c>
      <c r="M2431" s="30" t="str">
        <f>IF(ISBLANK('Klanten gegevens'!Q2440)," ",TRIM('Klanten gegevens'!Q2440))</f>
        <v xml:space="preserve"> </v>
      </c>
      <c r="N2431" s="27" t="str">
        <f t="shared" si="418"/>
        <v xml:space="preserve"> </v>
      </c>
      <c r="O2431" s="27" t="str">
        <f t="shared" si="419"/>
        <v xml:space="preserve"> </v>
      </c>
      <c r="P2431" s="27" t="str">
        <f t="shared" si="420"/>
        <v xml:space="preserve"> </v>
      </c>
      <c r="Q2431" s="27" t="str">
        <f t="shared" si="421"/>
        <v xml:space="preserve"> </v>
      </c>
      <c r="T2431" s="30" t="str">
        <f>IF(ISBLANK('Klanten gegevens'!R2440)," ",TRIM('Klanten gegevens'!R2440))</f>
        <v xml:space="preserve"> </v>
      </c>
      <c r="U2431" s="27" t="str">
        <f t="shared" si="422"/>
        <v xml:space="preserve"> </v>
      </c>
      <c r="V2431" s="30" t="str">
        <f>IF(ISBLANK('Klanten gegevens'!S2440)," ",TRIM('Klanten gegevens'!S2440))</f>
        <v xml:space="preserve"> </v>
      </c>
      <c r="W2431" s="27" t="str">
        <f t="shared" si="423"/>
        <v xml:space="preserve"> </v>
      </c>
    </row>
    <row r="2432" spans="1:23" x14ac:dyDescent="0.2">
      <c r="A2432" s="27" t="str">
        <f>IF(ISBLANK('Klanten gegevens'!A2441)," ",TRIM(PROPER('Klanten gegevens'!A2441)))</f>
        <v xml:space="preserve"> </v>
      </c>
      <c r="B2432" s="27" t="str">
        <f t="shared" si="413"/>
        <v xml:space="preserve"> </v>
      </c>
      <c r="C2432" s="30" t="str">
        <f>IF(ISBLANK('Klanten gegevens'!B2441)," ",TRIM(PROPER('Klanten gegevens'!B2441)))</f>
        <v xml:space="preserve"> </v>
      </c>
      <c r="D2432" s="27" t="str">
        <f t="shared" si="414"/>
        <v xml:space="preserve"> </v>
      </c>
      <c r="E2432" s="30" t="str">
        <f>IF(ISBLANK('Klanten gegevens'!C2441)," ",TRIM(PROPER('Klanten gegevens'!C2441)))</f>
        <v xml:space="preserve"> </v>
      </c>
      <c r="F2432" s="27" t="str">
        <f t="shared" si="415"/>
        <v xml:space="preserve"> </v>
      </c>
      <c r="G2432" s="30" t="str">
        <f>IF(ISBLANK('Klanten gegevens'!D2441)," ",TRIM('Klanten gegevens'!D2441))</f>
        <v xml:space="preserve"> </v>
      </c>
      <c r="H2432" s="27" t="str">
        <f t="shared" si="416"/>
        <v xml:space="preserve"> </v>
      </c>
      <c r="I2432" s="30" t="str">
        <f>IF(ISBLANK('Klanten gegevens'!E2441)," ",TRIM('Klanten gegevens'!E2441))</f>
        <v xml:space="preserve"> </v>
      </c>
      <c r="J2432" s="27" t="str">
        <f t="shared" si="417"/>
        <v xml:space="preserve"> </v>
      </c>
      <c r="M2432" s="30" t="str">
        <f>IF(ISBLANK('Klanten gegevens'!Q2441)," ",TRIM('Klanten gegevens'!Q2441))</f>
        <v xml:space="preserve"> </v>
      </c>
      <c r="N2432" s="27" t="str">
        <f t="shared" si="418"/>
        <v xml:space="preserve"> </v>
      </c>
      <c r="O2432" s="27" t="str">
        <f t="shared" si="419"/>
        <v xml:space="preserve"> </v>
      </c>
      <c r="P2432" s="27" t="str">
        <f t="shared" si="420"/>
        <v xml:space="preserve"> </v>
      </c>
      <c r="Q2432" s="27" t="str">
        <f t="shared" si="421"/>
        <v xml:space="preserve"> </v>
      </c>
      <c r="T2432" s="30" t="str">
        <f>IF(ISBLANK('Klanten gegevens'!R2441)," ",TRIM('Klanten gegevens'!R2441))</f>
        <v xml:space="preserve"> </v>
      </c>
      <c r="U2432" s="27" t="str">
        <f t="shared" si="422"/>
        <v xml:space="preserve"> </v>
      </c>
      <c r="V2432" s="30" t="str">
        <f>IF(ISBLANK('Klanten gegevens'!S2441)," ",TRIM('Klanten gegevens'!S2441))</f>
        <v xml:space="preserve"> </v>
      </c>
      <c r="W2432" s="27" t="str">
        <f t="shared" si="423"/>
        <v xml:space="preserve"> </v>
      </c>
    </row>
    <row r="2433" spans="1:23" x14ac:dyDescent="0.2">
      <c r="A2433" s="27" t="str">
        <f>IF(ISBLANK('Klanten gegevens'!A2442)," ",TRIM(PROPER('Klanten gegevens'!A2442)))</f>
        <v xml:space="preserve"> </v>
      </c>
      <c r="B2433" s="27" t="str">
        <f t="shared" si="413"/>
        <v xml:space="preserve"> </v>
      </c>
      <c r="C2433" s="30" t="str">
        <f>IF(ISBLANK('Klanten gegevens'!B2442)," ",TRIM(PROPER('Klanten gegevens'!B2442)))</f>
        <v xml:space="preserve"> </v>
      </c>
      <c r="D2433" s="27" t="str">
        <f t="shared" si="414"/>
        <v xml:space="preserve"> </v>
      </c>
      <c r="E2433" s="30" t="str">
        <f>IF(ISBLANK('Klanten gegevens'!C2442)," ",TRIM(PROPER('Klanten gegevens'!C2442)))</f>
        <v xml:space="preserve"> </v>
      </c>
      <c r="F2433" s="27" t="str">
        <f t="shared" si="415"/>
        <v xml:space="preserve"> </v>
      </c>
      <c r="G2433" s="30" t="str">
        <f>IF(ISBLANK('Klanten gegevens'!D2442)," ",TRIM('Klanten gegevens'!D2442))</f>
        <v xml:space="preserve"> </v>
      </c>
      <c r="H2433" s="27" t="str">
        <f t="shared" si="416"/>
        <v xml:space="preserve"> </v>
      </c>
      <c r="I2433" s="30" t="str">
        <f>IF(ISBLANK('Klanten gegevens'!E2442)," ",TRIM('Klanten gegevens'!E2442))</f>
        <v xml:space="preserve"> </v>
      </c>
      <c r="J2433" s="27" t="str">
        <f t="shared" si="417"/>
        <v xml:space="preserve"> </v>
      </c>
      <c r="M2433" s="30" t="str">
        <f>IF(ISBLANK('Klanten gegevens'!Q2442)," ",TRIM('Klanten gegevens'!Q2442))</f>
        <v xml:space="preserve"> </v>
      </c>
      <c r="N2433" s="27" t="str">
        <f t="shared" si="418"/>
        <v xml:space="preserve"> </v>
      </c>
      <c r="O2433" s="27" t="str">
        <f t="shared" si="419"/>
        <v xml:space="preserve"> </v>
      </c>
      <c r="P2433" s="27" t="str">
        <f t="shared" si="420"/>
        <v xml:space="preserve"> </v>
      </c>
      <c r="Q2433" s="27" t="str">
        <f t="shared" si="421"/>
        <v xml:space="preserve"> </v>
      </c>
      <c r="T2433" s="30" t="str">
        <f>IF(ISBLANK('Klanten gegevens'!R2442)," ",TRIM('Klanten gegevens'!R2442))</f>
        <v xml:space="preserve"> </v>
      </c>
      <c r="U2433" s="27" t="str">
        <f t="shared" si="422"/>
        <v xml:space="preserve"> </v>
      </c>
      <c r="V2433" s="30" t="str">
        <f>IF(ISBLANK('Klanten gegevens'!S2442)," ",TRIM('Klanten gegevens'!S2442))</f>
        <v xml:space="preserve"> </v>
      </c>
      <c r="W2433" s="27" t="str">
        <f t="shared" si="423"/>
        <v xml:space="preserve"> </v>
      </c>
    </row>
    <row r="2434" spans="1:23" x14ac:dyDescent="0.2">
      <c r="A2434" s="27" t="str">
        <f>IF(ISBLANK('Klanten gegevens'!A2443)," ",TRIM(PROPER('Klanten gegevens'!A2443)))</f>
        <v xml:space="preserve"> </v>
      </c>
      <c r="B2434" s="27" t="str">
        <f t="shared" si="413"/>
        <v xml:space="preserve"> </v>
      </c>
      <c r="C2434" s="30" t="str">
        <f>IF(ISBLANK('Klanten gegevens'!B2443)," ",TRIM(PROPER('Klanten gegevens'!B2443)))</f>
        <v xml:space="preserve"> </v>
      </c>
      <c r="D2434" s="27" t="str">
        <f t="shared" si="414"/>
        <v xml:space="preserve"> </v>
      </c>
      <c r="E2434" s="30" t="str">
        <f>IF(ISBLANK('Klanten gegevens'!C2443)," ",TRIM(PROPER('Klanten gegevens'!C2443)))</f>
        <v xml:space="preserve"> </v>
      </c>
      <c r="F2434" s="27" t="str">
        <f t="shared" si="415"/>
        <v xml:space="preserve"> </v>
      </c>
      <c r="G2434" s="30" t="str">
        <f>IF(ISBLANK('Klanten gegevens'!D2443)," ",TRIM('Klanten gegevens'!D2443))</f>
        <v xml:space="preserve"> </v>
      </c>
      <c r="H2434" s="27" t="str">
        <f t="shared" si="416"/>
        <v xml:space="preserve"> </v>
      </c>
      <c r="I2434" s="30" t="str">
        <f>IF(ISBLANK('Klanten gegevens'!E2443)," ",TRIM('Klanten gegevens'!E2443))</f>
        <v xml:space="preserve"> </v>
      </c>
      <c r="J2434" s="27" t="str">
        <f t="shared" si="417"/>
        <v xml:space="preserve"> </v>
      </c>
      <c r="M2434" s="30" t="str">
        <f>IF(ISBLANK('Klanten gegevens'!Q2443)," ",TRIM('Klanten gegevens'!Q2443))</f>
        <v xml:space="preserve"> </v>
      </c>
      <c r="N2434" s="27" t="str">
        <f t="shared" si="418"/>
        <v xml:space="preserve"> </v>
      </c>
      <c r="O2434" s="27" t="str">
        <f t="shared" si="419"/>
        <v xml:space="preserve"> </v>
      </c>
      <c r="P2434" s="27" t="str">
        <f t="shared" si="420"/>
        <v xml:space="preserve"> </v>
      </c>
      <c r="Q2434" s="27" t="str">
        <f t="shared" si="421"/>
        <v xml:space="preserve"> </v>
      </c>
      <c r="T2434" s="30" t="str">
        <f>IF(ISBLANK('Klanten gegevens'!R2443)," ",TRIM('Klanten gegevens'!R2443))</f>
        <v xml:space="preserve"> </v>
      </c>
      <c r="U2434" s="27" t="str">
        <f t="shared" si="422"/>
        <v xml:space="preserve"> </v>
      </c>
      <c r="V2434" s="30" t="str">
        <f>IF(ISBLANK('Klanten gegevens'!S2443)," ",TRIM('Klanten gegevens'!S2443))</f>
        <v xml:space="preserve"> </v>
      </c>
      <c r="W2434" s="27" t="str">
        <f t="shared" si="423"/>
        <v xml:space="preserve"> </v>
      </c>
    </row>
    <row r="2435" spans="1:23" x14ac:dyDescent="0.2">
      <c r="A2435" s="27" t="str">
        <f>IF(ISBLANK('Klanten gegevens'!A2444)," ",TRIM(PROPER('Klanten gegevens'!A2444)))</f>
        <v xml:space="preserve"> </v>
      </c>
      <c r="B2435" s="27" t="str">
        <f t="shared" si="413"/>
        <v xml:space="preserve"> </v>
      </c>
      <c r="C2435" s="30" t="str">
        <f>IF(ISBLANK('Klanten gegevens'!B2444)," ",TRIM(PROPER('Klanten gegevens'!B2444)))</f>
        <v xml:space="preserve"> </v>
      </c>
      <c r="D2435" s="27" t="str">
        <f t="shared" si="414"/>
        <v xml:space="preserve"> </v>
      </c>
      <c r="E2435" s="30" t="str">
        <f>IF(ISBLANK('Klanten gegevens'!C2444)," ",TRIM(PROPER('Klanten gegevens'!C2444)))</f>
        <v xml:space="preserve"> </v>
      </c>
      <c r="F2435" s="27" t="str">
        <f t="shared" si="415"/>
        <v xml:space="preserve"> </v>
      </c>
      <c r="G2435" s="30" t="str">
        <f>IF(ISBLANK('Klanten gegevens'!D2444)," ",TRIM('Klanten gegevens'!D2444))</f>
        <v xml:space="preserve"> </v>
      </c>
      <c r="H2435" s="27" t="str">
        <f t="shared" si="416"/>
        <v xml:space="preserve"> </v>
      </c>
      <c r="I2435" s="30" t="str">
        <f>IF(ISBLANK('Klanten gegevens'!E2444)," ",TRIM('Klanten gegevens'!E2444))</f>
        <v xml:space="preserve"> </v>
      </c>
      <c r="J2435" s="27" t="str">
        <f t="shared" si="417"/>
        <v xml:space="preserve"> </v>
      </c>
      <c r="M2435" s="30" t="str">
        <f>IF(ISBLANK('Klanten gegevens'!Q2444)," ",TRIM('Klanten gegevens'!Q2444))</f>
        <v xml:space="preserve"> </v>
      </c>
      <c r="N2435" s="27" t="str">
        <f t="shared" si="418"/>
        <v xml:space="preserve"> </v>
      </c>
      <c r="O2435" s="27" t="str">
        <f t="shared" si="419"/>
        <v xml:space="preserve"> </v>
      </c>
      <c r="P2435" s="27" t="str">
        <f t="shared" si="420"/>
        <v xml:space="preserve"> </v>
      </c>
      <c r="Q2435" s="27" t="str">
        <f t="shared" si="421"/>
        <v xml:space="preserve"> </v>
      </c>
      <c r="T2435" s="30" t="str">
        <f>IF(ISBLANK('Klanten gegevens'!R2444)," ",TRIM('Klanten gegevens'!R2444))</f>
        <v xml:space="preserve"> </v>
      </c>
      <c r="U2435" s="27" t="str">
        <f t="shared" si="422"/>
        <v xml:space="preserve"> </v>
      </c>
      <c r="V2435" s="30" t="str">
        <f>IF(ISBLANK('Klanten gegevens'!S2444)," ",TRIM('Klanten gegevens'!S2444))</f>
        <v xml:space="preserve"> </v>
      </c>
      <c r="W2435" s="27" t="str">
        <f t="shared" si="423"/>
        <v xml:space="preserve"> </v>
      </c>
    </row>
    <row r="2436" spans="1:23" x14ac:dyDescent="0.2">
      <c r="A2436" s="27" t="str">
        <f>IF(ISBLANK('Klanten gegevens'!A2445)," ",TRIM(PROPER('Klanten gegevens'!A2445)))</f>
        <v xml:space="preserve"> </v>
      </c>
      <c r="B2436" s="27" t="str">
        <f t="shared" ref="B2436:B2499" si="424">IF(AND(A2436=" ",C2436=" ")," ",IF(A2436=" ","missing info"," "))</f>
        <v xml:space="preserve"> </v>
      </c>
      <c r="C2436" s="30" t="str">
        <f>IF(ISBLANK('Klanten gegevens'!B2445)," ",TRIM(PROPER('Klanten gegevens'!B2445)))</f>
        <v xml:space="preserve"> </v>
      </c>
      <c r="D2436" s="27" t="str">
        <f t="shared" ref="D2436:D2499" si="425">IF(AND(A2436=" ",C2436=" ")," ",IF(C2436=" ","missing info"," "))</f>
        <v xml:space="preserve"> </v>
      </c>
      <c r="E2436" s="30" t="str">
        <f>IF(ISBLANK('Klanten gegevens'!C2445)," ",TRIM(PROPER('Klanten gegevens'!C2445)))</f>
        <v xml:space="preserve"> </v>
      </c>
      <c r="F2436" s="27" t="str">
        <f t="shared" ref="F2436:F2499" si="426">IF(AND(A2436=" ",C2436=" ")," ",IF(E2436=" ","missing Club_Member_ID",IF(COUNTIF($E$3:$E$253,E2436)&gt;1,"double ID"," ")))</f>
        <v xml:space="preserve"> </v>
      </c>
      <c r="G2436" s="30" t="str">
        <f>IF(ISBLANK('Klanten gegevens'!D2445)," ",TRIM('Klanten gegevens'!D2445))</f>
        <v xml:space="preserve"> </v>
      </c>
      <c r="H2436" s="27" t="str">
        <f t="shared" ref="H2436:H2499" si="427">IF(AND(A2436=" ",C2436=" ")," ",IF(G2436=" ","missing email",IF(COUNTIF($G$3:$G$252,G2436)&gt;1,"double email"," ")))</f>
        <v xml:space="preserve"> </v>
      </c>
      <c r="I2436" s="30" t="str">
        <f>IF(ISBLANK('Klanten gegevens'!E2445)," ",TRIM('Klanten gegevens'!E2445))</f>
        <v xml:space="preserve"> </v>
      </c>
      <c r="J2436" s="27" t="str">
        <f t="shared" ref="J2436:J2499" si="428">IF(OR(I2436="Ja",I2436="Nee")," ",IF(AND(I2436=" ",C2436=" ",A2436=" ")," ","please check"))</f>
        <v xml:space="preserve"> </v>
      </c>
      <c r="M2436" s="30" t="str">
        <f>IF(ISBLANK('Klanten gegevens'!Q2445)," ",TRIM('Klanten gegevens'!Q2445))</f>
        <v xml:space="preserve"> </v>
      </c>
      <c r="N2436" s="27" t="str">
        <f t="shared" ref="N2436:N2499" si="429">LEFT(M2436,2)</f>
        <v xml:space="preserve"> </v>
      </c>
      <c r="O2436" s="27" t="str">
        <f t="shared" ref="O2436:O2499" si="430">IF(M2436=" "," ",LEN(M2436))</f>
        <v xml:space="preserve"> </v>
      </c>
      <c r="P2436" s="27" t="str">
        <f t="shared" ref="P2436:P2499" si="431">IF(AND(A2436=" ",C2436=" ")," ",IF(M2436=" "," ",IF(O2436&lt;VLOOKUP(N2436,$R$3:$S$58,2,FALSE),"IBAN too short",IF(O2436&gt;VLOOKUP(N2436,$R$3:$S$58,2,FALSE),"IBAN too long"," "))))</f>
        <v xml:space="preserve"> </v>
      </c>
      <c r="Q2436" s="27" t="str">
        <f t="shared" ref="Q2436:Q2499" si="432">IF(N2436=" "," ",IF(OR(N2436="BE",N2436="DE",N2436="FR",N2436="LUX",N2436="NL")," ","Check country code"))</f>
        <v xml:space="preserve"> </v>
      </c>
      <c r="T2436" s="30" t="str">
        <f>IF(ISBLANK('Klanten gegevens'!R2445)," ",TRIM('Klanten gegevens'!R2445))</f>
        <v xml:space="preserve"> </v>
      </c>
      <c r="U2436" s="27" t="str">
        <f t="shared" ref="U2436:U2499" si="433">IF(AND(A2436=" ",C2436=" ")," ",IF(M2436=" "," ",IF(T2436=" ","missing info"," ")))</f>
        <v xml:space="preserve"> </v>
      </c>
      <c r="V2436" s="30" t="str">
        <f>IF(ISBLANK('Klanten gegevens'!S2445)," ",TRIM('Klanten gegevens'!S2445))</f>
        <v xml:space="preserve"> </v>
      </c>
      <c r="W2436" s="27" t="str">
        <f t="shared" ref="W2436:W2499" si="434">IF(AND(A2436=" ",C2436=" ")," ",IF(M2436=" "," ",IF(V2436=" ","missing info"," ")))</f>
        <v xml:space="preserve"> </v>
      </c>
    </row>
    <row r="2437" spans="1:23" x14ac:dyDescent="0.2">
      <c r="A2437" s="27" t="str">
        <f>IF(ISBLANK('Klanten gegevens'!A2446)," ",TRIM(PROPER('Klanten gegevens'!A2446)))</f>
        <v xml:space="preserve"> </v>
      </c>
      <c r="B2437" s="27" t="str">
        <f t="shared" si="424"/>
        <v xml:space="preserve"> </v>
      </c>
      <c r="C2437" s="30" t="str">
        <f>IF(ISBLANK('Klanten gegevens'!B2446)," ",TRIM(PROPER('Klanten gegevens'!B2446)))</f>
        <v xml:space="preserve"> </v>
      </c>
      <c r="D2437" s="27" t="str">
        <f t="shared" si="425"/>
        <v xml:space="preserve"> </v>
      </c>
      <c r="E2437" s="30" t="str">
        <f>IF(ISBLANK('Klanten gegevens'!C2446)," ",TRIM(PROPER('Klanten gegevens'!C2446)))</f>
        <v xml:space="preserve"> </v>
      </c>
      <c r="F2437" s="27" t="str">
        <f t="shared" si="426"/>
        <v xml:space="preserve"> </v>
      </c>
      <c r="G2437" s="30" t="str">
        <f>IF(ISBLANK('Klanten gegevens'!D2446)," ",TRIM('Klanten gegevens'!D2446))</f>
        <v xml:space="preserve"> </v>
      </c>
      <c r="H2437" s="27" t="str">
        <f t="shared" si="427"/>
        <v xml:space="preserve"> </v>
      </c>
      <c r="I2437" s="30" t="str">
        <f>IF(ISBLANK('Klanten gegevens'!E2446)," ",TRIM('Klanten gegevens'!E2446))</f>
        <v xml:space="preserve"> </v>
      </c>
      <c r="J2437" s="27" t="str">
        <f t="shared" si="428"/>
        <v xml:space="preserve"> </v>
      </c>
      <c r="M2437" s="30" t="str">
        <f>IF(ISBLANK('Klanten gegevens'!Q2446)," ",TRIM('Klanten gegevens'!Q2446))</f>
        <v xml:space="preserve"> </v>
      </c>
      <c r="N2437" s="27" t="str">
        <f t="shared" si="429"/>
        <v xml:space="preserve"> </v>
      </c>
      <c r="O2437" s="27" t="str">
        <f t="shared" si="430"/>
        <v xml:space="preserve"> </v>
      </c>
      <c r="P2437" s="27" t="str">
        <f t="shared" si="431"/>
        <v xml:space="preserve"> </v>
      </c>
      <c r="Q2437" s="27" t="str">
        <f t="shared" si="432"/>
        <v xml:space="preserve"> </v>
      </c>
      <c r="T2437" s="30" t="str">
        <f>IF(ISBLANK('Klanten gegevens'!R2446)," ",TRIM('Klanten gegevens'!R2446))</f>
        <v xml:space="preserve"> </v>
      </c>
      <c r="U2437" s="27" t="str">
        <f t="shared" si="433"/>
        <v xml:space="preserve"> </v>
      </c>
      <c r="V2437" s="30" t="str">
        <f>IF(ISBLANK('Klanten gegevens'!S2446)," ",TRIM('Klanten gegevens'!S2446))</f>
        <v xml:space="preserve"> </v>
      </c>
      <c r="W2437" s="27" t="str">
        <f t="shared" si="434"/>
        <v xml:space="preserve"> </v>
      </c>
    </row>
    <row r="2438" spans="1:23" x14ac:dyDescent="0.2">
      <c r="A2438" s="27" t="str">
        <f>IF(ISBLANK('Klanten gegevens'!A2447)," ",TRIM(PROPER('Klanten gegevens'!A2447)))</f>
        <v xml:space="preserve"> </v>
      </c>
      <c r="B2438" s="27" t="str">
        <f t="shared" si="424"/>
        <v xml:space="preserve"> </v>
      </c>
      <c r="C2438" s="30" t="str">
        <f>IF(ISBLANK('Klanten gegevens'!B2447)," ",TRIM(PROPER('Klanten gegevens'!B2447)))</f>
        <v xml:space="preserve"> </v>
      </c>
      <c r="D2438" s="27" t="str">
        <f t="shared" si="425"/>
        <v xml:space="preserve"> </v>
      </c>
      <c r="E2438" s="30" t="str">
        <f>IF(ISBLANK('Klanten gegevens'!C2447)," ",TRIM(PROPER('Klanten gegevens'!C2447)))</f>
        <v xml:space="preserve"> </v>
      </c>
      <c r="F2438" s="27" t="str">
        <f t="shared" si="426"/>
        <v xml:space="preserve"> </v>
      </c>
      <c r="G2438" s="30" t="str">
        <f>IF(ISBLANK('Klanten gegevens'!D2447)," ",TRIM('Klanten gegevens'!D2447))</f>
        <v xml:space="preserve"> </v>
      </c>
      <c r="H2438" s="27" t="str">
        <f t="shared" si="427"/>
        <v xml:space="preserve"> </v>
      </c>
      <c r="I2438" s="30" t="str">
        <f>IF(ISBLANK('Klanten gegevens'!E2447)," ",TRIM('Klanten gegevens'!E2447))</f>
        <v xml:space="preserve"> </v>
      </c>
      <c r="J2438" s="27" t="str">
        <f t="shared" si="428"/>
        <v xml:space="preserve"> </v>
      </c>
      <c r="M2438" s="30" t="str">
        <f>IF(ISBLANK('Klanten gegevens'!Q2447)," ",TRIM('Klanten gegevens'!Q2447))</f>
        <v xml:space="preserve"> </v>
      </c>
      <c r="N2438" s="27" t="str">
        <f t="shared" si="429"/>
        <v xml:space="preserve"> </v>
      </c>
      <c r="O2438" s="27" t="str">
        <f t="shared" si="430"/>
        <v xml:space="preserve"> </v>
      </c>
      <c r="P2438" s="27" t="str">
        <f t="shared" si="431"/>
        <v xml:space="preserve"> </v>
      </c>
      <c r="Q2438" s="27" t="str">
        <f t="shared" si="432"/>
        <v xml:space="preserve"> </v>
      </c>
      <c r="T2438" s="30" t="str">
        <f>IF(ISBLANK('Klanten gegevens'!R2447)," ",TRIM('Klanten gegevens'!R2447))</f>
        <v xml:space="preserve"> </v>
      </c>
      <c r="U2438" s="27" t="str">
        <f t="shared" si="433"/>
        <v xml:space="preserve"> </v>
      </c>
      <c r="V2438" s="30" t="str">
        <f>IF(ISBLANK('Klanten gegevens'!S2447)," ",TRIM('Klanten gegevens'!S2447))</f>
        <v xml:space="preserve"> </v>
      </c>
      <c r="W2438" s="27" t="str">
        <f t="shared" si="434"/>
        <v xml:space="preserve"> </v>
      </c>
    </row>
    <row r="2439" spans="1:23" x14ac:dyDescent="0.2">
      <c r="A2439" s="27" t="str">
        <f>IF(ISBLANK('Klanten gegevens'!A2448)," ",TRIM(PROPER('Klanten gegevens'!A2448)))</f>
        <v xml:space="preserve"> </v>
      </c>
      <c r="B2439" s="27" t="str">
        <f t="shared" si="424"/>
        <v xml:space="preserve"> </v>
      </c>
      <c r="C2439" s="30" t="str">
        <f>IF(ISBLANK('Klanten gegevens'!B2448)," ",TRIM(PROPER('Klanten gegevens'!B2448)))</f>
        <v xml:space="preserve"> </v>
      </c>
      <c r="D2439" s="27" t="str">
        <f t="shared" si="425"/>
        <v xml:space="preserve"> </v>
      </c>
      <c r="E2439" s="30" t="str">
        <f>IF(ISBLANK('Klanten gegevens'!C2448)," ",TRIM(PROPER('Klanten gegevens'!C2448)))</f>
        <v xml:space="preserve"> </v>
      </c>
      <c r="F2439" s="27" t="str">
        <f t="shared" si="426"/>
        <v xml:space="preserve"> </v>
      </c>
      <c r="G2439" s="30" t="str">
        <f>IF(ISBLANK('Klanten gegevens'!D2448)," ",TRIM('Klanten gegevens'!D2448))</f>
        <v xml:space="preserve"> </v>
      </c>
      <c r="H2439" s="27" t="str">
        <f t="shared" si="427"/>
        <v xml:space="preserve"> </v>
      </c>
      <c r="I2439" s="30" t="str">
        <f>IF(ISBLANK('Klanten gegevens'!E2448)," ",TRIM('Klanten gegevens'!E2448))</f>
        <v xml:space="preserve"> </v>
      </c>
      <c r="J2439" s="27" t="str">
        <f t="shared" si="428"/>
        <v xml:space="preserve"> </v>
      </c>
      <c r="M2439" s="30" t="str">
        <f>IF(ISBLANK('Klanten gegevens'!Q2448)," ",TRIM('Klanten gegevens'!Q2448))</f>
        <v xml:space="preserve"> </v>
      </c>
      <c r="N2439" s="27" t="str">
        <f t="shared" si="429"/>
        <v xml:space="preserve"> </v>
      </c>
      <c r="O2439" s="27" t="str">
        <f t="shared" si="430"/>
        <v xml:space="preserve"> </v>
      </c>
      <c r="P2439" s="27" t="str">
        <f t="shared" si="431"/>
        <v xml:space="preserve"> </v>
      </c>
      <c r="Q2439" s="27" t="str">
        <f t="shared" si="432"/>
        <v xml:space="preserve"> </v>
      </c>
      <c r="T2439" s="30" t="str">
        <f>IF(ISBLANK('Klanten gegevens'!R2448)," ",TRIM('Klanten gegevens'!R2448))</f>
        <v xml:space="preserve"> </v>
      </c>
      <c r="U2439" s="27" t="str">
        <f t="shared" si="433"/>
        <v xml:space="preserve"> </v>
      </c>
      <c r="V2439" s="30" t="str">
        <f>IF(ISBLANK('Klanten gegevens'!S2448)," ",TRIM('Klanten gegevens'!S2448))</f>
        <v xml:space="preserve"> </v>
      </c>
      <c r="W2439" s="27" t="str">
        <f t="shared" si="434"/>
        <v xml:space="preserve"> </v>
      </c>
    </row>
    <row r="2440" spans="1:23" x14ac:dyDescent="0.2">
      <c r="A2440" s="27" t="str">
        <f>IF(ISBLANK('Klanten gegevens'!A2449)," ",TRIM(PROPER('Klanten gegevens'!A2449)))</f>
        <v xml:space="preserve"> </v>
      </c>
      <c r="B2440" s="27" t="str">
        <f t="shared" si="424"/>
        <v xml:space="preserve"> </v>
      </c>
      <c r="C2440" s="30" t="str">
        <f>IF(ISBLANK('Klanten gegevens'!B2449)," ",TRIM(PROPER('Klanten gegevens'!B2449)))</f>
        <v xml:space="preserve"> </v>
      </c>
      <c r="D2440" s="27" t="str">
        <f t="shared" si="425"/>
        <v xml:space="preserve"> </v>
      </c>
      <c r="E2440" s="30" t="str">
        <f>IF(ISBLANK('Klanten gegevens'!C2449)," ",TRIM(PROPER('Klanten gegevens'!C2449)))</f>
        <v xml:space="preserve"> </v>
      </c>
      <c r="F2440" s="27" t="str">
        <f t="shared" si="426"/>
        <v xml:space="preserve"> </v>
      </c>
      <c r="G2440" s="30" t="str">
        <f>IF(ISBLANK('Klanten gegevens'!D2449)," ",TRIM('Klanten gegevens'!D2449))</f>
        <v xml:space="preserve"> </v>
      </c>
      <c r="H2440" s="27" t="str">
        <f t="shared" si="427"/>
        <v xml:space="preserve"> </v>
      </c>
      <c r="I2440" s="30" t="str">
        <f>IF(ISBLANK('Klanten gegevens'!E2449)," ",TRIM('Klanten gegevens'!E2449))</f>
        <v xml:space="preserve"> </v>
      </c>
      <c r="J2440" s="27" t="str">
        <f t="shared" si="428"/>
        <v xml:space="preserve"> </v>
      </c>
      <c r="M2440" s="30" t="str">
        <f>IF(ISBLANK('Klanten gegevens'!Q2449)," ",TRIM('Klanten gegevens'!Q2449))</f>
        <v xml:space="preserve"> </v>
      </c>
      <c r="N2440" s="27" t="str">
        <f t="shared" si="429"/>
        <v xml:space="preserve"> </v>
      </c>
      <c r="O2440" s="27" t="str">
        <f t="shared" si="430"/>
        <v xml:space="preserve"> </v>
      </c>
      <c r="P2440" s="27" t="str">
        <f t="shared" si="431"/>
        <v xml:space="preserve"> </v>
      </c>
      <c r="Q2440" s="27" t="str">
        <f t="shared" si="432"/>
        <v xml:space="preserve"> </v>
      </c>
      <c r="T2440" s="30" t="str">
        <f>IF(ISBLANK('Klanten gegevens'!R2449)," ",TRIM('Klanten gegevens'!R2449))</f>
        <v xml:space="preserve"> </v>
      </c>
      <c r="U2440" s="27" t="str">
        <f t="shared" si="433"/>
        <v xml:space="preserve"> </v>
      </c>
      <c r="V2440" s="30" t="str">
        <f>IF(ISBLANK('Klanten gegevens'!S2449)," ",TRIM('Klanten gegevens'!S2449))</f>
        <v xml:space="preserve"> </v>
      </c>
      <c r="W2440" s="27" t="str">
        <f t="shared" si="434"/>
        <v xml:space="preserve"> </v>
      </c>
    </row>
    <row r="2441" spans="1:23" x14ac:dyDescent="0.2">
      <c r="A2441" s="27" t="str">
        <f>IF(ISBLANK('Klanten gegevens'!A2450)," ",TRIM(PROPER('Klanten gegevens'!A2450)))</f>
        <v xml:space="preserve"> </v>
      </c>
      <c r="B2441" s="27" t="str">
        <f t="shared" si="424"/>
        <v xml:space="preserve"> </v>
      </c>
      <c r="C2441" s="30" t="str">
        <f>IF(ISBLANK('Klanten gegevens'!B2450)," ",TRIM(PROPER('Klanten gegevens'!B2450)))</f>
        <v xml:space="preserve"> </v>
      </c>
      <c r="D2441" s="27" t="str">
        <f t="shared" si="425"/>
        <v xml:space="preserve"> </v>
      </c>
      <c r="E2441" s="30" t="str">
        <f>IF(ISBLANK('Klanten gegevens'!C2450)," ",TRIM(PROPER('Klanten gegevens'!C2450)))</f>
        <v xml:space="preserve"> </v>
      </c>
      <c r="F2441" s="27" t="str">
        <f t="shared" si="426"/>
        <v xml:space="preserve"> </v>
      </c>
      <c r="G2441" s="30" t="str">
        <f>IF(ISBLANK('Klanten gegevens'!D2450)," ",TRIM('Klanten gegevens'!D2450))</f>
        <v xml:space="preserve"> </v>
      </c>
      <c r="H2441" s="27" t="str">
        <f t="shared" si="427"/>
        <v xml:space="preserve"> </v>
      </c>
      <c r="I2441" s="30" t="str">
        <f>IF(ISBLANK('Klanten gegevens'!E2450)," ",TRIM('Klanten gegevens'!E2450))</f>
        <v xml:space="preserve"> </v>
      </c>
      <c r="J2441" s="27" t="str">
        <f t="shared" si="428"/>
        <v xml:space="preserve"> </v>
      </c>
      <c r="M2441" s="30" t="str">
        <f>IF(ISBLANK('Klanten gegevens'!Q2450)," ",TRIM('Klanten gegevens'!Q2450))</f>
        <v xml:space="preserve"> </v>
      </c>
      <c r="N2441" s="27" t="str">
        <f t="shared" si="429"/>
        <v xml:space="preserve"> </v>
      </c>
      <c r="O2441" s="27" t="str">
        <f t="shared" si="430"/>
        <v xml:space="preserve"> </v>
      </c>
      <c r="P2441" s="27" t="str">
        <f t="shared" si="431"/>
        <v xml:space="preserve"> </v>
      </c>
      <c r="Q2441" s="27" t="str">
        <f t="shared" si="432"/>
        <v xml:space="preserve"> </v>
      </c>
      <c r="T2441" s="30" t="str">
        <f>IF(ISBLANK('Klanten gegevens'!R2450)," ",TRIM('Klanten gegevens'!R2450))</f>
        <v xml:space="preserve"> </v>
      </c>
      <c r="U2441" s="27" t="str">
        <f t="shared" si="433"/>
        <v xml:space="preserve"> </v>
      </c>
      <c r="V2441" s="30" t="str">
        <f>IF(ISBLANK('Klanten gegevens'!S2450)," ",TRIM('Klanten gegevens'!S2450))</f>
        <v xml:space="preserve"> </v>
      </c>
      <c r="W2441" s="27" t="str">
        <f t="shared" si="434"/>
        <v xml:space="preserve"> </v>
      </c>
    </row>
    <row r="2442" spans="1:23" x14ac:dyDescent="0.2">
      <c r="A2442" s="27" t="str">
        <f>IF(ISBLANK('Klanten gegevens'!A2451)," ",TRIM(PROPER('Klanten gegevens'!A2451)))</f>
        <v xml:space="preserve"> </v>
      </c>
      <c r="B2442" s="27" t="str">
        <f t="shared" si="424"/>
        <v xml:space="preserve"> </v>
      </c>
      <c r="C2442" s="30" t="str">
        <f>IF(ISBLANK('Klanten gegevens'!B2451)," ",TRIM(PROPER('Klanten gegevens'!B2451)))</f>
        <v xml:space="preserve"> </v>
      </c>
      <c r="D2442" s="27" t="str">
        <f t="shared" si="425"/>
        <v xml:space="preserve"> </v>
      </c>
      <c r="E2442" s="30" t="str">
        <f>IF(ISBLANK('Klanten gegevens'!C2451)," ",TRIM(PROPER('Klanten gegevens'!C2451)))</f>
        <v xml:space="preserve"> </v>
      </c>
      <c r="F2442" s="27" t="str">
        <f t="shared" si="426"/>
        <v xml:space="preserve"> </v>
      </c>
      <c r="G2442" s="30" t="str">
        <f>IF(ISBLANK('Klanten gegevens'!D2451)," ",TRIM('Klanten gegevens'!D2451))</f>
        <v xml:space="preserve"> </v>
      </c>
      <c r="H2442" s="27" t="str">
        <f t="shared" si="427"/>
        <v xml:space="preserve"> </v>
      </c>
      <c r="I2442" s="30" t="str">
        <f>IF(ISBLANK('Klanten gegevens'!E2451)," ",TRIM('Klanten gegevens'!E2451))</f>
        <v xml:space="preserve"> </v>
      </c>
      <c r="J2442" s="27" t="str">
        <f t="shared" si="428"/>
        <v xml:space="preserve"> </v>
      </c>
      <c r="M2442" s="30" t="str">
        <f>IF(ISBLANK('Klanten gegevens'!Q2451)," ",TRIM('Klanten gegevens'!Q2451))</f>
        <v xml:space="preserve"> </v>
      </c>
      <c r="N2442" s="27" t="str">
        <f t="shared" si="429"/>
        <v xml:space="preserve"> </v>
      </c>
      <c r="O2442" s="27" t="str">
        <f t="shared" si="430"/>
        <v xml:space="preserve"> </v>
      </c>
      <c r="P2442" s="27" t="str">
        <f t="shared" si="431"/>
        <v xml:space="preserve"> </v>
      </c>
      <c r="Q2442" s="27" t="str">
        <f t="shared" si="432"/>
        <v xml:space="preserve"> </v>
      </c>
      <c r="T2442" s="30" t="str">
        <f>IF(ISBLANK('Klanten gegevens'!R2451)," ",TRIM('Klanten gegevens'!R2451))</f>
        <v xml:space="preserve"> </v>
      </c>
      <c r="U2442" s="27" t="str">
        <f t="shared" si="433"/>
        <v xml:space="preserve"> </v>
      </c>
      <c r="V2442" s="30" t="str">
        <f>IF(ISBLANK('Klanten gegevens'!S2451)," ",TRIM('Klanten gegevens'!S2451))</f>
        <v xml:space="preserve"> </v>
      </c>
      <c r="W2442" s="27" t="str">
        <f t="shared" si="434"/>
        <v xml:space="preserve"> </v>
      </c>
    </row>
    <row r="2443" spans="1:23" x14ac:dyDescent="0.2">
      <c r="A2443" s="27" t="str">
        <f>IF(ISBLANK('Klanten gegevens'!A2452)," ",TRIM(PROPER('Klanten gegevens'!A2452)))</f>
        <v xml:space="preserve"> </v>
      </c>
      <c r="B2443" s="27" t="str">
        <f t="shared" si="424"/>
        <v xml:space="preserve"> </v>
      </c>
      <c r="C2443" s="30" t="str">
        <f>IF(ISBLANK('Klanten gegevens'!B2452)," ",TRIM(PROPER('Klanten gegevens'!B2452)))</f>
        <v xml:space="preserve"> </v>
      </c>
      <c r="D2443" s="27" t="str">
        <f t="shared" si="425"/>
        <v xml:space="preserve"> </v>
      </c>
      <c r="E2443" s="30" t="str">
        <f>IF(ISBLANK('Klanten gegevens'!C2452)," ",TRIM(PROPER('Klanten gegevens'!C2452)))</f>
        <v xml:space="preserve"> </v>
      </c>
      <c r="F2443" s="27" t="str">
        <f t="shared" si="426"/>
        <v xml:space="preserve"> </v>
      </c>
      <c r="G2443" s="30" t="str">
        <f>IF(ISBLANK('Klanten gegevens'!D2452)," ",TRIM('Klanten gegevens'!D2452))</f>
        <v xml:space="preserve"> </v>
      </c>
      <c r="H2443" s="27" t="str">
        <f t="shared" si="427"/>
        <v xml:space="preserve"> </v>
      </c>
      <c r="I2443" s="30" t="str">
        <f>IF(ISBLANK('Klanten gegevens'!E2452)," ",TRIM('Klanten gegevens'!E2452))</f>
        <v xml:space="preserve"> </v>
      </c>
      <c r="J2443" s="27" t="str">
        <f t="shared" si="428"/>
        <v xml:space="preserve"> </v>
      </c>
      <c r="M2443" s="30" t="str">
        <f>IF(ISBLANK('Klanten gegevens'!Q2452)," ",TRIM('Klanten gegevens'!Q2452))</f>
        <v xml:space="preserve"> </v>
      </c>
      <c r="N2443" s="27" t="str">
        <f t="shared" si="429"/>
        <v xml:space="preserve"> </v>
      </c>
      <c r="O2443" s="27" t="str">
        <f t="shared" si="430"/>
        <v xml:space="preserve"> </v>
      </c>
      <c r="P2443" s="27" t="str">
        <f t="shared" si="431"/>
        <v xml:space="preserve"> </v>
      </c>
      <c r="Q2443" s="27" t="str">
        <f t="shared" si="432"/>
        <v xml:space="preserve"> </v>
      </c>
      <c r="T2443" s="30" t="str">
        <f>IF(ISBLANK('Klanten gegevens'!R2452)," ",TRIM('Klanten gegevens'!R2452))</f>
        <v xml:space="preserve"> </v>
      </c>
      <c r="U2443" s="27" t="str">
        <f t="shared" si="433"/>
        <v xml:space="preserve"> </v>
      </c>
      <c r="V2443" s="30" t="str">
        <f>IF(ISBLANK('Klanten gegevens'!S2452)," ",TRIM('Klanten gegevens'!S2452))</f>
        <v xml:space="preserve"> </v>
      </c>
      <c r="W2443" s="27" t="str">
        <f t="shared" si="434"/>
        <v xml:space="preserve"> </v>
      </c>
    </row>
    <row r="2444" spans="1:23" x14ac:dyDescent="0.2">
      <c r="A2444" s="27" t="str">
        <f>IF(ISBLANK('Klanten gegevens'!A2453)," ",TRIM(PROPER('Klanten gegevens'!A2453)))</f>
        <v xml:space="preserve"> </v>
      </c>
      <c r="B2444" s="27" t="str">
        <f t="shared" si="424"/>
        <v xml:space="preserve"> </v>
      </c>
      <c r="C2444" s="30" t="str">
        <f>IF(ISBLANK('Klanten gegevens'!B2453)," ",TRIM(PROPER('Klanten gegevens'!B2453)))</f>
        <v xml:space="preserve"> </v>
      </c>
      <c r="D2444" s="27" t="str">
        <f t="shared" si="425"/>
        <v xml:space="preserve"> </v>
      </c>
      <c r="E2444" s="30" t="str">
        <f>IF(ISBLANK('Klanten gegevens'!C2453)," ",TRIM(PROPER('Klanten gegevens'!C2453)))</f>
        <v xml:space="preserve"> </v>
      </c>
      <c r="F2444" s="27" t="str">
        <f t="shared" si="426"/>
        <v xml:space="preserve"> </v>
      </c>
      <c r="G2444" s="30" t="str">
        <f>IF(ISBLANK('Klanten gegevens'!D2453)," ",TRIM('Klanten gegevens'!D2453))</f>
        <v xml:space="preserve"> </v>
      </c>
      <c r="H2444" s="27" t="str">
        <f t="shared" si="427"/>
        <v xml:space="preserve"> </v>
      </c>
      <c r="I2444" s="30" t="str">
        <f>IF(ISBLANK('Klanten gegevens'!E2453)," ",TRIM('Klanten gegevens'!E2453))</f>
        <v xml:space="preserve"> </v>
      </c>
      <c r="J2444" s="27" t="str">
        <f t="shared" si="428"/>
        <v xml:space="preserve"> </v>
      </c>
      <c r="M2444" s="30" t="str">
        <f>IF(ISBLANK('Klanten gegevens'!Q2453)," ",TRIM('Klanten gegevens'!Q2453))</f>
        <v xml:space="preserve"> </v>
      </c>
      <c r="N2444" s="27" t="str">
        <f t="shared" si="429"/>
        <v xml:space="preserve"> </v>
      </c>
      <c r="O2444" s="27" t="str">
        <f t="shared" si="430"/>
        <v xml:space="preserve"> </v>
      </c>
      <c r="P2444" s="27" t="str">
        <f t="shared" si="431"/>
        <v xml:space="preserve"> </v>
      </c>
      <c r="Q2444" s="27" t="str">
        <f t="shared" si="432"/>
        <v xml:space="preserve"> </v>
      </c>
      <c r="T2444" s="30" t="str">
        <f>IF(ISBLANK('Klanten gegevens'!R2453)," ",TRIM('Klanten gegevens'!R2453))</f>
        <v xml:space="preserve"> </v>
      </c>
      <c r="U2444" s="27" t="str">
        <f t="shared" si="433"/>
        <v xml:space="preserve"> </v>
      </c>
      <c r="V2444" s="30" t="str">
        <f>IF(ISBLANK('Klanten gegevens'!S2453)," ",TRIM('Klanten gegevens'!S2453))</f>
        <v xml:space="preserve"> </v>
      </c>
      <c r="W2444" s="27" t="str">
        <f t="shared" si="434"/>
        <v xml:space="preserve"> </v>
      </c>
    </row>
    <row r="2445" spans="1:23" x14ac:dyDescent="0.2">
      <c r="A2445" s="27" t="str">
        <f>IF(ISBLANK('Klanten gegevens'!A2454)," ",TRIM(PROPER('Klanten gegevens'!A2454)))</f>
        <v xml:space="preserve"> </v>
      </c>
      <c r="B2445" s="27" t="str">
        <f t="shared" si="424"/>
        <v xml:space="preserve"> </v>
      </c>
      <c r="C2445" s="30" t="str">
        <f>IF(ISBLANK('Klanten gegevens'!B2454)," ",TRIM(PROPER('Klanten gegevens'!B2454)))</f>
        <v xml:space="preserve"> </v>
      </c>
      <c r="D2445" s="27" t="str">
        <f t="shared" si="425"/>
        <v xml:space="preserve"> </v>
      </c>
      <c r="E2445" s="30" t="str">
        <f>IF(ISBLANK('Klanten gegevens'!C2454)," ",TRIM(PROPER('Klanten gegevens'!C2454)))</f>
        <v xml:space="preserve"> </v>
      </c>
      <c r="F2445" s="27" t="str">
        <f t="shared" si="426"/>
        <v xml:space="preserve"> </v>
      </c>
      <c r="G2445" s="30" t="str">
        <f>IF(ISBLANK('Klanten gegevens'!D2454)," ",TRIM('Klanten gegevens'!D2454))</f>
        <v xml:space="preserve"> </v>
      </c>
      <c r="H2445" s="27" t="str">
        <f t="shared" si="427"/>
        <v xml:space="preserve"> </v>
      </c>
      <c r="I2445" s="30" t="str">
        <f>IF(ISBLANK('Klanten gegevens'!E2454)," ",TRIM('Klanten gegevens'!E2454))</f>
        <v xml:space="preserve"> </v>
      </c>
      <c r="J2445" s="27" t="str">
        <f t="shared" si="428"/>
        <v xml:space="preserve"> </v>
      </c>
      <c r="M2445" s="30" t="str">
        <f>IF(ISBLANK('Klanten gegevens'!Q2454)," ",TRIM('Klanten gegevens'!Q2454))</f>
        <v xml:space="preserve"> </v>
      </c>
      <c r="N2445" s="27" t="str">
        <f t="shared" si="429"/>
        <v xml:space="preserve"> </v>
      </c>
      <c r="O2445" s="27" t="str">
        <f t="shared" si="430"/>
        <v xml:space="preserve"> </v>
      </c>
      <c r="P2445" s="27" t="str">
        <f t="shared" si="431"/>
        <v xml:space="preserve"> </v>
      </c>
      <c r="Q2445" s="27" t="str">
        <f t="shared" si="432"/>
        <v xml:space="preserve"> </v>
      </c>
      <c r="T2445" s="30" t="str">
        <f>IF(ISBLANK('Klanten gegevens'!R2454)," ",TRIM('Klanten gegevens'!R2454))</f>
        <v xml:space="preserve"> </v>
      </c>
      <c r="U2445" s="27" t="str">
        <f t="shared" si="433"/>
        <v xml:space="preserve"> </v>
      </c>
      <c r="V2445" s="30" t="str">
        <f>IF(ISBLANK('Klanten gegevens'!S2454)," ",TRIM('Klanten gegevens'!S2454))</f>
        <v xml:space="preserve"> </v>
      </c>
      <c r="W2445" s="27" t="str">
        <f t="shared" si="434"/>
        <v xml:space="preserve"> </v>
      </c>
    </row>
    <row r="2446" spans="1:23" x14ac:dyDescent="0.2">
      <c r="A2446" s="27" t="str">
        <f>IF(ISBLANK('Klanten gegevens'!A2455)," ",TRIM(PROPER('Klanten gegevens'!A2455)))</f>
        <v xml:space="preserve"> </v>
      </c>
      <c r="B2446" s="27" t="str">
        <f t="shared" si="424"/>
        <v xml:space="preserve"> </v>
      </c>
      <c r="C2446" s="30" t="str">
        <f>IF(ISBLANK('Klanten gegevens'!B2455)," ",TRIM(PROPER('Klanten gegevens'!B2455)))</f>
        <v xml:space="preserve"> </v>
      </c>
      <c r="D2446" s="27" t="str">
        <f t="shared" si="425"/>
        <v xml:space="preserve"> </v>
      </c>
      <c r="E2446" s="30" t="str">
        <f>IF(ISBLANK('Klanten gegevens'!C2455)," ",TRIM(PROPER('Klanten gegevens'!C2455)))</f>
        <v xml:space="preserve"> </v>
      </c>
      <c r="F2446" s="27" t="str">
        <f t="shared" si="426"/>
        <v xml:space="preserve"> </v>
      </c>
      <c r="G2446" s="30" t="str">
        <f>IF(ISBLANK('Klanten gegevens'!D2455)," ",TRIM('Klanten gegevens'!D2455))</f>
        <v xml:space="preserve"> </v>
      </c>
      <c r="H2446" s="27" t="str">
        <f t="shared" si="427"/>
        <v xml:space="preserve"> </v>
      </c>
      <c r="I2446" s="30" t="str">
        <f>IF(ISBLANK('Klanten gegevens'!E2455)," ",TRIM('Klanten gegevens'!E2455))</f>
        <v xml:space="preserve"> </v>
      </c>
      <c r="J2446" s="27" t="str">
        <f t="shared" si="428"/>
        <v xml:space="preserve"> </v>
      </c>
      <c r="M2446" s="30" t="str">
        <f>IF(ISBLANK('Klanten gegevens'!Q2455)," ",TRIM('Klanten gegevens'!Q2455))</f>
        <v xml:space="preserve"> </v>
      </c>
      <c r="N2446" s="27" t="str">
        <f t="shared" si="429"/>
        <v xml:space="preserve"> </v>
      </c>
      <c r="O2446" s="27" t="str">
        <f t="shared" si="430"/>
        <v xml:space="preserve"> </v>
      </c>
      <c r="P2446" s="27" t="str">
        <f t="shared" si="431"/>
        <v xml:space="preserve"> </v>
      </c>
      <c r="Q2446" s="27" t="str">
        <f t="shared" si="432"/>
        <v xml:space="preserve"> </v>
      </c>
      <c r="T2446" s="30" t="str">
        <f>IF(ISBLANK('Klanten gegevens'!R2455)," ",TRIM('Klanten gegevens'!R2455))</f>
        <v xml:space="preserve"> </v>
      </c>
      <c r="U2446" s="27" t="str">
        <f t="shared" si="433"/>
        <v xml:space="preserve"> </v>
      </c>
      <c r="V2446" s="30" t="str">
        <f>IF(ISBLANK('Klanten gegevens'!S2455)," ",TRIM('Klanten gegevens'!S2455))</f>
        <v xml:space="preserve"> </v>
      </c>
      <c r="W2446" s="27" t="str">
        <f t="shared" si="434"/>
        <v xml:space="preserve"> </v>
      </c>
    </row>
    <row r="2447" spans="1:23" x14ac:dyDescent="0.2">
      <c r="A2447" s="27" t="str">
        <f>IF(ISBLANK('Klanten gegevens'!A2456)," ",TRIM(PROPER('Klanten gegevens'!A2456)))</f>
        <v xml:space="preserve"> </v>
      </c>
      <c r="B2447" s="27" t="str">
        <f t="shared" si="424"/>
        <v xml:space="preserve"> </v>
      </c>
      <c r="C2447" s="30" t="str">
        <f>IF(ISBLANK('Klanten gegevens'!B2456)," ",TRIM(PROPER('Klanten gegevens'!B2456)))</f>
        <v xml:space="preserve"> </v>
      </c>
      <c r="D2447" s="27" t="str">
        <f t="shared" si="425"/>
        <v xml:space="preserve"> </v>
      </c>
      <c r="E2447" s="30" t="str">
        <f>IF(ISBLANK('Klanten gegevens'!C2456)," ",TRIM(PROPER('Klanten gegevens'!C2456)))</f>
        <v xml:space="preserve"> </v>
      </c>
      <c r="F2447" s="27" t="str">
        <f t="shared" si="426"/>
        <v xml:space="preserve"> </v>
      </c>
      <c r="G2447" s="30" t="str">
        <f>IF(ISBLANK('Klanten gegevens'!D2456)," ",TRIM('Klanten gegevens'!D2456))</f>
        <v xml:space="preserve"> </v>
      </c>
      <c r="H2447" s="27" t="str">
        <f t="shared" si="427"/>
        <v xml:space="preserve"> </v>
      </c>
      <c r="I2447" s="30" t="str">
        <f>IF(ISBLANK('Klanten gegevens'!E2456)," ",TRIM('Klanten gegevens'!E2456))</f>
        <v xml:space="preserve"> </v>
      </c>
      <c r="J2447" s="27" t="str">
        <f t="shared" si="428"/>
        <v xml:space="preserve"> </v>
      </c>
      <c r="M2447" s="30" t="str">
        <f>IF(ISBLANK('Klanten gegevens'!Q2456)," ",TRIM('Klanten gegevens'!Q2456))</f>
        <v xml:space="preserve"> </v>
      </c>
      <c r="N2447" s="27" t="str">
        <f t="shared" si="429"/>
        <v xml:space="preserve"> </v>
      </c>
      <c r="O2447" s="27" t="str">
        <f t="shared" si="430"/>
        <v xml:space="preserve"> </v>
      </c>
      <c r="P2447" s="27" t="str">
        <f t="shared" si="431"/>
        <v xml:space="preserve"> </v>
      </c>
      <c r="Q2447" s="27" t="str">
        <f t="shared" si="432"/>
        <v xml:space="preserve"> </v>
      </c>
      <c r="T2447" s="30" t="str">
        <f>IF(ISBLANK('Klanten gegevens'!R2456)," ",TRIM('Klanten gegevens'!R2456))</f>
        <v xml:space="preserve"> </v>
      </c>
      <c r="U2447" s="27" t="str">
        <f t="shared" si="433"/>
        <v xml:space="preserve"> </v>
      </c>
      <c r="V2447" s="30" t="str">
        <f>IF(ISBLANK('Klanten gegevens'!S2456)," ",TRIM('Klanten gegevens'!S2456))</f>
        <v xml:space="preserve"> </v>
      </c>
      <c r="W2447" s="27" t="str">
        <f t="shared" si="434"/>
        <v xml:space="preserve"> </v>
      </c>
    </row>
    <row r="2448" spans="1:23" x14ac:dyDescent="0.2">
      <c r="A2448" s="27" t="str">
        <f>IF(ISBLANK('Klanten gegevens'!A2457)," ",TRIM(PROPER('Klanten gegevens'!A2457)))</f>
        <v xml:space="preserve"> </v>
      </c>
      <c r="B2448" s="27" t="str">
        <f t="shared" si="424"/>
        <v xml:space="preserve"> </v>
      </c>
      <c r="C2448" s="30" t="str">
        <f>IF(ISBLANK('Klanten gegevens'!B2457)," ",TRIM(PROPER('Klanten gegevens'!B2457)))</f>
        <v xml:space="preserve"> </v>
      </c>
      <c r="D2448" s="27" t="str">
        <f t="shared" si="425"/>
        <v xml:space="preserve"> </v>
      </c>
      <c r="E2448" s="30" t="str">
        <f>IF(ISBLANK('Klanten gegevens'!C2457)," ",TRIM(PROPER('Klanten gegevens'!C2457)))</f>
        <v xml:space="preserve"> </v>
      </c>
      <c r="F2448" s="27" t="str">
        <f t="shared" si="426"/>
        <v xml:space="preserve"> </v>
      </c>
      <c r="G2448" s="30" t="str">
        <f>IF(ISBLANK('Klanten gegevens'!D2457)," ",TRIM('Klanten gegevens'!D2457))</f>
        <v xml:space="preserve"> </v>
      </c>
      <c r="H2448" s="27" t="str">
        <f t="shared" si="427"/>
        <v xml:space="preserve"> </v>
      </c>
      <c r="I2448" s="30" t="str">
        <f>IF(ISBLANK('Klanten gegevens'!E2457)," ",TRIM('Klanten gegevens'!E2457))</f>
        <v xml:space="preserve"> </v>
      </c>
      <c r="J2448" s="27" t="str">
        <f t="shared" si="428"/>
        <v xml:space="preserve"> </v>
      </c>
      <c r="M2448" s="30" t="str">
        <f>IF(ISBLANK('Klanten gegevens'!Q2457)," ",TRIM('Klanten gegevens'!Q2457))</f>
        <v xml:space="preserve"> </v>
      </c>
      <c r="N2448" s="27" t="str">
        <f t="shared" si="429"/>
        <v xml:space="preserve"> </v>
      </c>
      <c r="O2448" s="27" t="str">
        <f t="shared" si="430"/>
        <v xml:space="preserve"> </v>
      </c>
      <c r="P2448" s="27" t="str">
        <f t="shared" si="431"/>
        <v xml:space="preserve"> </v>
      </c>
      <c r="Q2448" s="27" t="str">
        <f t="shared" si="432"/>
        <v xml:space="preserve"> </v>
      </c>
      <c r="T2448" s="30" t="str">
        <f>IF(ISBLANK('Klanten gegevens'!R2457)," ",TRIM('Klanten gegevens'!R2457))</f>
        <v xml:space="preserve"> </v>
      </c>
      <c r="U2448" s="27" t="str">
        <f t="shared" si="433"/>
        <v xml:space="preserve"> </v>
      </c>
      <c r="V2448" s="30" t="str">
        <f>IF(ISBLANK('Klanten gegevens'!S2457)," ",TRIM('Klanten gegevens'!S2457))</f>
        <v xml:space="preserve"> </v>
      </c>
      <c r="W2448" s="27" t="str">
        <f t="shared" si="434"/>
        <v xml:space="preserve"> </v>
      </c>
    </row>
    <row r="2449" spans="1:23" x14ac:dyDescent="0.2">
      <c r="A2449" s="27" t="str">
        <f>IF(ISBLANK('Klanten gegevens'!A2458)," ",TRIM(PROPER('Klanten gegevens'!A2458)))</f>
        <v xml:space="preserve"> </v>
      </c>
      <c r="B2449" s="27" t="str">
        <f t="shared" si="424"/>
        <v xml:space="preserve"> </v>
      </c>
      <c r="C2449" s="30" t="str">
        <f>IF(ISBLANK('Klanten gegevens'!B2458)," ",TRIM(PROPER('Klanten gegevens'!B2458)))</f>
        <v xml:space="preserve"> </v>
      </c>
      <c r="D2449" s="27" t="str">
        <f t="shared" si="425"/>
        <v xml:space="preserve"> </v>
      </c>
      <c r="E2449" s="30" t="str">
        <f>IF(ISBLANK('Klanten gegevens'!C2458)," ",TRIM(PROPER('Klanten gegevens'!C2458)))</f>
        <v xml:space="preserve"> </v>
      </c>
      <c r="F2449" s="27" t="str">
        <f t="shared" si="426"/>
        <v xml:space="preserve"> </v>
      </c>
      <c r="G2449" s="30" t="str">
        <f>IF(ISBLANK('Klanten gegevens'!D2458)," ",TRIM('Klanten gegevens'!D2458))</f>
        <v xml:space="preserve"> </v>
      </c>
      <c r="H2449" s="27" t="str">
        <f t="shared" si="427"/>
        <v xml:space="preserve"> </v>
      </c>
      <c r="I2449" s="30" t="str">
        <f>IF(ISBLANK('Klanten gegevens'!E2458)," ",TRIM('Klanten gegevens'!E2458))</f>
        <v xml:space="preserve"> </v>
      </c>
      <c r="J2449" s="27" t="str">
        <f t="shared" si="428"/>
        <v xml:space="preserve"> </v>
      </c>
      <c r="M2449" s="30" t="str">
        <f>IF(ISBLANK('Klanten gegevens'!Q2458)," ",TRIM('Klanten gegevens'!Q2458))</f>
        <v xml:space="preserve"> </v>
      </c>
      <c r="N2449" s="27" t="str">
        <f t="shared" si="429"/>
        <v xml:space="preserve"> </v>
      </c>
      <c r="O2449" s="27" t="str">
        <f t="shared" si="430"/>
        <v xml:space="preserve"> </v>
      </c>
      <c r="P2449" s="27" t="str">
        <f t="shared" si="431"/>
        <v xml:space="preserve"> </v>
      </c>
      <c r="Q2449" s="27" t="str">
        <f t="shared" si="432"/>
        <v xml:space="preserve"> </v>
      </c>
      <c r="T2449" s="30" t="str">
        <f>IF(ISBLANK('Klanten gegevens'!R2458)," ",TRIM('Klanten gegevens'!R2458))</f>
        <v xml:space="preserve"> </v>
      </c>
      <c r="U2449" s="27" t="str">
        <f t="shared" si="433"/>
        <v xml:space="preserve"> </v>
      </c>
      <c r="V2449" s="30" t="str">
        <f>IF(ISBLANK('Klanten gegevens'!S2458)," ",TRIM('Klanten gegevens'!S2458))</f>
        <v xml:space="preserve"> </v>
      </c>
      <c r="W2449" s="27" t="str">
        <f t="shared" si="434"/>
        <v xml:space="preserve"> </v>
      </c>
    </row>
    <row r="2450" spans="1:23" x14ac:dyDescent="0.2">
      <c r="A2450" s="27" t="str">
        <f>IF(ISBLANK('Klanten gegevens'!A2459)," ",TRIM(PROPER('Klanten gegevens'!A2459)))</f>
        <v xml:space="preserve"> </v>
      </c>
      <c r="B2450" s="27" t="str">
        <f t="shared" si="424"/>
        <v xml:space="preserve"> </v>
      </c>
      <c r="C2450" s="30" t="str">
        <f>IF(ISBLANK('Klanten gegevens'!B2459)," ",TRIM(PROPER('Klanten gegevens'!B2459)))</f>
        <v xml:space="preserve"> </v>
      </c>
      <c r="D2450" s="27" t="str">
        <f t="shared" si="425"/>
        <v xml:space="preserve"> </v>
      </c>
      <c r="E2450" s="30" t="str">
        <f>IF(ISBLANK('Klanten gegevens'!C2459)," ",TRIM(PROPER('Klanten gegevens'!C2459)))</f>
        <v xml:space="preserve"> </v>
      </c>
      <c r="F2450" s="27" t="str">
        <f t="shared" si="426"/>
        <v xml:space="preserve"> </v>
      </c>
      <c r="G2450" s="30" t="str">
        <f>IF(ISBLANK('Klanten gegevens'!D2459)," ",TRIM('Klanten gegevens'!D2459))</f>
        <v xml:space="preserve"> </v>
      </c>
      <c r="H2450" s="27" t="str">
        <f t="shared" si="427"/>
        <v xml:space="preserve"> </v>
      </c>
      <c r="I2450" s="30" t="str">
        <f>IF(ISBLANK('Klanten gegevens'!E2459)," ",TRIM('Klanten gegevens'!E2459))</f>
        <v xml:space="preserve"> </v>
      </c>
      <c r="J2450" s="27" t="str">
        <f t="shared" si="428"/>
        <v xml:space="preserve"> </v>
      </c>
      <c r="M2450" s="30" t="str">
        <f>IF(ISBLANK('Klanten gegevens'!Q2459)," ",TRIM('Klanten gegevens'!Q2459))</f>
        <v xml:space="preserve"> </v>
      </c>
      <c r="N2450" s="27" t="str">
        <f t="shared" si="429"/>
        <v xml:space="preserve"> </v>
      </c>
      <c r="O2450" s="27" t="str">
        <f t="shared" si="430"/>
        <v xml:space="preserve"> </v>
      </c>
      <c r="P2450" s="27" t="str">
        <f t="shared" si="431"/>
        <v xml:space="preserve"> </v>
      </c>
      <c r="Q2450" s="27" t="str">
        <f t="shared" si="432"/>
        <v xml:space="preserve"> </v>
      </c>
      <c r="T2450" s="30" t="str">
        <f>IF(ISBLANK('Klanten gegevens'!R2459)," ",TRIM('Klanten gegevens'!R2459))</f>
        <v xml:space="preserve"> </v>
      </c>
      <c r="U2450" s="27" t="str">
        <f t="shared" si="433"/>
        <v xml:space="preserve"> </v>
      </c>
      <c r="V2450" s="30" t="str">
        <f>IF(ISBLANK('Klanten gegevens'!S2459)," ",TRIM('Klanten gegevens'!S2459))</f>
        <v xml:space="preserve"> </v>
      </c>
      <c r="W2450" s="27" t="str">
        <f t="shared" si="434"/>
        <v xml:space="preserve"> </v>
      </c>
    </row>
    <row r="2451" spans="1:23" x14ac:dyDescent="0.2">
      <c r="A2451" s="27" t="str">
        <f>IF(ISBLANK('Klanten gegevens'!A2460)," ",TRIM(PROPER('Klanten gegevens'!A2460)))</f>
        <v xml:space="preserve"> </v>
      </c>
      <c r="B2451" s="27" t="str">
        <f t="shared" si="424"/>
        <v xml:space="preserve"> </v>
      </c>
      <c r="C2451" s="30" t="str">
        <f>IF(ISBLANK('Klanten gegevens'!B2460)," ",TRIM(PROPER('Klanten gegevens'!B2460)))</f>
        <v xml:space="preserve"> </v>
      </c>
      <c r="D2451" s="27" t="str">
        <f t="shared" si="425"/>
        <v xml:space="preserve"> </v>
      </c>
      <c r="E2451" s="30" t="str">
        <f>IF(ISBLANK('Klanten gegevens'!C2460)," ",TRIM(PROPER('Klanten gegevens'!C2460)))</f>
        <v xml:space="preserve"> </v>
      </c>
      <c r="F2451" s="27" t="str">
        <f t="shared" si="426"/>
        <v xml:space="preserve"> </v>
      </c>
      <c r="G2451" s="30" t="str">
        <f>IF(ISBLANK('Klanten gegevens'!D2460)," ",TRIM('Klanten gegevens'!D2460))</f>
        <v xml:space="preserve"> </v>
      </c>
      <c r="H2451" s="27" t="str">
        <f t="shared" si="427"/>
        <v xml:space="preserve"> </v>
      </c>
      <c r="I2451" s="30" t="str">
        <f>IF(ISBLANK('Klanten gegevens'!E2460)," ",TRIM('Klanten gegevens'!E2460))</f>
        <v xml:space="preserve"> </v>
      </c>
      <c r="J2451" s="27" t="str">
        <f t="shared" si="428"/>
        <v xml:space="preserve"> </v>
      </c>
      <c r="M2451" s="30" t="str">
        <f>IF(ISBLANK('Klanten gegevens'!Q2460)," ",TRIM('Klanten gegevens'!Q2460))</f>
        <v xml:space="preserve"> </v>
      </c>
      <c r="N2451" s="27" t="str">
        <f t="shared" si="429"/>
        <v xml:space="preserve"> </v>
      </c>
      <c r="O2451" s="27" t="str">
        <f t="shared" si="430"/>
        <v xml:space="preserve"> </v>
      </c>
      <c r="P2451" s="27" t="str">
        <f t="shared" si="431"/>
        <v xml:space="preserve"> </v>
      </c>
      <c r="Q2451" s="27" t="str">
        <f t="shared" si="432"/>
        <v xml:space="preserve"> </v>
      </c>
      <c r="T2451" s="30" t="str">
        <f>IF(ISBLANK('Klanten gegevens'!R2460)," ",TRIM('Klanten gegevens'!R2460))</f>
        <v xml:space="preserve"> </v>
      </c>
      <c r="U2451" s="27" t="str">
        <f t="shared" si="433"/>
        <v xml:space="preserve"> </v>
      </c>
      <c r="V2451" s="30" t="str">
        <f>IF(ISBLANK('Klanten gegevens'!S2460)," ",TRIM('Klanten gegevens'!S2460))</f>
        <v xml:space="preserve"> </v>
      </c>
      <c r="W2451" s="27" t="str">
        <f t="shared" si="434"/>
        <v xml:space="preserve"> </v>
      </c>
    </row>
    <row r="2452" spans="1:23" x14ac:dyDescent="0.2">
      <c r="A2452" s="27" t="str">
        <f>IF(ISBLANK('Klanten gegevens'!A2461)," ",TRIM(PROPER('Klanten gegevens'!A2461)))</f>
        <v xml:space="preserve"> </v>
      </c>
      <c r="B2452" s="27" t="str">
        <f t="shared" si="424"/>
        <v xml:space="preserve"> </v>
      </c>
      <c r="C2452" s="30" t="str">
        <f>IF(ISBLANK('Klanten gegevens'!B2461)," ",TRIM(PROPER('Klanten gegevens'!B2461)))</f>
        <v xml:space="preserve"> </v>
      </c>
      <c r="D2452" s="27" t="str">
        <f t="shared" si="425"/>
        <v xml:space="preserve"> </v>
      </c>
      <c r="E2452" s="30" t="str">
        <f>IF(ISBLANK('Klanten gegevens'!C2461)," ",TRIM(PROPER('Klanten gegevens'!C2461)))</f>
        <v xml:space="preserve"> </v>
      </c>
      <c r="F2452" s="27" t="str">
        <f t="shared" si="426"/>
        <v xml:space="preserve"> </v>
      </c>
      <c r="G2452" s="30" t="str">
        <f>IF(ISBLANK('Klanten gegevens'!D2461)," ",TRIM('Klanten gegevens'!D2461))</f>
        <v xml:space="preserve"> </v>
      </c>
      <c r="H2452" s="27" t="str">
        <f t="shared" si="427"/>
        <v xml:space="preserve"> </v>
      </c>
      <c r="I2452" s="30" t="str">
        <f>IF(ISBLANK('Klanten gegevens'!E2461)," ",TRIM('Klanten gegevens'!E2461))</f>
        <v xml:space="preserve"> </v>
      </c>
      <c r="J2452" s="27" t="str">
        <f t="shared" si="428"/>
        <v xml:space="preserve"> </v>
      </c>
      <c r="M2452" s="30" t="str">
        <f>IF(ISBLANK('Klanten gegevens'!Q2461)," ",TRIM('Klanten gegevens'!Q2461))</f>
        <v xml:space="preserve"> </v>
      </c>
      <c r="N2452" s="27" t="str">
        <f t="shared" si="429"/>
        <v xml:space="preserve"> </v>
      </c>
      <c r="O2452" s="27" t="str">
        <f t="shared" si="430"/>
        <v xml:space="preserve"> </v>
      </c>
      <c r="P2452" s="27" t="str">
        <f t="shared" si="431"/>
        <v xml:space="preserve"> </v>
      </c>
      <c r="Q2452" s="27" t="str">
        <f t="shared" si="432"/>
        <v xml:space="preserve"> </v>
      </c>
      <c r="T2452" s="30" t="str">
        <f>IF(ISBLANK('Klanten gegevens'!R2461)," ",TRIM('Klanten gegevens'!R2461))</f>
        <v xml:space="preserve"> </v>
      </c>
      <c r="U2452" s="27" t="str">
        <f t="shared" si="433"/>
        <v xml:space="preserve"> </v>
      </c>
      <c r="V2452" s="30" t="str">
        <f>IF(ISBLANK('Klanten gegevens'!S2461)," ",TRIM('Klanten gegevens'!S2461))</f>
        <v xml:space="preserve"> </v>
      </c>
      <c r="W2452" s="27" t="str">
        <f t="shared" si="434"/>
        <v xml:space="preserve"> </v>
      </c>
    </row>
    <row r="2453" spans="1:23" x14ac:dyDescent="0.2">
      <c r="A2453" s="27" t="str">
        <f>IF(ISBLANK('Klanten gegevens'!A2462)," ",TRIM(PROPER('Klanten gegevens'!A2462)))</f>
        <v xml:space="preserve"> </v>
      </c>
      <c r="B2453" s="27" t="str">
        <f t="shared" si="424"/>
        <v xml:space="preserve"> </v>
      </c>
      <c r="C2453" s="30" t="str">
        <f>IF(ISBLANK('Klanten gegevens'!B2462)," ",TRIM(PROPER('Klanten gegevens'!B2462)))</f>
        <v xml:space="preserve"> </v>
      </c>
      <c r="D2453" s="27" t="str">
        <f t="shared" si="425"/>
        <v xml:space="preserve"> </v>
      </c>
      <c r="E2453" s="30" t="str">
        <f>IF(ISBLANK('Klanten gegevens'!C2462)," ",TRIM(PROPER('Klanten gegevens'!C2462)))</f>
        <v xml:space="preserve"> </v>
      </c>
      <c r="F2453" s="27" t="str">
        <f t="shared" si="426"/>
        <v xml:space="preserve"> </v>
      </c>
      <c r="G2453" s="30" t="str">
        <f>IF(ISBLANK('Klanten gegevens'!D2462)," ",TRIM('Klanten gegevens'!D2462))</f>
        <v xml:space="preserve"> </v>
      </c>
      <c r="H2453" s="27" t="str">
        <f t="shared" si="427"/>
        <v xml:space="preserve"> </v>
      </c>
      <c r="I2453" s="30" t="str">
        <f>IF(ISBLANK('Klanten gegevens'!E2462)," ",TRIM('Klanten gegevens'!E2462))</f>
        <v xml:space="preserve"> </v>
      </c>
      <c r="J2453" s="27" t="str">
        <f t="shared" si="428"/>
        <v xml:space="preserve"> </v>
      </c>
      <c r="M2453" s="30" t="str">
        <f>IF(ISBLANK('Klanten gegevens'!Q2462)," ",TRIM('Klanten gegevens'!Q2462))</f>
        <v xml:space="preserve"> </v>
      </c>
      <c r="N2453" s="27" t="str">
        <f t="shared" si="429"/>
        <v xml:space="preserve"> </v>
      </c>
      <c r="O2453" s="27" t="str">
        <f t="shared" si="430"/>
        <v xml:space="preserve"> </v>
      </c>
      <c r="P2453" s="27" t="str">
        <f t="shared" si="431"/>
        <v xml:space="preserve"> </v>
      </c>
      <c r="Q2453" s="27" t="str">
        <f t="shared" si="432"/>
        <v xml:space="preserve"> </v>
      </c>
      <c r="T2453" s="30" t="str">
        <f>IF(ISBLANK('Klanten gegevens'!R2462)," ",TRIM('Klanten gegevens'!R2462))</f>
        <v xml:space="preserve"> </v>
      </c>
      <c r="U2453" s="27" t="str">
        <f t="shared" si="433"/>
        <v xml:space="preserve"> </v>
      </c>
      <c r="V2453" s="30" t="str">
        <f>IF(ISBLANK('Klanten gegevens'!S2462)," ",TRIM('Klanten gegevens'!S2462))</f>
        <v xml:space="preserve"> </v>
      </c>
      <c r="W2453" s="27" t="str">
        <f t="shared" si="434"/>
        <v xml:space="preserve"> </v>
      </c>
    </row>
    <row r="2454" spans="1:23" x14ac:dyDescent="0.2">
      <c r="A2454" s="27" t="str">
        <f>IF(ISBLANK('Klanten gegevens'!A2463)," ",TRIM(PROPER('Klanten gegevens'!A2463)))</f>
        <v xml:space="preserve"> </v>
      </c>
      <c r="B2454" s="27" t="str">
        <f t="shared" si="424"/>
        <v xml:space="preserve"> </v>
      </c>
      <c r="C2454" s="30" t="str">
        <f>IF(ISBLANK('Klanten gegevens'!B2463)," ",TRIM(PROPER('Klanten gegevens'!B2463)))</f>
        <v xml:space="preserve"> </v>
      </c>
      <c r="D2454" s="27" t="str">
        <f t="shared" si="425"/>
        <v xml:space="preserve"> </v>
      </c>
      <c r="E2454" s="30" t="str">
        <f>IF(ISBLANK('Klanten gegevens'!C2463)," ",TRIM(PROPER('Klanten gegevens'!C2463)))</f>
        <v xml:space="preserve"> </v>
      </c>
      <c r="F2454" s="27" t="str">
        <f t="shared" si="426"/>
        <v xml:space="preserve"> </v>
      </c>
      <c r="G2454" s="30" t="str">
        <f>IF(ISBLANK('Klanten gegevens'!D2463)," ",TRIM('Klanten gegevens'!D2463))</f>
        <v xml:space="preserve"> </v>
      </c>
      <c r="H2454" s="27" t="str">
        <f t="shared" si="427"/>
        <v xml:space="preserve"> </v>
      </c>
      <c r="I2454" s="30" t="str">
        <f>IF(ISBLANK('Klanten gegevens'!E2463)," ",TRIM('Klanten gegevens'!E2463))</f>
        <v xml:space="preserve"> </v>
      </c>
      <c r="J2454" s="27" t="str">
        <f t="shared" si="428"/>
        <v xml:space="preserve"> </v>
      </c>
      <c r="M2454" s="30" t="str">
        <f>IF(ISBLANK('Klanten gegevens'!Q2463)," ",TRIM('Klanten gegevens'!Q2463))</f>
        <v xml:space="preserve"> </v>
      </c>
      <c r="N2454" s="27" t="str">
        <f t="shared" si="429"/>
        <v xml:space="preserve"> </v>
      </c>
      <c r="O2454" s="27" t="str">
        <f t="shared" si="430"/>
        <v xml:space="preserve"> </v>
      </c>
      <c r="P2454" s="27" t="str">
        <f t="shared" si="431"/>
        <v xml:space="preserve"> </v>
      </c>
      <c r="Q2454" s="27" t="str">
        <f t="shared" si="432"/>
        <v xml:space="preserve"> </v>
      </c>
      <c r="T2454" s="30" t="str">
        <f>IF(ISBLANK('Klanten gegevens'!R2463)," ",TRIM('Klanten gegevens'!R2463))</f>
        <v xml:space="preserve"> </v>
      </c>
      <c r="U2454" s="27" t="str">
        <f t="shared" si="433"/>
        <v xml:space="preserve"> </v>
      </c>
      <c r="V2454" s="30" t="str">
        <f>IF(ISBLANK('Klanten gegevens'!S2463)," ",TRIM('Klanten gegevens'!S2463))</f>
        <v xml:space="preserve"> </v>
      </c>
      <c r="W2454" s="27" t="str">
        <f t="shared" si="434"/>
        <v xml:space="preserve"> </v>
      </c>
    </row>
    <row r="2455" spans="1:23" x14ac:dyDescent="0.2">
      <c r="A2455" s="27" t="str">
        <f>IF(ISBLANK('Klanten gegevens'!A2464)," ",TRIM(PROPER('Klanten gegevens'!A2464)))</f>
        <v xml:space="preserve"> </v>
      </c>
      <c r="B2455" s="27" t="str">
        <f t="shared" si="424"/>
        <v xml:space="preserve"> </v>
      </c>
      <c r="C2455" s="30" t="str">
        <f>IF(ISBLANK('Klanten gegevens'!B2464)," ",TRIM(PROPER('Klanten gegevens'!B2464)))</f>
        <v xml:space="preserve"> </v>
      </c>
      <c r="D2455" s="27" t="str">
        <f t="shared" si="425"/>
        <v xml:space="preserve"> </v>
      </c>
      <c r="E2455" s="30" t="str">
        <f>IF(ISBLANK('Klanten gegevens'!C2464)," ",TRIM(PROPER('Klanten gegevens'!C2464)))</f>
        <v xml:space="preserve"> </v>
      </c>
      <c r="F2455" s="27" t="str">
        <f t="shared" si="426"/>
        <v xml:space="preserve"> </v>
      </c>
      <c r="G2455" s="30" t="str">
        <f>IF(ISBLANK('Klanten gegevens'!D2464)," ",TRIM('Klanten gegevens'!D2464))</f>
        <v xml:space="preserve"> </v>
      </c>
      <c r="H2455" s="27" t="str">
        <f t="shared" si="427"/>
        <v xml:space="preserve"> </v>
      </c>
      <c r="I2455" s="30" t="str">
        <f>IF(ISBLANK('Klanten gegevens'!E2464)," ",TRIM('Klanten gegevens'!E2464))</f>
        <v xml:space="preserve"> </v>
      </c>
      <c r="J2455" s="27" t="str">
        <f t="shared" si="428"/>
        <v xml:space="preserve"> </v>
      </c>
      <c r="M2455" s="30" t="str">
        <f>IF(ISBLANK('Klanten gegevens'!Q2464)," ",TRIM('Klanten gegevens'!Q2464))</f>
        <v xml:space="preserve"> </v>
      </c>
      <c r="N2455" s="27" t="str">
        <f t="shared" si="429"/>
        <v xml:space="preserve"> </v>
      </c>
      <c r="O2455" s="27" t="str">
        <f t="shared" si="430"/>
        <v xml:space="preserve"> </v>
      </c>
      <c r="P2455" s="27" t="str">
        <f t="shared" si="431"/>
        <v xml:space="preserve"> </v>
      </c>
      <c r="Q2455" s="27" t="str">
        <f t="shared" si="432"/>
        <v xml:space="preserve"> </v>
      </c>
      <c r="T2455" s="30" t="str">
        <f>IF(ISBLANK('Klanten gegevens'!R2464)," ",TRIM('Klanten gegevens'!R2464))</f>
        <v xml:space="preserve"> </v>
      </c>
      <c r="U2455" s="27" t="str">
        <f t="shared" si="433"/>
        <v xml:space="preserve"> </v>
      </c>
      <c r="V2455" s="30" t="str">
        <f>IF(ISBLANK('Klanten gegevens'!S2464)," ",TRIM('Klanten gegevens'!S2464))</f>
        <v xml:space="preserve"> </v>
      </c>
      <c r="W2455" s="27" t="str">
        <f t="shared" si="434"/>
        <v xml:space="preserve"> </v>
      </c>
    </row>
    <row r="2456" spans="1:23" x14ac:dyDescent="0.2">
      <c r="A2456" s="27" t="str">
        <f>IF(ISBLANK('Klanten gegevens'!A2465)," ",TRIM(PROPER('Klanten gegevens'!A2465)))</f>
        <v xml:space="preserve"> </v>
      </c>
      <c r="B2456" s="27" t="str">
        <f t="shared" si="424"/>
        <v xml:space="preserve"> </v>
      </c>
      <c r="C2456" s="30" t="str">
        <f>IF(ISBLANK('Klanten gegevens'!B2465)," ",TRIM(PROPER('Klanten gegevens'!B2465)))</f>
        <v xml:space="preserve"> </v>
      </c>
      <c r="D2456" s="27" t="str">
        <f t="shared" si="425"/>
        <v xml:space="preserve"> </v>
      </c>
      <c r="E2456" s="30" t="str">
        <f>IF(ISBLANK('Klanten gegevens'!C2465)," ",TRIM(PROPER('Klanten gegevens'!C2465)))</f>
        <v xml:space="preserve"> </v>
      </c>
      <c r="F2456" s="27" t="str">
        <f t="shared" si="426"/>
        <v xml:space="preserve"> </v>
      </c>
      <c r="G2456" s="30" t="str">
        <f>IF(ISBLANK('Klanten gegevens'!D2465)," ",TRIM('Klanten gegevens'!D2465))</f>
        <v xml:space="preserve"> </v>
      </c>
      <c r="H2456" s="27" t="str">
        <f t="shared" si="427"/>
        <v xml:space="preserve"> </v>
      </c>
      <c r="I2456" s="30" t="str">
        <f>IF(ISBLANK('Klanten gegevens'!E2465)," ",TRIM('Klanten gegevens'!E2465))</f>
        <v xml:space="preserve"> </v>
      </c>
      <c r="J2456" s="27" t="str">
        <f t="shared" si="428"/>
        <v xml:space="preserve"> </v>
      </c>
      <c r="M2456" s="30" t="str">
        <f>IF(ISBLANK('Klanten gegevens'!Q2465)," ",TRIM('Klanten gegevens'!Q2465))</f>
        <v xml:space="preserve"> </v>
      </c>
      <c r="N2456" s="27" t="str">
        <f t="shared" si="429"/>
        <v xml:space="preserve"> </v>
      </c>
      <c r="O2456" s="27" t="str">
        <f t="shared" si="430"/>
        <v xml:space="preserve"> </v>
      </c>
      <c r="P2456" s="27" t="str">
        <f t="shared" si="431"/>
        <v xml:space="preserve"> </v>
      </c>
      <c r="Q2456" s="27" t="str">
        <f t="shared" si="432"/>
        <v xml:space="preserve"> </v>
      </c>
      <c r="T2456" s="30" t="str">
        <f>IF(ISBLANK('Klanten gegevens'!R2465)," ",TRIM('Klanten gegevens'!R2465))</f>
        <v xml:space="preserve"> </v>
      </c>
      <c r="U2456" s="27" t="str">
        <f t="shared" si="433"/>
        <v xml:space="preserve"> </v>
      </c>
      <c r="V2456" s="30" t="str">
        <f>IF(ISBLANK('Klanten gegevens'!S2465)," ",TRIM('Klanten gegevens'!S2465))</f>
        <v xml:space="preserve"> </v>
      </c>
      <c r="W2456" s="27" t="str">
        <f t="shared" si="434"/>
        <v xml:space="preserve"> </v>
      </c>
    </row>
    <row r="2457" spans="1:23" x14ac:dyDescent="0.2">
      <c r="A2457" s="27" t="str">
        <f>IF(ISBLANK('Klanten gegevens'!A2466)," ",TRIM(PROPER('Klanten gegevens'!A2466)))</f>
        <v xml:space="preserve"> </v>
      </c>
      <c r="B2457" s="27" t="str">
        <f t="shared" si="424"/>
        <v xml:space="preserve"> </v>
      </c>
      <c r="C2457" s="30" t="str">
        <f>IF(ISBLANK('Klanten gegevens'!B2466)," ",TRIM(PROPER('Klanten gegevens'!B2466)))</f>
        <v xml:space="preserve"> </v>
      </c>
      <c r="D2457" s="27" t="str">
        <f t="shared" si="425"/>
        <v xml:space="preserve"> </v>
      </c>
      <c r="E2457" s="30" t="str">
        <f>IF(ISBLANK('Klanten gegevens'!C2466)," ",TRIM(PROPER('Klanten gegevens'!C2466)))</f>
        <v xml:space="preserve"> </v>
      </c>
      <c r="F2457" s="27" t="str">
        <f t="shared" si="426"/>
        <v xml:space="preserve"> </v>
      </c>
      <c r="G2457" s="30" t="str">
        <f>IF(ISBLANK('Klanten gegevens'!D2466)," ",TRIM('Klanten gegevens'!D2466))</f>
        <v xml:space="preserve"> </v>
      </c>
      <c r="H2457" s="27" t="str">
        <f t="shared" si="427"/>
        <v xml:space="preserve"> </v>
      </c>
      <c r="I2457" s="30" t="str">
        <f>IF(ISBLANK('Klanten gegevens'!E2466)," ",TRIM('Klanten gegevens'!E2466))</f>
        <v xml:space="preserve"> </v>
      </c>
      <c r="J2457" s="27" t="str">
        <f t="shared" si="428"/>
        <v xml:space="preserve"> </v>
      </c>
      <c r="M2457" s="30" t="str">
        <f>IF(ISBLANK('Klanten gegevens'!Q2466)," ",TRIM('Klanten gegevens'!Q2466))</f>
        <v xml:space="preserve"> </v>
      </c>
      <c r="N2457" s="27" t="str">
        <f t="shared" si="429"/>
        <v xml:space="preserve"> </v>
      </c>
      <c r="O2457" s="27" t="str">
        <f t="shared" si="430"/>
        <v xml:space="preserve"> </v>
      </c>
      <c r="P2457" s="27" t="str">
        <f t="shared" si="431"/>
        <v xml:space="preserve"> </v>
      </c>
      <c r="Q2457" s="27" t="str">
        <f t="shared" si="432"/>
        <v xml:space="preserve"> </v>
      </c>
      <c r="T2457" s="30" t="str">
        <f>IF(ISBLANK('Klanten gegevens'!R2466)," ",TRIM('Klanten gegevens'!R2466))</f>
        <v xml:space="preserve"> </v>
      </c>
      <c r="U2457" s="27" t="str">
        <f t="shared" si="433"/>
        <v xml:space="preserve"> </v>
      </c>
      <c r="V2457" s="30" t="str">
        <f>IF(ISBLANK('Klanten gegevens'!S2466)," ",TRIM('Klanten gegevens'!S2466))</f>
        <v xml:space="preserve"> </v>
      </c>
      <c r="W2457" s="27" t="str">
        <f t="shared" si="434"/>
        <v xml:space="preserve"> </v>
      </c>
    </row>
    <row r="2458" spans="1:23" x14ac:dyDescent="0.2">
      <c r="A2458" s="27" t="str">
        <f>IF(ISBLANK('Klanten gegevens'!A2467)," ",TRIM(PROPER('Klanten gegevens'!A2467)))</f>
        <v xml:space="preserve"> </v>
      </c>
      <c r="B2458" s="27" t="str">
        <f t="shared" si="424"/>
        <v xml:space="preserve"> </v>
      </c>
      <c r="C2458" s="30" t="str">
        <f>IF(ISBLANK('Klanten gegevens'!B2467)," ",TRIM(PROPER('Klanten gegevens'!B2467)))</f>
        <v xml:space="preserve"> </v>
      </c>
      <c r="D2458" s="27" t="str">
        <f t="shared" si="425"/>
        <v xml:space="preserve"> </v>
      </c>
      <c r="E2458" s="30" t="str">
        <f>IF(ISBLANK('Klanten gegevens'!C2467)," ",TRIM(PROPER('Klanten gegevens'!C2467)))</f>
        <v xml:space="preserve"> </v>
      </c>
      <c r="F2458" s="27" t="str">
        <f t="shared" si="426"/>
        <v xml:space="preserve"> </v>
      </c>
      <c r="G2458" s="30" t="str">
        <f>IF(ISBLANK('Klanten gegevens'!D2467)," ",TRIM('Klanten gegevens'!D2467))</f>
        <v xml:space="preserve"> </v>
      </c>
      <c r="H2458" s="27" t="str">
        <f t="shared" si="427"/>
        <v xml:space="preserve"> </v>
      </c>
      <c r="I2458" s="30" t="str">
        <f>IF(ISBLANK('Klanten gegevens'!E2467)," ",TRIM('Klanten gegevens'!E2467))</f>
        <v xml:space="preserve"> </v>
      </c>
      <c r="J2458" s="27" t="str">
        <f t="shared" si="428"/>
        <v xml:space="preserve"> </v>
      </c>
      <c r="M2458" s="30" t="str">
        <f>IF(ISBLANK('Klanten gegevens'!Q2467)," ",TRIM('Klanten gegevens'!Q2467))</f>
        <v xml:space="preserve"> </v>
      </c>
      <c r="N2458" s="27" t="str">
        <f t="shared" si="429"/>
        <v xml:space="preserve"> </v>
      </c>
      <c r="O2458" s="27" t="str">
        <f t="shared" si="430"/>
        <v xml:space="preserve"> </v>
      </c>
      <c r="P2458" s="27" t="str">
        <f t="shared" si="431"/>
        <v xml:space="preserve"> </v>
      </c>
      <c r="Q2458" s="27" t="str">
        <f t="shared" si="432"/>
        <v xml:space="preserve"> </v>
      </c>
      <c r="T2458" s="30" t="str">
        <f>IF(ISBLANK('Klanten gegevens'!R2467)," ",TRIM('Klanten gegevens'!R2467))</f>
        <v xml:space="preserve"> </v>
      </c>
      <c r="U2458" s="27" t="str">
        <f t="shared" si="433"/>
        <v xml:space="preserve"> </v>
      </c>
      <c r="V2458" s="30" t="str">
        <f>IF(ISBLANK('Klanten gegevens'!S2467)," ",TRIM('Klanten gegevens'!S2467))</f>
        <v xml:space="preserve"> </v>
      </c>
      <c r="W2458" s="27" t="str">
        <f t="shared" si="434"/>
        <v xml:space="preserve"> </v>
      </c>
    </row>
    <row r="2459" spans="1:23" x14ac:dyDescent="0.2">
      <c r="A2459" s="27" t="str">
        <f>IF(ISBLANK('Klanten gegevens'!A2468)," ",TRIM(PROPER('Klanten gegevens'!A2468)))</f>
        <v xml:space="preserve"> </v>
      </c>
      <c r="B2459" s="27" t="str">
        <f t="shared" si="424"/>
        <v xml:space="preserve"> </v>
      </c>
      <c r="C2459" s="30" t="str">
        <f>IF(ISBLANK('Klanten gegevens'!B2468)," ",TRIM(PROPER('Klanten gegevens'!B2468)))</f>
        <v xml:space="preserve"> </v>
      </c>
      <c r="D2459" s="27" t="str">
        <f t="shared" si="425"/>
        <v xml:space="preserve"> </v>
      </c>
      <c r="E2459" s="30" t="str">
        <f>IF(ISBLANK('Klanten gegevens'!C2468)," ",TRIM(PROPER('Klanten gegevens'!C2468)))</f>
        <v xml:space="preserve"> </v>
      </c>
      <c r="F2459" s="27" t="str">
        <f t="shared" si="426"/>
        <v xml:space="preserve"> </v>
      </c>
      <c r="G2459" s="30" t="str">
        <f>IF(ISBLANK('Klanten gegevens'!D2468)," ",TRIM('Klanten gegevens'!D2468))</f>
        <v xml:space="preserve"> </v>
      </c>
      <c r="H2459" s="27" t="str">
        <f t="shared" si="427"/>
        <v xml:space="preserve"> </v>
      </c>
      <c r="I2459" s="30" t="str">
        <f>IF(ISBLANK('Klanten gegevens'!E2468)," ",TRIM('Klanten gegevens'!E2468))</f>
        <v xml:space="preserve"> </v>
      </c>
      <c r="J2459" s="27" t="str">
        <f t="shared" si="428"/>
        <v xml:space="preserve"> </v>
      </c>
      <c r="M2459" s="30" t="str">
        <f>IF(ISBLANK('Klanten gegevens'!Q2468)," ",TRIM('Klanten gegevens'!Q2468))</f>
        <v xml:space="preserve"> </v>
      </c>
      <c r="N2459" s="27" t="str">
        <f t="shared" si="429"/>
        <v xml:space="preserve"> </v>
      </c>
      <c r="O2459" s="27" t="str">
        <f t="shared" si="430"/>
        <v xml:space="preserve"> </v>
      </c>
      <c r="P2459" s="27" t="str">
        <f t="shared" si="431"/>
        <v xml:space="preserve"> </v>
      </c>
      <c r="Q2459" s="27" t="str">
        <f t="shared" si="432"/>
        <v xml:space="preserve"> </v>
      </c>
      <c r="T2459" s="30" t="str">
        <f>IF(ISBLANK('Klanten gegevens'!R2468)," ",TRIM('Klanten gegevens'!R2468))</f>
        <v xml:space="preserve"> </v>
      </c>
      <c r="U2459" s="27" t="str">
        <f t="shared" si="433"/>
        <v xml:space="preserve"> </v>
      </c>
      <c r="V2459" s="30" t="str">
        <f>IF(ISBLANK('Klanten gegevens'!S2468)," ",TRIM('Klanten gegevens'!S2468))</f>
        <v xml:space="preserve"> </v>
      </c>
      <c r="W2459" s="27" t="str">
        <f t="shared" si="434"/>
        <v xml:space="preserve"> </v>
      </c>
    </row>
    <row r="2460" spans="1:23" x14ac:dyDescent="0.2">
      <c r="A2460" s="27" t="str">
        <f>IF(ISBLANK('Klanten gegevens'!A2469)," ",TRIM(PROPER('Klanten gegevens'!A2469)))</f>
        <v xml:space="preserve"> </v>
      </c>
      <c r="B2460" s="27" t="str">
        <f t="shared" si="424"/>
        <v xml:space="preserve"> </v>
      </c>
      <c r="C2460" s="30" t="str">
        <f>IF(ISBLANK('Klanten gegevens'!B2469)," ",TRIM(PROPER('Klanten gegevens'!B2469)))</f>
        <v xml:space="preserve"> </v>
      </c>
      <c r="D2460" s="27" t="str">
        <f t="shared" si="425"/>
        <v xml:space="preserve"> </v>
      </c>
      <c r="E2460" s="30" t="str">
        <f>IF(ISBLANK('Klanten gegevens'!C2469)," ",TRIM(PROPER('Klanten gegevens'!C2469)))</f>
        <v xml:space="preserve"> </v>
      </c>
      <c r="F2460" s="27" t="str">
        <f t="shared" si="426"/>
        <v xml:space="preserve"> </v>
      </c>
      <c r="G2460" s="30" t="str">
        <f>IF(ISBLANK('Klanten gegevens'!D2469)," ",TRIM('Klanten gegevens'!D2469))</f>
        <v xml:space="preserve"> </v>
      </c>
      <c r="H2460" s="27" t="str">
        <f t="shared" si="427"/>
        <v xml:space="preserve"> </v>
      </c>
      <c r="I2460" s="30" t="str">
        <f>IF(ISBLANK('Klanten gegevens'!E2469)," ",TRIM('Klanten gegevens'!E2469))</f>
        <v xml:space="preserve"> </v>
      </c>
      <c r="J2460" s="27" t="str">
        <f t="shared" si="428"/>
        <v xml:space="preserve"> </v>
      </c>
      <c r="M2460" s="30" t="str">
        <f>IF(ISBLANK('Klanten gegevens'!Q2469)," ",TRIM('Klanten gegevens'!Q2469))</f>
        <v xml:space="preserve"> </v>
      </c>
      <c r="N2460" s="27" t="str">
        <f t="shared" si="429"/>
        <v xml:space="preserve"> </v>
      </c>
      <c r="O2460" s="27" t="str">
        <f t="shared" si="430"/>
        <v xml:space="preserve"> </v>
      </c>
      <c r="P2460" s="27" t="str">
        <f t="shared" si="431"/>
        <v xml:space="preserve"> </v>
      </c>
      <c r="Q2460" s="27" t="str">
        <f t="shared" si="432"/>
        <v xml:space="preserve"> </v>
      </c>
      <c r="T2460" s="30" t="str">
        <f>IF(ISBLANK('Klanten gegevens'!R2469)," ",TRIM('Klanten gegevens'!R2469))</f>
        <v xml:space="preserve"> </v>
      </c>
      <c r="U2460" s="27" t="str">
        <f t="shared" si="433"/>
        <v xml:space="preserve"> </v>
      </c>
      <c r="V2460" s="30" t="str">
        <f>IF(ISBLANK('Klanten gegevens'!S2469)," ",TRIM('Klanten gegevens'!S2469))</f>
        <v xml:space="preserve"> </v>
      </c>
      <c r="W2460" s="27" t="str">
        <f t="shared" si="434"/>
        <v xml:space="preserve"> </v>
      </c>
    </row>
    <row r="2461" spans="1:23" x14ac:dyDescent="0.2">
      <c r="A2461" s="27" t="str">
        <f>IF(ISBLANK('Klanten gegevens'!A2470)," ",TRIM(PROPER('Klanten gegevens'!A2470)))</f>
        <v xml:space="preserve"> </v>
      </c>
      <c r="B2461" s="27" t="str">
        <f t="shared" si="424"/>
        <v xml:space="preserve"> </v>
      </c>
      <c r="C2461" s="30" t="str">
        <f>IF(ISBLANK('Klanten gegevens'!B2470)," ",TRIM(PROPER('Klanten gegevens'!B2470)))</f>
        <v xml:space="preserve"> </v>
      </c>
      <c r="D2461" s="27" t="str">
        <f t="shared" si="425"/>
        <v xml:space="preserve"> </v>
      </c>
      <c r="E2461" s="30" t="str">
        <f>IF(ISBLANK('Klanten gegevens'!C2470)," ",TRIM(PROPER('Klanten gegevens'!C2470)))</f>
        <v xml:space="preserve"> </v>
      </c>
      <c r="F2461" s="27" t="str">
        <f t="shared" si="426"/>
        <v xml:space="preserve"> </v>
      </c>
      <c r="G2461" s="30" t="str">
        <f>IF(ISBLANK('Klanten gegevens'!D2470)," ",TRIM('Klanten gegevens'!D2470))</f>
        <v xml:space="preserve"> </v>
      </c>
      <c r="H2461" s="27" t="str">
        <f t="shared" si="427"/>
        <v xml:space="preserve"> </v>
      </c>
      <c r="I2461" s="30" t="str">
        <f>IF(ISBLANK('Klanten gegevens'!E2470)," ",TRIM('Klanten gegevens'!E2470))</f>
        <v xml:space="preserve"> </v>
      </c>
      <c r="J2461" s="27" t="str">
        <f t="shared" si="428"/>
        <v xml:space="preserve"> </v>
      </c>
      <c r="M2461" s="30" t="str">
        <f>IF(ISBLANK('Klanten gegevens'!Q2470)," ",TRIM('Klanten gegevens'!Q2470))</f>
        <v xml:space="preserve"> </v>
      </c>
      <c r="N2461" s="27" t="str">
        <f t="shared" si="429"/>
        <v xml:space="preserve"> </v>
      </c>
      <c r="O2461" s="27" t="str">
        <f t="shared" si="430"/>
        <v xml:space="preserve"> </v>
      </c>
      <c r="P2461" s="27" t="str">
        <f t="shared" si="431"/>
        <v xml:space="preserve"> </v>
      </c>
      <c r="Q2461" s="27" t="str">
        <f t="shared" si="432"/>
        <v xml:space="preserve"> </v>
      </c>
      <c r="T2461" s="30" t="str">
        <f>IF(ISBLANK('Klanten gegevens'!R2470)," ",TRIM('Klanten gegevens'!R2470))</f>
        <v xml:space="preserve"> </v>
      </c>
      <c r="U2461" s="27" t="str">
        <f t="shared" si="433"/>
        <v xml:space="preserve"> </v>
      </c>
      <c r="V2461" s="30" t="str">
        <f>IF(ISBLANK('Klanten gegevens'!S2470)," ",TRIM('Klanten gegevens'!S2470))</f>
        <v xml:space="preserve"> </v>
      </c>
      <c r="W2461" s="27" t="str">
        <f t="shared" si="434"/>
        <v xml:space="preserve"> </v>
      </c>
    </row>
    <row r="2462" spans="1:23" x14ac:dyDescent="0.2">
      <c r="A2462" s="27" t="str">
        <f>IF(ISBLANK('Klanten gegevens'!A2471)," ",TRIM(PROPER('Klanten gegevens'!A2471)))</f>
        <v xml:space="preserve"> </v>
      </c>
      <c r="B2462" s="27" t="str">
        <f t="shared" si="424"/>
        <v xml:space="preserve"> </v>
      </c>
      <c r="C2462" s="30" t="str">
        <f>IF(ISBLANK('Klanten gegevens'!B2471)," ",TRIM(PROPER('Klanten gegevens'!B2471)))</f>
        <v xml:space="preserve"> </v>
      </c>
      <c r="D2462" s="27" t="str">
        <f t="shared" si="425"/>
        <v xml:space="preserve"> </v>
      </c>
      <c r="E2462" s="30" t="str">
        <f>IF(ISBLANK('Klanten gegevens'!C2471)," ",TRIM(PROPER('Klanten gegevens'!C2471)))</f>
        <v xml:space="preserve"> </v>
      </c>
      <c r="F2462" s="27" t="str">
        <f t="shared" si="426"/>
        <v xml:space="preserve"> </v>
      </c>
      <c r="G2462" s="30" t="str">
        <f>IF(ISBLANK('Klanten gegevens'!D2471)," ",TRIM('Klanten gegevens'!D2471))</f>
        <v xml:space="preserve"> </v>
      </c>
      <c r="H2462" s="27" t="str">
        <f t="shared" si="427"/>
        <v xml:space="preserve"> </v>
      </c>
      <c r="I2462" s="30" t="str">
        <f>IF(ISBLANK('Klanten gegevens'!E2471)," ",TRIM('Klanten gegevens'!E2471))</f>
        <v xml:space="preserve"> </v>
      </c>
      <c r="J2462" s="27" t="str">
        <f t="shared" si="428"/>
        <v xml:space="preserve"> </v>
      </c>
      <c r="M2462" s="30" t="str">
        <f>IF(ISBLANK('Klanten gegevens'!Q2471)," ",TRIM('Klanten gegevens'!Q2471))</f>
        <v xml:space="preserve"> </v>
      </c>
      <c r="N2462" s="27" t="str">
        <f t="shared" si="429"/>
        <v xml:space="preserve"> </v>
      </c>
      <c r="O2462" s="27" t="str">
        <f t="shared" si="430"/>
        <v xml:space="preserve"> </v>
      </c>
      <c r="P2462" s="27" t="str">
        <f t="shared" si="431"/>
        <v xml:space="preserve"> </v>
      </c>
      <c r="Q2462" s="27" t="str">
        <f t="shared" si="432"/>
        <v xml:space="preserve"> </v>
      </c>
      <c r="T2462" s="30" t="str">
        <f>IF(ISBLANK('Klanten gegevens'!R2471)," ",TRIM('Klanten gegevens'!R2471))</f>
        <v xml:space="preserve"> </v>
      </c>
      <c r="U2462" s="27" t="str">
        <f t="shared" si="433"/>
        <v xml:space="preserve"> </v>
      </c>
      <c r="V2462" s="30" t="str">
        <f>IF(ISBLANK('Klanten gegevens'!S2471)," ",TRIM('Klanten gegevens'!S2471))</f>
        <v xml:space="preserve"> </v>
      </c>
      <c r="W2462" s="27" t="str">
        <f t="shared" si="434"/>
        <v xml:space="preserve"> </v>
      </c>
    </row>
    <row r="2463" spans="1:23" x14ac:dyDescent="0.2">
      <c r="A2463" s="27" t="str">
        <f>IF(ISBLANK('Klanten gegevens'!A2472)," ",TRIM(PROPER('Klanten gegevens'!A2472)))</f>
        <v xml:space="preserve"> </v>
      </c>
      <c r="B2463" s="27" t="str">
        <f t="shared" si="424"/>
        <v xml:space="preserve"> </v>
      </c>
      <c r="C2463" s="30" t="str">
        <f>IF(ISBLANK('Klanten gegevens'!B2472)," ",TRIM(PROPER('Klanten gegevens'!B2472)))</f>
        <v xml:space="preserve"> </v>
      </c>
      <c r="D2463" s="27" t="str">
        <f t="shared" si="425"/>
        <v xml:space="preserve"> </v>
      </c>
      <c r="E2463" s="30" t="str">
        <f>IF(ISBLANK('Klanten gegevens'!C2472)," ",TRIM(PROPER('Klanten gegevens'!C2472)))</f>
        <v xml:space="preserve"> </v>
      </c>
      <c r="F2463" s="27" t="str">
        <f t="shared" si="426"/>
        <v xml:space="preserve"> </v>
      </c>
      <c r="G2463" s="30" t="str">
        <f>IF(ISBLANK('Klanten gegevens'!D2472)," ",TRIM('Klanten gegevens'!D2472))</f>
        <v xml:space="preserve"> </v>
      </c>
      <c r="H2463" s="27" t="str">
        <f t="shared" si="427"/>
        <v xml:space="preserve"> </v>
      </c>
      <c r="I2463" s="30" t="str">
        <f>IF(ISBLANK('Klanten gegevens'!E2472)," ",TRIM('Klanten gegevens'!E2472))</f>
        <v xml:space="preserve"> </v>
      </c>
      <c r="J2463" s="27" t="str">
        <f t="shared" si="428"/>
        <v xml:space="preserve"> </v>
      </c>
      <c r="M2463" s="30" t="str">
        <f>IF(ISBLANK('Klanten gegevens'!Q2472)," ",TRIM('Klanten gegevens'!Q2472))</f>
        <v xml:space="preserve"> </v>
      </c>
      <c r="N2463" s="27" t="str">
        <f t="shared" si="429"/>
        <v xml:space="preserve"> </v>
      </c>
      <c r="O2463" s="27" t="str">
        <f t="shared" si="430"/>
        <v xml:space="preserve"> </v>
      </c>
      <c r="P2463" s="27" t="str">
        <f t="shared" si="431"/>
        <v xml:space="preserve"> </v>
      </c>
      <c r="Q2463" s="27" t="str">
        <f t="shared" si="432"/>
        <v xml:space="preserve"> </v>
      </c>
      <c r="T2463" s="30" t="str">
        <f>IF(ISBLANK('Klanten gegevens'!R2472)," ",TRIM('Klanten gegevens'!R2472))</f>
        <v xml:space="preserve"> </v>
      </c>
      <c r="U2463" s="27" t="str">
        <f t="shared" si="433"/>
        <v xml:space="preserve"> </v>
      </c>
      <c r="V2463" s="30" t="str">
        <f>IF(ISBLANK('Klanten gegevens'!S2472)," ",TRIM('Klanten gegevens'!S2472))</f>
        <v xml:space="preserve"> </v>
      </c>
      <c r="W2463" s="27" t="str">
        <f t="shared" si="434"/>
        <v xml:space="preserve"> </v>
      </c>
    </row>
    <row r="2464" spans="1:23" x14ac:dyDescent="0.2">
      <c r="A2464" s="27" t="str">
        <f>IF(ISBLANK('Klanten gegevens'!A2473)," ",TRIM(PROPER('Klanten gegevens'!A2473)))</f>
        <v xml:space="preserve"> </v>
      </c>
      <c r="B2464" s="27" t="str">
        <f t="shared" si="424"/>
        <v xml:space="preserve"> </v>
      </c>
      <c r="C2464" s="30" t="str">
        <f>IF(ISBLANK('Klanten gegevens'!B2473)," ",TRIM(PROPER('Klanten gegevens'!B2473)))</f>
        <v xml:space="preserve"> </v>
      </c>
      <c r="D2464" s="27" t="str">
        <f t="shared" si="425"/>
        <v xml:space="preserve"> </v>
      </c>
      <c r="E2464" s="30" t="str">
        <f>IF(ISBLANK('Klanten gegevens'!C2473)," ",TRIM(PROPER('Klanten gegevens'!C2473)))</f>
        <v xml:space="preserve"> </v>
      </c>
      <c r="F2464" s="27" t="str">
        <f t="shared" si="426"/>
        <v xml:space="preserve"> </v>
      </c>
      <c r="G2464" s="30" t="str">
        <f>IF(ISBLANK('Klanten gegevens'!D2473)," ",TRIM('Klanten gegevens'!D2473))</f>
        <v xml:space="preserve"> </v>
      </c>
      <c r="H2464" s="27" t="str">
        <f t="shared" si="427"/>
        <v xml:space="preserve"> </v>
      </c>
      <c r="I2464" s="30" t="str">
        <f>IF(ISBLANK('Klanten gegevens'!E2473)," ",TRIM('Klanten gegevens'!E2473))</f>
        <v xml:space="preserve"> </v>
      </c>
      <c r="J2464" s="27" t="str">
        <f t="shared" si="428"/>
        <v xml:space="preserve"> </v>
      </c>
      <c r="M2464" s="30" t="str">
        <f>IF(ISBLANK('Klanten gegevens'!Q2473)," ",TRIM('Klanten gegevens'!Q2473))</f>
        <v xml:space="preserve"> </v>
      </c>
      <c r="N2464" s="27" t="str">
        <f t="shared" si="429"/>
        <v xml:space="preserve"> </v>
      </c>
      <c r="O2464" s="27" t="str">
        <f t="shared" si="430"/>
        <v xml:space="preserve"> </v>
      </c>
      <c r="P2464" s="27" t="str">
        <f t="shared" si="431"/>
        <v xml:space="preserve"> </v>
      </c>
      <c r="Q2464" s="27" t="str">
        <f t="shared" si="432"/>
        <v xml:space="preserve"> </v>
      </c>
      <c r="T2464" s="30" t="str">
        <f>IF(ISBLANK('Klanten gegevens'!R2473)," ",TRIM('Klanten gegevens'!R2473))</f>
        <v xml:space="preserve"> </v>
      </c>
      <c r="U2464" s="27" t="str">
        <f t="shared" si="433"/>
        <v xml:space="preserve"> </v>
      </c>
      <c r="V2464" s="30" t="str">
        <f>IF(ISBLANK('Klanten gegevens'!S2473)," ",TRIM('Klanten gegevens'!S2473))</f>
        <v xml:space="preserve"> </v>
      </c>
      <c r="W2464" s="27" t="str">
        <f t="shared" si="434"/>
        <v xml:space="preserve"> </v>
      </c>
    </row>
    <row r="2465" spans="1:23" x14ac:dyDescent="0.2">
      <c r="A2465" s="27" t="str">
        <f>IF(ISBLANK('Klanten gegevens'!A2474)," ",TRIM(PROPER('Klanten gegevens'!A2474)))</f>
        <v xml:space="preserve"> </v>
      </c>
      <c r="B2465" s="27" t="str">
        <f t="shared" si="424"/>
        <v xml:space="preserve"> </v>
      </c>
      <c r="C2465" s="30" t="str">
        <f>IF(ISBLANK('Klanten gegevens'!B2474)," ",TRIM(PROPER('Klanten gegevens'!B2474)))</f>
        <v xml:space="preserve"> </v>
      </c>
      <c r="D2465" s="27" t="str">
        <f t="shared" si="425"/>
        <v xml:space="preserve"> </v>
      </c>
      <c r="E2465" s="30" t="str">
        <f>IF(ISBLANK('Klanten gegevens'!C2474)," ",TRIM(PROPER('Klanten gegevens'!C2474)))</f>
        <v xml:space="preserve"> </v>
      </c>
      <c r="F2465" s="27" t="str">
        <f t="shared" si="426"/>
        <v xml:space="preserve"> </v>
      </c>
      <c r="G2465" s="30" t="str">
        <f>IF(ISBLANK('Klanten gegevens'!D2474)," ",TRIM('Klanten gegevens'!D2474))</f>
        <v xml:space="preserve"> </v>
      </c>
      <c r="H2465" s="27" t="str">
        <f t="shared" si="427"/>
        <v xml:space="preserve"> </v>
      </c>
      <c r="I2465" s="30" t="str">
        <f>IF(ISBLANK('Klanten gegevens'!E2474)," ",TRIM('Klanten gegevens'!E2474))</f>
        <v xml:space="preserve"> </v>
      </c>
      <c r="J2465" s="27" t="str">
        <f t="shared" si="428"/>
        <v xml:space="preserve"> </v>
      </c>
      <c r="M2465" s="30" t="str">
        <f>IF(ISBLANK('Klanten gegevens'!Q2474)," ",TRIM('Klanten gegevens'!Q2474))</f>
        <v xml:space="preserve"> </v>
      </c>
      <c r="N2465" s="27" t="str">
        <f t="shared" si="429"/>
        <v xml:space="preserve"> </v>
      </c>
      <c r="O2465" s="27" t="str">
        <f t="shared" si="430"/>
        <v xml:space="preserve"> </v>
      </c>
      <c r="P2465" s="27" t="str">
        <f t="shared" si="431"/>
        <v xml:space="preserve"> </v>
      </c>
      <c r="Q2465" s="27" t="str">
        <f t="shared" si="432"/>
        <v xml:space="preserve"> </v>
      </c>
      <c r="T2465" s="30" t="str">
        <f>IF(ISBLANK('Klanten gegevens'!R2474)," ",TRIM('Klanten gegevens'!R2474))</f>
        <v xml:space="preserve"> </v>
      </c>
      <c r="U2465" s="27" t="str">
        <f t="shared" si="433"/>
        <v xml:space="preserve"> </v>
      </c>
      <c r="V2465" s="30" t="str">
        <f>IF(ISBLANK('Klanten gegevens'!S2474)," ",TRIM('Klanten gegevens'!S2474))</f>
        <v xml:space="preserve"> </v>
      </c>
      <c r="W2465" s="27" t="str">
        <f t="shared" si="434"/>
        <v xml:space="preserve"> </v>
      </c>
    </row>
    <row r="2466" spans="1:23" x14ac:dyDescent="0.2">
      <c r="A2466" s="27" t="str">
        <f>IF(ISBLANK('Klanten gegevens'!A2475)," ",TRIM(PROPER('Klanten gegevens'!A2475)))</f>
        <v xml:space="preserve"> </v>
      </c>
      <c r="B2466" s="27" t="str">
        <f t="shared" si="424"/>
        <v xml:space="preserve"> </v>
      </c>
      <c r="C2466" s="30" t="str">
        <f>IF(ISBLANK('Klanten gegevens'!B2475)," ",TRIM(PROPER('Klanten gegevens'!B2475)))</f>
        <v xml:space="preserve"> </v>
      </c>
      <c r="D2466" s="27" t="str">
        <f t="shared" si="425"/>
        <v xml:space="preserve"> </v>
      </c>
      <c r="E2466" s="30" t="str">
        <f>IF(ISBLANK('Klanten gegevens'!C2475)," ",TRIM(PROPER('Klanten gegevens'!C2475)))</f>
        <v xml:space="preserve"> </v>
      </c>
      <c r="F2466" s="27" t="str">
        <f t="shared" si="426"/>
        <v xml:space="preserve"> </v>
      </c>
      <c r="G2466" s="30" t="str">
        <f>IF(ISBLANK('Klanten gegevens'!D2475)," ",TRIM('Klanten gegevens'!D2475))</f>
        <v xml:space="preserve"> </v>
      </c>
      <c r="H2466" s="27" t="str">
        <f t="shared" si="427"/>
        <v xml:space="preserve"> </v>
      </c>
      <c r="I2466" s="30" t="str">
        <f>IF(ISBLANK('Klanten gegevens'!E2475)," ",TRIM('Klanten gegevens'!E2475))</f>
        <v xml:space="preserve"> </v>
      </c>
      <c r="J2466" s="27" t="str">
        <f t="shared" si="428"/>
        <v xml:space="preserve"> </v>
      </c>
      <c r="M2466" s="30" t="str">
        <f>IF(ISBLANK('Klanten gegevens'!Q2475)," ",TRIM('Klanten gegevens'!Q2475))</f>
        <v xml:space="preserve"> </v>
      </c>
      <c r="N2466" s="27" t="str">
        <f t="shared" si="429"/>
        <v xml:space="preserve"> </v>
      </c>
      <c r="O2466" s="27" t="str">
        <f t="shared" si="430"/>
        <v xml:space="preserve"> </v>
      </c>
      <c r="P2466" s="27" t="str">
        <f t="shared" si="431"/>
        <v xml:space="preserve"> </v>
      </c>
      <c r="Q2466" s="27" t="str">
        <f t="shared" si="432"/>
        <v xml:space="preserve"> </v>
      </c>
      <c r="T2466" s="30" t="str">
        <f>IF(ISBLANK('Klanten gegevens'!R2475)," ",TRIM('Klanten gegevens'!R2475))</f>
        <v xml:space="preserve"> </v>
      </c>
      <c r="U2466" s="27" t="str">
        <f t="shared" si="433"/>
        <v xml:space="preserve"> </v>
      </c>
      <c r="V2466" s="30" t="str">
        <f>IF(ISBLANK('Klanten gegevens'!S2475)," ",TRIM('Klanten gegevens'!S2475))</f>
        <v xml:space="preserve"> </v>
      </c>
      <c r="W2466" s="27" t="str">
        <f t="shared" si="434"/>
        <v xml:space="preserve"> </v>
      </c>
    </row>
    <row r="2467" spans="1:23" x14ac:dyDescent="0.2">
      <c r="A2467" s="27" t="str">
        <f>IF(ISBLANK('Klanten gegevens'!A2476)," ",TRIM(PROPER('Klanten gegevens'!A2476)))</f>
        <v xml:space="preserve"> </v>
      </c>
      <c r="B2467" s="27" t="str">
        <f t="shared" si="424"/>
        <v xml:space="preserve"> </v>
      </c>
      <c r="C2467" s="30" t="str">
        <f>IF(ISBLANK('Klanten gegevens'!B2476)," ",TRIM(PROPER('Klanten gegevens'!B2476)))</f>
        <v xml:space="preserve"> </v>
      </c>
      <c r="D2467" s="27" t="str">
        <f t="shared" si="425"/>
        <v xml:space="preserve"> </v>
      </c>
      <c r="E2467" s="30" t="str">
        <f>IF(ISBLANK('Klanten gegevens'!C2476)," ",TRIM(PROPER('Klanten gegevens'!C2476)))</f>
        <v xml:space="preserve"> </v>
      </c>
      <c r="F2467" s="27" t="str">
        <f t="shared" si="426"/>
        <v xml:space="preserve"> </v>
      </c>
      <c r="G2467" s="30" t="str">
        <f>IF(ISBLANK('Klanten gegevens'!D2476)," ",TRIM('Klanten gegevens'!D2476))</f>
        <v xml:space="preserve"> </v>
      </c>
      <c r="H2467" s="27" t="str">
        <f t="shared" si="427"/>
        <v xml:space="preserve"> </v>
      </c>
      <c r="I2467" s="30" t="str">
        <f>IF(ISBLANK('Klanten gegevens'!E2476)," ",TRIM('Klanten gegevens'!E2476))</f>
        <v xml:space="preserve"> </v>
      </c>
      <c r="J2467" s="27" t="str">
        <f t="shared" si="428"/>
        <v xml:space="preserve"> </v>
      </c>
      <c r="M2467" s="30" t="str">
        <f>IF(ISBLANK('Klanten gegevens'!Q2476)," ",TRIM('Klanten gegevens'!Q2476))</f>
        <v xml:space="preserve"> </v>
      </c>
      <c r="N2467" s="27" t="str">
        <f t="shared" si="429"/>
        <v xml:space="preserve"> </v>
      </c>
      <c r="O2467" s="27" t="str">
        <f t="shared" si="430"/>
        <v xml:space="preserve"> </v>
      </c>
      <c r="P2467" s="27" t="str">
        <f t="shared" si="431"/>
        <v xml:space="preserve"> </v>
      </c>
      <c r="Q2467" s="27" t="str">
        <f t="shared" si="432"/>
        <v xml:space="preserve"> </v>
      </c>
      <c r="T2467" s="30" t="str">
        <f>IF(ISBLANK('Klanten gegevens'!R2476)," ",TRIM('Klanten gegevens'!R2476))</f>
        <v xml:space="preserve"> </v>
      </c>
      <c r="U2467" s="27" t="str">
        <f t="shared" si="433"/>
        <v xml:space="preserve"> </v>
      </c>
      <c r="V2467" s="30" t="str">
        <f>IF(ISBLANK('Klanten gegevens'!S2476)," ",TRIM('Klanten gegevens'!S2476))</f>
        <v xml:space="preserve"> </v>
      </c>
      <c r="W2467" s="27" t="str">
        <f t="shared" si="434"/>
        <v xml:space="preserve"> </v>
      </c>
    </row>
    <row r="2468" spans="1:23" x14ac:dyDescent="0.2">
      <c r="A2468" s="27" t="str">
        <f>IF(ISBLANK('Klanten gegevens'!A2477)," ",TRIM(PROPER('Klanten gegevens'!A2477)))</f>
        <v xml:space="preserve"> </v>
      </c>
      <c r="B2468" s="27" t="str">
        <f t="shared" si="424"/>
        <v xml:space="preserve"> </v>
      </c>
      <c r="C2468" s="30" t="str">
        <f>IF(ISBLANK('Klanten gegevens'!B2477)," ",TRIM(PROPER('Klanten gegevens'!B2477)))</f>
        <v xml:space="preserve"> </v>
      </c>
      <c r="D2468" s="27" t="str">
        <f t="shared" si="425"/>
        <v xml:space="preserve"> </v>
      </c>
      <c r="E2468" s="30" t="str">
        <f>IF(ISBLANK('Klanten gegevens'!C2477)," ",TRIM(PROPER('Klanten gegevens'!C2477)))</f>
        <v xml:space="preserve"> </v>
      </c>
      <c r="F2468" s="27" t="str">
        <f t="shared" si="426"/>
        <v xml:space="preserve"> </v>
      </c>
      <c r="G2468" s="30" t="str">
        <f>IF(ISBLANK('Klanten gegevens'!D2477)," ",TRIM('Klanten gegevens'!D2477))</f>
        <v xml:space="preserve"> </v>
      </c>
      <c r="H2468" s="27" t="str">
        <f t="shared" si="427"/>
        <v xml:space="preserve"> </v>
      </c>
      <c r="I2468" s="30" t="str">
        <f>IF(ISBLANK('Klanten gegevens'!E2477)," ",TRIM('Klanten gegevens'!E2477))</f>
        <v xml:space="preserve"> </v>
      </c>
      <c r="J2468" s="27" t="str">
        <f t="shared" si="428"/>
        <v xml:space="preserve"> </v>
      </c>
      <c r="M2468" s="30" t="str">
        <f>IF(ISBLANK('Klanten gegevens'!Q2477)," ",TRIM('Klanten gegevens'!Q2477))</f>
        <v xml:space="preserve"> </v>
      </c>
      <c r="N2468" s="27" t="str">
        <f t="shared" si="429"/>
        <v xml:space="preserve"> </v>
      </c>
      <c r="O2468" s="27" t="str">
        <f t="shared" si="430"/>
        <v xml:space="preserve"> </v>
      </c>
      <c r="P2468" s="27" t="str">
        <f t="shared" si="431"/>
        <v xml:space="preserve"> </v>
      </c>
      <c r="Q2468" s="27" t="str">
        <f t="shared" si="432"/>
        <v xml:space="preserve"> </v>
      </c>
      <c r="T2468" s="30" t="str">
        <f>IF(ISBLANK('Klanten gegevens'!R2477)," ",TRIM('Klanten gegevens'!R2477))</f>
        <v xml:space="preserve"> </v>
      </c>
      <c r="U2468" s="27" t="str">
        <f t="shared" si="433"/>
        <v xml:space="preserve"> </v>
      </c>
      <c r="V2468" s="30" t="str">
        <f>IF(ISBLANK('Klanten gegevens'!S2477)," ",TRIM('Klanten gegevens'!S2477))</f>
        <v xml:space="preserve"> </v>
      </c>
      <c r="W2468" s="27" t="str">
        <f t="shared" si="434"/>
        <v xml:space="preserve"> </v>
      </c>
    </row>
    <row r="2469" spans="1:23" x14ac:dyDescent="0.2">
      <c r="A2469" s="27" t="str">
        <f>IF(ISBLANK('Klanten gegevens'!A2478)," ",TRIM(PROPER('Klanten gegevens'!A2478)))</f>
        <v xml:space="preserve"> </v>
      </c>
      <c r="B2469" s="27" t="str">
        <f t="shared" si="424"/>
        <v xml:space="preserve"> </v>
      </c>
      <c r="C2469" s="30" t="str">
        <f>IF(ISBLANK('Klanten gegevens'!B2478)," ",TRIM(PROPER('Klanten gegevens'!B2478)))</f>
        <v xml:space="preserve"> </v>
      </c>
      <c r="D2469" s="27" t="str">
        <f t="shared" si="425"/>
        <v xml:space="preserve"> </v>
      </c>
      <c r="E2469" s="30" t="str">
        <f>IF(ISBLANK('Klanten gegevens'!C2478)," ",TRIM(PROPER('Klanten gegevens'!C2478)))</f>
        <v xml:space="preserve"> </v>
      </c>
      <c r="F2469" s="27" t="str">
        <f t="shared" si="426"/>
        <v xml:space="preserve"> </v>
      </c>
      <c r="G2469" s="30" t="str">
        <f>IF(ISBLANK('Klanten gegevens'!D2478)," ",TRIM('Klanten gegevens'!D2478))</f>
        <v xml:space="preserve"> </v>
      </c>
      <c r="H2469" s="27" t="str">
        <f t="shared" si="427"/>
        <v xml:space="preserve"> </v>
      </c>
      <c r="I2469" s="30" t="str">
        <f>IF(ISBLANK('Klanten gegevens'!E2478)," ",TRIM('Klanten gegevens'!E2478))</f>
        <v xml:space="preserve"> </v>
      </c>
      <c r="J2469" s="27" t="str">
        <f t="shared" si="428"/>
        <v xml:space="preserve"> </v>
      </c>
      <c r="M2469" s="30" t="str">
        <f>IF(ISBLANK('Klanten gegevens'!Q2478)," ",TRIM('Klanten gegevens'!Q2478))</f>
        <v xml:space="preserve"> </v>
      </c>
      <c r="N2469" s="27" t="str">
        <f t="shared" si="429"/>
        <v xml:space="preserve"> </v>
      </c>
      <c r="O2469" s="27" t="str">
        <f t="shared" si="430"/>
        <v xml:space="preserve"> </v>
      </c>
      <c r="P2469" s="27" t="str">
        <f t="shared" si="431"/>
        <v xml:space="preserve"> </v>
      </c>
      <c r="Q2469" s="27" t="str">
        <f t="shared" si="432"/>
        <v xml:space="preserve"> </v>
      </c>
      <c r="T2469" s="30" t="str">
        <f>IF(ISBLANK('Klanten gegevens'!R2478)," ",TRIM('Klanten gegevens'!R2478))</f>
        <v xml:space="preserve"> </v>
      </c>
      <c r="U2469" s="27" t="str">
        <f t="shared" si="433"/>
        <v xml:space="preserve"> </v>
      </c>
      <c r="V2469" s="30" t="str">
        <f>IF(ISBLANK('Klanten gegevens'!S2478)," ",TRIM('Klanten gegevens'!S2478))</f>
        <v xml:space="preserve"> </v>
      </c>
      <c r="W2469" s="27" t="str">
        <f t="shared" si="434"/>
        <v xml:space="preserve"> </v>
      </c>
    </row>
    <row r="2470" spans="1:23" x14ac:dyDescent="0.2">
      <c r="A2470" s="27" t="str">
        <f>IF(ISBLANK('Klanten gegevens'!A2479)," ",TRIM(PROPER('Klanten gegevens'!A2479)))</f>
        <v xml:space="preserve"> </v>
      </c>
      <c r="B2470" s="27" t="str">
        <f t="shared" si="424"/>
        <v xml:space="preserve"> </v>
      </c>
      <c r="C2470" s="30" t="str">
        <f>IF(ISBLANK('Klanten gegevens'!B2479)," ",TRIM(PROPER('Klanten gegevens'!B2479)))</f>
        <v xml:space="preserve"> </v>
      </c>
      <c r="D2470" s="27" t="str">
        <f t="shared" si="425"/>
        <v xml:space="preserve"> </v>
      </c>
      <c r="E2470" s="30" t="str">
        <f>IF(ISBLANK('Klanten gegevens'!C2479)," ",TRIM(PROPER('Klanten gegevens'!C2479)))</f>
        <v xml:space="preserve"> </v>
      </c>
      <c r="F2470" s="27" t="str">
        <f t="shared" si="426"/>
        <v xml:space="preserve"> </v>
      </c>
      <c r="G2470" s="30" t="str">
        <f>IF(ISBLANK('Klanten gegevens'!D2479)," ",TRIM('Klanten gegevens'!D2479))</f>
        <v xml:space="preserve"> </v>
      </c>
      <c r="H2470" s="27" t="str">
        <f t="shared" si="427"/>
        <v xml:space="preserve"> </v>
      </c>
      <c r="I2470" s="30" t="str">
        <f>IF(ISBLANK('Klanten gegevens'!E2479)," ",TRIM('Klanten gegevens'!E2479))</f>
        <v xml:space="preserve"> </v>
      </c>
      <c r="J2470" s="27" t="str">
        <f t="shared" si="428"/>
        <v xml:space="preserve"> </v>
      </c>
      <c r="M2470" s="30" t="str">
        <f>IF(ISBLANK('Klanten gegevens'!Q2479)," ",TRIM('Klanten gegevens'!Q2479))</f>
        <v xml:space="preserve"> </v>
      </c>
      <c r="N2470" s="27" t="str">
        <f t="shared" si="429"/>
        <v xml:space="preserve"> </v>
      </c>
      <c r="O2470" s="27" t="str">
        <f t="shared" si="430"/>
        <v xml:space="preserve"> </v>
      </c>
      <c r="P2470" s="27" t="str">
        <f t="shared" si="431"/>
        <v xml:space="preserve"> </v>
      </c>
      <c r="Q2470" s="27" t="str">
        <f t="shared" si="432"/>
        <v xml:space="preserve"> </v>
      </c>
      <c r="T2470" s="30" t="str">
        <f>IF(ISBLANK('Klanten gegevens'!R2479)," ",TRIM('Klanten gegevens'!R2479))</f>
        <v xml:space="preserve"> </v>
      </c>
      <c r="U2470" s="27" t="str">
        <f t="shared" si="433"/>
        <v xml:space="preserve"> </v>
      </c>
      <c r="V2470" s="30" t="str">
        <f>IF(ISBLANK('Klanten gegevens'!S2479)," ",TRIM('Klanten gegevens'!S2479))</f>
        <v xml:space="preserve"> </v>
      </c>
      <c r="W2470" s="27" t="str">
        <f t="shared" si="434"/>
        <v xml:space="preserve"> </v>
      </c>
    </row>
    <row r="2471" spans="1:23" x14ac:dyDescent="0.2">
      <c r="A2471" s="27" t="str">
        <f>IF(ISBLANK('Klanten gegevens'!A2480)," ",TRIM(PROPER('Klanten gegevens'!A2480)))</f>
        <v xml:space="preserve"> </v>
      </c>
      <c r="B2471" s="27" t="str">
        <f t="shared" si="424"/>
        <v xml:space="preserve"> </v>
      </c>
      <c r="C2471" s="30" t="str">
        <f>IF(ISBLANK('Klanten gegevens'!B2480)," ",TRIM(PROPER('Klanten gegevens'!B2480)))</f>
        <v xml:space="preserve"> </v>
      </c>
      <c r="D2471" s="27" t="str">
        <f t="shared" si="425"/>
        <v xml:space="preserve"> </v>
      </c>
      <c r="E2471" s="30" t="str">
        <f>IF(ISBLANK('Klanten gegevens'!C2480)," ",TRIM(PROPER('Klanten gegevens'!C2480)))</f>
        <v xml:space="preserve"> </v>
      </c>
      <c r="F2471" s="27" t="str">
        <f t="shared" si="426"/>
        <v xml:space="preserve"> </v>
      </c>
      <c r="G2471" s="30" t="str">
        <f>IF(ISBLANK('Klanten gegevens'!D2480)," ",TRIM('Klanten gegevens'!D2480))</f>
        <v xml:space="preserve"> </v>
      </c>
      <c r="H2471" s="27" t="str">
        <f t="shared" si="427"/>
        <v xml:space="preserve"> </v>
      </c>
      <c r="I2471" s="30" t="str">
        <f>IF(ISBLANK('Klanten gegevens'!E2480)," ",TRIM('Klanten gegevens'!E2480))</f>
        <v xml:space="preserve"> </v>
      </c>
      <c r="J2471" s="27" t="str">
        <f t="shared" si="428"/>
        <v xml:space="preserve"> </v>
      </c>
      <c r="M2471" s="30" t="str">
        <f>IF(ISBLANK('Klanten gegevens'!Q2480)," ",TRIM('Klanten gegevens'!Q2480))</f>
        <v xml:space="preserve"> </v>
      </c>
      <c r="N2471" s="27" t="str">
        <f t="shared" si="429"/>
        <v xml:space="preserve"> </v>
      </c>
      <c r="O2471" s="27" t="str">
        <f t="shared" si="430"/>
        <v xml:space="preserve"> </v>
      </c>
      <c r="P2471" s="27" t="str">
        <f t="shared" si="431"/>
        <v xml:space="preserve"> </v>
      </c>
      <c r="Q2471" s="27" t="str">
        <f t="shared" si="432"/>
        <v xml:space="preserve"> </v>
      </c>
      <c r="T2471" s="30" t="str">
        <f>IF(ISBLANK('Klanten gegevens'!R2480)," ",TRIM('Klanten gegevens'!R2480))</f>
        <v xml:space="preserve"> </v>
      </c>
      <c r="U2471" s="27" t="str">
        <f t="shared" si="433"/>
        <v xml:space="preserve"> </v>
      </c>
      <c r="V2471" s="30" t="str">
        <f>IF(ISBLANK('Klanten gegevens'!S2480)," ",TRIM('Klanten gegevens'!S2480))</f>
        <v xml:space="preserve"> </v>
      </c>
      <c r="W2471" s="27" t="str">
        <f t="shared" si="434"/>
        <v xml:space="preserve"> </v>
      </c>
    </row>
    <row r="2472" spans="1:23" x14ac:dyDescent="0.2">
      <c r="A2472" s="27" t="str">
        <f>IF(ISBLANK('Klanten gegevens'!A2481)," ",TRIM(PROPER('Klanten gegevens'!A2481)))</f>
        <v xml:space="preserve"> </v>
      </c>
      <c r="B2472" s="27" t="str">
        <f t="shared" si="424"/>
        <v xml:space="preserve"> </v>
      </c>
      <c r="C2472" s="30" t="str">
        <f>IF(ISBLANK('Klanten gegevens'!B2481)," ",TRIM(PROPER('Klanten gegevens'!B2481)))</f>
        <v xml:space="preserve"> </v>
      </c>
      <c r="D2472" s="27" t="str">
        <f t="shared" si="425"/>
        <v xml:space="preserve"> </v>
      </c>
      <c r="E2472" s="30" t="str">
        <f>IF(ISBLANK('Klanten gegevens'!C2481)," ",TRIM(PROPER('Klanten gegevens'!C2481)))</f>
        <v xml:space="preserve"> </v>
      </c>
      <c r="F2472" s="27" t="str">
        <f t="shared" si="426"/>
        <v xml:space="preserve"> </v>
      </c>
      <c r="G2472" s="30" t="str">
        <f>IF(ISBLANK('Klanten gegevens'!D2481)," ",TRIM('Klanten gegevens'!D2481))</f>
        <v xml:space="preserve"> </v>
      </c>
      <c r="H2472" s="27" t="str">
        <f t="shared" si="427"/>
        <v xml:space="preserve"> </v>
      </c>
      <c r="I2472" s="30" t="str">
        <f>IF(ISBLANK('Klanten gegevens'!E2481)," ",TRIM('Klanten gegevens'!E2481))</f>
        <v xml:space="preserve"> </v>
      </c>
      <c r="J2472" s="27" t="str">
        <f t="shared" si="428"/>
        <v xml:space="preserve"> </v>
      </c>
      <c r="M2472" s="30" t="str">
        <f>IF(ISBLANK('Klanten gegevens'!Q2481)," ",TRIM('Klanten gegevens'!Q2481))</f>
        <v xml:space="preserve"> </v>
      </c>
      <c r="N2472" s="27" t="str">
        <f t="shared" si="429"/>
        <v xml:space="preserve"> </v>
      </c>
      <c r="O2472" s="27" t="str">
        <f t="shared" si="430"/>
        <v xml:space="preserve"> </v>
      </c>
      <c r="P2472" s="27" t="str">
        <f t="shared" si="431"/>
        <v xml:space="preserve"> </v>
      </c>
      <c r="Q2472" s="27" t="str">
        <f t="shared" si="432"/>
        <v xml:space="preserve"> </v>
      </c>
      <c r="T2472" s="30" t="str">
        <f>IF(ISBLANK('Klanten gegevens'!R2481)," ",TRIM('Klanten gegevens'!R2481))</f>
        <v xml:space="preserve"> </v>
      </c>
      <c r="U2472" s="27" t="str">
        <f t="shared" si="433"/>
        <v xml:space="preserve"> </v>
      </c>
      <c r="V2472" s="30" t="str">
        <f>IF(ISBLANK('Klanten gegevens'!S2481)," ",TRIM('Klanten gegevens'!S2481))</f>
        <v xml:space="preserve"> </v>
      </c>
      <c r="W2472" s="27" t="str">
        <f t="shared" si="434"/>
        <v xml:space="preserve"> </v>
      </c>
    </row>
    <row r="2473" spans="1:23" x14ac:dyDescent="0.2">
      <c r="A2473" s="27" t="str">
        <f>IF(ISBLANK('Klanten gegevens'!A2482)," ",TRIM(PROPER('Klanten gegevens'!A2482)))</f>
        <v xml:space="preserve"> </v>
      </c>
      <c r="B2473" s="27" t="str">
        <f t="shared" si="424"/>
        <v xml:space="preserve"> </v>
      </c>
      <c r="C2473" s="30" t="str">
        <f>IF(ISBLANK('Klanten gegevens'!B2482)," ",TRIM(PROPER('Klanten gegevens'!B2482)))</f>
        <v xml:space="preserve"> </v>
      </c>
      <c r="D2473" s="27" t="str">
        <f t="shared" si="425"/>
        <v xml:space="preserve"> </v>
      </c>
      <c r="E2473" s="30" t="str">
        <f>IF(ISBLANK('Klanten gegevens'!C2482)," ",TRIM(PROPER('Klanten gegevens'!C2482)))</f>
        <v xml:space="preserve"> </v>
      </c>
      <c r="F2473" s="27" t="str">
        <f t="shared" si="426"/>
        <v xml:space="preserve"> </v>
      </c>
      <c r="G2473" s="30" t="str">
        <f>IF(ISBLANK('Klanten gegevens'!D2482)," ",TRIM('Klanten gegevens'!D2482))</f>
        <v xml:space="preserve"> </v>
      </c>
      <c r="H2473" s="27" t="str">
        <f t="shared" si="427"/>
        <v xml:space="preserve"> </v>
      </c>
      <c r="I2473" s="30" t="str">
        <f>IF(ISBLANK('Klanten gegevens'!E2482)," ",TRIM('Klanten gegevens'!E2482))</f>
        <v xml:space="preserve"> </v>
      </c>
      <c r="J2473" s="27" t="str">
        <f t="shared" si="428"/>
        <v xml:space="preserve"> </v>
      </c>
      <c r="M2473" s="30" t="str">
        <f>IF(ISBLANK('Klanten gegevens'!Q2482)," ",TRIM('Klanten gegevens'!Q2482))</f>
        <v xml:space="preserve"> </v>
      </c>
      <c r="N2473" s="27" t="str">
        <f t="shared" si="429"/>
        <v xml:space="preserve"> </v>
      </c>
      <c r="O2473" s="27" t="str">
        <f t="shared" si="430"/>
        <v xml:space="preserve"> </v>
      </c>
      <c r="P2473" s="27" t="str">
        <f t="shared" si="431"/>
        <v xml:space="preserve"> </v>
      </c>
      <c r="Q2473" s="27" t="str">
        <f t="shared" si="432"/>
        <v xml:space="preserve"> </v>
      </c>
      <c r="T2473" s="30" t="str">
        <f>IF(ISBLANK('Klanten gegevens'!R2482)," ",TRIM('Klanten gegevens'!R2482))</f>
        <v xml:space="preserve"> </v>
      </c>
      <c r="U2473" s="27" t="str">
        <f t="shared" si="433"/>
        <v xml:space="preserve"> </v>
      </c>
      <c r="V2473" s="30" t="str">
        <f>IF(ISBLANK('Klanten gegevens'!S2482)," ",TRIM('Klanten gegevens'!S2482))</f>
        <v xml:space="preserve"> </v>
      </c>
      <c r="W2473" s="27" t="str">
        <f t="shared" si="434"/>
        <v xml:space="preserve"> </v>
      </c>
    </row>
    <row r="2474" spans="1:23" x14ac:dyDescent="0.2">
      <c r="A2474" s="27" t="str">
        <f>IF(ISBLANK('Klanten gegevens'!A2483)," ",TRIM(PROPER('Klanten gegevens'!A2483)))</f>
        <v xml:space="preserve"> </v>
      </c>
      <c r="B2474" s="27" t="str">
        <f t="shared" si="424"/>
        <v xml:space="preserve"> </v>
      </c>
      <c r="C2474" s="30" t="str">
        <f>IF(ISBLANK('Klanten gegevens'!B2483)," ",TRIM(PROPER('Klanten gegevens'!B2483)))</f>
        <v xml:space="preserve"> </v>
      </c>
      <c r="D2474" s="27" t="str">
        <f t="shared" si="425"/>
        <v xml:space="preserve"> </v>
      </c>
      <c r="E2474" s="30" t="str">
        <f>IF(ISBLANK('Klanten gegevens'!C2483)," ",TRIM(PROPER('Klanten gegevens'!C2483)))</f>
        <v xml:space="preserve"> </v>
      </c>
      <c r="F2474" s="27" t="str">
        <f t="shared" si="426"/>
        <v xml:space="preserve"> </v>
      </c>
      <c r="G2474" s="30" t="str">
        <f>IF(ISBLANK('Klanten gegevens'!D2483)," ",TRIM('Klanten gegevens'!D2483))</f>
        <v xml:space="preserve"> </v>
      </c>
      <c r="H2474" s="27" t="str">
        <f t="shared" si="427"/>
        <v xml:space="preserve"> </v>
      </c>
      <c r="I2474" s="30" t="str">
        <f>IF(ISBLANK('Klanten gegevens'!E2483)," ",TRIM('Klanten gegevens'!E2483))</f>
        <v xml:space="preserve"> </v>
      </c>
      <c r="J2474" s="27" t="str">
        <f t="shared" si="428"/>
        <v xml:space="preserve"> </v>
      </c>
      <c r="M2474" s="30" t="str">
        <f>IF(ISBLANK('Klanten gegevens'!Q2483)," ",TRIM('Klanten gegevens'!Q2483))</f>
        <v xml:space="preserve"> </v>
      </c>
      <c r="N2474" s="27" t="str">
        <f t="shared" si="429"/>
        <v xml:space="preserve"> </v>
      </c>
      <c r="O2474" s="27" t="str">
        <f t="shared" si="430"/>
        <v xml:space="preserve"> </v>
      </c>
      <c r="P2474" s="27" t="str">
        <f t="shared" si="431"/>
        <v xml:space="preserve"> </v>
      </c>
      <c r="Q2474" s="27" t="str">
        <f t="shared" si="432"/>
        <v xml:space="preserve"> </v>
      </c>
      <c r="T2474" s="30" t="str">
        <f>IF(ISBLANK('Klanten gegevens'!R2483)," ",TRIM('Klanten gegevens'!R2483))</f>
        <v xml:space="preserve"> </v>
      </c>
      <c r="U2474" s="27" t="str">
        <f t="shared" si="433"/>
        <v xml:space="preserve"> </v>
      </c>
      <c r="V2474" s="30" t="str">
        <f>IF(ISBLANK('Klanten gegevens'!S2483)," ",TRIM('Klanten gegevens'!S2483))</f>
        <v xml:space="preserve"> </v>
      </c>
      <c r="W2474" s="27" t="str">
        <f t="shared" si="434"/>
        <v xml:space="preserve"> </v>
      </c>
    </row>
    <row r="2475" spans="1:23" x14ac:dyDescent="0.2">
      <c r="A2475" s="27" t="str">
        <f>IF(ISBLANK('Klanten gegevens'!A2484)," ",TRIM(PROPER('Klanten gegevens'!A2484)))</f>
        <v xml:space="preserve"> </v>
      </c>
      <c r="B2475" s="27" t="str">
        <f t="shared" si="424"/>
        <v xml:space="preserve"> </v>
      </c>
      <c r="C2475" s="30" t="str">
        <f>IF(ISBLANK('Klanten gegevens'!B2484)," ",TRIM(PROPER('Klanten gegevens'!B2484)))</f>
        <v xml:space="preserve"> </v>
      </c>
      <c r="D2475" s="27" t="str">
        <f t="shared" si="425"/>
        <v xml:space="preserve"> </v>
      </c>
      <c r="E2475" s="30" t="str">
        <f>IF(ISBLANK('Klanten gegevens'!C2484)," ",TRIM(PROPER('Klanten gegevens'!C2484)))</f>
        <v xml:space="preserve"> </v>
      </c>
      <c r="F2475" s="27" t="str">
        <f t="shared" si="426"/>
        <v xml:space="preserve"> </v>
      </c>
      <c r="G2475" s="30" t="str">
        <f>IF(ISBLANK('Klanten gegevens'!D2484)," ",TRIM('Klanten gegevens'!D2484))</f>
        <v xml:space="preserve"> </v>
      </c>
      <c r="H2475" s="27" t="str">
        <f t="shared" si="427"/>
        <v xml:space="preserve"> </v>
      </c>
      <c r="I2475" s="30" t="str">
        <f>IF(ISBLANK('Klanten gegevens'!E2484)," ",TRIM('Klanten gegevens'!E2484))</f>
        <v xml:space="preserve"> </v>
      </c>
      <c r="J2475" s="27" t="str">
        <f t="shared" si="428"/>
        <v xml:space="preserve"> </v>
      </c>
      <c r="M2475" s="30" t="str">
        <f>IF(ISBLANK('Klanten gegevens'!Q2484)," ",TRIM('Klanten gegevens'!Q2484))</f>
        <v xml:space="preserve"> </v>
      </c>
      <c r="N2475" s="27" t="str">
        <f t="shared" si="429"/>
        <v xml:space="preserve"> </v>
      </c>
      <c r="O2475" s="27" t="str">
        <f t="shared" si="430"/>
        <v xml:space="preserve"> </v>
      </c>
      <c r="P2475" s="27" t="str">
        <f t="shared" si="431"/>
        <v xml:space="preserve"> </v>
      </c>
      <c r="Q2475" s="27" t="str">
        <f t="shared" si="432"/>
        <v xml:space="preserve"> </v>
      </c>
      <c r="T2475" s="30" t="str">
        <f>IF(ISBLANK('Klanten gegevens'!R2484)," ",TRIM('Klanten gegevens'!R2484))</f>
        <v xml:space="preserve"> </v>
      </c>
      <c r="U2475" s="27" t="str">
        <f t="shared" si="433"/>
        <v xml:space="preserve"> </v>
      </c>
      <c r="V2475" s="30" t="str">
        <f>IF(ISBLANK('Klanten gegevens'!S2484)," ",TRIM('Klanten gegevens'!S2484))</f>
        <v xml:space="preserve"> </v>
      </c>
      <c r="W2475" s="27" t="str">
        <f t="shared" si="434"/>
        <v xml:space="preserve"> </v>
      </c>
    </row>
    <row r="2476" spans="1:23" x14ac:dyDescent="0.2">
      <c r="A2476" s="27" t="str">
        <f>IF(ISBLANK('Klanten gegevens'!A2485)," ",TRIM(PROPER('Klanten gegevens'!A2485)))</f>
        <v xml:space="preserve"> </v>
      </c>
      <c r="B2476" s="27" t="str">
        <f t="shared" si="424"/>
        <v xml:space="preserve"> </v>
      </c>
      <c r="C2476" s="30" t="str">
        <f>IF(ISBLANK('Klanten gegevens'!B2485)," ",TRIM(PROPER('Klanten gegevens'!B2485)))</f>
        <v xml:space="preserve"> </v>
      </c>
      <c r="D2476" s="27" t="str">
        <f t="shared" si="425"/>
        <v xml:space="preserve"> </v>
      </c>
      <c r="E2476" s="30" t="str">
        <f>IF(ISBLANK('Klanten gegevens'!C2485)," ",TRIM(PROPER('Klanten gegevens'!C2485)))</f>
        <v xml:space="preserve"> </v>
      </c>
      <c r="F2476" s="27" t="str">
        <f t="shared" si="426"/>
        <v xml:space="preserve"> </v>
      </c>
      <c r="G2476" s="30" t="str">
        <f>IF(ISBLANK('Klanten gegevens'!D2485)," ",TRIM('Klanten gegevens'!D2485))</f>
        <v xml:space="preserve"> </v>
      </c>
      <c r="H2476" s="27" t="str">
        <f t="shared" si="427"/>
        <v xml:space="preserve"> </v>
      </c>
      <c r="I2476" s="30" t="str">
        <f>IF(ISBLANK('Klanten gegevens'!E2485)," ",TRIM('Klanten gegevens'!E2485))</f>
        <v xml:space="preserve"> </v>
      </c>
      <c r="J2476" s="27" t="str">
        <f t="shared" si="428"/>
        <v xml:space="preserve"> </v>
      </c>
      <c r="M2476" s="30" t="str">
        <f>IF(ISBLANK('Klanten gegevens'!Q2485)," ",TRIM('Klanten gegevens'!Q2485))</f>
        <v xml:space="preserve"> </v>
      </c>
      <c r="N2476" s="27" t="str">
        <f t="shared" si="429"/>
        <v xml:space="preserve"> </v>
      </c>
      <c r="O2476" s="27" t="str">
        <f t="shared" si="430"/>
        <v xml:space="preserve"> </v>
      </c>
      <c r="P2476" s="27" t="str">
        <f t="shared" si="431"/>
        <v xml:space="preserve"> </v>
      </c>
      <c r="Q2476" s="27" t="str">
        <f t="shared" si="432"/>
        <v xml:space="preserve"> </v>
      </c>
      <c r="T2476" s="30" t="str">
        <f>IF(ISBLANK('Klanten gegevens'!R2485)," ",TRIM('Klanten gegevens'!R2485))</f>
        <v xml:space="preserve"> </v>
      </c>
      <c r="U2476" s="27" t="str">
        <f t="shared" si="433"/>
        <v xml:space="preserve"> </v>
      </c>
      <c r="V2476" s="30" t="str">
        <f>IF(ISBLANK('Klanten gegevens'!S2485)," ",TRIM('Klanten gegevens'!S2485))</f>
        <v xml:space="preserve"> </v>
      </c>
      <c r="W2476" s="27" t="str">
        <f t="shared" si="434"/>
        <v xml:space="preserve"> </v>
      </c>
    </row>
    <row r="2477" spans="1:23" x14ac:dyDescent="0.2">
      <c r="A2477" s="27" t="str">
        <f>IF(ISBLANK('Klanten gegevens'!A2486)," ",TRIM(PROPER('Klanten gegevens'!A2486)))</f>
        <v xml:space="preserve"> </v>
      </c>
      <c r="B2477" s="27" t="str">
        <f t="shared" si="424"/>
        <v xml:space="preserve"> </v>
      </c>
      <c r="C2477" s="30" t="str">
        <f>IF(ISBLANK('Klanten gegevens'!B2486)," ",TRIM(PROPER('Klanten gegevens'!B2486)))</f>
        <v xml:space="preserve"> </v>
      </c>
      <c r="D2477" s="27" t="str">
        <f t="shared" si="425"/>
        <v xml:space="preserve"> </v>
      </c>
      <c r="E2477" s="30" t="str">
        <f>IF(ISBLANK('Klanten gegevens'!C2486)," ",TRIM(PROPER('Klanten gegevens'!C2486)))</f>
        <v xml:space="preserve"> </v>
      </c>
      <c r="F2477" s="27" t="str">
        <f t="shared" si="426"/>
        <v xml:space="preserve"> </v>
      </c>
      <c r="G2477" s="30" t="str">
        <f>IF(ISBLANK('Klanten gegevens'!D2486)," ",TRIM('Klanten gegevens'!D2486))</f>
        <v xml:space="preserve"> </v>
      </c>
      <c r="H2477" s="27" t="str">
        <f t="shared" si="427"/>
        <v xml:space="preserve"> </v>
      </c>
      <c r="I2477" s="30" t="str">
        <f>IF(ISBLANK('Klanten gegevens'!E2486)," ",TRIM('Klanten gegevens'!E2486))</f>
        <v xml:space="preserve"> </v>
      </c>
      <c r="J2477" s="27" t="str">
        <f t="shared" si="428"/>
        <v xml:space="preserve"> </v>
      </c>
      <c r="M2477" s="30" t="str">
        <f>IF(ISBLANK('Klanten gegevens'!Q2486)," ",TRIM('Klanten gegevens'!Q2486))</f>
        <v xml:space="preserve"> </v>
      </c>
      <c r="N2477" s="27" t="str">
        <f t="shared" si="429"/>
        <v xml:space="preserve"> </v>
      </c>
      <c r="O2477" s="27" t="str">
        <f t="shared" si="430"/>
        <v xml:space="preserve"> </v>
      </c>
      <c r="P2477" s="27" t="str">
        <f t="shared" si="431"/>
        <v xml:space="preserve"> </v>
      </c>
      <c r="Q2477" s="27" t="str">
        <f t="shared" si="432"/>
        <v xml:space="preserve"> </v>
      </c>
      <c r="T2477" s="30" t="str">
        <f>IF(ISBLANK('Klanten gegevens'!R2486)," ",TRIM('Klanten gegevens'!R2486))</f>
        <v xml:space="preserve"> </v>
      </c>
      <c r="U2477" s="27" t="str">
        <f t="shared" si="433"/>
        <v xml:space="preserve"> </v>
      </c>
      <c r="V2477" s="30" t="str">
        <f>IF(ISBLANK('Klanten gegevens'!S2486)," ",TRIM('Klanten gegevens'!S2486))</f>
        <v xml:space="preserve"> </v>
      </c>
      <c r="W2477" s="27" t="str">
        <f t="shared" si="434"/>
        <v xml:space="preserve"> </v>
      </c>
    </row>
    <row r="2478" spans="1:23" x14ac:dyDescent="0.2">
      <c r="A2478" s="27" t="str">
        <f>IF(ISBLANK('Klanten gegevens'!A2487)," ",TRIM(PROPER('Klanten gegevens'!A2487)))</f>
        <v xml:space="preserve"> </v>
      </c>
      <c r="B2478" s="27" t="str">
        <f t="shared" si="424"/>
        <v xml:space="preserve"> </v>
      </c>
      <c r="C2478" s="30" t="str">
        <f>IF(ISBLANK('Klanten gegevens'!B2487)," ",TRIM(PROPER('Klanten gegevens'!B2487)))</f>
        <v xml:space="preserve"> </v>
      </c>
      <c r="D2478" s="27" t="str">
        <f t="shared" si="425"/>
        <v xml:space="preserve"> </v>
      </c>
      <c r="E2478" s="30" t="str">
        <f>IF(ISBLANK('Klanten gegevens'!C2487)," ",TRIM(PROPER('Klanten gegevens'!C2487)))</f>
        <v xml:space="preserve"> </v>
      </c>
      <c r="F2478" s="27" t="str">
        <f t="shared" si="426"/>
        <v xml:space="preserve"> </v>
      </c>
      <c r="G2478" s="30" t="str">
        <f>IF(ISBLANK('Klanten gegevens'!D2487)," ",TRIM('Klanten gegevens'!D2487))</f>
        <v xml:space="preserve"> </v>
      </c>
      <c r="H2478" s="27" t="str">
        <f t="shared" si="427"/>
        <v xml:space="preserve"> </v>
      </c>
      <c r="I2478" s="30" t="str">
        <f>IF(ISBLANK('Klanten gegevens'!E2487)," ",TRIM('Klanten gegevens'!E2487))</f>
        <v xml:space="preserve"> </v>
      </c>
      <c r="J2478" s="27" t="str">
        <f t="shared" si="428"/>
        <v xml:space="preserve"> </v>
      </c>
      <c r="M2478" s="30" t="str">
        <f>IF(ISBLANK('Klanten gegevens'!Q2487)," ",TRIM('Klanten gegevens'!Q2487))</f>
        <v xml:space="preserve"> </v>
      </c>
      <c r="N2478" s="27" t="str">
        <f t="shared" si="429"/>
        <v xml:space="preserve"> </v>
      </c>
      <c r="O2478" s="27" t="str">
        <f t="shared" si="430"/>
        <v xml:space="preserve"> </v>
      </c>
      <c r="P2478" s="27" t="str">
        <f t="shared" si="431"/>
        <v xml:space="preserve"> </v>
      </c>
      <c r="Q2478" s="27" t="str">
        <f t="shared" si="432"/>
        <v xml:space="preserve"> </v>
      </c>
      <c r="T2478" s="30" t="str">
        <f>IF(ISBLANK('Klanten gegevens'!R2487)," ",TRIM('Klanten gegevens'!R2487))</f>
        <v xml:space="preserve"> </v>
      </c>
      <c r="U2478" s="27" t="str">
        <f t="shared" si="433"/>
        <v xml:space="preserve"> </v>
      </c>
      <c r="V2478" s="30" t="str">
        <f>IF(ISBLANK('Klanten gegevens'!S2487)," ",TRIM('Klanten gegevens'!S2487))</f>
        <v xml:space="preserve"> </v>
      </c>
      <c r="W2478" s="27" t="str">
        <f t="shared" si="434"/>
        <v xml:space="preserve"> </v>
      </c>
    </row>
    <row r="2479" spans="1:23" x14ac:dyDescent="0.2">
      <c r="A2479" s="27" t="str">
        <f>IF(ISBLANK('Klanten gegevens'!A2488)," ",TRIM(PROPER('Klanten gegevens'!A2488)))</f>
        <v xml:space="preserve"> </v>
      </c>
      <c r="B2479" s="27" t="str">
        <f t="shared" si="424"/>
        <v xml:space="preserve"> </v>
      </c>
      <c r="C2479" s="30" t="str">
        <f>IF(ISBLANK('Klanten gegevens'!B2488)," ",TRIM(PROPER('Klanten gegevens'!B2488)))</f>
        <v xml:space="preserve"> </v>
      </c>
      <c r="D2479" s="27" t="str">
        <f t="shared" si="425"/>
        <v xml:space="preserve"> </v>
      </c>
      <c r="E2479" s="30" t="str">
        <f>IF(ISBLANK('Klanten gegevens'!C2488)," ",TRIM(PROPER('Klanten gegevens'!C2488)))</f>
        <v xml:space="preserve"> </v>
      </c>
      <c r="F2479" s="27" t="str">
        <f t="shared" si="426"/>
        <v xml:space="preserve"> </v>
      </c>
      <c r="G2479" s="30" t="str">
        <f>IF(ISBLANK('Klanten gegevens'!D2488)," ",TRIM('Klanten gegevens'!D2488))</f>
        <v xml:space="preserve"> </v>
      </c>
      <c r="H2479" s="27" t="str">
        <f t="shared" si="427"/>
        <v xml:space="preserve"> </v>
      </c>
      <c r="I2479" s="30" t="str">
        <f>IF(ISBLANK('Klanten gegevens'!E2488)," ",TRIM('Klanten gegevens'!E2488))</f>
        <v xml:space="preserve"> </v>
      </c>
      <c r="J2479" s="27" t="str">
        <f t="shared" si="428"/>
        <v xml:space="preserve"> </v>
      </c>
      <c r="M2479" s="30" t="str">
        <f>IF(ISBLANK('Klanten gegevens'!Q2488)," ",TRIM('Klanten gegevens'!Q2488))</f>
        <v xml:space="preserve"> </v>
      </c>
      <c r="N2479" s="27" t="str">
        <f t="shared" si="429"/>
        <v xml:space="preserve"> </v>
      </c>
      <c r="O2479" s="27" t="str">
        <f t="shared" si="430"/>
        <v xml:space="preserve"> </v>
      </c>
      <c r="P2479" s="27" t="str">
        <f t="shared" si="431"/>
        <v xml:space="preserve"> </v>
      </c>
      <c r="Q2479" s="27" t="str">
        <f t="shared" si="432"/>
        <v xml:space="preserve"> </v>
      </c>
      <c r="T2479" s="30" t="str">
        <f>IF(ISBLANK('Klanten gegevens'!R2488)," ",TRIM('Klanten gegevens'!R2488))</f>
        <v xml:space="preserve"> </v>
      </c>
      <c r="U2479" s="27" t="str">
        <f t="shared" si="433"/>
        <v xml:space="preserve"> </v>
      </c>
      <c r="V2479" s="30" t="str">
        <f>IF(ISBLANK('Klanten gegevens'!S2488)," ",TRIM('Klanten gegevens'!S2488))</f>
        <v xml:space="preserve"> </v>
      </c>
      <c r="W2479" s="27" t="str">
        <f t="shared" si="434"/>
        <v xml:space="preserve"> </v>
      </c>
    </row>
    <row r="2480" spans="1:23" x14ac:dyDescent="0.2">
      <c r="A2480" s="27" t="str">
        <f>IF(ISBLANK('Klanten gegevens'!A2489)," ",TRIM(PROPER('Klanten gegevens'!A2489)))</f>
        <v xml:space="preserve"> </v>
      </c>
      <c r="B2480" s="27" t="str">
        <f t="shared" si="424"/>
        <v xml:space="preserve"> </v>
      </c>
      <c r="C2480" s="30" t="str">
        <f>IF(ISBLANK('Klanten gegevens'!B2489)," ",TRIM(PROPER('Klanten gegevens'!B2489)))</f>
        <v xml:space="preserve"> </v>
      </c>
      <c r="D2480" s="27" t="str">
        <f t="shared" si="425"/>
        <v xml:space="preserve"> </v>
      </c>
      <c r="E2480" s="30" t="str">
        <f>IF(ISBLANK('Klanten gegevens'!C2489)," ",TRIM(PROPER('Klanten gegevens'!C2489)))</f>
        <v xml:space="preserve"> </v>
      </c>
      <c r="F2480" s="27" t="str">
        <f t="shared" si="426"/>
        <v xml:space="preserve"> </v>
      </c>
      <c r="G2480" s="30" t="str">
        <f>IF(ISBLANK('Klanten gegevens'!D2489)," ",TRIM('Klanten gegevens'!D2489))</f>
        <v xml:space="preserve"> </v>
      </c>
      <c r="H2480" s="27" t="str">
        <f t="shared" si="427"/>
        <v xml:space="preserve"> </v>
      </c>
      <c r="I2480" s="30" t="str">
        <f>IF(ISBLANK('Klanten gegevens'!E2489)," ",TRIM('Klanten gegevens'!E2489))</f>
        <v xml:space="preserve"> </v>
      </c>
      <c r="J2480" s="27" t="str">
        <f t="shared" si="428"/>
        <v xml:space="preserve"> </v>
      </c>
      <c r="M2480" s="30" t="str">
        <f>IF(ISBLANK('Klanten gegevens'!Q2489)," ",TRIM('Klanten gegevens'!Q2489))</f>
        <v xml:space="preserve"> </v>
      </c>
      <c r="N2480" s="27" t="str">
        <f t="shared" si="429"/>
        <v xml:space="preserve"> </v>
      </c>
      <c r="O2480" s="27" t="str">
        <f t="shared" si="430"/>
        <v xml:space="preserve"> </v>
      </c>
      <c r="P2480" s="27" t="str">
        <f t="shared" si="431"/>
        <v xml:space="preserve"> </v>
      </c>
      <c r="Q2480" s="27" t="str">
        <f t="shared" si="432"/>
        <v xml:space="preserve"> </v>
      </c>
      <c r="T2480" s="30" t="str">
        <f>IF(ISBLANK('Klanten gegevens'!R2489)," ",TRIM('Klanten gegevens'!R2489))</f>
        <v xml:space="preserve"> </v>
      </c>
      <c r="U2480" s="27" t="str">
        <f t="shared" si="433"/>
        <v xml:space="preserve"> </v>
      </c>
      <c r="V2480" s="30" t="str">
        <f>IF(ISBLANK('Klanten gegevens'!S2489)," ",TRIM('Klanten gegevens'!S2489))</f>
        <v xml:space="preserve"> </v>
      </c>
      <c r="W2480" s="27" t="str">
        <f t="shared" si="434"/>
        <v xml:space="preserve"> </v>
      </c>
    </row>
    <row r="2481" spans="1:23" x14ac:dyDescent="0.2">
      <c r="A2481" s="27" t="str">
        <f>IF(ISBLANK('Klanten gegevens'!A2490)," ",TRIM(PROPER('Klanten gegevens'!A2490)))</f>
        <v xml:space="preserve"> </v>
      </c>
      <c r="B2481" s="27" t="str">
        <f t="shared" si="424"/>
        <v xml:space="preserve"> </v>
      </c>
      <c r="C2481" s="30" t="str">
        <f>IF(ISBLANK('Klanten gegevens'!B2490)," ",TRIM(PROPER('Klanten gegevens'!B2490)))</f>
        <v xml:space="preserve"> </v>
      </c>
      <c r="D2481" s="27" t="str">
        <f t="shared" si="425"/>
        <v xml:space="preserve"> </v>
      </c>
      <c r="E2481" s="30" t="str">
        <f>IF(ISBLANK('Klanten gegevens'!C2490)," ",TRIM(PROPER('Klanten gegevens'!C2490)))</f>
        <v xml:space="preserve"> </v>
      </c>
      <c r="F2481" s="27" t="str">
        <f t="shared" si="426"/>
        <v xml:space="preserve"> </v>
      </c>
      <c r="G2481" s="30" t="str">
        <f>IF(ISBLANK('Klanten gegevens'!D2490)," ",TRIM('Klanten gegevens'!D2490))</f>
        <v xml:space="preserve"> </v>
      </c>
      <c r="H2481" s="27" t="str">
        <f t="shared" si="427"/>
        <v xml:space="preserve"> </v>
      </c>
      <c r="I2481" s="30" t="str">
        <f>IF(ISBLANK('Klanten gegevens'!E2490)," ",TRIM('Klanten gegevens'!E2490))</f>
        <v xml:space="preserve"> </v>
      </c>
      <c r="J2481" s="27" t="str">
        <f t="shared" si="428"/>
        <v xml:space="preserve"> </v>
      </c>
      <c r="M2481" s="30" t="str">
        <f>IF(ISBLANK('Klanten gegevens'!Q2490)," ",TRIM('Klanten gegevens'!Q2490))</f>
        <v xml:space="preserve"> </v>
      </c>
      <c r="N2481" s="27" t="str">
        <f t="shared" si="429"/>
        <v xml:space="preserve"> </v>
      </c>
      <c r="O2481" s="27" t="str">
        <f t="shared" si="430"/>
        <v xml:space="preserve"> </v>
      </c>
      <c r="P2481" s="27" t="str">
        <f t="shared" si="431"/>
        <v xml:space="preserve"> </v>
      </c>
      <c r="Q2481" s="27" t="str">
        <f t="shared" si="432"/>
        <v xml:space="preserve"> </v>
      </c>
      <c r="T2481" s="30" t="str">
        <f>IF(ISBLANK('Klanten gegevens'!R2490)," ",TRIM('Klanten gegevens'!R2490))</f>
        <v xml:space="preserve"> </v>
      </c>
      <c r="U2481" s="27" t="str">
        <f t="shared" si="433"/>
        <v xml:space="preserve"> </v>
      </c>
      <c r="V2481" s="30" t="str">
        <f>IF(ISBLANK('Klanten gegevens'!S2490)," ",TRIM('Klanten gegevens'!S2490))</f>
        <v xml:space="preserve"> </v>
      </c>
      <c r="W2481" s="27" t="str">
        <f t="shared" si="434"/>
        <v xml:space="preserve"> </v>
      </c>
    </row>
    <row r="2482" spans="1:23" x14ac:dyDescent="0.2">
      <c r="A2482" s="27" t="str">
        <f>IF(ISBLANK('Klanten gegevens'!A2491)," ",TRIM(PROPER('Klanten gegevens'!A2491)))</f>
        <v xml:space="preserve"> </v>
      </c>
      <c r="B2482" s="27" t="str">
        <f t="shared" si="424"/>
        <v xml:space="preserve"> </v>
      </c>
      <c r="C2482" s="30" t="str">
        <f>IF(ISBLANK('Klanten gegevens'!B2491)," ",TRIM(PROPER('Klanten gegevens'!B2491)))</f>
        <v xml:space="preserve"> </v>
      </c>
      <c r="D2482" s="27" t="str">
        <f t="shared" si="425"/>
        <v xml:space="preserve"> </v>
      </c>
      <c r="E2482" s="30" t="str">
        <f>IF(ISBLANK('Klanten gegevens'!C2491)," ",TRIM(PROPER('Klanten gegevens'!C2491)))</f>
        <v xml:space="preserve"> </v>
      </c>
      <c r="F2482" s="27" t="str">
        <f t="shared" si="426"/>
        <v xml:space="preserve"> </v>
      </c>
      <c r="G2482" s="30" t="str">
        <f>IF(ISBLANK('Klanten gegevens'!D2491)," ",TRIM('Klanten gegevens'!D2491))</f>
        <v xml:space="preserve"> </v>
      </c>
      <c r="H2482" s="27" t="str">
        <f t="shared" si="427"/>
        <v xml:space="preserve"> </v>
      </c>
      <c r="I2482" s="30" t="str">
        <f>IF(ISBLANK('Klanten gegevens'!E2491)," ",TRIM('Klanten gegevens'!E2491))</f>
        <v xml:space="preserve"> </v>
      </c>
      <c r="J2482" s="27" t="str">
        <f t="shared" si="428"/>
        <v xml:space="preserve"> </v>
      </c>
      <c r="M2482" s="30" t="str">
        <f>IF(ISBLANK('Klanten gegevens'!Q2491)," ",TRIM('Klanten gegevens'!Q2491))</f>
        <v xml:space="preserve"> </v>
      </c>
      <c r="N2482" s="27" t="str">
        <f t="shared" si="429"/>
        <v xml:space="preserve"> </v>
      </c>
      <c r="O2482" s="27" t="str">
        <f t="shared" si="430"/>
        <v xml:space="preserve"> </v>
      </c>
      <c r="P2482" s="27" t="str">
        <f t="shared" si="431"/>
        <v xml:space="preserve"> </v>
      </c>
      <c r="Q2482" s="27" t="str">
        <f t="shared" si="432"/>
        <v xml:space="preserve"> </v>
      </c>
      <c r="T2482" s="30" t="str">
        <f>IF(ISBLANK('Klanten gegevens'!R2491)," ",TRIM('Klanten gegevens'!R2491))</f>
        <v xml:space="preserve"> </v>
      </c>
      <c r="U2482" s="27" t="str">
        <f t="shared" si="433"/>
        <v xml:space="preserve"> </v>
      </c>
      <c r="V2482" s="30" t="str">
        <f>IF(ISBLANK('Klanten gegevens'!S2491)," ",TRIM('Klanten gegevens'!S2491))</f>
        <v xml:space="preserve"> </v>
      </c>
      <c r="W2482" s="27" t="str">
        <f t="shared" si="434"/>
        <v xml:space="preserve"> </v>
      </c>
    </row>
    <row r="2483" spans="1:23" x14ac:dyDescent="0.2">
      <c r="A2483" s="27" t="str">
        <f>IF(ISBLANK('Klanten gegevens'!A2492)," ",TRIM(PROPER('Klanten gegevens'!A2492)))</f>
        <v xml:space="preserve"> </v>
      </c>
      <c r="B2483" s="27" t="str">
        <f t="shared" si="424"/>
        <v xml:space="preserve"> </v>
      </c>
      <c r="C2483" s="30" t="str">
        <f>IF(ISBLANK('Klanten gegevens'!B2492)," ",TRIM(PROPER('Klanten gegevens'!B2492)))</f>
        <v xml:space="preserve"> </v>
      </c>
      <c r="D2483" s="27" t="str">
        <f t="shared" si="425"/>
        <v xml:space="preserve"> </v>
      </c>
      <c r="E2483" s="30" t="str">
        <f>IF(ISBLANK('Klanten gegevens'!C2492)," ",TRIM(PROPER('Klanten gegevens'!C2492)))</f>
        <v xml:space="preserve"> </v>
      </c>
      <c r="F2483" s="27" t="str">
        <f t="shared" si="426"/>
        <v xml:space="preserve"> </v>
      </c>
      <c r="G2483" s="30" t="str">
        <f>IF(ISBLANK('Klanten gegevens'!D2492)," ",TRIM('Klanten gegevens'!D2492))</f>
        <v xml:space="preserve"> </v>
      </c>
      <c r="H2483" s="27" t="str">
        <f t="shared" si="427"/>
        <v xml:space="preserve"> </v>
      </c>
      <c r="I2483" s="30" t="str">
        <f>IF(ISBLANK('Klanten gegevens'!E2492)," ",TRIM('Klanten gegevens'!E2492))</f>
        <v xml:space="preserve"> </v>
      </c>
      <c r="J2483" s="27" t="str">
        <f t="shared" si="428"/>
        <v xml:space="preserve"> </v>
      </c>
      <c r="M2483" s="30" t="str">
        <f>IF(ISBLANK('Klanten gegevens'!Q2492)," ",TRIM('Klanten gegevens'!Q2492))</f>
        <v xml:space="preserve"> </v>
      </c>
      <c r="N2483" s="27" t="str">
        <f t="shared" si="429"/>
        <v xml:space="preserve"> </v>
      </c>
      <c r="O2483" s="27" t="str">
        <f t="shared" si="430"/>
        <v xml:space="preserve"> </v>
      </c>
      <c r="P2483" s="27" t="str">
        <f t="shared" si="431"/>
        <v xml:space="preserve"> </v>
      </c>
      <c r="Q2483" s="27" t="str">
        <f t="shared" si="432"/>
        <v xml:space="preserve"> </v>
      </c>
      <c r="T2483" s="30" t="str">
        <f>IF(ISBLANK('Klanten gegevens'!R2492)," ",TRIM('Klanten gegevens'!R2492))</f>
        <v xml:space="preserve"> </v>
      </c>
      <c r="U2483" s="27" t="str">
        <f t="shared" si="433"/>
        <v xml:space="preserve"> </v>
      </c>
      <c r="V2483" s="30" t="str">
        <f>IF(ISBLANK('Klanten gegevens'!S2492)," ",TRIM('Klanten gegevens'!S2492))</f>
        <v xml:space="preserve"> </v>
      </c>
      <c r="W2483" s="27" t="str">
        <f t="shared" si="434"/>
        <v xml:space="preserve"> </v>
      </c>
    </row>
    <row r="2484" spans="1:23" x14ac:dyDescent="0.2">
      <c r="A2484" s="27" t="str">
        <f>IF(ISBLANK('Klanten gegevens'!A2493)," ",TRIM(PROPER('Klanten gegevens'!A2493)))</f>
        <v xml:space="preserve"> </v>
      </c>
      <c r="B2484" s="27" t="str">
        <f t="shared" si="424"/>
        <v xml:space="preserve"> </v>
      </c>
      <c r="C2484" s="30" t="str">
        <f>IF(ISBLANK('Klanten gegevens'!B2493)," ",TRIM(PROPER('Klanten gegevens'!B2493)))</f>
        <v xml:space="preserve"> </v>
      </c>
      <c r="D2484" s="27" t="str">
        <f t="shared" si="425"/>
        <v xml:space="preserve"> </v>
      </c>
      <c r="E2484" s="30" t="str">
        <f>IF(ISBLANK('Klanten gegevens'!C2493)," ",TRIM(PROPER('Klanten gegevens'!C2493)))</f>
        <v xml:space="preserve"> </v>
      </c>
      <c r="F2484" s="27" t="str">
        <f t="shared" si="426"/>
        <v xml:space="preserve"> </v>
      </c>
      <c r="G2484" s="30" t="str">
        <f>IF(ISBLANK('Klanten gegevens'!D2493)," ",TRIM('Klanten gegevens'!D2493))</f>
        <v xml:space="preserve"> </v>
      </c>
      <c r="H2484" s="27" t="str">
        <f t="shared" si="427"/>
        <v xml:space="preserve"> </v>
      </c>
      <c r="I2484" s="30" t="str">
        <f>IF(ISBLANK('Klanten gegevens'!E2493)," ",TRIM('Klanten gegevens'!E2493))</f>
        <v xml:space="preserve"> </v>
      </c>
      <c r="J2484" s="27" t="str">
        <f t="shared" si="428"/>
        <v xml:space="preserve"> </v>
      </c>
      <c r="M2484" s="30" t="str">
        <f>IF(ISBLANK('Klanten gegevens'!Q2493)," ",TRIM('Klanten gegevens'!Q2493))</f>
        <v xml:space="preserve"> </v>
      </c>
      <c r="N2484" s="27" t="str">
        <f t="shared" si="429"/>
        <v xml:space="preserve"> </v>
      </c>
      <c r="O2484" s="27" t="str">
        <f t="shared" si="430"/>
        <v xml:space="preserve"> </v>
      </c>
      <c r="P2484" s="27" t="str">
        <f t="shared" si="431"/>
        <v xml:space="preserve"> </v>
      </c>
      <c r="Q2484" s="27" t="str">
        <f t="shared" si="432"/>
        <v xml:space="preserve"> </v>
      </c>
      <c r="T2484" s="30" t="str">
        <f>IF(ISBLANK('Klanten gegevens'!R2493)," ",TRIM('Klanten gegevens'!R2493))</f>
        <v xml:space="preserve"> </v>
      </c>
      <c r="U2484" s="27" t="str">
        <f t="shared" si="433"/>
        <v xml:space="preserve"> </v>
      </c>
      <c r="V2484" s="30" t="str">
        <f>IF(ISBLANK('Klanten gegevens'!S2493)," ",TRIM('Klanten gegevens'!S2493))</f>
        <v xml:space="preserve"> </v>
      </c>
      <c r="W2484" s="27" t="str">
        <f t="shared" si="434"/>
        <v xml:space="preserve"> </v>
      </c>
    </row>
    <row r="2485" spans="1:23" x14ac:dyDescent="0.2">
      <c r="A2485" s="27" t="str">
        <f>IF(ISBLANK('Klanten gegevens'!A2494)," ",TRIM(PROPER('Klanten gegevens'!A2494)))</f>
        <v xml:space="preserve"> </v>
      </c>
      <c r="B2485" s="27" t="str">
        <f t="shared" si="424"/>
        <v xml:space="preserve"> </v>
      </c>
      <c r="C2485" s="30" t="str">
        <f>IF(ISBLANK('Klanten gegevens'!B2494)," ",TRIM(PROPER('Klanten gegevens'!B2494)))</f>
        <v xml:space="preserve"> </v>
      </c>
      <c r="D2485" s="27" t="str">
        <f t="shared" si="425"/>
        <v xml:space="preserve"> </v>
      </c>
      <c r="E2485" s="30" t="str">
        <f>IF(ISBLANK('Klanten gegevens'!C2494)," ",TRIM(PROPER('Klanten gegevens'!C2494)))</f>
        <v xml:space="preserve"> </v>
      </c>
      <c r="F2485" s="27" t="str">
        <f t="shared" si="426"/>
        <v xml:space="preserve"> </v>
      </c>
      <c r="G2485" s="30" t="str">
        <f>IF(ISBLANK('Klanten gegevens'!D2494)," ",TRIM('Klanten gegevens'!D2494))</f>
        <v xml:space="preserve"> </v>
      </c>
      <c r="H2485" s="27" t="str">
        <f t="shared" si="427"/>
        <v xml:space="preserve"> </v>
      </c>
      <c r="I2485" s="30" t="str">
        <f>IF(ISBLANK('Klanten gegevens'!E2494)," ",TRIM('Klanten gegevens'!E2494))</f>
        <v xml:space="preserve"> </v>
      </c>
      <c r="J2485" s="27" t="str">
        <f t="shared" si="428"/>
        <v xml:space="preserve"> </v>
      </c>
      <c r="M2485" s="30" t="str">
        <f>IF(ISBLANK('Klanten gegevens'!Q2494)," ",TRIM('Klanten gegevens'!Q2494))</f>
        <v xml:space="preserve"> </v>
      </c>
      <c r="N2485" s="27" t="str">
        <f t="shared" si="429"/>
        <v xml:space="preserve"> </v>
      </c>
      <c r="O2485" s="27" t="str">
        <f t="shared" si="430"/>
        <v xml:space="preserve"> </v>
      </c>
      <c r="P2485" s="27" t="str">
        <f t="shared" si="431"/>
        <v xml:space="preserve"> </v>
      </c>
      <c r="Q2485" s="27" t="str">
        <f t="shared" si="432"/>
        <v xml:space="preserve"> </v>
      </c>
      <c r="T2485" s="30" t="str">
        <f>IF(ISBLANK('Klanten gegevens'!R2494)," ",TRIM('Klanten gegevens'!R2494))</f>
        <v xml:space="preserve"> </v>
      </c>
      <c r="U2485" s="27" t="str">
        <f t="shared" si="433"/>
        <v xml:space="preserve"> </v>
      </c>
      <c r="V2485" s="30" t="str">
        <f>IF(ISBLANK('Klanten gegevens'!S2494)," ",TRIM('Klanten gegevens'!S2494))</f>
        <v xml:space="preserve"> </v>
      </c>
      <c r="W2485" s="27" t="str">
        <f t="shared" si="434"/>
        <v xml:space="preserve"> </v>
      </c>
    </row>
    <row r="2486" spans="1:23" x14ac:dyDescent="0.2">
      <c r="A2486" s="27" t="str">
        <f>IF(ISBLANK('Klanten gegevens'!A2495)," ",TRIM(PROPER('Klanten gegevens'!A2495)))</f>
        <v xml:space="preserve"> </v>
      </c>
      <c r="B2486" s="27" t="str">
        <f t="shared" si="424"/>
        <v xml:space="preserve"> </v>
      </c>
      <c r="C2486" s="30" t="str">
        <f>IF(ISBLANK('Klanten gegevens'!B2495)," ",TRIM(PROPER('Klanten gegevens'!B2495)))</f>
        <v xml:space="preserve"> </v>
      </c>
      <c r="D2486" s="27" t="str">
        <f t="shared" si="425"/>
        <v xml:space="preserve"> </v>
      </c>
      <c r="E2486" s="30" t="str">
        <f>IF(ISBLANK('Klanten gegevens'!C2495)," ",TRIM(PROPER('Klanten gegevens'!C2495)))</f>
        <v xml:space="preserve"> </v>
      </c>
      <c r="F2486" s="27" t="str">
        <f t="shared" si="426"/>
        <v xml:space="preserve"> </v>
      </c>
      <c r="G2486" s="30" t="str">
        <f>IF(ISBLANK('Klanten gegevens'!D2495)," ",TRIM('Klanten gegevens'!D2495))</f>
        <v xml:space="preserve"> </v>
      </c>
      <c r="H2486" s="27" t="str">
        <f t="shared" si="427"/>
        <v xml:space="preserve"> </v>
      </c>
      <c r="I2486" s="30" t="str">
        <f>IF(ISBLANK('Klanten gegevens'!E2495)," ",TRIM('Klanten gegevens'!E2495))</f>
        <v xml:space="preserve"> </v>
      </c>
      <c r="J2486" s="27" t="str">
        <f t="shared" si="428"/>
        <v xml:space="preserve"> </v>
      </c>
      <c r="M2486" s="30" t="str">
        <f>IF(ISBLANK('Klanten gegevens'!Q2495)," ",TRIM('Klanten gegevens'!Q2495))</f>
        <v xml:space="preserve"> </v>
      </c>
      <c r="N2486" s="27" t="str">
        <f t="shared" si="429"/>
        <v xml:space="preserve"> </v>
      </c>
      <c r="O2486" s="27" t="str">
        <f t="shared" si="430"/>
        <v xml:space="preserve"> </v>
      </c>
      <c r="P2486" s="27" t="str">
        <f t="shared" si="431"/>
        <v xml:space="preserve"> </v>
      </c>
      <c r="Q2486" s="27" t="str">
        <f t="shared" si="432"/>
        <v xml:space="preserve"> </v>
      </c>
      <c r="T2486" s="30" t="str">
        <f>IF(ISBLANK('Klanten gegevens'!R2495)," ",TRIM('Klanten gegevens'!R2495))</f>
        <v xml:space="preserve"> </v>
      </c>
      <c r="U2486" s="27" t="str">
        <f t="shared" si="433"/>
        <v xml:space="preserve"> </v>
      </c>
      <c r="V2486" s="30" t="str">
        <f>IF(ISBLANK('Klanten gegevens'!S2495)," ",TRIM('Klanten gegevens'!S2495))</f>
        <v xml:space="preserve"> </v>
      </c>
      <c r="W2486" s="27" t="str">
        <f t="shared" si="434"/>
        <v xml:space="preserve"> </v>
      </c>
    </row>
    <row r="2487" spans="1:23" x14ac:dyDescent="0.2">
      <c r="A2487" s="27" t="str">
        <f>IF(ISBLANK('Klanten gegevens'!A2496)," ",TRIM(PROPER('Klanten gegevens'!A2496)))</f>
        <v xml:space="preserve"> </v>
      </c>
      <c r="B2487" s="27" t="str">
        <f t="shared" si="424"/>
        <v xml:space="preserve"> </v>
      </c>
      <c r="C2487" s="30" t="str">
        <f>IF(ISBLANK('Klanten gegevens'!B2496)," ",TRIM(PROPER('Klanten gegevens'!B2496)))</f>
        <v xml:space="preserve"> </v>
      </c>
      <c r="D2487" s="27" t="str">
        <f t="shared" si="425"/>
        <v xml:space="preserve"> </v>
      </c>
      <c r="E2487" s="30" t="str">
        <f>IF(ISBLANK('Klanten gegevens'!C2496)," ",TRIM(PROPER('Klanten gegevens'!C2496)))</f>
        <v xml:space="preserve"> </v>
      </c>
      <c r="F2487" s="27" t="str">
        <f t="shared" si="426"/>
        <v xml:space="preserve"> </v>
      </c>
      <c r="G2487" s="30" t="str">
        <f>IF(ISBLANK('Klanten gegevens'!D2496)," ",TRIM('Klanten gegevens'!D2496))</f>
        <v xml:space="preserve"> </v>
      </c>
      <c r="H2487" s="27" t="str">
        <f t="shared" si="427"/>
        <v xml:space="preserve"> </v>
      </c>
      <c r="I2487" s="30" t="str">
        <f>IF(ISBLANK('Klanten gegevens'!E2496)," ",TRIM('Klanten gegevens'!E2496))</f>
        <v xml:space="preserve"> </v>
      </c>
      <c r="J2487" s="27" t="str">
        <f t="shared" si="428"/>
        <v xml:space="preserve"> </v>
      </c>
      <c r="M2487" s="30" t="str">
        <f>IF(ISBLANK('Klanten gegevens'!Q2496)," ",TRIM('Klanten gegevens'!Q2496))</f>
        <v xml:space="preserve"> </v>
      </c>
      <c r="N2487" s="27" t="str">
        <f t="shared" si="429"/>
        <v xml:space="preserve"> </v>
      </c>
      <c r="O2487" s="27" t="str">
        <f t="shared" si="430"/>
        <v xml:space="preserve"> </v>
      </c>
      <c r="P2487" s="27" t="str">
        <f t="shared" si="431"/>
        <v xml:space="preserve"> </v>
      </c>
      <c r="Q2487" s="27" t="str">
        <f t="shared" si="432"/>
        <v xml:space="preserve"> </v>
      </c>
      <c r="T2487" s="30" t="str">
        <f>IF(ISBLANK('Klanten gegevens'!R2496)," ",TRIM('Klanten gegevens'!R2496))</f>
        <v xml:space="preserve"> </v>
      </c>
      <c r="U2487" s="27" t="str">
        <f t="shared" si="433"/>
        <v xml:space="preserve"> </v>
      </c>
      <c r="V2487" s="30" t="str">
        <f>IF(ISBLANK('Klanten gegevens'!S2496)," ",TRIM('Klanten gegevens'!S2496))</f>
        <v xml:space="preserve"> </v>
      </c>
      <c r="W2487" s="27" t="str">
        <f t="shared" si="434"/>
        <v xml:space="preserve"> </v>
      </c>
    </row>
    <row r="2488" spans="1:23" x14ac:dyDescent="0.2">
      <c r="A2488" s="27" t="str">
        <f>IF(ISBLANK('Klanten gegevens'!A2497)," ",TRIM(PROPER('Klanten gegevens'!A2497)))</f>
        <v xml:space="preserve"> </v>
      </c>
      <c r="B2488" s="27" t="str">
        <f t="shared" si="424"/>
        <v xml:space="preserve"> </v>
      </c>
      <c r="C2488" s="30" t="str">
        <f>IF(ISBLANK('Klanten gegevens'!B2497)," ",TRIM(PROPER('Klanten gegevens'!B2497)))</f>
        <v xml:space="preserve"> </v>
      </c>
      <c r="D2488" s="27" t="str">
        <f t="shared" si="425"/>
        <v xml:space="preserve"> </v>
      </c>
      <c r="E2488" s="30" t="str">
        <f>IF(ISBLANK('Klanten gegevens'!C2497)," ",TRIM(PROPER('Klanten gegevens'!C2497)))</f>
        <v xml:space="preserve"> </v>
      </c>
      <c r="F2488" s="27" t="str">
        <f t="shared" si="426"/>
        <v xml:space="preserve"> </v>
      </c>
      <c r="G2488" s="30" t="str">
        <f>IF(ISBLANK('Klanten gegevens'!D2497)," ",TRIM('Klanten gegevens'!D2497))</f>
        <v xml:space="preserve"> </v>
      </c>
      <c r="H2488" s="27" t="str">
        <f t="shared" si="427"/>
        <v xml:space="preserve"> </v>
      </c>
      <c r="I2488" s="30" t="str">
        <f>IF(ISBLANK('Klanten gegevens'!E2497)," ",TRIM('Klanten gegevens'!E2497))</f>
        <v xml:space="preserve"> </v>
      </c>
      <c r="J2488" s="27" t="str">
        <f t="shared" si="428"/>
        <v xml:space="preserve"> </v>
      </c>
      <c r="M2488" s="30" t="str">
        <f>IF(ISBLANK('Klanten gegevens'!Q2497)," ",TRIM('Klanten gegevens'!Q2497))</f>
        <v xml:space="preserve"> </v>
      </c>
      <c r="N2488" s="27" t="str">
        <f t="shared" si="429"/>
        <v xml:space="preserve"> </v>
      </c>
      <c r="O2488" s="27" t="str">
        <f t="shared" si="430"/>
        <v xml:space="preserve"> </v>
      </c>
      <c r="P2488" s="27" t="str">
        <f t="shared" si="431"/>
        <v xml:space="preserve"> </v>
      </c>
      <c r="Q2488" s="27" t="str">
        <f t="shared" si="432"/>
        <v xml:space="preserve"> </v>
      </c>
      <c r="T2488" s="30" t="str">
        <f>IF(ISBLANK('Klanten gegevens'!R2497)," ",TRIM('Klanten gegevens'!R2497))</f>
        <v xml:space="preserve"> </v>
      </c>
      <c r="U2488" s="27" t="str">
        <f t="shared" si="433"/>
        <v xml:space="preserve"> </v>
      </c>
      <c r="V2488" s="30" t="str">
        <f>IF(ISBLANK('Klanten gegevens'!S2497)," ",TRIM('Klanten gegevens'!S2497))</f>
        <v xml:space="preserve"> </v>
      </c>
      <c r="W2488" s="27" t="str">
        <f t="shared" si="434"/>
        <v xml:space="preserve"> </v>
      </c>
    </row>
    <row r="2489" spans="1:23" x14ac:dyDescent="0.2">
      <c r="A2489" s="27" t="str">
        <f>IF(ISBLANK('Klanten gegevens'!A2498)," ",TRIM(PROPER('Klanten gegevens'!A2498)))</f>
        <v xml:space="preserve"> </v>
      </c>
      <c r="B2489" s="27" t="str">
        <f t="shared" si="424"/>
        <v xml:space="preserve"> </v>
      </c>
      <c r="C2489" s="30" t="str">
        <f>IF(ISBLANK('Klanten gegevens'!B2498)," ",TRIM(PROPER('Klanten gegevens'!B2498)))</f>
        <v xml:space="preserve"> </v>
      </c>
      <c r="D2489" s="27" t="str">
        <f t="shared" si="425"/>
        <v xml:space="preserve"> </v>
      </c>
      <c r="E2489" s="30" t="str">
        <f>IF(ISBLANK('Klanten gegevens'!C2498)," ",TRIM(PROPER('Klanten gegevens'!C2498)))</f>
        <v xml:space="preserve"> </v>
      </c>
      <c r="F2489" s="27" t="str">
        <f t="shared" si="426"/>
        <v xml:space="preserve"> </v>
      </c>
      <c r="G2489" s="30" t="str">
        <f>IF(ISBLANK('Klanten gegevens'!D2498)," ",TRIM('Klanten gegevens'!D2498))</f>
        <v xml:space="preserve"> </v>
      </c>
      <c r="H2489" s="27" t="str">
        <f t="shared" si="427"/>
        <v xml:space="preserve"> </v>
      </c>
      <c r="I2489" s="30" t="str">
        <f>IF(ISBLANK('Klanten gegevens'!E2498)," ",TRIM('Klanten gegevens'!E2498))</f>
        <v xml:space="preserve"> </v>
      </c>
      <c r="J2489" s="27" t="str">
        <f t="shared" si="428"/>
        <v xml:space="preserve"> </v>
      </c>
      <c r="M2489" s="30" t="str">
        <f>IF(ISBLANK('Klanten gegevens'!Q2498)," ",TRIM('Klanten gegevens'!Q2498))</f>
        <v xml:space="preserve"> </v>
      </c>
      <c r="N2489" s="27" t="str">
        <f t="shared" si="429"/>
        <v xml:space="preserve"> </v>
      </c>
      <c r="O2489" s="27" t="str">
        <f t="shared" si="430"/>
        <v xml:space="preserve"> </v>
      </c>
      <c r="P2489" s="27" t="str">
        <f t="shared" si="431"/>
        <v xml:space="preserve"> </v>
      </c>
      <c r="Q2489" s="27" t="str">
        <f t="shared" si="432"/>
        <v xml:space="preserve"> </v>
      </c>
      <c r="T2489" s="30" t="str">
        <f>IF(ISBLANK('Klanten gegevens'!R2498)," ",TRIM('Klanten gegevens'!R2498))</f>
        <v xml:space="preserve"> </v>
      </c>
      <c r="U2489" s="27" t="str">
        <f t="shared" si="433"/>
        <v xml:space="preserve"> </v>
      </c>
      <c r="V2489" s="30" t="str">
        <f>IF(ISBLANK('Klanten gegevens'!S2498)," ",TRIM('Klanten gegevens'!S2498))</f>
        <v xml:space="preserve"> </v>
      </c>
      <c r="W2489" s="27" t="str">
        <f t="shared" si="434"/>
        <v xml:space="preserve"> </v>
      </c>
    </row>
    <row r="2490" spans="1:23" x14ac:dyDescent="0.2">
      <c r="A2490" s="27" t="str">
        <f>IF(ISBLANK('Klanten gegevens'!A2499)," ",TRIM(PROPER('Klanten gegevens'!A2499)))</f>
        <v xml:space="preserve"> </v>
      </c>
      <c r="B2490" s="27" t="str">
        <f t="shared" si="424"/>
        <v xml:space="preserve"> </v>
      </c>
      <c r="C2490" s="30" t="str">
        <f>IF(ISBLANK('Klanten gegevens'!B2499)," ",TRIM(PROPER('Klanten gegevens'!B2499)))</f>
        <v xml:space="preserve"> </v>
      </c>
      <c r="D2490" s="27" t="str">
        <f t="shared" si="425"/>
        <v xml:space="preserve"> </v>
      </c>
      <c r="E2490" s="30" t="str">
        <f>IF(ISBLANK('Klanten gegevens'!C2499)," ",TRIM(PROPER('Klanten gegevens'!C2499)))</f>
        <v xml:space="preserve"> </v>
      </c>
      <c r="F2490" s="27" t="str">
        <f t="shared" si="426"/>
        <v xml:space="preserve"> </v>
      </c>
      <c r="G2490" s="30" t="str">
        <f>IF(ISBLANK('Klanten gegevens'!D2499)," ",TRIM('Klanten gegevens'!D2499))</f>
        <v xml:space="preserve"> </v>
      </c>
      <c r="H2490" s="27" t="str">
        <f t="shared" si="427"/>
        <v xml:space="preserve"> </v>
      </c>
      <c r="I2490" s="30" t="str">
        <f>IF(ISBLANK('Klanten gegevens'!E2499)," ",TRIM('Klanten gegevens'!E2499))</f>
        <v xml:space="preserve"> </v>
      </c>
      <c r="J2490" s="27" t="str">
        <f t="shared" si="428"/>
        <v xml:space="preserve"> </v>
      </c>
      <c r="M2490" s="30" t="str">
        <f>IF(ISBLANK('Klanten gegevens'!Q2499)," ",TRIM('Klanten gegevens'!Q2499))</f>
        <v xml:space="preserve"> </v>
      </c>
      <c r="N2490" s="27" t="str">
        <f t="shared" si="429"/>
        <v xml:space="preserve"> </v>
      </c>
      <c r="O2490" s="27" t="str">
        <f t="shared" si="430"/>
        <v xml:space="preserve"> </v>
      </c>
      <c r="P2490" s="27" t="str">
        <f t="shared" si="431"/>
        <v xml:space="preserve"> </v>
      </c>
      <c r="Q2490" s="27" t="str">
        <f t="shared" si="432"/>
        <v xml:space="preserve"> </v>
      </c>
      <c r="T2490" s="30" t="str">
        <f>IF(ISBLANK('Klanten gegevens'!R2499)," ",TRIM('Klanten gegevens'!R2499))</f>
        <v xml:space="preserve"> </v>
      </c>
      <c r="U2490" s="27" t="str">
        <f t="shared" si="433"/>
        <v xml:space="preserve"> </v>
      </c>
      <c r="V2490" s="30" t="str">
        <f>IF(ISBLANK('Klanten gegevens'!S2499)," ",TRIM('Klanten gegevens'!S2499))</f>
        <v xml:space="preserve"> </v>
      </c>
      <c r="W2490" s="27" t="str">
        <f t="shared" si="434"/>
        <v xml:space="preserve"> </v>
      </c>
    </row>
    <row r="2491" spans="1:23" x14ac:dyDescent="0.2">
      <c r="A2491" s="27" t="str">
        <f>IF(ISBLANK('Klanten gegevens'!A2500)," ",TRIM(PROPER('Klanten gegevens'!A2500)))</f>
        <v xml:space="preserve"> </v>
      </c>
      <c r="B2491" s="27" t="str">
        <f t="shared" si="424"/>
        <v xml:space="preserve"> </v>
      </c>
      <c r="C2491" s="30" t="str">
        <f>IF(ISBLANK('Klanten gegevens'!B2500)," ",TRIM(PROPER('Klanten gegevens'!B2500)))</f>
        <v xml:space="preserve"> </v>
      </c>
      <c r="D2491" s="27" t="str">
        <f t="shared" si="425"/>
        <v xml:space="preserve"> </v>
      </c>
      <c r="E2491" s="30" t="str">
        <f>IF(ISBLANK('Klanten gegevens'!C2500)," ",TRIM(PROPER('Klanten gegevens'!C2500)))</f>
        <v xml:space="preserve"> </v>
      </c>
      <c r="F2491" s="27" t="str">
        <f t="shared" si="426"/>
        <v xml:space="preserve"> </v>
      </c>
      <c r="G2491" s="30" t="str">
        <f>IF(ISBLANK('Klanten gegevens'!D2500)," ",TRIM('Klanten gegevens'!D2500))</f>
        <v xml:space="preserve"> </v>
      </c>
      <c r="H2491" s="27" t="str">
        <f t="shared" si="427"/>
        <v xml:space="preserve"> </v>
      </c>
      <c r="I2491" s="30" t="str">
        <f>IF(ISBLANK('Klanten gegevens'!E2500)," ",TRIM('Klanten gegevens'!E2500))</f>
        <v xml:space="preserve"> </v>
      </c>
      <c r="J2491" s="27" t="str">
        <f t="shared" si="428"/>
        <v xml:space="preserve"> </v>
      </c>
      <c r="M2491" s="30" t="str">
        <f>IF(ISBLANK('Klanten gegevens'!Q2500)," ",TRIM('Klanten gegevens'!Q2500))</f>
        <v xml:space="preserve"> </v>
      </c>
      <c r="N2491" s="27" t="str">
        <f t="shared" si="429"/>
        <v xml:space="preserve"> </v>
      </c>
      <c r="O2491" s="27" t="str">
        <f t="shared" si="430"/>
        <v xml:space="preserve"> </v>
      </c>
      <c r="P2491" s="27" t="str">
        <f t="shared" si="431"/>
        <v xml:space="preserve"> </v>
      </c>
      <c r="Q2491" s="27" t="str">
        <f t="shared" si="432"/>
        <v xml:space="preserve"> </v>
      </c>
      <c r="T2491" s="30" t="str">
        <f>IF(ISBLANK('Klanten gegevens'!R2500)," ",TRIM('Klanten gegevens'!R2500))</f>
        <v xml:space="preserve"> </v>
      </c>
      <c r="U2491" s="27" t="str">
        <f t="shared" si="433"/>
        <v xml:space="preserve"> </v>
      </c>
      <c r="V2491" s="30" t="str">
        <f>IF(ISBLANK('Klanten gegevens'!S2500)," ",TRIM('Klanten gegevens'!S2500))</f>
        <v xml:space="preserve"> </v>
      </c>
      <c r="W2491" s="27" t="str">
        <f t="shared" si="434"/>
        <v xml:space="preserve"> </v>
      </c>
    </row>
    <row r="2492" spans="1:23" x14ac:dyDescent="0.2">
      <c r="A2492" s="27" t="str">
        <f>IF(ISBLANK('Klanten gegevens'!A2501)," ",TRIM(PROPER('Klanten gegevens'!A2501)))</f>
        <v xml:space="preserve"> </v>
      </c>
      <c r="B2492" s="27" t="str">
        <f t="shared" si="424"/>
        <v xml:space="preserve"> </v>
      </c>
      <c r="C2492" s="30" t="str">
        <f>IF(ISBLANK('Klanten gegevens'!B2501)," ",TRIM(PROPER('Klanten gegevens'!B2501)))</f>
        <v xml:space="preserve"> </v>
      </c>
      <c r="D2492" s="27" t="str">
        <f t="shared" si="425"/>
        <v xml:space="preserve"> </v>
      </c>
      <c r="E2492" s="30" t="str">
        <f>IF(ISBLANK('Klanten gegevens'!C2501)," ",TRIM(PROPER('Klanten gegevens'!C2501)))</f>
        <v xml:space="preserve"> </v>
      </c>
      <c r="F2492" s="27" t="str">
        <f t="shared" si="426"/>
        <v xml:space="preserve"> </v>
      </c>
      <c r="G2492" s="30" t="str">
        <f>IF(ISBLANK('Klanten gegevens'!D2501)," ",TRIM('Klanten gegevens'!D2501))</f>
        <v xml:space="preserve"> </v>
      </c>
      <c r="H2492" s="27" t="str">
        <f t="shared" si="427"/>
        <v xml:space="preserve"> </v>
      </c>
      <c r="I2492" s="30" t="str">
        <f>IF(ISBLANK('Klanten gegevens'!E2501)," ",TRIM('Klanten gegevens'!E2501))</f>
        <v xml:space="preserve"> </v>
      </c>
      <c r="J2492" s="27" t="str">
        <f t="shared" si="428"/>
        <v xml:space="preserve"> </v>
      </c>
      <c r="M2492" s="30" t="str">
        <f>IF(ISBLANK('Klanten gegevens'!Q2501)," ",TRIM('Klanten gegevens'!Q2501))</f>
        <v xml:space="preserve"> </v>
      </c>
      <c r="N2492" s="27" t="str">
        <f t="shared" si="429"/>
        <v xml:space="preserve"> </v>
      </c>
      <c r="O2492" s="27" t="str">
        <f t="shared" si="430"/>
        <v xml:space="preserve"> </v>
      </c>
      <c r="P2492" s="27" t="str">
        <f t="shared" si="431"/>
        <v xml:space="preserve"> </v>
      </c>
      <c r="Q2492" s="27" t="str">
        <f t="shared" si="432"/>
        <v xml:space="preserve"> </v>
      </c>
      <c r="T2492" s="30" t="str">
        <f>IF(ISBLANK('Klanten gegevens'!R2501)," ",TRIM('Klanten gegevens'!R2501))</f>
        <v xml:space="preserve"> </v>
      </c>
      <c r="U2492" s="27" t="str">
        <f t="shared" si="433"/>
        <v xml:space="preserve"> </v>
      </c>
      <c r="V2492" s="30" t="str">
        <f>IF(ISBLANK('Klanten gegevens'!S2501)," ",TRIM('Klanten gegevens'!S2501))</f>
        <v xml:space="preserve"> </v>
      </c>
      <c r="W2492" s="27" t="str">
        <f t="shared" si="434"/>
        <v xml:space="preserve"> </v>
      </c>
    </row>
    <row r="2493" spans="1:23" x14ac:dyDescent="0.2">
      <c r="A2493" s="27" t="str">
        <f>IF(ISBLANK('Klanten gegevens'!A2502)," ",TRIM(PROPER('Klanten gegevens'!A2502)))</f>
        <v xml:space="preserve"> </v>
      </c>
      <c r="B2493" s="27" t="str">
        <f t="shared" si="424"/>
        <v xml:space="preserve"> </v>
      </c>
      <c r="C2493" s="30" t="str">
        <f>IF(ISBLANK('Klanten gegevens'!B2502)," ",TRIM(PROPER('Klanten gegevens'!B2502)))</f>
        <v xml:space="preserve"> </v>
      </c>
      <c r="D2493" s="27" t="str">
        <f t="shared" si="425"/>
        <v xml:space="preserve"> </v>
      </c>
      <c r="E2493" s="30" t="str">
        <f>IF(ISBLANK('Klanten gegevens'!C2502)," ",TRIM(PROPER('Klanten gegevens'!C2502)))</f>
        <v xml:space="preserve"> </v>
      </c>
      <c r="F2493" s="27" t="str">
        <f t="shared" si="426"/>
        <v xml:space="preserve"> </v>
      </c>
      <c r="G2493" s="30" t="str">
        <f>IF(ISBLANK('Klanten gegevens'!D2502)," ",TRIM('Klanten gegevens'!D2502))</f>
        <v xml:space="preserve"> </v>
      </c>
      <c r="H2493" s="27" t="str">
        <f t="shared" si="427"/>
        <v xml:space="preserve"> </v>
      </c>
      <c r="I2493" s="30" t="str">
        <f>IF(ISBLANK('Klanten gegevens'!E2502)," ",TRIM('Klanten gegevens'!E2502))</f>
        <v xml:space="preserve"> </v>
      </c>
      <c r="J2493" s="27" t="str">
        <f t="shared" si="428"/>
        <v xml:space="preserve"> </v>
      </c>
      <c r="M2493" s="30" t="str">
        <f>IF(ISBLANK('Klanten gegevens'!Q2502)," ",TRIM('Klanten gegevens'!Q2502))</f>
        <v xml:space="preserve"> </v>
      </c>
      <c r="N2493" s="27" t="str">
        <f t="shared" si="429"/>
        <v xml:space="preserve"> </v>
      </c>
      <c r="O2493" s="27" t="str">
        <f t="shared" si="430"/>
        <v xml:space="preserve"> </v>
      </c>
      <c r="P2493" s="27" t="str">
        <f t="shared" si="431"/>
        <v xml:space="preserve"> </v>
      </c>
      <c r="Q2493" s="27" t="str">
        <f t="shared" si="432"/>
        <v xml:space="preserve"> </v>
      </c>
      <c r="T2493" s="30" t="str">
        <f>IF(ISBLANK('Klanten gegevens'!R2502)," ",TRIM('Klanten gegevens'!R2502))</f>
        <v xml:space="preserve"> </v>
      </c>
      <c r="U2493" s="27" t="str">
        <f t="shared" si="433"/>
        <v xml:space="preserve"> </v>
      </c>
      <c r="V2493" s="30" t="str">
        <f>IF(ISBLANK('Klanten gegevens'!S2502)," ",TRIM('Klanten gegevens'!S2502))</f>
        <v xml:space="preserve"> </v>
      </c>
      <c r="W2493" s="27" t="str">
        <f t="shared" si="434"/>
        <v xml:space="preserve"> </v>
      </c>
    </row>
    <row r="2494" spans="1:23" x14ac:dyDescent="0.2">
      <c r="A2494" s="27" t="str">
        <f>IF(ISBLANK('Klanten gegevens'!A2503)," ",TRIM(PROPER('Klanten gegevens'!A2503)))</f>
        <v xml:space="preserve"> </v>
      </c>
      <c r="B2494" s="27" t="str">
        <f t="shared" si="424"/>
        <v xml:space="preserve"> </v>
      </c>
      <c r="C2494" s="30" t="str">
        <f>IF(ISBLANK('Klanten gegevens'!B2503)," ",TRIM(PROPER('Klanten gegevens'!B2503)))</f>
        <v xml:space="preserve"> </v>
      </c>
      <c r="D2494" s="27" t="str">
        <f t="shared" si="425"/>
        <v xml:space="preserve"> </v>
      </c>
      <c r="E2494" s="30" t="str">
        <f>IF(ISBLANK('Klanten gegevens'!C2503)," ",TRIM(PROPER('Klanten gegevens'!C2503)))</f>
        <v xml:space="preserve"> </v>
      </c>
      <c r="F2494" s="27" t="str">
        <f t="shared" si="426"/>
        <v xml:space="preserve"> </v>
      </c>
      <c r="G2494" s="30" t="str">
        <f>IF(ISBLANK('Klanten gegevens'!D2503)," ",TRIM('Klanten gegevens'!D2503))</f>
        <v xml:space="preserve"> </v>
      </c>
      <c r="H2494" s="27" t="str">
        <f t="shared" si="427"/>
        <v xml:space="preserve"> </v>
      </c>
      <c r="I2494" s="30" t="str">
        <f>IF(ISBLANK('Klanten gegevens'!E2503)," ",TRIM('Klanten gegevens'!E2503))</f>
        <v xml:space="preserve"> </v>
      </c>
      <c r="J2494" s="27" t="str">
        <f t="shared" si="428"/>
        <v xml:space="preserve"> </v>
      </c>
      <c r="M2494" s="30" t="str">
        <f>IF(ISBLANK('Klanten gegevens'!Q2503)," ",TRIM('Klanten gegevens'!Q2503))</f>
        <v xml:space="preserve"> </v>
      </c>
      <c r="N2494" s="27" t="str">
        <f t="shared" si="429"/>
        <v xml:space="preserve"> </v>
      </c>
      <c r="O2494" s="27" t="str">
        <f t="shared" si="430"/>
        <v xml:space="preserve"> </v>
      </c>
      <c r="P2494" s="27" t="str">
        <f t="shared" si="431"/>
        <v xml:space="preserve"> </v>
      </c>
      <c r="Q2494" s="27" t="str">
        <f t="shared" si="432"/>
        <v xml:space="preserve"> </v>
      </c>
      <c r="T2494" s="30" t="str">
        <f>IF(ISBLANK('Klanten gegevens'!R2503)," ",TRIM('Klanten gegevens'!R2503))</f>
        <v xml:space="preserve"> </v>
      </c>
      <c r="U2494" s="27" t="str">
        <f t="shared" si="433"/>
        <v xml:space="preserve"> </v>
      </c>
      <c r="V2494" s="30" t="str">
        <f>IF(ISBLANK('Klanten gegevens'!S2503)," ",TRIM('Klanten gegevens'!S2503))</f>
        <v xml:space="preserve"> </v>
      </c>
      <c r="W2494" s="27" t="str">
        <f t="shared" si="434"/>
        <v xml:space="preserve"> </v>
      </c>
    </row>
    <row r="2495" spans="1:23" x14ac:dyDescent="0.2">
      <c r="A2495" s="27" t="str">
        <f>IF(ISBLANK('Klanten gegevens'!A2504)," ",TRIM(PROPER('Klanten gegevens'!A2504)))</f>
        <v xml:space="preserve"> </v>
      </c>
      <c r="B2495" s="27" t="str">
        <f t="shared" si="424"/>
        <v xml:space="preserve"> </v>
      </c>
      <c r="C2495" s="30" t="str">
        <f>IF(ISBLANK('Klanten gegevens'!B2504)," ",TRIM(PROPER('Klanten gegevens'!B2504)))</f>
        <v xml:space="preserve"> </v>
      </c>
      <c r="D2495" s="27" t="str">
        <f t="shared" si="425"/>
        <v xml:space="preserve"> </v>
      </c>
      <c r="E2495" s="30" t="str">
        <f>IF(ISBLANK('Klanten gegevens'!C2504)," ",TRIM(PROPER('Klanten gegevens'!C2504)))</f>
        <v xml:space="preserve"> </v>
      </c>
      <c r="F2495" s="27" t="str">
        <f t="shared" si="426"/>
        <v xml:space="preserve"> </v>
      </c>
      <c r="G2495" s="30" t="str">
        <f>IF(ISBLANK('Klanten gegevens'!D2504)," ",TRIM('Klanten gegevens'!D2504))</f>
        <v xml:space="preserve"> </v>
      </c>
      <c r="H2495" s="27" t="str">
        <f t="shared" si="427"/>
        <v xml:space="preserve"> </v>
      </c>
      <c r="I2495" s="30" t="str">
        <f>IF(ISBLANK('Klanten gegevens'!E2504)," ",TRIM('Klanten gegevens'!E2504))</f>
        <v xml:space="preserve"> </v>
      </c>
      <c r="J2495" s="27" t="str">
        <f t="shared" si="428"/>
        <v xml:space="preserve"> </v>
      </c>
      <c r="M2495" s="30" t="str">
        <f>IF(ISBLANK('Klanten gegevens'!Q2504)," ",TRIM('Klanten gegevens'!Q2504))</f>
        <v xml:space="preserve"> </v>
      </c>
      <c r="N2495" s="27" t="str">
        <f t="shared" si="429"/>
        <v xml:space="preserve"> </v>
      </c>
      <c r="O2495" s="27" t="str">
        <f t="shared" si="430"/>
        <v xml:space="preserve"> </v>
      </c>
      <c r="P2495" s="27" t="str">
        <f t="shared" si="431"/>
        <v xml:space="preserve"> </v>
      </c>
      <c r="Q2495" s="27" t="str">
        <f t="shared" si="432"/>
        <v xml:space="preserve"> </v>
      </c>
      <c r="T2495" s="30" t="str">
        <f>IF(ISBLANK('Klanten gegevens'!R2504)," ",TRIM('Klanten gegevens'!R2504))</f>
        <v xml:space="preserve"> </v>
      </c>
      <c r="U2495" s="27" t="str">
        <f t="shared" si="433"/>
        <v xml:space="preserve"> </v>
      </c>
      <c r="V2495" s="30" t="str">
        <f>IF(ISBLANK('Klanten gegevens'!S2504)," ",TRIM('Klanten gegevens'!S2504))</f>
        <v xml:space="preserve"> </v>
      </c>
      <c r="W2495" s="27" t="str">
        <f t="shared" si="434"/>
        <v xml:space="preserve"> </v>
      </c>
    </row>
    <row r="2496" spans="1:23" x14ac:dyDescent="0.2">
      <c r="A2496" s="27" t="str">
        <f>IF(ISBLANK('Klanten gegevens'!A2505)," ",TRIM(PROPER('Klanten gegevens'!A2505)))</f>
        <v xml:space="preserve"> </v>
      </c>
      <c r="B2496" s="27" t="str">
        <f t="shared" si="424"/>
        <v xml:space="preserve"> </v>
      </c>
      <c r="C2496" s="30" t="str">
        <f>IF(ISBLANK('Klanten gegevens'!B2505)," ",TRIM(PROPER('Klanten gegevens'!B2505)))</f>
        <v xml:space="preserve"> </v>
      </c>
      <c r="D2496" s="27" t="str">
        <f t="shared" si="425"/>
        <v xml:space="preserve"> </v>
      </c>
      <c r="E2496" s="30" t="str">
        <f>IF(ISBLANK('Klanten gegevens'!C2505)," ",TRIM(PROPER('Klanten gegevens'!C2505)))</f>
        <v xml:space="preserve"> </v>
      </c>
      <c r="F2496" s="27" t="str">
        <f t="shared" si="426"/>
        <v xml:space="preserve"> </v>
      </c>
      <c r="G2496" s="30" t="str">
        <f>IF(ISBLANK('Klanten gegevens'!D2505)," ",TRIM('Klanten gegevens'!D2505))</f>
        <v xml:space="preserve"> </v>
      </c>
      <c r="H2496" s="27" t="str">
        <f t="shared" si="427"/>
        <v xml:space="preserve"> </v>
      </c>
      <c r="I2496" s="30" t="str">
        <f>IF(ISBLANK('Klanten gegevens'!E2505)," ",TRIM('Klanten gegevens'!E2505))</f>
        <v xml:space="preserve"> </v>
      </c>
      <c r="J2496" s="27" t="str">
        <f t="shared" si="428"/>
        <v xml:space="preserve"> </v>
      </c>
      <c r="M2496" s="30" t="str">
        <f>IF(ISBLANK('Klanten gegevens'!Q2505)," ",TRIM('Klanten gegevens'!Q2505))</f>
        <v xml:space="preserve"> </v>
      </c>
      <c r="N2496" s="27" t="str">
        <f t="shared" si="429"/>
        <v xml:space="preserve"> </v>
      </c>
      <c r="O2496" s="27" t="str">
        <f t="shared" si="430"/>
        <v xml:space="preserve"> </v>
      </c>
      <c r="P2496" s="27" t="str">
        <f t="shared" si="431"/>
        <v xml:space="preserve"> </v>
      </c>
      <c r="Q2496" s="27" t="str">
        <f t="shared" si="432"/>
        <v xml:space="preserve"> </v>
      </c>
      <c r="T2496" s="30" t="str">
        <f>IF(ISBLANK('Klanten gegevens'!R2505)," ",TRIM('Klanten gegevens'!R2505))</f>
        <v xml:space="preserve"> </v>
      </c>
      <c r="U2496" s="27" t="str">
        <f t="shared" si="433"/>
        <v xml:space="preserve"> </v>
      </c>
      <c r="V2496" s="30" t="str">
        <f>IF(ISBLANK('Klanten gegevens'!S2505)," ",TRIM('Klanten gegevens'!S2505))</f>
        <v xml:space="preserve"> </v>
      </c>
      <c r="W2496" s="27" t="str">
        <f t="shared" si="434"/>
        <v xml:space="preserve"> </v>
      </c>
    </row>
    <row r="2497" spans="1:23" x14ac:dyDescent="0.2">
      <c r="A2497" s="27" t="str">
        <f>IF(ISBLANK('Klanten gegevens'!A2506)," ",TRIM(PROPER('Klanten gegevens'!A2506)))</f>
        <v xml:space="preserve"> </v>
      </c>
      <c r="B2497" s="27" t="str">
        <f t="shared" si="424"/>
        <v xml:space="preserve"> </v>
      </c>
      <c r="C2497" s="30" t="str">
        <f>IF(ISBLANK('Klanten gegevens'!B2506)," ",TRIM(PROPER('Klanten gegevens'!B2506)))</f>
        <v xml:space="preserve"> </v>
      </c>
      <c r="D2497" s="27" t="str">
        <f t="shared" si="425"/>
        <v xml:space="preserve"> </v>
      </c>
      <c r="E2497" s="30" t="str">
        <f>IF(ISBLANK('Klanten gegevens'!C2506)," ",TRIM(PROPER('Klanten gegevens'!C2506)))</f>
        <v xml:space="preserve"> </v>
      </c>
      <c r="F2497" s="27" t="str">
        <f t="shared" si="426"/>
        <v xml:space="preserve"> </v>
      </c>
      <c r="G2497" s="30" t="str">
        <f>IF(ISBLANK('Klanten gegevens'!D2506)," ",TRIM('Klanten gegevens'!D2506))</f>
        <v xml:space="preserve"> </v>
      </c>
      <c r="H2497" s="27" t="str">
        <f t="shared" si="427"/>
        <v xml:space="preserve"> </v>
      </c>
      <c r="I2497" s="30" t="str">
        <f>IF(ISBLANK('Klanten gegevens'!E2506)," ",TRIM('Klanten gegevens'!E2506))</f>
        <v xml:space="preserve"> </v>
      </c>
      <c r="J2497" s="27" t="str">
        <f t="shared" si="428"/>
        <v xml:space="preserve"> </v>
      </c>
      <c r="M2497" s="30" t="str">
        <f>IF(ISBLANK('Klanten gegevens'!Q2506)," ",TRIM('Klanten gegevens'!Q2506))</f>
        <v xml:space="preserve"> </v>
      </c>
      <c r="N2497" s="27" t="str">
        <f t="shared" si="429"/>
        <v xml:space="preserve"> </v>
      </c>
      <c r="O2497" s="27" t="str">
        <f t="shared" si="430"/>
        <v xml:space="preserve"> </v>
      </c>
      <c r="P2497" s="27" t="str">
        <f t="shared" si="431"/>
        <v xml:space="preserve"> </v>
      </c>
      <c r="Q2497" s="27" t="str">
        <f t="shared" si="432"/>
        <v xml:space="preserve"> </v>
      </c>
      <c r="T2497" s="30" t="str">
        <f>IF(ISBLANK('Klanten gegevens'!R2506)," ",TRIM('Klanten gegevens'!R2506))</f>
        <v xml:space="preserve"> </v>
      </c>
      <c r="U2497" s="27" t="str">
        <f t="shared" si="433"/>
        <v xml:space="preserve"> </v>
      </c>
      <c r="V2497" s="30" t="str">
        <f>IF(ISBLANK('Klanten gegevens'!S2506)," ",TRIM('Klanten gegevens'!S2506))</f>
        <v xml:space="preserve"> </v>
      </c>
      <c r="W2497" s="27" t="str">
        <f t="shared" si="434"/>
        <v xml:space="preserve"> </v>
      </c>
    </row>
    <row r="2498" spans="1:23" x14ac:dyDescent="0.2">
      <c r="A2498" s="27" t="str">
        <f>IF(ISBLANK('Klanten gegevens'!A2507)," ",TRIM(PROPER('Klanten gegevens'!A2507)))</f>
        <v xml:space="preserve"> </v>
      </c>
      <c r="B2498" s="27" t="str">
        <f t="shared" si="424"/>
        <v xml:space="preserve"> </v>
      </c>
      <c r="C2498" s="30" t="str">
        <f>IF(ISBLANK('Klanten gegevens'!B2507)," ",TRIM(PROPER('Klanten gegevens'!B2507)))</f>
        <v xml:space="preserve"> </v>
      </c>
      <c r="D2498" s="27" t="str">
        <f t="shared" si="425"/>
        <v xml:space="preserve"> </v>
      </c>
      <c r="E2498" s="30" t="str">
        <f>IF(ISBLANK('Klanten gegevens'!C2507)," ",TRIM(PROPER('Klanten gegevens'!C2507)))</f>
        <v xml:space="preserve"> </v>
      </c>
      <c r="F2498" s="27" t="str">
        <f t="shared" si="426"/>
        <v xml:space="preserve"> </v>
      </c>
      <c r="G2498" s="30" t="str">
        <f>IF(ISBLANK('Klanten gegevens'!D2507)," ",TRIM('Klanten gegevens'!D2507))</f>
        <v xml:space="preserve"> </v>
      </c>
      <c r="H2498" s="27" t="str">
        <f t="shared" si="427"/>
        <v xml:space="preserve"> </v>
      </c>
      <c r="I2498" s="30" t="str">
        <f>IF(ISBLANK('Klanten gegevens'!E2507)," ",TRIM('Klanten gegevens'!E2507))</f>
        <v xml:space="preserve"> </v>
      </c>
      <c r="J2498" s="27" t="str">
        <f t="shared" si="428"/>
        <v xml:space="preserve"> </v>
      </c>
      <c r="M2498" s="30" t="str">
        <f>IF(ISBLANK('Klanten gegevens'!Q2507)," ",TRIM('Klanten gegevens'!Q2507))</f>
        <v xml:space="preserve"> </v>
      </c>
      <c r="N2498" s="27" t="str">
        <f t="shared" si="429"/>
        <v xml:space="preserve"> </v>
      </c>
      <c r="O2498" s="27" t="str">
        <f t="shared" si="430"/>
        <v xml:space="preserve"> </v>
      </c>
      <c r="P2498" s="27" t="str">
        <f t="shared" si="431"/>
        <v xml:space="preserve"> </v>
      </c>
      <c r="Q2498" s="27" t="str">
        <f t="shared" si="432"/>
        <v xml:space="preserve"> </v>
      </c>
      <c r="T2498" s="30" t="str">
        <f>IF(ISBLANK('Klanten gegevens'!R2507)," ",TRIM('Klanten gegevens'!R2507))</f>
        <v xml:space="preserve"> </v>
      </c>
      <c r="U2498" s="27" t="str">
        <f t="shared" si="433"/>
        <v xml:space="preserve"> </v>
      </c>
      <c r="V2498" s="30" t="str">
        <f>IF(ISBLANK('Klanten gegevens'!S2507)," ",TRIM('Klanten gegevens'!S2507))</f>
        <v xml:space="preserve"> </v>
      </c>
      <c r="W2498" s="27" t="str">
        <f t="shared" si="434"/>
        <v xml:space="preserve"> </v>
      </c>
    </row>
    <row r="2499" spans="1:23" x14ac:dyDescent="0.2">
      <c r="A2499" s="27" t="str">
        <f>IF(ISBLANK('Klanten gegevens'!A2508)," ",TRIM(PROPER('Klanten gegevens'!A2508)))</f>
        <v xml:space="preserve"> </v>
      </c>
      <c r="B2499" s="27" t="str">
        <f t="shared" si="424"/>
        <v xml:space="preserve"> </v>
      </c>
      <c r="C2499" s="30" t="str">
        <f>IF(ISBLANK('Klanten gegevens'!B2508)," ",TRIM(PROPER('Klanten gegevens'!B2508)))</f>
        <v xml:space="preserve"> </v>
      </c>
      <c r="D2499" s="27" t="str">
        <f t="shared" si="425"/>
        <v xml:space="preserve"> </v>
      </c>
      <c r="E2499" s="30" t="str">
        <f>IF(ISBLANK('Klanten gegevens'!C2508)," ",TRIM(PROPER('Klanten gegevens'!C2508)))</f>
        <v xml:space="preserve"> </v>
      </c>
      <c r="F2499" s="27" t="str">
        <f t="shared" si="426"/>
        <v xml:space="preserve"> </v>
      </c>
      <c r="G2499" s="30" t="str">
        <f>IF(ISBLANK('Klanten gegevens'!D2508)," ",TRIM('Klanten gegevens'!D2508))</f>
        <v xml:space="preserve"> </v>
      </c>
      <c r="H2499" s="27" t="str">
        <f t="shared" si="427"/>
        <v xml:space="preserve"> </v>
      </c>
      <c r="I2499" s="30" t="str">
        <f>IF(ISBLANK('Klanten gegevens'!E2508)," ",TRIM('Klanten gegevens'!E2508))</f>
        <v xml:space="preserve"> </v>
      </c>
      <c r="J2499" s="27" t="str">
        <f t="shared" si="428"/>
        <v xml:space="preserve"> </v>
      </c>
      <c r="M2499" s="30" t="str">
        <f>IF(ISBLANK('Klanten gegevens'!Q2508)," ",TRIM('Klanten gegevens'!Q2508))</f>
        <v xml:space="preserve"> </v>
      </c>
      <c r="N2499" s="27" t="str">
        <f t="shared" si="429"/>
        <v xml:space="preserve"> </v>
      </c>
      <c r="O2499" s="27" t="str">
        <f t="shared" si="430"/>
        <v xml:space="preserve"> </v>
      </c>
      <c r="P2499" s="27" t="str">
        <f t="shared" si="431"/>
        <v xml:space="preserve"> </v>
      </c>
      <c r="Q2499" s="27" t="str">
        <f t="shared" si="432"/>
        <v xml:space="preserve"> </v>
      </c>
      <c r="T2499" s="30" t="str">
        <f>IF(ISBLANK('Klanten gegevens'!R2508)," ",TRIM('Klanten gegevens'!R2508))</f>
        <v xml:space="preserve"> </v>
      </c>
      <c r="U2499" s="27" t="str">
        <f t="shared" si="433"/>
        <v xml:space="preserve"> </v>
      </c>
      <c r="V2499" s="30" t="str">
        <f>IF(ISBLANK('Klanten gegevens'!S2508)," ",TRIM('Klanten gegevens'!S2508))</f>
        <v xml:space="preserve"> </v>
      </c>
      <c r="W2499" s="27" t="str">
        <f t="shared" si="434"/>
        <v xml:space="preserve"> </v>
      </c>
    </row>
    <row r="2500" spans="1:23" x14ac:dyDescent="0.2">
      <c r="A2500" s="27" t="str">
        <f>IF(ISBLANK('Klanten gegevens'!A2509)," ",TRIM(PROPER('Klanten gegevens'!A2509)))</f>
        <v xml:space="preserve"> </v>
      </c>
      <c r="B2500" s="27" t="str">
        <f t="shared" ref="B2500:B2563" si="435">IF(AND(A2500=" ",C2500=" ")," ",IF(A2500=" ","missing info"," "))</f>
        <v xml:space="preserve"> </v>
      </c>
      <c r="C2500" s="30" t="str">
        <f>IF(ISBLANK('Klanten gegevens'!B2509)," ",TRIM(PROPER('Klanten gegevens'!B2509)))</f>
        <v xml:space="preserve"> </v>
      </c>
      <c r="D2500" s="27" t="str">
        <f t="shared" ref="D2500:D2563" si="436">IF(AND(A2500=" ",C2500=" ")," ",IF(C2500=" ","missing info"," "))</f>
        <v xml:space="preserve"> </v>
      </c>
      <c r="E2500" s="30" t="str">
        <f>IF(ISBLANK('Klanten gegevens'!C2509)," ",TRIM(PROPER('Klanten gegevens'!C2509)))</f>
        <v xml:space="preserve"> </v>
      </c>
      <c r="F2500" s="27" t="str">
        <f t="shared" ref="F2500:F2563" si="437">IF(AND(A2500=" ",C2500=" ")," ",IF(E2500=" ","missing Club_Member_ID",IF(COUNTIF($E$3:$E$253,E2500)&gt;1,"double ID"," ")))</f>
        <v xml:space="preserve"> </v>
      </c>
      <c r="G2500" s="30" t="str">
        <f>IF(ISBLANK('Klanten gegevens'!D2509)," ",TRIM('Klanten gegevens'!D2509))</f>
        <v xml:space="preserve"> </v>
      </c>
      <c r="H2500" s="27" t="str">
        <f t="shared" ref="H2500:H2563" si="438">IF(AND(A2500=" ",C2500=" ")," ",IF(G2500=" ","missing email",IF(COUNTIF($G$3:$G$252,G2500)&gt;1,"double email"," ")))</f>
        <v xml:space="preserve"> </v>
      </c>
      <c r="I2500" s="30" t="str">
        <f>IF(ISBLANK('Klanten gegevens'!E2509)," ",TRIM('Klanten gegevens'!E2509))</f>
        <v xml:space="preserve"> </v>
      </c>
      <c r="J2500" s="27" t="str">
        <f t="shared" ref="J2500:J2563" si="439">IF(OR(I2500="Ja",I2500="Nee")," ",IF(AND(I2500=" ",C2500=" ",A2500=" ")," ","please check"))</f>
        <v xml:space="preserve"> </v>
      </c>
      <c r="M2500" s="30" t="str">
        <f>IF(ISBLANK('Klanten gegevens'!Q2509)," ",TRIM('Klanten gegevens'!Q2509))</f>
        <v xml:space="preserve"> </v>
      </c>
      <c r="N2500" s="27" t="str">
        <f t="shared" ref="N2500:N2563" si="440">LEFT(M2500,2)</f>
        <v xml:space="preserve"> </v>
      </c>
      <c r="O2500" s="27" t="str">
        <f t="shared" ref="O2500:O2563" si="441">IF(M2500=" "," ",LEN(M2500))</f>
        <v xml:space="preserve"> </v>
      </c>
      <c r="P2500" s="27" t="str">
        <f t="shared" ref="P2500:P2563" si="442">IF(AND(A2500=" ",C2500=" ")," ",IF(M2500=" "," ",IF(O2500&lt;VLOOKUP(N2500,$R$3:$S$58,2,FALSE),"IBAN too short",IF(O2500&gt;VLOOKUP(N2500,$R$3:$S$58,2,FALSE),"IBAN too long"," "))))</f>
        <v xml:space="preserve"> </v>
      </c>
      <c r="Q2500" s="27" t="str">
        <f t="shared" ref="Q2500:Q2563" si="443">IF(N2500=" "," ",IF(OR(N2500="BE",N2500="DE",N2500="FR",N2500="LUX",N2500="NL")," ","Check country code"))</f>
        <v xml:space="preserve"> </v>
      </c>
      <c r="T2500" s="30" t="str">
        <f>IF(ISBLANK('Klanten gegevens'!R2509)," ",TRIM('Klanten gegevens'!R2509))</f>
        <v xml:space="preserve"> </v>
      </c>
      <c r="U2500" s="27" t="str">
        <f t="shared" ref="U2500:U2563" si="444">IF(AND(A2500=" ",C2500=" ")," ",IF(M2500=" "," ",IF(T2500=" ","missing info"," ")))</f>
        <v xml:space="preserve"> </v>
      </c>
      <c r="V2500" s="30" t="str">
        <f>IF(ISBLANK('Klanten gegevens'!S2509)," ",TRIM('Klanten gegevens'!S2509))</f>
        <v xml:space="preserve"> </v>
      </c>
      <c r="W2500" s="27" t="str">
        <f t="shared" ref="W2500:W2563" si="445">IF(AND(A2500=" ",C2500=" ")," ",IF(M2500=" "," ",IF(V2500=" ","missing info"," ")))</f>
        <v xml:space="preserve"> </v>
      </c>
    </row>
    <row r="2501" spans="1:23" x14ac:dyDescent="0.2">
      <c r="A2501" s="27" t="str">
        <f>IF(ISBLANK('Klanten gegevens'!A2510)," ",TRIM(PROPER('Klanten gegevens'!A2510)))</f>
        <v xml:space="preserve"> </v>
      </c>
      <c r="B2501" s="27" t="str">
        <f t="shared" si="435"/>
        <v xml:space="preserve"> </v>
      </c>
      <c r="C2501" s="30" t="str">
        <f>IF(ISBLANK('Klanten gegevens'!B2510)," ",TRIM(PROPER('Klanten gegevens'!B2510)))</f>
        <v xml:space="preserve"> </v>
      </c>
      <c r="D2501" s="27" t="str">
        <f t="shared" si="436"/>
        <v xml:space="preserve"> </v>
      </c>
      <c r="E2501" s="30" t="str">
        <f>IF(ISBLANK('Klanten gegevens'!C2510)," ",TRIM(PROPER('Klanten gegevens'!C2510)))</f>
        <v xml:space="preserve"> </v>
      </c>
      <c r="F2501" s="27" t="str">
        <f t="shared" si="437"/>
        <v xml:space="preserve"> </v>
      </c>
      <c r="G2501" s="30" t="str">
        <f>IF(ISBLANK('Klanten gegevens'!D2510)," ",TRIM('Klanten gegevens'!D2510))</f>
        <v xml:space="preserve"> </v>
      </c>
      <c r="H2501" s="27" t="str">
        <f t="shared" si="438"/>
        <v xml:space="preserve"> </v>
      </c>
      <c r="I2501" s="30" t="str">
        <f>IF(ISBLANK('Klanten gegevens'!E2510)," ",TRIM('Klanten gegevens'!E2510))</f>
        <v xml:space="preserve"> </v>
      </c>
      <c r="J2501" s="27" t="str">
        <f t="shared" si="439"/>
        <v xml:space="preserve"> </v>
      </c>
      <c r="M2501" s="30" t="str">
        <f>IF(ISBLANK('Klanten gegevens'!Q2510)," ",TRIM('Klanten gegevens'!Q2510))</f>
        <v xml:space="preserve"> </v>
      </c>
      <c r="N2501" s="27" t="str">
        <f t="shared" si="440"/>
        <v xml:space="preserve"> </v>
      </c>
      <c r="O2501" s="27" t="str">
        <f t="shared" si="441"/>
        <v xml:space="preserve"> </v>
      </c>
      <c r="P2501" s="27" t="str">
        <f t="shared" si="442"/>
        <v xml:space="preserve"> </v>
      </c>
      <c r="Q2501" s="27" t="str">
        <f t="shared" si="443"/>
        <v xml:space="preserve"> </v>
      </c>
      <c r="T2501" s="30" t="str">
        <f>IF(ISBLANK('Klanten gegevens'!R2510)," ",TRIM('Klanten gegevens'!R2510))</f>
        <v xml:space="preserve"> </v>
      </c>
      <c r="U2501" s="27" t="str">
        <f t="shared" si="444"/>
        <v xml:space="preserve"> </v>
      </c>
      <c r="V2501" s="30" t="str">
        <f>IF(ISBLANK('Klanten gegevens'!S2510)," ",TRIM('Klanten gegevens'!S2510))</f>
        <v xml:space="preserve"> </v>
      </c>
      <c r="W2501" s="27" t="str">
        <f t="shared" si="445"/>
        <v xml:space="preserve"> </v>
      </c>
    </row>
    <row r="2502" spans="1:23" x14ac:dyDescent="0.2">
      <c r="A2502" s="27" t="str">
        <f>IF(ISBLANK('Klanten gegevens'!A2511)," ",TRIM(PROPER('Klanten gegevens'!A2511)))</f>
        <v xml:space="preserve"> </v>
      </c>
      <c r="B2502" s="27" t="str">
        <f t="shared" si="435"/>
        <v xml:space="preserve"> </v>
      </c>
      <c r="C2502" s="30" t="str">
        <f>IF(ISBLANK('Klanten gegevens'!B2511)," ",TRIM(PROPER('Klanten gegevens'!B2511)))</f>
        <v xml:space="preserve"> </v>
      </c>
      <c r="D2502" s="27" t="str">
        <f t="shared" si="436"/>
        <v xml:space="preserve"> </v>
      </c>
      <c r="E2502" s="30" t="str">
        <f>IF(ISBLANK('Klanten gegevens'!C2511)," ",TRIM(PROPER('Klanten gegevens'!C2511)))</f>
        <v xml:space="preserve"> </v>
      </c>
      <c r="F2502" s="27" t="str">
        <f t="shared" si="437"/>
        <v xml:space="preserve"> </v>
      </c>
      <c r="G2502" s="30" t="str">
        <f>IF(ISBLANK('Klanten gegevens'!D2511)," ",TRIM('Klanten gegevens'!D2511))</f>
        <v xml:space="preserve"> </v>
      </c>
      <c r="H2502" s="27" t="str">
        <f t="shared" si="438"/>
        <v xml:space="preserve"> </v>
      </c>
      <c r="I2502" s="30" t="str">
        <f>IF(ISBLANK('Klanten gegevens'!E2511)," ",TRIM('Klanten gegevens'!E2511))</f>
        <v xml:space="preserve"> </v>
      </c>
      <c r="J2502" s="27" t="str">
        <f t="shared" si="439"/>
        <v xml:space="preserve"> </v>
      </c>
      <c r="M2502" s="30" t="str">
        <f>IF(ISBLANK('Klanten gegevens'!Q2511)," ",TRIM('Klanten gegevens'!Q2511))</f>
        <v xml:space="preserve"> </v>
      </c>
      <c r="N2502" s="27" t="str">
        <f t="shared" si="440"/>
        <v xml:space="preserve"> </v>
      </c>
      <c r="O2502" s="27" t="str">
        <f t="shared" si="441"/>
        <v xml:space="preserve"> </v>
      </c>
      <c r="P2502" s="27" t="str">
        <f t="shared" si="442"/>
        <v xml:space="preserve"> </v>
      </c>
      <c r="Q2502" s="27" t="str">
        <f t="shared" si="443"/>
        <v xml:space="preserve"> </v>
      </c>
      <c r="T2502" s="30" t="str">
        <f>IF(ISBLANK('Klanten gegevens'!R2511)," ",TRIM('Klanten gegevens'!R2511))</f>
        <v xml:space="preserve"> </v>
      </c>
      <c r="U2502" s="27" t="str">
        <f t="shared" si="444"/>
        <v xml:space="preserve"> </v>
      </c>
      <c r="V2502" s="30" t="str">
        <f>IF(ISBLANK('Klanten gegevens'!S2511)," ",TRIM('Klanten gegevens'!S2511))</f>
        <v xml:space="preserve"> </v>
      </c>
      <c r="W2502" s="27" t="str">
        <f t="shared" si="445"/>
        <v xml:space="preserve"> </v>
      </c>
    </row>
    <row r="2503" spans="1:23" x14ac:dyDescent="0.2">
      <c r="A2503" s="27" t="str">
        <f>IF(ISBLANK('Klanten gegevens'!A2512)," ",TRIM(PROPER('Klanten gegevens'!A2512)))</f>
        <v xml:space="preserve"> </v>
      </c>
      <c r="B2503" s="27" t="str">
        <f t="shared" si="435"/>
        <v xml:space="preserve"> </v>
      </c>
      <c r="C2503" s="30" t="str">
        <f>IF(ISBLANK('Klanten gegevens'!B2512)," ",TRIM(PROPER('Klanten gegevens'!B2512)))</f>
        <v xml:space="preserve"> </v>
      </c>
      <c r="D2503" s="27" t="str">
        <f t="shared" si="436"/>
        <v xml:space="preserve"> </v>
      </c>
      <c r="E2503" s="30" t="str">
        <f>IF(ISBLANK('Klanten gegevens'!C2512)," ",TRIM(PROPER('Klanten gegevens'!C2512)))</f>
        <v xml:space="preserve"> </v>
      </c>
      <c r="F2503" s="27" t="str">
        <f t="shared" si="437"/>
        <v xml:space="preserve"> </v>
      </c>
      <c r="G2503" s="30" t="str">
        <f>IF(ISBLANK('Klanten gegevens'!D2512)," ",TRIM('Klanten gegevens'!D2512))</f>
        <v xml:space="preserve"> </v>
      </c>
      <c r="H2503" s="27" t="str">
        <f t="shared" si="438"/>
        <v xml:space="preserve"> </v>
      </c>
      <c r="I2503" s="30" t="str">
        <f>IF(ISBLANK('Klanten gegevens'!E2512)," ",TRIM('Klanten gegevens'!E2512))</f>
        <v xml:space="preserve"> </v>
      </c>
      <c r="J2503" s="27" t="str">
        <f t="shared" si="439"/>
        <v xml:space="preserve"> </v>
      </c>
      <c r="M2503" s="30" t="str">
        <f>IF(ISBLANK('Klanten gegevens'!Q2512)," ",TRIM('Klanten gegevens'!Q2512))</f>
        <v xml:space="preserve"> </v>
      </c>
      <c r="N2503" s="27" t="str">
        <f t="shared" si="440"/>
        <v xml:space="preserve"> </v>
      </c>
      <c r="O2503" s="27" t="str">
        <f t="shared" si="441"/>
        <v xml:space="preserve"> </v>
      </c>
      <c r="P2503" s="27" t="str">
        <f t="shared" si="442"/>
        <v xml:space="preserve"> </v>
      </c>
      <c r="Q2503" s="27" t="str">
        <f t="shared" si="443"/>
        <v xml:space="preserve"> </v>
      </c>
      <c r="T2503" s="30" t="str">
        <f>IF(ISBLANK('Klanten gegevens'!R2512)," ",TRIM('Klanten gegevens'!R2512))</f>
        <v xml:space="preserve"> </v>
      </c>
      <c r="U2503" s="27" t="str">
        <f t="shared" si="444"/>
        <v xml:space="preserve"> </v>
      </c>
      <c r="V2503" s="30" t="str">
        <f>IF(ISBLANK('Klanten gegevens'!S2512)," ",TRIM('Klanten gegevens'!S2512))</f>
        <v xml:space="preserve"> </v>
      </c>
      <c r="W2503" s="27" t="str">
        <f t="shared" si="445"/>
        <v xml:space="preserve"> </v>
      </c>
    </row>
    <row r="2504" spans="1:23" x14ac:dyDescent="0.2">
      <c r="A2504" s="27" t="str">
        <f>IF(ISBLANK('Klanten gegevens'!A2513)," ",TRIM(PROPER('Klanten gegevens'!A2513)))</f>
        <v xml:space="preserve"> </v>
      </c>
      <c r="B2504" s="27" t="str">
        <f t="shared" si="435"/>
        <v xml:space="preserve"> </v>
      </c>
      <c r="C2504" s="30" t="str">
        <f>IF(ISBLANK('Klanten gegevens'!B2513)," ",TRIM(PROPER('Klanten gegevens'!B2513)))</f>
        <v xml:space="preserve"> </v>
      </c>
      <c r="D2504" s="27" t="str">
        <f t="shared" si="436"/>
        <v xml:space="preserve"> </v>
      </c>
      <c r="E2504" s="30" t="str">
        <f>IF(ISBLANK('Klanten gegevens'!C2513)," ",TRIM(PROPER('Klanten gegevens'!C2513)))</f>
        <v xml:space="preserve"> </v>
      </c>
      <c r="F2504" s="27" t="str">
        <f t="shared" si="437"/>
        <v xml:space="preserve"> </v>
      </c>
      <c r="G2504" s="30" t="str">
        <f>IF(ISBLANK('Klanten gegevens'!D2513)," ",TRIM('Klanten gegevens'!D2513))</f>
        <v xml:space="preserve"> </v>
      </c>
      <c r="H2504" s="27" t="str">
        <f t="shared" si="438"/>
        <v xml:space="preserve"> </v>
      </c>
      <c r="I2504" s="30" t="str">
        <f>IF(ISBLANK('Klanten gegevens'!E2513)," ",TRIM('Klanten gegevens'!E2513))</f>
        <v xml:space="preserve"> </v>
      </c>
      <c r="J2504" s="27" t="str">
        <f t="shared" si="439"/>
        <v xml:space="preserve"> </v>
      </c>
      <c r="M2504" s="30" t="str">
        <f>IF(ISBLANK('Klanten gegevens'!Q2513)," ",TRIM('Klanten gegevens'!Q2513))</f>
        <v xml:space="preserve"> </v>
      </c>
      <c r="N2504" s="27" t="str">
        <f t="shared" si="440"/>
        <v xml:space="preserve"> </v>
      </c>
      <c r="O2504" s="27" t="str">
        <f t="shared" si="441"/>
        <v xml:space="preserve"> </v>
      </c>
      <c r="P2504" s="27" t="str">
        <f t="shared" si="442"/>
        <v xml:space="preserve"> </v>
      </c>
      <c r="Q2504" s="27" t="str">
        <f t="shared" si="443"/>
        <v xml:space="preserve"> </v>
      </c>
      <c r="T2504" s="30" t="str">
        <f>IF(ISBLANK('Klanten gegevens'!R2513)," ",TRIM('Klanten gegevens'!R2513))</f>
        <v xml:space="preserve"> </v>
      </c>
      <c r="U2504" s="27" t="str">
        <f t="shared" si="444"/>
        <v xml:space="preserve"> </v>
      </c>
      <c r="V2504" s="30" t="str">
        <f>IF(ISBLANK('Klanten gegevens'!S2513)," ",TRIM('Klanten gegevens'!S2513))</f>
        <v xml:space="preserve"> </v>
      </c>
      <c r="W2504" s="27" t="str">
        <f t="shared" si="445"/>
        <v xml:space="preserve"> </v>
      </c>
    </row>
    <row r="2505" spans="1:23" x14ac:dyDescent="0.2">
      <c r="A2505" s="27" t="str">
        <f>IF(ISBLANK('Klanten gegevens'!A2514)," ",TRIM(PROPER('Klanten gegevens'!A2514)))</f>
        <v xml:space="preserve"> </v>
      </c>
      <c r="B2505" s="27" t="str">
        <f t="shared" si="435"/>
        <v xml:space="preserve"> </v>
      </c>
      <c r="C2505" s="30" t="str">
        <f>IF(ISBLANK('Klanten gegevens'!B2514)," ",TRIM(PROPER('Klanten gegevens'!B2514)))</f>
        <v xml:space="preserve"> </v>
      </c>
      <c r="D2505" s="27" t="str">
        <f t="shared" si="436"/>
        <v xml:space="preserve"> </v>
      </c>
      <c r="E2505" s="30" t="str">
        <f>IF(ISBLANK('Klanten gegevens'!C2514)," ",TRIM(PROPER('Klanten gegevens'!C2514)))</f>
        <v xml:space="preserve"> </v>
      </c>
      <c r="F2505" s="27" t="str">
        <f t="shared" si="437"/>
        <v xml:space="preserve"> </v>
      </c>
      <c r="G2505" s="30" t="str">
        <f>IF(ISBLANK('Klanten gegevens'!D2514)," ",TRIM('Klanten gegevens'!D2514))</f>
        <v xml:space="preserve"> </v>
      </c>
      <c r="H2505" s="27" t="str">
        <f t="shared" si="438"/>
        <v xml:space="preserve"> </v>
      </c>
      <c r="I2505" s="30" t="str">
        <f>IF(ISBLANK('Klanten gegevens'!E2514)," ",TRIM('Klanten gegevens'!E2514))</f>
        <v xml:space="preserve"> </v>
      </c>
      <c r="J2505" s="27" t="str">
        <f t="shared" si="439"/>
        <v xml:space="preserve"> </v>
      </c>
      <c r="M2505" s="30" t="str">
        <f>IF(ISBLANK('Klanten gegevens'!Q2514)," ",TRIM('Klanten gegevens'!Q2514))</f>
        <v xml:space="preserve"> </v>
      </c>
      <c r="N2505" s="27" t="str">
        <f t="shared" si="440"/>
        <v xml:space="preserve"> </v>
      </c>
      <c r="O2505" s="27" t="str">
        <f t="shared" si="441"/>
        <v xml:space="preserve"> </v>
      </c>
      <c r="P2505" s="27" t="str">
        <f t="shared" si="442"/>
        <v xml:space="preserve"> </v>
      </c>
      <c r="Q2505" s="27" t="str">
        <f t="shared" si="443"/>
        <v xml:space="preserve"> </v>
      </c>
      <c r="T2505" s="30" t="str">
        <f>IF(ISBLANK('Klanten gegevens'!R2514)," ",TRIM('Klanten gegevens'!R2514))</f>
        <v xml:space="preserve"> </v>
      </c>
      <c r="U2505" s="27" t="str">
        <f t="shared" si="444"/>
        <v xml:space="preserve"> </v>
      </c>
      <c r="V2505" s="30" t="str">
        <f>IF(ISBLANK('Klanten gegevens'!S2514)," ",TRIM('Klanten gegevens'!S2514))</f>
        <v xml:space="preserve"> </v>
      </c>
      <c r="W2505" s="27" t="str">
        <f t="shared" si="445"/>
        <v xml:space="preserve"> </v>
      </c>
    </row>
    <row r="2506" spans="1:23" x14ac:dyDescent="0.2">
      <c r="A2506" s="27" t="str">
        <f>IF(ISBLANK('Klanten gegevens'!A2515)," ",TRIM(PROPER('Klanten gegevens'!A2515)))</f>
        <v xml:space="preserve"> </v>
      </c>
      <c r="B2506" s="27" t="str">
        <f t="shared" si="435"/>
        <v xml:space="preserve"> </v>
      </c>
      <c r="C2506" s="30" t="str">
        <f>IF(ISBLANK('Klanten gegevens'!B2515)," ",TRIM(PROPER('Klanten gegevens'!B2515)))</f>
        <v xml:space="preserve"> </v>
      </c>
      <c r="D2506" s="27" t="str">
        <f t="shared" si="436"/>
        <v xml:space="preserve"> </v>
      </c>
      <c r="E2506" s="30" t="str">
        <f>IF(ISBLANK('Klanten gegevens'!C2515)," ",TRIM(PROPER('Klanten gegevens'!C2515)))</f>
        <v xml:space="preserve"> </v>
      </c>
      <c r="F2506" s="27" t="str">
        <f t="shared" si="437"/>
        <v xml:space="preserve"> </v>
      </c>
      <c r="G2506" s="30" t="str">
        <f>IF(ISBLANK('Klanten gegevens'!D2515)," ",TRIM('Klanten gegevens'!D2515))</f>
        <v xml:space="preserve"> </v>
      </c>
      <c r="H2506" s="27" t="str">
        <f t="shared" si="438"/>
        <v xml:space="preserve"> </v>
      </c>
      <c r="I2506" s="30" t="str">
        <f>IF(ISBLANK('Klanten gegevens'!E2515)," ",TRIM('Klanten gegevens'!E2515))</f>
        <v xml:space="preserve"> </v>
      </c>
      <c r="J2506" s="27" t="str">
        <f t="shared" si="439"/>
        <v xml:space="preserve"> </v>
      </c>
      <c r="M2506" s="30" t="str">
        <f>IF(ISBLANK('Klanten gegevens'!Q2515)," ",TRIM('Klanten gegevens'!Q2515))</f>
        <v xml:space="preserve"> </v>
      </c>
      <c r="N2506" s="27" t="str">
        <f t="shared" si="440"/>
        <v xml:space="preserve"> </v>
      </c>
      <c r="O2506" s="27" t="str">
        <f t="shared" si="441"/>
        <v xml:space="preserve"> </v>
      </c>
      <c r="P2506" s="27" t="str">
        <f t="shared" si="442"/>
        <v xml:space="preserve"> </v>
      </c>
      <c r="Q2506" s="27" t="str">
        <f t="shared" si="443"/>
        <v xml:space="preserve"> </v>
      </c>
      <c r="T2506" s="30" t="str">
        <f>IF(ISBLANK('Klanten gegevens'!R2515)," ",TRIM('Klanten gegevens'!R2515))</f>
        <v xml:space="preserve"> </v>
      </c>
      <c r="U2506" s="27" t="str">
        <f t="shared" si="444"/>
        <v xml:space="preserve"> </v>
      </c>
      <c r="V2506" s="30" t="str">
        <f>IF(ISBLANK('Klanten gegevens'!S2515)," ",TRIM('Klanten gegevens'!S2515))</f>
        <v xml:space="preserve"> </v>
      </c>
      <c r="W2506" s="27" t="str">
        <f t="shared" si="445"/>
        <v xml:space="preserve"> </v>
      </c>
    </row>
    <row r="2507" spans="1:23" x14ac:dyDescent="0.2">
      <c r="A2507" s="27" t="str">
        <f>IF(ISBLANK('Klanten gegevens'!A2516)," ",TRIM(PROPER('Klanten gegevens'!A2516)))</f>
        <v xml:space="preserve"> </v>
      </c>
      <c r="B2507" s="27" t="str">
        <f t="shared" si="435"/>
        <v xml:space="preserve"> </v>
      </c>
      <c r="C2507" s="30" t="str">
        <f>IF(ISBLANK('Klanten gegevens'!B2516)," ",TRIM(PROPER('Klanten gegevens'!B2516)))</f>
        <v xml:space="preserve"> </v>
      </c>
      <c r="D2507" s="27" t="str">
        <f t="shared" si="436"/>
        <v xml:space="preserve"> </v>
      </c>
      <c r="E2507" s="30" t="str">
        <f>IF(ISBLANK('Klanten gegevens'!C2516)," ",TRIM(PROPER('Klanten gegevens'!C2516)))</f>
        <v xml:space="preserve"> </v>
      </c>
      <c r="F2507" s="27" t="str">
        <f t="shared" si="437"/>
        <v xml:space="preserve"> </v>
      </c>
      <c r="G2507" s="30" t="str">
        <f>IF(ISBLANK('Klanten gegevens'!D2516)," ",TRIM('Klanten gegevens'!D2516))</f>
        <v xml:space="preserve"> </v>
      </c>
      <c r="H2507" s="27" t="str">
        <f t="shared" si="438"/>
        <v xml:space="preserve"> </v>
      </c>
      <c r="I2507" s="30" t="str">
        <f>IF(ISBLANK('Klanten gegevens'!E2516)," ",TRIM('Klanten gegevens'!E2516))</f>
        <v xml:space="preserve"> </v>
      </c>
      <c r="J2507" s="27" t="str">
        <f t="shared" si="439"/>
        <v xml:space="preserve"> </v>
      </c>
      <c r="M2507" s="30" t="str">
        <f>IF(ISBLANK('Klanten gegevens'!Q2516)," ",TRIM('Klanten gegevens'!Q2516))</f>
        <v xml:space="preserve"> </v>
      </c>
      <c r="N2507" s="27" t="str">
        <f t="shared" si="440"/>
        <v xml:space="preserve"> </v>
      </c>
      <c r="O2507" s="27" t="str">
        <f t="shared" si="441"/>
        <v xml:space="preserve"> </v>
      </c>
      <c r="P2507" s="27" t="str">
        <f t="shared" si="442"/>
        <v xml:space="preserve"> </v>
      </c>
      <c r="Q2507" s="27" t="str">
        <f t="shared" si="443"/>
        <v xml:space="preserve"> </v>
      </c>
      <c r="T2507" s="30" t="str">
        <f>IF(ISBLANK('Klanten gegevens'!R2516)," ",TRIM('Klanten gegevens'!R2516))</f>
        <v xml:space="preserve"> </v>
      </c>
      <c r="U2507" s="27" t="str">
        <f t="shared" si="444"/>
        <v xml:space="preserve"> </v>
      </c>
      <c r="V2507" s="30" t="str">
        <f>IF(ISBLANK('Klanten gegevens'!S2516)," ",TRIM('Klanten gegevens'!S2516))</f>
        <v xml:space="preserve"> </v>
      </c>
      <c r="W2507" s="27" t="str">
        <f t="shared" si="445"/>
        <v xml:space="preserve"> </v>
      </c>
    </row>
    <row r="2508" spans="1:23" x14ac:dyDescent="0.2">
      <c r="A2508" s="27" t="str">
        <f>IF(ISBLANK('Klanten gegevens'!A2517)," ",TRIM(PROPER('Klanten gegevens'!A2517)))</f>
        <v xml:space="preserve"> </v>
      </c>
      <c r="B2508" s="27" t="str">
        <f t="shared" si="435"/>
        <v xml:space="preserve"> </v>
      </c>
      <c r="C2508" s="30" t="str">
        <f>IF(ISBLANK('Klanten gegevens'!B2517)," ",TRIM(PROPER('Klanten gegevens'!B2517)))</f>
        <v xml:space="preserve"> </v>
      </c>
      <c r="D2508" s="27" t="str">
        <f t="shared" si="436"/>
        <v xml:space="preserve"> </v>
      </c>
      <c r="E2508" s="30" t="str">
        <f>IF(ISBLANK('Klanten gegevens'!C2517)," ",TRIM(PROPER('Klanten gegevens'!C2517)))</f>
        <v xml:space="preserve"> </v>
      </c>
      <c r="F2508" s="27" t="str">
        <f t="shared" si="437"/>
        <v xml:space="preserve"> </v>
      </c>
      <c r="G2508" s="30" t="str">
        <f>IF(ISBLANK('Klanten gegevens'!D2517)," ",TRIM('Klanten gegevens'!D2517))</f>
        <v xml:space="preserve"> </v>
      </c>
      <c r="H2508" s="27" t="str">
        <f t="shared" si="438"/>
        <v xml:space="preserve"> </v>
      </c>
      <c r="I2508" s="30" t="str">
        <f>IF(ISBLANK('Klanten gegevens'!E2517)," ",TRIM('Klanten gegevens'!E2517))</f>
        <v xml:space="preserve"> </v>
      </c>
      <c r="J2508" s="27" t="str">
        <f t="shared" si="439"/>
        <v xml:space="preserve"> </v>
      </c>
      <c r="M2508" s="30" t="str">
        <f>IF(ISBLANK('Klanten gegevens'!Q2517)," ",TRIM('Klanten gegevens'!Q2517))</f>
        <v xml:space="preserve"> </v>
      </c>
      <c r="N2508" s="27" t="str">
        <f t="shared" si="440"/>
        <v xml:space="preserve"> </v>
      </c>
      <c r="O2508" s="27" t="str">
        <f t="shared" si="441"/>
        <v xml:space="preserve"> </v>
      </c>
      <c r="P2508" s="27" t="str">
        <f t="shared" si="442"/>
        <v xml:space="preserve"> </v>
      </c>
      <c r="Q2508" s="27" t="str">
        <f t="shared" si="443"/>
        <v xml:space="preserve"> </v>
      </c>
      <c r="T2508" s="30" t="str">
        <f>IF(ISBLANK('Klanten gegevens'!R2517)," ",TRIM('Klanten gegevens'!R2517))</f>
        <v xml:space="preserve"> </v>
      </c>
      <c r="U2508" s="27" t="str">
        <f t="shared" si="444"/>
        <v xml:space="preserve"> </v>
      </c>
      <c r="V2508" s="30" t="str">
        <f>IF(ISBLANK('Klanten gegevens'!S2517)," ",TRIM('Klanten gegevens'!S2517))</f>
        <v xml:space="preserve"> </v>
      </c>
      <c r="W2508" s="27" t="str">
        <f t="shared" si="445"/>
        <v xml:space="preserve"> </v>
      </c>
    </row>
    <row r="2509" spans="1:23" x14ac:dyDescent="0.2">
      <c r="A2509" s="27" t="str">
        <f>IF(ISBLANK('Klanten gegevens'!A2518)," ",TRIM(PROPER('Klanten gegevens'!A2518)))</f>
        <v xml:space="preserve"> </v>
      </c>
      <c r="B2509" s="27" t="str">
        <f t="shared" si="435"/>
        <v xml:space="preserve"> </v>
      </c>
      <c r="C2509" s="30" t="str">
        <f>IF(ISBLANK('Klanten gegevens'!B2518)," ",TRIM(PROPER('Klanten gegevens'!B2518)))</f>
        <v xml:space="preserve"> </v>
      </c>
      <c r="D2509" s="27" t="str">
        <f t="shared" si="436"/>
        <v xml:space="preserve"> </v>
      </c>
      <c r="E2509" s="30" t="str">
        <f>IF(ISBLANK('Klanten gegevens'!C2518)," ",TRIM(PROPER('Klanten gegevens'!C2518)))</f>
        <v xml:space="preserve"> </v>
      </c>
      <c r="F2509" s="27" t="str">
        <f t="shared" si="437"/>
        <v xml:space="preserve"> </v>
      </c>
      <c r="G2509" s="30" t="str">
        <f>IF(ISBLANK('Klanten gegevens'!D2518)," ",TRIM('Klanten gegevens'!D2518))</f>
        <v xml:space="preserve"> </v>
      </c>
      <c r="H2509" s="27" t="str">
        <f t="shared" si="438"/>
        <v xml:space="preserve"> </v>
      </c>
      <c r="I2509" s="30" t="str">
        <f>IF(ISBLANK('Klanten gegevens'!E2518)," ",TRIM('Klanten gegevens'!E2518))</f>
        <v xml:space="preserve"> </v>
      </c>
      <c r="J2509" s="27" t="str">
        <f t="shared" si="439"/>
        <v xml:space="preserve"> </v>
      </c>
      <c r="M2509" s="30" t="str">
        <f>IF(ISBLANK('Klanten gegevens'!Q2518)," ",TRIM('Klanten gegevens'!Q2518))</f>
        <v xml:space="preserve"> </v>
      </c>
      <c r="N2509" s="27" t="str">
        <f t="shared" si="440"/>
        <v xml:space="preserve"> </v>
      </c>
      <c r="O2509" s="27" t="str">
        <f t="shared" si="441"/>
        <v xml:space="preserve"> </v>
      </c>
      <c r="P2509" s="27" t="str">
        <f t="shared" si="442"/>
        <v xml:space="preserve"> </v>
      </c>
      <c r="Q2509" s="27" t="str">
        <f t="shared" si="443"/>
        <v xml:space="preserve"> </v>
      </c>
      <c r="T2509" s="30" t="str">
        <f>IF(ISBLANK('Klanten gegevens'!R2518)," ",TRIM('Klanten gegevens'!R2518))</f>
        <v xml:space="preserve"> </v>
      </c>
      <c r="U2509" s="27" t="str">
        <f t="shared" si="444"/>
        <v xml:space="preserve"> </v>
      </c>
      <c r="V2509" s="30" t="str">
        <f>IF(ISBLANK('Klanten gegevens'!S2518)," ",TRIM('Klanten gegevens'!S2518))</f>
        <v xml:space="preserve"> </v>
      </c>
      <c r="W2509" s="27" t="str">
        <f t="shared" si="445"/>
        <v xml:space="preserve"> </v>
      </c>
    </row>
    <row r="2510" spans="1:23" x14ac:dyDescent="0.2">
      <c r="A2510" s="27" t="str">
        <f>IF(ISBLANK('Klanten gegevens'!A2519)," ",TRIM(PROPER('Klanten gegevens'!A2519)))</f>
        <v xml:space="preserve"> </v>
      </c>
      <c r="B2510" s="27" t="str">
        <f t="shared" si="435"/>
        <v xml:space="preserve"> </v>
      </c>
      <c r="C2510" s="30" t="str">
        <f>IF(ISBLANK('Klanten gegevens'!B2519)," ",TRIM(PROPER('Klanten gegevens'!B2519)))</f>
        <v xml:space="preserve"> </v>
      </c>
      <c r="D2510" s="27" t="str">
        <f t="shared" si="436"/>
        <v xml:space="preserve"> </v>
      </c>
      <c r="E2510" s="30" t="str">
        <f>IF(ISBLANK('Klanten gegevens'!C2519)," ",TRIM(PROPER('Klanten gegevens'!C2519)))</f>
        <v xml:space="preserve"> </v>
      </c>
      <c r="F2510" s="27" t="str">
        <f t="shared" si="437"/>
        <v xml:space="preserve"> </v>
      </c>
      <c r="G2510" s="30" t="str">
        <f>IF(ISBLANK('Klanten gegevens'!D2519)," ",TRIM('Klanten gegevens'!D2519))</f>
        <v xml:space="preserve"> </v>
      </c>
      <c r="H2510" s="27" t="str">
        <f t="shared" si="438"/>
        <v xml:space="preserve"> </v>
      </c>
      <c r="I2510" s="30" t="str">
        <f>IF(ISBLANK('Klanten gegevens'!E2519)," ",TRIM('Klanten gegevens'!E2519))</f>
        <v xml:space="preserve"> </v>
      </c>
      <c r="J2510" s="27" t="str">
        <f t="shared" si="439"/>
        <v xml:space="preserve"> </v>
      </c>
      <c r="M2510" s="30" t="str">
        <f>IF(ISBLANK('Klanten gegevens'!Q2519)," ",TRIM('Klanten gegevens'!Q2519))</f>
        <v xml:space="preserve"> </v>
      </c>
      <c r="N2510" s="27" t="str">
        <f t="shared" si="440"/>
        <v xml:space="preserve"> </v>
      </c>
      <c r="O2510" s="27" t="str">
        <f t="shared" si="441"/>
        <v xml:space="preserve"> </v>
      </c>
      <c r="P2510" s="27" t="str">
        <f t="shared" si="442"/>
        <v xml:space="preserve"> </v>
      </c>
      <c r="Q2510" s="27" t="str">
        <f t="shared" si="443"/>
        <v xml:space="preserve"> </v>
      </c>
      <c r="T2510" s="30" t="str">
        <f>IF(ISBLANK('Klanten gegevens'!R2519)," ",TRIM('Klanten gegevens'!R2519))</f>
        <v xml:space="preserve"> </v>
      </c>
      <c r="U2510" s="27" t="str">
        <f t="shared" si="444"/>
        <v xml:space="preserve"> </v>
      </c>
      <c r="V2510" s="30" t="str">
        <f>IF(ISBLANK('Klanten gegevens'!S2519)," ",TRIM('Klanten gegevens'!S2519))</f>
        <v xml:space="preserve"> </v>
      </c>
      <c r="W2510" s="27" t="str">
        <f t="shared" si="445"/>
        <v xml:space="preserve"> </v>
      </c>
    </row>
    <row r="2511" spans="1:23" x14ac:dyDescent="0.2">
      <c r="A2511" s="27" t="str">
        <f>IF(ISBLANK('Klanten gegevens'!A2520)," ",TRIM(PROPER('Klanten gegevens'!A2520)))</f>
        <v xml:space="preserve"> </v>
      </c>
      <c r="B2511" s="27" t="str">
        <f t="shared" si="435"/>
        <v xml:space="preserve"> </v>
      </c>
      <c r="C2511" s="30" t="str">
        <f>IF(ISBLANK('Klanten gegevens'!B2520)," ",TRIM(PROPER('Klanten gegevens'!B2520)))</f>
        <v xml:space="preserve"> </v>
      </c>
      <c r="D2511" s="27" t="str">
        <f t="shared" si="436"/>
        <v xml:space="preserve"> </v>
      </c>
      <c r="E2511" s="30" t="str">
        <f>IF(ISBLANK('Klanten gegevens'!C2520)," ",TRIM(PROPER('Klanten gegevens'!C2520)))</f>
        <v xml:space="preserve"> </v>
      </c>
      <c r="F2511" s="27" t="str">
        <f t="shared" si="437"/>
        <v xml:space="preserve"> </v>
      </c>
      <c r="G2511" s="30" t="str">
        <f>IF(ISBLANK('Klanten gegevens'!D2520)," ",TRIM('Klanten gegevens'!D2520))</f>
        <v xml:space="preserve"> </v>
      </c>
      <c r="H2511" s="27" t="str">
        <f t="shared" si="438"/>
        <v xml:space="preserve"> </v>
      </c>
      <c r="I2511" s="30" t="str">
        <f>IF(ISBLANK('Klanten gegevens'!E2520)," ",TRIM('Klanten gegevens'!E2520))</f>
        <v xml:space="preserve"> </v>
      </c>
      <c r="J2511" s="27" t="str">
        <f t="shared" si="439"/>
        <v xml:space="preserve"> </v>
      </c>
      <c r="M2511" s="30" t="str">
        <f>IF(ISBLANK('Klanten gegevens'!Q2520)," ",TRIM('Klanten gegevens'!Q2520))</f>
        <v xml:space="preserve"> </v>
      </c>
      <c r="N2511" s="27" t="str">
        <f t="shared" si="440"/>
        <v xml:space="preserve"> </v>
      </c>
      <c r="O2511" s="27" t="str">
        <f t="shared" si="441"/>
        <v xml:space="preserve"> </v>
      </c>
      <c r="P2511" s="27" t="str">
        <f t="shared" si="442"/>
        <v xml:space="preserve"> </v>
      </c>
      <c r="Q2511" s="27" t="str">
        <f t="shared" si="443"/>
        <v xml:space="preserve"> </v>
      </c>
      <c r="T2511" s="30" t="str">
        <f>IF(ISBLANK('Klanten gegevens'!R2520)," ",TRIM('Klanten gegevens'!R2520))</f>
        <v xml:space="preserve"> </v>
      </c>
      <c r="U2511" s="27" t="str">
        <f t="shared" si="444"/>
        <v xml:space="preserve"> </v>
      </c>
      <c r="V2511" s="30" t="str">
        <f>IF(ISBLANK('Klanten gegevens'!S2520)," ",TRIM('Klanten gegevens'!S2520))</f>
        <v xml:space="preserve"> </v>
      </c>
      <c r="W2511" s="27" t="str">
        <f t="shared" si="445"/>
        <v xml:space="preserve"> </v>
      </c>
    </row>
    <row r="2512" spans="1:23" x14ac:dyDescent="0.2">
      <c r="A2512" s="27" t="str">
        <f>IF(ISBLANK('Klanten gegevens'!A2521)," ",TRIM(PROPER('Klanten gegevens'!A2521)))</f>
        <v xml:space="preserve"> </v>
      </c>
      <c r="B2512" s="27" t="str">
        <f t="shared" si="435"/>
        <v xml:space="preserve"> </v>
      </c>
      <c r="C2512" s="30" t="str">
        <f>IF(ISBLANK('Klanten gegevens'!B2521)," ",TRIM(PROPER('Klanten gegevens'!B2521)))</f>
        <v xml:space="preserve"> </v>
      </c>
      <c r="D2512" s="27" t="str">
        <f t="shared" si="436"/>
        <v xml:space="preserve"> </v>
      </c>
      <c r="E2512" s="30" t="str">
        <f>IF(ISBLANK('Klanten gegevens'!C2521)," ",TRIM(PROPER('Klanten gegevens'!C2521)))</f>
        <v xml:space="preserve"> </v>
      </c>
      <c r="F2512" s="27" t="str">
        <f t="shared" si="437"/>
        <v xml:space="preserve"> </v>
      </c>
      <c r="G2512" s="30" t="str">
        <f>IF(ISBLANK('Klanten gegevens'!D2521)," ",TRIM('Klanten gegevens'!D2521))</f>
        <v xml:space="preserve"> </v>
      </c>
      <c r="H2512" s="27" t="str">
        <f t="shared" si="438"/>
        <v xml:space="preserve"> </v>
      </c>
      <c r="I2512" s="30" t="str">
        <f>IF(ISBLANK('Klanten gegevens'!E2521)," ",TRIM('Klanten gegevens'!E2521))</f>
        <v xml:space="preserve"> </v>
      </c>
      <c r="J2512" s="27" t="str">
        <f t="shared" si="439"/>
        <v xml:space="preserve"> </v>
      </c>
      <c r="M2512" s="30" t="str">
        <f>IF(ISBLANK('Klanten gegevens'!Q2521)," ",TRIM('Klanten gegevens'!Q2521))</f>
        <v xml:space="preserve"> </v>
      </c>
      <c r="N2512" s="27" t="str">
        <f t="shared" si="440"/>
        <v xml:space="preserve"> </v>
      </c>
      <c r="O2512" s="27" t="str">
        <f t="shared" si="441"/>
        <v xml:space="preserve"> </v>
      </c>
      <c r="P2512" s="27" t="str">
        <f t="shared" si="442"/>
        <v xml:space="preserve"> </v>
      </c>
      <c r="Q2512" s="27" t="str">
        <f t="shared" si="443"/>
        <v xml:space="preserve"> </v>
      </c>
      <c r="T2512" s="30" t="str">
        <f>IF(ISBLANK('Klanten gegevens'!R2521)," ",TRIM('Klanten gegevens'!R2521))</f>
        <v xml:space="preserve"> </v>
      </c>
      <c r="U2512" s="27" t="str">
        <f t="shared" si="444"/>
        <v xml:space="preserve"> </v>
      </c>
      <c r="V2512" s="30" t="str">
        <f>IF(ISBLANK('Klanten gegevens'!S2521)," ",TRIM('Klanten gegevens'!S2521))</f>
        <v xml:space="preserve"> </v>
      </c>
      <c r="W2512" s="27" t="str">
        <f t="shared" si="445"/>
        <v xml:space="preserve"> </v>
      </c>
    </row>
    <row r="2513" spans="1:23" x14ac:dyDescent="0.2">
      <c r="A2513" s="27" t="str">
        <f>IF(ISBLANK('Klanten gegevens'!A2522)," ",TRIM(PROPER('Klanten gegevens'!A2522)))</f>
        <v xml:space="preserve"> </v>
      </c>
      <c r="B2513" s="27" t="str">
        <f t="shared" si="435"/>
        <v xml:space="preserve"> </v>
      </c>
      <c r="C2513" s="30" t="str">
        <f>IF(ISBLANK('Klanten gegevens'!B2522)," ",TRIM(PROPER('Klanten gegevens'!B2522)))</f>
        <v xml:space="preserve"> </v>
      </c>
      <c r="D2513" s="27" t="str">
        <f t="shared" si="436"/>
        <v xml:space="preserve"> </v>
      </c>
      <c r="E2513" s="30" t="str">
        <f>IF(ISBLANK('Klanten gegevens'!C2522)," ",TRIM(PROPER('Klanten gegevens'!C2522)))</f>
        <v xml:space="preserve"> </v>
      </c>
      <c r="F2513" s="27" t="str">
        <f t="shared" si="437"/>
        <v xml:space="preserve"> </v>
      </c>
      <c r="G2513" s="30" t="str">
        <f>IF(ISBLANK('Klanten gegevens'!D2522)," ",TRIM('Klanten gegevens'!D2522))</f>
        <v xml:space="preserve"> </v>
      </c>
      <c r="H2513" s="27" t="str">
        <f t="shared" si="438"/>
        <v xml:space="preserve"> </v>
      </c>
      <c r="I2513" s="30" t="str">
        <f>IF(ISBLANK('Klanten gegevens'!E2522)," ",TRIM('Klanten gegevens'!E2522))</f>
        <v xml:space="preserve"> </v>
      </c>
      <c r="J2513" s="27" t="str">
        <f t="shared" si="439"/>
        <v xml:space="preserve"> </v>
      </c>
      <c r="M2513" s="30" t="str">
        <f>IF(ISBLANK('Klanten gegevens'!Q2522)," ",TRIM('Klanten gegevens'!Q2522))</f>
        <v xml:space="preserve"> </v>
      </c>
      <c r="N2513" s="27" t="str">
        <f t="shared" si="440"/>
        <v xml:space="preserve"> </v>
      </c>
      <c r="O2513" s="27" t="str">
        <f t="shared" si="441"/>
        <v xml:space="preserve"> </v>
      </c>
      <c r="P2513" s="27" t="str">
        <f t="shared" si="442"/>
        <v xml:space="preserve"> </v>
      </c>
      <c r="Q2513" s="27" t="str">
        <f t="shared" si="443"/>
        <v xml:space="preserve"> </v>
      </c>
      <c r="T2513" s="30" t="str">
        <f>IF(ISBLANK('Klanten gegevens'!R2522)," ",TRIM('Klanten gegevens'!R2522))</f>
        <v xml:space="preserve"> </v>
      </c>
      <c r="U2513" s="27" t="str">
        <f t="shared" si="444"/>
        <v xml:space="preserve"> </v>
      </c>
      <c r="V2513" s="30" t="str">
        <f>IF(ISBLANK('Klanten gegevens'!S2522)," ",TRIM('Klanten gegevens'!S2522))</f>
        <v xml:space="preserve"> </v>
      </c>
      <c r="W2513" s="27" t="str">
        <f t="shared" si="445"/>
        <v xml:space="preserve"> </v>
      </c>
    </row>
    <row r="2514" spans="1:23" x14ac:dyDescent="0.2">
      <c r="A2514" s="27" t="str">
        <f>IF(ISBLANK('Klanten gegevens'!A2523)," ",TRIM(PROPER('Klanten gegevens'!A2523)))</f>
        <v xml:space="preserve"> </v>
      </c>
      <c r="B2514" s="27" t="str">
        <f t="shared" si="435"/>
        <v xml:space="preserve"> </v>
      </c>
      <c r="C2514" s="30" t="str">
        <f>IF(ISBLANK('Klanten gegevens'!B2523)," ",TRIM(PROPER('Klanten gegevens'!B2523)))</f>
        <v xml:space="preserve"> </v>
      </c>
      <c r="D2514" s="27" t="str">
        <f t="shared" si="436"/>
        <v xml:space="preserve"> </v>
      </c>
      <c r="E2514" s="30" t="str">
        <f>IF(ISBLANK('Klanten gegevens'!C2523)," ",TRIM(PROPER('Klanten gegevens'!C2523)))</f>
        <v xml:space="preserve"> </v>
      </c>
      <c r="F2514" s="27" t="str">
        <f t="shared" si="437"/>
        <v xml:space="preserve"> </v>
      </c>
      <c r="G2514" s="30" t="str">
        <f>IF(ISBLANK('Klanten gegevens'!D2523)," ",TRIM('Klanten gegevens'!D2523))</f>
        <v xml:space="preserve"> </v>
      </c>
      <c r="H2514" s="27" t="str">
        <f t="shared" si="438"/>
        <v xml:space="preserve"> </v>
      </c>
      <c r="I2514" s="30" t="str">
        <f>IF(ISBLANK('Klanten gegevens'!E2523)," ",TRIM('Klanten gegevens'!E2523))</f>
        <v xml:space="preserve"> </v>
      </c>
      <c r="J2514" s="27" t="str">
        <f t="shared" si="439"/>
        <v xml:space="preserve"> </v>
      </c>
      <c r="M2514" s="30" t="str">
        <f>IF(ISBLANK('Klanten gegevens'!Q2523)," ",TRIM('Klanten gegevens'!Q2523))</f>
        <v xml:space="preserve"> </v>
      </c>
      <c r="N2514" s="27" t="str">
        <f t="shared" si="440"/>
        <v xml:space="preserve"> </v>
      </c>
      <c r="O2514" s="27" t="str">
        <f t="shared" si="441"/>
        <v xml:space="preserve"> </v>
      </c>
      <c r="P2514" s="27" t="str">
        <f t="shared" si="442"/>
        <v xml:space="preserve"> </v>
      </c>
      <c r="Q2514" s="27" t="str">
        <f t="shared" si="443"/>
        <v xml:space="preserve"> </v>
      </c>
      <c r="T2514" s="30" t="str">
        <f>IF(ISBLANK('Klanten gegevens'!R2523)," ",TRIM('Klanten gegevens'!R2523))</f>
        <v xml:space="preserve"> </v>
      </c>
      <c r="U2514" s="27" t="str">
        <f t="shared" si="444"/>
        <v xml:space="preserve"> </v>
      </c>
      <c r="V2514" s="30" t="str">
        <f>IF(ISBLANK('Klanten gegevens'!S2523)," ",TRIM('Klanten gegevens'!S2523))</f>
        <v xml:space="preserve"> </v>
      </c>
      <c r="W2514" s="27" t="str">
        <f t="shared" si="445"/>
        <v xml:space="preserve"> </v>
      </c>
    </row>
    <row r="2515" spans="1:23" x14ac:dyDescent="0.2">
      <c r="A2515" s="27" t="str">
        <f>IF(ISBLANK('Klanten gegevens'!A2524)," ",TRIM(PROPER('Klanten gegevens'!A2524)))</f>
        <v xml:space="preserve"> </v>
      </c>
      <c r="B2515" s="27" t="str">
        <f t="shared" si="435"/>
        <v xml:space="preserve"> </v>
      </c>
      <c r="C2515" s="30" t="str">
        <f>IF(ISBLANK('Klanten gegevens'!B2524)," ",TRIM(PROPER('Klanten gegevens'!B2524)))</f>
        <v xml:space="preserve"> </v>
      </c>
      <c r="D2515" s="27" t="str">
        <f t="shared" si="436"/>
        <v xml:space="preserve"> </v>
      </c>
      <c r="E2515" s="30" t="str">
        <f>IF(ISBLANK('Klanten gegevens'!C2524)," ",TRIM(PROPER('Klanten gegevens'!C2524)))</f>
        <v xml:space="preserve"> </v>
      </c>
      <c r="F2515" s="27" t="str">
        <f t="shared" si="437"/>
        <v xml:space="preserve"> </v>
      </c>
      <c r="G2515" s="30" t="str">
        <f>IF(ISBLANK('Klanten gegevens'!D2524)," ",TRIM('Klanten gegevens'!D2524))</f>
        <v xml:space="preserve"> </v>
      </c>
      <c r="H2515" s="27" t="str">
        <f t="shared" si="438"/>
        <v xml:space="preserve"> </v>
      </c>
      <c r="I2515" s="30" t="str">
        <f>IF(ISBLANK('Klanten gegevens'!E2524)," ",TRIM('Klanten gegevens'!E2524))</f>
        <v xml:space="preserve"> </v>
      </c>
      <c r="J2515" s="27" t="str">
        <f t="shared" si="439"/>
        <v xml:space="preserve"> </v>
      </c>
      <c r="M2515" s="30" t="str">
        <f>IF(ISBLANK('Klanten gegevens'!Q2524)," ",TRIM('Klanten gegevens'!Q2524))</f>
        <v xml:space="preserve"> </v>
      </c>
      <c r="N2515" s="27" t="str">
        <f t="shared" si="440"/>
        <v xml:space="preserve"> </v>
      </c>
      <c r="O2515" s="27" t="str">
        <f t="shared" si="441"/>
        <v xml:space="preserve"> </v>
      </c>
      <c r="P2515" s="27" t="str">
        <f t="shared" si="442"/>
        <v xml:space="preserve"> </v>
      </c>
      <c r="Q2515" s="27" t="str">
        <f t="shared" si="443"/>
        <v xml:space="preserve"> </v>
      </c>
      <c r="T2515" s="30" t="str">
        <f>IF(ISBLANK('Klanten gegevens'!R2524)," ",TRIM('Klanten gegevens'!R2524))</f>
        <v xml:space="preserve"> </v>
      </c>
      <c r="U2515" s="27" t="str">
        <f t="shared" si="444"/>
        <v xml:space="preserve"> </v>
      </c>
      <c r="V2515" s="30" t="str">
        <f>IF(ISBLANK('Klanten gegevens'!S2524)," ",TRIM('Klanten gegevens'!S2524))</f>
        <v xml:space="preserve"> </v>
      </c>
      <c r="W2515" s="27" t="str">
        <f t="shared" si="445"/>
        <v xml:space="preserve"> </v>
      </c>
    </row>
    <row r="2516" spans="1:23" x14ac:dyDescent="0.2">
      <c r="A2516" s="27" t="str">
        <f>IF(ISBLANK('Klanten gegevens'!A2525)," ",TRIM(PROPER('Klanten gegevens'!A2525)))</f>
        <v xml:space="preserve"> </v>
      </c>
      <c r="B2516" s="27" t="str">
        <f t="shared" si="435"/>
        <v xml:space="preserve"> </v>
      </c>
      <c r="C2516" s="30" t="str">
        <f>IF(ISBLANK('Klanten gegevens'!B2525)," ",TRIM(PROPER('Klanten gegevens'!B2525)))</f>
        <v xml:space="preserve"> </v>
      </c>
      <c r="D2516" s="27" t="str">
        <f t="shared" si="436"/>
        <v xml:space="preserve"> </v>
      </c>
      <c r="E2516" s="30" t="str">
        <f>IF(ISBLANK('Klanten gegevens'!C2525)," ",TRIM(PROPER('Klanten gegevens'!C2525)))</f>
        <v xml:space="preserve"> </v>
      </c>
      <c r="F2516" s="27" t="str">
        <f t="shared" si="437"/>
        <v xml:space="preserve"> </v>
      </c>
      <c r="G2516" s="30" t="str">
        <f>IF(ISBLANK('Klanten gegevens'!D2525)," ",TRIM('Klanten gegevens'!D2525))</f>
        <v xml:space="preserve"> </v>
      </c>
      <c r="H2516" s="27" t="str">
        <f t="shared" si="438"/>
        <v xml:space="preserve"> </v>
      </c>
      <c r="I2516" s="30" t="str">
        <f>IF(ISBLANK('Klanten gegevens'!E2525)," ",TRIM('Klanten gegevens'!E2525))</f>
        <v xml:space="preserve"> </v>
      </c>
      <c r="J2516" s="27" t="str">
        <f t="shared" si="439"/>
        <v xml:space="preserve"> </v>
      </c>
      <c r="M2516" s="30" t="str">
        <f>IF(ISBLANK('Klanten gegevens'!Q2525)," ",TRIM('Klanten gegevens'!Q2525))</f>
        <v xml:space="preserve"> </v>
      </c>
      <c r="N2516" s="27" t="str">
        <f t="shared" si="440"/>
        <v xml:space="preserve"> </v>
      </c>
      <c r="O2516" s="27" t="str">
        <f t="shared" si="441"/>
        <v xml:space="preserve"> </v>
      </c>
      <c r="P2516" s="27" t="str">
        <f t="shared" si="442"/>
        <v xml:space="preserve"> </v>
      </c>
      <c r="Q2516" s="27" t="str">
        <f t="shared" si="443"/>
        <v xml:space="preserve"> </v>
      </c>
      <c r="T2516" s="30" t="str">
        <f>IF(ISBLANK('Klanten gegevens'!R2525)," ",TRIM('Klanten gegevens'!R2525))</f>
        <v xml:space="preserve"> </v>
      </c>
      <c r="U2516" s="27" t="str">
        <f t="shared" si="444"/>
        <v xml:space="preserve"> </v>
      </c>
      <c r="V2516" s="30" t="str">
        <f>IF(ISBLANK('Klanten gegevens'!S2525)," ",TRIM('Klanten gegevens'!S2525))</f>
        <v xml:space="preserve"> </v>
      </c>
      <c r="W2516" s="27" t="str">
        <f t="shared" si="445"/>
        <v xml:space="preserve"> </v>
      </c>
    </row>
    <row r="2517" spans="1:23" x14ac:dyDescent="0.2">
      <c r="A2517" s="27" t="str">
        <f>IF(ISBLANK('Klanten gegevens'!A2526)," ",TRIM(PROPER('Klanten gegevens'!A2526)))</f>
        <v xml:space="preserve"> </v>
      </c>
      <c r="B2517" s="27" t="str">
        <f t="shared" si="435"/>
        <v xml:space="preserve"> </v>
      </c>
      <c r="C2517" s="30" t="str">
        <f>IF(ISBLANK('Klanten gegevens'!B2526)," ",TRIM(PROPER('Klanten gegevens'!B2526)))</f>
        <v xml:space="preserve"> </v>
      </c>
      <c r="D2517" s="27" t="str">
        <f t="shared" si="436"/>
        <v xml:space="preserve"> </v>
      </c>
      <c r="E2517" s="30" t="str">
        <f>IF(ISBLANK('Klanten gegevens'!C2526)," ",TRIM(PROPER('Klanten gegevens'!C2526)))</f>
        <v xml:space="preserve"> </v>
      </c>
      <c r="F2517" s="27" t="str">
        <f t="shared" si="437"/>
        <v xml:space="preserve"> </v>
      </c>
      <c r="G2517" s="30" t="str">
        <f>IF(ISBLANK('Klanten gegevens'!D2526)," ",TRIM('Klanten gegevens'!D2526))</f>
        <v xml:space="preserve"> </v>
      </c>
      <c r="H2517" s="27" t="str">
        <f t="shared" si="438"/>
        <v xml:space="preserve"> </v>
      </c>
      <c r="I2517" s="30" t="str">
        <f>IF(ISBLANK('Klanten gegevens'!E2526)," ",TRIM('Klanten gegevens'!E2526))</f>
        <v xml:space="preserve"> </v>
      </c>
      <c r="J2517" s="27" t="str">
        <f t="shared" si="439"/>
        <v xml:space="preserve"> </v>
      </c>
      <c r="M2517" s="30" t="str">
        <f>IF(ISBLANK('Klanten gegevens'!Q2526)," ",TRIM('Klanten gegevens'!Q2526))</f>
        <v xml:space="preserve"> </v>
      </c>
      <c r="N2517" s="27" t="str">
        <f t="shared" si="440"/>
        <v xml:space="preserve"> </v>
      </c>
      <c r="O2517" s="27" t="str">
        <f t="shared" si="441"/>
        <v xml:space="preserve"> </v>
      </c>
      <c r="P2517" s="27" t="str">
        <f t="shared" si="442"/>
        <v xml:space="preserve"> </v>
      </c>
      <c r="Q2517" s="27" t="str">
        <f t="shared" si="443"/>
        <v xml:space="preserve"> </v>
      </c>
      <c r="T2517" s="30" t="str">
        <f>IF(ISBLANK('Klanten gegevens'!R2526)," ",TRIM('Klanten gegevens'!R2526))</f>
        <v xml:space="preserve"> </v>
      </c>
      <c r="U2517" s="27" t="str">
        <f t="shared" si="444"/>
        <v xml:space="preserve"> </v>
      </c>
      <c r="V2517" s="30" t="str">
        <f>IF(ISBLANK('Klanten gegevens'!S2526)," ",TRIM('Klanten gegevens'!S2526))</f>
        <v xml:space="preserve"> </v>
      </c>
      <c r="W2517" s="27" t="str">
        <f t="shared" si="445"/>
        <v xml:space="preserve"> </v>
      </c>
    </row>
    <row r="2518" spans="1:23" x14ac:dyDescent="0.2">
      <c r="A2518" s="27" t="str">
        <f>IF(ISBLANK('Klanten gegevens'!A2527)," ",TRIM(PROPER('Klanten gegevens'!A2527)))</f>
        <v xml:space="preserve"> </v>
      </c>
      <c r="B2518" s="27" t="str">
        <f t="shared" si="435"/>
        <v xml:space="preserve"> </v>
      </c>
      <c r="C2518" s="30" t="str">
        <f>IF(ISBLANK('Klanten gegevens'!B2527)," ",TRIM(PROPER('Klanten gegevens'!B2527)))</f>
        <v xml:space="preserve"> </v>
      </c>
      <c r="D2518" s="27" t="str">
        <f t="shared" si="436"/>
        <v xml:space="preserve"> </v>
      </c>
      <c r="E2518" s="30" t="str">
        <f>IF(ISBLANK('Klanten gegevens'!C2527)," ",TRIM(PROPER('Klanten gegevens'!C2527)))</f>
        <v xml:space="preserve"> </v>
      </c>
      <c r="F2518" s="27" t="str">
        <f t="shared" si="437"/>
        <v xml:space="preserve"> </v>
      </c>
      <c r="G2518" s="30" t="str">
        <f>IF(ISBLANK('Klanten gegevens'!D2527)," ",TRIM('Klanten gegevens'!D2527))</f>
        <v xml:space="preserve"> </v>
      </c>
      <c r="H2518" s="27" t="str">
        <f t="shared" si="438"/>
        <v xml:space="preserve"> </v>
      </c>
      <c r="I2518" s="30" t="str">
        <f>IF(ISBLANK('Klanten gegevens'!E2527)," ",TRIM('Klanten gegevens'!E2527))</f>
        <v xml:space="preserve"> </v>
      </c>
      <c r="J2518" s="27" t="str">
        <f t="shared" si="439"/>
        <v xml:space="preserve"> </v>
      </c>
      <c r="M2518" s="30" t="str">
        <f>IF(ISBLANK('Klanten gegevens'!Q2527)," ",TRIM('Klanten gegevens'!Q2527))</f>
        <v xml:space="preserve"> </v>
      </c>
      <c r="N2518" s="27" t="str">
        <f t="shared" si="440"/>
        <v xml:space="preserve"> </v>
      </c>
      <c r="O2518" s="27" t="str">
        <f t="shared" si="441"/>
        <v xml:space="preserve"> </v>
      </c>
      <c r="P2518" s="27" t="str">
        <f t="shared" si="442"/>
        <v xml:space="preserve"> </v>
      </c>
      <c r="Q2518" s="27" t="str">
        <f t="shared" si="443"/>
        <v xml:space="preserve"> </v>
      </c>
      <c r="T2518" s="30" t="str">
        <f>IF(ISBLANK('Klanten gegevens'!R2527)," ",TRIM('Klanten gegevens'!R2527))</f>
        <v xml:space="preserve"> </v>
      </c>
      <c r="U2518" s="27" t="str">
        <f t="shared" si="444"/>
        <v xml:space="preserve"> </v>
      </c>
      <c r="V2518" s="30" t="str">
        <f>IF(ISBLANK('Klanten gegevens'!S2527)," ",TRIM('Klanten gegevens'!S2527))</f>
        <v xml:space="preserve"> </v>
      </c>
      <c r="W2518" s="27" t="str">
        <f t="shared" si="445"/>
        <v xml:space="preserve"> </v>
      </c>
    </row>
    <row r="2519" spans="1:23" x14ac:dyDescent="0.2">
      <c r="A2519" s="27" t="str">
        <f>IF(ISBLANK('Klanten gegevens'!A2528)," ",TRIM(PROPER('Klanten gegevens'!A2528)))</f>
        <v xml:space="preserve"> </v>
      </c>
      <c r="B2519" s="27" t="str">
        <f t="shared" si="435"/>
        <v xml:space="preserve"> </v>
      </c>
      <c r="C2519" s="30" t="str">
        <f>IF(ISBLANK('Klanten gegevens'!B2528)," ",TRIM(PROPER('Klanten gegevens'!B2528)))</f>
        <v xml:space="preserve"> </v>
      </c>
      <c r="D2519" s="27" t="str">
        <f t="shared" si="436"/>
        <v xml:space="preserve"> </v>
      </c>
      <c r="E2519" s="30" t="str">
        <f>IF(ISBLANK('Klanten gegevens'!C2528)," ",TRIM(PROPER('Klanten gegevens'!C2528)))</f>
        <v xml:space="preserve"> </v>
      </c>
      <c r="F2519" s="27" t="str">
        <f t="shared" si="437"/>
        <v xml:space="preserve"> </v>
      </c>
      <c r="G2519" s="30" t="str">
        <f>IF(ISBLANK('Klanten gegevens'!D2528)," ",TRIM('Klanten gegevens'!D2528))</f>
        <v xml:space="preserve"> </v>
      </c>
      <c r="H2519" s="27" t="str">
        <f t="shared" si="438"/>
        <v xml:space="preserve"> </v>
      </c>
      <c r="I2519" s="30" t="str">
        <f>IF(ISBLANK('Klanten gegevens'!E2528)," ",TRIM('Klanten gegevens'!E2528))</f>
        <v xml:space="preserve"> </v>
      </c>
      <c r="J2519" s="27" t="str">
        <f t="shared" si="439"/>
        <v xml:space="preserve"> </v>
      </c>
      <c r="M2519" s="30" t="str">
        <f>IF(ISBLANK('Klanten gegevens'!Q2528)," ",TRIM('Klanten gegevens'!Q2528))</f>
        <v xml:space="preserve"> </v>
      </c>
      <c r="N2519" s="27" t="str">
        <f t="shared" si="440"/>
        <v xml:space="preserve"> </v>
      </c>
      <c r="O2519" s="27" t="str">
        <f t="shared" si="441"/>
        <v xml:space="preserve"> </v>
      </c>
      <c r="P2519" s="27" t="str">
        <f t="shared" si="442"/>
        <v xml:space="preserve"> </v>
      </c>
      <c r="Q2519" s="27" t="str">
        <f t="shared" si="443"/>
        <v xml:space="preserve"> </v>
      </c>
      <c r="T2519" s="30" t="str">
        <f>IF(ISBLANK('Klanten gegevens'!R2528)," ",TRIM('Klanten gegevens'!R2528))</f>
        <v xml:space="preserve"> </v>
      </c>
      <c r="U2519" s="27" t="str">
        <f t="shared" si="444"/>
        <v xml:space="preserve"> </v>
      </c>
      <c r="V2519" s="30" t="str">
        <f>IF(ISBLANK('Klanten gegevens'!S2528)," ",TRIM('Klanten gegevens'!S2528))</f>
        <v xml:space="preserve"> </v>
      </c>
      <c r="W2519" s="27" t="str">
        <f t="shared" si="445"/>
        <v xml:space="preserve"> </v>
      </c>
    </row>
    <row r="2520" spans="1:23" x14ac:dyDescent="0.2">
      <c r="A2520" s="27" t="str">
        <f>IF(ISBLANK('Klanten gegevens'!A2529)," ",TRIM(PROPER('Klanten gegevens'!A2529)))</f>
        <v xml:space="preserve"> </v>
      </c>
      <c r="B2520" s="27" t="str">
        <f t="shared" si="435"/>
        <v xml:space="preserve"> </v>
      </c>
      <c r="C2520" s="30" t="str">
        <f>IF(ISBLANK('Klanten gegevens'!B2529)," ",TRIM(PROPER('Klanten gegevens'!B2529)))</f>
        <v xml:space="preserve"> </v>
      </c>
      <c r="D2520" s="27" t="str">
        <f t="shared" si="436"/>
        <v xml:space="preserve"> </v>
      </c>
      <c r="E2520" s="30" t="str">
        <f>IF(ISBLANK('Klanten gegevens'!C2529)," ",TRIM(PROPER('Klanten gegevens'!C2529)))</f>
        <v xml:space="preserve"> </v>
      </c>
      <c r="F2520" s="27" t="str">
        <f t="shared" si="437"/>
        <v xml:space="preserve"> </v>
      </c>
      <c r="G2520" s="30" t="str">
        <f>IF(ISBLANK('Klanten gegevens'!D2529)," ",TRIM('Klanten gegevens'!D2529))</f>
        <v xml:space="preserve"> </v>
      </c>
      <c r="H2520" s="27" t="str">
        <f t="shared" si="438"/>
        <v xml:space="preserve"> </v>
      </c>
      <c r="I2520" s="30" t="str">
        <f>IF(ISBLANK('Klanten gegevens'!E2529)," ",TRIM('Klanten gegevens'!E2529))</f>
        <v xml:space="preserve"> </v>
      </c>
      <c r="J2520" s="27" t="str">
        <f t="shared" si="439"/>
        <v xml:space="preserve"> </v>
      </c>
      <c r="M2520" s="30" t="str">
        <f>IF(ISBLANK('Klanten gegevens'!Q2529)," ",TRIM('Klanten gegevens'!Q2529))</f>
        <v xml:space="preserve"> </v>
      </c>
      <c r="N2520" s="27" t="str">
        <f t="shared" si="440"/>
        <v xml:space="preserve"> </v>
      </c>
      <c r="O2520" s="27" t="str">
        <f t="shared" si="441"/>
        <v xml:space="preserve"> </v>
      </c>
      <c r="P2520" s="27" t="str">
        <f t="shared" si="442"/>
        <v xml:space="preserve"> </v>
      </c>
      <c r="Q2520" s="27" t="str">
        <f t="shared" si="443"/>
        <v xml:space="preserve"> </v>
      </c>
      <c r="T2520" s="30" t="str">
        <f>IF(ISBLANK('Klanten gegevens'!R2529)," ",TRIM('Klanten gegevens'!R2529))</f>
        <v xml:space="preserve"> </v>
      </c>
      <c r="U2520" s="27" t="str">
        <f t="shared" si="444"/>
        <v xml:space="preserve"> </v>
      </c>
      <c r="V2520" s="30" t="str">
        <f>IF(ISBLANK('Klanten gegevens'!S2529)," ",TRIM('Klanten gegevens'!S2529))</f>
        <v xml:space="preserve"> </v>
      </c>
      <c r="W2520" s="27" t="str">
        <f t="shared" si="445"/>
        <v xml:space="preserve"> </v>
      </c>
    </row>
    <row r="2521" spans="1:23" x14ac:dyDescent="0.2">
      <c r="A2521" s="27" t="str">
        <f>IF(ISBLANK('Klanten gegevens'!A2530)," ",TRIM(PROPER('Klanten gegevens'!A2530)))</f>
        <v xml:space="preserve"> </v>
      </c>
      <c r="B2521" s="27" t="str">
        <f t="shared" si="435"/>
        <v xml:space="preserve"> </v>
      </c>
      <c r="C2521" s="30" t="str">
        <f>IF(ISBLANK('Klanten gegevens'!B2530)," ",TRIM(PROPER('Klanten gegevens'!B2530)))</f>
        <v xml:space="preserve"> </v>
      </c>
      <c r="D2521" s="27" t="str">
        <f t="shared" si="436"/>
        <v xml:space="preserve"> </v>
      </c>
      <c r="E2521" s="30" t="str">
        <f>IF(ISBLANK('Klanten gegevens'!C2530)," ",TRIM(PROPER('Klanten gegevens'!C2530)))</f>
        <v xml:space="preserve"> </v>
      </c>
      <c r="F2521" s="27" t="str">
        <f t="shared" si="437"/>
        <v xml:space="preserve"> </v>
      </c>
      <c r="G2521" s="30" t="str">
        <f>IF(ISBLANK('Klanten gegevens'!D2530)," ",TRIM('Klanten gegevens'!D2530))</f>
        <v xml:space="preserve"> </v>
      </c>
      <c r="H2521" s="27" t="str">
        <f t="shared" si="438"/>
        <v xml:space="preserve"> </v>
      </c>
      <c r="I2521" s="30" t="str">
        <f>IF(ISBLANK('Klanten gegevens'!E2530)," ",TRIM('Klanten gegevens'!E2530))</f>
        <v xml:space="preserve"> </v>
      </c>
      <c r="J2521" s="27" t="str">
        <f t="shared" si="439"/>
        <v xml:space="preserve"> </v>
      </c>
      <c r="M2521" s="30" t="str">
        <f>IF(ISBLANK('Klanten gegevens'!Q2530)," ",TRIM('Klanten gegevens'!Q2530))</f>
        <v xml:space="preserve"> </v>
      </c>
      <c r="N2521" s="27" t="str">
        <f t="shared" si="440"/>
        <v xml:space="preserve"> </v>
      </c>
      <c r="O2521" s="27" t="str">
        <f t="shared" si="441"/>
        <v xml:space="preserve"> </v>
      </c>
      <c r="P2521" s="27" t="str">
        <f t="shared" si="442"/>
        <v xml:space="preserve"> </v>
      </c>
      <c r="Q2521" s="27" t="str">
        <f t="shared" si="443"/>
        <v xml:space="preserve"> </v>
      </c>
      <c r="T2521" s="30" t="str">
        <f>IF(ISBLANK('Klanten gegevens'!R2530)," ",TRIM('Klanten gegevens'!R2530))</f>
        <v xml:space="preserve"> </v>
      </c>
      <c r="U2521" s="27" t="str">
        <f t="shared" si="444"/>
        <v xml:space="preserve"> </v>
      </c>
      <c r="V2521" s="30" t="str">
        <f>IF(ISBLANK('Klanten gegevens'!S2530)," ",TRIM('Klanten gegevens'!S2530))</f>
        <v xml:space="preserve"> </v>
      </c>
      <c r="W2521" s="27" t="str">
        <f t="shared" si="445"/>
        <v xml:space="preserve"> </v>
      </c>
    </row>
    <row r="2522" spans="1:23" x14ac:dyDescent="0.2">
      <c r="A2522" s="27" t="str">
        <f>IF(ISBLANK('Klanten gegevens'!A2531)," ",TRIM(PROPER('Klanten gegevens'!A2531)))</f>
        <v xml:space="preserve"> </v>
      </c>
      <c r="B2522" s="27" t="str">
        <f t="shared" si="435"/>
        <v xml:space="preserve"> </v>
      </c>
      <c r="C2522" s="30" t="str">
        <f>IF(ISBLANK('Klanten gegevens'!B2531)," ",TRIM(PROPER('Klanten gegevens'!B2531)))</f>
        <v xml:space="preserve"> </v>
      </c>
      <c r="D2522" s="27" t="str">
        <f t="shared" si="436"/>
        <v xml:space="preserve"> </v>
      </c>
      <c r="E2522" s="30" t="str">
        <f>IF(ISBLANK('Klanten gegevens'!C2531)," ",TRIM(PROPER('Klanten gegevens'!C2531)))</f>
        <v xml:space="preserve"> </v>
      </c>
      <c r="F2522" s="27" t="str">
        <f t="shared" si="437"/>
        <v xml:space="preserve"> </v>
      </c>
      <c r="G2522" s="30" t="str">
        <f>IF(ISBLANK('Klanten gegevens'!D2531)," ",TRIM('Klanten gegevens'!D2531))</f>
        <v xml:space="preserve"> </v>
      </c>
      <c r="H2522" s="27" t="str">
        <f t="shared" si="438"/>
        <v xml:space="preserve"> </v>
      </c>
      <c r="I2522" s="30" t="str">
        <f>IF(ISBLANK('Klanten gegevens'!E2531)," ",TRIM('Klanten gegevens'!E2531))</f>
        <v xml:space="preserve"> </v>
      </c>
      <c r="J2522" s="27" t="str">
        <f t="shared" si="439"/>
        <v xml:space="preserve"> </v>
      </c>
      <c r="M2522" s="30" t="str">
        <f>IF(ISBLANK('Klanten gegevens'!Q2531)," ",TRIM('Klanten gegevens'!Q2531))</f>
        <v xml:space="preserve"> </v>
      </c>
      <c r="N2522" s="27" t="str">
        <f t="shared" si="440"/>
        <v xml:space="preserve"> </v>
      </c>
      <c r="O2522" s="27" t="str">
        <f t="shared" si="441"/>
        <v xml:space="preserve"> </v>
      </c>
      <c r="P2522" s="27" t="str">
        <f t="shared" si="442"/>
        <v xml:space="preserve"> </v>
      </c>
      <c r="Q2522" s="27" t="str">
        <f t="shared" si="443"/>
        <v xml:space="preserve"> </v>
      </c>
      <c r="T2522" s="30" t="str">
        <f>IF(ISBLANK('Klanten gegevens'!R2531)," ",TRIM('Klanten gegevens'!R2531))</f>
        <v xml:space="preserve"> </v>
      </c>
      <c r="U2522" s="27" t="str">
        <f t="shared" si="444"/>
        <v xml:space="preserve"> </v>
      </c>
      <c r="V2522" s="30" t="str">
        <f>IF(ISBLANK('Klanten gegevens'!S2531)," ",TRIM('Klanten gegevens'!S2531))</f>
        <v xml:space="preserve"> </v>
      </c>
      <c r="W2522" s="27" t="str">
        <f t="shared" si="445"/>
        <v xml:space="preserve"> </v>
      </c>
    </row>
    <row r="2523" spans="1:23" x14ac:dyDescent="0.2">
      <c r="A2523" s="27" t="str">
        <f>IF(ISBLANK('Klanten gegevens'!A2532)," ",TRIM(PROPER('Klanten gegevens'!A2532)))</f>
        <v xml:space="preserve"> </v>
      </c>
      <c r="B2523" s="27" t="str">
        <f t="shared" si="435"/>
        <v xml:space="preserve"> </v>
      </c>
      <c r="C2523" s="30" t="str">
        <f>IF(ISBLANK('Klanten gegevens'!B2532)," ",TRIM(PROPER('Klanten gegevens'!B2532)))</f>
        <v xml:space="preserve"> </v>
      </c>
      <c r="D2523" s="27" t="str">
        <f t="shared" si="436"/>
        <v xml:space="preserve"> </v>
      </c>
      <c r="E2523" s="30" t="str">
        <f>IF(ISBLANK('Klanten gegevens'!C2532)," ",TRIM(PROPER('Klanten gegevens'!C2532)))</f>
        <v xml:space="preserve"> </v>
      </c>
      <c r="F2523" s="27" t="str">
        <f t="shared" si="437"/>
        <v xml:space="preserve"> </v>
      </c>
      <c r="G2523" s="30" t="str">
        <f>IF(ISBLANK('Klanten gegevens'!D2532)," ",TRIM('Klanten gegevens'!D2532))</f>
        <v xml:space="preserve"> </v>
      </c>
      <c r="H2523" s="27" t="str">
        <f t="shared" si="438"/>
        <v xml:space="preserve"> </v>
      </c>
      <c r="I2523" s="30" t="str">
        <f>IF(ISBLANK('Klanten gegevens'!E2532)," ",TRIM('Klanten gegevens'!E2532))</f>
        <v xml:space="preserve"> </v>
      </c>
      <c r="J2523" s="27" t="str">
        <f t="shared" si="439"/>
        <v xml:space="preserve"> </v>
      </c>
      <c r="M2523" s="30" t="str">
        <f>IF(ISBLANK('Klanten gegevens'!Q2532)," ",TRIM('Klanten gegevens'!Q2532))</f>
        <v xml:space="preserve"> </v>
      </c>
      <c r="N2523" s="27" t="str">
        <f t="shared" si="440"/>
        <v xml:space="preserve"> </v>
      </c>
      <c r="O2523" s="27" t="str">
        <f t="shared" si="441"/>
        <v xml:space="preserve"> </v>
      </c>
      <c r="P2523" s="27" t="str">
        <f t="shared" si="442"/>
        <v xml:space="preserve"> </v>
      </c>
      <c r="Q2523" s="27" t="str">
        <f t="shared" si="443"/>
        <v xml:space="preserve"> </v>
      </c>
      <c r="T2523" s="30" t="str">
        <f>IF(ISBLANK('Klanten gegevens'!R2532)," ",TRIM('Klanten gegevens'!R2532))</f>
        <v xml:space="preserve"> </v>
      </c>
      <c r="U2523" s="27" t="str">
        <f t="shared" si="444"/>
        <v xml:space="preserve"> </v>
      </c>
      <c r="V2523" s="30" t="str">
        <f>IF(ISBLANK('Klanten gegevens'!S2532)," ",TRIM('Klanten gegevens'!S2532))</f>
        <v xml:space="preserve"> </v>
      </c>
      <c r="W2523" s="27" t="str">
        <f t="shared" si="445"/>
        <v xml:space="preserve"> </v>
      </c>
    </row>
    <row r="2524" spans="1:23" x14ac:dyDescent="0.2">
      <c r="A2524" s="27" t="str">
        <f>IF(ISBLANK('Klanten gegevens'!A2533)," ",TRIM(PROPER('Klanten gegevens'!A2533)))</f>
        <v xml:space="preserve"> </v>
      </c>
      <c r="B2524" s="27" t="str">
        <f t="shared" si="435"/>
        <v xml:space="preserve"> </v>
      </c>
      <c r="C2524" s="30" t="str">
        <f>IF(ISBLANK('Klanten gegevens'!B2533)," ",TRIM(PROPER('Klanten gegevens'!B2533)))</f>
        <v xml:space="preserve"> </v>
      </c>
      <c r="D2524" s="27" t="str">
        <f t="shared" si="436"/>
        <v xml:space="preserve"> </v>
      </c>
      <c r="E2524" s="30" t="str">
        <f>IF(ISBLANK('Klanten gegevens'!C2533)," ",TRIM(PROPER('Klanten gegevens'!C2533)))</f>
        <v xml:space="preserve"> </v>
      </c>
      <c r="F2524" s="27" t="str">
        <f t="shared" si="437"/>
        <v xml:space="preserve"> </v>
      </c>
      <c r="G2524" s="30" t="str">
        <f>IF(ISBLANK('Klanten gegevens'!D2533)," ",TRIM('Klanten gegevens'!D2533))</f>
        <v xml:space="preserve"> </v>
      </c>
      <c r="H2524" s="27" t="str">
        <f t="shared" si="438"/>
        <v xml:space="preserve"> </v>
      </c>
      <c r="I2524" s="30" t="str">
        <f>IF(ISBLANK('Klanten gegevens'!E2533)," ",TRIM('Klanten gegevens'!E2533))</f>
        <v xml:space="preserve"> </v>
      </c>
      <c r="J2524" s="27" t="str">
        <f t="shared" si="439"/>
        <v xml:space="preserve"> </v>
      </c>
      <c r="M2524" s="30" t="str">
        <f>IF(ISBLANK('Klanten gegevens'!Q2533)," ",TRIM('Klanten gegevens'!Q2533))</f>
        <v xml:space="preserve"> </v>
      </c>
      <c r="N2524" s="27" t="str">
        <f t="shared" si="440"/>
        <v xml:space="preserve"> </v>
      </c>
      <c r="O2524" s="27" t="str">
        <f t="shared" si="441"/>
        <v xml:space="preserve"> </v>
      </c>
      <c r="P2524" s="27" t="str">
        <f t="shared" si="442"/>
        <v xml:space="preserve"> </v>
      </c>
      <c r="Q2524" s="27" t="str">
        <f t="shared" si="443"/>
        <v xml:space="preserve"> </v>
      </c>
      <c r="T2524" s="30" t="str">
        <f>IF(ISBLANK('Klanten gegevens'!R2533)," ",TRIM('Klanten gegevens'!R2533))</f>
        <v xml:space="preserve"> </v>
      </c>
      <c r="U2524" s="27" t="str">
        <f t="shared" si="444"/>
        <v xml:space="preserve"> </v>
      </c>
      <c r="V2524" s="30" t="str">
        <f>IF(ISBLANK('Klanten gegevens'!S2533)," ",TRIM('Klanten gegevens'!S2533))</f>
        <v xml:space="preserve"> </v>
      </c>
      <c r="W2524" s="27" t="str">
        <f t="shared" si="445"/>
        <v xml:space="preserve"> </v>
      </c>
    </row>
    <row r="2525" spans="1:23" x14ac:dyDescent="0.2">
      <c r="A2525" s="27" t="str">
        <f>IF(ISBLANK('Klanten gegevens'!A2534)," ",TRIM(PROPER('Klanten gegevens'!A2534)))</f>
        <v xml:space="preserve"> </v>
      </c>
      <c r="B2525" s="27" t="str">
        <f t="shared" si="435"/>
        <v xml:space="preserve"> </v>
      </c>
      <c r="C2525" s="30" t="str">
        <f>IF(ISBLANK('Klanten gegevens'!B2534)," ",TRIM(PROPER('Klanten gegevens'!B2534)))</f>
        <v xml:space="preserve"> </v>
      </c>
      <c r="D2525" s="27" t="str">
        <f t="shared" si="436"/>
        <v xml:space="preserve"> </v>
      </c>
      <c r="E2525" s="30" t="str">
        <f>IF(ISBLANK('Klanten gegevens'!C2534)," ",TRIM(PROPER('Klanten gegevens'!C2534)))</f>
        <v xml:space="preserve"> </v>
      </c>
      <c r="F2525" s="27" t="str">
        <f t="shared" si="437"/>
        <v xml:space="preserve"> </v>
      </c>
      <c r="G2525" s="30" t="str">
        <f>IF(ISBLANK('Klanten gegevens'!D2534)," ",TRIM('Klanten gegevens'!D2534))</f>
        <v xml:space="preserve"> </v>
      </c>
      <c r="H2525" s="27" t="str">
        <f t="shared" si="438"/>
        <v xml:space="preserve"> </v>
      </c>
      <c r="I2525" s="30" t="str">
        <f>IF(ISBLANK('Klanten gegevens'!E2534)," ",TRIM('Klanten gegevens'!E2534))</f>
        <v xml:space="preserve"> </v>
      </c>
      <c r="J2525" s="27" t="str">
        <f t="shared" si="439"/>
        <v xml:space="preserve"> </v>
      </c>
      <c r="M2525" s="30" t="str">
        <f>IF(ISBLANK('Klanten gegevens'!Q2534)," ",TRIM('Klanten gegevens'!Q2534))</f>
        <v xml:space="preserve"> </v>
      </c>
      <c r="N2525" s="27" t="str">
        <f t="shared" si="440"/>
        <v xml:space="preserve"> </v>
      </c>
      <c r="O2525" s="27" t="str">
        <f t="shared" si="441"/>
        <v xml:space="preserve"> </v>
      </c>
      <c r="P2525" s="27" t="str">
        <f t="shared" si="442"/>
        <v xml:space="preserve"> </v>
      </c>
      <c r="Q2525" s="27" t="str">
        <f t="shared" si="443"/>
        <v xml:space="preserve"> </v>
      </c>
      <c r="T2525" s="30" t="str">
        <f>IF(ISBLANK('Klanten gegevens'!R2534)," ",TRIM('Klanten gegevens'!R2534))</f>
        <v xml:space="preserve"> </v>
      </c>
      <c r="U2525" s="27" t="str">
        <f t="shared" si="444"/>
        <v xml:space="preserve"> </v>
      </c>
      <c r="V2525" s="30" t="str">
        <f>IF(ISBLANK('Klanten gegevens'!S2534)," ",TRIM('Klanten gegevens'!S2534))</f>
        <v xml:space="preserve"> </v>
      </c>
      <c r="W2525" s="27" t="str">
        <f t="shared" si="445"/>
        <v xml:space="preserve"> </v>
      </c>
    </row>
    <row r="2526" spans="1:23" x14ac:dyDescent="0.2">
      <c r="A2526" s="27" t="str">
        <f>IF(ISBLANK('Klanten gegevens'!A2535)," ",TRIM(PROPER('Klanten gegevens'!A2535)))</f>
        <v xml:space="preserve"> </v>
      </c>
      <c r="B2526" s="27" t="str">
        <f t="shared" si="435"/>
        <v xml:space="preserve"> </v>
      </c>
      <c r="C2526" s="30" t="str">
        <f>IF(ISBLANK('Klanten gegevens'!B2535)," ",TRIM(PROPER('Klanten gegevens'!B2535)))</f>
        <v xml:space="preserve"> </v>
      </c>
      <c r="D2526" s="27" t="str">
        <f t="shared" si="436"/>
        <v xml:space="preserve"> </v>
      </c>
      <c r="E2526" s="30" t="str">
        <f>IF(ISBLANK('Klanten gegevens'!C2535)," ",TRIM(PROPER('Klanten gegevens'!C2535)))</f>
        <v xml:space="preserve"> </v>
      </c>
      <c r="F2526" s="27" t="str">
        <f t="shared" si="437"/>
        <v xml:space="preserve"> </v>
      </c>
      <c r="G2526" s="30" t="str">
        <f>IF(ISBLANK('Klanten gegevens'!D2535)," ",TRIM('Klanten gegevens'!D2535))</f>
        <v xml:space="preserve"> </v>
      </c>
      <c r="H2526" s="27" t="str">
        <f t="shared" si="438"/>
        <v xml:space="preserve"> </v>
      </c>
      <c r="I2526" s="30" t="str">
        <f>IF(ISBLANK('Klanten gegevens'!E2535)," ",TRIM('Klanten gegevens'!E2535))</f>
        <v xml:space="preserve"> </v>
      </c>
      <c r="J2526" s="27" t="str">
        <f t="shared" si="439"/>
        <v xml:space="preserve"> </v>
      </c>
      <c r="M2526" s="30" t="str">
        <f>IF(ISBLANK('Klanten gegevens'!Q2535)," ",TRIM('Klanten gegevens'!Q2535))</f>
        <v xml:space="preserve"> </v>
      </c>
      <c r="N2526" s="27" t="str">
        <f t="shared" si="440"/>
        <v xml:space="preserve"> </v>
      </c>
      <c r="O2526" s="27" t="str">
        <f t="shared" si="441"/>
        <v xml:space="preserve"> </v>
      </c>
      <c r="P2526" s="27" t="str">
        <f t="shared" si="442"/>
        <v xml:space="preserve"> </v>
      </c>
      <c r="Q2526" s="27" t="str">
        <f t="shared" si="443"/>
        <v xml:space="preserve"> </v>
      </c>
      <c r="T2526" s="30" t="str">
        <f>IF(ISBLANK('Klanten gegevens'!R2535)," ",TRIM('Klanten gegevens'!R2535))</f>
        <v xml:space="preserve"> </v>
      </c>
      <c r="U2526" s="27" t="str">
        <f t="shared" si="444"/>
        <v xml:space="preserve"> </v>
      </c>
      <c r="V2526" s="30" t="str">
        <f>IF(ISBLANK('Klanten gegevens'!S2535)," ",TRIM('Klanten gegevens'!S2535))</f>
        <v xml:space="preserve"> </v>
      </c>
      <c r="W2526" s="27" t="str">
        <f t="shared" si="445"/>
        <v xml:space="preserve"> </v>
      </c>
    </row>
    <row r="2527" spans="1:23" x14ac:dyDescent="0.2">
      <c r="A2527" s="27" t="str">
        <f>IF(ISBLANK('Klanten gegevens'!A2536)," ",TRIM(PROPER('Klanten gegevens'!A2536)))</f>
        <v xml:space="preserve"> </v>
      </c>
      <c r="B2527" s="27" t="str">
        <f t="shared" si="435"/>
        <v xml:space="preserve"> </v>
      </c>
      <c r="C2527" s="30" t="str">
        <f>IF(ISBLANK('Klanten gegevens'!B2536)," ",TRIM(PROPER('Klanten gegevens'!B2536)))</f>
        <v xml:space="preserve"> </v>
      </c>
      <c r="D2527" s="27" t="str">
        <f t="shared" si="436"/>
        <v xml:space="preserve"> </v>
      </c>
      <c r="E2527" s="30" t="str">
        <f>IF(ISBLANK('Klanten gegevens'!C2536)," ",TRIM(PROPER('Klanten gegevens'!C2536)))</f>
        <v xml:space="preserve"> </v>
      </c>
      <c r="F2527" s="27" t="str">
        <f t="shared" si="437"/>
        <v xml:space="preserve"> </v>
      </c>
      <c r="G2527" s="30" t="str">
        <f>IF(ISBLANK('Klanten gegevens'!D2536)," ",TRIM('Klanten gegevens'!D2536))</f>
        <v xml:space="preserve"> </v>
      </c>
      <c r="H2527" s="27" t="str">
        <f t="shared" si="438"/>
        <v xml:space="preserve"> </v>
      </c>
      <c r="I2527" s="30" t="str">
        <f>IF(ISBLANK('Klanten gegevens'!E2536)," ",TRIM('Klanten gegevens'!E2536))</f>
        <v xml:space="preserve"> </v>
      </c>
      <c r="J2527" s="27" t="str">
        <f t="shared" si="439"/>
        <v xml:space="preserve"> </v>
      </c>
      <c r="M2527" s="30" t="str">
        <f>IF(ISBLANK('Klanten gegevens'!Q2536)," ",TRIM('Klanten gegevens'!Q2536))</f>
        <v xml:space="preserve"> </v>
      </c>
      <c r="N2527" s="27" t="str">
        <f t="shared" si="440"/>
        <v xml:space="preserve"> </v>
      </c>
      <c r="O2527" s="27" t="str">
        <f t="shared" si="441"/>
        <v xml:space="preserve"> </v>
      </c>
      <c r="P2527" s="27" t="str">
        <f t="shared" si="442"/>
        <v xml:space="preserve"> </v>
      </c>
      <c r="Q2527" s="27" t="str">
        <f t="shared" si="443"/>
        <v xml:space="preserve"> </v>
      </c>
      <c r="T2527" s="30" t="str">
        <f>IF(ISBLANK('Klanten gegevens'!R2536)," ",TRIM('Klanten gegevens'!R2536))</f>
        <v xml:space="preserve"> </v>
      </c>
      <c r="U2527" s="27" t="str">
        <f t="shared" si="444"/>
        <v xml:space="preserve"> </v>
      </c>
      <c r="V2527" s="30" t="str">
        <f>IF(ISBLANK('Klanten gegevens'!S2536)," ",TRIM('Klanten gegevens'!S2536))</f>
        <v xml:space="preserve"> </v>
      </c>
      <c r="W2527" s="27" t="str">
        <f t="shared" si="445"/>
        <v xml:space="preserve"> </v>
      </c>
    </row>
    <row r="2528" spans="1:23" x14ac:dyDescent="0.2">
      <c r="A2528" s="27" t="str">
        <f>IF(ISBLANK('Klanten gegevens'!A2537)," ",TRIM(PROPER('Klanten gegevens'!A2537)))</f>
        <v xml:space="preserve"> </v>
      </c>
      <c r="B2528" s="27" t="str">
        <f t="shared" si="435"/>
        <v xml:space="preserve"> </v>
      </c>
      <c r="C2528" s="30" t="str">
        <f>IF(ISBLANK('Klanten gegevens'!B2537)," ",TRIM(PROPER('Klanten gegevens'!B2537)))</f>
        <v xml:space="preserve"> </v>
      </c>
      <c r="D2528" s="27" t="str">
        <f t="shared" si="436"/>
        <v xml:space="preserve"> </v>
      </c>
      <c r="E2528" s="30" t="str">
        <f>IF(ISBLANK('Klanten gegevens'!C2537)," ",TRIM(PROPER('Klanten gegevens'!C2537)))</f>
        <v xml:space="preserve"> </v>
      </c>
      <c r="F2528" s="27" t="str">
        <f t="shared" si="437"/>
        <v xml:space="preserve"> </v>
      </c>
      <c r="G2528" s="30" t="str">
        <f>IF(ISBLANK('Klanten gegevens'!D2537)," ",TRIM('Klanten gegevens'!D2537))</f>
        <v xml:space="preserve"> </v>
      </c>
      <c r="H2528" s="27" t="str">
        <f t="shared" si="438"/>
        <v xml:space="preserve"> </v>
      </c>
      <c r="I2528" s="30" t="str">
        <f>IF(ISBLANK('Klanten gegevens'!E2537)," ",TRIM('Klanten gegevens'!E2537))</f>
        <v xml:space="preserve"> </v>
      </c>
      <c r="J2528" s="27" t="str">
        <f t="shared" si="439"/>
        <v xml:space="preserve"> </v>
      </c>
      <c r="M2528" s="30" t="str">
        <f>IF(ISBLANK('Klanten gegevens'!Q2537)," ",TRIM('Klanten gegevens'!Q2537))</f>
        <v xml:space="preserve"> </v>
      </c>
      <c r="N2528" s="27" t="str">
        <f t="shared" si="440"/>
        <v xml:space="preserve"> </v>
      </c>
      <c r="O2528" s="27" t="str">
        <f t="shared" si="441"/>
        <v xml:space="preserve"> </v>
      </c>
      <c r="P2528" s="27" t="str">
        <f t="shared" si="442"/>
        <v xml:space="preserve"> </v>
      </c>
      <c r="Q2528" s="27" t="str">
        <f t="shared" si="443"/>
        <v xml:space="preserve"> </v>
      </c>
      <c r="T2528" s="30" t="str">
        <f>IF(ISBLANK('Klanten gegevens'!R2537)," ",TRIM('Klanten gegevens'!R2537))</f>
        <v xml:space="preserve"> </v>
      </c>
      <c r="U2528" s="27" t="str">
        <f t="shared" si="444"/>
        <v xml:space="preserve"> </v>
      </c>
      <c r="V2528" s="30" t="str">
        <f>IF(ISBLANK('Klanten gegevens'!S2537)," ",TRIM('Klanten gegevens'!S2537))</f>
        <v xml:space="preserve"> </v>
      </c>
      <c r="W2528" s="27" t="str">
        <f t="shared" si="445"/>
        <v xml:space="preserve"> </v>
      </c>
    </row>
    <row r="2529" spans="1:23" x14ac:dyDescent="0.2">
      <c r="A2529" s="27" t="str">
        <f>IF(ISBLANK('Klanten gegevens'!A2538)," ",TRIM(PROPER('Klanten gegevens'!A2538)))</f>
        <v xml:space="preserve"> </v>
      </c>
      <c r="B2529" s="27" t="str">
        <f t="shared" si="435"/>
        <v xml:space="preserve"> </v>
      </c>
      <c r="C2529" s="30" t="str">
        <f>IF(ISBLANK('Klanten gegevens'!B2538)," ",TRIM(PROPER('Klanten gegevens'!B2538)))</f>
        <v xml:space="preserve"> </v>
      </c>
      <c r="D2529" s="27" t="str">
        <f t="shared" si="436"/>
        <v xml:space="preserve"> </v>
      </c>
      <c r="E2529" s="30" t="str">
        <f>IF(ISBLANK('Klanten gegevens'!C2538)," ",TRIM(PROPER('Klanten gegevens'!C2538)))</f>
        <v xml:space="preserve"> </v>
      </c>
      <c r="F2529" s="27" t="str">
        <f t="shared" si="437"/>
        <v xml:space="preserve"> </v>
      </c>
      <c r="G2529" s="30" t="str">
        <f>IF(ISBLANK('Klanten gegevens'!D2538)," ",TRIM('Klanten gegevens'!D2538))</f>
        <v xml:space="preserve"> </v>
      </c>
      <c r="H2529" s="27" t="str">
        <f t="shared" si="438"/>
        <v xml:space="preserve"> </v>
      </c>
      <c r="I2529" s="30" t="str">
        <f>IF(ISBLANK('Klanten gegevens'!E2538)," ",TRIM('Klanten gegevens'!E2538))</f>
        <v xml:space="preserve"> </v>
      </c>
      <c r="J2529" s="27" t="str">
        <f t="shared" si="439"/>
        <v xml:space="preserve"> </v>
      </c>
      <c r="M2529" s="30" t="str">
        <f>IF(ISBLANK('Klanten gegevens'!Q2538)," ",TRIM('Klanten gegevens'!Q2538))</f>
        <v xml:space="preserve"> </v>
      </c>
      <c r="N2529" s="27" t="str">
        <f t="shared" si="440"/>
        <v xml:space="preserve"> </v>
      </c>
      <c r="O2529" s="27" t="str">
        <f t="shared" si="441"/>
        <v xml:space="preserve"> </v>
      </c>
      <c r="P2529" s="27" t="str">
        <f t="shared" si="442"/>
        <v xml:space="preserve"> </v>
      </c>
      <c r="Q2529" s="27" t="str">
        <f t="shared" si="443"/>
        <v xml:space="preserve"> </v>
      </c>
      <c r="T2529" s="30" t="str">
        <f>IF(ISBLANK('Klanten gegevens'!R2538)," ",TRIM('Klanten gegevens'!R2538))</f>
        <v xml:space="preserve"> </v>
      </c>
      <c r="U2529" s="27" t="str">
        <f t="shared" si="444"/>
        <v xml:space="preserve"> </v>
      </c>
      <c r="V2529" s="30" t="str">
        <f>IF(ISBLANK('Klanten gegevens'!S2538)," ",TRIM('Klanten gegevens'!S2538))</f>
        <v xml:space="preserve"> </v>
      </c>
      <c r="W2529" s="27" t="str">
        <f t="shared" si="445"/>
        <v xml:space="preserve"> </v>
      </c>
    </row>
    <row r="2530" spans="1:23" x14ac:dyDescent="0.2">
      <c r="A2530" s="27" t="str">
        <f>IF(ISBLANK('Klanten gegevens'!A2539)," ",TRIM(PROPER('Klanten gegevens'!A2539)))</f>
        <v xml:space="preserve"> </v>
      </c>
      <c r="B2530" s="27" t="str">
        <f t="shared" si="435"/>
        <v xml:space="preserve"> </v>
      </c>
      <c r="C2530" s="30" t="str">
        <f>IF(ISBLANK('Klanten gegevens'!B2539)," ",TRIM(PROPER('Klanten gegevens'!B2539)))</f>
        <v xml:space="preserve"> </v>
      </c>
      <c r="D2530" s="27" t="str">
        <f t="shared" si="436"/>
        <v xml:space="preserve"> </v>
      </c>
      <c r="E2530" s="30" t="str">
        <f>IF(ISBLANK('Klanten gegevens'!C2539)," ",TRIM(PROPER('Klanten gegevens'!C2539)))</f>
        <v xml:space="preserve"> </v>
      </c>
      <c r="F2530" s="27" t="str">
        <f t="shared" si="437"/>
        <v xml:space="preserve"> </v>
      </c>
      <c r="G2530" s="30" t="str">
        <f>IF(ISBLANK('Klanten gegevens'!D2539)," ",TRIM('Klanten gegevens'!D2539))</f>
        <v xml:space="preserve"> </v>
      </c>
      <c r="H2530" s="27" t="str">
        <f t="shared" si="438"/>
        <v xml:space="preserve"> </v>
      </c>
      <c r="I2530" s="30" t="str">
        <f>IF(ISBLANK('Klanten gegevens'!E2539)," ",TRIM('Klanten gegevens'!E2539))</f>
        <v xml:space="preserve"> </v>
      </c>
      <c r="J2530" s="27" t="str">
        <f t="shared" si="439"/>
        <v xml:space="preserve"> </v>
      </c>
      <c r="M2530" s="30" t="str">
        <f>IF(ISBLANK('Klanten gegevens'!Q2539)," ",TRIM('Klanten gegevens'!Q2539))</f>
        <v xml:space="preserve"> </v>
      </c>
      <c r="N2530" s="27" t="str">
        <f t="shared" si="440"/>
        <v xml:space="preserve"> </v>
      </c>
      <c r="O2530" s="27" t="str">
        <f t="shared" si="441"/>
        <v xml:space="preserve"> </v>
      </c>
      <c r="P2530" s="27" t="str">
        <f t="shared" si="442"/>
        <v xml:space="preserve"> </v>
      </c>
      <c r="Q2530" s="27" t="str">
        <f t="shared" si="443"/>
        <v xml:space="preserve"> </v>
      </c>
      <c r="T2530" s="30" t="str">
        <f>IF(ISBLANK('Klanten gegevens'!R2539)," ",TRIM('Klanten gegevens'!R2539))</f>
        <v xml:space="preserve"> </v>
      </c>
      <c r="U2530" s="27" t="str">
        <f t="shared" si="444"/>
        <v xml:space="preserve"> </v>
      </c>
      <c r="V2530" s="30" t="str">
        <f>IF(ISBLANK('Klanten gegevens'!S2539)," ",TRIM('Klanten gegevens'!S2539))</f>
        <v xml:space="preserve"> </v>
      </c>
      <c r="W2530" s="27" t="str">
        <f t="shared" si="445"/>
        <v xml:space="preserve"> </v>
      </c>
    </row>
    <row r="2531" spans="1:23" x14ac:dyDescent="0.2">
      <c r="A2531" s="27" t="str">
        <f>IF(ISBLANK('Klanten gegevens'!A2540)," ",TRIM(PROPER('Klanten gegevens'!A2540)))</f>
        <v xml:space="preserve"> </v>
      </c>
      <c r="B2531" s="27" t="str">
        <f t="shared" si="435"/>
        <v xml:space="preserve"> </v>
      </c>
      <c r="C2531" s="30" t="str">
        <f>IF(ISBLANK('Klanten gegevens'!B2540)," ",TRIM(PROPER('Klanten gegevens'!B2540)))</f>
        <v xml:space="preserve"> </v>
      </c>
      <c r="D2531" s="27" t="str">
        <f t="shared" si="436"/>
        <v xml:space="preserve"> </v>
      </c>
      <c r="E2531" s="30" t="str">
        <f>IF(ISBLANK('Klanten gegevens'!C2540)," ",TRIM(PROPER('Klanten gegevens'!C2540)))</f>
        <v xml:space="preserve"> </v>
      </c>
      <c r="F2531" s="27" t="str">
        <f t="shared" si="437"/>
        <v xml:space="preserve"> </v>
      </c>
      <c r="G2531" s="30" t="str">
        <f>IF(ISBLANK('Klanten gegevens'!D2540)," ",TRIM('Klanten gegevens'!D2540))</f>
        <v xml:space="preserve"> </v>
      </c>
      <c r="H2531" s="27" t="str">
        <f t="shared" si="438"/>
        <v xml:space="preserve"> </v>
      </c>
      <c r="I2531" s="30" t="str">
        <f>IF(ISBLANK('Klanten gegevens'!E2540)," ",TRIM('Klanten gegevens'!E2540))</f>
        <v xml:space="preserve"> </v>
      </c>
      <c r="J2531" s="27" t="str">
        <f t="shared" si="439"/>
        <v xml:space="preserve"> </v>
      </c>
      <c r="M2531" s="30" t="str">
        <f>IF(ISBLANK('Klanten gegevens'!Q2540)," ",TRIM('Klanten gegevens'!Q2540))</f>
        <v xml:space="preserve"> </v>
      </c>
      <c r="N2531" s="27" t="str">
        <f t="shared" si="440"/>
        <v xml:space="preserve"> </v>
      </c>
      <c r="O2531" s="27" t="str">
        <f t="shared" si="441"/>
        <v xml:space="preserve"> </v>
      </c>
      <c r="P2531" s="27" t="str">
        <f t="shared" si="442"/>
        <v xml:space="preserve"> </v>
      </c>
      <c r="Q2531" s="27" t="str">
        <f t="shared" si="443"/>
        <v xml:space="preserve"> </v>
      </c>
      <c r="T2531" s="30" t="str">
        <f>IF(ISBLANK('Klanten gegevens'!R2540)," ",TRIM('Klanten gegevens'!R2540))</f>
        <v xml:space="preserve"> </v>
      </c>
      <c r="U2531" s="27" t="str">
        <f t="shared" si="444"/>
        <v xml:space="preserve"> </v>
      </c>
      <c r="V2531" s="30" t="str">
        <f>IF(ISBLANK('Klanten gegevens'!S2540)," ",TRIM('Klanten gegevens'!S2540))</f>
        <v xml:space="preserve"> </v>
      </c>
      <c r="W2531" s="27" t="str">
        <f t="shared" si="445"/>
        <v xml:space="preserve"> </v>
      </c>
    </row>
    <row r="2532" spans="1:23" x14ac:dyDescent="0.2">
      <c r="A2532" s="27" t="str">
        <f>IF(ISBLANK('Klanten gegevens'!A2541)," ",TRIM(PROPER('Klanten gegevens'!A2541)))</f>
        <v xml:space="preserve"> </v>
      </c>
      <c r="B2532" s="27" t="str">
        <f t="shared" si="435"/>
        <v xml:space="preserve"> </v>
      </c>
      <c r="C2532" s="30" t="str">
        <f>IF(ISBLANK('Klanten gegevens'!B2541)," ",TRIM(PROPER('Klanten gegevens'!B2541)))</f>
        <v xml:space="preserve"> </v>
      </c>
      <c r="D2532" s="27" t="str">
        <f t="shared" si="436"/>
        <v xml:space="preserve"> </v>
      </c>
      <c r="E2532" s="30" t="str">
        <f>IF(ISBLANK('Klanten gegevens'!C2541)," ",TRIM(PROPER('Klanten gegevens'!C2541)))</f>
        <v xml:space="preserve"> </v>
      </c>
      <c r="F2532" s="27" t="str">
        <f t="shared" si="437"/>
        <v xml:space="preserve"> </v>
      </c>
      <c r="G2532" s="30" t="str">
        <f>IF(ISBLANK('Klanten gegevens'!D2541)," ",TRIM('Klanten gegevens'!D2541))</f>
        <v xml:space="preserve"> </v>
      </c>
      <c r="H2532" s="27" t="str">
        <f t="shared" si="438"/>
        <v xml:space="preserve"> </v>
      </c>
      <c r="I2532" s="30" t="str">
        <f>IF(ISBLANK('Klanten gegevens'!E2541)," ",TRIM('Klanten gegevens'!E2541))</f>
        <v xml:space="preserve"> </v>
      </c>
      <c r="J2532" s="27" t="str">
        <f t="shared" si="439"/>
        <v xml:space="preserve"> </v>
      </c>
      <c r="M2532" s="30" t="str">
        <f>IF(ISBLANK('Klanten gegevens'!Q2541)," ",TRIM('Klanten gegevens'!Q2541))</f>
        <v xml:space="preserve"> </v>
      </c>
      <c r="N2532" s="27" t="str">
        <f t="shared" si="440"/>
        <v xml:space="preserve"> </v>
      </c>
      <c r="O2532" s="27" t="str">
        <f t="shared" si="441"/>
        <v xml:space="preserve"> </v>
      </c>
      <c r="P2532" s="27" t="str">
        <f t="shared" si="442"/>
        <v xml:space="preserve"> </v>
      </c>
      <c r="Q2532" s="27" t="str">
        <f t="shared" si="443"/>
        <v xml:space="preserve"> </v>
      </c>
      <c r="T2532" s="30" t="str">
        <f>IF(ISBLANK('Klanten gegevens'!R2541)," ",TRIM('Klanten gegevens'!R2541))</f>
        <v xml:space="preserve"> </v>
      </c>
      <c r="U2532" s="27" t="str">
        <f t="shared" si="444"/>
        <v xml:space="preserve"> </v>
      </c>
      <c r="V2532" s="30" t="str">
        <f>IF(ISBLANK('Klanten gegevens'!S2541)," ",TRIM('Klanten gegevens'!S2541))</f>
        <v xml:space="preserve"> </v>
      </c>
      <c r="W2532" s="27" t="str">
        <f t="shared" si="445"/>
        <v xml:space="preserve"> </v>
      </c>
    </row>
    <row r="2533" spans="1:23" x14ac:dyDescent="0.2">
      <c r="A2533" s="27" t="str">
        <f>IF(ISBLANK('Klanten gegevens'!A2542)," ",TRIM(PROPER('Klanten gegevens'!A2542)))</f>
        <v xml:space="preserve"> </v>
      </c>
      <c r="B2533" s="27" t="str">
        <f t="shared" si="435"/>
        <v xml:space="preserve"> </v>
      </c>
      <c r="C2533" s="30" t="str">
        <f>IF(ISBLANK('Klanten gegevens'!B2542)," ",TRIM(PROPER('Klanten gegevens'!B2542)))</f>
        <v xml:space="preserve"> </v>
      </c>
      <c r="D2533" s="27" t="str">
        <f t="shared" si="436"/>
        <v xml:space="preserve"> </v>
      </c>
      <c r="E2533" s="30" t="str">
        <f>IF(ISBLANK('Klanten gegevens'!C2542)," ",TRIM(PROPER('Klanten gegevens'!C2542)))</f>
        <v xml:space="preserve"> </v>
      </c>
      <c r="F2533" s="27" t="str">
        <f t="shared" si="437"/>
        <v xml:space="preserve"> </v>
      </c>
      <c r="G2533" s="30" t="str">
        <f>IF(ISBLANK('Klanten gegevens'!D2542)," ",TRIM('Klanten gegevens'!D2542))</f>
        <v xml:space="preserve"> </v>
      </c>
      <c r="H2533" s="27" t="str">
        <f t="shared" si="438"/>
        <v xml:space="preserve"> </v>
      </c>
      <c r="I2533" s="30" t="str">
        <f>IF(ISBLANK('Klanten gegevens'!E2542)," ",TRIM('Klanten gegevens'!E2542))</f>
        <v xml:space="preserve"> </v>
      </c>
      <c r="J2533" s="27" t="str">
        <f t="shared" si="439"/>
        <v xml:space="preserve"> </v>
      </c>
      <c r="M2533" s="30" t="str">
        <f>IF(ISBLANK('Klanten gegevens'!Q2542)," ",TRIM('Klanten gegevens'!Q2542))</f>
        <v xml:space="preserve"> </v>
      </c>
      <c r="N2533" s="27" t="str">
        <f t="shared" si="440"/>
        <v xml:space="preserve"> </v>
      </c>
      <c r="O2533" s="27" t="str">
        <f t="shared" si="441"/>
        <v xml:space="preserve"> </v>
      </c>
      <c r="P2533" s="27" t="str">
        <f t="shared" si="442"/>
        <v xml:space="preserve"> </v>
      </c>
      <c r="Q2533" s="27" t="str">
        <f t="shared" si="443"/>
        <v xml:space="preserve"> </v>
      </c>
      <c r="T2533" s="30" t="str">
        <f>IF(ISBLANK('Klanten gegevens'!R2542)," ",TRIM('Klanten gegevens'!R2542))</f>
        <v xml:space="preserve"> </v>
      </c>
      <c r="U2533" s="27" t="str">
        <f t="shared" si="444"/>
        <v xml:space="preserve"> </v>
      </c>
      <c r="V2533" s="30" t="str">
        <f>IF(ISBLANK('Klanten gegevens'!S2542)," ",TRIM('Klanten gegevens'!S2542))</f>
        <v xml:space="preserve"> </v>
      </c>
      <c r="W2533" s="27" t="str">
        <f t="shared" si="445"/>
        <v xml:space="preserve"> </v>
      </c>
    </row>
    <row r="2534" spans="1:23" x14ac:dyDescent="0.2">
      <c r="A2534" s="27" t="str">
        <f>IF(ISBLANK('Klanten gegevens'!A2543)," ",TRIM(PROPER('Klanten gegevens'!A2543)))</f>
        <v xml:space="preserve"> </v>
      </c>
      <c r="B2534" s="27" t="str">
        <f t="shared" si="435"/>
        <v xml:space="preserve"> </v>
      </c>
      <c r="C2534" s="30" t="str">
        <f>IF(ISBLANK('Klanten gegevens'!B2543)," ",TRIM(PROPER('Klanten gegevens'!B2543)))</f>
        <v xml:space="preserve"> </v>
      </c>
      <c r="D2534" s="27" t="str">
        <f t="shared" si="436"/>
        <v xml:space="preserve"> </v>
      </c>
      <c r="E2534" s="30" t="str">
        <f>IF(ISBLANK('Klanten gegevens'!C2543)," ",TRIM(PROPER('Klanten gegevens'!C2543)))</f>
        <v xml:space="preserve"> </v>
      </c>
      <c r="F2534" s="27" t="str">
        <f t="shared" si="437"/>
        <v xml:space="preserve"> </v>
      </c>
      <c r="G2534" s="30" t="str">
        <f>IF(ISBLANK('Klanten gegevens'!D2543)," ",TRIM('Klanten gegevens'!D2543))</f>
        <v xml:space="preserve"> </v>
      </c>
      <c r="H2534" s="27" t="str">
        <f t="shared" si="438"/>
        <v xml:space="preserve"> </v>
      </c>
      <c r="I2534" s="30" t="str">
        <f>IF(ISBLANK('Klanten gegevens'!E2543)," ",TRIM('Klanten gegevens'!E2543))</f>
        <v xml:space="preserve"> </v>
      </c>
      <c r="J2534" s="27" t="str">
        <f t="shared" si="439"/>
        <v xml:space="preserve"> </v>
      </c>
      <c r="M2534" s="30" t="str">
        <f>IF(ISBLANK('Klanten gegevens'!Q2543)," ",TRIM('Klanten gegevens'!Q2543))</f>
        <v xml:space="preserve"> </v>
      </c>
      <c r="N2534" s="27" t="str">
        <f t="shared" si="440"/>
        <v xml:space="preserve"> </v>
      </c>
      <c r="O2534" s="27" t="str">
        <f t="shared" si="441"/>
        <v xml:space="preserve"> </v>
      </c>
      <c r="P2534" s="27" t="str">
        <f t="shared" si="442"/>
        <v xml:space="preserve"> </v>
      </c>
      <c r="Q2534" s="27" t="str">
        <f t="shared" si="443"/>
        <v xml:space="preserve"> </v>
      </c>
      <c r="T2534" s="30" t="str">
        <f>IF(ISBLANK('Klanten gegevens'!R2543)," ",TRIM('Klanten gegevens'!R2543))</f>
        <v xml:space="preserve"> </v>
      </c>
      <c r="U2534" s="27" t="str">
        <f t="shared" si="444"/>
        <v xml:space="preserve"> </v>
      </c>
      <c r="V2534" s="30" t="str">
        <f>IF(ISBLANK('Klanten gegevens'!S2543)," ",TRIM('Klanten gegevens'!S2543))</f>
        <v xml:space="preserve"> </v>
      </c>
      <c r="W2534" s="27" t="str">
        <f t="shared" si="445"/>
        <v xml:space="preserve"> </v>
      </c>
    </row>
    <row r="2535" spans="1:23" x14ac:dyDescent="0.2">
      <c r="A2535" s="27" t="str">
        <f>IF(ISBLANK('Klanten gegevens'!A2544)," ",TRIM(PROPER('Klanten gegevens'!A2544)))</f>
        <v xml:space="preserve"> </v>
      </c>
      <c r="B2535" s="27" t="str">
        <f t="shared" si="435"/>
        <v xml:space="preserve"> </v>
      </c>
      <c r="C2535" s="30" t="str">
        <f>IF(ISBLANK('Klanten gegevens'!B2544)," ",TRIM(PROPER('Klanten gegevens'!B2544)))</f>
        <v xml:space="preserve"> </v>
      </c>
      <c r="D2535" s="27" t="str">
        <f t="shared" si="436"/>
        <v xml:space="preserve"> </v>
      </c>
      <c r="E2535" s="30" t="str">
        <f>IF(ISBLANK('Klanten gegevens'!C2544)," ",TRIM(PROPER('Klanten gegevens'!C2544)))</f>
        <v xml:space="preserve"> </v>
      </c>
      <c r="F2535" s="27" t="str">
        <f t="shared" si="437"/>
        <v xml:space="preserve"> </v>
      </c>
      <c r="G2535" s="30" t="str">
        <f>IF(ISBLANK('Klanten gegevens'!D2544)," ",TRIM('Klanten gegevens'!D2544))</f>
        <v xml:space="preserve"> </v>
      </c>
      <c r="H2535" s="27" t="str">
        <f t="shared" si="438"/>
        <v xml:space="preserve"> </v>
      </c>
      <c r="I2535" s="30" t="str">
        <f>IF(ISBLANK('Klanten gegevens'!E2544)," ",TRIM('Klanten gegevens'!E2544))</f>
        <v xml:space="preserve"> </v>
      </c>
      <c r="J2535" s="27" t="str">
        <f t="shared" si="439"/>
        <v xml:space="preserve"> </v>
      </c>
      <c r="M2535" s="30" t="str">
        <f>IF(ISBLANK('Klanten gegevens'!Q2544)," ",TRIM('Klanten gegevens'!Q2544))</f>
        <v xml:space="preserve"> </v>
      </c>
      <c r="N2535" s="27" t="str">
        <f t="shared" si="440"/>
        <v xml:space="preserve"> </v>
      </c>
      <c r="O2535" s="27" t="str">
        <f t="shared" si="441"/>
        <v xml:space="preserve"> </v>
      </c>
      <c r="P2535" s="27" t="str">
        <f t="shared" si="442"/>
        <v xml:space="preserve"> </v>
      </c>
      <c r="Q2535" s="27" t="str">
        <f t="shared" si="443"/>
        <v xml:space="preserve"> </v>
      </c>
      <c r="T2535" s="30" t="str">
        <f>IF(ISBLANK('Klanten gegevens'!R2544)," ",TRIM('Klanten gegevens'!R2544))</f>
        <v xml:space="preserve"> </v>
      </c>
      <c r="U2535" s="27" t="str">
        <f t="shared" si="444"/>
        <v xml:space="preserve"> </v>
      </c>
      <c r="V2535" s="30" t="str">
        <f>IF(ISBLANK('Klanten gegevens'!S2544)," ",TRIM('Klanten gegevens'!S2544))</f>
        <v xml:space="preserve"> </v>
      </c>
      <c r="W2535" s="27" t="str">
        <f t="shared" si="445"/>
        <v xml:space="preserve"> </v>
      </c>
    </row>
    <row r="2536" spans="1:23" x14ac:dyDescent="0.2">
      <c r="A2536" s="27" t="str">
        <f>IF(ISBLANK('Klanten gegevens'!A2545)," ",TRIM(PROPER('Klanten gegevens'!A2545)))</f>
        <v xml:space="preserve"> </v>
      </c>
      <c r="B2536" s="27" t="str">
        <f t="shared" si="435"/>
        <v xml:space="preserve"> </v>
      </c>
      <c r="C2536" s="30" t="str">
        <f>IF(ISBLANK('Klanten gegevens'!B2545)," ",TRIM(PROPER('Klanten gegevens'!B2545)))</f>
        <v xml:space="preserve"> </v>
      </c>
      <c r="D2536" s="27" t="str">
        <f t="shared" si="436"/>
        <v xml:space="preserve"> </v>
      </c>
      <c r="E2536" s="30" t="str">
        <f>IF(ISBLANK('Klanten gegevens'!C2545)," ",TRIM(PROPER('Klanten gegevens'!C2545)))</f>
        <v xml:space="preserve"> </v>
      </c>
      <c r="F2536" s="27" t="str">
        <f t="shared" si="437"/>
        <v xml:space="preserve"> </v>
      </c>
      <c r="G2536" s="30" t="str">
        <f>IF(ISBLANK('Klanten gegevens'!D2545)," ",TRIM('Klanten gegevens'!D2545))</f>
        <v xml:space="preserve"> </v>
      </c>
      <c r="H2536" s="27" t="str">
        <f t="shared" si="438"/>
        <v xml:space="preserve"> </v>
      </c>
      <c r="I2536" s="30" t="str">
        <f>IF(ISBLANK('Klanten gegevens'!E2545)," ",TRIM('Klanten gegevens'!E2545))</f>
        <v xml:space="preserve"> </v>
      </c>
      <c r="J2536" s="27" t="str">
        <f t="shared" si="439"/>
        <v xml:space="preserve"> </v>
      </c>
      <c r="M2536" s="30" t="str">
        <f>IF(ISBLANK('Klanten gegevens'!Q2545)," ",TRIM('Klanten gegevens'!Q2545))</f>
        <v xml:space="preserve"> </v>
      </c>
      <c r="N2536" s="27" t="str">
        <f t="shared" si="440"/>
        <v xml:space="preserve"> </v>
      </c>
      <c r="O2536" s="27" t="str">
        <f t="shared" si="441"/>
        <v xml:space="preserve"> </v>
      </c>
      <c r="P2536" s="27" t="str">
        <f t="shared" si="442"/>
        <v xml:space="preserve"> </v>
      </c>
      <c r="Q2536" s="27" t="str">
        <f t="shared" si="443"/>
        <v xml:space="preserve"> </v>
      </c>
      <c r="T2536" s="30" t="str">
        <f>IF(ISBLANK('Klanten gegevens'!R2545)," ",TRIM('Klanten gegevens'!R2545))</f>
        <v xml:space="preserve"> </v>
      </c>
      <c r="U2536" s="27" t="str">
        <f t="shared" si="444"/>
        <v xml:space="preserve"> </v>
      </c>
      <c r="V2536" s="30" t="str">
        <f>IF(ISBLANK('Klanten gegevens'!S2545)," ",TRIM('Klanten gegevens'!S2545))</f>
        <v xml:space="preserve"> </v>
      </c>
      <c r="W2536" s="27" t="str">
        <f t="shared" si="445"/>
        <v xml:space="preserve"> </v>
      </c>
    </row>
    <row r="2537" spans="1:23" x14ac:dyDescent="0.2">
      <c r="A2537" s="27" t="str">
        <f>IF(ISBLANK('Klanten gegevens'!A2546)," ",TRIM(PROPER('Klanten gegevens'!A2546)))</f>
        <v xml:space="preserve"> </v>
      </c>
      <c r="B2537" s="27" t="str">
        <f t="shared" si="435"/>
        <v xml:space="preserve"> </v>
      </c>
      <c r="C2537" s="30" t="str">
        <f>IF(ISBLANK('Klanten gegevens'!B2546)," ",TRIM(PROPER('Klanten gegevens'!B2546)))</f>
        <v xml:space="preserve"> </v>
      </c>
      <c r="D2537" s="27" t="str">
        <f t="shared" si="436"/>
        <v xml:space="preserve"> </v>
      </c>
      <c r="E2537" s="30" t="str">
        <f>IF(ISBLANK('Klanten gegevens'!C2546)," ",TRIM(PROPER('Klanten gegevens'!C2546)))</f>
        <v xml:space="preserve"> </v>
      </c>
      <c r="F2537" s="27" t="str">
        <f t="shared" si="437"/>
        <v xml:space="preserve"> </v>
      </c>
      <c r="G2537" s="30" t="str">
        <f>IF(ISBLANK('Klanten gegevens'!D2546)," ",TRIM('Klanten gegevens'!D2546))</f>
        <v xml:space="preserve"> </v>
      </c>
      <c r="H2537" s="27" t="str">
        <f t="shared" si="438"/>
        <v xml:space="preserve"> </v>
      </c>
      <c r="I2537" s="30" t="str">
        <f>IF(ISBLANK('Klanten gegevens'!E2546)," ",TRIM('Klanten gegevens'!E2546))</f>
        <v xml:space="preserve"> </v>
      </c>
      <c r="J2537" s="27" t="str">
        <f t="shared" si="439"/>
        <v xml:space="preserve"> </v>
      </c>
      <c r="M2537" s="30" t="str">
        <f>IF(ISBLANK('Klanten gegevens'!Q2546)," ",TRIM('Klanten gegevens'!Q2546))</f>
        <v xml:space="preserve"> </v>
      </c>
      <c r="N2537" s="27" t="str">
        <f t="shared" si="440"/>
        <v xml:space="preserve"> </v>
      </c>
      <c r="O2537" s="27" t="str">
        <f t="shared" si="441"/>
        <v xml:space="preserve"> </v>
      </c>
      <c r="P2537" s="27" t="str">
        <f t="shared" si="442"/>
        <v xml:space="preserve"> </v>
      </c>
      <c r="Q2537" s="27" t="str">
        <f t="shared" si="443"/>
        <v xml:space="preserve"> </v>
      </c>
      <c r="T2537" s="30" t="str">
        <f>IF(ISBLANK('Klanten gegevens'!R2546)," ",TRIM('Klanten gegevens'!R2546))</f>
        <v xml:space="preserve"> </v>
      </c>
      <c r="U2537" s="27" t="str">
        <f t="shared" si="444"/>
        <v xml:space="preserve"> </v>
      </c>
      <c r="V2537" s="30" t="str">
        <f>IF(ISBLANK('Klanten gegevens'!S2546)," ",TRIM('Klanten gegevens'!S2546))</f>
        <v xml:space="preserve"> </v>
      </c>
      <c r="W2537" s="27" t="str">
        <f t="shared" si="445"/>
        <v xml:space="preserve"> </v>
      </c>
    </row>
    <row r="2538" spans="1:23" x14ac:dyDescent="0.2">
      <c r="A2538" s="27" t="str">
        <f>IF(ISBLANK('Klanten gegevens'!A2547)," ",TRIM(PROPER('Klanten gegevens'!A2547)))</f>
        <v xml:space="preserve"> </v>
      </c>
      <c r="B2538" s="27" t="str">
        <f t="shared" si="435"/>
        <v xml:space="preserve"> </v>
      </c>
      <c r="C2538" s="30" t="str">
        <f>IF(ISBLANK('Klanten gegevens'!B2547)," ",TRIM(PROPER('Klanten gegevens'!B2547)))</f>
        <v xml:space="preserve"> </v>
      </c>
      <c r="D2538" s="27" t="str">
        <f t="shared" si="436"/>
        <v xml:space="preserve"> </v>
      </c>
      <c r="E2538" s="30" t="str">
        <f>IF(ISBLANK('Klanten gegevens'!C2547)," ",TRIM(PROPER('Klanten gegevens'!C2547)))</f>
        <v xml:space="preserve"> </v>
      </c>
      <c r="F2538" s="27" t="str">
        <f t="shared" si="437"/>
        <v xml:space="preserve"> </v>
      </c>
      <c r="G2538" s="30" t="str">
        <f>IF(ISBLANK('Klanten gegevens'!D2547)," ",TRIM('Klanten gegevens'!D2547))</f>
        <v xml:space="preserve"> </v>
      </c>
      <c r="H2538" s="27" t="str">
        <f t="shared" si="438"/>
        <v xml:space="preserve"> </v>
      </c>
      <c r="I2538" s="30" t="str">
        <f>IF(ISBLANK('Klanten gegevens'!E2547)," ",TRIM('Klanten gegevens'!E2547))</f>
        <v xml:space="preserve"> </v>
      </c>
      <c r="J2538" s="27" t="str">
        <f t="shared" si="439"/>
        <v xml:space="preserve"> </v>
      </c>
      <c r="M2538" s="30" t="str">
        <f>IF(ISBLANK('Klanten gegevens'!Q2547)," ",TRIM('Klanten gegevens'!Q2547))</f>
        <v xml:space="preserve"> </v>
      </c>
      <c r="N2538" s="27" t="str">
        <f t="shared" si="440"/>
        <v xml:space="preserve"> </v>
      </c>
      <c r="O2538" s="27" t="str">
        <f t="shared" si="441"/>
        <v xml:space="preserve"> </v>
      </c>
      <c r="P2538" s="27" t="str">
        <f t="shared" si="442"/>
        <v xml:space="preserve"> </v>
      </c>
      <c r="Q2538" s="27" t="str">
        <f t="shared" si="443"/>
        <v xml:space="preserve"> </v>
      </c>
      <c r="T2538" s="30" t="str">
        <f>IF(ISBLANK('Klanten gegevens'!R2547)," ",TRIM('Klanten gegevens'!R2547))</f>
        <v xml:space="preserve"> </v>
      </c>
      <c r="U2538" s="27" t="str">
        <f t="shared" si="444"/>
        <v xml:space="preserve"> </v>
      </c>
      <c r="V2538" s="30" t="str">
        <f>IF(ISBLANK('Klanten gegevens'!S2547)," ",TRIM('Klanten gegevens'!S2547))</f>
        <v xml:space="preserve"> </v>
      </c>
      <c r="W2538" s="27" t="str">
        <f t="shared" si="445"/>
        <v xml:space="preserve"> </v>
      </c>
    </row>
    <row r="2539" spans="1:23" x14ac:dyDescent="0.2">
      <c r="A2539" s="27" t="str">
        <f>IF(ISBLANK('Klanten gegevens'!A2548)," ",TRIM(PROPER('Klanten gegevens'!A2548)))</f>
        <v xml:space="preserve"> </v>
      </c>
      <c r="B2539" s="27" t="str">
        <f t="shared" si="435"/>
        <v xml:space="preserve"> </v>
      </c>
      <c r="C2539" s="30" t="str">
        <f>IF(ISBLANK('Klanten gegevens'!B2548)," ",TRIM(PROPER('Klanten gegevens'!B2548)))</f>
        <v xml:space="preserve"> </v>
      </c>
      <c r="D2539" s="27" t="str">
        <f t="shared" si="436"/>
        <v xml:space="preserve"> </v>
      </c>
      <c r="E2539" s="30" t="str">
        <f>IF(ISBLANK('Klanten gegevens'!C2548)," ",TRIM(PROPER('Klanten gegevens'!C2548)))</f>
        <v xml:space="preserve"> </v>
      </c>
      <c r="F2539" s="27" t="str">
        <f t="shared" si="437"/>
        <v xml:space="preserve"> </v>
      </c>
      <c r="G2539" s="30" t="str">
        <f>IF(ISBLANK('Klanten gegevens'!D2548)," ",TRIM('Klanten gegevens'!D2548))</f>
        <v xml:space="preserve"> </v>
      </c>
      <c r="H2539" s="27" t="str">
        <f t="shared" si="438"/>
        <v xml:space="preserve"> </v>
      </c>
      <c r="I2539" s="30" t="str">
        <f>IF(ISBLANK('Klanten gegevens'!E2548)," ",TRIM('Klanten gegevens'!E2548))</f>
        <v xml:space="preserve"> </v>
      </c>
      <c r="J2539" s="27" t="str">
        <f t="shared" si="439"/>
        <v xml:space="preserve"> </v>
      </c>
      <c r="M2539" s="30" t="str">
        <f>IF(ISBLANK('Klanten gegevens'!Q2548)," ",TRIM('Klanten gegevens'!Q2548))</f>
        <v xml:space="preserve"> </v>
      </c>
      <c r="N2539" s="27" t="str">
        <f t="shared" si="440"/>
        <v xml:space="preserve"> </v>
      </c>
      <c r="O2539" s="27" t="str">
        <f t="shared" si="441"/>
        <v xml:space="preserve"> </v>
      </c>
      <c r="P2539" s="27" t="str">
        <f t="shared" si="442"/>
        <v xml:space="preserve"> </v>
      </c>
      <c r="Q2539" s="27" t="str">
        <f t="shared" si="443"/>
        <v xml:space="preserve"> </v>
      </c>
      <c r="T2539" s="30" t="str">
        <f>IF(ISBLANK('Klanten gegevens'!R2548)," ",TRIM('Klanten gegevens'!R2548))</f>
        <v xml:space="preserve"> </v>
      </c>
      <c r="U2539" s="27" t="str">
        <f t="shared" si="444"/>
        <v xml:space="preserve"> </v>
      </c>
      <c r="V2539" s="30" t="str">
        <f>IF(ISBLANK('Klanten gegevens'!S2548)," ",TRIM('Klanten gegevens'!S2548))</f>
        <v xml:space="preserve"> </v>
      </c>
      <c r="W2539" s="27" t="str">
        <f t="shared" si="445"/>
        <v xml:space="preserve"> </v>
      </c>
    </row>
    <row r="2540" spans="1:23" x14ac:dyDescent="0.2">
      <c r="A2540" s="27" t="str">
        <f>IF(ISBLANK('Klanten gegevens'!A2549)," ",TRIM(PROPER('Klanten gegevens'!A2549)))</f>
        <v xml:space="preserve"> </v>
      </c>
      <c r="B2540" s="27" t="str">
        <f t="shared" si="435"/>
        <v xml:space="preserve"> </v>
      </c>
      <c r="C2540" s="30" t="str">
        <f>IF(ISBLANK('Klanten gegevens'!B2549)," ",TRIM(PROPER('Klanten gegevens'!B2549)))</f>
        <v xml:space="preserve"> </v>
      </c>
      <c r="D2540" s="27" t="str">
        <f t="shared" si="436"/>
        <v xml:space="preserve"> </v>
      </c>
      <c r="E2540" s="30" t="str">
        <f>IF(ISBLANK('Klanten gegevens'!C2549)," ",TRIM(PROPER('Klanten gegevens'!C2549)))</f>
        <v xml:space="preserve"> </v>
      </c>
      <c r="F2540" s="27" t="str">
        <f t="shared" si="437"/>
        <v xml:space="preserve"> </v>
      </c>
      <c r="G2540" s="30" t="str">
        <f>IF(ISBLANK('Klanten gegevens'!D2549)," ",TRIM('Klanten gegevens'!D2549))</f>
        <v xml:space="preserve"> </v>
      </c>
      <c r="H2540" s="27" t="str">
        <f t="shared" si="438"/>
        <v xml:space="preserve"> </v>
      </c>
      <c r="I2540" s="30" t="str">
        <f>IF(ISBLANK('Klanten gegevens'!E2549)," ",TRIM('Klanten gegevens'!E2549))</f>
        <v xml:space="preserve"> </v>
      </c>
      <c r="J2540" s="27" t="str">
        <f t="shared" si="439"/>
        <v xml:space="preserve"> </v>
      </c>
      <c r="M2540" s="30" t="str">
        <f>IF(ISBLANK('Klanten gegevens'!Q2549)," ",TRIM('Klanten gegevens'!Q2549))</f>
        <v xml:space="preserve"> </v>
      </c>
      <c r="N2540" s="27" t="str">
        <f t="shared" si="440"/>
        <v xml:space="preserve"> </v>
      </c>
      <c r="O2540" s="27" t="str">
        <f t="shared" si="441"/>
        <v xml:space="preserve"> </v>
      </c>
      <c r="P2540" s="27" t="str">
        <f t="shared" si="442"/>
        <v xml:space="preserve"> </v>
      </c>
      <c r="Q2540" s="27" t="str">
        <f t="shared" si="443"/>
        <v xml:space="preserve"> </v>
      </c>
      <c r="T2540" s="30" t="str">
        <f>IF(ISBLANK('Klanten gegevens'!R2549)," ",TRIM('Klanten gegevens'!R2549))</f>
        <v xml:space="preserve"> </v>
      </c>
      <c r="U2540" s="27" t="str">
        <f t="shared" si="444"/>
        <v xml:space="preserve"> </v>
      </c>
      <c r="V2540" s="30" t="str">
        <f>IF(ISBLANK('Klanten gegevens'!S2549)," ",TRIM('Klanten gegevens'!S2549))</f>
        <v xml:space="preserve"> </v>
      </c>
      <c r="W2540" s="27" t="str">
        <f t="shared" si="445"/>
        <v xml:space="preserve"> </v>
      </c>
    </row>
    <row r="2541" spans="1:23" x14ac:dyDescent="0.2">
      <c r="A2541" s="27" t="str">
        <f>IF(ISBLANK('Klanten gegevens'!A2550)," ",TRIM(PROPER('Klanten gegevens'!A2550)))</f>
        <v xml:space="preserve"> </v>
      </c>
      <c r="B2541" s="27" t="str">
        <f t="shared" si="435"/>
        <v xml:space="preserve"> </v>
      </c>
      <c r="C2541" s="30" t="str">
        <f>IF(ISBLANK('Klanten gegevens'!B2550)," ",TRIM(PROPER('Klanten gegevens'!B2550)))</f>
        <v xml:space="preserve"> </v>
      </c>
      <c r="D2541" s="27" t="str">
        <f t="shared" si="436"/>
        <v xml:space="preserve"> </v>
      </c>
      <c r="E2541" s="30" t="str">
        <f>IF(ISBLANK('Klanten gegevens'!C2550)," ",TRIM(PROPER('Klanten gegevens'!C2550)))</f>
        <v xml:space="preserve"> </v>
      </c>
      <c r="F2541" s="27" t="str">
        <f t="shared" si="437"/>
        <v xml:space="preserve"> </v>
      </c>
      <c r="G2541" s="30" t="str">
        <f>IF(ISBLANK('Klanten gegevens'!D2550)," ",TRIM('Klanten gegevens'!D2550))</f>
        <v xml:space="preserve"> </v>
      </c>
      <c r="H2541" s="27" t="str">
        <f t="shared" si="438"/>
        <v xml:space="preserve"> </v>
      </c>
      <c r="I2541" s="30" t="str">
        <f>IF(ISBLANK('Klanten gegevens'!E2550)," ",TRIM('Klanten gegevens'!E2550))</f>
        <v xml:space="preserve"> </v>
      </c>
      <c r="J2541" s="27" t="str">
        <f t="shared" si="439"/>
        <v xml:space="preserve"> </v>
      </c>
      <c r="M2541" s="30" t="str">
        <f>IF(ISBLANK('Klanten gegevens'!Q2550)," ",TRIM('Klanten gegevens'!Q2550))</f>
        <v xml:space="preserve"> </v>
      </c>
      <c r="N2541" s="27" t="str">
        <f t="shared" si="440"/>
        <v xml:space="preserve"> </v>
      </c>
      <c r="O2541" s="27" t="str">
        <f t="shared" si="441"/>
        <v xml:space="preserve"> </v>
      </c>
      <c r="P2541" s="27" t="str">
        <f t="shared" si="442"/>
        <v xml:space="preserve"> </v>
      </c>
      <c r="Q2541" s="27" t="str">
        <f t="shared" si="443"/>
        <v xml:space="preserve"> </v>
      </c>
      <c r="T2541" s="30" t="str">
        <f>IF(ISBLANK('Klanten gegevens'!R2550)," ",TRIM('Klanten gegevens'!R2550))</f>
        <v xml:space="preserve"> </v>
      </c>
      <c r="U2541" s="27" t="str">
        <f t="shared" si="444"/>
        <v xml:space="preserve"> </v>
      </c>
      <c r="V2541" s="30" t="str">
        <f>IF(ISBLANK('Klanten gegevens'!S2550)," ",TRIM('Klanten gegevens'!S2550))</f>
        <v xml:space="preserve"> </v>
      </c>
      <c r="W2541" s="27" t="str">
        <f t="shared" si="445"/>
        <v xml:space="preserve"> </v>
      </c>
    </row>
    <row r="2542" spans="1:23" x14ac:dyDescent="0.2">
      <c r="A2542" s="27" t="str">
        <f>IF(ISBLANK('Klanten gegevens'!A2551)," ",TRIM(PROPER('Klanten gegevens'!A2551)))</f>
        <v xml:space="preserve"> </v>
      </c>
      <c r="B2542" s="27" t="str">
        <f t="shared" si="435"/>
        <v xml:space="preserve"> </v>
      </c>
      <c r="C2542" s="30" t="str">
        <f>IF(ISBLANK('Klanten gegevens'!B2551)," ",TRIM(PROPER('Klanten gegevens'!B2551)))</f>
        <v xml:space="preserve"> </v>
      </c>
      <c r="D2542" s="27" t="str">
        <f t="shared" si="436"/>
        <v xml:space="preserve"> </v>
      </c>
      <c r="E2542" s="30" t="str">
        <f>IF(ISBLANK('Klanten gegevens'!C2551)," ",TRIM(PROPER('Klanten gegevens'!C2551)))</f>
        <v xml:space="preserve"> </v>
      </c>
      <c r="F2542" s="27" t="str">
        <f t="shared" si="437"/>
        <v xml:space="preserve"> </v>
      </c>
      <c r="G2542" s="30" t="str">
        <f>IF(ISBLANK('Klanten gegevens'!D2551)," ",TRIM('Klanten gegevens'!D2551))</f>
        <v xml:space="preserve"> </v>
      </c>
      <c r="H2542" s="27" t="str">
        <f t="shared" si="438"/>
        <v xml:space="preserve"> </v>
      </c>
      <c r="I2542" s="30" t="str">
        <f>IF(ISBLANK('Klanten gegevens'!E2551)," ",TRIM('Klanten gegevens'!E2551))</f>
        <v xml:space="preserve"> </v>
      </c>
      <c r="J2542" s="27" t="str">
        <f t="shared" si="439"/>
        <v xml:space="preserve"> </v>
      </c>
      <c r="M2542" s="30" t="str">
        <f>IF(ISBLANK('Klanten gegevens'!Q2551)," ",TRIM('Klanten gegevens'!Q2551))</f>
        <v xml:space="preserve"> </v>
      </c>
      <c r="N2542" s="27" t="str">
        <f t="shared" si="440"/>
        <v xml:space="preserve"> </v>
      </c>
      <c r="O2542" s="27" t="str">
        <f t="shared" si="441"/>
        <v xml:space="preserve"> </v>
      </c>
      <c r="P2542" s="27" t="str">
        <f t="shared" si="442"/>
        <v xml:space="preserve"> </v>
      </c>
      <c r="Q2542" s="27" t="str">
        <f t="shared" si="443"/>
        <v xml:space="preserve"> </v>
      </c>
      <c r="T2542" s="30" t="str">
        <f>IF(ISBLANK('Klanten gegevens'!R2551)," ",TRIM('Klanten gegevens'!R2551))</f>
        <v xml:space="preserve"> </v>
      </c>
      <c r="U2542" s="27" t="str">
        <f t="shared" si="444"/>
        <v xml:space="preserve"> </v>
      </c>
      <c r="V2542" s="30" t="str">
        <f>IF(ISBLANK('Klanten gegevens'!S2551)," ",TRIM('Klanten gegevens'!S2551))</f>
        <v xml:space="preserve"> </v>
      </c>
      <c r="W2542" s="27" t="str">
        <f t="shared" si="445"/>
        <v xml:space="preserve"> </v>
      </c>
    </row>
    <row r="2543" spans="1:23" x14ac:dyDescent="0.2">
      <c r="A2543" s="27" t="str">
        <f>IF(ISBLANK('Klanten gegevens'!A2552)," ",TRIM(PROPER('Klanten gegevens'!A2552)))</f>
        <v xml:space="preserve"> </v>
      </c>
      <c r="B2543" s="27" t="str">
        <f t="shared" si="435"/>
        <v xml:space="preserve"> </v>
      </c>
      <c r="C2543" s="30" t="str">
        <f>IF(ISBLANK('Klanten gegevens'!B2552)," ",TRIM(PROPER('Klanten gegevens'!B2552)))</f>
        <v xml:space="preserve"> </v>
      </c>
      <c r="D2543" s="27" t="str">
        <f t="shared" si="436"/>
        <v xml:space="preserve"> </v>
      </c>
      <c r="E2543" s="30" t="str">
        <f>IF(ISBLANK('Klanten gegevens'!C2552)," ",TRIM(PROPER('Klanten gegevens'!C2552)))</f>
        <v xml:space="preserve"> </v>
      </c>
      <c r="F2543" s="27" t="str">
        <f t="shared" si="437"/>
        <v xml:space="preserve"> </v>
      </c>
      <c r="G2543" s="30" t="str">
        <f>IF(ISBLANK('Klanten gegevens'!D2552)," ",TRIM('Klanten gegevens'!D2552))</f>
        <v xml:space="preserve"> </v>
      </c>
      <c r="H2543" s="27" t="str">
        <f t="shared" si="438"/>
        <v xml:space="preserve"> </v>
      </c>
      <c r="I2543" s="30" t="str">
        <f>IF(ISBLANK('Klanten gegevens'!E2552)," ",TRIM('Klanten gegevens'!E2552))</f>
        <v xml:space="preserve"> </v>
      </c>
      <c r="J2543" s="27" t="str">
        <f t="shared" si="439"/>
        <v xml:space="preserve"> </v>
      </c>
      <c r="M2543" s="30" t="str">
        <f>IF(ISBLANK('Klanten gegevens'!Q2552)," ",TRIM('Klanten gegevens'!Q2552))</f>
        <v xml:space="preserve"> </v>
      </c>
      <c r="N2543" s="27" t="str">
        <f t="shared" si="440"/>
        <v xml:space="preserve"> </v>
      </c>
      <c r="O2543" s="27" t="str">
        <f t="shared" si="441"/>
        <v xml:space="preserve"> </v>
      </c>
      <c r="P2543" s="27" t="str">
        <f t="shared" si="442"/>
        <v xml:space="preserve"> </v>
      </c>
      <c r="Q2543" s="27" t="str">
        <f t="shared" si="443"/>
        <v xml:space="preserve"> </v>
      </c>
      <c r="T2543" s="30" t="str">
        <f>IF(ISBLANK('Klanten gegevens'!R2552)," ",TRIM('Klanten gegevens'!R2552))</f>
        <v xml:space="preserve"> </v>
      </c>
      <c r="U2543" s="27" t="str">
        <f t="shared" si="444"/>
        <v xml:space="preserve"> </v>
      </c>
      <c r="V2543" s="30" t="str">
        <f>IF(ISBLANK('Klanten gegevens'!S2552)," ",TRIM('Klanten gegevens'!S2552))</f>
        <v xml:space="preserve"> </v>
      </c>
      <c r="W2543" s="27" t="str">
        <f t="shared" si="445"/>
        <v xml:space="preserve"> </v>
      </c>
    </row>
    <row r="2544" spans="1:23" x14ac:dyDescent="0.2">
      <c r="A2544" s="27" t="str">
        <f>IF(ISBLANK('Klanten gegevens'!A2553)," ",TRIM(PROPER('Klanten gegevens'!A2553)))</f>
        <v xml:space="preserve"> </v>
      </c>
      <c r="B2544" s="27" t="str">
        <f t="shared" si="435"/>
        <v xml:space="preserve"> </v>
      </c>
      <c r="C2544" s="30" t="str">
        <f>IF(ISBLANK('Klanten gegevens'!B2553)," ",TRIM(PROPER('Klanten gegevens'!B2553)))</f>
        <v xml:space="preserve"> </v>
      </c>
      <c r="D2544" s="27" t="str">
        <f t="shared" si="436"/>
        <v xml:space="preserve"> </v>
      </c>
      <c r="E2544" s="30" t="str">
        <f>IF(ISBLANK('Klanten gegevens'!C2553)," ",TRIM(PROPER('Klanten gegevens'!C2553)))</f>
        <v xml:space="preserve"> </v>
      </c>
      <c r="F2544" s="27" t="str">
        <f t="shared" si="437"/>
        <v xml:space="preserve"> </v>
      </c>
      <c r="G2544" s="30" t="str">
        <f>IF(ISBLANK('Klanten gegevens'!D2553)," ",TRIM('Klanten gegevens'!D2553))</f>
        <v xml:space="preserve"> </v>
      </c>
      <c r="H2544" s="27" t="str">
        <f t="shared" si="438"/>
        <v xml:space="preserve"> </v>
      </c>
      <c r="I2544" s="30" t="str">
        <f>IF(ISBLANK('Klanten gegevens'!E2553)," ",TRIM('Klanten gegevens'!E2553))</f>
        <v xml:space="preserve"> </v>
      </c>
      <c r="J2544" s="27" t="str">
        <f t="shared" si="439"/>
        <v xml:space="preserve"> </v>
      </c>
      <c r="M2544" s="30" t="str">
        <f>IF(ISBLANK('Klanten gegevens'!Q2553)," ",TRIM('Klanten gegevens'!Q2553))</f>
        <v xml:space="preserve"> </v>
      </c>
      <c r="N2544" s="27" t="str">
        <f t="shared" si="440"/>
        <v xml:space="preserve"> </v>
      </c>
      <c r="O2544" s="27" t="str">
        <f t="shared" si="441"/>
        <v xml:space="preserve"> </v>
      </c>
      <c r="P2544" s="27" t="str">
        <f t="shared" si="442"/>
        <v xml:space="preserve"> </v>
      </c>
      <c r="Q2544" s="27" t="str">
        <f t="shared" si="443"/>
        <v xml:space="preserve"> </v>
      </c>
      <c r="T2544" s="30" t="str">
        <f>IF(ISBLANK('Klanten gegevens'!R2553)," ",TRIM('Klanten gegevens'!R2553))</f>
        <v xml:space="preserve"> </v>
      </c>
      <c r="U2544" s="27" t="str">
        <f t="shared" si="444"/>
        <v xml:space="preserve"> </v>
      </c>
      <c r="V2544" s="30" t="str">
        <f>IF(ISBLANK('Klanten gegevens'!S2553)," ",TRIM('Klanten gegevens'!S2553))</f>
        <v xml:space="preserve"> </v>
      </c>
      <c r="W2544" s="27" t="str">
        <f t="shared" si="445"/>
        <v xml:space="preserve"> </v>
      </c>
    </row>
    <row r="2545" spans="1:23" x14ac:dyDescent="0.2">
      <c r="A2545" s="27" t="str">
        <f>IF(ISBLANK('Klanten gegevens'!A2554)," ",TRIM(PROPER('Klanten gegevens'!A2554)))</f>
        <v xml:space="preserve"> </v>
      </c>
      <c r="B2545" s="27" t="str">
        <f t="shared" si="435"/>
        <v xml:space="preserve"> </v>
      </c>
      <c r="C2545" s="30" t="str">
        <f>IF(ISBLANK('Klanten gegevens'!B2554)," ",TRIM(PROPER('Klanten gegevens'!B2554)))</f>
        <v xml:space="preserve"> </v>
      </c>
      <c r="D2545" s="27" t="str">
        <f t="shared" si="436"/>
        <v xml:space="preserve"> </v>
      </c>
      <c r="E2545" s="30" t="str">
        <f>IF(ISBLANK('Klanten gegevens'!C2554)," ",TRIM(PROPER('Klanten gegevens'!C2554)))</f>
        <v xml:space="preserve"> </v>
      </c>
      <c r="F2545" s="27" t="str">
        <f t="shared" si="437"/>
        <v xml:space="preserve"> </v>
      </c>
      <c r="G2545" s="30" t="str">
        <f>IF(ISBLANK('Klanten gegevens'!D2554)," ",TRIM('Klanten gegevens'!D2554))</f>
        <v xml:space="preserve"> </v>
      </c>
      <c r="H2545" s="27" t="str">
        <f t="shared" si="438"/>
        <v xml:space="preserve"> </v>
      </c>
      <c r="I2545" s="30" t="str">
        <f>IF(ISBLANK('Klanten gegevens'!E2554)," ",TRIM('Klanten gegevens'!E2554))</f>
        <v xml:space="preserve"> </v>
      </c>
      <c r="J2545" s="27" t="str">
        <f t="shared" si="439"/>
        <v xml:space="preserve"> </v>
      </c>
      <c r="M2545" s="30" t="str">
        <f>IF(ISBLANK('Klanten gegevens'!Q2554)," ",TRIM('Klanten gegevens'!Q2554))</f>
        <v xml:space="preserve"> </v>
      </c>
      <c r="N2545" s="27" t="str">
        <f t="shared" si="440"/>
        <v xml:space="preserve"> </v>
      </c>
      <c r="O2545" s="27" t="str">
        <f t="shared" si="441"/>
        <v xml:space="preserve"> </v>
      </c>
      <c r="P2545" s="27" t="str">
        <f t="shared" si="442"/>
        <v xml:space="preserve"> </v>
      </c>
      <c r="Q2545" s="27" t="str">
        <f t="shared" si="443"/>
        <v xml:space="preserve"> </v>
      </c>
      <c r="T2545" s="30" t="str">
        <f>IF(ISBLANK('Klanten gegevens'!R2554)," ",TRIM('Klanten gegevens'!R2554))</f>
        <v xml:space="preserve"> </v>
      </c>
      <c r="U2545" s="27" t="str">
        <f t="shared" si="444"/>
        <v xml:space="preserve"> </v>
      </c>
      <c r="V2545" s="30" t="str">
        <f>IF(ISBLANK('Klanten gegevens'!S2554)," ",TRIM('Klanten gegevens'!S2554))</f>
        <v xml:space="preserve"> </v>
      </c>
      <c r="W2545" s="27" t="str">
        <f t="shared" si="445"/>
        <v xml:space="preserve"> </v>
      </c>
    </row>
    <row r="2546" spans="1:23" x14ac:dyDescent="0.2">
      <c r="A2546" s="27" t="str">
        <f>IF(ISBLANK('Klanten gegevens'!A2555)," ",TRIM(PROPER('Klanten gegevens'!A2555)))</f>
        <v xml:space="preserve"> </v>
      </c>
      <c r="B2546" s="27" t="str">
        <f t="shared" si="435"/>
        <v xml:space="preserve"> </v>
      </c>
      <c r="C2546" s="30" t="str">
        <f>IF(ISBLANK('Klanten gegevens'!B2555)," ",TRIM(PROPER('Klanten gegevens'!B2555)))</f>
        <v xml:space="preserve"> </v>
      </c>
      <c r="D2546" s="27" t="str">
        <f t="shared" si="436"/>
        <v xml:space="preserve"> </v>
      </c>
      <c r="E2546" s="30" t="str">
        <f>IF(ISBLANK('Klanten gegevens'!C2555)," ",TRIM(PROPER('Klanten gegevens'!C2555)))</f>
        <v xml:space="preserve"> </v>
      </c>
      <c r="F2546" s="27" t="str">
        <f t="shared" si="437"/>
        <v xml:space="preserve"> </v>
      </c>
      <c r="G2546" s="30" t="str">
        <f>IF(ISBLANK('Klanten gegevens'!D2555)," ",TRIM('Klanten gegevens'!D2555))</f>
        <v xml:space="preserve"> </v>
      </c>
      <c r="H2546" s="27" t="str">
        <f t="shared" si="438"/>
        <v xml:space="preserve"> </v>
      </c>
      <c r="I2546" s="30" t="str">
        <f>IF(ISBLANK('Klanten gegevens'!E2555)," ",TRIM('Klanten gegevens'!E2555))</f>
        <v xml:space="preserve"> </v>
      </c>
      <c r="J2546" s="27" t="str">
        <f t="shared" si="439"/>
        <v xml:space="preserve"> </v>
      </c>
      <c r="M2546" s="30" t="str">
        <f>IF(ISBLANK('Klanten gegevens'!Q2555)," ",TRIM('Klanten gegevens'!Q2555))</f>
        <v xml:space="preserve"> </v>
      </c>
      <c r="N2546" s="27" t="str">
        <f t="shared" si="440"/>
        <v xml:space="preserve"> </v>
      </c>
      <c r="O2546" s="27" t="str">
        <f t="shared" si="441"/>
        <v xml:space="preserve"> </v>
      </c>
      <c r="P2546" s="27" t="str">
        <f t="shared" si="442"/>
        <v xml:space="preserve"> </v>
      </c>
      <c r="Q2546" s="27" t="str">
        <f t="shared" si="443"/>
        <v xml:space="preserve"> </v>
      </c>
      <c r="T2546" s="30" t="str">
        <f>IF(ISBLANK('Klanten gegevens'!R2555)," ",TRIM('Klanten gegevens'!R2555))</f>
        <v xml:space="preserve"> </v>
      </c>
      <c r="U2546" s="27" t="str">
        <f t="shared" si="444"/>
        <v xml:space="preserve"> </v>
      </c>
      <c r="V2546" s="30" t="str">
        <f>IF(ISBLANK('Klanten gegevens'!S2555)," ",TRIM('Klanten gegevens'!S2555))</f>
        <v xml:space="preserve"> </v>
      </c>
      <c r="W2546" s="27" t="str">
        <f t="shared" si="445"/>
        <v xml:space="preserve"> </v>
      </c>
    </row>
    <row r="2547" spans="1:23" x14ac:dyDescent="0.2">
      <c r="A2547" s="27" t="str">
        <f>IF(ISBLANK('Klanten gegevens'!A2556)," ",TRIM(PROPER('Klanten gegevens'!A2556)))</f>
        <v xml:space="preserve"> </v>
      </c>
      <c r="B2547" s="27" t="str">
        <f t="shared" si="435"/>
        <v xml:space="preserve"> </v>
      </c>
      <c r="C2547" s="30" t="str">
        <f>IF(ISBLANK('Klanten gegevens'!B2556)," ",TRIM(PROPER('Klanten gegevens'!B2556)))</f>
        <v xml:space="preserve"> </v>
      </c>
      <c r="D2547" s="27" t="str">
        <f t="shared" si="436"/>
        <v xml:space="preserve"> </v>
      </c>
      <c r="E2547" s="30" t="str">
        <f>IF(ISBLANK('Klanten gegevens'!C2556)," ",TRIM(PROPER('Klanten gegevens'!C2556)))</f>
        <v xml:space="preserve"> </v>
      </c>
      <c r="F2547" s="27" t="str">
        <f t="shared" si="437"/>
        <v xml:space="preserve"> </v>
      </c>
      <c r="G2547" s="30" t="str">
        <f>IF(ISBLANK('Klanten gegevens'!D2556)," ",TRIM('Klanten gegevens'!D2556))</f>
        <v xml:space="preserve"> </v>
      </c>
      <c r="H2547" s="27" t="str">
        <f t="shared" si="438"/>
        <v xml:space="preserve"> </v>
      </c>
      <c r="I2547" s="30" t="str">
        <f>IF(ISBLANK('Klanten gegevens'!E2556)," ",TRIM('Klanten gegevens'!E2556))</f>
        <v xml:space="preserve"> </v>
      </c>
      <c r="J2547" s="27" t="str">
        <f t="shared" si="439"/>
        <v xml:space="preserve"> </v>
      </c>
      <c r="M2547" s="30" t="str">
        <f>IF(ISBLANK('Klanten gegevens'!Q2556)," ",TRIM('Klanten gegevens'!Q2556))</f>
        <v xml:space="preserve"> </v>
      </c>
      <c r="N2547" s="27" t="str">
        <f t="shared" si="440"/>
        <v xml:space="preserve"> </v>
      </c>
      <c r="O2547" s="27" t="str">
        <f t="shared" si="441"/>
        <v xml:space="preserve"> </v>
      </c>
      <c r="P2547" s="27" t="str">
        <f t="shared" si="442"/>
        <v xml:space="preserve"> </v>
      </c>
      <c r="Q2547" s="27" t="str">
        <f t="shared" si="443"/>
        <v xml:space="preserve"> </v>
      </c>
      <c r="T2547" s="30" t="str">
        <f>IF(ISBLANK('Klanten gegevens'!R2556)," ",TRIM('Klanten gegevens'!R2556))</f>
        <v xml:space="preserve"> </v>
      </c>
      <c r="U2547" s="27" t="str">
        <f t="shared" si="444"/>
        <v xml:space="preserve"> </v>
      </c>
      <c r="V2547" s="30" t="str">
        <f>IF(ISBLANK('Klanten gegevens'!S2556)," ",TRIM('Klanten gegevens'!S2556))</f>
        <v xml:space="preserve"> </v>
      </c>
      <c r="W2547" s="27" t="str">
        <f t="shared" si="445"/>
        <v xml:space="preserve"> </v>
      </c>
    </row>
    <row r="2548" spans="1:23" x14ac:dyDescent="0.2">
      <c r="A2548" s="27" t="str">
        <f>IF(ISBLANK('Klanten gegevens'!A2557)," ",TRIM(PROPER('Klanten gegevens'!A2557)))</f>
        <v xml:space="preserve"> </v>
      </c>
      <c r="B2548" s="27" t="str">
        <f t="shared" si="435"/>
        <v xml:space="preserve"> </v>
      </c>
      <c r="C2548" s="30" t="str">
        <f>IF(ISBLANK('Klanten gegevens'!B2557)," ",TRIM(PROPER('Klanten gegevens'!B2557)))</f>
        <v xml:space="preserve"> </v>
      </c>
      <c r="D2548" s="27" t="str">
        <f t="shared" si="436"/>
        <v xml:space="preserve"> </v>
      </c>
      <c r="E2548" s="30" t="str">
        <f>IF(ISBLANK('Klanten gegevens'!C2557)," ",TRIM(PROPER('Klanten gegevens'!C2557)))</f>
        <v xml:space="preserve"> </v>
      </c>
      <c r="F2548" s="27" t="str">
        <f t="shared" si="437"/>
        <v xml:space="preserve"> </v>
      </c>
      <c r="G2548" s="30" t="str">
        <f>IF(ISBLANK('Klanten gegevens'!D2557)," ",TRIM('Klanten gegevens'!D2557))</f>
        <v xml:space="preserve"> </v>
      </c>
      <c r="H2548" s="27" t="str">
        <f t="shared" si="438"/>
        <v xml:space="preserve"> </v>
      </c>
      <c r="I2548" s="30" t="str">
        <f>IF(ISBLANK('Klanten gegevens'!E2557)," ",TRIM('Klanten gegevens'!E2557))</f>
        <v xml:space="preserve"> </v>
      </c>
      <c r="J2548" s="27" t="str">
        <f t="shared" si="439"/>
        <v xml:space="preserve"> </v>
      </c>
      <c r="M2548" s="30" t="str">
        <f>IF(ISBLANK('Klanten gegevens'!Q2557)," ",TRIM('Klanten gegevens'!Q2557))</f>
        <v xml:space="preserve"> </v>
      </c>
      <c r="N2548" s="27" t="str">
        <f t="shared" si="440"/>
        <v xml:space="preserve"> </v>
      </c>
      <c r="O2548" s="27" t="str">
        <f t="shared" si="441"/>
        <v xml:space="preserve"> </v>
      </c>
      <c r="P2548" s="27" t="str">
        <f t="shared" si="442"/>
        <v xml:space="preserve"> </v>
      </c>
      <c r="Q2548" s="27" t="str">
        <f t="shared" si="443"/>
        <v xml:space="preserve"> </v>
      </c>
      <c r="T2548" s="30" t="str">
        <f>IF(ISBLANK('Klanten gegevens'!R2557)," ",TRIM('Klanten gegevens'!R2557))</f>
        <v xml:space="preserve"> </v>
      </c>
      <c r="U2548" s="27" t="str">
        <f t="shared" si="444"/>
        <v xml:space="preserve"> </v>
      </c>
      <c r="V2548" s="30" t="str">
        <f>IF(ISBLANK('Klanten gegevens'!S2557)," ",TRIM('Klanten gegevens'!S2557))</f>
        <v xml:space="preserve"> </v>
      </c>
      <c r="W2548" s="27" t="str">
        <f t="shared" si="445"/>
        <v xml:space="preserve"> </v>
      </c>
    </row>
    <row r="2549" spans="1:23" x14ac:dyDescent="0.2">
      <c r="A2549" s="27" t="str">
        <f>IF(ISBLANK('Klanten gegevens'!A2558)," ",TRIM(PROPER('Klanten gegevens'!A2558)))</f>
        <v xml:space="preserve"> </v>
      </c>
      <c r="B2549" s="27" t="str">
        <f t="shared" si="435"/>
        <v xml:space="preserve"> </v>
      </c>
      <c r="C2549" s="30" t="str">
        <f>IF(ISBLANK('Klanten gegevens'!B2558)," ",TRIM(PROPER('Klanten gegevens'!B2558)))</f>
        <v xml:space="preserve"> </v>
      </c>
      <c r="D2549" s="27" t="str">
        <f t="shared" si="436"/>
        <v xml:space="preserve"> </v>
      </c>
      <c r="E2549" s="30" t="str">
        <f>IF(ISBLANK('Klanten gegevens'!C2558)," ",TRIM(PROPER('Klanten gegevens'!C2558)))</f>
        <v xml:space="preserve"> </v>
      </c>
      <c r="F2549" s="27" t="str">
        <f t="shared" si="437"/>
        <v xml:space="preserve"> </v>
      </c>
      <c r="G2549" s="30" t="str">
        <f>IF(ISBLANK('Klanten gegevens'!D2558)," ",TRIM('Klanten gegevens'!D2558))</f>
        <v xml:space="preserve"> </v>
      </c>
      <c r="H2549" s="27" t="str">
        <f t="shared" si="438"/>
        <v xml:space="preserve"> </v>
      </c>
      <c r="I2549" s="30" t="str">
        <f>IF(ISBLANK('Klanten gegevens'!E2558)," ",TRIM('Klanten gegevens'!E2558))</f>
        <v xml:space="preserve"> </v>
      </c>
      <c r="J2549" s="27" t="str">
        <f t="shared" si="439"/>
        <v xml:space="preserve"> </v>
      </c>
      <c r="M2549" s="30" t="str">
        <f>IF(ISBLANK('Klanten gegevens'!Q2558)," ",TRIM('Klanten gegevens'!Q2558))</f>
        <v xml:space="preserve"> </v>
      </c>
      <c r="N2549" s="27" t="str">
        <f t="shared" si="440"/>
        <v xml:space="preserve"> </v>
      </c>
      <c r="O2549" s="27" t="str">
        <f t="shared" si="441"/>
        <v xml:space="preserve"> </v>
      </c>
      <c r="P2549" s="27" t="str">
        <f t="shared" si="442"/>
        <v xml:space="preserve"> </v>
      </c>
      <c r="Q2549" s="27" t="str">
        <f t="shared" si="443"/>
        <v xml:space="preserve"> </v>
      </c>
      <c r="T2549" s="30" t="str">
        <f>IF(ISBLANK('Klanten gegevens'!R2558)," ",TRIM('Klanten gegevens'!R2558))</f>
        <v xml:space="preserve"> </v>
      </c>
      <c r="U2549" s="27" t="str">
        <f t="shared" si="444"/>
        <v xml:space="preserve"> </v>
      </c>
      <c r="V2549" s="30" t="str">
        <f>IF(ISBLANK('Klanten gegevens'!S2558)," ",TRIM('Klanten gegevens'!S2558))</f>
        <v xml:space="preserve"> </v>
      </c>
      <c r="W2549" s="27" t="str">
        <f t="shared" si="445"/>
        <v xml:space="preserve"> </v>
      </c>
    </row>
    <row r="2550" spans="1:23" x14ac:dyDescent="0.2">
      <c r="A2550" s="27" t="str">
        <f>IF(ISBLANK('Klanten gegevens'!A2559)," ",TRIM(PROPER('Klanten gegevens'!A2559)))</f>
        <v xml:space="preserve"> </v>
      </c>
      <c r="B2550" s="27" t="str">
        <f t="shared" si="435"/>
        <v xml:space="preserve"> </v>
      </c>
      <c r="C2550" s="30" t="str">
        <f>IF(ISBLANK('Klanten gegevens'!B2559)," ",TRIM(PROPER('Klanten gegevens'!B2559)))</f>
        <v xml:space="preserve"> </v>
      </c>
      <c r="D2550" s="27" t="str">
        <f t="shared" si="436"/>
        <v xml:space="preserve"> </v>
      </c>
      <c r="E2550" s="30" t="str">
        <f>IF(ISBLANK('Klanten gegevens'!C2559)," ",TRIM(PROPER('Klanten gegevens'!C2559)))</f>
        <v xml:space="preserve"> </v>
      </c>
      <c r="F2550" s="27" t="str">
        <f t="shared" si="437"/>
        <v xml:space="preserve"> </v>
      </c>
      <c r="G2550" s="30" t="str">
        <f>IF(ISBLANK('Klanten gegevens'!D2559)," ",TRIM('Klanten gegevens'!D2559))</f>
        <v xml:space="preserve"> </v>
      </c>
      <c r="H2550" s="27" t="str">
        <f t="shared" si="438"/>
        <v xml:space="preserve"> </v>
      </c>
      <c r="I2550" s="30" t="str">
        <f>IF(ISBLANK('Klanten gegevens'!E2559)," ",TRIM('Klanten gegevens'!E2559))</f>
        <v xml:space="preserve"> </v>
      </c>
      <c r="J2550" s="27" t="str">
        <f t="shared" si="439"/>
        <v xml:space="preserve"> </v>
      </c>
      <c r="M2550" s="30" t="str">
        <f>IF(ISBLANK('Klanten gegevens'!Q2559)," ",TRIM('Klanten gegevens'!Q2559))</f>
        <v xml:space="preserve"> </v>
      </c>
      <c r="N2550" s="27" t="str">
        <f t="shared" si="440"/>
        <v xml:space="preserve"> </v>
      </c>
      <c r="O2550" s="27" t="str">
        <f t="shared" si="441"/>
        <v xml:space="preserve"> </v>
      </c>
      <c r="P2550" s="27" t="str">
        <f t="shared" si="442"/>
        <v xml:space="preserve"> </v>
      </c>
      <c r="Q2550" s="27" t="str">
        <f t="shared" si="443"/>
        <v xml:space="preserve"> </v>
      </c>
      <c r="T2550" s="30" t="str">
        <f>IF(ISBLANK('Klanten gegevens'!R2559)," ",TRIM('Klanten gegevens'!R2559))</f>
        <v xml:space="preserve"> </v>
      </c>
      <c r="U2550" s="27" t="str">
        <f t="shared" si="444"/>
        <v xml:space="preserve"> </v>
      </c>
      <c r="V2550" s="30" t="str">
        <f>IF(ISBLANK('Klanten gegevens'!S2559)," ",TRIM('Klanten gegevens'!S2559))</f>
        <v xml:space="preserve"> </v>
      </c>
      <c r="W2550" s="27" t="str">
        <f t="shared" si="445"/>
        <v xml:space="preserve"> </v>
      </c>
    </row>
    <row r="2551" spans="1:23" x14ac:dyDescent="0.2">
      <c r="A2551" s="27" t="str">
        <f>IF(ISBLANK('Klanten gegevens'!A2560)," ",TRIM(PROPER('Klanten gegevens'!A2560)))</f>
        <v xml:space="preserve"> </v>
      </c>
      <c r="B2551" s="27" t="str">
        <f t="shared" si="435"/>
        <v xml:space="preserve"> </v>
      </c>
      <c r="C2551" s="30" t="str">
        <f>IF(ISBLANK('Klanten gegevens'!B2560)," ",TRIM(PROPER('Klanten gegevens'!B2560)))</f>
        <v xml:space="preserve"> </v>
      </c>
      <c r="D2551" s="27" t="str">
        <f t="shared" si="436"/>
        <v xml:space="preserve"> </v>
      </c>
      <c r="E2551" s="30" t="str">
        <f>IF(ISBLANK('Klanten gegevens'!C2560)," ",TRIM(PROPER('Klanten gegevens'!C2560)))</f>
        <v xml:space="preserve"> </v>
      </c>
      <c r="F2551" s="27" t="str">
        <f t="shared" si="437"/>
        <v xml:space="preserve"> </v>
      </c>
      <c r="G2551" s="30" t="str">
        <f>IF(ISBLANK('Klanten gegevens'!D2560)," ",TRIM('Klanten gegevens'!D2560))</f>
        <v xml:space="preserve"> </v>
      </c>
      <c r="H2551" s="27" t="str">
        <f t="shared" si="438"/>
        <v xml:space="preserve"> </v>
      </c>
      <c r="I2551" s="30" t="str">
        <f>IF(ISBLANK('Klanten gegevens'!E2560)," ",TRIM('Klanten gegevens'!E2560))</f>
        <v xml:space="preserve"> </v>
      </c>
      <c r="J2551" s="27" t="str">
        <f t="shared" si="439"/>
        <v xml:space="preserve"> </v>
      </c>
      <c r="M2551" s="30" t="str">
        <f>IF(ISBLANK('Klanten gegevens'!Q2560)," ",TRIM('Klanten gegevens'!Q2560))</f>
        <v xml:space="preserve"> </v>
      </c>
      <c r="N2551" s="27" t="str">
        <f t="shared" si="440"/>
        <v xml:space="preserve"> </v>
      </c>
      <c r="O2551" s="27" t="str">
        <f t="shared" si="441"/>
        <v xml:space="preserve"> </v>
      </c>
      <c r="P2551" s="27" t="str">
        <f t="shared" si="442"/>
        <v xml:space="preserve"> </v>
      </c>
      <c r="Q2551" s="27" t="str">
        <f t="shared" si="443"/>
        <v xml:space="preserve"> </v>
      </c>
      <c r="T2551" s="30" t="str">
        <f>IF(ISBLANK('Klanten gegevens'!R2560)," ",TRIM('Klanten gegevens'!R2560))</f>
        <v xml:space="preserve"> </v>
      </c>
      <c r="U2551" s="27" t="str">
        <f t="shared" si="444"/>
        <v xml:space="preserve"> </v>
      </c>
      <c r="V2551" s="30" t="str">
        <f>IF(ISBLANK('Klanten gegevens'!S2560)," ",TRIM('Klanten gegevens'!S2560))</f>
        <v xml:space="preserve"> </v>
      </c>
      <c r="W2551" s="27" t="str">
        <f t="shared" si="445"/>
        <v xml:space="preserve"> </v>
      </c>
    </row>
    <row r="2552" spans="1:23" x14ac:dyDescent="0.2">
      <c r="A2552" s="27" t="str">
        <f>IF(ISBLANK('Klanten gegevens'!A2561)," ",TRIM(PROPER('Klanten gegevens'!A2561)))</f>
        <v xml:space="preserve"> </v>
      </c>
      <c r="B2552" s="27" t="str">
        <f t="shared" si="435"/>
        <v xml:space="preserve"> </v>
      </c>
      <c r="C2552" s="30" t="str">
        <f>IF(ISBLANK('Klanten gegevens'!B2561)," ",TRIM(PROPER('Klanten gegevens'!B2561)))</f>
        <v xml:space="preserve"> </v>
      </c>
      <c r="D2552" s="27" t="str">
        <f t="shared" si="436"/>
        <v xml:space="preserve"> </v>
      </c>
      <c r="E2552" s="30" t="str">
        <f>IF(ISBLANK('Klanten gegevens'!C2561)," ",TRIM(PROPER('Klanten gegevens'!C2561)))</f>
        <v xml:space="preserve"> </v>
      </c>
      <c r="F2552" s="27" t="str">
        <f t="shared" si="437"/>
        <v xml:space="preserve"> </v>
      </c>
      <c r="G2552" s="30" t="str">
        <f>IF(ISBLANK('Klanten gegevens'!D2561)," ",TRIM('Klanten gegevens'!D2561))</f>
        <v xml:space="preserve"> </v>
      </c>
      <c r="H2552" s="27" t="str">
        <f t="shared" si="438"/>
        <v xml:space="preserve"> </v>
      </c>
      <c r="I2552" s="30" t="str">
        <f>IF(ISBLANK('Klanten gegevens'!E2561)," ",TRIM('Klanten gegevens'!E2561))</f>
        <v xml:space="preserve"> </v>
      </c>
      <c r="J2552" s="27" t="str">
        <f t="shared" si="439"/>
        <v xml:space="preserve"> </v>
      </c>
      <c r="M2552" s="30" t="str">
        <f>IF(ISBLANK('Klanten gegevens'!Q2561)," ",TRIM('Klanten gegevens'!Q2561))</f>
        <v xml:space="preserve"> </v>
      </c>
      <c r="N2552" s="27" t="str">
        <f t="shared" si="440"/>
        <v xml:space="preserve"> </v>
      </c>
      <c r="O2552" s="27" t="str">
        <f t="shared" si="441"/>
        <v xml:space="preserve"> </v>
      </c>
      <c r="P2552" s="27" t="str">
        <f t="shared" si="442"/>
        <v xml:space="preserve"> </v>
      </c>
      <c r="Q2552" s="27" t="str">
        <f t="shared" si="443"/>
        <v xml:space="preserve"> </v>
      </c>
      <c r="T2552" s="30" t="str">
        <f>IF(ISBLANK('Klanten gegevens'!R2561)," ",TRIM('Klanten gegevens'!R2561))</f>
        <v xml:space="preserve"> </v>
      </c>
      <c r="U2552" s="27" t="str">
        <f t="shared" si="444"/>
        <v xml:space="preserve"> </v>
      </c>
      <c r="V2552" s="30" t="str">
        <f>IF(ISBLANK('Klanten gegevens'!S2561)," ",TRIM('Klanten gegevens'!S2561))</f>
        <v xml:space="preserve"> </v>
      </c>
      <c r="W2552" s="27" t="str">
        <f t="shared" si="445"/>
        <v xml:space="preserve"> </v>
      </c>
    </row>
    <row r="2553" spans="1:23" x14ac:dyDescent="0.2">
      <c r="A2553" s="27" t="str">
        <f>IF(ISBLANK('Klanten gegevens'!A2562)," ",TRIM(PROPER('Klanten gegevens'!A2562)))</f>
        <v xml:space="preserve"> </v>
      </c>
      <c r="B2553" s="27" t="str">
        <f t="shared" si="435"/>
        <v xml:space="preserve"> </v>
      </c>
      <c r="C2553" s="30" t="str">
        <f>IF(ISBLANK('Klanten gegevens'!B2562)," ",TRIM(PROPER('Klanten gegevens'!B2562)))</f>
        <v xml:space="preserve"> </v>
      </c>
      <c r="D2553" s="27" t="str">
        <f t="shared" si="436"/>
        <v xml:space="preserve"> </v>
      </c>
      <c r="E2553" s="30" t="str">
        <f>IF(ISBLANK('Klanten gegevens'!C2562)," ",TRIM(PROPER('Klanten gegevens'!C2562)))</f>
        <v xml:space="preserve"> </v>
      </c>
      <c r="F2553" s="27" t="str">
        <f t="shared" si="437"/>
        <v xml:space="preserve"> </v>
      </c>
      <c r="G2553" s="30" t="str">
        <f>IF(ISBLANK('Klanten gegevens'!D2562)," ",TRIM('Klanten gegevens'!D2562))</f>
        <v xml:space="preserve"> </v>
      </c>
      <c r="H2553" s="27" t="str">
        <f t="shared" si="438"/>
        <v xml:space="preserve"> </v>
      </c>
      <c r="I2553" s="30" t="str">
        <f>IF(ISBLANK('Klanten gegevens'!E2562)," ",TRIM('Klanten gegevens'!E2562))</f>
        <v xml:space="preserve"> </v>
      </c>
      <c r="J2553" s="27" t="str">
        <f t="shared" si="439"/>
        <v xml:space="preserve"> </v>
      </c>
      <c r="M2553" s="30" t="str">
        <f>IF(ISBLANK('Klanten gegevens'!Q2562)," ",TRIM('Klanten gegevens'!Q2562))</f>
        <v xml:space="preserve"> </v>
      </c>
      <c r="N2553" s="27" t="str">
        <f t="shared" si="440"/>
        <v xml:space="preserve"> </v>
      </c>
      <c r="O2553" s="27" t="str">
        <f t="shared" si="441"/>
        <v xml:space="preserve"> </v>
      </c>
      <c r="P2553" s="27" t="str">
        <f t="shared" si="442"/>
        <v xml:space="preserve"> </v>
      </c>
      <c r="Q2553" s="27" t="str">
        <f t="shared" si="443"/>
        <v xml:space="preserve"> </v>
      </c>
      <c r="T2553" s="30" t="str">
        <f>IF(ISBLANK('Klanten gegevens'!R2562)," ",TRIM('Klanten gegevens'!R2562))</f>
        <v xml:space="preserve"> </v>
      </c>
      <c r="U2553" s="27" t="str">
        <f t="shared" si="444"/>
        <v xml:space="preserve"> </v>
      </c>
      <c r="V2553" s="30" t="str">
        <f>IF(ISBLANK('Klanten gegevens'!S2562)," ",TRIM('Klanten gegevens'!S2562))</f>
        <v xml:space="preserve"> </v>
      </c>
      <c r="W2553" s="27" t="str">
        <f t="shared" si="445"/>
        <v xml:space="preserve"> </v>
      </c>
    </row>
    <row r="2554" spans="1:23" x14ac:dyDescent="0.2">
      <c r="A2554" s="27" t="str">
        <f>IF(ISBLANK('Klanten gegevens'!A2563)," ",TRIM(PROPER('Klanten gegevens'!A2563)))</f>
        <v xml:space="preserve"> </v>
      </c>
      <c r="B2554" s="27" t="str">
        <f t="shared" si="435"/>
        <v xml:space="preserve"> </v>
      </c>
      <c r="C2554" s="30" t="str">
        <f>IF(ISBLANK('Klanten gegevens'!B2563)," ",TRIM(PROPER('Klanten gegevens'!B2563)))</f>
        <v xml:space="preserve"> </v>
      </c>
      <c r="D2554" s="27" t="str">
        <f t="shared" si="436"/>
        <v xml:space="preserve"> </v>
      </c>
      <c r="E2554" s="30" t="str">
        <f>IF(ISBLANK('Klanten gegevens'!C2563)," ",TRIM(PROPER('Klanten gegevens'!C2563)))</f>
        <v xml:space="preserve"> </v>
      </c>
      <c r="F2554" s="27" t="str">
        <f t="shared" si="437"/>
        <v xml:space="preserve"> </v>
      </c>
      <c r="G2554" s="30" t="str">
        <f>IF(ISBLANK('Klanten gegevens'!D2563)," ",TRIM('Klanten gegevens'!D2563))</f>
        <v xml:space="preserve"> </v>
      </c>
      <c r="H2554" s="27" t="str">
        <f t="shared" si="438"/>
        <v xml:space="preserve"> </v>
      </c>
      <c r="I2554" s="30" t="str">
        <f>IF(ISBLANK('Klanten gegevens'!E2563)," ",TRIM('Klanten gegevens'!E2563))</f>
        <v xml:space="preserve"> </v>
      </c>
      <c r="J2554" s="27" t="str">
        <f t="shared" si="439"/>
        <v xml:space="preserve"> </v>
      </c>
      <c r="M2554" s="30" t="str">
        <f>IF(ISBLANK('Klanten gegevens'!Q2563)," ",TRIM('Klanten gegevens'!Q2563))</f>
        <v xml:space="preserve"> </v>
      </c>
      <c r="N2554" s="27" t="str">
        <f t="shared" si="440"/>
        <v xml:space="preserve"> </v>
      </c>
      <c r="O2554" s="27" t="str">
        <f t="shared" si="441"/>
        <v xml:space="preserve"> </v>
      </c>
      <c r="P2554" s="27" t="str">
        <f t="shared" si="442"/>
        <v xml:space="preserve"> </v>
      </c>
      <c r="Q2554" s="27" t="str">
        <f t="shared" si="443"/>
        <v xml:space="preserve"> </v>
      </c>
      <c r="T2554" s="30" t="str">
        <f>IF(ISBLANK('Klanten gegevens'!R2563)," ",TRIM('Klanten gegevens'!R2563))</f>
        <v xml:space="preserve"> </v>
      </c>
      <c r="U2554" s="27" t="str">
        <f t="shared" si="444"/>
        <v xml:space="preserve"> </v>
      </c>
      <c r="V2554" s="30" t="str">
        <f>IF(ISBLANK('Klanten gegevens'!S2563)," ",TRIM('Klanten gegevens'!S2563))</f>
        <v xml:space="preserve"> </v>
      </c>
      <c r="W2554" s="27" t="str">
        <f t="shared" si="445"/>
        <v xml:space="preserve"> </v>
      </c>
    </row>
    <row r="2555" spans="1:23" x14ac:dyDescent="0.2">
      <c r="A2555" s="27" t="str">
        <f>IF(ISBLANK('Klanten gegevens'!A2564)," ",TRIM(PROPER('Klanten gegevens'!A2564)))</f>
        <v xml:space="preserve"> </v>
      </c>
      <c r="B2555" s="27" t="str">
        <f t="shared" si="435"/>
        <v xml:space="preserve"> </v>
      </c>
      <c r="C2555" s="30" t="str">
        <f>IF(ISBLANK('Klanten gegevens'!B2564)," ",TRIM(PROPER('Klanten gegevens'!B2564)))</f>
        <v xml:space="preserve"> </v>
      </c>
      <c r="D2555" s="27" t="str">
        <f t="shared" si="436"/>
        <v xml:space="preserve"> </v>
      </c>
      <c r="E2555" s="30" t="str">
        <f>IF(ISBLANK('Klanten gegevens'!C2564)," ",TRIM(PROPER('Klanten gegevens'!C2564)))</f>
        <v xml:space="preserve"> </v>
      </c>
      <c r="F2555" s="27" t="str">
        <f t="shared" si="437"/>
        <v xml:space="preserve"> </v>
      </c>
      <c r="G2555" s="30" t="str">
        <f>IF(ISBLANK('Klanten gegevens'!D2564)," ",TRIM('Klanten gegevens'!D2564))</f>
        <v xml:space="preserve"> </v>
      </c>
      <c r="H2555" s="27" t="str">
        <f t="shared" si="438"/>
        <v xml:space="preserve"> </v>
      </c>
      <c r="I2555" s="30" t="str">
        <f>IF(ISBLANK('Klanten gegevens'!E2564)," ",TRIM('Klanten gegevens'!E2564))</f>
        <v xml:space="preserve"> </v>
      </c>
      <c r="J2555" s="27" t="str">
        <f t="shared" si="439"/>
        <v xml:space="preserve"> </v>
      </c>
      <c r="M2555" s="30" t="str">
        <f>IF(ISBLANK('Klanten gegevens'!Q2564)," ",TRIM('Klanten gegevens'!Q2564))</f>
        <v xml:space="preserve"> </v>
      </c>
      <c r="N2555" s="27" t="str">
        <f t="shared" si="440"/>
        <v xml:space="preserve"> </v>
      </c>
      <c r="O2555" s="27" t="str">
        <f t="shared" si="441"/>
        <v xml:space="preserve"> </v>
      </c>
      <c r="P2555" s="27" t="str">
        <f t="shared" si="442"/>
        <v xml:space="preserve"> </v>
      </c>
      <c r="Q2555" s="27" t="str">
        <f t="shared" si="443"/>
        <v xml:space="preserve"> </v>
      </c>
      <c r="T2555" s="30" t="str">
        <f>IF(ISBLANK('Klanten gegevens'!R2564)," ",TRIM('Klanten gegevens'!R2564))</f>
        <v xml:space="preserve"> </v>
      </c>
      <c r="U2555" s="27" t="str">
        <f t="shared" si="444"/>
        <v xml:space="preserve"> </v>
      </c>
      <c r="V2555" s="30" t="str">
        <f>IF(ISBLANK('Klanten gegevens'!S2564)," ",TRIM('Klanten gegevens'!S2564))</f>
        <v xml:space="preserve"> </v>
      </c>
      <c r="W2555" s="27" t="str">
        <f t="shared" si="445"/>
        <v xml:space="preserve"> </v>
      </c>
    </row>
    <row r="2556" spans="1:23" x14ac:dyDescent="0.2">
      <c r="A2556" s="27" t="str">
        <f>IF(ISBLANK('Klanten gegevens'!A2565)," ",TRIM(PROPER('Klanten gegevens'!A2565)))</f>
        <v xml:space="preserve"> </v>
      </c>
      <c r="B2556" s="27" t="str">
        <f t="shared" si="435"/>
        <v xml:space="preserve"> </v>
      </c>
      <c r="C2556" s="30" t="str">
        <f>IF(ISBLANK('Klanten gegevens'!B2565)," ",TRIM(PROPER('Klanten gegevens'!B2565)))</f>
        <v xml:space="preserve"> </v>
      </c>
      <c r="D2556" s="27" t="str">
        <f t="shared" si="436"/>
        <v xml:space="preserve"> </v>
      </c>
      <c r="E2556" s="30" t="str">
        <f>IF(ISBLANK('Klanten gegevens'!C2565)," ",TRIM(PROPER('Klanten gegevens'!C2565)))</f>
        <v xml:space="preserve"> </v>
      </c>
      <c r="F2556" s="27" t="str">
        <f t="shared" si="437"/>
        <v xml:space="preserve"> </v>
      </c>
      <c r="G2556" s="30" t="str">
        <f>IF(ISBLANK('Klanten gegevens'!D2565)," ",TRIM('Klanten gegevens'!D2565))</f>
        <v xml:space="preserve"> </v>
      </c>
      <c r="H2556" s="27" t="str">
        <f t="shared" si="438"/>
        <v xml:space="preserve"> </v>
      </c>
      <c r="I2556" s="30" t="str">
        <f>IF(ISBLANK('Klanten gegevens'!E2565)," ",TRIM('Klanten gegevens'!E2565))</f>
        <v xml:space="preserve"> </v>
      </c>
      <c r="J2556" s="27" t="str">
        <f t="shared" si="439"/>
        <v xml:space="preserve"> </v>
      </c>
      <c r="M2556" s="30" t="str">
        <f>IF(ISBLANK('Klanten gegevens'!Q2565)," ",TRIM('Klanten gegevens'!Q2565))</f>
        <v xml:space="preserve"> </v>
      </c>
      <c r="N2556" s="27" t="str">
        <f t="shared" si="440"/>
        <v xml:space="preserve"> </v>
      </c>
      <c r="O2556" s="27" t="str">
        <f t="shared" si="441"/>
        <v xml:space="preserve"> </v>
      </c>
      <c r="P2556" s="27" t="str">
        <f t="shared" si="442"/>
        <v xml:space="preserve"> </v>
      </c>
      <c r="Q2556" s="27" t="str">
        <f t="shared" si="443"/>
        <v xml:space="preserve"> </v>
      </c>
      <c r="T2556" s="30" t="str">
        <f>IF(ISBLANK('Klanten gegevens'!R2565)," ",TRIM('Klanten gegevens'!R2565))</f>
        <v xml:space="preserve"> </v>
      </c>
      <c r="U2556" s="27" t="str">
        <f t="shared" si="444"/>
        <v xml:space="preserve"> </v>
      </c>
      <c r="V2556" s="30" t="str">
        <f>IF(ISBLANK('Klanten gegevens'!S2565)," ",TRIM('Klanten gegevens'!S2565))</f>
        <v xml:space="preserve"> </v>
      </c>
      <c r="W2556" s="27" t="str">
        <f t="shared" si="445"/>
        <v xml:space="preserve"> </v>
      </c>
    </row>
    <row r="2557" spans="1:23" x14ac:dyDescent="0.2">
      <c r="A2557" s="27" t="str">
        <f>IF(ISBLANK('Klanten gegevens'!A2566)," ",TRIM(PROPER('Klanten gegevens'!A2566)))</f>
        <v xml:space="preserve"> </v>
      </c>
      <c r="B2557" s="27" t="str">
        <f t="shared" si="435"/>
        <v xml:space="preserve"> </v>
      </c>
      <c r="C2557" s="30" t="str">
        <f>IF(ISBLANK('Klanten gegevens'!B2566)," ",TRIM(PROPER('Klanten gegevens'!B2566)))</f>
        <v xml:space="preserve"> </v>
      </c>
      <c r="D2557" s="27" t="str">
        <f t="shared" si="436"/>
        <v xml:space="preserve"> </v>
      </c>
      <c r="E2557" s="30" t="str">
        <f>IF(ISBLANK('Klanten gegevens'!C2566)," ",TRIM(PROPER('Klanten gegevens'!C2566)))</f>
        <v xml:space="preserve"> </v>
      </c>
      <c r="F2557" s="27" t="str">
        <f t="shared" si="437"/>
        <v xml:space="preserve"> </v>
      </c>
      <c r="G2557" s="30" t="str">
        <f>IF(ISBLANK('Klanten gegevens'!D2566)," ",TRIM('Klanten gegevens'!D2566))</f>
        <v xml:space="preserve"> </v>
      </c>
      <c r="H2557" s="27" t="str">
        <f t="shared" si="438"/>
        <v xml:space="preserve"> </v>
      </c>
      <c r="I2557" s="30" t="str">
        <f>IF(ISBLANK('Klanten gegevens'!E2566)," ",TRIM('Klanten gegevens'!E2566))</f>
        <v xml:space="preserve"> </v>
      </c>
      <c r="J2557" s="27" t="str">
        <f t="shared" si="439"/>
        <v xml:space="preserve"> </v>
      </c>
      <c r="M2557" s="30" t="str">
        <f>IF(ISBLANK('Klanten gegevens'!Q2566)," ",TRIM('Klanten gegevens'!Q2566))</f>
        <v xml:space="preserve"> </v>
      </c>
      <c r="N2557" s="27" t="str">
        <f t="shared" si="440"/>
        <v xml:space="preserve"> </v>
      </c>
      <c r="O2557" s="27" t="str">
        <f t="shared" si="441"/>
        <v xml:space="preserve"> </v>
      </c>
      <c r="P2557" s="27" t="str">
        <f t="shared" si="442"/>
        <v xml:space="preserve"> </v>
      </c>
      <c r="Q2557" s="27" t="str">
        <f t="shared" si="443"/>
        <v xml:space="preserve"> </v>
      </c>
      <c r="T2557" s="30" t="str">
        <f>IF(ISBLANK('Klanten gegevens'!R2566)," ",TRIM('Klanten gegevens'!R2566))</f>
        <v xml:space="preserve"> </v>
      </c>
      <c r="U2557" s="27" t="str">
        <f t="shared" si="444"/>
        <v xml:space="preserve"> </v>
      </c>
      <c r="V2557" s="30" t="str">
        <f>IF(ISBLANK('Klanten gegevens'!S2566)," ",TRIM('Klanten gegevens'!S2566))</f>
        <v xml:space="preserve"> </v>
      </c>
      <c r="W2557" s="27" t="str">
        <f t="shared" si="445"/>
        <v xml:space="preserve"> </v>
      </c>
    </row>
    <row r="2558" spans="1:23" x14ac:dyDescent="0.2">
      <c r="A2558" s="27" t="str">
        <f>IF(ISBLANK('Klanten gegevens'!A2567)," ",TRIM(PROPER('Klanten gegevens'!A2567)))</f>
        <v xml:space="preserve"> </v>
      </c>
      <c r="B2558" s="27" t="str">
        <f t="shared" si="435"/>
        <v xml:space="preserve"> </v>
      </c>
      <c r="C2558" s="30" t="str">
        <f>IF(ISBLANK('Klanten gegevens'!B2567)," ",TRIM(PROPER('Klanten gegevens'!B2567)))</f>
        <v xml:space="preserve"> </v>
      </c>
      <c r="D2558" s="27" t="str">
        <f t="shared" si="436"/>
        <v xml:space="preserve"> </v>
      </c>
      <c r="E2558" s="30" t="str">
        <f>IF(ISBLANK('Klanten gegevens'!C2567)," ",TRIM(PROPER('Klanten gegevens'!C2567)))</f>
        <v xml:space="preserve"> </v>
      </c>
      <c r="F2558" s="27" t="str">
        <f t="shared" si="437"/>
        <v xml:space="preserve"> </v>
      </c>
      <c r="G2558" s="30" t="str">
        <f>IF(ISBLANK('Klanten gegevens'!D2567)," ",TRIM('Klanten gegevens'!D2567))</f>
        <v xml:space="preserve"> </v>
      </c>
      <c r="H2558" s="27" t="str">
        <f t="shared" si="438"/>
        <v xml:space="preserve"> </v>
      </c>
      <c r="I2558" s="30" t="str">
        <f>IF(ISBLANK('Klanten gegevens'!E2567)," ",TRIM('Klanten gegevens'!E2567))</f>
        <v xml:space="preserve"> </v>
      </c>
      <c r="J2558" s="27" t="str">
        <f t="shared" si="439"/>
        <v xml:space="preserve"> </v>
      </c>
      <c r="M2558" s="30" t="str">
        <f>IF(ISBLANK('Klanten gegevens'!Q2567)," ",TRIM('Klanten gegevens'!Q2567))</f>
        <v xml:space="preserve"> </v>
      </c>
      <c r="N2558" s="27" t="str">
        <f t="shared" si="440"/>
        <v xml:space="preserve"> </v>
      </c>
      <c r="O2558" s="27" t="str">
        <f t="shared" si="441"/>
        <v xml:space="preserve"> </v>
      </c>
      <c r="P2558" s="27" t="str">
        <f t="shared" si="442"/>
        <v xml:space="preserve"> </v>
      </c>
      <c r="Q2558" s="27" t="str">
        <f t="shared" si="443"/>
        <v xml:space="preserve"> </v>
      </c>
      <c r="T2558" s="30" t="str">
        <f>IF(ISBLANK('Klanten gegevens'!R2567)," ",TRIM('Klanten gegevens'!R2567))</f>
        <v xml:space="preserve"> </v>
      </c>
      <c r="U2558" s="27" t="str">
        <f t="shared" si="444"/>
        <v xml:space="preserve"> </v>
      </c>
      <c r="V2558" s="30" t="str">
        <f>IF(ISBLANK('Klanten gegevens'!S2567)," ",TRIM('Klanten gegevens'!S2567))</f>
        <v xml:space="preserve"> </v>
      </c>
      <c r="W2558" s="27" t="str">
        <f t="shared" si="445"/>
        <v xml:space="preserve"> </v>
      </c>
    </row>
    <row r="2559" spans="1:23" x14ac:dyDescent="0.2">
      <c r="A2559" s="27" t="str">
        <f>IF(ISBLANK('Klanten gegevens'!A2568)," ",TRIM(PROPER('Klanten gegevens'!A2568)))</f>
        <v xml:space="preserve"> </v>
      </c>
      <c r="B2559" s="27" t="str">
        <f t="shared" si="435"/>
        <v xml:space="preserve"> </v>
      </c>
      <c r="C2559" s="30" t="str">
        <f>IF(ISBLANK('Klanten gegevens'!B2568)," ",TRIM(PROPER('Klanten gegevens'!B2568)))</f>
        <v xml:space="preserve"> </v>
      </c>
      <c r="D2559" s="27" t="str">
        <f t="shared" si="436"/>
        <v xml:space="preserve"> </v>
      </c>
      <c r="E2559" s="30" t="str">
        <f>IF(ISBLANK('Klanten gegevens'!C2568)," ",TRIM(PROPER('Klanten gegevens'!C2568)))</f>
        <v xml:space="preserve"> </v>
      </c>
      <c r="F2559" s="27" t="str">
        <f t="shared" si="437"/>
        <v xml:space="preserve"> </v>
      </c>
      <c r="G2559" s="30" t="str">
        <f>IF(ISBLANK('Klanten gegevens'!D2568)," ",TRIM('Klanten gegevens'!D2568))</f>
        <v xml:space="preserve"> </v>
      </c>
      <c r="H2559" s="27" t="str">
        <f t="shared" si="438"/>
        <v xml:space="preserve"> </v>
      </c>
      <c r="I2559" s="30" t="str">
        <f>IF(ISBLANK('Klanten gegevens'!E2568)," ",TRIM('Klanten gegevens'!E2568))</f>
        <v xml:space="preserve"> </v>
      </c>
      <c r="J2559" s="27" t="str">
        <f t="shared" si="439"/>
        <v xml:space="preserve"> </v>
      </c>
      <c r="M2559" s="30" t="str">
        <f>IF(ISBLANK('Klanten gegevens'!Q2568)," ",TRIM('Klanten gegevens'!Q2568))</f>
        <v xml:space="preserve"> </v>
      </c>
      <c r="N2559" s="27" t="str">
        <f t="shared" si="440"/>
        <v xml:space="preserve"> </v>
      </c>
      <c r="O2559" s="27" t="str">
        <f t="shared" si="441"/>
        <v xml:space="preserve"> </v>
      </c>
      <c r="P2559" s="27" t="str">
        <f t="shared" si="442"/>
        <v xml:space="preserve"> </v>
      </c>
      <c r="Q2559" s="27" t="str">
        <f t="shared" si="443"/>
        <v xml:space="preserve"> </v>
      </c>
      <c r="T2559" s="30" t="str">
        <f>IF(ISBLANK('Klanten gegevens'!R2568)," ",TRIM('Klanten gegevens'!R2568))</f>
        <v xml:space="preserve"> </v>
      </c>
      <c r="U2559" s="27" t="str">
        <f t="shared" si="444"/>
        <v xml:space="preserve"> </v>
      </c>
      <c r="V2559" s="30" t="str">
        <f>IF(ISBLANK('Klanten gegevens'!S2568)," ",TRIM('Klanten gegevens'!S2568))</f>
        <v xml:space="preserve"> </v>
      </c>
      <c r="W2559" s="27" t="str">
        <f t="shared" si="445"/>
        <v xml:space="preserve"> </v>
      </c>
    </row>
    <row r="2560" spans="1:23" x14ac:dyDescent="0.2">
      <c r="A2560" s="27" t="str">
        <f>IF(ISBLANK('Klanten gegevens'!A2569)," ",TRIM(PROPER('Klanten gegevens'!A2569)))</f>
        <v xml:space="preserve"> </v>
      </c>
      <c r="B2560" s="27" t="str">
        <f t="shared" si="435"/>
        <v xml:space="preserve"> </v>
      </c>
      <c r="C2560" s="30" t="str">
        <f>IF(ISBLANK('Klanten gegevens'!B2569)," ",TRIM(PROPER('Klanten gegevens'!B2569)))</f>
        <v xml:space="preserve"> </v>
      </c>
      <c r="D2560" s="27" t="str">
        <f t="shared" si="436"/>
        <v xml:space="preserve"> </v>
      </c>
      <c r="E2560" s="30" t="str">
        <f>IF(ISBLANK('Klanten gegevens'!C2569)," ",TRIM(PROPER('Klanten gegevens'!C2569)))</f>
        <v xml:space="preserve"> </v>
      </c>
      <c r="F2560" s="27" t="str">
        <f t="shared" si="437"/>
        <v xml:space="preserve"> </v>
      </c>
      <c r="G2560" s="30" t="str">
        <f>IF(ISBLANK('Klanten gegevens'!D2569)," ",TRIM('Klanten gegevens'!D2569))</f>
        <v xml:space="preserve"> </v>
      </c>
      <c r="H2560" s="27" t="str">
        <f t="shared" si="438"/>
        <v xml:space="preserve"> </v>
      </c>
      <c r="I2560" s="30" t="str">
        <f>IF(ISBLANK('Klanten gegevens'!E2569)," ",TRIM('Klanten gegevens'!E2569))</f>
        <v xml:space="preserve"> </v>
      </c>
      <c r="J2560" s="27" t="str">
        <f t="shared" si="439"/>
        <v xml:space="preserve"> </v>
      </c>
      <c r="M2560" s="30" t="str">
        <f>IF(ISBLANK('Klanten gegevens'!Q2569)," ",TRIM('Klanten gegevens'!Q2569))</f>
        <v xml:space="preserve"> </v>
      </c>
      <c r="N2560" s="27" t="str">
        <f t="shared" si="440"/>
        <v xml:space="preserve"> </v>
      </c>
      <c r="O2560" s="27" t="str">
        <f t="shared" si="441"/>
        <v xml:space="preserve"> </v>
      </c>
      <c r="P2560" s="27" t="str">
        <f t="shared" si="442"/>
        <v xml:space="preserve"> </v>
      </c>
      <c r="Q2560" s="27" t="str">
        <f t="shared" si="443"/>
        <v xml:space="preserve"> </v>
      </c>
      <c r="T2560" s="30" t="str">
        <f>IF(ISBLANK('Klanten gegevens'!R2569)," ",TRIM('Klanten gegevens'!R2569))</f>
        <v xml:space="preserve"> </v>
      </c>
      <c r="U2560" s="27" t="str">
        <f t="shared" si="444"/>
        <v xml:space="preserve"> </v>
      </c>
      <c r="V2560" s="30" t="str">
        <f>IF(ISBLANK('Klanten gegevens'!S2569)," ",TRIM('Klanten gegevens'!S2569))</f>
        <v xml:space="preserve"> </v>
      </c>
      <c r="W2560" s="27" t="str">
        <f t="shared" si="445"/>
        <v xml:space="preserve"> </v>
      </c>
    </row>
    <row r="2561" spans="1:23" x14ac:dyDescent="0.2">
      <c r="A2561" s="27" t="str">
        <f>IF(ISBLANK('Klanten gegevens'!A2570)," ",TRIM(PROPER('Klanten gegevens'!A2570)))</f>
        <v xml:space="preserve"> </v>
      </c>
      <c r="B2561" s="27" t="str">
        <f t="shared" si="435"/>
        <v xml:space="preserve"> </v>
      </c>
      <c r="C2561" s="30" t="str">
        <f>IF(ISBLANK('Klanten gegevens'!B2570)," ",TRIM(PROPER('Klanten gegevens'!B2570)))</f>
        <v xml:space="preserve"> </v>
      </c>
      <c r="D2561" s="27" t="str">
        <f t="shared" si="436"/>
        <v xml:space="preserve"> </v>
      </c>
      <c r="E2561" s="30" t="str">
        <f>IF(ISBLANK('Klanten gegevens'!C2570)," ",TRIM(PROPER('Klanten gegevens'!C2570)))</f>
        <v xml:space="preserve"> </v>
      </c>
      <c r="F2561" s="27" t="str">
        <f t="shared" si="437"/>
        <v xml:space="preserve"> </v>
      </c>
      <c r="G2561" s="30" t="str">
        <f>IF(ISBLANK('Klanten gegevens'!D2570)," ",TRIM('Klanten gegevens'!D2570))</f>
        <v xml:space="preserve"> </v>
      </c>
      <c r="H2561" s="27" t="str">
        <f t="shared" si="438"/>
        <v xml:space="preserve"> </v>
      </c>
      <c r="I2561" s="30" t="str">
        <f>IF(ISBLANK('Klanten gegevens'!E2570)," ",TRIM('Klanten gegevens'!E2570))</f>
        <v xml:space="preserve"> </v>
      </c>
      <c r="J2561" s="27" t="str">
        <f t="shared" si="439"/>
        <v xml:space="preserve"> </v>
      </c>
      <c r="M2561" s="30" t="str">
        <f>IF(ISBLANK('Klanten gegevens'!Q2570)," ",TRIM('Klanten gegevens'!Q2570))</f>
        <v xml:space="preserve"> </v>
      </c>
      <c r="N2561" s="27" t="str">
        <f t="shared" si="440"/>
        <v xml:space="preserve"> </v>
      </c>
      <c r="O2561" s="27" t="str">
        <f t="shared" si="441"/>
        <v xml:space="preserve"> </v>
      </c>
      <c r="P2561" s="27" t="str">
        <f t="shared" si="442"/>
        <v xml:space="preserve"> </v>
      </c>
      <c r="Q2561" s="27" t="str">
        <f t="shared" si="443"/>
        <v xml:space="preserve"> </v>
      </c>
      <c r="T2561" s="30" t="str">
        <f>IF(ISBLANK('Klanten gegevens'!R2570)," ",TRIM('Klanten gegevens'!R2570))</f>
        <v xml:space="preserve"> </v>
      </c>
      <c r="U2561" s="27" t="str">
        <f t="shared" si="444"/>
        <v xml:space="preserve"> </v>
      </c>
      <c r="V2561" s="30" t="str">
        <f>IF(ISBLANK('Klanten gegevens'!S2570)," ",TRIM('Klanten gegevens'!S2570))</f>
        <v xml:space="preserve"> </v>
      </c>
      <c r="W2561" s="27" t="str">
        <f t="shared" si="445"/>
        <v xml:space="preserve"> </v>
      </c>
    </row>
    <row r="2562" spans="1:23" x14ac:dyDescent="0.2">
      <c r="A2562" s="27" t="str">
        <f>IF(ISBLANK('Klanten gegevens'!A2571)," ",TRIM(PROPER('Klanten gegevens'!A2571)))</f>
        <v xml:space="preserve"> </v>
      </c>
      <c r="B2562" s="27" t="str">
        <f t="shared" si="435"/>
        <v xml:space="preserve"> </v>
      </c>
      <c r="C2562" s="30" t="str">
        <f>IF(ISBLANK('Klanten gegevens'!B2571)," ",TRIM(PROPER('Klanten gegevens'!B2571)))</f>
        <v xml:space="preserve"> </v>
      </c>
      <c r="D2562" s="27" t="str">
        <f t="shared" si="436"/>
        <v xml:space="preserve"> </v>
      </c>
      <c r="E2562" s="30" t="str">
        <f>IF(ISBLANK('Klanten gegevens'!C2571)," ",TRIM(PROPER('Klanten gegevens'!C2571)))</f>
        <v xml:space="preserve"> </v>
      </c>
      <c r="F2562" s="27" t="str">
        <f t="shared" si="437"/>
        <v xml:space="preserve"> </v>
      </c>
      <c r="G2562" s="30" t="str">
        <f>IF(ISBLANK('Klanten gegevens'!D2571)," ",TRIM('Klanten gegevens'!D2571))</f>
        <v xml:space="preserve"> </v>
      </c>
      <c r="H2562" s="27" t="str">
        <f t="shared" si="438"/>
        <v xml:space="preserve"> </v>
      </c>
      <c r="I2562" s="30" t="str">
        <f>IF(ISBLANK('Klanten gegevens'!E2571)," ",TRIM('Klanten gegevens'!E2571))</f>
        <v xml:space="preserve"> </v>
      </c>
      <c r="J2562" s="27" t="str">
        <f t="shared" si="439"/>
        <v xml:space="preserve"> </v>
      </c>
      <c r="M2562" s="30" t="str">
        <f>IF(ISBLANK('Klanten gegevens'!Q2571)," ",TRIM('Klanten gegevens'!Q2571))</f>
        <v xml:space="preserve"> </v>
      </c>
      <c r="N2562" s="27" t="str">
        <f t="shared" si="440"/>
        <v xml:space="preserve"> </v>
      </c>
      <c r="O2562" s="27" t="str">
        <f t="shared" si="441"/>
        <v xml:space="preserve"> </v>
      </c>
      <c r="P2562" s="27" t="str">
        <f t="shared" si="442"/>
        <v xml:space="preserve"> </v>
      </c>
      <c r="Q2562" s="27" t="str">
        <f t="shared" si="443"/>
        <v xml:space="preserve"> </v>
      </c>
      <c r="T2562" s="30" t="str">
        <f>IF(ISBLANK('Klanten gegevens'!R2571)," ",TRIM('Klanten gegevens'!R2571))</f>
        <v xml:space="preserve"> </v>
      </c>
      <c r="U2562" s="27" t="str">
        <f t="shared" si="444"/>
        <v xml:space="preserve"> </v>
      </c>
      <c r="V2562" s="30" t="str">
        <f>IF(ISBLANK('Klanten gegevens'!S2571)," ",TRIM('Klanten gegevens'!S2571))</f>
        <v xml:space="preserve"> </v>
      </c>
      <c r="W2562" s="27" t="str">
        <f t="shared" si="445"/>
        <v xml:space="preserve"> </v>
      </c>
    </row>
    <row r="2563" spans="1:23" x14ac:dyDescent="0.2">
      <c r="A2563" s="27" t="str">
        <f>IF(ISBLANK('Klanten gegevens'!A2572)," ",TRIM(PROPER('Klanten gegevens'!A2572)))</f>
        <v xml:space="preserve"> </v>
      </c>
      <c r="B2563" s="27" t="str">
        <f t="shared" si="435"/>
        <v xml:space="preserve"> </v>
      </c>
      <c r="C2563" s="30" t="str">
        <f>IF(ISBLANK('Klanten gegevens'!B2572)," ",TRIM(PROPER('Klanten gegevens'!B2572)))</f>
        <v xml:space="preserve"> </v>
      </c>
      <c r="D2563" s="27" t="str">
        <f t="shared" si="436"/>
        <v xml:space="preserve"> </v>
      </c>
      <c r="E2563" s="30" t="str">
        <f>IF(ISBLANK('Klanten gegevens'!C2572)," ",TRIM(PROPER('Klanten gegevens'!C2572)))</f>
        <v xml:space="preserve"> </v>
      </c>
      <c r="F2563" s="27" t="str">
        <f t="shared" si="437"/>
        <v xml:space="preserve"> </v>
      </c>
      <c r="G2563" s="30" t="str">
        <f>IF(ISBLANK('Klanten gegevens'!D2572)," ",TRIM('Klanten gegevens'!D2572))</f>
        <v xml:space="preserve"> </v>
      </c>
      <c r="H2563" s="27" t="str">
        <f t="shared" si="438"/>
        <v xml:space="preserve"> </v>
      </c>
      <c r="I2563" s="30" t="str">
        <f>IF(ISBLANK('Klanten gegevens'!E2572)," ",TRIM('Klanten gegevens'!E2572))</f>
        <v xml:space="preserve"> </v>
      </c>
      <c r="J2563" s="27" t="str">
        <f t="shared" si="439"/>
        <v xml:space="preserve"> </v>
      </c>
      <c r="M2563" s="30" t="str">
        <f>IF(ISBLANK('Klanten gegevens'!Q2572)," ",TRIM('Klanten gegevens'!Q2572))</f>
        <v xml:space="preserve"> </v>
      </c>
      <c r="N2563" s="27" t="str">
        <f t="shared" si="440"/>
        <v xml:space="preserve"> </v>
      </c>
      <c r="O2563" s="27" t="str">
        <f t="shared" si="441"/>
        <v xml:space="preserve"> </v>
      </c>
      <c r="P2563" s="27" t="str">
        <f t="shared" si="442"/>
        <v xml:space="preserve"> </v>
      </c>
      <c r="Q2563" s="27" t="str">
        <f t="shared" si="443"/>
        <v xml:space="preserve"> </v>
      </c>
      <c r="T2563" s="30" t="str">
        <f>IF(ISBLANK('Klanten gegevens'!R2572)," ",TRIM('Klanten gegevens'!R2572))</f>
        <v xml:space="preserve"> </v>
      </c>
      <c r="U2563" s="27" t="str">
        <f t="shared" si="444"/>
        <v xml:space="preserve"> </v>
      </c>
      <c r="V2563" s="30" t="str">
        <f>IF(ISBLANK('Klanten gegevens'!S2572)," ",TRIM('Klanten gegevens'!S2572))</f>
        <v xml:space="preserve"> </v>
      </c>
      <c r="W2563" s="27" t="str">
        <f t="shared" si="445"/>
        <v xml:space="preserve"> </v>
      </c>
    </row>
    <row r="2564" spans="1:23" x14ac:dyDescent="0.2">
      <c r="A2564" s="27" t="str">
        <f>IF(ISBLANK('Klanten gegevens'!A2573)," ",TRIM(PROPER('Klanten gegevens'!A2573)))</f>
        <v xml:space="preserve"> </v>
      </c>
      <c r="B2564" s="27" t="str">
        <f t="shared" ref="B2564:B2627" si="446">IF(AND(A2564=" ",C2564=" ")," ",IF(A2564=" ","missing info"," "))</f>
        <v xml:space="preserve"> </v>
      </c>
      <c r="C2564" s="30" t="str">
        <f>IF(ISBLANK('Klanten gegevens'!B2573)," ",TRIM(PROPER('Klanten gegevens'!B2573)))</f>
        <v xml:space="preserve"> </v>
      </c>
      <c r="D2564" s="27" t="str">
        <f t="shared" ref="D2564:D2627" si="447">IF(AND(A2564=" ",C2564=" ")," ",IF(C2564=" ","missing info"," "))</f>
        <v xml:space="preserve"> </v>
      </c>
      <c r="E2564" s="30" t="str">
        <f>IF(ISBLANK('Klanten gegevens'!C2573)," ",TRIM(PROPER('Klanten gegevens'!C2573)))</f>
        <v xml:space="preserve"> </v>
      </c>
      <c r="F2564" s="27" t="str">
        <f t="shared" ref="F2564:F2627" si="448">IF(AND(A2564=" ",C2564=" ")," ",IF(E2564=" ","missing Club_Member_ID",IF(COUNTIF($E$3:$E$253,E2564)&gt;1,"double ID"," ")))</f>
        <v xml:space="preserve"> </v>
      </c>
      <c r="G2564" s="30" t="str">
        <f>IF(ISBLANK('Klanten gegevens'!D2573)," ",TRIM('Klanten gegevens'!D2573))</f>
        <v xml:space="preserve"> </v>
      </c>
      <c r="H2564" s="27" t="str">
        <f t="shared" ref="H2564:H2627" si="449">IF(AND(A2564=" ",C2564=" ")," ",IF(G2564=" ","missing email",IF(COUNTIF($G$3:$G$252,G2564)&gt;1,"double email"," ")))</f>
        <v xml:space="preserve"> </v>
      </c>
      <c r="I2564" s="30" t="str">
        <f>IF(ISBLANK('Klanten gegevens'!E2573)," ",TRIM('Klanten gegevens'!E2573))</f>
        <v xml:space="preserve"> </v>
      </c>
      <c r="J2564" s="27" t="str">
        <f t="shared" ref="J2564:J2627" si="450">IF(OR(I2564="Ja",I2564="Nee")," ",IF(AND(I2564=" ",C2564=" ",A2564=" ")," ","please check"))</f>
        <v xml:space="preserve"> </v>
      </c>
      <c r="M2564" s="30" t="str">
        <f>IF(ISBLANK('Klanten gegevens'!Q2573)," ",TRIM('Klanten gegevens'!Q2573))</f>
        <v xml:space="preserve"> </v>
      </c>
      <c r="N2564" s="27" t="str">
        <f t="shared" ref="N2564:N2627" si="451">LEFT(M2564,2)</f>
        <v xml:space="preserve"> </v>
      </c>
      <c r="O2564" s="27" t="str">
        <f t="shared" ref="O2564:O2627" si="452">IF(M2564=" "," ",LEN(M2564))</f>
        <v xml:space="preserve"> </v>
      </c>
      <c r="P2564" s="27" t="str">
        <f t="shared" ref="P2564:P2627" si="453">IF(AND(A2564=" ",C2564=" ")," ",IF(M2564=" "," ",IF(O2564&lt;VLOOKUP(N2564,$R$3:$S$58,2,FALSE),"IBAN too short",IF(O2564&gt;VLOOKUP(N2564,$R$3:$S$58,2,FALSE),"IBAN too long"," "))))</f>
        <v xml:space="preserve"> </v>
      </c>
      <c r="Q2564" s="27" t="str">
        <f t="shared" ref="Q2564:Q2627" si="454">IF(N2564=" "," ",IF(OR(N2564="BE",N2564="DE",N2564="FR",N2564="LUX",N2564="NL")," ","Check country code"))</f>
        <v xml:space="preserve"> </v>
      </c>
      <c r="T2564" s="30" t="str">
        <f>IF(ISBLANK('Klanten gegevens'!R2573)," ",TRIM('Klanten gegevens'!R2573))</f>
        <v xml:space="preserve"> </v>
      </c>
      <c r="U2564" s="27" t="str">
        <f t="shared" ref="U2564:U2627" si="455">IF(AND(A2564=" ",C2564=" ")," ",IF(M2564=" "," ",IF(T2564=" ","missing info"," ")))</f>
        <v xml:space="preserve"> </v>
      </c>
      <c r="V2564" s="30" t="str">
        <f>IF(ISBLANK('Klanten gegevens'!S2573)," ",TRIM('Klanten gegevens'!S2573))</f>
        <v xml:space="preserve"> </v>
      </c>
      <c r="W2564" s="27" t="str">
        <f t="shared" ref="W2564:W2627" si="456">IF(AND(A2564=" ",C2564=" ")," ",IF(M2564=" "," ",IF(V2564=" ","missing info"," ")))</f>
        <v xml:space="preserve"> </v>
      </c>
    </row>
    <row r="2565" spans="1:23" x14ac:dyDescent="0.2">
      <c r="A2565" s="27" t="str">
        <f>IF(ISBLANK('Klanten gegevens'!A2574)," ",TRIM(PROPER('Klanten gegevens'!A2574)))</f>
        <v xml:space="preserve"> </v>
      </c>
      <c r="B2565" s="27" t="str">
        <f t="shared" si="446"/>
        <v xml:space="preserve"> </v>
      </c>
      <c r="C2565" s="30" t="str">
        <f>IF(ISBLANK('Klanten gegevens'!B2574)," ",TRIM(PROPER('Klanten gegevens'!B2574)))</f>
        <v xml:space="preserve"> </v>
      </c>
      <c r="D2565" s="27" t="str">
        <f t="shared" si="447"/>
        <v xml:space="preserve"> </v>
      </c>
      <c r="E2565" s="30" t="str">
        <f>IF(ISBLANK('Klanten gegevens'!C2574)," ",TRIM(PROPER('Klanten gegevens'!C2574)))</f>
        <v xml:space="preserve"> </v>
      </c>
      <c r="F2565" s="27" t="str">
        <f t="shared" si="448"/>
        <v xml:space="preserve"> </v>
      </c>
      <c r="G2565" s="30" t="str">
        <f>IF(ISBLANK('Klanten gegevens'!D2574)," ",TRIM('Klanten gegevens'!D2574))</f>
        <v xml:space="preserve"> </v>
      </c>
      <c r="H2565" s="27" t="str">
        <f t="shared" si="449"/>
        <v xml:space="preserve"> </v>
      </c>
      <c r="I2565" s="30" t="str">
        <f>IF(ISBLANK('Klanten gegevens'!E2574)," ",TRIM('Klanten gegevens'!E2574))</f>
        <v xml:space="preserve"> </v>
      </c>
      <c r="J2565" s="27" t="str">
        <f t="shared" si="450"/>
        <v xml:space="preserve"> </v>
      </c>
      <c r="M2565" s="30" t="str">
        <f>IF(ISBLANK('Klanten gegevens'!Q2574)," ",TRIM('Klanten gegevens'!Q2574))</f>
        <v xml:space="preserve"> </v>
      </c>
      <c r="N2565" s="27" t="str">
        <f t="shared" si="451"/>
        <v xml:space="preserve"> </v>
      </c>
      <c r="O2565" s="27" t="str">
        <f t="shared" si="452"/>
        <v xml:space="preserve"> </v>
      </c>
      <c r="P2565" s="27" t="str">
        <f t="shared" si="453"/>
        <v xml:space="preserve"> </v>
      </c>
      <c r="Q2565" s="27" t="str">
        <f t="shared" si="454"/>
        <v xml:space="preserve"> </v>
      </c>
      <c r="T2565" s="30" t="str">
        <f>IF(ISBLANK('Klanten gegevens'!R2574)," ",TRIM('Klanten gegevens'!R2574))</f>
        <v xml:space="preserve"> </v>
      </c>
      <c r="U2565" s="27" t="str">
        <f t="shared" si="455"/>
        <v xml:space="preserve"> </v>
      </c>
      <c r="V2565" s="30" t="str">
        <f>IF(ISBLANK('Klanten gegevens'!S2574)," ",TRIM('Klanten gegevens'!S2574))</f>
        <v xml:space="preserve"> </v>
      </c>
      <c r="W2565" s="27" t="str">
        <f t="shared" si="456"/>
        <v xml:space="preserve"> </v>
      </c>
    </row>
    <row r="2566" spans="1:23" x14ac:dyDescent="0.2">
      <c r="A2566" s="27" t="str">
        <f>IF(ISBLANK('Klanten gegevens'!A2575)," ",TRIM(PROPER('Klanten gegevens'!A2575)))</f>
        <v xml:space="preserve"> </v>
      </c>
      <c r="B2566" s="27" t="str">
        <f t="shared" si="446"/>
        <v xml:space="preserve"> </v>
      </c>
      <c r="C2566" s="30" t="str">
        <f>IF(ISBLANK('Klanten gegevens'!B2575)," ",TRIM(PROPER('Klanten gegevens'!B2575)))</f>
        <v xml:space="preserve"> </v>
      </c>
      <c r="D2566" s="27" t="str">
        <f t="shared" si="447"/>
        <v xml:space="preserve"> </v>
      </c>
      <c r="E2566" s="30" t="str">
        <f>IF(ISBLANK('Klanten gegevens'!C2575)," ",TRIM(PROPER('Klanten gegevens'!C2575)))</f>
        <v xml:space="preserve"> </v>
      </c>
      <c r="F2566" s="27" t="str">
        <f t="shared" si="448"/>
        <v xml:space="preserve"> </v>
      </c>
      <c r="G2566" s="30" t="str">
        <f>IF(ISBLANK('Klanten gegevens'!D2575)," ",TRIM('Klanten gegevens'!D2575))</f>
        <v xml:space="preserve"> </v>
      </c>
      <c r="H2566" s="27" t="str">
        <f t="shared" si="449"/>
        <v xml:space="preserve"> </v>
      </c>
      <c r="I2566" s="30" t="str">
        <f>IF(ISBLANK('Klanten gegevens'!E2575)," ",TRIM('Klanten gegevens'!E2575))</f>
        <v xml:space="preserve"> </v>
      </c>
      <c r="J2566" s="27" t="str">
        <f t="shared" si="450"/>
        <v xml:space="preserve"> </v>
      </c>
      <c r="M2566" s="30" t="str">
        <f>IF(ISBLANK('Klanten gegevens'!Q2575)," ",TRIM('Klanten gegevens'!Q2575))</f>
        <v xml:space="preserve"> </v>
      </c>
      <c r="N2566" s="27" t="str">
        <f t="shared" si="451"/>
        <v xml:space="preserve"> </v>
      </c>
      <c r="O2566" s="27" t="str">
        <f t="shared" si="452"/>
        <v xml:space="preserve"> </v>
      </c>
      <c r="P2566" s="27" t="str">
        <f t="shared" si="453"/>
        <v xml:space="preserve"> </v>
      </c>
      <c r="Q2566" s="27" t="str">
        <f t="shared" si="454"/>
        <v xml:space="preserve"> </v>
      </c>
      <c r="T2566" s="30" t="str">
        <f>IF(ISBLANK('Klanten gegevens'!R2575)," ",TRIM('Klanten gegevens'!R2575))</f>
        <v xml:space="preserve"> </v>
      </c>
      <c r="U2566" s="27" t="str">
        <f t="shared" si="455"/>
        <v xml:space="preserve"> </v>
      </c>
      <c r="V2566" s="30" t="str">
        <f>IF(ISBLANK('Klanten gegevens'!S2575)," ",TRIM('Klanten gegevens'!S2575))</f>
        <v xml:space="preserve"> </v>
      </c>
      <c r="W2566" s="27" t="str">
        <f t="shared" si="456"/>
        <v xml:space="preserve"> </v>
      </c>
    </row>
    <row r="2567" spans="1:23" x14ac:dyDescent="0.2">
      <c r="A2567" s="27" t="str">
        <f>IF(ISBLANK('Klanten gegevens'!A2576)," ",TRIM(PROPER('Klanten gegevens'!A2576)))</f>
        <v xml:space="preserve"> </v>
      </c>
      <c r="B2567" s="27" t="str">
        <f t="shared" si="446"/>
        <v xml:space="preserve"> </v>
      </c>
      <c r="C2567" s="30" t="str">
        <f>IF(ISBLANK('Klanten gegevens'!B2576)," ",TRIM(PROPER('Klanten gegevens'!B2576)))</f>
        <v xml:space="preserve"> </v>
      </c>
      <c r="D2567" s="27" t="str">
        <f t="shared" si="447"/>
        <v xml:space="preserve"> </v>
      </c>
      <c r="E2567" s="30" t="str">
        <f>IF(ISBLANK('Klanten gegevens'!C2576)," ",TRIM(PROPER('Klanten gegevens'!C2576)))</f>
        <v xml:space="preserve"> </v>
      </c>
      <c r="F2567" s="27" t="str">
        <f t="shared" si="448"/>
        <v xml:space="preserve"> </v>
      </c>
      <c r="G2567" s="30" t="str">
        <f>IF(ISBLANK('Klanten gegevens'!D2576)," ",TRIM('Klanten gegevens'!D2576))</f>
        <v xml:space="preserve"> </v>
      </c>
      <c r="H2567" s="27" t="str">
        <f t="shared" si="449"/>
        <v xml:space="preserve"> </v>
      </c>
      <c r="I2567" s="30" t="str">
        <f>IF(ISBLANK('Klanten gegevens'!E2576)," ",TRIM('Klanten gegevens'!E2576))</f>
        <v xml:space="preserve"> </v>
      </c>
      <c r="J2567" s="27" t="str">
        <f t="shared" si="450"/>
        <v xml:space="preserve"> </v>
      </c>
      <c r="M2567" s="30" t="str">
        <f>IF(ISBLANK('Klanten gegevens'!Q2576)," ",TRIM('Klanten gegevens'!Q2576))</f>
        <v xml:space="preserve"> </v>
      </c>
      <c r="N2567" s="27" t="str">
        <f t="shared" si="451"/>
        <v xml:space="preserve"> </v>
      </c>
      <c r="O2567" s="27" t="str">
        <f t="shared" si="452"/>
        <v xml:space="preserve"> </v>
      </c>
      <c r="P2567" s="27" t="str">
        <f t="shared" si="453"/>
        <v xml:space="preserve"> </v>
      </c>
      <c r="Q2567" s="27" t="str">
        <f t="shared" si="454"/>
        <v xml:space="preserve"> </v>
      </c>
      <c r="T2567" s="30" t="str">
        <f>IF(ISBLANK('Klanten gegevens'!R2576)," ",TRIM('Klanten gegevens'!R2576))</f>
        <v xml:space="preserve"> </v>
      </c>
      <c r="U2567" s="27" t="str">
        <f t="shared" si="455"/>
        <v xml:space="preserve"> </v>
      </c>
      <c r="V2567" s="30" t="str">
        <f>IF(ISBLANK('Klanten gegevens'!S2576)," ",TRIM('Klanten gegevens'!S2576))</f>
        <v xml:space="preserve"> </v>
      </c>
      <c r="W2567" s="27" t="str">
        <f t="shared" si="456"/>
        <v xml:space="preserve"> </v>
      </c>
    </row>
    <row r="2568" spans="1:23" x14ac:dyDescent="0.2">
      <c r="A2568" s="27" t="str">
        <f>IF(ISBLANK('Klanten gegevens'!A2577)," ",TRIM(PROPER('Klanten gegevens'!A2577)))</f>
        <v xml:space="preserve"> </v>
      </c>
      <c r="B2568" s="27" t="str">
        <f t="shared" si="446"/>
        <v xml:space="preserve"> </v>
      </c>
      <c r="C2568" s="30" t="str">
        <f>IF(ISBLANK('Klanten gegevens'!B2577)," ",TRIM(PROPER('Klanten gegevens'!B2577)))</f>
        <v xml:space="preserve"> </v>
      </c>
      <c r="D2568" s="27" t="str">
        <f t="shared" si="447"/>
        <v xml:space="preserve"> </v>
      </c>
      <c r="E2568" s="30" t="str">
        <f>IF(ISBLANK('Klanten gegevens'!C2577)," ",TRIM(PROPER('Klanten gegevens'!C2577)))</f>
        <v xml:space="preserve"> </v>
      </c>
      <c r="F2568" s="27" t="str">
        <f t="shared" si="448"/>
        <v xml:space="preserve"> </v>
      </c>
      <c r="G2568" s="30" t="str">
        <f>IF(ISBLANK('Klanten gegevens'!D2577)," ",TRIM('Klanten gegevens'!D2577))</f>
        <v xml:space="preserve"> </v>
      </c>
      <c r="H2568" s="27" t="str">
        <f t="shared" si="449"/>
        <v xml:space="preserve"> </v>
      </c>
      <c r="I2568" s="30" t="str">
        <f>IF(ISBLANK('Klanten gegevens'!E2577)," ",TRIM('Klanten gegevens'!E2577))</f>
        <v xml:space="preserve"> </v>
      </c>
      <c r="J2568" s="27" t="str">
        <f t="shared" si="450"/>
        <v xml:space="preserve"> </v>
      </c>
      <c r="M2568" s="30" t="str">
        <f>IF(ISBLANK('Klanten gegevens'!Q2577)," ",TRIM('Klanten gegevens'!Q2577))</f>
        <v xml:space="preserve"> </v>
      </c>
      <c r="N2568" s="27" t="str">
        <f t="shared" si="451"/>
        <v xml:space="preserve"> </v>
      </c>
      <c r="O2568" s="27" t="str">
        <f t="shared" si="452"/>
        <v xml:space="preserve"> </v>
      </c>
      <c r="P2568" s="27" t="str">
        <f t="shared" si="453"/>
        <v xml:space="preserve"> </v>
      </c>
      <c r="Q2568" s="27" t="str">
        <f t="shared" si="454"/>
        <v xml:space="preserve"> </v>
      </c>
      <c r="T2568" s="30" t="str">
        <f>IF(ISBLANK('Klanten gegevens'!R2577)," ",TRIM('Klanten gegevens'!R2577))</f>
        <v xml:space="preserve"> </v>
      </c>
      <c r="U2568" s="27" t="str">
        <f t="shared" si="455"/>
        <v xml:space="preserve"> </v>
      </c>
      <c r="V2568" s="30" t="str">
        <f>IF(ISBLANK('Klanten gegevens'!S2577)," ",TRIM('Klanten gegevens'!S2577))</f>
        <v xml:space="preserve"> </v>
      </c>
      <c r="W2568" s="27" t="str">
        <f t="shared" si="456"/>
        <v xml:space="preserve"> </v>
      </c>
    </row>
    <row r="2569" spans="1:23" x14ac:dyDescent="0.2">
      <c r="A2569" s="27" t="str">
        <f>IF(ISBLANK('Klanten gegevens'!A2578)," ",TRIM(PROPER('Klanten gegevens'!A2578)))</f>
        <v xml:space="preserve"> </v>
      </c>
      <c r="B2569" s="27" t="str">
        <f t="shared" si="446"/>
        <v xml:space="preserve"> </v>
      </c>
      <c r="C2569" s="30" t="str">
        <f>IF(ISBLANK('Klanten gegevens'!B2578)," ",TRIM(PROPER('Klanten gegevens'!B2578)))</f>
        <v xml:space="preserve"> </v>
      </c>
      <c r="D2569" s="27" t="str">
        <f t="shared" si="447"/>
        <v xml:space="preserve"> </v>
      </c>
      <c r="E2569" s="30" t="str">
        <f>IF(ISBLANK('Klanten gegevens'!C2578)," ",TRIM(PROPER('Klanten gegevens'!C2578)))</f>
        <v xml:space="preserve"> </v>
      </c>
      <c r="F2569" s="27" t="str">
        <f t="shared" si="448"/>
        <v xml:space="preserve"> </v>
      </c>
      <c r="G2569" s="30" t="str">
        <f>IF(ISBLANK('Klanten gegevens'!D2578)," ",TRIM('Klanten gegevens'!D2578))</f>
        <v xml:space="preserve"> </v>
      </c>
      <c r="H2569" s="27" t="str">
        <f t="shared" si="449"/>
        <v xml:space="preserve"> </v>
      </c>
      <c r="I2569" s="30" t="str">
        <f>IF(ISBLANK('Klanten gegevens'!E2578)," ",TRIM('Klanten gegevens'!E2578))</f>
        <v xml:space="preserve"> </v>
      </c>
      <c r="J2569" s="27" t="str">
        <f t="shared" si="450"/>
        <v xml:space="preserve"> </v>
      </c>
      <c r="M2569" s="30" t="str">
        <f>IF(ISBLANK('Klanten gegevens'!Q2578)," ",TRIM('Klanten gegevens'!Q2578))</f>
        <v xml:space="preserve"> </v>
      </c>
      <c r="N2569" s="27" t="str">
        <f t="shared" si="451"/>
        <v xml:space="preserve"> </v>
      </c>
      <c r="O2569" s="27" t="str">
        <f t="shared" si="452"/>
        <v xml:space="preserve"> </v>
      </c>
      <c r="P2569" s="27" t="str">
        <f t="shared" si="453"/>
        <v xml:space="preserve"> </v>
      </c>
      <c r="Q2569" s="27" t="str">
        <f t="shared" si="454"/>
        <v xml:space="preserve"> </v>
      </c>
      <c r="T2569" s="30" t="str">
        <f>IF(ISBLANK('Klanten gegevens'!R2578)," ",TRIM('Klanten gegevens'!R2578))</f>
        <v xml:space="preserve"> </v>
      </c>
      <c r="U2569" s="27" t="str">
        <f t="shared" si="455"/>
        <v xml:space="preserve"> </v>
      </c>
      <c r="V2569" s="30" t="str">
        <f>IF(ISBLANK('Klanten gegevens'!S2578)," ",TRIM('Klanten gegevens'!S2578))</f>
        <v xml:space="preserve"> </v>
      </c>
      <c r="W2569" s="27" t="str">
        <f t="shared" si="456"/>
        <v xml:space="preserve"> </v>
      </c>
    </row>
    <row r="2570" spans="1:23" x14ac:dyDescent="0.2">
      <c r="A2570" s="27" t="str">
        <f>IF(ISBLANK('Klanten gegevens'!A2579)," ",TRIM(PROPER('Klanten gegevens'!A2579)))</f>
        <v xml:space="preserve"> </v>
      </c>
      <c r="B2570" s="27" t="str">
        <f t="shared" si="446"/>
        <v xml:space="preserve"> </v>
      </c>
      <c r="C2570" s="30" t="str">
        <f>IF(ISBLANK('Klanten gegevens'!B2579)," ",TRIM(PROPER('Klanten gegevens'!B2579)))</f>
        <v xml:space="preserve"> </v>
      </c>
      <c r="D2570" s="27" t="str">
        <f t="shared" si="447"/>
        <v xml:space="preserve"> </v>
      </c>
      <c r="E2570" s="30" t="str">
        <f>IF(ISBLANK('Klanten gegevens'!C2579)," ",TRIM(PROPER('Klanten gegevens'!C2579)))</f>
        <v xml:space="preserve"> </v>
      </c>
      <c r="F2570" s="27" t="str">
        <f t="shared" si="448"/>
        <v xml:space="preserve"> </v>
      </c>
      <c r="G2570" s="30" t="str">
        <f>IF(ISBLANK('Klanten gegevens'!D2579)," ",TRIM('Klanten gegevens'!D2579))</f>
        <v xml:space="preserve"> </v>
      </c>
      <c r="H2570" s="27" t="str">
        <f t="shared" si="449"/>
        <v xml:space="preserve"> </v>
      </c>
      <c r="I2570" s="30" t="str">
        <f>IF(ISBLANK('Klanten gegevens'!E2579)," ",TRIM('Klanten gegevens'!E2579))</f>
        <v xml:space="preserve"> </v>
      </c>
      <c r="J2570" s="27" t="str">
        <f t="shared" si="450"/>
        <v xml:space="preserve"> </v>
      </c>
      <c r="M2570" s="30" t="str">
        <f>IF(ISBLANK('Klanten gegevens'!Q2579)," ",TRIM('Klanten gegevens'!Q2579))</f>
        <v xml:space="preserve"> </v>
      </c>
      <c r="N2570" s="27" t="str">
        <f t="shared" si="451"/>
        <v xml:space="preserve"> </v>
      </c>
      <c r="O2570" s="27" t="str">
        <f t="shared" si="452"/>
        <v xml:space="preserve"> </v>
      </c>
      <c r="P2570" s="27" t="str">
        <f t="shared" si="453"/>
        <v xml:space="preserve"> </v>
      </c>
      <c r="Q2570" s="27" t="str">
        <f t="shared" si="454"/>
        <v xml:space="preserve"> </v>
      </c>
      <c r="T2570" s="30" t="str">
        <f>IF(ISBLANK('Klanten gegevens'!R2579)," ",TRIM('Klanten gegevens'!R2579))</f>
        <v xml:space="preserve"> </v>
      </c>
      <c r="U2570" s="27" t="str">
        <f t="shared" si="455"/>
        <v xml:space="preserve"> </v>
      </c>
      <c r="V2570" s="30" t="str">
        <f>IF(ISBLANK('Klanten gegevens'!S2579)," ",TRIM('Klanten gegevens'!S2579))</f>
        <v xml:space="preserve"> </v>
      </c>
      <c r="W2570" s="27" t="str">
        <f t="shared" si="456"/>
        <v xml:space="preserve"> </v>
      </c>
    </row>
    <row r="2571" spans="1:23" x14ac:dyDescent="0.2">
      <c r="A2571" s="27" t="str">
        <f>IF(ISBLANK('Klanten gegevens'!A2580)," ",TRIM(PROPER('Klanten gegevens'!A2580)))</f>
        <v xml:space="preserve"> </v>
      </c>
      <c r="B2571" s="27" t="str">
        <f t="shared" si="446"/>
        <v xml:space="preserve"> </v>
      </c>
      <c r="C2571" s="30" t="str">
        <f>IF(ISBLANK('Klanten gegevens'!B2580)," ",TRIM(PROPER('Klanten gegevens'!B2580)))</f>
        <v xml:space="preserve"> </v>
      </c>
      <c r="D2571" s="27" t="str">
        <f t="shared" si="447"/>
        <v xml:space="preserve"> </v>
      </c>
      <c r="E2571" s="30" t="str">
        <f>IF(ISBLANK('Klanten gegevens'!C2580)," ",TRIM(PROPER('Klanten gegevens'!C2580)))</f>
        <v xml:space="preserve"> </v>
      </c>
      <c r="F2571" s="27" t="str">
        <f t="shared" si="448"/>
        <v xml:space="preserve"> </v>
      </c>
      <c r="G2571" s="30" t="str">
        <f>IF(ISBLANK('Klanten gegevens'!D2580)," ",TRIM('Klanten gegevens'!D2580))</f>
        <v xml:space="preserve"> </v>
      </c>
      <c r="H2571" s="27" t="str">
        <f t="shared" si="449"/>
        <v xml:space="preserve"> </v>
      </c>
      <c r="I2571" s="30" t="str">
        <f>IF(ISBLANK('Klanten gegevens'!E2580)," ",TRIM('Klanten gegevens'!E2580))</f>
        <v xml:space="preserve"> </v>
      </c>
      <c r="J2571" s="27" t="str">
        <f t="shared" si="450"/>
        <v xml:space="preserve"> </v>
      </c>
      <c r="M2571" s="30" t="str">
        <f>IF(ISBLANK('Klanten gegevens'!Q2580)," ",TRIM('Klanten gegevens'!Q2580))</f>
        <v xml:space="preserve"> </v>
      </c>
      <c r="N2571" s="27" t="str">
        <f t="shared" si="451"/>
        <v xml:space="preserve"> </v>
      </c>
      <c r="O2571" s="27" t="str">
        <f t="shared" si="452"/>
        <v xml:space="preserve"> </v>
      </c>
      <c r="P2571" s="27" t="str">
        <f t="shared" si="453"/>
        <v xml:space="preserve"> </v>
      </c>
      <c r="Q2571" s="27" t="str">
        <f t="shared" si="454"/>
        <v xml:space="preserve"> </v>
      </c>
      <c r="T2571" s="30" t="str">
        <f>IF(ISBLANK('Klanten gegevens'!R2580)," ",TRIM('Klanten gegevens'!R2580))</f>
        <v xml:space="preserve"> </v>
      </c>
      <c r="U2571" s="27" t="str">
        <f t="shared" si="455"/>
        <v xml:space="preserve"> </v>
      </c>
      <c r="V2571" s="30" t="str">
        <f>IF(ISBLANK('Klanten gegevens'!S2580)," ",TRIM('Klanten gegevens'!S2580))</f>
        <v xml:space="preserve"> </v>
      </c>
      <c r="W2571" s="27" t="str">
        <f t="shared" si="456"/>
        <v xml:space="preserve"> </v>
      </c>
    </row>
    <row r="2572" spans="1:23" x14ac:dyDescent="0.2">
      <c r="A2572" s="27" t="str">
        <f>IF(ISBLANK('Klanten gegevens'!A2581)," ",TRIM(PROPER('Klanten gegevens'!A2581)))</f>
        <v xml:space="preserve"> </v>
      </c>
      <c r="B2572" s="27" t="str">
        <f t="shared" si="446"/>
        <v xml:space="preserve"> </v>
      </c>
      <c r="C2572" s="30" t="str">
        <f>IF(ISBLANK('Klanten gegevens'!B2581)," ",TRIM(PROPER('Klanten gegevens'!B2581)))</f>
        <v xml:space="preserve"> </v>
      </c>
      <c r="D2572" s="27" t="str">
        <f t="shared" si="447"/>
        <v xml:space="preserve"> </v>
      </c>
      <c r="E2572" s="30" t="str">
        <f>IF(ISBLANK('Klanten gegevens'!C2581)," ",TRIM(PROPER('Klanten gegevens'!C2581)))</f>
        <v xml:space="preserve"> </v>
      </c>
      <c r="F2572" s="27" t="str">
        <f t="shared" si="448"/>
        <v xml:space="preserve"> </v>
      </c>
      <c r="G2572" s="30" t="str">
        <f>IF(ISBLANK('Klanten gegevens'!D2581)," ",TRIM('Klanten gegevens'!D2581))</f>
        <v xml:space="preserve"> </v>
      </c>
      <c r="H2572" s="27" t="str">
        <f t="shared" si="449"/>
        <v xml:space="preserve"> </v>
      </c>
      <c r="I2572" s="30" t="str">
        <f>IF(ISBLANK('Klanten gegevens'!E2581)," ",TRIM('Klanten gegevens'!E2581))</f>
        <v xml:space="preserve"> </v>
      </c>
      <c r="J2572" s="27" t="str">
        <f t="shared" si="450"/>
        <v xml:space="preserve"> </v>
      </c>
      <c r="M2572" s="30" t="str">
        <f>IF(ISBLANK('Klanten gegevens'!Q2581)," ",TRIM('Klanten gegevens'!Q2581))</f>
        <v xml:space="preserve"> </v>
      </c>
      <c r="N2572" s="27" t="str">
        <f t="shared" si="451"/>
        <v xml:space="preserve"> </v>
      </c>
      <c r="O2572" s="27" t="str">
        <f t="shared" si="452"/>
        <v xml:space="preserve"> </v>
      </c>
      <c r="P2572" s="27" t="str">
        <f t="shared" si="453"/>
        <v xml:space="preserve"> </v>
      </c>
      <c r="Q2572" s="27" t="str">
        <f t="shared" si="454"/>
        <v xml:space="preserve"> </v>
      </c>
      <c r="T2572" s="30" t="str">
        <f>IF(ISBLANK('Klanten gegevens'!R2581)," ",TRIM('Klanten gegevens'!R2581))</f>
        <v xml:space="preserve"> </v>
      </c>
      <c r="U2572" s="27" t="str">
        <f t="shared" si="455"/>
        <v xml:space="preserve"> </v>
      </c>
      <c r="V2572" s="30" t="str">
        <f>IF(ISBLANK('Klanten gegevens'!S2581)," ",TRIM('Klanten gegevens'!S2581))</f>
        <v xml:space="preserve"> </v>
      </c>
      <c r="W2572" s="27" t="str">
        <f t="shared" si="456"/>
        <v xml:space="preserve"> </v>
      </c>
    </row>
    <row r="2573" spans="1:23" x14ac:dyDescent="0.2">
      <c r="A2573" s="27" t="str">
        <f>IF(ISBLANK('Klanten gegevens'!A2582)," ",TRIM(PROPER('Klanten gegevens'!A2582)))</f>
        <v xml:space="preserve"> </v>
      </c>
      <c r="B2573" s="27" t="str">
        <f t="shared" si="446"/>
        <v xml:space="preserve"> </v>
      </c>
      <c r="C2573" s="30" t="str">
        <f>IF(ISBLANK('Klanten gegevens'!B2582)," ",TRIM(PROPER('Klanten gegevens'!B2582)))</f>
        <v xml:space="preserve"> </v>
      </c>
      <c r="D2573" s="27" t="str">
        <f t="shared" si="447"/>
        <v xml:space="preserve"> </v>
      </c>
      <c r="E2573" s="30" t="str">
        <f>IF(ISBLANK('Klanten gegevens'!C2582)," ",TRIM(PROPER('Klanten gegevens'!C2582)))</f>
        <v xml:space="preserve"> </v>
      </c>
      <c r="F2573" s="27" t="str">
        <f t="shared" si="448"/>
        <v xml:space="preserve"> </v>
      </c>
      <c r="G2573" s="30" t="str">
        <f>IF(ISBLANK('Klanten gegevens'!D2582)," ",TRIM('Klanten gegevens'!D2582))</f>
        <v xml:space="preserve"> </v>
      </c>
      <c r="H2573" s="27" t="str">
        <f t="shared" si="449"/>
        <v xml:space="preserve"> </v>
      </c>
      <c r="I2573" s="30" t="str">
        <f>IF(ISBLANK('Klanten gegevens'!E2582)," ",TRIM('Klanten gegevens'!E2582))</f>
        <v xml:space="preserve"> </v>
      </c>
      <c r="J2573" s="27" t="str">
        <f t="shared" si="450"/>
        <v xml:space="preserve"> </v>
      </c>
      <c r="M2573" s="30" t="str">
        <f>IF(ISBLANK('Klanten gegevens'!Q2582)," ",TRIM('Klanten gegevens'!Q2582))</f>
        <v xml:space="preserve"> </v>
      </c>
      <c r="N2573" s="27" t="str">
        <f t="shared" si="451"/>
        <v xml:space="preserve"> </v>
      </c>
      <c r="O2573" s="27" t="str">
        <f t="shared" si="452"/>
        <v xml:space="preserve"> </v>
      </c>
      <c r="P2573" s="27" t="str">
        <f t="shared" si="453"/>
        <v xml:space="preserve"> </v>
      </c>
      <c r="Q2573" s="27" t="str">
        <f t="shared" si="454"/>
        <v xml:space="preserve"> </v>
      </c>
      <c r="T2573" s="30" t="str">
        <f>IF(ISBLANK('Klanten gegevens'!R2582)," ",TRIM('Klanten gegevens'!R2582))</f>
        <v xml:space="preserve"> </v>
      </c>
      <c r="U2573" s="27" t="str">
        <f t="shared" si="455"/>
        <v xml:space="preserve"> </v>
      </c>
      <c r="V2573" s="30" t="str">
        <f>IF(ISBLANK('Klanten gegevens'!S2582)," ",TRIM('Klanten gegevens'!S2582))</f>
        <v xml:space="preserve"> </v>
      </c>
      <c r="W2573" s="27" t="str">
        <f t="shared" si="456"/>
        <v xml:space="preserve"> </v>
      </c>
    </row>
    <row r="2574" spans="1:23" x14ac:dyDescent="0.2">
      <c r="A2574" s="27" t="str">
        <f>IF(ISBLANK('Klanten gegevens'!A2583)," ",TRIM(PROPER('Klanten gegevens'!A2583)))</f>
        <v xml:space="preserve"> </v>
      </c>
      <c r="B2574" s="27" t="str">
        <f t="shared" si="446"/>
        <v xml:space="preserve"> </v>
      </c>
      <c r="C2574" s="30" t="str">
        <f>IF(ISBLANK('Klanten gegevens'!B2583)," ",TRIM(PROPER('Klanten gegevens'!B2583)))</f>
        <v xml:space="preserve"> </v>
      </c>
      <c r="D2574" s="27" t="str">
        <f t="shared" si="447"/>
        <v xml:space="preserve"> </v>
      </c>
      <c r="E2574" s="30" t="str">
        <f>IF(ISBLANK('Klanten gegevens'!C2583)," ",TRIM(PROPER('Klanten gegevens'!C2583)))</f>
        <v xml:space="preserve"> </v>
      </c>
      <c r="F2574" s="27" t="str">
        <f t="shared" si="448"/>
        <v xml:space="preserve"> </v>
      </c>
      <c r="G2574" s="30" t="str">
        <f>IF(ISBLANK('Klanten gegevens'!D2583)," ",TRIM('Klanten gegevens'!D2583))</f>
        <v xml:space="preserve"> </v>
      </c>
      <c r="H2574" s="27" t="str">
        <f t="shared" si="449"/>
        <v xml:space="preserve"> </v>
      </c>
      <c r="I2574" s="30" t="str">
        <f>IF(ISBLANK('Klanten gegevens'!E2583)," ",TRIM('Klanten gegevens'!E2583))</f>
        <v xml:space="preserve"> </v>
      </c>
      <c r="J2574" s="27" t="str">
        <f t="shared" si="450"/>
        <v xml:space="preserve"> </v>
      </c>
      <c r="M2574" s="30" t="str">
        <f>IF(ISBLANK('Klanten gegevens'!Q2583)," ",TRIM('Klanten gegevens'!Q2583))</f>
        <v xml:space="preserve"> </v>
      </c>
      <c r="N2574" s="27" t="str">
        <f t="shared" si="451"/>
        <v xml:space="preserve"> </v>
      </c>
      <c r="O2574" s="27" t="str">
        <f t="shared" si="452"/>
        <v xml:space="preserve"> </v>
      </c>
      <c r="P2574" s="27" t="str">
        <f t="shared" si="453"/>
        <v xml:space="preserve"> </v>
      </c>
      <c r="Q2574" s="27" t="str">
        <f t="shared" si="454"/>
        <v xml:space="preserve"> </v>
      </c>
      <c r="T2574" s="30" t="str">
        <f>IF(ISBLANK('Klanten gegevens'!R2583)," ",TRIM('Klanten gegevens'!R2583))</f>
        <v xml:space="preserve"> </v>
      </c>
      <c r="U2574" s="27" t="str">
        <f t="shared" si="455"/>
        <v xml:space="preserve"> </v>
      </c>
      <c r="V2574" s="30" t="str">
        <f>IF(ISBLANK('Klanten gegevens'!S2583)," ",TRIM('Klanten gegevens'!S2583))</f>
        <v xml:space="preserve"> </v>
      </c>
      <c r="W2574" s="27" t="str">
        <f t="shared" si="456"/>
        <v xml:space="preserve"> </v>
      </c>
    </row>
    <row r="2575" spans="1:23" x14ac:dyDescent="0.2">
      <c r="A2575" s="27" t="str">
        <f>IF(ISBLANK('Klanten gegevens'!A2584)," ",TRIM(PROPER('Klanten gegevens'!A2584)))</f>
        <v xml:space="preserve"> </v>
      </c>
      <c r="B2575" s="27" t="str">
        <f t="shared" si="446"/>
        <v xml:space="preserve"> </v>
      </c>
      <c r="C2575" s="30" t="str">
        <f>IF(ISBLANK('Klanten gegevens'!B2584)," ",TRIM(PROPER('Klanten gegevens'!B2584)))</f>
        <v xml:space="preserve"> </v>
      </c>
      <c r="D2575" s="27" t="str">
        <f t="shared" si="447"/>
        <v xml:space="preserve"> </v>
      </c>
      <c r="E2575" s="30" t="str">
        <f>IF(ISBLANK('Klanten gegevens'!C2584)," ",TRIM(PROPER('Klanten gegevens'!C2584)))</f>
        <v xml:space="preserve"> </v>
      </c>
      <c r="F2575" s="27" t="str">
        <f t="shared" si="448"/>
        <v xml:space="preserve"> </v>
      </c>
      <c r="G2575" s="30" t="str">
        <f>IF(ISBLANK('Klanten gegevens'!D2584)," ",TRIM('Klanten gegevens'!D2584))</f>
        <v xml:space="preserve"> </v>
      </c>
      <c r="H2575" s="27" t="str">
        <f t="shared" si="449"/>
        <v xml:space="preserve"> </v>
      </c>
      <c r="I2575" s="30" t="str">
        <f>IF(ISBLANK('Klanten gegevens'!E2584)," ",TRIM('Klanten gegevens'!E2584))</f>
        <v xml:space="preserve"> </v>
      </c>
      <c r="J2575" s="27" t="str">
        <f t="shared" si="450"/>
        <v xml:space="preserve"> </v>
      </c>
      <c r="M2575" s="30" t="str">
        <f>IF(ISBLANK('Klanten gegevens'!Q2584)," ",TRIM('Klanten gegevens'!Q2584))</f>
        <v xml:space="preserve"> </v>
      </c>
      <c r="N2575" s="27" t="str">
        <f t="shared" si="451"/>
        <v xml:space="preserve"> </v>
      </c>
      <c r="O2575" s="27" t="str">
        <f t="shared" si="452"/>
        <v xml:space="preserve"> </v>
      </c>
      <c r="P2575" s="27" t="str">
        <f t="shared" si="453"/>
        <v xml:space="preserve"> </v>
      </c>
      <c r="Q2575" s="27" t="str">
        <f t="shared" si="454"/>
        <v xml:space="preserve"> </v>
      </c>
      <c r="T2575" s="30" t="str">
        <f>IF(ISBLANK('Klanten gegevens'!R2584)," ",TRIM('Klanten gegevens'!R2584))</f>
        <v xml:space="preserve"> </v>
      </c>
      <c r="U2575" s="27" t="str">
        <f t="shared" si="455"/>
        <v xml:space="preserve"> </v>
      </c>
      <c r="V2575" s="30" t="str">
        <f>IF(ISBLANK('Klanten gegevens'!S2584)," ",TRIM('Klanten gegevens'!S2584))</f>
        <v xml:space="preserve"> </v>
      </c>
      <c r="W2575" s="27" t="str">
        <f t="shared" si="456"/>
        <v xml:space="preserve"> </v>
      </c>
    </row>
    <row r="2576" spans="1:23" x14ac:dyDescent="0.2">
      <c r="A2576" s="27" t="str">
        <f>IF(ISBLANK('Klanten gegevens'!A2585)," ",TRIM(PROPER('Klanten gegevens'!A2585)))</f>
        <v xml:space="preserve"> </v>
      </c>
      <c r="B2576" s="27" t="str">
        <f t="shared" si="446"/>
        <v xml:space="preserve"> </v>
      </c>
      <c r="C2576" s="30" t="str">
        <f>IF(ISBLANK('Klanten gegevens'!B2585)," ",TRIM(PROPER('Klanten gegevens'!B2585)))</f>
        <v xml:space="preserve"> </v>
      </c>
      <c r="D2576" s="27" t="str">
        <f t="shared" si="447"/>
        <v xml:space="preserve"> </v>
      </c>
      <c r="E2576" s="30" t="str">
        <f>IF(ISBLANK('Klanten gegevens'!C2585)," ",TRIM(PROPER('Klanten gegevens'!C2585)))</f>
        <v xml:space="preserve"> </v>
      </c>
      <c r="F2576" s="27" t="str">
        <f t="shared" si="448"/>
        <v xml:space="preserve"> </v>
      </c>
      <c r="G2576" s="30" t="str">
        <f>IF(ISBLANK('Klanten gegevens'!D2585)," ",TRIM('Klanten gegevens'!D2585))</f>
        <v xml:space="preserve"> </v>
      </c>
      <c r="H2576" s="27" t="str">
        <f t="shared" si="449"/>
        <v xml:space="preserve"> </v>
      </c>
      <c r="I2576" s="30" t="str">
        <f>IF(ISBLANK('Klanten gegevens'!E2585)," ",TRIM('Klanten gegevens'!E2585))</f>
        <v xml:space="preserve"> </v>
      </c>
      <c r="J2576" s="27" t="str">
        <f t="shared" si="450"/>
        <v xml:space="preserve"> </v>
      </c>
      <c r="M2576" s="30" t="str">
        <f>IF(ISBLANK('Klanten gegevens'!Q2585)," ",TRIM('Klanten gegevens'!Q2585))</f>
        <v xml:space="preserve"> </v>
      </c>
      <c r="N2576" s="27" t="str">
        <f t="shared" si="451"/>
        <v xml:space="preserve"> </v>
      </c>
      <c r="O2576" s="27" t="str">
        <f t="shared" si="452"/>
        <v xml:space="preserve"> </v>
      </c>
      <c r="P2576" s="27" t="str">
        <f t="shared" si="453"/>
        <v xml:space="preserve"> </v>
      </c>
      <c r="Q2576" s="27" t="str">
        <f t="shared" si="454"/>
        <v xml:space="preserve"> </v>
      </c>
      <c r="T2576" s="30" t="str">
        <f>IF(ISBLANK('Klanten gegevens'!R2585)," ",TRIM('Klanten gegevens'!R2585))</f>
        <v xml:space="preserve"> </v>
      </c>
      <c r="U2576" s="27" t="str">
        <f t="shared" si="455"/>
        <v xml:space="preserve"> </v>
      </c>
      <c r="V2576" s="30" t="str">
        <f>IF(ISBLANK('Klanten gegevens'!S2585)," ",TRIM('Klanten gegevens'!S2585))</f>
        <v xml:space="preserve"> </v>
      </c>
      <c r="W2576" s="27" t="str">
        <f t="shared" si="456"/>
        <v xml:space="preserve"> </v>
      </c>
    </row>
    <row r="2577" spans="1:23" x14ac:dyDescent="0.2">
      <c r="A2577" s="27" t="str">
        <f>IF(ISBLANK('Klanten gegevens'!A2586)," ",TRIM(PROPER('Klanten gegevens'!A2586)))</f>
        <v xml:space="preserve"> </v>
      </c>
      <c r="B2577" s="27" t="str">
        <f t="shared" si="446"/>
        <v xml:space="preserve"> </v>
      </c>
      <c r="C2577" s="30" t="str">
        <f>IF(ISBLANK('Klanten gegevens'!B2586)," ",TRIM(PROPER('Klanten gegevens'!B2586)))</f>
        <v xml:space="preserve"> </v>
      </c>
      <c r="D2577" s="27" t="str">
        <f t="shared" si="447"/>
        <v xml:space="preserve"> </v>
      </c>
      <c r="E2577" s="30" t="str">
        <f>IF(ISBLANK('Klanten gegevens'!C2586)," ",TRIM(PROPER('Klanten gegevens'!C2586)))</f>
        <v xml:space="preserve"> </v>
      </c>
      <c r="F2577" s="27" t="str">
        <f t="shared" si="448"/>
        <v xml:space="preserve"> </v>
      </c>
      <c r="G2577" s="30" t="str">
        <f>IF(ISBLANK('Klanten gegevens'!D2586)," ",TRIM('Klanten gegevens'!D2586))</f>
        <v xml:space="preserve"> </v>
      </c>
      <c r="H2577" s="27" t="str">
        <f t="shared" si="449"/>
        <v xml:space="preserve"> </v>
      </c>
      <c r="I2577" s="30" t="str">
        <f>IF(ISBLANK('Klanten gegevens'!E2586)," ",TRIM('Klanten gegevens'!E2586))</f>
        <v xml:space="preserve"> </v>
      </c>
      <c r="J2577" s="27" t="str">
        <f t="shared" si="450"/>
        <v xml:space="preserve"> </v>
      </c>
      <c r="M2577" s="30" t="str">
        <f>IF(ISBLANK('Klanten gegevens'!Q2586)," ",TRIM('Klanten gegevens'!Q2586))</f>
        <v xml:space="preserve"> </v>
      </c>
      <c r="N2577" s="27" t="str">
        <f t="shared" si="451"/>
        <v xml:space="preserve"> </v>
      </c>
      <c r="O2577" s="27" t="str">
        <f t="shared" si="452"/>
        <v xml:space="preserve"> </v>
      </c>
      <c r="P2577" s="27" t="str">
        <f t="shared" si="453"/>
        <v xml:space="preserve"> </v>
      </c>
      <c r="Q2577" s="27" t="str">
        <f t="shared" si="454"/>
        <v xml:space="preserve"> </v>
      </c>
      <c r="T2577" s="30" t="str">
        <f>IF(ISBLANK('Klanten gegevens'!R2586)," ",TRIM('Klanten gegevens'!R2586))</f>
        <v xml:space="preserve"> </v>
      </c>
      <c r="U2577" s="27" t="str">
        <f t="shared" si="455"/>
        <v xml:space="preserve"> </v>
      </c>
      <c r="V2577" s="30" t="str">
        <f>IF(ISBLANK('Klanten gegevens'!S2586)," ",TRIM('Klanten gegevens'!S2586))</f>
        <v xml:space="preserve"> </v>
      </c>
      <c r="W2577" s="27" t="str">
        <f t="shared" si="456"/>
        <v xml:space="preserve"> </v>
      </c>
    </row>
    <row r="2578" spans="1:23" x14ac:dyDescent="0.2">
      <c r="A2578" s="27" t="str">
        <f>IF(ISBLANK('Klanten gegevens'!A2587)," ",TRIM(PROPER('Klanten gegevens'!A2587)))</f>
        <v xml:space="preserve"> </v>
      </c>
      <c r="B2578" s="27" t="str">
        <f t="shared" si="446"/>
        <v xml:space="preserve"> </v>
      </c>
      <c r="C2578" s="30" t="str">
        <f>IF(ISBLANK('Klanten gegevens'!B2587)," ",TRIM(PROPER('Klanten gegevens'!B2587)))</f>
        <v xml:space="preserve"> </v>
      </c>
      <c r="D2578" s="27" t="str">
        <f t="shared" si="447"/>
        <v xml:space="preserve"> </v>
      </c>
      <c r="E2578" s="30" t="str">
        <f>IF(ISBLANK('Klanten gegevens'!C2587)," ",TRIM(PROPER('Klanten gegevens'!C2587)))</f>
        <v xml:space="preserve"> </v>
      </c>
      <c r="F2578" s="27" t="str">
        <f t="shared" si="448"/>
        <v xml:space="preserve"> </v>
      </c>
      <c r="G2578" s="30" t="str">
        <f>IF(ISBLANK('Klanten gegevens'!D2587)," ",TRIM('Klanten gegevens'!D2587))</f>
        <v xml:space="preserve"> </v>
      </c>
      <c r="H2578" s="27" t="str">
        <f t="shared" si="449"/>
        <v xml:space="preserve"> </v>
      </c>
      <c r="I2578" s="30" t="str">
        <f>IF(ISBLANK('Klanten gegevens'!E2587)," ",TRIM('Klanten gegevens'!E2587))</f>
        <v xml:space="preserve"> </v>
      </c>
      <c r="J2578" s="27" t="str">
        <f t="shared" si="450"/>
        <v xml:space="preserve"> </v>
      </c>
      <c r="M2578" s="30" t="str">
        <f>IF(ISBLANK('Klanten gegevens'!Q2587)," ",TRIM('Klanten gegevens'!Q2587))</f>
        <v xml:space="preserve"> </v>
      </c>
      <c r="N2578" s="27" t="str">
        <f t="shared" si="451"/>
        <v xml:space="preserve"> </v>
      </c>
      <c r="O2578" s="27" t="str">
        <f t="shared" si="452"/>
        <v xml:space="preserve"> </v>
      </c>
      <c r="P2578" s="27" t="str">
        <f t="shared" si="453"/>
        <v xml:space="preserve"> </v>
      </c>
      <c r="Q2578" s="27" t="str">
        <f t="shared" si="454"/>
        <v xml:space="preserve"> </v>
      </c>
      <c r="T2578" s="30" t="str">
        <f>IF(ISBLANK('Klanten gegevens'!R2587)," ",TRIM('Klanten gegevens'!R2587))</f>
        <v xml:space="preserve"> </v>
      </c>
      <c r="U2578" s="27" t="str">
        <f t="shared" si="455"/>
        <v xml:space="preserve"> </v>
      </c>
      <c r="V2578" s="30" t="str">
        <f>IF(ISBLANK('Klanten gegevens'!S2587)," ",TRIM('Klanten gegevens'!S2587))</f>
        <v xml:space="preserve"> </v>
      </c>
      <c r="W2578" s="27" t="str">
        <f t="shared" si="456"/>
        <v xml:space="preserve"> </v>
      </c>
    </row>
    <row r="2579" spans="1:23" x14ac:dyDescent="0.2">
      <c r="A2579" s="27" t="str">
        <f>IF(ISBLANK('Klanten gegevens'!A2588)," ",TRIM(PROPER('Klanten gegevens'!A2588)))</f>
        <v xml:space="preserve"> </v>
      </c>
      <c r="B2579" s="27" t="str">
        <f t="shared" si="446"/>
        <v xml:space="preserve"> </v>
      </c>
      <c r="C2579" s="30" t="str">
        <f>IF(ISBLANK('Klanten gegevens'!B2588)," ",TRIM(PROPER('Klanten gegevens'!B2588)))</f>
        <v xml:space="preserve"> </v>
      </c>
      <c r="D2579" s="27" t="str">
        <f t="shared" si="447"/>
        <v xml:space="preserve"> </v>
      </c>
      <c r="E2579" s="30" t="str">
        <f>IF(ISBLANK('Klanten gegevens'!C2588)," ",TRIM(PROPER('Klanten gegevens'!C2588)))</f>
        <v xml:space="preserve"> </v>
      </c>
      <c r="F2579" s="27" t="str">
        <f t="shared" si="448"/>
        <v xml:space="preserve"> </v>
      </c>
      <c r="G2579" s="30" t="str">
        <f>IF(ISBLANK('Klanten gegevens'!D2588)," ",TRIM('Klanten gegevens'!D2588))</f>
        <v xml:space="preserve"> </v>
      </c>
      <c r="H2579" s="27" t="str">
        <f t="shared" si="449"/>
        <v xml:space="preserve"> </v>
      </c>
      <c r="I2579" s="30" t="str">
        <f>IF(ISBLANK('Klanten gegevens'!E2588)," ",TRIM('Klanten gegevens'!E2588))</f>
        <v xml:space="preserve"> </v>
      </c>
      <c r="J2579" s="27" t="str">
        <f t="shared" si="450"/>
        <v xml:space="preserve"> </v>
      </c>
      <c r="M2579" s="30" t="str">
        <f>IF(ISBLANK('Klanten gegevens'!Q2588)," ",TRIM('Klanten gegevens'!Q2588))</f>
        <v xml:space="preserve"> </v>
      </c>
      <c r="N2579" s="27" t="str">
        <f t="shared" si="451"/>
        <v xml:space="preserve"> </v>
      </c>
      <c r="O2579" s="27" t="str">
        <f t="shared" si="452"/>
        <v xml:space="preserve"> </v>
      </c>
      <c r="P2579" s="27" t="str">
        <f t="shared" si="453"/>
        <v xml:space="preserve"> </v>
      </c>
      <c r="Q2579" s="27" t="str">
        <f t="shared" si="454"/>
        <v xml:space="preserve"> </v>
      </c>
      <c r="T2579" s="30" t="str">
        <f>IF(ISBLANK('Klanten gegevens'!R2588)," ",TRIM('Klanten gegevens'!R2588))</f>
        <v xml:space="preserve"> </v>
      </c>
      <c r="U2579" s="27" t="str">
        <f t="shared" si="455"/>
        <v xml:space="preserve"> </v>
      </c>
      <c r="V2579" s="30" t="str">
        <f>IF(ISBLANK('Klanten gegevens'!S2588)," ",TRIM('Klanten gegevens'!S2588))</f>
        <v xml:space="preserve"> </v>
      </c>
      <c r="W2579" s="27" t="str">
        <f t="shared" si="456"/>
        <v xml:space="preserve"> </v>
      </c>
    </row>
    <row r="2580" spans="1:23" x14ac:dyDescent="0.2">
      <c r="A2580" s="27" t="str">
        <f>IF(ISBLANK('Klanten gegevens'!A2589)," ",TRIM(PROPER('Klanten gegevens'!A2589)))</f>
        <v xml:space="preserve"> </v>
      </c>
      <c r="B2580" s="27" t="str">
        <f t="shared" si="446"/>
        <v xml:space="preserve"> </v>
      </c>
      <c r="C2580" s="30" t="str">
        <f>IF(ISBLANK('Klanten gegevens'!B2589)," ",TRIM(PROPER('Klanten gegevens'!B2589)))</f>
        <v xml:space="preserve"> </v>
      </c>
      <c r="D2580" s="27" t="str">
        <f t="shared" si="447"/>
        <v xml:space="preserve"> </v>
      </c>
      <c r="E2580" s="30" t="str">
        <f>IF(ISBLANK('Klanten gegevens'!C2589)," ",TRIM(PROPER('Klanten gegevens'!C2589)))</f>
        <v xml:space="preserve"> </v>
      </c>
      <c r="F2580" s="27" t="str">
        <f t="shared" si="448"/>
        <v xml:space="preserve"> </v>
      </c>
      <c r="G2580" s="30" t="str">
        <f>IF(ISBLANK('Klanten gegevens'!D2589)," ",TRIM('Klanten gegevens'!D2589))</f>
        <v xml:space="preserve"> </v>
      </c>
      <c r="H2580" s="27" t="str">
        <f t="shared" si="449"/>
        <v xml:space="preserve"> </v>
      </c>
      <c r="I2580" s="30" t="str">
        <f>IF(ISBLANK('Klanten gegevens'!E2589)," ",TRIM('Klanten gegevens'!E2589))</f>
        <v xml:space="preserve"> </v>
      </c>
      <c r="J2580" s="27" t="str">
        <f t="shared" si="450"/>
        <v xml:space="preserve"> </v>
      </c>
      <c r="M2580" s="30" t="str">
        <f>IF(ISBLANK('Klanten gegevens'!Q2589)," ",TRIM('Klanten gegevens'!Q2589))</f>
        <v xml:space="preserve"> </v>
      </c>
      <c r="N2580" s="27" t="str">
        <f t="shared" si="451"/>
        <v xml:space="preserve"> </v>
      </c>
      <c r="O2580" s="27" t="str">
        <f t="shared" si="452"/>
        <v xml:space="preserve"> </v>
      </c>
      <c r="P2580" s="27" t="str">
        <f t="shared" si="453"/>
        <v xml:space="preserve"> </v>
      </c>
      <c r="Q2580" s="27" t="str">
        <f t="shared" si="454"/>
        <v xml:space="preserve"> </v>
      </c>
      <c r="T2580" s="30" t="str">
        <f>IF(ISBLANK('Klanten gegevens'!R2589)," ",TRIM('Klanten gegevens'!R2589))</f>
        <v xml:space="preserve"> </v>
      </c>
      <c r="U2580" s="27" t="str">
        <f t="shared" si="455"/>
        <v xml:space="preserve"> </v>
      </c>
      <c r="V2580" s="30" t="str">
        <f>IF(ISBLANK('Klanten gegevens'!S2589)," ",TRIM('Klanten gegevens'!S2589))</f>
        <v xml:space="preserve"> </v>
      </c>
      <c r="W2580" s="27" t="str">
        <f t="shared" si="456"/>
        <v xml:space="preserve"> </v>
      </c>
    </row>
    <row r="2581" spans="1:23" x14ac:dyDescent="0.2">
      <c r="A2581" s="27" t="str">
        <f>IF(ISBLANK('Klanten gegevens'!A2590)," ",TRIM(PROPER('Klanten gegevens'!A2590)))</f>
        <v xml:space="preserve"> </v>
      </c>
      <c r="B2581" s="27" t="str">
        <f t="shared" si="446"/>
        <v xml:space="preserve"> </v>
      </c>
      <c r="C2581" s="30" t="str">
        <f>IF(ISBLANK('Klanten gegevens'!B2590)," ",TRIM(PROPER('Klanten gegevens'!B2590)))</f>
        <v xml:space="preserve"> </v>
      </c>
      <c r="D2581" s="27" t="str">
        <f t="shared" si="447"/>
        <v xml:space="preserve"> </v>
      </c>
      <c r="E2581" s="30" t="str">
        <f>IF(ISBLANK('Klanten gegevens'!C2590)," ",TRIM(PROPER('Klanten gegevens'!C2590)))</f>
        <v xml:space="preserve"> </v>
      </c>
      <c r="F2581" s="27" t="str">
        <f t="shared" si="448"/>
        <v xml:space="preserve"> </v>
      </c>
      <c r="G2581" s="30" t="str">
        <f>IF(ISBLANK('Klanten gegevens'!D2590)," ",TRIM('Klanten gegevens'!D2590))</f>
        <v xml:space="preserve"> </v>
      </c>
      <c r="H2581" s="27" t="str">
        <f t="shared" si="449"/>
        <v xml:space="preserve"> </v>
      </c>
      <c r="I2581" s="30" t="str">
        <f>IF(ISBLANK('Klanten gegevens'!E2590)," ",TRIM('Klanten gegevens'!E2590))</f>
        <v xml:space="preserve"> </v>
      </c>
      <c r="J2581" s="27" t="str">
        <f t="shared" si="450"/>
        <v xml:space="preserve"> </v>
      </c>
      <c r="M2581" s="30" t="str">
        <f>IF(ISBLANK('Klanten gegevens'!Q2590)," ",TRIM('Klanten gegevens'!Q2590))</f>
        <v xml:space="preserve"> </v>
      </c>
      <c r="N2581" s="27" t="str">
        <f t="shared" si="451"/>
        <v xml:space="preserve"> </v>
      </c>
      <c r="O2581" s="27" t="str">
        <f t="shared" si="452"/>
        <v xml:space="preserve"> </v>
      </c>
      <c r="P2581" s="27" t="str">
        <f t="shared" si="453"/>
        <v xml:space="preserve"> </v>
      </c>
      <c r="Q2581" s="27" t="str">
        <f t="shared" si="454"/>
        <v xml:space="preserve"> </v>
      </c>
      <c r="T2581" s="30" t="str">
        <f>IF(ISBLANK('Klanten gegevens'!R2590)," ",TRIM('Klanten gegevens'!R2590))</f>
        <v xml:space="preserve"> </v>
      </c>
      <c r="U2581" s="27" t="str">
        <f t="shared" si="455"/>
        <v xml:space="preserve"> </v>
      </c>
      <c r="V2581" s="30" t="str">
        <f>IF(ISBLANK('Klanten gegevens'!S2590)," ",TRIM('Klanten gegevens'!S2590))</f>
        <v xml:space="preserve"> </v>
      </c>
      <c r="W2581" s="27" t="str">
        <f t="shared" si="456"/>
        <v xml:space="preserve"> </v>
      </c>
    </row>
    <row r="2582" spans="1:23" x14ac:dyDescent="0.2">
      <c r="A2582" s="27" t="str">
        <f>IF(ISBLANK('Klanten gegevens'!A2591)," ",TRIM(PROPER('Klanten gegevens'!A2591)))</f>
        <v xml:space="preserve"> </v>
      </c>
      <c r="B2582" s="27" t="str">
        <f t="shared" si="446"/>
        <v xml:space="preserve"> </v>
      </c>
      <c r="C2582" s="30" t="str">
        <f>IF(ISBLANK('Klanten gegevens'!B2591)," ",TRIM(PROPER('Klanten gegevens'!B2591)))</f>
        <v xml:space="preserve"> </v>
      </c>
      <c r="D2582" s="27" t="str">
        <f t="shared" si="447"/>
        <v xml:space="preserve"> </v>
      </c>
      <c r="E2582" s="30" t="str">
        <f>IF(ISBLANK('Klanten gegevens'!C2591)," ",TRIM(PROPER('Klanten gegevens'!C2591)))</f>
        <v xml:space="preserve"> </v>
      </c>
      <c r="F2582" s="27" t="str">
        <f t="shared" si="448"/>
        <v xml:space="preserve"> </v>
      </c>
      <c r="G2582" s="30" t="str">
        <f>IF(ISBLANK('Klanten gegevens'!D2591)," ",TRIM('Klanten gegevens'!D2591))</f>
        <v xml:space="preserve"> </v>
      </c>
      <c r="H2582" s="27" t="str">
        <f t="shared" si="449"/>
        <v xml:space="preserve"> </v>
      </c>
      <c r="I2582" s="30" t="str">
        <f>IF(ISBLANK('Klanten gegevens'!E2591)," ",TRIM('Klanten gegevens'!E2591))</f>
        <v xml:space="preserve"> </v>
      </c>
      <c r="J2582" s="27" t="str">
        <f t="shared" si="450"/>
        <v xml:space="preserve"> </v>
      </c>
      <c r="M2582" s="30" t="str">
        <f>IF(ISBLANK('Klanten gegevens'!Q2591)," ",TRIM('Klanten gegevens'!Q2591))</f>
        <v xml:space="preserve"> </v>
      </c>
      <c r="N2582" s="27" t="str">
        <f t="shared" si="451"/>
        <v xml:space="preserve"> </v>
      </c>
      <c r="O2582" s="27" t="str">
        <f t="shared" si="452"/>
        <v xml:space="preserve"> </v>
      </c>
      <c r="P2582" s="27" t="str">
        <f t="shared" si="453"/>
        <v xml:space="preserve"> </v>
      </c>
      <c r="Q2582" s="27" t="str">
        <f t="shared" si="454"/>
        <v xml:space="preserve"> </v>
      </c>
      <c r="T2582" s="30" t="str">
        <f>IF(ISBLANK('Klanten gegevens'!R2591)," ",TRIM('Klanten gegevens'!R2591))</f>
        <v xml:space="preserve"> </v>
      </c>
      <c r="U2582" s="27" t="str">
        <f t="shared" si="455"/>
        <v xml:space="preserve"> </v>
      </c>
      <c r="V2582" s="30" t="str">
        <f>IF(ISBLANK('Klanten gegevens'!S2591)," ",TRIM('Klanten gegevens'!S2591))</f>
        <v xml:space="preserve"> </v>
      </c>
      <c r="W2582" s="27" t="str">
        <f t="shared" si="456"/>
        <v xml:space="preserve"> </v>
      </c>
    </row>
    <row r="2583" spans="1:23" x14ac:dyDescent="0.2">
      <c r="A2583" s="27" t="str">
        <f>IF(ISBLANK('Klanten gegevens'!A2592)," ",TRIM(PROPER('Klanten gegevens'!A2592)))</f>
        <v xml:space="preserve"> </v>
      </c>
      <c r="B2583" s="27" t="str">
        <f t="shared" si="446"/>
        <v xml:space="preserve"> </v>
      </c>
      <c r="C2583" s="30" t="str">
        <f>IF(ISBLANK('Klanten gegevens'!B2592)," ",TRIM(PROPER('Klanten gegevens'!B2592)))</f>
        <v xml:space="preserve"> </v>
      </c>
      <c r="D2583" s="27" t="str">
        <f t="shared" si="447"/>
        <v xml:space="preserve"> </v>
      </c>
      <c r="E2583" s="30" t="str">
        <f>IF(ISBLANK('Klanten gegevens'!C2592)," ",TRIM(PROPER('Klanten gegevens'!C2592)))</f>
        <v xml:space="preserve"> </v>
      </c>
      <c r="F2583" s="27" t="str">
        <f t="shared" si="448"/>
        <v xml:space="preserve"> </v>
      </c>
      <c r="G2583" s="30" t="str">
        <f>IF(ISBLANK('Klanten gegevens'!D2592)," ",TRIM('Klanten gegevens'!D2592))</f>
        <v xml:space="preserve"> </v>
      </c>
      <c r="H2583" s="27" t="str">
        <f t="shared" si="449"/>
        <v xml:space="preserve"> </v>
      </c>
      <c r="I2583" s="30" t="str">
        <f>IF(ISBLANK('Klanten gegevens'!E2592)," ",TRIM('Klanten gegevens'!E2592))</f>
        <v xml:space="preserve"> </v>
      </c>
      <c r="J2583" s="27" t="str">
        <f t="shared" si="450"/>
        <v xml:space="preserve"> </v>
      </c>
      <c r="M2583" s="30" t="str">
        <f>IF(ISBLANK('Klanten gegevens'!Q2592)," ",TRIM('Klanten gegevens'!Q2592))</f>
        <v xml:space="preserve"> </v>
      </c>
      <c r="N2583" s="27" t="str">
        <f t="shared" si="451"/>
        <v xml:space="preserve"> </v>
      </c>
      <c r="O2583" s="27" t="str">
        <f t="shared" si="452"/>
        <v xml:space="preserve"> </v>
      </c>
      <c r="P2583" s="27" t="str">
        <f t="shared" si="453"/>
        <v xml:space="preserve"> </v>
      </c>
      <c r="Q2583" s="27" t="str">
        <f t="shared" si="454"/>
        <v xml:space="preserve"> </v>
      </c>
      <c r="T2583" s="30" t="str">
        <f>IF(ISBLANK('Klanten gegevens'!R2592)," ",TRIM('Klanten gegevens'!R2592))</f>
        <v xml:space="preserve"> </v>
      </c>
      <c r="U2583" s="27" t="str">
        <f t="shared" si="455"/>
        <v xml:space="preserve"> </v>
      </c>
      <c r="V2583" s="30" t="str">
        <f>IF(ISBLANK('Klanten gegevens'!S2592)," ",TRIM('Klanten gegevens'!S2592))</f>
        <v xml:space="preserve"> </v>
      </c>
      <c r="W2583" s="27" t="str">
        <f t="shared" si="456"/>
        <v xml:space="preserve"> </v>
      </c>
    </row>
    <row r="2584" spans="1:23" x14ac:dyDescent="0.2">
      <c r="A2584" s="27" t="str">
        <f>IF(ISBLANK('Klanten gegevens'!A2593)," ",TRIM(PROPER('Klanten gegevens'!A2593)))</f>
        <v xml:space="preserve"> </v>
      </c>
      <c r="B2584" s="27" t="str">
        <f t="shared" si="446"/>
        <v xml:space="preserve"> </v>
      </c>
      <c r="C2584" s="30" t="str">
        <f>IF(ISBLANK('Klanten gegevens'!B2593)," ",TRIM(PROPER('Klanten gegevens'!B2593)))</f>
        <v xml:space="preserve"> </v>
      </c>
      <c r="D2584" s="27" t="str">
        <f t="shared" si="447"/>
        <v xml:space="preserve"> </v>
      </c>
      <c r="E2584" s="30" t="str">
        <f>IF(ISBLANK('Klanten gegevens'!C2593)," ",TRIM(PROPER('Klanten gegevens'!C2593)))</f>
        <v xml:space="preserve"> </v>
      </c>
      <c r="F2584" s="27" t="str">
        <f t="shared" si="448"/>
        <v xml:space="preserve"> </v>
      </c>
      <c r="G2584" s="30" t="str">
        <f>IF(ISBLANK('Klanten gegevens'!D2593)," ",TRIM('Klanten gegevens'!D2593))</f>
        <v xml:space="preserve"> </v>
      </c>
      <c r="H2584" s="27" t="str">
        <f t="shared" si="449"/>
        <v xml:space="preserve"> </v>
      </c>
      <c r="I2584" s="30" t="str">
        <f>IF(ISBLANK('Klanten gegevens'!E2593)," ",TRIM('Klanten gegevens'!E2593))</f>
        <v xml:space="preserve"> </v>
      </c>
      <c r="J2584" s="27" t="str">
        <f t="shared" si="450"/>
        <v xml:space="preserve"> </v>
      </c>
      <c r="M2584" s="30" t="str">
        <f>IF(ISBLANK('Klanten gegevens'!Q2593)," ",TRIM('Klanten gegevens'!Q2593))</f>
        <v xml:space="preserve"> </v>
      </c>
      <c r="N2584" s="27" t="str">
        <f t="shared" si="451"/>
        <v xml:space="preserve"> </v>
      </c>
      <c r="O2584" s="27" t="str">
        <f t="shared" si="452"/>
        <v xml:space="preserve"> </v>
      </c>
      <c r="P2584" s="27" t="str">
        <f t="shared" si="453"/>
        <v xml:space="preserve"> </v>
      </c>
      <c r="Q2584" s="27" t="str">
        <f t="shared" si="454"/>
        <v xml:space="preserve"> </v>
      </c>
      <c r="T2584" s="30" t="str">
        <f>IF(ISBLANK('Klanten gegevens'!R2593)," ",TRIM('Klanten gegevens'!R2593))</f>
        <v xml:space="preserve"> </v>
      </c>
      <c r="U2584" s="27" t="str">
        <f t="shared" si="455"/>
        <v xml:space="preserve"> </v>
      </c>
      <c r="V2584" s="30" t="str">
        <f>IF(ISBLANK('Klanten gegevens'!S2593)," ",TRIM('Klanten gegevens'!S2593))</f>
        <v xml:space="preserve"> </v>
      </c>
      <c r="W2584" s="27" t="str">
        <f t="shared" si="456"/>
        <v xml:space="preserve"> </v>
      </c>
    </row>
    <row r="2585" spans="1:23" x14ac:dyDescent="0.2">
      <c r="A2585" s="27" t="str">
        <f>IF(ISBLANK('Klanten gegevens'!A2594)," ",TRIM(PROPER('Klanten gegevens'!A2594)))</f>
        <v xml:space="preserve"> </v>
      </c>
      <c r="B2585" s="27" t="str">
        <f t="shared" si="446"/>
        <v xml:space="preserve"> </v>
      </c>
      <c r="C2585" s="30" t="str">
        <f>IF(ISBLANK('Klanten gegevens'!B2594)," ",TRIM(PROPER('Klanten gegevens'!B2594)))</f>
        <v xml:space="preserve"> </v>
      </c>
      <c r="D2585" s="27" t="str">
        <f t="shared" si="447"/>
        <v xml:space="preserve"> </v>
      </c>
      <c r="E2585" s="30" t="str">
        <f>IF(ISBLANK('Klanten gegevens'!C2594)," ",TRIM(PROPER('Klanten gegevens'!C2594)))</f>
        <v xml:space="preserve"> </v>
      </c>
      <c r="F2585" s="27" t="str">
        <f t="shared" si="448"/>
        <v xml:space="preserve"> </v>
      </c>
      <c r="G2585" s="30" t="str">
        <f>IF(ISBLANK('Klanten gegevens'!D2594)," ",TRIM('Klanten gegevens'!D2594))</f>
        <v xml:space="preserve"> </v>
      </c>
      <c r="H2585" s="27" t="str">
        <f t="shared" si="449"/>
        <v xml:space="preserve"> </v>
      </c>
      <c r="I2585" s="30" t="str">
        <f>IF(ISBLANK('Klanten gegevens'!E2594)," ",TRIM('Klanten gegevens'!E2594))</f>
        <v xml:space="preserve"> </v>
      </c>
      <c r="J2585" s="27" t="str">
        <f t="shared" si="450"/>
        <v xml:space="preserve"> </v>
      </c>
      <c r="M2585" s="30" t="str">
        <f>IF(ISBLANK('Klanten gegevens'!Q2594)," ",TRIM('Klanten gegevens'!Q2594))</f>
        <v xml:space="preserve"> </v>
      </c>
      <c r="N2585" s="27" t="str">
        <f t="shared" si="451"/>
        <v xml:space="preserve"> </v>
      </c>
      <c r="O2585" s="27" t="str">
        <f t="shared" si="452"/>
        <v xml:space="preserve"> </v>
      </c>
      <c r="P2585" s="27" t="str">
        <f t="shared" si="453"/>
        <v xml:space="preserve"> </v>
      </c>
      <c r="Q2585" s="27" t="str">
        <f t="shared" si="454"/>
        <v xml:space="preserve"> </v>
      </c>
      <c r="T2585" s="30" t="str">
        <f>IF(ISBLANK('Klanten gegevens'!R2594)," ",TRIM('Klanten gegevens'!R2594))</f>
        <v xml:space="preserve"> </v>
      </c>
      <c r="U2585" s="27" t="str">
        <f t="shared" si="455"/>
        <v xml:space="preserve"> </v>
      </c>
      <c r="V2585" s="30" t="str">
        <f>IF(ISBLANK('Klanten gegevens'!S2594)," ",TRIM('Klanten gegevens'!S2594))</f>
        <v xml:space="preserve"> </v>
      </c>
      <c r="W2585" s="27" t="str">
        <f t="shared" si="456"/>
        <v xml:space="preserve"> </v>
      </c>
    </row>
    <row r="2586" spans="1:23" x14ac:dyDescent="0.2">
      <c r="A2586" s="27" t="str">
        <f>IF(ISBLANK('Klanten gegevens'!A2595)," ",TRIM(PROPER('Klanten gegevens'!A2595)))</f>
        <v xml:space="preserve"> </v>
      </c>
      <c r="B2586" s="27" t="str">
        <f t="shared" si="446"/>
        <v xml:space="preserve"> </v>
      </c>
      <c r="C2586" s="30" t="str">
        <f>IF(ISBLANK('Klanten gegevens'!B2595)," ",TRIM(PROPER('Klanten gegevens'!B2595)))</f>
        <v xml:space="preserve"> </v>
      </c>
      <c r="D2586" s="27" t="str">
        <f t="shared" si="447"/>
        <v xml:space="preserve"> </v>
      </c>
      <c r="E2586" s="30" t="str">
        <f>IF(ISBLANK('Klanten gegevens'!C2595)," ",TRIM(PROPER('Klanten gegevens'!C2595)))</f>
        <v xml:space="preserve"> </v>
      </c>
      <c r="F2586" s="27" t="str">
        <f t="shared" si="448"/>
        <v xml:space="preserve"> </v>
      </c>
      <c r="G2586" s="30" t="str">
        <f>IF(ISBLANK('Klanten gegevens'!D2595)," ",TRIM('Klanten gegevens'!D2595))</f>
        <v xml:space="preserve"> </v>
      </c>
      <c r="H2586" s="27" t="str">
        <f t="shared" si="449"/>
        <v xml:space="preserve"> </v>
      </c>
      <c r="I2586" s="30" t="str">
        <f>IF(ISBLANK('Klanten gegevens'!E2595)," ",TRIM('Klanten gegevens'!E2595))</f>
        <v xml:space="preserve"> </v>
      </c>
      <c r="J2586" s="27" t="str">
        <f t="shared" si="450"/>
        <v xml:space="preserve"> </v>
      </c>
      <c r="M2586" s="30" t="str">
        <f>IF(ISBLANK('Klanten gegevens'!Q2595)," ",TRIM('Klanten gegevens'!Q2595))</f>
        <v xml:space="preserve"> </v>
      </c>
      <c r="N2586" s="27" t="str">
        <f t="shared" si="451"/>
        <v xml:space="preserve"> </v>
      </c>
      <c r="O2586" s="27" t="str">
        <f t="shared" si="452"/>
        <v xml:space="preserve"> </v>
      </c>
      <c r="P2586" s="27" t="str">
        <f t="shared" si="453"/>
        <v xml:space="preserve"> </v>
      </c>
      <c r="Q2586" s="27" t="str">
        <f t="shared" si="454"/>
        <v xml:space="preserve"> </v>
      </c>
      <c r="T2586" s="30" t="str">
        <f>IF(ISBLANK('Klanten gegevens'!R2595)," ",TRIM('Klanten gegevens'!R2595))</f>
        <v xml:space="preserve"> </v>
      </c>
      <c r="U2586" s="27" t="str">
        <f t="shared" si="455"/>
        <v xml:space="preserve"> </v>
      </c>
      <c r="V2586" s="30" t="str">
        <f>IF(ISBLANK('Klanten gegevens'!S2595)," ",TRIM('Klanten gegevens'!S2595))</f>
        <v xml:space="preserve"> </v>
      </c>
      <c r="W2586" s="27" t="str">
        <f t="shared" si="456"/>
        <v xml:space="preserve"> </v>
      </c>
    </row>
    <row r="2587" spans="1:23" x14ac:dyDescent="0.2">
      <c r="A2587" s="27" t="str">
        <f>IF(ISBLANK('Klanten gegevens'!A2596)," ",TRIM(PROPER('Klanten gegevens'!A2596)))</f>
        <v xml:space="preserve"> </v>
      </c>
      <c r="B2587" s="27" t="str">
        <f t="shared" si="446"/>
        <v xml:space="preserve"> </v>
      </c>
      <c r="C2587" s="30" t="str">
        <f>IF(ISBLANK('Klanten gegevens'!B2596)," ",TRIM(PROPER('Klanten gegevens'!B2596)))</f>
        <v xml:space="preserve"> </v>
      </c>
      <c r="D2587" s="27" t="str">
        <f t="shared" si="447"/>
        <v xml:space="preserve"> </v>
      </c>
      <c r="E2587" s="30" t="str">
        <f>IF(ISBLANK('Klanten gegevens'!C2596)," ",TRIM(PROPER('Klanten gegevens'!C2596)))</f>
        <v xml:space="preserve"> </v>
      </c>
      <c r="F2587" s="27" t="str">
        <f t="shared" si="448"/>
        <v xml:space="preserve"> </v>
      </c>
      <c r="G2587" s="30" t="str">
        <f>IF(ISBLANK('Klanten gegevens'!D2596)," ",TRIM('Klanten gegevens'!D2596))</f>
        <v xml:space="preserve"> </v>
      </c>
      <c r="H2587" s="27" t="str">
        <f t="shared" si="449"/>
        <v xml:space="preserve"> </v>
      </c>
      <c r="I2587" s="30" t="str">
        <f>IF(ISBLANK('Klanten gegevens'!E2596)," ",TRIM('Klanten gegevens'!E2596))</f>
        <v xml:space="preserve"> </v>
      </c>
      <c r="J2587" s="27" t="str">
        <f t="shared" si="450"/>
        <v xml:space="preserve"> </v>
      </c>
      <c r="M2587" s="30" t="str">
        <f>IF(ISBLANK('Klanten gegevens'!Q2596)," ",TRIM('Klanten gegevens'!Q2596))</f>
        <v xml:space="preserve"> </v>
      </c>
      <c r="N2587" s="27" t="str">
        <f t="shared" si="451"/>
        <v xml:space="preserve"> </v>
      </c>
      <c r="O2587" s="27" t="str">
        <f t="shared" si="452"/>
        <v xml:space="preserve"> </v>
      </c>
      <c r="P2587" s="27" t="str">
        <f t="shared" si="453"/>
        <v xml:space="preserve"> </v>
      </c>
      <c r="Q2587" s="27" t="str">
        <f t="shared" si="454"/>
        <v xml:space="preserve"> </v>
      </c>
      <c r="T2587" s="30" t="str">
        <f>IF(ISBLANK('Klanten gegevens'!R2596)," ",TRIM('Klanten gegevens'!R2596))</f>
        <v xml:space="preserve"> </v>
      </c>
      <c r="U2587" s="27" t="str">
        <f t="shared" si="455"/>
        <v xml:space="preserve"> </v>
      </c>
      <c r="V2587" s="30" t="str">
        <f>IF(ISBLANK('Klanten gegevens'!S2596)," ",TRIM('Klanten gegevens'!S2596))</f>
        <v xml:space="preserve"> </v>
      </c>
      <c r="W2587" s="27" t="str">
        <f t="shared" si="456"/>
        <v xml:space="preserve"> </v>
      </c>
    </row>
    <row r="2588" spans="1:23" x14ac:dyDescent="0.2">
      <c r="A2588" s="27" t="str">
        <f>IF(ISBLANK('Klanten gegevens'!A2597)," ",TRIM(PROPER('Klanten gegevens'!A2597)))</f>
        <v xml:space="preserve"> </v>
      </c>
      <c r="B2588" s="27" t="str">
        <f t="shared" si="446"/>
        <v xml:space="preserve"> </v>
      </c>
      <c r="C2588" s="30" t="str">
        <f>IF(ISBLANK('Klanten gegevens'!B2597)," ",TRIM(PROPER('Klanten gegevens'!B2597)))</f>
        <v xml:space="preserve"> </v>
      </c>
      <c r="D2588" s="27" t="str">
        <f t="shared" si="447"/>
        <v xml:space="preserve"> </v>
      </c>
      <c r="E2588" s="30" t="str">
        <f>IF(ISBLANK('Klanten gegevens'!C2597)," ",TRIM(PROPER('Klanten gegevens'!C2597)))</f>
        <v xml:space="preserve"> </v>
      </c>
      <c r="F2588" s="27" t="str">
        <f t="shared" si="448"/>
        <v xml:space="preserve"> </v>
      </c>
      <c r="G2588" s="30" t="str">
        <f>IF(ISBLANK('Klanten gegevens'!D2597)," ",TRIM('Klanten gegevens'!D2597))</f>
        <v xml:space="preserve"> </v>
      </c>
      <c r="H2588" s="27" t="str">
        <f t="shared" si="449"/>
        <v xml:space="preserve"> </v>
      </c>
      <c r="I2588" s="30" t="str">
        <f>IF(ISBLANK('Klanten gegevens'!E2597)," ",TRIM('Klanten gegevens'!E2597))</f>
        <v xml:space="preserve"> </v>
      </c>
      <c r="J2588" s="27" t="str">
        <f t="shared" si="450"/>
        <v xml:space="preserve"> </v>
      </c>
      <c r="M2588" s="30" t="str">
        <f>IF(ISBLANK('Klanten gegevens'!Q2597)," ",TRIM('Klanten gegevens'!Q2597))</f>
        <v xml:space="preserve"> </v>
      </c>
      <c r="N2588" s="27" t="str">
        <f t="shared" si="451"/>
        <v xml:space="preserve"> </v>
      </c>
      <c r="O2588" s="27" t="str">
        <f t="shared" si="452"/>
        <v xml:space="preserve"> </v>
      </c>
      <c r="P2588" s="27" t="str">
        <f t="shared" si="453"/>
        <v xml:space="preserve"> </v>
      </c>
      <c r="Q2588" s="27" t="str">
        <f t="shared" si="454"/>
        <v xml:space="preserve"> </v>
      </c>
      <c r="T2588" s="30" t="str">
        <f>IF(ISBLANK('Klanten gegevens'!R2597)," ",TRIM('Klanten gegevens'!R2597))</f>
        <v xml:space="preserve"> </v>
      </c>
      <c r="U2588" s="27" t="str">
        <f t="shared" si="455"/>
        <v xml:space="preserve"> </v>
      </c>
      <c r="V2588" s="30" t="str">
        <f>IF(ISBLANK('Klanten gegevens'!S2597)," ",TRIM('Klanten gegevens'!S2597))</f>
        <v xml:space="preserve"> </v>
      </c>
      <c r="W2588" s="27" t="str">
        <f t="shared" si="456"/>
        <v xml:space="preserve"> </v>
      </c>
    </row>
    <row r="2589" spans="1:23" x14ac:dyDescent="0.2">
      <c r="A2589" s="27" t="str">
        <f>IF(ISBLANK('Klanten gegevens'!A2598)," ",TRIM(PROPER('Klanten gegevens'!A2598)))</f>
        <v xml:space="preserve"> </v>
      </c>
      <c r="B2589" s="27" t="str">
        <f t="shared" si="446"/>
        <v xml:space="preserve"> </v>
      </c>
      <c r="C2589" s="30" t="str">
        <f>IF(ISBLANK('Klanten gegevens'!B2598)," ",TRIM(PROPER('Klanten gegevens'!B2598)))</f>
        <v xml:space="preserve"> </v>
      </c>
      <c r="D2589" s="27" t="str">
        <f t="shared" si="447"/>
        <v xml:space="preserve"> </v>
      </c>
      <c r="E2589" s="30" t="str">
        <f>IF(ISBLANK('Klanten gegevens'!C2598)," ",TRIM(PROPER('Klanten gegevens'!C2598)))</f>
        <v xml:space="preserve"> </v>
      </c>
      <c r="F2589" s="27" t="str">
        <f t="shared" si="448"/>
        <v xml:space="preserve"> </v>
      </c>
      <c r="G2589" s="30" t="str">
        <f>IF(ISBLANK('Klanten gegevens'!D2598)," ",TRIM('Klanten gegevens'!D2598))</f>
        <v xml:space="preserve"> </v>
      </c>
      <c r="H2589" s="27" t="str">
        <f t="shared" si="449"/>
        <v xml:space="preserve"> </v>
      </c>
      <c r="I2589" s="30" t="str">
        <f>IF(ISBLANK('Klanten gegevens'!E2598)," ",TRIM('Klanten gegevens'!E2598))</f>
        <v xml:space="preserve"> </v>
      </c>
      <c r="J2589" s="27" t="str">
        <f t="shared" si="450"/>
        <v xml:space="preserve"> </v>
      </c>
      <c r="M2589" s="30" t="str">
        <f>IF(ISBLANK('Klanten gegevens'!Q2598)," ",TRIM('Klanten gegevens'!Q2598))</f>
        <v xml:space="preserve"> </v>
      </c>
      <c r="N2589" s="27" t="str">
        <f t="shared" si="451"/>
        <v xml:space="preserve"> </v>
      </c>
      <c r="O2589" s="27" t="str">
        <f t="shared" si="452"/>
        <v xml:space="preserve"> </v>
      </c>
      <c r="P2589" s="27" t="str">
        <f t="shared" si="453"/>
        <v xml:space="preserve"> </v>
      </c>
      <c r="Q2589" s="27" t="str">
        <f t="shared" si="454"/>
        <v xml:space="preserve"> </v>
      </c>
      <c r="T2589" s="30" t="str">
        <f>IF(ISBLANK('Klanten gegevens'!R2598)," ",TRIM('Klanten gegevens'!R2598))</f>
        <v xml:space="preserve"> </v>
      </c>
      <c r="U2589" s="27" t="str">
        <f t="shared" si="455"/>
        <v xml:space="preserve"> </v>
      </c>
      <c r="V2589" s="30" t="str">
        <f>IF(ISBLANK('Klanten gegevens'!S2598)," ",TRIM('Klanten gegevens'!S2598))</f>
        <v xml:space="preserve"> </v>
      </c>
      <c r="W2589" s="27" t="str">
        <f t="shared" si="456"/>
        <v xml:space="preserve"> </v>
      </c>
    </row>
    <row r="2590" spans="1:23" x14ac:dyDescent="0.2">
      <c r="A2590" s="27" t="str">
        <f>IF(ISBLANK('Klanten gegevens'!A2599)," ",TRIM(PROPER('Klanten gegevens'!A2599)))</f>
        <v xml:space="preserve"> </v>
      </c>
      <c r="B2590" s="27" t="str">
        <f t="shared" si="446"/>
        <v xml:space="preserve"> </v>
      </c>
      <c r="C2590" s="30" t="str">
        <f>IF(ISBLANK('Klanten gegevens'!B2599)," ",TRIM(PROPER('Klanten gegevens'!B2599)))</f>
        <v xml:space="preserve"> </v>
      </c>
      <c r="D2590" s="27" t="str">
        <f t="shared" si="447"/>
        <v xml:space="preserve"> </v>
      </c>
      <c r="E2590" s="30" t="str">
        <f>IF(ISBLANK('Klanten gegevens'!C2599)," ",TRIM(PROPER('Klanten gegevens'!C2599)))</f>
        <v xml:space="preserve"> </v>
      </c>
      <c r="F2590" s="27" t="str">
        <f t="shared" si="448"/>
        <v xml:space="preserve"> </v>
      </c>
      <c r="G2590" s="30" t="str">
        <f>IF(ISBLANK('Klanten gegevens'!D2599)," ",TRIM('Klanten gegevens'!D2599))</f>
        <v xml:space="preserve"> </v>
      </c>
      <c r="H2590" s="27" t="str">
        <f t="shared" si="449"/>
        <v xml:space="preserve"> </v>
      </c>
      <c r="I2590" s="30" t="str">
        <f>IF(ISBLANK('Klanten gegevens'!E2599)," ",TRIM('Klanten gegevens'!E2599))</f>
        <v xml:space="preserve"> </v>
      </c>
      <c r="J2590" s="27" t="str">
        <f t="shared" si="450"/>
        <v xml:space="preserve"> </v>
      </c>
      <c r="M2590" s="30" t="str">
        <f>IF(ISBLANK('Klanten gegevens'!Q2599)," ",TRIM('Klanten gegevens'!Q2599))</f>
        <v xml:space="preserve"> </v>
      </c>
      <c r="N2590" s="27" t="str">
        <f t="shared" si="451"/>
        <v xml:space="preserve"> </v>
      </c>
      <c r="O2590" s="27" t="str">
        <f t="shared" si="452"/>
        <v xml:space="preserve"> </v>
      </c>
      <c r="P2590" s="27" t="str">
        <f t="shared" si="453"/>
        <v xml:space="preserve"> </v>
      </c>
      <c r="Q2590" s="27" t="str">
        <f t="shared" si="454"/>
        <v xml:space="preserve"> </v>
      </c>
      <c r="T2590" s="30" t="str">
        <f>IF(ISBLANK('Klanten gegevens'!R2599)," ",TRIM('Klanten gegevens'!R2599))</f>
        <v xml:space="preserve"> </v>
      </c>
      <c r="U2590" s="27" t="str">
        <f t="shared" si="455"/>
        <v xml:space="preserve"> </v>
      </c>
      <c r="V2590" s="30" t="str">
        <f>IF(ISBLANK('Klanten gegevens'!S2599)," ",TRIM('Klanten gegevens'!S2599))</f>
        <v xml:space="preserve"> </v>
      </c>
      <c r="W2590" s="27" t="str">
        <f t="shared" si="456"/>
        <v xml:space="preserve"> </v>
      </c>
    </row>
    <row r="2591" spans="1:23" x14ac:dyDescent="0.2">
      <c r="A2591" s="27" t="str">
        <f>IF(ISBLANK('Klanten gegevens'!A2600)," ",TRIM(PROPER('Klanten gegevens'!A2600)))</f>
        <v xml:space="preserve"> </v>
      </c>
      <c r="B2591" s="27" t="str">
        <f t="shared" si="446"/>
        <v xml:space="preserve"> </v>
      </c>
      <c r="C2591" s="30" t="str">
        <f>IF(ISBLANK('Klanten gegevens'!B2600)," ",TRIM(PROPER('Klanten gegevens'!B2600)))</f>
        <v xml:space="preserve"> </v>
      </c>
      <c r="D2591" s="27" t="str">
        <f t="shared" si="447"/>
        <v xml:space="preserve"> </v>
      </c>
      <c r="E2591" s="30" t="str">
        <f>IF(ISBLANK('Klanten gegevens'!C2600)," ",TRIM(PROPER('Klanten gegevens'!C2600)))</f>
        <v xml:space="preserve"> </v>
      </c>
      <c r="F2591" s="27" t="str">
        <f t="shared" si="448"/>
        <v xml:space="preserve"> </v>
      </c>
      <c r="G2591" s="30" t="str">
        <f>IF(ISBLANK('Klanten gegevens'!D2600)," ",TRIM('Klanten gegevens'!D2600))</f>
        <v xml:space="preserve"> </v>
      </c>
      <c r="H2591" s="27" t="str">
        <f t="shared" si="449"/>
        <v xml:space="preserve"> </v>
      </c>
      <c r="I2591" s="30" t="str">
        <f>IF(ISBLANK('Klanten gegevens'!E2600)," ",TRIM('Klanten gegevens'!E2600))</f>
        <v xml:space="preserve"> </v>
      </c>
      <c r="J2591" s="27" t="str">
        <f t="shared" si="450"/>
        <v xml:space="preserve"> </v>
      </c>
      <c r="M2591" s="30" t="str">
        <f>IF(ISBLANK('Klanten gegevens'!Q2600)," ",TRIM('Klanten gegevens'!Q2600))</f>
        <v xml:space="preserve"> </v>
      </c>
      <c r="N2591" s="27" t="str">
        <f t="shared" si="451"/>
        <v xml:space="preserve"> </v>
      </c>
      <c r="O2591" s="27" t="str">
        <f t="shared" si="452"/>
        <v xml:space="preserve"> </v>
      </c>
      <c r="P2591" s="27" t="str">
        <f t="shared" si="453"/>
        <v xml:space="preserve"> </v>
      </c>
      <c r="Q2591" s="27" t="str">
        <f t="shared" si="454"/>
        <v xml:space="preserve"> </v>
      </c>
      <c r="T2591" s="30" t="str">
        <f>IF(ISBLANK('Klanten gegevens'!R2600)," ",TRIM('Klanten gegevens'!R2600))</f>
        <v xml:space="preserve"> </v>
      </c>
      <c r="U2591" s="27" t="str">
        <f t="shared" si="455"/>
        <v xml:space="preserve"> </v>
      </c>
      <c r="V2591" s="30" t="str">
        <f>IF(ISBLANK('Klanten gegevens'!S2600)," ",TRIM('Klanten gegevens'!S2600))</f>
        <v xml:space="preserve"> </v>
      </c>
      <c r="W2591" s="27" t="str">
        <f t="shared" si="456"/>
        <v xml:space="preserve"> </v>
      </c>
    </row>
    <row r="2592" spans="1:23" x14ac:dyDescent="0.2">
      <c r="A2592" s="27" t="str">
        <f>IF(ISBLANK('Klanten gegevens'!A2601)," ",TRIM(PROPER('Klanten gegevens'!A2601)))</f>
        <v xml:space="preserve"> </v>
      </c>
      <c r="B2592" s="27" t="str">
        <f t="shared" si="446"/>
        <v xml:space="preserve"> </v>
      </c>
      <c r="C2592" s="30" t="str">
        <f>IF(ISBLANK('Klanten gegevens'!B2601)," ",TRIM(PROPER('Klanten gegevens'!B2601)))</f>
        <v xml:space="preserve"> </v>
      </c>
      <c r="D2592" s="27" t="str">
        <f t="shared" si="447"/>
        <v xml:space="preserve"> </v>
      </c>
      <c r="E2592" s="30" t="str">
        <f>IF(ISBLANK('Klanten gegevens'!C2601)," ",TRIM(PROPER('Klanten gegevens'!C2601)))</f>
        <v xml:space="preserve"> </v>
      </c>
      <c r="F2592" s="27" t="str">
        <f t="shared" si="448"/>
        <v xml:space="preserve"> </v>
      </c>
      <c r="G2592" s="30" t="str">
        <f>IF(ISBLANK('Klanten gegevens'!D2601)," ",TRIM('Klanten gegevens'!D2601))</f>
        <v xml:space="preserve"> </v>
      </c>
      <c r="H2592" s="27" t="str">
        <f t="shared" si="449"/>
        <v xml:space="preserve"> </v>
      </c>
      <c r="I2592" s="30" t="str">
        <f>IF(ISBLANK('Klanten gegevens'!E2601)," ",TRIM('Klanten gegevens'!E2601))</f>
        <v xml:space="preserve"> </v>
      </c>
      <c r="J2592" s="27" t="str">
        <f t="shared" si="450"/>
        <v xml:space="preserve"> </v>
      </c>
      <c r="M2592" s="30" t="str">
        <f>IF(ISBLANK('Klanten gegevens'!Q2601)," ",TRIM('Klanten gegevens'!Q2601))</f>
        <v xml:space="preserve"> </v>
      </c>
      <c r="N2592" s="27" t="str">
        <f t="shared" si="451"/>
        <v xml:space="preserve"> </v>
      </c>
      <c r="O2592" s="27" t="str">
        <f t="shared" si="452"/>
        <v xml:space="preserve"> </v>
      </c>
      <c r="P2592" s="27" t="str">
        <f t="shared" si="453"/>
        <v xml:space="preserve"> </v>
      </c>
      <c r="Q2592" s="27" t="str">
        <f t="shared" si="454"/>
        <v xml:space="preserve"> </v>
      </c>
      <c r="T2592" s="30" t="str">
        <f>IF(ISBLANK('Klanten gegevens'!R2601)," ",TRIM('Klanten gegevens'!R2601))</f>
        <v xml:space="preserve"> </v>
      </c>
      <c r="U2592" s="27" t="str">
        <f t="shared" si="455"/>
        <v xml:space="preserve"> </v>
      </c>
      <c r="V2592" s="30" t="str">
        <f>IF(ISBLANK('Klanten gegevens'!S2601)," ",TRIM('Klanten gegevens'!S2601))</f>
        <v xml:space="preserve"> </v>
      </c>
      <c r="W2592" s="27" t="str">
        <f t="shared" si="456"/>
        <v xml:space="preserve"> </v>
      </c>
    </row>
    <row r="2593" spans="1:23" x14ac:dyDescent="0.2">
      <c r="A2593" s="27" t="str">
        <f>IF(ISBLANK('Klanten gegevens'!A2602)," ",TRIM(PROPER('Klanten gegevens'!A2602)))</f>
        <v xml:space="preserve"> </v>
      </c>
      <c r="B2593" s="27" t="str">
        <f t="shared" si="446"/>
        <v xml:space="preserve"> </v>
      </c>
      <c r="C2593" s="30" t="str">
        <f>IF(ISBLANK('Klanten gegevens'!B2602)," ",TRIM(PROPER('Klanten gegevens'!B2602)))</f>
        <v xml:space="preserve"> </v>
      </c>
      <c r="D2593" s="27" t="str">
        <f t="shared" si="447"/>
        <v xml:space="preserve"> </v>
      </c>
      <c r="E2593" s="30" t="str">
        <f>IF(ISBLANK('Klanten gegevens'!C2602)," ",TRIM(PROPER('Klanten gegevens'!C2602)))</f>
        <v xml:space="preserve"> </v>
      </c>
      <c r="F2593" s="27" t="str">
        <f t="shared" si="448"/>
        <v xml:space="preserve"> </v>
      </c>
      <c r="G2593" s="30" t="str">
        <f>IF(ISBLANK('Klanten gegevens'!D2602)," ",TRIM('Klanten gegevens'!D2602))</f>
        <v xml:space="preserve"> </v>
      </c>
      <c r="H2593" s="27" t="str">
        <f t="shared" si="449"/>
        <v xml:space="preserve"> </v>
      </c>
      <c r="I2593" s="30" t="str">
        <f>IF(ISBLANK('Klanten gegevens'!E2602)," ",TRIM('Klanten gegevens'!E2602))</f>
        <v xml:space="preserve"> </v>
      </c>
      <c r="J2593" s="27" t="str">
        <f t="shared" si="450"/>
        <v xml:space="preserve"> </v>
      </c>
      <c r="M2593" s="30" t="str">
        <f>IF(ISBLANK('Klanten gegevens'!Q2602)," ",TRIM('Klanten gegevens'!Q2602))</f>
        <v xml:space="preserve"> </v>
      </c>
      <c r="N2593" s="27" t="str">
        <f t="shared" si="451"/>
        <v xml:space="preserve"> </v>
      </c>
      <c r="O2593" s="27" t="str">
        <f t="shared" si="452"/>
        <v xml:space="preserve"> </v>
      </c>
      <c r="P2593" s="27" t="str">
        <f t="shared" si="453"/>
        <v xml:space="preserve"> </v>
      </c>
      <c r="Q2593" s="27" t="str">
        <f t="shared" si="454"/>
        <v xml:space="preserve"> </v>
      </c>
      <c r="T2593" s="30" t="str">
        <f>IF(ISBLANK('Klanten gegevens'!R2602)," ",TRIM('Klanten gegevens'!R2602))</f>
        <v xml:space="preserve"> </v>
      </c>
      <c r="U2593" s="27" t="str">
        <f t="shared" si="455"/>
        <v xml:space="preserve"> </v>
      </c>
      <c r="V2593" s="30" t="str">
        <f>IF(ISBLANK('Klanten gegevens'!S2602)," ",TRIM('Klanten gegevens'!S2602))</f>
        <v xml:space="preserve"> </v>
      </c>
      <c r="W2593" s="27" t="str">
        <f t="shared" si="456"/>
        <v xml:space="preserve"> </v>
      </c>
    </row>
    <row r="2594" spans="1:23" x14ac:dyDescent="0.2">
      <c r="A2594" s="27" t="str">
        <f>IF(ISBLANK('Klanten gegevens'!A2603)," ",TRIM(PROPER('Klanten gegevens'!A2603)))</f>
        <v xml:space="preserve"> </v>
      </c>
      <c r="B2594" s="27" t="str">
        <f t="shared" si="446"/>
        <v xml:space="preserve"> </v>
      </c>
      <c r="C2594" s="30" t="str">
        <f>IF(ISBLANK('Klanten gegevens'!B2603)," ",TRIM(PROPER('Klanten gegevens'!B2603)))</f>
        <v xml:space="preserve"> </v>
      </c>
      <c r="D2594" s="27" t="str">
        <f t="shared" si="447"/>
        <v xml:space="preserve"> </v>
      </c>
      <c r="E2594" s="30" t="str">
        <f>IF(ISBLANK('Klanten gegevens'!C2603)," ",TRIM(PROPER('Klanten gegevens'!C2603)))</f>
        <v xml:space="preserve"> </v>
      </c>
      <c r="F2594" s="27" t="str">
        <f t="shared" si="448"/>
        <v xml:space="preserve"> </v>
      </c>
      <c r="G2594" s="30" t="str">
        <f>IF(ISBLANK('Klanten gegevens'!D2603)," ",TRIM('Klanten gegevens'!D2603))</f>
        <v xml:space="preserve"> </v>
      </c>
      <c r="H2594" s="27" t="str">
        <f t="shared" si="449"/>
        <v xml:space="preserve"> </v>
      </c>
      <c r="I2594" s="30" t="str">
        <f>IF(ISBLANK('Klanten gegevens'!E2603)," ",TRIM('Klanten gegevens'!E2603))</f>
        <v xml:space="preserve"> </v>
      </c>
      <c r="J2594" s="27" t="str">
        <f t="shared" si="450"/>
        <v xml:space="preserve"> </v>
      </c>
      <c r="M2594" s="30" t="str">
        <f>IF(ISBLANK('Klanten gegevens'!Q2603)," ",TRIM('Klanten gegevens'!Q2603))</f>
        <v xml:space="preserve"> </v>
      </c>
      <c r="N2594" s="27" t="str">
        <f t="shared" si="451"/>
        <v xml:space="preserve"> </v>
      </c>
      <c r="O2594" s="27" t="str">
        <f t="shared" si="452"/>
        <v xml:space="preserve"> </v>
      </c>
      <c r="P2594" s="27" t="str">
        <f t="shared" si="453"/>
        <v xml:space="preserve"> </v>
      </c>
      <c r="Q2594" s="27" t="str">
        <f t="shared" si="454"/>
        <v xml:space="preserve"> </v>
      </c>
      <c r="T2594" s="30" t="str">
        <f>IF(ISBLANK('Klanten gegevens'!R2603)," ",TRIM('Klanten gegevens'!R2603))</f>
        <v xml:space="preserve"> </v>
      </c>
      <c r="U2594" s="27" t="str">
        <f t="shared" si="455"/>
        <v xml:space="preserve"> </v>
      </c>
      <c r="V2594" s="30" t="str">
        <f>IF(ISBLANK('Klanten gegevens'!S2603)," ",TRIM('Klanten gegevens'!S2603))</f>
        <v xml:space="preserve"> </v>
      </c>
      <c r="W2594" s="27" t="str">
        <f t="shared" si="456"/>
        <v xml:space="preserve"> </v>
      </c>
    </row>
    <row r="2595" spans="1:23" x14ac:dyDescent="0.2">
      <c r="A2595" s="27" t="str">
        <f>IF(ISBLANK('Klanten gegevens'!A2604)," ",TRIM(PROPER('Klanten gegevens'!A2604)))</f>
        <v xml:space="preserve"> </v>
      </c>
      <c r="B2595" s="27" t="str">
        <f t="shared" si="446"/>
        <v xml:space="preserve"> </v>
      </c>
      <c r="C2595" s="30" t="str">
        <f>IF(ISBLANK('Klanten gegevens'!B2604)," ",TRIM(PROPER('Klanten gegevens'!B2604)))</f>
        <v xml:space="preserve"> </v>
      </c>
      <c r="D2595" s="27" t="str">
        <f t="shared" si="447"/>
        <v xml:space="preserve"> </v>
      </c>
      <c r="E2595" s="30" t="str">
        <f>IF(ISBLANK('Klanten gegevens'!C2604)," ",TRIM(PROPER('Klanten gegevens'!C2604)))</f>
        <v xml:space="preserve"> </v>
      </c>
      <c r="F2595" s="27" t="str">
        <f t="shared" si="448"/>
        <v xml:space="preserve"> </v>
      </c>
      <c r="G2595" s="30" t="str">
        <f>IF(ISBLANK('Klanten gegevens'!D2604)," ",TRIM('Klanten gegevens'!D2604))</f>
        <v xml:space="preserve"> </v>
      </c>
      <c r="H2595" s="27" t="str">
        <f t="shared" si="449"/>
        <v xml:space="preserve"> </v>
      </c>
      <c r="I2595" s="30" t="str">
        <f>IF(ISBLANK('Klanten gegevens'!E2604)," ",TRIM('Klanten gegevens'!E2604))</f>
        <v xml:space="preserve"> </v>
      </c>
      <c r="J2595" s="27" t="str">
        <f t="shared" si="450"/>
        <v xml:space="preserve"> </v>
      </c>
      <c r="M2595" s="30" t="str">
        <f>IF(ISBLANK('Klanten gegevens'!Q2604)," ",TRIM('Klanten gegevens'!Q2604))</f>
        <v xml:space="preserve"> </v>
      </c>
      <c r="N2595" s="27" t="str">
        <f t="shared" si="451"/>
        <v xml:space="preserve"> </v>
      </c>
      <c r="O2595" s="27" t="str">
        <f t="shared" si="452"/>
        <v xml:space="preserve"> </v>
      </c>
      <c r="P2595" s="27" t="str">
        <f t="shared" si="453"/>
        <v xml:space="preserve"> </v>
      </c>
      <c r="Q2595" s="27" t="str">
        <f t="shared" si="454"/>
        <v xml:space="preserve"> </v>
      </c>
      <c r="T2595" s="30" t="str">
        <f>IF(ISBLANK('Klanten gegevens'!R2604)," ",TRIM('Klanten gegevens'!R2604))</f>
        <v xml:space="preserve"> </v>
      </c>
      <c r="U2595" s="27" t="str">
        <f t="shared" si="455"/>
        <v xml:space="preserve"> </v>
      </c>
      <c r="V2595" s="30" t="str">
        <f>IF(ISBLANK('Klanten gegevens'!S2604)," ",TRIM('Klanten gegevens'!S2604))</f>
        <v xml:space="preserve"> </v>
      </c>
      <c r="W2595" s="27" t="str">
        <f t="shared" si="456"/>
        <v xml:space="preserve"> </v>
      </c>
    </row>
    <row r="2596" spans="1:23" x14ac:dyDescent="0.2">
      <c r="A2596" s="27" t="str">
        <f>IF(ISBLANK('Klanten gegevens'!A2605)," ",TRIM(PROPER('Klanten gegevens'!A2605)))</f>
        <v xml:space="preserve"> </v>
      </c>
      <c r="B2596" s="27" t="str">
        <f t="shared" si="446"/>
        <v xml:space="preserve"> </v>
      </c>
      <c r="C2596" s="30" t="str">
        <f>IF(ISBLANK('Klanten gegevens'!B2605)," ",TRIM(PROPER('Klanten gegevens'!B2605)))</f>
        <v xml:space="preserve"> </v>
      </c>
      <c r="D2596" s="27" t="str">
        <f t="shared" si="447"/>
        <v xml:space="preserve"> </v>
      </c>
      <c r="E2596" s="30" t="str">
        <f>IF(ISBLANK('Klanten gegevens'!C2605)," ",TRIM(PROPER('Klanten gegevens'!C2605)))</f>
        <v xml:space="preserve"> </v>
      </c>
      <c r="F2596" s="27" t="str">
        <f t="shared" si="448"/>
        <v xml:space="preserve"> </v>
      </c>
      <c r="G2596" s="30" t="str">
        <f>IF(ISBLANK('Klanten gegevens'!D2605)," ",TRIM('Klanten gegevens'!D2605))</f>
        <v xml:space="preserve"> </v>
      </c>
      <c r="H2596" s="27" t="str">
        <f t="shared" si="449"/>
        <v xml:space="preserve"> </v>
      </c>
      <c r="I2596" s="30" t="str">
        <f>IF(ISBLANK('Klanten gegevens'!E2605)," ",TRIM('Klanten gegevens'!E2605))</f>
        <v xml:space="preserve"> </v>
      </c>
      <c r="J2596" s="27" t="str">
        <f t="shared" si="450"/>
        <v xml:space="preserve"> </v>
      </c>
      <c r="M2596" s="30" t="str">
        <f>IF(ISBLANK('Klanten gegevens'!Q2605)," ",TRIM('Klanten gegevens'!Q2605))</f>
        <v xml:space="preserve"> </v>
      </c>
      <c r="N2596" s="27" t="str">
        <f t="shared" si="451"/>
        <v xml:space="preserve"> </v>
      </c>
      <c r="O2596" s="27" t="str">
        <f t="shared" si="452"/>
        <v xml:space="preserve"> </v>
      </c>
      <c r="P2596" s="27" t="str">
        <f t="shared" si="453"/>
        <v xml:space="preserve"> </v>
      </c>
      <c r="Q2596" s="27" t="str">
        <f t="shared" si="454"/>
        <v xml:space="preserve"> </v>
      </c>
      <c r="T2596" s="30" t="str">
        <f>IF(ISBLANK('Klanten gegevens'!R2605)," ",TRIM('Klanten gegevens'!R2605))</f>
        <v xml:space="preserve"> </v>
      </c>
      <c r="U2596" s="27" t="str">
        <f t="shared" si="455"/>
        <v xml:space="preserve"> </v>
      </c>
      <c r="V2596" s="30" t="str">
        <f>IF(ISBLANK('Klanten gegevens'!S2605)," ",TRIM('Klanten gegevens'!S2605))</f>
        <v xml:space="preserve"> </v>
      </c>
      <c r="W2596" s="27" t="str">
        <f t="shared" si="456"/>
        <v xml:space="preserve"> </v>
      </c>
    </row>
    <row r="2597" spans="1:23" x14ac:dyDescent="0.2">
      <c r="A2597" s="27" t="str">
        <f>IF(ISBLANK('Klanten gegevens'!A2606)," ",TRIM(PROPER('Klanten gegevens'!A2606)))</f>
        <v xml:space="preserve"> </v>
      </c>
      <c r="B2597" s="27" t="str">
        <f t="shared" si="446"/>
        <v xml:space="preserve"> </v>
      </c>
      <c r="C2597" s="30" t="str">
        <f>IF(ISBLANK('Klanten gegevens'!B2606)," ",TRIM(PROPER('Klanten gegevens'!B2606)))</f>
        <v xml:space="preserve"> </v>
      </c>
      <c r="D2597" s="27" t="str">
        <f t="shared" si="447"/>
        <v xml:space="preserve"> </v>
      </c>
      <c r="E2597" s="30" t="str">
        <f>IF(ISBLANK('Klanten gegevens'!C2606)," ",TRIM(PROPER('Klanten gegevens'!C2606)))</f>
        <v xml:space="preserve"> </v>
      </c>
      <c r="F2597" s="27" t="str">
        <f t="shared" si="448"/>
        <v xml:space="preserve"> </v>
      </c>
      <c r="G2597" s="30" t="str">
        <f>IF(ISBLANK('Klanten gegevens'!D2606)," ",TRIM('Klanten gegevens'!D2606))</f>
        <v xml:space="preserve"> </v>
      </c>
      <c r="H2597" s="27" t="str">
        <f t="shared" si="449"/>
        <v xml:space="preserve"> </v>
      </c>
      <c r="I2597" s="30" t="str">
        <f>IF(ISBLANK('Klanten gegevens'!E2606)," ",TRIM('Klanten gegevens'!E2606))</f>
        <v xml:space="preserve"> </v>
      </c>
      <c r="J2597" s="27" t="str">
        <f t="shared" si="450"/>
        <v xml:space="preserve"> </v>
      </c>
      <c r="M2597" s="30" t="str">
        <f>IF(ISBLANK('Klanten gegevens'!Q2606)," ",TRIM('Klanten gegevens'!Q2606))</f>
        <v xml:space="preserve"> </v>
      </c>
      <c r="N2597" s="27" t="str">
        <f t="shared" si="451"/>
        <v xml:space="preserve"> </v>
      </c>
      <c r="O2597" s="27" t="str">
        <f t="shared" si="452"/>
        <v xml:space="preserve"> </v>
      </c>
      <c r="P2597" s="27" t="str">
        <f t="shared" si="453"/>
        <v xml:space="preserve"> </v>
      </c>
      <c r="Q2597" s="27" t="str">
        <f t="shared" si="454"/>
        <v xml:space="preserve"> </v>
      </c>
      <c r="T2597" s="30" t="str">
        <f>IF(ISBLANK('Klanten gegevens'!R2606)," ",TRIM('Klanten gegevens'!R2606))</f>
        <v xml:space="preserve"> </v>
      </c>
      <c r="U2597" s="27" t="str">
        <f t="shared" si="455"/>
        <v xml:space="preserve"> </v>
      </c>
      <c r="V2597" s="30" t="str">
        <f>IF(ISBLANK('Klanten gegevens'!S2606)," ",TRIM('Klanten gegevens'!S2606))</f>
        <v xml:space="preserve"> </v>
      </c>
      <c r="W2597" s="27" t="str">
        <f t="shared" si="456"/>
        <v xml:space="preserve"> </v>
      </c>
    </row>
    <row r="2598" spans="1:23" x14ac:dyDescent="0.2">
      <c r="A2598" s="27" t="str">
        <f>IF(ISBLANK('Klanten gegevens'!A2607)," ",TRIM(PROPER('Klanten gegevens'!A2607)))</f>
        <v xml:space="preserve"> </v>
      </c>
      <c r="B2598" s="27" t="str">
        <f t="shared" si="446"/>
        <v xml:space="preserve"> </v>
      </c>
      <c r="C2598" s="30" t="str">
        <f>IF(ISBLANK('Klanten gegevens'!B2607)," ",TRIM(PROPER('Klanten gegevens'!B2607)))</f>
        <v xml:space="preserve"> </v>
      </c>
      <c r="D2598" s="27" t="str">
        <f t="shared" si="447"/>
        <v xml:space="preserve"> </v>
      </c>
      <c r="E2598" s="30" t="str">
        <f>IF(ISBLANK('Klanten gegevens'!C2607)," ",TRIM(PROPER('Klanten gegevens'!C2607)))</f>
        <v xml:space="preserve"> </v>
      </c>
      <c r="F2598" s="27" t="str">
        <f t="shared" si="448"/>
        <v xml:space="preserve"> </v>
      </c>
      <c r="G2598" s="30" t="str">
        <f>IF(ISBLANK('Klanten gegevens'!D2607)," ",TRIM('Klanten gegevens'!D2607))</f>
        <v xml:space="preserve"> </v>
      </c>
      <c r="H2598" s="27" t="str">
        <f t="shared" si="449"/>
        <v xml:space="preserve"> </v>
      </c>
      <c r="I2598" s="30" t="str">
        <f>IF(ISBLANK('Klanten gegevens'!E2607)," ",TRIM('Klanten gegevens'!E2607))</f>
        <v xml:space="preserve"> </v>
      </c>
      <c r="J2598" s="27" t="str">
        <f t="shared" si="450"/>
        <v xml:space="preserve"> </v>
      </c>
      <c r="M2598" s="30" t="str">
        <f>IF(ISBLANK('Klanten gegevens'!Q2607)," ",TRIM('Klanten gegevens'!Q2607))</f>
        <v xml:space="preserve"> </v>
      </c>
      <c r="N2598" s="27" t="str">
        <f t="shared" si="451"/>
        <v xml:space="preserve"> </v>
      </c>
      <c r="O2598" s="27" t="str">
        <f t="shared" si="452"/>
        <v xml:space="preserve"> </v>
      </c>
      <c r="P2598" s="27" t="str">
        <f t="shared" si="453"/>
        <v xml:space="preserve"> </v>
      </c>
      <c r="Q2598" s="27" t="str">
        <f t="shared" si="454"/>
        <v xml:space="preserve"> </v>
      </c>
      <c r="T2598" s="30" t="str">
        <f>IF(ISBLANK('Klanten gegevens'!R2607)," ",TRIM('Klanten gegevens'!R2607))</f>
        <v xml:space="preserve"> </v>
      </c>
      <c r="U2598" s="27" t="str">
        <f t="shared" si="455"/>
        <v xml:space="preserve"> </v>
      </c>
      <c r="V2598" s="30" t="str">
        <f>IF(ISBLANK('Klanten gegevens'!S2607)," ",TRIM('Klanten gegevens'!S2607))</f>
        <v xml:space="preserve"> </v>
      </c>
      <c r="W2598" s="27" t="str">
        <f t="shared" si="456"/>
        <v xml:space="preserve"> </v>
      </c>
    </row>
    <row r="2599" spans="1:23" x14ac:dyDescent="0.2">
      <c r="A2599" s="27" t="str">
        <f>IF(ISBLANK('Klanten gegevens'!A2608)," ",TRIM(PROPER('Klanten gegevens'!A2608)))</f>
        <v xml:space="preserve"> </v>
      </c>
      <c r="B2599" s="27" t="str">
        <f t="shared" si="446"/>
        <v xml:space="preserve"> </v>
      </c>
      <c r="C2599" s="30" t="str">
        <f>IF(ISBLANK('Klanten gegevens'!B2608)," ",TRIM(PROPER('Klanten gegevens'!B2608)))</f>
        <v xml:space="preserve"> </v>
      </c>
      <c r="D2599" s="27" t="str">
        <f t="shared" si="447"/>
        <v xml:space="preserve"> </v>
      </c>
      <c r="E2599" s="30" t="str">
        <f>IF(ISBLANK('Klanten gegevens'!C2608)," ",TRIM(PROPER('Klanten gegevens'!C2608)))</f>
        <v xml:space="preserve"> </v>
      </c>
      <c r="F2599" s="27" t="str">
        <f t="shared" si="448"/>
        <v xml:space="preserve"> </v>
      </c>
      <c r="G2599" s="30" t="str">
        <f>IF(ISBLANK('Klanten gegevens'!D2608)," ",TRIM('Klanten gegevens'!D2608))</f>
        <v xml:space="preserve"> </v>
      </c>
      <c r="H2599" s="27" t="str">
        <f t="shared" si="449"/>
        <v xml:space="preserve"> </v>
      </c>
      <c r="I2599" s="30" t="str">
        <f>IF(ISBLANK('Klanten gegevens'!E2608)," ",TRIM('Klanten gegevens'!E2608))</f>
        <v xml:space="preserve"> </v>
      </c>
      <c r="J2599" s="27" t="str">
        <f t="shared" si="450"/>
        <v xml:space="preserve"> </v>
      </c>
      <c r="M2599" s="30" t="str">
        <f>IF(ISBLANK('Klanten gegevens'!Q2608)," ",TRIM('Klanten gegevens'!Q2608))</f>
        <v xml:space="preserve"> </v>
      </c>
      <c r="N2599" s="27" t="str">
        <f t="shared" si="451"/>
        <v xml:space="preserve"> </v>
      </c>
      <c r="O2599" s="27" t="str">
        <f t="shared" si="452"/>
        <v xml:space="preserve"> </v>
      </c>
      <c r="P2599" s="27" t="str">
        <f t="shared" si="453"/>
        <v xml:space="preserve"> </v>
      </c>
      <c r="Q2599" s="27" t="str">
        <f t="shared" si="454"/>
        <v xml:space="preserve"> </v>
      </c>
      <c r="T2599" s="30" t="str">
        <f>IF(ISBLANK('Klanten gegevens'!R2608)," ",TRIM('Klanten gegevens'!R2608))</f>
        <v xml:space="preserve"> </v>
      </c>
      <c r="U2599" s="27" t="str">
        <f t="shared" si="455"/>
        <v xml:space="preserve"> </v>
      </c>
      <c r="V2599" s="30" t="str">
        <f>IF(ISBLANK('Klanten gegevens'!S2608)," ",TRIM('Klanten gegevens'!S2608))</f>
        <v xml:space="preserve"> </v>
      </c>
      <c r="W2599" s="27" t="str">
        <f t="shared" si="456"/>
        <v xml:space="preserve"> </v>
      </c>
    </row>
    <row r="2600" spans="1:23" x14ac:dyDescent="0.2">
      <c r="A2600" s="27" t="str">
        <f>IF(ISBLANK('Klanten gegevens'!A2609)," ",TRIM(PROPER('Klanten gegevens'!A2609)))</f>
        <v xml:space="preserve"> </v>
      </c>
      <c r="B2600" s="27" t="str">
        <f t="shared" si="446"/>
        <v xml:space="preserve"> </v>
      </c>
      <c r="C2600" s="30" t="str">
        <f>IF(ISBLANK('Klanten gegevens'!B2609)," ",TRIM(PROPER('Klanten gegevens'!B2609)))</f>
        <v xml:space="preserve"> </v>
      </c>
      <c r="D2600" s="27" t="str">
        <f t="shared" si="447"/>
        <v xml:space="preserve"> </v>
      </c>
      <c r="E2600" s="30" t="str">
        <f>IF(ISBLANK('Klanten gegevens'!C2609)," ",TRIM(PROPER('Klanten gegevens'!C2609)))</f>
        <v xml:space="preserve"> </v>
      </c>
      <c r="F2600" s="27" t="str">
        <f t="shared" si="448"/>
        <v xml:space="preserve"> </v>
      </c>
      <c r="G2600" s="30" t="str">
        <f>IF(ISBLANK('Klanten gegevens'!D2609)," ",TRIM('Klanten gegevens'!D2609))</f>
        <v xml:space="preserve"> </v>
      </c>
      <c r="H2600" s="27" t="str">
        <f t="shared" si="449"/>
        <v xml:space="preserve"> </v>
      </c>
      <c r="I2600" s="30" t="str">
        <f>IF(ISBLANK('Klanten gegevens'!E2609)," ",TRIM('Klanten gegevens'!E2609))</f>
        <v xml:space="preserve"> </v>
      </c>
      <c r="J2600" s="27" t="str">
        <f t="shared" si="450"/>
        <v xml:space="preserve"> </v>
      </c>
      <c r="M2600" s="30" t="str">
        <f>IF(ISBLANK('Klanten gegevens'!Q2609)," ",TRIM('Klanten gegevens'!Q2609))</f>
        <v xml:space="preserve"> </v>
      </c>
      <c r="N2600" s="27" t="str">
        <f t="shared" si="451"/>
        <v xml:space="preserve"> </v>
      </c>
      <c r="O2600" s="27" t="str">
        <f t="shared" si="452"/>
        <v xml:space="preserve"> </v>
      </c>
      <c r="P2600" s="27" t="str">
        <f t="shared" si="453"/>
        <v xml:space="preserve"> </v>
      </c>
      <c r="Q2600" s="27" t="str">
        <f t="shared" si="454"/>
        <v xml:space="preserve"> </v>
      </c>
      <c r="T2600" s="30" t="str">
        <f>IF(ISBLANK('Klanten gegevens'!R2609)," ",TRIM('Klanten gegevens'!R2609))</f>
        <v xml:space="preserve"> </v>
      </c>
      <c r="U2600" s="27" t="str">
        <f t="shared" si="455"/>
        <v xml:space="preserve"> </v>
      </c>
      <c r="V2600" s="30" t="str">
        <f>IF(ISBLANK('Klanten gegevens'!S2609)," ",TRIM('Klanten gegevens'!S2609))</f>
        <v xml:space="preserve"> </v>
      </c>
      <c r="W2600" s="27" t="str">
        <f t="shared" si="456"/>
        <v xml:space="preserve"> </v>
      </c>
    </row>
    <row r="2601" spans="1:23" x14ac:dyDescent="0.2">
      <c r="A2601" s="27" t="str">
        <f>IF(ISBLANK('Klanten gegevens'!A2610)," ",TRIM(PROPER('Klanten gegevens'!A2610)))</f>
        <v xml:space="preserve"> </v>
      </c>
      <c r="B2601" s="27" t="str">
        <f t="shared" si="446"/>
        <v xml:space="preserve"> </v>
      </c>
      <c r="C2601" s="30" t="str">
        <f>IF(ISBLANK('Klanten gegevens'!B2610)," ",TRIM(PROPER('Klanten gegevens'!B2610)))</f>
        <v xml:space="preserve"> </v>
      </c>
      <c r="D2601" s="27" t="str">
        <f t="shared" si="447"/>
        <v xml:space="preserve"> </v>
      </c>
      <c r="E2601" s="30" t="str">
        <f>IF(ISBLANK('Klanten gegevens'!C2610)," ",TRIM(PROPER('Klanten gegevens'!C2610)))</f>
        <v xml:space="preserve"> </v>
      </c>
      <c r="F2601" s="27" t="str">
        <f t="shared" si="448"/>
        <v xml:space="preserve"> </v>
      </c>
      <c r="G2601" s="30" t="str">
        <f>IF(ISBLANK('Klanten gegevens'!D2610)," ",TRIM('Klanten gegevens'!D2610))</f>
        <v xml:space="preserve"> </v>
      </c>
      <c r="H2601" s="27" t="str">
        <f t="shared" si="449"/>
        <v xml:space="preserve"> </v>
      </c>
      <c r="I2601" s="30" t="str">
        <f>IF(ISBLANK('Klanten gegevens'!E2610)," ",TRIM('Klanten gegevens'!E2610))</f>
        <v xml:space="preserve"> </v>
      </c>
      <c r="J2601" s="27" t="str">
        <f t="shared" si="450"/>
        <v xml:space="preserve"> </v>
      </c>
      <c r="M2601" s="30" t="str">
        <f>IF(ISBLANK('Klanten gegevens'!Q2610)," ",TRIM('Klanten gegevens'!Q2610))</f>
        <v xml:space="preserve"> </v>
      </c>
      <c r="N2601" s="27" t="str">
        <f t="shared" si="451"/>
        <v xml:space="preserve"> </v>
      </c>
      <c r="O2601" s="27" t="str">
        <f t="shared" si="452"/>
        <v xml:space="preserve"> </v>
      </c>
      <c r="P2601" s="27" t="str">
        <f t="shared" si="453"/>
        <v xml:space="preserve"> </v>
      </c>
      <c r="Q2601" s="27" t="str">
        <f t="shared" si="454"/>
        <v xml:space="preserve"> </v>
      </c>
      <c r="T2601" s="30" t="str">
        <f>IF(ISBLANK('Klanten gegevens'!R2610)," ",TRIM('Klanten gegevens'!R2610))</f>
        <v xml:space="preserve"> </v>
      </c>
      <c r="U2601" s="27" t="str">
        <f t="shared" si="455"/>
        <v xml:space="preserve"> </v>
      </c>
      <c r="V2601" s="30" t="str">
        <f>IF(ISBLANK('Klanten gegevens'!S2610)," ",TRIM('Klanten gegevens'!S2610))</f>
        <v xml:space="preserve"> </v>
      </c>
      <c r="W2601" s="27" t="str">
        <f t="shared" si="456"/>
        <v xml:space="preserve"> </v>
      </c>
    </row>
    <row r="2602" spans="1:23" x14ac:dyDescent="0.2">
      <c r="A2602" s="27" t="str">
        <f>IF(ISBLANK('Klanten gegevens'!A2611)," ",TRIM(PROPER('Klanten gegevens'!A2611)))</f>
        <v xml:space="preserve"> </v>
      </c>
      <c r="B2602" s="27" t="str">
        <f t="shared" si="446"/>
        <v xml:space="preserve"> </v>
      </c>
      <c r="C2602" s="30" t="str">
        <f>IF(ISBLANK('Klanten gegevens'!B2611)," ",TRIM(PROPER('Klanten gegevens'!B2611)))</f>
        <v xml:space="preserve"> </v>
      </c>
      <c r="D2602" s="27" t="str">
        <f t="shared" si="447"/>
        <v xml:space="preserve"> </v>
      </c>
      <c r="E2602" s="30" t="str">
        <f>IF(ISBLANK('Klanten gegevens'!C2611)," ",TRIM(PROPER('Klanten gegevens'!C2611)))</f>
        <v xml:space="preserve"> </v>
      </c>
      <c r="F2602" s="27" t="str">
        <f t="shared" si="448"/>
        <v xml:space="preserve"> </v>
      </c>
      <c r="G2602" s="30" t="str">
        <f>IF(ISBLANK('Klanten gegevens'!D2611)," ",TRIM('Klanten gegevens'!D2611))</f>
        <v xml:space="preserve"> </v>
      </c>
      <c r="H2602" s="27" t="str">
        <f t="shared" si="449"/>
        <v xml:space="preserve"> </v>
      </c>
      <c r="I2602" s="30" t="str">
        <f>IF(ISBLANK('Klanten gegevens'!E2611)," ",TRIM('Klanten gegevens'!E2611))</f>
        <v xml:space="preserve"> </v>
      </c>
      <c r="J2602" s="27" t="str">
        <f t="shared" si="450"/>
        <v xml:space="preserve"> </v>
      </c>
      <c r="M2602" s="30" t="str">
        <f>IF(ISBLANK('Klanten gegevens'!Q2611)," ",TRIM('Klanten gegevens'!Q2611))</f>
        <v xml:space="preserve"> </v>
      </c>
      <c r="N2602" s="27" t="str">
        <f t="shared" si="451"/>
        <v xml:space="preserve"> </v>
      </c>
      <c r="O2602" s="27" t="str">
        <f t="shared" si="452"/>
        <v xml:space="preserve"> </v>
      </c>
      <c r="P2602" s="27" t="str">
        <f t="shared" si="453"/>
        <v xml:space="preserve"> </v>
      </c>
      <c r="Q2602" s="27" t="str">
        <f t="shared" si="454"/>
        <v xml:space="preserve"> </v>
      </c>
      <c r="T2602" s="30" t="str">
        <f>IF(ISBLANK('Klanten gegevens'!R2611)," ",TRIM('Klanten gegevens'!R2611))</f>
        <v xml:space="preserve"> </v>
      </c>
      <c r="U2602" s="27" t="str">
        <f t="shared" si="455"/>
        <v xml:space="preserve"> </v>
      </c>
      <c r="V2602" s="30" t="str">
        <f>IF(ISBLANK('Klanten gegevens'!S2611)," ",TRIM('Klanten gegevens'!S2611))</f>
        <v xml:space="preserve"> </v>
      </c>
      <c r="W2602" s="27" t="str">
        <f t="shared" si="456"/>
        <v xml:space="preserve"> </v>
      </c>
    </row>
    <row r="2603" spans="1:23" x14ac:dyDescent="0.2">
      <c r="A2603" s="27" t="str">
        <f>IF(ISBLANK('Klanten gegevens'!A2612)," ",TRIM(PROPER('Klanten gegevens'!A2612)))</f>
        <v xml:space="preserve"> </v>
      </c>
      <c r="B2603" s="27" t="str">
        <f t="shared" si="446"/>
        <v xml:space="preserve"> </v>
      </c>
      <c r="C2603" s="30" t="str">
        <f>IF(ISBLANK('Klanten gegevens'!B2612)," ",TRIM(PROPER('Klanten gegevens'!B2612)))</f>
        <v xml:space="preserve"> </v>
      </c>
      <c r="D2603" s="27" t="str">
        <f t="shared" si="447"/>
        <v xml:space="preserve"> </v>
      </c>
      <c r="E2603" s="30" t="str">
        <f>IF(ISBLANK('Klanten gegevens'!C2612)," ",TRIM(PROPER('Klanten gegevens'!C2612)))</f>
        <v xml:space="preserve"> </v>
      </c>
      <c r="F2603" s="27" t="str">
        <f t="shared" si="448"/>
        <v xml:space="preserve"> </v>
      </c>
      <c r="G2603" s="30" t="str">
        <f>IF(ISBLANK('Klanten gegevens'!D2612)," ",TRIM('Klanten gegevens'!D2612))</f>
        <v xml:space="preserve"> </v>
      </c>
      <c r="H2603" s="27" t="str">
        <f t="shared" si="449"/>
        <v xml:space="preserve"> </v>
      </c>
      <c r="I2603" s="30" t="str">
        <f>IF(ISBLANK('Klanten gegevens'!E2612)," ",TRIM('Klanten gegevens'!E2612))</f>
        <v xml:space="preserve"> </v>
      </c>
      <c r="J2603" s="27" t="str">
        <f t="shared" si="450"/>
        <v xml:space="preserve"> </v>
      </c>
      <c r="M2603" s="30" t="str">
        <f>IF(ISBLANK('Klanten gegevens'!Q2612)," ",TRIM('Klanten gegevens'!Q2612))</f>
        <v xml:space="preserve"> </v>
      </c>
      <c r="N2603" s="27" t="str">
        <f t="shared" si="451"/>
        <v xml:space="preserve"> </v>
      </c>
      <c r="O2603" s="27" t="str">
        <f t="shared" si="452"/>
        <v xml:space="preserve"> </v>
      </c>
      <c r="P2603" s="27" t="str">
        <f t="shared" si="453"/>
        <v xml:space="preserve"> </v>
      </c>
      <c r="Q2603" s="27" t="str">
        <f t="shared" si="454"/>
        <v xml:space="preserve"> </v>
      </c>
      <c r="T2603" s="30" t="str">
        <f>IF(ISBLANK('Klanten gegevens'!R2612)," ",TRIM('Klanten gegevens'!R2612))</f>
        <v xml:space="preserve"> </v>
      </c>
      <c r="U2603" s="27" t="str">
        <f t="shared" si="455"/>
        <v xml:space="preserve"> </v>
      </c>
      <c r="V2603" s="30" t="str">
        <f>IF(ISBLANK('Klanten gegevens'!S2612)," ",TRIM('Klanten gegevens'!S2612))</f>
        <v xml:space="preserve"> </v>
      </c>
      <c r="W2603" s="27" t="str">
        <f t="shared" si="456"/>
        <v xml:space="preserve"> </v>
      </c>
    </row>
    <row r="2604" spans="1:23" x14ac:dyDescent="0.2">
      <c r="A2604" s="27" t="str">
        <f>IF(ISBLANK('Klanten gegevens'!A2613)," ",TRIM(PROPER('Klanten gegevens'!A2613)))</f>
        <v xml:space="preserve"> </v>
      </c>
      <c r="B2604" s="27" t="str">
        <f t="shared" si="446"/>
        <v xml:space="preserve"> </v>
      </c>
      <c r="C2604" s="30" t="str">
        <f>IF(ISBLANK('Klanten gegevens'!B2613)," ",TRIM(PROPER('Klanten gegevens'!B2613)))</f>
        <v xml:space="preserve"> </v>
      </c>
      <c r="D2604" s="27" t="str">
        <f t="shared" si="447"/>
        <v xml:space="preserve"> </v>
      </c>
      <c r="E2604" s="30" t="str">
        <f>IF(ISBLANK('Klanten gegevens'!C2613)," ",TRIM(PROPER('Klanten gegevens'!C2613)))</f>
        <v xml:space="preserve"> </v>
      </c>
      <c r="F2604" s="27" t="str">
        <f t="shared" si="448"/>
        <v xml:space="preserve"> </v>
      </c>
      <c r="G2604" s="30" t="str">
        <f>IF(ISBLANK('Klanten gegevens'!D2613)," ",TRIM('Klanten gegevens'!D2613))</f>
        <v xml:space="preserve"> </v>
      </c>
      <c r="H2604" s="27" t="str">
        <f t="shared" si="449"/>
        <v xml:space="preserve"> </v>
      </c>
      <c r="I2604" s="30" t="str">
        <f>IF(ISBLANK('Klanten gegevens'!E2613)," ",TRIM('Klanten gegevens'!E2613))</f>
        <v xml:space="preserve"> </v>
      </c>
      <c r="J2604" s="27" t="str">
        <f t="shared" si="450"/>
        <v xml:space="preserve"> </v>
      </c>
      <c r="M2604" s="30" t="str">
        <f>IF(ISBLANK('Klanten gegevens'!Q2613)," ",TRIM('Klanten gegevens'!Q2613))</f>
        <v xml:space="preserve"> </v>
      </c>
      <c r="N2604" s="27" t="str">
        <f t="shared" si="451"/>
        <v xml:space="preserve"> </v>
      </c>
      <c r="O2604" s="27" t="str">
        <f t="shared" si="452"/>
        <v xml:space="preserve"> </v>
      </c>
      <c r="P2604" s="27" t="str">
        <f t="shared" si="453"/>
        <v xml:space="preserve"> </v>
      </c>
      <c r="Q2604" s="27" t="str">
        <f t="shared" si="454"/>
        <v xml:space="preserve"> </v>
      </c>
      <c r="T2604" s="30" t="str">
        <f>IF(ISBLANK('Klanten gegevens'!R2613)," ",TRIM('Klanten gegevens'!R2613))</f>
        <v xml:space="preserve"> </v>
      </c>
      <c r="U2604" s="27" t="str">
        <f t="shared" si="455"/>
        <v xml:space="preserve"> </v>
      </c>
      <c r="V2604" s="30" t="str">
        <f>IF(ISBLANK('Klanten gegevens'!S2613)," ",TRIM('Klanten gegevens'!S2613))</f>
        <v xml:space="preserve"> </v>
      </c>
      <c r="W2604" s="27" t="str">
        <f t="shared" si="456"/>
        <v xml:space="preserve"> </v>
      </c>
    </row>
    <row r="2605" spans="1:23" x14ac:dyDescent="0.2">
      <c r="A2605" s="27" t="str">
        <f>IF(ISBLANK('Klanten gegevens'!A2614)," ",TRIM(PROPER('Klanten gegevens'!A2614)))</f>
        <v xml:space="preserve"> </v>
      </c>
      <c r="B2605" s="27" t="str">
        <f t="shared" si="446"/>
        <v xml:space="preserve"> </v>
      </c>
      <c r="C2605" s="30" t="str">
        <f>IF(ISBLANK('Klanten gegevens'!B2614)," ",TRIM(PROPER('Klanten gegevens'!B2614)))</f>
        <v xml:space="preserve"> </v>
      </c>
      <c r="D2605" s="27" t="str">
        <f t="shared" si="447"/>
        <v xml:space="preserve"> </v>
      </c>
      <c r="E2605" s="30" t="str">
        <f>IF(ISBLANK('Klanten gegevens'!C2614)," ",TRIM(PROPER('Klanten gegevens'!C2614)))</f>
        <v xml:space="preserve"> </v>
      </c>
      <c r="F2605" s="27" t="str">
        <f t="shared" si="448"/>
        <v xml:space="preserve"> </v>
      </c>
      <c r="G2605" s="30" t="str">
        <f>IF(ISBLANK('Klanten gegevens'!D2614)," ",TRIM('Klanten gegevens'!D2614))</f>
        <v xml:space="preserve"> </v>
      </c>
      <c r="H2605" s="27" t="str">
        <f t="shared" si="449"/>
        <v xml:space="preserve"> </v>
      </c>
      <c r="I2605" s="30" t="str">
        <f>IF(ISBLANK('Klanten gegevens'!E2614)," ",TRIM('Klanten gegevens'!E2614))</f>
        <v xml:space="preserve"> </v>
      </c>
      <c r="J2605" s="27" t="str">
        <f t="shared" si="450"/>
        <v xml:space="preserve"> </v>
      </c>
      <c r="M2605" s="30" t="str">
        <f>IF(ISBLANK('Klanten gegevens'!Q2614)," ",TRIM('Klanten gegevens'!Q2614))</f>
        <v xml:space="preserve"> </v>
      </c>
      <c r="N2605" s="27" t="str">
        <f t="shared" si="451"/>
        <v xml:space="preserve"> </v>
      </c>
      <c r="O2605" s="27" t="str">
        <f t="shared" si="452"/>
        <v xml:space="preserve"> </v>
      </c>
      <c r="P2605" s="27" t="str">
        <f t="shared" si="453"/>
        <v xml:space="preserve"> </v>
      </c>
      <c r="Q2605" s="27" t="str">
        <f t="shared" si="454"/>
        <v xml:space="preserve"> </v>
      </c>
      <c r="T2605" s="30" t="str">
        <f>IF(ISBLANK('Klanten gegevens'!R2614)," ",TRIM('Klanten gegevens'!R2614))</f>
        <v xml:space="preserve"> </v>
      </c>
      <c r="U2605" s="27" t="str">
        <f t="shared" si="455"/>
        <v xml:space="preserve"> </v>
      </c>
      <c r="V2605" s="30" t="str">
        <f>IF(ISBLANK('Klanten gegevens'!S2614)," ",TRIM('Klanten gegevens'!S2614))</f>
        <v xml:space="preserve"> </v>
      </c>
      <c r="W2605" s="27" t="str">
        <f t="shared" si="456"/>
        <v xml:space="preserve"> </v>
      </c>
    </row>
    <row r="2606" spans="1:23" x14ac:dyDescent="0.2">
      <c r="A2606" s="27" t="str">
        <f>IF(ISBLANK('Klanten gegevens'!A2615)," ",TRIM(PROPER('Klanten gegevens'!A2615)))</f>
        <v xml:space="preserve"> </v>
      </c>
      <c r="B2606" s="27" t="str">
        <f t="shared" si="446"/>
        <v xml:space="preserve"> </v>
      </c>
      <c r="C2606" s="30" t="str">
        <f>IF(ISBLANK('Klanten gegevens'!B2615)," ",TRIM(PROPER('Klanten gegevens'!B2615)))</f>
        <v xml:space="preserve"> </v>
      </c>
      <c r="D2606" s="27" t="str">
        <f t="shared" si="447"/>
        <v xml:space="preserve"> </v>
      </c>
      <c r="E2606" s="30" t="str">
        <f>IF(ISBLANK('Klanten gegevens'!C2615)," ",TRIM(PROPER('Klanten gegevens'!C2615)))</f>
        <v xml:space="preserve"> </v>
      </c>
      <c r="F2606" s="27" t="str">
        <f t="shared" si="448"/>
        <v xml:space="preserve"> </v>
      </c>
      <c r="G2606" s="30" t="str">
        <f>IF(ISBLANK('Klanten gegevens'!D2615)," ",TRIM('Klanten gegevens'!D2615))</f>
        <v xml:space="preserve"> </v>
      </c>
      <c r="H2606" s="27" t="str">
        <f t="shared" si="449"/>
        <v xml:space="preserve"> </v>
      </c>
      <c r="I2606" s="30" t="str">
        <f>IF(ISBLANK('Klanten gegevens'!E2615)," ",TRIM('Klanten gegevens'!E2615))</f>
        <v xml:space="preserve"> </v>
      </c>
      <c r="J2606" s="27" t="str">
        <f t="shared" si="450"/>
        <v xml:space="preserve"> </v>
      </c>
      <c r="M2606" s="30" t="str">
        <f>IF(ISBLANK('Klanten gegevens'!Q2615)," ",TRIM('Klanten gegevens'!Q2615))</f>
        <v xml:space="preserve"> </v>
      </c>
      <c r="N2606" s="27" t="str">
        <f t="shared" si="451"/>
        <v xml:space="preserve"> </v>
      </c>
      <c r="O2606" s="27" t="str">
        <f t="shared" si="452"/>
        <v xml:space="preserve"> </v>
      </c>
      <c r="P2606" s="27" t="str">
        <f t="shared" si="453"/>
        <v xml:space="preserve"> </v>
      </c>
      <c r="Q2606" s="27" t="str">
        <f t="shared" si="454"/>
        <v xml:space="preserve"> </v>
      </c>
      <c r="T2606" s="30" t="str">
        <f>IF(ISBLANK('Klanten gegevens'!R2615)," ",TRIM('Klanten gegevens'!R2615))</f>
        <v xml:space="preserve"> </v>
      </c>
      <c r="U2606" s="27" t="str">
        <f t="shared" si="455"/>
        <v xml:space="preserve"> </v>
      </c>
      <c r="V2606" s="30" t="str">
        <f>IF(ISBLANK('Klanten gegevens'!S2615)," ",TRIM('Klanten gegevens'!S2615))</f>
        <v xml:space="preserve"> </v>
      </c>
      <c r="W2606" s="27" t="str">
        <f t="shared" si="456"/>
        <v xml:space="preserve"> </v>
      </c>
    </row>
    <row r="2607" spans="1:23" x14ac:dyDescent="0.2">
      <c r="A2607" s="27" t="str">
        <f>IF(ISBLANK('Klanten gegevens'!A2616)," ",TRIM(PROPER('Klanten gegevens'!A2616)))</f>
        <v xml:space="preserve"> </v>
      </c>
      <c r="B2607" s="27" t="str">
        <f t="shared" si="446"/>
        <v xml:space="preserve"> </v>
      </c>
      <c r="C2607" s="30" t="str">
        <f>IF(ISBLANK('Klanten gegevens'!B2616)," ",TRIM(PROPER('Klanten gegevens'!B2616)))</f>
        <v xml:space="preserve"> </v>
      </c>
      <c r="D2607" s="27" t="str">
        <f t="shared" si="447"/>
        <v xml:space="preserve"> </v>
      </c>
      <c r="E2607" s="30" t="str">
        <f>IF(ISBLANK('Klanten gegevens'!C2616)," ",TRIM(PROPER('Klanten gegevens'!C2616)))</f>
        <v xml:space="preserve"> </v>
      </c>
      <c r="F2607" s="27" t="str">
        <f t="shared" si="448"/>
        <v xml:space="preserve"> </v>
      </c>
      <c r="G2607" s="30" t="str">
        <f>IF(ISBLANK('Klanten gegevens'!D2616)," ",TRIM('Klanten gegevens'!D2616))</f>
        <v xml:space="preserve"> </v>
      </c>
      <c r="H2607" s="27" t="str">
        <f t="shared" si="449"/>
        <v xml:space="preserve"> </v>
      </c>
      <c r="I2607" s="30" t="str">
        <f>IF(ISBLANK('Klanten gegevens'!E2616)," ",TRIM('Klanten gegevens'!E2616))</f>
        <v xml:space="preserve"> </v>
      </c>
      <c r="J2607" s="27" t="str">
        <f t="shared" si="450"/>
        <v xml:space="preserve"> </v>
      </c>
      <c r="M2607" s="30" t="str">
        <f>IF(ISBLANK('Klanten gegevens'!Q2616)," ",TRIM('Klanten gegevens'!Q2616))</f>
        <v xml:space="preserve"> </v>
      </c>
      <c r="N2607" s="27" t="str">
        <f t="shared" si="451"/>
        <v xml:space="preserve"> </v>
      </c>
      <c r="O2607" s="27" t="str">
        <f t="shared" si="452"/>
        <v xml:space="preserve"> </v>
      </c>
      <c r="P2607" s="27" t="str">
        <f t="shared" si="453"/>
        <v xml:space="preserve"> </v>
      </c>
      <c r="Q2607" s="27" t="str">
        <f t="shared" si="454"/>
        <v xml:space="preserve"> </v>
      </c>
      <c r="T2607" s="30" t="str">
        <f>IF(ISBLANK('Klanten gegevens'!R2616)," ",TRIM('Klanten gegevens'!R2616))</f>
        <v xml:space="preserve"> </v>
      </c>
      <c r="U2607" s="27" t="str">
        <f t="shared" si="455"/>
        <v xml:space="preserve"> </v>
      </c>
      <c r="V2607" s="30" t="str">
        <f>IF(ISBLANK('Klanten gegevens'!S2616)," ",TRIM('Klanten gegevens'!S2616))</f>
        <v xml:space="preserve"> </v>
      </c>
      <c r="W2607" s="27" t="str">
        <f t="shared" si="456"/>
        <v xml:space="preserve"> </v>
      </c>
    </row>
    <row r="2608" spans="1:23" x14ac:dyDescent="0.2">
      <c r="A2608" s="27" t="str">
        <f>IF(ISBLANK('Klanten gegevens'!A2617)," ",TRIM(PROPER('Klanten gegevens'!A2617)))</f>
        <v xml:space="preserve"> </v>
      </c>
      <c r="B2608" s="27" t="str">
        <f t="shared" si="446"/>
        <v xml:space="preserve"> </v>
      </c>
      <c r="C2608" s="30" t="str">
        <f>IF(ISBLANK('Klanten gegevens'!B2617)," ",TRIM(PROPER('Klanten gegevens'!B2617)))</f>
        <v xml:space="preserve"> </v>
      </c>
      <c r="D2608" s="27" t="str">
        <f t="shared" si="447"/>
        <v xml:space="preserve"> </v>
      </c>
      <c r="E2608" s="30" t="str">
        <f>IF(ISBLANK('Klanten gegevens'!C2617)," ",TRIM(PROPER('Klanten gegevens'!C2617)))</f>
        <v xml:space="preserve"> </v>
      </c>
      <c r="F2608" s="27" t="str">
        <f t="shared" si="448"/>
        <v xml:space="preserve"> </v>
      </c>
      <c r="G2608" s="30" t="str">
        <f>IF(ISBLANK('Klanten gegevens'!D2617)," ",TRIM('Klanten gegevens'!D2617))</f>
        <v xml:space="preserve"> </v>
      </c>
      <c r="H2608" s="27" t="str">
        <f t="shared" si="449"/>
        <v xml:space="preserve"> </v>
      </c>
      <c r="I2608" s="30" t="str">
        <f>IF(ISBLANK('Klanten gegevens'!E2617)," ",TRIM('Klanten gegevens'!E2617))</f>
        <v xml:space="preserve"> </v>
      </c>
      <c r="J2608" s="27" t="str">
        <f t="shared" si="450"/>
        <v xml:space="preserve"> </v>
      </c>
      <c r="M2608" s="30" t="str">
        <f>IF(ISBLANK('Klanten gegevens'!Q2617)," ",TRIM('Klanten gegevens'!Q2617))</f>
        <v xml:space="preserve"> </v>
      </c>
      <c r="N2608" s="27" t="str">
        <f t="shared" si="451"/>
        <v xml:space="preserve"> </v>
      </c>
      <c r="O2608" s="27" t="str">
        <f t="shared" si="452"/>
        <v xml:space="preserve"> </v>
      </c>
      <c r="P2608" s="27" t="str">
        <f t="shared" si="453"/>
        <v xml:space="preserve"> </v>
      </c>
      <c r="Q2608" s="27" t="str">
        <f t="shared" si="454"/>
        <v xml:space="preserve"> </v>
      </c>
      <c r="T2608" s="30" t="str">
        <f>IF(ISBLANK('Klanten gegevens'!R2617)," ",TRIM('Klanten gegevens'!R2617))</f>
        <v xml:space="preserve"> </v>
      </c>
      <c r="U2608" s="27" t="str">
        <f t="shared" si="455"/>
        <v xml:space="preserve"> </v>
      </c>
      <c r="V2608" s="30" t="str">
        <f>IF(ISBLANK('Klanten gegevens'!S2617)," ",TRIM('Klanten gegevens'!S2617))</f>
        <v xml:space="preserve"> </v>
      </c>
      <c r="W2608" s="27" t="str">
        <f t="shared" si="456"/>
        <v xml:space="preserve"> </v>
      </c>
    </row>
    <row r="2609" spans="1:23" x14ac:dyDescent="0.2">
      <c r="A2609" s="27" t="str">
        <f>IF(ISBLANK('Klanten gegevens'!A2618)," ",TRIM(PROPER('Klanten gegevens'!A2618)))</f>
        <v xml:space="preserve"> </v>
      </c>
      <c r="B2609" s="27" t="str">
        <f t="shared" si="446"/>
        <v xml:space="preserve"> </v>
      </c>
      <c r="C2609" s="30" t="str">
        <f>IF(ISBLANK('Klanten gegevens'!B2618)," ",TRIM(PROPER('Klanten gegevens'!B2618)))</f>
        <v xml:space="preserve"> </v>
      </c>
      <c r="D2609" s="27" t="str">
        <f t="shared" si="447"/>
        <v xml:space="preserve"> </v>
      </c>
      <c r="E2609" s="30" t="str">
        <f>IF(ISBLANK('Klanten gegevens'!C2618)," ",TRIM(PROPER('Klanten gegevens'!C2618)))</f>
        <v xml:space="preserve"> </v>
      </c>
      <c r="F2609" s="27" t="str">
        <f t="shared" si="448"/>
        <v xml:space="preserve"> </v>
      </c>
      <c r="G2609" s="30" t="str">
        <f>IF(ISBLANK('Klanten gegevens'!D2618)," ",TRIM('Klanten gegevens'!D2618))</f>
        <v xml:space="preserve"> </v>
      </c>
      <c r="H2609" s="27" t="str">
        <f t="shared" si="449"/>
        <v xml:space="preserve"> </v>
      </c>
      <c r="I2609" s="30" t="str">
        <f>IF(ISBLANK('Klanten gegevens'!E2618)," ",TRIM('Klanten gegevens'!E2618))</f>
        <v xml:space="preserve"> </v>
      </c>
      <c r="J2609" s="27" t="str">
        <f t="shared" si="450"/>
        <v xml:space="preserve"> </v>
      </c>
      <c r="M2609" s="30" t="str">
        <f>IF(ISBLANK('Klanten gegevens'!Q2618)," ",TRIM('Klanten gegevens'!Q2618))</f>
        <v xml:space="preserve"> </v>
      </c>
      <c r="N2609" s="27" t="str">
        <f t="shared" si="451"/>
        <v xml:space="preserve"> </v>
      </c>
      <c r="O2609" s="27" t="str">
        <f t="shared" si="452"/>
        <v xml:space="preserve"> </v>
      </c>
      <c r="P2609" s="27" t="str">
        <f t="shared" si="453"/>
        <v xml:space="preserve"> </v>
      </c>
      <c r="Q2609" s="27" t="str">
        <f t="shared" si="454"/>
        <v xml:space="preserve"> </v>
      </c>
      <c r="T2609" s="30" t="str">
        <f>IF(ISBLANK('Klanten gegevens'!R2618)," ",TRIM('Klanten gegevens'!R2618))</f>
        <v xml:space="preserve"> </v>
      </c>
      <c r="U2609" s="27" t="str">
        <f t="shared" si="455"/>
        <v xml:space="preserve"> </v>
      </c>
      <c r="V2609" s="30" t="str">
        <f>IF(ISBLANK('Klanten gegevens'!S2618)," ",TRIM('Klanten gegevens'!S2618))</f>
        <v xml:space="preserve"> </v>
      </c>
      <c r="W2609" s="27" t="str">
        <f t="shared" si="456"/>
        <v xml:space="preserve"> </v>
      </c>
    </row>
    <row r="2610" spans="1:23" x14ac:dyDescent="0.2">
      <c r="A2610" s="27" t="str">
        <f>IF(ISBLANK('Klanten gegevens'!A2619)," ",TRIM(PROPER('Klanten gegevens'!A2619)))</f>
        <v xml:space="preserve"> </v>
      </c>
      <c r="B2610" s="27" t="str">
        <f t="shared" si="446"/>
        <v xml:space="preserve"> </v>
      </c>
      <c r="C2610" s="30" t="str">
        <f>IF(ISBLANK('Klanten gegevens'!B2619)," ",TRIM(PROPER('Klanten gegevens'!B2619)))</f>
        <v xml:space="preserve"> </v>
      </c>
      <c r="D2610" s="27" t="str">
        <f t="shared" si="447"/>
        <v xml:space="preserve"> </v>
      </c>
      <c r="E2610" s="30" t="str">
        <f>IF(ISBLANK('Klanten gegevens'!C2619)," ",TRIM(PROPER('Klanten gegevens'!C2619)))</f>
        <v xml:space="preserve"> </v>
      </c>
      <c r="F2610" s="27" t="str">
        <f t="shared" si="448"/>
        <v xml:space="preserve"> </v>
      </c>
      <c r="G2610" s="30" t="str">
        <f>IF(ISBLANK('Klanten gegevens'!D2619)," ",TRIM('Klanten gegevens'!D2619))</f>
        <v xml:space="preserve"> </v>
      </c>
      <c r="H2610" s="27" t="str">
        <f t="shared" si="449"/>
        <v xml:space="preserve"> </v>
      </c>
      <c r="I2610" s="30" t="str">
        <f>IF(ISBLANK('Klanten gegevens'!E2619)," ",TRIM('Klanten gegevens'!E2619))</f>
        <v xml:space="preserve"> </v>
      </c>
      <c r="J2610" s="27" t="str">
        <f t="shared" si="450"/>
        <v xml:space="preserve"> </v>
      </c>
      <c r="M2610" s="30" t="str">
        <f>IF(ISBLANK('Klanten gegevens'!Q2619)," ",TRIM('Klanten gegevens'!Q2619))</f>
        <v xml:space="preserve"> </v>
      </c>
      <c r="N2610" s="27" t="str">
        <f t="shared" si="451"/>
        <v xml:space="preserve"> </v>
      </c>
      <c r="O2610" s="27" t="str">
        <f t="shared" si="452"/>
        <v xml:space="preserve"> </v>
      </c>
      <c r="P2610" s="27" t="str">
        <f t="shared" si="453"/>
        <v xml:space="preserve"> </v>
      </c>
      <c r="Q2610" s="27" t="str">
        <f t="shared" si="454"/>
        <v xml:space="preserve"> </v>
      </c>
      <c r="T2610" s="30" t="str">
        <f>IF(ISBLANK('Klanten gegevens'!R2619)," ",TRIM('Klanten gegevens'!R2619))</f>
        <v xml:space="preserve"> </v>
      </c>
      <c r="U2610" s="27" t="str">
        <f t="shared" si="455"/>
        <v xml:space="preserve"> </v>
      </c>
      <c r="V2610" s="30" t="str">
        <f>IF(ISBLANK('Klanten gegevens'!S2619)," ",TRIM('Klanten gegevens'!S2619))</f>
        <v xml:space="preserve"> </v>
      </c>
      <c r="W2610" s="27" t="str">
        <f t="shared" si="456"/>
        <v xml:space="preserve"> </v>
      </c>
    </row>
    <row r="2611" spans="1:23" x14ac:dyDescent="0.2">
      <c r="A2611" s="27" t="str">
        <f>IF(ISBLANK('Klanten gegevens'!A2620)," ",TRIM(PROPER('Klanten gegevens'!A2620)))</f>
        <v xml:space="preserve"> </v>
      </c>
      <c r="B2611" s="27" t="str">
        <f t="shared" si="446"/>
        <v xml:space="preserve"> </v>
      </c>
      <c r="C2611" s="30" t="str">
        <f>IF(ISBLANK('Klanten gegevens'!B2620)," ",TRIM(PROPER('Klanten gegevens'!B2620)))</f>
        <v xml:space="preserve"> </v>
      </c>
      <c r="D2611" s="27" t="str">
        <f t="shared" si="447"/>
        <v xml:space="preserve"> </v>
      </c>
      <c r="E2611" s="30" t="str">
        <f>IF(ISBLANK('Klanten gegevens'!C2620)," ",TRIM(PROPER('Klanten gegevens'!C2620)))</f>
        <v xml:space="preserve"> </v>
      </c>
      <c r="F2611" s="27" t="str">
        <f t="shared" si="448"/>
        <v xml:space="preserve"> </v>
      </c>
      <c r="G2611" s="30" t="str">
        <f>IF(ISBLANK('Klanten gegevens'!D2620)," ",TRIM('Klanten gegevens'!D2620))</f>
        <v xml:space="preserve"> </v>
      </c>
      <c r="H2611" s="27" t="str">
        <f t="shared" si="449"/>
        <v xml:space="preserve"> </v>
      </c>
      <c r="I2611" s="30" t="str">
        <f>IF(ISBLANK('Klanten gegevens'!E2620)," ",TRIM('Klanten gegevens'!E2620))</f>
        <v xml:space="preserve"> </v>
      </c>
      <c r="J2611" s="27" t="str">
        <f t="shared" si="450"/>
        <v xml:space="preserve"> </v>
      </c>
      <c r="M2611" s="30" t="str">
        <f>IF(ISBLANK('Klanten gegevens'!Q2620)," ",TRIM('Klanten gegevens'!Q2620))</f>
        <v xml:space="preserve"> </v>
      </c>
      <c r="N2611" s="27" t="str">
        <f t="shared" si="451"/>
        <v xml:space="preserve"> </v>
      </c>
      <c r="O2611" s="27" t="str">
        <f t="shared" si="452"/>
        <v xml:space="preserve"> </v>
      </c>
      <c r="P2611" s="27" t="str">
        <f t="shared" si="453"/>
        <v xml:space="preserve"> </v>
      </c>
      <c r="Q2611" s="27" t="str">
        <f t="shared" si="454"/>
        <v xml:space="preserve"> </v>
      </c>
      <c r="T2611" s="30" t="str">
        <f>IF(ISBLANK('Klanten gegevens'!R2620)," ",TRIM('Klanten gegevens'!R2620))</f>
        <v xml:space="preserve"> </v>
      </c>
      <c r="U2611" s="27" t="str">
        <f t="shared" si="455"/>
        <v xml:space="preserve"> </v>
      </c>
      <c r="V2611" s="30" t="str">
        <f>IF(ISBLANK('Klanten gegevens'!S2620)," ",TRIM('Klanten gegevens'!S2620))</f>
        <v xml:space="preserve"> </v>
      </c>
      <c r="W2611" s="27" t="str">
        <f t="shared" si="456"/>
        <v xml:space="preserve"> </v>
      </c>
    </row>
    <row r="2612" spans="1:23" x14ac:dyDescent="0.2">
      <c r="A2612" s="27" t="str">
        <f>IF(ISBLANK('Klanten gegevens'!A2621)," ",TRIM(PROPER('Klanten gegevens'!A2621)))</f>
        <v xml:space="preserve"> </v>
      </c>
      <c r="B2612" s="27" t="str">
        <f t="shared" si="446"/>
        <v xml:space="preserve"> </v>
      </c>
      <c r="C2612" s="30" t="str">
        <f>IF(ISBLANK('Klanten gegevens'!B2621)," ",TRIM(PROPER('Klanten gegevens'!B2621)))</f>
        <v xml:space="preserve"> </v>
      </c>
      <c r="D2612" s="27" t="str">
        <f t="shared" si="447"/>
        <v xml:space="preserve"> </v>
      </c>
      <c r="E2612" s="30" t="str">
        <f>IF(ISBLANK('Klanten gegevens'!C2621)," ",TRIM(PROPER('Klanten gegevens'!C2621)))</f>
        <v xml:space="preserve"> </v>
      </c>
      <c r="F2612" s="27" t="str">
        <f t="shared" si="448"/>
        <v xml:space="preserve"> </v>
      </c>
      <c r="G2612" s="30" t="str">
        <f>IF(ISBLANK('Klanten gegevens'!D2621)," ",TRIM('Klanten gegevens'!D2621))</f>
        <v xml:space="preserve"> </v>
      </c>
      <c r="H2612" s="27" t="str">
        <f t="shared" si="449"/>
        <v xml:space="preserve"> </v>
      </c>
      <c r="I2612" s="30" t="str">
        <f>IF(ISBLANK('Klanten gegevens'!E2621)," ",TRIM('Klanten gegevens'!E2621))</f>
        <v xml:space="preserve"> </v>
      </c>
      <c r="J2612" s="27" t="str">
        <f t="shared" si="450"/>
        <v xml:space="preserve"> </v>
      </c>
      <c r="M2612" s="30" t="str">
        <f>IF(ISBLANK('Klanten gegevens'!Q2621)," ",TRIM('Klanten gegevens'!Q2621))</f>
        <v xml:space="preserve"> </v>
      </c>
      <c r="N2612" s="27" t="str">
        <f t="shared" si="451"/>
        <v xml:space="preserve"> </v>
      </c>
      <c r="O2612" s="27" t="str">
        <f t="shared" si="452"/>
        <v xml:space="preserve"> </v>
      </c>
      <c r="P2612" s="27" t="str">
        <f t="shared" si="453"/>
        <v xml:space="preserve"> </v>
      </c>
      <c r="Q2612" s="27" t="str">
        <f t="shared" si="454"/>
        <v xml:space="preserve"> </v>
      </c>
      <c r="T2612" s="30" t="str">
        <f>IF(ISBLANK('Klanten gegevens'!R2621)," ",TRIM('Klanten gegevens'!R2621))</f>
        <v xml:space="preserve"> </v>
      </c>
      <c r="U2612" s="27" t="str">
        <f t="shared" si="455"/>
        <v xml:space="preserve"> </v>
      </c>
      <c r="V2612" s="30" t="str">
        <f>IF(ISBLANK('Klanten gegevens'!S2621)," ",TRIM('Klanten gegevens'!S2621))</f>
        <v xml:space="preserve"> </v>
      </c>
      <c r="W2612" s="27" t="str">
        <f t="shared" si="456"/>
        <v xml:space="preserve"> </v>
      </c>
    </row>
    <row r="2613" spans="1:23" x14ac:dyDescent="0.2">
      <c r="A2613" s="27" t="str">
        <f>IF(ISBLANK('Klanten gegevens'!A2622)," ",TRIM(PROPER('Klanten gegevens'!A2622)))</f>
        <v xml:space="preserve"> </v>
      </c>
      <c r="B2613" s="27" t="str">
        <f t="shared" si="446"/>
        <v xml:space="preserve"> </v>
      </c>
      <c r="C2613" s="30" t="str">
        <f>IF(ISBLANK('Klanten gegevens'!B2622)," ",TRIM(PROPER('Klanten gegevens'!B2622)))</f>
        <v xml:space="preserve"> </v>
      </c>
      <c r="D2613" s="27" t="str">
        <f t="shared" si="447"/>
        <v xml:space="preserve"> </v>
      </c>
      <c r="E2613" s="30" t="str">
        <f>IF(ISBLANK('Klanten gegevens'!C2622)," ",TRIM(PROPER('Klanten gegevens'!C2622)))</f>
        <v xml:space="preserve"> </v>
      </c>
      <c r="F2613" s="27" t="str">
        <f t="shared" si="448"/>
        <v xml:space="preserve"> </v>
      </c>
      <c r="G2613" s="30" t="str">
        <f>IF(ISBLANK('Klanten gegevens'!D2622)," ",TRIM('Klanten gegevens'!D2622))</f>
        <v xml:space="preserve"> </v>
      </c>
      <c r="H2613" s="27" t="str">
        <f t="shared" si="449"/>
        <v xml:space="preserve"> </v>
      </c>
      <c r="I2613" s="30" t="str">
        <f>IF(ISBLANK('Klanten gegevens'!E2622)," ",TRIM('Klanten gegevens'!E2622))</f>
        <v xml:space="preserve"> </v>
      </c>
      <c r="J2613" s="27" t="str">
        <f t="shared" si="450"/>
        <v xml:space="preserve"> </v>
      </c>
      <c r="M2613" s="30" t="str">
        <f>IF(ISBLANK('Klanten gegevens'!Q2622)," ",TRIM('Klanten gegevens'!Q2622))</f>
        <v xml:space="preserve"> </v>
      </c>
      <c r="N2613" s="27" t="str">
        <f t="shared" si="451"/>
        <v xml:space="preserve"> </v>
      </c>
      <c r="O2613" s="27" t="str">
        <f t="shared" si="452"/>
        <v xml:space="preserve"> </v>
      </c>
      <c r="P2613" s="27" t="str">
        <f t="shared" si="453"/>
        <v xml:space="preserve"> </v>
      </c>
      <c r="Q2613" s="27" t="str">
        <f t="shared" si="454"/>
        <v xml:space="preserve"> </v>
      </c>
      <c r="T2613" s="30" t="str">
        <f>IF(ISBLANK('Klanten gegevens'!R2622)," ",TRIM('Klanten gegevens'!R2622))</f>
        <v xml:space="preserve"> </v>
      </c>
      <c r="U2613" s="27" t="str">
        <f t="shared" si="455"/>
        <v xml:space="preserve"> </v>
      </c>
      <c r="V2613" s="30" t="str">
        <f>IF(ISBLANK('Klanten gegevens'!S2622)," ",TRIM('Klanten gegevens'!S2622))</f>
        <v xml:space="preserve"> </v>
      </c>
      <c r="W2613" s="27" t="str">
        <f t="shared" si="456"/>
        <v xml:space="preserve"> </v>
      </c>
    </row>
    <row r="2614" spans="1:23" x14ac:dyDescent="0.2">
      <c r="A2614" s="27" t="str">
        <f>IF(ISBLANK('Klanten gegevens'!A2623)," ",TRIM(PROPER('Klanten gegevens'!A2623)))</f>
        <v xml:space="preserve"> </v>
      </c>
      <c r="B2614" s="27" t="str">
        <f t="shared" si="446"/>
        <v xml:space="preserve"> </v>
      </c>
      <c r="C2614" s="30" t="str">
        <f>IF(ISBLANK('Klanten gegevens'!B2623)," ",TRIM(PROPER('Klanten gegevens'!B2623)))</f>
        <v xml:space="preserve"> </v>
      </c>
      <c r="D2614" s="27" t="str">
        <f t="shared" si="447"/>
        <v xml:space="preserve"> </v>
      </c>
      <c r="E2614" s="30" t="str">
        <f>IF(ISBLANK('Klanten gegevens'!C2623)," ",TRIM(PROPER('Klanten gegevens'!C2623)))</f>
        <v xml:space="preserve"> </v>
      </c>
      <c r="F2614" s="27" t="str">
        <f t="shared" si="448"/>
        <v xml:space="preserve"> </v>
      </c>
      <c r="G2614" s="30" t="str">
        <f>IF(ISBLANK('Klanten gegevens'!D2623)," ",TRIM('Klanten gegevens'!D2623))</f>
        <v xml:space="preserve"> </v>
      </c>
      <c r="H2614" s="27" t="str">
        <f t="shared" si="449"/>
        <v xml:space="preserve"> </v>
      </c>
      <c r="I2614" s="30" t="str">
        <f>IF(ISBLANK('Klanten gegevens'!E2623)," ",TRIM('Klanten gegevens'!E2623))</f>
        <v xml:space="preserve"> </v>
      </c>
      <c r="J2614" s="27" t="str">
        <f t="shared" si="450"/>
        <v xml:space="preserve"> </v>
      </c>
      <c r="M2614" s="30" t="str">
        <f>IF(ISBLANK('Klanten gegevens'!Q2623)," ",TRIM('Klanten gegevens'!Q2623))</f>
        <v xml:space="preserve"> </v>
      </c>
      <c r="N2614" s="27" t="str">
        <f t="shared" si="451"/>
        <v xml:space="preserve"> </v>
      </c>
      <c r="O2614" s="27" t="str">
        <f t="shared" si="452"/>
        <v xml:space="preserve"> </v>
      </c>
      <c r="P2614" s="27" t="str">
        <f t="shared" si="453"/>
        <v xml:space="preserve"> </v>
      </c>
      <c r="Q2614" s="27" t="str">
        <f t="shared" si="454"/>
        <v xml:space="preserve"> </v>
      </c>
      <c r="T2614" s="30" t="str">
        <f>IF(ISBLANK('Klanten gegevens'!R2623)," ",TRIM('Klanten gegevens'!R2623))</f>
        <v xml:space="preserve"> </v>
      </c>
      <c r="U2614" s="27" t="str">
        <f t="shared" si="455"/>
        <v xml:space="preserve"> </v>
      </c>
      <c r="V2614" s="30" t="str">
        <f>IF(ISBLANK('Klanten gegevens'!S2623)," ",TRIM('Klanten gegevens'!S2623))</f>
        <v xml:space="preserve"> </v>
      </c>
      <c r="W2614" s="27" t="str">
        <f t="shared" si="456"/>
        <v xml:space="preserve"> </v>
      </c>
    </row>
    <row r="2615" spans="1:23" x14ac:dyDescent="0.2">
      <c r="A2615" s="27" t="str">
        <f>IF(ISBLANK('Klanten gegevens'!A2624)," ",TRIM(PROPER('Klanten gegevens'!A2624)))</f>
        <v xml:space="preserve"> </v>
      </c>
      <c r="B2615" s="27" t="str">
        <f t="shared" si="446"/>
        <v xml:space="preserve"> </v>
      </c>
      <c r="C2615" s="30" t="str">
        <f>IF(ISBLANK('Klanten gegevens'!B2624)," ",TRIM(PROPER('Klanten gegevens'!B2624)))</f>
        <v xml:space="preserve"> </v>
      </c>
      <c r="D2615" s="27" t="str">
        <f t="shared" si="447"/>
        <v xml:space="preserve"> </v>
      </c>
      <c r="E2615" s="30" t="str">
        <f>IF(ISBLANK('Klanten gegevens'!C2624)," ",TRIM(PROPER('Klanten gegevens'!C2624)))</f>
        <v xml:space="preserve"> </v>
      </c>
      <c r="F2615" s="27" t="str">
        <f t="shared" si="448"/>
        <v xml:space="preserve"> </v>
      </c>
      <c r="G2615" s="30" t="str">
        <f>IF(ISBLANK('Klanten gegevens'!D2624)," ",TRIM('Klanten gegevens'!D2624))</f>
        <v xml:space="preserve"> </v>
      </c>
      <c r="H2615" s="27" t="str">
        <f t="shared" si="449"/>
        <v xml:space="preserve"> </v>
      </c>
      <c r="I2615" s="30" t="str">
        <f>IF(ISBLANK('Klanten gegevens'!E2624)," ",TRIM('Klanten gegevens'!E2624))</f>
        <v xml:space="preserve"> </v>
      </c>
      <c r="J2615" s="27" t="str">
        <f t="shared" si="450"/>
        <v xml:space="preserve"> </v>
      </c>
      <c r="M2615" s="30" t="str">
        <f>IF(ISBLANK('Klanten gegevens'!Q2624)," ",TRIM('Klanten gegevens'!Q2624))</f>
        <v xml:space="preserve"> </v>
      </c>
      <c r="N2615" s="27" t="str">
        <f t="shared" si="451"/>
        <v xml:space="preserve"> </v>
      </c>
      <c r="O2615" s="27" t="str">
        <f t="shared" si="452"/>
        <v xml:space="preserve"> </v>
      </c>
      <c r="P2615" s="27" t="str">
        <f t="shared" si="453"/>
        <v xml:space="preserve"> </v>
      </c>
      <c r="Q2615" s="27" t="str">
        <f t="shared" si="454"/>
        <v xml:space="preserve"> </v>
      </c>
      <c r="T2615" s="30" t="str">
        <f>IF(ISBLANK('Klanten gegevens'!R2624)," ",TRIM('Klanten gegevens'!R2624))</f>
        <v xml:space="preserve"> </v>
      </c>
      <c r="U2615" s="27" t="str">
        <f t="shared" si="455"/>
        <v xml:space="preserve"> </v>
      </c>
      <c r="V2615" s="30" t="str">
        <f>IF(ISBLANK('Klanten gegevens'!S2624)," ",TRIM('Klanten gegevens'!S2624))</f>
        <v xml:space="preserve"> </v>
      </c>
      <c r="W2615" s="27" t="str">
        <f t="shared" si="456"/>
        <v xml:space="preserve"> </v>
      </c>
    </row>
    <row r="2616" spans="1:23" x14ac:dyDescent="0.2">
      <c r="A2616" s="27" t="str">
        <f>IF(ISBLANK('Klanten gegevens'!A2625)," ",TRIM(PROPER('Klanten gegevens'!A2625)))</f>
        <v xml:space="preserve"> </v>
      </c>
      <c r="B2616" s="27" t="str">
        <f t="shared" si="446"/>
        <v xml:space="preserve"> </v>
      </c>
      <c r="C2616" s="30" t="str">
        <f>IF(ISBLANK('Klanten gegevens'!B2625)," ",TRIM(PROPER('Klanten gegevens'!B2625)))</f>
        <v xml:space="preserve"> </v>
      </c>
      <c r="D2616" s="27" t="str">
        <f t="shared" si="447"/>
        <v xml:space="preserve"> </v>
      </c>
      <c r="E2616" s="30" t="str">
        <f>IF(ISBLANK('Klanten gegevens'!C2625)," ",TRIM(PROPER('Klanten gegevens'!C2625)))</f>
        <v xml:space="preserve"> </v>
      </c>
      <c r="F2616" s="27" t="str">
        <f t="shared" si="448"/>
        <v xml:space="preserve"> </v>
      </c>
      <c r="G2616" s="30" t="str">
        <f>IF(ISBLANK('Klanten gegevens'!D2625)," ",TRIM('Klanten gegevens'!D2625))</f>
        <v xml:space="preserve"> </v>
      </c>
      <c r="H2616" s="27" t="str">
        <f t="shared" si="449"/>
        <v xml:space="preserve"> </v>
      </c>
      <c r="I2616" s="30" t="str">
        <f>IF(ISBLANK('Klanten gegevens'!E2625)," ",TRIM('Klanten gegevens'!E2625))</f>
        <v xml:space="preserve"> </v>
      </c>
      <c r="J2616" s="27" t="str">
        <f t="shared" si="450"/>
        <v xml:space="preserve"> </v>
      </c>
      <c r="M2616" s="30" t="str">
        <f>IF(ISBLANK('Klanten gegevens'!Q2625)," ",TRIM('Klanten gegevens'!Q2625))</f>
        <v xml:space="preserve"> </v>
      </c>
      <c r="N2616" s="27" t="str">
        <f t="shared" si="451"/>
        <v xml:space="preserve"> </v>
      </c>
      <c r="O2616" s="27" t="str">
        <f t="shared" si="452"/>
        <v xml:space="preserve"> </v>
      </c>
      <c r="P2616" s="27" t="str">
        <f t="shared" si="453"/>
        <v xml:space="preserve"> </v>
      </c>
      <c r="Q2616" s="27" t="str">
        <f t="shared" si="454"/>
        <v xml:space="preserve"> </v>
      </c>
      <c r="T2616" s="30" t="str">
        <f>IF(ISBLANK('Klanten gegevens'!R2625)," ",TRIM('Klanten gegevens'!R2625))</f>
        <v xml:space="preserve"> </v>
      </c>
      <c r="U2616" s="27" t="str">
        <f t="shared" si="455"/>
        <v xml:space="preserve"> </v>
      </c>
      <c r="V2616" s="30" t="str">
        <f>IF(ISBLANK('Klanten gegevens'!S2625)," ",TRIM('Klanten gegevens'!S2625))</f>
        <v xml:space="preserve"> </v>
      </c>
      <c r="W2616" s="27" t="str">
        <f t="shared" si="456"/>
        <v xml:space="preserve"> </v>
      </c>
    </row>
    <row r="2617" spans="1:23" x14ac:dyDescent="0.2">
      <c r="A2617" s="27" t="str">
        <f>IF(ISBLANK('Klanten gegevens'!A2626)," ",TRIM(PROPER('Klanten gegevens'!A2626)))</f>
        <v xml:space="preserve"> </v>
      </c>
      <c r="B2617" s="27" t="str">
        <f t="shared" si="446"/>
        <v xml:space="preserve"> </v>
      </c>
      <c r="C2617" s="30" t="str">
        <f>IF(ISBLANK('Klanten gegevens'!B2626)," ",TRIM(PROPER('Klanten gegevens'!B2626)))</f>
        <v xml:space="preserve"> </v>
      </c>
      <c r="D2617" s="27" t="str">
        <f t="shared" si="447"/>
        <v xml:space="preserve"> </v>
      </c>
      <c r="E2617" s="30" t="str">
        <f>IF(ISBLANK('Klanten gegevens'!C2626)," ",TRIM(PROPER('Klanten gegevens'!C2626)))</f>
        <v xml:space="preserve"> </v>
      </c>
      <c r="F2617" s="27" t="str">
        <f t="shared" si="448"/>
        <v xml:space="preserve"> </v>
      </c>
      <c r="G2617" s="30" t="str">
        <f>IF(ISBLANK('Klanten gegevens'!D2626)," ",TRIM('Klanten gegevens'!D2626))</f>
        <v xml:space="preserve"> </v>
      </c>
      <c r="H2617" s="27" t="str">
        <f t="shared" si="449"/>
        <v xml:space="preserve"> </v>
      </c>
      <c r="I2617" s="30" t="str">
        <f>IF(ISBLANK('Klanten gegevens'!E2626)," ",TRIM('Klanten gegevens'!E2626))</f>
        <v xml:space="preserve"> </v>
      </c>
      <c r="J2617" s="27" t="str">
        <f t="shared" si="450"/>
        <v xml:space="preserve"> </v>
      </c>
      <c r="M2617" s="30" t="str">
        <f>IF(ISBLANK('Klanten gegevens'!Q2626)," ",TRIM('Klanten gegevens'!Q2626))</f>
        <v xml:space="preserve"> </v>
      </c>
      <c r="N2617" s="27" t="str">
        <f t="shared" si="451"/>
        <v xml:space="preserve"> </v>
      </c>
      <c r="O2617" s="27" t="str">
        <f t="shared" si="452"/>
        <v xml:space="preserve"> </v>
      </c>
      <c r="P2617" s="27" t="str">
        <f t="shared" si="453"/>
        <v xml:space="preserve"> </v>
      </c>
      <c r="Q2617" s="27" t="str">
        <f t="shared" si="454"/>
        <v xml:space="preserve"> </v>
      </c>
      <c r="T2617" s="30" t="str">
        <f>IF(ISBLANK('Klanten gegevens'!R2626)," ",TRIM('Klanten gegevens'!R2626))</f>
        <v xml:space="preserve"> </v>
      </c>
      <c r="U2617" s="27" t="str">
        <f t="shared" si="455"/>
        <v xml:space="preserve"> </v>
      </c>
      <c r="V2617" s="30" t="str">
        <f>IF(ISBLANK('Klanten gegevens'!S2626)," ",TRIM('Klanten gegevens'!S2626))</f>
        <v xml:space="preserve"> </v>
      </c>
      <c r="W2617" s="27" t="str">
        <f t="shared" si="456"/>
        <v xml:space="preserve"> </v>
      </c>
    </row>
    <row r="2618" spans="1:23" x14ac:dyDescent="0.2">
      <c r="A2618" s="27" t="str">
        <f>IF(ISBLANK('Klanten gegevens'!A2627)," ",TRIM(PROPER('Klanten gegevens'!A2627)))</f>
        <v xml:space="preserve"> </v>
      </c>
      <c r="B2618" s="27" t="str">
        <f t="shared" si="446"/>
        <v xml:space="preserve"> </v>
      </c>
      <c r="C2618" s="30" t="str">
        <f>IF(ISBLANK('Klanten gegevens'!B2627)," ",TRIM(PROPER('Klanten gegevens'!B2627)))</f>
        <v xml:space="preserve"> </v>
      </c>
      <c r="D2618" s="27" t="str">
        <f t="shared" si="447"/>
        <v xml:space="preserve"> </v>
      </c>
      <c r="E2618" s="30" t="str">
        <f>IF(ISBLANK('Klanten gegevens'!C2627)," ",TRIM(PROPER('Klanten gegevens'!C2627)))</f>
        <v xml:space="preserve"> </v>
      </c>
      <c r="F2618" s="27" t="str">
        <f t="shared" si="448"/>
        <v xml:space="preserve"> </v>
      </c>
      <c r="G2618" s="30" t="str">
        <f>IF(ISBLANK('Klanten gegevens'!D2627)," ",TRIM('Klanten gegevens'!D2627))</f>
        <v xml:space="preserve"> </v>
      </c>
      <c r="H2618" s="27" t="str">
        <f t="shared" si="449"/>
        <v xml:space="preserve"> </v>
      </c>
      <c r="I2618" s="30" t="str">
        <f>IF(ISBLANK('Klanten gegevens'!E2627)," ",TRIM('Klanten gegevens'!E2627))</f>
        <v xml:space="preserve"> </v>
      </c>
      <c r="J2618" s="27" t="str">
        <f t="shared" si="450"/>
        <v xml:space="preserve"> </v>
      </c>
      <c r="M2618" s="30" t="str">
        <f>IF(ISBLANK('Klanten gegevens'!Q2627)," ",TRIM('Klanten gegevens'!Q2627))</f>
        <v xml:space="preserve"> </v>
      </c>
      <c r="N2618" s="27" t="str">
        <f t="shared" si="451"/>
        <v xml:space="preserve"> </v>
      </c>
      <c r="O2618" s="27" t="str">
        <f t="shared" si="452"/>
        <v xml:space="preserve"> </v>
      </c>
      <c r="P2618" s="27" t="str">
        <f t="shared" si="453"/>
        <v xml:space="preserve"> </v>
      </c>
      <c r="Q2618" s="27" t="str">
        <f t="shared" si="454"/>
        <v xml:space="preserve"> </v>
      </c>
      <c r="T2618" s="30" t="str">
        <f>IF(ISBLANK('Klanten gegevens'!R2627)," ",TRIM('Klanten gegevens'!R2627))</f>
        <v xml:space="preserve"> </v>
      </c>
      <c r="U2618" s="27" t="str">
        <f t="shared" si="455"/>
        <v xml:space="preserve"> </v>
      </c>
      <c r="V2618" s="30" t="str">
        <f>IF(ISBLANK('Klanten gegevens'!S2627)," ",TRIM('Klanten gegevens'!S2627))</f>
        <v xml:space="preserve"> </v>
      </c>
      <c r="W2618" s="27" t="str">
        <f t="shared" si="456"/>
        <v xml:space="preserve"> </v>
      </c>
    </row>
    <row r="2619" spans="1:23" x14ac:dyDescent="0.2">
      <c r="A2619" s="27" t="str">
        <f>IF(ISBLANK('Klanten gegevens'!A2628)," ",TRIM(PROPER('Klanten gegevens'!A2628)))</f>
        <v xml:space="preserve"> </v>
      </c>
      <c r="B2619" s="27" t="str">
        <f t="shared" si="446"/>
        <v xml:space="preserve"> </v>
      </c>
      <c r="C2619" s="30" t="str">
        <f>IF(ISBLANK('Klanten gegevens'!B2628)," ",TRIM(PROPER('Klanten gegevens'!B2628)))</f>
        <v xml:space="preserve"> </v>
      </c>
      <c r="D2619" s="27" t="str">
        <f t="shared" si="447"/>
        <v xml:space="preserve"> </v>
      </c>
      <c r="E2619" s="30" t="str">
        <f>IF(ISBLANK('Klanten gegevens'!C2628)," ",TRIM(PROPER('Klanten gegevens'!C2628)))</f>
        <v xml:space="preserve"> </v>
      </c>
      <c r="F2619" s="27" t="str">
        <f t="shared" si="448"/>
        <v xml:space="preserve"> </v>
      </c>
      <c r="G2619" s="30" t="str">
        <f>IF(ISBLANK('Klanten gegevens'!D2628)," ",TRIM('Klanten gegevens'!D2628))</f>
        <v xml:space="preserve"> </v>
      </c>
      <c r="H2619" s="27" t="str">
        <f t="shared" si="449"/>
        <v xml:space="preserve"> </v>
      </c>
      <c r="I2619" s="30" t="str">
        <f>IF(ISBLANK('Klanten gegevens'!E2628)," ",TRIM('Klanten gegevens'!E2628))</f>
        <v xml:space="preserve"> </v>
      </c>
      <c r="J2619" s="27" t="str">
        <f t="shared" si="450"/>
        <v xml:space="preserve"> </v>
      </c>
      <c r="M2619" s="30" t="str">
        <f>IF(ISBLANK('Klanten gegevens'!Q2628)," ",TRIM('Klanten gegevens'!Q2628))</f>
        <v xml:space="preserve"> </v>
      </c>
      <c r="N2619" s="27" t="str">
        <f t="shared" si="451"/>
        <v xml:space="preserve"> </v>
      </c>
      <c r="O2619" s="27" t="str">
        <f t="shared" si="452"/>
        <v xml:space="preserve"> </v>
      </c>
      <c r="P2619" s="27" t="str">
        <f t="shared" si="453"/>
        <v xml:space="preserve"> </v>
      </c>
      <c r="Q2619" s="27" t="str">
        <f t="shared" si="454"/>
        <v xml:space="preserve"> </v>
      </c>
      <c r="T2619" s="30" t="str">
        <f>IF(ISBLANK('Klanten gegevens'!R2628)," ",TRIM('Klanten gegevens'!R2628))</f>
        <v xml:space="preserve"> </v>
      </c>
      <c r="U2619" s="27" t="str">
        <f t="shared" si="455"/>
        <v xml:space="preserve"> </v>
      </c>
      <c r="V2619" s="30" t="str">
        <f>IF(ISBLANK('Klanten gegevens'!S2628)," ",TRIM('Klanten gegevens'!S2628))</f>
        <v xml:space="preserve"> </v>
      </c>
      <c r="W2619" s="27" t="str">
        <f t="shared" si="456"/>
        <v xml:space="preserve"> </v>
      </c>
    </row>
    <row r="2620" spans="1:23" x14ac:dyDescent="0.2">
      <c r="A2620" s="27" t="str">
        <f>IF(ISBLANK('Klanten gegevens'!A2629)," ",TRIM(PROPER('Klanten gegevens'!A2629)))</f>
        <v xml:space="preserve"> </v>
      </c>
      <c r="B2620" s="27" t="str">
        <f t="shared" si="446"/>
        <v xml:space="preserve"> </v>
      </c>
      <c r="C2620" s="30" t="str">
        <f>IF(ISBLANK('Klanten gegevens'!B2629)," ",TRIM(PROPER('Klanten gegevens'!B2629)))</f>
        <v xml:space="preserve"> </v>
      </c>
      <c r="D2620" s="27" t="str">
        <f t="shared" si="447"/>
        <v xml:space="preserve"> </v>
      </c>
      <c r="E2620" s="30" t="str">
        <f>IF(ISBLANK('Klanten gegevens'!C2629)," ",TRIM(PROPER('Klanten gegevens'!C2629)))</f>
        <v xml:space="preserve"> </v>
      </c>
      <c r="F2620" s="27" t="str">
        <f t="shared" si="448"/>
        <v xml:space="preserve"> </v>
      </c>
      <c r="G2620" s="30" t="str">
        <f>IF(ISBLANK('Klanten gegevens'!D2629)," ",TRIM('Klanten gegevens'!D2629))</f>
        <v xml:space="preserve"> </v>
      </c>
      <c r="H2620" s="27" t="str">
        <f t="shared" si="449"/>
        <v xml:space="preserve"> </v>
      </c>
      <c r="I2620" s="30" t="str">
        <f>IF(ISBLANK('Klanten gegevens'!E2629)," ",TRIM('Klanten gegevens'!E2629))</f>
        <v xml:space="preserve"> </v>
      </c>
      <c r="J2620" s="27" t="str">
        <f t="shared" si="450"/>
        <v xml:space="preserve"> </v>
      </c>
      <c r="M2620" s="30" t="str">
        <f>IF(ISBLANK('Klanten gegevens'!Q2629)," ",TRIM('Klanten gegevens'!Q2629))</f>
        <v xml:space="preserve"> </v>
      </c>
      <c r="N2620" s="27" t="str">
        <f t="shared" si="451"/>
        <v xml:space="preserve"> </v>
      </c>
      <c r="O2620" s="27" t="str">
        <f t="shared" si="452"/>
        <v xml:space="preserve"> </v>
      </c>
      <c r="P2620" s="27" t="str">
        <f t="shared" si="453"/>
        <v xml:space="preserve"> </v>
      </c>
      <c r="Q2620" s="27" t="str">
        <f t="shared" si="454"/>
        <v xml:space="preserve"> </v>
      </c>
      <c r="T2620" s="30" t="str">
        <f>IF(ISBLANK('Klanten gegevens'!R2629)," ",TRIM('Klanten gegevens'!R2629))</f>
        <v xml:space="preserve"> </v>
      </c>
      <c r="U2620" s="27" t="str">
        <f t="shared" si="455"/>
        <v xml:space="preserve"> </v>
      </c>
      <c r="V2620" s="30" t="str">
        <f>IF(ISBLANK('Klanten gegevens'!S2629)," ",TRIM('Klanten gegevens'!S2629))</f>
        <v xml:space="preserve"> </v>
      </c>
      <c r="W2620" s="27" t="str">
        <f t="shared" si="456"/>
        <v xml:space="preserve"> </v>
      </c>
    </row>
    <row r="2621" spans="1:23" x14ac:dyDescent="0.2">
      <c r="A2621" s="27" t="str">
        <f>IF(ISBLANK('Klanten gegevens'!A2630)," ",TRIM(PROPER('Klanten gegevens'!A2630)))</f>
        <v xml:space="preserve"> </v>
      </c>
      <c r="B2621" s="27" t="str">
        <f t="shared" si="446"/>
        <v xml:space="preserve"> </v>
      </c>
      <c r="C2621" s="30" t="str">
        <f>IF(ISBLANK('Klanten gegevens'!B2630)," ",TRIM(PROPER('Klanten gegevens'!B2630)))</f>
        <v xml:space="preserve"> </v>
      </c>
      <c r="D2621" s="27" t="str">
        <f t="shared" si="447"/>
        <v xml:space="preserve"> </v>
      </c>
      <c r="E2621" s="30" t="str">
        <f>IF(ISBLANK('Klanten gegevens'!C2630)," ",TRIM(PROPER('Klanten gegevens'!C2630)))</f>
        <v xml:space="preserve"> </v>
      </c>
      <c r="F2621" s="27" t="str">
        <f t="shared" si="448"/>
        <v xml:space="preserve"> </v>
      </c>
      <c r="G2621" s="30" t="str">
        <f>IF(ISBLANK('Klanten gegevens'!D2630)," ",TRIM('Klanten gegevens'!D2630))</f>
        <v xml:space="preserve"> </v>
      </c>
      <c r="H2621" s="27" t="str">
        <f t="shared" si="449"/>
        <v xml:space="preserve"> </v>
      </c>
      <c r="I2621" s="30" t="str">
        <f>IF(ISBLANK('Klanten gegevens'!E2630)," ",TRIM('Klanten gegevens'!E2630))</f>
        <v xml:space="preserve"> </v>
      </c>
      <c r="J2621" s="27" t="str">
        <f t="shared" si="450"/>
        <v xml:space="preserve"> </v>
      </c>
      <c r="M2621" s="30" t="str">
        <f>IF(ISBLANK('Klanten gegevens'!Q2630)," ",TRIM('Klanten gegevens'!Q2630))</f>
        <v xml:space="preserve"> </v>
      </c>
      <c r="N2621" s="27" t="str">
        <f t="shared" si="451"/>
        <v xml:space="preserve"> </v>
      </c>
      <c r="O2621" s="27" t="str">
        <f t="shared" si="452"/>
        <v xml:space="preserve"> </v>
      </c>
      <c r="P2621" s="27" t="str">
        <f t="shared" si="453"/>
        <v xml:space="preserve"> </v>
      </c>
      <c r="Q2621" s="27" t="str">
        <f t="shared" si="454"/>
        <v xml:space="preserve"> </v>
      </c>
      <c r="T2621" s="30" t="str">
        <f>IF(ISBLANK('Klanten gegevens'!R2630)," ",TRIM('Klanten gegevens'!R2630))</f>
        <v xml:space="preserve"> </v>
      </c>
      <c r="U2621" s="27" t="str">
        <f t="shared" si="455"/>
        <v xml:space="preserve"> </v>
      </c>
      <c r="V2621" s="30" t="str">
        <f>IF(ISBLANK('Klanten gegevens'!S2630)," ",TRIM('Klanten gegevens'!S2630))</f>
        <v xml:space="preserve"> </v>
      </c>
      <c r="W2621" s="27" t="str">
        <f t="shared" si="456"/>
        <v xml:space="preserve"> </v>
      </c>
    </row>
    <row r="2622" spans="1:23" x14ac:dyDescent="0.2">
      <c r="A2622" s="27" t="str">
        <f>IF(ISBLANK('Klanten gegevens'!A2631)," ",TRIM(PROPER('Klanten gegevens'!A2631)))</f>
        <v xml:space="preserve"> </v>
      </c>
      <c r="B2622" s="27" t="str">
        <f t="shared" si="446"/>
        <v xml:space="preserve"> </v>
      </c>
      <c r="C2622" s="30" t="str">
        <f>IF(ISBLANK('Klanten gegevens'!B2631)," ",TRIM(PROPER('Klanten gegevens'!B2631)))</f>
        <v xml:space="preserve"> </v>
      </c>
      <c r="D2622" s="27" t="str">
        <f t="shared" si="447"/>
        <v xml:space="preserve"> </v>
      </c>
      <c r="E2622" s="30" t="str">
        <f>IF(ISBLANK('Klanten gegevens'!C2631)," ",TRIM(PROPER('Klanten gegevens'!C2631)))</f>
        <v xml:space="preserve"> </v>
      </c>
      <c r="F2622" s="27" t="str">
        <f t="shared" si="448"/>
        <v xml:space="preserve"> </v>
      </c>
      <c r="G2622" s="30" t="str">
        <f>IF(ISBLANK('Klanten gegevens'!D2631)," ",TRIM('Klanten gegevens'!D2631))</f>
        <v xml:space="preserve"> </v>
      </c>
      <c r="H2622" s="27" t="str">
        <f t="shared" si="449"/>
        <v xml:space="preserve"> </v>
      </c>
      <c r="I2622" s="30" t="str">
        <f>IF(ISBLANK('Klanten gegevens'!E2631)," ",TRIM('Klanten gegevens'!E2631))</f>
        <v xml:space="preserve"> </v>
      </c>
      <c r="J2622" s="27" t="str">
        <f t="shared" si="450"/>
        <v xml:space="preserve"> </v>
      </c>
      <c r="M2622" s="30" t="str">
        <f>IF(ISBLANK('Klanten gegevens'!Q2631)," ",TRIM('Klanten gegevens'!Q2631))</f>
        <v xml:space="preserve"> </v>
      </c>
      <c r="N2622" s="27" t="str">
        <f t="shared" si="451"/>
        <v xml:space="preserve"> </v>
      </c>
      <c r="O2622" s="27" t="str">
        <f t="shared" si="452"/>
        <v xml:space="preserve"> </v>
      </c>
      <c r="P2622" s="27" t="str">
        <f t="shared" si="453"/>
        <v xml:space="preserve"> </v>
      </c>
      <c r="Q2622" s="27" t="str">
        <f t="shared" si="454"/>
        <v xml:space="preserve"> </v>
      </c>
      <c r="T2622" s="30" t="str">
        <f>IF(ISBLANK('Klanten gegevens'!R2631)," ",TRIM('Klanten gegevens'!R2631))</f>
        <v xml:space="preserve"> </v>
      </c>
      <c r="U2622" s="27" t="str">
        <f t="shared" si="455"/>
        <v xml:space="preserve"> </v>
      </c>
      <c r="V2622" s="30" t="str">
        <f>IF(ISBLANK('Klanten gegevens'!S2631)," ",TRIM('Klanten gegevens'!S2631))</f>
        <v xml:space="preserve"> </v>
      </c>
      <c r="W2622" s="27" t="str">
        <f t="shared" si="456"/>
        <v xml:space="preserve"> </v>
      </c>
    </row>
    <row r="2623" spans="1:23" x14ac:dyDescent="0.2">
      <c r="A2623" s="27" t="str">
        <f>IF(ISBLANK('Klanten gegevens'!A2632)," ",TRIM(PROPER('Klanten gegevens'!A2632)))</f>
        <v xml:space="preserve"> </v>
      </c>
      <c r="B2623" s="27" t="str">
        <f t="shared" si="446"/>
        <v xml:space="preserve"> </v>
      </c>
      <c r="C2623" s="30" t="str">
        <f>IF(ISBLANK('Klanten gegevens'!B2632)," ",TRIM(PROPER('Klanten gegevens'!B2632)))</f>
        <v xml:space="preserve"> </v>
      </c>
      <c r="D2623" s="27" t="str">
        <f t="shared" si="447"/>
        <v xml:space="preserve"> </v>
      </c>
      <c r="E2623" s="30" t="str">
        <f>IF(ISBLANK('Klanten gegevens'!C2632)," ",TRIM(PROPER('Klanten gegevens'!C2632)))</f>
        <v xml:space="preserve"> </v>
      </c>
      <c r="F2623" s="27" t="str">
        <f t="shared" si="448"/>
        <v xml:space="preserve"> </v>
      </c>
      <c r="G2623" s="30" t="str">
        <f>IF(ISBLANK('Klanten gegevens'!D2632)," ",TRIM('Klanten gegevens'!D2632))</f>
        <v xml:space="preserve"> </v>
      </c>
      <c r="H2623" s="27" t="str">
        <f t="shared" si="449"/>
        <v xml:space="preserve"> </v>
      </c>
      <c r="I2623" s="30" t="str">
        <f>IF(ISBLANK('Klanten gegevens'!E2632)," ",TRIM('Klanten gegevens'!E2632))</f>
        <v xml:space="preserve"> </v>
      </c>
      <c r="J2623" s="27" t="str">
        <f t="shared" si="450"/>
        <v xml:space="preserve"> </v>
      </c>
      <c r="M2623" s="30" t="str">
        <f>IF(ISBLANK('Klanten gegevens'!Q2632)," ",TRIM('Klanten gegevens'!Q2632))</f>
        <v xml:space="preserve"> </v>
      </c>
      <c r="N2623" s="27" t="str">
        <f t="shared" si="451"/>
        <v xml:space="preserve"> </v>
      </c>
      <c r="O2623" s="27" t="str">
        <f t="shared" si="452"/>
        <v xml:space="preserve"> </v>
      </c>
      <c r="P2623" s="27" t="str">
        <f t="shared" si="453"/>
        <v xml:space="preserve"> </v>
      </c>
      <c r="Q2623" s="27" t="str">
        <f t="shared" si="454"/>
        <v xml:space="preserve"> </v>
      </c>
      <c r="T2623" s="30" t="str">
        <f>IF(ISBLANK('Klanten gegevens'!R2632)," ",TRIM('Klanten gegevens'!R2632))</f>
        <v xml:space="preserve"> </v>
      </c>
      <c r="U2623" s="27" t="str">
        <f t="shared" si="455"/>
        <v xml:space="preserve"> </v>
      </c>
      <c r="V2623" s="30" t="str">
        <f>IF(ISBLANK('Klanten gegevens'!S2632)," ",TRIM('Klanten gegevens'!S2632))</f>
        <v xml:space="preserve"> </v>
      </c>
      <c r="W2623" s="27" t="str">
        <f t="shared" si="456"/>
        <v xml:space="preserve"> </v>
      </c>
    </row>
    <row r="2624" spans="1:23" x14ac:dyDescent="0.2">
      <c r="A2624" s="27" t="str">
        <f>IF(ISBLANK('Klanten gegevens'!A2633)," ",TRIM(PROPER('Klanten gegevens'!A2633)))</f>
        <v xml:space="preserve"> </v>
      </c>
      <c r="B2624" s="27" t="str">
        <f t="shared" si="446"/>
        <v xml:space="preserve"> </v>
      </c>
      <c r="C2624" s="30" t="str">
        <f>IF(ISBLANK('Klanten gegevens'!B2633)," ",TRIM(PROPER('Klanten gegevens'!B2633)))</f>
        <v xml:space="preserve"> </v>
      </c>
      <c r="D2624" s="27" t="str">
        <f t="shared" si="447"/>
        <v xml:space="preserve"> </v>
      </c>
      <c r="E2624" s="30" t="str">
        <f>IF(ISBLANK('Klanten gegevens'!C2633)," ",TRIM(PROPER('Klanten gegevens'!C2633)))</f>
        <v xml:space="preserve"> </v>
      </c>
      <c r="F2624" s="27" t="str">
        <f t="shared" si="448"/>
        <v xml:space="preserve"> </v>
      </c>
      <c r="G2624" s="30" t="str">
        <f>IF(ISBLANK('Klanten gegevens'!D2633)," ",TRIM('Klanten gegevens'!D2633))</f>
        <v xml:space="preserve"> </v>
      </c>
      <c r="H2624" s="27" t="str">
        <f t="shared" si="449"/>
        <v xml:space="preserve"> </v>
      </c>
      <c r="I2624" s="30" t="str">
        <f>IF(ISBLANK('Klanten gegevens'!E2633)," ",TRIM('Klanten gegevens'!E2633))</f>
        <v xml:space="preserve"> </v>
      </c>
      <c r="J2624" s="27" t="str">
        <f t="shared" si="450"/>
        <v xml:space="preserve"> </v>
      </c>
      <c r="M2624" s="30" t="str">
        <f>IF(ISBLANK('Klanten gegevens'!Q2633)," ",TRIM('Klanten gegevens'!Q2633))</f>
        <v xml:space="preserve"> </v>
      </c>
      <c r="N2624" s="27" t="str">
        <f t="shared" si="451"/>
        <v xml:space="preserve"> </v>
      </c>
      <c r="O2624" s="27" t="str">
        <f t="shared" si="452"/>
        <v xml:space="preserve"> </v>
      </c>
      <c r="P2624" s="27" t="str">
        <f t="shared" si="453"/>
        <v xml:space="preserve"> </v>
      </c>
      <c r="Q2624" s="27" t="str">
        <f t="shared" si="454"/>
        <v xml:space="preserve"> </v>
      </c>
      <c r="T2624" s="30" t="str">
        <f>IF(ISBLANK('Klanten gegevens'!R2633)," ",TRIM('Klanten gegevens'!R2633))</f>
        <v xml:space="preserve"> </v>
      </c>
      <c r="U2624" s="27" t="str">
        <f t="shared" si="455"/>
        <v xml:space="preserve"> </v>
      </c>
      <c r="V2624" s="30" t="str">
        <f>IF(ISBLANK('Klanten gegevens'!S2633)," ",TRIM('Klanten gegevens'!S2633))</f>
        <v xml:space="preserve"> </v>
      </c>
      <c r="W2624" s="27" t="str">
        <f t="shared" si="456"/>
        <v xml:space="preserve"> </v>
      </c>
    </row>
    <row r="2625" spans="1:23" x14ac:dyDescent="0.2">
      <c r="A2625" s="27" t="str">
        <f>IF(ISBLANK('Klanten gegevens'!A2634)," ",TRIM(PROPER('Klanten gegevens'!A2634)))</f>
        <v xml:space="preserve"> </v>
      </c>
      <c r="B2625" s="27" t="str">
        <f t="shared" si="446"/>
        <v xml:space="preserve"> </v>
      </c>
      <c r="C2625" s="30" t="str">
        <f>IF(ISBLANK('Klanten gegevens'!B2634)," ",TRIM(PROPER('Klanten gegevens'!B2634)))</f>
        <v xml:space="preserve"> </v>
      </c>
      <c r="D2625" s="27" t="str">
        <f t="shared" si="447"/>
        <v xml:space="preserve"> </v>
      </c>
      <c r="E2625" s="30" t="str">
        <f>IF(ISBLANK('Klanten gegevens'!C2634)," ",TRIM(PROPER('Klanten gegevens'!C2634)))</f>
        <v xml:space="preserve"> </v>
      </c>
      <c r="F2625" s="27" t="str">
        <f t="shared" si="448"/>
        <v xml:space="preserve"> </v>
      </c>
      <c r="G2625" s="30" t="str">
        <f>IF(ISBLANK('Klanten gegevens'!D2634)," ",TRIM('Klanten gegevens'!D2634))</f>
        <v xml:space="preserve"> </v>
      </c>
      <c r="H2625" s="27" t="str">
        <f t="shared" si="449"/>
        <v xml:space="preserve"> </v>
      </c>
      <c r="I2625" s="30" t="str">
        <f>IF(ISBLANK('Klanten gegevens'!E2634)," ",TRIM('Klanten gegevens'!E2634))</f>
        <v xml:space="preserve"> </v>
      </c>
      <c r="J2625" s="27" t="str">
        <f t="shared" si="450"/>
        <v xml:space="preserve"> </v>
      </c>
      <c r="M2625" s="30" t="str">
        <f>IF(ISBLANK('Klanten gegevens'!Q2634)," ",TRIM('Klanten gegevens'!Q2634))</f>
        <v xml:space="preserve"> </v>
      </c>
      <c r="N2625" s="27" t="str">
        <f t="shared" si="451"/>
        <v xml:space="preserve"> </v>
      </c>
      <c r="O2625" s="27" t="str">
        <f t="shared" si="452"/>
        <v xml:space="preserve"> </v>
      </c>
      <c r="P2625" s="27" t="str">
        <f t="shared" si="453"/>
        <v xml:space="preserve"> </v>
      </c>
      <c r="Q2625" s="27" t="str">
        <f t="shared" si="454"/>
        <v xml:space="preserve"> </v>
      </c>
      <c r="T2625" s="30" t="str">
        <f>IF(ISBLANK('Klanten gegevens'!R2634)," ",TRIM('Klanten gegevens'!R2634))</f>
        <v xml:space="preserve"> </v>
      </c>
      <c r="U2625" s="27" t="str">
        <f t="shared" si="455"/>
        <v xml:space="preserve"> </v>
      </c>
      <c r="V2625" s="30" t="str">
        <f>IF(ISBLANK('Klanten gegevens'!S2634)," ",TRIM('Klanten gegevens'!S2634))</f>
        <v xml:space="preserve"> </v>
      </c>
      <c r="W2625" s="27" t="str">
        <f t="shared" si="456"/>
        <v xml:space="preserve"> </v>
      </c>
    </row>
    <row r="2626" spans="1:23" x14ac:dyDescent="0.2">
      <c r="A2626" s="27" t="str">
        <f>IF(ISBLANK('Klanten gegevens'!A2635)," ",TRIM(PROPER('Klanten gegevens'!A2635)))</f>
        <v xml:space="preserve"> </v>
      </c>
      <c r="B2626" s="27" t="str">
        <f t="shared" si="446"/>
        <v xml:space="preserve"> </v>
      </c>
      <c r="C2626" s="30" t="str">
        <f>IF(ISBLANK('Klanten gegevens'!B2635)," ",TRIM(PROPER('Klanten gegevens'!B2635)))</f>
        <v xml:space="preserve"> </v>
      </c>
      <c r="D2626" s="27" t="str">
        <f t="shared" si="447"/>
        <v xml:space="preserve"> </v>
      </c>
      <c r="E2626" s="30" t="str">
        <f>IF(ISBLANK('Klanten gegevens'!C2635)," ",TRIM(PROPER('Klanten gegevens'!C2635)))</f>
        <v xml:space="preserve"> </v>
      </c>
      <c r="F2626" s="27" t="str">
        <f t="shared" si="448"/>
        <v xml:space="preserve"> </v>
      </c>
      <c r="G2626" s="30" t="str">
        <f>IF(ISBLANK('Klanten gegevens'!D2635)," ",TRIM('Klanten gegevens'!D2635))</f>
        <v xml:space="preserve"> </v>
      </c>
      <c r="H2626" s="27" t="str">
        <f t="shared" si="449"/>
        <v xml:space="preserve"> </v>
      </c>
      <c r="I2626" s="30" t="str">
        <f>IF(ISBLANK('Klanten gegevens'!E2635)," ",TRIM('Klanten gegevens'!E2635))</f>
        <v xml:space="preserve"> </v>
      </c>
      <c r="J2626" s="27" t="str">
        <f t="shared" si="450"/>
        <v xml:space="preserve"> </v>
      </c>
      <c r="M2626" s="30" t="str">
        <f>IF(ISBLANK('Klanten gegevens'!Q2635)," ",TRIM('Klanten gegevens'!Q2635))</f>
        <v xml:space="preserve"> </v>
      </c>
      <c r="N2626" s="27" t="str">
        <f t="shared" si="451"/>
        <v xml:space="preserve"> </v>
      </c>
      <c r="O2626" s="27" t="str">
        <f t="shared" si="452"/>
        <v xml:space="preserve"> </v>
      </c>
      <c r="P2626" s="27" t="str">
        <f t="shared" si="453"/>
        <v xml:space="preserve"> </v>
      </c>
      <c r="Q2626" s="27" t="str">
        <f t="shared" si="454"/>
        <v xml:space="preserve"> </v>
      </c>
      <c r="T2626" s="30" t="str">
        <f>IF(ISBLANK('Klanten gegevens'!R2635)," ",TRIM('Klanten gegevens'!R2635))</f>
        <v xml:space="preserve"> </v>
      </c>
      <c r="U2626" s="27" t="str">
        <f t="shared" si="455"/>
        <v xml:space="preserve"> </v>
      </c>
      <c r="V2626" s="30" t="str">
        <f>IF(ISBLANK('Klanten gegevens'!S2635)," ",TRIM('Klanten gegevens'!S2635))</f>
        <v xml:space="preserve"> </v>
      </c>
      <c r="W2626" s="27" t="str">
        <f t="shared" si="456"/>
        <v xml:space="preserve"> </v>
      </c>
    </row>
    <row r="2627" spans="1:23" x14ac:dyDescent="0.2">
      <c r="A2627" s="27" t="str">
        <f>IF(ISBLANK('Klanten gegevens'!A2636)," ",TRIM(PROPER('Klanten gegevens'!A2636)))</f>
        <v xml:space="preserve"> </v>
      </c>
      <c r="B2627" s="27" t="str">
        <f t="shared" si="446"/>
        <v xml:space="preserve"> </v>
      </c>
      <c r="C2627" s="30" t="str">
        <f>IF(ISBLANK('Klanten gegevens'!B2636)," ",TRIM(PROPER('Klanten gegevens'!B2636)))</f>
        <v xml:space="preserve"> </v>
      </c>
      <c r="D2627" s="27" t="str">
        <f t="shared" si="447"/>
        <v xml:space="preserve"> </v>
      </c>
      <c r="E2627" s="30" t="str">
        <f>IF(ISBLANK('Klanten gegevens'!C2636)," ",TRIM(PROPER('Klanten gegevens'!C2636)))</f>
        <v xml:space="preserve"> </v>
      </c>
      <c r="F2627" s="27" t="str">
        <f t="shared" si="448"/>
        <v xml:space="preserve"> </v>
      </c>
      <c r="G2627" s="30" t="str">
        <f>IF(ISBLANK('Klanten gegevens'!D2636)," ",TRIM('Klanten gegevens'!D2636))</f>
        <v xml:space="preserve"> </v>
      </c>
      <c r="H2627" s="27" t="str">
        <f t="shared" si="449"/>
        <v xml:space="preserve"> </v>
      </c>
      <c r="I2627" s="30" t="str">
        <f>IF(ISBLANK('Klanten gegevens'!E2636)," ",TRIM('Klanten gegevens'!E2636))</f>
        <v xml:space="preserve"> </v>
      </c>
      <c r="J2627" s="27" t="str">
        <f t="shared" si="450"/>
        <v xml:space="preserve"> </v>
      </c>
      <c r="M2627" s="30" t="str">
        <f>IF(ISBLANK('Klanten gegevens'!Q2636)," ",TRIM('Klanten gegevens'!Q2636))</f>
        <v xml:space="preserve"> </v>
      </c>
      <c r="N2627" s="27" t="str">
        <f t="shared" si="451"/>
        <v xml:space="preserve"> </v>
      </c>
      <c r="O2627" s="27" t="str">
        <f t="shared" si="452"/>
        <v xml:space="preserve"> </v>
      </c>
      <c r="P2627" s="27" t="str">
        <f t="shared" si="453"/>
        <v xml:space="preserve"> </v>
      </c>
      <c r="Q2627" s="27" t="str">
        <f t="shared" si="454"/>
        <v xml:space="preserve"> </v>
      </c>
      <c r="T2627" s="30" t="str">
        <f>IF(ISBLANK('Klanten gegevens'!R2636)," ",TRIM('Klanten gegevens'!R2636))</f>
        <v xml:space="preserve"> </v>
      </c>
      <c r="U2627" s="27" t="str">
        <f t="shared" si="455"/>
        <v xml:space="preserve"> </v>
      </c>
      <c r="V2627" s="30" t="str">
        <f>IF(ISBLANK('Klanten gegevens'!S2636)," ",TRIM('Klanten gegevens'!S2636))</f>
        <v xml:space="preserve"> </v>
      </c>
      <c r="W2627" s="27" t="str">
        <f t="shared" si="456"/>
        <v xml:space="preserve"> </v>
      </c>
    </row>
    <row r="2628" spans="1:23" x14ac:dyDescent="0.2">
      <c r="A2628" s="27" t="str">
        <f>IF(ISBLANK('Klanten gegevens'!A2637)," ",TRIM(PROPER('Klanten gegevens'!A2637)))</f>
        <v xml:space="preserve"> </v>
      </c>
      <c r="B2628" s="27" t="str">
        <f t="shared" ref="B2628:B2691" si="457">IF(AND(A2628=" ",C2628=" ")," ",IF(A2628=" ","missing info"," "))</f>
        <v xml:space="preserve"> </v>
      </c>
      <c r="C2628" s="30" t="str">
        <f>IF(ISBLANK('Klanten gegevens'!B2637)," ",TRIM(PROPER('Klanten gegevens'!B2637)))</f>
        <v xml:space="preserve"> </v>
      </c>
      <c r="D2628" s="27" t="str">
        <f t="shared" ref="D2628:D2691" si="458">IF(AND(A2628=" ",C2628=" ")," ",IF(C2628=" ","missing info"," "))</f>
        <v xml:space="preserve"> </v>
      </c>
      <c r="E2628" s="30" t="str">
        <f>IF(ISBLANK('Klanten gegevens'!C2637)," ",TRIM(PROPER('Klanten gegevens'!C2637)))</f>
        <v xml:space="preserve"> </v>
      </c>
      <c r="F2628" s="27" t="str">
        <f t="shared" ref="F2628:F2691" si="459">IF(AND(A2628=" ",C2628=" ")," ",IF(E2628=" ","missing Club_Member_ID",IF(COUNTIF($E$3:$E$253,E2628)&gt;1,"double ID"," ")))</f>
        <v xml:space="preserve"> </v>
      </c>
      <c r="G2628" s="30" t="str">
        <f>IF(ISBLANK('Klanten gegevens'!D2637)," ",TRIM('Klanten gegevens'!D2637))</f>
        <v xml:space="preserve"> </v>
      </c>
      <c r="H2628" s="27" t="str">
        <f t="shared" ref="H2628:H2691" si="460">IF(AND(A2628=" ",C2628=" ")," ",IF(G2628=" ","missing email",IF(COUNTIF($G$3:$G$252,G2628)&gt;1,"double email"," ")))</f>
        <v xml:space="preserve"> </v>
      </c>
      <c r="I2628" s="30" t="str">
        <f>IF(ISBLANK('Klanten gegevens'!E2637)," ",TRIM('Klanten gegevens'!E2637))</f>
        <v xml:space="preserve"> </v>
      </c>
      <c r="J2628" s="27" t="str">
        <f t="shared" ref="J2628:J2691" si="461">IF(OR(I2628="Ja",I2628="Nee")," ",IF(AND(I2628=" ",C2628=" ",A2628=" ")," ","please check"))</f>
        <v xml:space="preserve"> </v>
      </c>
      <c r="M2628" s="30" t="str">
        <f>IF(ISBLANK('Klanten gegevens'!Q2637)," ",TRIM('Klanten gegevens'!Q2637))</f>
        <v xml:space="preserve"> </v>
      </c>
      <c r="N2628" s="27" t="str">
        <f t="shared" ref="N2628:N2691" si="462">LEFT(M2628,2)</f>
        <v xml:space="preserve"> </v>
      </c>
      <c r="O2628" s="27" t="str">
        <f t="shared" ref="O2628:O2691" si="463">IF(M2628=" "," ",LEN(M2628))</f>
        <v xml:space="preserve"> </v>
      </c>
      <c r="P2628" s="27" t="str">
        <f t="shared" ref="P2628:P2691" si="464">IF(AND(A2628=" ",C2628=" ")," ",IF(M2628=" "," ",IF(O2628&lt;VLOOKUP(N2628,$R$3:$S$58,2,FALSE),"IBAN too short",IF(O2628&gt;VLOOKUP(N2628,$R$3:$S$58,2,FALSE),"IBAN too long"," "))))</f>
        <v xml:space="preserve"> </v>
      </c>
      <c r="Q2628" s="27" t="str">
        <f t="shared" ref="Q2628:Q2691" si="465">IF(N2628=" "," ",IF(OR(N2628="BE",N2628="DE",N2628="FR",N2628="LUX",N2628="NL")," ","Check country code"))</f>
        <v xml:space="preserve"> </v>
      </c>
      <c r="T2628" s="30" t="str">
        <f>IF(ISBLANK('Klanten gegevens'!R2637)," ",TRIM('Klanten gegevens'!R2637))</f>
        <v xml:space="preserve"> </v>
      </c>
      <c r="U2628" s="27" t="str">
        <f t="shared" ref="U2628:U2691" si="466">IF(AND(A2628=" ",C2628=" ")," ",IF(M2628=" "," ",IF(T2628=" ","missing info"," ")))</f>
        <v xml:space="preserve"> </v>
      </c>
      <c r="V2628" s="30" t="str">
        <f>IF(ISBLANK('Klanten gegevens'!S2637)," ",TRIM('Klanten gegevens'!S2637))</f>
        <v xml:space="preserve"> </v>
      </c>
      <c r="W2628" s="27" t="str">
        <f t="shared" ref="W2628:W2691" si="467">IF(AND(A2628=" ",C2628=" ")," ",IF(M2628=" "," ",IF(V2628=" ","missing info"," ")))</f>
        <v xml:space="preserve"> </v>
      </c>
    </row>
    <row r="2629" spans="1:23" x14ac:dyDescent="0.2">
      <c r="A2629" s="27" t="str">
        <f>IF(ISBLANK('Klanten gegevens'!A2638)," ",TRIM(PROPER('Klanten gegevens'!A2638)))</f>
        <v xml:space="preserve"> </v>
      </c>
      <c r="B2629" s="27" t="str">
        <f t="shared" si="457"/>
        <v xml:space="preserve"> </v>
      </c>
      <c r="C2629" s="30" t="str">
        <f>IF(ISBLANK('Klanten gegevens'!B2638)," ",TRIM(PROPER('Klanten gegevens'!B2638)))</f>
        <v xml:space="preserve"> </v>
      </c>
      <c r="D2629" s="27" t="str">
        <f t="shared" si="458"/>
        <v xml:space="preserve"> </v>
      </c>
      <c r="E2629" s="30" t="str">
        <f>IF(ISBLANK('Klanten gegevens'!C2638)," ",TRIM(PROPER('Klanten gegevens'!C2638)))</f>
        <v xml:space="preserve"> </v>
      </c>
      <c r="F2629" s="27" t="str">
        <f t="shared" si="459"/>
        <v xml:space="preserve"> </v>
      </c>
      <c r="G2629" s="30" t="str">
        <f>IF(ISBLANK('Klanten gegevens'!D2638)," ",TRIM('Klanten gegevens'!D2638))</f>
        <v xml:space="preserve"> </v>
      </c>
      <c r="H2629" s="27" t="str">
        <f t="shared" si="460"/>
        <v xml:space="preserve"> </v>
      </c>
      <c r="I2629" s="30" t="str">
        <f>IF(ISBLANK('Klanten gegevens'!E2638)," ",TRIM('Klanten gegevens'!E2638))</f>
        <v xml:space="preserve"> </v>
      </c>
      <c r="J2629" s="27" t="str">
        <f t="shared" si="461"/>
        <v xml:space="preserve"> </v>
      </c>
      <c r="M2629" s="30" t="str">
        <f>IF(ISBLANK('Klanten gegevens'!Q2638)," ",TRIM('Klanten gegevens'!Q2638))</f>
        <v xml:space="preserve"> </v>
      </c>
      <c r="N2629" s="27" t="str">
        <f t="shared" si="462"/>
        <v xml:space="preserve"> </v>
      </c>
      <c r="O2629" s="27" t="str">
        <f t="shared" si="463"/>
        <v xml:space="preserve"> </v>
      </c>
      <c r="P2629" s="27" t="str">
        <f t="shared" si="464"/>
        <v xml:space="preserve"> </v>
      </c>
      <c r="Q2629" s="27" t="str">
        <f t="shared" si="465"/>
        <v xml:space="preserve"> </v>
      </c>
      <c r="T2629" s="30" t="str">
        <f>IF(ISBLANK('Klanten gegevens'!R2638)," ",TRIM('Klanten gegevens'!R2638))</f>
        <v xml:space="preserve"> </v>
      </c>
      <c r="U2629" s="27" t="str">
        <f t="shared" si="466"/>
        <v xml:space="preserve"> </v>
      </c>
      <c r="V2629" s="30" t="str">
        <f>IF(ISBLANK('Klanten gegevens'!S2638)," ",TRIM('Klanten gegevens'!S2638))</f>
        <v xml:space="preserve"> </v>
      </c>
      <c r="W2629" s="27" t="str">
        <f t="shared" si="467"/>
        <v xml:space="preserve"> </v>
      </c>
    </row>
    <row r="2630" spans="1:23" x14ac:dyDescent="0.2">
      <c r="A2630" s="27" t="str">
        <f>IF(ISBLANK('Klanten gegevens'!A2639)," ",TRIM(PROPER('Klanten gegevens'!A2639)))</f>
        <v xml:space="preserve"> </v>
      </c>
      <c r="B2630" s="27" t="str">
        <f t="shared" si="457"/>
        <v xml:space="preserve"> </v>
      </c>
      <c r="C2630" s="30" t="str">
        <f>IF(ISBLANK('Klanten gegevens'!B2639)," ",TRIM(PROPER('Klanten gegevens'!B2639)))</f>
        <v xml:space="preserve"> </v>
      </c>
      <c r="D2630" s="27" t="str">
        <f t="shared" si="458"/>
        <v xml:space="preserve"> </v>
      </c>
      <c r="E2630" s="30" t="str">
        <f>IF(ISBLANK('Klanten gegevens'!C2639)," ",TRIM(PROPER('Klanten gegevens'!C2639)))</f>
        <v xml:space="preserve"> </v>
      </c>
      <c r="F2630" s="27" t="str">
        <f t="shared" si="459"/>
        <v xml:space="preserve"> </v>
      </c>
      <c r="G2630" s="30" t="str">
        <f>IF(ISBLANK('Klanten gegevens'!D2639)," ",TRIM('Klanten gegevens'!D2639))</f>
        <v xml:space="preserve"> </v>
      </c>
      <c r="H2630" s="27" t="str">
        <f t="shared" si="460"/>
        <v xml:space="preserve"> </v>
      </c>
      <c r="I2630" s="30" t="str">
        <f>IF(ISBLANK('Klanten gegevens'!E2639)," ",TRIM('Klanten gegevens'!E2639))</f>
        <v xml:space="preserve"> </v>
      </c>
      <c r="J2630" s="27" t="str">
        <f t="shared" si="461"/>
        <v xml:space="preserve"> </v>
      </c>
      <c r="M2630" s="30" t="str">
        <f>IF(ISBLANK('Klanten gegevens'!Q2639)," ",TRIM('Klanten gegevens'!Q2639))</f>
        <v xml:space="preserve"> </v>
      </c>
      <c r="N2630" s="27" t="str">
        <f t="shared" si="462"/>
        <v xml:space="preserve"> </v>
      </c>
      <c r="O2630" s="27" t="str">
        <f t="shared" si="463"/>
        <v xml:space="preserve"> </v>
      </c>
      <c r="P2630" s="27" t="str">
        <f t="shared" si="464"/>
        <v xml:space="preserve"> </v>
      </c>
      <c r="Q2630" s="27" t="str">
        <f t="shared" si="465"/>
        <v xml:space="preserve"> </v>
      </c>
      <c r="T2630" s="30" t="str">
        <f>IF(ISBLANK('Klanten gegevens'!R2639)," ",TRIM('Klanten gegevens'!R2639))</f>
        <v xml:space="preserve"> </v>
      </c>
      <c r="U2630" s="27" t="str">
        <f t="shared" si="466"/>
        <v xml:space="preserve"> </v>
      </c>
      <c r="V2630" s="30" t="str">
        <f>IF(ISBLANK('Klanten gegevens'!S2639)," ",TRIM('Klanten gegevens'!S2639))</f>
        <v xml:space="preserve"> </v>
      </c>
      <c r="W2630" s="27" t="str">
        <f t="shared" si="467"/>
        <v xml:space="preserve"> </v>
      </c>
    </row>
    <row r="2631" spans="1:23" x14ac:dyDescent="0.2">
      <c r="A2631" s="27" t="str">
        <f>IF(ISBLANK('Klanten gegevens'!A2640)," ",TRIM(PROPER('Klanten gegevens'!A2640)))</f>
        <v xml:space="preserve"> </v>
      </c>
      <c r="B2631" s="27" t="str">
        <f t="shared" si="457"/>
        <v xml:space="preserve"> </v>
      </c>
      <c r="C2631" s="30" t="str">
        <f>IF(ISBLANK('Klanten gegevens'!B2640)," ",TRIM(PROPER('Klanten gegevens'!B2640)))</f>
        <v xml:space="preserve"> </v>
      </c>
      <c r="D2631" s="27" t="str">
        <f t="shared" si="458"/>
        <v xml:space="preserve"> </v>
      </c>
      <c r="E2631" s="30" t="str">
        <f>IF(ISBLANK('Klanten gegevens'!C2640)," ",TRIM(PROPER('Klanten gegevens'!C2640)))</f>
        <v xml:space="preserve"> </v>
      </c>
      <c r="F2631" s="27" t="str">
        <f t="shared" si="459"/>
        <v xml:space="preserve"> </v>
      </c>
      <c r="G2631" s="30" t="str">
        <f>IF(ISBLANK('Klanten gegevens'!D2640)," ",TRIM('Klanten gegevens'!D2640))</f>
        <v xml:space="preserve"> </v>
      </c>
      <c r="H2631" s="27" t="str">
        <f t="shared" si="460"/>
        <v xml:space="preserve"> </v>
      </c>
      <c r="I2631" s="30" t="str">
        <f>IF(ISBLANK('Klanten gegevens'!E2640)," ",TRIM('Klanten gegevens'!E2640))</f>
        <v xml:space="preserve"> </v>
      </c>
      <c r="J2631" s="27" t="str">
        <f t="shared" si="461"/>
        <v xml:space="preserve"> </v>
      </c>
      <c r="M2631" s="30" t="str">
        <f>IF(ISBLANK('Klanten gegevens'!Q2640)," ",TRIM('Klanten gegevens'!Q2640))</f>
        <v xml:space="preserve"> </v>
      </c>
      <c r="N2631" s="27" t="str">
        <f t="shared" si="462"/>
        <v xml:space="preserve"> </v>
      </c>
      <c r="O2631" s="27" t="str">
        <f t="shared" si="463"/>
        <v xml:space="preserve"> </v>
      </c>
      <c r="P2631" s="27" t="str">
        <f t="shared" si="464"/>
        <v xml:space="preserve"> </v>
      </c>
      <c r="Q2631" s="27" t="str">
        <f t="shared" si="465"/>
        <v xml:space="preserve"> </v>
      </c>
      <c r="T2631" s="30" t="str">
        <f>IF(ISBLANK('Klanten gegevens'!R2640)," ",TRIM('Klanten gegevens'!R2640))</f>
        <v xml:space="preserve"> </v>
      </c>
      <c r="U2631" s="27" t="str">
        <f t="shared" si="466"/>
        <v xml:space="preserve"> </v>
      </c>
      <c r="V2631" s="30" t="str">
        <f>IF(ISBLANK('Klanten gegevens'!S2640)," ",TRIM('Klanten gegevens'!S2640))</f>
        <v xml:space="preserve"> </v>
      </c>
      <c r="W2631" s="27" t="str">
        <f t="shared" si="467"/>
        <v xml:space="preserve"> </v>
      </c>
    </row>
    <row r="2632" spans="1:23" x14ac:dyDescent="0.2">
      <c r="A2632" s="27" t="str">
        <f>IF(ISBLANK('Klanten gegevens'!A2641)," ",TRIM(PROPER('Klanten gegevens'!A2641)))</f>
        <v xml:space="preserve"> </v>
      </c>
      <c r="B2632" s="27" t="str">
        <f t="shared" si="457"/>
        <v xml:space="preserve"> </v>
      </c>
      <c r="C2632" s="30" t="str">
        <f>IF(ISBLANK('Klanten gegevens'!B2641)," ",TRIM(PROPER('Klanten gegevens'!B2641)))</f>
        <v xml:space="preserve"> </v>
      </c>
      <c r="D2632" s="27" t="str">
        <f t="shared" si="458"/>
        <v xml:space="preserve"> </v>
      </c>
      <c r="E2632" s="30" t="str">
        <f>IF(ISBLANK('Klanten gegevens'!C2641)," ",TRIM(PROPER('Klanten gegevens'!C2641)))</f>
        <v xml:space="preserve"> </v>
      </c>
      <c r="F2632" s="27" t="str">
        <f t="shared" si="459"/>
        <v xml:space="preserve"> </v>
      </c>
      <c r="G2632" s="30" t="str">
        <f>IF(ISBLANK('Klanten gegevens'!D2641)," ",TRIM('Klanten gegevens'!D2641))</f>
        <v xml:space="preserve"> </v>
      </c>
      <c r="H2632" s="27" t="str">
        <f t="shared" si="460"/>
        <v xml:space="preserve"> </v>
      </c>
      <c r="I2632" s="30" t="str">
        <f>IF(ISBLANK('Klanten gegevens'!E2641)," ",TRIM('Klanten gegevens'!E2641))</f>
        <v xml:space="preserve"> </v>
      </c>
      <c r="J2632" s="27" t="str">
        <f t="shared" si="461"/>
        <v xml:space="preserve"> </v>
      </c>
      <c r="M2632" s="30" t="str">
        <f>IF(ISBLANK('Klanten gegevens'!Q2641)," ",TRIM('Klanten gegevens'!Q2641))</f>
        <v xml:space="preserve"> </v>
      </c>
      <c r="N2632" s="27" t="str">
        <f t="shared" si="462"/>
        <v xml:space="preserve"> </v>
      </c>
      <c r="O2632" s="27" t="str">
        <f t="shared" si="463"/>
        <v xml:space="preserve"> </v>
      </c>
      <c r="P2632" s="27" t="str">
        <f t="shared" si="464"/>
        <v xml:space="preserve"> </v>
      </c>
      <c r="Q2632" s="27" t="str">
        <f t="shared" si="465"/>
        <v xml:space="preserve"> </v>
      </c>
      <c r="T2632" s="30" t="str">
        <f>IF(ISBLANK('Klanten gegevens'!R2641)," ",TRIM('Klanten gegevens'!R2641))</f>
        <v xml:space="preserve"> </v>
      </c>
      <c r="U2632" s="27" t="str">
        <f t="shared" si="466"/>
        <v xml:space="preserve"> </v>
      </c>
      <c r="V2632" s="30" t="str">
        <f>IF(ISBLANK('Klanten gegevens'!S2641)," ",TRIM('Klanten gegevens'!S2641))</f>
        <v xml:space="preserve"> </v>
      </c>
      <c r="W2632" s="27" t="str">
        <f t="shared" si="467"/>
        <v xml:space="preserve"> </v>
      </c>
    </row>
    <row r="2633" spans="1:23" x14ac:dyDescent="0.2">
      <c r="A2633" s="27" t="str">
        <f>IF(ISBLANK('Klanten gegevens'!A2642)," ",TRIM(PROPER('Klanten gegevens'!A2642)))</f>
        <v xml:space="preserve"> </v>
      </c>
      <c r="B2633" s="27" t="str">
        <f t="shared" si="457"/>
        <v xml:space="preserve"> </v>
      </c>
      <c r="C2633" s="30" t="str">
        <f>IF(ISBLANK('Klanten gegevens'!B2642)," ",TRIM(PROPER('Klanten gegevens'!B2642)))</f>
        <v xml:space="preserve"> </v>
      </c>
      <c r="D2633" s="27" t="str">
        <f t="shared" si="458"/>
        <v xml:space="preserve"> </v>
      </c>
      <c r="E2633" s="30" t="str">
        <f>IF(ISBLANK('Klanten gegevens'!C2642)," ",TRIM(PROPER('Klanten gegevens'!C2642)))</f>
        <v xml:space="preserve"> </v>
      </c>
      <c r="F2633" s="27" t="str">
        <f t="shared" si="459"/>
        <v xml:space="preserve"> </v>
      </c>
      <c r="G2633" s="30" t="str">
        <f>IF(ISBLANK('Klanten gegevens'!D2642)," ",TRIM('Klanten gegevens'!D2642))</f>
        <v xml:space="preserve"> </v>
      </c>
      <c r="H2633" s="27" t="str">
        <f t="shared" si="460"/>
        <v xml:space="preserve"> </v>
      </c>
      <c r="I2633" s="30" t="str">
        <f>IF(ISBLANK('Klanten gegevens'!E2642)," ",TRIM('Klanten gegevens'!E2642))</f>
        <v xml:space="preserve"> </v>
      </c>
      <c r="J2633" s="27" t="str">
        <f t="shared" si="461"/>
        <v xml:space="preserve"> </v>
      </c>
      <c r="M2633" s="30" t="str">
        <f>IF(ISBLANK('Klanten gegevens'!Q2642)," ",TRIM('Klanten gegevens'!Q2642))</f>
        <v xml:space="preserve"> </v>
      </c>
      <c r="N2633" s="27" t="str">
        <f t="shared" si="462"/>
        <v xml:space="preserve"> </v>
      </c>
      <c r="O2633" s="27" t="str">
        <f t="shared" si="463"/>
        <v xml:space="preserve"> </v>
      </c>
      <c r="P2633" s="27" t="str">
        <f t="shared" si="464"/>
        <v xml:space="preserve"> </v>
      </c>
      <c r="Q2633" s="27" t="str">
        <f t="shared" si="465"/>
        <v xml:space="preserve"> </v>
      </c>
      <c r="T2633" s="30" t="str">
        <f>IF(ISBLANK('Klanten gegevens'!R2642)," ",TRIM('Klanten gegevens'!R2642))</f>
        <v xml:space="preserve"> </v>
      </c>
      <c r="U2633" s="27" t="str">
        <f t="shared" si="466"/>
        <v xml:space="preserve"> </v>
      </c>
      <c r="V2633" s="30" t="str">
        <f>IF(ISBLANK('Klanten gegevens'!S2642)," ",TRIM('Klanten gegevens'!S2642))</f>
        <v xml:space="preserve"> </v>
      </c>
      <c r="W2633" s="27" t="str">
        <f t="shared" si="467"/>
        <v xml:space="preserve"> </v>
      </c>
    </row>
    <row r="2634" spans="1:23" x14ac:dyDescent="0.2">
      <c r="A2634" s="27" t="str">
        <f>IF(ISBLANK('Klanten gegevens'!A2643)," ",TRIM(PROPER('Klanten gegevens'!A2643)))</f>
        <v xml:space="preserve"> </v>
      </c>
      <c r="B2634" s="27" t="str">
        <f t="shared" si="457"/>
        <v xml:space="preserve"> </v>
      </c>
      <c r="C2634" s="30" t="str">
        <f>IF(ISBLANK('Klanten gegevens'!B2643)," ",TRIM(PROPER('Klanten gegevens'!B2643)))</f>
        <v xml:space="preserve"> </v>
      </c>
      <c r="D2634" s="27" t="str">
        <f t="shared" si="458"/>
        <v xml:space="preserve"> </v>
      </c>
      <c r="E2634" s="30" t="str">
        <f>IF(ISBLANK('Klanten gegevens'!C2643)," ",TRIM(PROPER('Klanten gegevens'!C2643)))</f>
        <v xml:space="preserve"> </v>
      </c>
      <c r="F2634" s="27" t="str">
        <f t="shared" si="459"/>
        <v xml:space="preserve"> </v>
      </c>
      <c r="G2634" s="30" t="str">
        <f>IF(ISBLANK('Klanten gegevens'!D2643)," ",TRIM('Klanten gegevens'!D2643))</f>
        <v xml:space="preserve"> </v>
      </c>
      <c r="H2634" s="27" t="str">
        <f t="shared" si="460"/>
        <v xml:space="preserve"> </v>
      </c>
      <c r="I2634" s="30" t="str">
        <f>IF(ISBLANK('Klanten gegevens'!E2643)," ",TRIM('Klanten gegevens'!E2643))</f>
        <v xml:space="preserve"> </v>
      </c>
      <c r="J2634" s="27" t="str">
        <f t="shared" si="461"/>
        <v xml:space="preserve"> </v>
      </c>
      <c r="M2634" s="30" t="str">
        <f>IF(ISBLANK('Klanten gegevens'!Q2643)," ",TRIM('Klanten gegevens'!Q2643))</f>
        <v xml:space="preserve"> </v>
      </c>
      <c r="N2634" s="27" t="str">
        <f t="shared" si="462"/>
        <v xml:space="preserve"> </v>
      </c>
      <c r="O2634" s="27" t="str">
        <f t="shared" si="463"/>
        <v xml:space="preserve"> </v>
      </c>
      <c r="P2634" s="27" t="str">
        <f t="shared" si="464"/>
        <v xml:space="preserve"> </v>
      </c>
      <c r="Q2634" s="27" t="str">
        <f t="shared" si="465"/>
        <v xml:space="preserve"> </v>
      </c>
      <c r="T2634" s="30" t="str">
        <f>IF(ISBLANK('Klanten gegevens'!R2643)," ",TRIM('Klanten gegevens'!R2643))</f>
        <v xml:space="preserve"> </v>
      </c>
      <c r="U2634" s="27" t="str">
        <f t="shared" si="466"/>
        <v xml:space="preserve"> </v>
      </c>
      <c r="V2634" s="30" t="str">
        <f>IF(ISBLANK('Klanten gegevens'!S2643)," ",TRIM('Klanten gegevens'!S2643))</f>
        <v xml:space="preserve"> </v>
      </c>
      <c r="W2634" s="27" t="str">
        <f t="shared" si="467"/>
        <v xml:space="preserve"> </v>
      </c>
    </row>
    <row r="2635" spans="1:23" x14ac:dyDescent="0.2">
      <c r="A2635" s="27" t="str">
        <f>IF(ISBLANK('Klanten gegevens'!A2644)," ",TRIM(PROPER('Klanten gegevens'!A2644)))</f>
        <v xml:space="preserve"> </v>
      </c>
      <c r="B2635" s="27" t="str">
        <f t="shared" si="457"/>
        <v xml:space="preserve"> </v>
      </c>
      <c r="C2635" s="30" t="str">
        <f>IF(ISBLANK('Klanten gegevens'!B2644)," ",TRIM(PROPER('Klanten gegevens'!B2644)))</f>
        <v xml:space="preserve"> </v>
      </c>
      <c r="D2635" s="27" t="str">
        <f t="shared" si="458"/>
        <v xml:space="preserve"> </v>
      </c>
      <c r="E2635" s="30" t="str">
        <f>IF(ISBLANK('Klanten gegevens'!C2644)," ",TRIM(PROPER('Klanten gegevens'!C2644)))</f>
        <v xml:space="preserve"> </v>
      </c>
      <c r="F2635" s="27" t="str">
        <f t="shared" si="459"/>
        <v xml:space="preserve"> </v>
      </c>
      <c r="G2635" s="30" t="str">
        <f>IF(ISBLANK('Klanten gegevens'!D2644)," ",TRIM('Klanten gegevens'!D2644))</f>
        <v xml:space="preserve"> </v>
      </c>
      <c r="H2635" s="27" t="str">
        <f t="shared" si="460"/>
        <v xml:space="preserve"> </v>
      </c>
      <c r="I2635" s="30" t="str">
        <f>IF(ISBLANK('Klanten gegevens'!E2644)," ",TRIM('Klanten gegevens'!E2644))</f>
        <v xml:space="preserve"> </v>
      </c>
      <c r="J2635" s="27" t="str">
        <f t="shared" si="461"/>
        <v xml:space="preserve"> </v>
      </c>
      <c r="M2635" s="30" t="str">
        <f>IF(ISBLANK('Klanten gegevens'!Q2644)," ",TRIM('Klanten gegevens'!Q2644))</f>
        <v xml:space="preserve"> </v>
      </c>
      <c r="N2635" s="27" t="str">
        <f t="shared" si="462"/>
        <v xml:space="preserve"> </v>
      </c>
      <c r="O2635" s="27" t="str">
        <f t="shared" si="463"/>
        <v xml:space="preserve"> </v>
      </c>
      <c r="P2635" s="27" t="str">
        <f t="shared" si="464"/>
        <v xml:space="preserve"> </v>
      </c>
      <c r="Q2635" s="27" t="str">
        <f t="shared" si="465"/>
        <v xml:space="preserve"> </v>
      </c>
      <c r="T2635" s="30" t="str">
        <f>IF(ISBLANK('Klanten gegevens'!R2644)," ",TRIM('Klanten gegevens'!R2644))</f>
        <v xml:space="preserve"> </v>
      </c>
      <c r="U2635" s="27" t="str">
        <f t="shared" si="466"/>
        <v xml:space="preserve"> </v>
      </c>
      <c r="V2635" s="30" t="str">
        <f>IF(ISBLANK('Klanten gegevens'!S2644)," ",TRIM('Klanten gegevens'!S2644))</f>
        <v xml:space="preserve"> </v>
      </c>
      <c r="W2635" s="27" t="str">
        <f t="shared" si="467"/>
        <v xml:space="preserve"> </v>
      </c>
    </row>
    <row r="2636" spans="1:23" x14ac:dyDescent="0.2">
      <c r="A2636" s="27" t="str">
        <f>IF(ISBLANK('Klanten gegevens'!A2645)," ",TRIM(PROPER('Klanten gegevens'!A2645)))</f>
        <v xml:space="preserve"> </v>
      </c>
      <c r="B2636" s="27" t="str">
        <f t="shared" si="457"/>
        <v xml:space="preserve"> </v>
      </c>
      <c r="C2636" s="30" t="str">
        <f>IF(ISBLANK('Klanten gegevens'!B2645)," ",TRIM(PROPER('Klanten gegevens'!B2645)))</f>
        <v xml:space="preserve"> </v>
      </c>
      <c r="D2636" s="27" t="str">
        <f t="shared" si="458"/>
        <v xml:space="preserve"> </v>
      </c>
      <c r="E2636" s="30" t="str">
        <f>IF(ISBLANK('Klanten gegevens'!C2645)," ",TRIM(PROPER('Klanten gegevens'!C2645)))</f>
        <v xml:space="preserve"> </v>
      </c>
      <c r="F2636" s="27" t="str">
        <f t="shared" si="459"/>
        <v xml:space="preserve"> </v>
      </c>
      <c r="G2636" s="30" t="str">
        <f>IF(ISBLANK('Klanten gegevens'!D2645)," ",TRIM('Klanten gegevens'!D2645))</f>
        <v xml:space="preserve"> </v>
      </c>
      <c r="H2636" s="27" t="str">
        <f t="shared" si="460"/>
        <v xml:space="preserve"> </v>
      </c>
      <c r="I2636" s="30" t="str">
        <f>IF(ISBLANK('Klanten gegevens'!E2645)," ",TRIM('Klanten gegevens'!E2645))</f>
        <v xml:space="preserve"> </v>
      </c>
      <c r="J2636" s="27" t="str">
        <f t="shared" si="461"/>
        <v xml:space="preserve"> </v>
      </c>
      <c r="M2636" s="30" t="str">
        <f>IF(ISBLANK('Klanten gegevens'!Q2645)," ",TRIM('Klanten gegevens'!Q2645))</f>
        <v xml:space="preserve"> </v>
      </c>
      <c r="N2636" s="27" t="str">
        <f t="shared" si="462"/>
        <v xml:space="preserve"> </v>
      </c>
      <c r="O2636" s="27" t="str">
        <f t="shared" si="463"/>
        <v xml:space="preserve"> </v>
      </c>
      <c r="P2636" s="27" t="str">
        <f t="shared" si="464"/>
        <v xml:space="preserve"> </v>
      </c>
      <c r="Q2636" s="27" t="str">
        <f t="shared" si="465"/>
        <v xml:space="preserve"> </v>
      </c>
      <c r="T2636" s="30" t="str">
        <f>IF(ISBLANK('Klanten gegevens'!R2645)," ",TRIM('Klanten gegevens'!R2645))</f>
        <v xml:space="preserve"> </v>
      </c>
      <c r="U2636" s="27" t="str">
        <f t="shared" si="466"/>
        <v xml:space="preserve"> </v>
      </c>
      <c r="V2636" s="30" t="str">
        <f>IF(ISBLANK('Klanten gegevens'!S2645)," ",TRIM('Klanten gegevens'!S2645))</f>
        <v xml:space="preserve"> </v>
      </c>
      <c r="W2636" s="27" t="str">
        <f t="shared" si="467"/>
        <v xml:space="preserve"> </v>
      </c>
    </row>
    <row r="2637" spans="1:23" x14ac:dyDescent="0.2">
      <c r="A2637" s="27" t="str">
        <f>IF(ISBLANK('Klanten gegevens'!A2646)," ",TRIM(PROPER('Klanten gegevens'!A2646)))</f>
        <v xml:space="preserve"> </v>
      </c>
      <c r="B2637" s="27" t="str">
        <f t="shared" si="457"/>
        <v xml:space="preserve"> </v>
      </c>
      <c r="C2637" s="30" t="str">
        <f>IF(ISBLANK('Klanten gegevens'!B2646)," ",TRIM(PROPER('Klanten gegevens'!B2646)))</f>
        <v xml:space="preserve"> </v>
      </c>
      <c r="D2637" s="27" t="str">
        <f t="shared" si="458"/>
        <v xml:space="preserve"> </v>
      </c>
      <c r="E2637" s="30" t="str">
        <f>IF(ISBLANK('Klanten gegevens'!C2646)," ",TRIM(PROPER('Klanten gegevens'!C2646)))</f>
        <v xml:space="preserve"> </v>
      </c>
      <c r="F2637" s="27" t="str">
        <f t="shared" si="459"/>
        <v xml:space="preserve"> </v>
      </c>
      <c r="G2637" s="30" t="str">
        <f>IF(ISBLANK('Klanten gegevens'!D2646)," ",TRIM('Klanten gegevens'!D2646))</f>
        <v xml:space="preserve"> </v>
      </c>
      <c r="H2637" s="27" t="str">
        <f t="shared" si="460"/>
        <v xml:space="preserve"> </v>
      </c>
      <c r="I2637" s="30" t="str">
        <f>IF(ISBLANK('Klanten gegevens'!E2646)," ",TRIM('Klanten gegevens'!E2646))</f>
        <v xml:space="preserve"> </v>
      </c>
      <c r="J2637" s="27" t="str">
        <f t="shared" si="461"/>
        <v xml:space="preserve"> </v>
      </c>
      <c r="M2637" s="30" t="str">
        <f>IF(ISBLANK('Klanten gegevens'!Q2646)," ",TRIM('Klanten gegevens'!Q2646))</f>
        <v xml:space="preserve"> </v>
      </c>
      <c r="N2637" s="27" t="str">
        <f t="shared" si="462"/>
        <v xml:space="preserve"> </v>
      </c>
      <c r="O2637" s="27" t="str">
        <f t="shared" si="463"/>
        <v xml:space="preserve"> </v>
      </c>
      <c r="P2637" s="27" t="str">
        <f t="shared" si="464"/>
        <v xml:space="preserve"> </v>
      </c>
      <c r="Q2637" s="27" t="str">
        <f t="shared" si="465"/>
        <v xml:space="preserve"> </v>
      </c>
      <c r="T2637" s="30" t="str">
        <f>IF(ISBLANK('Klanten gegevens'!R2646)," ",TRIM('Klanten gegevens'!R2646))</f>
        <v xml:space="preserve"> </v>
      </c>
      <c r="U2637" s="27" t="str">
        <f t="shared" si="466"/>
        <v xml:space="preserve"> </v>
      </c>
      <c r="V2637" s="30" t="str">
        <f>IF(ISBLANK('Klanten gegevens'!S2646)," ",TRIM('Klanten gegevens'!S2646))</f>
        <v xml:space="preserve"> </v>
      </c>
      <c r="W2637" s="27" t="str">
        <f t="shared" si="467"/>
        <v xml:space="preserve"> </v>
      </c>
    </row>
    <row r="2638" spans="1:23" x14ac:dyDescent="0.2">
      <c r="A2638" s="27" t="str">
        <f>IF(ISBLANK('Klanten gegevens'!A2647)," ",TRIM(PROPER('Klanten gegevens'!A2647)))</f>
        <v xml:space="preserve"> </v>
      </c>
      <c r="B2638" s="27" t="str">
        <f t="shared" si="457"/>
        <v xml:space="preserve"> </v>
      </c>
      <c r="C2638" s="30" t="str">
        <f>IF(ISBLANK('Klanten gegevens'!B2647)," ",TRIM(PROPER('Klanten gegevens'!B2647)))</f>
        <v xml:space="preserve"> </v>
      </c>
      <c r="D2638" s="27" t="str">
        <f t="shared" si="458"/>
        <v xml:space="preserve"> </v>
      </c>
      <c r="E2638" s="30" t="str">
        <f>IF(ISBLANK('Klanten gegevens'!C2647)," ",TRIM(PROPER('Klanten gegevens'!C2647)))</f>
        <v xml:space="preserve"> </v>
      </c>
      <c r="F2638" s="27" t="str">
        <f t="shared" si="459"/>
        <v xml:space="preserve"> </v>
      </c>
      <c r="G2638" s="30" t="str">
        <f>IF(ISBLANK('Klanten gegevens'!D2647)," ",TRIM('Klanten gegevens'!D2647))</f>
        <v xml:space="preserve"> </v>
      </c>
      <c r="H2638" s="27" t="str">
        <f t="shared" si="460"/>
        <v xml:space="preserve"> </v>
      </c>
      <c r="I2638" s="30" t="str">
        <f>IF(ISBLANK('Klanten gegevens'!E2647)," ",TRIM('Klanten gegevens'!E2647))</f>
        <v xml:space="preserve"> </v>
      </c>
      <c r="J2638" s="27" t="str">
        <f t="shared" si="461"/>
        <v xml:space="preserve"> </v>
      </c>
      <c r="M2638" s="30" t="str">
        <f>IF(ISBLANK('Klanten gegevens'!Q2647)," ",TRIM('Klanten gegevens'!Q2647))</f>
        <v xml:space="preserve"> </v>
      </c>
      <c r="N2638" s="27" t="str">
        <f t="shared" si="462"/>
        <v xml:space="preserve"> </v>
      </c>
      <c r="O2638" s="27" t="str">
        <f t="shared" si="463"/>
        <v xml:space="preserve"> </v>
      </c>
      <c r="P2638" s="27" t="str">
        <f t="shared" si="464"/>
        <v xml:space="preserve"> </v>
      </c>
      <c r="Q2638" s="27" t="str">
        <f t="shared" si="465"/>
        <v xml:space="preserve"> </v>
      </c>
      <c r="T2638" s="30" t="str">
        <f>IF(ISBLANK('Klanten gegevens'!R2647)," ",TRIM('Klanten gegevens'!R2647))</f>
        <v xml:space="preserve"> </v>
      </c>
      <c r="U2638" s="27" t="str">
        <f t="shared" si="466"/>
        <v xml:space="preserve"> </v>
      </c>
      <c r="V2638" s="30" t="str">
        <f>IF(ISBLANK('Klanten gegevens'!S2647)," ",TRIM('Klanten gegevens'!S2647))</f>
        <v xml:space="preserve"> </v>
      </c>
      <c r="W2638" s="27" t="str">
        <f t="shared" si="467"/>
        <v xml:space="preserve"> </v>
      </c>
    </row>
    <row r="2639" spans="1:23" x14ac:dyDescent="0.2">
      <c r="A2639" s="27" t="str">
        <f>IF(ISBLANK('Klanten gegevens'!A2648)," ",TRIM(PROPER('Klanten gegevens'!A2648)))</f>
        <v xml:space="preserve"> </v>
      </c>
      <c r="B2639" s="27" t="str">
        <f t="shared" si="457"/>
        <v xml:space="preserve"> </v>
      </c>
      <c r="C2639" s="30" t="str">
        <f>IF(ISBLANK('Klanten gegevens'!B2648)," ",TRIM(PROPER('Klanten gegevens'!B2648)))</f>
        <v xml:space="preserve"> </v>
      </c>
      <c r="D2639" s="27" t="str">
        <f t="shared" si="458"/>
        <v xml:space="preserve"> </v>
      </c>
      <c r="E2639" s="30" t="str">
        <f>IF(ISBLANK('Klanten gegevens'!C2648)," ",TRIM(PROPER('Klanten gegevens'!C2648)))</f>
        <v xml:space="preserve"> </v>
      </c>
      <c r="F2639" s="27" t="str">
        <f t="shared" si="459"/>
        <v xml:space="preserve"> </v>
      </c>
      <c r="G2639" s="30" t="str">
        <f>IF(ISBLANK('Klanten gegevens'!D2648)," ",TRIM('Klanten gegevens'!D2648))</f>
        <v xml:space="preserve"> </v>
      </c>
      <c r="H2639" s="27" t="str">
        <f t="shared" si="460"/>
        <v xml:space="preserve"> </v>
      </c>
      <c r="I2639" s="30" t="str">
        <f>IF(ISBLANK('Klanten gegevens'!E2648)," ",TRIM('Klanten gegevens'!E2648))</f>
        <v xml:space="preserve"> </v>
      </c>
      <c r="J2639" s="27" t="str">
        <f t="shared" si="461"/>
        <v xml:space="preserve"> </v>
      </c>
      <c r="M2639" s="30" t="str">
        <f>IF(ISBLANK('Klanten gegevens'!Q2648)," ",TRIM('Klanten gegevens'!Q2648))</f>
        <v xml:space="preserve"> </v>
      </c>
      <c r="N2639" s="27" t="str">
        <f t="shared" si="462"/>
        <v xml:space="preserve"> </v>
      </c>
      <c r="O2639" s="27" t="str">
        <f t="shared" si="463"/>
        <v xml:space="preserve"> </v>
      </c>
      <c r="P2639" s="27" t="str">
        <f t="shared" si="464"/>
        <v xml:space="preserve"> </v>
      </c>
      <c r="Q2639" s="27" t="str">
        <f t="shared" si="465"/>
        <v xml:space="preserve"> </v>
      </c>
      <c r="T2639" s="30" t="str">
        <f>IF(ISBLANK('Klanten gegevens'!R2648)," ",TRIM('Klanten gegevens'!R2648))</f>
        <v xml:space="preserve"> </v>
      </c>
      <c r="U2639" s="27" t="str">
        <f t="shared" si="466"/>
        <v xml:space="preserve"> </v>
      </c>
      <c r="V2639" s="30" t="str">
        <f>IF(ISBLANK('Klanten gegevens'!S2648)," ",TRIM('Klanten gegevens'!S2648))</f>
        <v xml:space="preserve"> </v>
      </c>
      <c r="W2639" s="27" t="str">
        <f t="shared" si="467"/>
        <v xml:space="preserve"> </v>
      </c>
    </row>
    <row r="2640" spans="1:23" x14ac:dyDescent="0.2">
      <c r="A2640" s="27" t="str">
        <f>IF(ISBLANK('Klanten gegevens'!A2649)," ",TRIM(PROPER('Klanten gegevens'!A2649)))</f>
        <v xml:space="preserve"> </v>
      </c>
      <c r="B2640" s="27" t="str">
        <f t="shared" si="457"/>
        <v xml:space="preserve"> </v>
      </c>
      <c r="C2640" s="30" t="str">
        <f>IF(ISBLANK('Klanten gegevens'!B2649)," ",TRIM(PROPER('Klanten gegevens'!B2649)))</f>
        <v xml:space="preserve"> </v>
      </c>
      <c r="D2640" s="27" t="str">
        <f t="shared" si="458"/>
        <v xml:space="preserve"> </v>
      </c>
      <c r="E2640" s="30" t="str">
        <f>IF(ISBLANK('Klanten gegevens'!C2649)," ",TRIM(PROPER('Klanten gegevens'!C2649)))</f>
        <v xml:space="preserve"> </v>
      </c>
      <c r="F2640" s="27" t="str">
        <f t="shared" si="459"/>
        <v xml:space="preserve"> </v>
      </c>
      <c r="G2640" s="30" t="str">
        <f>IF(ISBLANK('Klanten gegevens'!D2649)," ",TRIM('Klanten gegevens'!D2649))</f>
        <v xml:space="preserve"> </v>
      </c>
      <c r="H2640" s="27" t="str">
        <f t="shared" si="460"/>
        <v xml:space="preserve"> </v>
      </c>
      <c r="I2640" s="30" t="str">
        <f>IF(ISBLANK('Klanten gegevens'!E2649)," ",TRIM('Klanten gegevens'!E2649))</f>
        <v xml:space="preserve"> </v>
      </c>
      <c r="J2640" s="27" t="str">
        <f t="shared" si="461"/>
        <v xml:space="preserve"> </v>
      </c>
      <c r="M2640" s="30" t="str">
        <f>IF(ISBLANK('Klanten gegevens'!Q2649)," ",TRIM('Klanten gegevens'!Q2649))</f>
        <v xml:space="preserve"> </v>
      </c>
      <c r="N2640" s="27" t="str">
        <f t="shared" si="462"/>
        <v xml:space="preserve"> </v>
      </c>
      <c r="O2640" s="27" t="str">
        <f t="shared" si="463"/>
        <v xml:space="preserve"> </v>
      </c>
      <c r="P2640" s="27" t="str">
        <f t="shared" si="464"/>
        <v xml:space="preserve"> </v>
      </c>
      <c r="Q2640" s="27" t="str">
        <f t="shared" si="465"/>
        <v xml:space="preserve"> </v>
      </c>
      <c r="T2640" s="30" t="str">
        <f>IF(ISBLANK('Klanten gegevens'!R2649)," ",TRIM('Klanten gegevens'!R2649))</f>
        <v xml:space="preserve"> </v>
      </c>
      <c r="U2640" s="27" t="str">
        <f t="shared" si="466"/>
        <v xml:space="preserve"> </v>
      </c>
      <c r="V2640" s="30" t="str">
        <f>IF(ISBLANK('Klanten gegevens'!S2649)," ",TRIM('Klanten gegevens'!S2649))</f>
        <v xml:space="preserve"> </v>
      </c>
      <c r="W2640" s="27" t="str">
        <f t="shared" si="467"/>
        <v xml:space="preserve"> </v>
      </c>
    </row>
    <row r="2641" spans="1:23" x14ac:dyDescent="0.2">
      <c r="A2641" s="27" t="str">
        <f>IF(ISBLANK('Klanten gegevens'!A2650)," ",TRIM(PROPER('Klanten gegevens'!A2650)))</f>
        <v xml:space="preserve"> </v>
      </c>
      <c r="B2641" s="27" t="str">
        <f t="shared" si="457"/>
        <v xml:space="preserve"> </v>
      </c>
      <c r="C2641" s="30" t="str">
        <f>IF(ISBLANK('Klanten gegevens'!B2650)," ",TRIM(PROPER('Klanten gegevens'!B2650)))</f>
        <v xml:space="preserve"> </v>
      </c>
      <c r="D2641" s="27" t="str">
        <f t="shared" si="458"/>
        <v xml:space="preserve"> </v>
      </c>
      <c r="E2641" s="30" t="str">
        <f>IF(ISBLANK('Klanten gegevens'!C2650)," ",TRIM(PROPER('Klanten gegevens'!C2650)))</f>
        <v xml:space="preserve"> </v>
      </c>
      <c r="F2641" s="27" t="str">
        <f t="shared" si="459"/>
        <v xml:space="preserve"> </v>
      </c>
      <c r="G2641" s="30" t="str">
        <f>IF(ISBLANK('Klanten gegevens'!D2650)," ",TRIM('Klanten gegevens'!D2650))</f>
        <v xml:space="preserve"> </v>
      </c>
      <c r="H2641" s="27" t="str">
        <f t="shared" si="460"/>
        <v xml:space="preserve"> </v>
      </c>
      <c r="I2641" s="30" t="str">
        <f>IF(ISBLANK('Klanten gegevens'!E2650)," ",TRIM('Klanten gegevens'!E2650))</f>
        <v xml:space="preserve"> </v>
      </c>
      <c r="J2641" s="27" t="str">
        <f t="shared" si="461"/>
        <v xml:space="preserve"> </v>
      </c>
      <c r="M2641" s="30" t="str">
        <f>IF(ISBLANK('Klanten gegevens'!Q2650)," ",TRIM('Klanten gegevens'!Q2650))</f>
        <v xml:space="preserve"> </v>
      </c>
      <c r="N2641" s="27" t="str">
        <f t="shared" si="462"/>
        <v xml:space="preserve"> </v>
      </c>
      <c r="O2641" s="27" t="str">
        <f t="shared" si="463"/>
        <v xml:space="preserve"> </v>
      </c>
      <c r="P2641" s="27" t="str">
        <f t="shared" si="464"/>
        <v xml:space="preserve"> </v>
      </c>
      <c r="Q2641" s="27" t="str">
        <f t="shared" si="465"/>
        <v xml:space="preserve"> </v>
      </c>
      <c r="T2641" s="30" t="str">
        <f>IF(ISBLANK('Klanten gegevens'!R2650)," ",TRIM('Klanten gegevens'!R2650))</f>
        <v xml:space="preserve"> </v>
      </c>
      <c r="U2641" s="27" t="str">
        <f t="shared" si="466"/>
        <v xml:space="preserve"> </v>
      </c>
      <c r="V2641" s="30" t="str">
        <f>IF(ISBLANK('Klanten gegevens'!S2650)," ",TRIM('Klanten gegevens'!S2650))</f>
        <v xml:space="preserve"> </v>
      </c>
      <c r="W2641" s="27" t="str">
        <f t="shared" si="467"/>
        <v xml:space="preserve"> </v>
      </c>
    </row>
    <row r="2642" spans="1:23" x14ac:dyDescent="0.2">
      <c r="A2642" s="27" t="str">
        <f>IF(ISBLANK('Klanten gegevens'!A2651)," ",TRIM(PROPER('Klanten gegevens'!A2651)))</f>
        <v xml:space="preserve"> </v>
      </c>
      <c r="B2642" s="27" t="str">
        <f t="shared" si="457"/>
        <v xml:space="preserve"> </v>
      </c>
      <c r="C2642" s="30" t="str">
        <f>IF(ISBLANK('Klanten gegevens'!B2651)," ",TRIM(PROPER('Klanten gegevens'!B2651)))</f>
        <v xml:space="preserve"> </v>
      </c>
      <c r="D2642" s="27" t="str">
        <f t="shared" si="458"/>
        <v xml:space="preserve"> </v>
      </c>
      <c r="E2642" s="30" t="str">
        <f>IF(ISBLANK('Klanten gegevens'!C2651)," ",TRIM(PROPER('Klanten gegevens'!C2651)))</f>
        <v xml:space="preserve"> </v>
      </c>
      <c r="F2642" s="27" t="str">
        <f t="shared" si="459"/>
        <v xml:space="preserve"> </v>
      </c>
      <c r="G2642" s="30" t="str">
        <f>IF(ISBLANK('Klanten gegevens'!D2651)," ",TRIM('Klanten gegevens'!D2651))</f>
        <v xml:space="preserve"> </v>
      </c>
      <c r="H2642" s="27" t="str">
        <f t="shared" si="460"/>
        <v xml:space="preserve"> </v>
      </c>
      <c r="I2642" s="30" t="str">
        <f>IF(ISBLANK('Klanten gegevens'!E2651)," ",TRIM('Klanten gegevens'!E2651))</f>
        <v xml:space="preserve"> </v>
      </c>
      <c r="J2642" s="27" t="str">
        <f t="shared" si="461"/>
        <v xml:space="preserve"> </v>
      </c>
      <c r="M2642" s="30" t="str">
        <f>IF(ISBLANK('Klanten gegevens'!Q2651)," ",TRIM('Klanten gegevens'!Q2651))</f>
        <v xml:space="preserve"> </v>
      </c>
      <c r="N2642" s="27" t="str">
        <f t="shared" si="462"/>
        <v xml:space="preserve"> </v>
      </c>
      <c r="O2642" s="27" t="str">
        <f t="shared" si="463"/>
        <v xml:space="preserve"> </v>
      </c>
      <c r="P2642" s="27" t="str">
        <f t="shared" si="464"/>
        <v xml:space="preserve"> </v>
      </c>
      <c r="Q2642" s="27" t="str">
        <f t="shared" si="465"/>
        <v xml:space="preserve"> </v>
      </c>
      <c r="T2642" s="30" t="str">
        <f>IF(ISBLANK('Klanten gegevens'!R2651)," ",TRIM('Klanten gegevens'!R2651))</f>
        <v xml:space="preserve"> </v>
      </c>
      <c r="U2642" s="27" t="str">
        <f t="shared" si="466"/>
        <v xml:space="preserve"> </v>
      </c>
      <c r="V2642" s="30" t="str">
        <f>IF(ISBLANK('Klanten gegevens'!S2651)," ",TRIM('Klanten gegevens'!S2651))</f>
        <v xml:space="preserve"> </v>
      </c>
      <c r="W2642" s="27" t="str">
        <f t="shared" si="467"/>
        <v xml:space="preserve"> </v>
      </c>
    </row>
    <row r="2643" spans="1:23" x14ac:dyDescent="0.2">
      <c r="A2643" s="27" t="str">
        <f>IF(ISBLANK('Klanten gegevens'!A2652)," ",TRIM(PROPER('Klanten gegevens'!A2652)))</f>
        <v xml:space="preserve"> </v>
      </c>
      <c r="B2643" s="27" t="str">
        <f t="shared" si="457"/>
        <v xml:space="preserve"> </v>
      </c>
      <c r="C2643" s="30" t="str">
        <f>IF(ISBLANK('Klanten gegevens'!B2652)," ",TRIM(PROPER('Klanten gegevens'!B2652)))</f>
        <v xml:space="preserve"> </v>
      </c>
      <c r="D2643" s="27" t="str">
        <f t="shared" si="458"/>
        <v xml:space="preserve"> </v>
      </c>
      <c r="E2643" s="30" t="str">
        <f>IF(ISBLANK('Klanten gegevens'!C2652)," ",TRIM(PROPER('Klanten gegevens'!C2652)))</f>
        <v xml:space="preserve"> </v>
      </c>
      <c r="F2643" s="27" t="str">
        <f t="shared" si="459"/>
        <v xml:space="preserve"> </v>
      </c>
      <c r="G2643" s="30" t="str">
        <f>IF(ISBLANK('Klanten gegevens'!D2652)," ",TRIM('Klanten gegevens'!D2652))</f>
        <v xml:space="preserve"> </v>
      </c>
      <c r="H2643" s="27" t="str">
        <f t="shared" si="460"/>
        <v xml:space="preserve"> </v>
      </c>
      <c r="I2643" s="30" t="str">
        <f>IF(ISBLANK('Klanten gegevens'!E2652)," ",TRIM('Klanten gegevens'!E2652))</f>
        <v xml:space="preserve"> </v>
      </c>
      <c r="J2643" s="27" t="str">
        <f t="shared" si="461"/>
        <v xml:space="preserve"> </v>
      </c>
      <c r="M2643" s="30" t="str">
        <f>IF(ISBLANK('Klanten gegevens'!Q2652)," ",TRIM('Klanten gegevens'!Q2652))</f>
        <v xml:space="preserve"> </v>
      </c>
      <c r="N2643" s="27" t="str">
        <f t="shared" si="462"/>
        <v xml:space="preserve"> </v>
      </c>
      <c r="O2643" s="27" t="str">
        <f t="shared" si="463"/>
        <v xml:space="preserve"> </v>
      </c>
      <c r="P2643" s="27" t="str">
        <f t="shared" si="464"/>
        <v xml:space="preserve"> </v>
      </c>
      <c r="Q2643" s="27" t="str">
        <f t="shared" si="465"/>
        <v xml:space="preserve"> </v>
      </c>
      <c r="T2643" s="30" t="str">
        <f>IF(ISBLANK('Klanten gegevens'!R2652)," ",TRIM('Klanten gegevens'!R2652))</f>
        <v xml:space="preserve"> </v>
      </c>
      <c r="U2643" s="27" t="str">
        <f t="shared" si="466"/>
        <v xml:space="preserve"> </v>
      </c>
      <c r="V2643" s="30" t="str">
        <f>IF(ISBLANK('Klanten gegevens'!S2652)," ",TRIM('Klanten gegevens'!S2652))</f>
        <v xml:space="preserve"> </v>
      </c>
      <c r="W2643" s="27" t="str">
        <f t="shared" si="467"/>
        <v xml:space="preserve"> </v>
      </c>
    </row>
    <row r="2644" spans="1:23" x14ac:dyDescent="0.2">
      <c r="A2644" s="27" t="str">
        <f>IF(ISBLANK('Klanten gegevens'!A2653)," ",TRIM(PROPER('Klanten gegevens'!A2653)))</f>
        <v xml:space="preserve"> </v>
      </c>
      <c r="B2644" s="27" t="str">
        <f t="shared" si="457"/>
        <v xml:space="preserve"> </v>
      </c>
      <c r="C2644" s="30" t="str">
        <f>IF(ISBLANK('Klanten gegevens'!B2653)," ",TRIM(PROPER('Klanten gegevens'!B2653)))</f>
        <v xml:space="preserve"> </v>
      </c>
      <c r="D2644" s="27" t="str">
        <f t="shared" si="458"/>
        <v xml:space="preserve"> </v>
      </c>
      <c r="E2644" s="30" t="str">
        <f>IF(ISBLANK('Klanten gegevens'!C2653)," ",TRIM(PROPER('Klanten gegevens'!C2653)))</f>
        <v xml:space="preserve"> </v>
      </c>
      <c r="F2644" s="27" t="str">
        <f t="shared" si="459"/>
        <v xml:space="preserve"> </v>
      </c>
      <c r="G2644" s="30" t="str">
        <f>IF(ISBLANK('Klanten gegevens'!D2653)," ",TRIM('Klanten gegevens'!D2653))</f>
        <v xml:space="preserve"> </v>
      </c>
      <c r="H2644" s="27" t="str">
        <f t="shared" si="460"/>
        <v xml:space="preserve"> </v>
      </c>
      <c r="I2644" s="30" t="str">
        <f>IF(ISBLANK('Klanten gegevens'!E2653)," ",TRIM('Klanten gegevens'!E2653))</f>
        <v xml:space="preserve"> </v>
      </c>
      <c r="J2644" s="27" t="str">
        <f t="shared" si="461"/>
        <v xml:space="preserve"> </v>
      </c>
      <c r="M2644" s="30" t="str">
        <f>IF(ISBLANK('Klanten gegevens'!Q2653)," ",TRIM('Klanten gegevens'!Q2653))</f>
        <v xml:space="preserve"> </v>
      </c>
      <c r="N2644" s="27" t="str">
        <f t="shared" si="462"/>
        <v xml:space="preserve"> </v>
      </c>
      <c r="O2644" s="27" t="str">
        <f t="shared" si="463"/>
        <v xml:space="preserve"> </v>
      </c>
      <c r="P2644" s="27" t="str">
        <f t="shared" si="464"/>
        <v xml:space="preserve"> </v>
      </c>
      <c r="Q2644" s="27" t="str">
        <f t="shared" si="465"/>
        <v xml:space="preserve"> </v>
      </c>
      <c r="T2644" s="30" t="str">
        <f>IF(ISBLANK('Klanten gegevens'!R2653)," ",TRIM('Klanten gegevens'!R2653))</f>
        <v xml:space="preserve"> </v>
      </c>
      <c r="U2644" s="27" t="str">
        <f t="shared" si="466"/>
        <v xml:space="preserve"> </v>
      </c>
      <c r="V2644" s="30" t="str">
        <f>IF(ISBLANK('Klanten gegevens'!S2653)," ",TRIM('Klanten gegevens'!S2653))</f>
        <v xml:space="preserve"> </v>
      </c>
      <c r="W2644" s="27" t="str">
        <f t="shared" si="467"/>
        <v xml:space="preserve"> </v>
      </c>
    </row>
    <row r="2645" spans="1:23" x14ac:dyDescent="0.2">
      <c r="A2645" s="27" t="str">
        <f>IF(ISBLANK('Klanten gegevens'!A2654)," ",TRIM(PROPER('Klanten gegevens'!A2654)))</f>
        <v xml:space="preserve"> </v>
      </c>
      <c r="B2645" s="27" t="str">
        <f t="shared" si="457"/>
        <v xml:space="preserve"> </v>
      </c>
      <c r="C2645" s="30" t="str">
        <f>IF(ISBLANK('Klanten gegevens'!B2654)," ",TRIM(PROPER('Klanten gegevens'!B2654)))</f>
        <v xml:space="preserve"> </v>
      </c>
      <c r="D2645" s="27" t="str">
        <f t="shared" si="458"/>
        <v xml:space="preserve"> </v>
      </c>
      <c r="E2645" s="30" t="str">
        <f>IF(ISBLANK('Klanten gegevens'!C2654)," ",TRIM(PROPER('Klanten gegevens'!C2654)))</f>
        <v xml:space="preserve"> </v>
      </c>
      <c r="F2645" s="27" t="str">
        <f t="shared" si="459"/>
        <v xml:space="preserve"> </v>
      </c>
      <c r="G2645" s="30" t="str">
        <f>IF(ISBLANK('Klanten gegevens'!D2654)," ",TRIM('Klanten gegevens'!D2654))</f>
        <v xml:space="preserve"> </v>
      </c>
      <c r="H2645" s="27" t="str">
        <f t="shared" si="460"/>
        <v xml:space="preserve"> </v>
      </c>
      <c r="I2645" s="30" t="str">
        <f>IF(ISBLANK('Klanten gegevens'!E2654)," ",TRIM('Klanten gegevens'!E2654))</f>
        <v xml:space="preserve"> </v>
      </c>
      <c r="J2645" s="27" t="str">
        <f t="shared" si="461"/>
        <v xml:space="preserve"> </v>
      </c>
      <c r="M2645" s="30" t="str">
        <f>IF(ISBLANK('Klanten gegevens'!Q2654)," ",TRIM('Klanten gegevens'!Q2654))</f>
        <v xml:space="preserve"> </v>
      </c>
      <c r="N2645" s="27" t="str">
        <f t="shared" si="462"/>
        <v xml:space="preserve"> </v>
      </c>
      <c r="O2645" s="27" t="str">
        <f t="shared" si="463"/>
        <v xml:space="preserve"> </v>
      </c>
      <c r="P2645" s="27" t="str">
        <f t="shared" si="464"/>
        <v xml:space="preserve"> </v>
      </c>
      <c r="Q2645" s="27" t="str">
        <f t="shared" si="465"/>
        <v xml:space="preserve"> </v>
      </c>
      <c r="T2645" s="30" t="str">
        <f>IF(ISBLANK('Klanten gegevens'!R2654)," ",TRIM('Klanten gegevens'!R2654))</f>
        <v xml:space="preserve"> </v>
      </c>
      <c r="U2645" s="27" t="str">
        <f t="shared" si="466"/>
        <v xml:space="preserve"> </v>
      </c>
      <c r="V2645" s="30" t="str">
        <f>IF(ISBLANK('Klanten gegevens'!S2654)," ",TRIM('Klanten gegevens'!S2654))</f>
        <v xml:space="preserve"> </v>
      </c>
      <c r="W2645" s="27" t="str">
        <f t="shared" si="467"/>
        <v xml:space="preserve"> </v>
      </c>
    </row>
    <row r="2646" spans="1:23" x14ac:dyDescent="0.2">
      <c r="A2646" s="27" t="str">
        <f>IF(ISBLANK('Klanten gegevens'!A2655)," ",TRIM(PROPER('Klanten gegevens'!A2655)))</f>
        <v xml:space="preserve"> </v>
      </c>
      <c r="B2646" s="27" t="str">
        <f t="shared" si="457"/>
        <v xml:space="preserve"> </v>
      </c>
      <c r="C2646" s="30" t="str">
        <f>IF(ISBLANK('Klanten gegevens'!B2655)," ",TRIM(PROPER('Klanten gegevens'!B2655)))</f>
        <v xml:space="preserve"> </v>
      </c>
      <c r="D2646" s="27" t="str">
        <f t="shared" si="458"/>
        <v xml:space="preserve"> </v>
      </c>
      <c r="E2646" s="30" t="str">
        <f>IF(ISBLANK('Klanten gegevens'!C2655)," ",TRIM(PROPER('Klanten gegevens'!C2655)))</f>
        <v xml:space="preserve"> </v>
      </c>
      <c r="F2646" s="27" t="str">
        <f t="shared" si="459"/>
        <v xml:space="preserve"> </v>
      </c>
      <c r="G2646" s="30" t="str">
        <f>IF(ISBLANK('Klanten gegevens'!D2655)," ",TRIM('Klanten gegevens'!D2655))</f>
        <v xml:space="preserve"> </v>
      </c>
      <c r="H2646" s="27" t="str">
        <f t="shared" si="460"/>
        <v xml:space="preserve"> </v>
      </c>
      <c r="I2646" s="30" t="str">
        <f>IF(ISBLANK('Klanten gegevens'!E2655)," ",TRIM('Klanten gegevens'!E2655))</f>
        <v xml:space="preserve"> </v>
      </c>
      <c r="J2646" s="27" t="str">
        <f t="shared" si="461"/>
        <v xml:space="preserve"> </v>
      </c>
      <c r="M2646" s="30" t="str">
        <f>IF(ISBLANK('Klanten gegevens'!Q2655)," ",TRIM('Klanten gegevens'!Q2655))</f>
        <v xml:space="preserve"> </v>
      </c>
      <c r="N2646" s="27" t="str">
        <f t="shared" si="462"/>
        <v xml:space="preserve"> </v>
      </c>
      <c r="O2646" s="27" t="str">
        <f t="shared" si="463"/>
        <v xml:space="preserve"> </v>
      </c>
      <c r="P2646" s="27" t="str">
        <f t="shared" si="464"/>
        <v xml:space="preserve"> </v>
      </c>
      <c r="Q2646" s="27" t="str">
        <f t="shared" si="465"/>
        <v xml:space="preserve"> </v>
      </c>
      <c r="T2646" s="30" t="str">
        <f>IF(ISBLANK('Klanten gegevens'!R2655)," ",TRIM('Klanten gegevens'!R2655))</f>
        <v xml:space="preserve"> </v>
      </c>
      <c r="U2646" s="27" t="str">
        <f t="shared" si="466"/>
        <v xml:space="preserve"> </v>
      </c>
      <c r="V2646" s="30" t="str">
        <f>IF(ISBLANK('Klanten gegevens'!S2655)," ",TRIM('Klanten gegevens'!S2655))</f>
        <v xml:space="preserve"> </v>
      </c>
      <c r="W2646" s="27" t="str">
        <f t="shared" si="467"/>
        <v xml:space="preserve"> </v>
      </c>
    </row>
    <row r="2647" spans="1:23" x14ac:dyDescent="0.2">
      <c r="A2647" s="27" t="str">
        <f>IF(ISBLANK('Klanten gegevens'!A2656)," ",TRIM(PROPER('Klanten gegevens'!A2656)))</f>
        <v xml:space="preserve"> </v>
      </c>
      <c r="B2647" s="27" t="str">
        <f t="shared" si="457"/>
        <v xml:space="preserve"> </v>
      </c>
      <c r="C2647" s="30" t="str">
        <f>IF(ISBLANK('Klanten gegevens'!B2656)," ",TRIM(PROPER('Klanten gegevens'!B2656)))</f>
        <v xml:space="preserve"> </v>
      </c>
      <c r="D2647" s="27" t="str">
        <f t="shared" si="458"/>
        <v xml:space="preserve"> </v>
      </c>
      <c r="E2647" s="30" t="str">
        <f>IF(ISBLANK('Klanten gegevens'!C2656)," ",TRIM(PROPER('Klanten gegevens'!C2656)))</f>
        <v xml:space="preserve"> </v>
      </c>
      <c r="F2647" s="27" t="str">
        <f t="shared" si="459"/>
        <v xml:space="preserve"> </v>
      </c>
      <c r="G2647" s="30" t="str">
        <f>IF(ISBLANK('Klanten gegevens'!D2656)," ",TRIM('Klanten gegevens'!D2656))</f>
        <v xml:space="preserve"> </v>
      </c>
      <c r="H2647" s="27" t="str">
        <f t="shared" si="460"/>
        <v xml:space="preserve"> </v>
      </c>
      <c r="I2647" s="30" t="str">
        <f>IF(ISBLANK('Klanten gegevens'!E2656)," ",TRIM('Klanten gegevens'!E2656))</f>
        <v xml:space="preserve"> </v>
      </c>
      <c r="J2647" s="27" t="str">
        <f t="shared" si="461"/>
        <v xml:space="preserve"> </v>
      </c>
      <c r="M2647" s="30" t="str">
        <f>IF(ISBLANK('Klanten gegevens'!Q2656)," ",TRIM('Klanten gegevens'!Q2656))</f>
        <v xml:space="preserve"> </v>
      </c>
      <c r="N2647" s="27" t="str">
        <f t="shared" si="462"/>
        <v xml:space="preserve"> </v>
      </c>
      <c r="O2647" s="27" t="str">
        <f t="shared" si="463"/>
        <v xml:space="preserve"> </v>
      </c>
      <c r="P2647" s="27" t="str">
        <f t="shared" si="464"/>
        <v xml:space="preserve"> </v>
      </c>
      <c r="Q2647" s="27" t="str">
        <f t="shared" si="465"/>
        <v xml:space="preserve"> </v>
      </c>
      <c r="T2647" s="30" t="str">
        <f>IF(ISBLANK('Klanten gegevens'!R2656)," ",TRIM('Klanten gegevens'!R2656))</f>
        <v xml:space="preserve"> </v>
      </c>
      <c r="U2647" s="27" t="str">
        <f t="shared" si="466"/>
        <v xml:space="preserve"> </v>
      </c>
      <c r="V2647" s="30" t="str">
        <f>IF(ISBLANK('Klanten gegevens'!S2656)," ",TRIM('Klanten gegevens'!S2656))</f>
        <v xml:space="preserve"> </v>
      </c>
      <c r="W2647" s="27" t="str">
        <f t="shared" si="467"/>
        <v xml:space="preserve"> </v>
      </c>
    </row>
    <row r="2648" spans="1:23" x14ac:dyDescent="0.2">
      <c r="A2648" s="27" t="str">
        <f>IF(ISBLANK('Klanten gegevens'!A2657)," ",TRIM(PROPER('Klanten gegevens'!A2657)))</f>
        <v xml:space="preserve"> </v>
      </c>
      <c r="B2648" s="27" t="str">
        <f t="shared" si="457"/>
        <v xml:space="preserve"> </v>
      </c>
      <c r="C2648" s="30" t="str">
        <f>IF(ISBLANK('Klanten gegevens'!B2657)," ",TRIM(PROPER('Klanten gegevens'!B2657)))</f>
        <v xml:space="preserve"> </v>
      </c>
      <c r="D2648" s="27" t="str">
        <f t="shared" si="458"/>
        <v xml:space="preserve"> </v>
      </c>
      <c r="E2648" s="30" t="str">
        <f>IF(ISBLANK('Klanten gegevens'!C2657)," ",TRIM(PROPER('Klanten gegevens'!C2657)))</f>
        <v xml:space="preserve"> </v>
      </c>
      <c r="F2648" s="27" t="str">
        <f t="shared" si="459"/>
        <v xml:space="preserve"> </v>
      </c>
      <c r="G2648" s="30" t="str">
        <f>IF(ISBLANK('Klanten gegevens'!D2657)," ",TRIM('Klanten gegevens'!D2657))</f>
        <v xml:space="preserve"> </v>
      </c>
      <c r="H2648" s="27" t="str">
        <f t="shared" si="460"/>
        <v xml:space="preserve"> </v>
      </c>
      <c r="I2648" s="30" t="str">
        <f>IF(ISBLANK('Klanten gegevens'!E2657)," ",TRIM('Klanten gegevens'!E2657))</f>
        <v xml:space="preserve"> </v>
      </c>
      <c r="J2648" s="27" t="str">
        <f t="shared" si="461"/>
        <v xml:space="preserve"> </v>
      </c>
      <c r="M2648" s="30" t="str">
        <f>IF(ISBLANK('Klanten gegevens'!Q2657)," ",TRIM('Klanten gegevens'!Q2657))</f>
        <v xml:space="preserve"> </v>
      </c>
      <c r="N2648" s="27" t="str">
        <f t="shared" si="462"/>
        <v xml:space="preserve"> </v>
      </c>
      <c r="O2648" s="27" t="str">
        <f t="shared" si="463"/>
        <v xml:space="preserve"> </v>
      </c>
      <c r="P2648" s="27" t="str">
        <f t="shared" si="464"/>
        <v xml:space="preserve"> </v>
      </c>
      <c r="Q2648" s="27" t="str">
        <f t="shared" si="465"/>
        <v xml:space="preserve"> </v>
      </c>
      <c r="T2648" s="30" t="str">
        <f>IF(ISBLANK('Klanten gegevens'!R2657)," ",TRIM('Klanten gegevens'!R2657))</f>
        <v xml:space="preserve"> </v>
      </c>
      <c r="U2648" s="27" t="str">
        <f t="shared" si="466"/>
        <v xml:space="preserve"> </v>
      </c>
      <c r="V2648" s="30" t="str">
        <f>IF(ISBLANK('Klanten gegevens'!S2657)," ",TRIM('Klanten gegevens'!S2657))</f>
        <v xml:space="preserve"> </v>
      </c>
      <c r="W2648" s="27" t="str">
        <f t="shared" si="467"/>
        <v xml:space="preserve"> </v>
      </c>
    </row>
    <row r="2649" spans="1:23" x14ac:dyDescent="0.2">
      <c r="A2649" s="27" t="str">
        <f>IF(ISBLANK('Klanten gegevens'!A2658)," ",TRIM(PROPER('Klanten gegevens'!A2658)))</f>
        <v xml:space="preserve"> </v>
      </c>
      <c r="B2649" s="27" t="str">
        <f t="shared" si="457"/>
        <v xml:space="preserve"> </v>
      </c>
      <c r="C2649" s="30" t="str">
        <f>IF(ISBLANK('Klanten gegevens'!B2658)," ",TRIM(PROPER('Klanten gegevens'!B2658)))</f>
        <v xml:space="preserve"> </v>
      </c>
      <c r="D2649" s="27" t="str">
        <f t="shared" si="458"/>
        <v xml:space="preserve"> </v>
      </c>
      <c r="E2649" s="30" t="str">
        <f>IF(ISBLANK('Klanten gegevens'!C2658)," ",TRIM(PROPER('Klanten gegevens'!C2658)))</f>
        <v xml:space="preserve"> </v>
      </c>
      <c r="F2649" s="27" t="str">
        <f t="shared" si="459"/>
        <v xml:space="preserve"> </v>
      </c>
      <c r="G2649" s="30" t="str">
        <f>IF(ISBLANK('Klanten gegevens'!D2658)," ",TRIM('Klanten gegevens'!D2658))</f>
        <v xml:space="preserve"> </v>
      </c>
      <c r="H2649" s="27" t="str">
        <f t="shared" si="460"/>
        <v xml:space="preserve"> </v>
      </c>
      <c r="I2649" s="30" t="str">
        <f>IF(ISBLANK('Klanten gegevens'!E2658)," ",TRIM('Klanten gegevens'!E2658))</f>
        <v xml:space="preserve"> </v>
      </c>
      <c r="J2649" s="27" t="str">
        <f t="shared" si="461"/>
        <v xml:space="preserve"> </v>
      </c>
      <c r="M2649" s="30" t="str">
        <f>IF(ISBLANK('Klanten gegevens'!Q2658)," ",TRIM('Klanten gegevens'!Q2658))</f>
        <v xml:space="preserve"> </v>
      </c>
      <c r="N2649" s="27" t="str">
        <f t="shared" si="462"/>
        <v xml:space="preserve"> </v>
      </c>
      <c r="O2649" s="27" t="str">
        <f t="shared" si="463"/>
        <v xml:space="preserve"> </v>
      </c>
      <c r="P2649" s="27" t="str">
        <f t="shared" si="464"/>
        <v xml:space="preserve"> </v>
      </c>
      <c r="Q2649" s="27" t="str">
        <f t="shared" si="465"/>
        <v xml:space="preserve"> </v>
      </c>
      <c r="T2649" s="30" t="str">
        <f>IF(ISBLANK('Klanten gegevens'!R2658)," ",TRIM('Klanten gegevens'!R2658))</f>
        <v xml:space="preserve"> </v>
      </c>
      <c r="U2649" s="27" t="str">
        <f t="shared" si="466"/>
        <v xml:space="preserve"> </v>
      </c>
      <c r="V2649" s="30" t="str">
        <f>IF(ISBLANK('Klanten gegevens'!S2658)," ",TRIM('Klanten gegevens'!S2658))</f>
        <v xml:space="preserve"> </v>
      </c>
      <c r="W2649" s="27" t="str">
        <f t="shared" si="467"/>
        <v xml:space="preserve"> </v>
      </c>
    </row>
    <row r="2650" spans="1:23" x14ac:dyDescent="0.2">
      <c r="A2650" s="27" t="str">
        <f>IF(ISBLANK('Klanten gegevens'!A2659)," ",TRIM(PROPER('Klanten gegevens'!A2659)))</f>
        <v xml:space="preserve"> </v>
      </c>
      <c r="B2650" s="27" t="str">
        <f t="shared" si="457"/>
        <v xml:space="preserve"> </v>
      </c>
      <c r="C2650" s="30" t="str">
        <f>IF(ISBLANK('Klanten gegevens'!B2659)," ",TRIM(PROPER('Klanten gegevens'!B2659)))</f>
        <v xml:space="preserve"> </v>
      </c>
      <c r="D2650" s="27" t="str">
        <f t="shared" si="458"/>
        <v xml:space="preserve"> </v>
      </c>
      <c r="E2650" s="30" t="str">
        <f>IF(ISBLANK('Klanten gegevens'!C2659)," ",TRIM(PROPER('Klanten gegevens'!C2659)))</f>
        <v xml:space="preserve"> </v>
      </c>
      <c r="F2650" s="27" t="str">
        <f t="shared" si="459"/>
        <v xml:space="preserve"> </v>
      </c>
      <c r="G2650" s="30" t="str">
        <f>IF(ISBLANK('Klanten gegevens'!D2659)," ",TRIM('Klanten gegevens'!D2659))</f>
        <v xml:space="preserve"> </v>
      </c>
      <c r="H2650" s="27" t="str">
        <f t="shared" si="460"/>
        <v xml:space="preserve"> </v>
      </c>
      <c r="I2650" s="30" t="str">
        <f>IF(ISBLANK('Klanten gegevens'!E2659)," ",TRIM('Klanten gegevens'!E2659))</f>
        <v xml:space="preserve"> </v>
      </c>
      <c r="J2650" s="27" t="str">
        <f t="shared" si="461"/>
        <v xml:space="preserve"> </v>
      </c>
      <c r="M2650" s="30" t="str">
        <f>IF(ISBLANK('Klanten gegevens'!Q2659)," ",TRIM('Klanten gegevens'!Q2659))</f>
        <v xml:space="preserve"> </v>
      </c>
      <c r="N2650" s="27" t="str">
        <f t="shared" si="462"/>
        <v xml:space="preserve"> </v>
      </c>
      <c r="O2650" s="27" t="str">
        <f t="shared" si="463"/>
        <v xml:space="preserve"> </v>
      </c>
      <c r="P2650" s="27" t="str">
        <f t="shared" si="464"/>
        <v xml:space="preserve"> </v>
      </c>
      <c r="Q2650" s="27" t="str">
        <f t="shared" si="465"/>
        <v xml:space="preserve"> </v>
      </c>
      <c r="T2650" s="30" t="str">
        <f>IF(ISBLANK('Klanten gegevens'!R2659)," ",TRIM('Klanten gegevens'!R2659))</f>
        <v xml:space="preserve"> </v>
      </c>
      <c r="U2650" s="27" t="str">
        <f t="shared" si="466"/>
        <v xml:space="preserve"> </v>
      </c>
      <c r="V2650" s="30" t="str">
        <f>IF(ISBLANK('Klanten gegevens'!S2659)," ",TRIM('Klanten gegevens'!S2659))</f>
        <v xml:space="preserve"> </v>
      </c>
      <c r="W2650" s="27" t="str">
        <f t="shared" si="467"/>
        <v xml:space="preserve"> </v>
      </c>
    </row>
    <row r="2651" spans="1:23" x14ac:dyDescent="0.2">
      <c r="A2651" s="27" t="str">
        <f>IF(ISBLANK('Klanten gegevens'!A2660)," ",TRIM(PROPER('Klanten gegevens'!A2660)))</f>
        <v xml:space="preserve"> </v>
      </c>
      <c r="B2651" s="27" t="str">
        <f t="shared" si="457"/>
        <v xml:space="preserve"> </v>
      </c>
      <c r="C2651" s="30" t="str">
        <f>IF(ISBLANK('Klanten gegevens'!B2660)," ",TRIM(PROPER('Klanten gegevens'!B2660)))</f>
        <v xml:space="preserve"> </v>
      </c>
      <c r="D2651" s="27" t="str">
        <f t="shared" si="458"/>
        <v xml:space="preserve"> </v>
      </c>
      <c r="E2651" s="30" t="str">
        <f>IF(ISBLANK('Klanten gegevens'!C2660)," ",TRIM(PROPER('Klanten gegevens'!C2660)))</f>
        <v xml:space="preserve"> </v>
      </c>
      <c r="F2651" s="27" t="str">
        <f t="shared" si="459"/>
        <v xml:space="preserve"> </v>
      </c>
      <c r="G2651" s="30" t="str">
        <f>IF(ISBLANK('Klanten gegevens'!D2660)," ",TRIM('Klanten gegevens'!D2660))</f>
        <v xml:space="preserve"> </v>
      </c>
      <c r="H2651" s="27" t="str">
        <f t="shared" si="460"/>
        <v xml:space="preserve"> </v>
      </c>
      <c r="I2651" s="30" t="str">
        <f>IF(ISBLANK('Klanten gegevens'!E2660)," ",TRIM('Klanten gegevens'!E2660))</f>
        <v xml:space="preserve"> </v>
      </c>
      <c r="J2651" s="27" t="str">
        <f t="shared" si="461"/>
        <v xml:space="preserve"> </v>
      </c>
      <c r="M2651" s="30" t="str">
        <f>IF(ISBLANK('Klanten gegevens'!Q2660)," ",TRIM('Klanten gegevens'!Q2660))</f>
        <v xml:space="preserve"> </v>
      </c>
      <c r="N2651" s="27" t="str">
        <f t="shared" si="462"/>
        <v xml:space="preserve"> </v>
      </c>
      <c r="O2651" s="27" t="str">
        <f t="shared" si="463"/>
        <v xml:space="preserve"> </v>
      </c>
      <c r="P2651" s="27" t="str">
        <f t="shared" si="464"/>
        <v xml:space="preserve"> </v>
      </c>
      <c r="Q2651" s="27" t="str">
        <f t="shared" si="465"/>
        <v xml:space="preserve"> </v>
      </c>
      <c r="T2651" s="30" t="str">
        <f>IF(ISBLANK('Klanten gegevens'!R2660)," ",TRIM('Klanten gegevens'!R2660))</f>
        <v xml:space="preserve"> </v>
      </c>
      <c r="U2651" s="27" t="str">
        <f t="shared" si="466"/>
        <v xml:space="preserve"> </v>
      </c>
      <c r="V2651" s="30" t="str">
        <f>IF(ISBLANK('Klanten gegevens'!S2660)," ",TRIM('Klanten gegevens'!S2660))</f>
        <v xml:space="preserve"> </v>
      </c>
      <c r="W2651" s="27" t="str">
        <f t="shared" si="467"/>
        <v xml:space="preserve"> </v>
      </c>
    </row>
    <row r="2652" spans="1:23" x14ac:dyDescent="0.2">
      <c r="A2652" s="27" t="str">
        <f>IF(ISBLANK('Klanten gegevens'!A2661)," ",TRIM(PROPER('Klanten gegevens'!A2661)))</f>
        <v xml:space="preserve"> </v>
      </c>
      <c r="B2652" s="27" t="str">
        <f t="shared" si="457"/>
        <v xml:space="preserve"> </v>
      </c>
      <c r="C2652" s="30" t="str">
        <f>IF(ISBLANK('Klanten gegevens'!B2661)," ",TRIM(PROPER('Klanten gegevens'!B2661)))</f>
        <v xml:space="preserve"> </v>
      </c>
      <c r="D2652" s="27" t="str">
        <f t="shared" si="458"/>
        <v xml:space="preserve"> </v>
      </c>
      <c r="E2652" s="30" t="str">
        <f>IF(ISBLANK('Klanten gegevens'!C2661)," ",TRIM(PROPER('Klanten gegevens'!C2661)))</f>
        <v xml:space="preserve"> </v>
      </c>
      <c r="F2652" s="27" t="str">
        <f t="shared" si="459"/>
        <v xml:space="preserve"> </v>
      </c>
      <c r="G2652" s="30" t="str">
        <f>IF(ISBLANK('Klanten gegevens'!D2661)," ",TRIM('Klanten gegevens'!D2661))</f>
        <v xml:space="preserve"> </v>
      </c>
      <c r="H2652" s="27" t="str">
        <f t="shared" si="460"/>
        <v xml:space="preserve"> </v>
      </c>
      <c r="I2652" s="30" t="str">
        <f>IF(ISBLANK('Klanten gegevens'!E2661)," ",TRIM('Klanten gegevens'!E2661))</f>
        <v xml:space="preserve"> </v>
      </c>
      <c r="J2652" s="27" t="str">
        <f t="shared" si="461"/>
        <v xml:space="preserve"> </v>
      </c>
      <c r="M2652" s="30" t="str">
        <f>IF(ISBLANK('Klanten gegevens'!Q2661)," ",TRIM('Klanten gegevens'!Q2661))</f>
        <v xml:space="preserve"> </v>
      </c>
      <c r="N2652" s="27" t="str">
        <f t="shared" si="462"/>
        <v xml:space="preserve"> </v>
      </c>
      <c r="O2652" s="27" t="str">
        <f t="shared" si="463"/>
        <v xml:space="preserve"> </v>
      </c>
      <c r="P2652" s="27" t="str">
        <f t="shared" si="464"/>
        <v xml:space="preserve"> </v>
      </c>
      <c r="Q2652" s="27" t="str">
        <f t="shared" si="465"/>
        <v xml:space="preserve"> </v>
      </c>
      <c r="T2652" s="30" t="str">
        <f>IF(ISBLANK('Klanten gegevens'!R2661)," ",TRIM('Klanten gegevens'!R2661))</f>
        <v xml:space="preserve"> </v>
      </c>
      <c r="U2652" s="27" t="str">
        <f t="shared" si="466"/>
        <v xml:space="preserve"> </v>
      </c>
      <c r="V2652" s="30" t="str">
        <f>IF(ISBLANK('Klanten gegevens'!S2661)," ",TRIM('Klanten gegevens'!S2661))</f>
        <v xml:space="preserve"> </v>
      </c>
      <c r="W2652" s="27" t="str">
        <f t="shared" si="467"/>
        <v xml:space="preserve"> </v>
      </c>
    </row>
    <row r="2653" spans="1:23" x14ac:dyDescent="0.2">
      <c r="A2653" s="27" t="str">
        <f>IF(ISBLANK('Klanten gegevens'!A2662)," ",TRIM(PROPER('Klanten gegevens'!A2662)))</f>
        <v xml:space="preserve"> </v>
      </c>
      <c r="B2653" s="27" t="str">
        <f t="shared" si="457"/>
        <v xml:space="preserve"> </v>
      </c>
      <c r="C2653" s="30" t="str">
        <f>IF(ISBLANK('Klanten gegevens'!B2662)," ",TRIM(PROPER('Klanten gegevens'!B2662)))</f>
        <v xml:space="preserve"> </v>
      </c>
      <c r="D2653" s="27" t="str">
        <f t="shared" si="458"/>
        <v xml:space="preserve"> </v>
      </c>
      <c r="E2653" s="30" t="str">
        <f>IF(ISBLANK('Klanten gegevens'!C2662)," ",TRIM(PROPER('Klanten gegevens'!C2662)))</f>
        <v xml:space="preserve"> </v>
      </c>
      <c r="F2653" s="27" t="str">
        <f t="shared" si="459"/>
        <v xml:space="preserve"> </v>
      </c>
      <c r="G2653" s="30" t="str">
        <f>IF(ISBLANK('Klanten gegevens'!D2662)," ",TRIM('Klanten gegevens'!D2662))</f>
        <v xml:space="preserve"> </v>
      </c>
      <c r="H2653" s="27" t="str">
        <f t="shared" si="460"/>
        <v xml:space="preserve"> </v>
      </c>
      <c r="I2653" s="30" t="str">
        <f>IF(ISBLANK('Klanten gegevens'!E2662)," ",TRIM('Klanten gegevens'!E2662))</f>
        <v xml:space="preserve"> </v>
      </c>
      <c r="J2653" s="27" t="str">
        <f t="shared" si="461"/>
        <v xml:space="preserve"> </v>
      </c>
      <c r="M2653" s="30" t="str">
        <f>IF(ISBLANK('Klanten gegevens'!Q2662)," ",TRIM('Klanten gegevens'!Q2662))</f>
        <v xml:space="preserve"> </v>
      </c>
      <c r="N2653" s="27" t="str">
        <f t="shared" si="462"/>
        <v xml:space="preserve"> </v>
      </c>
      <c r="O2653" s="27" t="str">
        <f t="shared" si="463"/>
        <v xml:space="preserve"> </v>
      </c>
      <c r="P2653" s="27" t="str">
        <f t="shared" si="464"/>
        <v xml:space="preserve"> </v>
      </c>
      <c r="Q2653" s="27" t="str">
        <f t="shared" si="465"/>
        <v xml:space="preserve"> </v>
      </c>
      <c r="T2653" s="30" t="str">
        <f>IF(ISBLANK('Klanten gegevens'!R2662)," ",TRIM('Klanten gegevens'!R2662))</f>
        <v xml:space="preserve"> </v>
      </c>
      <c r="U2653" s="27" t="str">
        <f t="shared" si="466"/>
        <v xml:space="preserve"> </v>
      </c>
      <c r="V2653" s="30" t="str">
        <f>IF(ISBLANK('Klanten gegevens'!S2662)," ",TRIM('Klanten gegevens'!S2662))</f>
        <v xml:space="preserve"> </v>
      </c>
      <c r="W2653" s="27" t="str">
        <f t="shared" si="467"/>
        <v xml:space="preserve"> </v>
      </c>
    </row>
    <row r="2654" spans="1:23" x14ac:dyDescent="0.2">
      <c r="A2654" s="27" t="str">
        <f>IF(ISBLANK('Klanten gegevens'!A2663)," ",TRIM(PROPER('Klanten gegevens'!A2663)))</f>
        <v xml:space="preserve"> </v>
      </c>
      <c r="B2654" s="27" t="str">
        <f t="shared" si="457"/>
        <v xml:space="preserve"> </v>
      </c>
      <c r="C2654" s="30" t="str">
        <f>IF(ISBLANK('Klanten gegevens'!B2663)," ",TRIM(PROPER('Klanten gegevens'!B2663)))</f>
        <v xml:space="preserve"> </v>
      </c>
      <c r="D2654" s="27" t="str">
        <f t="shared" si="458"/>
        <v xml:space="preserve"> </v>
      </c>
      <c r="E2654" s="30" t="str">
        <f>IF(ISBLANK('Klanten gegevens'!C2663)," ",TRIM(PROPER('Klanten gegevens'!C2663)))</f>
        <v xml:space="preserve"> </v>
      </c>
      <c r="F2654" s="27" t="str">
        <f t="shared" si="459"/>
        <v xml:space="preserve"> </v>
      </c>
      <c r="G2654" s="30" t="str">
        <f>IF(ISBLANK('Klanten gegevens'!D2663)," ",TRIM('Klanten gegevens'!D2663))</f>
        <v xml:space="preserve"> </v>
      </c>
      <c r="H2654" s="27" t="str">
        <f t="shared" si="460"/>
        <v xml:space="preserve"> </v>
      </c>
      <c r="I2654" s="30" t="str">
        <f>IF(ISBLANK('Klanten gegevens'!E2663)," ",TRIM('Klanten gegevens'!E2663))</f>
        <v xml:space="preserve"> </v>
      </c>
      <c r="J2654" s="27" t="str">
        <f t="shared" si="461"/>
        <v xml:space="preserve"> </v>
      </c>
      <c r="M2654" s="30" t="str">
        <f>IF(ISBLANK('Klanten gegevens'!Q2663)," ",TRIM('Klanten gegevens'!Q2663))</f>
        <v xml:space="preserve"> </v>
      </c>
      <c r="N2654" s="27" t="str">
        <f t="shared" si="462"/>
        <v xml:space="preserve"> </v>
      </c>
      <c r="O2654" s="27" t="str">
        <f t="shared" si="463"/>
        <v xml:space="preserve"> </v>
      </c>
      <c r="P2654" s="27" t="str">
        <f t="shared" si="464"/>
        <v xml:space="preserve"> </v>
      </c>
      <c r="Q2654" s="27" t="str">
        <f t="shared" si="465"/>
        <v xml:space="preserve"> </v>
      </c>
      <c r="T2654" s="30" t="str">
        <f>IF(ISBLANK('Klanten gegevens'!R2663)," ",TRIM('Klanten gegevens'!R2663))</f>
        <v xml:space="preserve"> </v>
      </c>
      <c r="U2654" s="27" t="str">
        <f t="shared" si="466"/>
        <v xml:space="preserve"> </v>
      </c>
      <c r="V2654" s="30" t="str">
        <f>IF(ISBLANK('Klanten gegevens'!S2663)," ",TRIM('Klanten gegevens'!S2663))</f>
        <v xml:space="preserve"> </v>
      </c>
      <c r="W2654" s="27" t="str">
        <f t="shared" si="467"/>
        <v xml:space="preserve"> </v>
      </c>
    </row>
    <row r="2655" spans="1:23" x14ac:dyDescent="0.2">
      <c r="A2655" s="27" t="str">
        <f>IF(ISBLANK('Klanten gegevens'!A2664)," ",TRIM(PROPER('Klanten gegevens'!A2664)))</f>
        <v xml:space="preserve"> </v>
      </c>
      <c r="B2655" s="27" t="str">
        <f t="shared" si="457"/>
        <v xml:space="preserve"> </v>
      </c>
      <c r="C2655" s="30" t="str">
        <f>IF(ISBLANK('Klanten gegevens'!B2664)," ",TRIM(PROPER('Klanten gegevens'!B2664)))</f>
        <v xml:space="preserve"> </v>
      </c>
      <c r="D2655" s="27" t="str">
        <f t="shared" si="458"/>
        <v xml:space="preserve"> </v>
      </c>
      <c r="E2655" s="30" t="str">
        <f>IF(ISBLANK('Klanten gegevens'!C2664)," ",TRIM(PROPER('Klanten gegevens'!C2664)))</f>
        <v xml:space="preserve"> </v>
      </c>
      <c r="F2655" s="27" t="str">
        <f t="shared" si="459"/>
        <v xml:space="preserve"> </v>
      </c>
      <c r="G2655" s="30" t="str">
        <f>IF(ISBLANK('Klanten gegevens'!D2664)," ",TRIM('Klanten gegevens'!D2664))</f>
        <v xml:space="preserve"> </v>
      </c>
      <c r="H2655" s="27" t="str">
        <f t="shared" si="460"/>
        <v xml:space="preserve"> </v>
      </c>
      <c r="I2655" s="30" t="str">
        <f>IF(ISBLANK('Klanten gegevens'!E2664)," ",TRIM('Klanten gegevens'!E2664))</f>
        <v xml:space="preserve"> </v>
      </c>
      <c r="J2655" s="27" t="str">
        <f t="shared" si="461"/>
        <v xml:space="preserve"> </v>
      </c>
      <c r="M2655" s="30" t="str">
        <f>IF(ISBLANK('Klanten gegevens'!Q2664)," ",TRIM('Klanten gegevens'!Q2664))</f>
        <v xml:space="preserve"> </v>
      </c>
      <c r="N2655" s="27" t="str">
        <f t="shared" si="462"/>
        <v xml:space="preserve"> </v>
      </c>
      <c r="O2655" s="27" t="str">
        <f t="shared" si="463"/>
        <v xml:space="preserve"> </v>
      </c>
      <c r="P2655" s="27" t="str">
        <f t="shared" si="464"/>
        <v xml:space="preserve"> </v>
      </c>
      <c r="Q2655" s="27" t="str">
        <f t="shared" si="465"/>
        <v xml:space="preserve"> </v>
      </c>
      <c r="T2655" s="30" t="str">
        <f>IF(ISBLANK('Klanten gegevens'!R2664)," ",TRIM('Klanten gegevens'!R2664))</f>
        <v xml:space="preserve"> </v>
      </c>
      <c r="U2655" s="27" t="str">
        <f t="shared" si="466"/>
        <v xml:space="preserve"> </v>
      </c>
      <c r="V2655" s="30" t="str">
        <f>IF(ISBLANK('Klanten gegevens'!S2664)," ",TRIM('Klanten gegevens'!S2664))</f>
        <v xml:space="preserve"> </v>
      </c>
      <c r="W2655" s="27" t="str">
        <f t="shared" si="467"/>
        <v xml:space="preserve"> </v>
      </c>
    </row>
    <row r="2656" spans="1:23" x14ac:dyDescent="0.2">
      <c r="A2656" s="27" t="str">
        <f>IF(ISBLANK('Klanten gegevens'!A2665)," ",TRIM(PROPER('Klanten gegevens'!A2665)))</f>
        <v xml:space="preserve"> </v>
      </c>
      <c r="B2656" s="27" t="str">
        <f t="shared" si="457"/>
        <v xml:space="preserve"> </v>
      </c>
      <c r="C2656" s="30" t="str">
        <f>IF(ISBLANK('Klanten gegevens'!B2665)," ",TRIM(PROPER('Klanten gegevens'!B2665)))</f>
        <v xml:space="preserve"> </v>
      </c>
      <c r="D2656" s="27" t="str">
        <f t="shared" si="458"/>
        <v xml:space="preserve"> </v>
      </c>
      <c r="E2656" s="30" t="str">
        <f>IF(ISBLANK('Klanten gegevens'!C2665)," ",TRIM(PROPER('Klanten gegevens'!C2665)))</f>
        <v xml:space="preserve"> </v>
      </c>
      <c r="F2656" s="27" t="str">
        <f t="shared" si="459"/>
        <v xml:space="preserve"> </v>
      </c>
      <c r="G2656" s="30" t="str">
        <f>IF(ISBLANK('Klanten gegevens'!D2665)," ",TRIM('Klanten gegevens'!D2665))</f>
        <v xml:space="preserve"> </v>
      </c>
      <c r="H2656" s="27" t="str">
        <f t="shared" si="460"/>
        <v xml:space="preserve"> </v>
      </c>
      <c r="I2656" s="30" t="str">
        <f>IF(ISBLANK('Klanten gegevens'!E2665)," ",TRIM('Klanten gegevens'!E2665))</f>
        <v xml:space="preserve"> </v>
      </c>
      <c r="J2656" s="27" t="str">
        <f t="shared" si="461"/>
        <v xml:space="preserve"> </v>
      </c>
      <c r="M2656" s="30" t="str">
        <f>IF(ISBLANK('Klanten gegevens'!Q2665)," ",TRIM('Klanten gegevens'!Q2665))</f>
        <v xml:space="preserve"> </v>
      </c>
      <c r="N2656" s="27" t="str">
        <f t="shared" si="462"/>
        <v xml:space="preserve"> </v>
      </c>
      <c r="O2656" s="27" t="str">
        <f t="shared" si="463"/>
        <v xml:space="preserve"> </v>
      </c>
      <c r="P2656" s="27" t="str">
        <f t="shared" si="464"/>
        <v xml:space="preserve"> </v>
      </c>
      <c r="Q2656" s="27" t="str">
        <f t="shared" si="465"/>
        <v xml:space="preserve"> </v>
      </c>
      <c r="T2656" s="30" t="str">
        <f>IF(ISBLANK('Klanten gegevens'!R2665)," ",TRIM('Klanten gegevens'!R2665))</f>
        <v xml:space="preserve"> </v>
      </c>
      <c r="U2656" s="27" t="str">
        <f t="shared" si="466"/>
        <v xml:space="preserve"> </v>
      </c>
      <c r="V2656" s="30" t="str">
        <f>IF(ISBLANK('Klanten gegevens'!S2665)," ",TRIM('Klanten gegevens'!S2665))</f>
        <v xml:space="preserve"> </v>
      </c>
      <c r="W2656" s="27" t="str">
        <f t="shared" si="467"/>
        <v xml:space="preserve"> </v>
      </c>
    </row>
    <row r="2657" spans="1:23" x14ac:dyDescent="0.2">
      <c r="A2657" s="27" t="str">
        <f>IF(ISBLANK('Klanten gegevens'!A2666)," ",TRIM(PROPER('Klanten gegevens'!A2666)))</f>
        <v xml:space="preserve"> </v>
      </c>
      <c r="B2657" s="27" t="str">
        <f t="shared" si="457"/>
        <v xml:space="preserve"> </v>
      </c>
      <c r="C2657" s="30" t="str">
        <f>IF(ISBLANK('Klanten gegevens'!B2666)," ",TRIM(PROPER('Klanten gegevens'!B2666)))</f>
        <v xml:space="preserve"> </v>
      </c>
      <c r="D2657" s="27" t="str">
        <f t="shared" si="458"/>
        <v xml:space="preserve"> </v>
      </c>
      <c r="E2657" s="30" t="str">
        <f>IF(ISBLANK('Klanten gegevens'!C2666)," ",TRIM(PROPER('Klanten gegevens'!C2666)))</f>
        <v xml:space="preserve"> </v>
      </c>
      <c r="F2657" s="27" t="str">
        <f t="shared" si="459"/>
        <v xml:space="preserve"> </v>
      </c>
      <c r="G2657" s="30" t="str">
        <f>IF(ISBLANK('Klanten gegevens'!D2666)," ",TRIM('Klanten gegevens'!D2666))</f>
        <v xml:space="preserve"> </v>
      </c>
      <c r="H2657" s="27" t="str">
        <f t="shared" si="460"/>
        <v xml:space="preserve"> </v>
      </c>
      <c r="I2657" s="30" t="str">
        <f>IF(ISBLANK('Klanten gegevens'!E2666)," ",TRIM('Klanten gegevens'!E2666))</f>
        <v xml:space="preserve"> </v>
      </c>
      <c r="J2657" s="27" t="str">
        <f t="shared" si="461"/>
        <v xml:space="preserve"> </v>
      </c>
      <c r="M2657" s="30" t="str">
        <f>IF(ISBLANK('Klanten gegevens'!Q2666)," ",TRIM('Klanten gegevens'!Q2666))</f>
        <v xml:space="preserve"> </v>
      </c>
      <c r="N2657" s="27" t="str">
        <f t="shared" si="462"/>
        <v xml:space="preserve"> </v>
      </c>
      <c r="O2657" s="27" t="str">
        <f t="shared" si="463"/>
        <v xml:space="preserve"> </v>
      </c>
      <c r="P2657" s="27" t="str">
        <f t="shared" si="464"/>
        <v xml:space="preserve"> </v>
      </c>
      <c r="Q2657" s="27" t="str">
        <f t="shared" si="465"/>
        <v xml:space="preserve"> </v>
      </c>
      <c r="T2657" s="30" t="str">
        <f>IF(ISBLANK('Klanten gegevens'!R2666)," ",TRIM('Klanten gegevens'!R2666))</f>
        <v xml:space="preserve"> </v>
      </c>
      <c r="U2657" s="27" t="str">
        <f t="shared" si="466"/>
        <v xml:space="preserve"> </v>
      </c>
      <c r="V2657" s="30" t="str">
        <f>IF(ISBLANK('Klanten gegevens'!S2666)," ",TRIM('Klanten gegevens'!S2666))</f>
        <v xml:space="preserve"> </v>
      </c>
      <c r="W2657" s="27" t="str">
        <f t="shared" si="467"/>
        <v xml:space="preserve"> </v>
      </c>
    </row>
    <row r="2658" spans="1:23" x14ac:dyDescent="0.2">
      <c r="A2658" s="27" t="str">
        <f>IF(ISBLANK('Klanten gegevens'!A2667)," ",TRIM(PROPER('Klanten gegevens'!A2667)))</f>
        <v xml:space="preserve"> </v>
      </c>
      <c r="B2658" s="27" t="str">
        <f t="shared" si="457"/>
        <v xml:space="preserve"> </v>
      </c>
      <c r="C2658" s="30" t="str">
        <f>IF(ISBLANK('Klanten gegevens'!B2667)," ",TRIM(PROPER('Klanten gegevens'!B2667)))</f>
        <v xml:space="preserve"> </v>
      </c>
      <c r="D2658" s="27" t="str">
        <f t="shared" si="458"/>
        <v xml:space="preserve"> </v>
      </c>
      <c r="E2658" s="30" t="str">
        <f>IF(ISBLANK('Klanten gegevens'!C2667)," ",TRIM(PROPER('Klanten gegevens'!C2667)))</f>
        <v xml:space="preserve"> </v>
      </c>
      <c r="F2658" s="27" t="str">
        <f t="shared" si="459"/>
        <v xml:space="preserve"> </v>
      </c>
      <c r="G2658" s="30" t="str">
        <f>IF(ISBLANK('Klanten gegevens'!D2667)," ",TRIM('Klanten gegevens'!D2667))</f>
        <v xml:space="preserve"> </v>
      </c>
      <c r="H2658" s="27" t="str">
        <f t="shared" si="460"/>
        <v xml:space="preserve"> </v>
      </c>
      <c r="I2658" s="30" t="str">
        <f>IF(ISBLANK('Klanten gegevens'!E2667)," ",TRIM('Klanten gegevens'!E2667))</f>
        <v xml:space="preserve"> </v>
      </c>
      <c r="J2658" s="27" t="str">
        <f t="shared" si="461"/>
        <v xml:space="preserve"> </v>
      </c>
      <c r="M2658" s="30" t="str">
        <f>IF(ISBLANK('Klanten gegevens'!Q2667)," ",TRIM('Klanten gegevens'!Q2667))</f>
        <v xml:space="preserve"> </v>
      </c>
      <c r="N2658" s="27" t="str">
        <f t="shared" si="462"/>
        <v xml:space="preserve"> </v>
      </c>
      <c r="O2658" s="27" t="str">
        <f t="shared" si="463"/>
        <v xml:space="preserve"> </v>
      </c>
      <c r="P2658" s="27" t="str">
        <f t="shared" si="464"/>
        <v xml:space="preserve"> </v>
      </c>
      <c r="Q2658" s="27" t="str">
        <f t="shared" si="465"/>
        <v xml:space="preserve"> </v>
      </c>
      <c r="T2658" s="30" t="str">
        <f>IF(ISBLANK('Klanten gegevens'!R2667)," ",TRIM('Klanten gegevens'!R2667))</f>
        <v xml:space="preserve"> </v>
      </c>
      <c r="U2658" s="27" t="str">
        <f t="shared" si="466"/>
        <v xml:space="preserve"> </v>
      </c>
      <c r="V2658" s="30" t="str">
        <f>IF(ISBLANK('Klanten gegevens'!S2667)," ",TRIM('Klanten gegevens'!S2667))</f>
        <v xml:space="preserve"> </v>
      </c>
      <c r="W2658" s="27" t="str">
        <f t="shared" si="467"/>
        <v xml:space="preserve"> </v>
      </c>
    </row>
    <row r="2659" spans="1:23" x14ac:dyDescent="0.2">
      <c r="A2659" s="27" t="str">
        <f>IF(ISBLANK('Klanten gegevens'!A2668)," ",TRIM(PROPER('Klanten gegevens'!A2668)))</f>
        <v xml:space="preserve"> </v>
      </c>
      <c r="B2659" s="27" t="str">
        <f t="shared" si="457"/>
        <v xml:space="preserve"> </v>
      </c>
      <c r="C2659" s="30" t="str">
        <f>IF(ISBLANK('Klanten gegevens'!B2668)," ",TRIM(PROPER('Klanten gegevens'!B2668)))</f>
        <v xml:space="preserve"> </v>
      </c>
      <c r="D2659" s="27" t="str">
        <f t="shared" si="458"/>
        <v xml:space="preserve"> </v>
      </c>
      <c r="E2659" s="30" t="str">
        <f>IF(ISBLANK('Klanten gegevens'!C2668)," ",TRIM(PROPER('Klanten gegevens'!C2668)))</f>
        <v xml:space="preserve"> </v>
      </c>
      <c r="F2659" s="27" t="str">
        <f t="shared" si="459"/>
        <v xml:space="preserve"> </v>
      </c>
      <c r="G2659" s="30" t="str">
        <f>IF(ISBLANK('Klanten gegevens'!D2668)," ",TRIM('Klanten gegevens'!D2668))</f>
        <v xml:space="preserve"> </v>
      </c>
      <c r="H2659" s="27" t="str">
        <f t="shared" si="460"/>
        <v xml:space="preserve"> </v>
      </c>
      <c r="I2659" s="30" t="str">
        <f>IF(ISBLANK('Klanten gegevens'!E2668)," ",TRIM('Klanten gegevens'!E2668))</f>
        <v xml:space="preserve"> </v>
      </c>
      <c r="J2659" s="27" t="str">
        <f t="shared" si="461"/>
        <v xml:space="preserve"> </v>
      </c>
      <c r="M2659" s="30" t="str">
        <f>IF(ISBLANK('Klanten gegevens'!Q2668)," ",TRIM('Klanten gegevens'!Q2668))</f>
        <v xml:space="preserve"> </v>
      </c>
      <c r="N2659" s="27" t="str">
        <f t="shared" si="462"/>
        <v xml:space="preserve"> </v>
      </c>
      <c r="O2659" s="27" t="str">
        <f t="shared" si="463"/>
        <v xml:space="preserve"> </v>
      </c>
      <c r="P2659" s="27" t="str">
        <f t="shared" si="464"/>
        <v xml:space="preserve"> </v>
      </c>
      <c r="Q2659" s="27" t="str">
        <f t="shared" si="465"/>
        <v xml:space="preserve"> </v>
      </c>
      <c r="T2659" s="30" t="str">
        <f>IF(ISBLANK('Klanten gegevens'!R2668)," ",TRIM('Klanten gegevens'!R2668))</f>
        <v xml:space="preserve"> </v>
      </c>
      <c r="U2659" s="27" t="str">
        <f t="shared" si="466"/>
        <v xml:space="preserve"> </v>
      </c>
      <c r="V2659" s="30" t="str">
        <f>IF(ISBLANK('Klanten gegevens'!S2668)," ",TRIM('Klanten gegevens'!S2668))</f>
        <v xml:space="preserve"> </v>
      </c>
      <c r="W2659" s="27" t="str">
        <f t="shared" si="467"/>
        <v xml:space="preserve"> </v>
      </c>
    </row>
    <row r="2660" spans="1:23" x14ac:dyDescent="0.2">
      <c r="A2660" s="27" t="str">
        <f>IF(ISBLANK('Klanten gegevens'!A2669)," ",TRIM(PROPER('Klanten gegevens'!A2669)))</f>
        <v xml:space="preserve"> </v>
      </c>
      <c r="B2660" s="27" t="str">
        <f t="shared" si="457"/>
        <v xml:space="preserve"> </v>
      </c>
      <c r="C2660" s="30" t="str">
        <f>IF(ISBLANK('Klanten gegevens'!B2669)," ",TRIM(PROPER('Klanten gegevens'!B2669)))</f>
        <v xml:space="preserve"> </v>
      </c>
      <c r="D2660" s="27" t="str">
        <f t="shared" si="458"/>
        <v xml:space="preserve"> </v>
      </c>
      <c r="E2660" s="30" t="str">
        <f>IF(ISBLANK('Klanten gegevens'!C2669)," ",TRIM(PROPER('Klanten gegevens'!C2669)))</f>
        <v xml:space="preserve"> </v>
      </c>
      <c r="F2660" s="27" t="str">
        <f t="shared" si="459"/>
        <v xml:space="preserve"> </v>
      </c>
      <c r="G2660" s="30" t="str">
        <f>IF(ISBLANK('Klanten gegevens'!D2669)," ",TRIM('Klanten gegevens'!D2669))</f>
        <v xml:space="preserve"> </v>
      </c>
      <c r="H2660" s="27" t="str">
        <f t="shared" si="460"/>
        <v xml:space="preserve"> </v>
      </c>
      <c r="I2660" s="30" t="str">
        <f>IF(ISBLANK('Klanten gegevens'!E2669)," ",TRIM('Klanten gegevens'!E2669))</f>
        <v xml:space="preserve"> </v>
      </c>
      <c r="J2660" s="27" t="str">
        <f t="shared" si="461"/>
        <v xml:space="preserve"> </v>
      </c>
      <c r="M2660" s="30" t="str">
        <f>IF(ISBLANK('Klanten gegevens'!Q2669)," ",TRIM('Klanten gegevens'!Q2669))</f>
        <v xml:space="preserve"> </v>
      </c>
      <c r="N2660" s="27" t="str">
        <f t="shared" si="462"/>
        <v xml:space="preserve"> </v>
      </c>
      <c r="O2660" s="27" t="str">
        <f t="shared" si="463"/>
        <v xml:space="preserve"> </v>
      </c>
      <c r="P2660" s="27" t="str">
        <f t="shared" si="464"/>
        <v xml:space="preserve"> </v>
      </c>
      <c r="Q2660" s="27" t="str">
        <f t="shared" si="465"/>
        <v xml:space="preserve"> </v>
      </c>
      <c r="T2660" s="30" t="str">
        <f>IF(ISBLANK('Klanten gegevens'!R2669)," ",TRIM('Klanten gegevens'!R2669))</f>
        <v xml:space="preserve"> </v>
      </c>
      <c r="U2660" s="27" t="str">
        <f t="shared" si="466"/>
        <v xml:space="preserve"> </v>
      </c>
      <c r="V2660" s="30" t="str">
        <f>IF(ISBLANK('Klanten gegevens'!S2669)," ",TRIM('Klanten gegevens'!S2669))</f>
        <v xml:space="preserve"> </v>
      </c>
      <c r="W2660" s="27" t="str">
        <f t="shared" si="467"/>
        <v xml:space="preserve"> </v>
      </c>
    </row>
    <row r="2661" spans="1:23" x14ac:dyDescent="0.2">
      <c r="A2661" s="27" t="str">
        <f>IF(ISBLANK('Klanten gegevens'!A2670)," ",TRIM(PROPER('Klanten gegevens'!A2670)))</f>
        <v xml:space="preserve"> </v>
      </c>
      <c r="B2661" s="27" t="str">
        <f t="shared" si="457"/>
        <v xml:space="preserve"> </v>
      </c>
      <c r="C2661" s="30" t="str">
        <f>IF(ISBLANK('Klanten gegevens'!B2670)," ",TRIM(PROPER('Klanten gegevens'!B2670)))</f>
        <v xml:space="preserve"> </v>
      </c>
      <c r="D2661" s="27" t="str">
        <f t="shared" si="458"/>
        <v xml:space="preserve"> </v>
      </c>
      <c r="E2661" s="30" t="str">
        <f>IF(ISBLANK('Klanten gegevens'!C2670)," ",TRIM(PROPER('Klanten gegevens'!C2670)))</f>
        <v xml:space="preserve"> </v>
      </c>
      <c r="F2661" s="27" t="str">
        <f t="shared" si="459"/>
        <v xml:space="preserve"> </v>
      </c>
      <c r="G2661" s="30" t="str">
        <f>IF(ISBLANK('Klanten gegevens'!D2670)," ",TRIM('Klanten gegevens'!D2670))</f>
        <v xml:space="preserve"> </v>
      </c>
      <c r="H2661" s="27" t="str">
        <f t="shared" si="460"/>
        <v xml:space="preserve"> </v>
      </c>
      <c r="I2661" s="30" t="str">
        <f>IF(ISBLANK('Klanten gegevens'!E2670)," ",TRIM('Klanten gegevens'!E2670))</f>
        <v xml:space="preserve"> </v>
      </c>
      <c r="J2661" s="27" t="str">
        <f t="shared" si="461"/>
        <v xml:space="preserve"> </v>
      </c>
      <c r="M2661" s="30" t="str">
        <f>IF(ISBLANK('Klanten gegevens'!Q2670)," ",TRIM('Klanten gegevens'!Q2670))</f>
        <v xml:space="preserve"> </v>
      </c>
      <c r="N2661" s="27" t="str">
        <f t="shared" si="462"/>
        <v xml:space="preserve"> </v>
      </c>
      <c r="O2661" s="27" t="str">
        <f t="shared" si="463"/>
        <v xml:space="preserve"> </v>
      </c>
      <c r="P2661" s="27" t="str">
        <f t="shared" si="464"/>
        <v xml:space="preserve"> </v>
      </c>
      <c r="Q2661" s="27" t="str">
        <f t="shared" si="465"/>
        <v xml:space="preserve"> </v>
      </c>
      <c r="T2661" s="30" t="str">
        <f>IF(ISBLANK('Klanten gegevens'!R2670)," ",TRIM('Klanten gegevens'!R2670))</f>
        <v xml:space="preserve"> </v>
      </c>
      <c r="U2661" s="27" t="str">
        <f t="shared" si="466"/>
        <v xml:space="preserve"> </v>
      </c>
      <c r="V2661" s="30" t="str">
        <f>IF(ISBLANK('Klanten gegevens'!S2670)," ",TRIM('Klanten gegevens'!S2670))</f>
        <v xml:space="preserve"> </v>
      </c>
      <c r="W2661" s="27" t="str">
        <f t="shared" si="467"/>
        <v xml:space="preserve"> </v>
      </c>
    </row>
    <row r="2662" spans="1:23" x14ac:dyDescent="0.2">
      <c r="A2662" s="27" t="str">
        <f>IF(ISBLANK('Klanten gegevens'!A2671)," ",TRIM(PROPER('Klanten gegevens'!A2671)))</f>
        <v xml:space="preserve"> </v>
      </c>
      <c r="B2662" s="27" t="str">
        <f t="shared" si="457"/>
        <v xml:space="preserve"> </v>
      </c>
      <c r="C2662" s="30" t="str">
        <f>IF(ISBLANK('Klanten gegevens'!B2671)," ",TRIM(PROPER('Klanten gegevens'!B2671)))</f>
        <v xml:space="preserve"> </v>
      </c>
      <c r="D2662" s="27" t="str">
        <f t="shared" si="458"/>
        <v xml:space="preserve"> </v>
      </c>
      <c r="E2662" s="30" t="str">
        <f>IF(ISBLANK('Klanten gegevens'!C2671)," ",TRIM(PROPER('Klanten gegevens'!C2671)))</f>
        <v xml:space="preserve"> </v>
      </c>
      <c r="F2662" s="27" t="str">
        <f t="shared" si="459"/>
        <v xml:space="preserve"> </v>
      </c>
      <c r="G2662" s="30" t="str">
        <f>IF(ISBLANK('Klanten gegevens'!D2671)," ",TRIM('Klanten gegevens'!D2671))</f>
        <v xml:space="preserve"> </v>
      </c>
      <c r="H2662" s="27" t="str">
        <f t="shared" si="460"/>
        <v xml:space="preserve"> </v>
      </c>
      <c r="I2662" s="30" t="str">
        <f>IF(ISBLANK('Klanten gegevens'!E2671)," ",TRIM('Klanten gegevens'!E2671))</f>
        <v xml:space="preserve"> </v>
      </c>
      <c r="J2662" s="27" t="str">
        <f t="shared" si="461"/>
        <v xml:space="preserve"> </v>
      </c>
      <c r="M2662" s="30" t="str">
        <f>IF(ISBLANK('Klanten gegevens'!Q2671)," ",TRIM('Klanten gegevens'!Q2671))</f>
        <v xml:space="preserve"> </v>
      </c>
      <c r="N2662" s="27" t="str">
        <f t="shared" si="462"/>
        <v xml:space="preserve"> </v>
      </c>
      <c r="O2662" s="27" t="str">
        <f t="shared" si="463"/>
        <v xml:space="preserve"> </v>
      </c>
      <c r="P2662" s="27" t="str">
        <f t="shared" si="464"/>
        <v xml:space="preserve"> </v>
      </c>
      <c r="Q2662" s="27" t="str">
        <f t="shared" si="465"/>
        <v xml:space="preserve"> </v>
      </c>
      <c r="T2662" s="30" t="str">
        <f>IF(ISBLANK('Klanten gegevens'!R2671)," ",TRIM('Klanten gegevens'!R2671))</f>
        <v xml:space="preserve"> </v>
      </c>
      <c r="U2662" s="27" t="str">
        <f t="shared" si="466"/>
        <v xml:space="preserve"> </v>
      </c>
      <c r="V2662" s="30" t="str">
        <f>IF(ISBLANK('Klanten gegevens'!S2671)," ",TRIM('Klanten gegevens'!S2671))</f>
        <v xml:space="preserve"> </v>
      </c>
      <c r="W2662" s="27" t="str">
        <f t="shared" si="467"/>
        <v xml:space="preserve"> </v>
      </c>
    </row>
    <row r="2663" spans="1:23" x14ac:dyDescent="0.2">
      <c r="A2663" s="27" t="str">
        <f>IF(ISBLANK('Klanten gegevens'!A2672)," ",TRIM(PROPER('Klanten gegevens'!A2672)))</f>
        <v xml:space="preserve"> </v>
      </c>
      <c r="B2663" s="27" t="str">
        <f t="shared" si="457"/>
        <v xml:space="preserve"> </v>
      </c>
      <c r="C2663" s="30" t="str">
        <f>IF(ISBLANK('Klanten gegevens'!B2672)," ",TRIM(PROPER('Klanten gegevens'!B2672)))</f>
        <v xml:space="preserve"> </v>
      </c>
      <c r="D2663" s="27" t="str">
        <f t="shared" si="458"/>
        <v xml:space="preserve"> </v>
      </c>
      <c r="E2663" s="30" t="str">
        <f>IF(ISBLANK('Klanten gegevens'!C2672)," ",TRIM(PROPER('Klanten gegevens'!C2672)))</f>
        <v xml:space="preserve"> </v>
      </c>
      <c r="F2663" s="27" t="str">
        <f t="shared" si="459"/>
        <v xml:space="preserve"> </v>
      </c>
      <c r="G2663" s="30" t="str">
        <f>IF(ISBLANK('Klanten gegevens'!D2672)," ",TRIM('Klanten gegevens'!D2672))</f>
        <v xml:space="preserve"> </v>
      </c>
      <c r="H2663" s="27" t="str">
        <f t="shared" si="460"/>
        <v xml:space="preserve"> </v>
      </c>
      <c r="I2663" s="30" t="str">
        <f>IF(ISBLANK('Klanten gegevens'!E2672)," ",TRIM('Klanten gegevens'!E2672))</f>
        <v xml:space="preserve"> </v>
      </c>
      <c r="J2663" s="27" t="str">
        <f t="shared" si="461"/>
        <v xml:space="preserve"> </v>
      </c>
      <c r="M2663" s="30" t="str">
        <f>IF(ISBLANK('Klanten gegevens'!Q2672)," ",TRIM('Klanten gegevens'!Q2672))</f>
        <v xml:space="preserve"> </v>
      </c>
      <c r="N2663" s="27" t="str">
        <f t="shared" si="462"/>
        <v xml:space="preserve"> </v>
      </c>
      <c r="O2663" s="27" t="str">
        <f t="shared" si="463"/>
        <v xml:space="preserve"> </v>
      </c>
      <c r="P2663" s="27" t="str">
        <f t="shared" si="464"/>
        <v xml:space="preserve"> </v>
      </c>
      <c r="Q2663" s="27" t="str">
        <f t="shared" si="465"/>
        <v xml:space="preserve"> </v>
      </c>
      <c r="T2663" s="30" t="str">
        <f>IF(ISBLANK('Klanten gegevens'!R2672)," ",TRIM('Klanten gegevens'!R2672))</f>
        <v xml:space="preserve"> </v>
      </c>
      <c r="U2663" s="27" t="str">
        <f t="shared" si="466"/>
        <v xml:space="preserve"> </v>
      </c>
      <c r="V2663" s="30" t="str">
        <f>IF(ISBLANK('Klanten gegevens'!S2672)," ",TRIM('Klanten gegevens'!S2672))</f>
        <v xml:space="preserve"> </v>
      </c>
      <c r="W2663" s="27" t="str">
        <f t="shared" si="467"/>
        <v xml:space="preserve"> </v>
      </c>
    </row>
    <row r="2664" spans="1:23" x14ac:dyDescent="0.2">
      <c r="A2664" s="27" t="str">
        <f>IF(ISBLANK('Klanten gegevens'!A2673)," ",TRIM(PROPER('Klanten gegevens'!A2673)))</f>
        <v xml:space="preserve"> </v>
      </c>
      <c r="B2664" s="27" t="str">
        <f t="shared" si="457"/>
        <v xml:space="preserve"> </v>
      </c>
      <c r="C2664" s="30" t="str">
        <f>IF(ISBLANK('Klanten gegevens'!B2673)," ",TRIM(PROPER('Klanten gegevens'!B2673)))</f>
        <v xml:space="preserve"> </v>
      </c>
      <c r="D2664" s="27" t="str">
        <f t="shared" si="458"/>
        <v xml:space="preserve"> </v>
      </c>
      <c r="E2664" s="30" t="str">
        <f>IF(ISBLANK('Klanten gegevens'!C2673)," ",TRIM(PROPER('Klanten gegevens'!C2673)))</f>
        <v xml:space="preserve"> </v>
      </c>
      <c r="F2664" s="27" t="str">
        <f t="shared" si="459"/>
        <v xml:space="preserve"> </v>
      </c>
      <c r="G2664" s="30" t="str">
        <f>IF(ISBLANK('Klanten gegevens'!D2673)," ",TRIM('Klanten gegevens'!D2673))</f>
        <v xml:space="preserve"> </v>
      </c>
      <c r="H2664" s="27" t="str">
        <f t="shared" si="460"/>
        <v xml:space="preserve"> </v>
      </c>
      <c r="I2664" s="30" t="str">
        <f>IF(ISBLANK('Klanten gegevens'!E2673)," ",TRIM('Klanten gegevens'!E2673))</f>
        <v xml:space="preserve"> </v>
      </c>
      <c r="J2664" s="27" t="str">
        <f t="shared" si="461"/>
        <v xml:space="preserve"> </v>
      </c>
      <c r="M2664" s="30" t="str">
        <f>IF(ISBLANK('Klanten gegevens'!Q2673)," ",TRIM('Klanten gegevens'!Q2673))</f>
        <v xml:space="preserve"> </v>
      </c>
      <c r="N2664" s="27" t="str">
        <f t="shared" si="462"/>
        <v xml:space="preserve"> </v>
      </c>
      <c r="O2664" s="27" t="str">
        <f t="shared" si="463"/>
        <v xml:space="preserve"> </v>
      </c>
      <c r="P2664" s="27" t="str">
        <f t="shared" si="464"/>
        <v xml:space="preserve"> </v>
      </c>
      <c r="Q2664" s="27" t="str">
        <f t="shared" si="465"/>
        <v xml:space="preserve"> </v>
      </c>
      <c r="T2664" s="30" t="str">
        <f>IF(ISBLANK('Klanten gegevens'!R2673)," ",TRIM('Klanten gegevens'!R2673))</f>
        <v xml:space="preserve"> </v>
      </c>
      <c r="U2664" s="27" t="str">
        <f t="shared" si="466"/>
        <v xml:space="preserve"> </v>
      </c>
      <c r="V2664" s="30" t="str">
        <f>IF(ISBLANK('Klanten gegevens'!S2673)," ",TRIM('Klanten gegevens'!S2673))</f>
        <v xml:space="preserve"> </v>
      </c>
      <c r="W2664" s="27" t="str">
        <f t="shared" si="467"/>
        <v xml:space="preserve"> </v>
      </c>
    </row>
    <row r="2665" spans="1:23" x14ac:dyDescent="0.2">
      <c r="A2665" s="27" t="str">
        <f>IF(ISBLANK('Klanten gegevens'!A2674)," ",TRIM(PROPER('Klanten gegevens'!A2674)))</f>
        <v xml:space="preserve"> </v>
      </c>
      <c r="B2665" s="27" t="str">
        <f t="shared" si="457"/>
        <v xml:space="preserve"> </v>
      </c>
      <c r="C2665" s="30" t="str">
        <f>IF(ISBLANK('Klanten gegevens'!B2674)," ",TRIM(PROPER('Klanten gegevens'!B2674)))</f>
        <v xml:space="preserve"> </v>
      </c>
      <c r="D2665" s="27" t="str">
        <f t="shared" si="458"/>
        <v xml:space="preserve"> </v>
      </c>
      <c r="E2665" s="30" t="str">
        <f>IF(ISBLANK('Klanten gegevens'!C2674)," ",TRIM(PROPER('Klanten gegevens'!C2674)))</f>
        <v xml:space="preserve"> </v>
      </c>
      <c r="F2665" s="27" t="str">
        <f t="shared" si="459"/>
        <v xml:space="preserve"> </v>
      </c>
      <c r="G2665" s="30" t="str">
        <f>IF(ISBLANK('Klanten gegevens'!D2674)," ",TRIM('Klanten gegevens'!D2674))</f>
        <v xml:space="preserve"> </v>
      </c>
      <c r="H2665" s="27" t="str">
        <f t="shared" si="460"/>
        <v xml:space="preserve"> </v>
      </c>
      <c r="I2665" s="30" t="str">
        <f>IF(ISBLANK('Klanten gegevens'!E2674)," ",TRIM('Klanten gegevens'!E2674))</f>
        <v xml:space="preserve"> </v>
      </c>
      <c r="J2665" s="27" t="str">
        <f t="shared" si="461"/>
        <v xml:space="preserve"> </v>
      </c>
      <c r="M2665" s="30" t="str">
        <f>IF(ISBLANK('Klanten gegevens'!Q2674)," ",TRIM('Klanten gegevens'!Q2674))</f>
        <v xml:space="preserve"> </v>
      </c>
      <c r="N2665" s="27" t="str">
        <f t="shared" si="462"/>
        <v xml:space="preserve"> </v>
      </c>
      <c r="O2665" s="27" t="str">
        <f t="shared" si="463"/>
        <v xml:space="preserve"> </v>
      </c>
      <c r="P2665" s="27" t="str">
        <f t="shared" si="464"/>
        <v xml:space="preserve"> </v>
      </c>
      <c r="Q2665" s="27" t="str">
        <f t="shared" si="465"/>
        <v xml:space="preserve"> </v>
      </c>
      <c r="T2665" s="30" t="str">
        <f>IF(ISBLANK('Klanten gegevens'!R2674)," ",TRIM('Klanten gegevens'!R2674))</f>
        <v xml:space="preserve"> </v>
      </c>
      <c r="U2665" s="27" t="str">
        <f t="shared" si="466"/>
        <v xml:space="preserve"> </v>
      </c>
      <c r="V2665" s="30" t="str">
        <f>IF(ISBLANK('Klanten gegevens'!S2674)," ",TRIM('Klanten gegevens'!S2674))</f>
        <v xml:space="preserve"> </v>
      </c>
      <c r="W2665" s="27" t="str">
        <f t="shared" si="467"/>
        <v xml:space="preserve"> </v>
      </c>
    </row>
    <row r="2666" spans="1:23" x14ac:dyDescent="0.2">
      <c r="A2666" s="27" t="str">
        <f>IF(ISBLANK('Klanten gegevens'!A2675)," ",TRIM(PROPER('Klanten gegevens'!A2675)))</f>
        <v xml:space="preserve"> </v>
      </c>
      <c r="B2666" s="27" t="str">
        <f t="shared" si="457"/>
        <v xml:space="preserve"> </v>
      </c>
      <c r="C2666" s="30" t="str">
        <f>IF(ISBLANK('Klanten gegevens'!B2675)," ",TRIM(PROPER('Klanten gegevens'!B2675)))</f>
        <v xml:space="preserve"> </v>
      </c>
      <c r="D2666" s="27" t="str">
        <f t="shared" si="458"/>
        <v xml:space="preserve"> </v>
      </c>
      <c r="E2666" s="30" t="str">
        <f>IF(ISBLANK('Klanten gegevens'!C2675)," ",TRIM(PROPER('Klanten gegevens'!C2675)))</f>
        <v xml:space="preserve"> </v>
      </c>
      <c r="F2666" s="27" t="str">
        <f t="shared" si="459"/>
        <v xml:space="preserve"> </v>
      </c>
      <c r="G2666" s="30" t="str">
        <f>IF(ISBLANK('Klanten gegevens'!D2675)," ",TRIM('Klanten gegevens'!D2675))</f>
        <v xml:space="preserve"> </v>
      </c>
      <c r="H2666" s="27" t="str">
        <f t="shared" si="460"/>
        <v xml:space="preserve"> </v>
      </c>
      <c r="I2666" s="30" t="str">
        <f>IF(ISBLANK('Klanten gegevens'!E2675)," ",TRIM('Klanten gegevens'!E2675))</f>
        <v xml:space="preserve"> </v>
      </c>
      <c r="J2666" s="27" t="str">
        <f t="shared" si="461"/>
        <v xml:space="preserve"> </v>
      </c>
      <c r="M2666" s="30" t="str">
        <f>IF(ISBLANK('Klanten gegevens'!Q2675)," ",TRIM('Klanten gegevens'!Q2675))</f>
        <v xml:space="preserve"> </v>
      </c>
      <c r="N2666" s="27" t="str">
        <f t="shared" si="462"/>
        <v xml:space="preserve"> </v>
      </c>
      <c r="O2666" s="27" t="str">
        <f t="shared" si="463"/>
        <v xml:space="preserve"> </v>
      </c>
      <c r="P2666" s="27" t="str">
        <f t="shared" si="464"/>
        <v xml:space="preserve"> </v>
      </c>
      <c r="Q2666" s="27" t="str">
        <f t="shared" si="465"/>
        <v xml:space="preserve"> </v>
      </c>
      <c r="T2666" s="30" t="str">
        <f>IF(ISBLANK('Klanten gegevens'!R2675)," ",TRIM('Klanten gegevens'!R2675))</f>
        <v xml:space="preserve"> </v>
      </c>
      <c r="U2666" s="27" t="str">
        <f t="shared" si="466"/>
        <v xml:space="preserve"> </v>
      </c>
      <c r="V2666" s="30" t="str">
        <f>IF(ISBLANK('Klanten gegevens'!S2675)," ",TRIM('Klanten gegevens'!S2675))</f>
        <v xml:space="preserve"> </v>
      </c>
      <c r="W2666" s="27" t="str">
        <f t="shared" si="467"/>
        <v xml:space="preserve"> </v>
      </c>
    </row>
    <row r="2667" spans="1:23" x14ac:dyDescent="0.2">
      <c r="A2667" s="27" t="str">
        <f>IF(ISBLANK('Klanten gegevens'!A2676)," ",TRIM(PROPER('Klanten gegevens'!A2676)))</f>
        <v xml:space="preserve"> </v>
      </c>
      <c r="B2667" s="27" t="str">
        <f t="shared" si="457"/>
        <v xml:space="preserve"> </v>
      </c>
      <c r="C2667" s="30" t="str">
        <f>IF(ISBLANK('Klanten gegevens'!B2676)," ",TRIM(PROPER('Klanten gegevens'!B2676)))</f>
        <v xml:space="preserve"> </v>
      </c>
      <c r="D2667" s="27" t="str">
        <f t="shared" si="458"/>
        <v xml:space="preserve"> </v>
      </c>
      <c r="E2667" s="30" t="str">
        <f>IF(ISBLANK('Klanten gegevens'!C2676)," ",TRIM(PROPER('Klanten gegevens'!C2676)))</f>
        <v xml:space="preserve"> </v>
      </c>
      <c r="F2667" s="27" t="str">
        <f t="shared" si="459"/>
        <v xml:space="preserve"> </v>
      </c>
      <c r="G2667" s="30" t="str">
        <f>IF(ISBLANK('Klanten gegevens'!D2676)," ",TRIM('Klanten gegevens'!D2676))</f>
        <v xml:space="preserve"> </v>
      </c>
      <c r="H2667" s="27" t="str">
        <f t="shared" si="460"/>
        <v xml:space="preserve"> </v>
      </c>
      <c r="I2667" s="30" t="str">
        <f>IF(ISBLANK('Klanten gegevens'!E2676)," ",TRIM('Klanten gegevens'!E2676))</f>
        <v xml:space="preserve"> </v>
      </c>
      <c r="J2667" s="27" t="str">
        <f t="shared" si="461"/>
        <v xml:space="preserve"> </v>
      </c>
      <c r="M2667" s="30" t="str">
        <f>IF(ISBLANK('Klanten gegevens'!Q2676)," ",TRIM('Klanten gegevens'!Q2676))</f>
        <v xml:space="preserve"> </v>
      </c>
      <c r="N2667" s="27" t="str">
        <f t="shared" si="462"/>
        <v xml:space="preserve"> </v>
      </c>
      <c r="O2667" s="27" t="str">
        <f t="shared" si="463"/>
        <v xml:space="preserve"> </v>
      </c>
      <c r="P2667" s="27" t="str">
        <f t="shared" si="464"/>
        <v xml:space="preserve"> </v>
      </c>
      <c r="Q2667" s="27" t="str">
        <f t="shared" si="465"/>
        <v xml:space="preserve"> </v>
      </c>
      <c r="T2667" s="30" t="str">
        <f>IF(ISBLANK('Klanten gegevens'!R2676)," ",TRIM('Klanten gegevens'!R2676))</f>
        <v xml:space="preserve"> </v>
      </c>
      <c r="U2667" s="27" t="str">
        <f t="shared" si="466"/>
        <v xml:space="preserve"> </v>
      </c>
      <c r="V2667" s="30" t="str">
        <f>IF(ISBLANK('Klanten gegevens'!S2676)," ",TRIM('Klanten gegevens'!S2676))</f>
        <v xml:space="preserve"> </v>
      </c>
      <c r="W2667" s="27" t="str">
        <f t="shared" si="467"/>
        <v xml:space="preserve"> </v>
      </c>
    </row>
    <row r="2668" spans="1:23" x14ac:dyDescent="0.2">
      <c r="A2668" s="27" t="str">
        <f>IF(ISBLANK('Klanten gegevens'!A2677)," ",TRIM(PROPER('Klanten gegevens'!A2677)))</f>
        <v xml:space="preserve"> </v>
      </c>
      <c r="B2668" s="27" t="str">
        <f t="shared" si="457"/>
        <v xml:space="preserve"> </v>
      </c>
      <c r="C2668" s="30" t="str">
        <f>IF(ISBLANK('Klanten gegevens'!B2677)," ",TRIM(PROPER('Klanten gegevens'!B2677)))</f>
        <v xml:space="preserve"> </v>
      </c>
      <c r="D2668" s="27" t="str">
        <f t="shared" si="458"/>
        <v xml:space="preserve"> </v>
      </c>
      <c r="E2668" s="30" t="str">
        <f>IF(ISBLANK('Klanten gegevens'!C2677)," ",TRIM(PROPER('Klanten gegevens'!C2677)))</f>
        <v xml:space="preserve"> </v>
      </c>
      <c r="F2668" s="27" t="str">
        <f t="shared" si="459"/>
        <v xml:space="preserve"> </v>
      </c>
      <c r="G2668" s="30" t="str">
        <f>IF(ISBLANK('Klanten gegevens'!D2677)," ",TRIM('Klanten gegevens'!D2677))</f>
        <v xml:space="preserve"> </v>
      </c>
      <c r="H2668" s="27" t="str">
        <f t="shared" si="460"/>
        <v xml:space="preserve"> </v>
      </c>
      <c r="I2668" s="30" t="str">
        <f>IF(ISBLANK('Klanten gegevens'!E2677)," ",TRIM('Klanten gegevens'!E2677))</f>
        <v xml:space="preserve"> </v>
      </c>
      <c r="J2668" s="27" t="str">
        <f t="shared" si="461"/>
        <v xml:space="preserve"> </v>
      </c>
      <c r="M2668" s="30" t="str">
        <f>IF(ISBLANK('Klanten gegevens'!Q2677)," ",TRIM('Klanten gegevens'!Q2677))</f>
        <v xml:space="preserve"> </v>
      </c>
      <c r="N2668" s="27" t="str">
        <f t="shared" si="462"/>
        <v xml:space="preserve"> </v>
      </c>
      <c r="O2668" s="27" t="str">
        <f t="shared" si="463"/>
        <v xml:space="preserve"> </v>
      </c>
      <c r="P2668" s="27" t="str">
        <f t="shared" si="464"/>
        <v xml:space="preserve"> </v>
      </c>
      <c r="Q2668" s="27" t="str">
        <f t="shared" si="465"/>
        <v xml:space="preserve"> </v>
      </c>
      <c r="T2668" s="30" t="str">
        <f>IF(ISBLANK('Klanten gegevens'!R2677)," ",TRIM('Klanten gegevens'!R2677))</f>
        <v xml:space="preserve"> </v>
      </c>
      <c r="U2668" s="27" t="str">
        <f t="shared" si="466"/>
        <v xml:space="preserve"> </v>
      </c>
      <c r="V2668" s="30" t="str">
        <f>IF(ISBLANK('Klanten gegevens'!S2677)," ",TRIM('Klanten gegevens'!S2677))</f>
        <v xml:space="preserve"> </v>
      </c>
      <c r="W2668" s="27" t="str">
        <f t="shared" si="467"/>
        <v xml:space="preserve"> </v>
      </c>
    </row>
    <row r="2669" spans="1:23" x14ac:dyDescent="0.2">
      <c r="A2669" s="27" t="str">
        <f>IF(ISBLANK('Klanten gegevens'!A2678)," ",TRIM(PROPER('Klanten gegevens'!A2678)))</f>
        <v xml:space="preserve"> </v>
      </c>
      <c r="B2669" s="27" t="str">
        <f t="shared" si="457"/>
        <v xml:space="preserve"> </v>
      </c>
      <c r="C2669" s="30" t="str">
        <f>IF(ISBLANK('Klanten gegevens'!B2678)," ",TRIM(PROPER('Klanten gegevens'!B2678)))</f>
        <v xml:space="preserve"> </v>
      </c>
      <c r="D2669" s="27" t="str">
        <f t="shared" si="458"/>
        <v xml:space="preserve"> </v>
      </c>
      <c r="E2669" s="30" t="str">
        <f>IF(ISBLANK('Klanten gegevens'!C2678)," ",TRIM(PROPER('Klanten gegevens'!C2678)))</f>
        <v xml:space="preserve"> </v>
      </c>
      <c r="F2669" s="27" t="str">
        <f t="shared" si="459"/>
        <v xml:space="preserve"> </v>
      </c>
      <c r="G2669" s="30" t="str">
        <f>IF(ISBLANK('Klanten gegevens'!D2678)," ",TRIM('Klanten gegevens'!D2678))</f>
        <v xml:space="preserve"> </v>
      </c>
      <c r="H2669" s="27" t="str">
        <f t="shared" si="460"/>
        <v xml:space="preserve"> </v>
      </c>
      <c r="I2669" s="30" t="str">
        <f>IF(ISBLANK('Klanten gegevens'!E2678)," ",TRIM('Klanten gegevens'!E2678))</f>
        <v xml:space="preserve"> </v>
      </c>
      <c r="J2669" s="27" t="str">
        <f t="shared" si="461"/>
        <v xml:space="preserve"> </v>
      </c>
      <c r="M2669" s="30" t="str">
        <f>IF(ISBLANK('Klanten gegevens'!Q2678)," ",TRIM('Klanten gegevens'!Q2678))</f>
        <v xml:space="preserve"> </v>
      </c>
      <c r="N2669" s="27" t="str">
        <f t="shared" si="462"/>
        <v xml:space="preserve"> </v>
      </c>
      <c r="O2669" s="27" t="str">
        <f t="shared" si="463"/>
        <v xml:space="preserve"> </v>
      </c>
      <c r="P2669" s="27" t="str">
        <f t="shared" si="464"/>
        <v xml:space="preserve"> </v>
      </c>
      <c r="Q2669" s="27" t="str">
        <f t="shared" si="465"/>
        <v xml:space="preserve"> </v>
      </c>
      <c r="T2669" s="30" t="str">
        <f>IF(ISBLANK('Klanten gegevens'!R2678)," ",TRIM('Klanten gegevens'!R2678))</f>
        <v xml:space="preserve"> </v>
      </c>
      <c r="U2669" s="27" t="str">
        <f t="shared" si="466"/>
        <v xml:space="preserve"> </v>
      </c>
      <c r="V2669" s="30" t="str">
        <f>IF(ISBLANK('Klanten gegevens'!S2678)," ",TRIM('Klanten gegevens'!S2678))</f>
        <v xml:space="preserve"> </v>
      </c>
      <c r="W2669" s="27" t="str">
        <f t="shared" si="467"/>
        <v xml:space="preserve"> </v>
      </c>
    </row>
    <row r="2670" spans="1:23" x14ac:dyDescent="0.2">
      <c r="A2670" s="27" t="str">
        <f>IF(ISBLANK('Klanten gegevens'!A2679)," ",TRIM(PROPER('Klanten gegevens'!A2679)))</f>
        <v xml:space="preserve"> </v>
      </c>
      <c r="B2670" s="27" t="str">
        <f t="shared" si="457"/>
        <v xml:space="preserve"> </v>
      </c>
      <c r="C2670" s="30" t="str">
        <f>IF(ISBLANK('Klanten gegevens'!B2679)," ",TRIM(PROPER('Klanten gegevens'!B2679)))</f>
        <v xml:space="preserve"> </v>
      </c>
      <c r="D2670" s="27" t="str">
        <f t="shared" si="458"/>
        <v xml:space="preserve"> </v>
      </c>
      <c r="E2670" s="30" t="str">
        <f>IF(ISBLANK('Klanten gegevens'!C2679)," ",TRIM(PROPER('Klanten gegevens'!C2679)))</f>
        <v xml:space="preserve"> </v>
      </c>
      <c r="F2670" s="27" t="str">
        <f t="shared" si="459"/>
        <v xml:space="preserve"> </v>
      </c>
      <c r="G2670" s="30" t="str">
        <f>IF(ISBLANK('Klanten gegevens'!D2679)," ",TRIM('Klanten gegevens'!D2679))</f>
        <v xml:space="preserve"> </v>
      </c>
      <c r="H2670" s="27" t="str">
        <f t="shared" si="460"/>
        <v xml:space="preserve"> </v>
      </c>
      <c r="I2670" s="30" t="str">
        <f>IF(ISBLANK('Klanten gegevens'!E2679)," ",TRIM('Klanten gegevens'!E2679))</f>
        <v xml:space="preserve"> </v>
      </c>
      <c r="J2670" s="27" t="str">
        <f t="shared" si="461"/>
        <v xml:space="preserve"> </v>
      </c>
      <c r="M2670" s="30" t="str">
        <f>IF(ISBLANK('Klanten gegevens'!Q2679)," ",TRIM('Klanten gegevens'!Q2679))</f>
        <v xml:space="preserve"> </v>
      </c>
      <c r="N2670" s="27" t="str">
        <f t="shared" si="462"/>
        <v xml:space="preserve"> </v>
      </c>
      <c r="O2670" s="27" t="str">
        <f t="shared" si="463"/>
        <v xml:space="preserve"> </v>
      </c>
      <c r="P2670" s="27" t="str">
        <f t="shared" si="464"/>
        <v xml:space="preserve"> </v>
      </c>
      <c r="Q2670" s="27" t="str">
        <f t="shared" si="465"/>
        <v xml:space="preserve"> </v>
      </c>
      <c r="T2670" s="30" t="str">
        <f>IF(ISBLANK('Klanten gegevens'!R2679)," ",TRIM('Klanten gegevens'!R2679))</f>
        <v xml:space="preserve"> </v>
      </c>
      <c r="U2670" s="27" t="str">
        <f t="shared" si="466"/>
        <v xml:space="preserve"> </v>
      </c>
      <c r="V2670" s="30" t="str">
        <f>IF(ISBLANK('Klanten gegevens'!S2679)," ",TRIM('Klanten gegevens'!S2679))</f>
        <v xml:space="preserve"> </v>
      </c>
      <c r="W2670" s="27" t="str">
        <f t="shared" si="467"/>
        <v xml:space="preserve"> </v>
      </c>
    </row>
    <row r="2671" spans="1:23" x14ac:dyDescent="0.2">
      <c r="A2671" s="27" t="str">
        <f>IF(ISBLANK('Klanten gegevens'!A2680)," ",TRIM(PROPER('Klanten gegevens'!A2680)))</f>
        <v xml:space="preserve"> </v>
      </c>
      <c r="B2671" s="27" t="str">
        <f t="shared" si="457"/>
        <v xml:space="preserve"> </v>
      </c>
      <c r="C2671" s="30" t="str">
        <f>IF(ISBLANK('Klanten gegevens'!B2680)," ",TRIM(PROPER('Klanten gegevens'!B2680)))</f>
        <v xml:space="preserve"> </v>
      </c>
      <c r="D2671" s="27" t="str">
        <f t="shared" si="458"/>
        <v xml:space="preserve"> </v>
      </c>
      <c r="E2671" s="30" t="str">
        <f>IF(ISBLANK('Klanten gegevens'!C2680)," ",TRIM(PROPER('Klanten gegevens'!C2680)))</f>
        <v xml:space="preserve"> </v>
      </c>
      <c r="F2671" s="27" t="str">
        <f t="shared" si="459"/>
        <v xml:space="preserve"> </v>
      </c>
      <c r="G2671" s="30" t="str">
        <f>IF(ISBLANK('Klanten gegevens'!D2680)," ",TRIM('Klanten gegevens'!D2680))</f>
        <v xml:space="preserve"> </v>
      </c>
      <c r="H2671" s="27" t="str">
        <f t="shared" si="460"/>
        <v xml:space="preserve"> </v>
      </c>
      <c r="I2671" s="30" t="str">
        <f>IF(ISBLANK('Klanten gegevens'!E2680)," ",TRIM('Klanten gegevens'!E2680))</f>
        <v xml:space="preserve"> </v>
      </c>
      <c r="J2671" s="27" t="str">
        <f t="shared" si="461"/>
        <v xml:space="preserve"> </v>
      </c>
      <c r="M2671" s="30" t="str">
        <f>IF(ISBLANK('Klanten gegevens'!Q2680)," ",TRIM('Klanten gegevens'!Q2680))</f>
        <v xml:space="preserve"> </v>
      </c>
      <c r="N2671" s="27" t="str">
        <f t="shared" si="462"/>
        <v xml:space="preserve"> </v>
      </c>
      <c r="O2671" s="27" t="str">
        <f t="shared" si="463"/>
        <v xml:space="preserve"> </v>
      </c>
      <c r="P2671" s="27" t="str">
        <f t="shared" si="464"/>
        <v xml:space="preserve"> </v>
      </c>
      <c r="Q2671" s="27" t="str">
        <f t="shared" si="465"/>
        <v xml:space="preserve"> </v>
      </c>
      <c r="T2671" s="30" t="str">
        <f>IF(ISBLANK('Klanten gegevens'!R2680)," ",TRIM('Klanten gegevens'!R2680))</f>
        <v xml:space="preserve"> </v>
      </c>
      <c r="U2671" s="27" t="str">
        <f t="shared" si="466"/>
        <v xml:space="preserve"> </v>
      </c>
      <c r="V2671" s="30" t="str">
        <f>IF(ISBLANK('Klanten gegevens'!S2680)," ",TRIM('Klanten gegevens'!S2680))</f>
        <v xml:space="preserve"> </v>
      </c>
      <c r="W2671" s="27" t="str">
        <f t="shared" si="467"/>
        <v xml:space="preserve"> </v>
      </c>
    </row>
    <row r="2672" spans="1:23" x14ac:dyDescent="0.2">
      <c r="A2672" s="27" t="str">
        <f>IF(ISBLANK('Klanten gegevens'!A2681)," ",TRIM(PROPER('Klanten gegevens'!A2681)))</f>
        <v xml:space="preserve"> </v>
      </c>
      <c r="B2672" s="27" t="str">
        <f t="shared" si="457"/>
        <v xml:space="preserve"> </v>
      </c>
      <c r="C2672" s="30" t="str">
        <f>IF(ISBLANK('Klanten gegevens'!B2681)," ",TRIM(PROPER('Klanten gegevens'!B2681)))</f>
        <v xml:space="preserve"> </v>
      </c>
      <c r="D2672" s="27" t="str">
        <f t="shared" si="458"/>
        <v xml:space="preserve"> </v>
      </c>
      <c r="E2672" s="30" t="str">
        <f>IF(ISBLANK('Klanten gegevens'!C2681)," ",TRIM(PROPER('Klanten gegevens'!C2681)))</f>
        <v xml:space="preserve"> </v>
      </c>
      <c r="F2672" s="27" t="str">
        <f t="shared" si="459"/>
        <v xml:space="preserve"> </v>
      </c>
      <c r="G2672" s="30" t="str">
        <f>IF(ISBLANK('Klanten gegevens'!D2681)," ",TRIM('Klanten gegevens'!D2681))</f>
        <v xml:space="preserve"> </v>
      </c>
      <c r="H2672" s="27" t="str">
        <f t="shared" si="460"/>
        <v xml:space="preserve"> </v>
      </c>
      <c r="I2672" s="30" t="str">
        <f>IF(ISBLANK('Klanten gegevens'!E2681)," ",TRIM('Klanten gegevens'!E2681))</f>
        <v xml:space="preserve"> </v>
      </c>
      <c r="J2672" s="27" t="str">
        <f t="shared" si="461"/>
        <v xml:space="preserve"> </v>
      </c>
      <c r="M2672" s="30" t="str">
        <f>IF(ISBLANK('Klanten gegevens'!Q2681)," ",TRIM('Klanten gegevens'!Q2681))</f>
        <v xml:space="preserve"> </v>
      </c>
      <c r="N2672" s="27" t="str">
        <f t="shared" si="462"/>
        <v xml:space="preserve"> </v>
      </c>
      <c r="O2672" s="27" t="str">
        <f t="shared" si="463"/>
        <v xml:space="preserve"> </v>
      </c>
      <c r="P2672" s="27" t="str">
        <f t="shared" si="464"/>
        <v xml:space="preserve"> </v>
      </c>
      <c r="Q2672" s="27" t="str">
        <f t="shared" si="465"/>
        <v xml:space="preserve"> </v>
      </c>
      <c r="T2672" s="30" t="str">
        <f>IF(ISBLANK('Klanten gegevens'!R2681)," ",TRIM('Klanten gegevens'!R2681))</f>
        <v xml:space="preserve"> </v>
      </c>
      <c r="U2672" s="27" t="str">
        <f t="shared" si="466"/>
        <v xml:space="preserve"> </v>
      </c>
      <c r="V2672" s="30" t="str">
        <f>IF(ISBLANK('Klanten gegevens'!S2681)," ",TRIM('Klanten gegevens'!S2681))</f>
        <v xml:space="preserve"> </v>
      </c>
      <c r="W2672" s="27" t="str">
        <f t="shared" si="467"/>
        <v xml:space="preserve"> </v>
      </c>
    </row>
    <row r="2673" spans="1:23" x14ac:dyDescent="0.2">
      <c r="A2673" s="27" t="str">
        <f>IF(ISBLANK('Klanten gegevens'!A2682)," ",TRIM(PROPER('Klanten gegevens'!A2682)))</f>
        <v xml:space="preserve"> </v>
      </c>
      <c r="B2673" s="27" t="str">
        <f t="shared" si="457"/>
        <v xml:space="preserve"> </v>
      </c>
      <c r="C2673" s="30" t="str">
        <f>IF(ISBLANK('Klanten gegevens'!B2682)," ",TRIM(PROPER('Klanten gegevens'!B2682)))</f>
        <v xml:space="preserve"> </v>
      </c>
      <c r="D2673" s="27" t="str">
        <f t="shared" si="458"/>
        <v xml:space="preserve"> </v>
      </c>
      <c r="E2673" s="30" t="str">
        <f>IF(ISBLANK('Klanten gegevens'!C2682)," ",TRIM(PROPER('Klanten gegevens'!C2682)))</f>
        <v xml:space="preserve"> </v>
      </c>
      <c r="F2673" s="27" t="str">
        <f t="shared" si="459"/>
        <v xml:space="preserve"> </v>
      </c>
      <c r="G2673" s="30" t="str">
        <f>IF(ISBLANK('Klanten gegevens'!D2682)," ",TRIM('Klanten gegevens'!D2682))</f>
        <v xml:space="preserve"> </v>
      </c>
      <c r="H2673" s="27" t="str">
        <f t="shared" si="460"/>
        <v xml:space="preserve"> </v>
      </c>
      <c r="I2673" s="30" t="str">
        <f>IF(ISBLANK('Klanten gegevens'!E2682)," ",TRIM('Klanten gegevens'!E2682))</f>
        <v xml:space="preserve"> </v>
      </c>
      <c r="J2673" s="27" t="str">
        <f t="shared" si="461"/>
        <v xml:space="preserve"> </v>
      </c>
      <c r="M2673" s="30" t="str">
        <f>IF(ISBLANK('Klanten gegevens'!Q2682)," ",TRIM('Klanten gegevens'!Q2682))</f>
        <v xml:space="preserve"> </v>
      </c>
      <c r="N2673" s="27" t="str">
        <f t="shared" si="462"/>
        <v xml:space="preserve"> </v>
      </c>
      <c r="O2673" s="27" t="str">
        <f t="shared" si="463"/>
        <v xml:space="preserve"> </v>
      </c>
      <c r="P2673" s="27" t="str">
        <f t="shared" si="464"/>
        <v xml:space="preserve"> </v>
      </c>
      <c r="Q2673" s="27" t="str">
        <f t="shared" si="465"/>
        <v xml:space="preserve"> </v>
      </c>
      <c r="T2673" s="30" t="str">
        <f>IF(ISBLANK('Klanten gegevens'!R2682)," ",TRIM('Klanten gegevens'!R2682))</f>
        <v xml:space="preserve"> </v>
      </c>
      <c r="U2673" s="27" t="str">
        <f t="shared" si="466"/>
        <v xml:space="preserve"> </v>
      </c>
      <c r="V2673" s="30" t="str">
        <f>IF(ISBLANK('Klanten gegevens'!S2682)," ",TRIM('Klanten gegevens'!S2682))</f>
        <v xml:space="preserve"> </v>
      </c>
      <c r="W2673" s="27" t="str">
        <f t="shared" si="467"/>
        <v xml:space="preserve"> </v>
      </c>
    </row>
    <row r="2674" spans="1:23" x14ac:dyDescent="0.2">
      <c r="A2674" s="27" t="str">
        <f>IF(ISBLANK('Klanten gegevens'!A2683)," ",TRIM(PROPER('Klanten gegevens'!A2683)))</f>
        <v xml:space="preserve"> </v>
      </c>
      <c r="B2674" s="27" t="str">
        <f t="shared" si="457"/>
        <v xml:space="preserve"> </v>
      </c>
      <c r="C2674" s="30" t="str">
        <f>IF(ISBLANK('Klanten gegevens'!B2683)," ",TRIM(PROPER('Klanten gegevens'!B2683)))</f>
        <v xml:space="preserve"> </v>
      </c>
      <c r="D2674" s="27" t="str">
        <f t="shared" si="458"/>
        <v xml:space="preserve"> </v>
      </c>
      <c r="E2674" s="30" t="str">
        <f>IF(ISBLANK('Klanten gegevens'!C2683)," ",TRIM(PROPER('Klanten gegevens'!C2683)))</f>
        <v xml:space="preserve"> </v>
      </c>
      <c r="F2674" s="27" t="str">
        <f t="shared" si="459"/>
        <v xml:space="preserve"> </v>
      </c>
      <c r="G2674" s="30" t="str">
        <f>IF(ISBLANK('Klanten gegevens'!D2683)," ",TRIM('Klanten gegevens'!D2683))</f>
        <v xml:space="preserve"> </v>
      </c>
      <c r="H2674" s="27" t="str">
        <f t="shared" si="460"/>
        <v xml:space="preserve"> </v>
      </c>
      <c r="I2674" s="30" t="str">
        <f>IF(ISBLANK('Klanten gegevens'!E2683)," ",TRIM('Klanten gegevens'!E2683))</f>
        <v xml:space="preserve"> </v>
      </c>
      <c r="J2674" s="27" t="str">
        <f t="shared" si="461"/>
        <v xml:space="preserve"> </v>
      </c>
      <c r="M2674" s="30" t="str">
        <f>IF(ISBLANK('Klanten gegevens'!Q2683)," ",TRIM('Klanten gegevens'!Q2683))</f>
        <v xml:space="preserve"> </v>
      </c>
      <c r="N2674" s="27" t="str">
        <f t="shared" si="462"/>
        <v xml:space="preserve"> </v>
      </c>
      <c r="O2674" s="27" t="str">
        <f t="shared" si="463"/>
        <v xml:space="preserve"> </v>
      </c>
      <c r="P2674" s="27" t="str">
        <f t="shared" si="464"/>
        <v xml:space="preserve"> </v>
      </c>
      <c r="Q2674" s="27" t="str">
        <f t="shared" si="465"/>
        <v xml:space="preserve"> </v>
      </c>
      <c r="T2674" s="30" t="str">
        <f>IF(ISBLANK('Klanten gegevens'!R2683)," ",TRIM('Klanten gegevens'!R2683))</f>
        <v xml:space="preserve"> </v>
      </c>
      <c r="U2674" s="27" t="str">
        <f t="shared" si="466"/>
        <v xml:space="preserve"> </v>
      </c>
      <c r="V2674" s="30" t="str">
        <f>IF(ISBLANK('Klanten gegevens'!S2683)," ",TRIM('Klanten gegevens'!S2683))</f>
        <v xml:space="preserve"> </v>
      </c>
      <c r="W2674" s="27" t="str">
        <f t="shared" si="467"/>
        <v xml:space="preserve"> </v>
      </c>
    </row>
    <row r="2675" spans="1:23" x14ac:dyDescent="0.2">
      <c r="A2675" s="27" t="str">
        <f>IF(ISBLANK('Klanten gegevens'!A2684)," ",TRIM(PROPER('Klanten gegevens'!A2684)))</f>
        <v xml:space="preserve"> </v>
      </c>
      <c r="B2675" s="27" t="str">
        <f t="shared" si="457"/>
        <v xml:space="preserve"> </v>
      </c>
      <c r="C2675" s="30" t="str">
        <f>IF(ISBLANK('Klanten gegevens'!B2684)," ",TRIM(PROPER('Klanten gegevens'!B2684)))</f>
        <v xml:space="preserve"> </v>
      </c>
      <c r="D2675" s="27" t="str">
        <f t="shared" si="458"/>
        <v xml:space="preserve"> </v>
      </c>
      <c r="E2675" s="30" t="str">
        <f>IF(ISBLANK('Klanten gegevens'!C2684)," ",TRIM(PROPER('Klanten gegevens'!C2684)))</f>
        <v xml:space="preserve"> </v>
      </c>
      <c r="F2675" s="27" t="str">
        <f t="shared" si="459"/>
        <v xml:space="preserve"> </v>
      </c>
      <c r="G2675" s="30" t="str">
        <f>IF(ISBLANK('Klanten gegevens'!D2684)," ",TRIM('Klanten gegevens'!D2684))</f>
        <v xml:space="preserve"> </v>
      </c>
      <c r="H2675" s="27" t="str">
        <f t="shared" si="460"/>
        <v xml:space="preserve"> </v>
      </c>
      <c r="I2675" s="30" t="str">
        <f>IF(ISBLANK('Klanten gegevens'!E2684)," ",TRIM('Klanten gegevens'!E2684))</f>
        <v xml:space="preserve"> </v>
      </c>
      <c r="J2675" s="27" t="str">
        <f t="shared" si="461"/>
        <v xml:space="preserve"> </v>
      </c>
      <c r="M2675" s="30" t="str">
        <f>IF(ISBLANK('Klanten gegevens'!Q2684)," ",TRIM('Klanten gegevens'!Q2684))</f>
        <v xml:space="preserve"> </v>
      </c>
      <c r="N2675" s="27" t="str">
        <f t="shared" si="462"/>
        <v xml:space="preserve"> </v>
      </c>
      <c r="O2675" s="27" t="str">
        <f t="shared" si="463"/>
        <v xml:space="preserve"> </v>
      </c>
      <c r="P2675" s="27" t="str">
        <f t="shared" si="464"/>
        <v xml:space="preserve"> </v>
      </c>
      <c r="Q2675" s="27" t="str">
        <f t="shared" si="465"/>
        <v xml:space="preserve"> </v>
      </c>
      <c r="T2675" s="30" t="str">
        <f>IF(ISBLANK('Klanten gegevens'!R2684)," ",TRIM('Klanten gegevens'!R2684))</f>
        <v xml:space="preserve"> </v>
      </c>
      <c r="U2675" s="27" t="str">
        <f t="shared" si="466"/>
        <v xml:space="preserve"> </v>
      </c>
      <c r="V2675" s="30" t="str">
        <f>IF(ISBLANK('Klanten gegevens'!S2684)," ",TRIM('Klanten gegevens'!S2684))</f>
        <v xml:space="preserve"> </v>
      </c>
      <c r="W2675" s="27" t="str">
        <f t="shared" si="467"/>
        <v xml:space="preserve"> </v>
      </c>
    </row>
    <row r="2676" spans="1:23" x14ac:dyDescent="0.2">
      <c r="A2676" s="27" t="str">
        <f>IF(ISBLANK('Klanten gegevens'!A2685)," ",TRIM(PROPER('Klanten gegevens'!A2685)))</f>
        <v xml:space="preserve"> </v>
      </c>
      <c r="B2676" s="27" t="str">
        <f t="shared" si="457"/>
        <v xml:space="preserve"> </v>
      </c>
      <c r="C2676" s="30" t="str">
        <f>IF(ISBLANK('Klanten gegevens'!B2685)," ",TRIM(PROPER('Klanten gegevens'!B2685)))</f>
        <v xml:space="preserve"> </v>
      </c>
      <c r="D2676" s="27" t="str">
        <f t="shared" si="458"/>
        <v xml:space="preserve"> </v>
      </c>
      <c r="E2676" s="30" t="str">
        <f>IF(ISBLANK('Klanten gegevens'!C2685)," ",TRIM(PROPER('Klanten gegevens'!C2685)))</f>
        <v xml:space="preserve"> </v>
      </c>
      <c r="F2676" s="27" t="str">
        <f t="shared" si="459"/>
        <v xml:space="preserve"> </v>
      </c>
      <c r="G2676" s="30" t="str">
        <f>IF(ISBLANK('Klanten gegevens'!D2685)," ",TRIM('Klanten gegevens'!D2685))</f>
        <v xml:space="preserve"> </v>
      </c>
      <c r="H2676" s="27" t="str">
        <f t="shared" si="460"/>
        <v xml:space="preserve"> </v>
      </c>
      <c r="I2676" s="30" t="str">
        <f>IF(ISBLANK('Klanten gegevens'!E2685)," ",TRIM('Klanten gegevens'!E2685))</f>
        <v xml:space="preserve"> </v>
      </c>
      <c r="J2676" s="27" t="str">
        <f t="shared" si="461"/>
        <v xml:space="preserve"> </v>
      </c>
      <c r="M2676" s="30" t="str">
        <f>IF(ISBLANK('Klanten gegevens'!Q2685)," ",TRIM('Klanten gegevens'!Q2685))</f>
        <v xml:space="preserve"> </v>
      </c>
      <c r="N2676" s="27" t="str">
        <f t="shared" si="462"/>
        <v xml:space="preserve"> </v>
      </c>
      <c r="O2676" s="27" t="str">
        <f t="shared" si="463"/>
        <v xml:space="preserve"> </v>
      </c>
      <c r="P2676" s="27" t="str">
        <f t="shared" si="464"/>
        <v xml:space="preserve"> </v>
      </c>
      <c r="Q2676" s="27" t="str">
        <f t="shared" si="465"/>
        <v xml:space="preserve"> </v>
      </c>
      <c r="T2676" s="30" t="str">
        <f>IF(ISBLANK('Klanten gegevens'!R2685)," ",TRIM('Klanten gegevens'!R2685))</f>
        <v xml:space="preserve"> </v>
      </c>
      <c r="U2676" s="27" t="str">
        <f t="shared" si="466"/>
        <v xml:space="preserve"> </v>
      </c>
      <c r="V2676" s="30" t="str">
        <f>IF(ISBLANK('Klanten gegevens'!S2685)," ",TRIM('Klanten gegevens'!S2685))</f>
        <v xml:space="preserve"> </v>
      </c>
      <c r="W2676" s="27" t="str">
        <f t="shared" si="467"/>
        <v xml:space="preserve"> </v>
      </c>
    </row>
    <row r="2677" spans="1:23" x14ac:dyDescent="0.2">
      <c r="A2677" s="27" t="str">
        <f>IF(ISBLANK('Klanten gegevens'!A2686)," ",TRIM(PROPER('Klanten gegevens'!A2686)))</f>
        <v xml:space="preserve"> </v>
      </c>
      <c r="B2677" s="27" t="str">
        <f t="shared" si="457"/>
        <v xml:space="preserve"> </v>
      </c>
      <c r="C2677" s="30" t="str">
        <f>IF(ISBLANK('Klanten gegevens'!B2686)," ",TRIM(PROPER('Klanten gegevens'!B2686)))</f>
        <v xml:space="preserve"> </v>
      </c>
      <c r="D2677" s="27" t="str">
        <f t="shared" si="458"/>
        <v xml:space="preserve"> </v>
      </c>
      <c r="E2677" s="30" t="str">
        <f>IF(ISBLANK('Klanten gegevens'!C2686)," ",TRIM(PROPER('Klanten gegevens'!C2686)))</f>
        <v xml:space="preserve"> </v>
      </c>
      <c r="F2677" s="27" t="str">
        <f t="shared" si="459"/>
        <v xml:space="preserve"> </v>
      </c>
      <c r="G2677" s="30" t="str">
        <f>IF(ISBLANK('Klanten gegevens'!D2686)," ",TRIM('Klanten gegevens'!D2686))</f>
        <v xml:space="preserve"> </v>
      </c>
      <c r="H2677" s="27" t="str">
        <f t="shared" si="460"/>
        <v xml:space="preserve"> </v>
      </c>
      <c r="I2677" s="30" t="str">
        <f>IF(ISBLANK('Klanten gegevens'!E2686)," ",TRIM('Klanten gegevens'!E2686))</f>
        <v xml:space="preserve"> </v>
      </c>
      <c r="J2677" s="27" t="str">
        <f t="shared" si="461"/>
        <v xml:space="preserve"> </v>
      </c>
      <c r="M2677" s="30" t="str">
        <f>IF(ISBLANK('Klanten gegevens'!Q2686)," ",TRIM('Klanten gegevens'!Q2686))</f>
        <v xml:space="preserve"> </v>
      </c>
      <c r="N2677" s="27" t="str">
        <f t="shared" si="462"/>
        <v xml:space="preserve"> </v>
      </c>
      <c r="O2677" s="27" t="str">
        <f t="shared" si="463"/>
        <v xml:space="preserve"> </v>
      </c>
      <c r="P2677" s="27" t="str">
        <f t="shared" si="464"/>
        <v xml:space="preserve"> </v>
      </c>
      <c r="Q2677" s="27" t="str">
        <f t="shared" si="465"/>
        <v xml:space="preserve"> </v>
      </c>
      <c r="T2677" s="30" t="str">
        <f>IF(ISBLANK('Klanten gegevens'!R2686)," ",TRIM('Klanten gegevens'!R2686))</f>
        <v xml:space="preserve"> </v>
      </c>
      <c r="U2677" s="27" t="str">
        <f t="shared" si="466"/>
        <v xml:space="preserve"> </v>
      </c>
      <c r="V2677" s="30" t="str">
        <f>IF(ISBLANK('Klanten gegevens'!S2686)," ",TRIM('Klanten gegevens'!S2686))</f>
        <v xml:space="preserve"> </v>
      </c>
      <c r="W2677" s="27" t="str">
        <f t="shared" si="467"/>
        <v xml:space="preserve"> </v>
      </c>
    </row>
    <row r="2678" spans="1:23" x14ac:dyDescent="0.2">
      <c r="A2678" s="27" t="str">
        <f>IF(ISBLANK('Klanten gegevens'!A2687)," ",TRIM(PROPER('Klanten gegevens'!A2687)))</f>
        <v xml:space="preserve"> </v>
      </c>
      <c r="B2678" s="27" t="str">
        <f t="shared" si="457"/>
        <v xml:space="preserve"> </v>
      </c>
      <c r="C2678" s="30" t="str">
        <f>IF(ISBLANK('Klanten gegevens'!B2687)," ",TRIM(PROPER('Klanten gegevens'!B2687)))</f>
        <v xml:space="preserve"> </v>
      </c>
      <c r="D2678" s="27" t="str">
        <f t="shared" si="458"/>
        <v xml:space="preserve"> </v>
      </c>
      <c r="E2678" s="30" t="str">
        <f>IF(ISBLANK('Klanten gegevens'!C2687)," ",TRIM(PROPER('Klanten gegevens'!C2687)))</f>
        <v xml:space="preserve"> </v>
      </c>
      <c r="F2678" s="27" t="str">
        <f t="shared" si="459"/>
        <v xml:space="preserve"> </v>
      </c>
      <c r="G2678" s="30" t="str">
        <f>IF(ISBLANK('Klanten gegevens'!D2687)," ",TRIM('Klanten gegevens'!D2687))</f>
        <v xml:space="preserve"> </v>
      </c>
      <c r="H2678" s="27" t="str">
        <f t="shared" si="460"/>
        <v xml:space="preserve"> </v>
      </c>
      <c r="I2678" s="30" t="str">
        <f>IF(ISBLANK('Klanten gegevens'!E2687)," ",TRIM('Klanten gegevens'!E2687))</f>
        <v xml:space="preserve"> </v>
      </c>
      <c r="J2678" s="27" t="str">
        <f t="shared" si="461"/>
        <v xml:space="preserve"> </v>
      </c>
      <c r="M2678" s="30" t="str">
        <f>IF(ISBLANK('Klanten gegevens'!Q2687)," ",TRIM('Klanten gegevens'!Q2687))</f>
        <v xml:space="preserve"> </v>
      </c>
      <c r="N2678" s="27" t="str">
        <f t="shared" si="462"/>
        <v xml:space="preserve"> </v>
      </c>
      <c r="O2678" s="27" t="str">
        <f t="shared" si="463"/>
        <v xml:space="preserve"> </v>
      </c>
      <c r="P2678" s="27" t="str">
        <f t="shared" si="464"/>
        <v xml:space="preserve"> </v>
      </c>
      <c r="Q2678" s="27" t="str">
        <f t="shared" si="465"/>
        <v xml:space="preserve"> </v>
      </c>
      <c r="T2678" s="30" t="str">
        <f>IF(ISBLANK('Klanten gegevens'!R2687)," ",TRIM('Klanten gegevens'!R2687))</f>
        <v xml:space="preserve"> </v>
      </c>
      <c r="U2678" s="27" t="str">
        <f t="shared" si="466"/>
        <v xml:space="preserve"> </v>
      </c>
      <c r="V2678" s="30" t="str">
        <f>IF(ISBLANK('Klanten gegevens'!S2687)," ",TRIM('Klanten gegevens'!S2687))</f>
        <v xml:space="preserve"> </v>
      </c>
      <c r="W2678" s="27" t="str">
        <f t="shared" si="467"/>
        <v xml:space="preserve"> </v>
      </c>
    </row>
    <row r="2679" spans="1:23" x14ac:dyDescent="0.2">
      <c r="A2679" s="27" t="str">
        <f>IF(ISBLANK('Klanten gegevens'!A2688)," ",TRIM(PROPER('Klanten gegevens'!A2688)))</f>
        <v xml:space="preserve"> </v>
      </c>
      <c r="B2679" s="27" t="str">
        <f t="shared" si="457"/>
        <v xml:space="preserve"> </v>
      </c>
      <c r="C2679" s="30" t="str">
        <f>IF(ISBLANK('Klanten gegevens'!B2688)," ",TRIM(PROPER('Klanten gegevens'!B2688)))</f>
        <v xml:space="preserve"> </v>
      </c>
      <c r="D2679" s="27" t="str">
        <f t="shared" si="458"/>
        <v xml:space="preserve"> </v>
      </c>
      <c r="E2679" s="30" t="str">
        <f>IF(ISBLANK('Klanten gegevens'!C2688)," ",TRIM(PROPER('Klanten gegevens'!C2688)))</f>
        <v xml:space="preserve"> </v>
      </c>
      <c r="F2679" s="27" t="str">
        <f t="shared" si="459"/>
        <v xml:space="preserve"> </v>
      </c>
      <c r="G2679" s="30" t="str">
        <f>IF(ISBLANK('Klanten gegevens'!D2688)," ",TRIM('Klanten gegevens'!D2688))</f>
        <v xml:space="preserve"> </v>
      </c>
      <c r="H2679" s="27" t="str">
        <f t="shared" si="460"/>
        <v xml:space="preserve"> </v>
      </c>
      <c r="I2679" s="30" t="str">
        <f>IF(ISBLANK('Klanten gegevens'!E2688)," ",TRIM('Klanten gegevens'!E2688))</f>
        <v xml:space="preserve"> </v>
      </c>
      <c r="J2679" s="27" t="str">
        <f t="shared" si="461"/>
        <v xml:space="preserve"> </v>
      </c>
      <c r="M2679" s="30" t="str">
        <f>IF(ISBLANK('Klanten gegevens'!Q2688)," ",TRIM('Klanten gegevens'!Q2688))</f>
        <v xml:space="preserve"> </v>
      </c>
      <c r="N2679" s="27" t="str">
        <f t="shared" si="462"/>
        <v xml:space="preserve"> </v>
      </c>
      <c r="O2679" s="27" t="str">
        <f t="shared" si="463"/>
        <v xml:space="preserve"> </v>
      </c>
      <c r="P2679" s="27" t="str">
        <f t="shared" si="464"/>
        <v xml:space="preserve"> </v>
      </c>
      <c r="Q2679" s="27" t="str">
        <f t="shared" si="465"/>
        <v xml:space="preserve"> </v>
      </c>
      <c r="T2679" s="30" t="str">
        <f>IF(ISBLANK('Klanten gegevens'!R2688)," ",TRIM('Klanten gegevens'!R2688))</f>
        <v xml:space="preserve"> </v>
      </c>
      <c r="U2679" s="27" t="str">
        <f t="shared" si="466"/>
        <v xml:space="preserve"> </v>
      </c>
      <c r="V2679" s="30" t="str">
        <f>IF(ISBLANK('Klanten gegevens'!S2688)," ",TRIM('Klanten gegevens'!S2688))</f>
        <v xml:space="preserve"> </v>
      </c>
      <c r="W2679" s="27" t="str">
        <f t="shared" si="467"/>
        <v xml:space="preserve"> </v>
      </c>
    </row>
    <row r="2680" spans="1:23" x14ac:dyDescent="0.2">
      <c r="A2680" s="27" t="str">
        <f>IF(ISBLANK('Klanten gegevens'!A2689)," ",TRIM(PROPER('Klanten gegevens'!A2689)))</f>
        <v xml:space="preserve"> </v>
      </c>
      <c r="B2680" s="27" t="str">
        <f t="shared" si="457"/>
        <v xml:space="preserve"> </v>
      </c>
      <c r="C2680" s="30" t="str">
        <f>IF(ISBLANK('Klanten gegevens'!B2689)," ",TRIM(PROPER('Klanten gegevens'!B2689)))</f>
        <v xml:space="preserve"> </v>
      </c>
      <c r="D2680" s="27" t="str">
        <f t="shared" si="458"/>
        <v xml:space="preserve"> </v>
      </c>
      <c r="E2680" s="30" t="str">
        <f>IF(ISBLANK('Klanten gegevens'!C2689)," ",TRIM(PROPER('Klanten gegevens'!C2689)))</f>
        <v xml:space="preserve"> </v>
      </c>
      <c r="F2680" s="27" t="str">
        <f t="shared" si="459"/>
        <v xml:space="preserve"> </v>
      </c>
      <c r="G2680" s="30" t="str">
        <f>IF(ISBLANK('Klanten gegevens'!D2689)," ",TRIM('Klanten gegevens'!D2689))</f>
        <v xml:space="preserve"> </v>
      </c>
      <c r="H2680" s="27" t="str">
        <f t="shared" si="460"/>
        <v xml:space="preserve"> </v>
      </c>
      <c r="I2680" s="30" t="str">
        <f>IF(ISBLANK('Klanten gegevens'!E2689)," ",TRIM('Klanten gegevens'!E2689))</f>
        <v xml:space="preserve"> </v>
      </c>
      <c r="J2680" s="27" t="str">
        <f t="shared" si="461"/>
        <v xml:space="preserve"> </v>
      </c>
      <c r="M2680" s="30" t="str">
        <f>IF(ISBLANK('Klanten gegevens'!Q2689)," ",TRIM('Klanten gegevens'!Q2689))</f>
        <v xml:space="preserve"> </v>
      </c>
      <c r="N2680" s="27" t="str">
        <f t="shared" si="462"/>
        <v xml:space="preserve"> </v>
      </c>
      <c r="O2680" s="27" t="str">
        <f t="shared" si="463"/>
        <v xml:space="preserve"> </v>
      </c>
      <c r="P2680" s="27" t="str">
        <f t="shared" si="464"/>
        <v xml:space="preserve"> </v>
      </c>
      <c r="Q2680" s="27" t="str">
        <f t="shared" si="465"/>
        <v xml:space="preserve"> </v>
      </c>
      <c r="T2680" s="30" t="str">
        <f>IF(ISBLANK('Klanten gegevens'!R2689)," ",TRIM('Klanten gegevens'!R2689))</f>
        <v xml:space="preserve"> </v>
      </c>
      <c r="U2680" s="27" t="str">
        <f t="shared" si="466"/>
        <v xml:space="preserve"> </v>
      </c>
      <c r="V2680" s="30" t="str">
        <f>IF(ISBLANK('Klanten gegevens'!S2689)," ",TRIM('Klanten gegevens'!S2689))</f>
        <v xml:space="preserve"> </v>
      </c>
      <c r="W2680" s="27" t="str">
        <f t="shared" si="467"/>
        <v xml:space="preserve"> </v>
      </c>
    </row>
    <row r="2681" spans="1:23" x14ac:dyDescent="0.2">
      <c r="A2681" s="27" t="str">
        <f>IF(ISBLANK('Klanten gegevens'!A2690)," ",TRIM(PROPER('Klanten gegevens'!A2690)))</f>
        <v xml:space="preserve"> </v>
      </c>
      <c r="B2681" s="27" t="str">
        <f t="shared" si="457"/>
        <v xml:space="preserve"> </v>
      </c>
      <c r="C2681" s="30" t="str">
        <f>IF(ISBLANK('Klanten gegevens'!B2690)," ",TRIM(PROPER('Klanten gegevens'!B2690)))</f>
        <v xml:space="preserve"> </v>
      </c>
      <c r="D2681" s="27" t="str">
        <f t="shared" si="458"/>
        <v xml:space="preserve"> </v>
      </c>
      <c r="E2681" s="30" t="str">
        <f>IF(ISBLANK('Klanten gegevens'!C2690)," ",TRIM(PROPER('Klanten gegevens'!C2690)))</f>
        <v xml:space="preserve"> </v>
      </c>
      <c r="F2681" s="27" t="str">
        <f t="shared" si="459"/>
        <v xml:space="preserve"> </v>
      </c>
      <c r="G2681" s="30" t="str">
        <f>IF(ISBLANK('Klanten gegevens'!D2690)," ",TRIM('Klanten gegevens'!D2690))</f>
        <v xml:space="preserve"> </v>
      </c>
      <c r="H2681" s="27" t="str">
        <f t="shared" si="460"/>
        <v xml:space="preserve"> </v>
      </c>
      <c r="I2681" s="30" t="str">
        <f>IF(ISBLANK('Klanten gegevens'!E2690)," ",TRIM('Klanten gegevens'!E2690))</f>
        <v xml:space="preserve"> </v>
      </c>
      <c r="J2681" s="27" t="str">
        <f t="shared" si="461"/>
        <v xml:space="preserve"> </v>
      </c>
      <c r="M2681" s="30" t="str">
        <f>IF(ISBLANK('Klanten gegevens'!Q2690)," ",TRIM('Klanten gegevens'!Q2690))</f>
        <v xml:space="preserve"> </v>
      </c>
      <c r="N2681" s="27" t="str">
        <f t="shared" si="462"/>
        <v xml:space="preserve"> </v>
      </c>
      <c r="O2681" s="27" t="str">
        <f t="shared" si="463"/>
        <v xml:space="preserve"> </v>
      </c>
      <c r="P2681" s="27" t="str">
        <f t="shared" si="464"/>
        <v xml:space="preserve"> </v>
      </c>
      <c r="Q2681" s="27" t="str">
        <f t="shared" si="465"/>
        <v xml:space="preserve"> </v>
      </c>
      <c r="T2681" s="30" t="str">
        <f>IF(ISBLANK('Klanten gegevens'!R2690)," ",TRIM('Klanten gegevens'!R2690))</f>
        <v xml:space="preserve"> </v>
      </c>
      <c r="U2681" s="27" t="str">
        <f t="shared" si="466"/>
        <v xml:space="preserve"> </v>
      </c>
      <c r="V2681" s="30" t="str">
        <f>IF(ISBLANK('Klanten gegevens'!S2690)," ",TRIM('Klanten gegevens'!S2690))</f>
        <v xml:space="preserve"> </v>
      </c>
      <c r="W2681" s="27" t="str">
        <f t="shared" si="467"/>
        <v xml:space="preserve"> </v>
      </c>
    </row>
    <row r="2682" spans="1:23" x14ac:dyDescent="0.2">
      <c r="A2682" s="27" t="str">
        <f>IF(ISBLANK('Klanten gegevens'!A2691)," ",TRIM(PROPER('Klanten gegevens'!A2691)))</f>
        <v xml:space="preserve"> </v>
      </c>
      <c r="B2682" s="27" t="str">
        <f t="shared" si="457"/>
        <v xml:space="preserve"> </v>
      </c>
      <c r="C2682" s="30" t="str">
        <f>IF(ISBLANK('Klanten gegevens'!B2691)," ",TRIM(PROPER('Klanten gegevens'!B2691)))</f>
        <v xml:space="preserve"> </v>
      </c>
      <c r="D2682" s="27" t="str">
        <f t="shared" si="458"/>
        <v xml:space="preserve"> </v>
      </c>
      <c r="E2682" s="30" t="str">
        <f>IF(ISBLANK('Klanten gegevens'!C2691)," ",TRIM(PROPER('Klanten gegevens'!C2691)))</f>
        <v xml:space="preserve"> </v>
      </c>
      <c r="F2682" s="27" t="str">
        <f t="shared" si="459"/>
        <v xml:space="preserve"> </v>
      </c>
      <c r="G2682" s="30" t="str">
        <f>IF(ISBLANK('Klanten gegevens'!D2691)," ",TRIM('Klanten gegevens'!D2691))</f>
        <v xml:space="preserve"> </v>
      </c>
      <c r="H2682" s="27" t="str">
        <f t="shared" si="460"/>
        <v xml:space="preserve"> </v>
      </c>
      <c r="I2682" s="30" t="str">
        <f>IF(ISBLANK('Klanten gegevens'!E2691)," ",TRIM('Klanten gegevens'!E2691))</f>
        <v xml:space="preserve"> </v>
      </c>
      <c r="J2682" s="27" t="str">
        <f t="shared" si="461"/>
        <v xml:space="preserve"> </v>
      </c>
      <c r="M2682" s="30" t="str">
        <f>IF(ISBLANK('Klanten gegevens'!Q2691)," ",TRIM('Klanten gegevens'!Q2691))</f>
        <v xml:space="preserve"> </v>
      </c>
      <c r="N2682" s="27" t="str">
        <f t="shared" si="462"/>
        <v xml:space="preserve"> </v>
      </c>
      <c r="O2682" s="27" t="str">
        <f t="shared" si="463"/>
        <v xml:space="preserve"> </v>
      </c>
      <c r="P2682" s="27" t="str">
        <f t="shared" si="464"/>
        <v xml:space="preserve"> </v>
      </c>
      <c r="Q2682" s="27" t="str">
        <f t="shared" si="465"/>
        <v xml:space="preserve"> </v>
      </c>
      <c r="T2682" s="30" t="str">
        <f>IF(ISBLANK('Klanten gegevens'!R2691)," ",TRIM('Klanten gegevens'!R2691))</f>
        <v xml:space="preserve"> </v>
      </c>
      <c r="U2682" s="27" t="str">
        <f t="shared" si="466"/>
        <v xml:space="preserve"> </v>
      </c>
      <c r="V2682" s="30" t="str">
        <f>IF(ISBLANK('Klanten gegevens'!S2691)," ",TRIM('Klanten gegevens'!S2691))</f>
        <v xml:space="preserve"> </v>
      </c>
      <c r="W2682" s="27" t="str">
        <f t="shared" si="467"/>
        <v xml:space="preserve"> </v>
      </c>
    </row>
    <row r="2683" spans="1:23" x14ac:dyDescent="0.2">
      <c r="A2683" s="27" t="str">
        <f>IF(ISBLANK('Klanten gegevens'!A2692)," ",TRIM(PROPER('Klanten gegevens'!A2692)))</f>
        <v xml:space="preserve"> </v>
      </c>
      <c r="B2683" s="27" t="str">
        <f t="shared" si="457"/>
        <v xml:space="preserve"> </v>
      </c>
      <c r="C2683" s="30" t="str">
        <f>IF(ISBLANK('Klanten gegevens'!B2692)," ",TRIM(PROPER('Klanten gegevens'!B2692)))</f>
        <v xml:space="preserve"> </v>
      </c>
      <c r="D2683" s="27" t="str">
        <f t="shared" si="458"/>
        <v xml:space="preserve"> </v>
      </c>
      <c r="E2683" s="30" t="str">
        <f>IF(ISBLANK('Klanten gegevens'!C2692)," ",TRIM(PROPER('Klanten gegevens'!C2692)))</f>
        <v xml:space="preserve"> </v>
      </c>
      <c r="F2683" s="27" t="str">
        <f t="shared" si="459"/>
        <v xml:space="preserve"> </v>
      </c>
      <c r="G2683" s="30" t="str">
        <f>IF(ISBLANK('Klanten gegevens'!D2692)," ",TRIM('Klanten gegevens'!D2692))</f>
        <v xml:space="preserve"> </v>
      </c>
      <c r="H2683" s="27" t="str">
        <f t="shared" si="460"/>
        <v xml:space="preserve"> </v>
      </c>
      <c r="I2683" s="30" t="str">
        <f>IF(ISBLANK('Klanten gegevens'!E2692)," ",TRIM('Klanten gegevens'!E2692))</f>
        <v xml:space="preserve"> </v>
      </c>
      <c r="J2683" s="27" t="str">
        <f t="shared" si="461"/>
        <v xml:space="preserve"> </v>
      </c>
      <c r="M2683" s="30" t="str">
        <f>IF(ISBLANK('Klanten gegevens'!Q2692)," ",TRIM('Klanten gegevens'!Q2692))</f>
        <v xml:space="preserve"> </v>
      </c>
      <c r="N2683" s="27" t="str">
        <f t="shared" si="462"/>
        <v xml:space="preserve"> </v>
      </c>
      <c r="O2683" s="27" t="str">
        <f t="shared" si="463"/>
        <v xml:space="preserve"> </v>
      </c>
      <c r="P2683" s="27" t="str">
        <f t="shared" si="464"/>
        <v xml:space="preserve"> </v>
      </c>
      <c r="Q2683" s="27" t="str">
        <f t="shared" si="465"/>
        <v xml:space="preserve"> </v>
      </c>
      <c r="T2683" s="30" t="str">
        <f>IF(ISBLANK('Klanten gegevens'!R2692)," ",TRIM('Klanten gegevens'!R2692))</f>
        <v xml:space="preserve"> </v>
      </c>
      <c r="U2683" s="27" t="str">
        <f t="shared" si="466"/>
        <v xml:space="preserve"> </v>
      </c>
      <c r="V2683" s="30" t="str">
        <f>IF(ISBLANK('Klanten gegevens'!S2692)," ",TRIM('Klanten gegevens'!S2692))</f>
        <v xml:space="preserve"> </v>
      </c>
      <c r="W2683" s="27" t="str">
        <f t="shared" si="467"/>
        <v xml:space="preserve"> </v>
      </c>
    </row>
    <row r="2684" spans="1:23" x14ac:dyDescent="0.2">
      <c r="A2684" s="27" t="str">
        <f>IF(ISBLANK('Klanten gegevens'!A2693)," ",TRIM(PROPER('Klanten gegevens'!A2693)))</f>
        <v xml:space="preserve"> </v>
      </c>
      <c r="B2684" s="27" t="str">
        <f t="shared" si="457"/>
        <v xml:space="preserve"> </v>
      </c>
      <c r="C2684" s="30" t="str">
        <f>IF(ISBLANK('Klanten gegevens'!B2693)," ",TRIM(PROPER('Klanten gegevens'!B2693)))</f>
        <v xml:space="preserve"> </v>
      </c>
      <c r="D2684" s="27" t="str">
        <f t="shared" si="458"/>
        <v xml:space="preserve"> </v>
      </c>
      <c r="E2684" s="30" t="str">
        <f>IF(ISBLANK('Klanten gegevens'!C2693)," ",TRIM(PROPER('Klanten gegevens'!C2693)))</f>
        <v xml:space="preserve"> </v>
      </c>
      <c r="F2684" s="27" t="str">
        <f t="shared" si="459"/>
        <v xml:space="preserve"> </v>
      </c>
      <c r="G2684" s="30" t="str">
        <f>IF(ISBLANK('Klanten gegevens'!D2693)," ",TRIM('Klanten gegevens'!D2693))</f>
        <v xml:space="preserve"> </v>
      </c>
      <c r="H2684" s="27" t="str">
        <f t="shared" si="460"/>
        <v xml:space="preserve"> </v>
      </c>
      <c r="I2684" s="30" t="str">
        <f>IF(ISBLANK('Klanten gegevens'!E2693)," ",TRIM('Klanten gegevens'!E2693))</f>
        <v xml:space="preserve"> </v>
      </c>
      <c r="J2684" s="27" t="str">
        <f t="shared" si="461"/>
        <v xml:space="preserve"> </v>
      </c>
      <c r="M2684" s="30" t="str">
        <f>IF(ISBLANK('Klanten gegevens'!Q2693)," ",TRIM('Klanten gegevens'!Q2693))</f>
        <v xml:space="preserve"> </v>
      </c>
      <c r="N2684" s="27" t="str">
        <f t="shared" si="462"/>
        <v xml:space="preserve"> </v>
      </c>
      <c r="O2684" s="27" t="str">
        <f t="shared" si="463"/>
        <v xml:space="preserve"> </v>
      </c>
      <c r="P2684" s="27" t="str">
        <f t="shared" si="464"/>
        <v xml:space="preserve"> </v>
      </c>
      <c r="Q2684" s="27" t="str">
        <f t="shared" si="465"/>
        <v xml:space="preserve"> </v>
      </c>
      <c r="T2684" s="30" t="str">
        <f>IF(ISBLANK('Klanten gegevens'!R2693)," ",TRIM('Klanten gegevens'!R2693))</f>
        <v xml:space="preserve"> </v>
      </c>
      <c r="U2684" s="27" t="str">
        <f t="shared" si="466"/>
        <v xml:space="preserve"> </v>
      </c>
      <c r="V2684" s="30" t="str">
        <f>IF(ISBLANK('Klanten gegevens'!S2693)," ",TRIM('Klanten gegevens'!S2693))</f>
        <v xml:space="preserve"> </v>
      </c>
      <c r="W2684" s="27" t="str">
        <f t="shared" si="467"/>
        <v xml:space="preserve"> </v>
      </c>
    </row>
    <row r="2685" spans="1:23" x14ac:dyDescent="0.2">
      <c r="A2685" s="27" t="str">
        <f>IF(ISBLANK('Klanten gegevens'!A2694)," ",TRIM(PROPER('Klanten gegevens'!A2694)))</f>
        <v xml:space="preserve"> </v>
      </c>
      <c r="B2685" s="27" t="str">
        <f t="shared" si="457"/>
        <v xml:space="preserve"> </v>
      </c>
      <c r="C2685" s="30" t="str">
        <f>IF(ISBLANK('Klanten gegevens'!B2694)," ",TRIM(PROPER('Klanten gegevens'!B2694)))</f>
        <v xml:space="preserve"> </v>
      </c>
      <c r="D2685" s="27" t="str">
        <f t="shared" si="458"/>
        <v xml:space="preserve"> </v>
      </c>
      <c r="E2685" s="30" t="str">
        <f>IF(ISBLANK('Klanten gegevens'!C2694)," ",TRIM(PROPER('Klanten gegevens'!C2694)))</f>
        <v xml:space="preserve"> </v>
      </c>
      <c r="F2685" s="27" t="str">
        <f t="shared" si="459"/>
        <v xml:space="preserve"> </v>
      </c>
      <c r="G2685" s="30" t="str">
        <f>IF(ISBLANK('Klanten gegevens'!D2694)," ",TRIM('Klanten gegevens'!D2694))</f>
        <v xml:space="preserve"> </v>
      </c>
      <c r="H2685" s="27" t="str">
        <f t="shared" si="460"/>
        <v xml:space="preserve"> </v>
      </c>
      <c r="I2685" s="30" t="str">
        <f>IF(ISBLANK('Klanten gegevens'!E2694)," ",TRIM('Klanten gegevens'!E2694))</f>
        <v xml:space="preserve"> </v>
      </c>
      <c r="J2685" s="27" t="str">
        <f t="shared" si="461"/>
        <v xml:space="preserve"> </v>
      </c>
      <c r="M2685" s="30" t="str">
        <f>IF(ISBLANK('Klanten gegevens'!Q2694)," ",TRIM('Klanten gegevens'!Q2694))</f>
        <v xml:space="preserve"> </v>
      </c>
      <c r="N2685" s="27" t="str">
        <f t="shared" si="462"/>
        <v xml:space="preserve"> </v>
      </c>
      <c r="O2685" s="27" t="str">
        <f t="shared" si="463"/>
        <v xml:space="preserve"> </v>
      </c>
      <c r="P2685" s="27" t="str">
        <f t="shared" si="464"/>
        <v xml:space="preserve"> </v>
      </c>
      <c r="Q2685" s="27" t="str">
        <f t="shared" si="465"/>
        <v xml:space="preserve"> </v>
      </c>
      <c r="T2685" s="30" t="str">
        <f>IF(ISBLANK('Klanten gegevens'!R2694)," ",TRIM('Klanten gegevens'!R2694))</f>
        <v xml:space="preserve"> </v>
      </c>
      <c r="U2685" s="27" t="str">
        <f t="shared" si="466"/>
        <v xml:space="preserve"> </v>
      </c>
      <c r="V2685" s="30" t="str">
        <f>IF(ISBLANK('Klanten gegevens'!S2694)," ",TRIM('Klanten gegevens'!S2694))</f>
        <v xml:space="preserve"> </v>
      </c>
      <c r="W2685" s="27" t="str">
        <f t="shared" si="467"/>
        <v xml:space="preserve"> </v>
      </c>
    </row>
    <row r="2686" spans="1:23" x14ac:dyDescent="0.2">
      <c r="A2686" s="27" t="str">
        <f>IF(ISBLANK('Klanten gegevens'!A2695)," ",TRIM(PROPER('Klanten gegevens'!A2695)))</f>
        <v xml:space="preserve"> </v>
      </c>
      <c r="B2686" s="27" t="str">
        <f t="shared" si="457"/>
        <v xml:space="preserve"> </v>
      </c>
      <c r="C2686" s="30" t="str">
        <f>IF(ISBLANK('Klanten gegevens'!B2695)," ",TRIM(PROPER('Klanten gegevens'!B2695)))</f>
        <v xml:space="preserve"> </v>
      </c>
      <c r="D2686" s="27" t="str">
        <f t="shared" si="458"/>
        <v xml:space="preserve"> </v>
      </c>
      <c r="E2686" s="30" t="str">
        <f>IF(ISBLANK('Klanten gegevens'!C2695)," ",TRIM(PROPER('Klanten gegevens'!C2695)))</f>
        <v xml:space="preserve"> </v>
      </c>
      <c r="F2686" s="27" t="str">
        <f t="shared" si="459"/>
        <v xml:space="preserve"> </v>
      </c>
      <c r="G2686" s="30" t="str">
        <f>IF(ISBLANK('Klanten gegevens'!D2695)," ",TRIM('Klanten gegevens'!D2695))</f>
        <v xml:space="preserve"> </v>
      </c>
      <c r="H2686" s="27" t="str">
        <f t="shared" si="460"/>
        <v xml:space="preserve"> </v>
      </c>
      <c r="I2686" s="30" t="str">
        <f>IF(ISBLANK('Klanten gegevens'!E2695)," ",TRIM('Klanten gegevens'!E2695))</f>
        <v xml:space="preserve"> </v>
      </c>
      <c r="J2686" s="27" t="str">
        <f t="shared" si="461"/>
        <v xml:space="preserve"> </v>
      </c>
      <c r="M2686" s="30" t="str">
        <f>IF(ISBLANK('Klanten gegevens'!Q2695)," ",TRIM('Klanten gegevens'!Q2695))</f>
        <v xml:space="preserve"> </v>
      </c>
      <c r="N2686" s="27" t="str">
        <f t="shared" si="462"/>
        <v xml:space="preserve"> </v>
      </c>
      <c r="O2686" s="27" t="str">
        <f t="shared" si="463"/>
        <v xml:space="preserve"> </v>
      </c>
      <c r="P2686" s="27" t="str">
        <f t="shared" si="464"/>
        <v xml:space="preserve"> </v>
      </c>
      <c r="Q2686" s="27" t="str">
        <f t="shared" si="465"/>
        <v xml:space="preserve"> </v>
      </c>
      <c r="T2686" s="30" t="str">
        <f>IF(ISBLANK('Klanten gegevens'!R2695)," ",TRIM('Klanten gegevens'!R2695))</f>
        <v xml:space="preserve"> </v>
      </c>
      <c r="U2686" s="27" t="str">
        <f t="shared" si="466"/>
        <v xml:space="preserve"> </v>
      </c>
      <c r="V2686" s="30" t="str">
        <f>IF(ISBLANK('Klanten gegevens'!S2695)," ",TRIM('Klanten gegevens'!S2695))</f>
        <v xml:space="preserve"> </v>
      </c>
      <c r="W2686" s="27" t="str">
        <f t="shared" si="467"/>
        <v xml:space="preserve"> </v>
      </c>
    </row>
    <row r="2687" spans="1:23" x14ac:dyDescent="0.2">
      <c r="A2687" s="27" t="str">
        <f>IF(ISBLANK('Klanten gegevens'!A2696)," ",TRIM(PROPER('Klanten gegevens'!A2696)))</f>
        <v xml:space="preserve"> </v>
      </c>
      <c r="B2687" s="27" t="str">
        <f t="shared" si="457"/>
        <v xml:space="preserve"> </v>
      </c>
      <c r="C2687" s="30" t="str">
        <f>IF(ISBLANK('Klanten gegevens'!B2696)," ",TRIM(PROPER('Klanten gegevens'!B2696)))</f>
        <v xml:space="preserve"> </v>
      </c>
      <c r="D2687" s="27" t="str">
        <f t="shared" si="458"/>
        <v xml:space="preserve"> </v>
      </c>
      <c r="E2687" s="30" t="str">
        <f>IF(ISBLANK('Klanten gegevens'!C2696)," ",TRIM(PROPER('Klanten gegevens'!C2696)))</f>
        <v xml:space="preserve"> </v>
      </c>
      <c r="F2687" s="27" t="str">
        <f t="shared" si="459"/>
        <v xml:space="preserve"> </v>
      </c>
      <c r="G2687" s="30" t="str">
        <f>IF(ISBLANK('Klanten gegevens'!D2696)," ",TRIM('Klanten gegevens'!D2696))</f>
        <v xml:space="preserve"> </v>
      </c>
      <c r="H2687" s="27" t="str">
        <f t="shared" si="460"/>
        <v xml:space="preserve"> </v>
      </c>
      <c r="I2687" s="30" t="str">
        <f>IF(ISBLANK('Klanten gegevens'!E2696)," ",TRIM('Klanten gegevens'!E2696))</f>
        <v xml:space="preserve"> </v>
      </c>
      <c r="J2687" s="27" t="str">
        <f t="shared" si="461"/>
        <v xml:space="preserve"> </v>
      </c>
      <c r="M2687" s="30" t="str">
        <f>IF(ISBLANK('Klanten gegevens'!Q2696)," ",TRIM('Klanten gegevens'!Q2696))</f>
        <v xml:space="preserve"> </v>
      </c>
      <c r="N2687" s="27" t="str">
        <f t="shared" si="462"/>
        <v xml:space="preserve"> </v>
      </c>
      <c r="O2687" s="27" t="str">
        <f t="shared" si="463"/>
        <v xml:space="preserve"> </v>
      </c>
      <c r="P2687" s="27" t="str">
        <f t="shared" si="464"/>
        <v xml:space="preserve"> </v>
      </c>
      <c r="Q2687" s="27" t="str">
        <f t="shared" si="465"/>
        <v xml:space="preserve"> </v>
      </c>
      <c r="T2687" s="30" t="str">
        <f>IF(ISBLANK('Klanten gegevens'!R2696)," ",TRIM('Klanten gegevens'!R2696))</f>
        <v xml:space="preserve"> </v>
      </c>
      <c r="U2687" s="27" t="str">
        <f t="shared" si="466"/>
        <v xml:space="preserve"> </v>
      </c>
      <c r="V2687" s="30" t="str">
        <f>IF(ISBLANK('Klanten gegevens'!S2696)," ",TRIM('Klanten gegevens'!S2696))</f>
        <v xml:space="preserve"> </v>
      </c>
      <c r="W2687" s="27" t="str">
        <f t="shared" si="467"/>
        <v xml:space="preserve"> </v>
      </c>
    </row>
    <row r="2688" spans="1:23" x14ac:dyDescent="0.2">
      <c r="A2688" s="27" t="str">
        <f>IF(ISBLANK('Klanten gegevens'!A2697)," ",TRIM(PROPER('Klanten gegevens'!A2697)))</f>
        <v xml:space="preserve"> </v>
      </c>
      <c r="B2688" s="27" t="str">
        <f t="shared" si="457"/>
        <v xml:space="preserve"> </v>
      </c>
      <c r="C2688" s="30" t="str">
        <f>IF(ISBLANK('Klanten gegevens'!B2697)," ",TRIM(PROPER('Klanten gegevens'!B2697)))</f>
        <v xml:space="preserve"> </v>
      </c>
      <c r="D2688" s="27" t="str">
        <f t="shared" si="458"/>
        <v xml:space="preserve"> </v>
      </c>
      <c r="E2688" s="30" t="str">
        <f>IF(ISBLANK('Klanten gegevens'!C2697)," ",TRIM(PROPER('Klanten gegevens'!C2697)))</f>
        <v xml:space="preserve"> </v>
      </c>
      <c r="F2688" s="27" t="str">
        <f t="shared" si="459"/>
        <v xml:space="preserve"> </v>
      </c>
      <c r="G2688" s="30" t="str">
        <f>IF(ISBLANK('Klanten gegevens'!D2697)," ",TRIM('Klanten gegevens'!D2697))</f>
        <v xml:space="preserve"> </v>
      </c>
      <c r="H2688" s="27" t="str">
        <f t="shared" si="460"/>
        <v xml:space="preserve"> </v>
      </c>
      <c r="I2688" s="30" t="str">
        <f>IF(ISBLANK('Klanten gegevens'!E2697)," ",TRIM('Klanten gegevens'!E2697))</f>
        <v xml:space="preserve"> </v>
      </c>
      <c r="J2688" s="27" t="str">
        <f t="shared" si="461"/>
        <v xml:space="preserve"> </v>
      </c>
      <c r="M2688" s="30" t="str">
        <f>IF(ISBLANK('Klanten gegevens'!Q2697)," ",TRIM('Klanten gegevens'!Q2697))</f>
        <v xml:space="preserve"> </v>
      </c>
      <c r="N2688" s="27" t="str">
        <f t="shared" si="462"/>
        <v xml:space="preserve"> </v>
      </c>
      <c r="O2688" s="27" t="str">
        <f t="shared" si="463"/>
        <v xml:space="preserve"> </v>
      </c>
      <c r="P2688" s="27" t="str">
        <f t="shared" si="464"/>
        <v xml:space="preserve"> </v>
      </c>
      <c r="Q2688" s="27" t="str">
        <f t="shared" si="465"/>
        <v xml:space="preserve"> </v>
      </c>
      <c r="T2688" s="30" t="str">
        <f>IF(ISBLANK('Klanten gegevens'!R2697)," ",TRIM('Klanten gegevens'!R2697))</f>
        <v xml:space="preserve"> </v>
      </c>
      <c r="U2688" s="27" t="str">
        <f t="shared" si="466"/>
        <v xml:space="preserve"> </v>
      </c>
      <c r="V2688" s="30" t="str">
        <f>IF(ISBLANK('Klanten gegevens'!S2697)," ",TRIM('Klanten gegevens'!S2697))</f>
        <v xml:space="preserve"> </v>
      </c>
      <c r="W2688" s="27" t="str">
        <f t="shared" si="467"/>
        <v xml:space="preserve"> </v>
      </c>
    </row>
    <row r="2689" spans="1:23" x14ac:dyDescent="0.2">
      <c r="A2689" s="27" t="str">
        <f>IF(ISBLANK('Klanten gegevens'!A2698)," ",TRIM(PROPER('Klanten gegevens'!A2698)))</f>
        <v xml:space="preserve"> </v>
      </c>
      <c r="B2689" s="27" t="str">
        <f t="shared" si="457"/>
        <v xml:space="preserve"> </v>
      </c>
      <c r="C2689" s="30" t="str">
        <f>IF(ISBLANK('Klanten gegevens'!B2698)," ",TRIM(PROPER('Klanten gegevens'!B2698)))</f>
        <v xml:space="preserve"> </v>
      </c>
      <c r="D2689" s="27" t="str">
        <f t="shared" si="458"/>
        <v xml:space="preserve"> </v>
      </c>
      <c r="E2689" s="30" t="str">
        <f>IF(ISBLANK('Klanten gegevens'!C2698)," ",TRIM(PROPER('Klanten gegevens'!C2698)))</f>
        <v xml:space="preserve"> </v>
      </c>
      <c r="F2689" s="27" t="str">
        <f t="shared" si="459"/>
        <v xml:space="preserve"> </v>
      </c>
      <c r="G2689" s="30" t="str">
        <f>IF(ISBLANK('Klanten gegevens'!D2698)," ",TRIM('Klanten gegevens'!D2698))</f>
        <v xml:space="preserve"> </v>
      </c>
      <c r="H2689" s="27" t="str">
        <f t="shared" si="460"/>
        <v xml:space="preserve"> </v>
      </c>
      <c r="I2689" s="30" t="str">
        <f>IF(ISBLANK('Klanten gegevens'!E2698)," ",TRIM('Klanten gegevens'!E2698))</f>
        <v xml:space="preserve"> </v>
      </c>
      <c r="J2689" s="27" t="str">
        <f t="shared" si="461"/>
        <v xml:space="preserve"> </v>
      </c>
      <c r="M2689" s="30" t="str">
        <f>IF(ISBLANK('Klanten gegevens'!Q2698)," ",TRIM('Klanten gegevens'!Q2698))</f>
        <v xml:space="preserve"> </v>
      </c>
      <c r="N2689" s="27" t="str">
        <f t="shared" si="462"/>
        <v xml:space="preserve"> </v>
      </c>
      <c r="O2689" s="27" t="str">
        <f t="shared" si="463"/>
        <v xml:space="preserve"> </v>
      </c>
      <c r="P2689" s="27" t="str">
        <f t="shared" si="464"/>
        <v xml:space="preserve"> </v>
      </c>
      <c r="Q2689" s="27" t="str">
        <f t="shared" si="465"/>
        <v xml:space="preserve"> </v>
      </c>
      <c r="T2689" s="30" t="str">
        <f>IF(ISBLANK('Klanten gegevens'!R2698)," ",TRIM('Klanten gegevens'!R2698))</f>
        <v xml:space="preserve"> </v>
      </c>
      <c r="U2689" s="27" t="str">
        <f t="shared" si="466"/>
        <v xml:space="preserve"> </v>
      </c>
      <c r="V2689" s="30" t="str">
        <f>IF(ISBLANK('Klanten gegevens'!S2698)," ",TRIM('Klanten gegevens'!S2698))</f>
        <v xml:space="preserve"> </v>
      </c>
      <c r="W2689" s="27" t="str">
        <f t="shared" si="467"/>
        <v xml:space="preserve"> </v>
      </c>
    </row>
    <row r="2690" spans="1:23" x14ac:dyDescent="0.2">
      <c r="A2690" s="27" t="str">
        <f>IF(ISBLANK('Klanten gegevens'!A2699)," ",TRIM(PROPER('Klanten gegevens'!A2699)))</f>
        <v xml:space="preserve"> </v>
      </c>
      <c r="B2690" s="27" t="str">
        <f t="shared" si="457"/>
        <v xml:space="preserve"> </v>
      </c>
      <c r="C2690" s="30" t="str">
        <f>IF(ISBLANK('Klanten gegevens'!B2699)," ",TRIM(PROPER('Klanten gegevens'!B2699)))</f>
        <v xml:space="preserve"> </v>
      </c>
      <c r="D2690" s="27" t="str">
        <f t="shared" si="458"/>
        <v xml:space="preserve"> </v>
      </c>
      <c r="E2690" s="30" t="str">
        <f>IF(ISBLANK('Klanten gegevens'!C2699)," ",TRIM(PROPER('Klanten gegevens'!C2699)))</f>
        <v xml:space="preserve"> </v>
      </c>
      <c r="F2690" s="27" t="str">
        <f t="shared" si="459"/>
        <v xml:space="preserve"> </v>
      </c>
      <c r="G2690" s="30" t="str">
        <f>IF(ISBLANK('Klanten gegevens'!D2699)," ",TRIM('Klanten gegevens'!D2699))</f>
        <v xml:space="preserve"> </v>
      </c>
      <c r="H2690" s="27" t="str">
        <f t="shared" si="460"/>
        <v xml:space="preserve"> </v>
      </c>
      <c r="I2690" s="30" t="str">
        <f>IF(ISBLANK('Klanten gegevens'!E2699)," ",TRIM('Klanten gegevens'!E2699))</f>
        <v xml:space="preserve"> </v>
      </c>
      <c r="J2690" s="27" t="str">
        <f t="shared" si="461"/>
        <v xml:space="preserve"> </v>
      </c>
      <c r="M2690" s="30" t="str">
        <f>IF(ISBLANK('Klanten gegevens'!Q2699)," ",TRIM('Klanten gegevens'!Q2699))</f>
        <v xml:space="preserve"> </v>
      </c>
      <c r="N2690" s="27" t="str">
        <f t="shared" si="462"/>
        <v xml:space="preserve"> </v>
      </c>
      <c r="O2690" s="27" t="str">
        <f t="shared" si="463"/>
        <v xml:space="preserve"> </v>
      </c>
      <c r="P2690" s="27" t="str">
        <f t="shared" si="464"/>
        <v xml:space="preserve"> </v>
      </c>
      <c r="Q2690" s="27" t="str">
        <f t="shared" si="465"/>
        <v xml:space="preserve"> </v>
      </c>
      <c r="T2690" s="30" t="str">
        <f>IF(ISBLANK('Klanten gegevens'!R2699)," ",TRIM('Klanten gegevens'!R2699))</f>
        <v xml:space="preserve"> </v>
      </c>
      <c r="U2690" s="27" t="str">
        <f t="shared" si="466"/>
        <v xml:space="preserve"> </v>
      </c>
      <c r="V2690" s="30" t="str">
        <f>IF(ISBLANK('Klanten gegevens'!S2699)," ",TRIM('Klanten gegevens'!S2699))</f>
        <v xml:space="preserve"> </v>
      </c>
      <c r="W2690" s="27" t="str">
        <f t="shared" si="467"/>
        <v xml:space="preserve"> </v>
      </c>
    </row>
    <row r="2691" spans="1:23" x14ac:dyDescent="0.2">
      <c r="A2691" s="27" t="str">
        <f>IF(ISBLANK('Klanten gegevens'!A2700)," ",TRIM(PROPER('Klanten gegevens'!A2700)))</f>
        <v xml:space="preserve"> </v>
      </c>
      <c r="B2691" s="27" t="str">
        <f t="shared" si="457"/>
        <v xml:space="preserve"> </v>
      </c>
      <c r="C2691" s="30" t="str">
        <f>IF(ISBLANK('Klanten gegevens'!B2700)," ",TRIM(PROPER('Klanten gegevens'!B2700)))</f>
        <v xml:space="preserve"> </v>
      </c>
      <c r="D2691" s="27" t="str">
        <f t="shared" si="458"/>
        <v xml:space="preserve"> </v>
      </c>
      <c r="E2691" s="30" t="str">
        <f>IF(ISBLANK('Klanten gegevens'!C2700)," ",TRIM(PROPER('Klanten gegevens'!C2700)))</f>
        <v xml:space="preserve"> </v>
      </c>
      <c r="F2691" s="27" t="str">
        <f t="shared" si="459"/>
        <v xml:space="preserve"> </v>
      </c>
      <c r="G2691" s="30" t="str">
        <f>IF(ISBLANK('Klanten gegevens'!D2700)," ",TRIM('Klanten gegevens'!D2700))</f>
        <v xml:space="preserve"> </v>
      </c>
      <c r="H2691" s="27" t="str">
        <f t="shared" si="460"/>
        <v xml:space="preserve"> </v>
      </c>
      <c r="I2691" s="30" t="str">
        <f>IF(ISBLANK('Klanten gegevens'!E2700)," ",TRIM('Klanten gegevens'!E2700))</f>
        <v xml:space="preserve"> </v>
      </c>
      <c r="J2691" s="27" t="str">
        <f t="shared" si="461"/>
        <v xml:space="preserve"> </v>
      </c>
      <c r="M2691" s="30" t="str">
        <f>IF(ISBLANK('Klanten gegevens'!Q2700)," ",TRIM('Klanten gegevens'!Q2700))</f>
        <v xml:space="preserve"> </v>
      </c>
      <c r="N2691" s="27" t="str">
        <f t="shared" si="462"/>
        <v xml:space="preserve"> </v>
      </c>
      <c r="O2691" s="27" t="str">
        <f t="shared" si="463"/>
        <v xml:space="preserve"> </v>
      </c>
      <c r="P2691" s="27" t="str">
        <f t="shared" si="464"/>
        <v xml:space="preserve"> </v>
      </c>
      <c r="Q2691" s="27" t="str">
        <f t="shared" si="465"/>
        <v xml:space="preserve"> </v>
      </c>
      <c r="T2691" s="30" t="str">
        <f>IF(ISBLANK('Klanten gegevens'!R2700)," ",TRIM('Klanten gegevens'!R2700))</f>
        <v xml:space="preserve"> </v>
      </c>
      <c r="U2691" s="27" t="str">
        <f t="shared" si="466"/>
        <v xml:space="preserve"> </v>
      </c>
      <c r="V2691" s="30" t="str">
        <f>IF(ISBLANK('Klanten gegevens'!S2700)," ",TRIM('Klanten gegevens'!S2700))</f>
        <v xml:space="preserve"> </v>
      </c>
      <c r="W2691" s="27" t="str">
        <f t="shared" si="467"/>
        <v xml:space="preserve"> </v>
      </c>
    </row>
    <row r="2692" spans="1:23" x14ac:dyDescent="0.2">
      <c r="A2692" s="27" t="str">
        <f>IF(ISBLANK('Klanten gegevens'!A2701)," ",TRIM(PROPER('Klanten gegevens'!A2701)))</f>
        <v xml:space="preserve"> </v>
      </c>
      <c r="B2692" s="27" t="str">
        <f t="shared" ref="B2692:B2755" si="468">IF(AND(A2692=" ",C2692=" ")," ",IF(A2692=" ","missing info"," "))</f>
        <v xml:space="preserve"> </v>
      </c>
      <c r="C2692" s="30" t="str">
        <f>IF(ISBLANK('Klanten gegevens'!B2701)," ",TRIM(PROPER('Klanten gegevens'!B2701)))</f>
        <v xml:space="preserve"> </v>
      </c>
      <c r="D2692" s="27" t="str">
        <f t="shared" ref="D2692:D2755" si="469">IF(AND(A2692=" ",C2692=" ")," ",IF(C2692=" ","missing info"," "))</f>
        <v xml:space="preserve"> </v>
      </c>
      <c r="E2692" s="30" t="str">
        <f>IF(ISBLANK('Klanten gegevens'!C2701)," ",TRIM(PROPER('Klanten gegevens'!C2701)))</f>
        <v xml:space="preserve"> </v>
      </c>
      <c r="F2692" s="27" t="str">
        <f t="shared" ref="F2692:F2755" si="470">IF(AND(A2692=" ",C2692=" ")," ",IF(E2692=" ","missing Club_Member_ID",IF(COUNTIF($E$3:$E$253,E2692)&gt;1,"double ID"," ")))</f>
        <v xml:space="preserve"> </v>
      </c>
      <c r="G2692" s="30" t="str">
        <f>IF(ISBLANK('Klanten gegevens'!D2701)," ",TRIM('Klanten gegevens'!D2701))</f>
        <v xml:space="preserve"> </v>
      </c>
      <c r="H2692" s="27" t="str">
        <f t="shared" ref="H2692:H2755" si="471">IF(AND(A2692=" ",C2692=" ")," ",IF(G2692=" ","missing email",IF(COUNTIF($G$3:$G$252,G2692)&gt;1,"double email"," ")))</f>
        <v xml:space="preserve"> </v>
      </c>
      <c r="I2692" s="30" t="str">
        <f>IF(ISBLANK('Klanten gegevens'!E2701)," ",TRIM('Klanten gegevens'!E2701))</f>
        <v xml:space="preserve"> </v>
      </c>
      <c r="J2692" s="27" t="str">
        <f t="shared" ref="J2692:J2755" si="472">IF(OR(I2692="Ja",I2692="Nee")," ",IF(AND(I2692=" ",C2692=" ",A2692=" ")," ","please check"))</f>
        <v xml:space="preserve"> </v>
      </c>
      <c r="M2692" s="30" t="str">
        <f>IF(ISBLANK('Klanten gegevens'!Q2701)," ",TRIM('Klanten gegevens'!Q2701))</f>
        <v xml:space="preserve"> </v>
      </c>
      <c r="N2692" s="27" t="str">
        <f t="shared" ref="N2692:N2755" si="473">LEFT(M2692,2)</f>
        <v xml:space="preserve"> </v>
      </c>
      <c r="O2692" s="27" t="str">
        <f t="shared" ref="O2692:O2755" si="474">IF(M2692=" "," ",LEN(M2692))</f>
        <v xml:space="preserve"> </v>
      </c>
      <c r="P2692" s="27" t="str">
        <f t="shared" ref="P2692:P2755" si="475">IF(AND(A2692=" ",C2692=" ")," ",IF(M2692=" "," ",IF(O2692&lt;VLOOKUP(N2692,$R$3:$S$58,2,FALSE),"IBAN too short",IF(O2692&gt;VLOOKUP(N2692,$R$3:$S$58,2,FALSE),"IBAN too long"," "))))</f>
        <v xml:space="preserve"> </v>
      </c>
      <c r="Q2692" s="27" t="str">
        <f t="shared" ref="Q2692:Q2755" si="476">IF(N2692=" "," ",IF(OR(N2692="BE",N2692="DE",N2692="FR",N2692="LUX",N2692="NL")," ","Check country code"))</f>
        <v xml:space="preserve"> </v>
      </c>
      <c r="T2692" s="30" t="str">
        <f>IF(ISBLANK('Klanten gegevens'!R2701)," ",TRIM('Klanten gegevens'!R2701))</f>
        <v xml:space="preserve"> </v>
      </c>
      <c r="U2692" s="27" t="str">
        <f t="shared" ref="U2692:U2755" si="477">IF(AND(A2692=" ",C2692=" ")," ",IF(M2692=" "," ",IF(T2692=" ","missing info"," ")))</f>
        <v xml:space="preserve"> </v>
      </c>
      <c r="V2692" s="30" t="str">
        <f>IF(ISBLANK('Klanten gegevens'!S2701)," ",TRIM('Klanten gegevens'!S2701))</f>
        <v xml:space="preserve"> </v>
      </c>
      <c r="W2692" s="27" t="str">
        <f t="shared" ref="W2692:W2755" si="478">IF(AND(A2692=" ",C2692=" ")," ",IF(M2692=" "," ",IF(V2692=" ","missing info"," ")))</f>
        <v xml:space="preserve"> </v>
      </c>
    </row>
    <row r="2693" spans="1:23" x14ac:dyDescent="0.2">
      <c r="A2693" s="27" t="str">
        <f>IF(ISBLANK('Klanten gegevens'!A2702)," ",TRIM(PROPER('Klanten gegevens'!A2702)))</f>
        <v xml:space="preserve"> </v>
      </c>
      <c r="B2693" s="27" t="str">
        <f t="shared" si="468"/>
        <v xml:space="preserve"> </v>
      </c>
      <c r="C2693" s="30" t="str">
        <f>IF(ISBLANK('Klanten gegevens'!B2702)," ",TRIM(PROPER('Klanten gegevens'!B2702)))</f>
        <v xml:space="preserve"> </v>
      </c>
      <c r="D2693" s="27" t="str">
        <f t="shared" si="469"/>
        <v xml:space="preserve"> </v>
      </c>
      <c r="E2693" s="30" t="str">
        <f>IF(ISBLANK('Klanten gegevens'!C2702)," ",TRIM(PROPER('Klanten gegevens'!C2702)))</f>
        <v xml:space="preserve"> </v>
      </c>
      <c r="F2693" s="27" t="str">
        <f t="shared" si="470"/>
        <v xml:space="preserve"> </v>
      </c>
      <c r="G2693" s="30" t="str">
        <f>IF(ISBLANK('Klanten gegevens'!D2702)," ",TRIM('Klanten gegevens'!D2702))</f>
        <v xml:space="preserve"> </v>
      </c>
      <c r="H2693" s="27" t="str">
        <f t="shared" si="471"/>
        <v xml:space="preserve"> </v>
      </c>
      <c r="I2693" s="30" t="str">
        <f>IF(ISBLANK('Klanten gegevens'!E2702)," ",TRIM('Klanten gegevens'!E2702))</f>
        <v xml:space="preserve"> </v>
      </c>
      <c r="J2693" s="27" t="str">
        <f t="shared" si="472"/>
        <v xml:space="preserve"> </v>
      </c>
      <c r="M2693" s="30" t="str">
        <f>IF(ISBLANK('Klanten gegevens'!Q2702)," ",TRIM('Klanten gegevens'!Q2702))</f>
        <v xml:space="preserve"> </v>
      </c>
      <c r="N2693" s="27" t="str">
        <f t="shared" si="473"/>
        <v xml:space="preserve"> </v>
      </c>
      <c r="O2693" s="27" t="str">
        <f t="shared" si="474"/>
        <v xml:space="preserve"> </v>
      </c>
      <c r="P2693" s="27" t="str">
        <f t="shared" si="475"/>
        <v xml:space="preserve"> </v>
      </c>
      <c r="Q2693" s="27" t="str">
        <f t="shared" si="476"/>
        <v xml:space="preserve"> </v>
      </c>
      <c r="T2693" s="30" t="str">
        <f>IF(ISBLANK('Klanten gegevens'!R2702)," ",TRIM('Klanten gegevens'!R2702))</f>
        <v xml:space="preserve"> </v>
      </c>
      <c r="U2693" s="27" t="str">
        <f t="shared" si="477"/>
        <v xml:space="preserve"> </v>
      </c>
      <c r="V2693" s="30" t="str">
        <f>IF(ISBLANK('Klanten gegevens'!S2702)," ",TRIM('Klanten gegevens'!S2702))</f>
        <v xml:space="preserve"> </v>
      </c>
      <c r="W2693" s="27" t="str">
        <f t="shared" si="478"/>
        <v xml:space="preserve"> </v>
      </c>
    </row>
    <row r="2694" spans="1:23" x14ac:dyDescent="0.2">
      <c r="A2694" s="27" t="str">
        <f>IF(ISBLANK('Klanten gegevens'!A2703)," ",TRIM(PROPER('Klanten gegevens'!A2703)))</f>
        <v xml:space="preserve"> </v>
      </c>
      <c r="B2694" s="27" t="str">
        <f t="shared" si="468"/>
        <v xml:space="preserve"> </v>
      </c>
      <c r="C2694" s="30" t="str">
        <f>IF(ISBLANK('Klanten gegevens'!B2703)," ",TRIM(PROPER('Klanten gegevens'!B2703)))</f>
        <v xml:space="preserve"> </v>
      </c>
      <c r="D2694" s="27" t="str">
        <f t="shared" si="469"/>
        <v xml:space="preserve"> </v>
      </c>
      <c r="E2694" s="30" t="str">
        <f>IF(ISBLANK('Klanten gegevens'!C2703)," ",TRIM(PROPER('Klanten gegevens'!C2703)))</f>
        <v xml:space="preserve"> </v>
      </c>
      <c r="F2694" s="27" t="str">
        <f t="shared" si="470"/>
        <v xml:space="preserve"> </v>
      </c>
      <c r="G2694" s="30" t="str">
        <f>IF(ISBLANK('Klanten gegevens'!D2703)," ",TRIM('Klanten gegevens'!D2703))</f>
        <v xml:space="preserve"> </v>
      </c>
      <c r="H2694" s="27" t="str">
        <f t="shared" si="471"/>
        <v xml:space="preserve"> </v>
      </c>
      <c r="I2694" s="30" t="str">
        <f>IF(ISBLANK('Klanten gegevens'!E2703)," ",TRIM('Klanten gegevens'!E2703))</f>
        <v xml:space="preserve"> </v>
      </c>
      <c r="J2694" s="27" t="str">
        <f t="shared" si="472"/>
        <v xml:space="preserve"> </v>
      </c>
      <c r="M2694" s="30" t="str">
        <f>IF(ISBLANK('Klanten gegevens'!Q2703)," ",TRIM('Klanten gegevens'!Q2703))</f>
        <v xml:space="preserve"> </v>
      </c>
      <c r="N2694" s="27" t="str">
        <f t="shared" si="473"/>
        <v xml:space="preserve"> </v>
      </c>
      <c r="O2694" s="27" t="str">
        <f t="shared" si="474"/>
        <v xml:space="preserve"> </v>
      </c>
      <c r="P2694" s="27" t="str">
        <f t="shared" si="475"/>
        <v xml:space="preserve"> </v>
      </c>
      <c r="Q2694" s="27" t="str">
        <f t="shared" si="476"/>
        <v xml:space="preserve"> </v>
      </c>
      <c r="T2694" s="30" t="str">
        <f>IF(ISBLANK('Klanten gegevens'!R2703)," ",TRIM('Klanten gegevens'!R2703))</f>
        <v xml:space="preserve"> </v>
      </c>
      <c r="U2694" s="27" t="str">
        <f t="shared" si="477"/>
        <v xml:space="preserve"> </v>
      </c>
      <c r="V2694" s="30" t="str">
        <f>IF(ISBLANK('Klanten gegevens'!S2703)," ",TRIM('Klanten gegevens'!S2703))</f>
        <v xml:space="preserve"> </v>
      </c>
      <c r="W2694" s="27" t="str">
        <f t="shared" si="478"/>
        <v xml:space="preserve"> </v>
      </c>
    </row>
    <row r="2695" spans="1:23" x14ac:dyDescent="0.2">
      <c r="A2695" s="27" t="str">
        <f>IF(ISBLANK('Klanten gegevens'!A2704)," ",TRIM(PROPER('Klanten gegevens'!A2704)))</f>
        <v xml:space="preserve"> </v>
      </c>
      <c r="B2695" s="27" t="str">
        <f t="shared" si="468"/>
        <v xml:space="preserve"> </v>
      </c>
      <c r="C2695" s="30" t="str">
        <f>IF(ISBLANK('Klanten gegevens'!B2704)," ",TRIM(PROPER('Klanten gegevens'!B2704)))</f>
        <v xml:space="preserve"> </v>
      </c>
      <c r="D2695" s="27" t="str">
        <f t="shared" si="469"/>
        <v xml:space="preserve"> </v>
      </c>
      <c r="E2695" s="30" t="str">
        <f>IF(ISBLANK('Klanten gegevens'!C2704)," ",TRIM(PROPER('Klanten gegevens'!C2704)))</f>
        <v xml:space="preserve"> </v>
      </c>
      <c r="F2695" s="27" t="str">
        <f t="shared" si="470"/>
        <v xml:space="preserve"> </v>
      </c>
      <c r="G2695" s="30" t="str">
        <f>IF(ISBLANK('Klanten gegevens'!D2704)," ",TRIM('Klanten gegevens'!D2704))</f>
        <v xml:space="preserve"> </v>
      </c>
      <c r="H2695" s="27" t="str">
        <f t="shared" si="471"/>
        <v xml:space="preserve"> </v>
      </c>
      <c r="I2695" s="30" t="str">
        <f>IF(ISBLANK('Klanten gegevens'!E2704)," ",TRIM('Klanten gegevens'!E2704))</f>
        <v xml:space="preserve"> </v>
      </c>
      <c r="J2695" s="27" t="str">
        <f t="shared" si="472"/>
        <v xml:space="preserve"> </v>
      </c>
      <c r="M2695" s="30" t="str">
        <f>IF(ISBLANK('Klanten gegevens'!Q2704)," ",TRIM('Klanten gegevens'!Q2704))</f>
        <v xml:space="preserve"> </v>
      </c>
      <c r="N2695" s="27" t="str">
        <f t="shared" si="473"/>
        <v xml:space="preserve"> </v>
      </c>
      <c r="O2695" s="27" t="str">
        <f t="shared" si="474"/>
        <v xml:space="preserve"> </v>
      </c>
      <c r="P2695" s="27" t="str">
        <f t="shared" si="475"/>
        <v xml:space="preserve"> </v>
      </c>
      <c r="Q2695" s="27" t="str">
        <f t="shared" si="476"/>
        <v xml:space="preserve"> </v>
      </c>
      <c r="T2695" s="30" t="str">
        <f>IF(ISBLANK('Klanten gegevens'!R2704)," ",TRIM('Klanten gegevens'!R2704))</f>
        <v xml:space="preserve"> </v>
      </c>
      <c r="U2695" s="27" t="str">
        <f t="shared" si="477"/>
        <v xml:space="preserve"> </v>
      </c>
      <c r="V2695" s="30" t="str">
        <f>IF(ISBLANK('Klanten gegevens'!S2704)," ",TRIM('Klanten gegevens'!S2704))</f>
        <v xml:space="preserve"> </v>
      </c>
      <c r="W2695" s="27" t="str">
        <f t="shared" si="478"/>
        <v xml:space="preserve"> </v>
      </c>
    </row>
    <row r="2696" spans="1:23" x14ac:dyDescent="0.2">
      <c r="A2696" s="27" t="str">
        <f>IF(ISBLANK('Klanten gegevens'!A2705)," ",TRIM(PROPER('Klanten gegevens'!A2705)))</f>
        <v xml:space="preserve"> </v>
      </c>
      <c r="B2696" s="27" t="str">
        <f t="shared" si="468"/>
        <v xml:space="preserve"> </v>
      </c>
      <c r="C2696" s="30" t="str">
        <f>IF(ISBLANK('Klanten gegevens'!B2705)," ",TRIM(PROPER('Klanten gegevens'!B2705)))</f>
        <v xml:space="preserve"> </v>
      </c>
      <c r="D2696" s="27" t="str">
        <f t="shared" si="469"/>
        <v xml:space="preserve"> </v>
      </c>
      <c r="E2696" s="30" t="str">
        <f>IF(ISBLANK('Klanten gegevens'!C2705)," ",TRIM(PROPER('Klanten gegevens'!C2705)))</f>
        <v xml:space="preserve"> </v>
      </c>
      <c r="F2696" s="27" t="str">
        <f t="shared" si="470"/>
        <v xml:space="preserve"> </v>
      </c>
      <c r="G2696" s="30" t="str">
        <f>IF(ISBLANK('Klanten gegevens'!D2705)," ",TRIM('Klanten gegevens'!D2705))</f>
        <v xml:space="preserve"> </v>
      </c>
      <c r="H2696" s="27" t="str">
        <f t="shared" si="471"/>
        <v xml:space="preserve"> </v>
      </c>
      <c r="I2696" s="30" t="str">
        <f>IF(ISBLANK('Klanten gegevens'!E2705)," ",TRIM('Klanten gegevens'!E2705))</f>
        <v xml:space="preserve"> </v>
      </c>
      <c r="J2696" s="27" t="str">
        <f t="shared" si="472"/>
        <v xml:space="preserve"> </v>
      </c>
      <c r="M2696" s="30" t="str">
        <f>IF(ISBLANK('Klanten gegevens'!Q2705)," ",TRIM('Klanten gegevens'!Q2705))</f>
        <v xml:space="preserve"> </v>
      </c>
      <c r="N2696" s="27" t="str">
        <f t="shared" si="473"/>
        <v xml:space="preserve"> </v>
      </c>
      <c r="O2696" s="27" t="str">
        <f t="shared" si="474"/>
        <v xml:space="preserve"> </v>
      </c>
      <c r="P2696" s="27" t="str">
        <f t="shared" si="475"/>
        <v xml:space="preserve"> </v>
      </c>
      <c r="Q2696" s="27" t="str">
        <f t="shared" si="476"/>
        <v xml:space="preserve"> </v>
      </c>
      <c r="T2696" s="30" t="str">
        <f>IF(ISBLANK('Klanten gegevens'!R2705)," ",TRIM('Klanten gegevens'!R2705))</f>
        <v xml:space="preserve"> </v>
      </c>
      <c r="U2696" s="27" t="str">
        <f t="shared" si="477"/>
        <v xml:space="preserve"> </v>
      </c>
      <c r="V2696" s="30" t="str">
        <f>IF(ISBLANK('Klanten gegevens'!S2705)," ",TRIM('Klanten gegevens'!S2705))</f>
        <v xml:space="preserve"> </v>
      </c>
      <c r="W2696" s="27" t="str">
        <f t="shared" si="478"/>
        <v xml:space="preserve"> </v>
      </c>
    </row>
    <row r="2697" spans="1:23" x14ac:dyDescent="0.2">
      <c r="A2697" s="27" t="str">
        <f>IF(ISBLANK('Klanten gegevens'!A2706)," ",TRIM(PROPER('Klanten gegevens'!A2706)))</f>
        <v xml:space="preserve"> </v>
      </c>
      <c r="B2697" s="27" t="str">
        <f t="shared" si="468"/>
        <v xml:space="preserve"> </v>
      </c>
      <c r="C2697" s="30" t="str">
        <f>IF(ISBLANK('Klanten gegevens'!B2706)," ",TRIM(PROPER('Klanten gegevens'!B2706)))</f>
        <v xml:space="preserve"> </v>
      </c>
      <c r="D2697" s="27" t="str">
        <f t="shared" si="469"/>
        <v xml:space="preserve"> </v>
      </c>
      <c r="E2697" s="30" t="str">
        <f>IF(ISBLANK('Klanten gegevens'!C2706)," ",TRIM(PROPER('Klanten gegevens'!C2706)))</f>
        <v xml:space="preserve"> </v>
      </c>
      <c r="F2697" s="27" t="str">
        <f t="shared" si="470"/>
        <v xml:space="preserve"> </v>
      </c>
      <c r="G2697" s="30" t="str">
        <f>IF(ISBLANK('Klanten gegevens'!D2706)," ",TRIM('Klanten gegevens'!D2706))</f>
        <v xml:space="preserve"> </v>
      </c>
      <c r="H2697" s="27" t="str">
        <f t="shared" si="471"/>
        <v xml:space="preserve"> </v>
      </c>
      <c r="I2697" s="30" t="str">
        <f>IF(ISBLANK('Klanten gegevens'!E2706)," ",TRIM('Klanten gegevens'!E2706))</f>
        <v xml:space="preserve"> </v>
      </c>
      <c r="J2697" s="27" t="str">
        <f t="shared" si="472"/>
        <v xml:space="preserve"> </v>
      </c>
      <c r="M2697" s="30" t="str">
        <f>IF(ISBLANK('Klanten gegevens'!Q2706)," ",TRIM('Klanten gegevens'!Q2706))</f>
        <v xml:space="preserve"> </v>
      </c>
      <c r="N2697" s="27" t="str">
        <f t="shared" si="473"/>
        <v xml:space="preserve"> </v>
      </c>
      <c r="O2697" s="27" t="str">
        <f t="shared" si="474"/>
        <v xml:space="preserve"> </v>
      </c>
      <c r="P2697" s="27" t="str">
        <f t="shared" si="475"/>
        <v xml:space="preserve"> </v>
      </c>
      <c r="Q2697" s="27" t="str">
        <f t="shared" si="476"/>
        <v xml:space="preserve"> </v>
      </c>
      <c r="T2697" s="30" t="str">
        <f>IF(ISBLANK('Klanten gegevens'!R2706)," ",TRIM('Klanten gegevens'!R2706))</f>
        <v xml:space="preserve"> </v>
      </c>
      <c r="U2697" s="27" t="str">
        <f t="shared" si="477"/>
        <v xml:space="preserve"> </v>
      </c>
      <c r="V2697" s="30" t="str">
        <f>IF(ISBLANK('Klanten gegevens'!S2706)," ",TRIM('Klanten gegevens'!S2706))</f>
        <v xml:space="preserve"> </v>
      </c>
      <c r="W2697" s="27" t="str">
        <f t="shared" si="478"/>
        <v xml:space="preserve"> </v>
      </c>
    </row>
    <row r="2698" spans="1:23" x14ac:dyDescent="0.2">
      <c r="A2698" s="27" t="str">
        <f>IF(ISBLANK('Klanten gegevens'!A2707)," ",TRIM(PROPER('Klanten gegevens'!A2707)))</f>
        <v xml:space="preserve"> </v>
      </c>
      <c r="B2698" s="27" t="str">
        <f t="shared" si="468"/>
        <v xml:space="preserve"> </v>
      </c>
      <c r="C2698" s="30" t="str">
        <f>IF(ISBLANK('Klanten gegevens'!B2707)," ",TRIM(PROPER('Klanten gegevens'!B2707)))</f>
        <v xml:space="preserve"> </v>
      </c>
      <c r="D2698" s="27" t="str">
        <f t="shared" si="469"/>
        <v xml:space="preserve"> </v>
      </c>
      <c r="E2698" s="30" t="str">
        <f>IF(ISBLANK('Klanten gegevens'!C2707)," ",TRIM(PROPER('Klanten gegevens'!C2707)))</f>
        <v xml:space="preserve"> </v>
      </c>
      <c r="F2698" s="27" t="str">
        <f t="shared" si="470"/>
        <v xml:space="preserve"> </v>
      </c>
      <c r="G2698" s="30" t="str">
        <f>IF(ISBLANK('Klanten gegevens'!D2707)," ",TRIM('Klanten gegevens'!D2707))</f>
        <v xml:space="preserve"> </v>
      </c>
      <c r="H2698" s="27" t="str">
        <f t="shared" si="471"/>
        <v xml:space="preserve"> </v>
      </c>
      <c r="I2698" s="30" t="str">
        <f>IF(ISBLANK('Klanten gegevens'!E2707)," ",TRIM('Klanten gegevens'!E2707))</f>
        <v xml:space="preserve"> </v>
      </c>
      <c r="J2698" s="27" t="str">
        <f t="shared" si="472"/>
        <v xml:space="preserve"> </v>
      </c>
      <c r="M2698" s="30" t="str">
        <f>IF(ISBLANK('Klanten gegevens'!Q2707)," ",TRIM('Klanten gegevens'!Q2707))</f>
        <v xml:space="preserve"> </v>
      </c>
      <c r="N2698" s="27" t="str">
        <f t="shared" si="473"/>
        <v xml:space="preserve"> </v>
      </c>
      <c r="O2698" s="27" t="str">
        <f t="shared" si="474"/>
        <v xml:space="preserve"> </v>
      </c>
      <c r="P2698" s="27" t="str">
        <f t="shared" si="475"/>
        <v xml:space="preserve"> </v>
      </c>
      <c r="Q2698" s="27" t="str">
        <f t="shared" si="476"/>
        <v xml:space="preserve"> </v>
      </c>
      <c r="T2698" s="30" t="str">
        <f>IF(ISBLANK('Klanten gegevens'!R2707)," ",TRIM('Klanten gegevens'!R2707))</f>
        <v xml:space="preserve"> </v>
      </c>
      <c r="U2698" s="27" t="str">
        <f t="shared" si="477"/>
        <v xml:space="preserve"> </v>
      </c>
      <c r="V2698" s="30" t="str">
        <f>IF(ISBLANK('Klanten gegevens'!S2707)," ",TRIM('Klanten gegevens'!S2707))</f>
        <v xml:space="preserve"> </v>
      </c>
      <c r="W2698" s="27" t="str">
        <f t="shared" si="478"/>
        <v xml:space="preserve"> </v>
      </c>
    </row>
    <row r="2699" spans="1:23" x14ac:dyDescent="0.2">
      <c r="A2699" s="27" t="str">
        <f>IF(ISBLANK('Klanten gegevens'!A2708)," ",TRIM(PROPER('Klanten gegevens'!A2708)))</f>
        <v xml:space="preserve"> </v>
      </c>
      <c r="B2699" s="27" t="str">
        <f t="shared" si="468"/>
        <v xml:space="preserve"> </v>
      </c>
      <c r="C2699" s="30" t="str">
        <f>IF(ISBLANK('Klanten gegevens'!B2708)," ",TRIM(PROPER('Klanten gegevens'!B2708)))</f>
        <v xml:space="preserve"> </v>
      </c>
      <c r="D2699" s="27" t="str">
        <f t="shared" si="469"/>
        <v xml:space="preserve"> </v>
      </c>
      <c r="E2699" s="30" t="str">
        <f>IF(ISBLANK('Klanten gegevens'!C2708)," ",TRIM(PROPER('Klanten gegevens'!C2708)))</f>
        <v xml:space="preserve"> </v>
      </c>
      <c r="F2699" s="27" t="str">
        <f t="shared" si="470"/>
        <v xml:space="preserve"> </v>
      </c>
      <c r="G2699" s="30" t="str">
        <f>IF(ISBLANK('Klanten gegevens'!D2708)," ",TRIM('Klanten gegevens'!D2708))</f>
        <v xml:space="preserve"> </v>
      </c>
      <c r="H2699" s="27" t="str">
        <f t="shared" si="471"/>
        <v xml:space="preserve"> </v>
      </c>
      <c r="I2699" s="30" t="str">
        <f>IF(ISBLANK('Klanten gegevens'!E2708)," ",TRIM('Klanten gegevens'!E2708))</f>
        <v xml:space="preserve"> </v>
      </c>
      <c r="J2699" s="27" t="str">
        <f t="shared" si="472"/>
        <v xml:space="preserve"> </v>
      </c>
      <c r="M2699" s="30" t="str">
        <f>IF(ISBLANK('Klanten gegevens'!Q2708)," ",TRIM('Klanten gegevens'!Q2708))</f>
        <v xml:space="preserve"> </v>
      </c>
      <c r="N2699" s="27" t="str">
        <f t="shared" si="473"/>
        <v xml:space="preserve"> </v>
      </c>
      <c r="O2699" s="27" t="str">
        <f t="shared" si="474"/>
        <v xml:space="preserve"> </v>
      </c>
      <c r="P2699" s="27" t="str">
        <f t="shared" si="475"/>
        <v xml:space="preserve"> </v>
      </c>
      <c r="Q2699" s="27" t="str">
        <f t="shared" si="476"/>
        <v xml:space="preserve"> </v>
      </c>
      <c r="T2699" s="30" t="str">
        <f>IF(ISBLANK('Klanten gegevens'!R2708)," ",TRIM('Klanten gegevens'!R2708))</f>
        <v xml:space="preserve"> </v>
      </c>
      <c r="U2699" s="27" t="str">
        <f t="shared" si="477"/>
        <v xml:space="preserve"> </v>
      </c>
      <c r="V2699" s="30" t="str">
        <f>IF(ISBLANK('Klanten gegevens'!S2708)," ",TRIM('Klanten gegevens'!S2708))</f>
        <v xml:space="preserve"> </v>
      </c>
      <c r="W2699" s="27" t="str">
        <f t="shared" si="478"/>
        <v xml:space="preserve"> </v>
      </c>
    </row>
    <row r="2700" spans="1:23" x14ac:dyDescent="0.2">
      <c r="A2700" s="27" t="str">
        <f>IF(ISBLANK('Klanten gegevens'!A2709)," ",TRIM(PROPER('Klanten gegevens'!A2709)))</f>
        <v xml:space="preserve"> </v>
      </c>
      <c r="B2700" s="27" t="str">
        <f t="shared" si="468"/>
        <v xml:space="preserve"> </v>
      </c>
      <c r="C2700" s="30" t="str">
        <f>IF(ISBLANK('Klanten gegevens'!B2709)," ",TRIM(PROPER('Klanten gegevens'!B2709)))</f>
        <v xml:space="preserve"> </v>
      </c>
      <c r="D2700" s="27" t="str">
        <f t="shared" si="469"/>
        <v xml:space="preserve"> </v>
      </c>
      <c r="E2700" s="30" t="str">
        <f>IF(ISBLANK('Klanten gegevens'!C2709)," ",TRIM(PROPER('Klanten gegevens'!C2709)))</f>
        <v xml:space="preserve"> </v>
      </c>
      <c r="F2700" s="27" t="str">
        <f t="shared" si="470"/>
        <v xml:space="preserve"> </v>
      </c>
      <c r="G2700" s="30" t="str">
        <f>IF(ISBLANK('Klanten gegevens'!D2709)," ",TRIM('Klanten gegevens'!D2709))</f>
        <v xml:space="preserve"> </v>
      </c>
      <c r="H2700" s="27" t="str">
        <f t="shared" si="471"/>
        <v xml:space="preserve"> </v>
      </c>
      <c r="I2700" s="30" t="str">
        <f>IF(ISBLANK('Klanten gegevens'!E2709)," ",TRIM('Klanten gegevens'!E2709))</f>
        <v xml:space="preserve"> </v>
      </c>
      <c r="J2700" s="27" t="str">
        <f t="shared" si="472"/>
        <v xml:space="preserve"> </v>
      </c>
      <c r="M2700" s="30" t="str">
        <f>IF(ISBLANK('Klanten gegevens'!Q2709)," ",TRIM('Klanten gegevens'!Q2709))</f>
        <v xml:space="preserve"> </v>
      </c>
      <c r="N2700" s="27" t="str">
        <f t="shared" si="473"/>
        <v xml:space="preserve"> </v>
      </c>
      <c r="O2700" s="27" t="str">
        <f t="shared" si="474"/>
        <v xml:space="preserve"> </v>
      </c>
      <c r="P2700" s="27" t="str">
        <f t="shared" si="475"/>
        <v xml:space="preserve"> </v>
      </c>
      <c r="Q2700" s="27" t="str">
        <f t="shared" si="476"/>
        <v xml:space="preserve"> </v>
      </c>
      <c r="T2700" s="30" t="str">
        <f>IF(ISBLANK('Klanten gegevens'!R2709)," ",TRIM('Klanten gegevens'!R2709))</f>
        <v xml:space="preserve"> </v>
      </c>
      <c r="U2700" s="27" t="str">
        <f t="shared" si="477"/>
        <v xml:space="preserve"> </v>
      </c>
      <c r="V2700" s="30" t="str">
        <f>IF(ISBLANK('Klanten gegevens'!S2709)," ",TRIM('Klanten gegevens'!S2709))</f>
        <v xml:space="preserve"> </v>
      </c>
      <c r="W2700" s="27" t="str">
        <f t="shared" si="478"/>
        <v xml:space="preserve"> </v>
      </c>
    </row>
    <row r="2701" spans="1:23" x14ac:dyDescent="0.2">
      <c r="A2701" s="27" t="str">
        <f>IF(ISBLANK('Klanten gegevens'!A2710)," ",TRIM(PROPER('Klanten gegevens'!A2710)))</f>
        <v xml:space="preserve"> </v>
      </c>
      <c r="B2701" s="27" t="str">
        <f t="shared" si="468"/>
        <v xml:space="preserve"> </v>
      </c>
      <c r="C2701" s="30" t="str">
        <f>IF(ISBLANK('Klanten gegevens'!B2710)," ",TRIM(PROPER('Klanten gegevens'!B2710)))</f>
        <v xml:space="preserve"> </v>
      </c>
      <c r="D2701" s="27" t="str">
        <f t="shared" si="469"/>
        <v xml:space="preserve"> </v>
      </c>
      <c r="E2701" s="30" t="str">
        <f>IF(ISBLANK('Klanten gegevens'!C2710)," ",TRIM(PROPER('Klanten gegevens'!C2710)))</f>
        <v xml:space="preserve"> </v>
      </c>
      <c r="F2701" s="27" t="str">
        <f t="shared" si="470"/>
        <v xml:space="preserve"> </v>
      </c>
      <c r="G2701" s="30" t="str">
        <f>IF(ISBLANK('Klanten gegevens'!D2710)," ",TRIM('Klanten gegevens'!D2710))</f>
        <v xml:space="preserve"> </v>
      </c>
      <c r="H2701" s="27" t="str">
        <f t="shared" si="471"/>
        <v xml:space="preserve"> </v>
      </c>
      <c r="I2701" s="30" t="str">
        <f>IF(ISBLANK('Klanten gegevens'!E2710)," ",TRIM('Klanten gegevens'!E2710))</f>
        <v xml:space="preserve"> </v>
      </c>
      <c r="J2701" s="27" t="str">
        <f t="shared" si="472"/>
        <v xml:space="preserve"> </v>
      </c>
      <c r="M2701" s="30" t="str">
        <f>IF(ISBLANK('Klanten gegevens'!Q2710)," ",TRIM('Klanten gegevens'!Q2710))</f>
        <v xml:space="preserve"> </v>
      </c>
      <c r="N2701" s="27" t="str">
        <f t="shared" si="473"/>
        <v xml:space="preserve"> </v>
      </c>
      <c r="O2701" s="27" t="str">
        <f t="shared" si="474"/>
        <v xml:space="preserve"> </v>
      </c>
      <c r="P2701" s="27" t="str">
        <f t="shared" si="475"/>
        <v xml:space="preserve"> </v>
      </c>
      <c r="Q2701" s="27" t="str">
        <f t="shared" si="476"/>
        <v xml:space="preserve"> </v>
      </c>
      <c r="T2701" s="30" t="str">
        <f>IF(ISBLANK('Klanten gegevens'!R2710)," ",TRIM('Klanten gegevens'!R2710))</f>
        <v xml:space="preserve"> </v>
      </c>
      <c r="U2701" s="27" t="str">
        <f t="shared" si="477"/>
        <v xml:space="preserve"> </v>
      </c>
      <c r="V2701" s="30" t="str">
        <f>IF(ISBLANK('Klanten gegevens'!S2710)," ",TRIM('Klanten gegevens'!S2710))</f>
        <v xml:space="preserve"> </v>
      </c>
      <c r="W2701" s="27" t="str">
        <f t="shared" si="478"/>
        <v xml:space="preserve"> </v>
      </c>
    </row>
    <row r="2702" spans="1:23" x14ac:dyDescent="0.2">
      <c r="A2702" s="27" t="str">
        <f>IF(ISBLANK('Klanten gegevens'!A2711)," ",TRIM(PROPER('Klanten gegevens'!A2711)))</f>
        <v xml:space="preserve"> </v>
      </c>
      <c r="B2702" s="27" t="str">
        <f t="shared" si="468"/>
        <v xml:space="preserve"> </v>
      </c>
      <c r="C2702" s="30" t="str">
        <f>IF(ISBLANK('Klanten gegevens'!B2711)," ",TRIM(PROPER('Klanten gegevens'!B2711)))</f>
        <v xml:space="preserve"> </v>
      </c>
      <c r="D2702" s="27" t="str">
        <f t="shared" si="469"/>
        <v xml:space="preserve"> </v>
      </c>
      <c r="E2702" s="30" t="str">
        <f>IF(ISBLANK('Klanten gegevens'!C2711)," ",TRIM(PROPER('Klanten gegevens'!C2711)))</f>
        <v xml:space="preserve"> </v>
      </c>
      <c r="F2702" s="27" t="str">
        <f t="shared" si="470"/>
        <v xml:space="preserve"> </v>
      </c>
      <c r="G2702" s="30" t="str">
        <f>IF(ISBLANK('Klanten gegevens'!D2711)," ",TRIM('Klanten gegevens'!D2711))</f>
        <v xml:space="preserve"> </v>
      </c>
      <c r="H2702" s="27" t="str">
        <f t="shared" si="471"/>
        <v xml:space="preserve"> </v>
      </c>
      <c r="I2702" s="30" t="str">
        <f>IF(ISBLANK('Klanten gegevens'!E2711)," ",TRIM('Klanten gegevens'!E2711))</f>
        <v xml:space="preserve"> </v>
      </c>
      <c r="J2702" s="27" t="str">
        <f t="shared" si="472"/>
        <v xml:space="preserve"> </v>
      </c>
      <c r="M2702" s="30" t="str">
        <f>IF(ISBLANK('Klanten gegevens'!Q2711)," ",TRIM('Klanten gegevens'!Q2711))</f>
        <v xml:space="preserve"> </v>
      </c>
      <c r="N2702" s="27" t="str">
        <f t="shared" si="473"/>
        <v xml:space="preserve"> </v>
      </c>
      <c r="O2702" s="27" t="str">
        <f t="shared" si="474"/>
        <v xml:space="preserve"> </v>
      </c>
      <c r="P2702" s="27" t="str">
        <f t="shared" si="475"/>
        <v xml:space="preserve"> </v>
      </c>
      <c r="Q2702" s="27" t="str">
        <f t="shared" si="476"/>
        <v xml:space="preserve"> </v>
      </c>
      <c r="T2702" s="30" t="str">
        <f>IF(ISBLANK('Klanten gegevens'!R2711)," ",TRIM('Klanten gegevens'!R2711))</f>
        <v xml:space="preserve"> </v>
      </c>
      <c r="U2702" s="27" t="str">
        <f t="shared" si="477"/>
        <v xml:space="preserve"> </v>
      </c>
      <c r="V2702" s="30" t="str">
        <f>IF(ISBLANK('Klanten gegevens'!S2711)," ",TRIM('Klanten gegevens'!S2711))</f>
        <v xml:space="preserve"> </v>
      </c>
      <c r="W2702" s="27" t="str">
        <f t="shared" si="478"/>
        <v xml:space="preserve"> </v>
      </c>
    </row>
    <row r="2703" spans="1:23" x14ac:dyDescent="0.2">
      <c r="A2703" s="27" t="str">
        <f>IF(ISBLANK('Klanten gegevens'!A2712)," ",TRIM(PROPER('Klanten gegevens'!A2712)))</f>
        <v xml:space="preserve"> </v>
      </c>
      <c r="B2703" s="27" t="str">
        <f t="shared" si="468"/>
        <v xml:space="preserve"> </v>
      </c>
      <c r="C2703" s="30" t="str">
        <f>IF(ISBLANK('Klanten gegevens'!B2712)," ",TRIM(PROPER('Klanten gegevens'!B2712)))</f>
        <v xml:space="preserve"> </v>
      </c>
      <c r="D2703" s="27" t="str">
        <f t="shared" si="469"/>
        <v xml:space="preserve"> </v>
      </c>
      <c r="E2703" s="30" t="str">
        <f>IF(ISBLANK('Klanten gegevens'!C2712)," ",TRIM(PROPER('Klanten gegevens'!C2712)))</f>
        <v xml:space="preserve"> </v>
      </c>
      <c r="F2703" s="27" t="str">
        <f t="shared" si="470"/>
        <v xml:space="preserve"> </v>
      </c>
      <c r="G2703" s="30" t="str">
        <f>IF(ISBLANK('Klanten gegevens'!D2712)," ",TRIM('Klanten gegevens'!D2712))</f>
        <v xml:space="preserve"> </v>
      </c>
      <c r="H2703" s="27" t="str">
        <f t="shared" si="471"/>
        <v xml:space="preserve"> </v>
      </c>
      <c r="I2703" s="30" t="str">
        <f>IF(ISBLANK('Klanten gegevens'!E2712)," ",TRIM('Klanten gegevens'!E2712))</f>
        <v xml:space="preserve"> </v>
      </c>
      <c r="J2703" s="27" t="str">
        <f t="shared" si="472"/>
        <v xml:space="preserve"> </v>
      </c>
      <c r="M2703" s="30" t="str">
        <f>IF(ISBLANK('Klanten gegevens'!Q2712)," ",TRIM('Klanten gegevens'!Q2712))</f>
        <v xml:space="preserve"> </v>
      </c>
      <c r="N2703" s="27" t="str">
        <f t="shared" si="473"/>
        <v xml:space="preserve"> </v>
      </c>
      <c r="O2703" s="27" t="str">
        <f t="shared" si="474"/>
        <v xml:space="preserve"> </v>
      </c>
      <c r="P2703" s="27" t="str">
        <f t="shared" si="475"/>
        <v xml:space="preserve"> </v>
      </c>
      <c r="Q2703" s="27" t="str">
        <f t="shared" si="476"/>
        <v xml:space="preserve"> </v>
      </c>
      <c r="T2703" s="30" t="str">
        <f>IF(ISBLANK('Klanten gegevens'!R2712)," ",TRIM('Klanten gegevens'!R2712))</f>
        <v xml:space="preserve"> </v>
      </c>
      <c r="U2703" s="27" t="str">
        <f t="shared" si="477"/>
        <v xml:space="preserve"> </v>
      </c>
      <c r="V2703" s="30" t="str">
        <f>IF(ISBLANK('Klanten gegevens'!S2712)," ",TRIM('Klanten gegevens'!S2712))</f>
        <v xml:space="preserve"> </v>
      </c>
      <c r="W2703" s="27" t="str">
        <f t="shared" si="478"/>
        <v xml:space="preserve"> </v>
      </c>
    </row>
    <row r="2704" spans="1:23" x14ac:dyDescent="0.2">
      <c r="A2704" s="27" t="str">
        <f>IF(ISBLANK('Klanten gegevens'!A2713)," ",TRIM(PROPER('Klanten gegevens'!A2713)))</f>
        <v xml:space="preserve"> </v>
      </c>
      <c r="B2704" s="27" t="str">
        <f t="shared" si="468"/>
        <v xml:space="preserve"> </v>
      </c>
      <c r="C2704" s="30" t="str">
        <f>IF(ISBLANK('Klanten gegevens'!B2713)," ",TRIM(PROPER('Klanten gegevens'!B2713)))</f>
        <v xml:space="preserve"> </v>
      </c>
      <c r="D2704" s="27" t="str">
        <f t="shared" si="469"/>
        <v xml:space="preserve"> </v>
      </c>
      <c r="E2704" s="30" t="str">
        <f>IF(ISBLANK('Klanten gegevens'!C2713)," ",TRIM(PROPER('Klanten gegevens'!C2713)))</f>
        <v xml:space="preserve"> </v>
      </c>
      <c r="F2704" s="27" t="str">
        <f t="shared" si="470"/>
        <v xml:space="preserve"> </v>
      </c>
      <c r="G2704" s="30" t="str">
        <f>IF(ISBLANK('Klanten gegevens'!D2713)," ",TRIM('Klanten gegevens'!D2713))</f>
        <v xml:space="preserve"> </v>
      </c>
      <c r="H2704" s="27" t="str">
        <f t="shared" si="471"/>
        <v xml:space="preserve"> </v>
      </c>
      <c r="I2704" s="30" t="str">
        <f>IF(ISBLANK('Klanten gegevens'!E2713)," ",TRIM('Klanten gegevens'!E2713))</f>
        <v xml:space="preserve"> </v>
      </c>
      <c r="J2704" s="27" t="str">
        <f t="shared" si="472"/>
        <v xml:space="preserve"> </v>
      </c>
      <c r="M2704" s="30" t="str">
        <f>IF(ISBLANK('Klanten gegevens'!Q2713)," ",TRIM('Klanten gegevens'!Q2713))</f>
        <v xml:space="preserve"> </v>
      </c>
      <c r="N2704" s="27" t="str">
        <f t="shared" si="473"/>
        <v xml:space="preserve"> </v>
      </c>
      <c r="O2704" s="27" t="str">
        <f t="shared" si="474"/>
        <v xml:space="preserve"> </v>
      </c>
      <c r="P2704" s="27" t="str">
        <f t="shared" si="475"/>
        <v xml:space="preserve"> </v>
      </c>
      <c r="Q2704" s="27" t="str">
        <f t="shared" si="476"/>
        <v xml:space="preserve"> </v>
      </c>
      <c r="T2704" s="30" t="str">
        <f>IF(ISBLANK('Klanten gegevens'!R2713)," ",TRIM('Klanten gegevens'!R2713))</f>
        <v xml:space="preserve"> </v>
      </c>
      <c r="U2704" s="27" t="str">
        <f t="shared" si="477"/>
        <v xml:space="preserve"> </v>
      </c>
      <c r="V2704" s="30" t="str">
        <f>IF(ISBLANK('Klanten gegevens'!S2713)," ",TRIM('Klanten gegevens'!S2713))</f>
        <v xml:space="preserve"> </v>
      </c>
      <c r="W2704" s="27" t="str">
        <f t="shared" si="478"/>
        <v xml:space="preserve"> </v>
      </c>
    </row>
    <row r="2705" spans="1:23" x14ac:dyDescent="0.2">
      <c r="A2705" s="27" t="str">
        <f>IF(ISBLANK('Klanten gegevens'!A2714)," ",TRIM(PROPER('Klanten gegevens'!A2714)))</f>
        <v xml:space="preserve"> </v>
      </c>
      <c r="B2705" s="27" t="str">
        <f t="shared" si="468"/>
        <v xml:space="preserve"> </v>
      </c>
      <c r="C2705" s="30" t="str">
        <f>IF(ISBLANK('Klanten gegevens'!B2714)," ",TRIM(PROPER('Klanten gegevens'!B2714)))</f>
        <v xml:space="preserve"> </v>
      </c>
      <c r="D2705" s="27" t="str">
        <f t="shared" si="469"/>
        <v xml:space="preserve"> </v>
      </c>
      <c r="E2705" s="30" t="str">
        <f>IF(ISBLANK('Klanten gegevens'!C2714)," ",TRIM(PROPER('Klanten gegevens'!C2714)))</f>
        <v xml:space="preserve"> </v>
      </c>
      <c r="F2705" s="27" t="str">
        <f t="shared" si="470"/>
        <v xml:space="preserve"> </v>
      </c>
      <c r="G2705" s="30" t="str">
        <f>IF(ISBLANK('Klanten gegevens'!D2714)," ",TRIM('Klanten gegevens'!D2714))</f>
        <v xml:space="preserve"> </v>
      </c>
      <c r="H2705" s="27" t="str">
        <f t="shared" si="471"/>
        <v xml:space="preserve"> </v>
      </c>
      <c r="I2705" s="30" t="str">
        <f>IF(ISBLANK('Klanten gegevens'!E2714)," ",TRIM('Klanten gegevens'!E2714))</f>
        <v xml:space="preserve"> </v>
      </c>
      <c r="J2705" s="27" t="str">
        <f t="shared" si="472"/>
        <v xml:space="preserve"> </v>
      </c>
      <c r="M2705" s="30" t="str">
        <f>IF(ISBLANK('Klanten gegevens'!Q2714)," ",TRIM('Klanten gegevens'!Q2714))</f>
        <v xml:space="preserve"> </v>
      </c>
      <c r="N2705" s="27" t="str">
        <f t="shared" si="473"/>
        <v xml:space="preserve"> </v>
      </c>
      <c r="O2705" s="27" t="str">
        <f t="shared" si="474"/>
        <v xml:space="preserve"> </v>
      </c>
      <c r="P2705" s="27" t="str">
        <f t="shared" si="475"/>
        <v xml:space="preserve"> </v>
      </c>
      <c r="Q2705" s="27" t="str">
        <f t="shared" si="476"/>
        <v xml:space="preserve"> </v>
      </c>
      <c r="T2705" s="30" t="str">
        <f>IF(ISBLANK('Klanten gegevens'!R2714)," ",TRIM('Klanten gegevens'!R2714))</f>
        <v xml:space="preserve"> </v>
      </c>
      <c r="U2705" s="27" t="str">
        <f t="shared" si="477"/>
        <v xml:space="preserve"> </v>
      </c>
      <c r="V2705" s="30" t="str">
        <f>IF(ISBLANK('Klanten gegevens'!S2714)," ",TRIM('Klanten gegevens'!S2714))</f>
        <v xml:space="preserve"> </v>
      </c>
      <c r="W2705" s="27" t="str">
        <f t="shared" si="478"/>
        <v xml:space="preserve"> </v>
      </c>
    </row>
    <row r="2706" spans="1:23" x14ac:dyDescent="0.2">
      <c r="A2706" s="27" t="str">
        <f>IF(ISBLANK('Klanten gegevens'!A2715)," ",TRIM(PROPER('Klanten gegevens'!A2715)))</f>
        <v xml:space="preserve"> </v>
      </c>
      <c r="B2706" s="27" t="str">
        <f t="shared" si="468"/>
        <v xml:space="preserve"> </v>
      </c>
      <c r="C2706" s="30" t="str">
        <f>IF(ISBLANK('Klanten gegevens'!B2715)," ",TRIM(PROPER('Klanten gegevens'!B2715)))</f>
        <v xml:space="preserve"> </v>
      </c>
      <c r="D2706" s="27" t="str">
        <f t="shared" si="469"/>
        <v xml:space="preserve"> </v>
      </c>
      <c r="E2706" s="30" t="str">
        <f>IF(ISBLANK('Klanten gegevens'!C2715)," ",TRIM(PROPER('Klanten gegevens'!C2715)))</f>
        <v xml:space="preserve"> </v>
      </c>
      <c r="F2706" s="27" t="str">
        <f t="shared" si="470"/>
        <v xml:space="preserve"> </v>
      </c>
      <c r="G2706" s="30" t="str">
        <f>IF(ISBLANK('Klanten gegevens'!D2715)," ",TRIM('Klanten gegevens'!D2715))</f>
        <v xml:space="preserve"> </v>
      </c>
      <c r="H2706" s="27" t="str">
        <f t="shared" si="471"/>
        <v xml:space="preserve"> </v>
      </c>
      <c r="I2706" s="30" t="str">
        <f>IF(ISBLANK('Klanten gegevens'!E2715)," ",TRIM('Klanten gegevens'!E2715))</f>
        <v xml:space="preserve"> </v>
      </c>
      <c r="J2706" s="27" t="str">
        <f t="shared" si="472"/>
        <v xml:space="preserve"> </v>
      </c>
      <c r="M2706" s="30" t="str">
        <f>IF(ISBLANK('Klanten gegevens'!Q2715)," ",TRIM('Klanten gegevens'!Q2715))</f>
        <v xml:space="preserve"> </v>
      </c>
      <c r="N2706" s="27" t="str">
        <f t="shared" si="473"/>
        <v xml:space="preserve"> </v>
      </c>
      <c r="O2706" s="27" t="str">
        <f t="shared" si="474"/>
        <v xml:space="preserve"> </v>
      </c>
      <c r="P2706" s="27" t="str">
        <f t="shared" si="475"/>
        <v xml:space="preserve"> </v>
      </c>
      <c r="Q2706" s="27" t="str">
        <f t="shared" si="476"/>
        <v xml:space="preserve"> </v>
      </c>
      <c r="T2706" s="30" t="str">
        <f>IF(ISBLANK('Klanten gegevens'!R2715)," ",TRIM('Klanten gegevens'!R2715))</f>
        <v xml:space="preserve"> </v>
      </c>
      <c r="U2706" s="27" t="str">
        <f t="shared" si="477"/>
        <v xml:space="preserve"> </v>
      </c>
      <c r="V2706" s="30" t="str">
        <f>IF(ISBLANK('Klanten gegevens'!S2715)," ",TRIM('Klanten gegevens'!S2715))</f>
        <v xml:space="preserve"> </v>
      </c>
      <c r="W2706" s="27" t="str">
        <f t="shared" si="478"/>
        <v xml:space="preserve"> </v>
      </c>
    </row>
    <row r="2707" spans="1:23" x14ac:dyDescent="0.2">
      <c r="A2707" s="27" t="str">
        <f>IF(ISBLANK('Klanten gegevens'!A2716)," ",TRIM(PROPER('Klanten gegevens'!A2716)))</f>
        <v xml:space="preserve"> </v>
      </c>
      <c r="B2707" s="27" t="str">
        <f t="shared" si="468"/>
        <v xml:space="preserve"> </v>
      </c>
      <c r="C2707" s="30" t="str">
        <f>IF(ISBLANK('Klanten gegevens'!B2716)," ",TRIM(PROPER('Klanten gegevens'!B2716)))</f>
        <v xml:space="preserve"> </v>
      </c>
      <c r="D2707" s="27" t="str">
        <f t="shared" si="469"/>
        <v xml:space="preserve"> </v>
      </c>
      <c r="E2707" s="30" t="str">
        <f>IF(ISBLANK('Klanten gegevens'!C2716)," ",TRIM(PROPER('Klanten gegevens'!C2716)))</f>
        <v xml:space="preserve"> </v>
      </c>
      <c r="F2707" s="27" t="str">
        <f t="shared" si="470"/>
        <v xml:space="preserve"> </v>
      </c>
      <c r="G2707" s="30" t="str">
        <f>IF(ISBLANK('Klanten gegevens'!D2716)," ",TRIM('Klanten gegevens'!D2716))</f>
        <v xml:space="preserve"> </v>
      </c>
      <c r="H2707" s="27" t="str">
        <f t="shared" si="471"/>
        <v xml:space="preserve"> </v>
      </c>
      <c r="I2707" s="30" t="str">
        <f>IF(ISBLANK('Klanten gegevens'!E2716)," ",TRIM('Klanten gegevens'!E2716))</f>
        <v xml:space="preserve"> </v>
      </c>
      <c r="J2707" s="27" t="str">
        <f t="shared" si="472"/>
        <v xml:space="preserve"> </v>
      </c>
      <c r="M2707" s="30" t="str">
        <f>IF(ISBLANK('Klanten gegevens'!Q2716)," ",TRIM('Klanten gegevens'!Q2716))</f>
        <v xml:space="preserve"> </v>
      </c>
      <c r="N2707" s="27" t="str">
        <f t="shared" si="473"/>
        <v xml:space="preserve"> </v>
      </c>
      <c r="O2707" s="27" t="str">
        <f t="shared" si="474"/>
        <v xml:space="preserve"> </v>
      </c>
      <c r="P2707" s="27" t="str">
        <f t="shared" si="475"/>
        <v xml:space="preserve"> </v>
      </c>
      <c r="Q2707" s="27" t="str">
        <f t="shared" si="476"/>
        <v xml:space="preserve"> </v>
      </c>
      <c r="T2707" s="30" t="str">
        <f>IF(ISBLANK('Klanten gegevens'!R2716)," ",TRIM('Klanten gegevens'!R2716))</f>
        <v xml:space="preserve"> </v>
      </c>
      <c r="U2707" s="27" t="str">
        <f t="shared" si="477"/>
        <v xml:space="preserve"> </v>
      </c>
      <c r="V2707" s="30" t="str">
        <f>IF(ISBLANK('Klanten gegevens'!S2716)," ",TRIM('Klanten gegevens'!S2716))</f>
        <v xml:space="preserve"> </v>
      </c>
      <c r="W2707" s="27" t="str">
        <f t="shared" si="478"/>
        <v xml:space="preserve"> </v>
      </c>
    </row>
    <row r="2708" spans="1:23" x14ac:dyDescent="0.2">
      <c r="A2708" s="27" t="str">
        <f>IF(ISBLANK('Klanten gegevens'!A2717)," ",TRIM(PROPER('Klanten gegevens'!A2717)))</f>
        <v xml:space="preserve"> </v>
      </c>
      <c r="B2708" s="27" t="str">
        <f t="shared" si="468"/>
        <v xml:space="preserve"> </v>
      </c>
      <c r="C2708" s="30" t="str">
        <f>IF(ISBLANK('Klanten gegevens'!B2717)," ",TRIM(PROPER('Klanten gegevens'!B2717)))</f>
        <v xml:space="preserve"> </v>
      </c>
      <c r="D2708" s="27" t="str">
        <f t="shared" si="469"/>
        <v xml:space="preserve"> </v>
      </c>
      <c r="E2708" s="30" t="str">
        <f>IF(ISBLANK('Klanten gegevens'!C2717)," ",TRIM(PROPER('Klanten gegevens'!C2717)))</f>
        <v xml:space="preserve"> </v>
      </c>
      <c r="F2708" s="27" t="str">
        <f t="shared" si="470"/>
        <v xml:space="preserve"> </v>
      </c>
      <c r="G2708" s="30" t="str">
        <f>IF(ISBLANK('Klanten gegevens'!D2717)," ",TRIM('Klanten gegevens'!D2717))</f>
        <v xml:space="preserve"> </v>
      </c>
      <c r="H2708" s="27" t="str">
        <f t="shared" si="471"/>
        <v xml:space="preserve"> </v>
      </c>
      <c r="I2708" s="30" t="str">
        <f>IF(ISBLANK('Klanten gegevens'!E2717)," ",TRIM('Klanten gegevens'!E2717))</f>
        <v xml:space="preserve"> </v>
      </c>
      <c r="J2708" s="27" t="str">
        <f t="shared" si="472"/>
        <v xml:space="preserve"> </v>
      </c>
      <c r="M2708" s="30" t="str">
        <f>IF(ISBLANK('Klanten gegevens'!Q2717)," ",TRIM('Klanten gegevens'!Q2717))</f>
        <v xml:space="preserve"> </v>
      </c>
      <c r="N2708" s="27" t="str">
        <f t="shared" si="473"/>
        <v xml:space="preserve"> </v>
      </c>
      <c r="O2708" s="27" t="str">
        <f t="shared" si="474"/>
        <v xml:space="preserve"> </v>
      </c>
      <c r="P2708" s="27" t="str">
        <f t="shared" si="475"/>
        <v xml:space="preserve"> </v>
      </c>
      <c r="Q2708" s="27" t="str">
        <f t="shared" si="476"/>
        <v xml:space="preserve"> </v>
      </c>
      <c r="T2708" s="30" t="str">
        <f>IF(ISBLANK('Klanten gegevens'!R2717)," ",TRIM('Klanten gegevens'!R2717))</f>
        <v xml:space="preserve"> </v>
      </c>
      <c r="U2708" s="27" t="str">
        <f t="shared" si="477"/>
        <v xml:space="preserve"> </v>
      </c>
      <c r="V2708" s="30" t="str">
        <f>IF(ISBLANK('Klanten gegevens'!S2717)," ",TRIM('Klanten gegevens'!S2717))</f>
        <v xml:space="preserve"> </v>
      </c>
      <c r="W2708" s="27" t="str">
        <f t="shared" si="478"/>
        <v xml:space="preserve"> </v>
      </c>
    </row>
    <row r="2709" spans="1:23" x14ac:dyDescent="0.2">
      <c r="A2709" s="27" t="str">
        <f>IF(ISBLANK('Klanten gegevens'!A2718)," ",TRIM(PROPER('Klanten gegevens'!A2718)))</f>
        <v xml:space="preserve"> </v>
      </c>
      <c r="B2709" s="27" t="str">
        <f t="shared" si="468"/>
        <v xml:space="preserve"> </v>
      </c>
      <c r="C2709" s="30" t="str">
        <f>IF(ISBLANK('Klanten gegevens'!B2718)," ",TRIM(PROPER('Klanten gegevens'!B2718)))</f>
        <v xml:space="preserve"> </v>
      </c>
      <c r="D2709" s="27" t="str">
        <f t="shared" si="469"/>
        <v xml:space="preserve"> </v>
      </c>
      <c r="E2709" s="30" t="str">
        <f>IF(ISBLANK('Klanten gegevens'!C2718)," ",TRIM(PROPER('Klanten gegevens'!C2718)))</f>
        <v xml:space="preserve"> </v>
      </c>
      <c r="F2709" s="27" t="str">
        <f t="shared" si="470"/>
        <v xml:space="preserve"> </v>
      </c>
      <c r="G2709" s="30" t="str">
        <f>IF(ISBLANK('Klanten gegevens'!D2718)," ",TRIM('Klanten gegevens'!D2718))</f>
        <v xml:space="preserve"> </v>
      </c>
      <c r="H2709" s="27" t="str">
        <f t="shared" si="471"/>
        <v xml:space="preserve"> </v>
      </c>
      <c r="I2709" s="30" t="str">
        <f>IF(ISBLANK('Klanten gegevens'!E2718)," ",TRIM('Klanten gegevens'!E2718))</f>
        <v xml:space="preserve"> </v>
      </c>
      <c r="J2709" s="27" t="str">
        <f t="shared" si="472"/>
        <v xml:space="preserve"> </v>
      </c>
      <c r="M2709" s="30" t="str">
        <f>IF(ISBLANK('Klanten gegevens'!Q2718)," ",TRIM('Klanten gegevens'!Q2718))</f>
        <v xml:space="preserve"> </v>
      </c>
      <c r="N2709" s="27" t="str">
        <f t="shared" si="473"/>
        <v xml:space="preserve"> </v>
      </c>
      <c r="O2709" s="27" t="str">
        <f t="shared" si="474"/>
        <v xml:space="preserve"> </v>
      </c>
      <c r="P2709" s="27" t="str">
        <f t="shared" si="475"/>
        <v xml:space="preserve"> </v>
      </c>
      <c r="Q2709" s="27" t="str">
        <f t="shared" si="476"/>
        <v xml:space="preserve"> </v>
      </c>
      <c r="T2709" s="30" t="str">
        <f>IF(ISBLANK('Klanten gegevens'!R2718)," ",TRIM('Klanten gegevens'!R2718))</f>
        <v xml:space="preserve"> </v>
      </c>
      <c r="U2709" s="27" t="str">
        <f t="shared" si="477"/>
        <v xml:space="preserve"> </v>
      </c>
      <c r="V2709" s="30" t="str">
        <f>IF(ISBLANK('Klanten gegevens'!S2718)," ",TRIM('Klanten gegevens'!S2718))</f>
        <v xml:space="preserve"> </v>
      </c>
      <c r="W2709" s="27" t="str">
        <f t="shared" si="478"/>
        <v xml:space="preserve"> </v>
      </c>
    </row>
    <row r="2710" spans="1:23" x14ac:dyDescent="0.2">
      <c r="A2710" s="27" t="str">
        <f>IF(ISBLANK('Klanten gegevens'!A2719)," ",TRIM(PROPER('Klanten gegevens'!A2719)))</f>
        <v xml:space="preserve"> </v>
      </c>
      <c r="B2710" s="27" t="str">
        <f t="shared" si="468"/>
        <v xml:space="preserve"> </v>
      </c>
      <c r="C2710" s="30" t="str">
        <f>IF(ISBLANK('Klanten gegevens'!B2719)," ",TRIM(PROPER('Klanten gegevens'!B2719)))</f>
        <v xml:space="preserve"> </v>
      </c>
      <c r="D2710" s="27" t="str">
        <f t="shared" si="469"/>
        <v xml:space="preserve"> </v>
      </c>
      <c r="E2710" s="30" t="str">
        <f>IF(ISBLANK('Klanten gegevens'!C2719)," ",TRIM(PROPER('Klanten gegevens'!C2719)))</f>
        <v xml:space="preserve"> </v>
      </c>
      <c r="F2710" s="27" t="str">
        <f t="shared" si="470"/>
        <v xml:space="preserve"> </v>
      </c>
      <c r="G2710" s="30" t="str">
        <f>IF(ISBLANK('Klanten gegevens'!D2719)," ",TRIM('Klanten gegevens'!D2719))</f>
        <v xml:space="preserve"> </v>
      </c>
      <c r="H2710" s="27" t="str">
        <f t="shared" si="471"/>
        <v xml:space="preserve"> </v>
      </c>
      <c r="I2710" s="30" t="str">
        <f>IF(ISBLANK('Klanten gegevens'!E2719)," ",TRIM('Klanten gegevens'!E2719))</f>
        <v xml:space="preserve"> </v>
      </c>
      <c r="J2710" s="27" t="str">
        <f t="shared" si="472"/>
        <v xml:space="preserve"> </v>
      </c>
      <c r="M2710" s="30" t="str">
        <f>IF(ISBLANK('Klanten gegevens'!Q2719)," ",TRIM('Klanten gegevens'!Q2719))</f>
        <v xml:space="preserve"> </v>
      </c>
      <c r="N2710" s="27" t="str">
        <f t="shared" si="473"/>
        <v xml:space="preserve"> </v>
      </c>
      <c r="O2710" s="27" t="str">
        <f t="shared" si="474"/>
        <v xml:space="preserve"> </v>
      </c>
      <c r="P2710" s="27" t="str">
        <f t="shared" si="475"/>
        <v xml:space="preserve"> </v>
      </c>
      <c r="Q2710" s="27" t="str">
        <f t="shared" si="476"/>
        <v xml:space="preserve"> </v>
      </c>
      <c r="T2710" s="30" t="str">
        <f>IF(ISBLANK('Klanten gegevens'!R2719)," ",TRIM('Klanten gegevens'!R2719))</f>
        <v xml:space="preserve"> </v>
      </c>
      <c r="U2710" s="27" t="str">
        <f t="shared" si="477"/>
        <v xml:space="preserve"> </v>
      </c>
      <c r="V2710" s="30" t="str">
        <f>IF(ISBLANK('Klanten gegevens'!S2719)," ",TRIM('Klanten gegevens'!S2719))</f>
        <v xml:space="preserve"> </v>
      </c>
      <c r="W2710" s="27" t="str">
        <f t="shared" si="478"/>
        <v xml:space="preserve"> </v>
      </c>
    </row>
    <row r="2711" spans="1:23" x14ac:dyDescent="0.2">
      <c r="A2711" s="27" t="str">
        <f>IF(ISBLANK('Klanten gegevens'!A2720)," ",TRIM(PROPER('Klanten gegevens'!A2720)))</f>
        <v xml:space="preserve"> </v>
      </c>
      <c r="B2711" s="27" t="str">
        <f t="shared" si="468"/>
        <v xml:space="preserve"> </v>
      </c>
      <c r="C2711" s="30" t="str">
        <f>IF(ISBLANK('Klanten gegevens'!B2720)," ",TRIM(PROPER('Klanten gegevens'!B2720)))</f>
        <v xml:space="preserve"> </v>
      </c>
      <c r="D2711" s="27" t="str">
        <f t="shared" si="469"/>
        <v xml:space="preserve"> </v>
      </c>
      <c r="E2711" s="30" t="str">
        <f>IF(ISBLANK('Klanten gegevens'!C2720)," ",TRIM(PROPER('Klanten gegevens'!C2720)))</f>
        <v xml:space="preserve"> </v>
      </c>
      <c r="F2711" s="27" t="str">
        <f t="shared" si="470"/>
        <v xml:space="preserve"> </v>
      </c>
      <c r="G2711" s="30" t="str">
        <f>IF(ISBLANK('Klanten gegevens'!D2720)," ",TRIM('Klanten gegevens'!D2720))</f>
        <v xml:space="preserve"> </v>
      </c>
      <c r="H2711" s="27" t="str">
        <f t="shared" si="471"/>
        <v xml:space="preserve"> </v>
      </c>
      <c r="I2711" s="30" t="str">
        <f>IF(ISBLANK('Klanten gegevens'!E2720)," ",TRIM('Klanten gegevens'!E2720))</f>
        <v xml:space="preserve"> </v>
      </c>
      <c r="J2711" s="27" t="str">
        <f t="shared" si="472"/>
        <v xml:space="preserve"> </v>
      </c>
      <c r="M2711" s="30" t="str">
        <f>IF(ISBLANK('Klanten gegevens'!Q2720)," ",TRIM('Klanten gegevens'!Q2720))</f>
        <v xml:space="preserve"> </v>
      </c>
      <c r="N2711" s="27" t="str">
        <f t="shared" si="473"/>
        <v xml:space="preserve"> </v>
      </c>
      <c r="O2711" s="27" t="str">
        <f t="shared" si="474"/>
        <v xml:space="preserve"> </v>
      </c>
      <c r="P2711" s="27" t="str">
        <f t="shared" si="475"/>
        <v xml:space="preserve"> </v>
      </c>
      <c r="Q2711" s="27" t="str">
        <f t="shared" si="476"/>
        <v xml:space="preserve"> </v>
      </c>
      <c r="T2711" s="30" t="str">
        <f>IF(ISBLANK('Klanten gegevens'!R2720)," ",TRIM('Klanten gegevens'!R2720))</f>
        <v xml:space="preserve"> </v>
      </c>
      <c r="U2711" s="27" t="str">
        <f t="shared" si="477"/>
        <v xml:space="preserve"> </v>
      </c>
      <c r="V2711" s="30" t="str">
        <f>IF(ISBLANK('Klanten gegevens'!S2720)," ",TRIM('Klanten gegevens'!S2720))</f>
        <v xml:space="preserve"> </v>
      </c>
      <c r="W2711" s="27" t="str">
        <f t="shared" si="478"/>
        <v xml:space="preserve"> </v>
      </c>
    </row>
    <row r="2712" spans="1:23" x14ac:dyDescent="0.2">
      <c r="A2712" s="27" t="str">
        <f>IF(ISBLANK('Klanten gegevens'!A2721)," ",TRIM(PROPER('Klanten gegevens'!A2721)))</f>
        <v xml:space="preserve"> </v>
      </c>
      <c r="B2712" s="27" t="str">
        <f t="shared" si="468"/>
        <v xml:space="preserve"> </v>
      </c>
      <c r="C2712" s="30" t="str">
        <f>IF(ISBLANK('Klanten gegevens'!B2721)," ",TRIM(PROPER('Klanten gegevens'!B2721)))</f>
        <v xml:space="preserve"> </v>
      </c>
      <c r="D2712" s="27" t="str">
        <f t="shared" si="469"/>
        <v xml:space="preserve"> </v>
      </c>
      <c r="E2712" s="30" t="str">
        <f>IF(ISBLANK('Klanten gegevens'!C2721)," ",TRIM(PROPER('Klanten gegevens'!C2721)))</f>
        <v xml:space="preserve"> </v>
      </c>
      <c r="F2712" s="27" t="str">
        <f t="shared" si="470"/>
        <v xml:space="preserve"> </v>
      </c>
      <c r="G2712" s="30" t="str">
        <f>IF(ISBLANK('Klanten gegevens'!D2721)," ",TRIM('Klanten gegevens'!D2721))</f>
        <v xml:space="preserve"> </v>
      </c>
      <c r="H2712" s="27" t="str">
        <f t="shared" si="471"/>
        <v xml:space="preserve"> </v>
      </c>
      <c r="I2712" s="30" t="str">
        <f>IF(ISBLANK('Klanten gegevens'!E2721)," ",TRIM('Klanten gegevens'!E2721))</f>
        <v xml:space="preserve"> </v>
      </c>
      <c r="J2712" s="27" t="str">
        <f t="shared" si="472"/>
        <v xml:space="preserve"> </v>
      </c>
      <c r="M2712" s="30" t="str">
        <f>IF(ISBLANK('Klanten gegevens'!Q2721)," ",TRIM('Klanten gegevens'!Q2721))</f>
        <v xml:space="preserve"> </v>
      </c>
      <c r="N2712" s="27" t="str">
        <f t="shared" si="473"/>
        <v xml:space="preserve"> </v>
      </c>
      <c r="O2712" s="27" t="str">
        <f t="shared" si="474"/>
        <v xml:space="preserve"> </v>
      </c>
      <c r="P2712" s="27" t="str">
        <f t="shared" si="475"/>
        <v xml:space="preserve"> </v>
      </c>
      <c r="Q2712" s="27" t="str">
        <f t="shared" si="476"/>
        <v xml:space="preserve"> </v>
      </c>
      <c r="T2712" s="30" t="str">
        <f>IF(ISBLANK('Klanten gegevens'!R2721)," ",TRIM('Klanten gegevens'!R2721))</f>
        <v xml:space="preserve"> </v>
      </c>
      <c r="U2712" s="27" t="str">
        <f t="shared" si="477"/>
        <v xml:space="preserve"> </v>
      </c>
      <c r="V2712" s="30" t="str">
        <f>IF(ISBLANK('Klanten gegevens'!S2721)," ",TRIM('Klanten gegevens'!S2721))</f>
        <v xml:space="preserve"> </v>
      </c>
      <c r="W2712" s="27" t="str">
        <f t="shared" si="478"/>
        <v xml:space="preserve"> </v>
      </c>
    </row>
    <row r="2713" spans="1:23" x14ac:dyDescent="0.2">
      <c r="A2713" s="27" t="str">
        <f>IF(ISBLANK('Klanten gegevens'!A2722)," ",TRIM(PROPER('Klanten gegevens'!A2722)))</f>
        <v xml:space="preserve"> </v>
      </c>
      <c r="B2713" s="27" t="str">
        <f t="shared" si="468"/>
        <v xml:space="preserve"> </v>
      </c>
      <c r="C2713" s="30" t="str">
        <f>IF(ISBLANK('Klanten gegevens'!B2722)," ",TRIM(PROPER('Klanten gegevens'!B2722)))</f>
        <v xml:space="preserve"> </v>
      </c>
      <c r="D2713" s="27" t="str">
        <f t="shared" si="469"/>
        <v xml:space="preserve"> </v>
      </c>
      <c r="E2713" s="30" t="str">
        <f>IF(ISBLANK('Klanten gegevens'!C2722)," ",TRIM(PROPER('Klanten gegevens'!C2722)))</f>
        <v xml:space="preserve"> </v>
      </c>
      <c r="F2713" s="27" t="str">
        <f t="shared" si="470"/>
        <v xml:space="preserve"> </v>
      </c>
      <c r="G2713" s="30" t="str">
        <f>IF(ISBLANK('Klanten gegevens'!D2722)," ",TRIM('Klanten gegevens'!D2722))</f>
        <v xml:space="preserve"> </v>
      </c>
      <c r="H2713" s="27" t="str">
        <f t="shared" si="471"/>
        <v xml:space="preserve"> </v>
      </c>
      <c r="I2713" s="30" t="str">
        <f>IF(ISBLANK('Klanten gegevens'!E2722)," ",TRIM('Klanten gegevens'!E2722))</f>
        <v xml:space="preserve"> </v>
      </c>
      <c r="J2713" s="27" t="str">
        <f t="shared" si="472"/>
        <v xml:space="preserve"> </v>
      </c>
      <c r="M2713" s="30" t="str">
        <f>IF(ISBLANK('Klanten gegevens'!Q2722)," ",TRIM('Klanten gegevens'!Q2722))</f>
        <v xml:space="preserve"> </v>
      </c>
      <c r="N2713" s="27" t="str">
        <f t="shared" si="473"/>
        <v xml:space="preserve"> </v>
      </c>
      <c r="O2713" s="27" t="str">
        <f t="shared" si="474"/>
        <v xml:space="preserve"> </v>
      </c>
      <c r="P2713" s="27" t="str">
        <f t="shared" si="475"/>
        <v xml:space="preserve"> </v>
      </c>
      <c r="Q2713" s="27" t="str">
        <f t="shared" si="476"/>
        <v xml:space="preserve"> </v>
      </c>
      <c r="T2713" s="30" t="str">
        <f>IF(ISBLANK('Klanten gegevens'!R2722)," ",TRIM('Klanten gegevens'!R2722))</f>
        <v xml:space="preserve"> </v>
      </c>
      <c r="U2713" s="27" t="str">
        <f t="shared" si="477"/>
        <v xml:space="preserve"> </v>
      </c>
      <c r="V2713" s="30" t="str">
        <f>IF(ISBLANK('Klanten gegevens'!S2722)," ",TRIM('Klanten gegevens'!S2722))</f>
        <v xml:space="preserve"> </v>
      </c>
      <c r="W2713" s="27" t="str">
        <f t="shared" si="478"/>
        <v xml:space="preserve"> </v>
      </c>
    </row>
    <row r="2714" spans="1:23" x14ac:dyDescent="0.2">
      <c r="A2714" s="27" t="str">
        <f>IF(ISBLANK('Klanten gegevens'!A2723)," ",TRIM(PROPER('Klanten gegevens'!A2723)))</f>
        <v xml:space="preserve"> </v>
      </c>
      <c r="B2714" s="27" t="str">
        <f t="shared" si="468"/>
        <v xml:space="preserve"> </v>
      </c>
      <c r="C2714" s="30" t="str">
        <f>IF(ISBLANK('Klanten gegevens'!B2723)," ",TRIM(PROPER('Klanten gegevens'!B2723)))</f>
        <v xml:space="preserve"> </v>
      </c>
      <c r="D2714" s="27" t="str">
        <f t="shared" si="469"/>
        <v xml:space="preserve"> </v>
      </c>
      <c r="E2714" s="30" t="str">
        <f>IF(ISBLANK('Klanten gegevens'!C2723)," ",TRIM(PROPER('Klanten gegevens'!C2723)))</f>
        <v xml:space="preserve"> </v>
      </c>
      <c r="F2714" s="27" t="str">
        <f t="shared" si="470"/>
        <v xml:space="preserve"> </v>
      </c>
      <c r="G2714" s="30" t="str">
        <f>IF(ISBLANK('Klanten gegevens'!D2723)," ",TRIM('Klanten gegevens'!D2723))</f>
        <v xml:space="preserve"> </v>
      </c>
      <c r="H2714" s="27" t="str">
        <f t="shared" si="471"/>
        <v xml:space="preserve"> </v>
      </c>
      <c r="I2714" s="30" t="str">
        <f>IF(ISBLANK('Klanten gegevens'!E2723)," ",TRIM('Klanten gegevens'!E2723))</f>
        <v xml:space="preserve"> </v>
      </c>
      <c r="J2714" s="27" t="str">
        <f t="shared" si="472"/>
        <v xml:space="preserve"> </v>
      </c>
      <c r="M2714" s="30" t="str">
        <f>IF(ISBLANK('Klanten gegevens'!Q2723)," ",TRIM('Klanten gegevens'!Q2723))</f>
        <v xml:space="preserve"> </v>
      </c>
      <c r="N2714" s="27" t="str">
        <f t="shared" si="473"/>
        <v xml:space="preserve"> </v>
      </c>
      <c r="O2714" s="27" t="str">
        <f t="shared" si="474"/>
        <v xml:space="preserve"> </v>
      </c>
      <c r="P2714" s="27" t="str">
        <f t="shared" si="475"/>
        <v xml:space="preserve"> </v>
      </c>
      <c r="Q2714" s="27" t="str">
        <f t="shared" si="476"/>
        <v xml:space="preserve"> </v>
      </c>
      <c r="T2714" s="30" t="str">
        <f>IF(ISBLANK('Klanten gegevens'!R2723)," ",TRIM('Klanten gegevens'!R2723))</f>
        <v xml:space="preserve"> </v>
      </c>
      <c r="U2714" s="27" t="str">
        <f t="shared" si="477"/>
        <v xml:space="preserve"> </v>
      </c>
      <c r="V2714" s="30" t="str">
        <f>IF(ISBLANK('Klanten gegevens'!S2723)," ",TRIM('Klanten gegevens'!S2723))</f>
        <v xml:space="preserve"> </v>
      </c>
      <c r="W2714" s="27" t="str">
        <f t="shared" si="478"/>
        <v xml:space="preserve"> </v>
      </c>
    </row>
    <row r="2715" spans="1:23" x14ac:dyDescent="0.2">
      <c r="A2715" s="27" t="str">
        <f>IF(ISBLANK('Klanten gegevens'!A2724)," ",TRIM(PROPER('Klanten gegevens'!A2724)))</f>
        <v xml:space="preserve"> </v>
      </c>
      <c r="B2715" s="27" t="str">
        <f t="shared" si="468"/>
        <v xml:space="preserve"> </v>
      </c>
      <c r="C2715" s="30" t="str">
        <f>IF(ISBLANK('Klanten gegevens'!B2724)," ",TRIM(PROPER('Klanten gegevens'!B2724)))</f>
        <v xml:space="preserve"> </v>
      </c>
      <c r="D2715" s="27" t="str">
        <f t="shared" si="469"/>
        <v xml:space="preserve"> </v>
      </c>
      <c r="E2715" s="30" t="str">
        <f>IF(ISBLANK('Klanten gegevens'!C2724)," ",TRIM(PROPER('Klanten gegevens'!C2724)))</f>
        <v xml:space="preserve"> </v>
      </c>
      <c r="F2715" s="27" t="str">
        <f t="shared" si="470"/>
        <v xml:space="preserve"> </v>
      </c>
      <c r="G2715" s="30" t="str">
        <f>IF(ISBLANK('Klanten gegevens'!D2724)," ",TRIM('Klanten gegevens'!D2724))</f>
        <v xml:space="preserve"> </v>
      </c>
      <c r="H2715" s="27" t="str">
        <f t="shared" si="471"/>
        <v xml:space="preserve"> </v>
      </c>
      <c r="I2715" s="30" t="str">
        <f>IF(ISBLANK('Klanten gegevens'!E2724)," ",TRIM('Klanten gegevens'!E2724))</f>
        <v xml:space="preserve"> </v>
      </c>
      <c r="J2715" s="27" t="str">
        <f t="shared" si="472"/>
        <v xml:space="preserve"> </v>
      </c>
      <c r="M2715" s="30" t="str">
        <f>IF(ISBLANK('Klanten gegevens'!Q2724)," ",TRIM('Klanten gegevens'!Q2724))</f>
        <v xml:space="preserve"> </v>
      </c>
      <c r="N2715" s="27" t="str">
        <f t="shared" si="473"/>
        <v xml:space="preserve"> </v>
      </c>
      <c r="O2715" s="27" t="str">
        <f t="shared" si="474"/>
        <v xml:space="preserve"> </v>
      </c>
      <c r="P2715" s="27" t="str">
        <f t="shared" si="475"/>
        <v xml:space="preserve"> </v>
      </c>
      <c r="Q2715" s="27" t="str">
        <f t="shared" si="476"/>
        <v xml:space="preserve"> </v>
      </c>
      <c r="T2715" s="30" t="str">
        <f>IF(ISBLANK('Klanten gegevens'!R2724)," ",TRIM('Klanten gegevens'!R2724))</f>
        <v xml:space="preserve"> </v>
      </c>
      <c r="U2715" s="27" t="str">
        <f t="shared" si="477"/>
        <v xml:space="preserve"> </v>
      </c>
      <c r="V2715" s="30" t="str">
        <f>IF(ISBLANK('Klanten gegevens'!S2724)," ",TRIM('Klanten gegevens'!S2724))</f>
        <v xml:space="preserve"> </v>
      </c>
      <c r="W2715" s="27" t="str">
        <f t="shared" si="478"/>
        <v xml:space="preserve"> </v>
      </c>
    </row>
    <row r="2716" spans="1:23" x14ac:dyDescent="0.2">
      <c r="A2716" s="27" t="str">
        <f>IF(ISBLANK('Klanten gegevens'!A2725)," ",TRIM(PROPER('Klanten gegevens'!A2725)))</f>
        <v xml:space="preserve"> </v>
      </c>
      <c r="B2716" s="27" t="str">
        <f t="shared" si="468"/>
        <v xml:space="preserve"> </v>
      </c>
      <c r="C2716" s="30" t="str">
        <f>IF(ISBLANK('Klanten gegevens'!B2725)," ",TRIM(PROPER('Klanten gegevens'!B2725)))</f>
        <v xml:space="preserve"> </v>
      </c>
      <c r="D2716" s="27" t="str">
        <f t="shared" si="469"/>
        <v xml:space="preserve"> </v>
      </c>
      <c r="E2716" s="30" t="str">
        <f>IF(ISBLANK('Klanten gegevens'!C2725)," ",TRIM(PROPER('Klanten gegevens'!C2725)))</f>
        <v xml:space="preserve"> </v>
      </c>
      <c r="F2716" s="27" t="str">
        <f t="shared" si="470"/>
        <v xml:space="preserve"> </v>
      </c>
      <c r="G2716" s="30" t="str">
        <f>IF(ISBLANK('Klanten gegevens'!D2725)," ",TRIM('Klanten gegevens'!D2725))</f>
        <v xml:space="preserve"> </v>
      </c>
      <c r="H2716" s="27" t="str">
        <f t="shared" si="471"/>
        <v xml:space="preserve"> </v>
      </c>
      <c r="I2716" s="30" t="str">
        <f>IF(ISBLANK('Klanten gegevens'!E2725)," ",TRIM('Klanten gegevens'!E2725))</f>
        <v xml:space="preserve"> </v>
      </c>
      <c r="J2716" s="27" t="str">
        <f t="shared" si="472"/>
        <v xml:space="preserve"> </v>
      </c>
      <c r="M2716" s="30" t="str">
        <f>IF(ISBLANK('Klanten gegevens'!Q2725)," ",TRIM('Klanten gegevens'!Q2725))</f>
        <v xml:space="preserve"> </v>
      </c>
      <c r="N2716" s="27" t="str">
        <f t="shared" si="473"/>
        <v xml:space="preserve"> </v>
      </c>
      <c r="O2716" s="27" t="str">
        <f t="shared" si="474"/>
        <v xml:space="preserve"> </v>
      </c>
      <c r="P2716" s="27" t="str">
        <f t="shared" si="475"/>
        <v xml:space="preserve"> </v>
      </c>
      <c r="Q2716" s="27" t="str">
        <f t="shared" si="476"/>
        <v xml:space="preserve"> </v>
      </c>
      <c r="T2716" s="30" t="str">
        <f>IF(ISBLANK('Klanten gegevens'!R2725)," ",TRIM('Klanten gegevens'!R2725))</f>
        <v xml:space="preserve"> </v>
      </c>
      <c r="U2716" s="27" t="str">
        <f t="shared" si="477"/>
        <v xml:space="preserve"> </v>
      </c>
      <c r="V2716" s="30" t="str">
        <f>IF(ISBLANK('Klanten gegevens'!S2725)," ",TRIM('Klanten gegevens'!S2725))</f>
        <v xml:space="preserve"> </v>
      </c>
      <c r="W2716" s="27" t="str">
        <f t="shared" si="478"/>
        <v xml:space="preserve"> </v>
      </c>
    </row>
    <row r="2717" spans="1:23" x14ac:dyDescent="0.2">
      <c r="A2717" s="27" t="str">
        <f>IF(ISBLANK('Klanten gegevens'!A2726)," ",TRIM(PROPER('Klanten gegevens'!A2726)))</f>
        <v xml:space="preserve"> </v>
      </c>
      <c r="B2717" s="27" t="str">
        <f t="shared" si="468"/>
        <v xml:space="preserve"> </v>
      </c>
      <c r="C2717" s="30" t="str">
        <f>IF(ISBLANK('Klanten gegevens'!B2726)," ",TRIM(PROPER('Klanten gegevens'!B2726)))</f>
        <v xml:space="preserve"> </v>
      </c>
      <c r="D2717" s="27" t="str">
        <f t="shared" si="469"/>
        <v xml:space="preserve"> </v>
      </c>
      <c r="E2717" s="30" t="str">
        <f>IF(ISBLANK('Klanten gegevens'!C2726)," ",TRIM(PROPER('Klanten gegevens'!C2726)))</f>
        <v xml:space="preserve"> </v>
      </c>
      <c r="F2717" s="27" t="str">
        <f t="shared" si="470"/>
        <v xml:space="preserve"> </v>
      </c>
      <c r="G2717" s="30" t="str">
        <f>IF(ISBLANK('Klanten gegevens'!D2726)," ",TRIM('Klanten gegevens'!D2726))</f>
        <v xml:space="preserve"> </v>
      </c>
      <c r="H2717" s="27" t="str">
        <f t="shared" si="471"/>
        <v xml:space="preserve"> </v>
      </c>
      <c r="I2717" s="30" t="str">
        <f>IF(ISBLANK('Klanten gegevens'!E2726)," ",TRIM('Klanten gegevens'!E2726))</f>
        <v xml:space="preserve"> </v>
      </c>
      <c r="J2717" s="27" t="str">
        <f t="shared" si="472"/>
        <v xml:space="preserve"> </v>
      </c>
      <c r="M2717" s="30" t="str">
        <f>IF(ISBLANK('Klanten gegevens'!Q2726)," ",TRIM('Klanten gegevens'!Q2726))</f>
        <v xml:space="preserve"> </v>
      </c>
      <c r="N2717" s="27" t="str">
        <f t="shared" si="473"/>
        <v xml:space="preserve"> </v>
      </c>
      <c r="O2717" s="27" t="str">
        <f t="shared" si="474"/>
        <v xml:space="preserve"> </v>
      </c>
      <c r="P2717" s="27" t="str">
        <f t="shared" si="475"/>
        <v xml:space="preserve"> </v>
      </c>
      <c r="Q2717" s="27" t="str">
        <f t="shared" si="476"/>
        <v xml:space="preserve"> </v>
      </c>
      <c r="T2717" s="30" t="str">
        <f>IF(ISBLANK('Klanten gegevens'!R2726)," ",TRIM('Klanten gegevens'!R2726))</f>
        <v xml:space="preserve"> </v>
      </c>
      <c r="U2717" s="27" t="str">
        <f t="shared" si="477"/>
        <v xml:space="preserve"> </v>
      </c>
      <c r="V2717" s="30" t="str">
        <f>IF(ISBLANK('Klanten gegevens'!S2726)," ",TRIM('Klanten gegevens'!S2726))</f>
        <v xml:space="preserve"> </v>
      </c>
      <c r="W2717" s="27" t="str">
        <f t="shared" si="478"/>
        <v xml:space="preserve"> </v>
      </c>
    </row>
    <row r="2718" spans="1:23" x14ac:dyDescent="0.2">
      <c r="A2718" s="27" t="str">
        <f>IF(ISBLANK('Klanten gegevens'!A2727)," ",TRIM(PROPER('Klanten gegevens'!A2727)))</f>
        <v xml:space="preserve"> </v>
      </c>
      <c r="B2718" s="27" t="str">
        <f t="shared" si="468"/>
        <v xml:space="preserve"> </v>
      </c>
      <c r="C2718" s="30" t="str">
        <f>IF(ISBLANK('Klanten gegevens'!B2727)," ",TRIM(PROPER('Klanten gegevens'!B2727)))</f>
        <v xml:space="preserve"> </v>
      </c>
      <c r="D2718" s="27" t="str">
        <f t="shared" si="469"/>
        <v xml:space="preserve"> </v>
      </c>
      <c r="E2718" s="30" t="str">
        <f>IF(ISBLANK('Klanten gegevens'!C2727)," ",TRIM(PROPER('Klanten gegevens'!C2727)))</f>
        <v xml:space="preserve"> </v>
      </c>
      <c r="F2718" s="27" t="str">
        <f t="shared" si="470"/>
        <v xml:space="preserve"> </v>
      </c>
      <c r="G2718" s="30" t="str">
        <f>IF(ISBLANK('Klanten gegevens'!D2727)," ",TRIM('Klanten gegevens'!D2727))</f>
        <v xml:space="preserve"> </v>
      </c>
      <c r="H2718" s="27" t="str">
        <f t="shared" si="471"/>
        <v xml:space="preserve"> </v>
      </c>
      <c r="I2718" s="30" t="str">
        <f>IF(ISBLANK('Klanten gegevens'!E2727)," ",TRIM('Klanten gegevens'!E2727))</f>
        <v xml:space="preserve"> </v>
      </c>
      <c r="J2718" s="27" t="str">
        <f t="shared" si="472"/>
        <v xml:space="preserve"> </v>
      </c>
      <c r="M2718" s="30" t="str">
        <f>IF(ISBLANK('Klanten gegevens'!Q2727)," ",TRIM('Klanten gegevens'!Q2727))</f>
        <v xml:space="preserve"> </v>
      </c>
      <c r="N2718" s="27" t="str">
        <f t="shared" si="473"/>
        <v xml:space="preserve"> </v>
      </c>
      <c r="O2718" s="27" t="str">
        <f t="shared" si="474"/>
        <v xml:space="preserve"> </v>
      </c>
      <c r="P2718" s="27" t="str">
        <f t="shared" si="475"/>
        <v xml:space="preserve"> </v>
      </c>
      <c r="Q2718" s="27" t="str">
        <f t="shared" si="476"/>
        <v xml:space="preserve"> </v>
      </c>
      <c r="T2718" s="30" t="str">
        <f>IF(ISBLANK('Klanten gegevens'!R2727)," ",TRIM('Klanten gegevens'!R2727))</f>
        <v xml:space="preserve"> </v>
      </c>
      <c r="U2718" s="27" t="str">
        <f t="shared" si="477"/>
        <v xml:space="preserve"> </v>
      </c>
      <c r="V2718" s="30" t="str">
        <f>IF(ISBLANK('Klanten gegevens'!S2727)," ",TRIM('Klanten gegevens'!S2727))</f>
        <v xml:space="preserve"> </v>
      </c>
      <c r="W2718" s="27" t="str">
        <f t="shared" si="478"/>
        <v xml:space="preserve"> </v>
      </c>
    </row>
    <row r="2719" spans="1:23" x14ac:dyDescent="0.2">
      <c r="A2719" s="27" t="str">
        <f>IF(ISBLANK('Klanten gegevens'!A2728)," ",TRIM(PROPER('Klanten gegevens'!A2728)))</f>
        <v xml:space="preserve"> </v>
      </c>
      <c r="B2719" s="27" t="str">
        <f t="shared" si="468"/>
        <v xml:space="preserve"> </v>
      </c>
      <c r="C2719" s="30" t="str">
        <f>IF(ISBLANK('Klanten gegevens'!B2728)," ",TRIM(PROPER('Klanten gegevens'!B2728)))</f>
        <v xml:space="preserve"> </v>
      </c>
      <c r="D2719" s="27" t="str">
        <f t="shared" si="469"/>
        <v xml:space="preserve"> </v>
      </c>
      <c r="E2719" s="30" t="str">
        <f>IF(ISBLANK('Klanten gegevens'!C2728)," ",TRIM(PROPER('Klanten gegevens'!C2728)))</f>
        <v xml:space="preserve"> </v>
      </c>
      <c r="F2719" s="27" t="str">
        <f t="shared" si="470"/>
        <v xml:space="preserve"> </v>
      </c>
      <c r="G2719" s="30" t="str">
        <f>IF(ISBLANK('Klanten gegevens'!D2728)," ",TRIM('Klanten gegevens'!D2728))</f>
        <v xml:space="preserve"> </v>
      </c>
      <c r="H2719" s="27" t="str">
        <f t="shared" si="471"/>
        <v xml:space="preserve"> </v>
      </c>
      <c r="I2719" s="30" t="str">
        <f>IF(ISBLANK('Klanten gegevens'!E2728)," ",TRIM('Klanten gegevens'!E2728))</f>
        <v xml:space="preserve"> </v>
      </c>
      <c r="J2719" s="27" t="str">
        <f t="shared" si="472"/>
        <v xml:space="preserve"> </v>
      </c>
      <c r="M2719" s="30" t="str">
        <f>IF(ISBLANK('Klanten gegevens'!Q2728)," ",TRIM('Klanten gegevens'!Q2728))</f>
        <v xml:space="preserve"> </v>
      </c>
      <c r="N2719" s="27" t="str">
        <f t="shared" si="473"/>
        <v xml:space="preserve"> </v>
      </c>
      <c r="O2719" s="27" t="str">
        <f t="shared" si="474"/>
        <v xml:space="preserve"> </v>
      </c>
      <c r="P2719" s="27" t="str">
        <f t="shared" si="475"/>
        <v xml:space="preserve"> </v>
      </c>
      <c r="Q2719" s="27" t="str">
        <f t="shared" si="476"/>
        <v xml:space="preserve"> </v>
      </c>
      <c r="T2719" s="30" t="str">
        <f>IF(ISBLANK('Klanten gegevens'!R2728)," ",TRIM('Klanten gegevens'!R2728))</f>
        <v xml:space="preserve"> </v>
      </c>
      <c r="U2719" s="27" t="str">
        <f t="shared" si="477"/>
        <v xml:space="preserve"> </v>
      </c>
      <c r="V2719" s="30" t="str">
        <f>IF(ISBLANK('Klanten gegevens'!S2728)," ",TRIM('Klanten gegevens'!S2728))</f>
        <v xml:space="preserve"> </v>
      </c>
      <c r="W2719" s="27" t="str">
        <f t="shared" si="478"/>
        <v xml:space="preserve"> </v>
      </c>
    </row>
    <row r="2720" spans="1:23" x14ac:dyDescent="0.2">
      <c r="A2720" s="27" t="str">
        <f>IF(ISBLANK('Klanten gegevens'!A2729)," ",TRIM(PROPER('Klanten gegevens'!A2729)))</f>
        <v xml:space="preserve"> </v>
      </c>
      <c r="B2720" s="27" t="str">
        <f t="shared" si="468"/>
        <v xml:space="preserve"> </v>
      </c>
      <c r="C2720" s="30" t="str">
        <f>IF(ISBLANK('Klanten gegevens'!B2729)," ",TRIM(PROPER('Klanten gegevens'!B2729)))</f>
        <v xml:space="preserve"> </v>
      </c>
      <c r="D2720" s="27" t="str">
        <f t="shared" si="469"/>
        <v xml:space="preserve"> </v>
      </c>
      <c r="E2720" s="30" t="str">
        <f>IF(ISBLANK('Klanten gegevens'!C2729)," ",TRIM(PROPER('Klanten gegevens'!C2729)))</f>
        <v xml:space="preserve"> </v>
      </c>
      <c r="F2720" s="27" t="str">
        <f t="shared" si="470"/>
        <v xml:space="preserve"> </v>
      </c>
      <c r="G2720" s="30" t="str">
        <f>IF(ISBLANK('Klanten gegevens'!D2729)," ",TRIM('Klanten gegevens'!D2729))</f>
        <v xml:space="preserve"> </v>
      </c>
      <c r="H2720" s="27" t="str">
        <f t="shared" si="471"/>
        <v xml:space="preserve"> </v>
      </c>
      <c r="I2720" s="30" t="str">
        <f>IF(ISBLANK('Klanten gegevens'!E2729)," ",TRIM('Klanten gegevens'!E2729))</f>
        <v xml:space="preserve"> </v>
      </c>
      <c r="J2720" s="27" t="str">
        <f t="shared" si="472"/>
        <v xml:space="preserve"> </v>
      </c>
      <c r="M2720" s="30" t="str">
        <f>IF(ISBLANK('Klanten gegevens'!Q2729)," ",TRIM('Klanten gegevens'!Q2729))</f>
        <v xml:space="preserve"> </v>
      </c>
      <c r="N2720" s="27" t="str">
        <f t="shared" si="473"/>
        <v xml:space="preserve"> </v>
      </c>
      <c r="O2720" s="27" t="str">
        <f t="shared" si="474"/>
        <v xml:space="preserve"> </v>
      </c>
      <c r="P2720" s="27" t="str">
        <f t="shared" si="475"/>
        <v xml:space="preserve"> </v>
      </c>
      <c r="Q2720" s="27" t="str">
        <f t="shared" si="476"/>
        <v xml:space="preserve"> </v>
      </c>
      <c r="T2720" s="30" t="str">
        <f>IF(ISBLANK('Klanten gegevens'!R2729)," ",TRIM('Klanten gegevens'!R2729))</f>
        <v xml:space="preserve"> </v>
      </c>
      <c r="U2720" s="27" t="str">
        <f t="shared" si="477"/>
        <v xml:space="preserve"> </v>
      </c>
      <c r="V2720" s="30" t="str">
        <f>IF(ISBLANK('Klanten gegevens'!S2729)," ",TRIM('Klanten gegevens'!S2729))</f>
        <v xml:space="preserve"> </v>
      </c>
      <c r="W2720" s="27" t="str">
        <f t="shared" si="478"/>
        <v xml:space="preserve"> </v>
      </c>
    </row>
    <row r="2721" spans="1:23" x14ac:dyDescent="0.2">
      <c r="A2721" s="27" t="str">
        <f>IF(ISBLANK('Klanten gegevens'!A2730)," ",TRIM(PROPER('Klanten gegevens'!A2730)))</f>
        <v xml:space="preserve"> </v>
      </c>
      <c r="B2721" s="27" t="str">
        <f t="shared" si="468"/>
        <v xml:space="preserve"> </v>
      </c>
      <c r="C2721" s="30" t="str">
        <f>IF(ISBLANK('Klanten gegevens'!B2730)," ",TRIM(PROPER('Klanten gegevens'!B2730)))</f>
        <v xml:space="preserve"> </v>
      </c>
      <c r="D2721" s="27" t="str">
        <f t="shared" si="469"/>
        <v xml:space="preserve"> </v>
      </c>
      <c r="E2721" s="30" t="str">
        <f>IF(ISBLANK('Klanten gegevens'!C2730)," ",TRIM(PROPER('Klanten gegevens'!C2730)))</f>
        <v xml:space="preserve"> </v>
      </c>
      <c r="F2721" s="27" t="str">
        <f t="shared" si="470"/>
        <v xml:space="preserve"> </v>
      </c>
      <c r="G2721" s="30" t="str">
        <f>IF(ISBLANK('Klanten gegevens'!D2730)," ",TRIM('Klanten gegevens'!D2730))</f>
        <v xml:space="preserve"> </v>
      </c>
      <c r="H2721" s="27" t="str">
        <f t="shared" si="471"/>
        <v xml:space="preserve"> </v>
      </c>
      <c r="I2721" s="30" t="str">
        <f>IF(ISBLANK('Klanten gegevens'!E2730)," ",TRIM('Klanten gegevens'!E2730))</f>
        <v xml:space="preserve"> </v>
      </c>
      <c r="J2721" s="27" t="str">
        <f t="shared" si="472"/>
        <v xml:space="preserve"> </v>
      </c>
      <c r="M2721" s="30" t="str">
        <f>IF(ISBLANK('Klanten gegevens'!Q2730)," ",TRIM('Klanten gegevens'!Q2730))</f>
        <v xml:space="preserve"> </v>
      </c>
      <c r="N2721" s="27" t="str">
        <f t="shared" si="473"/>
        <v xml:space="preserve"> </v>
      </c>
      <c r="O2721" s="27" t="str">
        <f t="shared" si="474"/>
        <v xml:space="preserve"> </v>
      </c>
      <c r="P2721" s="27" t="str">
        <f t="shared" si="475"/>
        <v xml:space="preserve"> </v>
      </c>
      <c r="Q2721" s="27" t="str">
        <f t="shared" si="476"/>
        <v xml:space="preserve"> </v>
      </c>
      <c r="T2721" s="30" t="str">
        <f>IF(ISBLANK('Klanten gegevens'!R2730)," ",TRIM('Klanten gegevens'!R2730))</f>
        <v xml:space="preserve"> </v>
      </c>
      <c r="U2721" s="27" t="str">
        <f t="shared" si="477"/>
        <v xml:space="preserve"> </v>
      </c>
      <c r="V2721" s="30" t="str">
        <f>IF(ISBLANK('Klanten gegevens'!S2730)," ",TRIM('Klanten gegevens'!S2730))</f>
        <v xml:space="preserve"> </v>
      </c>
      <c r="W2721" s="27" t="str">
        <f t="shared" si="478"/>
        <v xml:space="preserve"> </v>
      </c>
    </row>
    <row r="2722" spans="1:23" x14ac:dyDescent="0.2">
      <c r="A2722" s="27" t="str">
        <f>IF(ISBLANK('Klanten gegevens'!A2731)," ",TRIM(PROPER('Klanten gegevens'!A2731)))</f>
        <v xml:space="preserve"> </v>
      </c>
      <c r="B2722" s="27" t="str">
        <f t="shared" si="468"/>
        <v xml:space="preserve"> </v>
      </c>
      <c r="C2722" s="30" t="str">
        <f>IF(ISBLANK('Klanten gegevens'!B2731)," ",TRIM(PROPER('Klanten gegevens'!B2731)))</f>
        <v xml:space="preserve"> </v>
      </c>
      <c r="D2722" s="27" t="str">
        <f t="shared" si="469"/>
        <v xml:space="preserve"> </v>
      </c>
      <c r="E2722" s="30" t="str">
        <f>IF(ISBLANK('Klanten gegevens'!C2731)," ",TRIM(PROPER('Klanten gegevens'!C2731)))</f>
        <v xml:space="preserve"> </v>
      </c>
      <c r="F2722" s="27" t="str">
        <f t="shared" si="470"/>
        <v xml:space="preserve"> </v>
      </c>
      <c r="G2722" s="30" t="str">
        <f>IF(ISBLANK('Klanten gegevens'!D2731)," ",TRIM('Klanten gegevens'!D2731))</f>
        <v xml:space="preserve"> </v>
      </c>
      <c r="H2722" s="27" t="str">
        <f t="shared" si="471"/>
        <v xml:space="preserve"> </v>
      </c>
      <c r="I2722" s="30" t="str">
        <f>IF(ISBLANK('Klanten gegevens'!E2731)," ",TRIM('Klanten gegevens'!E2731))</f>
        <v xml:space="preserve"> </v>
      </c>
      <c r="J2722" s="27" t="str">
        <f t="shared" si="472"/>
        <v xml:space="preserve"> </v>
      </c>
      <c r="M2722" s="30" t="str">
        <f>IF(ISBLANK('Klanten gegevens'!Q2731)," ",TRIM('Klanten gegevens'!Q2731))</f>
        <v xml:space="preserve"> </v>
      </c>
      <c r="N2722" s="27" t="str">
        <f t="shared" si="473"/>
        <v xml:space="preserve"> </v>
      </c>
      <c r="O2722" s="27" t="str">
        <f t="shared" si="474"/>
        <v xml:space="preserve"> </v>
      </c>
      <c r="P2722" s="27" t="str">
        <f t="shared" si="475"/>
        <v xml:space="preserve"> </v>
      </c>
      <c r="Q2722" s="27" t="str">
        <f t="shared" si="476"/>
        <v xml:space="preserve"> </v>
      </c>
      <c r="T2722" s="30" t="str">
        <f>IF(ISBLANK('Klanten gegevens'!R2731)," ",TRIM('Klanten gegevens'!R2731))</f>
        <v xml:space="preserve"> </v>
      </c>
      <c r="U2722" s="27" t="str">
        <f t="shared" si="477"/>
        <v xml:space="preserve"> </v>
      </c>
      <c r="V2722" s="30" t="str">
        <f>IF(ISBLANK('Klanten gegevens'!S2731)," ",TRIM('Klanten gegevens'!S2731))</f>
        <v xml:space="preserve"> </v>
      </c>
      <c r="W2722" s="27" t="str">
        <f t="shared" si="478"/>
        <v xml:space="preserve"> </v>
      </c>
    </row>
    <row r="2723" spans="1:23" x14ac:dyDescent="0.2">
      <c r="A2723" s="27" t="str">
        <f>IF(ISBLANK('Klanten gegevens'!A2732)," ",TRIM(PROPER('Klanten gegevens'!A2732)))</f>
        <v xml:space="preserve"> </v>
      </c>
      <c r="B2723" s="27" t="str">
        <f t="shared" si="468"/>
        <v xml:space="preserve"> </v>
      </c>
      <c r="C2723" s="30" t="str">
        <f>IF(ISBLANK('Klanten gegevens'!B2732)," ",TRIM(PROPER('Klanten gegevens'!B2732)))</f>
        <v xml:space="preserve"> </v>
      </c>
      <c r="D2723" s="27" t="str">
        <f t="shared" si="469"/>
        <v xml:space="preserve"> </v>
      </c>
      <c r="E2723" s="30" t="str">
        <f>IF(ISBLANK('Klanten gegevens'!C2732)," ",TRIM(PROPER('Klanten gegevens'!C2732)))</f>
        <v xml:space="preserve"> </v>
      </c>
      <c r="F2723" s="27" t="str">
        <f t="shared" si="470"/>
        <v xml:space="preserve"> </v>
      </c>
      <c r="G2723" s="30" t="str">
        <f>IF(ISBLANK('Klanten gegevens'!D2732)," ",TRIM('Klanten gegevens'!D2732))</f>
        <v xml:space="preserve"> </v>
      </c>
      <c r="H2723" s="27" t="str">
        <f t="shared" si="471"/>
        <v xml:space="preserve"> </v>
      </c>
      <c r="I2723" s="30" t="str">
        <f>IF(ISBLANK('Klanten gegevens'!E2732)," ",TRIM('Klanten gegevens'!E2732))</f>
        <v xml:space="preserve"> </v>
      </c>
      <c r="J2723" s="27" t="str">
        <f t="shared" si="472"/>
        <v xml:space="preserve"> </v>
      </c>
      <c r="M2723" s="30" t="str">
        <f>IF(ISBLANK('Klanten gegevens'!Q2732)," ",TRIM('Klanten gegevens'!Q2732))</f>
        <v xml:space="preserve"> </v>
      </c>
      <c r="N2723" s="27" t="str">
        <f t="shared" si="473"/>
        <v xml:space="preserve"> </v>
      </c>
      <c r="O2723" s="27" t="str">
        <f t="shared" si="474"/>
        <v xml:space="preserve"> </v>
      </c>
      <c r="P2723" s="27" t="str">
        <f t="shared" si="475"/>
        <v xml:space="preserve"> </v>
      </c>
      <c r="Q2723" s="27" t="str">
        <f t="shared" si="476"/>
        <v xml:space="preserve"> </v>
      </c>
      <c r="T2723" s="30" t="str">
        <f>IF(ISBLANK('Klanten gegevens'!R2732)," ",TRIM('Klanten gegevens'!R2732))</f>
        <v xml:space="preserve"> </v>
      </c>
      <c r="U2723" s="27" t="str">
        <f t="shared" si="477"/>
        <v xml:space="preserve"> </v>
      </c>
      <c r="V2723" s="30" t="str">
        <f>IF(ISBLANK('Klanten gegevens'!S2732)," ",TRIM('Klanten gegevens'!S2732))</f>
        <v xml:space="preserve"> </v>
      </c>
      <c r="W2723" s="27" t="str">
        <f t="shared" si="478"/>
        <v xml:space="preserve"> </v>
      </c>
    </row>
    <row r="2724" spans="1:23" x14ac:dyDescent="0.2">
      <c r="A2724" s="27" t="str">
        <f>IF(ISBLANK('Klanten gegevens'!A2733)," ",TRIM(PROPER('Klanten gegevens'!A2733)))</f>
        <v xml:space="preserve"> </v>
      </c>
      <c r="B2724" s="27" t="str">
        <f t="shared" si="468"/>
        <v xml:space="preserve"> </v>
      </c>
      <c r="C2724" s="30" t="str">
        <f>IF(ISBLANK('Klanten gegevens'!B2733)," ",TRIM(PROPER('Klanten gegevens'!B2733)))</f>
        <v xml:space="preserve"> </v>
      </c>
      <c r="D2724" s="27" t="str">
        <f t="shared" si="469"/>
        <v xml:space="preserve"> </v>
      </c>
      <c r="E2724" s="30" t="str">
        <f>IF(ISBLANK('Klanten gegevens'!C2733)," ",TRIM(PROPER('Klanten gegevens'!C2733)))</f>
        <v xml:space="preserve"> </v>
      </c>
      <c r="F2724" s="27" t="str">
        <f t="shared" si="470"/>
        <v xml:space="preserve"> </v>
      </c>
      <c r="G2724" s="30" t="str">
        <f>IF(ISBLANK('Klanten gegevens'!D2733)," ",TRIM('Klanten gegevens'!D2733))</f>
        <v xml:space="preserve"> </v>
      </c>
      <c r="H2724" s="27" t="str">
        <f t="shared" si="471"/>
        <v xml:space="preserve"> </v>
      </c>
      <c r="I2724" s="30" t="str">
        <f>IF(ISBLANK('Klanten gegevens'!E2733)," ",TRIM('Klanten gegevens'!E2733))</f>
        <v xml:space="preserve"> </v>
      </c>
      <c r="J2724" s="27" t="str">
        <f t="shared" si="472"/>
        <v xml:space="preserve"> </v>
      </c>
      <c r="M2724" s="30" t="str">
        <f>IF(ISBLANK('Klanten gegevens'!Q2733)," ",TRIM('Klanten gegevens'!Q2733))</f>
        <v xml:space="preserve"> </v>
      </c>
      <c r="N2724" s="27" t="str">
        <f t="shared" si="473"/>
        <v xml:space="preserve"> </v>
      </c>
      <c r="O2724" s="27" t="str">
        <f t="shared" si="474"/>
        <v xml:space="preserve"> </v>
      </c>
      <c r="P2724" s="27" t="str">
        <f t="shared" si="475"/>
        <v xml:space="preserve"> </v>
      </c>
      <c r="Q2724" s="27" t="str">
        <f t="shared" si="476"/>
        <v xml:space="preserve"> </v>
      </c>
      <c r="T2724" s="30" t="str">
        <f>IF(ISBLANK('Klanten gegevens'!R2733)," ",TRIM('Klanten gegevens'!R2733))</f>
        <v xml:space="preserve"> </v>
      </c>
      <c r="U2724" s="27" t="str">
        <f t="shared" si="477"/>
        <v xml:space="preserve"> </v>
      </c>
      <c r="V2724" s="30" t="str">
        <f>IF(ISBLANK('Klanten gegevens'!S2733)," ",TRIM('Klanten gegevens'!S2733))</f>
        <v xml:space="preserve"> </v>
      </c>
      <c r="W2724" s="27" t="str">
        <f t="shared" si="478"/>
        <v xml:space="preserve"> </v>
      </c>
    </row>
    <row r="2725" spans="1:23" x14ac:dyDescent="0.2">
      <c r="A2725" s="27" t="str">
        <f>IF(ISBLANK('Klanten gegevens'!A2734)," ",TRIM(PROPER('Klanten gegevens'!A2734)))</f>
        <v xml:space="preserve"> </v>
      </c>
      <c r="B2725" s="27" t="str">
        <f t="shared" si="468"/>
        <v xml:space="preserve"> </v>
      </c>
      <c r="C2725" s="30" t="str">
        <f>IF(ISBLANK('Klanten gegevens'!B2734)," ",TRIM(PROPER('Klanten gegevens'!B2734)))</f>
        <v xml:space="preserve"> </v>
      </c>
      <c r="D2725" s="27" t="str">
        <f t="shared" si="469"/>
        <v xml:space="preserve"> </v>
      </c>
      <c r="E2725" s="30" t="str">
        <f>IF(ISBLANK('Klanten gegevens'!C2734)," ",TRIM(PROPER('Klanten gegevens'!C2734)))</f>
        <v xml:space="preserve"> </v>
      </c>
      <c r="F2725" s="27" t="str">
        <f t="shared" si="470"/>
        <v xml:space="preserve"> </v>
      </c>
      <c r="G2725" s="30" t="str">
        <f>IF(ISBLANK('Klanten gegevens'!D2734)," ",TRIM('Klanten gegevens'!D2734))</f>
        <v xml:space="preserve"> </v>
      </c>
      <c r="H2725" s="27" t="str">
        <f t="shared" si="471"/>
        <v xml:space="preserve"> </v>
      </c>
      <c r="I2725" s="30" t="str">
        <f>IF(ISBLANK('Klanten gegevens'!E2734)," ",TRIM('Klanten gegevens'!E2734))</f>
        <v xml:space="preserve"> </v>
      </c>
      <c r="J2725" s="27" t="str">
        <f t="shared" si="472"/>
        <v xml:space="preserve"> </v>
      </c>
      <c r="M2725" s="30" t="str">
        <f>IF(ISBLANK('Klanten gegevens'!Q2734)," ",TRIM('Klanten gegevens'!Q2734))</f>
        <v xml:space="preserve"> </v>
      </c>
      <c r="N2725" s="27" t="str">
        <f t="shared" si="473"/>
        <v xml:space="preserve"> </v>
      </c>
      <c r="O2725" s="27" t="str">
        <f t="shared" si="474"/>
        <v xml:space="preserve"> </v>
      </c>
      <c r="P2725" s="27" t="str">
        <f t="shared" si="475"/>
        <v xml:space="preserve"> </v>
      </c>
      <c r="Q2725" s="27" t="str">
        <f t="shared" si="476"/>
        <v xml:space="preserve"> </v>
      </c>
      <c r="T2725" s="30" t="str">
        <f>IF(ISBLANK('Klanten gegevens'!R2734)," ",TRIM('Klanten gegevens'!R2734))</f>
        <v xml:space="preserve"> </v>
      </c>
      <c r="U2725" s="27" t="str">
        <f t="shared" si="477"/>
        <v xml:space="preserve"> </v>
      </c>
      <c r="V2725" s="30" t="str">
        <f>IF(ISBLANK('Klanten gegevens'!S2734)," ",TRIM('Klanten gegevens'!S2734))</f>
        <v xml:space="preserve"> </v>
      </c>
      <c r="W2725" s="27" t="str">
        <f t="shared" si="478"/>
        <v xml:space="preserve"> </v>
      </c>
    </row>
    <row r="2726" spans="1:23" x14ac:dyDescent="0.2">
      <c r="A2726" s="27" t="str">
        <f>IF(ISBLANK('Klanten gegevens'!A2735)," ",TRIM(PROPER('Klanten gegevens'!A2735)))</f>
        <v xml:space="preserve"> </v>
      </c>
      <c r="B2726" s="27" t="str">
        <f t="shared" si="468"/>
        <v xml:space="preserve"> </v>
      </c>
      <c r="C2726" s="30" t="str">
        <f>IF(ISBLANK('Klanten gegevens'!B2735)," ",TRIM(PROPER('Klanten gegevens'!B2735)))</f>
        <v xml:space="preserve"> </v>
      </c>
      <c r="D2726" s="27" t="str">
        <f t="shared" si="469"/>
        <v xml:space="preserve"> </v>
      </c>
      <c r="E2726" s="30" t="str">
        <f>IF(ISBLANK('Klanten gegevens'!C2735)," ",TRIM(PROPER('Klanten gegevens'!C2735)))</f>
        <v xml:space="preserve"> </v>
      </c>
      <c r="F2726" s="27" t="str">
        <f t="shared" si="470"/>
        <v xml:space="preserve"> </v>
      </c>
      <c r="G2726" s="30" t="str">
        <f>IF(ISBLANK('Klanten gegevens'!D2735)," ",TRIM('Klanten gegevens'!D2735))</f>
        <v xml:space="preserve"> </v>
      </c>
      <c r="H2726" s="27" t="str">
        <f t="shared" si="471"/>
        <v xml:space="preserve"> </v>
      </c>
      <c r="I2726" s="30" t="str">
        <f>IF(ISBLANK('Klanten gegevens'!E2735)," ",TRIM('Klanten gegevens'!E2735))</f>
        <v xml:space="preserve"> </v>
      </c>
      <c r="J2726" s="27" t="str">
        <f t="shared" si="472"/>
        <v xml:space="preserve"> </v>
      </c>
      <c r="M2726" s="30" t="str">
        <f>IF(ISBLANK('Klanten gegevens'!Q2735)," ",TRIM('Klanten gegevens'!Q2735))</f>
        <v xml:space="preserve"> </v>
      </c>
      <c r="N2726" s="27" t="str">
        <f t="shared" si="473"/>
        <v xml:space="preserve"> </v>
      </c>
      <c r="O2726" s="27" t="str">
        <f t="shared" si="474"/>
        <v xml:space="preserve"> </v>
      </c>
      <c r="P2726" s="27" t="str">
        <f t="shared" si="475"/>
        <v xml:space="preserve"> </v>
      </c>
      <c r="Q2726" s="27" t="str">
        <f t="shared" si="476"/>
        <v xml:space="preserve"> </v>
      </c>
      <c r="T2726" s="30" t="str">
        <f>IF(ISBLANK('Klanten gegevens'!R2735)," ",TRIM('Klanten gegevens'!R2735))</f>
        <v xml:space="preserve"> </v>
      </c>
      <c r="U2726" s="27" t="str">
        <f t="shared" si="477"/>
        <v xml:space="preserve"> </v>
      </c>
      <c r="V2726" s="30" t="str">
        <f>IF(ISBLANK('Klanten gegevens'!S2735)," ",TRIM('Klanten gegevens'!S2735))</f>
        <v xml:space="preserve"> </v>
      </c>
      <c r="W2726" s="27" t="str">
        <f t="shared" si="478"/>
        <v xml:space="preserve"> </v>
      </c>
    </row>
    <row r="2727" spans="1:23" x14ac:dyDescent="0.2">
      <c r="A2727" s="27" t="str">
        <f>IF(ISBLANK('Klanten gegevens'!A2736)," ",TRIM(PROPER('Klanten gegevens'!A2736)))</f>
        <v xml:space="preserve"> </v>
      </c>
      <c r="B2727" s="27" t="str">
        <f t="shared" si="468"/>
        <v xml:space="preserve"> </v>
      </c>
      <c r="C2727" s="30" t="str">
        <f>IF(ISBLANK('Klanten gegevens'!B2736)," ",TRIM(PROPER('Klanten gegevens'!B2736)))</f>
        <v xml:space="preserve"> </v>
      </c>
      <c r="D2727" s="27" t="str">
        <f t="shared" si="469"/>
        <v xml:space="preserve"> </v>
      </c>
      <c r="E2727" s="30" t="str">
        <f>IF(ISBLANK('Klanten gegevens'!C2736)," ",TRIM(PROPER('Klanten gegevens'!C2736)))</f>
        <v xml:space="preserve"> </v>
      </c>
      <c r="F2727" s="27" t="str">
        <f t="shared" si="470"/>
        <v xml:space="preserve"> </v>
      </c>
      <c r="G2727" s="30" t="str">
        <f>IF(ISBLANK('Klanten gegevens'!D2736)," ",TRIM('Klanten gegevens'!D2736))</f>
        <v xml:space="preserve"> </v>
      </c>
      <c r="H2727" s="27" t="str">
        <f t="shared" si="471"/>
        <v xml:space="preserve"> </v>
      </c>
      <c r="I2727" s="30" t="str">
        <f>IF(ISBLANK('Klanten gegevens'!E2736)," ",TRIM('Klanten gegevens'!E2736))</f>
        <v xml:space="preserve"> </v>
      </c>
      <c r="J2727" s="27" t="str">
        <f t="shared" si="472"/>
        <v xml:space="preserve"> </v>
      </c>
      <c r="M2727" s="30" t="str">
        <f>IF(ISBLANK('Klanten gegevens'!Q2736)," ",TRIM('Klanten gegevens'!Q2736))</f>
        <v xml:space="preserve"> </v>
      </c>
      <c r="N2727" s="27" t="str">
        <f t="shared" si="473"/>
        <v xml:space="preserve"> </v>
      </c>
      <c r="O2727" s="27" t="str">
        <f t="shared" si="474"/>
        <v xml:space="preserve"> </v>
      </c>
      <c r="P2727" s="27" t="str">
        <f t="shared" si="475"/>
        <v xml:space="preserve"> </v>
      </c>
      <c r="Q2727" s="27" t="str">
        <f t="shared" si="476"/>
        <v xml:space="preserve"> </v>
      </c>
      <c r="T2727" s="30" t="str">
        <f>IF(ISBLANK('Klanten gegevens'!R2736)," ",TRIM('Klanten gegevens'!R2736))</f>
        <v xml:space="preserve"> </v>
      </c>
      <c r="U2727" s="27" t="str">
        <f t="shared" si="477"/>
        <v xml:space="preserve"> </v>
      </c>
      <c r="V2727" s="30" t="str">
        <f>IF(ISBLANK('Klanten gegevens'!S2736)," ",TRIM('Klanten gegevens'!S2736))</f>
        <v xml:space="preserve"> </v>
      </c>
      <c r="W2727" s="27" t="str">
        <f t="shared" si="478"/>
        <v xml:space="preserve"> </v>
      </c>
    </row>
    <row r="2728" spans="1:23" x14ac:dyDescent="0.2">
      <c r="A2728" s="27" t="str">
        <f>IF(ISBLANK('Klanten gegevens'!A2737)," ",TRIM(PROPER('Klanten gegevens'!A2737)))</f>
        <v xml:space="preserve"> </v>
      </c>
      <c r="B2728" s="27" t="str">
        <f t="shared" si="468"/>
        <v xml:space="preserve"> </v>
      </c>
      <c r="C2728" s="30" t="str">
        <f>IF(ISBLANK('Klanten gegevens'!B2737)," ",TRIM(PROPER('Klanten gegevens'!B2737)))</f>
        <v xml:space="preserve"> </v>
      </c>
      <c r="D2728" s="27" t="str">
        <f t="shared" si="469"/>
        <v xml:space="preserve"> </v>
      </c>
      <c r="E2728" s="30" t="str">
        <f>IF(ISBLANK('Klanten gegevens'!C2737)," ",TRIM(PROPER('Klanten gegevens'!C2737)))</f>
        <v xml:space="preserve"> </v>
      </c>
      <c r="F2728" s="27" t="str">
        <f t="shared" si="470"/>
        <v xml:space="preserve"> </v>
      </c>
      <c r="G2728" s="30" t="str">
        <f>IF(ISBLANK('Klanten gegevens'!D2737)," ",TRIM('Klanten gegevens'!D2737))</f>
        <v xml:space="preserve"> </v>
      </c>
      <c r="H2728" s="27" t="str">
        <f t="shared" si="471"/>
        <v xml:space="preserve"> </v>
      </c>
      <c r="I2728" s="30" t="str">
        <f>IF(ISBLANK('Klanten gegevens'!E2737)," ",TRIM('Klanten gegevens'!E2737))</f>
        <v xml:space="preserve"> </v>
      </c>
      <c r="J2728" s="27" t="str">
        <f t="shared" si="472"/>
        <v xml:space="preserve"> </v>
      </c>
      <c r="M2728" s="30" t="str">
        <f>IF(ISBLANK('Klanten gegevens'!Q2737)," ",TRIM('Klanten gegevens'!Q2737))</f>
        <v xml:space="preserve"> </v>
      </c>
      <c r="N2728" s="27" t="str">
        <f t="shared" si="473"/>
        <v xml:space="preserve"> </v>
      </c>
      <c r="O2728" s="27" t="str">
        <f t="shared" si="474"/>
        <v xml:space="preserve"> </v>
      </c>
      <c r="P2728" s="27" t="str">
        <f t="shared" si="475"/>
        <v xml:space="preserve"> </v>
      </c>
      <c r="Q2728" s="27" t="str">
        <f t="shared" si="476"/>
        <v xml:space="preserve"> </v>
      </c>
      <c r="T2728" s="30" t="str">
        <f>IF(ISBLANK('Klanten gegevens'!R2737)," ",TRIM('Klanten gegevens'!R2737))</f>
        <v xml:space="preserve"> </v>
      </c>
      <c r="U2728" s="27" t="str">
        <f t="shared" si="477"/>
        <v xml:space="preserve"> </v>
      </c>
      <c r="V2728" s="30" t="str">
        <f>IF(ISBLANK('Klanten gegevens'!S2737)," ",TRIM('Klanten gegevens'!S2737))</f>
        <v xml:space="preserve"> </v>
      </c>
      <c r="W2728" s="27" t="str">
        <f t="shared" si="478"/>
        <v xml:space="preserve"> </v>
      </c>
    </row>
    <row r="2729" spans="1:23" x14ac:dyDescent="0.2">
      <c r="A2729" s="27" t="str">
        <f>IF(ISBLANK('Klanten gegevens'!A2738)," ",TRIM(PROPER('Klanten gegevens'!A2738)))</f>
        <v xml:space="preserve"> </v>
      </c>
      <c r="B2729" s="27" t="str">
        <f t="shared" si="468"/>
        <v xml:space="preserve"> </v>
      </c>
      <c r="C2729" s="30" t="str">
        <f>IF(ISBLANK('Klanten gegevens'!B2738)," ",TRIM(PROPER('Klanten gegevens'!B2738)))</f>
        <v xml:space="preserve"> </v>
      </c>
      <c r="D2729" s="27" t="str">
        <f t="shared" si="469"/>
        <v xml:space="preserve"> </v>
      </c>
      <c r="E2729" s="30" t="str">
        <f>IF(ISBLANK('Klanten gegevens'!C2738)," ",TRIM(PROPER('Klanten gegevens'!C2738)))</f>
        <v xml:space="preserve"> </v>
      </c>
      <c r="F2729" s="27" t="str">
        <f t="shared" si="470"/>
        <v xml:space="preserve"> </v>
      </c>
      <c r="G2729" s="30" t="str">
        <f>IF(ISBLANK('Klanten gegevens'!D2738)," ",TRIM('Klanten gegevens'!D2738))</f>
        <v xml:space="preserve"> </v>
      </c>
      <c r="H2729" s="27" t="str">
        <f t="shared" si="471"/>
        <v xml:space="preserve"> </v>
      </c>
      <c r="I2729" s="30" t="str">
        <f>IF(ISBLANK('Klanten gegevens'!E2738)," ",TRIM('Klanten gegevens'!E2738))</f>
        <v xml:space="preserve"> </v>
      </c>
      <c r="J2729" s="27" t="str">
        <f t="shared" si="472"/>
        <v xml:space="preserve"> </v>
      </c>
      <c r="M2729" s="30" t="str">
        <f>IF(ISBLANK('Klanten gegevens'!Q2738)," ",TRIM('Klanten gegevens'!Q2738))</f>
        <v xml:space="preserve"> </v>
      </c>
      <c r="N2729" s="27" t="str">
        <f t="shared" si="473"/>
        <v xml:space="preserve"> </v>
      </c>
      <c r="O2729" s="27" t="str">
        <f t="shared" si="474"/>
        <v xml:space="preserve"> </v>
      </c>
      <c r="P2729" s="27" t="str">
        <f t="shared" si="475"/>
        <v xml:space="preserve"> </v>
      </c>
      <c r="Q2729" s="27" t="str">
        <f t="shared" si="476"/>
        <v xml:space="preserve"> </v>
      </c>
      <c r="T2729" s="30" t="str">
        <f>IF(ISBLANK('Klanten gegevens'!R2738)," ",TRIM('Klanten gegevens'!R2738))</f>
        <v xml:space="preserve"> </v>
      </c>
      <c r="U2729" s="27" t="str">
        <f t="shared" si="477"/>
        <v xml:space="preserve"> </v>
      </c>
      <c r="V2729" s="30" t="str">
        <f>IF(ISBLANK('Klanten gegevens'!S2738)," ",TRIM('Klanten gegevens'!S2738))</f>
        <v xml:space="preserve"> </v>
      </c>
      <c r="W2729" s="27" t="str">
        <f t="shared" si="478"/>
        <v xml:space="preserve"> </v>
      </c>
    </row>
    <row r="2730" spans="1:23" x14ac:dyDescent="0.2">
      <c r="A2730" s="27" t="str">
        <f>IF(ISBLANK('Klanten gegevens'!A2739)," ",TRIM(PROPER('Klanten gegevens'!A2739)))</f>
        <v xml:space="preserve"> </v>
      </c>
      <c r="B2730" s="27" t="str">
        <f t="shared" si="468"/>
        <v xml:space="preserve"> </v>
      </c>
      <c r="C2730" s="30" t="str">
        <f>IF(ISBLANK('Klanten gegevens'!B2739)," ",TRIM(PROPER('Klanten gegevens'!B2739)))</f>
        <v xml:space="preserve"> </v>
      </c>
      <c r="D2730" s="27" t="str">
        <f t="shared" si="469"/>
        <v xml:space="preserve"> </v>
      </c>
      <c r="E2730" s="30" t="str">
        <f>IF(ISBLANK('Klanten gegevens'!C2739)," ",TRIM(PROPER('Klanten gegevens'!C2739)))</f>
        <v xml:space="preserve"> </v>
      </c>
      <c r="F2730" s="27" t="str">
        <f t="shared" si="470"/>
        <v xml:space="preserve"> </v>
      </c>
      <c r="G2730" s="30" t="str">
        <f>IF(ISBLANK('Klanten gegevens'!D2739)," ",TRIM('Klanten gegevens'!D2739))</f>
        <v xml:space="preserve"> </v>
      </c>
      <c r="H2730" s="27" t="str">
        <f t="shared" si="471"/>
        <v xml:space="preserve"> </v>
      </c>
      <c r="I2730" s="30" t="str">
        <f>IF(ISBLANK('Klanten gegevens'!E2739)," ",TRIM('Klanten gegevens'!E2739))</f>
        <v xml:space="preserve"> </v>
      </c>
      <c r="J2730" s="27" t="str">
        <f t="shared" si="472"/>
        <v xml:space="preserve"> </v>
      </c>
      <c r="M2730" s="30" t="str">
        <f>IF(ISBLANK('Klanten gegevens'!Q2739)," ",TRIM('Klanten gegevens'!Q2739))</f>
        <v xml:space="preserve"> </v>
      </c>
      <c r="N2730" s="27" t="str">
        <f t="shared" si="473"/>
        <v xml:space="preserve"> </v>
      </c>
      <c r="O2730" s="27" t="str">
        <f t="shared" si="474"/>
        <v xml:space="preserve"> </v>
      </c>
      <c r="P2730" s="27" t="str">
        <f t="shared" si="475"/>
        <v xml:space="preserve"> </v>
      </c>
      <c r="Q2730" s="27" t="str">
        <f t="shared" si="476"/>
        <v xml:space="preserve"> </v>
      </c>
      <c r="T2730" s="30" t="str">
        <f>IF(ISBLANK('Klanten gegevens'!R2739)," ",TRIM('Klanten gegevens'!R2739))</f>
        <v xml:space="preserve"> </v>
      </c>
      <c r="U2730" s="27" t="str">
        <f t="shared" si="477"/>
        <v xml:space="preserve"> </v>
      </c>
      <c r="V2730" s="30" t="str">
        <f>IF(ISBLANK('Klanten gegevens'!S2739)," ",TRIM('Klanten gegevens'!S2739))</f>
        <v xml:space="preserve"> </v>
      </c>
      <c r="W2730" s="27" t="str">
        <f t="shared" si="478"/>
        <v xml:space="preserve"> </v>
      </c>
    </row>
    <row r="2731" spans="1:23" x14ac:dyDescent="0.2">
      <c r="A2731" s="27" t="str">
        <f>IF(ISBLANK('Klanten gegevens'!A2740)," ",TRIM(PROPER('Klanten gegevens'!A2740)))</f>
        <v xml:space="preserve"> </v>
      </c>
      <c r="B2731" s="27" t="str">
        <f t="shared" si="468"/>
        <v xml:space="preserve"> </v>
      </c>
      <c r="C2731" s="30" t="str">
        <f>IF(ISBLANK('Klanten gegevens'!B2740)," ",TRIM(PROPER('Klanten gegevens'!B2740)))</f>
        <v xml:space="preserve"> </v>
      </c>
      <c r="D2731" s="27" t="str">
        <f t="shared" si="469"/>
        <v xml:space="preserve"> </v>
      </c>
      <c r="E2731" s="30" t="str">
        <f>IF(ISBLANK('Klanten gegevens'!C2740)," ",TRIM(PROPER('Klanten gegevens'!C2740)))</f>
        <v xml:space="preserve"> </v>
      </c>
      <c r="F2731" s="27" t="str">
        <f t="shared" si="470"/>
        <v xml:space="preserve"> </v>
      </c>
      <c r="G2731" s="30" t="str">
        <f>IF(ISBLANK('Klanten gegevens'!D2740)," ",TRIM('Klanten gegevens'!D2740))</f>
        <v xml:space="preserve"> </v>
      </c>
      <c r="H2731" s="27" t="str">
        <f t="shared" si="471"/>
        <v xml:space="preserve"> </v>
      </c>
      <c r="I2731" s="30" t="str">
        <f>IF(ISBLANK('Klanten gegevens'!E2740)," ",TRIM('Klanten gegevens'!E2740))</f>
        <v xml:space="preserve"> </v>
      </c>
      <c r="J2731" s="27" t="str">
        <f t="shared" si="472"/>
        <v xml:space="preserve"> </v>
      </c>
      <c r="M2731" s="30" t="str">
        <f>IF(ISBLANK('Klanten gegevens'!Q2740)," ",TRIM('Klanten gegevens'!Q2740))</f>
        <v xml:space="preserve"> </v>
      </c>
      <c r="N2731" s="27" t="str">
        <f t="shared" si="473"/>
        <v xml:space="preserve"> </v>
      </c>
      <c r="O2731" s="27" t="str">
        <f t="shared" si="474"/>
        <v xml:space="preserve"> </v>
      </c>
      <c r="P2731" s="27" t="str">
        <f t="shared" si="475"/>
        <v xml:space="preserve"> </v>
      </c>
      <c r="Q2731" s="27" t="str">
        <f t="shared" si="476"/>
        <v xml:space="preserve"> </v>
      </c>
      <c r="T2731" s="30" t="str">
        <f>IF(ISBLANK('Klanten gegevens'!R2740)," ",TRIM('Klanten gegevens'!R2740))</f>
        <v xml:space="preserve"> </v>
      </c>
      <c r="U2731" s="27" t="str">
        <f t="shared" si="477"/>
        <v xml:space="preserve"> </v>
      </c>
      <c r="V2731" s="30" t="str">
        <f>IF(ISBLANK('Klanten gegevens'!S2740)," ",TRIM('Klanten gegevens'!S2740))</f>
        <v xml:space="preserve"> </v>
      </c>
      <c r="W2731" s="27" t="str">
        <f t="shared" si="478"/>
        <v xml:space="preserve"> </v>
      </c>
    </row>
    <row r="2732" spans="1:23" x14ac:dyDescent="0.2">
      <c r="A2732" s="27" t="str">
        <f>IF(ISBLANK('Klanten gegevens'!A2741)," ",TRIM(PROPER('Klanten gegevens'!A2741)))</f>
        <v xml:space="preserve"> </v>
      </c>
      <c r="B2732" s="27" t="str">
        <f t="shared" si="468"/>
        <v xml:space="preserve"> </v>
      </c>
      <c r="C2732" s="30" t="str">
        <f>IF(ISBLANK('Klanten gegevens'!B2741)," ",TRIM(PROPER('Klanten gegevens'!B2741)))</f>
        <v xml:space="preserve"> </v>
      </c>
      <c r="D2732" s="27" t="str">
        <f t="shared" si="469"/>
        <v xml:space="preserve"> </v>
      </c>
      <c r="E2732" s="30" t="str">
        <f>IF(ISBLANK('Klanten gegevens'!C2741)," ",TRIM(PROPER('Klanten gegevens'!C2741)))</f>
        <v xml:space="preserve"> </v>
      </c>
      <c r="F2732" s="27" t="str">
        <f t="shared" si="470"/>
        <v xml:space="preserve"> </v>
      </c>
      <c r="G2732" s="30" t="str">
        <f>IF(ISBLANK('Klanten gegevens'!D2741)," ",TRIM('Klanten gegevens'!D2741))</f>
        <v xml:space="preserve"> </v>
      </c>
      <c r="H2732" s="27" t="str">
        <f t="shared" si="471"/>
        <v xml:space="preserve"> </v>
      </c>
      <c r="I2732" s="30" t="str">
        <f>IF(ISBLANK('Klanten gegevens'!E2741)," ",TRIM('Klanten gegevens'!E2741))</f>
        <v xml:space="preserve"> </v>
      </c>
      <c r="J2732" s="27" t="str">
        <f t="shared" si="472"/>
        <v xml:space="preserve"> </v>
      </c>
      <c r="M2732" s="30" t="str">
        <f>IF(ISBLANK('Klanten gegevens'!Q2741)," ",TRIM('Klanten gegevens'!Q2741))</f>
        <v xml:space="preserve"> </v>
      </c>
      <c r="N2732" s="27" t="str">
        <f t="shared" si="473"/>
        <v xml:space="preserve"> </v>
      </c>
      <c r="O2732" s="27" t="str">
        <f t="shared" si="474"/>
        <v xml:space="preserve"> </v>
      </c>
      <c r="P2732" s="27" t="str">
        <f t="shared" si="475"/>
        <v xml:space="preserve"> </v>
      </c>
      <c r="Q2732" s="27" t="str">
        <f t="shared" si="476"/>
        <v xml:space="preserve"> </v>
      </c>
      <c r="T2732" s="30" t="str">
        <f>IF(ISBLANK('Klanten gegevens'!R2741)," ",TRIM('Klanten gegevens'!R2741))</f>
        <v xml:space="preserve"> </v>
      </c>
      <c r="U2732" s="27" t="str">
        <f t="shared" si="477"/>
        <v xml:space="preserve"> </v>
      </c>
      <c r="V2732" s="30" t="str">
        <f>IF(ISBLANK('Klanten gegevens'!S2741)," ",TRIM('Klanten gegevens'!S2741))</f>
        <v xml:space="preserve"> </v>
      </c>
      <c r="W2732" s="27" t="str">
        <f t="shared" si="478"/>
        <v xml:space="preserve"> </v>
      </c>
    </row>
    <row r="2733" spans="1:23" x14ac:dyDescent="0.2">
      <c r="A2733" s="27" t="str">
        <f>IF(ISBLANK('Klanten gegevens'!A2742)," ",TRIM(PROPER('Klanten gegevens'!A2742)))</f>
        <v xml:space="preserve"> </v>
      </c>
      <c r="B2733" s="27" t="str">
        <f t="shared" si="468"/>
        <v xml:space="preserve"> </v>
      </c>
      <c r="C2733" s="30" t="str">
        <f>IF(ISBLANK('Klanten gegevens'!B2742)," ",TRIM(PROPER('Klanten gegevens'!B2742)))</f>
        <v xml:space="preserve"> </v>
      </c>
      <c r="D2733" s="27" t="str">
        <f t="shared" si="469"/>
        <v xml:space="preserve"> </v>
      </c>
      <c r="E2733" s="30" t="str">
        <f>IF(ISBLANK('Klanten gegevens'!C2742)," ",TRIM(PROPER('Klanten gegevens'!C2742)))</f>
        <v xml:space="preserve"> </v>
      </c>
      <c r="F2733" s="27" t="str">
        <f t="shared" si="470"/>
        <v xml:space="preserve"> </v>
      </c>
      <c r="G2733" s="30" t="str">
        <f>IF(ISBLANK('Klanten gegevens'!D2742)," ",TRIM('Klanten gegevens'!D2742))</f>
        <v xml:space="preserve"> </v>
      </c>
      <c r="H2733" s="27" t="str">
        <f t="shared" si="471"/>
        <v xml:space="preserve"> </v>
      </c>
      <c r="I2733" s="30" t="str">
        <f>IF(ISBLANK('Klanten gegevens'!E2742)," ",TRIM('Klanten gegevens'!E2742))</f>
        <v xml:space="preserve"> </v>
      </c>
      <c r="J2733" s="27" t="str">
        <f t="shared" si="472"/>
        <v xml:space="preserve"> </v>
      </c>
      <c r="M2733" s="30" t="str">
        <f>IF(ISBLANK('Klanten gegevens'!Q2742)," ",TRIM('Klanten gegevens'!Q2742))</f>
        <v xml:space="preserve"> </v>
      </c>
      <c r="N2733" s="27" t="str">
        <f t="shared" si="473"/>
        <v xml:space="preserve"> </v>
      </c>
      <c r="O2733" s="27" t="str">
        <f t="shared" si="474"/>
        <v xml:space="preserve"> </v>
      </c>
      <c r="P2733" s="27" t="str">
        <f t="shared" si="475"/>
        <v xml:space="preserve"> </v>
      </c>
      <c r="Q2733" s="27" t="str">
        <f t="shared" si="476"/>
        <v xml:space="preserve"> </v>
      </c>
      <c r="T2733" s="30" t="str">
        <f>IF(ISBLANK('Klanten gegevens'!R2742)," ",TRIM('Klanten gegevens'!R2742))</f>
        <v xml:space="preserve"> </v>
      </c>
      <c r="U2733" s="27" t="str">
        <f t="shared" si="477"/>
        <v xml:space="preserve"> </v>
      </c>
      <c r="V2733" s="30" t="str">
        <f>IF(ISBLANK('Klanten gegevens'!S2742)," ",TRIM('Klanten gegevens'!S2742))</f>
        <v xml:space="preserve"> </v>
      </c>
      <c r="W2733" s="27" t="str">
        <f t="shared" si="478"/>
        <v xml:space="preserve"> </v>
      </c>
    </row>
    <row r="2734" spans="1:23" x14ac:dyDescent="0.2">
      <c r="A2734" s="27" t="str">
        <f>IF(ISBLANK('Klanten gegevens'!A2743)," ",TRIM(PROPER('Klanten gegevens'!A2743)))</f>
        <v xml:space="preserve"> </v>
      </c>
      <c r="B2734" s="27" t="str">
        <f t="shared" si="468"/>
        <v xml:space="preserve"> </v>
      </c>
      <c r="C2734" s="30" t="str">
        <f>IF(ISBLANK('Klanten gegevens'!B2743)," ",TRIM(PROPER('Klanten gegevens'!B2743)))</f>
        <v xml:space="preserve"> </v>
      </c>
      <c r="D2734" s="27" t="str">
        <f t="shared" si="469"/>
        <v xml:space="preserve"> </v>
      </c>
      <c r="E2734" s="30" t="str">
        <f>IF(ISBLANK('Klanten gegevens'!C2743)," ",TRIM(PROPER('Klanten gegevens'!C2743)))</f>
        <v xml:space="preserve"> </v>
      </c>
      <c r="F2734" s="27" t="str">
        <f t="shared" si="470"/>
        <v xml:space="preserve"> </v>
      </c>
      <c r="G2734" s="30" t="str">
        <f>IF(ISBLANK('Klanten gegevens'!D2743)," ",TRIM('Klanten gegevens'!D2743))</f>
        <v xml:space="preserve"> </v>
      </c>
      <c r="H2734" s="27" t="str">
        <f t="shared" si="471"/>
        <v xml:space="preserve"> </v>
      </c>
      <c r="I2734" s="30" t="str">
        <f>IF(ISBLANK('Klanten gegevens'!E2743)," ",TRIM('Klanten gegevens'!E2743))</f>
        <v xml:space="preserve"> </v>
      </c>
      <c r="J2734" s="27" t="str">
        <f t="shared" si="472"/>
        <v xml:space="preserve"> </v>
      </c>
      <c r="M2734" s="30" t="str">
        <f>IF(ISBLANK('Klanten gegevens'!Q2743)," ",TRIM('Klanten gegevens'!Q2743))</f>
        <v xml:space="preserve"> </v>
      </c>
      <c r="N2734" s="27" t="str">
        <f t="shared" si="473"/>
        <v xml:space="preserve"> </v>
      </c>
      <c r="O2734" s="27" t="str">
        <f t="shared" si="474"/>
        <v xml:space="preserve"> </v>
      </c>
      <c r="P2734" s="27" t="str">
        <f t="shared" si="475"/>
        <v xml:space="preserve"> </v>
      </c>
      <c r="Q2734" s="27" t="str">
        <f t="shared" si="476"/>
        <v xml:space="preserve"> </v>
      </c>
      <c r="T2734" s="30" t="str">
        <f>IF(ISBLANK('Klanten gegevens'!R2743)," ",TRIM('Klanten gegevens'!R2743))</f>
        <v xml:space="preserve"> </v>
      </c>
      <c r="U2734" s="27" t="str">
        <f t="shared" si="477"/>
        <v xml:space="preserve"> </v>
      </c>
      <c r="V2734" s="30" t="str">
        <f>IF(ISBLANK('Klanten gegevens'!S2743)," ",TRIM('Klanten gegevens'!S2743))</f>
        <v xml:space="preserve"> </v>
      </c>
      <c r="W2734" s="27" t="str">
        <f t="shared" si="478"/>
        <v xml:space="preserve"> </v>
      </c>
    </row>
    <row r="2735" spans="1:23" x14ac:dyDescent="0.2">
      <c r="A2735" s="27" t="str">
        <f>IF(ISBLANK('Klanten gegevens'!A2744)," ",TRIM(PROPER('Klanten gegevens'!A2744)))</f>
        <v xml:space="preserve"> </v>
      </c>
      <c r="B2735" s="27" t="str">
        <f t="shared" si="468"/>
        <v xml:space="preserve"> </v>
      </c>
      <c r="C2735" s="30" t="str">
        <f>IF(ISBLANK('Klanten gegevens'!B2744)," ",TRIM(PROPER('Klanten gegevens'!B2744)))</f>
        <v xml:space="preserve"> </v>
      </c>
      <c r="D2735" s="27" t="str">
        <f t="shared" si="469"/>
        <v xml:space="preserve"> </v>
      </c>
      <c r="E2735" s="30" t="str">
        <f>IF(ISBLANK('Klanten gegevens'!C2744)," ",TRIM(PROPER('Klanten gegevens'!C2744)))</f>
        <v xml:space="preserve"> </v>
      </c>
      <c r="F2735" s="27" t="str">
        <f t="shared" si="470"/>
        <v xml:space="preserve"> </v>
      </c>
      <c r="G2735" s="30" t="str">
        <f>IF(ISBLANK('Klanten gegevens'!D2744)," ",TRIM('Klanten gegevens'!D2744))</f>
        <v xml:space="preserve"> </v>
      </c>
      <c r="H2735" s="27" t="str">
        <f t="shared" si="471"/>
        <v xml:space="preserve"> </v>
      </c>
      <c r="I2735" s="30" t="str">
        <f>IF(ISBLANK('Klanten gegevens'!E2744)," ",TRIM('Klanten gegevens'!E2744))</f>
        <v xml:space="preserve"> </v>
      </c>
      <c r="J2735" s="27" t="str">
        <f t="shared" si="472"/>
        <v xml:space="preserve"> </v>
      </c>
      <c r="M2735" s="30" t="str">
        <f>IF(ISBLANK('Klanten gegevens'!Q2744)," ",TRIM('Klanten gegevens'!Q2744))</f>
        <v xml:space="preserve"> </v>
      </c>
      <c r="N2735" s="27" t="str">
        <f t="shared" si="473"/>
        <v xml:space="preserve"> </v>
      </c>
      <c r="O2735" s="27" t="str">
        <f t="shared" si="474"/>
        <v xml:space="preserve"> </v>
      </c>
      <c r="P2735" s="27" t="str">
        <f t="shared" si="475"/>
        <v xml:space="preserve"> </v>
      </c>
      <c r="Q2735" s="27" t="str">
        <f t="shared" si="476"/>
        <v xml:space="preserve"> </v>
      </c>
      <c r="T2735" s="30" t="str">
        <f>IF(ISBLANK('Klanten gegevens'!R2744)," ",TRIM('Klanten gegevens'!R2744))</f>
        <v xml:space="preserve"> </v>
      </c>
      <c r="U2735" s="27" t="str">
        <f t="shared" si="477"/>
        <v xml:space="preserve"> </v>
      </c>
      <c r="V2735" s="30" t="str">
        <f>IF(ISBLANK('Klanten gegevens'!S2744)," ",TRIM('Klanten gegevens'!S2744))</f>
        <v xml:space="preserve"> </v>
      </c>
      <c r="W2735" s="27" t="str">
        <f t="shared" si="478"/>
        <v xml:space="preserve"> </v>
      </c>
    </row>
    <row r="2736" spans="1:23" x14ac:dyDescent="0.2">
      <c r="A2736" s="27" t="str">
        <f>IF(ISBLANK('Klanten gegevens'!A2745)," ",TRIM(PROPER('Klanten gegevens'!A2745)))</f>
        <v xml:space="preserve"> </v>
      </c>
      <c r="B2736" s="27" t="str">
        <f t="shared" si="468"/>
        <v xml:space="preserve"> </v>
      </c>
      <c r="C2736" s="30" t="str">
        <f>IF(ISBLANK('Klanten gegevens'!B2745)," ",TRIM(PROPER('Klanten gegevens'!B2745)))</f>
        <v xml:space="preserve"> </v>
      </c>
      <c r="D2736" s="27" t="str">
        <f t="shared" si="469"/>
        <v xml:space="preserve"> </v>
      </c>
      <c r="E2736" s="30" t="str">
        <f>IF(ISBLANK('Klanten gegevens'!C2745)," ",TRIM(PROPER('Klanten gegevens'!C2745)))</f>
        <v xml:space="preserve"> </v>
      </c>
      <c r="F2736" s="27" t="str">
        <f t="shared" si="470"/>
        <v xml:space="preserve"> </v>
      </c>
      <c r="G2736" s="30" t="str">
        <f>IF(ISBLANK('Klanten gegevens'!D2745)," ",TRIM('Klanten gegevens'!D2745))</f>
        <v xml:space="preserve"> </v>
      </c>
      <c r="H2736" s="27" t="str">
        <f t="shared" si="471"/>
        <v xml:space="preserve"> </v>
      </c>
      <c r="I2736" s="30" t="str">
        <f>IF(ISBLANK('Klanten gegevens'!E2745)," ",TRIM('Klanten gegevens'!E2745))</f>
        <v xml:space="preserve"> </v>
      </c>
      <c r="J2736" s="27" t="str">
        <f t="shared" si="472"/>
        <v xml:space="preserve"> </v>
      </c>
      <c r="M2736" s="30" t="str">
        <f>IF(ISBLANK('Klanten gegevens'!Q2745)," ",TRIM('Klanten gegevens'!Q2745))</f>
        <v xml:space="preserve"> </v>
      </c>
      <c r="N2736" s="27" t="str">
        <f t="shared" si="473"/>
        <v xml:space="preserve"> </v>
      </c>
      <c r="O2736" s="27" t="str">
        <f t="shared" si="474"/>
        <v xml:space="preserve"> </v>
      </c>
      <c r="P2736" s="27" t="str">
        <f t="shared" si="475"/>
        <v xml:space="preserve"> </v>
      </c>
      <c r="Q2736" s="27" t="str">
        <f t="shared" si="476"/>
        <v xml:space="preserve"> </v>
      </c>
      <c r="T2736" s="30" t="str">
        <f>IF(ISBLANK('Klanten gegevens'!R2745)," ",TRIM('Klanten gegevens'!R2745))</f>
        <v xml:space="preserve"> </v>
      </c>
      <c r="U2736" s="27" t="str">
        <f t="shared" si="477"/>
        <v xml:space="preserve"> </v>
      </c>
      <c r="V2736" s="30" t="str">
        <f>IF(ISBLANK('Klanten gegevens'!S2745)," ",TRIM('Klanten gegevens'!S2745))</f>
        <v xml:space="preserve"> </v>
      </c>
      <c r="W2736" s="27" t="str">
        <f t="shared" si="478"/>
        <v xml:space="preserve"> </v>
      </c>
    </row>
    <row r="2737" spans="1:23" x14ac:dyDescent="0.2">
      <c r="A2737" s="27" t="str">
        <f>IF(ISBLANK('Klanten gegevens'!A2746)," ",TRIM(PROPER('Klanten gegevens'!A2746)))</f>
        <v xml:space="preserve"> </v>
      </c>
      <c r="B2737" s="27" t="str">
        <f t="shared" si="468"/>
        <v xml:space="preserve"> </v>
      </c>
      <c r="C2737" s="30" t="str">
        <f>IF(ISBLANK('Klanten gegevens'!B2746)," ",TRIM(PROPER('Klanten gegevens'!B2746)))</f>
        <v xml:space="preserve"> </v>
      </c>
      <c r="D2737" s="27" t="str">
        <f t="shared" si="469"/>
        <v xml:space="preserve"> </v>
      </c>
      <c r="E2737" s="30" t="str">
        <f>IF(ISBLANK('Klanten gegevens'!C2746)," ",TRIM(PROPER('Klanten gegevens'!C2746)))</f>
        <v xml:space="preserve"> </v>
      </c>
      <c r="F2737" s="27" t="str">
        <f t="shared" si="470"/>
        <v xml:space="preserve"> </v>
      </c>
      <c r="G2737" s="30" t="str">
        <f>IF(ISBLANK('Klanten gegevens'!D2746)," ",TRIM('Klanten gegevens'!D2746))</f>
        <v xml:space="preserve"> </v>
      </c>
      <c r="H2737" s="27" t="str">
        <f t="shared" si="471"/>
        <v xml:space="preserve"> </v>
      </c>
      <c r="I2737" s="30" t="str">
        <f>IF(ISBLANK('Klanten gegevens'!E2746)," ",TRIM('Klanten gegevens'!E2746))</f>
        <v xml:space="preserve"> </v>
      </c>
      <c r="J2737" s="27" t="str">
        <f t="shared" si="472"/>
        <v xml:space="preserve"> </v>
      </c>
      <c r="M2737" s="30" t="str">
        <f>IF(ISBLANK('Klanten gegevens'!Q2746)," ",TRIM('Klanten gegevens'!Q2746))</f>
        <v xml:space="preserve"> </v>
      </c>
      <c r="N2737" s="27" t="str">
        <f t="shared" si="473"/>
        <v xml:space="preserve"> </v>
      </c>
      <c r="O2737" s="27" t="str">
        <f t="shared" si="474"/>
        <v xml:space="preserve"> </v>
      </c>
      <c r="P2737" s="27" t="str">
        <f t="shared" si="475"/>
        <v xml:space="preserve"> </v>
      </c>
      <c r="Q2737" s="27" t="str">
        <f t="shared" si="476"/>
        <v xml:space="preserve"> </v>
      </c>
      <c r="T2737" s="30" t="str">
        <f>IF(ISBLANK('Klanten gegevens'!R2746)," ",TRIM('Klanten gegevens'!R2746))</f>
        <v xml:space="preserve"> </v>
      </c>
      <c r="U2737" s="27" t="str">
        <f t="shared" si="477"/>
        <v xml:space="preserve"> </v>
      </c>
      <c r="V2737" s="30" t="str">
        <f>IF(ISBLANK('Klanten gegevens'!S2746)," ",TRIM('Klanten gegevens'!S2746))</f>
        <v xml:space="preserve"> </v>
      </c>
      <c r="W2737" s="27" t="str">
        <f t="shared" si="478"/>
        <v xml:space="preserve"> </v>
      </c>
    </row>
    <row r="2738" spans="1:23" x14ac:dyDescent="0.2">
      <c r="A2738" s="27" t="str">
        <f>IF(ISBLANK('Klanten gegevens'!A2747)," ",TRIM(PROPER('Klanten gegevens'!A2747)))</f>
        <v xml:space="preserve"> </v>
      </c>
      <c r="B2738" s="27" t="str">
        <f t="shared" si="468"/>
        <v xml:space="preserve"> </v>
      </c>
      <c r="C2738" s="30" t="str">
        <f>IF(ISBLANK('Klanten gegevens'!B2747)," ",TRIM(PROPER('Klanten gegevens'!B2747)))</f>
        <v xml:space="preserve"> </v>
      </c>
      <c r="D2738" s="27" t="str">
        <f t="shared" si="469"/>
        <v xml:space="preserve"> </v>
      </c>
      <c r="E2738" s="30" t="str">
        <f>IF(ISBLANK('Klanten gegevens'!C2747)," ",TRIM(PROPER('Klanten gegevens'!C2747)))</f>
        <v xml:space="preserve"> </v>
      </c>
      <c r="F2738" s="27" t="str">
        <f t="shared" si="470"/>
        <v xml:space="preserve"> </v>
      </c>
      <c r="G2738" s="30" t="str">
        <f>IF(ISBLANK('Klanten gegevens'!D2747)," ",TRIM('Klanten gegevens'!D2747))</f>
        <v xml:space="preserve"> </v>
      </c>
      <c r="H2738" s="27" t="str">
        <f t="shared" si="471"/>
        <v xml:space="preserve"> </v>
      </c>
      <c r="I2738" s="30" t="str">
        <f>IF(ISBLANK('Klanten gegevens'!E2747)," ",TRIM('Klanten gegevens'!E2747))</f>
        <v xml:space="preserve"> </v>
      </c>
      <c r="J2738" s="27" t="str">
        <f t="shared" si="472"/>
        <v xml:space="preserve"> </v>
      </c>
      <c r="M2738" s="30" t="str">
        <f>IF(ISBLANK('Klanten gegevens'!Q2747)," ",TRIM('Klanten gegevens'!Q2747))</f>
        <v xml:space="preserve"> </v>
      </c>
      <c r="N2738" s="27" t="str">
        <f t="shared" si="473"/>
        <v xml:space="preserve"> </v>
      </c>
      <c r="O2738" s="27" t="str">
        <f t="shared" si="474"/>
        <v xml:space="preserve"> </v>
      </c>
      <c r="P2738" s="27" t="str">
        <f t="shared" si="475"/>
        <v xml:space="preserve"> </v>
      </c>
      <c r="Q2738" s="27" t="str">
        <f t="shared" si="476"/>
        <v xml:space="preserve"> </v>
      </c>
      <c r="T2738" s="30" t="str">
        <f>IF(ISBLANK('Klanten gegevens'!R2747)," ",TRIM('Klanten gegevens'!R2747))</f>
        <v xml:space="preserve"> </v>
      </c>
      <c r="U2738" s="27" t="str">
        <f t="shared" si="477"/>
        <v xml:space="preserve"> </v>
      </c>
      <c r="V2738" s="30" t="str">
        <f>IF(ISBLANK('Klanten gegevens'!S2747)," ",TRIM('Klanten gegevens'!S2747))</f>
        <v xml:space="preserve"> </v>
      </c>
      <c r="W2738" s="27" t="str">
        <f t="shared" si="478"/>
        <v xml:space="preserve"> </v>
      </c>
    </row>
    <row r="2739" spans="1:23" x14ac:dyDescent="0.2">
      <c r="A2739" s="27" t="str">
        <f>IF(ISBLANK('Klanten gegevens'!A2748)," ",TRIM(PROPER('Klanten gegevens'!A2748)))</f>
        <v xml:space="preserve"> </v>
      </c>
      <c r="B2739" s="27" t="str">
        <f t="shared" si="468"/>
        <v xml:space="preserve"> </v>
      </c>
      <c r="C2739" s="30" t="str">
        <f>IF(ISBLANK('Klanten gegevens'!B2748)," ",TRIM(PROPER('Klanten gegevens'!B2748)))</f>
        <v xml:space="preserve"> </v>
      </c>
      <c r="D2739" s="27" t="str">
        <f t="shared" si="469"/>
        <v xml:space="preserve"> </v>
      </c>
      <c r="E2739" s="30" t="str">
        <f>IF(ISBLANK('Klanten gegevens'!C2748)," ",TRIM(PROPER('Klanten gegevens'!C2748)))</f>
        <v xml:space="preserve"> </v>
      </c>
      <c r="F2739" s="27" t="str">
        <f t="shared" si="470"/>
        <v xml:space="preserve"> </v>
      </c>
      <c r="G2739" s="30" t="str">
        <f>IF(ISBLANK('Klanten gegevens'!D2748)," ",TRIM('Klanten gegevens'!D2748))</f>
        <v xml:space="preserve"> </v>
      </c>
      <c r="H2739" s="27" t="str">
        <f t="shared" si="471"/>
        <v xml:space="preserve"> </v>
      </c>
      <c r="I2739" s="30" t="str">
        <f>IF(ISBLANK('Klanten gegevens'!E2748)," ",TRIM('Klanten gegevens'!E2748))</f>
        <v xml:space="preserve"> </v>
      </c>
      <c r="J2739" s="27" t="str">
        <f t="shared" si="472"/>
        <v xml:space="preserve"> </v>
      </c>
      <c r="M2739" s="30" t="str">
        <f>IF(ISBLANK('Klanten gegevens'!Q2748)," ",TRIM('Klanten gegevens'!Q2748))</f>
        <v xml:space="preserve"> </v>
      </c>
      <c r="N2739" s="27" t="str">
        <f t="shared" si="473"/>
        <v xml:space="preserve"> </v>
      </c>
      <c r="O2739" s="27" t="str">
        <f t="shared" si="474"/>
        <v xml:space="preserve"> </v>
      </c>
      <c r="P2739" s="27" t="str">
        <f t="shared" si="475"/>
        <v xml:space="preserve"> </v>
      </c>
      <c r="Q2739" s="27" t="str">
        <f t="shared" si="476"/>
        <v xml:space="preserve"> </v>
      </c>
      <c r="T2739" s="30" t="str">
        <f>IF(ISBLANK('Klanten gegevens'!R2748)," ",TRIM('Klanten gegevens'!R2748))</f>
        <v xml:space="preserve"> </v>
      </c>
      <c r="U2739" s="27" t="str">
        <f t="shared" si="477"/>
        <v xml:space="preserve"> </v>
      </c>
      <c r="V2739" s="30" t="str">
        <f>IF(ISBLANK('Klanten gegevens'!S2748)," ",TRIM('Klanten gegevens'!S2748))</f>
        <v xml:space="preserve"> </v>
      </c>
      <c r="W2739" s="27" t="str">
        <f t="shared" si="478"/>
        <v xml:space="preserve"> </v>
      </c>
    </row>
    <row r="2740" spans="1:23" x14ac:dyDescent="0.2">
      <c r="A2740" s="27" t="str">
        <f>IF(ISBLANK('Klanten gegevens'!A2749)," ",TRIM(PROPER('Klanten gegevens'!A2749)))</f>
        <v xml:space="preserve"> </v>
      </c>
      <c r="B2740" s="27" t="str">
        <f t="shared" si="468"/>
        <v xml:space="preserve"> </v>
      </c>
      <c r="C2740" s="30" t="str">
        <f>IF(ISBLANK('Klanten gegevens'!B2749)," ",TRIM(PROPER('Klanten gegevens'!B2749)))</f>
        <v xml:space="preserve"> </v>
      </c>
      <c r="D2740" s="27" t="str">
        <f t="shared" si="469"/>
        <v xml:space="preserve"> </v>
      </c>
      <c r="E2740" s="30" t="str">
        <f>IF(ISBLANK('Klanten gegevens'!C2749)," ",TRIM(PROPER('Klanten gegevens'!C2749)))</f>
        <v xml:space="preserve"> </v>
      </c>
      <c r="F2740" s="27" t="str">
        <f t="shared" si="470"/>
        <v xml:space="preserve"> </v>
      </c>
      <c r="G2740" s="30" t="str">
        <f>IF(ISBLANK('Klanten gegevens'!D2749)," ",TRIM('Klanten gegevens'!D2749))</f>
        <v xml:space="preserve"> </v>
      </c>
      <c r="H2740" s="27" t="str">
        <f t="shared" si="471"/>
        <v xml:space="preserve"> </v>
      </c>
      <c r="I2740" s="30" t="str">
        <f>IF(ISBLANK('Klanten gegevens'!E2749)," ",TRIM('Klanten gegevens'!E2749))</f>
        <v xml:space="preserve"> </v>
      </c>
      <c r="J2740" s="27" t="str">
        <f t="shared" si="472"/>
        <v xml:space="preserve"> </v>
      </c>
      <c r="M2740" s="30" t="str">
        <f>IF(ISBLANK('Klanten gegevens'!Q2749)," ",TRIM('Klanten gegevens'!Q2749))</f>
        <v xml:space="preserve"> </v>
      </c>
      <c r="N2740" s="27" t="str">
        <f t="shared" si="473"/>
        <v xml:space="preserve"> </v>
      </c>
      <c r="O2740" s="27" t="str">
        <f t="shared" si="474"/>
        <v xml:space="preserve"> </v>
      </c>
      <c r="P2740" s="27" t="str">
        <f t="shared" si="475"/>
        <v xml:space="preserve"> </v>
      </c>
      <c r="Q2740" s="27" t="str">
        <f t="shared" si="476"/>
        <v xml:space="preserve"> </v>
      </c>
      <c r="T2740" s="30" t="str">
        <f>IF(ISBLANK('Klanten gegevens'!R2749)," ",TRIM('Klanten gegevens'!R2749))</f>
        <v xml:space="preserve"> </v>
      </c>
      <c r="U2740" s="27" t="str">
        <f t="shared" si="477"/>
        <v xml:space="preserve"> </v>
      </c>
      <c r="V2740" s="30" t="str">
        <f>IF(ISBLANK('Klanten gegevens'!S2749)," ",TRIM('Klanten gegevens'!S2749))</f>
        <v xml:space="preserve"> </v>
      </c>
      <c r="W2740" s="27" t="str">
        <f t="shared" si="478"/>
        <v xml:space="preserve"> </v>
      </c>
    </row>
    <row r="2741" spans="1:23" x14ac:dyDescent="0.2">
      <c r="A2741" s="27" t="str">
        <f>IF(ISBLANK('Klanten gegevens'!A2750)," ",TRIM(PROPER('Klanten gegevens'!A2750)))</f>
        <v xml:space="preserve"> </v>
      </c>
      <c r="B2741" s="27" t="str">
        <f t="shared" si="468"/>
        <v xml:space="preserve"> </v>
      </c>
      <c r="C2741" s="30" t="str">
        <f>IF(ISBLANK('Klanten gegevens'!B2750)," ",TRIM(PROPER('Klanten gegevens'!B2750)))</f>
        <v xml:space="preserve"> </v>
      </c>
      <c r="D2741" s="27" t="str">
        <f t="shared" si="469"/>
        <v xml:space="preserve"> </v>
      </c>
      <c r="E2741" s="30" t="str">
        <f>IF(ISBLANK('Klanten gegevens'!C2750)," ",TRIM(PROPER('Klanten gegevens'!C2750)))</f>
        <v xml:space="preserve"> </v>
      </c>
      <c r="F2741" s="27" t="str">
        <f t="shared" si="470"/>
        <v xml:space="preserve"> </v>
      </c>
      <c r="G2741" s="30" t="str">
        <f>IF(ISBLANK('Klanten gegevens'!D2750)," ",TRIM('Klanten gegevens'!D2750))</f>
        <v xml:space="preserve"> </v>
      </c>
      <c r="H2741" s="27" t="str">
        <f t="shared" si="471"/>
        <v xml:space="preserve"> </v>
      </c>
      <c r="I2741" s="30" t="str">
        <f>IF(ISBLANK('Klanten gegevens'!E2750)," ",TRIM('Klanten gegevens'!E2750))</f>
        <v xml:space="preserve"> </v>
      </c>
      <c r="J2741" s="27" t="str">
        <f t="shared" si="472"/>
        <v xml:space="preserve"> </v>
      </c>
      <c r="M2741" s="30" t="str">
        <f>IF(ISBLANK('Klanten gegevens'!Q2750)," ",TRIM('Klanten gegevens'!Q2750))</f>
        <v xml:space="preserve"> </v>
      </c>
      <c r="N2741" s="27" t="str">
        <f t="shared" si="473"/>
        <v xml:space="preserve"> </v>
      </c>
      <c r="O2741" s="27" t="str">
        <f t="shared" si="474"/>
        <v xml:space="preserve"> </v>
      </c>
      <c r="P2741" s="27" t="str">
        <f t="shared" si="475"/>
        <v xml:space="preserve"> </v>
      </c>
      <c r="Q2741" s="27" t="str">
        <f t="shared" si="476"/>
        <v xml:space="preserve"> </v>
      </c>
      <c r="T2741" s="30" t="str">
        <f>IF(ISBLANK('Klanten gegevens'!R2750)," ",TRIM('Klanten gegevens'!R2750))</f>
        <v xml:space="preserve"> </v>
      </c>
      <c r="U2741" s="27" t="str">
        <f t="shared" si="477"/>
        <v xml:space="preserve"> </v>
      </c>
      <c r="V2741" s="30" t="str">
        <f>IF(ISBLANK('Klanten gegevens'!S2750)," ",TRIM('Klanten gegevens'!S2750))</f>
        <v xml:space="preserve"> </v>
      </c>
      <c r="W2741" s="27" t="str">
        <f t="shared" si="478"/>
        <v xml:space="preserve"> </v>
      </c>
    </row>
    <row r="2742" spans="1:23" x14ac:dyDescent="0.2">
      <c r="A2742" s="27" t="str">
        <f>IF(ISBLANK('Klanten gegevens'!A2751)," ",TRIM(PROPER('Klanten gegevens'!A2751)))</f>
        <v xml:space="preserve"> </v>
      </c>
      <c r="B2742" s="27" t="str">
        <f t="shared" si="468"/>
        <v xml:space="preserve"> </v>
      </c>
      <c r="C2742" s="30" t="str">
        <f>IF(ISBLANK('Klanten gegevens'!B2751)," ",TRIM(PROPER('Klanten gegevens'!B2751)))</f>
        <v xml:space="preserve"> </v>
      </c>
      <c r="D2742" s="27" t="str">
        <f t="shared" si="469"/>
        <v xml:space="preserve"> </v>
      </c>
      <c r="E2742" s="30" t="str">
        <f>IF(ISBLANK('Klanten gegevens'!C2751)," ",TRIM(PROPER('Klanten gegevens'!C2751)))</f>
        <v xml:space="preserve"> </v>
      </c>
      <c r="F2742" s="27" t="str">
        <f t="shared" si="470"/>
        <v xml:space="preserve"> </v>
      </c>
      <c r="G2742" s="30" t="str">
        <f>IF(ISBLANK('Klanten gegevens'!D2751)," ",TRIM('Klanten gegevens'!D2751))</f>
        <v xml:space="preserve"> </v>
      </c>
      <c r="H2742" s="27" t="str">
        <f t="shared" si="471"/>
        <v xml:space="preserve"> </v>
      </c>
      <c r="I2742" s="30" t="str">
        <f>IF(ISBLANK('Klanten gegevens'!E2751)," ",TRIM('Klanten gegevens'!E2751))</f>
        <v xml:space="preserve"> </v>
      </c>
      <c r="J2742" s="27" t="str">
        <f t="shared" si="472"/>
        <v xml:space="preserve"> </v>
      </c>
      <c r="M2742" s="30" t="str">
        <f>IF(ISBLANK('Klanten gegevens'!Q2751)," ",TRIM('Klanten gegevens'!Q2751))</f>
        <v xml:space="preserve"> </v>
      </c>
      <c r="N2742" s="27" t="str">
        <f t="shared" si="473"/>
        <v xml:space="preserve"> </v>
      </c>
      <c r="O2742" s="27" t="str">
        <f t="shared" si="474"/>
        <v xml:space="preserve"> </v>
      </c>
      <c r="P2742" s="27" t="str">
        <f t="shared" si="475"/>
        <v xml:space="preserve"> </v>
      </c>
      <c r="Q2742" s="27" t="str">
        <f t="shared" si="476"/>
        <v xml:space="preserve"> </v>
      </c>
      <c r="T2742" s="30" t="str">
        <f>IF(ISBLANK('Klanten gegevens'!R2751)," ",TRIM('Klanten gegevens'!R2751))</f>
        <v xml:space="preserve"> </v>
      </c>
      <c r="U2742" s="27" t="str">
        <f t="shared" si="477"/>
        <v xml:space="preserve"> </v>
      </c>
      <c r="V2742" s="30" t="str">
        <f>IF(ISBLANK('Klanten gegevens'!S2751)," ",TRIM('Klanten gegevens'!S2751))</f>
        <v xml:space="preserve"> </v>
      </c>
      <c r="W2742" s="27" t="str">
        <f t="shared" si="478"/>
        <v xml:space="preserve"> </v>
      </c>
    </row>
    <row r="2743" spans="1:23" x14ac:dyDescent="0.2">
      <c r="A2743" s="27" t="str">
        <f>IF(ISBLANK('Klanten gegevens'!A2752)," ",TRIM(PROPER('Klanten gegevens'!A2752)))</f>
        <v xml:space="preserve"> </v>
      </c>
      <c r="B2743" s="27" t="str">
        <f t="shared" si="468"/>
        <v xml:space="preserve"> </v>
      </c>
      <c r="C2743" s="30" t="str">
        <f>IF(ISBLANK('Klanten gegevens'!B2752)," ",TRIM(PROPER('Klanten gegevens'!B2752)))</f>
        <v xml:space="preserve"> </v>
      </c>
      <c r="D2743" s="27" t="str">
        <f t="shared" si="469"/>
        <v xml:space="preserve"> </v>
      </c>
      <c r="E2743" s="30" t="str">
        <f>IF(ISBLANK('Klanten gegevens'!C2752)," ",TRIM(PROPER('Klanten gegevens'!C2752)))</f>
        <v xml:space="preserve"> </v>
      </c>
      <c r="F2743" s="27" t="str">
        <f t="shared" si="470"/>
        <v xml:space="preserve"> </v>
      </c>
      <c r="G2743" s="30" t="str">
        <f>IF(ISBLANK('Klanten gegevens'!D2752)," ",TRIM('Klanten gegevens'!D2752))</f>
        <v xml:space="preserve"> </v>
      </c>
      <c r="H2743" s="27" t="str">
        <f t="shared" si="471"/>
        <v xml:space="preserve"> </v>
      </c>
      <c r="I2743" s="30" t="str">
        <f>IF(ISBLANK('Klanten gegevens'!E2752)," ",TRIM('Klanten gegevens'!E2752))</f>
        <v xml:space="preserve"> </v>
      </c>
      <c r="J2743" s="27" t="str">
        <f t="shared" si="472"/>
        <v xml:space="preserve"> </v>
      </c>
      <c r="M2743" s="30" t="str">
        <f>IF(ISBLANK('Klanten gegevens'!Q2752)," ",TRIM('Klanten gegevens'!Q2752))</f>
        <v xml:space="preserve"> </v>
      </c>
      <c r="N2743" s="27" t="str">
        <f t="shared" si="473"/>
        <v xml:space="preserve"> </v>
      </c>
      <c r="O2743" s="27" t="str">
        <f t="shared" si="474"/>
        <v xml:space="preserve"> </v>
      </c>
      <c r="P2743" s="27" t="str">
        <f t="shared" si="475"/>
        <v xml:space="preserve"> </v>
      </c>
      <c r="Q2743" s="27" t="str">
        <f t="shared" si="476"/>
        <v xml:space="preserve"> </v>
      </c>
      <c r="T2743" s="30" t="str">
        <f>IF(ISBLANK('Klanten gegevens'!R2752)," ",TRIM('Klanten gegevens'!R2752))</f>
        <v xml:space="preserve"> </v>
      </c>
      <c r="U2743" s="27" t="str">
        <f t="shared" si="477"/>
        <v xml:space="preserve"> </v>
      </c>
      <c r="V2743" s="30" t="str">
        <f>IF(ISBLANK('Klanten gegevens'!S2752)," ",TRIM('Klanten gegevens'!S2752))</f>
        <v xml:space="preserve"> </v>
      </c>
      <c r="W2743" s="27" t="str">
        <f t="shared" si="478"/>
        <v xml:space="preserve"> </v>
      </c>
    </row>
    <row r="2744" spans="1:23" x14ac:dyDescent="0.2">
      <c r="A2744" s="27" t="str">
        <f>IF(ISBLANK('Klanten gegevens'!A2753)," ",TRIM(PROPER('Klanten gegevens'!A2753)))</f>
        <v xml:space="preserve"> </v>
      </c>
      <c r="B2744" s="27" t="str">
        <f t="shared" si="468"/>
        <v xml:space="preserve"> </v>
      </c>
      <c r="C2744" s="30" t="str">
        <f>IF(ISBLANK('Klanten gegevens'!B2753)," ",TRIM(PROPER('Klanten gegevens'!B2753)))</f>
        <v xml:space="preserve"> </v>
      </c>
      <c r="D2744" s="27" t="str">
        <f t="shared" si="469"/>
        <v xml:space="preserve"> </v>
      </c>
      <c r="E2744" s="30" t="str">
        <f>IF(ISBLANK('Klanten gegevens'!C2753)," ",TRIM(PROPER('Klanten gegevens'!C2753)))</f>
        <v xml:space="preserve"> </v>
      </c>
      <c r="F2744" s="27" t="str">
        <f t="shared" si="470"/>
        <v xml:space="preserve"> </v>
      </c>
      <c r="G2744" s="30" t="str">
        <f>IF(ISBLANK('Klanten gegevens'!D2753)," ",TRIM('Klanten gegevens'!D2753))</f>
        <v xml:space="preserve"> </v>
      </c>
      <c r="H2744" s="27" t="str">
        <f t="shared" si="471"/>
        <v xml:space="preserve"> </v>
      </c>
      <c r="I2744" s="30" t="str">
        <f>IF(ISBLANK('Klanten gegevens'!E2753)," ",TRIM('Klanten gegevens'!E2753))</f>
        <v xml:space="preserve"> </v>
      </c>
      <c r="J2744" s="27" t="str">
        <f t="shared" si="472"/>
        <v xml:space="preserve"> </v>
      </c>
      <c r="M2744" s="30" t="str">
        <f>IF(ISBLANK('Klanten gegevens'!Q2753)," ",TRIM('Klanten gegevens'!Q2753))</f>
        <v xml:space="preserve"> </v>
      </c>
      <c r="N2744" s="27" t="str">
        <f t="shared" si="473"/>
        <v xml:space="preserve"> </v>
      </c>
      <c r="O2744" s="27" t="str">
        <f t="shared" si="474"/>
        <v xml:space="preserve"> </v>
      </c>
      <c r="P2744" s="27" t="str">
        <f t="shared" si="475"/>
        <v xml:space="preserve"> </v>
      </c>
      <c r="Q2744" s="27" t="str">
        <f t="shared" si="476"/>
        <v xml:space="preserve"> </v>
      </c>
      <c r="T2744" s="30" t="str">
        <f>IF(ISBLANK('Klanten gegevens'!R2753)," ",TRIM('Klanten gegevens'!R2753))</f>
        <v xml:space="preserve"> </v>
      </c>
      <c r="U2744" s="27" t="str">
        <f t="shared" si="477"/>
        <v xml:space="preserve"> </v>
      </c>
      <c r="V2744" s="30" t="str">
        <f>IF(ISBLANK('Klanten gegevens'!S2753)," ",TRIM('Klanten gegevens'!S2753))</f>
        <v xml:space="preserve"> </v>
      </c>
      <c r="W2744" s="27" t="str">
        <f t="shared" si="478"/>
        <v xml:space="preserve"> </v>
      </c>
    </row>
    <row r="2745" spans="1:23" x14ac:dyDescent="0.2">
      <c r="A2745" s="27" t="str">
        <f>IF(ISBLANK('Klanten gegevens'!A2754)," ",TRIM(PROPER('Klanten gegevens'!A2754)))</f>
        <v xml:space="preserve"> </v>
      </c>
      <c r="B2745" s="27" t="str">
        <f t="shared" si="468"/>
        <v xml:space="preserve"> </v>
      </c>
      <c r="C2745" s="30" t="str">
        <f>IF(ISBLANK('Klanten gegevens'!B2754)," ",TRIM(PROPER('Klanten gegevens'!B2754)))</f>
        <v xml:space="preserve"> </v>
      </c>
      <c r="D2745" s="27" t="str">
        <f t="shared" si="469"/>
        <v xml:space="preserve"> </v>
      </c>
      <c r="E2745" s="30" t="str">
        <f>IF(ISBLANK('Klanten gegevens'!C2754)," ",TRIM(PROPER('Klanten gegevens'!C2754)))</f>
        <v xml:space="preserve"> </v>
      </c>
      <c r="F2745" s="27" t="str">
        <f t="shared" si="470"/>
        <v xml:space="preserve"> </v>
      </c>
      <c r="G2745" s="30" t="str">
        <f>IF(ISBLANK('Klanten gegevens'!D2754)," ",TRIM('Klanten gegevens'!D2754))</f>
        <v xml:space="preserve"> </v>
      </c>
      <c r="H2745" s="27" t="str">
        <f t="shared" si="471"/>
        <v xml:space="preserve"> </v>
      </c>
      <c r="I2745" s="30" t="str">
        <f>IF(ISBLANK('Klanten gegevens'!E2754)," ",TRIM('Klanten gegevens'!E2754))</f>
        <v xml:space="preserve"> </v>
      </c>
      <c r="J2745" s="27" t="str">
        <f t="shared" si="472"/>
        <v xml:space="preserve"> </v>
      </c>
      <c r="M2745" s="30" t="str">
        <f>IF(ISBLANK('Klanten gegevens'!Q2754)," ",TRIM('Klanten gegevens'!Q2754))</f>
        <v xml:space="preserve"> </v>
      </c>
      <c r="N2745" s="27" t="str">
        <f t="shared" si="473"/>
        <v xml:space="preserve"> </v>
      </c>
      <c r="O2745" s="27" t="str">
        <f t="shared" si="474"/>
        <v xml:space="preserve"> </v>
      </c>
      <c r="P2745" s="27" t="str">
        <f t="shared" si="475"/>
        <v xml:space="preserve"> </v>
      </c>
      <c r="Q2745" s="27" t="str">
        <f t="shared" si="476"/>
        <v xml:space="preserve"> </v>
      </c>
      <c r="T2745" s="30" t="str">
        <f>IF(ISBLANK('Klanten gegevens'!R2754)," ",TRIM('Klanten gegevens'!R2754))</f>
        <v xml:space="preserve"> </v>
      </c>
      <c r="U2745" s="27" t="str">
        <f t="shared" si="477"/>
        <v xml:space="preserve"> </v>
      </c>
      <c r="V2745" s="30" t="str">
        <f>IF(ISBLANK('Klanten gegevens'!S2754)," ",TRIM('Klanten gegevens'!S2754))</f>
        <v xml:space="preserve"> </v>
      </c>
      <c r="W2745" s="27" t="str">
        <f t="shared" si="478"/>
        <v xml:space="preserve"> </v>
      </c>
    </row>
    <row r="2746" spans="1:23" x14ac:dyDescent="0.2">
      <c r="A2746" s="27" t="str">
        <f>IF(ISBLANK('Klanten gegevens'!A2755)," ",TRIM(PROPER('Klanten gegevens'!A2755)))</f>
        <v xml:space="preserve"> </v>
      </c>
      <c r="B2746" s="27" t="str">
        <f t="shared" si="468"/>
        <v xml:space="preserve"> </v>
      </c>
      <c r="C2746" s="30" t="str">
        <f>IF(ISBLANK('Klanten gegevens'!B2755)," ",TRIM(PROPER('Klanten gegevens'!B2755)))</f>
        <v xml:space="preserve"> </v>
      </c>
      <c r="D2746" s="27" t="str">
        <f t="shared" si="469"/>
        <v xml:space="preserve"> </v>
      </c>
      <c r="E2746" s="30" t="str">
        <f>IF(ISBLANK('Klanten gegevens'!C2755)," ",TRIM(PROPER('Klanten gegevens'!C2755)))</f>
        <v xml:space="preserve"> </v>
      </c>
      <c r="F2746" s="27" t="str">
        <f t="shared" si="470"/>
        <v xml:space="preserve"> </v>
      </c>
      <c r="G2746" s="30" t="str">
        <f>IF(ISBLANK('Klanten gegevens'!D2755)," ",TRIM('Klanten gegevens'!D2755))</f>
        <v xml:space="preserve"> </v>
      </c>
      <c r="H2746" s="27" t="str">
        <f t="shared" si="471"/>
        <v xml:space="preserve"> </v>
      </c>
      <c r="I2746" s="30" t="str">
        <f>IF(ISBLANK('Klanten gegevens'!E2755)," ",TRIM('Klanten gegevens'!E2755))</f>
        <v xml:space="preserve"> </v>
      </c>
      <c r="J2746" s="27" t="str">
        <f t="shared" si="472"/>
        <v xml:space="preserve"> </v>
      </c>
      <c r="M2746" s="30" t="str">
        <f>IF(ISBLANK('Klanten gegevens'!Q2755)," ",TRIM('Klanten gegevens'!Q2755))</f>
        <v xml:space="preserve"> </v>
      </c>
      <c r="N2746" s="27" t="str">
        <f t="shared" si="473"/>
        <v xml:space="preserve"> </v>
      </c>
      <c r="O2746" s="27" t="str">
        <f t="shared" si="474"/>
        <v xml:space="preserve"> </v>
      </c>
      <c r="P2746" s="27" t="str">
        <f t="shared" si="475"/>
        <v xml:space="preserve"> </v>
      </c>
      <c r="Q2746" s="27" t="str">
        <f t="shared" si="476"/>
        <v xml:space="preserve"> </v>
      </c>
      <c r="T2746" s="30" t="str">
        <f>IF(ISBLANK('Klanten gegevens'!R2755)," ",TRIM('Klanten gegevens'!R2755))</f>
        <v xml:space="preserve"> </v>
      </c>
      <c r="U2746" s="27" t="str">
        <f t="shared" si="477"/>
        <v xml:space="preserve"> </v>
      </c>
      <c r="V2746" s="30" t="str">
        <f>IF(ISBLANK('Klanten gegevens'!S2755)," ",TRIM('Klanten gegevens'!S2755))</f>
        <v xml:space="preserve"> </v>
      </c>
      <c r="W2746" s="27" t="str">
        <f t="shared" si="478"/>
        <v xml:space="preserve"> </v>
      </c>
    </row>
    <row r="2747" spans="1:23" x14ac:dyDescent="0.2">
      <c r="A2747" s="27" t="str">
        <f>IF(ISBLANK('Klanten gegevens'!A2756)," ",TRIM(PROPER('Klanten gegevens'!A2756)))</f>
        <v xml:space="preserve"> </v>
      </c>
      <c r="B2747" s="27" t="str">
        <f t="shared" si="468"/>
        <v xml:space="preserve"> </v>
      </c>
      <c r="C2747" s="30" t="str">
        <f>IF(ISBLANK('Klanten gegevens'!B2756)," ",TRIM(PROPER('Klanten gegevens'!B2756)))</f>
        <v xml:space="preserve"> </v>
      </c>
      <c r="D2747" s="27" t="str">
        <f t="shared" si="469"/>
        <v xml:space="preserve"> </v>
      </c>
      <c r="E2747" s="30" t="str">
        <f>IF(ISBLANK('Klanten gegevens'!C2756)," ",TRIM(PROPER('Klanten gegevens'!C2756)))</f>
        <v xml:space="preserve"> </v>
      </c>
      <c r="F2747" s="27" t="str">
        <f t="shared" si="470"/>
        <v xml:space="preserve"> </v>
      </c>
      <c r="G2747" s="30" t="str">
        <f>IF(ISBLANK('Klanten gegevens'!D2756)," ",TRIM('Klanten gegevens'!D2756))</f>
        <v xml:space="preserve"> </v>
      </c>
      <c r="H2747" s="27" t="str">
        <f t="shared" si="471"/>
        <v xml:space="preserve"> </v>
      </c>
      <c r="I2747" s="30" t="str">
        <f>IF(ISBLANK('Klanten gegevens'!E2756)," ",TRIM('Klanten gegevens'!E2756))</f>
        <v xml:space="preserve"> </v>
      </c>
      <c r="J2747" s="27" t="str">
        <f t="shared" si="472"/>
        <v xml:space="preserve"> </v>
      </c>
      <c r="M2747" s="30" t="str">
        <f>IF(ISBLANK('Klanten gegevens'!Q2756)," ",TRIM('Klanten gegevens'!Q2756))</f>
        <v xml:space="preserve"> </v>
      </c>
      <c r="N2747" s="27" t="str">
        <f t="shared" si="473"/>
        <v xml:space="preserve"> </v>
      </c>
      <c r="O2747" s="27" t="str">
        <f t="shared" si="474"/>
        <v xml:space="preserve"> </v>
      </c>
      <c r="P2747" s="27" t="str">
        <f t="shared" si="475"/>
        <v xml:space="preserve"> </v>
      </c>
      <c r="Q2747" s="27" t="str">
        <f t="shared" si="476"/>
        <v xml:space="preserve"> </v>
      </c>
      <c r="T2747" s="30" t="str">
        <f>IF(ISBLANK('Klanten gegevens'!R2756)," ",TRIM('Klanten gegevens'!R2756))</f>
        <v xml:space="preserve"> </v>
      </c>
      <c r="U2747" s="27" t="str">
        <f t="shared" si="477"/>
        <v xml:space="preserve"> </v>
      </c>
      <c r="V2747" s="30" t="str">
        <f>IF(ISBLANK('Klanten gegevens'!S2756)," ",TRIM('Klanten gegevens'!S2756))</f>
        <v xml:space="preserve"> </v>
      </c>
      <c r="W2747" s="27" t="str">
        <f t="shared" si="478"/>
        <v xml:space="preserve"> </v>
      </c>
    </row>
    <row r="2748" spans="1:23" x14ac:dyDescent="0.2">
      <c r="A2748" s="27" t="str">
        <f>IF(ISBLANK('Klanten gegevens'!A2757)," ",TRIM(PROPER('Klanten gegevens'!A2757)))</f>
        <v xml:space="preserve"> </v>
      </c>
      <c r="B2748" s="27" t="str">
        <f t="shared" si="468"/>
        <v xml:space="preserve"> </v>
      </c>
      <c r="C2748" s="30" t="str">
        <f>IF(ISBLANK('Klanten gegevens'!B2757)," ",TRIM(PROPER('Klanten gegevens'!B2757)))</f>
        <v xml:space="preserve"> </v>
      </c>
      <c r="D2748" s="27" t="str">
        <f t="shared" si="469"/>
        <v xml:space="preserve"> </v>
      </c>
      <c r="E2748" s="30" t="str">
        <f>IF(ISBLANK('Klanten gegevens'!C2757)," ",TRIM(PROPER('Klanten gegevens'!C2757)))</f>
        <v xml:space="preserve"> </v>
      </c>
      <c r="F2748" s="27" t="str">
        <f t="shared" si="470"/>
        <v xml:space="preserve"> </v>
      </c>
      <c r="G2748" s="30" t="str">
        <f>IF(ISBLANK('Klanten gegevens'!D2757)," ",TRIM('Klanten gegevens'!D2757))</f>
        <v xml:space="preserve"> </v>
      </c>
      <c r="H2748" s="27" t="str">
        <f t="shared" si="471"/>
        <v xml:space="preserve"> </v>
      </c>
      <c r="I2748" s="30" t="str">
        <f>IF(ISBLANK('Klanten gegevens'!E2757)," ",TRIM('Klanten gegevens'!E2757))</f>
        <v xml:space="preserve"> </v>
      </c>
      <c r="J2748" s="27" t="str">
        <f t="shared" si="472"/>
        <v xml:space="preserve"> </v>
      </c>
      <c r="M2748" s="30" t="str">
        <f>IF(ISBLANK('Klanten gegevens'!Q2757)," ",TRIM('Klanten gegevens'!Q2757))</f>
        <v xml:space="preserve"> </v>
      </c>
      <c r="N2748" s="27" t="str">
        <f t="shared" si="473"/>
        <v xml:space="preserve"> </v>
      </c>
      <c r="O2748" s="27" t="str">
        <f t="shared" si="474"/>
        <v xml:space="preserve"> </v>
      </c>
      <c r="P2748" s="27" t="str">
        <f t="shared" si="475"/>
        <v xml:space="preserve"> </v>
      </c>
      <c r="Q2748" s="27" t="str">
        <f t="shared" si="476"/>
        <v xml:space="preserve"> </v>
      </c>
      <c r="T2748" s="30" t="str">
        <f>IF(ISBLANK('Klanten gegevens'!R2757)," ",TRIM('Klanten gegevens'!R2757))</f>
        <v xml:space="preserve"> </v>
      </c>
      <c r="U2748" s="27" t="str">
        <f t="shared" si="477"/>
        <v xml:space="preserve"> </v>
      </c>
      <c r="V2748" s="30" t="str">
        <f>IF(ISBLANK('Klanten gegevens'!S2757)," ",TRIM('Klanten gegevens'!S2757))</f>
        <v xml:space="preserve"> </v>
      </c>
      <c r="W2748" s="27" t="str">
        <f t="shared" si="478"/>
        <v xml:space="preserve"> </v>
      </c>
    </row>
    <row r="2749" spans="1:23" x14ac:dyDescent="0.2">
      <c r="A2749" s="27" t="str">
        <f>IF(ISBLANK('Klanten gegevens'!A2758)," ",TRIM(PROPER('Klanten gegevens'!A2758)))</f>
        <v xml:space="preserve"> </v>
      </c>
      <c r="B2749" s="27" t="str">
        <f t="shared" si="468"/>
        <v xml:space="preserve"> </v>
      </c>
      <c r="C2749" s="30" t="str">
        <f>IF(ISBLANK('Klanten gegevens'!B2758)," ",TRIM(PROPER('Klanten gegevens'!B2758)))</f>
        <v xml:space="preserve"> </v>
      </c>
      <c r="D2749" s="27" t="str">
        <f t="shared" si="469"/>
        <v xml:space="preserve"> </v>
      </c>
      <c r="E2749" s="30" t="str">
        <f>IF(ISBLANK('Klanten gegevens'!C2758)," ",TRIM(PROPER('Klanten gegevens'!C2758)))</f>
        <v xml:space="preserve"> </v>
      </c>
      <c r="F2749" s="27" t="str">
        <f t="shared" si="470"/>
        <v xml:space="preserve"> </v>
      </c>
      <c r="G2749" s="30" t="str">
        <f>IF(ISBLANK('Klanten gegevens'!D2758)," ",TRIM('Klanten gegevens'!D2758))</f>
        <v xml:space="preserve"> </v>
      </c>
      <c r="H2749" s="27" t="str">
        <f t="shared" si="471"/>
        <v xml:space="preserve"> </v>
      </c>
      <c r="I2749" s="30" t="str">
        <f>IF(ISBLANK('Klanten gegevens'!E2758)," ",TRIM('Klanten gegevens'!E2758))</f>
        <v xml:space="preserve"> </v>
      </c>
      <c r="J2749" s="27" t="str">
        <f t="shared" si="472"/>
        <v xml:space="preserve"> </v>
      </c>
      <c r="M2749" s="30" t="str">
        <f>IF(ISBLANK('Klanten gegevens'!Q2758)," ",TRIM('Klanten gegevens'!Q2758))</f>
        <v xml:space="preserve"> </v>
      </c>
      <c r="N2749" s="27" t="str">
        <f t="shared" si="473"/>
        <v xml:space="preserve"> </v>
      </c>
      <c r="O2749" s="27" t="str">
        <f t="shared" si="474"/>
        <v xml:space="preserve"> </v>
      </c>
      <c r="P2749" s="27" t="str">
        <f t="shared" si="475"/>
        <v xml:space="preserve"> </v>
      </c>
      <c r="Q2749" s="27" t="str">
        <f t="shared" si="476"/>
        <v xml:space="preserve"> </v>
      </c>
      <c r="T2749" s="30" t="str">
        <f>IF(ISBLANK('Klanten gegevens'!R2758)," ",TRIM('Klanten gegevens'!R2758))</f>
        <v xml:space="preserve"> </v>
      </c>
      <c r="U2749" s="27" t="str">
        <f t="shared" si="477"/>
        <v xml:space="preserve"> </v>
      </c>
      <c r="V2749" s="30" t="str">
        <f>IF(ISBLANK('Klanten gegevens'!S2758)," ",TRIM('Klanten gegevens'!S2758))</f>
        <v xml:space="preserve"> </v>
      </c>
      <c r="W2749" s="27" t="str">
        <f t="shared" si="478"/>
        <v xml:space="preserve"> </v>
      </c>
    </row>
    <row r="2750" spans="1:23" x14ac:dyDescent="0.2">
      <c r="A2750" s="27" t="str">
        <f>IF(ISBLANK('Klanten gegevens'!A2759)," ",TRIM(PROPER('Klanten gegevens'!A2759)))</f>
        <v xml:space="preserve"> </v>
      </c>
      <c r="B2750" s="27" t="str">
        <f t="shared" si="468"/>
        <v xml:space="preserve"> </v>
      </c>
      <c r="C2750" s="30" t="str">
        <f>IF(ISBLANK('Klanten gegevens'!B2759)," ",TRIM(PROPER('Klanten gegevens'!B2759)))</f>
        <v xml:space="preserve"> </v>
      </c>
      <c r="D2750" s="27" t="str">
        <f t="shared" si="469"/>
        <v xml:space="preserve"> </v>
      </c>
      <c r="E2750" s="30" t="str">
        <f>IF(ISBLANK('Klanten gegevens'!C2759)," ",TRIM(PROPER('Klanten gegevens'!C2759)))</f>
        <v xml:space="preserve"> </v>
      </c>
      <c r="F2750" s="27" t="str">
        <f t="shared" si="470"/>
        <v xml:space="preserve"> </v>
      </c>
      <c r="G2750" s="30" t="str">
        <f>IF(ISBLANK('Klanten gegevens'!D2759)," ",TRIM('Klanten gegevens'!D2759))</f>
        <v xml:space="preserve"> </v>
      </c>
      <c r="H2750" s="27" t="str">
        <f t="shared" si="471"/>
        <v xml:space="preserve"> </v>
      </c>
      <c r="I2750" s="30" t="str">
        <f>IF(ISBLANK('Klanten gegevens'!E2759)," ",TRIM('Klanten gegevens'!E2759))</f>
        <v xml:space="preserve"> </v>
      </c>
      <c r="J2750" s="27" t="str">
        <f t="shared" si="472"/>
        <v xml:space="preserve"> </v>
      </c>
      <c r="M2750" s="30" t="str">
        <f>IF(ISBLANK('Klanten gegevens'!Q2759)," ",TRIM('Klanten gegevens'!Q2759))</f>
        <v xml:space="preserve"> </v>
      </c>
      <c r="N2750" s="27" t="str">
        <f t="shared" si="473"/>
        <v xml:space="preserve"> </v>
      </c>
      <c r="O2750" s="27" t="str">
        <f t="shared" si="474"/>
        <v xml:space="preserve"> </v>
      </c>
      <c r="P2750" s="27" t="str">
        <f t="shared" si="475"/>
        <v xml:space="preserve"> </v>
      </c>
      <c r="Q2750" s="27" t="str">
        <f t="shared" si="476"/>
        <v xml:space="preserve"> </v>
      </c>
      <c r="T2750" s="30" t="str">
        <f>IF(ISBLANK('Klanten gegevens'!R2759)," ",TRIM('Klanten gegevens'!R2759))</f>
        <v xml:space="preserve"> </v>
      </c>
      <c r="U2750" s="27" t="str">
        <f t="shared" si="477"/>
        <v xml:space="preserve"> </v>
      </c>
      <c r="V2750" s="30" t="str">
        <f>IF(ISBLANK('Klanten gegevens'!S2759)," ",TRIM('Klanten gegevens'!S2759))</f>
        <v xml:space="preserve"> </v>
      </c>
      <c r="W2750" s="27" t="str">
        <f t="shared" si="478"/>
        <v xml:space="preserve"> </v>
      </c>
    </row>
    <row r="2751" spans="1:23" x14ac:dyDescent="0.2">
      <c r="A2751" s="27" t="str">
        <f>IF(ISBLANK('Klanten gegevens'!A2760)," ",TRIM(PROPER('Klanten gegevens'!A2760)))</f>
        <v xml:space="preserve"> </v>
      </c>
      <c r="B2751" s="27" t="str">
        <f t="shared" si="468"/>
        <v xml:space="preserve"> </v>
      </c>
      <c r="C2751" s="30" t="str">
        <f>IF(ISBLANK('Klanten gegevens'!B2760)," ",TRIM(PROPER('Klanten gegevens'!B2760)))</f>
        <v xml:space="preserve"> </v>
      </c>
      <c r="D2751" s="27" t="str">
        <f t="shared" si="469"/>
        <v xml:space="preserve"> </v>
      </c>
      <c r="E2751" s="30" t="str">
        <f>IF(ISBLANK('Klanten gegevens'!C2760)," ",TRIM(PROPER('Klanten gegevens'!C2760)))</f>
        <v xml:space="preserve"> </v>
      </c>
      <c r="F2751" s="27" t="str">
        <f t="shared" si="470"/>
        <v xml:space="preserve"> </v>
      </c>
      <c r="G2751" s="30" t="str">
        <f>IF(ISBLANK('Klanten gegevens'!D2760)," ",TRIM('Klanten gegevens'!D2760))</f>
        <v xml:space="preserve"> </v>
      </c>
      <c r="H2751" s="27" t="str">
        <f t="shared" si="471"/>
        <v xml:space="preserve"> </v>
      </c>
      <c r="I2751" s="30" t="str">
        <f>IF(ISBLANK('Klanten gegevens'!E2760)," ",TRIM('Klanten gegevens'!E2760))</f>
        <v xml:space="preserve"> </v>
      </c>
      <c r="J2751" s="27" t="str">
        <f t="shared" si="472"/>
        <v xml:space="preserve"> </v>
      </c>
      <c r="M2751" s="30" t="str">
        <f>IF(ISBLANK('Klanten gegevens'!Q2760)," ",TRIM('Klanten gegevens'!Q2760))</f>
        <v xml:space="preserve"> </v>
      </c>
      <c r="N2751" s="27" t="str">
        <f t="shared" si="473"/>
        <v xml:space="preserve"> </v>
      </c>
      <c r="O2751" s="27" t="str">
        <f t="shared" si="474"/>
        <v xml:space="preserve"> </v>
      </c>
      <c r="P2751" s="27" t="str">
        <f t="shared" si="475"/>
        <v xml:space="preserve"> </v>
      </c>
      <c r="Q2751" s="27" t="str">
        <f t="shared" si="476"/>
        <v xml:space="preserve"> </v>
      </c>
      <c r="T2751" s="30" t="str">
        <f>IF(ISBLANK('Klanten gegevens'!R2760)," ",TRIM('Klanten gegevens'!R2760))</f>
        <v xml:space="preserve"> </v>
      </c>
      <c r="U2751" s="27" t="str">
        <f t="shared" si="477"/>
        <v xml:space="preserve"> </v>
      </c>
      <c r="V2751" s="30" t="str">
        <f>IF(ISBLANK('Klanten gegevens'!S2760)," ",TRIM('Klanten gegevens'!S2760))</f>
        <v xml:space="preserve"> </v>
      </c>
      <c r="W2751" s="27" t="str">
        <f t="shared" si="478"/>
        <v xml:space="preserve"> </v>
      </c>
    </row>
    <row r="2752" spans="1:23" x14ac:dyDescent="0.2">
      <c r="A2752" s="27" t="str">
        <f>IF(ISBLANK('Klanten gegevens'!A2761)," ",TRIM(PROPER('Klanten gegevens'!A2761)))</f>
        <v xml:space="preserve"> </v>
      </c>
      <c r="B2752" s="27" t="str">
        <f t="shared" si="468"/>
        <v xml:space="preserve"> </v>
      </c>
      <c r="C2752" s="30" t="str">
        <f>IF(ISBLANK('Klanten gegevens'!B2761)," ",TRIM(PROPER('Klanten gegevens'!B2761)))</f>
        <v xml:space="preserve"> </v>
      </c>
      <c r="D2752" s="27" t="str">
        <f t="shared" si="469"/>
        <v xml:space="preserve"> </v>
      </c>
      <c r="E2752" s="30" t="str">
        <f>IF(ISBLANK('Klanten gegevens'!C2761)," ",TRIM(PROPER('Klanten gegevens'!C2761)))</f>
        <v xml:space="preserve"> </v>
      </c>
      <c r="F2752" s="27" t="str">
        <f t="shared" si="470"/>
        <v xml:space="preserve"> </v>
      </c>
      <c r="G2752" s="30" t="str">
        <f>IF(ISBLANK('Klanten gegevens'!D2761)," ",TRIM('Klanten gegevens'!D2761))</f>
        <v xml:space="preserve"> </v>
      </c>
      <c r="H2752" s="27" t="str">
        <f t="shared" si="471"/>
        <v xml:space="preserve"> </v>
      </c>
      <c r="I2752" s="30" t="str">
        <f>IF(ISBLANK('Klanten gegevens'!E2761)," ",TRIM('Klanten gegevens'!E2761))</f>
        <v xml:space="preserve"> </v>
      </c>
      <c r="J2752" s="27" t="str">
        <f t="shared" si="472"/>
        <v xml:space="preserve"> </v>
      </c>
      <c r="M2752" s="30" t="str">
        <f>IF(ISBLANK('Klanten gegevens'!Q2761)," ",TRIM('Klanten gegevens'!Q2761))</f>
        <v xml:space="preserve"> </v>
      </c>
      <c r="N2752" s="27" t="str">
        <f t="shared" si="473"/>
        <v xml:space="preserve"> </v>
      </c>
      <c r="O2752" s="27" t="str">
        <f t="shared" si="474"/>
        <v xml:space="preserve"> </v>
      </c>
      <c r="P2752" s="27" t="str">
        <f t="shared" si="475"/>
        <v xml:space="preserve"> </v>
      </c>
      <c r="Q2752" s="27" t="str">
        <f t="shared" si="476"/>
        <v xml:space="preserve"> </v>
      </c>
      <c r="T2752" s="30" t="str">
        <f>IF(ISBLANK('Klanten gegevens'!R2761)," ",TRIM('Klanten gegevens'!R2761))</f>
        <v xml:space="preserve"> </v>
      </c>
      <c r="U2752" s="27" t="str">
        <f t="shared" si="477"/>
        <v xml:space="preserve"> </v>
      </c>
      <c r="V2752" s="30" t="str">
        <f>IF(ISBLANK('Klanten gegevens'!S2761)," ",TRIM('Klanten gegevens'!S2761))</f>
        <v xml:space="preserve"> </v>
      </c>
      <c r="W2752" s="27" t="str">
        <f t="shared" si="478"/>
        <v xml:space="preserve"> </v>
      </c>
    </row>
    <row r="2753" spans="1:23" x14ac:dyDescent="0.2">
      <c r="A2753" s="27" t="str">
        <f>IF(ISBLANK('Klanten gegevens'!A2762)," ",TRIM(PROPER('Klanten gegevens'!A2762)))</f>
        <v xml:space="preserve"> </v>
      </c>
      <c r="B2753" s="27" t="str">
        <f t="shared" si="468"/>
        <v xml:space="preserve"> </v>
      </c>
      <c r="C2753" s="30" t="str">
        <f>IF(ISBLANK('Klanten gegevens'!B2762)," ",TRIM(PROPER('Klanten gegevens'!B2762)))</f>
        <v xml:space="preserve"> </v>
      </c>
      <c r="D2753" s="27" t="str">
        <f t="shared" si="469"/>
        <v xml:space="preserve"> </v>
      </c>
      <c r="E2753" s="30" t="str">
        <f>IF(ISBLANK('Klanten gegevens'!C2762)," ",TRIM(PROPER('Klanten gegevens'!C2762)))</f>
        <v xml:space="preserve"> </v>
      </c>
      <c r="F2753" s="27" t="str">
        <f t="shared" si="470"/>
        <v xml:space="preserve"> </v>
      </c>
      <c r="G2753" s="30" t="str">
        <f>IF(ISBLANK('Klanten gegevens'!D2762)," ",TRIM('Klanten gegevens'!D2762))</f>
        <v xml:space="preserve"> </v>
      </c>
      <c r="H2753" s="27" t="str">
        <f t="shared" si="471"/>
        <v xml:space="preserve"> </v>
      </c>
      <c r="I2753" s="30" t="str">
        <f>IF(ISBLANK('Klanten gegevens'!E2762)," ",TRIM('Klanten gegevens'!E2762))</f>
        <v xml:space="preserve"> </v>
      </c>
      <c r="J2753" s="27" t="str">
        <f t="shared" si="472"/>
        <v xml:space="preserve"> </v>
      </c>
      <c r="M2753" s="30" t="str">
        <f>IF(ISBLANK('Klanten gegevens'!Q2762)," ",TRIM('Klanten gegevens'!Q2762))</f>
        <v xml:space="preserve"> </v>
      </c>
      <c r="N2753" s="27" t="str">
        <f t="shared" si="473"/>
        <v xml:space="preserve"> </v>
      </c>
      <c r="O2753" s="27" t="str">
        <f t="shared" si="474"/>
        <v xml:space="preserve"> </v>
      </c>
      <c r="P2753" s="27" t="str">
        <f t="shared" si="475"/>
        <v xml:space="preserve"> </v>
      </c>
      <c r="Q2753" s="27" t="str">
        <f t="shared" si="476"/>
        <v xml:space="preserve"> </v>
      </c>
      <c r="T2753" s="30" t="str">
        <f>IF(ISBLANK('Klanten gegevens'!R2762)," ",TRIM('Klanten gegevens'!R2762))</f>
        <v xml:space="preserve"> </v>
      </c>
      <c r="U2753" s="27" t="str">
        <f t="shared" si="477"/>
        <v xml:space="preserve"> </v>
      </c>
      <c r="V2753" s="30" t="str">
        <f>IF(ISBLANK('Klanten gegevens'!S2762)," ",TRIM('Klanten gegevens'!S2762))</f>
        <v xml:space="preserve"> </v>
      </c>
      <c r="W2753" s="27" t="str">
        <f t="shared" si="478"/>
        <v xml:space="preserve"> </v>
      </c>
    </row>
    <row r="2754" spans="1:23" x14ac:dyDescent="0.2">
      <c r="A2754" s="27" t="str">
        <f>IF(ISBLANK('Klanten gegevens'!A2763)," ",TRIM(PROPER('Klanten gegevens'!A2763)))</f>
        <v xml:space="preserve"> </v>
      </c>
      <c r="B2754" s="27" t="str">
        <f t="shared" si="468"/>
        <v xml:space="preserve"> </v>
      </c>
      <c r="C2754" s="30" t="str">
        <f>IF(ISBLANK('Klanten gegevens'!B2763)," ",TRIM(PROPER('Klanten gegevens'!B2763)))</f>
        <v xml:space="preserve"> </v>
      </c>
      <c r="D2754" s="27" t="str">
        <f t="shared" si="469"/>
        <v xml:space="preserve"> </v>
      </c>
      <c r="E2754" s="30" t="str">
        <f>IF(ISBLANK('Klanten gegevens'!C2763)," ",TRIM(PROPER('Klanten gegevens'!C2763)))</f>
        <v xml:space="preserve"> </v>
      </c>
      <c r="F2754" s="27" t="str">
        <f t="shared" si="470"/>
        <v xml:space="preserve"> </v>
      </c>
      <c r="G2754" s="30" t="str">
        <f>IF(ISBLANK('Klanten gegevens'!D2763)," ",TRIM('Klanten gegevens'!D2763))</f>
        <v xml:space="preserve"> </v>
      </c>
      <c r="H2754" s="27" t="str">
        <f t="shared" si="471"/>
        <v xml:space="preserve"> </v>
      </c>
      <c r="I2754" s="30" t="str">
        <f>IF(ISBLANK('Klanten gegevens'!E2763)," ",TRIM('Klanten gegevens'!E2763))</f>
        <v xml:space="preserve"> </v>
      </c>
      <c r="J2754" s="27" t="str">
        <f t="shared" si="472"/>
        <v xml:space="preserve"> </v>
      </c>
      <c r="M2754" s="30" t="str">
        <f>IF(ISBLANK('Klanten gegevens'!Q2763)," ",TRIM('Klanten gegevens'!Q2763))</f>
        <v xml:space="preserve"> </v>
      </c>
      <c r="N2754" s="27" t="str">
        <f t="shared" si="473"/>
        <v xml:space="preserve"> </v>
      </c>
      <c r="O2754" s="27" t="str">
        <f t="shared" si="474"/>
        <v xml:space="preserve"> </v>
      </c>
      <c r="P2754" s="27" t="str">
        <f t="shared" si="475"/>
        <v xml:space="preserve"> </v>
      </c>
      <c r="Q2754" s="27" t="str">
        <f t="shared" si="476"/>
        <v xml:space="preserve"> </v>
      </c>
      <c r="T2754" s="30" t="str">
        <f>IF(ISBLANK('Klanten gegevens'!R2763)," ",TRIM('Klanten gegevens'!R2763))</f>
        <v xml:space="preserve"> </v>
      </c>
      <c r="U2754" s="27" t="str">
        <f t="shared" si="477"/>
        <v xml:space="preserve"> </v>
      </c>
      <c r="V2754" s="30" t="str">
        <f>IF(ISBLANK('Klanten gegevens'!S2763)," ",TRIM('Klanten gegevens'!S2763))</f>
        <v xml:space="preserve"> </v>
      </c>
      <c r="W2754" s="27" t="str">
        <f t="shared" si="478"/>
        <v xml:space="preserve"> </v>
      </c>
    </row>
    <row r="2755" spans="1:23" x14ac:dyDescent="0.2">
      <c r="A2755" s="27" t="str">
        <f>IF(ISBLANK('Klanten gegevens'!A2764)," ",TRIM(PROPER('Klanten gegevens'!A2764)))</f>
        <v xml:space="preserve"> </v>
      </c>
      <c r="B2755" s="27" t="str">
        <f t="shared" si="468"/>
        <v xml:space="preserve"> </v>
      </c>
      <c r="C2755" s="30" t="str">
        <f>IF(ISBLANK('Klanten gegevens'!B2764)," ",TRIM(PROPER('Klanten gegevens'!B2764)))</f>
        <v xml:space="preserve"> </v>
      </c>
      <c r="D2755" s="27" t="str">
        <f t="shared" si="469"/>
        <v xml:space="preserve"> </v>
      </c>
      <c r="E2755" s="30" t="str">
        <f>IF(ISBLANK('Klanten gegevens'!C2764)," ",TRIM(PROPER('Klanten gegevens'!C2764)))</f>
        <v xml:space="preserve"> </v>
      </c>
      <c r="F2755" s="27" t="str">
        <f t="shared" si="470"/>
        <v xml:space="preserve"> </v>
      </c>
      <c r="G2755" s="30" t="str">
        <f>IF(ISBLANK('Klanten gegevens'!D2764)," ",TRIM('Klanten gegevens'!D2764))</f>
        <v xml:space="preserve"> </v>
      </c>
      <c r="H2755" s="27" t="str">
        <f t="shared" si="471"/>
        <v xml:space="preserve"> </v>
      </c>
      <c r="I2755" s="30" t="str">
        <f>IF(ISBLANK('Klanten gegevens'!E2764)," ",TRIM('Klanten gegevens'!E2764))</f>
        <v xml:space="preserve"> </v>
      </c>
      <c r="J2755" s="27" t="str">
        <f t="shared" si="472"/>
        <v xml:space="preserve"> </v>
      </c>
      <c r="M2755" s="30" t="str">
        <f>IF(ISBLANK('Klanten gegevens'!Q2764)," ",TRIM('Klanten gegevens'!Q2764))</f>
        <v xml:space="preserve"> </v>
      </c>
      <c r="N2755" s="27" t="str">
        <f t="shared" si="473"/>
        <v xml:space="preserve"> </v>
      </c>
      <c r="O2755" s="27" t="str">
        <f t="shared" si="474"/>
        <v xml:space="preserve"> </v>
      </c>
      <c r="P2755" s="27" t="str">
        <f t="shared" si="475"/>
        <v xml:space="preserve"> </v>
      </c>
      <c r="Q2755" s="27" t="str">
        <f t="shared" si="476"/>
        <v xml:space="preserve"> </v>
      </c>
      <c r="T2755" s="30" t="str">
        <f>IF(ISBLANK('Klanten gegevens'!R2764)," ",TRIM('Klanten gegevens'!R2764))</f>
        <v xml:space="preserve"> </v>
      </c>
      <c r="U2755" s="27" t="str">
        <f t="shared" si="477"/>
        <v xml:space="preserve"> </v>
      </c>
      <c r="V2755" s="30" t="str">
        <f>IF(ISBLANK('Klanten gegevens'!S2764)," ",TRIM('Klanten gegevens'!S2764))</f>
        <v xml:space="preserve"> </v>
      </c>
      <c r="W2755" s="27" t="str">
        <f t="shared" si="478"/>
        <v xml:space="preserve"> </v>
      </c>
    </row>
    <row r="2756" spans="1:23" x14ac:dyDescent="0.2">
      <c r="A2756" s="27" t="str">
        <f>IF(ISBLANK('Klanten gegevens'!A2765)," ",TRIM(PROPER('Klanten gegevens'!A2765)))</f>
        <v xml:space="preserve"> </v>
      </c>
      <c r="B2756" s="27" t="str">
        <f t="shared" ref="B2756:B2819" si="479">IF(AND(A2756=" ",C2756=" ")," ",IF(A2756=" ","missing info"," "))</f>
        <v xml:space="preserve"> </v>
      </c>
      <c r="C2756" s="30" t="str">
        <f>IF(ISBLANK('Klanten gegevens'!B2765)," ",TRIM(PROPER('Klanten gegevens'!B2765)))</f>
        <v xml:space="preserve"> </v>
      </c>
      <c r="D2756" s="27" t="str">
        <f t="shared" ref="D2756:D2819" si="480">IF(AND(A2756=" ",C2756=" ")," ",IF(C2756=" ","missing info"," "))</f>
        <v xml:space="preserve"> </v>
      </c>
      <c r="E2756" s="30" t="str">
        <f>IF(ISBLANK('Klanten gegevens'!C2765)," ",TRIM(PROPER('Klanten gegevens'!C2765)))</f>
        <v xml:space="preserve"> </v>
      </c>
      <c r="F2756" s="27" t="str">
        <f t="shared" ref="F2756:F2819" si="481">IF(AND(A2756=" ",C2756=" ")," ",IF(E2756=" ","missing Club_Member_ID",IF(COUNTIF($E$3:$E$253,E2756)&gt;1,"double ID"," ")))</f>
        <v xml:space="preserve"> </v>
      </c>
      <c r="G2756" s="30" t="str">
        <f>IF(ISBLANK('Klanten gegevens'!D2765)," ",TRIM('Klanten gegevens'!D2765))</f>
        <v xml:space="preserve"> </v>
      </c>
      <c r="H2756" s="27" t="str">
        <f t="shared" ref="H2756:H2819" si="482">IF(AND(A2756=" ",C2756=" ")," ",IF(G2756=" ","missing email",IF(COUNTIF($G$3:$G$252,G2756)&gt;1,"double email"," ")))</f>
        <v xml:space="preserve"> </v>
      </c>
      <c r="I2756" s="30" t="str">
        <f>IF(ISBLANK('Klanten gegevens'!E2765)," ",TRIM('Klanten gegevens'!E2765))</f>
        <v xml:space="preserve"> </v>
      </c>
      <c r="J2756" s="27" t="str">
        <f t="shared" ref="J2756:J2819" si="483">IF(OR(I2756="Ja",I2756="Nee")," ",IF(AND(I2756=" ",C2756=" ",A2756=" ")," ","please check"))</f>
        <v xml:space="preserve"> </v>
      </c>
      <c r="M2756" s="30" t="str">
        <f>IF(ISBLANK('Klanten gegevens'!Q2765)," ",TRIM('Klanten gegevens'!Q2765))</f>
        <v xml:space="preserve"> </v>
      </c>
      <c r="N2756" s="27" t="str">
        <f t="shared" ref="N2756:N2819" si="484">LEFT(M2756,2)</f>
        <v xml:space="preserve"> </v>
      </c>
      <c r="O2756" s="27" t="str">
        <f t="shared" ref="O2756:O2819" si="485">IF(M2756=" "," ",LEN(M2756))</f>
        <v xml:space="preserve"> </v>
      </c>
      <c r="P2756" s="27" t="str">
        <f t="shared" ref="P2756:P2819" si="486">IF(AND(A2756=" ",C2756=" ")," ",IF(M2756=" "," ",IF(O2756&lt;VLOOKUP(N2756,$R$3:$S$58,2,FALSE),"IBAN too short",IF(O2756&gt;VLOOKUP(N2756,$R$3:$S$58,2,FALSE),"IBAN too long"," "))))</f>
        <v xml:space="preserve"> </v>
      </c>
      <c r="Q2756" s="27" t="str">
        <f t="shared" ref="Q2756:Q2819" si="487">IF(N2756=" "," ",IF(OR(N2756="BE",N2756="DE",N2756="FR",N2756="LUX",N2756="NL")," ","Check country code"))</f>
        <v xml:space="preserve"> </v>
      </c>
      <c r="T2756" s="30" t="str">
        <f>IF(ISBLANK('Klanten gegevens'!R2765)," ",TRIM('Klanten gegevens'!R2765))</f>
        <v xml:space="preserve"> </v>
      </c>
      <c r="U2756" s="27" t="str">
        <f t="shared" ref="U2756:U2819" si="488">IF(AND(A2756=" ",C2756=" ")," ",IF(M2756=" "," ",IF(T2756=" ","missing info"," ")))</f>
        <v xml:space="preserve"> </v>
      </c>
      <c r="V2756" s="30" t="str">
        <f>IF(ISBLANK('Klanten gegevens'!S2765)," ",TRIM('Klanten gegevens'!S2765))</f>
        <v xml:space="preserve"> </v>
      </c>
      <c r="W2756" s="27" t="str">
        <f t="shared" ref="W2756:W2819" si="489">IF(AND(A2756=" ",C2756=" ")," ",IF(M2756=" "," ",IF(V2756=" ","missing info"," ")))</f>
        <v xml:space="preserve"> </v>
      </c>
    </row>
    <row r="2757" spans="1:23" x14ac:dyDescent="0.2">
      <c r="A2757" s="27" t="str">
        <f>IF(ISBLANK('Klanten gegevens'!A2766)," ",TRIM(PROPER('Klanten gegevens'!A2766)))</f>
        <v xml:space="preserve"> </v>
      </c>
      <c r="B2757" s="27" t="str">
        <f t="shared" si="479"/>
        <v xml:space="preserve"> </v>
      </c>
      <c r="C2757" s="30" t="str">
        <f>IF(ISBLANK('Klanten gegevens'!B2766)," ",TRIM(PROPER('Klanten gegevens'!B2766)))</f>
        <v xml:space="preserve"> </v>
      </c>
      <c r="D2757" s="27" t="str">
        <f t="shared" si="480"/>
        <v xml:space="preserve"> </v>
      </c>
      <c r="E2757" s="30" t="str">
        <f>IF(ISBLANK('Klanten gegevens'!C2766)," ",TRIM(PROPER('Klanten gegevens'!C2766)))</f>
        <v xml:space="preserve"> </v>
      </c>
      <c r="F2757" s="27" t="str">
        <f t="shared" si="481"/>
        <v xml:space="preserve"> </v>
      </c>
      <c r="G2757" s="30" t="str">
        <f>IF(ISBLANK('Klanten gegevens'!D2766)," ",TRIM('Klanten gegevens'!D2766))</f>
        <v xml:space="preserve"> </v>
      </c>
      <c r="H2757" s="27" t="str">
        <f t="shared" si="482"/>
        <v xml:space="preserve"> </v>
      </c>
      <c r="I2757" s="30" t="str">
        <f>IF(ISBLANK('Klanten gegevens'!E2766)," ",TRIM('Klanten gegevens'!E2766))</f>
        <v xml:space="preserve"> </v>
      </c>
      <c r="J2757" s="27" t="str">
        <f t="shared" si="483"/>
        <v xml:space="preserve"> </v>
      </c>
      <c r="M2757" s="30" t="str">
        <f>IF(ISBLANK('Klanten gegevens'!Q2766)," ",TRIM('Klanten gegevens'!Q2766))</f>
        <v xml:space="preserve"> </v>
      </c>
      <c r="N2757" s="27" t="str">
        <f t="shared" si="484"/>
        <v xml:space="preserve"> </v>
      </c>
      <c r="O2757" s="27" t="str">
        <f t="shared" si="485"/>
        <v xml:space="preserve"> </v>
      </c>
      <c r="P2757" s="27" t="str">
        <f t="shared" si="486"/>
        <v xml:space="preserve"> </v>
      </c>
      <c r="Q2757" s="27" t="str">
        <f t="shared" si="487"/>
        <v xml:space="preserve"> </v>
      </c>
      <c r="T2757" s="30" t="str">
        <f>IF(ISBLANK('Klanten gegevens'!R2766)," ",TRIM('Klanten gegevens'!R2766))</f>
        <v xml:space="preserve"> </v>
      </c>
      <c r="U2757" s="27" t="str">
        <f t="shared" si="488"/>
        <v xml:space="preserve"> </v>
      </c>
      <c r="V2757" s="30" t="str">
        <f>IF(ISBLANK('Klanten gegevens'!S2766)," ",TRIM('Klanten gegevens'!S2766))</f>
        <v xml:space="preserve"> </v>
      </c>
      <c r="W2757" s="27" t="str">
        <f t="shared" si="489"/>
        <v xml:space="preserve"> </v>
      </c>
    </row>
    <row r="2758" spans="1:23" x14ac:dyDescent="0.2">
      <c r="A2758" s="27" t="str">
        <f>IF(ISBLANK('Klanten gegevens'!A2767)," ",TRIM(PROPER('Klanten gegevens'!A2767)))</f>
        <v xml:space="preserve"> </v>
      </c>
      <c r="B2758" s="27" t="str">
        <f t="shared" si="479"/>
        <v xml:space="preserve"> </v>
      </c>
      <c r="C2758" s="30" t="str">
        <f>IF(ISBLANK('Klanten gegevens'!B2767)," ",TRIM(PROPER('Klanten gegevens'!B2767)))</f>
        <v xml:space="preserve"> </v>
      </c>
      <c r="D2758" s="27" t="str">
        <f t="shared" si="480"/>
        <v xml:space="preserve"> </v>
      </c>
      <c r="E2758" s="30" t="str">
        <f>IF(ISBLANK('Klanten gegevens'!C2767)," ",TRIM(PROPER('Klanten gegevens'!C2767)))</f>
        <v xml:space="preserve"> </v>
      </c>
      <c r="F2758" s="27" t="str">
        <f t="shared" si="481"/>
        <v xml:space="preserve"> </v>
      </c>
      <c r="G2758" s="30" t="str">
        <f>IF(ISBLANK('Klanten gegevens'!D2767)," ",TRIM('Klanten gegevens'!D2767))</f>
        <v xml:space="preserve"> </v>
      </c>
      <c r="H2758" s="27" t="str">
        <f t="shared" si="482"/>
        <v xml:space="preserve"> </v>
      </c>
      <c r="I2758" s="30" t="str">
        <f>IF(ISBLANK('Klanten gegevens'!E2767)," ",TRIM('Klanten gegevens'!E2767))</f>
        <v xml:space="preserve"> </v>
      </c>
      <c r="J2758" s="27" t="str">
        <f t="shared" si="483"/>
        <v xml:space="preserve"> </v>
      </c>
      <c r="M2758" s="30" t="str">
        <f>IF(ISBLANK('Klanten gegevens'!Q2767)," ",TRIM('Klanten gegevens'!Q2767))</f>
        <v xml:space="preserve"> </v>
      </c>
      <c r="N2758" s="27" t="str">
        <f t="shared" si="484"/>
        <v xml:space="preserve"> </v>
      </c>
      <c r="O2758" s="27" t="str">
        <f t="shared" si="485"/>
        <v xml:space="preserve"> </v>
      </c>
      <c r="P2758" s="27" t="str">
        <f t="shared" si="486"/>
        <v xml:space="preserve"> </v>
      </c>
      <c r="Q2758" s="27" t="str">
        <f t="shared" si="487"/>
        <v xml:space="preserve"> </v>
      </c>
      <c r="T2758" s="30" t="str">
        <f>IF(ISBLANK('Klanten gegevens'!R2767)," ",TRIM('Klanten gegevens'!R2767))</f>
        <v xml:space="preserve"> </v>
      </c>
      <c r="U2758" s="27" t="str">
        <f t="shared" si="488"/>
        <v xml:space="preserve"> </v>
      </c>
      <c r="V2758" s="30" t="str">
        <f>IF(ISBLANK('Klanten gegevens'!S2767)," ",TRIM('Klanten gegevens'!S2767))</f>
        <v xml:space="preserve"> </v>
      </c>
      <c r="W2758" s="27" t="str">
        <f t="shared" si="489"/>
        <v xml:space="preserve"> </v>
      </c>
    </row>
    <row r="2759" spans="1:23" x14ac:dyDescent="0.2">
      <c r="A2759" s="27" t="str">
        <f>IF(ISBLANK('Klanten gegevens'!A2768)," ",TRIM(PROPER('Klanten gegevens'!A2768)))</f>
        <v xml:space="preserve"> </v>
      </c>
      <c r="B2759" s="27" t="str">
        <f t="shared" si="479"/>
        <v xml:space="preserve"> </v>
      </c>
      <c r="C2759" s="30" t="str">
        <f>IF(ISBLANK('Klanten gegevens'!B2768)," ",TRIM(PROPER('Klanten gegevens'!B2768)))</f>
        <v xml:space="preserve"> </v>
      </c>
      <c r="D2759" s="27" t="str">
        <f t="shared" si="480"/>
        <v xml:space="preserve"> </v>
      </c>
      <c r="E2759" s="30" t="str">
        <f>IF(ISBLANK('Klanten gegevens'!C2768)," ",TRIM(PROPER('Klanten gegevens'!C2768)))</f>
        <v xml:space="preserve"> </v>
      </c>
      <c r="F2759" s="27" t="str">
        <f t="shared" si="481"/>
        <v xml:space="preserve"> </v>
      </c>
      <c r="G2759" s="30" t="str">
        <f>IF(ISBLANK('Klanten gegevens'!D2768)," ",TRIM('Klanten gegevens'!D2768))</f>
        <v xml:space="preserve"> </v>
      </c>
      <c r="H2759" s="27" t="str">
        <f t="shared" si="482"/>
        <v xml:space="preserve"> </v>
      </c>
      <c r="I2759" s="30" t="str">
        <f>IF(ISBLANK('Klanten gegevens'!E2768)," ",TRIM('Klanten gegevens'!E2768))</f>
        <v xml:space="preserve"> </v>
      </c>
      <c r="J2759" s="27" t="str">
        <f t="shared" si="483"/>
        <v xml:space="preserve"> </v>
      </c>
      <c r="M2759" s="30" t="str">
        <f>IF(ISBLANK('Klanten gegevens'!Q2768)," ",TRIM('Klanten gegevens'!Q2768))</f>
        <v xml:space="preserve"> </v>
      </c>
      <c r="N2759" s="27" t="str">
        <f t="shared" si="484"/>
        <v xml:space="preserve"> </v>
      </c>
      <c r="O2759" s="27" t="str">
        <f t="shared" si="485"/>
        <v xml:space="preserve"> </v>
      </c>
      <c r="P2759" s="27" t="str">
        <f t="shared" si="486"/>
        <v xml:space="preserve"> </v>
      </c>
      <c r="Q2759" s="27" t="str">
        <f t="shared" si="487"/>
        <v xml:space="preserve"> </v>
      </c>
      <c r="T2759" s="30" t="str">
        <f>IF(ISBLANK('Klanten gegevens'!R2768)," ",TRIM('Klanten gegevens'!R2768))</f>
        <v xml:space="preserve"> </v>
      </c>
      <c r="U2759" s="27" t="str">
        <f t="shared" si="488"/>
        <v xml:space="preserve"> </v>
      </c>
      <c r="V2759" s="30" t="str">
        <f>IF(ISBLANK('Klanten gegevens'!S2768)," ",TRIM('Klanten gegevens'!S2768))</f>
        <v xml:space="preserve"> </v>
      </c>
      <c r="W2759" s="27" t="str">
        <f t="shared" si="489"/>
        <v xml:space="preserve"> </v>
      </c>
    </row>
    <row r="2760" spans="1:23" x14ac:dyDescent="0.2">
      <c r="A2760" s="27" t="str">
        <f>IF(ISBLANK('Klanten gegevens'!A2769)," ",TRIM(PROPER('Klanten gegevens'!A2769)))</f>
        <v xml:space="preserve"> </v>
      </c>
      <c r="B2760" s="27" t="str">
        <f t="shared" si="479"/>
        <v xml:space="preserve"> </v>
      </c>
      <c r="C2760" s="30" t="str">
        <f>IF(ISBLANK('Klanten gegevens'!B2769)," ",TRIM(PROPER('Klanten gegevens'!B2769)))</f>
        <v xml:space="preserve"> </v>
      </c>
      <c r="D2760" s="27" t="str">
        <f t="shared" si="480"/>
        <v xml:space="preserve"> </v>
      </c>
      <c r="E2760" s="30" t="str">
        <f>IF(ISBLANK('Klanten gegevens'!C2769)," ",TRIM(PROPER('Klanten gegevens'!C2769)))</f>
        <v xml:space="preserve"> </v>
      </c>
      <c r="F2760" s="27" t="str">
        <f t="shared" si="481"/>
        <v xml:space="preserve"> </v>
      </c>
      <c r="G2760" s="30" t="str">
        <f>IF(ISBLANK('Klanten gegevens'!D2769)," ",TRIM('Klanten gegevens'!D2769))</f>
        <v xml:space="preserve"> </v>
      </c>
      <c r="H2760" s="27" t="str">
        <f t="shared" si="482"/>
        <v xml:space="preserve"> </v>
      </c>
      <c r="I2760" s="30" t="str">
        <f>IF(ISBLANK('Klanten gegevens'!E2769)," ",TRIM('Klanten gegevens'!E2769))</f>
        <v xml:space="preserve"> </v>
      </c>
      <c r="J2760" s="27" t="str">
        <f t="shared" si="483"/>
        <v xml:space="preserve"> </v>
      </c>
      <c r="M2760" s="30" t="str">
        <f>IF(ISBLANK('Klanten gegevens'!Q2769)," ",TRIM('Klanten gegevens'!Q2769))</f>
        <v xml:space="preserve"> </v>
      </c>
      <c r="N2760" s="27" t="str">
        <f t="shared" si="484"/>
        <v xml:space="preserve"> </v>
      </c>
      <c r="O2760" s="27" t="str">
        <f t="shared" si="485"/>
        <v xml:space="preserve"> </v>
      </c>
      <c r="P2760" s="27" t="str">
        <f t="shared" si="486"/>
        <v xml:space="preserve"> </v>
      </c>
      <c r="Q2760" s="27" t="str">
        <f t="shared" si="487"/>
        <v xml:space="preserve"> </v>
      </c>
      <c r="T2760" s="30" t="str">
        <f>IF(ISBLANK('Klanten gegevens'!R2769)," ",TRIM('Klanten gegevens'!R2769))</f>
        <v xml:space="preserve"> </v>
      </c>
      <c r="U2760" s="27" t="str">
        <f t="shared" si="488"/>
        <v xml:space="preserve"> </v>
      </c>
      <c r="V2760" s="30" t="str">
        <f>IF(ISBLANK('Klanten gegevens'!S2769)," ",TRIM('Klanten gegevens'!S2769))</f>
        <v xml:space="preserve"> </v>
      </c>
      <c r="W2760" s="27" t="str">
        <f t="shared" si="489"/>
        <v xml:space="preserve"> </v>
      </c>
    </row>
    <row r="2761" spans="1:23" x14ac:dyDescent="0.2">
      <c r="A2761" s="27" t="str">
        <f>IF(ISBLANK('Klanten gegevens'!A2770)," ",TRIM(PROPER('Klanten gegevens'!A2770)))</f>
        <v xml:space="preserve"> </v>
      </c>
      <c r="B2761" s="27" t="str">
        <f t="shared" si="479"/>
        <v xml:space="preserve"> </v>
      </c>
      <c r="C2761" s="30" t="str">
        <f>IF(ISBLANK('Klanten gegevens'!B2770)," ",TRIM(PROPER('Klanten gegevens'!B2770)))</f>
        <v xml:space="preserve"> </v>
      </c>
      <c r="D2761" s="27" t="str">
        <f t="shared" si="480"/>
        <v xml:space="preserve"> </v>
      </c>
      <c r="E2761" s="30" t="str">
        <f>IF(ISBLANK('Klanten gegevens'!C2770)," ",TRIM(PROPER('Klanten gegevens'!C2770)))</f>
        <v xml:space="preserve"> </v>
      </c>
      <c r="F2761" s="27" t="str">
        <f t="shared" si="481"/>
        <v xml:space="preserve"> </v>
      </c>
      <c r="G2761" s="30" t="str">
        <f>IF(ISBLANK('Klanten gegevens'!D2770)," ",TRIM('Klanten gegevens'!D2770))</f>
        <v xml:space="preserve"> </v>
      </c>
      <c r="H2761" s="27" t="str">
        <f t="shared" si="482"/>
        <v xml:space="preserve"> </v>
      </c>
      <c r="I2761" s="30" t="str">
        <f>IF(ISBLANK('Klanten gegevens'!E2770)," ",TRIM('Klanten gegevens'!E2770))</f>
        <v xml:space="preserve"> </v>
      </c>
      <c r="J2761" s="27" t="str">
        <f t="shared" si="483"/>
        <v xml:space="preserve"> </v>
      </c>
      <c r="M2761" s="30" t="str">
        <f>IF(ISBLANK('Klanten gegevens'!Q2770)," ",TRIM('Klanten gegevens'!Q2770))</f>
        <v xml:space="preserve"> </v>
      </c>
      <c r="N2761" s="27" t="str">
        <f t="shared" si="484"/>
        <v xml:space="preserve"> </v>
      </c>
      <c r="O2761" s="27" t="str">
        <f t="shared" si="485"/>
        <v xml:space="preserve"> </v>
      </c>
      <c r="P2761" s="27" t="str">
        <f t="shared" si="486"/>
        <v xml:space="preserve"> </v>
      </c>
      <c r="Q2761" s="27" t="str">
        <f t="shared" si="487"/>
        <v xml:space="preserve"> </v>
      </c>
      <c r="T2761" s="30" t="str">
        <f>IF(ISBLANK('Klanten gegevens'!R2770)," ",TRIM('Klanten gegevens'!R2770))</f>
        <v xml:space="preserve"> </v>
      </c>
      <c r="U2761" s="27" t="str">
        <f t="shared" si="488"/>
        <v xml:space="preserve"> </v>
      </c>
      <c r="V2761" s="30" t="str">
        <f>IF(ISBLANK('Klanten gegevens'!S2770)," ",TRIM('Klanten gegevens'!S2770))</f>
        <v xml:space="preserve"> </v>
      </c>
      <c r="W2761" s="27" t="str">
        <f t="shared" si="489"/>
        <v xml:space="preserve"> </v>
      </c>
    </row>
    <row r="2762" spans="1:23" x14ac:dyDescent="0.2">
      <c r="A2762" s="27" t="str">
        <f>IF(ISBLANK('Klanten gegevens'!A2771)," ",TRIM(PROPER('Klanten gegevens'!A2771)))</f>
        <v xml:space="preserve"> </v>
      </c>
      <c r="B2762" s="27" t="str">
        <f t="shared" si="479"/>
        <v xml:space="preserve"> </v>
      </c>
      <c r="C2762" s="30" t="str">
        <f>IF(ISBLANK('Klanten gegevens'!B2771)," ",TRIM(PROPER('Klanten gegevens'!B2771)))</f>
        <v xml:space="preserve"> </v>
      </c>
      <c r="D2762" s="27" t="str">
        <f t="shared" si="480"/>
        <v xml:space="preserve"> </v>
      </c>
      <c r="E2762" s="30" t="str">
        <f>IF(ISBLANK('Klanten gegevens'!C2771)," ",TRIM(PROPER('Klanten gegevens'!C2771)))</f>
        <v xml:space="preserve"> </v>
      </c>
      <c r="F2762" s="27" t="str">
        <f t="shared" si="481"/>
        <v xml:space="preserve"> </v>
      </c>
      <c r="G2762" s="30" t="str">
        <f>IF(ISBLANK('Klanten gegevens'!D2771)," ",TRIM('Klanten gegevens'!D2771))</f>
        <v xml:space="preserve"> </v>
      </c>
      <c r="H2762" s="27" t="str">
        <f t="shared" si="482"/>
        <v xml:space="preserve"> </v>
      </c>
      <c r="I2762" s="30" t="str">
        <f>IF(ISBLANK('Klanten gegevens'!E2771)," ",TRIM('Klanten gegevens'!E2771))</f>
        <v xml:space="preserve"> </v>
      </c>
      <c r="J2762" s="27" t="str">
        <f t="shared" si="483"/>
        <v xml:space="preserve"> </v>
      </c>
      <c r="M2762" s="30" t="str">
        <f>IF(ISBLANK('Klanten gegevens'!Q2771)," ",TRIM('Klanten gegevens'!Q2771))</f>
        <v xml:space="preserve"> </v>
      </c>
      <c r="N2762" s="27" t="str">
        <f t="shared" si="484"/>
        <v xml:space="preserve"> </v>
      </c>
      <c r="O2762" s="27" t="str">
        <f t="shared" si="485"/>
        <v xml:space="preserve"> </v>
      </c>
      <c r="P2762" s="27" t="str">
        <f t="shared" si="486"/>
        <v xml:space="preserve"> </v>
      </c>
      <c r="Q2762" s="27" t="str">
        <f t="shared" si="487"/>
        <v xml:space="preserve"> </v>
      </c>
      <c r="T2762" s="30" t="str">
        <f>IF(ISBLANK('Klanten gegevens'!R2771)," ",TRIM('Klanten gegevens'!R2771))</f>
        <v xml:space="preserve"> </v>
      </c>
      <c r="U2762" s="27" t="str">
        <f t="shared" si="488"/>
        <v xml:space="preserve"> </v>
      </c>
      <c r="V2762" s="30" t="str">
        <f>IF(ISBLANK('Klanten gegevens'!S2771)," ",TRIM('Klanten gegevens'!S2771))</f>
        <v xml:space="preserve"> </v>
      </c>
      <c r="W2762" s="27" t="str">
        <f t="shared" si="489"/>
        <v xml:space="preserve"> </v>
      </c>
    </row>
    <row r="2763" spans="1:23" x14ac:dyDescent="0.2">
      <c r="A2763" s="27" t="str">
        <f>IF(ISBLANK('Klanten gegevens'!A2772)," ",TRIM(PROPER('Klanten gegevens'!A2772)))</f>
        <v xml:space="preserve"> </v>
      </c>
      <c r="B2763" s="27" t="str">
        <f t="shared" si="479"/>
        <v xml:space="preserve"> </v>
      </c>
      <c r="C2763" s="30" t="str">
        <f>IF(ISBLANK('Klanten gegevens'!B2772)," ",TRIM(PROPER('Klanten gegevens'!B2772)))</f>
        <v xml:space="preserve"> </v>
      </c>
      <c r="D2763" s="27" t="str">
        <f t="shared" si="480"/>
        <v xml:space="preserve"> </v>
      </c>
      <c r="E2763" s="30" t="str">
        <f>IF(ISBLANK('Klanten gegevens'!C2772)," ",TRIM(PROPER('Klanten gegevens'!C2772)))</f>
        <v xml:space="preserve"> </v>
      </c>
      <c r="F2763" s="27" t="str">
        <f t="shared" si="481"/>
        <v xml:space="preserve"> </v>
      </c>
      <c r="G2763" s="30" t="str">
        <f>IF(ISBLANK('Klanten gegevens'!D2772)," ",TRIM('Klanten gegevens'!D2772))</f>
        <v xml:space="preserve"> </v>
      </c>
      <c r="H2763" s="27" t="str">
        <f t="shared" si="482"/>
        <v xml:space="preserve"> </v>
      </c>
      <c r="I2763" s="30" t="str">
        <f>IF(ISBLANK('Klanten gegevens'!E2772)," ",TRIM('Klanten gegevens'!E2772))</f>
        <v xml:space="preserve"> </v>
      </c>
      <c r="J2763" s="27" t="str">
        <f t="shared" si="483"/>
        <v xml:space="preserve"> </v>
      </c>
      <c r="M2763" s="30" t="str">
        <f>IF(ISBLANK('Klanten gegevens'!Q2772)," ",TRIM('Klanten gegevens'!Q2772))</f>
        <v xml:space="preserve"> </v>
      </c>
      <c r="N2763" s="27" t="str">
        <f t="shared" si="484"/>
        <v xml:space="preserve"> </v>
      </c>
      <c r="O2763" s="27" t="str">
        <f t="shared" si="485"/>
        <v xml:space="preserve"> </v>
      </c>
      <c r="P2763" s="27" t="str">
        <f t="shared" si="486"/>
        <v xml:space="preserve"> </v>
      </c>
      <c r="Q2763" s="27" t="str">
        <f t="shared" si="487"/>
        <v xml:space="preserve"> </v>
      </c>
      <c r="T2763" s="30" t="str">
        <f>IF(ISBLANK('Klanten gegevens'!R2772)," ",TRIM('Klanten gegevens'!R2772))</f>
        <v xml:space="preserve"> </v>
      </c>
      <c r="U2763" s="27" t="str">
        <f t="shared" si="488"/>
        <v xml:space="preserve"> </v>
      </c>
      <c r="V2763" s="30" t="str">
        <f>IF(ISBLANK('Klanten gegevens'!S2772)," ",TRIM('Klanten gegevens'!S2772))</f>
        <v xml:space="preserve"> </v>
      </c>
      <c r="W2763" s="27" t="str">
        <f t="shared" si="489"/>
        <v xml:space="preserve"> </v>
      </c>
    </row>
    <row r="2764" spans="1:23" x14ac:dyDescent="0.2">
      <c r="A2764" s="27" t="str">
        <f>IF(ISBLANK('Klanten gegevens'!A2773)," ",TRIM(PROPER('Klanten gegevens'!A2773)))</f>
        <v xml:space="preserve"> </v>
      </c>
      <c r="B2764" s="27" t="str">
        <f t="shared" si="479"/>
        <v xml:space="preserve"> </v>
      </c>
      <c r="C2764" s="30" t="str">
        <f>IF(ISBLANK('Klanten gegevens'!B2773)," ",TRIM(PROPER('Klanten gegevens'!B2773)))</f>
        <v xml:space="preserve"> </v>
      </c>
      <c r="D2764" s="27" t="str">
        <f t="shared" si="480"/>
        <v xml:space="preserve"> </v>
      </c>
      <c r="E2764" s="30" t="str">
        <f>IF(ISBLANK('Klanten gegevens'!C2773)," ",TRIM(PROPER('Klanten gegevens'!C2773)))</f>
        <v xml:space="preserve"> </v>
      </c>
      <c r="F2764" s="27" t="str">
        <f t="shared" si="481"/>
        <v xml:space="preserve"> </v>
      </c>
      <c r="G2764" s="30" t="str">
        <f>IF(ISBLANK('Klanten gegevens'!D2773)," ",TRIM('Klanten gegevens'!D2773))</f>
        <v xml:space="preserve"> </v>
      </c>
      <c r="H2764" s="27" t="str">
        <f t="shared" si="482"/>
        <v xml:space="preserve"> </v>
      </c>
      <c r="I2764" s="30" t="str">
        <f>IF(ISBLANK('Klanten gegevens'!E2773)," ",TRIM('Klanten gegevens'!E2773))</f>
        <v xml:space="preserve"> </v>
      </c>
      <c r="J2764" s="27" t="str">
        <f t="shared" si="483"/>
        <v xml:space="preserve"> </v>
      </c>
      <c r="M2764" s="30" t="str">
        <f>IF(ISBLANK('Klanten gegevens'!Q2773)," ",TRIM('Klanten gegevens'!Q2773))</f>
        <v xml:space="preserve"> </v>
      </c>
      <c r="N2764" s="27" t="str">
        <f t="shared" si="484"/>
        <v xml:space="preserve"> </v>
      </c>
      <c r="O2764" s="27" t="str">
        <f t="shared" si="485"/>
        <v xml:space="preserve"> </v>
      </c>
      <c r="P2764" s="27" t="str">
        <f t="shared" si="486"/>
        <v xml:space="preserve"> </v>
      </c>
      <c r="Q2764" s="27" t="str">
        <f t="shared" si="487"/>
        <v xml:space="preserve"> </v>
      </c>
      <c r="T2764" s="30" t="str">
        <f>IF(ISBLANK('Klanten gegevens'!R2773)," ",TRIM('Klanten gegevens'!R2773))</f>
        <v xml:space="preserve"> </v>
      </c>
      <c r="U2764" s="27" t="str">
        <f t="shared" si="488"/>
        <v xml:space="preserve"> </v>
      </c>
      <c r="V2764" s="30" t="str">
        <f>IF(ISBLANK('Klanten gegevens'!S2773)," ",TRIM('Klanten gegevens'!S2773))</f>
        <v xml:space="preserve"> </v>
      </c>
      <c r="W2764" s="27" t="str">
        <f t="shared" si="489"/>
        <v xml:space="preserve"> </v>
      </c>
    </row>
    <row r="2765" spans="1:23" x14ac:dyDescent="0.2">
      <c r="A2765" s="27" t="str">
        <f>IF(ISBLANK('Klanten gegevens'!A2774)," ",TRIM(PROPER('Klanten gegevens'!A2774)))</f>
        <v xml:space="preserve"> </v>
      </c>
      <c r="B2765" s="27" t="str">
        <f t="shared" si="479"/>
        <v xml:space="preserve"> </v>
      </c>
      <c r="C2765" s="30" t="str">
        <f>IF(ISBLANK('Klanten gegevens'!B2774)," ",TRIM(PROPER('Klanten gegevens'!B2774)))</f>
        <v xml:space="preserve"> </v>
      </c>
      <c r="D2765" s="27" t="str">
        <f t="shared" si="480"/>
        <v xml:space="preserve"> </v>
      </c>
      <c r="E2765" s="30" t="str">
        <f>IF(ISBLANK('Klanten gegevens'!C2774)," ",TRIM(PROPER('Klanten gegevens'!C2774)))</f>
        <v xml:space="preserve"> </v>
      </c>
      <c r="F2765" s="27" t="str">
        <f t="shared" si="481"/>
        <v xml:space="preserve"> </v>
      </c>
      <c r="G2765" s="30" t="str">
        <f>IF(ISBLANK('Klanten gegevens'!D2774)," ",TRIM('Klanten gegevens'!D2774))</f>
        <v xml:space="preserve"> </v>
      </c>
      <c r="H2765" s="27" t="str">
        <f t="shared" si="482"/>
        <v xml:space="preserve"> </v>
      </c>
      <c r="I2765" s="30" t="str">
        <f>IF(ISBLANK('Klanten gegevens'!E2774)," ",TRIM('Klanten gegevens'!E2774))</f>
        <v xml:space="preserve"> </v>
      </c>
      <c r="J2765" s="27" t="str">
        <f t="shared" si="483"/>
        <v xml:space="preserve"> </v>
      </c>
      <c r="M2765" s="30" t="str">
        <f>IF(ISBLANK('Klanten gegevens'!Q2774)," ",TRIM('Klanten gegevens'!Q2774))</f>
        <v xml:space="preserve"> </v>
      </c>
      <c r="N2765" s="27" t="str">
        <f t="shared" si="484"/>
        <v xml:space="preserve"> </v>
      </c>
      <c r="O2765" s="27" t="str">
        <f t="shared" si="485"/>
        <v xml:space="preserve"> </v>
      </c>
      <c r="P2765" s="27" t="str">
        <f t="shared" si="486"/>
        <v xml:space="preserve"> </v>
      </c>
      <c r="Q2765" s="27" t="str">
        <f t="shared" si="487"/>
        <v xml:space="preserve"> </v>
      </c>
      <c r="T2765" s="30" t="str">
        <f>IF(ISBLANK('Klanten gegevens'!R2774)," ",TRIM('Klanten gegevens'!R2774))</f>
        <v xml:space="preserve"> </v>
      </c>
      <c r="U2765" s="27" t="str">
        <f t="shared" si="488"/>
        <v xml:space="preserve"> </v>
      </c>
      <c r="V2765" s="30" t="str">
        <f>IF(ISBLANK('Klanten gegevens'!S2774)," ",TRIM('Klanten gegevens'!S2774))</f>
        <v xml:space="preserve"> </v>
      </c>
      <c r="W2765" s="27" t="str">
        <f t="shared" si="489"/>
        <v xml:space="preserve"> </v>
      </c>
    </row>
    <row r="2766" spans="1:23" x14ac:dyDescent="0.2">
      <c r="A2766" s="27" t="str">
        <f>IF(ISBLANK('Klanten gegevens'!A2775)," ",TRIM(PROPER('Klanten gegevens'!A2775)))</f>
        <v xml:space="preserve"> </v>
      </c>
      <c r="B2766" s="27" t="str">
        <f t="shared" si="479"/>
        <v xml:space="preserve"> </v>
      </c>
      <c r="C2766" s="30" t="str">
        <f>IF(ISBLANK('Klanten gegevens'!B2775)," ",TRIM(PROPER('Klanten gegevens'!B2775)))</f>
        <v xml:space="preserve"> </v>
      </c>
      <c r="D2766" s="27" t="str">
        <f t="shared" si="480"/>
        <v xml:space="preserve"> </v>
      </c>
      <c r="E2766" s="30" t="str">
        <f>IF(ISBLANK('Klanten gegevens'!C2775)," ",TRIM(PROPER('Klanten gegevens'!C2775)))</f>
        <v xml:space="preserve"> </v>
      </c>
      <c r="F2766" s="27" t="str">
        <f t="shared" si="481"/>
        <v xml:space="preserve"> </v>
      </c>
      <c r="G2766" s="30" t="str">
        <f>IF(ISBLANK('Klanten gegevens'!D2775)," ",TRIM('Klanten gegevens'!D2775))</f>
        <v xml:space="preserve"> </v>
      </c>
      <c r="H2766" s="27" t="str">
        <f t="shared" si="482"/>
        <v xml:space="preserve"> </v>
      </c>
      <c r="I2766" s="30" t="str">
        <f>IF(ISBLANK('Klanten gegevens'!E2775)," ",TRIM('Klanten gegevens'!E2775))</f>
        <v xml:space="preserve"> </v>
      </c>
      <c r="J2766" s="27" t="str">
        <f t="shared" si="483"/>
        <v xml:space="preserve"> </v>
      </c>
      <c r="M2766" s="30" t="str">
        <f>IF(ISBLANK('Klanten gegevens'!Q2775)," ",TRIM('Klanten gegevens'!Q2775))</f>
        <v xml:space="preserve"> </v>
      </c>
      <c r="N2766" s="27" t="str">
        <f t="shared" si="484"/>
        <v xml:space="preserve"> </v>
      </c>
      <c r="O2766" s="27" t="str">
        <f t="shared" si="485"/>
        <v xml:space="preserve"> </v>
      </c>
      <c r="P2766" s="27" t="str">
        <f t="shared" si="486"/>
        <v xml:space="preserve"> </v>
      </c>
      <c r="Q2766" s="27" t="str">
        <f t="shared" si="487"/>
        <v xml:space="preserve"> </v>
      </c>
      <c r="T2766" s="30" t="str">
        <f>IF(ISBLANK('Klanten gegevens'!R2775)," ",TRIM('Klanten gegevens'!R2775))</f>
        <v xml:space="preserve"> </v>
      </c>
      <c r="U2766" s="27" t="str">
        <f t="shared" si="488"/>
        <v xml:space="preserve"> </v>
      </c>
      <c r="V2766" s="30" t="str">
        <f>IF(ISBLANK('Klanten gegevens'!S2775)," ",TRIM('Klanten gegevens'!S2775))</f>
        <v xml:space="preserve"> </v>
      </c>
      <c r="W2766" s="27" t="str">
        <f t="shared" si="489"/>
        <v xml:space="preserve"> </v>
      </c>
    </row>
    <row r="2767" spans="1:23" x14ac:dyDescent="0.2">
      <c r="A2767" s="27" t="str">
        <f>IF(ISBLANK('Klanten gegevens'!A2776)," ",TRIM(PROPER('Klanten gegevens'!A2776)))</f>
        <v xml:space="preserve"> </v>
      </c>
      <c r="B2767" s="27" t="str">
        <f t="shared" si="479"/>
        <v xml:space="preserve"> </v>
      </c>
      <c r="C2767" s="30" t="str">
        <f>IF(ISBLANK('Klanten gegevens'!B2776)," ",TRIM(PROPER('Klanten gegevens'!B2776)))</f>
        <v xml:space="preserve"> </v>
      </c>
      <c r="D2767" s="27" t="str">
        <f t="shared" si="480"/>
        <v xml:space="preserve"> </v>
      </c>
      <c r="E2767" s="30" t="str">
        <f>IF(ISBLANK('Klanten gegevens'!C2776)," ",TRIM(PROPER('Klanten gegevens'!C2776)))</f>
        <v xml:space="preserve"> </v>
      </c>
      <c r="F2767" s="27" t="str">
        <f t="shared" si="481"/>
        <v xml:space="preserve"> </v>
      </c>
      <c r="G2767" s="30" t="str">
        <f>IF(ISBLANK('Klanten gegevens'!D2776)," ",TRIM('Klanten gegevens'!D2776))</f>
        <v xml:space="preserve"> </v>
      </c>
      <c r="H2767" s="27" t="str">
        <f t="shared" si="482"/>
        <v xml:space="preserve"> </v>
      </c>
      <c r="I2767" s="30" t="str">
        <f>IF(ISBLANK('Klanten gegevens'!E2776)," ",TRIM('Klanten gegevens'!E2776))</f>
        <v xml:space="preserve"> </v>
      </c>
      <c r="J2767" s="27" t="str">
        <f t="shared" si="483"/>
        <v xml:space="preserve"> </v>
      </c>
      <c r="M2767" s="30" t="str">
        <f>IF(ISBLANK('Klanten gegevens'!Q2776)," ",TRIM('Klanten gegevens'!Q2776))</f>
        <v xml:space="preserve"> </v>
      </c>
      <c r="N2767" s="27" t="str">
        <f t="shared" si="484"/>
        <v xml:space="preserve"> </v>
      </c>
      <c r="O2767" s="27" t="str">
        <f t="shared" si="485"/>
        <v xml:space="preserve"> </v>
      </c>
      <c r="P2767" s="27" t="str">
        <f t="shared" si="486"/>
        <v xml:space="preserve"> </v>
      </c>
      <c r="Q2767" s="27" t="str">
        <f t="shared" si="487"/>
        <v xml:space="preserve"> </v>
      </c>
      <c r="T2767" s="30" t="str">
        <f>IF(ISBLANK('Klanten gegevens'!R2776)," ",TRIM('Klanten gegevens'!R2776))</f>
        <v xml:space="preserve"> </v>
      </c>
      <c r="U2767" s="27" t="str">
        <f t="shared" si="488"/>
        <v xml:space="preserve"> </v>
      </c>
      <c r="V2767" s="30" t="str">
        <f>IF(ISBLANK('Klanten gegevens'!S2776)," ",TRIM('Klanten gegevens'!S2776))</f>
        <v xml:space="preserve"> </v>
      </c>
      <c r="W2767" s="27" t="str">
        <f t="shared" si="489"/>
        <v xml:space="preserve"> </v>
      </c>
    </row>
    <row r="2768" spans="1:23" x14ac:dyDescent="0.2">
      <c r="A2768" s="27" t="str">
        <f>IF(ISBLANK('Klanten gegevens'!A2777)," ",TRIM(PROPER('Klanten gegevens'!A2777)))</f>
        <v xml:space="preserve"> </v>
      </c>
      <c r="B2768" s="27" t="str">
        <f t="shared" si="479"/>
        <v xml:space="preserve"> </v>
      </c>
      <c r="C2768" s="30" t="str">
        <f>IF(ISBLANK('Klanten gegevens'!B2777)," ",TRIM(PROPER('Klanten gegevens'!B2777)))</f>
        <v xml:space="preserve"> </v>
      </c>
      <c r="D2768" s="27" t="str">
        <f t="shared" si="480"/>
        <v xml:space="preserve"> </v>
      </c>
      <c r="E2768" s="30" t="str">
        <f>IF(ISBLANK('Klanten gegevens'!C2777)," ",TRIM(PROPER('Klanten gegevens'!C2777)))</f>
        <v xml:space="preserve"> </v>
      </c>
      <c r="F2768" s="27" t="str">
        <f t="shared" si="481"/>
        <v xml:space="preserve"> </v>
      </c>
      <c r="G2768" s="30" t="str">
        <f>IF(ISBLANK('Klanten gegevens'!D2777)," ",TRIM('Klanten gegevens'!D2777))</f>
        <v xml:space="preserve"> </v>
      </c>
      <c r="H2768" s="27" t="str">
        <f t="shared" si="482"/>
        <v xml:space="preserve"> </v>
      </c>
      <c r="I2768" s="30" t="str">
        <f>IF(ISBLANK('Klanten gegevens'!E2777)," ",TRIM('Klanten gegevens'!E2777))</f>
        <v xml:space="preserve"> </v>
      </c>
      <c r="J2768" s="27" t="str">
        <f t="shared" si="483"/>
        <v xml:space="preserve"> </v>
      </c>
      <c r="M2768" s="30" t="str">
        <f>IF(ISBLANK('Klanten gegevens'!Q2777)," ",TRIM('Klanten gegevens'!Q2777))</f>
        <v xml:space="preserve"> </v>
      </c>
      <c r="N2768" s="27" t="str">
        <f t="shared" si="484"/>
        <v xml:space="preserve"> </v>
      </c>
      <c r="O2768" s="27" t="str">
        <f t="shared" si="485"/>
        <v xml:space="preserve"> </v>
      </c>
      <c r="P2768" s="27" t="str">
        <f t="shared" si="486"/>
        <v xml:space="preserve"> </v>
      </c>
      <c r="Q2768" s="27" t="str">
        <f t="shared" si="487"/>
        <v xml:space="preserve"> </v>
      </c>
      <c r="T2768" s="30" t="str">
        <f>IF(ISBLANK('Klanten gegevens'!R2777)," ",TRIM('Klanten gegevens'!R2777))</f>
        <v xml:space="preserve"> </v>
      </c>
      <c r="U2768" s="27" t="str">
        <f t="shared" si="488"/>
        <v xml:space="preserve"> </v>
      </c>
      <c r="V2768" s="30" t="str">
        <f>IF(ISBLANK('Klanten gegevens'!S2777)," ",TRIM('Klanten gegevens'!S2777))</f>
        <v xml:space="preserve"> </v>
      </c>
      <c r="W2768" s="27" t="str">
        <f t="shared" si="489"/>
        <v xml:space="preserve"> </v>
      </c>
    </row>
    <row r="2769" spans="1:23" x14ac:dyDescent="0.2">
      <c r="A2769" s="27" t="str">
        <f>IF(ISBLANK('Klanten gegevens'!A2778)," ",TRIM(PROPER('Klanten gegevens'!A2778)))</f>
        <v xml:space="preserve"> </v>
      </c>
      <c r="B2769" s="27" t="str">
        <f t="shared" si="479"/>
        <v xml:space="preserve"> </v>
      </c>
      <c r="C2769" s="30" t="str">
        <f>IF(ISBLANK('Klanten gegevens'!B2778)," ",TRIM(PROPER('Klanten gegevens'!B2778)))</f>
        <v xml:space="preserve"> </v>
      </c>
      <c r="D2769" s="27" t="str">
        <f t="shared" si="480"/>
        <v xml:space="preserve"> </v>
      </c>
      <c r="E2769" s="30" t="str">
        <f>IF(ISBLANK('Klanten gegevens'!C2778)," ",TRIM(PROPER('Klanten gegevens'!C2778)))</f>
        <v xml:space="preserve"> </v>
      </c>
      <c r="F2769" s="27" t="str">
        <f t="shared" si="481"/>
        <v xml:space="preserve"> </v>
      </c>
      <c r="G2769" s="30" t="str">
        <f>IF(ISBLANK('Klanten gegevens'!D2778)," ",TRIM('Klanten gegevens'!D2778))</f>
        <v xml:space="preserve"> </v>
      </c>
      <c r="H2769" s="27" t="str">
        <f t="shared" si="482"/>
        <v xml:space="preserve"> </v>
      </c>
      <c r="I2769" s="30" t="str">
        <f>IF(ISBLANK('Klanten gegevens'!E2778)," ",TRIM('Klanten gegevens'!E2778))</f>
        <v xml:space="preserve"> </v>
      </c>
      <c r="J2769" s="27" t="str">
        <f t="shared" si="483"/>
        <v xml:space="preserve"> </v>
      </c>
      <c r="M2769" s="30" t="str">
        <f>IF(ISBLANK('Klanten gegevens'!Q2778)," ",TRIM('Klanten gegevens'!Q2778))</f>
        <v xml:space="preserve"> </v>
      </c>
      <c r="N2769" s="27" t="str">
        <f t="shared" si="484"/>
        <v xml:space="preserve"> </v>
      </c>
      <c r="O2769" s="27" t="str">
        <f t="shared" si="485"/>
        <v xml:space="preserve"> </v>
      </c>
      <c r="P2769" s="27" t="str">
        <f t="shared" si="486"/>
        <v xml:space="preserve"> </v>
      </c>
      <c r="Q2769" s="27" t="str">
        <f t="shared" si="487"/>
        <v xml:space="preserve"> </v>
      </c>
      <c r="T2769" s="30" t="str">
        <f>IF(ISBLANK('Klanten gegevens'!R2778)," ",TRIM('Klanten gegevens'!R2778))</f>
        <v xml:space="preserve"> </v>
      </c>
      <c r="U2769" s="27" t="str">
        <f t="shared" si="488"/>
        <v xml:space="preserve"> </v>
      </c>
      <c r="V2769" s="30" t="str">
        <f>IF(ISBLANK('Klanten gegevens'!S2778)," ",TRIM('Klanten gegevens'!S2778))</f>
        <v xml:space="preserve"> </v>
      </c>
      <c r="W2769" s="27" t="str">
        <f t="shared" si="489"/>
        <v xml:space="preserve"> </v>
      </c>
    </row>
    <row r="2770" spans="1:23" x14ac:dyDescent="0.2">
      <c r="A2770" s="27" t="str">
        <f>IF(ISBLANK('Klanten gegevens'!A2779)," ",TRIM(PROPER('Klanten gegevens'!A2779)))</f>
        <v xml:space="preserve"> </v>
      </c>
      <c r="B2770" s="27" t="str">
        <f t="shared" si="479"/>
        <v xml:space="preserve"> </v>
      </c>
      <c r="C2770" s="30" t="str">
        <f>IF(ISBLANK('Klanten gegevens'!B2779)," ",TRIM(PROPER('Klanten gegevens'!B2779)))</f>
        <v xml:space="preserve"> </v>
      </c>
      <c r="D2770" s="27" t="str">
        <f t="shared" si="480"/>
        <v xml:space="preserve"> </v>
      </c>
      <c r="E2770" s="30" t="str">
        <f>IF(ISBLANK('Klanten gegevens'!C2779)," ",TRIM(PROPER('Klanten gegevens'!C2779)))</f>
        <v xml:space="preserve"> </v>
      </c>
      <c r="F2770" s="27" t="str">
        <f t="shared" si="481"/>
        <v xml:space="preserve"> </v>
      </c>
      <c r="G2770" s="30" t="str">
        <f>IF(ISBLANK('Klanten gegevens'!D2779)," ",TRIM('Klanten gegevens'!D2779))</f>
        <v xml:space="preserve"> </v>
      </c>
      <c r="H2770" s="27" t="str">
        <f t="shared" si="482"/>
        <v xml:space="preserve"> </v>
      </c>
      <c r="I2770" s="30" t="str">
        <f>IF(ISBLANK('Klanten gegevens'!E2779)," ",TRIM('Klanten gegevens'!E2779))</f>
        <v xml:space="preserve"> </v>
      </c>
      <c r="J2770" s="27" t="str">
        <f t="shared" si="483"/>
        <v xml:space="preserve"> </v>
      </c>
      <c r="M2770" s="30" t="str">
        <f>IF(ISBLANK('Klanten gegevens'!Q2779)," ",TRIM('Klanten gegevens'!Q2779))</f>
        <v xml:space="preserve"> </v>
      </c>
      <c r="N2770" s="27" t="str">
        <f t="shared" si="484"/>
        <v xml:space="preserve"> </v>
      </c>
      <c r="O2770" s="27" t="str">
        <f t="shared" si="485"/>
        <v xml:space="preserve"> </v>
      </c>
      <c r="P2770" s="27" t="str">
        <f t="shared" si="486"/>
        <v xml:space="preserve"> </v>
      </c>
      <c r="Q2770" s="27" t="str">
        <f t="shared" si="487"/>
        <v xml:space="preserve"> </v>
      </c>
      <c r="T2770" s="30" t="str">
        <f>IF(ISBLANK('Klanten gegevens'!R2779)," ",TRIM('Klanten gegevens'!R2779))</f>
        <v xml:space="preserve"> </v>
      </c>
      <c r="U2770" s="27" t="str">
        <f t="shared" si="488"/>
        <v xml:space="preserve"> </v>
      </c>
      <c r="V2770" s="30" t="str">
        <f>IF(ISBLANK('Klanten gegevens'!S2779)," ",TRIM('Klanten gegevens'!S2779))</f>
        <v xml:space="preserve"> </v>
      </c>
      <c r="W2770" s="27" t="str">
        <f t="shared" si="489"/>
        <v xml:space="preserve"> </v>
      </c>
    </row>
    <row r="2771" spans="1:23" x14ac:dyDescent="0.2">
      <c r="A2771" s="27" t="str">
        <f>IF(ISBLANK('Klanten gegevens'!A2780)," ",TRIM(PROPER('Klanten gegevens'!A2780)))</f>
        <v xml:space="preserve"> </v>
      </c>
      <c r="B2771" s="27" t="str">
        <f t="shared" si="479"/>
        <v xml:space="preserve"> </v>
      </c>
      <c r="C2771" s="30" t="str">
        <f>IF(ISBLANK('Klanten gegevens'!B2780)," ",TRIM(PROPER('Klanten gegevens'!B2780)))</f>
        <v xml:space="preserve"> </v>
      </c>
      <c r="D2771" s="27" t="str">
        <f t="shared" si="480"/>
        <v xml:space="preserve"> </v>
      </c>
      <c r="E2771" s="30" t="str">
        <f>IF(ISBLANK('Klanten gegevens'!C2780)," ",TRIM(PROPER('Klanten gegevens'!C2780)))</f>
        <v xml:space="preserve"> </v>
      </c>
      <c r="F2771" s="27" t="str">
        <f t="shared" si="481"/>
        <v xml:space="preserve"> </v>
      </c>
      <c r="G2771" s="30" t="str">
        <f>IF(ISBLANK('Klanten gegevens'!D2780)," ",TRIM('Klanten gegevens'!D2780))</f>
        <v xml:space="preserve"> </v>
      </c>
      <c r="H2771" s="27" t="str">
        <f t="shared" si="482"/>
        <v xml:space="preserve"> </v>
      </c>
      <c r="I2771" s="30" t="str">
        <f>IF(ISBLANK('Klanten gegevens'!E2780)," ",TRIM('Klanten gegevens'!E2780))</f>
        <v xml:space="preserve"> </v>
      </c>
      <c r="J2771" s="27" t="str">
        <f t="shared" si="483"/>
        <v xml:space="preserve"> </v>
      </c>
      <c r="M2771" s="30" t="str">
        <f>IF(ISBLANK('Klanten gegevens'!Q2780)," ",TRIM('Klanten gegevens'!Q2780))</f>
        <v xml:space="preserve"> </v>
      </c>
      <c r="N2771" s="27" t="str">
        <f t="shared" si="484"/>
        <v xml:space="preserve"> </v>
      </c>
      <c r="O2771" s="27" t="str">
        <f t="shared" si="485"/>
        <v xml:space="preserve"> </v>
      </c>
      <c r="P2771" s="27" t="str">
        <f t="shared" si="486"/>
        <v xml:space="preserve"> </v>
      </c>
      <c r="Q2771" s="27" t="str">
        <f t="shared" si="487"/>
        <v xml:space="preserve"> </v>
      </c>
      <c r="T2771" s="30" t="str">
        <f>IF(ISBLANK('Klanten gegevens'!R2780)," ",TRIM('Klanten gegevens'!R2780))</f>
        <v xml:space="preserve"> </v>
      </c>
      <c r="U2771" s="27" t="str">
        <f t="shared" si="488"/>
        <v xml:space="preserve"> </v>
      </c>
      <c r="V2771" s="30" t="str">
        <f>IF(ISBLANK('Klanten gegevens'!S2780)," ",TRIM('Klanten gegevens'!S2780))</f>
        <v xml:space="preserve"> </v>
      </c>
      <c r="W2771" s="27" t="str">
        <f t="shared" si="489"/>
        <v xml:space="preserve"> </v>
      </c>
    </row>
    <row r="2772" spans="1:23" x14ac:dyDescent="0.2">
      <c r="A2772" s="27" t="str">
        <f>IF(ISBLANK('Klanten gegevens'!A2781)," ",TRIM(PROPER('Klanten gegevens'!A2781)))</f>
        <v xml:space="preserve"> </v>
      </c>
      <c r="B2772" s="27" t="str">
        <f t="shared" si="479"/>
        <v xml:space="preserve"> </v>
      </c>
      <c r="C2772" s="30" t="str">
        <f>IF(ISBLANK('Klanten gegevens'!B2781)," ",TRIM(PROPER('Klanten gegevens'!B2781)))</f>
        <v xml:space="preserve"> </v>
      </c>
      <c r="D2772" s="27" t="str">
        <f t="shared" si="480"/>
        <v xml:space="preserve"> </v>
      </c>
      <c r="E2772" s="30" t="str">
        <f>IF(ISBLANK('Klanten gegevens'!C2781)," ",TRIM(PROPER('Klanten gegevens'!C2781)))</f>
        <v xml:space="preserve"> </v>
      </c>
      <c r="F2772" s="27" t="str">
        <f t="shared" si="481"/>
        <v xml:space="preserve"> </v>
      </c>
      <c r="G2772" s="30" t="str">
        <f>IF(ISBLANK('Klanten gegevens'!D2781)," ",TRIM('Klanten gegevens'!D2781))</f>
        <v xml:space="preserve"> </v>
      </c>
      <c r="H2772" s="27" t="str">
        <f t="shared" si="482"/>
        <v xml:space="preserve"> </v>
      </c>
      <c r="I2772" s="30" t="str">
        <f>IF(ISBLANK('Klanten gegevens'!E2781)," ",TRIM('Klanten gegevens'!E2781))</f>
        <v xml:space="preserve"> </v>
      </c>
      <c r="J2772" s="27" t="str">
        <f t="shared" si="483"/>
        <v xml:space="preserve"> </v>
      </c>
      <c r="M2772" s="30" t="str">
        <f>IF(ISBLANK('Klanten gegevens'!Q2781)," ",TRIM('Klanten gegevens'!Q2781))</f>
        <v xml:space="preserve"> </v>
      </c>
      <c r="N2772" s="27" t="str">
        <f t="shared" si="484"/>
        <v xml:space="preserve"> </v>
      </c>
      <c r="O2772" s="27" t="str">
        <f t="shared" si="485"/>
        <v xml:space="preserve"> </v>
      </c>
      <c r="P2772" s="27" t="str">
        <f t="shared" si="486"/>
        <v xml:space="preserve"> </v>
      </c>
      <c r="Q2772" s="27" t="str">
        <f t="shared" si="487"/>
        <v xml:space="preserve"> </v>
      </c>
      <c r="T2772" s="30" t="str">
        <f>IF(ISBLANK('Klanten gegevens'!R2781)," ",TRIM('Klanten gegevens'!R2781))</f>
        <v xml:space="preserve"> </v>
      </c>
      <c r="U2772" s="27" t="str">
        <f t="shared" si="488"/>
        <v xml:space="preserve"> </v>
      </c>
      <c r="V2772" s="30" t="str">
        <f>IF(ISBLANK('Klanten gegevens'!S2781)," ",TRIM('Klanten gegevens'!S2781))</f>
        <v xml:space="preserve"> </v>
      </c>
      <c r="W2772" s="27" t="str">
        <f t="shared" si="489"/>
        <v xml:space="preserve"> </v>
      </c>
    </row>
    <row r="2773" spans="1:23" x14ac:dyDescent="0.2">
      <c r="A2773" s="27" t="str">
        <f>IF(ISBLANK('Klanten gegevens'!A2782)," ",TRIM(PROPER('Klanten gegevens'!A2782)))</f>
        <v xml:space="preserve"> </v>
      </c>
      <c r="B2773" s="27" t="str">
        <f t="shared" si="479"/>
        <v xml:space="preserve"> </v>
      </c>
      <c r="C2773" s="30" t="str">
        <f>IF(ISBLANK('Klanten gegevens'!B2782)," ",TRIM(PROPER('Klanten gegevens'!B2782)))</f>
        <v xml:space="preserve"> </v>
      </c>
      <c r="D2773" s="27" t="str">
        <f t="shared" si="480"/>
        <v xml:space="preserve"> </v>
      </c>
      <c r="E2773" s="30" t="str">
        <f>IF(ISBLANK('Klanten gegevens'!C2782)," ",TRIM(PROPER('Klanten gegevens'!C2782)))</f>
        <v xml:space="preserve"> </v>
      </c>
      <c r="F2773" s="27" t="str">
        <f t="shared" si="481"/>
        <v xml:space="preserve"> </v>
      </c>
      <c r="G2773" s="30" t="str">
        <f>IF(ISBLANK('Klanten gegevens'!D2782)," ",TRIM('Klanten gegevens'!D2782))</f>
        <v xml:space="preserve"> </v>
      </c>
      <c r="H2773" s="27" t="str">
        <f t="shared" si="482"/>
        <v xml:space="preserve"> </v>
      </c>
      <c r="I2773" s="30" t="str">
        <f>IF(ISBLANK('Klanten gegevens'!E2782)," ",TRIM('Klanten gegevens'!E2782))</f>
        <v xml:space="preserve"> </v>
      </c>
      <c r="J2773" s="27" t="str">
        <f t="shared" si="483"/>
        <v xml:space="preserve"> </v>
      </c>
      <c r="M2773" s="30" t="str">
        <f>IF(ISBLANK('Klanten gegevens'!Q2782)," ",TRIM('Klanten gegevens'!Q2782))</f>
        <v xml:space="preserve"> </v>
      </c>
      <c r="N2773" s="27" t="str">
        <f t="shared" si="484"/>
        <v xml:space="preserve"> </v>
      </c>
      <c r="O2773" s="27" t="str">
        <f t="shared" si="485"/>
        <v xml:space="preserve"> </v>
      </c>
      <c r="P2773" s="27" t="str">
        <f t="shared" si="486"/>
        <v xml:space="preserve"> </v>
      </c>
      <c r="Q2773" s="27" t="str">
        <f t="shared" si="487"/>
        <v xml:space="preserve"> </v>
      </c>
      <c r="T2773" s="30" t="str">
        <f>IF(ISBLANK('Klanten gegevens'!R2782)," ",TRIM('Klanten gegevens'!R2782))</f>
        <v xml:space="preserve"> </v>
      </c>
      <c r="U2773" s="27" t="str">
        <f t="shared" si="488"/>
        <v xml:space="preserve"> </v>
      </c>
      <c r="V2773" s="30" t="str">
        <f>IF(ISBLANK('Klanten gegevens'!S2782)," ",TRIM('Klanten gegevens'!S2782))</f>
        <v xml:space="preserve"> </v>
      </c>
      <c r="W2773" s="27" t="str">
        <f t="shared" si="489"/>
        <v xml:space="preserve"> </v>
      </c>
    </row>
    <row r="2774" spans="1:23" x14ac:dyDescent="0.2">
      <c r="A2774" s="27" t="str">
        <f>IF(ISBLANK('Klanten gegevens'!A2783)," ",TRIM(PROPER('Klanten gegevens'!A2783)))</f>
        <v xml:space="preserve"> </v>
      </c>
      <c r="B2774" s="27" t="str">
        <f t="shared" si="479"/>
        <v xml:space="preserve"> </v>
      </c>
      <c r="C2774" s="30" t="str">
        <f>IF(ISBLANK('Klanten gegevens'!B2783)," ",TRIM(PROPER('Klanten gegevens'!B2783)))</f>
        <v xml:space="preserve"> </v>
      </c>
      <c r="D2774" s="27" t="str">
        <f t="shared" si="480"/>
        <v xml:space="preserve"> </v>
      </c>
      <c r="E2774" s="30" t="str">
        <f>IF(ISBLANK('Klanten gegevens'!C2783)," ",TRIM(PROPER('Klanten gegevens'!C2783)))</f>
        <v xml:space="preserve"> </v>
      </c>
      <c r="F2774" s="27" t="str">
        <f t="shared" si="481"/>
        <v xml:space="preserve"> </v>
      </c>
      <c r="G2774" s="30" t="str">
        <f>IF(ISBLANK('Klanten gegevens'!D2783)," ",TRIM('Klanten gegevens'!D2783))</f>
        <v xml:space="preserve"> </v>
      </c>
      <c r="H2774" s="27" t="str">
        <f t="shared" si="482"/>
        <v xml:space="preserve"> </v>
      </c>
      <c r="I2774" s="30" t="str">
        <f>IF(ISBLANK('Klanten gegevens'!E2783)," ",TRIM('Klanten gegevens'!E2783))</f>
        <v xml:space="preserve"> </v>
      </c>
      <c r="J2774" s="27" t="str">
        <f t="shared" si="483"/>
        <v xml:space="preserve"> </v>
      </c>
      <c r="M2774" s="30" t="str">
        <f>IF(ISBLANK('Klanten gegevens'!Q2783)," ",TRIM('Klanten gegevens'!Q2783))</f>
        <v xml:space="preserve"> </v>
      </c>
      <c r="N2774" s="27" t="str">
        <f t="shared" si="484"/>
        <v xml:space="preserve"> </v>
      </c>
      <c r="O2774" s="27" t="str">
        <f t="shared" si="485"/>
        <v xml:space="preserve"> </v>
      </c>
      <c r="P2774" s="27" t="str">
        <f t="shared" si="486"/>
        <v xml:space="preserve"> </v>
      </c>
      <c r="Q2774" s="27" t="str">
        <f t="shared" si="487"/>
        <v xml:space="preserve"> </v>
      </c>
      <c r="T2774" s="30" t="str">
        <f>IF(ISBLANK('Klanten gegevens'!R2783)," ",TRIM('Klanten gegevens'!R2783))</f>
        <v xml:space="preserve"> </v>
      </c>
      <c r="U2774" s="27" t="str">
        <f t="shared" si="488"/>
        <v xml:space="preserve"> </v>
      </c>
      <c r="V2774" s="30" t="str">
        <f>IF(ISBLANK('Klanten gegevens'!S2783)," ",TRIM('Klanten gegevens'!S2783))</f>
        <v xml:space="preserve"> </v>
      </c>
      <c r="W2774" s="27" t="str">
        <f t="shared" si="489"/>
        <v xml:space="preserve"> </v>
      </c>
    </row>
    <row r="2775" spans="1:23" x14ac:dyDescent="0.2">
      <c r="A2775" s="27" t="str">
        <f>IF(ISBLANK('Klanten gegevens'!A2784)," ",TRIM(PROPER('Klanten gegevens'!A2784)))</f>
        <v xml:space="preserve"> </v>
      </c>
      <c r="B2775" s="27" t="str">
        <f t="shared" si="479"/>
        <v xml:space="preserve"> </v>
      </c>
      <c r="C2775" s="30" t="str">
        <f>IF(ISBLANK('Klanten gegevens'!B2784)," ",TRIM(PROPER('Klanten gegevens'!B2784)))</f>
        <v xml:space="preserve"> </v>
      </c>
      <c r="D2775" s="27" t="str">
        <f t="shared" si="480"/>
        <v xml:space="preserve"> </v>
      </c>
      <c r="E2775" s="30" t="str">
        <f>IF(ISBLANK('Klanten gegevens'!C2784)," ",TRIM(PROPER('Klanten gegevens'!C2784)))</f>
        <v xml:space="preserve"> </v>
      </c>
      <c r="F2775" s="27" t="str">
        <f t="shared" si="481"/>
        <v xml:space="preserve"> </v>
      </c>
      <c r="G2775" s="30" t="str">
        <f>IF(ISBLANK('Klanten gegevens'!D2784)," ",TRIM('Klanten gegevens'!D2784))</f>
        <v xml:space="preserve"> </v>
      </c>
      <c r="H2775" s="27" t="str">
        <f t="shared" si="482"/>
        <v xml:space="preserve"> </v>
      </c>
      <c r="I2775" s="30" t="str">
        <f>IF(ISBLANK('Klanten gegevens'!E2784)," ",TRIM('Klanten gegevens'!E2784))</f>
        <v xml:space="preserve"> </v>
      </c>
      <c r="J2775" s="27" t="str">
        <f t="shared" si="483"/>
        <v xml:space="preserve"> </v>
      </c>
      <c r="M2775" s="30" t="str">
        <f>IF(ISBLANK('Klanten gegevens'!Q2784)," ",TRIM('Klanten gegevens'!Q2784))</f>
        <v xml:space="preserve"> </v>
      </c>
      <c r="N2775" s="27" t="str">
        <f t="shared" si="484"/>
        <v xml:space="preserve"> </v>
      </c>
      <c r="O2775" s="27" t="str">
        <f t="shared" si="485"/>
        <v xml:space="preserve"> </v>
      </c>
      <c r="P2775" s="27" t="str">
        <f t="shared" si="486"/>
        <v xml:space="preserve"> </v>
      </c>
      <c r="Q2775" s="27" t="str">
        <f t="shared" si="487"/>
        <v xml:space="preserve"> </v>
      </c>
      <c r="T2775" s="30" t="str">
        <f>IF(ISBLANK('Klanten gegevens'!R2784)," ",TRIM('Klanten gegevens'!R2784))</f>
        <v xml:space="preserve"> </v>
      </c>
      <c r="U2775" s="27" t="str">
        <f t="shared" si="488"/>
        <v xml:space="preserve"> </v>
      </c>
      <c r="V2775" s="30" t="str">
        <f>IF(ISBLANK('Klanten gegevens'!S2784)," ",TRIM('Klanten gegevens'!S2784))</f>
        <v xml:space="preserve"> </v>
      </c>
      <c r="W2775" s="27" t="str">
        <f t="shared" si="489"/>
        <v xml:space="preserve"> </v>
      </c>
    </row>
    <row r="2776" spans="1:23" x14ac:dyDescent="0.2">
      <c r="A2776" s="27" t="str">
        <f>IF(ISBLANK('Klanten gegevens'!A2785)," ",TRIM(PROPER('Klanten gegevens'!A2785)))</f>
        <v xml:space="preserve"> </v>
      </c>
      <c r="B2776" s="27" t="str">
        <f t="shared" si="479"/>
        <v xml:space="preserve"> </v>
      </c>
      <c r="C2776" s="30" t="str">
        <f>IF(ISBLANK('Klanten gegevens'!B2785)," ",TRIM(PROPER('Klanten gegevens'!B2785)))</f>
        <v xml:space="preserve"> </v>
      </c>
      <c r="D2776" s="27" t="str">
        <f t="shared" si="480"/>
        <v xml:space="preserve"> </v>
      </c>
      <c r="E2776" s="30" t="str">
        <f>IF(ISBLANK('Klanten gegevens'!C2785)," ",TRIM(PROPER('Klanten gegevens'!C2785)))</f>
        <v xml:space="preserve"> </v>
      </c>
      <c r="F2776" s="27" t="str">
        <f t="shared" si="481"/>
        <v xml:space="preserve"> </v>
      </c>
      <c r="G2776" s="30" t="str">
        <f>IF(ISBLANK('Klanten gegevens'!D2785)," ",TRIM('Klanten gegevens'!D2785))</f>
        <v xml:space="preserve"> </v>
      </c>
      <c r="H2776" s="27" t="str">
        <f t="shared" si="482"/>
        <v xml:space="preserve"> </v>
      </c>
      <c r="I2776" s="30" t="str">
        <f>IF(ISBLANK('Klanten gegevens'!E2785)," ",TRIM('Klanten gegevens'!E2785))</f>
        <v xml:space="preserve"> </v>
      </c>
      <c r="J2776" s="27" t="str">
        <f t="shared" si="483"/>
        <v xml:space="preserve"> </v>
      </c>
      <c r="M2776" s="30" t="str">
        <f>IF(ISBLANK('Klanten gegevens'!Q2785)," ",TRIM('Klanten gegevens'!Q2785))</f>
        <v xml:space="preserve"> </v>
      </c>
      <c r="N2776" s="27" t="str">
        <f t="shared" si="484"/>
        <v xml:space="preserve"> </v>
      </c>
      <c r="O2776" s="27" t="str">
        <f t="shared" si="485"/>
        <v xml:space="preserve"> </v>
      </c>
      <c r="P2776" s="27" t="str">
        <f t="shared" si="486"/>
        <v xml:space="preserve"> </v>
      </c>
      <c r="Q2776" s="27" t="str">
        <f t="shared" si="487"/>
        <v xml:space="preserve"> </v>
      </c>
      <c r="T2776" s="30" t="str">
        <f>IF(ISBLANK('Klanten gegevens'!R2785)," ",TRIM('Klanten gegevens'!R2785))</f>
        <v xml:space="preserve"> </v>
      </c>
      <c r="U2776" s="27" t="str">
        <f t="shared" si="488"/>
        <v xml:space="preserve"> </v>
      </c>
      <c r="V2776" s="30" t="str">
        <f>IF(ISBLANK('Klanten gegevens'!S2785)," ",TRIM('Klanten gegevens'!S2785))</f>
        <v xml:space="preserve"> </v>
      </c>
      <c r="W2776" s="27" t="str">
        <f t="shared" si="489"/>
        <v xml:space="preserve"> </v>
      </c>
    </row>
    <row r="2777" spans="1:23" x14ac:dyDescent="0.2">
      <c r="A2777" s="27" t="str">
        <f>IF(ISBLANK('Klanten gegevens'!A2786)," ",TRIM(PROPER('Klanten gegevens'!A2786)))</f>
        <v xml:space="preserve"> </v>
      </c>
      <c r="B2777" s="27" t="str">
        <f t="shared" si="479"/>
        <v xml:space="preserve"> </v>
      </c>
      <c r="C2777" s="30" t="str">
        <f>IF(ISBLANK('Klanten gegevens'!B2786)," ",TRIM(PROPER('Klanten gegevens'!B2786)))</f>
        <v xml:space="preserve"> </v>
      </c>
      <c r="D2777" s="27" t="str">
        <f t="shared" si="480"/>
        <v xml:space="preserve"> </v>
      </c>
      <c r="E2777" s="30" t="str">
        <f>IF(ISBLANK('Klanten gegevens'!C2786)," ",TRIM(PROPER('Klanten gegevens'!C2786)))</f>
        <v xml:space="preserve"> </v>
      </c>
      <c r="F2777" s="27" t="str">
        <f t="shared" si="481"/>
        <v xml:space="preserve"> </v>
      </c>
      <c r="G2777" s="30" t="str">
        <f>IF(ISBLANK('Klanten gegevens'!D2786)," ",TRIM('Klanten gegevens'!D2786))</f>
        <v xml:space="preserve"> </v>
      </c>
      <c r="H2777" s="27" t="str">
        <f t="shared" si="482"/>
        <v xml:space="preserve"> </v>
      </c>
      <c r="I2777" s="30" t="str">
        <f>IF(ISBLANK('Klanten gegevens'!E2786)," ",TRIM('Klanten gegevens'!E2786))</f>
        <v xml:space="preserve"> </v>
      </c>
      <c r="J2777" s="27" t="str">
        <f t="shared" si="483"/>
        <v xml:space="preserve"> </v>
      </c>
      <c r="M2777" s="30" t="str">
        <f>IF(ISBLANK('Klanten gegevens'!Q2786)," ",TRIM('Klanten gegevens'!Q2786))</f>
        <v xml:space="preserve"> </v>
      </c>
      <c r="N2777" s="27" t="str">
        <f t="shared" si="484"/>
        <v xml:space="preserve"> </v>
      </c>
      <c r="O2777" s="27" t="str">
        <f t="shared" si="485"/>
        <v xml:space="preserve"> </v>
      </c>
      <c r="P2777" s="27" t="str">
        <f t="shared" si="486"/>
        <v xml:space="preserve"> </v>
      </c>
      <c r="Q2777" s="27" t="str">
        <f t="shared" si="487"/>
        <v xml:space="preserve"> </v>
      </c>
      <c r="T2777" s="30" t="str">
        <f>IF(ISBLANK('Klanten gegevens'!R2786)," ",TRIM('Klanten gegevens'!R2786))</f>
        <v xml:space="preserve"> </v>
      </c>
      <c r="U2777" s="27" t="str">
        <f t="shared" si="488"/>
        <v xml:space="preserve"> </v>
      </c>
      <c r="V2777" s="30" t="str">
        <f>IF(ISBLANK('Klanten gegevens'!S2786)," ",TRIM('Klanten gegevens'!S2786))</f>
        <v xml:space="preserve"> </v>
      </c>
      <c r="W2777" s="27" t="str">
        <f t="shared" si="489"/>
        <v xml:space="preserve"> </v>
      </c>
    </row>
    <row r="2778" spans="1:23" x14ac:dyDescent="0.2">
      <c r="A2778" s="27" t="str">
        <f>IF(ISBLANK('Klanten gegevens'!A2787)," ",TRIM(PROPER('Klanten gegevens'!A2787)))</f>
        <v xml:space="preserve"> </v>
      </c>
      <c r="B2778" s="27" t="str">
        <f t="shared" si="479"/>
        <v xml:space="preserve"> </v>
      </c>
      <c r="C2778" s="30" t="str">
        <f>IF(ISBLANK('Klanten gegevens'!B2787)," ",TRIM(PROPER('Klanten gegevens'!B2787)))</f>
        <v xml:space="preserve"> </v>
      </c>
      <c r="D2778" s="27" t="str">
        <f t="shared" si="480"/>
        <v xml:space="preserve"> </v>
      </c>
      <c r="E2778" s="30" t="str">
        <f>IF(ISBLANK('Klanten gegevens'!C2787)," ",TRIM(PROPER('Klanten gegevens'!C2787)))</f>
        <v xml:space="preserve"> </v>
      </c>
      <c r="F2778" s="27" t="str">
        <f t="shared" si="481"/>
        <v xml:space="preserve"> </v>
      </c>
      <c r="G2778" s="30" t="str">
        <f>IF(ISBLANK('Klanten gegevens'!D2787)," ",TRIM('Klanten gegevens'!D2787))</f>
        <v xml:space="preserve"> </v>
      </c>
      <c r="H2778" s="27" t="str">
        <f t="shared" si="482"/>
        <v xml:space="preserve"> </v>
      </c>
      <c r="I2778" s="30" t="str">
        <f>IF(ISBLANK('Klanten gegevens'!E2787)," ",TRIM('Klanten gegevens'!E2787))</f>
        <v xml:space="preserve"> </v>
      </c>
      <c r="J2778" s="27" t="str">
        <f t="shared" si="483"/>
        <v xml:space="preserve"> </v>
      </c>
      <c r="M2778" s="30" t="str">
        <f>IF(ISBLANK('Klanten gegevens'!Q2787)," ",TRIM('Klanten gegevens'!Q2787))</f>
        <v xml:space="preserve"> </v>
      </c>
      <c r="N2778" s="27" t="str">
        <f t="shared" si="484"/>
        <v xml:space="preserve"> </v>
      </c>
      <c r="O2778" s="27" t="str">
        <f t="shared" si="485"/>
        <v xml:space="preserve"> </v>
      </c>
      <c r="P2778" s="27" t="str">
        <f t="shared" si="486"/>
        <v xml:space="preserve"> </v>
      </c>
      <c r="Q2778" s="27" t="str">
        <f t="shared" si="487"/>
        <v xml:space="preserve"> </v>
      </c>
      <c r="T2778" s="30" t="str">
        <f>IF(ISBLANK('Klanten gegevens'!R2787)," ",TRIM('Klanten gegevens'!R2787))</f>
        <v xml:space="preserve"> </v>
      </c>
      <c r="U2778" s="27" t="str">
        <f t="shared" si="488"/>
        <v xml:space="preserve"> </v>
      </c>
      <c r="V2778" s="30" t="str">
        <f>IF(ISBLANK('Klanten gegevens'!S2787)," ",TRIM('Klanten gegevens'!S2787))</f>
        <v xml:space="preserve"> </v>
      </c>
      <c r="W2778" s="27" t="str">
        <f t="shared" si="489"/>
        <v xml:space="preserve"> </v>
      </c>
    </row>
    <row r="2779" spans="1:23" x14ac:dyDescent="0.2">
      <c r="A2779" s="27" t="str">
        <f>IF(ISBLANK('Klanten gegevens'!A2788)," ",TRIM(PROPER('Klanten gegevens'!A2788)))</f>
        <v xml:space="preserve"> </v>
      </c>
      <c r="B2779" s="27" t="str">
        <f t="shared" si="479"/>
        <v xml:space="preserve"> </v>
      </c>
      <c r="C2779" s="30" t="str">
        <f>IF(ISBLANK('Klanten gegevens'!B2788)," ",TRIM(PROPER('Klanten gegevens'!B2788)))</f>
        <v xml:space="preserve"> </v>
      </c>
      <c r="D2779" s="27" t="str">
        <f t="shared" si="480"/>
        <v xml:space="preserve"> </v>
      </c>
      <c r="E2779" s="30" t="str">
        <f>IF(ISBLANK('Klanten gegevens'!C2788)," ",TRIM(PROPER('Klanten gegevens'!C2788)))</f>
        <v xml:space="preserve"> </v>
      </c>
      <c r="F2779" s="27" t="str">
        <f t="shared" si="481"/>
        <v xml:space="preserve"> </v>
      </c>
      <c r="G2779" s="30" t="str">
        <f>IF(ISBLANK('Klanten gegevens'!D2788)," ",TRIM('Klanten gegevens'!D2788))</f>
        <v xml:space="preserve"> </v>
      </c>
      <c r="H2779" s="27" t="str">
        <f t="shared" si="482"/>
        <v xml:space="preserve"> </v>
      </c>
      <c r="I2779" s="30" t="str">
        <f>IF(ISBLANK('Klanten gegevens'!E2788)," ",TRIM('Klanten gegevens'!E2788))</f>
        <v xml:space="preserve"> </v>
      </c>
      <c r="J2779" s="27" t="str">
        <f t="shared" si="483"/>
        <v xml:space="preserve"> </v>
      </c>
      <c r="M2779" s="30" t="str">
        <f>IF(ISBLANK('Klanten gegevens'!Q2788)," ",TRIM('Klanten gegevens'!Q2788))</f>
        <v xml:space="preserve"> </v>
      </c>
      <c r="N2779" s="27" t="str">
        <f t="shared" si="484"/>
        <v xml:space="preserve"> </v>
      </c>
      <c r="O2779" s="27" t="str">
        <f t="shared" si="485"/>
        <v xml:space="preserve"> </v>
      </c>
      <c r="P2779" s="27" t="str">
        <f t="shared" si="486"/>
        <v xml:space="preserve"> </v>
      </c>
      <c r="Q2779" s="27" t="str">
        <f t="shared" si="487"/>
        <v xml:space="preserve"> </v>
      </c>
      <c r="T2779" s="30" t="str">
        <f>IF(ISBLANK('Klanten gegevens'!R2788)," ",TRIM('Klanten gegevens'!R2788))</f>
        <v xml:space="preserve"> </v>
      </c>
      <c r="U2779" s="27" t="str">
        <f t="shared" si="488"/>
        <v xml:space="preserve"> </v>
      </c>
      <c r="V2779" s="30" t="str">
        <f>IF(ISBLANK('Klanten gegevens'!S2788)," ",TRIM('Klanten gegevens'!S2788))</f>
        <v xml:space="preserve"> </v>
      </c>
      <c r="W2779" s="27" t="str">
        <f t="shared" si="489"/>
        <v xml:space="preserve"> </v>
      </c>
    </row>
    <row r="2780" spans="1:23" x14ac:dyDescent="0.2">
      <c r="A2780" s="27" t="str">
        <f>IF(ISBLANK('Klanten gegevens'!A2789)," ",TRIM(PROPER('Klanten gegevens'!A2789)))</f>
        <v xml:space="preserve"> </v>
      </c>
      <c r="B2780" s="27" t="str">
        <f t="shared" si="479"/>
        <v xml:space="preserve"> </v>
      </c>
      <c r="C2780" s="30" t="str">
        <f>IF(ISBLANK('Klanten gegevens'!B2789)," ",TRIM(PROPER('Klanten gegevens'!B2789)))</f>
        <v xml:space="preserve"> </v>
      </c>
      <c r="D2780" s="27" t="str">
        <f t="shared" si="480"/>
        <v xml:space="preserve"> </v>
      </c>
      <c r="E2780" s="30" t="str">
        <f>IF(ISBLANK('Klanten gegevens'!C2789)," ",TRIM(PROPER('Klanten gegevens'!C2789)))</f>
        <v xml:space="preserve"> </v>
      </c>
      <c r="F2780" s="27" t="str">
        <f t="shared" si="481"/>
        <v xml:space="preserve"> </v>
      </c>
      <c r="G2780" s="30" t="str">
        <f>IF(ISBLANK('Klanten gegevens'!D2789)," ",TRIM('Klanten gegevens'!D2789))</f>
        <v xml:space="preserve"> </v>
      </c>
      <c r="H2780" s="27" t="str">
        <f t="shared" si="482"/>
        <v xml:space="preserve"> </v>
      </c>
      <c r="I2780" s="30" t="str">
        <f>IF(ISBLANK('Klanten gegevens'!E2789)," ",TRIM('Klanten gegevens'!E2789))</f>
        <v xml:space="preserve"> </v>
      </c>
      <c r="J2780" s="27" t="str">
        <f t="shared" si="483"/>
        <v xml:space="preserve"> </v>
      </c>
      <c r="M2780" s="30" t="str">
        <f>IF(ISBLANK('Klanten gegevens'!Q2789)," ",TRIM('Klanten gegevens'!Q2789))</f>
        <v xml:space="preserve"> </v>
      </c>
      <c r="N2780" s="27" t="str">
        <f t="shared" si="484"/>
        <v xml:space="preserve"> </v>
      </c>
      <c r="O2780" s="27" t="str">
        <f t="shared" si="485"/>
        <v xml:space="preserve"> </v>
      </c>
      <c r="P2780" s="27" t="str">
        <f t="shared" si="486"/>
        <v xml:space="preserve"> </v>
      </c>
      <c r="Q2780" s="27" t="str">
        <f t="shared" si="487"/>
        <v xml:space="preserve"> </v>
      </c>
      <c r="T2780" s="30" t="str">
        <f>IF(ISBLANK('Klanten gegevens'!R2789)," ",TRIM('Klanten gegevens'!R2789))</f>
        <v xml:space="preserve"> </v>
      </c>
      <c r="U2780" s="27" t="str">
        <f t="shared" si="488"/>
        <v xml:space="preserve"> </v>
      </c>
      <c r="V2780" s="30" t="str">
        <f>IF(ISBLANK('Klanten gegevens'!S2789)," ",TRIM('Klanten gegevens'!S2789))</f>
        <v xml:space="preserve"> </v>
      </c>
      <c r="W2780" s="27" t="str">
        <f t="shared" si="489"/>
        <v xml:space="preserve"> </v>
      </c>
    </row>
    <row r="2781" spans="1:23" x14ac:dyDescent="0.2">
      <c r="A2781" s="27" t="str">
        <f>IF(ISBLANK('Klanten gegevens'!A2790)," ",TRIM(PROPER('Klanten gegevens'!A2790)))</f>
        <v xml:space="preserve"> </v>
      </c>
      <c r="B2781" s="27" t="str">
        <f t="shared" si="479"/>
        <v xml:space="preserve"> </v>
      </c>
      <c r="C2781" s="30" t="str">
        <f>IF(ISBLANK('Klanten gegevens'!B2790)," ",TRIM(PROPER('Klanten gegevens'!B2790)))</f>
        <v xml:space="preserve"> </v>
      </c>
      <c r="D2781" s="27" t="str">
        <f t="shared" si="480"/>
        <v xml:space="preserve"> </v>
      </c>
      <c r="E2781" s="30" t="str">
        <f>IF(ISBLANK('Klanten gegevens'!C2790)," ",TRIM(PROPER('Klanten gegevens'!C2790)))</f>
        <v xml:space="preserve"> </v>
      </c>
      <c r="F2781" s="27" t="str">
        <f t="shared" si="481"/>
        <v xml:space="preserve"> </v>
      </c>
      <c r="G2781" s="30" t="str">
        <f>IF(ISBLANK('Klanten gegevens'!D2790)," ",TRIM('Klanten gegevens'!D2790))</f>
        <v xml:space="preserve"> </v>
      </c>
      <c r="H2781" s="27" t="str">
        <f t="shared" si="482"/>
        <v xml:space="preserve"> </v>
      </c>
      <c r="I2781" s="30" t="str">
        <f>IF(ISBLANK('Klanten gegevens'!E2790)," ",TRIM('Klanten gegevens'!E2790))</f>
        <v xml:space="preserve"> </v>
      </c>
      <c r="J2781" s="27" t="str">
        <f t="shared" si="483"/>
        <v xml:space="preserve"> </v>
      </c>
      <c r="M2781" s="30" t="str">
        <f>IF(ISBLANK('Klanten gegevens'!Q2790)," ",TRIM('Klanten gegevens'!Q2790))</f>
        <v xml:space="preserve"> </v>
      </c>
      <c r="N2781" s="27" t="str">
        <f t="shared" si="484"/>
        <v xml:space="preserve"> </v>
      </c>
      <c r="O2781" s="27" t="str">
        <f t="shared" si="485"/>
        <v xml:space="preserve"> </v>
      </c>
      <c r="P2781" s="27" t="str">
        <f t="shared" si="486"/>
        <v xml:space="preserve"> </v>
      </c>
      <c r="Q2781" s="27" t="str">
        <f t="shared" si="487"/>
        <v xml:space="preserve"> </v>
      </c>
      <c r="T2781" s="30" t="str">
        <f>IF(ISBLANK('Klanten gegevens'!R2790)," ",TRIM('Klanten gegevens'!R2790))</f>
        <v xml:space="preserve"> </v>
      </c>
      <c r="U2781" s="27" t="str">
        <f t="shared" si="488"/>
        <v xml:space="preserve"> </v>
      </c>
      <c r="V2781" s="30" t="str">
        <f>IF(ISBLANK('Klanten gegevens'!S2790)," ",TRIM('Klanten gegevens'!S2790))</f>
        <v xml:space="preserve"> </v>
      </c>
      <c r="W2781" s="27" t="str">
        <f t="shared" si="489"/>
        <v xml:space="preserve"> </v>
      </c>
    </row>
    <row r="2782" spans="1:23" x14ac:dyDescent="0.2">
      <c r="A2782" s="27" t="str">
        <f>IF(ISBLANK('Klanten gegevens'!A2791)," ",TRIM(PROPER('Klanten gegevens'!A2791)))</f>
        <v xml:space="preserve"> </v>
      </c>
      <c r="B2782" s="27" t="str">
        <f t="shared" si="479"/>
        <v xml:space="preserve"> </v>
      </c>
      <c r="C2782" s="30" t="str">
        <f>IF(ISBLANK('Klanten gegevens'!B2791)," ",TRIM(PROPER('Klanten gegevens'!B2791)))</f>
        <v xml:space="preserve"> </v>
      </c>
      <c r="D2782" s="27" t="str">
        <f t="shared" si="480"/>
        <v xml:space="preserve"> </v>
      </c>
      <c r="E2782" s="30" t="str">
        <f>IF(ISBLANK('Klanten gegevens'!C2791)," ",TRIM(PROPER('Klanten gegevens'!C2791)))</f>
        <v xml:space="preserve"> </v>
      </c>
      <c r="F2782" s="27" t="str">
        <f t="shared" si="481"/>
        <v xml:space="preserve"> </v>
      </c>
      <c r="G2782" s="30" t="str">
        <f>IF(ISBLANK('Klanten gegevens'!D2791)," ",TRIM('Klanten gegevens'!D2791))</f>
        <v xml:space="preserve"> </v>
      </c>
      <c r="H2782" s="27" t="str">
        <f t="shared" si="482"/>
        <v xml:space="preserve"> </v>
      </c>
      <c r="I2782" s="30" t="str">
        <f>IF(ISBLANK('Klanten gegevens'!E2791)," ",TRIM('Klanten gegevens'!E2791))</f>
        <v xml:space="preserve"> </v>
      </c>
      <c r="J2782" s="27" t="str">
        <f t="shared" si="483"/>
        <v xml:space="preserve"> </v>
      </c>
      <c r="M2782" s="30" t="str">
        <f>IF(ISBLANK('Klanten gegevens'!Q2791)," ",TRIM('Klanten gegevens'!Q2791))</f>
        <v xml:space="preserve"> </v>
      </c>
      <c r="N2782" s="27" t="str">
        <f t="shared" si="484"/>
        <v xml:space="preserve"> </v>
      </c>
      <c r="O2782" s="27" t="str">
        <f t="shared" si="485"/>
        <v xml:space="preserve"> </v>
      </c>
      <c r="P2782" s="27" t="str">
        <f t="shared" si="486"/>
        <v xml:space="preserve"> </v>
      </c>
      <c r="Q2782" s="27" t="str">
        <f t="shared" si="487"/>
        <v xml:space="preserve"> </v>
      </c>
      <c r="T2782" s="30" t="str">
        <f>IF(ISBLANK('Klanten gegevens'!R2791)," ",TRIM('Klanten gegevens'!R2791))</f>
        <v xml:space="preserve"> </v>
      </c>
      <c r="U2782" s="27" t="str">
        <f t="shared" si="488"/>
        <v xml:space="preserve"> </v>
      </c>
      <c r="V2782" s="30" t="str">
        <f>IF(ISBLANK('Klanten gegevens'!S2791)," ",TRIM('Klanten gegevens'!S2791))</f>
        <v xml:space="preserve"> </v>
      </c>
      <c r="W2782" s="27" t="str">
        <f t="shared" si="489"/>
        <v xml:space="preserve"> </v>
      </c>
    </row>
    <row r="2783" spans="1:23" x14ac:dyDescent="0.2">
      <c r="A2783" s="27" t="str">
        <f>IF(ISBLANK('Klanten gegevens'!A2792)," ",TRIM(PROPER('Klanten gegevens'!A2792)))</f>
        <v xml:space="preserve"> </v>
      </c>
      <c r="B2783" s="27" t="str">
        <f t="shared" si="479"/>
        <v xml:space="preserve"> </v>
      </c>
      <c r="C2783" s="30" t="str">
        <f>IF(ISBLANK('Klanten gegevens'!B2792)," ",TRIM(PROPER('Klanten gegevens'!B2792)))</f>
        <v xml:space="preserve"> </v>
      </c>
      <c r="D2783" s="27" t="str">
        <f t="shared" si="480"/>
        <v xml:space="preserve"> </v>
      </c>
      <c r="E2783" s="30" t="str">
        <f>IF(ISBLANK('Klanten gegevens'!C2792)," ",TRIM(PROPER('Klanten gegevens'!C2792)))</f>
        <v xml:space="preserve"> </v>
      </c>
      <c r="F2783" s="27" t="str">
        <f t="shared" si="481"/>
        <v xml:space="preserve"> </v>
      </c>
      <c r="G2783" s="30" t="str">
        <f>IF(ISBLANK('Klanten gegevens'!D2792)," ",TRIM('Klanten gegevens'!D2792))</f>
        <v xml:space="preserve"> </v>
      </c>
      <c r="H2783" s="27" t="str">
        <f t="shared" si="482"/>
        <v xml:space="preserve"> </v>
      </c>
      <c r="I2783" s="30" t="str">
        <f>IF(ISBLANK('Klanten gegevens'!E2792)," ",TRIM('Klanten gegevens'!E2792))</f>
        <v xml:space="preserve"> </v>
      </c>
      <c r="J2783" s="27" t="str">
        <f t="shared" si="483"/>
        <v xml:space="preserve"> </v>
      </c>
      <c r="M2783" s="30" t="str">
        <f>IF(ISBLANK('Klanten gegevens'!Q2792)," ",TRIM('Klanten gegevens'!Q2792))</f>
        <v xml:space="preserve"> </v>
      </c>
      <c r="N2783" s="27" t="str">
        <f t="shared" si="484"/>
        <v xml:space="preserve"> </v>
      </c>
      <c r="O2783" s="27" t="str">
        <f t="shared" si="485"/>
        <v xml:space="preserve"> </v>
      </c>
      <c r="P2783" s="27" t="str">
        <f t="shared" si="486"/>
        <v xml:space="preserve"> </v>
      </c>
      <c r="Q2783" s="27" t="str">
        <f t="shared" si="487"/>
        <v xml:space="preserve"> </v>
      </c>
      <c r="T2783" s="30" t="str">
        <f>IF(ISBLANK('Klanten gegevens'!R2792)," ",TRIM('Klanten gegevens'!R2792))</f>
        <v xml:space="preserve"> </v>
      </c>
      <c r="U2783" s="27" t="str">
        <f t="shared" si="488"/>
        <v xml:space="preserve"> </v>
      </c>
      <c r="V2783" s="30" t="str">
        <f>IF(ISBLANK('Klanten gegevens'!S2792)," ",TRIM('Klanten gegevens'!S2792))</f>
        <v xml:space="preserve"> </v>
      </c>
      <c r="W2783" s="27" t="str">
        <f t="shared" si="489"/>
        <v xml:space="preserve"> </v>
      </c>
    </row>
    <row r="2784" spans="1:23" x14ac:dyDescent="0.2">
      <c r="A2784" s="27" t="str">
        <f>IF(ISBLANK('Klanten gegevens'!A2793)," ",TRIM(PROPER('Klanten gegevens'!A2793)))</f>
        <v xml:space="preserve"> </v>
      </c>
      <c r="B2784" s="27" t="str">
        <f t="shared" si="479"/>
        <v xml:space="preserve"> </v>
      </c>
      <c r="C2784" s="30" t="str">
        <f>IF(ISBLANK('Klanten gegevens'!B2793)," ",TRIM(PROPER('Klanten gegevens'!B2793)))</f>
        <v xml:space="preserve"> </v>
      </c>
      <c r="D2784" s="27" t="str">
        <f t="shared" si="480"/>
        <v xml:space="preserve"> </v>
      </c>
      <c r="E2784" s="30" t="str">
        <f>IF(ISBLANK('Klanten gegevens'!C2793)," ",TRIM(PROPER('Klanten gegevens'!C2793)))</f>
        <v xml:space="preserve"> </v>
      </c>
      <c r="F2784" s="27" t="str">
        <f t="shared" si="481"/>
        <v xml:space="preserve"> </v>
      </c>
      <c r="G2784" s="30" t="str">
        <f>IF(ISBLANK('Klanten gegevens'!D2793)," ",TRIM('Klanten gegevens'!D2793))</f>
        <v xml:space="preserve"> </v>
      </c>
      <c r="H2784" s="27" t="str">
        <f t="shared" si="482"/>
        <v xml:space="preserve"> </v>
      </c>
      <c r="I2784" s="30" t="str">
        <f>IF(ISBLANK('Klanten gegevens'!E2793)," ",TRIM('Klanten gegevens'!E2793))</f>
        <v xml:space="preserve"> </v>
      </c>
      <c r="J2784" s="27" t="str">
        <f t="shared" si="483"/>
        <v xml:space="preserve"> </v>
      </c>
      <c r="M2784" s="30" t="str">
        <f>IF(ISBLANK('Klanten gegevens'!Q2793)," ",TRIM('Klanten gegevens'!Q2793))</f>
        <v xml:space="preserve"> </v>
      </c>
      <c r="N2784" s="27" t="str">
        <f t="shared" si="484"/>
        <v xml:space="preserve"> </v>
      </c>
      <c r="O2784" s="27" t="str">
        <f t="shared" si="485"/>
        <v xml:space="preserve"> </v>
      </c>
      <c r="P2784" s="27" t="str">
        <f t="shared" si="486"/>
        <v xml:space="preserve"> </v>
      </c>
      <c r="Q2784" s="27" t="str">
        <f t="shared" si="487"/>
        <v xml:space="preserve"> </v>
      </c>
      <c r="T2784" s="30" t="str">
        <f>IF(ISBLANK('Klanten gegevens'!R2793)," ",TRIM('Klanten gegevens'!R2793))</f>
        <v xml:space="preserve"> </v>
      </c>
      <c r="U2784" s="27" t="str">
        <f t="shared" si="488"/>
        <v xml:space="preserve"> </v>
      </c>
      <c r="V2784" s="30" t="str">
        <f>IF(ISBLANK('Klanten gegevens'!S2793)," ",TRIM('Klanten gegevens'!S2793))</f>
        <v xml:space="preserve"> </v>
      </c>
      <c r="W2784" s="27" t="str">
        <f t="shared" si="489"/>
        <v xml:space="preserve"> </v>
      </c>
    </row>
    <row r="2785" spans="1:23" x14ac:dyDescent="0.2">
      <c r="A2785" s="27" t="str">
        <f>IF(ISBLANK('Klanten gegevens'!A2794)," ",TRIM(PROPER('Klanten gegevens'!A2794)))</f>
        <v xml:space="preserve"> </v>
      </c>
      <c r="B2785" s="27" t="str">
        <f t="shared" si="479"/>
        <v xml:space="preserve"> </v>
      </c>
      <c r="C2785" s="30" t="str">
        <f>IF(ISBLANK('Klanten gegevens'!B2794)," ",TRIM(PROPER('Klanten gegevens'!B2794)))</f>
        <v xml:space="preserve"> </v>
      </c>
      <c r="D2785" s="27" t="str">
        <f t="shared" si="480"/>
        <v xml:space="preserve"> </v>
      </c>
      <c r="E2785" s="30" t="str">
        <f>IF(ISBLANK('Klanten gegevens'!C2794)," ",TRIM(PROPER('Klanten gegevens'!C2794)))</f>
        <v xml:space="preserve"> </v>
      </c>
      <c r="F2785" s="27" t="str">
        <f t="shared" si="481"/>
        <v xml:space="preserve"> </v>
      </c>
      <c r="G2785" s="30" t="str">
        <f>IF(ISBLANK('Klanten gegevens'!D2794)," ",TRIM('Klanten gegevens'!D2794))</f>
        <v xml:space="preserve"> </v>
      </c>
      <c r="H2785" s="27" t="str">
        <f t="shared" si="482"/>
        <v xml:space="preserve"> </v>
      </c>
      <c r="I2785" s="30" t="str">
        <f>IF(ISBLANK('Klanten gegevens'!E2794)," ",TRIM('Klanten gegevens'!E2794))</f>
        <v xml:space="preserve"> </v>
      </c>
      <c r="J2785" s="27" t="str">
        <f t="shared" si="483"/>
        <v xml:space="preserve"> </v>
      </c>
      <c r="M2785" s="30" t="str">
        <f>IF(ISBLANK('Klanten gegevens'!Q2794)," ",TRIM('Klanten gegevens'!Q2794))</f>
        <v xml:space="preserve"> </v>
      </c>
      <c r="N2785" s="27" t="str">
        <f t="shared" si="484"/>
        <v xml:space="preserve"> </v>
      </c>
      <c r="O2785" s="27" t="str">
        <f t="shared" si="485"/>
        <v xml:space="preserve"> </v>
      </c>
      <c r="P2785" s="27" t="str">
        <f t="shared" si="486"/>
        <v xml:space="preserve"> </v>
      </c>
      <c r="Q2785" s="27" t="str">
        <f t="shared" si="487"/>
        <v xml:space="preserve"> </v>
      </c>
      <c r="T2785" s="30" t="str">
        <f>IF(ISBLANK('Klanten gegevens'!R2794)," ",TRIM('Klanten gegevens'!R2794))</f>
        <v xml:space="preserve"> </v>
      </c>
      <c r="U2785" s="27" t="str">
        <f t="shared" si="488"/>
        <v xml:space="preserve"> </v>
      </c>
      <c r="V2785" s="30" t="str">
        <f>IF(ISBLANK('Klanten gegevens'!S2794)," ",TRIM('Klanten gegevens'!S2794))</f>
        <v xml:space="preserve"> </v>
      </c>
      <c r="W2785" s="27" t="str">
        <f t="shared" si="489"/>
        <v xml:space="preserve"> </v>
      </c>
    </row>
    <row r="2786" spans="1:23" x14ac:dyDescent="0.2">
      <c r="A2786" s="27" t="str">
        <f>IF(ISBLANK('Klanten gegevens'!A2795)," ",TRIM(PROPER('Klanten gegevens'!A2795)))</f>
        <v xml:space="preserve"> </v>
      </c>
      <c r="B2786" s="27" t="str">
        <f t="shared" si="479"/>
        <v xml:space="preserve"> </v>
      </c>
      <c r="C2786" s="30" t="str">
        <f>IF(ISBLANK('Klanten gegevens'!B2795)," ",TRIM(PROPER('Klanten gegevens'!B2795)))</f>
        <v xml:space="preserve"> </v>
      </c>
      <c r="D2786" s="27" t="str">
        <f t="shared" si="480"/>
        <v xml:space="preserve"> </v>
      </c>
      <c r="E2786" s="30" t="str">
        <f>IF(ISBLANK('Klanten gegevens'!C2795)," ",TRIM(PROPER('Klanten gegevens'!C2795)))</f>
        <v xml:space="preserve"> </v>
      </c>
      <c r="F2786" s="27" t="str">
        <f t="shared" si="481"/>
        <v xml:space="preserve"> </v>
      </c>
      <c r="G2786" s="30" t="str">
        <f>IF(ISBLANK('Klanten gegevens'!D2795)," ",TRIM('Klanten gegevens'!D2795))</f>
        <v xml:space="preserve"> </v>
      </c>
      <c r="H2786" s="27" t="str">
        <f t="shared" si="482"/>
        <v xml:space="preserve"> </v>
      </c>
      <c r="I2786" s="30" t="str">
        <f>IF(ISBLANK('Klanten gegevens'!E2795)," ",TRIM('Klanten gegevens'!E2795))</f>
        <v xml:space="preserve"> </v>
      </c>
      <c r="J2786" s="27" t="str">
        <f t="shared" si="483"/>
        <v xml:space="preserve"> </v>
      </c>
      <c r="M2786" s="30" t="str">
        <f>IF(ISBLANK('Klanten gegevens'!Q2795)," ",TRIM('Klanten gegevens'!Q2795))</f>
        <v xml:space="preserve"> </v>
      </c>
      <c r="N2786" s="27" t="str">
        <f t="shared" si="484"/>
        <v xml:space="preserve"> </v>
      </c>
      <c r="O2786" s="27" t="str">
        <f t="shared" si="485"/>
        <v xml:space="preserve"> </v>
      </c>
      <c r="P2786" s="27" t="str">
        <f t="shared" si="486"/>
        <v xml:space="preserve"> </v>
      </c>
      <c r="Q2786" s="27" t="str">
        <f t="shared" si="487"/>
        <v xml:space="preserve"> </v>
      </c>
      <c r="T2786" s="30" t="str">
        <f>IF(ISBLANK('Klanten gegevens'!R2795)," ",TRIM('Klanten gegevens'!R2795))</f>
        <v xml:space="preserve"> </v>
      </c>
      <c r="U2786" s="27" t="str">
        <f t="shared" si="488"/>
        <v xml:space="preserve"> </v>
      </c>
      <c r="V2786" s="30" t="str">
        <f>IF(ISBLANK('Klanten gegevens'!S2795)," ",TRIM('Klanten gegevens'!S2795))</f>
        <v xml:space="preserve"> </v>
      </c>
      <c r="W2786" s="27" t="str">
        <f t="shared" si="489"/>
        <v xml:space="preserve"> </v>
      </c>
    </row>
    <row r="2787" spans="1:23" x14ac:dyDescent="0.2">
      <c r="A2787" s="27" t="str">
        <f>IF(ISBLANK('Klanten gegevens'!A2796)," ",TRIM(PROPER('Klanten gegevens'!A2796)))</f>
        <v xml:space="preserve"> </v>
      </c>
      <c r="B2787" s="27" t="str">
        <f t="shared" si="479"/>
        <v xml:space="preserve"> </v>
      </c>
      <c r="C2787" s="30" t="str">
        <f>IF(ISBLANK('Klanten gegevens'!B2796)," ",TRIM(PROPER('Klanten gegevens'!B2796)))</f>
        <v xml:space="preserve"> </v>
      </c>
      <c r="D2787" s="27" t="str">
        <f t="shared" si="480"/>
        <v xml:space="preserve"> </v>
      </c>
      <c r="E2787" s="30" t="str">
        <f>IF(ISBLANK('Klanten gegevens'!C2796)," ",TRIM(PROPER('Klanten gegevens'!C2796)))</f>
        <v xml:space="preserve"> </v>
      </c>
      <c r="F2787" s="27" t="str">
        <f t="shared" si="481"/>
        <v xml:space="preserve"> </v>
      </c>
      <c r="G2787" s="30" t="str">
        <f>IF(ISBLANK('Klanten gegevens'!D2796)," ",TRIM('Klanten gegevens'!D2796))</f>
        <v xml:space="preserve"> </v>
      </c>
      <c r="H2787" s="27" t="str">
        <f t="shared" si="482"/>
        <v xml:space="preserve"> </v>
      </c>
      <c r="I2787" s="30" t="str">
        <f>IF(ISBLANK('Klanten gegevens'!E2796)," ",TRIM('Klanten gegevens'!E2796))</f>
        <v xml:space="preserve"> </v>
      </c>
      <c r="J2787" s="27" t="str">
        <f t="shared" si="483"/>
        <v xml:space="preserve"> </v>
      </c>
      <c r="M2787" s="30" t="str">
        <f>IF(ISBLANK('Klanten gegevens'!Q2796)," ",TRIM('Klanten gegevens'!Q2796))</f>
        <v xml:space="preserve"> </v>
      </c>
      <c r="N2787" s="27" t="str">
        <f t="shared" si="484"/>
        <v xml:space="preserve"> </v>
      </c>
      <c r="O2787" s="27" t="str">
        <f t="shared" si="485"/>
        <v xml:space="preserve"> </v>
      </c>
      <c r="P2787" s="27" t="str">
        <f t="shared" si="486"/>
        <v xml:space="preserve"> </v>
      </c>
      <c r="Q2787" s="27" t="str">
        <f t="shared" si="487"/>
        <v xml:space="preserve"> </v>
      </c>
      <c r="T2787" s="30" t="str">
        <f>IF(ISBLANK('Klanten gegevens'!R2796)," ",TRIM('Klanten gegevens'!R2796))</f>
        <v xml:space="preserve"> </v>
      </c>
      <c r="U2787" s="27" t="str">
        <f t="shared" si="488"/>
        <v xml:space="preserve"> </v>
      </c>
      <c r="V2787" s="30" t="str">
        <f>IF(ISBLANK('Klanten gegevens'!S2796)," ",TRIM('Klanten gegevens'!S2796))</f>
        <v xml:space="preserve"> </v>
      </c>
      <c r="W2787" s="27" t="str">
        <f t="shared" si="489"/>
        <v xml:space="preserve"> </v>
      </c>
    </row>
    <row r="2788" spans="1:23" x14ac:dyDescent="0.2">
      <c r="A2788" s="27" t="str">
        <f>IF(ISBLANK('Klanten gegevens'!A2797)," ",TRIM(PROPER('Klanten gegevens'!A2797)))</f>
        <v xml:space="preserve"> </v>
      </c>
      <c r="B2788" s="27" t="str">
        <f t="shared" si="479"/>
        <v xml:space="preserve"> </v>
      </c>
      <c r="C2788" s="30" t="str">
        <f>IF(ISBLANK('Klanten gegevens'!B2797)," ",TRIM(PROPER('Klanten gegevens'!B2797)))</f>
        <v xml:space="preserve"> </v>
      </c>
      <c r="D2788" s="27" t="str">
        <f t="shared" si="480"/>
        <v xml:space="preserve"> </v>
      </c>
      <c r="E2788" s="30" t="str">
        <f>IF(ISBLANK('Klanten gegevens'!C2797)," ",TRIM(PROPER('Klanten gegevens'!C2797)))</f>
        <v xml:space="preserve"> </v>
      </c>
      <c r="F2788" s="27" t="str">
        <f t="shared" si="481"/>
        <v xml:space="preserve"> </v>
      </c>
      <c r="G2788" s="30" t="str">
        <f>IF(ISBLANK('Klanten gegevens'!D2797)," ",TRIM('Klanten gegevens'!D2797))</f>
        <v xml:space="preserve"> </v>
      </c>
      <c r="H2788" s="27" t="str">
        <f t="shared" si="482"/>
        <v xml:space="preserve"> </v>
      </c>
      <c r="I2788" s="30" t="str">
        <f>IF(ISBLANK('Klanten gegevens'!E2797)," ",TRIM('Klanten gegevens'!E2797))</f>
        <v xml:space="preserve"> </v>
      </c>
      <c r="J2788" s="27" t="str">
        <f t="shared" si="483"/>
        <v xml:space="preserve"> </v>
      </c>
      <c r="M2788" s="30" t="str">
        <f>IF(ISBLANK('Klanten gegevens'!Q2797)," ",TRIM('Klanten gegevens'!Q2797))</f>
        <v xml:space="preserve"> </v>
      </c>
      <c r="N2788" s="27" t="str">
        <f t="shared" si="484"/>
        <v xml:space="preserve"> </v>
      </c>
      <c r="O2788" s="27" t="str">
        <f t="shared" si="485"/>
        <v xml:space="preserve"> </v>
      </c>
      <c r="P2788" s="27" t="str">
        <f t="shared" si="486"/>
        <v xml:space="preserve"> </v>
      </c>
      <c r="Q2788" s="27" t="str">
        <f t="shared" si="487"/>
        <v xml:space="preserve"> </v>
      </c>
      <c r="T2788" s="30" t="str">
        <f>IF(ISBLANK('Klanten gegevens'!R2797)," ",TRIM('Klanten gegevens'!R2797))</f>
        <v xml:space="preserve"> </v>
      </c>
      <c r="U2788" s="27" t="str">
        <f t="shared" si="488"/>
        <v xml:space="preserve"> </v>
      </c>
      <c r="V2788" s="30" t="str">
        <f>IF(ISBLANK('Klanten gegevens'!S2797)," ",TRIM('Klanten gegevens'!S2797))</f>
        <v xml:space="preserve"> </v>
      </c>
      <c r="W2788" s="27" t="str">
        <f t="shared" si="489"/>
        <v xml:space="preserve"> </v>
      </c>
    </row>
    <row r="2789" spans="1:23" x14ac:dyDescent="0.2">
      <c r="A2789" s="27" t="str">
        <f>IF(ISBLANK('Klanten gegevens'!A2798)," ",TRIM(PROPER('Klanten gegevens'!A2798)))</f>
        <v xml:space="preserve"> </v>
      </c>
      <c r="B2789" s="27" t="str">
        <f t="shared" si="479"/>
        <v xml:space="preserve"> </v>
      </c>
      <c r="C2789" s="30" t="str">
        <f>IF(ISBLANK('Klanten gegevens'!B2798)," ",TRIM(PROPER('Klanten gegevens'!B2798)))</f>
        <v xml:space="preserve"> </v>
      </c>
      <c r="D2789" s="27" t="str">
        <f t="shared" si="480"/>
        <v xml:space="preserve"> </v>
      </c>
      <c r="E2789" s="30" t="str">
        <f>IF(ISBLANK('Klanten gegevens'!C2798)," ",TRIM(PROPER('Klanten gegevens'!C2798)))</f>
        <v xml:space="preserve"> </v>
      </c>
      <c r="F2789" s="27" t="str">
        <f t="shared" si="481"/>
        <v xml:space="preserve"> </v>
      </c>
      <c r="G2789" s="30" t="str">
        <f>IF(ISBLANK('Klanten gegevens'!D2798)," ",TRIM('Klanten gegevens'!D2798))</f>
        <v xml:space="preserve"> </v>
      </c>
      <c r="H2789" s="27" t="str">
        <f t="shared" si="482"/>
        <v xml:space="preserve"> </v>
      </c>
      <c r="I2789" s="30" t="str">
        <f>IF(ISBLANK('Klanten gegevens'!E2798)," ",TRIM('Klanten gegevens'!E2798))</f>
        <v xml:space="preserve"> </v>
      </c>
      <c r="J2789" s="27" t="str">
        <f t="shared" si="483"/>
        <v xml:space="preserve"> </v>
      </c>
      <c r="M2789" s="30" t="str">
        <f>IF(ISBLANK('Klanten gegevens'!Q2798)," ",TRIM('Klanten gegevens'!Q2798))</f>
        <v xml:space="preserve"> </v>
      </c>
      <c r="N2789" s="27" t="str">
        <f t="shared" si="484"/>
        <v xml:space="preserve"> </v>
      </c>
      <c r="O2789" s="27" t="str">
        <f t="shared" si="485"/>
        <v xml:space="preserve"> </v>
      </c>
      <c r="P2789" s="27" t="str">
        <f t="shared" si="486"/>
        <v xml:space="preserve"> </v>
      </c>
      <c r="Q2789" s="27" t="str">
        <f t="shared" si="487"/>
        <v xml:space="preserve"> </v>
      </c>
      <c r="T2789" s="30" t="str">
        <f>IF(ISBLANK('Klanten gegevens'!R2798)," ",TRIM('Klanten gegevens'!R2798))</f>
        <v xml:space="preserve"> </v>
      </c>
      <c r="U2789" s="27" t="str">
        <f t="shared" si="488"/>
        <v xml:space="preserve"> </v>
      </c>
      <c r="V2789" s="30" t="str">
        <f>IF(ISBLANK('Klanten gegevens'!S2798)," ",TRIM('Klanten gegevens'!S2798))</f>
        <v xml:space="preserve"> </v>
      </c>
      <c r="W2789" s="27" t="str">
        <f t="shared" si="489"/>
        <v xml:space="preserve"> </v>
      </c>
    </row>
    <row r="2790" spans="1:23" x14ac:dyDescent="0.2">
      <c r="A2790" s="27" t="str">
        <f>IF(ISBLANK('Klanten gegevens'!A2799)," ",TRIM(PROPER('Klanten gegevens'!A2799)))</f>
        <v xml:space="preserve"> </v>
      </c>
      <c r="B2790" s="27" t="str">
        <f t="shared" si="479"/>
        <v xml:space="preserve"> </v>
      </c>
      <c r="C2790" s="30" t="str">
        <f>IF(ISBLANK('Klanten gegevens'!B2799)," ",TRIM(PROPER('Klanten gegevens'!B2799)))</f>
        <v xml:space="preserve"> </v>
      </c>
      <c r="D2790" s="27" t="str">
        <f t="shared" si="480"/>
        <v xml:space="preserve"> </v>
      </c>
      <c r="E2790" s="30" t="str">
        <f>IF(ISBLANK('Klanten gegevens'!C2799)," ",TRIM(PROPER('Klanten gegevens'!C2799)))</f>
        <v xml:space="preserve"> </v>
      </c>
      <c r="F2790" s="27" t="str">
        <f t="shared" si="481"/>
        <v xml:space="preserve"> </v>
      </c>
      <c r="G2790" s="30" t="str">
        <f>IF(ISBLANK('Klanten gegevens'!D2799)," ",TRIM('Klanten gegevens'!D2799))</f>
        <v xml:space="preserve"> </v>
      </c>
      <c r="H2790" s="27" t="str">
        <f t="shared" si="482"/>
        <v xml:space="preserve"> </v>
      </c>
      <c r="I2790" s="30" t="str">
        <f>IF(ISBLANK('Klanten gegevens'!E2799)," ",TRIM('Klanten gegevens'!E2799))</f>
        <v xml:space="preserve"> </v>
      </c>
      <c r="J2790" s="27" t="str">
        <f t="shared" si="483"/>
        <v xml:space="preserve"> </v>
      </c>
      <c r="M2790" s="30" t="str">
        <f>IF(ISBLANK('Klanten gegevens'!Q2799)," ",TRIM('Klanten gegevens'!Q2799))</f>
        <v xml:space="preserve"> </v>
      </c>
      <c r="N2790" s="27" t="str">
        <f t="shared" si="484"/>
        <v xml:space="preserve"> </v>
      </c>
      <c r="O2790" s="27" t="str">
        <f t="shared" si="485"/>
        <v xml:space="preserve"> </v>
      </c>
      <c r="P2790" s="27" t="str">
        <f t="shared" si="486"/>
        <v xml:space="preserve"> </v>
      </c>
      <c r="Q2790" s="27" t="str">
        <f t="shared" si="487"/>
        <v xml:space="preserve"> </v>
      </c>
      <c r="T2790" s="30" t="str">
        <f>IF(ISBLANK('Klanten gegevens'!R2799)," ",TRIM('Klanten gegevens'!R2799))</f>
        <v xml:space="preserve"> </v>
      </c>
      <c r="U2790" s="27" t="str">
        <f t="shared" si="488"/>
        <v xml:space="preserve"> </v>
      </c>
      <c r="V2790" s="30" t="str">
        <f>IF(ISBLANK('Klanten gegevens'!S2799)," ",TRIM('Klanten gegevens'!S2799))</f>
        <v xml:space="preserve"> </v>
      </c>
      <c r="W2790" s="27" t="str">
        <f t="shared" si="489"/>
        <v xml:space="preserve"> </v>
      </c>
    </row>
    <row r="2791" spans="1:23" x14ac:dyDescent="0.2">
      <c r="A2791" s="27" t="str">
        <f>IF(ISBLANK('Klanten gegevens'!A2800)," ",TRIM(PROPER('Klanten gegevens'!A2800)))</f>
        <v xml:space="preserve"> </v>
      </c>
      <c r="B2791" s="27" t="str">
        <f t="shared" si="479"/>
        <v xml:space="preserve"> </v>
      </c>
      <c r="C2791" s="30" t="str">
        <f>IF(ISBLANK('Klanten gegevens'!B2800)," ",TRIM(PROPER('Klanten gegevens'!B2800)))</f>
        <v xml:space="preserve"> </v>
      </c>
      <c r="D2791" s="27" t="str">
        <f t="shared" si="480"/>
        <v xml:space="preserve"> </v>
      </c>
      <c r="E2791" s="30" t="str">
        <f>IF(ISBLANK('Klanten gegevens'!C2800)," ",TRIM(PROPER('Klanten gegevens'!C2800)))</f>
        <v xml:space="preserve"> </v>
      </c>
      <c r="F2791" s="27" t="str">
        <f t="shared" si="481"/>
        <v xml:space="preserve"> </v>
      </c>
      <c r="G2791" s="30" t="str">
        <f>IF(ISBLANK('Klanten gegevens'!D2800)," ",TRIM('Klanten gegevens'!D2800))</f>
        <v xml:space="preserve"> </v>
      </c>
      <c r="H2791" s="27" t="str">
        <f t="shared" si="482"/>
        <v xml:space="preserve"> </v>
      </c>
      <c r="I2791" s="30" t="str">
        <f>IF(ISBLANK('Klanten gegevens'!E2800)," ",TRIM('Klanten gegevens'!E2800))</f>
        <v xml:space="preserve"> </v>
      </c>
      <c r="J2791" s="27" t="str">
        <f t="shared" si="483"/>
        <v xml:space="preserve"> </v>
      </c>
      <c r="M2791" s="30" t="str">
        <f>IF(ISBLANK('Klanten gegevens'!Q2800)," ",TRIM('Klanten gegevens'!Q2800))</f>
        <v xml:space="preserve"> </v>
      </c>
      <c r="N2791" s="27" t="str">
        <f t="shared" si="484"/>
        <v xml:space="preserve"> </v>
      </c>
      <c r="O2791" s="27" t="str">
        <f t="shared" si="485"/>
        <v xml:space="preserve"> </v>
      </c>
      <c r="P2791" s="27" t="str">
        <f t="shared" si="486"/>
        <v xml:space="preserve"> </v>
      </c>
      <c r="Q2791" s="27" t="str">
        <f t="shared" si="487"/>
        <v xml:space="preserve"> </v>
      </c>
      <c r="T2791" s="30" t="str">
        <f>IF(ISBLANK('Klanten gegevens'!R2800)," ",TRIM('Klanten gegevens'!R2800))</f>
        <v xml:space="preserve"> </v>
      </c>
      <c r="U2791" s="27" t="str">
        <f t="shared" si="488"/>
        <v xml:space="preserve"> </v>
      </c>
      <c r="V2791" s="30" t="str">
        <f>IF(ISBLANK('Klanten gegevens'!S2800)," ",TRIM('Klanten gegevens'!S2800))</f>
        <v xml:space="preserve"> </v>
      </c>
      <c r="W2791" s="27" t="str">
        <f t="shared" si="489"/>
        <v xml:space="preserve"> </v>
      </c>
    </row>
    <row r="2792" spans="1:23" x14ac:dyDescent="0.2">
      <c r="A2792" s="27" t="str">
        <f>IF(ISBLANK('Klanten gegevens'!A2801)," ",TRIM(PROPER('Klanten gegevens'!A2801)))</f>
        <v xml:space="preserve"> </v>
      </c>
      <c r="B2792" s="27" t="str">
        <f t="shared" si="479"/>
        <v xml:space="preserve"> </v>
      </c>
      <c r="C2792" s="30" t="str">
        <f>IF(ISBLANK('Klanten gegevens'!B2801)," ",TRIM(PROPER('Klanten gegevens'!B2801)))</f>
        <v xml:space="preserve"> </v>
      </c>
      <c r="D2792" s="27" t="str">
        <f t="shared" si="480"/>
        <v xml:space="preserve"> </v>
      </c>
      <c r="E2792" s="30" t="str">
        <f>IF(ISBLANK('Klanten gegevens'!C2801)," ",TRIM(PROPER('Klanten gegevens'!C2801)))</f>
        <v xml:space="preserve"> </v>
      </c>
      <c r="F2792" s="27" t="str">
        <f t="shared" si="481"/>
        <v xml:space="preserve"> </v>
      </c>
      <c r="G2792" s="30" t="str">
        <f>IF(ISBLANK('Klanten gegevens'!D2801)," ",TRIM('Klanten gegevens'!D2801))</f>
        <v xml:space="preserve"> </v>
      </c>
      <c r="H2792" s="27" t="str">
        <f t="shared" si="482"/>
        <v xml:space="preserve"> </v>
      </c>
      <c r="I2792" s="30" t="str">
        <f>IF(ISBLANK('Klanten gegevens'!E2801)," ",TRIM('Klanten gegevens'!E2801))</f>
        <v xml:space="preserve"> </v>
      </c>
      <c r="J2792" s="27" t="str">
        <f t="shared" si="483"/>
        <v xml:space="preserve"> </v>
      </c>
      <c r="M2792" s="30" t="str">
        <f>IF(ISBLANK('Klanten gegevens'!Q2801)," ",TRIM('Klanten gegevens'!Q2801))</f>
        <v xml:space="preserve"> </v>
      </c>
      <c r="N2792" s="27" t="str">
        <f t="shared" si="484"/>
        <v xml:space="preserve"> </v>
      </c>
      <c r="O2792" s="27" t="str">
        <f t="shared" si="485"/>
        <v xml:space="preserve"> </v>
      </c>
      <c r="P2792" s="27" t="str">
        <f t="shared" si="486"/>
        <v xml:space="preserve"> </v>
      </c>
      <c r="Q2792" s="27" t="str">
        <f t="shared" si="487"/>
        <v xml:space="preserve"> </v>
      </c>
      <c r="T2792" s="30" t="str">
        <f>IF(ISBLANK('Klanten gegevens'!R2801)," ",TRIM('Klanten gegevens'!R2801))</f>
        <v xml:space="preserve"> </v>
      </c>
      <c r="U2792" s="27" t="str">
        <f t="shared" si="488"/>
        <v xml:space="preserve"> </v>
      </c>
      <c r="V2792" s="30" t="str">
        <f>IF(ISBLANK('Klanten gegevens'!S2801)," ",TRIM('Klanten gegevens'!S2801))</f>
        <v xml:space="preserve"> </v>
      </c>
      <c r="W2792" s="27" t="str">
        <f t="shared" si="489"/>
        <v xml:space="preserve"> </v>
      </c>
    </row>
    <row r="2793" spans="1:23" x14ac:dyDescent="0.2">
      <c r="A2793" s="27" t="str">
        <f>IF(ISBLANK('Klanten gegevens'!A2802)," ",TRIM(PROPER('Klanten gegevens'!A2802)))</f>
        <v xml:space="preserve"> </v>
      </c>
      <c r="B2793" s="27" t="str">
        <f t="shared" si="479"/>
        <v xml:space="preserve"> </v>
      </c>
      <c r="C2793" s="30" t="str">
        <f>IF(ISBLANK('Klanten gegevens'!B2802)," ",TRIM(PROPER('Klanten gegevens'!B2802)))</f>
        <v xml:space="preserve"> </v>
      </c>
      <c r="D2793" s="27" t="str">
        <f t="shared" si="480"/>
        <v xml:space="preserve"> </v>
      </c>
      <c r="E2793" s="30" t="str">
        <f>IF(ISBLANK('Klanten gegevens'!C2802)," ",TRIM(PROPER('Klanten gegevens'!C2802)))</f>
        <v xml:space="preserve"> </v>
      </c>
      <c r="F2793" s="27" t="str">
        <f t="shared" si="481"/>
        <v xml:space="preserve"> </v>
      </c>
      <c r="G2793" s="30" t="str">
        <f>IF(ISBLANK('Klanten gegevens'!D2802)," ",TRIM('Klanten gegevens'!D2802))</f>
        <v xml:space="preserve"> </v>
      </c>
      <c r="H2793" s="27" t="str">
        <f t="shared" si="482"/>
        <v xml:space="preserve"> </v>
      </c>
      <c r="I2793" s="30" t="str">
        <f>IF(ISBLANK('Klanten gegevens'!E2802)," ",TRIM('Klanten gegevens'!E2802))</f>
        <v xml:space="preserve"> </v>
      </c>
      <c r="J2793" s="27" t="str">
        <f t="shared" si="483"/>
        <v xml:space="preserve"> </v>
      </c>
      <c r="M2793" s="30" t="str">
        <f>IF(ISBLANK('Klanten gegevens'!Q2802)," ",TRIM('Klanten gegevens'!Q2802))</f>
        <v xml:space="preserve"> </v>
      </c>
      <c r="N2793" s="27" t="str">
        <f t="shared" si="484"/>
        <v xml:space="preserve"> </v>
      </c>
      <c r="O2793" s="27" t="str">
        <f t="shared" si="485"/>
        <v xml:space="preserve"> </v>
      </c>
      <c r="P2793" s="27" t="str">
        <f t="shared" si="486"/>
        <v xml:space="preserve"> </v>
      </c>
      <c r="Q2793" s="27" t="str">
        <f t="shared" si="487"/>
        <v xml:space="preserve"> </v>
      </c>
      <c r="T2793" s="30" t="str">
        <f>IF(ISBLANK('Klanten gegevens'!R2802)," ",TRIM('Klanten gegevens'!R2802))</f>
        <v xml:space="preserve"> </v>
      </c>
      <c r="U2793" s="27" t="str">
        <f t="shared" si="488"/>
        <v xml:space="preserve"> </v>
      </c>
      <c r="V2793" s="30" t="str">
        <f>IF(ISBLANK('Klanten gegevens'!S2802)," ",TRIM('Klanten gegevens'!S2802))</f>
        <v xml:space="preserve"> </v>
      </c>
      <c r="W2793" s="27" t="str">
        <f t="shared" si="489"/>
        <v xml:space="preserve"> </v>
      </c>
    </row>
    <row r="2794" spans="1:23" x14ac:dyDescent="0.2">
      <c r="A2794" s="27" t="str">
        <f>IF(ISBLANK('Klanten gegevens'!A2803)," ",TRIM(PROPER('Klanten gegevens'!A2803)))</f>
        <v xml:space="preserve"> </v>
      </c>
      <c r="B2794" s="27" t="str">
        <f t="shared" si="479"/>
        <v xml:space="preserve"> </v>
      </c>
      <c r="C2794" s="30" t="str">
        <f>IF(ISBLANK('Klanten gegevens'!B2803)," ",TRIM(PROPER('Klanten gegevens'!B2803)))</f>
        <v xml:space="preserve"> </v>
      </c>
      <c r="D2794" s="27" t="str">
        <f t="shared" si="480"/>
        <v xml:space="preserve"> </v>
      </c>
      <c r="E2794" s="30" t="str">
        <f>IF(ISBLANK('Klanten gegevens'!C2803)," ",TRIM(PROPER('Klanten gegevens'!C2803)))</f>
        <v xml:space="preserve"> </v>
      </c>
      <c r="F2794" s="27" t="str">
        <f t="shared" si="481"/>
        <v xml:space="preserve"> </v>
      </c>
      <c r="G2794" s="30" t="str">
        <f>IF(ISBLANK('Klanten gegevens'!D2803)," ",TRIM('Klanten gegevens'!D2803))</f>
        <v xml:space="preserve"> </v>
      </c>
      <c r="H2794" s="27" t="str">
        <f t="shared" si="482"/>
        <v xml:space="preserve"> </v>
      </c>
      <c r="I2794" s="30" t="str">
        <f>IF(ISBLANK('Klanten gegevens'!E2803)," ",TRIM('Klanten gegevens'!E2803))</f>
        <v xml:space="preserve"> </v>
      </c>
      <c r="J2794" s="27" t="str">
        <f t="shared" si="483"/>
        <v xml:space="preserve"> </v>
      </c>
      <c r="M2794" s="30" t="str">
        <f>IF(ISBLANK('Klanten gegevens'!Q2803)," ",TRIM('Klanten gegevens'!Q2803))</f>
        <v xml:space="preserve"> </v>
      </c>
      <c r="N2794" s="27" t="str">
        <f t="shared" si="484"/>
        <v xml:space="preserve"> </v>
      </c>
      <c r="O2794" s="27" t="str">
        <f t="shared" si="485"/>
        <v xml:space="preserve"> </v>
      </c>
      <c r="P2794" s="27" t="str">
        <f t="shared" si="486"/>
        <v xml:space="preserve"> </v>
      </c>
      <c r="Q2794" s="27" t="str">
        <f t="shared" si="487"/>
        <v xml:space="preserve"> </v>
      </c>
      <c r="T2794" s="30" t="str">
        <f>IF(ISBLANK('Klanten gegevens'!R2803)," ",TRIM('Klanten gegevens'!R2803))</f>
        <v xml:space="preserve"> </v>
      </c>
      <c r="U2794" s="27" t="str">
        <f t="shared" si="488"/>
        <v xml:space="preserve"> </v>
      </c>
      <c r="V2794" s="30" t="str">
        <f>IF(ISBLANK('Klanten gegevens'!S2803)," ",TRIM('Klanten gegevens'!S2803))</f>
        <v xml:space="preserve"> </v>
      </c>
      <c r="W2794" s="27" t="str">
        <f t="shared" si="489"/>
        <v xml:space="preserve"> </v>
      </c>
    </row>
    <row r="2795" spans="1:23" x14ac:dyDescent="0.2">
      <c r="A2795" s="27" t="str">
        <f>IF(ISBLANK('Klanten gegevens'!A2804)," ",TRIM(PROPER('Klanten gegevens'!A2804)))</f>
        <v xml:space="preserve"> </v>
      </c>
      <c r="B2795" s="27" t="str">
        <f t="shared" si="479"/>
        <v xml:space="preserve"> </v>
      </c>
      <c r="C2795" s="30" t="str">
        <f>IF(ISBLANK('Klanten gegevens'!B2804)," ",TRIM(PROPER('Klanten gegevens'!B2804)))</f>
        <v xml:space="preserve"> </v>
      </c>
      <c r="D2795" s="27" t="str">
        <f t="shared" si="480"/>
        <v xml:space="preserve"> </v>
      </c>
      <c r="E2795" s="30" t="str">
        <f>IF(ISBLANK('Klanten gegevens'!C2804)," ",TRIM(PROPER('Klanten gegevens'!C2804)))</f>
        <v xml:space="preserve"> </v>
      </c>
      <c r="F2795" s="27" t="str">
        <f t="shared" si="481"/>
        <v xml:space="preserve"> </v>
      </c>
      <c r="G2795" s="30" t="str">
        <f>IF(ISBLANK('Klanten gegevens'!D2804)," ",TRIM('Klanten gegevens'!D2804))</f>
        <v xml:space="preserve"> </v>
      </c>
      <c r="H2795" s="27" t="str">
        <f t="shared" si="482"/>
        <v xml:space="preserve"> </v>
      </c>
      <c r="I2795" s="30" t="str">
        <f>IF(ISBLANK('Klanten gegevens'!E2804)," ",TRIM('Klanten gegevens'!E2804))</f>
        <v xml:space="preserve"> </v>
      </c>
      <c r="J2795" s="27" t="str">
        <f t="shared" si="483"/>
        <v xml:space="preserve"> </v>
      </c>
      <c r="M2795" s="30" t="str">
        <f>IF(ISBLANK('Klanten gegevens'!Q2804)," ",TRIM('Klanten gegevens'!Q2804))</f>
        <v xml:space="preserve"> </v>
      </c>
      <c r="N2795" s="27" t="str">
        <f t="shared" si="484"/>
        <v xml:space="preserve"> </v>
      </c>
      <c r="O2795" s="27" t="str">
        <f t="shared" si="485"/>
        <v xml:space="preserve"> </v>
      </c>
      <c r="P2795" s="27" t="str">
        <f t="shared" si="486"/>
        <v xml:space="preserve"> </v>
      </c>
      <c r="Q2795" s="27" t="str">
        <f t="shared" si="487"/>
        <v xml:space="preserve"> </v>
      </c>
      <c r="T2795" s="30" t="str">
        <f>IF(ISBLANK('Klanten gegevens'!R2804)," ",TRIM('Klanten gegevens'!R2804))</f>
        <v xml:space="preserve"> </v>
      </c>
      <c r="U2795" s="27" t="str">
        <f t="shared" si="488"/>
        <v xml:space="preserve"> </v>
      </c>
      <c r="V2795" s="30" t="str">
        <f>IF(ISBLANK('Klanten gegevens'!S2804)," ",TRIM('Klanten gegevens'!S2804))</f>
        <v xml:space="preserve"> </v>
      </c>
      <c r="W2795" s="27" t="str">
        <f t="shared" si="489"/>
        <v xml:space="preserve"> </v>
      </c>
    </row>
    <row r="2796" spans="1:23" x14ac:dyDescent="0.2">
      <c r="A2796" s="27" t="str">
        <f>IF(ISBLANK('Klanten gegevens'!A2805)," ",TRIM(PROPER('Klanten gegevens'!A2805)))</f>
        <v xml:space="preserve"> </v>
      </c>
      <c r="B2796" s="27" t="str">
        <f t="shared" si="479"/>
        <v xml:space="preserve"> </v>
      </c>
      <c r="C2796" s="30" t="str">
        <f>IF(ISBLANK('Klanten gegevens'!B2805)," ",TRIM(PROPER('Klanten gegevens'!B2805)))</f>
        <v xml:space="preserve"> </v>
      </c>
      <c r="D2796" s="27" t="str">
        <f t="shared" si="480"/>
        <v xml:space="preserve"> </v>
      </c>
      <c r="E2796" s="30" t="str">
        <f>IF(ISBLANK('Klanten gegevens'!C2805)," ",TRIM(PROPER('Klanten gegevens'!C2805)))</f>
        <v xml:space="preserve"> </v>
      </c>
      <c r="F2796" s="27" t="str">
        <f t="shared" si="481"/>
        <v xml:space="preserve"> </v>
      </c>
      <c r="G2796" s="30" t="str">
        <f>IF(ISBLANK('Klanten gegevens'!D2805)," ",TRIM('Klanten gegevens'!D2805))</f>
        <v xml:space="preserve"> </v>
      </c>
      <c r="H2796" s="27" t="str">
        <f t="shared" si="482"/>
        <v xml:space="preserve"> </v>
      </c>
      <c r="I2796" s="30" t="str">
        <f>IF(ISBLANK('Klanten gegevens'!E2805)," ",TRIM('Klanten gegevens'!E2805))</f>
        <v xml:space="preserve"> </v>
      </c>
      <c r="J2796" s="27" t="str">
        <f t="shared" si="483"/>
        <v xml:space="preserve"> </v>
      </c>
      <c r="M2796" s="30" t="str">
        <f>IF(ISBLANK('Klanten gegevens'!Q2805)," ",TRIM('Klanten gegevens'!Q2805))</f>
        <v xml:space="preserve"> </v>
      </c>
      <c r="N2796" s="27" t="str">
        <f t="shared" si="484"/>
        <v xml:space="preserve"> </v>
      </c>
      <c r="O2796" s="27" t="str">
        <f t="shared" si="485"/>
        <v xml:space="preserve"> </v>
      </c>
      <c r="P2796" s="27" t="str">
        <f t="shared" si="486"/>
        <v xml:space="preserve"> </v>
      </c>
      <c r="Q2796" s="27" t="str">
        <f t="shared" si="487"/>
        <v xml:space="preserve"> </v>
      </c>
      <c r="T2796" s="30" t="str">
        <f>IF(ISBLANK('Klanten gegevens'!R2805)," ",TRIM('Klanten gegevens'!R2805))</f>
        <v xml:space="preserve"> </v>
      </c>
      <c r="U2796" s="27" t="str">
        <f t="shared" si="488"/>
        <v xml:space="preserve"> </v>
      </c>
      <c r="V2796" s="30" t="str">
        <f>IF(ISBLANK('Klanten gegevens'!S2805)," ",TRIM('Klanten gegevens'!S2805))</f>
        <v xml:space="preserve"> </v>
      </c>
      <c r="W2796" s="27" t="str">
        <f t="shared" si="489"/>
        <v xml:space="preserve"> </v>
      </c>
    </row>
    <row r="2797" spans="1:23" x14ac:dyDescent="0.2">
      <c r="A2797" s="27" t="str">
        <f>IF(ISBLANK('Klanten gegevens'!A2806)," ",TRIM(PROPER('Klanten gegevens'!A2806)))</f>
        <v xml:space="preserve"> </v>
      </c>
      <c r="B2797" s="27" t="str">
        <f t="shared" si="479"/>
        <v xml:space="preserve"> </v>
      </c>
      <c r="C2797" s="30" t="str">
        <f>IF(ISBLANK('Klanten gegevens'!B2806)," ",TRIM(PROPER('Klanten gegevens'!B2806)))</f>
        <v xml:space="preserve"> </v>
      </c>
      <c r="D2797" s="27" t="str">
        <f t="shared" si="480"/>
        <v xml:space="preserve"> </v>
      </c>
      <c r="E2797" s="30" t="str">
        <f>IF(ISBLANK('Klanten gegevens'!C2806)," ",TRIM(PROPER('Klanten gegevens'!C2806)))</f>
        <v xml:space="preserve"> </v>
      </c>
      <c r="F2797" s="27" t="str">
        <f t="shared" si="481"/>
        <v xml:space="preserve"> </v>
      </c>
      <c r="G2797" s="30" t="str">
        <f>IF(ISBLANK('Klanten gegevens'!D2806)," ",TRIM('Klanten gegevens'!D2806))</f>
        <v xml:space="preserve"> </v>
      </c>
      <c r="H2797" s="27" t="str">
        <f t="shared" si="482"/>
        <v xml:space="preserve"> </v>
      </c>
      <c r="I2797" s="30" t="str">
        <f>IF(ISBLANK('Klanten gegevens'!E2806)," ",TRIM('Klanten gegevens'!E2806))</f>
        <v xml:space="preserve"> </v>
      </c>
      <c r="J2797" s="27" t="str">
        <f t="shared" si="483"/>
        <v xml:space="preserve"> </v>
      </c>
      <c r="M2797" s="30" t="str">
        <f>IF(ISBLANK('Klanten gegevens'!Q2806)," ",TRIM('Klanten gegevens'!Q2806))</f>
        <v xml:space="preserve"> </v>
      </c>
      <c r="N2797" s="27" t="str">
        <f t="shared" si="484"/>
        <v xml:space="preserve"> </v>
      </c>
      <c r="O2797" s="27" t="str">
        <f t="shared" si="485"/>
        <v xml:space="preserve"> </v>
      </c>
      <c r="P2797" s="27" t="str">
        <f t="shared" si="486"/>
        <v xml:space="preserve"> </v>
      </c>
      <c r="Q2797" s="27" t="str">
        <f t="shared" si="487"/>
        <v xml:space="preserve"> </v>
      </c>
      <c r="T2797" s="30" t="str">
        <f>IF(ISBLANK('Klanten gegevens'!R2806)," ",TRIM('Klanten gegevens'!R2806))</f>
        <v xml:space="preserve"> </v>
      </c>
      <c r="U2797" s="27" t="str">
        <f t="shared" si="488"/>
        <v xml:space="preserve"> </v>
      </c>
      <c r="V2797" s="30" t="str">
        <f>IF(ISBLANK('Klanten gegevens'!S2806)," ",TRIM('Klanten gegevens'!S2806))</f>
        <v xml:space="preserve"> </v>
      </c>
      <c r="W2797" s="27" t="str">
        <f t="shared" si="489"/>
        <v xml:space="preserve"> </v>
      </c>
    </row>
    <row r="2798" spans="1:23" x14ac:dyDescent="0.2">
      <c r="A2798" s="27" t="str">
        <f>IF(ISBLANK('Klanten gegevens'!A2807)," ",TRIM(PROPER('Klanten gegevens'!A2807)))</f>
        <v xml:space="preserve"> </v>
      </c>
      <c r="B2798" s="27" t="str">
        <f t="shared" si="479"/>
        <v xml:space="preserve"> </v>
      </c>
      <c r="C2798" s="30" t="str">
        <f>IF(ISBLANK('Klanten gegevens'!B2807)," ",TRIM(PROPER('Klanten gegevens'!B2807)))</f>
        <v xml:space="preserve"> </v>
      </c>
      <c r="D2798" s="27" t="str">
        <f t="shared" si="480"/>
        <v xml:space="preserve"> </v>
      </c>
      <c r="E2798" s="30" t="str">
        <f>IF(ISBLANK('Klanten gegevens'!C2807)," ",TRIM(PROPER('Klanten gegevens'!C2807)))</f>
        <v xml:space="preserve"> </v>
      </c>
      <c r="F2798" s="27" t="str">
        <f t="shared" si="481"/>
        <v xml:space="preserve"> </v>
      </c>
      <c r="G2798" s="30" t="str">
        <f>IF(ISBLANK('Klanten gegevens'!D2807)," ",TRIM('Klanten gegevens'!D2807))</f>
        <v xml:space="preserve"> </v>
      </c>
      <c r="H2798" s="27" t="str">
        <f t="shared" si="482"/>
        <v xml:space="preserve"> </v>
      </c>
      <c r="I2798" s="30" t="str">
        <f>IF(ISBLANK('Klanten gegevens'!E2807)," ",TRIM('Klanten gegevens'!E2807))</f>
        <v xml:space="preserve"> </v>
      </c>
      <c r="J2798" s="27" t="str">
        <f t="shared" si="483"/>
        <v xml:space="preserve"> </v>
      </c>
      <c r="M2798" s="30" t="str">
        <f>IF(ISBLANK('Klanten gegevens'!Q2807)," ",TRIM('Klanten gegevens'!Q2807))</f>
        <v xml:space="preserve"> </v>
      </c>
      <c r="N2798" s="27" t="str">
        <f t="shared" si="484"/>
        <v xml:space="preserve"> </v>
      </c>
      <c r="O2798" s="27" t="str">
        <f t="shared" si="485"/>
        <v xml:space="preserve"> </v>
      </c>
      <c r="P2798" s="27" t="str">
        <f t="shared" si="486"/>
        <v xml:space="preserve"> </v>
      </c>
      <c r="Q2798" s="27" t="str">
        <f t="shared" si="487"/>
        <v xml:space="preserve"> </v>
      </c>
      <c r="T2798" s="30" t="str">
        <f>IF(ISBLANK('Klanten gegevens'!R2807)," ",TRIM('Klanten gegevens'!R2807))</f>
        <v xml:space="preserve"> </v>
      </c>
      <c r="U2798" s="27" t="str">
        <f t="shared" si="488"/>
        <v xml:space="preserve"> </v>
      </c>
      <c r="V2798" s="30" t="str">
        <f>IF(ISBLANK('Klanten gegevens'!S2807)," ",TRIM('Klanten gegevens'!S2807))</f>
        <v xml:space="preserve"> </v>
      </c>
      <c r="W2798" s="27" t="str">
        <f t="shared" si="489"/>
        <v xml:space="preserve"> </v>
      </c>
    </row>
    <row r="2799" spans="1:23" x14ac:dyDescent="0.2">
      <c r="A2799" s="27" t="str">
        <f>IF(ISBLANK('Klanten gegevens'!A2808)," ",TRIM(PROPER('Klanten gegevens'!A2808)))</f>
        <v xml:space="preserve"> </v>
      </c>
      <c r="B2799" s="27" t="str">
        <f t="shared" si="479"/>
        <v xml:space="preserve"> </v>
      </c>
      <c r="C2799" s="30" t="str">
        <f>IF(ISBLANK('Klanten gegevens'!B2808)," ",TRIM(PROPER('Klanten gegevens'!B2808)))</f>
        <v xml:space="preserve"> </v>
      </c>
      <c r="D2799" s="27" t="str">
        <f t="shared" si="480"/>
        <v xml:space="preserve"> </v>
      </c>
      <c r="E2799" s="30" t="str">
        <f>IF(ISBLANK('Klanten gegevens'!C2808)," ",TRIM(PROPER('Klanten gegevens'!C2808)))</f>
        <v xml:space="preserve"> </v>
      </c>
      <c r="F2799" s="27" t="str">
        <f t="shared" si="481"/>
        <v xml:space="preserve"> </v>
      </c>
      <c r="G2799" s="30" t="str">
        <f>IF(ISBLANK('Klanten gegevens'!D2808)," ",TRIM('Klanten gegevens'!D2808))</f>
        <v xml:space="preserve"> </v>
      </c>
      <c r="H2799" s="27" t="str">
        <f t="shared" si="482"/>
        <v xml:space="preserve"> </v>
      </c>
      <c r="I2799" s="30" t="str">
        <f>IF(ISBLANK('Klanten gegevens'!E2808)," ",TRIM('Klanten gegevens'!E2808))</f>
        <v xml:space="preserve"> </v>
      </c>
      <c r="J2799" s="27" t="str">
        <f t="shared" si="483"/>
        <v xml:space="preserve"> </v>
      </c>
      <c r="M2799" s="30" t="str">
        <f>IF(ISBLANK('Klanten gegevens'!Q2808)," ",TRIM('Klanten gegevens'!Q2808))</f>
        <v xml:space="preserve"> </v>
      </c>
      <c r="N2799" s="27" t="str">
        <f t="shared" si="484"/>
        <v xml:space="preserve"> </v>
      </c>
      <c r="O2799" s="27" t="str">
        <f t="shared" si="485"/>
        <v xml:space="preserve"> </v>
      </c>
      <c r="P2799" s="27" t="str">
        <f t="shared" si="486"/>
        <v xml:space="preserve"> </v>
      </c>
      <c r="Q2799" s="27" t="str">
        <f t="shared" si="487"/>
        <v xml:space="preserve"> </v>
      </c>
      <c r="T2799" s="30" t="str">
        <f>IF(ISBLANK('Klanten gegevens'!R2808)," ",TRIM('Klanten gegevens'!R2808))</f>
        <v xml:space="preserve"> </v>
      </c>
      <c r="U2799" s="27" t="str">
        <f t="shared" si="488"/>
        <v xml:space="preserve"> </v>
      </c>
      <c r="V2799" s="30" t="str">
        <f>IF(ISBLANK('Klanten gegevens'!S2808)," ",TRIM('Klanten gegevens'!S2808))</f>
        <v xml:space="preserve"> </v>
      </c>
      <c r="W2799" s="27" t="str">
        <f t="shared" si="489"/>
        <v xml:space="preserve"> </v>
      </c>
    </row>
    <row r="2800" spans="1:23" x14ac:dyDescent="0.2">
      <c r="A2800" s="27" t="str">
        <f>IF(ISBLANK('Klanten gegevens'!A2809)," ",TRIM(PROPER('Klanten gegevens'!A2809)))</f>
        <v xml:space="preserve"> </v>
      </c>
      <c r="B2800" s="27" t="str">
        <f t="shared" si="479"/>
        <v xml:space="preserve"> </v>
      </c>
      <c r="C2800" s="30" t="str">
        <f>IF(ISBLANK('Klanten gegevens'!B2809)," ",TRIM(PROPER('Klanten gegevens'!B2809)))</f>
        <v xml:space="preserve"> </v>
      </c>
      <c r="D2800" s="27" t="str">
        <f t="shared" si="480"/>
        <v xml:space="preserve"> </v>
      </c>
      <c r="E2800" s="30" t="str">
        <f>IF(ISBLANK('Klanten gegevens'!C2809)," ",TRIM(PROPER('Klanten gegevens'!C2809)))</f>
        <v xml:space="preserve"> </v>
      </c>
      <c r="F2800" s="27" t="str">
        <f t="shared" si="481"/>
        <v xml:space="preserve"> </v>
      </c>
      <c r="G2800" s="30" t="str">
        <f>IF(ISBLANK('Klanten gegevens'!D2809)," ",TRIM('Klanten gegevens'!D2809))</f>
        <v xml:space="preserve"> </v>
      </c>
      <c r="H2800" s="27" t="str">
        <f t="shared" si="482"/>
        <v xml:space="preserve"> </v>
      </c>
      <c r="I2800" s="30" t="str">
        <f>IF(ISBLANK('Klanten gegevens'!E2809)," ",TRIM('Klanten gegevens'!E2809))</f>
        <v xml:space="preserve"> </v>
      </c>
      <c r="J2800" s="27" t="str">
        <f t="shared" si="483"/>
        <v xml:space="preserve"> </v>
      </c>
      <c r="M2800" s="30" t="str">
        <f>IF(ISBLANK('Klanten gegevens'!Q2809)," ",TRIM('Klanten gegevens'!Q2809))</f>
        <v xml:space="preserve"> </v>
      </c>
      <c r="N2800" s="27" t="str">
        <f t="shared" si="484"/>
        <v xml:space="preserve"> </v>
      </c>
      <c r="O2800" s="27" t="str">
        <f t="shared" si="485"/>
        <v xml:space="preserve"> </v>
      </c>
      <c r="P2800" s="27" t="str">
        <f t="shared" si="486"/>
        <v xml:space="preserve"> </v>
      </c>
      <c r="Q2800" s="27" t="str">
        <f t="shared" si="487"/>
        <v xml:space="preserve"> </v>
      </c>
      <c r="T2800" s="30" t="str">
        <f>IF(ISBLANK('Klanten gegevens'!R2809)," ",TRIM('Klanten gegevens'!R2809))</f>
        <v xml:space="preserve"> </v>
      </c>
      <c r="U2800" s="27" t="str">
        <f t="shared" si="488"/>
        <v xml:space="preserve"> </v>
      </c>
      <c r="V2800" s="30" t="str">
        <f>IF(ISBLANK('Klanten gegevens'!S2809)," ",TRIM('Klanten gegevens'!S2809))</f>
        <v xml:space="preserve"> </v>
      </c>
      <c r="W2800" s="27" t="str">
        <f t="shared" si="489"/>
        <v xml:space="preserve"> </v>
      </c>
    </row>
    <row r="2801" spans="1:23" x14ac:dyDescent="0.2">
      <c r="A2801" s="27" t="str">
        <f>IF(ISBLANK('Klanten gegevens'!A2810)," ",TRIM(PROPER('Klanten gegevens'!A2810)))</f>
        <v xml:space="preserve"> </v>
      </c>
      <c r="B2801" s="27" t="str">
        <f t="shared" si="479"/>
        <v xml:space="preserve"> </v>
      </c>
      <c r="C2801" s="30" t="str">
        <f>IF(ISBLANK('Klanten gegevens'!B2810)," ",TRIM(PROPER('Klanten gegevens'!B2810)))</f>
        <v xml:space="preserve"> </v>
      </c>
      <c r="D2801" s="27" t="str">
        <f t="shared" si="480"/>
        <v xml:space="preserve"> </v>
      </c>
      <c r="E2801" s="30" t="str">
        <f>IF(ISBLANK('Klanten gegevens'!C2810)," ",TRIM(PROPER('Klanten gegevens'!C2810)))</f>
        <v xml:space="preserve"> </v>
      </c>
      <c r="F2801" s="27" t="str">
        <f t="shared" si="481"/>
        <v xml:space="preserve"> </v>
      </c>
      <c r="G2801" s="30" t="str">
        <f>IF(ISBLANK('Klanten gegevens'!D2810)," ",TRIM('Klanten gegevens'!D2810))</f>
        <v xml:space="preserve"> </v>
      </c>
      <c r="H2801" s="27" t="str">
        <f t="shared" si="482"/>
        <v xml:space="preserve"> </v>
      </c>
      <c r="I2801" s="30" t="str">
        <f>IF(ISBLANK('Klanten gegevens'!E2810)," ",TRIM('Klanten gegevens'!E2810))</f>
        <v xml:space="preserve"> </v>
      </c>
      <c r="J2801" s="27" t="str">
        <f t="shared" si="483"/>
        <v xml:space="preserve"> </v>
      </c>
      <c r="M2801" s="30" t="str">
        <f>IF(ISBLANK('Klanten gegevens'!Q2810)," ",TRIM('Klanten gegevens'!Q2810))</f>
        <v xml:space="preserve"> </v>
      </c>
      <c r="N2801" s="27" t="str">
        <f t="shared" si="484"/>
        <v xml:space="preserve"> </v>
      </c>
      <c r="O2801" s="27" t="str">
        <f t="shared" si="485"/>
        <v xml:space="preserve"> </v>
      </c>
      <c r="P2801" s="27" t="str">
        <f t="shared" si="486"/>
        <v xml:space="preserve"> </v>
      </c>
      <c r="Q2801" s="27" t="str">
        <f t="shared" si="487"/>
        <v xml:space="preserve"> </v>
      </c>
      <c r="T2801" s="30" t="str">
        <f>IF(ISBLANK('Klanten gegevens'!R2810)," ",TRIM('Klanten gegevens'!R2810))</f>
        <v xml:space="preserve"> </v>
      </c>
      <c r="U2801" s="27" t="str">
        <f t="shared" si="488"/>
        <v xml:space="preserve"> </v>
      </c>
      <c r="V2801" s="30" t="str">
        <f>IF(ISBLANK('Klanten gegevens'!S2810)," ",TRIM('Klanten gegevens'!S2810))</f>
        <v xml:space="preserve"> </v>
      </c>
      <c r="W2801" s="27" t="str">
        <f t="shared" si="489"/>
        <v xml:space="preserve"> </v>
      </c>
    </row>
    <row r="2802" spans="1:23" x14ac:dyDescent="0.2">
      <c r="A2802" s="27" t="str">
        <f>IF(ISBLANK('Klanten gegevens'!A2811)," ",TRIM(PROPER('Klanten gegevens'!A2811)))</f>
        <v xml:space="preserve"> </v>
      </c>
      <c r="B2802" s="27" t="str">
        <f t="shared" si="479"/>
        <v xml:space="preserve"> </v>
      </c>
      <c r="C2802" s="30" t="str">
        <f>IF(ISBLANK('Klanten gegevens'!B2811)," ",TRIM(PROPER('Klanten gegevens'!B2811)))</f>
        <v xml:space="preserve"> </v>
      </c>
      <c r="D2802" s="27" t="str">
        <f t="shared" si="480"/>
        <v xml:space="preserve"> </v>
      </c>
      <c r="E2802" s="30" t="str">
        <f>IF(ISBLANK('Klanten gegevens'!C2811)," ",TRIM(PROPER('Klanten gegevens'!C2811)))</f>
        <v xml:space="preserve"> </v>
      </c>
      <c r="F2802" s="27" t="str">
        <f t="shared" si="481"/>
        <v xml:space="preserve"> </v>
      </c>
      <c r="G2802" s="30" t="str">
        <f>IF(ISBLANK('Klanten gegevens'!D2811)," ",TRIM('Klanten gegevens'!D2811))</f>
        <v xml:space="preserve"> </v>
      </c>
      <c r="H2802" s="27" t="str">
        <f t="shared" si="482"/>
        <v xml:space="preserve"> </v>
      </c>
      <c r="I2802" s="30" t="str">
        <f>IF(ISBLANK('Klanten gegevens'!E2811)," ",TRIM('Klanten gegevens'!E2811))</f>
        <v xml:space="preserve"> </v>
      </c>
      <c r="J2802" s="27" t="str">
        <f t="shared" si="483"/>
        <v xml:space="preserve"> </v>
      </c>
      <c r="M2802" s="30" t="str">
        <f>IF(ISBLANK('Klanten gegevens'!Q2811)," ",TRIM('Klanten gegevens'!Q2811))</f>
        <v xml:space="preserve"> </v>
      </c>
      <c r="N2802" s="27" t="str">
        <f t="shared" si="484"/>
        <v xml:space="preserve"> </v>
      </c>
      <c r="O2802" s="27" t="str">
        <f t="shared" si="485"/>
        <v xml:space="preserve"> </v>
      </c>
      <c r="P2802" s="27" t="str">
        <f t="shared" si="486"/>
        <v xml:space="preserve"> </v>
      </c>
      <c r="Q2802" s="27" t="str">
        <f t="shared" si="487"/>
        <v xml:space="preserve"> </v>
      </c>
      <c r="T2802" s="30" t="str">
        <f>IF(ISBLANK('Klanten gegevens'!R2811)," ",TRIM('Klanten gegevens'!R2811))</f>
        <v xml:space="preserve"> </v>
      </c>
      <c r="U2802" s="27" t="str">
        <f t="shared" si="488"/>
        <v xml:space="preserve"> </v>
      </c>
      <c r="V2802" s="30" t="str">
        <f>IF(ISBLANK('Klanten gegevens'!S2811)," ",TRIM('Klanten gegevens'!S2811))</f>
        <v xml:space="preserve"> </v>
      </c>
      <c r="W2802" s="27" t="str">
        <f t="shared" si="489"/>
        <v xml:space="preserve"> </v>
      </c>
    </row>
    <row r="2803" spans="1:23" x14ac:dyDescent="0.2">
      <c r="A2803" s="27" t="str">
        <f>IF(ISBLANK('Klanten gegevens'!A2812)," ",TRIM(PROPER('Klanten gegevens'!A2812)))</f>
        <v xml:space="preserve"> </v>
      </c>
      <c r="B2803" s="27" t="str">
        <f t="shared" si="479"/>
        <v xml:space="preserve"> </v>
      </c>
      <c r="C2803" s="30" t="str">
        <f>IF(ISBLANK('Klanten gegevens'!B2812)," ",TRIM(PROPER('Klanten gegevens'!B2812)))</f>
        <v xml:space="preserve"> </v>
      </c>
      <c r="D2803" s="27" t="str">
        <f t="shared" si="480"/>
        <v xml:space="preserve"> </v>
      </c>
      <c r="E2803" s="30" t="str">
        <f>IF(ISBLANK('Klanten gegevens'!C2812)," ",TRIM(PROPER('Klanten gegevens'!C2812)))</f>
        <v xml:space="preserve"> </v>
      </c>
      <c r="F2803" s="27" t="str">
        <f t="shared" si="481"/>
        <v xml:space="preserve"> </v>
      </c>
      <c r="G2803" s="30" t="str">
        <f>IF(ISBLANK('Klanten gegevens'!D2812)," ",TRIM('Klanten gegevens'!D2812))</f>
        <v xml:space="preserve"> </v>
      </c>
      <c r="H2803" s="27" t="str">
        <f t="shared" si="482"/>
        <v xml:space="preserve"> </v>
      </c>
      <c r="I2803" s="30" t="str">
        <f>IF(ISBLANK('Klanten gegevens'!E2812)," ",TRIM('Klanten gegevens'!E2812))</f>
        <v xml:space="preserve"> </v>
      </c>
      <c r="J2803" s="27" t="str">
        <f t="shared" si="483"/>
        <v xml:space="preserve"> </v>
      </c>
      <c r="M2803" s="30" t="str">
        <f>IF(ISBLANK('Klanten gegevens'!Q2812)," ",TRIM('Klanten gegevens'!Q2812))</f>
        <v xml:space="preserve"> </v>
      </c>
      <c r="N2803" s="27" t="str">
        <f t="shared" si="484"/>
        <v xml:space="preserve"> </v>
      </c>
      <c r="O2803" s="27" t="str">
        <f t="shared" si="485"/>
        <v xml:space="preserve"> </v>
      </c>
      <c r="P2803" s="27" t="str">
        <f t="shared" si="486"/>
        <v xml:space="preserve"> </v>
      </c>
      <c r="Q2803" s="27" t="str">
        <f t="shared" si="487"/>
        <v xml:space="preserve"> </v>
      </c>
      <c r="T2803" s="30" t="str">
        <f>IF(ISBLANK('Klanten gegevens'!R2812)," ",TRIM('Klanten gegevens'!R2812))</f>
        <v xml:space="preserve"> </v>
      </c>
      <c r="U2803" s="27" t="str">
        <f t="shared" si="488"/>
        <v xml:space="preserve"> </v>
      </c>
      <c r="V2803" s="30" t="str">
        <f>IF(ISBLANK('Klanten gegevens'!S2812)," ",TRIM('Klanten gegevens'!S2812))</f>
        <v xml:space="preserve"> </v>
      </c>
      <c r="W2803" s="27" t="str">
        <f t="shared" si="489"/>
        <v xml:space="preserve"> </v>
      </c>
    </row>
    <row r="2804" spans="1:23" x14ac:dyDescent="0.2">
      <c r="A2804" s="27" t="str">
        <f>IF(ISBLANK('Klanten gegevens'!A2813)," ",TRIM(PROPER('Klanten gegevens'!A2813)))</f>
        <v xml:space="preserve"> </v>
      </c>
      <c r="B2804" s="27" t="str">
        <f t="shared" si="479"/>
        <v xml:space="preserve"> </v>
      </c>
      <c r="C2804" s="30" t="str">
        <f>IF(ISBLANK('Klanten gegevens'!B2813)," ",TRIM(PROPER('Klanten gegevens'!B2813)))</f>
        <v xml:space="preserve"> </v>
      </c>
      <c r="D2804" s="27" t="str">
        <f t="shared" si="480"/>
        <v xml:space="preserve"> </v>
      </c>
      <c r="E2804" s="30" t="str">
        <f>IF(ISBLANK('Klanten gegevens'!C2813)," ",TRIM(PROPER('Klanten gegevens'!C2813)))</f>
        <v xml:space="preserve"> </v>
      </c>
      <c r="F2804" s="27" t="str">
        <f t="shared" si="481"/>
        <v xml:space="preserve"> </v>
      </c>
      <c r="G2804" s="30" t="str">
        <f>IF(ISBLANK('Klanten gegevens'!D2813)," ",TRIM('Klanten gegevens'!D2813))</f>
        <v xml:space="preserve"> </v>
      </c>
      <c r="H2804" s="27" t="str">
        <f t="shared" si="482"/>
        <v xml:space="preserve"> </v>
      </c>
      <c r="I2804" s="30" t="str">
        <f>IF(ISBLANK('Klanten gegevens'!E2813)," ",TRIM('Klanten gegevens'!E2813))</f>
        <v xml:space="preserve"> </v>
      </c>
      <c r="J2804" s="27" t="str">
        <f t="shared" si="483"/>
        <v xml:space="preserve"> </v>
      </c>
      <c r="M2804" s="30" t="str">
        <f>IF(ISBLANK('Klanten gegevens'!Q2813)," ",TRIM('Klanten gegevens'!Q2813))</f>
        <v xml:space="preserve"> </v>
      </c>
      <c r="N2804" s="27" t="str">
        <f t="shared" si="484"/>
        <v xml:space="preserve"> </v>
      </c>
      <c r="O2804" s="27" t="str">
        <f t="shared" si="485"/>
        <v xml:space="preserve"> </v>
      </c>
      <c r="P2804" s="27" t="str">
        <f t="shared" si="486"/>
        <v xml:space="preserve"> </v>
      </c>
      <c r="Q2804" s="27" t="str">
        <f t="shared" si="487"/>
        <v xml:space="preserve"> </v>
      </c>
      <c r="T2804" s="30" t="str">
        <f>IF(ISBLANK('Klanten gegevens'!R2813)," ",TRIM('Klanten gegevens'!R2813))</f>
        <v xml:space="preserve"> </v>
      </c>
      <c r="U2804" s="27" t="str">
        <f t="shared" si="488"/>
        <v xml:space="preserve"> </v>
      </c>
      <c r="V2804" s="30" t="str">
        <f>IF(ISBLANK('Klanten gegevens'!S2813)," ",TRIM('Klanten gegevens'!S2813))</f>
        <v xml:space="preserve"> </v>
      </c>
      <c r="W2804" s="27" t="str">
        <f t="shared" si="489"/>
        <v xml:space="preserve"> </v>
      </c>
    </row>
    <row r="2805" spans="1:23" x14ac:dyDescent="0.2">
      <c r="A2805" s="27" t="str">
        <f>IF(ISBLANK('Klanten gegevens'!A2814)," ",TRIM(PROPER('Klanten gegevens'!A2814)))</f>
        <v xml:space="preserve"> </v>
      </c>
      <c r="B2805" s="27" t="str">
        <f t="shared" si="479"/>
        <v xml:space="preserve"> </v>
      </c>
      <c r="C2805" s="30" t="str">
        <f>IF(ISBLANK('Klanten gegevens'!B2814)," ",TRIM(PROPER('Klanten gegevens'!B2814)))</f>
        <v xml:space="preserve"> </v>
      </c>
      <c r="D2805" s="27" t="str">
        <f t="shared" si="480"/>
        <v xml:space="preserve"> </v>
      </c>
      <c r="E2805" s="30" t="str">
        <f>IF(ISBLANK('Klanten gegevens'!C2814)," ",TRIM(PROPER('Klanten gegevens'!C2814)))</f>
        <v xml:space="preserve"> </v>
      </c>
      <c r="F2805" s="27" t="str">
        <f t="shared" si="481"/>
        <v xml:space="preserve"> </v>
      </c>
      <c r="G2805" s="30" t="str">
        <f>IF(ISBLANK('Klanten gegevens'!D2814)," ",TRIM('Klanten gegevens'!D2814))</f>
        <v xml:space="preserve"> </v>
      </c>
      <c r="H2805" s="27" t="str">
        <f t="shared" si="482"/>
        <v xml:space="preserve"> </v>
      </c>
      <c r="I2805" s="30" t="str">
        <f>IF(ISBLANK('Klanten gegevens'!E2814)," ",TRIM('Klanten gegevens'!E2814))</f>
        <v xml:space="preserve"> </v>
      </c>
      <c r="J2805" s="27" t="str">
        <f t="shared" si="483"/>
        <v xml:space="preserve"> </v>
      </c>
      <c r="M2805" s="30" t="str">
        <f>IF(ISBLANK('Klanten gegevens'!Q2814)," ",TRIM('Klanten gegevens'!Q2814))</f>
        <v xml:space="preserve"> </v>
      </c>
      <c r="N2805" s="27" t="str">
        <f t="shared" si="484"/>
        <v xml:space="preserve"> </v>
      </c>
      <c r="O2805" s="27" t="str">
        <f t="shared" si="485"/>
        <v xml:space="preserve"> </v>
      </c>
      <c r="P2805" s="27" t="str">
        <f t="shared" si="486"/>
        <v xml:space="preserve"> </v>
      </c>
      <c r="Q2805" s="27" t="str">
        <f t="shared" si="487"/>
        <v xml:space="preserve"> </v>
      </c>
      <c r="T2805" s="30" t="str">
        <f>IF(ISBLANK('Klanten gegevens'!R2814)," ",TRIM('Klanten gegevens'!R2814))</f>
        <v xml:space="preserve"> </v>
      </c>
      <c r="U2805" s="27" t="str">
        <f t="shared" si="488"/>
        <v xml:space="preserve"> </v>
      </c>
      <c r="V2805" s="30" t="str">
        <f>IF(ISBLANK('Klanten gegevens'!S2814)," ",TRIM('Klanten gegevens'!S2814))</f>
        <v xml:space="preserve"> </v>
      </c>
      <c r="W2805" s="27" t="str">
        <f t="shared" si="489"/>
        <v xml:space="preserve"> </v>
      </c>
    </row>
    <row r="2806" spans="1:23" x14ac:dyDescent="0.2">
      <c r="A2806" s="27" t="str">
        <f>IF(ISBLANK('Klanten gegevens'!A2815)," ",TRIM(PROPER('Klanten gegevens'!A2815)))</f>
        <v xml:space="preserve"> </v>
      </c>
      <c r="B2806" s="27" t="str">
        <f t="shared" si="479"/>
        <v xml:space="preserve"> </v>
      </c>
      <c r="C2806" s="30" t="str">
        <f>IF(ISBLANK('Klanten gegevens'!B2815)," ",TRIM(PROPER('Klanten gegevens'!B2815)))</f>
        <v xml:space="preserve"> </v>
      </c>
      <c r="D2806" s="27" t="str">
        <f t="shared" si="480"/>
        <v xml:space="preserve"> </v>
      </c>
      <c r="E2806" s="30" t="str">
        <f>IF(ISBLANK('Klanten gegevens'!C2815)," ",TRIM(PROPER('Klanten gegevens'!C2815)))</f>
        <v xml:space="preserve"> </v>
      </c>
      <c r="F2806" s="27" t="str">
        <f t="shared" si="481"/>
        <v xml:space="preserve"> </v>
      </c>
      <c r="G2806" s="30" t="str">
        <f>IF(ISBLANK('Klanten gegevens'!D2815)," ",TRIM('Klanten gegevens'!D2815))</f>
        <v xml:space="preserve"> </v>
      </c>
      <c r="H2806" s="27" t="str">
        <f t="shared" si="482"/>
        <v xml:space="preserve"> </v>
      </c>
      <c r="I2806" s="30" t="str">
        <f>IF(ISBLANK('Klanten gegevens'!E2815)," ",TRIM('Klanten gegevens'!E2815))</f>
        <v xml:space="preserve"> </v>
      </c>
      <c r="J2806" s="27" t="str">
        <f t="shared" si="483"/>
        <v xml:space="preserve"> </v>
      </c>
      <c r="M2806" s="30" t="str">
        <f>IF(ISBLANK('Klanten gegevens'!Q2815)," ",TRIM('Klanten gegevens'!Q2815))</f>
        <v xml:space="preserve"> </v>
      </c>
      <c r="N2806" s="27" t="str">
        <f t="shared" si="484"/>
        <v xml:space="preserve"> </v>
      </c>
      <c r="O2806" s="27" t="str">
        <f t="shared" si="485"/>
        <v xml:space="preserve"> </v>
      </c>
      <c r="P2806" s="27" t="str">
        <f t="shared" si="486"/>
        <v xml:space="preserve"> </v>
      </c>
      <c r="Q2806" s="27" t="str">
        <f t="shared" si="487"/>
        <v xml:space="preserve"> </v>
      </c>
      <c r="T2806" s="30" t="str">
        <f>IF(ISBLANK('Klanten gegevens'!R2815)," ",TRIM('Klanten gegevens'!R2815))</f>
        <v xml:space="preserve"> </v>
      </c>
      <c r="U2806" s="27" t="str">
        <f t="shared" si="488"/>
        <v xml:space="preserve"> </v>
      </c>
      <c r="V2806" s="30" t="str">
        <f>IF(ISBLANK('Klanten gegevens'!S2815)," ",TRIM('Klanten gegevens'!S2815))</f>
        <v xml:space="preserve"> </v>
      </c>
      <c r="W2806" s="27" t="str">
        <f t="shared" si="489"/>
        <v xml:space="preserve"> </v>
      </c>
    </row>
    <row r="2807" spans="1:23" x14ac:dyDescent="0.2">
      <c r="A2807" s="27" t="str">
        <f>IF(ISBLANK('Klanten gegevens'!A2816)," ",TRIM(PROPER('Klanten gegevens'!A2816)))</f>
        <v xml:space="preserve"> </v>
      </c>
      <c r="B2807" s="27" t="str">
        <f t="shared" si="479"/>
        <v xml:space="preserve"> </v>
      </c>
      <c r="C2807" s="30" t="str">
        <f>IF(ISBLANK('Klanten gegevens'!B2816)," ",TRIM(PROPER('Klanten gegevens'!B2816)))</f>
        <v xml:space="preserve"> </v>
      </c>
      <c r="D2807" s="27" t="str">
        <f t="shared" si="480"/>
        <v xml:space="preserve"> </v>
      </c>
      <c r="E2807" s="30" t="str">
        <f>IF(ISBLANK('Klanten gegevens'!C2816)," ",TRIM(PROPER('Klanten gegevens'!C2816)))</f>
        <v xml:space="preserve"> </v>
      </c>
      <c r="F2807" s="27" t="str">
        <f t="shared" si="481"/>
        <v xml:space="preserve"> </v>
      </c>
      <c r="G2807" s="30" t="str">
        <f>IF(ISBLANK('Klanten gegevens'!D2816)," ",TRIM('Klanten gegevens'!D2816))</f>
        <v xml:space="preserve"> </v>
      </c>
      <c r="H2807" s="27" t="str">
        <f t="shared" si="482"/>
        <v xml:space="preserve"> </v>
      </c>
      <c r="I2807" s="30" t="str">
        <f>IF(ISBLANK('Klanten gegevens'!E2816)," ",TRIM('Klanten gegevens'!E2816))</f>
        <v xml:space="preserve"> </v>
      </c>
      <c r="J2807" s="27" t="str">
        <f t="shared" si="483"/>
        <v xml:space="preserve"> </v>
      </c>
      <c r="M2807" s="30" t="str">
        <f>IF(ISBLANK('Klanten gegevens'!Q2816)," ",TRIM('Klanten gegevens'!Q2816))</f>
        <v xml:space="preserve"> </v>
      </c>
      <c r="N2807" s="27" t="str">
        <f t="shared" si="484"/>
        <v xml:space="preserve"> </v>
      </c>
      <c r="O2807" s="27" t="str">
        <f t="shared" si="485"/>
        <v xml:space="preserve"> </v>
      </c>
      <c r="P2807" s="27" t="str">
        <f t="shared" si="486"/>
        <v xml:space="preserve"> </v>
      </c>
      <c r="Q2807" s="27" t="str">
        <f t="shared" si="487"/>
        <v xml:space="preserve"> </v>
      </c>
      <c r="T2807" s="30" t="str">
        <f>IF(ISBLANK('Klanten gegevens'!R2816)," ",TRIM('Klanten gegevens'!R2816))</f>
        <v xml:space="preserve"> </v>
      </c>
      <c r="U2807" s="27" t="str">
        <f t="shared" si="488"/>
        <v xml:space="preserve"> </v>
      </c>
      <c r="V2807" s="30" t="str">
        <f>IF(ISBLANK('Klanten gegevens'!S2816)," ",TRIM('Klanten gegevens'!S2816))</f>
        <v xml:space="preserve"> </v>
      </c>
      <c r="W2807" s="27" t="str">
        <f t="shared" si="489"/>
        <v xml:space="preserve"> </v>
      </c>
    </row>
    <row r="2808" spans="1:23" x14ac:dyDescent="0.2">
      <c r="A2808" s="27" t="str">
        <f>IF(ISBLANK('Klanten gegevens'!A2817)," ",TRIM(PROPER('Klanten gegevens'!A2817)))</f>
        <v xml:space="preserve"> </v>
      </c>
      <c r="B2808" s="27" t="str">
        <f t="shared" si="479"/>
        <v xml:space="preserve"> </v>
      </c>
      <c r="C2808" s="30" t="str">
        <f>IF(ISBLANK('Klanten gegevens'!B2817)," ",TRIM(PROPER('Klanten gegevens'!B2817)))</f>
        <v xml:space="preserve"> </v>
      </c>
      <c r="D2808" s="27" t="str">
        <f t="shared" si="480"/>
        <v xml:space="preserve"> </v>
      </c>
      <c r="E2808" s="30" t="str">
        <f>IF(ISBLANK('Klanten gegevens'!C2817)," ",TRIM(PROPER('Klanten gegevens'!C2817)))</f>
        <v xml:space="preserve"> </v>
      </c>
      <c r="F2808" s="27" t="str">
        <f t="shared" si="481"/>
        <v xml:space="preserve"> </v>
      </c>
      <c r="G2808" s="30" t="str">
        <f>IF(ISBLANK('Klanten gegevens'!D2817)," ",TRIM('Klanten gegevens'!D2817))</f>
        <v xml:space="preserve"> </v>
      </c>
      <c r="H2808" s="27" t="str">
        <f t="shared" si="482"/>
        <v xml:space="preserve"> </v>
      </c>
      <c r="I2808" s="30" t="str">
        <f>IF(ISBLANK('Klanten gegevens'!E2817)," ",TRIM('Klanten gegevens'!E2817))</f>
        <v xml:space="preserve"> </v>
      </c>
      <c r="J2808" s="27" t="str">
        <f t="shared" si="483"/>
        <v xml:space="preserve"> </v>
      </c>
      <c r="M2808" s="30" t="str">
        <f>IF(ISBLANK('Klanten gegevens'!Q2817)," ",TRIM('Klanten gegevens'!Q2817))</f>
        <v xml:space="preserve"> </v>
      </c>
      <c r="N2808" s="27" t="str">
        <f t="shared" si="484"/>
        <v xml:space="preserve"> </v>
      </c>
      <c r="O2808" s="27" t="str">
        <f t="shared" si="485"/>
        <v xml:space="preserve"> </v>
      </c>
      <c r="P2808" s="27" t="str">
        <f t="shared" si="486"/>
        <v xml:space="preserve"> </v>
      </c>
      <c r="Q2808" s="27" t="str">
        <f t="shared" si="487"/>
        <v xml:space="preserve"> </v>
      </c>
      <c r="T2808" s="30" t="str">
        <f>IF(ISBLANK('Klanten gegevens'!R2817)," ",TRIM('Klanten gegevens'!R2817))</f>
        <v xml:space="preserve"> </v>
      </c>
      <c r="U2808" s="27" t="str">
        <f t="shared" si="488"/>
        <v xml:space="preserve"> </v>
      </c>
      <c r="V2808" s="30" t="str">
        <f>IF(ISBLANK('Klanten gegevens'!S2817)," ",TRIM('Klanten gegevens'!S2817))</f>
        <v xml:space="preserve"> </v>
      </c>
      <c r="W2808" s="27" t="str">
        <f t="shared" si="489"/>
        <v xml:space="preserve"> </v>
      </c>
    </row>
    <row r="2809" spans="1:23" x14ac:dyDescent="0.2">
      <c r="A2809" s="27" t="str">
        <f>IF(ISBLANK('Klanten gegevens'!A2818)," ",TRIM(PROPER('Klanten gegevens'!A2818)))</f>
        <v xml:space="preserve"> </v>
      </c>
      <c r="B2809" s="27" t="str">
        <f t="shared" si="479"/>
        <v xml:space="preserve"> </v>
      </c>
      <c r="C2809" s="30" t="str">
        <f>IF(ISBLANK('Klanten gegevens'!B2818)," ",TRIM(PROPER('Klanten gegevens'!B2818)))</f>
        <v xml:space="preserve"> </v>
      </c>
      <c r="D2809" s="27" t="str">
        <f t="shared" si="480"/>
        <v xml:space="preserve"> </v>
      </c>
      <c r="E2809" s="30" t="str">
        <f>IF(ISBLANK('Klanten gegevens'!C2818)," ",TRIM(PROPER('Klanten gegevens'!C2818)))</f>
        <v xml:space="preserve"> </v>
      </c>
      <c r="F2809" s="27" t="str">
        <f t="shared" si="481"/>
        <v xml:space="preserve"> </v>
      </c>
      <c r="G2809" s="30" t="str">
        <f>IF(ISBLANK('Klanten gegevens'!D2818)," ",TRIM('Klanten gegevens'!D2818))</f>
        <v xml:space="preserve"> </v>
      </c>
      <c r="H2809" s="27" t="str">
        <f t="shared" si="482"/>
        <v xml:space="preserve"> </v>
      </c>
      <c r="I2809" s="30" t="str">
        <f>IF(ISBLANK('Klanten gegevens'!E2818)," ",TRIM('Klanten gegevens'!E2818))</f>
        <v xml:space="preserve"> </v>
      </c>
      <c r="J2809" s="27" t="str">
        <f t="shared" si="483"/>
        <v xml:space="preserve"> </v>
      </c>
      <c r="M2809" s="30" t="str">
        <f>IF(ISBLANK('Klanten gegevens'!Q2818)," ",TRIM('Klanten gegevens'!Q2818))</f>
        <v xml:space="preserve"> </v>
      </c>
      <c r="N2809" s="27" t="str">
        <f t="shared" si="484"/>
        <v xml:space="preserve"> </v>
      </c>
      <c r="O2809" s="27" t="str">
        <f t="shared" si="485"/>
        <v xml:space="preserve"> </v>
      </c>
      <c r="P2809" s="27" t="str">
        <f t="shared" si="486"/>
        <v xml:space="preserve"> </v>
      </c>
      <c r="Q2809" s="27" t="str">
        <f t="shared" si="487"/>
        <v xml:space="preserve"> </v>
      </c>
      <c r="T2809" s="30" t="str">
        <f>IF(ISBLANK('Klanten gegevens'!R2818)," ",TRIM('Klanten gegevens'!R2818))</f>
        <v xml:space="preserve"> </v>
      </c>
      <c r="U2809" s="27" t="str">
        <f t="shared" si="488"/>
        <v xml:space="preserve"> </v>
      </c>
      <c r="V2809" s="30" t="str">
        <f>IF(ISBLANK('Klanten gegevens'!S2818)," ",TRIM('Klanten gegevens'!S2818))</f>
        <v xml:space="preserve"> </v>
      </c>
      <c r="W2809" s="27" t="str">
        <f t="shared" si="489"/>
        <v xml:space="preserve"> </v>
      </c>
    </row>
    <row r="2810" spans="1:23" x14ac:dyDescent="0.2">
      <c r="A2810" s="27" t="str">
        <f>IF(ISBLANK('Klanten gegevens'!A2819)," ",TRIM(PROPER('Klanten gegevens'!A2819)))</f>
        <v xml:space="preserve"> </v>
      </c>
      <c r="B2810" s="27" t="str">
        <f t="shared" si="479"/>
        <v xml:space="preserve"> </v>
      </c>
      <c r="C2810" s="30" t="str">
        <f>IF(ISBLANK('Klanten gegevens'!B2819)," ",TRIM(PROPER('Klanten gegevens'!B2819)))</f>
        <v xml:space="preserve"> </v>
      </c>
      <c r="D2810" s="27" t="str">
        <f t="shared" si="480"/>
        <v xml:space="preserve"> </v>
      </c>
      <c r="E2810" s="30" t="str">
        <f>IF(ISBLANK('Klanten gegevens'!C2819)," ",TRIM(PROPER('Klanten gegevens'!C2819)))</f>
        <v xml:space="preserve"> </v>
      </c>
      <c r="F2810" s="27" t="str">
        <f t="shared" si="481"/>
        <v xml:space="preserve"> </v>
      </c>
      <c r="G2810" s="30" t="str">
        <f>IF(ISBLANK('Klanten gegevens'!D2819)," ",TRIM('Klanten gegevens'!D2819))</f>
        <v xml:space="preserve"> </v>
      </c>
      <c r="H2810" s="27" t="str">
        <f t="shared" si="482"/>
        <v xml:space="preserve"> </v>
      </c>
      <c r="I2810" s="30" t="str">
        <f>IF(ISBLANK('Klanten gegevens'!E2819)," ",TRIM('Klanten gegevens'!E2819))</f>
        <v xml:space="preserve"> </v>
      </c>
      <c r="J2810" s="27" t="str">
        <f t="shared" si="483"/>
        <v xml:space="preserve"> </v>
      </c>
      <c r="M2810" s="30" t="str">
        <f>IF(ISBLANK('Klanten gegevens'!Q2819)," ",TRIM('Klanten gegevens'!Q2819))</f>
        <v xml:space="preserve"> </v>
      </c>
      <c r="N2810" s="27" t="str">
        <f t="shared" si="484"/>
        <v xml:space="preserve"> </v>
      </c>
      <c r="O2810" s="27" t="str">
        <f t="shared" si="485"/>
        <v xml:space="preserve"> </v>
      </c>
      <c r="P2810" s="27" t="str">
        <f t="shared" si="486"/>
        <v xml:space="preserve"> </v>
      </c>
      <c r="Q2810" s="27" t="str">
        <f t="shared" si="487"/>
        <v xml:space="preserve"> </v>
      </c>
      <c r="T2810" s="30" t="str">
        <f>IF(ISBLANK('Klanten gegevens'!R2819)," ",TRIM('Klanten gegevens'!R2819))</f>
        <v xml:space="preserve"> </v>
      </c>
      <c r="U2810" s="27" t="str">
        <f t="shared" si="488"/>
        <v xml:space="preserve"> </v>
      </c>
      <c r="V2810" s="30" t="str">
        <f>IF(ISBLANK('Klanten gegevens'!S2819)," ",TRIM('Klanten gegevens'!S2819))</f>
        <v xml:space="preserve"> </v>
      </c>
      <c r="W2810" s="27" t="str">
        <f t="shared" si="489"/>
        <v xml:space="preserve"> </v>
      </c>
    </row>
    <row r="2811" spans="1:23" x14ac:dyDescent="0.2">
      <c r="A2811" s="27" t="str">
        <f>IF(ISBLANK('Klanten gegevens'!A2820)," ",TRIM(PROPER('Klanten gegevens'!A2820)))</f>
        <v xml:space="preserve"> </v>
      </c>
      <c r="B2811" s="27" t="str">
        <f t="shared" si="479"/>
        <v xml:space="preserve"> </v>
      </c>
      <c r="C2811" s="30" t="str">
        <f>IF(ISBLANK('Klanten gegevens'!B2820)," ",TRIM(PROPER('Klanten gegevens'!B2820)))</f>
        <v xml:space="preserve"> </v>
      </c>
      <c r="D2811" s="27" t="str">
        <f t="shared" si="480"/>
        <v xml:space="preserve"> </v>
      </c>
      <c r="E2811" s="30" t="str">
        <f>IF(ISBLANK('Klanten gegevens'!C2820)," ",TRIM(PROPER('Klanten gegevens'!C2820)))</f>
        <v xml:space="preserve"> </v>
      </c>
      <c r="F2811" s="27" t="str">
        <f t="shared" si="481"/>
        <v xml:space="preserve"> </v>
      </c>
      <c r="G2811" s="30" t="str">
        <f>IF(ISBLANK('Klanten gegevens'!D2820)," ",TRIM('Klanten gegevens'!D2820))</f>
        <v xml:space="preserve"> </v>
      </c>
      <c r="H2811" s="27" t="str">
        <f t="shared" si="482"/>
        <v xml:space="preserve"> </v>
      </c>
      <c r="I2811" s="30" t="str">
        <f>IF(ISBLANK('Klanten gegevens'!E2820)," ",TRIM('Klanten gegevens'!E2820))</f>
        <v xml:space="preserve"> </v>
      </c>
      <c r="J2811" s="27" t="str">
        <f t="shared" si="483"/>
        <v xml:space="preserve"> </v>
      </c>
      <c r="M2811" s="30" t="str">
        <f>IF(ISBLANK('Klanten gegevens'!Q2820)," ",TRIM('Klanten gegevens'!Q2820))</f>
        <v xml:space="preserve"> </v>
      </c>
      <c r="N2811" s="27" t="str">
        <f t="shared" si="484"/>
        <v xml:space="preserve"> </v>
      </c>
      <c r="O2811" s="27" t="str">
        <f t="shared" si="485"/>
        <v xml:space="preserve"> </v>
      </c>
      <c r="P2811" s="27" t="str">
        <f t="shared" si="486"/>
        <v xml:space="preserve"> </v>
      </c>
      <c r="Q2811" s="27" t="str">
        <f t="shared" si="487"/>
        <v xml:space="preserve"> </v>
      </c>
      <c r="T2811" s="30" t="str">
        <f>IF(ISBLANK('Klanten gegevens'!R2820)," ",TRIM('Klanten gegevens'!R2820))</f>
        <v xml:space="preserve"> </v>
      </c>
      <c r="U2811" s="27" t="str">
        <f t="shared" si="488"/>
        <v xml:space="preserve"> </v>
      </c>
      <c r="V2811" s="30" t="str">
        <f>IF(ISBLANK('Klanten gegevens'!S2820)," ",TRIM('Klanten gegevens'!S2820))</f>
        <v xml:space="preserve"> </v>
      </c>
      <c r="W2811" s="27" t="str">
        <f t="shared" si="489"/>
        <v xml:space="preserve"> </v>
      </c>
    </row>
    <row r="2812" spans="1:23" x14ac:dyDescent="0.2">
      <c r="A2812" s="27" t="str">
        <f>IF(ISBLANK('Klanten gegevens'!A2821)," ",TRIM(PROPER('Klanten gegevens'!A2821)))</f>
        <v xml:space="preserve"> </v>
      </c>
      <c r="B2812" s="27" t="str">
        <f t="shared" si="479"/>
        <v xml:space="preserve"> </v>
      </c>
      <c r="C2812" s="30" t="str">
        <f>IF(ISBLANK('Klanten gegevens'!B2821)," ",TRIM(PROPER('Klanten gegevens'!B2821)))</f>
        <v xml:space="preserve"> </v>
      </c>
      <c r="D2812" s="27" t="str">
        <f t="shared" si="480"/>
        <v xml:space="preserve"> </v>
      </c>
      <c r="E2812" s="30" t="str">
        <f>IF(ISBLANK('Klanten gegevens'!C2821)," ",TRIM(PROPER('Klanten gegevens'!C2821)))</f>
        <v xml:space="preserve"> </v>
      </c>
      <c r="F2812" s="27" t="str">
        <f t="shared" si="481"/>
        <v xml:space="preserve"> </v>
      </c>
      <c r="G2812" s="30" t="str">
        <f>IF(ISBLANK('Klanten gegevens'!D2821)," ",TRIM('Klanten gegevens'!D2821))</f>
        <v xml:space="preserve"> </v>
      </c>
      <c r="H2812" s="27" t="str">
        <f t="shared" si="482"/>
        <v xml:space="preserve"> </v>
      </c>
      <c r="I2812" s="30" t="str">
        <f>IF(ISBLANK('Klanten gegevens'!E2821)," ",TRIM('Klanten gegevens'!E2821))</f>
        <v xml:space="preserve"> </v>
      </c>
      <c r="J2812" s="27" t="str">
        <f t="shared" si="483"/>
        <v xml:space="preserve"> </v>
      </c>
      <c r="M2812" s="30" t="str">
        <f>IF(ISBLANK('Klanten gegevens'!Q2821)," ",TRIM('Klanten gegevens'!Q2821))</f>
        <v xml:space="preserve"> </v>
      </c>
      <c r="N2812" s="27" t="str">
        <f t="shared" si="484"/>
        <v xml:space="preserve"> </v>
      </c>
      <c r="O2812" s="27" t="str">
        <f t="shared" si="485"/>
        <v xml:space="preserve"> </v>
      </c>
      <c r="P2812" s="27" t="str">
        <f t="shared" si="486"/>
        <v xml:space="preserve"> </v>
      </c>
      <c r="Q2812" s="27" t="str">
        <f t="shared" si="487"/>
        <v xml:space="preserve"> </v>
      </c>
      <c r="T2812" s="30" t="str">
        <f>IF(ISBLANK('Klanten gegevens'!R2821)," ",TRIM('Klanten gegevens'!R2821))</f>
        <v xml:space="preserve"> </v>
      </c>
      <c r="U2812" s="27" t="str">
        <f t="shared" si="488"/>
        <v xml:space="preserve"> </v>
      </c>
      <c r="V2812" s="30" t="str">
        <f>IF(ISBLANK('Klanten gegevens'!S2821)," ",TRIM('Klanten gegevens'!S2821))</f>
        <v xml:space="preserve"> </v>
      </c>
      <c r="W2812" s="27" t="str">
        <f t="shared" si="489"/>
        <v xml:space="preserve"> </v>
      </c>
    </row>
    <row r="2813" spans="1:23" x14ac:dyDescent="0.2">
      <c r="A2813" s="27" t="str">
        <f>IF(ISBLANK('Klanten gegevens'!A2822)," ",TRIM(PROPER('Klanten gegevens'!A2822)))</f>
        <v xml:space="preserve"> </v>
      </c>
      <c r="B2813" s="27" t="str">
        <f t="shared" si="479"/>
        <v xml:space="preserve"> </v>
      </c>
      <c r="C2813" s="30" t="str">
        <f>IF(ISBLANK('Klanten gegevens'!B2822)," ",TRIM(PROPER('Klanten gegevens'!B2822)))</f>
        <v xml:space="preserve"> </v>
      </c>
      <c r="D2813" s="27" t="str">
        <f t="shared" si="480"/>
        <v xml:space="preserve"> </v>
      </c>
      <c r="E2813" s="30" t="str">
        <f>IF(ISBLANK('Klanten gegevens'!C2822)," ",TRIM(PROPER('Klanten gegevens'!C2822)))</f>
        <v xml:space="preserve"> </v>
      </c>
      <c r="F2813" s="27" t="str">
        <f t="shared" si="481"/>
        <v xml:space="preserve"> </v>
      </c>
      <c r="G2813" s="30" t="str">
        <f>IF(ISBLANK('Klanten gegevens'!D2822)," ",TRIM('Klanten gegevens'!D2822))</f>
        <v xml:space="preserve"> </v>
      </c>
      <c r="H2813" s="27" t="str">
        <f t="shared" si="482"/>
        <v xml:space="preserve"> </v>
      </c>
      <c r="I2813" s="30" t="str">
        <f>IF(ISBLANK('Klanten gegevens'!E2822)," ",TRIM('Klanten gegevens'!E2822))</f>
        <v xml:space="preserve"> </v>
      </c>
      <c r="J2813" s="27" t="str">
        <f t="shared" si="483"/>
        <v xml:space="preserve"> </v>
      </c>
      <c r="M2813" s="30" t="str">
        <f>IF(ISBLANK('Klanten gegevens'!Q2822)," ",TRIM('Klanten gegevens'!Q2822))</f>
        <v xml:space="preserve"> </v>
      </c>
      <c r="N2813" s="27" t="str">
        <f t="shared" si="484"/>
        <v xml:space="preserve"> </v>
      </c>
      <c r="O2813" s="27" t="str">
        <f t="shared" si="485"/>
        <v xml:space="preserve"> </v>
      </c>
      <c r="P2813" s="27" t="str">
        <f t="shared" si="486"/>
        <v xml:space="preserve"> </v>
      </c>
      <c r="Q2813" s="27" t="str">
        <f t="shared" si="487"/>
        <v xml:space="preserve"> </v>
      </c>
      <c r="T2813" s="30" t="str">
        <f>IF(ISBLANK('Klanten gegevens'!R2822)," ",TRIM('Klanten gegevens'!R2822))</f>
        <v xml:space="preserve"> </v>
      </c>
      <c r="U2813" s="27" t="str">
        <f t="shared" si="488"/>
        <v xml:space="preserve"> </v>
      </c>
      <c r="V2813" s="30" t="str">
        <f>IF(ISBLANK('Klanten gegevens'!S2822)," ",TRIM('Klanten gegevens'!S2822))</f>
        <v xml:space="preserve"> </v>
      </c>
      <c r="W2813" s="27" t="str">
        <f t="shared" si="489"/>
        <v xml:space="preserve"> </v>
      </c>
    </row>
    <row r="2814" spans="1:23" x14ac:dyDescent="0.2">
      <c r="A2814" s="27" t="str">
        <f>IF(ISBLANK('Klanten gegevens'!A2823)," ",TRIM(PROPER('Klanten gegevens'!A2823)))</f>
        <v xml:space="preserve"> </v>
      </c>
      <c r="B2814" s="27" t="str">
        <f t="shared" si="479"/>
        <v xml:space="preserve"> </v>
      </c>
      <c r="C2814" s="30" t="str">
        <f>IF(ISBLANK('Klanten gegevens'!B2823)," ",TRIM(PROPER('Klanten gegevens'!B2823)))</f>
        <v xml:space="preserve"> </v>
      </c>
      <c r="D2814" s="27" t="str">
        <f t="shared" si="480"/>
        <v xml:space="preserve"> </v>
      </c>
      <c r="E2814" s="30" t="str">
        <f>IF(ISBLANK('Klanten gegevens'!C2823)," ",TRIM(PROPER('Klanten gegevens'!C2823)))</f>
        <v xml:space="preserve"> </v>
      </c>
      <c r="F2814" s="27" t="str">
        <f t="shared" si="481"/>
        <v xml:space="preserve"> </v>
      </c>
      <c r="G2814" s="30" t="str">
        <f>IF(ISBLANK('Klanten gegevens'!D2823)," ",TRIM('Klanten gegevens'!D2823))</f>
        <v xml:space="preserve"> </v>
      </c>
      <c r="H2814" s="27" t="str">
        <f t="shared" si="482"/>
        <v xml:space="preserve"> </v>
      </c>
      <c r="I2814" s="30" t="str">
        <f>IF(ISBLANK('Klanten gegevens'!E2823)," ",TRIM('Klanten gegevens'!E2823))</f>
        <v xml:space="preserve"> </v>
      </c>
      <c r="J2814" s="27" t="str">
        <f t="shared" si="483"/>
        <v xml:space="preserve"> </v>
      </c>
      <c r="M2814" s="30" t="str">
        <f>IF(ISBLANK('Klanten gegevens'!Q2823)," ",TRIM('Klanten gegevens'!Q2823))</f>
        <v xml:space="preserve"> </v>
      </c>
      <c r="N2814" s="27" t="str">
        <f t="shared" si="484"/>
        <v xml:space="preserve"> </v>
      </c>
      <c r="O2814" s="27" t="str">
        <f t="shared" si="485"/>
        <v xml:space="preserve"> </v>
      </c>
      <c r="P2814" s="27" t="str">
        <f t="shared" si="486"/>
        <v xml:space="preserve"> </v>
      </c>
      <c r="Q2814" s="27" t="str">
        <f t="shared" si="487"/>
        <v xml:space="preserve"> </v>
      </c>
      <c r="T2814" s="30" t="str">
        <f>IF(ISBLANK('Klanten gegevens'!R2823)," ",TRIM('Klanten gegevens'!R2823))</f>
        <v xml:space="preserve"> </v>
      </c>
      <c r="U2814" s="27" t="str">
        <f t="shared" si="488"/>
        <v xml:space="preserve"> </v>
      </c>
      <c r="V2814" s="30" t="str">
        <f>IF(ISBLANK('Klanten gegevens'!S2823)," ",TRIM('Klanten gegevens'!S2823))</f>
        <v xml:space="preserve"> </v>
      </c>
      <c r="W2814" s="27" t="str">
        <f t="shared" si="489"/>
        <v xml:space="preserve"> </v>
      </c>
    </row>
    <row r="2815" spans="1:23" x14ac:dyDescent="0.2">
      <c r="A2815" s="27" t="str">
        <f>IF(ISBLANK('Klanten gegevens'!A2824)," ",TRIM(PROPER('Klanten gegevens'!A2824)))</f>
        <v xml:space="preserve"> </v>
      </c>
      <c r="B2815" s="27" t="str">
        <f t="shared" si="479"/>
        <v xml:space="preserve"> </v>
      </c>
      <c r="C2815" s="30" t="str">
        <f>IF(ISBLANK('Klanten gegevens'!B2824)," ",TRIM(PROPER('Klanten gegevens'!B2824)))</f>
        <v xml:space="preserve"> </v>
      </c>
      <c r="D2815" s="27" t="str">
        <f t="shared" si="480"/>
        <v xml:space="preserve"> </v>
      </c>
      <c r="E2815" s="30" t="str">
        <f>IF(ISBLANK('Klanten gegevens'!C2824)," ",TRIM(PROPER('Klanten gegevens'!C2824)))</f>
        <v xml:space="preserve"> </v>
      </c>
      <c r="F2815" s="27" t="str">
        <f t="shared" si="481"/>
        <v xml:space="preserve"> </v>
      </c>
      <c r="G2815" s="30" t="str">
        <f>IF(ISBLANK('Klanten gegevens'!D2824)," ",TRIM('Klanten gegevens'!D2824))</f>
        <v xml:space="preserve"> </v>
      </c>
      <c r="H2815" s="27" t="str">
        <f t="shared" si="482"/>
        <v xml:space="preserve"> </v>
      </c>
      <c r="I2815" s="30" t="str">
        <f>IF(ISBLANK('Klanten gegevens'!E2824)," ",TRIM('Klanten gegevens'!E2824))</f>
        <v xml:space="preserve"> </v>
      </c>
      <c r="J2815" s="27" t="str">
        <f t="shared" si="483"/>
        <v xml:space="preserve"> </v>
      </c>
      <c r="M2815" s="30" t="str">
        <f>IF(ISBLANK('Klanten gegevens'!Q2824)," ",TRIM('Klanten gegevens'!Q2824))</f>
        <v xml:space="preserve"> </v>
      </c>
      <c r="N2815" s="27" t="str">
        <f t="shared" si="484"/>
        <v xml:space="preserve"> </v>
      </c>
      <c r="O2815" s="27" t="str">
        <f t="shared" si="485"/>
        <v xml:space="preserve"> </v>
      </c>
      <c r="P2815" s="27" t="str">
        <f t="shared" si="486"/>
        <v xml:space="preserve"> </v>
      </c>
      <c r="Q2815" s="27" t="str">
        <f t="shared" si="487"/>
        <v xml:space="preserve"> </v>
      </c>
      <c r="T2815" s="30" t="str">
        <f>IF(ISBLANK('Klanten gegevens'!R2824)," ",TRIM('Klanten gegevens'!R2824))</f>
        <v xml:space="preserve"> </v>
      </c>
      <c r="U2815" s="27" t="str">
        <f t="shared" si="488"/>
        <v xml:space="preserve"> </v>
      </c>
      <c r="V2815" s="30" t="str">
        <f>IF(ISBLANK('Klanten gegevens'!S2824)," ",TRIM('Klanten gegevens'!S2824))</f>
        <v xml:space="preserve"> </v>
      </c>
      <c r="W2815" s="27" t="str">
        <f t="shared" si="489"/>
        <v xml:space="preserve"> </v>
      </c>
    </row>
    <row r="2816" spans="1:23" x14ac:dyDescent="0.2">
      <c r="A2816" s="27" t="str">
        <f>IF(ISBLANK('Klanten gegevens'!A2825)," ",TRIM(PROPER('Klanten gegevens'!A2825)))</f>
        <v xml:space="preserve"> </v>
      </c>
      <c r="B2816" s="27" t="str">
        <f t="shared" si="479"/>
        <v xml:space="preserve"> </v>
      </c>
      <c r="C2816" s="30" t="str">
        <f>IF(ISBLANK('Klanten gegevens'!B2825)," ",TRIM(PROPER('Klanten gegevens'!B2825)))</f>
        <v xml:space="preserve"> </v>
      </c>
      <c r="D2816" s="27" t="str">
        <f t="shared" si="480"/>
        <v xml:space="preserve"> </v>
      </c>
      <c r="E2816" s="30" t="str">
        <f>IF(ISBLANK('Klanten gegevens'!C2825)," ",TRIM(PROPER('Klanten gegevens'!C2825)))</f>
        <v xml:space="preserve"> </v>
      </c>
      <c r="F2816" s="27" t="str">
        <f t="shared" si="481"/>
        <v xml:space="preserve"> </v>
      </c>
      <c r="G2816" s="30" t="str">
        <f>IF(ISBLANK('Klanten gegevens'!D2825)," ",TRIM('Klanten gegevens'!D2825))</f>
        <v xml:space="preserve"> </v>
      </c>
      <c r="H2816" s="27" t="str">
        <f t="shared" si="482"/>
        <v xml:space="preserve"> </v>
      </c>
      <c r="I2816" s="30" t="str">
        <f>IF(ISBLANK('Klanten gegevens'!E2825)," ",TRIM('Klanten gegevens'!E2825))</f>
        <v xml:space="preserve"> </v>
      </c>
      <c r="J2816" s="27" t="str">
        <f t="shared" si="483"/>
        <v xml:space="preserve"> </v>
      </c>
      <c r="M2816" s="30" t="str">
        <f>IF(ISBLANK('Klanten gegevens'!Q2825)," ",TRIM('Klanten gegevens'!Q2825))</f>
        <v xml:space="preserve"> </v>
      </c>
      <c r="N2816" s="27" t="str">
        <f t="shared" si="484"/>
        <v xml:space="preserve"> </v>
      </c>
      <c r="O2816" s="27" t="str">
        <f t="shared" si="485"/>
        <v xml:space="preserve"> </v>
      </c>
      <c r="P2816" s="27" t="str">
        <f t="shared" si="486"/>
        <v xml:space="preserve"> </v>
      </c>
      <c r="Q2816" s="27" t="str">
        <f t="shared" si="487"/>
        <v xml:space="preserve"> </v>
      </c>
      <c r="T2816" s="30" t="str">
        <f>IF(ISBLANK('Klanten gegevens'!R2825)," ",TRIM('Klanten gegevens'!R2825))</f>
        <v xml:space="preserve"> </v>
      </c>
      <c r="U2816" s="27" t="str">
        <f t="shared" si="488"/>
        <v xml:space="preserve"> </v>
      </c>
      <c r="V2816" s="30" t="str">
        <f>IF(ISBLANK('Klanten gegevens'!S2825)," ",TRIM('Klanten gegevens'!S2825))</f>
        <v xml:space="preserve"> </v>
      </c>
      <c r="W2816" s="27" t="str">
        <f t="shared" si="489"/>
        <v xml:space="preserve"> </v>
      </c>
    </row>
    <row r="2817" spans="1:23" x14ac:dyDescent="0.2">
      <c r="A2817" s="27" t="str">
        <f>IF(ISBLANK('Klanten gegevens'!A2826)," ",TRIM(PROPER('Klanten gegevens'!A2826)))</f>
        <v xml:space="preserve"> </v>
      </c>
      <c r="B2817" s="27" t="str">
        <f t="shared" si="479"/>
        <v xml:space="preserve"> </v>
      </c>
      <c r="C2817" s="30" t="str">
        <f>IF(ISBLANK('Klanten gegevens'!B2826)," ",TRIM(PROPER('Klanten gegevens'!B2826)))</f>
        <v xml:space="preserve"> </v>
      </c>
      <c r="D2817" s="27" t="str">
        <f t="shared" si="480"/>
        <v xml:space="preserve"> </v>
      </c>
      <c r="E2817" s="30" t="str">
        <f>IF(ISBLANK('Klanten gegevens'!C2826)," ",TRIM(PROPER('Klanten gegevens'!C2826)))</f>
        <v xml:space="preserve"> </v>
      </c>
      <c r="F2817" s="27" t="str">
        <f t="shared" si="481"/>
        <v xml:space="preserve"> </v>
      </c>
      <c r="G2817" s="30" t="str">
        <f>IF(ISBLANK('Klanten gegevens'!D2826)," ",TRIM('Klanten gegevens'!D2826))</f>
        <v xml:space="preserve"> </v>
      </c>
      <c r="H2817" s="27" t="str">
        <f t="shared" si="482"/>
        <v xml:space="preserve"> </v>
      </c>
      <c r="I2817" s="30" t="str">
        <f>IF(ISBLANK('Klanten gegevens'!E2826)," ",TRIM('Klanten gegevens'!E2826))</f>
        <v xml:space="preserve"> </v>
      </c>
      <c r="J2817" s="27" t="str">
        <f t="shared" si="483"/>
        <v xml:space="preserve"> </v>
      </c>
      <c r="M2817" s="30" t="str">
        <f>IF(ISBLANK('Klanten gegevens'!Q2826)," ",TRIM('Klanten gegevens'!Q2826))</f>
        <v xml:space="preserve"> </v>
      </c>
      <c r="N2817" s="27" t="str">
        <f t="shared" si="484"/>
        <v xml:space="preserve"> </v>
      </c>
      <c r="O2817" s="27" t="str">
        <f t="shared" si="485"/>
        <v xml:space="preserve"> </v>
      </c>
      <c r="P2817" s="27" t="str">
        <f t="shared" si="486"/>
        <v xml:space="preserve"> </v>
      </c>
      <c r="Q2817" s="27" t="str">
        <f t="shared" si="487"/>
        <v xml:space="preserve"> </v>
      </c>
      <c r="T2817" s="30" t="str">
        <f>IF(ISBLANK('Klanten gegevens'!R2826)," ",TRIM('Klanten gegevens'!R2826))</f>
        <v xml:space="preserve"> </v>
      </c>
      <c r="U2817" s="27" t="str">
        <f t="shared" si="488"/>
        <v xml:space="preserve"> </v>
      </c>
      <c r="V2817" s="30" t="str">
        <f>IF(ISBLANK('Klanten gegevens'!S2826)," ",TRIM('Klanten gegevens'!S2826))</f>
        <v xml:space="preserve"> </v>
      </c>
      <c r="W2817" s="27" t="str">
        <f t="shared" si="489"/>
        <v xml:space="preserve"> </v>
      </c>
    </row>
    <row r="2818" spans="1:23" x14ac:dyDescent="0.2">
      <c r="A2818" s="27" t="str">
        <f>IF(ISBLANK('Klanten gegevens'!A2827)," ",TRIM(PROPER('Klanten gegevens'!A2827)))</f>
        <v xml:space="preserve"> </v>
      </c>
      <c r="B2818" s="27" t="str">
        <f t="shared" si="479"/>
        <v xml:space="preserve"> </v>
      </c>
      <c r="C2818" s="30" t="str">
        <f>IF(ISBLANK('Klanten gegevens'!B2827)," ",TRIM(PROPER('Klanten gegevens'!B2827)))</f>
        <v xml:space="preserve"> </v>
      </c>
      <c r="D2818" s="27" t="str">
        <f t="shared" si="480"/>
        <v xml:space="preserve"> </v>
      </c>
      <c r="E2818" s="30" t="str">
        <f>IF(ISBLANK('Klanten gegevens'!C2827)," ",TRIM(PROPER('Klanten gegevens'!C2827)))</f>
        <v xml:space="preserve"> </v>
      </c>
      <c r="F2818" s="27" t="str">
        <f t="shared" si="481"/>
        <v xml:space="preserve"> </v>
      </c>
      <c r="G2818" s="30" t="str">
        <f>IF(ISBLANK('Klanten gegevens'!D2827)," ",TRIM('Klanten gegevens'!D2827))</f>
        <v xml:space="preserve"> </v>
      </c>
      <c r="H2818" s="27" t="str">
        <f t="shared" si="482"/>
        <v xml:space="preserve"> </v>
      </c>
      <c r="I2818" s="30" t="str">
        <f>IF(ISBLANK('Klanten gegevens'!E2827)," ",TRIM('Klanten gegevens'!E2827))</f>
        <v xml:space="preserve"> </v>
      </c>
      <c r="J2818" s="27" t="str">
        <f t="shared" si="483"/>
        <v xml:space="preserve"> </v>
      </c>
      <c r="M2818" s="30" t="str">
        <f>IF(ISBLANK('Klanten gegevens'!Q2827)," ",TRIM('Klanten gegevens'!Q2827))</f>
        <v xml:space="preserve"> </v>
      </c>
      <c r="N2818" s="27" t="str">
        <f t="shared" si="484"/>
        <v xml:space="preserve"> </v>
      </c>
      <c r="O2818" s="27" t="str">
        <f t="shared" si="485"/>
        <v xml:space="preserve"> </v>
      </c>
      <c r="P2818" s="27" t="str">
        <f t="shared" si="486"/>
        <v xml:space="preserve"> </v>
      </c>
      <c r="Q2818" s="27" t="str">
        <f t="shared" si="487"/>
        <v xml:space="preserve"> </v>
      </c>
      <c r="T2818" s="30" t="str">
        <f>IF(ISBLANK('Klanten gegevens'!R2827)," ",TRIM('Klanten gegevens'!R2827))</f>
        <v xml:space="preserve"> </v>
      </c>
      <c r="U2818" s="27" t="str">
        <f t="shared" si="488"/>
        <v xml:space="preserve"> </v>
      </c>
      <c r="V2818" s="30" t="str">
        <f>IF(ISBLANK('Klanten gegevens'!S2827)," ",TRIM('Klanten gegevens'!S2827))</f>
        <v xml:space="preserve"> </v>
      </c>
      <c r="W2818" s="27" t="str">
        <f t="shared" si="489"/>
        <v xml:space="preserve"> </v>
      </c>
    </row>
    <row r="2819" spans="1:23" x14ac:dyDescent="0.2">
      <c r="A2819" s="27" t="str">
        <f>IF(ISBLANK('Klanten gegevens'!A2828)," ",TRIM(PROPER('Klanten gegevens'!A2828)))</f>
        <v xml:space="preserve"> </v>
      </c>
      <c r="B2819" s="27" t="str">
        <f t="shared" si="479"/>
        <v xml:space="preserve"> </v>
      </c>
      <c r="C2819" s="30" t="str">
        <f>IF(ISBLANK('Klanten gegevens'!B2828)," ",TRIM(PROPER('Klanten gegevens'!B2828)))</f>
        <v xml:space="preserve"> </v>
      </c>
      <c r="D2819" s="27" t="str">
        <f t="shared" si="480"/>
        <v xml:space="preserve"> </v>
      </c>
      <c r="E2819" s="30" t="str">
        <f>IF(ISBLANK('Klanten gegevens'!C2828)," ",TRIM(PROPER('Klanten gegevens'!C2828)))</f>
        <v xml:space="preserve"> </v>
      </c>
      <c r="F2819" s="27" t="str">
        <f t="shared" si="481"/>
        <v xml:space="preserve"> </v>
      </c>
      <c r="G2819" s="30" t="str">
        <f>IF(ISBLANK('Klanten gegevens'!D2828)," ",TRIM('Klanten gegevens'!D2828))</f>
        <v xml:space="preserve"> </v>
      </c>
      <c r="H2819" s="27" t="str">
        <f t="shared" si="482"/>
        <v xml:space="preserve"> </v>
      </c>
      <c r="I2819" s="30" t="str">
        <f>IF(ISBLANK('Klanten gegevens'!E2828)," ",TRIM('Klanten gegevens'!E2828))</f>
        <v xml:space="preserve"> </v>
      </c>
      <c r="J2819" s="27" t="str">
        <f t="shared" si="483"/>
        <v xml:space="preserve"> </v>
      </c>
      <c r="M2819" s="30" t="str">
        <f>IF(ISBLANK('Klanten gegevens'!Q2828)," ",TRIM('Klanten gegevens'!Q2828))</f>
        <v xml:space="preserve"> </v>
      </c>
      <c r="N2819" s="27" t="str">
        <f t="shared" si="484"/>
        <v xml:space="preserve"> </v>
      </c>
      <c r="O2819" s="27" t="str">
        <f t="shared" si="485"/>
        <v xml:space="preserve"> </v>
      </c>
      <c r="P2819" s="27" t="str">
        <f t="shared" si="486"/>
        <v xml:space="preserve"> </v>
      </c>
      <c r="Q2819" s="27" t="str">
        <f t="shared" si="487"/>
        <v xml:space="preserve"> </v>
      </c>
      <c r="T2819" s="30" t="str">
        <f>IF(ISBLANK('Klanten gegevens'!R2828)," ",TRIM('Klanten gegevens'!R2828))</f>
        <v xml:space="preserve"> </v>
      </c>
      <c r="U2819" s="27" t="str">
        <f t="shared" si="488"/>
        <v xml:space="preserve"> </v>
      </c>
      <c r="V2819" s="30" t="str">
        <f>IF(ISBLANK('Klanten gegevens'!S2828)," ",TRIM('Klanten gegevens'!S2828))</f>
        <v xml:space="preserve"> </v>
      </c>
      <c r="W2819" s="27" t="str">
        <f t="shared" si="489"/>
        <v xml:space="preserve"> </v>
      </c>
    </row>
    <row r="2820" spans="1:23" x14ac:dyDescent="0.2">
      <c r="A2820" s="27" t="str">
        <f>IF(ISBLANK('Klanten gegevens'!A2829)," ",TRIM(PROPER('Klanten gegevens'!A2829)))</f>
        <v xml:space="preserve"> </v>
      </c>
      <c r="B2820" s="27" t="str">
        <f t="shared" ref="B2820:B2883" si="490">IF(AND(A2820=" ",C2820=" ")," ",IF(A2820=" ","missing info"," "))</f>
        <v xml:space="preserve"> </v>
      </c>
      <c r="C2820" s="30" t="str">
        <f>IF(ISBLANK('Klanten gegevens'!B2829)," ",TRIM(PROPER('Klanten gegevens'!B2829)))</f>
        <v xml:space="preserve"> </v>
      </c>
      <c r="D2820" s="27" t="str">
        <f t="shared" ref="D2820:D2883" si="491">IF(AND(A2820=" ",C2820=" ")," ",IF(C2820=" ","missing info"," "))</f>
        <v xml:space="preserve"> </v>
      </c>
      <c r="E2820" s="30" t="str">
        <f>IF(ISBLANK('Klanten gegevens'!C2829)," ",TRIM(PROPER('Klanten gegevens'!C2829)))</f>
        <v xml:space="preserve"> </v>
      </c>
      <c r="F2820" s="27" t="str">
        <f t="shared" ref="F2820:F2883" si="492">IF(AND(A2820=" ",C2820=" ")," ",IF(E2820=" ","missing Club_Member_ID",IF(COUNTIF($E$3:$E$253,E2820)&gt;1,"double ID"," ")))</f>
        <v xml:space="preserve"> </v>
      </c>
      <c r="G2820" s="30" t="str">
        <f>IF(ISBLANK('Klanten gegevens'!D2829)," ",TRIM('Klanten gegevens'!D2829))</f>
        <v xml:space="preserve"> </v>
      </c>
      <c r="H2820" s="27" t="str">
        <f t="shared" ref="H2820:H2883" si="493">IF(AND(A2820=" ",C2820=" ")," ",IF(G2820=" ","missing email",IF(COUNTIF($G$3:$G$252,G2820)&gt;1,"double email"," ")))</f>
        <v xml:space="preserve"> </v>
      </c>
      <c r="I2820" s="30" t="str">
        <f>IF(ISBLANK('Klanten gegevens'!E2829)," ",TRIM('Klanten gegevens'!E2829))</f>
        <v xml:space="preserve"> </v>
      </c>
      <c r="J2820" s="27" t="str">
        <f t="shared" ref="J2820:J2883" si="494">IF(OR(I2820="Ja",I2820="Nee")," ",IF(AND(I2820=" ",C2820=" ",A2820=" ")," ","please check"))</f>
        <v xml:space="preserve"> </v>
      </c>
      <c r="M2820" s="30" t="str">
        <f>IF(ISBLANK('Klanten gegevens'!Q2829)," ",TRIM('Klanten gegevens'!Q2829))</f>
        <v xml:space="preserve"> </v>
      </c>
      <c r="N2820" s="27" t="str">
        <f t="shared" ref="N2820:N2883" si="495">LEFT(M2820,2)</f>
        <v xml:space="preserve"> </v>
      </c>
      <c r="O2820" s="27" t="str">
        <f t="shared" ref="O2820:O2883" si="496">IF(M2820=" "," ",LEN(M2820))</f>
        <v xml:space="preserve"> </v>
      </c>
      <c r="P2820" s="27" t="str">
        <f t="shared" ref="P2820:P2883" si="497">IF(AND(A2820=" ",C2820=" ")," ",IF(M2820=" "," ",IF(O2820&lt;VLOOKUP(N2820,$R$3:$S$58,2,FALSE),"IBAN too short",IF(O2820&gt;VLOOKUP(N2820,$R$3:$S$58,2,FALSE),"IBAN too long"," "))))</f>
        <v xml:space="preserve"> </v>
      </c>
      <c r="Q2820" s="27" t="str">
        <f t="shared" ref="Q2820:Q2883" si="498">IF(N2820=" "," ",IF(OR(N2820="BE",N2820="DE",N2820="FR",N2820="LUX",N2820="NL")," ","Check country code"))</f>
        <v xml:space="preserve"> </v>
      </c>
      <c r="T2820" s="30" t="str">
        <f>IF(ISBLANK('Klanten gegevens'!R2829)," ",TRIM('Klanten gegevens'!R2829))</f>
        <v xml:space="preserve"> </v>
      </c>
      <c r="U2820" s="27" t="str">
        <f t="shared" ref="U2820:U2883" si="499">IF(AND(A2820=" ",C2820=" ")," ",IF(M2820=" "," ",IF(T2820=" ","missing info"," ")))</f>
        <v xml:space="preserve"> </v>
      </c>
      <c r="V2820" s="30" t="str">
        <f>IF(ISBLANK('Klanten gegevens'!S2829)," ",TRIM('Klanten gegevens'!S2829))</f>
        <v xml:space="preserve"> </v>
      </c>
      <c r="W2820" s="27" t="str">
        <f t="shared" ref="W2820:W2883" si="500">IF(AND(A2820=" ",C2820=" ")," ",IF(M2820=" "," ",IF(V2820=" ","missing info"," ")))</f>
        <v xml:space="preserve"> </v>
      </c>
    </row>
    <row r="2821" spans="1:23" x14ac:dyDescent="0.2">
      <c r="A2821" s="27" t="str">
        <f>IF(ISBLANK('Klanten gegevens'!A2830)," ",TRIM(PROPER('Klanten gegevens'!A2830)))</f>
        <v xml:space="preserve"> </v>
      </c>
      <c r="B2821" s="27" t="str">
        <f t="shared" si="490"/>
        <v xml:space="preserve"> </v>
      </c>
      <c r="C2821" s="30" t="str">
        <f>IF(ISBLANK('Klanten gegevens'!B2830)," ",TRIM(PROPER('Klanten gegevens'!B2830)))</f>
        <v xml:space="preserve"> </v>
      </c>
      <c r="D2821" s="27" t="str">
        <f t="shared" si="491"/>
        <v xml:space="preserve"> </v>
      </c>
      <c r="E2821" s="30" t="str">
        <f>IF(ISBLANK('Klanten gegevens'!C2830)," ",TRIM(PROPER('Klanten gegevens'!C2830)))</f>
        <v xml:space="preserve"> </v>
      </c>
      <c r="F2821" s="27" t="str">
        <f t="shared" si="492"/>
        <v xml:space="preserve"> </v>
      </c>
      <c r="G2821" s="30" t="str">
        <f>IF(ISBLANK('Klanten gegevens'!D2830)," ",TRIM('Klanten gegevens'!D2830))</f>
        <v xml:space="preserve"> </v>
      </c>
      <c r="H2821" s="27" t="str">
        <f t="shared" si="493"/>
        <v xml:space="preserve"> </v>
      </c>
      <c r="I2821" s="30" t="str">
        <f>IF(ISBLANK('Klanten gegevens'!E2830)," ",TRIM('Klanten gegevens'!E2830))</f>
        <v xml:space="preserve"> </v>
      </c>
      <c r="J2821" s="27" t="str">
        <f t="shared" si="494"/>
        <v xml:space="preserve"> </v>
      </c>
      <c r="M2821" s="30" t="str">
        <f>IF(ISBLANK('Klanten gegevens'!Q2830)," ",TRIM('Klanten gegevens'!Q2830))</f>
        <v xml:space="preserve"> </v>
      </c>
      <c r="N2821" s="27" t="str">
        <f t="shared" si="495"/>
        <v xml:space="preserve"> </v>
      </c>
      <c r="O2821" s="27" t="str">
        <f t="shared" si="496"/>
        <v xml:space="preserve"> </v>
      </c>
      <c r="P2821" s="27" t="str">
        <f t="shared" si="497"/>
        <v xml:space="preserve"> </v>
      </c>
      <c r="Q2821" s="27" t="str">
        <f t="shared" si="498"/>
        <v xml:space="preserve"> </v>
      </c>
      <c r="T2821" s="30" t="str">
        <f>IF(ISBLANK('Klanten gegevens'!R2830)," ",TRIM('Klanten gegevens'!R2830))</f>
        <v xml:space="preserve"> </v>
      </c>
      <c r="U2821" s="27" t="str">
        <f t="shared" si="499"/>
        <v xml:space="preserve"> </v>
      </c>
      <c r="V2821" s="30" t="str">
        <f>IF(ISBLANK('Klanten gegevens'!S2830)," ",TRIM('Klanten gegevens'!S2830))</f>
        <v xml:space="preserve"> </v>
      </c>
      <c r="W2821" s="27" t="str">
        <f t="shared" si="500"/>
        <v xml:space="preserve"> </v>
      </c>
    </row>
    <row r="2822" spans="1:23" x14ac:dyDescent="0.2">
      <c r="A2822" s="27" t="str">
        <f>IF(ISBLANK('Klanten gegevens'!A2831)," ",TRIM(PROPER('Klanten gegevens'!A2831)))</f>
        <v xml:space="preserve"> </v>
      </c>
      <c r="B2822" s="27" t="str">
        <f t="shared" si="490"/>
        <v xml:space="preserve"> </v>
      </c>
      <c r="C2822" s="30" t="str">
        <f>IF(ISBLANK('Klanten gegevens'!B2831)," ",TRIM(PROPER('Klanten gegevens'!B2831)))</f>
        <v xml:space="preserve"> </v>
      </c>
      <c r="D2822" s="27" t="str">
        <f t="shared" si="491"/>
        <v xml:space="preserve"> </v>
      </c>
      <c r="E2822" s="30" t="str">
        <f>IF(ISBLANK('Klanten gegevens'!C2831)," ",TRIM(PROPER('Klanten gegevens'!C2831)))</f>
        <v xml:space="preserve"> </v>
      </c>
      <c r="F2822" s="27" t="str">
        <f t="shared" si="492"/>
        <v xml:space="preserve"> </v>
      </c>
      <c r="G2822" s="30" t="str">
        <f>IF(ISBLANK('Klanten gegevens'!D2831)," ",TRIM('Klanten gegevens'!D2831))</f>
        <v xml:space="preserve"> </v>
      </c>
      <c r="H2822" s="27" t="str">
        <f t="shared" si="493"/>
        <v xml:space="preserve"> </v>
      </c>
      <c r="I2822" s="30" t="str">
        <f>IF(ISBLANK('Klanten gegevens'!E2831)," ",TRIM('Klanten gegevens'!E2831))</f>
        <v xml:space="preserve"> </v>
      </c>
      <c r="J2822" s="27" t="str">
        <f t="shared" si="494"/>
        <v xml:space="preserve"> </v>
      </c>
      <c r="M2822" s="30" t="str">
        <f>IF(ISBLANK('Klanten gegevens'!Q2831)," ",TRIM('Klanten gegevens'!Q2831))</f>
        <v xml:space="preserve"> </v>
      </c>
      <c r="N2822" s="27" t="str">
        <f t="shared" si="495"/>
        <v xml:space="preserve"> </v>
      </c>
      <c r="O2822" s="27" t="str">
        <f t="shared" si="496"/>
        <v xml:space="preserve"> </v>
      </c>
      <c r="P2822" s="27" t="str">
        <f t="shared" si="497"/>
        <v xml:space="preserve"> </v>
      </c>
      <c r="Q2822" s="27" t="str">
        <f t="shared" si="498"/>
        <v xml:space="preserve"> </v>
      </c>
      <c r="T2822" s="30" t="str">
        <f>IF(ISBLANK('Klanten gegevens'!R2831)," ",TRIM('Klanten gegevens'!R2831))</f>
        <v xml:space="preserve"> </v>
      </c>
      <c r="U2822" s="27" t="str">
        <f t="shared" si="499"/>
        <v xml:space="preserve"> </v>
      </c>
      <c r="V2822" s="30" t="str">
        <f>IF(ISBLANK('Klanten gegevens'!S2831)," ",TRIM('Klanten gegevens'!S2831))</f>
        <v xml:space="preserve"> </v>
      </c>
      <c r="W2822" s="27" t="str">
        <f t="shared" si="500"/>
        <v xml:space="preserve"> </v>
      </c>
    </row>
    <row r="2823" spans="1:23" x14ac:dyDescent="0.2">
      <c r="A2823" s="27" t="str">
        <f>IF(ISBLANK('Klanten gegevens'!A2832)," ",TRIM(PROPER('Klanten gegevens'!A2832)))</f>
        <v xml:space="preserve"> </v>
      </c>
      <c r="B2823" s="27" t="str">
        <f t="shared" si="490"/>
        <v xml:space="preserve"> </v>
      </c>
      <c r="C2823" s="30" t="str">
        <f>IF(ISBLANK('Klanten gegevens'!B2832)," ",TRIM(PROPER('Klanten gegevens'!B2832)))</f>
        <v xml:space="preserve"> </v>
      </c>
      <c r="D2823" s="27" t="str">
        <f t="shared" si="491"/>
        <v xml:space="preserve"> </v>
      </c>
      <c r="E2823" s="30" t="str">
        <f>IF(ISBLANK('Klanten gegevens'!C2832)," ",TRIM(PROPER('Klanten gegevens'!C2832)))</f>
        <v xml:space="preserve"> </v>
      </c>
      <c r="F2823" s="27" t="str">
        <f t="shared" si="492"/>
        <v xml:space="preserve"> </v>
      </c>
      <c r="G2823" s="30" t="str">
        <f>IF(ISBLANK('Klanten gegevens'!D2832)," ",TRIM('Klanten gegevens'!D2832))</f>
        <v xml:space="preserve"> </v>
      </c>
      <c r="H2823" s="27" t="str">
        <f t="shared" si="493"/>
        <v xml:space="preserve"> </v>
      </c>
      <c r="I2823" s="30" t="str">
        <f>IF(ISBLANK('Klanten gegevens'!E2832)," ",TRIM('Klanten gegevens'!E2832))</f>
        <v xml:space="preserve"> </v>
      </c>
      <c r="J2823" s="27" t="str">
        <f t="shared" si="494"/>
        <v xml:space="preserve"> </v>
      </c>
      <c r="M2823" s="30" t="str">
        <f>IF(ISBLANK('Klanten gegevens'!Q2832)," ",TRIM('Klanten gegevens'!Q2832))</f>
        <v xml:space="preserve"> </v>
      </c>
      <c r="N2823" s="27" t="str">
        <f t="shared" si="495"/>
        <v xml:space="preserve"> </v>
      </c>
      <c r="O2823" s="27" t="str">
        <f t="shared" si="496"/>
        <v xml:space="preserve"> </v>
      </c>
      <c r="P2823" s="27" t="str">
        <f t="shared" si="497"/>
        <v xml:space="preserve"> </v>
      </c>
      <c r="Q2823" s="27" t="str">
        <f t="shared" si="498"/>
        <v xml:space="preserve"> </v>
      </c>
      <c r="T2823" s="30" t="str">
        <f>IF(ISBLANK('Klanten gegevens'!R2832)," ",TRIM('Klanten gegevens'!R2832))</f>
        <v xml:space="preserve"> </v>
      </c>
      <c r="U2823" s="27" t="str">
        <f t="shared" si="499"/>
        <v xml:space="preserve"> </v>
      </c>
      <c r="V2823" s="30" t="str">
        <f>IF(ISBLANK('Klanten gegevens'!S2832)," ",TRIM('Klanten gegevens'!S2832))</f>
        <v xml:space="preserve"> </v>
      </c>
      <c r="W2823" s="27" t="str">
        <f t="shared" si="500"/>
        <v xml:space="preserve"> </v>
      </c>
    </row>
    <row r="2824" spans="1:23" x14ac:dyDescent="0.2">
      <c r="A2824" s="27" t="str">
        <f>IF(ISBLANK('Klanten gegevens'!A2833)," ",TRIM(PROPER('Klanten gegevens'!A2833)))</f>
        <v xml:space="preserve"> </v>
      </c>
      <c r="B2824" s="27" t="str">
        <f t="shared" si="490"/>
        <v xml:space="preserve"> </v>
      </c>
      <c r="C2824" s="30" t="str">
        <f>IF(ISBLANK('Klanten gegevens'!B2833)," ",TRIM(PROPER('Klanten gegevens'!B2833)))</f>
        <v xml:space="preserve"> </v>
      </c>
      <c r="D2824" s="27" t="str">
        <f t="shared" si="491"/>
        <v xml:space="preserve"> </v>
      </c>
      <c r="E2824" s="30" t="str">
        <f>IF(ISBLANK('Klanten gegevens'!C2833)," ",TRIM(PROPER('Klanten gegevens'!C2833)))</f>
        <v xml:space="preserve"> </v>
      </c>
      <c r="F2824" s="27" t="str">
        <f t="shared" si="492"/>
        <v xml:space="preserve"> </v>
      </c>
      <c r="G2824" s="30" t="str">
        <f>IF(ISBLANK('Klanten gegevens'!D2833)," ",TRIM('Klanten gegevens'!D2833))</f>
        <v xml:space="preserve"> </v>
      </c>
      <c r="H2824" s="27" t="str">
        <f t="shared" si="493"/>
        <v xml:space="preserve"> </v>
      </c>
      <c r="I2824" s="30" t="str">
        <f>IF(ISBLANK('Klanten gegevens'!E2833)," ",TRIM('Klanten gegevens'!E2833))</f>
        <v xml:space="preserve"> </v>
      </c>
      <c r="J2824" s="27" t="str">
        <f t="shared" si="494"/>
        <v xml:space="preserve"> </v>
      </c>
      <c r="M2824" s="30" t="str">
        <f>IF(ISBLANK('Klanten gegevens'!Q2833)," ",TRIM('Klanten gegevens'!Q2833))</f>
        <v xml:space="preserve"> </v>
      </c>
      <c r="N2824" s="27" t="str">
        <f t="shared" si="495"/>
        <v xml:space="preserve"> </v>
      </c>
      <c r="O2824" s="27" t="str">
        <f t="shared" si="496"/>
        <v xml:space="preserve"> </v>
      </c>
      <c r="P2824" s="27" t="str">
        <f t="shared" si="497"/>
        <v xml:space="preserve"> </v>
      </c>
      <c r="Q2824" s="27" t="str">
        <f t="shared" si="498"/>
        <v xml:space="preserve"> </v>
      </c>
      <c r="T2824" s="30" t="str">
        <f>IF(ISBLANK('Klanten gegevens'!R2833)," ",TRIM('Klanten gegevens'!R2833))</f>
        <v xml:space="preserve"> </v>
      </c>
      <c r="U2824" s="27" t="str">
        <f t="shared" si="499"/>
        <v xml:space="preserve"> </v>
      </c>
      <c r="V2824" s="30" t="str">
        <f>IF(ISBLANK('Klanten gegevens'!S2833)," ",TRIM('Klanten gegevens'!S2833))</f>
        <v xml:space="preserve"> </v>
      </c>
      <c r="W2824" s="27" t="str">
        <f t="shared" si="500"/>
        <v xml:space="preserve"> </v>
      </c>
    </row>
    <row r="2825" spans="1:23" x14ac:dyDescent="0.2">
      <c r="A2825" s="27" t="str">
        <f>IF(ISBLANK('Klanten gegevens'!A2834)," ",TRIM(PROPER('Klanten gegevens'!A2834)))</f>
        <v xml:space="preserve"> </v>
      </c>
      <c r="B2825" s="27" t="str">
        <f t="shared" si="490"/>
        <v xml:space="preserve"> </v>
      </c>
      <c r="C2825" s="30" t="str">
        <f>IF(ISBLANK('Klanten gegevens'!B2834)," ",TRIM(PROPER('Klanten gegevens'!B2834)))</f>
        <v xml:space="preserve"> </v>
      </c>
      <c r="D2825" s="27" t="str">
        <f t="shared" si="491"/>
        <v xml:space="preserve"> </v>
      </c>
      <c r="E2825" s="30" t="str">
        <f>IF(ISBLANK('Klanten gegevens'!C2834)," ",TRIM(PROPER('Klanten gegevens'!C2834)))</f>
        <v xml:space="preserve"> </v>
      </c>
      <c r="F2825" s="27" t="str">
        <f t="shared" si="492"/>
        <v xml:space="preserve"> </v>
      </c>
      <c r="G2825" s="30" t="str">
        <f>IF(ISBLANK('Klanten gegevens'!D2834)," ",TRIM('Klanten gegevens'!D2834))</f>
        <v xml:space="preserve"> </v>
      </c>
      <c r="H2825" s="27" t="str">
        <f t="shared" si="493"/>
        <v xml:space="preserve"> </v>
      </c>
      <c r="I2825" s="30" t="str">
        <f>IF(ISBLANK('Klanten gegevens'!E2834)," ",TRIM('Klanten gegevens'!E2834))</f>
        <v xml:space="preserve"> </v>
      </c>
      <c r="J2825" s="27" t="str">
        <f t="shared" si="494"/>
        <v xml:space="preserve"> </v>
      </c>
      <c r="M2825" s="30" t="str">
        <f>IF(ISBLANK('Klanten gegevens'!Q2834)," ",TRIM('Klanten gegevens'!Q2834))</f>
        <v xml:space="preserve"> </v>
      </c>
      <c r="N2825" s="27" t="str">
        <f t="shared" si="495"/>
        <v xml:space="preserve"> </v>
      </c>
      <c r="O2825" s="27" t="str">
        <f t="shared" si="496"/>
        <v xml:space="preserve"> </v>
      </c>
      <c r="P2825" s="27" t="str">
        <f t="shared" si="497"/>
        <v xml:space="preserve"> </v>
      </c>
      <c r="Q2825" s="27" t="str">
        <f t="shared" si="498"/>
        <v xml:space="preserve"> </v>
      </c>
      <c r="T2825" s="30" t="str">
        <f>IF(ISBLANK('Klanten gegevens'!R2834)," ",TRIM('Klanten gegevens'!R2834))</f>
        <v xml:space="preserve"> </v>
      </c>
      <c r="U2825" s="27" t="str">
        <f t="shared" si="499"/>
        <v xml:space="preserve"> </v>
      </c>
      <c r="V2825" s="30" t="str">
        <f>IF(ISBLANK('Klanten gegevens'!S2834)," ",TRIM('Klanten gegevens'!S2834))</f>
        <v xml:space="preserve"> </v>
      </c>
      <c r="W2825" s="27" t="str">
        <f t="shared" si="500"/>
        <v xml:space="preserve"> </v>
      </c>
    </row>
    <row r="2826" spans="1:23" x14ac:dyDescent="0.2">
      <c r="A2826" s="27" t="str">
        <f>IF(ISBLANK('Klanten gegevens'!A2835)," ",TRIM(PROPER('Klanten gegevens'!A2835)))</f>
        <v xml:space="preserve"> </v>
      </c>
      <c r="B2826" s="27" t="str">
        <f t="shared" si="490"/>
        <v xml:space="preserve"> </v>
      </c>
      <c r="C2826" s="30" t="str">
        <f>IF(ISBLANK('Klanten gegevens'!B2835)," ",TRIM(PROPER('Klanten gegevens'!B2835)))</f>
        <v xml:space="preserve"> </v>
      </c>
      <c r="D2826" s="27" t="str">
        <f t="shared" si="491"/>
        <v xml:space="preserve"> </v>
      </c>
      <c r="E2826" s="30" t="str">
        <f>IF(ISBLANK('Klanten gegevens'!C2835)," ",TRIM(PROPER('Klanten gegevens'!C2835)))</f>
        <v xml:space="preserve"> </v>
      </c>
      <c r="F2826" s="27" t="str">
        <f t="shared" si="492"/>
        <v xml:space="preserve"> </v>
      </c>
      <c r="G2826" s="30" t="str">
        <f>IF(ISBLANK('Klanten gegevens'!D2835)," ",TRIM('Klanten gegevens'!D2835))</f>
        <v xml:space="preserve"> </v>
      </c>
      <c r="H2826" s="27" t="str">
        <f t="shared" si="493"/>
        <v xml:space="preserve"> </v>
      </c>
      <c r="I2826" s="30" t="str">
        <f>IF(ISBLANK('Klanten gegevens'!E2835)," ",TRIM('Klanten gegevens'!E2835))</f>
        <v xml:space="preserve"> </v>
      </c>
      <c r="J2826" s="27" t="str">
        <f t="shared" si="494"/>
        <v xml:space="preserve"> </v>
      </c>
      <c r="M2826" s="30" t="str">
        <f>IF(ISBLANK('Klanten gegevens'!Q2835)," ",TRIM('Klanten gegevens'!Q2835))</f>
        <v xml:space="preserve"> </v>
      </c>
      <c r="N2826" s="27" t="str">
        <f t="shared" si="495"/>
        <v xml:space="preserve"> </v>
      </c>
      <c r="O2826" s="27" t="str">
        <f t="shared" si="496"/>
        <v xml:space="preserve"> </v>
      </c>
      <c r="P2826" s="27" t="str">
        <f t="shared" si="497"/>
        <v xml:space="preserve"> </v>
      </c>
      <c r="Q2826" s="27" t="str">
        <f t="shared" si="498"/>
        <v xml:space="preserve"> </v>
      </c>
      <c r="T2826" s="30" t="str">
        <f>IF(ISBLANK('Klanten gegevens'!R2835)," ",TRIM('Klanten gegevens'!R2835))</f>
        <v xml:space="preserve"> </v>
      </c>
      <c r="U2826" s="27" t="str">
        <f t="shared" si="499"/>
        <v xml:space="preserve"> </v>
      </c>
      <c r="V2826" s="30" t="str">
        <f>IF(ISBLANK('Klanten gegevens'!S2835)," ",TRIM('Klanten gegevens'!S2835))</f>
        <v xml:space="preserve"> </v>
      </c>
      <c r="W2826" s="27" t="str">
        <f t="shared" si="500"/>
        <v xml:space="preserve"> </v>
      </c>
    </row>
    <row r="2827" spans="1:23" x14ac:dyDescent="0.2">
      <c r="A2827" s="27" t="str">
        <f>IF(ISBLANK('Klanten gegevens'!A2836)," ",TRIM(PROPER('Klanten gegevens'!A2836)))</f>
        <v xml:space="preserve"> </v>
      </c>
      <c r="B2827" s="27" t="str">
        <f t="shared" si="490"/>
        <v xml:space="preserve"> </v>
      </c>
      <c r="C2827" s="30" t="str">
        <f>IF(ISBLANK('Klanten gegevens'!B2836)," ",TRIM(PROPER('Klanten gegevens'!B2836)))</f>
        <v xml:space="preserve"> </v>
      </c>
      <c r="D2827" s="27" t="str">
        <f t="shared" si="491"/>
        <v xml:space="preserve"> </v>
      </c>
      <c r="E2827" s="30" t="str">
        <f>IF(ISBLANK('Klanten gegevens'!C2836)," ",TRIM(PROPER('Klanten gegevens'!C2836)))</f>
        <v xml:space="preserve"> </v>
      </c>
      <c r="F2827" s="27" t="str">
        <f t="shared" si="492"/>
        <v xml:space="preserve"> </v>
      </c>
      <c r="G2827" s="30" t="str">
        <f>IF(ISBLANK('Klanten gegevens'!D2836)," ",TRIM('Klanten gegevens'!D2836))</f>
        <v xml:space="preserve"> </v>
      </c>
      <c r="H2827" s="27" t="str">
        <f t="shared" si="493"/>
        <v xml:space="preserve"> </v>
      </c>
      <c r="I2827" s="30" t="str">
        <f>IF(ISBLANK('Klanten gegevens'!E2836)," ",TRIM('Klanten gegevens'!E2836))</f>
        <v xml:space="preserve"> </v>
      </c>
      <c r="J2827" s="27" t="str">
        <f t="shared" si="494"/>
        <v xml:space="preserve"> </v>
      </c>
      <c r="M2827" s="30" t="str">
        <f>IF(ISBLANK('Klanten gegevens'!Q2836)," ",TRIM('Klanten gegevens'!Q2836))</f>
        <v xml:space="preserve"> </v>
      </c>
      <c r="N2827" s="27" t="str">
        <f t="shared" si="495"/>
        <v xml:space="preserve"> </v>
      </c>
      <c r="O2827" s="27" t="str">
        <f t="shared" si="496"/>
        <v xml:space="preserve"> </v>
      </c>
      <c r="P2827" s="27" t="str">
        <f t="shared" si="497"/>
        <v xml:space="preserve"> </v>
      </c>
      <c r="Q2827" s="27" t="str">
        <f t="shared" si="498"/>
        <v xml:space="preserve"> </v>
      </c>
      <c r="T2827" s="30" t="str">
        <f>IF(ISBLANK('Klanten gegevens'!R2836)," ",TRIM('Klanten gegevens'!R2836))</f>
        <v xml:space="preserve"> </v>
      </c>
      <c r="U2827" s="27" t="str">
        <f t="shared" si="499"/>
        <v xml:space="preserve"> </v>
      </c>
      <c r="V2827" s="30" t="str">
        <f>IF(ISBLANK('Klanten gegevens'!S2836)," ",TRIM('Klanten gegevens'!S2836))</f>
        <v xml:space="preserve"> </v>
      </c>
      <c r="W2827" s="27" t="str">
        <f t="shared" si="500"/>
        <v xml:space="preserve"> </v>
      </c>
    </row>
    <row r="2828" spans="1:23" x14ac:dyDescent="0.2">
      <c r="A2828" s="27" t="str">
        <f>IF(ISBLANK('Klanten gegevens'!A2837)," ",TRIM(PROPER('Klanten gegevens'!A2837)))</f>
        <v xml:space="preserve"> </v>
      </c>
      <c r="B2828" s="27" t="str">
        <f t="shared" si="490"/>
        <v xml:space="preserve"> </v>
      </c>
      <c r="C2828" s="30" t="str">
        <f>IF(ISBLANK('Klanten gegevens'!B2837)," ",TRIM(PROPER('Klanten gegevens'!B2837)))</f>
        <v xml:space="preserve"> </v>
      </c>
      <c r="D2828" s="27" t="str">
        <f t="shared" si="491"/>
        <v xml:space="preserve"> </v>
      </c>
      <c r="E2828" s="30" t="str">
        <f>IF(ISBLANK('Klanten gegevens'!C2837)," ",TRIM(PROPER('Klanten gegevens'!C2837)))</f>
        <v xml:space="preserve"> </v>
      </c>
      <c r="F2828" s="27" t="str">
        <f t="shared" si="492"/>
        <v xml:space="preserve"> </v>
      </c>
      <c r="G2828" s="30" t="str">
        <f>IF(ISBLANK('Klanten gegevens'!D2837)," ",TRIM('Klanten gegevens'!D2837))</f>
        <v xml:space="preserve"> </v>
      </c>
      <c r="H2828" s="27" t="str">
        <f t="shared" si="493"/>
        <v xml:space="preserve"> </v>
      </c>
      <c r="I2828" s="30" t="str">
        <f>IF(ISBLANK('Klanten gegevens'!E2837)," ",TRIM('Klanten gegevens'!E2837))</f>
        <v xml:space="preserve"> </v>
      </c>
      <c r="J2828" s="27" t="str">
        <f t="shared" si="494"/>
        <v xml:space="preserve"> </v>
      </c>
      <c r="M2828" s="30" t="str">
        <f>IF(ISBLANK('Klanten gegevens'!Q2837)," ",TRIM('Klanten gegevens'!Q2837))</f>
        <v xml:space="preserve"> </v>
      </c>
      <c r="N2828" s="27" t="str">
        <f t="shared" si="495"/>
        <v xml:space="preserve"> </v>
      </c>
      <c r="O2828" s="27" t="str">
        <f t="shared" si="496"/>
        <v xml:space="preserve"> </v>
      </c>
      <c r="P2828" s="27" t="str">
        <f t="shared" si="497"/>
        <v xml:space="preserve"> </v>
      </c>
      <c r="Q2828" s="27" t="str">
        <f t="shared" si="498"/>
        <v xml:space="preserve"> </v>
      </c>
      <c r="T2828" s="30" t="str">
        <f>IF(ISBLANK('Klanten gegevens'!R2837)," ",TRIM('Klanten gegevens'!R2837))</f>
        <v xml:space="preserve"> </v>
      </c>
      <c r="U2828" s="27" t="str">
        <f t="shared" si="499"/>
        <v xml:space="preserve"> </v>
      </c>
      <c r="V2828" s="30" t="str">
        <f>IF(ISBLANK('Klanten gegevens'!S2837)," ",TRIM('Klanten gegevens'!S2837))</f>
        <v xml:space="preserve"> </v>
      </c>
      <c r="W2828" s="27" t="str">
        <f t="shared" si="500"/>
        <v xml:space="preserve"> </v>
      </c>
    </row>
    <row r="2829" spans="1:23" x14ac:dyDescent="0.2">
      <c r="A2829" s="27" t="str">
        <f>IF(ISBLANK('Klanten gegevens'!A2838)," ",TRIM(PROPER('Klanten gegevens'!A2838)))</f>
        <v xml:space="preserve"> </v>
      </c>
      <c r="B2829" s="27" t="str">
        <f t="shared" si="490"/>
        <v xml:space="preserve"> </v>
      </c>
      <c r="C2829" s="30" t="str">
        <f>IF(ISBLANK('Klanten gegevens'!B2838)," ",TRIM(PROPER('Klanten gegevens'!B2838)))</f>
        <v xml:space="preserve"> </v>
      </c>
      <c r="D2829" s="27" t="str">
        <f t="shared" si="491"/>
        <v xml:space="preserve"> </v>
      </c>
      <c r="E2829" s="30" t="str">
        <f>IF(ISBLANK('Klanten gegevens'!C2838)," ",TRIM(PROPER('Klanten gegevens'!C2838)))</f>
        <v xml:space="preserve"> </v>
      </c>
      <c r="F2829" s="27" t="str">
        <f t="shared" si="492"/>
        <v xml:space="preserve"> </v>
      </c>
      <c r="G2829" s="30" t="str">
        <f>IF(ISBLANK('Klanten gegevens'!D2838)," ",TRIM('Klanten gegevens'!D2838))</f>
        <v xml:space="preserve"> </v>
      </c>
      <c r="H2829" s="27" t="str">
        <f t="shared" si="493"/>
        <v xml:space="preserve"> </v>
      </c>
      <c r="I2829" s="30" t="str">
        <f>IF(ISBLANK('Klanten gegevens'!E2838)," ",TRIM('Klanten gegevens'!E2838))</f>
        <v xml:space="preserve"> </v>
      </c>
      <c r="J2829" s="27" t="str">
        <f t="shared" si="494"/>
        <v xml:space="preserve"> </v>
      </c>
      <c r="M2829" s="30" t="str">
        <f>IF(ISBLANK('Klanten gegevens'!Q2838)," ",TRIM('Klanten gegevens'!Q2838))</f>
        <v xml:space="preserve"> </v>
      </c>
      <c r="N2829" s="27" t="str">
        <f t="shared" si="495"/>
        <v xml:space="preserve"> </v>
      </c>
      <c r="O2829" s="27" t="str">
        <f t="shared" si="496"/>
        <v xml:space="preserve"> </v>
      </c>
      <c r="P2829" s="27" t="str">
        <f t="shared" si="497"/>
        <v xml:space="preserve"> </v>
      </c>
      <c r="Q2829" s="27" t="str">
        <f t="shared" si="498"/>
        <v xml:space="preserve"> </v>
      </c>
      <c r="T2829" s="30" t="str">
        <f>IF(ISBLANK('Klanten gegevens'!R2838)," ",TRIM('Klanten gegevens'!R2838))</f>
        <v xml:space="preserve"> </v>
      </c>
      <c r="U2829" s="27" t="str">
        <f t="shared" si="499"/>
        <v xml:space="preserve"> </v>
      </c>
      <c r="V2829" s="30" t="str">
        <f>IF(ISBLANK('Klanten gegevens'!S2838)," ",TRIM('Klanten gegevens'!S2838))</f>
        <v xml:space="preserve"> </v>
      </c>
      <c r="W2829" s="27" t="str">
        <f t="shared" si="500"/>
        <v xml:space="preserve"> </v>
      </c>
    </row>
    <row r="2830" spans="1:23" x14ac:dyDescent="0.2">
      <c r="A2830" s="27" t="str">
        <f>IF(ISBLANK('Klanten gegevens'!A2839)," ",TRIM(PROPER('Klanten gegevens'!A2839)))</f>
        <v xml:space="preserve"> </v>
      </c>
      <c r="B2830" s="27" t="str">
        <f t="shared" si="490"/>
        <v xml:space="preserve"> </v>
      </c>
      <c r="C2830" s="30" t="str">
        <f>IF(ISBLANK('Klanten gegevens'!B2839)," ",TRIM(PROPER('Klanten gegevens'!B2839)))</f>
        <v xml:space="preserve"> </v>
      </c>
      <c r="D2830" s="27" t="str">
        <f t="shared" si="491"/>
        <v xml:space="preserve"> </v>
      </c>
      <c r="E2830" s="30" t="str">
        <f>IF(ISBLANK('Klanten gegevens'!C2839)," ",TRIM(PROPER('Klanten gegevens'!C2839)))</f>
        <v xml:space="preserve"> </v>
      </c>
      <c r="F2830" s="27" t="str">
        <f t="shared" si="492"/>
        <v xml:space="preserve"> </v>
      </c>
      <c r="G2830" s="30" t="str">
        <f>IF(ISBLANK('Klanten gegevens'!D2839)," ",TRIM('Klanten gegevens'!D2839))</f>
        <v xml:space="preserve"> </v>
      </c>
      <c r="H2830" s="27" t="str">
        <f t="shared" si="493"/>
        <v xml:space="preserve"> </v>
      </c>
      <c r="I2830" s="30" t="str">
        <f>IF(ISBLANK('Klanten gegevens'!E2839)," ",TRIM('Klanten gegevens'!E2839))</f>
        <v xml:space="preserve"> </v>
      </c>
      <c r="J2830" s="27" t="str">
        <f t="shared" si="494"/>
        <v xml:space="preserve"> </v>
      </c>
      <c r="M2830" s="30" t="str">
        <f>IF(ISBLANK('Klanten gegevens'!Q2839)," ",TRIM('Klanten gegevens'!Q2839))</f>
        <v xml:space="preserve"> </v>
      </c>
      <c r="N2830" s="27" t="str">
        <f t="shared" si="495"/>
        <v xml:space="preserve"> </v>
      </c>
      <c r="O2830" s="27" t="str">
        <f t="shared" si="496"/>
        <v xml:space="preserve"> </v>
      </c>
      <c r="P2830" s="27" t="str">
        <f t="shared" si="497"/>
        <v xml:space="preserve"> </v>
      </c>
      <c r="Q2830" s="27" t="str">
        <f t="shared" si="498"/>
        <v xml:space="preserve"> </v>
      </c>
      <c r="T2830" s="30" t="str">
        <f>IF(ISBLANK('Klanten gegevens'!R2839)," ",TRIM('Klanten gegevens'!R2839))</f>
        <v xml:space="preserve"> </v>
      </c>
      <c r="U2830" s="27" t="str">
        <f t="shared" si="499"/>
        <v xml:space="preserve"> </v>
      </c>
      <c r="V2830" s="30" t="str">
        <f>IF(ISBLANK('Klanten gegevens'!S2839)," ",TRIM('Klanten gegevens'!S2839))</f>
        <v xml:space="preserve"> </v>
      </c>
      <c r="W2830" s="27" t="str">
        <f t="shared" si="500"/>
        <v xml:space="preserve"> </v>
      </c>
    </row>
    <row r="2831" spans="1:23" x14ac:dyDescent="0.2">
      <c r="A2831" s="27" t="str">
        <f>IF(ISBLANK('Klanten gegevens'!A2840)," ",TRIM(PROPER('Klanten gegevens'!A2840)))</f>
        <v xml:space="preserve"> </v>
      </c>
      <c r="B2831" s="27" t="str">
        <f t="shared" si="490"/>
        <v xml:space="preserve"> </v>
      </c>
      <c r="C2831" s="30" t="str">
        <f>IF(ISBLANK('Klanten gegevens'!B2840)," ",TRIM(PROPER('Klanten gegevens'!B2840)))</f>
        <v xml:space="preserve"> </v>
      </c>
      <c r="D2831" s="27" t="str">
        <f t="shared" si="491"/>
        <v xml:space="preserve"> </v>
      </c>
      <c r="E2831" s="30" t="str">
        <f>IF(ISBLANK('Klanten gegevens'!C2840)," ",TRIM(PROPER('Klanten gegevens'!C2840)))</f>
        <v xml:space="preserve"> </v>
      </c>
      <c r="F2831" s="27" t="str">
        <f t="shared" si="492"/>
        <v xml:space="preserve"> </v>
      </c>
      <c r="G2831" s="30" t="str">
        <f>IF(ISBLANK('Klanten gegevens'!D2840)," ",TRIM('Klanten gegevens'!D2840))</f>
        <v xml:space="preserve"> </v>
      </c>
      <c r="H2831" s="27" t="str">
        <f t="shared" si="493"/>
        <v xml:space="preserve"> </v>
      </c>
      <c r="I2831" s="30" t="str">
        <f>IF(ISBLANK('Klanten gegevens'!E2840)," ",TRIM('Klanten gegevens'!E2840))</f>
        <v xml:space="preserve"> </v>
      </c>
      <c r="J2831" s="27" t="str">
        <f t="shared" si="494"/>
        <v xml:space="preserve"> </v>
      </c>
      <c r="M2831" s="30" t="str">
        <f>IF(ISBLANK('Klanten gegevens'!Q2840)," ",TRIM('Klanten gegevens'!Q2840))</f>
        <v xml:space="preserve"> </v>
      </c>
      <c r="N2831" s="27" t="str">
        <f t="shared" si="495"/>
        <v xml:space="preserve"> </v>
      </c>
      <c r="O2831" s="27" t="str">
        <f t="shared" si="496"/>
        <v xml:space="preserve"> </v>
      </c>
      <c r="P2831" s="27" t="str">
        <f t="shared" si="497"/>
        <v xml:space="preserve"> </v>
      </c>
      <c r="Q2831" s="27" t="str">
        <f t="shared" si="498"/>
        <v xml:space="preserve"> </v>
      </c>
      <c r="T2831" s="30" t="str">
        <f>IF(ISBLANK('Klanten gegevens'!R2840)," ",TRIM('Klanten gegevens'!R2840))</f>
        <v xml:space="preserve"> </v>
      </c>
      <c r="U2831" s="27" t="str">
        <f t="shared" si="499"/>
        <v xml:space="preserve"> </v>
      </c>
      <c r="V2831" s="30" t="str">
        <f>IF(ISBLANK('Klanten gegevens'!S2840)," ",TRIM('Klanten gegevens'!S2840))</f>
        <v xml:space="preserve"> </v>
      </c>
      <c r="W2831" s="27" t="str">
        <f t="shared" si="500"/>
        <v xml:space="preserve"> </v>
      </c>
    </row>
    <row r="2832" spans="1:23" x14ac:dyDescent="0.2">
      <c r="A2832" s="27" t="str">
        <f>IF(ISBLANK('Klanten gegevens'!A2841)," ",TRIM(PROPER('Klanten gegevens'!A2841)))</f>
        <v xml:space="preserve"> </v>
      </c>
      <c r="B2832" s="27" t="str">
        <f t="shared" si="490"/>
        <v xml:space="preserve"> </v>
      </c>
      <c r="C2832" s="30" t="str">
        <f>IF(ISBLANK('Klanten gegevens'!B2841)," ",TRIM(PROPER('Klanten gegevens'!B2841)))</f>
        <v xml:space="preserve"> </v>
      </c>
      <c r="D2832" s="27" t="str">
        <f t="shared" si="491"/>
        <v xml:space="preserve"> </v>
      </c>
      <c r="E2832" s="30" t="str">
        <f>IF(ISBLANK('Klanten gegevens'!C2841)," ",TRIM(PROPER('Klanten gegevens'!C2841)))</f>
        <v xml:space="preserve"> </v>
      </c>
      <c r="F2832" s="27" t="str">
        <f t="shared" si="492"/>
        <v xml:space="preserve"> </v>
      </c>
      <c r="G2832" s="30" t="str">
        <f>IF(ISBLANK('Klanten gegevens'!D2841)," ",TRIM('Klanten gegevens'!D2841))</f>
        <v xml:space="preserve"> </v>
      </c>
      <c r="H2832" s="27" t="str">
        <f t="shared" si="493"/>
        <v xml:space="preserve"> </v>
      </c>
      <c r="I2832" s="30" t="str">
        <f>IF(ISBLANK('Klanten gegevens'!E2841)," ",TRIM('Klanten gegevens'!E2841))</f>
        <v xml:space="preserve"> </v>
      </c>
      <c r="J2832" s="27" t="str">
        <f t="shared" si="494"/>
        <v xml:space="preserve"> </v>
      </c>
      <c r="M2832" s="30" t="str">
        <f>IF(ISBLANK('Klanten gegevens'!Q2841)," ",TRIM('Klanten gegevens'!Q2841))</f>
        <v xml:space="preserve"> </v>
      </c>
      <c r="N2832" s="27" t="str">
        <f t="shared" si="495"/>
        <v xml:space="preserve"> </v>
      </c>
      <c r="O2832" s="27" t="str">
        <f t="shared" si="496"/>
        <v xml:space="preserve"> </v>
      </c>
      <c r="P2832" s="27" t="str">
        <f t="shared" si="497"/>
        <v xml:space="preserve"> </v>
      </c>
      <c r="Q2832" s="27" t="str">
        <f t="shared" si="498"/>
        <v xml:space="preserve"> </v>
      </c>
      <c r="T2832" s="30" t="str">
        <f>IF(ISBLANK('Klanten gegevens'!R2841)," ",TRIM('Klanten gegevens'!R2841))</f>
        <v xml:space="preserve"> </v>
      </c>
      <c r="U2832" s="27" t="str">
        <f t="shared" si="499"/>
        <v xml:space="preserve"> </v>
      </c>
      <c r="V2832" s="30" t="str">
        <f>IF(ISBLANK('Klanten gegevens'!S2841)," ",TRIM('Klanten gegevens'!S2841))</f>
        <v xml:space="preserve"> </v>
      </c>
      <c r="W2832" s="27" t="str">
        <f t="shared" si="500"/>
        <v xml:space="preserve"> </v>
      </c>
    </row>
    <row r="2833" spans="1:23" x14ac:dyDescent="0.2">
      <c r="A2833" s="27" t="str">
        <f>IF(ISBLANK('Klanten gegevens'!A2842)," ",TRIM(PROPER('Klanten gegevens'!A2842)))</f>
        <v xml:space="preserve"> </v>
      </c>
      <c r="B2833" s="27" t="str">
        <f t="shared" si="490"/>
        <v xml:space="preserve"> </v>
      </c>
      <c r="C2833" s="30" t="str">
        <f>IF(ISBLANK('Klanten gegevens'!B2842)," ",TRIM(PROPER('Klanten gegevens'!B2842)))</f>
        <v xml:space="preserve"> </v>
      </c>
      <c r="D2833" s="27" t="str">
        <f t="shared" si="491"/>
        <v xml:space="preserve"> </v>
      </c>
      <c r="E2833" s="30" t="str">
        <f>IF(ISBLANK('Klanten gegevens'!C2842)," ",TRIM(PROPER('Klanten gegevens'!C2842)))</f>
        <v xml:space="preserve"> </v>
      </c>
      <c r="F2833" s="27" t="str">
        <f t="shared" si="492"/>
        <v xml:space="preserve"> </v>
      </c>
      <c r="G2833" s="30" t="str">
        <f>IF(ISBLANK('Klanten gegevens'!D2842)," ",TRIM('Klanten gegevens'!D2842))</f>
        <v xml:space="preserve"> </v>
      </c>
      <c r="H2833" s="27" t="str">
        <f t="shared" si="493"/>
        <v xml:space="preserve"> </v>
      </c>
      <c r="I2833" s="30" t="str">
        <f>IF(ISBLANK('Klanten gegevens'!E2842)," ",TRIM('Klanten gegevens'!E2842))</f>
        <v xml:space="preserve"> </v>
      </c>
      <c r="J2833" s="27" t="str">
        <f t="shared" si="494"/>
        <v xml:space="preserve"> </v>
      </c>
      <c r="M2833" s="30" t="str">
        <f>IF(ISBLANK('Klanten gegevens'!Q2842)," ",TRIM('Klanten gegevens'!Q2842))</f>
        <v xml:space="preserve"> </v>
      </c>
      <c r="N2833" s="27" t="str">
        <f t="shared" si="495"/>
        <v xml:space="preserve"> </v>
      </c>
      <c r="O2833" s="27" t="str">
        <f t="shared" si="496"/>
        <v xml:space="preserve"> </v>
      </c>
      <c r="P2833" s="27" t="str">
        <f t="shared" si="497"/>
        <v xml:space="preserve"> </v>
      </c>
      <c r="Q2833" s="27" t="str">
        <f t="shared" si="498"/>
        <v xml:space="preserve"> </v>
      </c>
      <c r="T2833" s="30" t="str">
        <f>IF(ISBLANK('Klanten gegevens'!R2842)," ",TRIM('Klanten gegevens'!R2842))</f>
        <v xml:space="preserve"> </v>
      </c>
      <c r="U2833" s="27" t="str">
        <f t="shared" si="499"/>
        <v xml:space="preserve"> </v>
      </c>
      <c r="V2833" s="30" t="str">
        <f>IF(ISBLANK('Klanten gegevens'!S2842)," ",TRIM('Klanten gegevens'!S2842))</f>
        <v xml:space="preserve"> </v>
      </c>
      <c r="W2833" s="27" t="str">
        <f t="shared" si="500"/>
        <v xml:space="preserve"> </v>
      </c>
    </row>
    <row r="2834" spans="1:23" x14ac:dyDescent="0.2">
      <c r="A2834" s="27" t="str">
        <f>IF(ISBLANK('Klanten gegevens'!A2843)," ",TRIM(PROPER('Klanten gegevens'!A2843)))</f>
        <v xml:space="preserve"> </v>
      </c>
      <c r="B2834" s="27" t="str">
        <f t="shared" si="490"/>
        <v xml:space="preserve"> </v>
      </c>
      <c r="C2834" s="30" t="str">
        <f>IF(ISBLANK('Klanten gegevens'!B2843)," ",TRIM(PROPER('Klanten gegevens'!B2843)))</f>
        <v xml:space="preserve"> </v>
      </c>
      <c r="D2834" s="27" t="str">
        <f t="shared" si="491"/>
        <v xml:space="preserve"> </v>
      </c>
      <c r="E2834" s="30" t="str">
        <f>IF(ISBLANK('Klanten gegevens'!C2843)," ",TRIM(PROPER('Klanten gegevens'!C2843)))</f>
        <v xml:space="preserve"> </v>
      </c>
      <c r="F2834" s="27" t="str">
        <f t="shared" si="492"/>
        <v xml:space="preserve"> </v>
      </c>
      <c r="G2834" s="30" t="str">
        <f>IF(ISBLANK('Klanten gegevens'!D2843)," ",TRIM('Klanten gegevens'!D2843))</f>
        <v xml:space="preserve"> </v>
      </c>
      <c r="H2834" s="27" t="str">
        <f t="shared" si="493"/>
        <v xml:space="preserve"> </v>
      </c>
      <c r="I2834" s="30" t="str">
        <f>IF(ISBLANK('Klanten gegevens'!E2843)," ",TRIM('Klanten gegevens'!E2843))</f>
        <v xml:space="preserve"> </v>
      </c>
      <c r="J2834" s="27" t="str">
        <f t="shared" si="494"/>
        <v xml:space="preserve"> </v>
      </c>
      <c r="M2834" s="30" t="str">
        <f>IF(ISBLANK('Klanten gegevens'!Q2843)," ",TRIM('Klanten gegevens'!Q2843))</f>
        <v xml:space="preserve"> </v>
      </c>
      <c r="N2834" s="27" t="str">
        <f t="shared" si="495"/>
        <v xml:space="preserve"> </v>
      </c>
      <c r="O2834" s="27" t="str">
        <f t="shared" si="496"/>
        <v xml:space="preserve"> </v>
      </c>
      <c r="P2834" s="27" t="str">
        <f t="shared" si="497"/>
        <v xml:space="preserve"> </v>
      </c>
      <c r="Q2834" s="27" t="str">
        <f t="shared" si="498"/>
        <v xml:space="preserve"> </v>
      </c>
      <c r="T2834" s="30" t="str">
        <f>IF(ISBLANK('Klanten gegevens'!R2843)," ",TRIM('Klanten gegevens'!R2843))</f>
        <v xml:space="preserve"> </v>
      </c>
      <c r="U2834" s="27" t="str">
        <f t="shared" si="499"/>
        <v xml:space="preserve"> </v>
      </c>
      <c r="V2834" s="30" t="str">
        <f>IF(ISBLANK('Klanten gegevens'!S2843)," ",TRIM('Klanten gegevens'!S2843))</f>
        <v xml:space="preserve"> </v>
      </c>
      <c r="W2834" s="27" t="str">
        <f t="shared" si="500"/>
        <v xml:space="preserve"> </v>
      </c>
    </row>
    <row r="2835" spans="1:23" x14ac:dyDescent="0.2">
      <c r="A2835" s="27" t="str">
        <f>IF(ISBLANK('Klanten gegevens'!A2844)," ",TRIM(PROPER('Klanten gegevens'!A2844)))</f>
        <v xml:space="preserve"> </v>
      </c>
      <c r="B2835" s="27" t="str">
        <f t="shared" si="490"/>
        <v xml:space="preserve"> </v>
      </c>
      <c r="C2835" s="30" t="str">
        <f>IF(ISBLANK('Klanten gegevens'!B2844)," ",TRIM(PROPER('Klanten gegevens'!B2844)))</f>
        <v xml:space="preserve"> </v>
      </c>
      <c r="D2835" s="27" t="str">
        <f t="shared" si="491"/>
        <v xml:space="preserve"> </v>
      </c>
      <c r="E2835" s="30" t="str">
        <f>IF(ISBLANK('Klanten gegevens'!C2844)," ",TRIM(PROPER('Klanten gegevens'!C2844)))</f>
        <v xml:space="preserve"> </v>
      </c>
      <c r="F2835" s="27" t="str">
        <f t="shared" si="492"/>
        <v xml:space="preserve"> </v>
      </c>
      <c r="G2835" s="30" t="str">
        <f>IF(ISBLANK('Klanten gegevens'!D2844)," ",TRIM('Klanten gegevens'!D2844))</f>
        <v xml:space="preserve"> </v>
      </c>
      <c r="H2835" s="27" t="str">
        <f t="shared" si="493"/>
        <v xml:space="preserve"> </v>
      </c>
      <c r="I2835" s="30" t="str">
        <f>IF(ISBLANK('Klanten gegevens'!E2844)," ",TRIM('Klanten gegevens'!E2844))</f>
        <v xml:space="preserve"> </v>
      </c>
      <c r="J2835" s="27" t="str">
        <f t="shared" si="494"/>
        <v xml:space="preserve"> </v>
      </c>
      <c r="M2835" s="30" t="str">
        <f>IF(ISBLANK('Klanten gegevens'!Q2844)," ",TRIM('Klanten gegevens'!Q2844))</f>
        <v xml:space="preserve"> </v>
      </c>
      <c r="N2835" s="27" t="str">
        <f t="shared" si="495"/>
        <v xml:space="preserve"> </v>
      </c>
      <c r="O2835" s="27" t="str">
        <f t="shared" si="496"/>
        <v xml:space="preserve"> </v>
      </c>
      <c r="P2835" s="27" t="str">
        <f t="shared" si="497"/>
        <v xml:space="preserve"> </v>
      </c>
      <c r="Q2835" s="27" t="str">
        <f t="shared" si="498"/>
        <v xml:space="preserve"> </v>
      </c>
      <c r="T2835" s="30" t="str">
        <f>IF(ISBLANK('Klanten gegevens'!R2844)," ",TRIM('Klanten gegevens'!R2844))</f>
        <v xml:space="preserve"> </v>
      </c>
      <c r="U2835" s="27" t="str">
        <f t="shared" si="499"/>
        <v xml:space="preserve"> </v>
      </c>
      <c r="V2835" s="30" t="str">
        <f>IF(ISBLANK('Klanten gegevens'!S2844)," ",TRIM('Klanten gegevens'!S2844))</f>
        <v xml:space="preserve"> </v>
      </c>
      <c r="W2835" s="27" t="str">
        <f t="shared" si="500"/>
        <v xml:space="preserve"> </v>
      </c>
    </row>
    <row r="2836" spans="1:23" x14ac:dyDescent="0.2">
      <c r="A2836" s="27" t="str">
        <f>IF(ISBLANK('Klanten gegevens'!A2845)," ",TRIM(PROPER('Klanten gegevens'!A2845)))</f>
        <v xml:space="preserve"> </v>
      </c>
      <c r="B2836" s="27" t="str">
        <f t="shared" si="490"/>
        <v xml:space="preserve"> </v>
      </c>
      <c r="C2836" s="30" t="str">
        <f>IF(ISBLANK('Klanten gegevens'!B2845)," ",TRIM(PROPER('Klanten gegevens'!B2845)))</f>
        <v xml:space="preserve"> </v>
      </c>
      <c r="D2836" s="27" t="str">
        <f t="shared" si="491"/>
        <v xml:space="preserve"> </v>
      </c>
      <c r="E2836" s="30" t="str">
        <f>IF(ISBLANK('Klanten gegevens'!C2845)," ",TRIM(PROPER('Klanten gegevens'!C2845)))</f>
        <v xml:space="preserve"> </v>
      </c>
      <c r="F2836" s="27" t="str">
        <f t="shared" si="492"/>
        <v xml:space="preserve"> </v>
      </c>
      <c r="G2836" s="30" t="str">
        <f>IF(ISBLANK('Klanten gegevens'!D2845)," ",TRIM('Klanten gegevens'!D2845))</f>
        <v xml:space="preserve"> </v>
      </c>
      <c r="H2836" s="27" t="str">
        <f t="shared" si="493"/>
        <v xml:space="preserve"> </v>
      </c>
      <c r="I2836" s="30" t="str">
        <f>IF(ISBLANK('Klanten gegevens'!E2845)," ",TRIM('Klanten gegevens'!E2845))</f>
        <v xml:space="preserve"> </v>
      </c>
      <c r="J2836" s="27" t="str">
        <f t="shared" si="494"/>
        <v xml:space="preserve"> </v>
      </c>
      <c r="M2836" s="30" t="str">
        <f>IF(ISBLANK('Klanten gegevens'!Q2845)," ",TRIM('Klanten gegevens'!Q2845))</f>
        <v xml:space="preserve"> </v>
      </c>
      <c r="N2836" s="27" t="str">
        <f t="shared" si="495"/>
        <v xml:space="preserve"> </v>
      </c>
      <c r="O2836" s="27" t="str">
        <f t="shared" si="496"/>
        <v xml:space="preserve"> </v>
      </c>
      <c r="P2836" s="27" t="str">
        <f t="shared" si="497"/>
        <v xml:space="preserve"> </v>
      </c>
      <c r="Q2836" s="27" t="str">
        <f t="shared" si="498"/>
        <v xml:space="preserve"> </v>
      </c>
      <c r="T2836" s="30" t="str">
        <f>IF(ISBLANK('Klanten gegevens'!R2845)," ",TRIM('Klanten gegevens'!R2845))</f>
        <v xml:space="preserve"> </v>
      </c>
      <c r="U2836" s="27" t="str">
        <f t="shared" si="499"/>
        <v xml:space="preserve"> </v>
      </c>
      <c r="V2836" s="30" t="str">
        <f>IF(ISBLANK('Klanten gegevens'!S2845)," ",TRIM('Klanten gegevens'!S2845))</f>
        <v xml:space="preserve"> </v>
      </c>
      <c r="W2836" s="27" t="str">
        <f t="shared" si="500"/>
        <v xml:space="preserve"> </v>
      </c>
    </row>
    <row r="2837" spans="1:23" x14ac:dyDescent="0.2">
      <c r="A2837" s="27" t="str">
        <f>IF(ISBLANK('Klanten gegevens'!A2846)," ",TRIM(PROPER('Klanten gegevens'!A2846)))</f>
        <v xml:space="preserve"> </v>
      </c>
      <c r="B2837" s="27" t="str">
        <f t="shared" si="490"/>
        <v xml:space="preserve"> </v>
      </c>
      <c r="C2837" s="30" t="str">
        <f>IF(ISBLANK('Klanten gegevens'!B2846)," ",TRIM(PROPER('Klanten gegevens'!B2846)))</f>
        <v xml:space="preserve"> </v>
      </c>
      <c r="D2837" s="27" t="str">
        <f t="shared" si="491"/>
        <v xml:space="preserve"> </v>
      </c>
      <c r="E2837" s="30" t="str">
        <f>IF(ISBLANK('Klanten gegevens'!C2846)," ",TRIM(PROPER('Klanten gegevens'!C2846)))</f>
        <v xml:space="preserve"> </v>
      </c>
      <c r="F2837" s="27" t="str">
        <f t="shared" si="492"/>
        <v xml:space="preserve"> </v>
      </c>
      <c r="G2837" s="30" t="str">
        <f>IF(ISBLANK('Klanten gegevens'!D2846)," ",TRIM('Klanten gegevens'!D2846))</f>
        <v xml:space="preserve"> </v>
      </c>
      <c r="H2837" s="27" t="str">
        <f t="shared" si="493"/>
        <v xml:space="preserve"> </v>
      </c>
      <c r="I2837" s="30" t="str">
        <f>IF(ISBLANK('Klanten gegevens'!E2846)," ",TRIM('Klanten gegevens'!E2846))</f>
        <v xml:space="preserve"> </v>
      </c>
      <c r="J2837" s="27" t="str">
        <f t="shared" si="494"/>
        <v xml:space="preserve"> </v>
      </c>
      <c r="M2837" s="30" t="str">
        <f>IF(ISBLANK('Klanten gegevens'!Q2846)," ",TRIM('Klanten gegevens'!Q2846))</f>
        <v xml:space="preserve"> </v>
      </c>
      <c r="N2837" s="27" t="str">
        <f t="shared" si="495"/>
        <v xml:space="preserve"> </v>
      </c>
      <c r="O2837" s="27" t="str">
        <f t="shared" si="496"/>
        <v xml:space="preserve"> </v>
      </c>
      <c r="P2837" s="27" t="str">
        <f t="shared" si="497"/>
        <v xml:space="preserve"> </v>
      </c>
      <c r="Q2837" s="27" t="str">
        <f t="shared" si="498"/>
        <v xml:space="preserve"> </v>
      </c>
      <c r="T2837" s="30" t="str">
        <f>IF(ISBLANK('Klanten gegevens'!R2846)," ",TRIM('Klanten gegevens'!R2846))</f>
        <v xml:space="preserve"> </v>
      </c>
      <c r="U2837" s="27" t="str">
        <f t="shared" si="499"/>
        <v xml:space="preserve"> </v>
      </c>
      <c r="V2837" s="30" t="str">
        <f>IF(ISBLANK('Klanten gegevens'!S2846)," ",TRIM('Klanten gegevens'!S2846))</f>
        <v xml:space="preserve"> </v>
      </c>
      <c r="W2837" s="27" t="str">
        <f t="shared" si="500"/>
        <v xml:space="preserve"> </v>
      </c>
    </row>
    <row r="2838" spans="1:23" x14ac:dyDescent="0.2">
      <c r="A2838" s="27" t="str">
        <f>IF(ISBLANK('Klanten gegevens'!A2847)," ",TRIM(PROPER('Klanten gegevens'!A2847)))</f>
        <v xml:space="preserve"> </v>
      </c>
      <c r="B2838" s="27" t="str">
        <f t="shared" si="490"/>
        <v xml:space="preserve"> </v>
      </c>
      <c r="C2838" s="30" t="str">
        <f>IF(ISBLANK('Klanten gegevens'!B2847)," ",TRIM(PROPER('Klanten gegevens'!B2847)))</f>
        <v xml:space="preserve"> </v>
      </c>
      <c r="D2838" s="27" t="str">
        <f t="shared" si="491"/>
        <v xml:space="preserve"> </v>
      </c>
      <c r="E2838" s="30" t="str">
        <f>IF(ISBLANK('Klanten gegevens'!C2847)," ",TRIM(PROPER('Klanten gegevens'!C2847)))</f>
        <v xml:space="preserve"> </v>
      </c>
      <c r="F2838" s="27" t="str">
        <f t="shared" si="492"/>
        <v xml:space="preserve"> </v>
      </c>
      <c r="G2838" s="30" t="str">
        <f>IF(ISBLANK('Klanten gegevens'!D2847)," ",TRIM('Klanten gegevens'!D2847))</f>
        <v xml:space="preserve"> </v>
      </c>
      <c r="H2838" s="27" t="str">
        <f t="shared" si="493"/>
        <v xml:space="preserve"> </v>
      </c>
      <c r="I2838" s="30" t="str">
        <f>IF(ISBLANK('Klanten gegevens'!E2847)," ",TRIM('Klanten gegevens'!E2847))</f>
        <v xml:space="preserve"> </v>
      </c>
      <c r="J2838" s="27" t="str">
        <f t="shared" si="494"/>
        <v xml:space="preserve"> </v>
      </c>
      <c r="M2838" s="30" t="str">
        <f>IF(ISBLANK('Klanten gegevens'!Q2847)," ",TRIM('Klanten gegevens'!Q2847))</f>
        <v xml:space="preserve"> </v>
      </c>
      <c r="N2838" s="27" t="str">
        <f t="shared" si="495"/>
        <v xml:space="preserve"> </v>
      </c>
      <c r="O2838" s="27" t="str">
        <f t="shared" si="496"/>
        <v xml:space="preserve"> </v>
      </c>
      <c r="P2838" s="27" t="str">
        <f t="shared" si="497"/>
        <v xml:space="preserve"> </v>
      </c>
      <c r="Q2838" s="27" t="str">
        <f t="shared" si="498"/>
        <v xml:space="preserve"> </v>
      </c>
      <c r="T2838" s="30" t="str">
        <f>IF(ISBLANK('Klanten gegevens'!R2847)," ",TRIM('Klanten gegevens'!R2847))</f>
        <v xml:space="preserve"> </v>
      </c>
      <c r="U2838" s="27" t="str">
        <f t="shared" si="499"/>
        <v xml:space="preserve"> </v>
      </c>
      <c r="V2838" s="30" t="str">
        <f>IF(ISBLANK('Klanten gegevens'!S2847)," ",TRIM('Klanten gegevens'!S2847))</f>
        <v xml:space="preserve"> </v>
      </c>
      <c r="W2838" s="27" t="str">
        <f t="shared" si="500"/>
        <v xml:space="preserve"> </v>
      </c>
    </row>
    <row r="2839" spans="1:23" x14ac:dyDescent="0.2">
      <c r="A2839" s="27" t="str">
        <f>IF(ISBLANK('Klanten gegevens'!A2848)," ",TRIM(PROPER('Klanten gegevens'!A2848)))</f>
        <v xml:space="preserve"> </v>
      </c>
      <c r="B2839" s="27" t="str">
        <f t="shared" si="490"/>
        <v xml:space="preserve"> </v>
      </c>
      <c r="C2839" s="30" t="str">
        <f>IF(ISBLANK('Klanten gegevens'!B2848)," ",TRIM(PROPER('Klanten gegevens'!B2848)))</f>
        <v xml:space="preserve"> </v>
      </c>
      <c r="D2839" s="27" t="str">
        <f t="shared" si="491"/>
        <v xml:space="preserve"> </v>
      </c>
      <c r="E2839" s="30" t="str">
        <f>IF(ISBLANK('Klanten gegevens'!C2848)," ",TRIM(PROPER('Klanten gegevens'!C2848)))</f>
        <v xml:space="preserve"> </v>
      </c>
      <c r="F2839" s="27" t="str">
        <f t="shared" si="492"/>
        <v xml:space="preserve"> </v>
      </c>
      <c r="G2839" s="30" t="str">
        <f>IF(ISBLANK('Klanten gegevens'!D2848)," ",TRIM('Klanten gegevens'!D2848))</f>
        <v xml:space="preserve"> </v>
      </c>
      <c r="H2839" s="27" t="str">
        <f t="shared" si="493"/>
        <v xml:space="preserve"> </v>
      </c>
      <c r="I2839" s="30" t="str">
        <f>IF(ISBLANK('Klanten gegevens'!E2848)," ",TRIM('Klanten gegevens'!E2848))</f>
        <v xml:space="preserve"> </v>
      </c>
      <c r="J2839" s="27" t="str">
        <f t="shared" si="494"/>
        <v xml:space="preserve"> </v>
      </c>
      <c r="M2839" s="30" t="str">
        <f>IF(ISBLANK('Klanten gegevens'!Q2848)," ",TRIM('Klanten gegevens'!Q2848))</f>
        <v xml:space="preserve"> </v>
      </c>
      <c r="N2839" s="27" t="str">
        <f t="shared" si="495"/>
        <v xml:space="preserve"> </v>
      </c>
      <c r="O2839" s="27" t="str">
        <f t="shared" si="496"/>
        <v xml:space="preserve"> </v>
      </c>
      <c r="P2839" s="27" t="str">
        <f t="shared" si="497"/>
        <v xml:space="preserve"> </v>
      </c>
      <c r="Q2839" s="27" t="str">
        <f t="shared" si="498"/>
        <v xml:space="preserve"> </v>
      </c>
      <c r="T2839" s="30" t="str">
        <f>IF(ISBLANK('Klanten gegevens'!R2848)," ",TRIM('Klanten gegevens'!R2848))</f>
        <v xml:space="preserve"> </v>
      </c>
      <c r="U2839" s="27" t="str">
        <f t="shared" si="499"/>
        <v xml:space="preserve"> </v>
      </c>
      <c r="V2839" s="30" t="str">
        <f>IF(ISBLANK('Klanten gegevens'!S2848)," ",TRIM('Klanten gegevens'!S2848))</f>
        <v xml:space="preserve"> </v>
      </c>
      <c r="W2839" s="27" t="str">
        <f t="shared" si="500"/>
        <v xml:space="preserve"> </v>
      </c>
    </row>
    <row r="2840" spans="1:23" x14ac:dyDescent="0.2">
      <c r="A2840" s="27" t="str">
        <f>IF(ISBLANK('Klanten gegevens'!A2849)," ",TRIM(PROPER('Klanten gegevens'!A2849)))</f>
        <v xml:space="preserve"> </v>
      </c>
      <c r="B2840" s="27" t="str">
        <f t="shared" si="490"/>
        <v xml:space="preserve"> </v>
      </c>
      <c r="C2840" s="30" t="str">
        <f>IF(ISBLANK('Klanten gegevens'!B2849)," ",TRIM(PROPER('Klanten gegevens'!B2849)))</f>
        <v xml:space="preserve"> </v>
      </c>
      <c r="D2840" s="27" t="str">
        <f t="shared" si="491"/>
        <v xml:space="preserve"> </v>
      </c>
      <c r="E2840" s="30" t="str">
        <f>IF(ISBLANK('Klanten gegevens'!C2849)," ",TRIM(PROPER('Klanten gegevens'!C2849)))</f>
        <v xml:space="preserve"> </v>
      </c>
      <c r="F2840" s="27" t="str">
        <f t="shared" si="492"/>
        <v xml:space="preserve"> </v>
      </c>
      <c r="G2840" s="30" t="str">
        <f>IF(ISBLANK('Klanten gegevens'!D2849)," ",TRIM('Klanten gegevens'!D2849))</f>
        <v xml:space="preserve"> </v>
      </c>
      <c r="H2840" s="27" t="str">
        <f t="shared" si="493"/>
        <v xml:space="preserve"> </v>
      </c>
      <c r="I2840" s="30" t="str">
        <f>IF(ISBLANK('Klanten gegevens'!E2849)," ",TRIM('Klanten gegevens'!E2849))</f>
        <v xml:space="preserve"> </v>
      </c>
      <c r="J2840" s="27" t="str">
        <f t="shared" si="494"/>
        <v xml:space="preserve"> </v>
      </c>
      <c r="M2840" s="30" t="str">
        <f>IF(ISBLANK('Klanten gegevens'!Q2849)," ",TRIM('Klanten gegevens'!Q2849))</f>
        <v xml:space="preserve"> </v>
      </c>
      <c r="N2840" s="27" t="str">
        <f t="shared" si="495"/>
        <v xml:space="preserve"> </v>
      </c>
      <c r="O2840" s="27" t="str">
        <f t="shared" si="496"/>
        <v xml:space="preserve"> </v>
      </c>
      <c r="P2840" s="27" t="str">
        <f t="shared" si="497"/>
        <v xml:space="preserve"> </v>
      </c>
      <c r="Q2840" s="27" t="str">
        <f t="shared" si="498"/>
        <v xml:space="preserve"> </v>
      </c>
      <c r="T2840" s="30" t="str">
        <f>IF(ISBLANK('Klanten gegevens'!R2849)," ",TRIM('Klanten gegevens'!R2849))</f>
        <v xml:space="preserve"> </v>
      </c>
      <c r="U2840" s="27" t="str">
        <f t="shared" si="499"/>
        <v xml:space="preserve"> </v>
      </c>
      <c r="V2840" s="30" t="str">
        <f>IF(ISBLANK('Klanten gegevens'!S2849)," ",TRIM('Klanten gegevens'!S2849))</f>
        <v xml:space="preserve"> </v>
      </c>
      <c r="W2840" s="27" t="str">
        <f t="shared" si="500"/>
        <v xml:space="preserve"> </v>
      </c>
    </row>
    <row r="2841" spans="1:23" x14ac:dyDescent="0.2">
      <c r="A2841" s="27" t="str">
        <f>IF(ISBLANK('Klanten gegevens'!A2850)," ",TRIM(PROPER('Klanten gegevens'!A2850)))</f>
        <v xml:space="preserve"> </v>
      </c>
      <c r="B2841" s="27" t="str">
        <f t="shared" si="490"/>
        <v xml:space="preserve"> </v>
      </c>
      <c r="C2841" s="30" t="str">
        <f>IF(ISBLANK('Klanten gegevens'!B2850)," ",TRIM(PROPER('Klanten gegevens'!B2850)))</f>
        <v xml:space="preserve"> </v>
      </c>
      <c r="D2841" s="27" t="str">
        <f t="shared" si="491"/>
        <v xml:space="preserve"> </v>
      </c>
      <c r="E2841" s="30" t="str">
        <f>IF(ISBLANK('Klanten gegevens'!C2850)," ",TRIM(PROPER('Klanten gegevens'!C2850)))</f>
        <v xml:space="preserve"> </v>
      </c>
      <c r="F2841" s="27" t="str">
        <f t="shared" si="492"/>
        <v xml:space="preserve"> </v>
      </c>
      <c r="G2841" s="30" t="str">
        <f>IF(ISBLANK('Klanten gegevens'!D2850)," ",TRIM('Klanten gegevens'!D2850))</f>
        <v xml:space="preserve"> </v>
      </c>
      <c r="H2841" s="27" t="str">
        <f t="shared" si="493"/>
        <v xml:space="preserve"> </v>
      </c>
      <c r="I2841" s="30" t="str">
        <f>IF(ISBLANK('Klanten gegevens'!E2850)," ",TRIM('Klanten gegevens'!E2850))</f>
        <v xml:space="preserve"> </v>
      </c>
      <c r="J2841" s="27" t="str">
        <f t="shared" si="494"/>
        <v xml:space="preserve"> </v>
      </c>
      <c r="M2841" s="30" t="str">
        <f>IF(ISBLANK('Klanten gegevens'!Q2850)," ",TRIM('Klanten gegevens'!Q2850))</f>
        <v xml:space="preserve"> </v>
      </c>
      <c r="N2841" s="27" t="str">
        <f t="shared" si="495"/>
        <v xml:space="preserve"> </v>
      </c>
      <c r="O2841" s="27" t="str">
        <f t="shared" si="496"/>
        <v xml:space="preserve"> </v>
      </c>
      <c r="P2841" s="27" t="str">
        <f t="shared" si="497"/>
        <v xml:space="preserve"> </v>
      </c>
      <c r="Q2841" s="27" t="str">
        <f t="shared" si="498"/>
        <v xml:space="preserve"> </v>
      </c>
      <c r="T2841" s="30" t="str">
        <f>IF(ISBLANK('Klanten gegevens'!R2850)," ",TRIM('Klanten gegevens'!R2850))</f>
        <v xml:space="preserve"> </v>
      </c>
      <c r="U2841" s="27" t="str">
        <f t="shared" si="499"/>
        <v xml:space="preserve"> </v>
      </c>
      <c r="V2841" s="30" t="str">
        <f>IF(ISBLANK('Klanten gegevens'!S2850)," ",TRIM('Klanten gegevens'!S2850))</f>
        <v xml:space="preserve"> </v>
      </c>
      <c r="W2841" s="27" t="str">
        <f t="shared" si="500"/>
        <v xml:space="preserve"> </v>
      </c>
    </row>
    <row r="2842" spans="1:23" x14ac:dyDescent="0.2">
      <c r="A2842" s="27" t="str">
        <f>IF(ISBLANK('Klanten gegevens'!A2851)," ",TRIM(PROPER('Klanten gegevens'!A2851)))</f>
        <v xml:space="preserve"> </v>
      </c>
      <c r="B2842" s="27" t="str">
        <f t="shared" si="490"/>
        <v xml:space="preserve"> </v>
      </c>
      <c r="C2842" s="30" t="str">
        <f>IF(ISBLANK('Klanten gegevens'!B2851)," ",TRIM(PROPER('Klanten gegevens'!B2851)))</f>
        <v xml:space="preserve"> </v>
      </c>
      <c r="D2842" s="27" t="str">
        <f t="shared" si="491"/>
        <v xml:space="preserve"> </v>
      </c>
      <c r="E2842" s="30" t="str">
        <f>IF(ISBLANK('Klanten gegevens'!C2851)," ",TRIM(PROPER('Klanten gegevens'!C2851)))</f>
        <v xml:space="preserve"> </v>
      </c>
      <c r="F2842" s="27" t="str">
        <f t="shared" si="492"/>
        <v xml:space="preserve"> </v>
      </c>
      <c r="G2842" s="30" t="str">
        <f>IF(ISBLANK('Klanten gegevens'!D2851)," ",TRIM('Klanten gegevens'!D2851))</f>
        <v xml:space="preserve"> </v>
      </c>
      <c r="H2842" s="27" t="str">
        <f t="shared" si="493"/>
        <v xml:space="preserve"> </v>
      </c>
      <c r="I2842" s="30" t="str">
        <f>IF(ISBLANK('Klanten gegevens'!E2851)," ",TRIM('Klanten gegevens'!E2851))</f>
        <v xml:space="preserve"> </v>
      </c>
      <c r="J2842" s="27" t="str">
        <f t="shared" si="494"/>
        <v xml:space="preserve"> </v>
      </c>
      <c r="M2842" s="30" t="str">
        <f>IF(ISBLANK('Klanten gegevens'!Q2851)," ",TRIM('Klanten gegevens'!Q2851))</f>
        <v xml:space="preserve"> </v>
      </c>
      <c r="N2842" s="27" t="str">
        <f t="shared" si="495"/>
        <v xml:space="preserve"> </v>
      </c>
      <c r="O2842" s="27" t="str">
        <f t="shared" si="496"/>
        <v xml:space="preserve"> </v>
      </c>
      <c r="P2842" s="27" t="str">
        <f t="shared" si="497"/>
        <v xml:space="preserve"> </v>
      </c>
      <c r="Q2842" s="27" t="str">
        <f t="shared" si="498"/>
        <v xml:space="preserve"> </v>
      </c>
      <c r="T2842" s="30" t="str">
        <f>IF(ISBLANK('Klanten gegevens'!R2851)," ",TRIM('Klanten gegevens'!R2851))</f>
        <v xml:space="preserve"> </v>
      </c>
      <c r="U2842" s="27" t="str">
        <f t="shared" si="499"/>
        <v xml:space="preserve"> </v>
      </c>
      <c r="V2842" s="30" t="str">
        <f>IF(ISBLANK('Klanten gegevens'!S2851)," ",TRIM('Klanten gegevens'!S2851))</f>
        <v xml:space="preserve"> </v>
      </c>
      <c r="W2842" s="27" t="str">
        <f t="shared" si="500"/>
        <v xml:space="preserve"> </v>
      </c>
    </row>
    <row r="2843" spans="1:23" x14ac:dyDescent="0.2">
      <c r="A2843" s="27" t="str">
        <f>IF(ISBLANK('Klanten gegevens'!A2852)," ",TRIM(PROPER('Klanten gegevens'!A2852)))</f>
        <v xml:space="preserve"> </v>
      </c>
      <c r="B2843" s="27" t="str">
        <f t="shared" si="490"/>
        <v xml:space="preserve"> </v>
      </c>
      <c r="C2843" s="30" t="str">
        <f>IF(ISBLANK('Klanten gegevens'!B2852)," ",TRIM(PROPER('Klanten gegevens'!B2852)))</f>
        <v xml:space="preserve"> </v>
      </c>
      <c r="D2843" s="27" t="str">
        <f t="shared" si="491"/>
        <v xml:space="preserve"> </v>
      </c>
      <c r="E2843" s="30" t="str">
        <f>IF(ISBLANK('Klanten gegevens'!C2852)," ",TRIM(PROPER('Klanten gegevens'!C2852)))</f>
        <v xml:space="preserve"> </v>
      </c>
      <c r="F2843" s="27" t="str">
        <f t="shared" si="492"/>
        <v xml:space="preserve"> </v>
      </c>
      <c r="G2843" s="30" t="str">
        <f>IF(ISBLANK('Klanten gegevens'!D2852)," ",TRIM('Klanten gegevens'!D2852))</f>
        <v xml:space="preserve"> </v>
      </c>
      <c r="H2843" s="27" t="str">
        <f t="shared" si="493"/>
        <v xml:space="preserve"> </v>
      </c>
      <c r="I2843" s="30" t="str">
        <f>IF(ISBLANK('Klanten gegevens'!E2852)," ",TRIM('Klanten gegevens'!E2852))</f>
        <v xml:space="preserve"> </v>
      </c>
      <c r="J2843" s="27" t="str">
        <f t="shared" si="494"/>
        <v xml:space="preserve"> </v>
      </c>
      <c r="M2843" s="30" t="str">
        <f>IF(ISBLANK('Klanten gegevens'!Q2852)," ",TRIM('Klanten gegevens'!Q2852))</f>
        <v xml:space="preserve"> </v>
      </c>
      <c r="N2843" s="27" t="str">
        <f t="shared" si="495"/>
        <v xml:space="preserve"> </v>
      </c>
      <c r="O2843" s="27" t="str">
        <f t="shared" si="496"/>
        <v xml:space="preserve"> </v>
      </c>
      <c r="P2843" s="27" t="str">
        <f t="shared" si="497"/>
        <v xml:space="preserve"> </v>
      </c>
      <c r="Q2843" s="27" t="str">
        <f t="shared" si="498"/>
        <v xml:space="preserve"> </v>
      </c>
      <c r="T2843" s="30" t="str">
        <f>IF(ISBLANK('Klanten gegevens'!R2852)," ",TRIM('Klanten gegevens'!R2852))</f>
        <v xml:space="preserve"> </v>
      </c>
      <c r="U2843" s="27" t="str">
        <f t="shared" si="499"/>
        <v xml:space="preserve"> </v>
      </c>
      <c r="V2843" s="30" t="str">
        <f>IF(ISBLANK('Klanten gegevens'!S2852)," ",TRIM('Klanten gegevens'!S2852))</f>
        <v xml:space="preserve"> </v>
      </c>
      <c r="W2843" s="27" t="str">
        <f t="shared" si="500"/>
        <v xml:space="preserve"> </v>
      </c>
    </row>
    <row r="2844" spans="1:23" x14ac:dyDescent="0.2">
      <c r="A2844" s="27" t="str">
        <f>IF(ISBLANK('Klanten gegevens'!A2853)," ",TRIM(PROPER('Klanten gegevens'!A2853)))</f>
        <v xml:space="preserve"> </v>
      </c>
      <c r="B2844" s="27" t="str">
        <f t="shared" si="490"/>
        <v xml:space="preserve"> </v>
      </c>
      <c r="C2844" s="30" t="str">
        <f>IF(ISBLANK('Klanten gegevens'!B2853)," ",TRIM(PROPER('Klanten gegevens'!B2853)))</f>
        <v xml:space="preserve"> </v>
      </c>
      <c r="D2844" s="27" t="str">
        <f t="shared" si="491"/>
        <v xml:space="preserve"> </v>
      </c>
      <c r="E2844" s="30" t="str">
        <f>IF(ISBLANK('Klanten gegevens'!C2853)," ",TRIM(PROPER('Klanten gegevens'!C2853)))</f>
        <v xml:space="preserve"> </v>
      </c>
      <c r="F2844" s="27" t="str">
        <f t="shared" si="492"/>
        <v xml:space="preserve"> </v>
      </c>
      <c r="G2844" s="30" t="str">
        <f>IF(ISBLANK('Klanten gegevens'!D2853)," ",TRIM('Klanten gegevens'!D2853))</f>
        <v xml:space="preserve"> </v>
      </c>
      <c r="H2844" s="27" t="str">
        <f t="shared" si="493"/>
        <v xml:space="preserve"> </v>
      </c>
      <c r="I2844" s="30" t="str">
        <f>IF(ISBLANK('Klanten gegevens'!E2853)," ",TRIM('Klanten gegevens'!E2853))</f>
        <v xml:space="preserve"> </v>
      </c>
      <c r="J2844" s="27" t="str">
        <f t="shared" si="494"/>
        <v xml:space="preserve"> </v>
      </c>
      <c r="M2844" s="30" t="str">
        <f>IF(ISBLANK('Klanten gegevens'!Q2853)," ",TRIM('Klanten gegevens'!Q2853))</f>
        <v xml:space="preserve"> </v>
      </c>
      <c r="N2844" s="27" t="str">
        <f t="shared" si="495"/>
        <v xml:space="preserve"> </v>
      </c>
      <c r="O2844" s="27" t="str">
        <f t="shared" si="496"/>
        <v xml:space="preserve"> </v>
      </c>
      <c r="P2844" s="27" t="str">
        <f t="shared" si="497"/>
        <v xml:space="preserve"> </v>
      </c>
      <c r="Q2844" s="27" t="str">
        <f t="shared" si="498"/>
        <v xml:space="preserve"> </v>
      </c>
      <c r="T2844" s="30" t="str">
        <f>IF(ISBLANK('Klanten gegevens'!R2853)," ",TRIM('Klanten gegevens'!R2853))</f>
        <v xml:space="preserve"> </v>
      </c>
      <c r="U2844" s="27" t="str">
        <f t="shared" si="499"/>
        <v xml:space="preserve"> </v>
      </c>
      <c r="V2844" s="30" t="str">
        <f>IF(ISBLANK('Klanten gegevens'!S2853)," ",TRIM('Klanten gegevens'!S2853))</f>
        <v xml:space="preserve"> </v>
      </c>
      <c r="W2844" s="27" t="str">
        <f t="shared" si="500"/>
        <v xml:space="preserve"> </v>
      </c>
    </row>
    <row r="2845" spans="1:23" x14ac:dyDescent="0.2">
      <c r="A2845" s="27" t="str">
        <f>IF(ISBLANK('Klanten gegevens'!A2854)," ",TRIM(PROPER('Klanten gegevens'!A2854)))</f>
        <v xml:space="preserve"> </v>
      </c>
      <c r="B2845" s="27" t="str">
        <f t="shared" si="490"/>
        <v xml:space="preserve"> </v>
      </c>
      <c r="C2845" s="30" t="str">
        <f>IF(ISBLANK('Klanten gegevens'!B2854)," ",TRIM(PROPER('Klanten gegevens'!B2854)))</f>
        <v xml:space="preserve"> </v>
      </c>
      <c r="D2845" s="27" t="str">
        <f t="shared" si="491"/>
        <v xml:space="preserve"> </v>
      </c>
      <c r="E2845" s="30" t="str">
        <f>IF(ISBLANK('Klanten gegevens'!C2854)," ",TRIM(PROPER('Klanten gegevens'!C2854)))</f>
        <v xml:space="preserve"> </v>
      </c>
      <c r="F2845" s="27" t="str">
        <f t="shared" si="492"/>
        <v xml:space="preserve"> </v>
      </c>
      <c r="G2845" s="30" t="str">
        <f>IF(ISBLANK('Klanten gegevens'!D2854)," ",TRIM('Klanten gegevens'!D2854))</f>
        <v xml:space="preserve"> </v>
      </c>
      <c r="H2845" s="27" t="str">
        <f t="shared" si="493"/>
        <v xml:space="preserve"> </v>
      </c>
      <c r="I2845" s="30" t="str">
        <f>IF(ISBLANK('Klanten gegevens'!E2854)," ",TRIM('Klanten gegevens'!E2854))</f>
        <v xml:space="preserve"> </v>
      </c>
      <c r="J2845" s="27" t="str">
        <f t="shared" si="494"/>
        <v xml:space="preserve"> </v>
      </c>
      <c r="M2845" s="30" t="str">
        <f>IF(ISBLANK('Klanten gegevens'!Q2854)," ",TRIM('Klanten gegevens'!Q2854))</f>
        <v xml:space="preserve"> </v>
      </c>
      <c r="N2845" s="27" t="str">
        <f t="shared" si="495"/>
        <v xml:space="preserve"> </v>
      </c>
      <c r="O2845" s="27" t="str">
        <f t="shared" si="496"/>
        <v xml:space="preserve"> </v>
      </c>
      <c r="P2845" s="27" t="str">
        <f t="shared" si="497"/>
        <v xml:space="preserve"> </v>
      </c>
      <c r="Q2845" s="27" t="str">
        <f t="shared" si="498"/>
        <v xml:space="preserve"> </v>
      </c>
      <c r="T2845" s="30" t="str">
        <f>IF(ISBLANK('Klanten gegevens'!R2854)," ",TRIM('Klanten gegevens'!R2854))</f>
        <v xml:space="preserve"> </v>
      </c>
      <c r="U2845" s="27" t="str">
        <f t="shared" si="499"/>
        <v xml:space="preserve"> </v>
      </c>
      <c r="V2845" s="30" t="str">
        <f>IF(ISBLANK('Klanten gegevens'!S2854)," ",TRIM('Klanten gegevens'!S2854))</f>
        <v xml:space="preserve"> </v>
      </c>
      <c r="W2845" s="27" t="str">
        <f t="shared" si="500"/>
        <v xml:space="preserve"> </v>
      </c>
    </row>
    <row r="2846" spans="1:23" x14ac:dyDescent="0.2">
      <c r="A2846" s="27" t="str">
        <f>IF(ISBLANK('Klanten gegevens'!A2855)," ",TRIM(PROPER('Klanten gegevens'!A2855)))</f>
        <v xml:space="preserve"> </v>
      </c>
      <c r="B2846" s="27" t="str">
        <f t="shared" si="490"/>
        <v xml:space="preserve"> </v>
      </c>
      <c r="C2846" s="30" t="str">
        <f>IF(ISBLANK('Klanten gegevens'!B2855)," ",TRIM(PROPER('Klanten gegevens'!B2855)))</f>
        <v xml:space="preserve"> </v>
      </c>
      <c r="D2846" s="27" t="str">
        <f t="shared" si="491"/>
        <v xml:space="preserve"> </v>
      </c>
      <c r="E2846" s="30" t="str">
        <f>IF(ISBLANK('Klanten gegevens'!C2855)," ",TRIM(PROPER('Klanten gegevens'!C2855)))</f>
        <v xml:space="preserve"> </v>
      </c>
      <c r="F2846" s="27" t="str">
        <f t="shared" si="492"/>
        <v xml:space="preserve"> </v>
      </c>
      <c r="G2846" s="30" t="str">
        <f>IF(ISBLANK('Klanten gegevens'!D2855)," ",TRIM('Klanten gegevens'!D2855))</f>
        <v xml:space="preserve"> </v>
      </c>
      <c r="H2846" s="27" t="str">
        <f t="shared" si="493"/>
        <v xml:space="preserve"> </v>
      </c>
      <c r="I2846" s="30" t="str">
        <f>IF(ISBLANK('Klanten gegevens'!E2855)," ",TRIM('Klanten gegevens'!E2855))</f>
        <v xml:space="preserve"> </v>
      </c>
      <c r="J2846" s="27" t="str">
        <f t="shared" si="494"/>
        <v xml:space="preserve"> </v>
      </c>
      <c r="M2846" s="30" t="str">
        <f>IF(ISBLANK('Klanten gegevens'!Q2855)," ",TRIM('Klanten gegevens'!Q2855))</f>
        <v xml:space="preserve"> </v>
      </c>
      <c r="N2846" s="27" t="str">
        <f t="shared" si="495"/>
        <v xml:space="preserve"> </v>
      </c>
      <c r="O2846" s="27" t="str">
        <f t="shared" si="496"/>
        <v xml:space="preserve"> </v>
      </c>
      <c r="P2846" s="27" t="str">
        <f t="shared" si="497"/>
        <v xml:space="preserve"> </v>
      </c>
      <c r="Q2846" s="27" t="str">
        <f t="shared" si="498"/>
        <v xml:space="preserve"> </v>
      </c>
      <c r="T2846" s="30" t="str">
        <f>IF(ISBLANK('Klanten gegevens'!R2855)," ",TRIM('Klanten gegevens'!R2855))</f>
        <v xml:space="preserve"> </v>
      </c>
      <c r="U2846" s="27" t="str">
        <f t="shared" si="499"/>
        <v xml:space="preserve"> </v>
      </c>
      <c r="V2846" s="30" t="str">
        <f>IF(ISBLANK('Klanten gegevens'!S2855)," ",TRIM('Klanten gegevens'!S2855))</f>
        <v xml:space="preserve"> </v>
      </c>
      <c r="W2846" s="27" t="str">
        <f t="shared" si="500"/>
        <v xml:space="preserve"> </v>
      </c>
    </row>
    <row r="2847" spans="1:23" x14ac:dyDescent="0.2">
      <c r="A2847" s="27" t="str">
        <f>IF(ISBLANK('Klanten gegevens'!A2856)," ",TRIM(PROPER('Klanten gegevens'!A2856)))</f>
        <v xml:space="preserve"> </v>
      </c>
      <c r="B2847" s="27" t="str">
        <f t="shared" si="490"/>
        <v xml:space="preserve"> </v>
      </c>
      <c r="C2847" s="30" t="str">
        <f>IF(ISBLANK('Klanten gegevens'!B2856)," ",TRIM(PROPER('Klanten gegevens'!B2856)))</f>
        <v xml:space="preserve"> </v>
      </c>
      <c r="D2847" s="27" t="str">
        <f t="shared" si="491"/>
        <v xml:space="preserve"> </v>
      </c>
      <c r="E2847" s="30" t="str">
        <f>IF(ISBLANK('Klanten gegevens'!C2856)," ",TRIM(PROPER('Klanten gegevens'!C2856)))</f>
        <v xml:space="preserve"> </v>
      </c>
      <c r="F2847" s="27" t="str">
        <f t="shared" si="492"/>
        <v xml:space="preserve"> </v>
      </c>
      <c r="G2847" s="30" t="str">
        <f>IF(ISBLANK('Klanten gegevens'!D2856)," ",TRIM('Klanten gegevens'!D2856))</f>
        <v xml:space="preserve"> </v>
      </c>
      <c r="H2847" s="27" t="str">
        <f t="shared" si="493"/>
        <v xml:space="preserve"> </v>
      </c>
      <c r="I2847" s="30" t="str">
        <f>IF(ISBLANK('Klanten gegevens'!E2856)," ",TRIM('Klanten gegevens'!E2856))</f>
        <v xml:space="preserve"> </v>
      </c>
      <c r="J2847" s="27" t="str">
        <f t="shared" si="494"/>
        <v xml:space="preserve"> </v>
      </c>
      <c r="M2847" s="30" t="str">
        <f>IF(ISBLANK('Klanten gegevens'!Q2856)," ",TRIM('Klanten gegevens'!Q2856))</f>
        <v xml:space="preserve"> </v>
      </c>
      <c r="N2847" s="27" t="str">
        <f t="shared" si="495"/>
        <v xml:space="preserve"> </v>
      </c>
      <c r="O2847" s="27" t="str">
        <f t="shared" si="496"/>
        <v xml:space="preserve"> </v>
      </c>
      <c r="P2847" s="27" t="str">
        <f t="shared" si="497"/>
        <v xml:space="preserve"> </v>
      </c>
      <c r="Q2847" s="27" t="str">
        <f t="shared" si="498"/>
        <v xml:space="preserve"> </v>
      </c>
      <c r="T2847" s="30" t="str">
        <f>IF(ISBLANK('Klanten gegevens'!R2856)," ",TRIM('Klanten gegevens'!R2856))</f>
        <v xml:space="preserve"> </v>
      </c>
      <c r="U2847" s="27" t="str">
        <f t="shared" si="499"/>
        <v xml:space="preserve"> </v>
      </c>
      <c r="V2847" s="30" t="str">
        <f>IF(ISBLANK('Klanten gegevens'!S2856)," ",TRIM('Klanten gegevens'!S2856))</f>
        <v xml:space="preserve"> </v>
      </c>
      <c r="W2847" s="27" t="str">
        <f t="shared" si="500"/>
        <v xml:space="preserve"> </v>
      </c>
    </row>
    <row r="2848" spans="1:23" x14ac:dyDescent="0.2">
      <c r="A2848" s="27" t="str">
        <f>IF(ISBLANK('Klanten gegevens'!A2857)," ",TRIM(PROPER('Klanten gegevens'!A2857)))</f>
        <v xml:space="preserve"> </v>
      </c>
      <c r="B2848" s="27" t="str">
        <f t="shared" si="490"/>
        <v xml:space="preserve"> </v>
      </c>
      <c r="C2848" s="30" t="str">
        <f>IF(ISBLANK('Klanten gegevens'!B2857)," ",TRIM(PROPER('Klanten gegevens'!B2857)))</f>
        <v xml:space="preserve"> </v>
      </c>
      <c r="D2848" s="27" t="str">
        <f t="shared" si="491"/>
        <v xml:space="preserve"> </v>
      </c>
      <c r="E2848" s="30" t="str">
        <f>IF(ISBLANK('Klanten gegevens'!C2857)," ",TRIM(PROPER('Klanten gegevens'!C2857)))</f>
        <v xml:space="preserve"> </v>
      </c>
      <c r="F2848" s="27" t="str">
        <f t="shared" si="492"/>
        <v xml:space="preserve"> </v>
      </c>
      <c r="G2848" s="30" t="str">
        <f>IF(ISBLANK('Klanten gegevens'!D2857)," ",TRIM('Klanten gegevens'!D2857))</f>
        <v xml:space="preserve"> </v>
      </c>
      <c r="H2848" s="27" t="str">
        <f t="shared" si="493"/>
        <v xml:space="preserve"> </v>
      </c>
      <c r="I2848" s="30" t="str">
        <f>IF(ISBLANK('Klanten gegevens'!E2857)," ",TRIM('Klanten gegevens'!E2857))</f>
        <v xml:space="preserve"> </v>
      </c>
      <c r="J2848" s="27" t="str">
        <f t="shared" si="494"/>
        <v xml:space="preserve"> </v>
      </c>
      <c r="M2848" s="30" t="str">
        <f>IF(ISBLANK('Klanten gegevens'!Q2857)," ",TRIM('Klanten gegevens'!Q2857))</f>
        <v xml:space="preserve"> </v>
      </c>
      <c r="N2848" s="27" t="str">
        <f t="shared" si="495"/>
        <v xml:space="preserve"> </v>
      </c>
      <c r="O2848" s="27" t="str">
        <f t="shared" si="496"/>
        <v xml:space="preserve"> </v>
      </c>
      <c r="P2848" s="27" t="str">
        <f t="shared" si="497"/>
        <v xml:space="preserve"> </v>
      </c>
      <c r="Q2848" s="27" t="str">
        <f t="shared" si="498"/>
        <v xml:space="preserve"> </v>
      </c>
      <c r="T2848" s="30" t="str">
        <f>IF(ISBLANK('Klanten gegevens'!R2857)," ",TRIM('Klanten gegevens'!R2857))</f>
        <v xml:space="preserve"> </v>
      </c>
      <c r="U2848" s="27" t="str">
        <f t="shared" si="499"/>
        <v xml:space="preserve"> </v>
      </c>
      <c r="V2848" s="30" t="str">
        <f>IF(ISBLANK('Klanten gegevens'!S2857)," ",TRIM('Klanten gegevens'!S2857))</f>
        <v xml:space="preserve"> </v>
      </c>
      <c r="W2848" s="27" t="str">
        <f t="shared" si="500"/>
        <v xml:space="preserve"> </v>
      </c>
    </row>
    <row r="2849" spans="1:23" x14ac:dyDescent="0.2">
      <c r="A2849" s="27" t="str">
        <f>IF(ISBLANK('Klanten gegevens'!A2858)," ",TRIM(PROPER('Klanten gegevens'!A2858)))</f>
        <v xml:space="preserve"> </v>
      </c>
      <c r="B2849" s="27" t="str">
        <f t="shared" si="490"/>
        <v xml:space="preserve"> </v>
      </c>
      <c r="C2849" s="30" t="str">
        <f>IF(ISBLANK('Klanten gegevens'!B2858)," ",TRIM(PROPER('Klanten gegevens'!B2858)))</f>
        <v xml:space="preserve"> </v>
      </c>
      <c r="D2849" s="27" t="str">
        <f t="shared" si="491"/>
        <v xml:space="preserve"> </v>
      </c>
      <c r="E2849" s="30" t="str">
        <f>IF(ISBLANK('Klanten gegevens'!C2858)," ",TRIM(PROPER('Klanten gegevens'!C2858)))</f>
        <v xml:space="preserve"> </v>
      </c>
      <c r="F2849" s="27" t="str">
        <f t="shared" si="492"/>
        <v xml:space="preserve"> </v>
      </c>
      <c r="G2849" s="30" t="str">
        <f>IF(ISBLANK('Klanten gegevens'!D2858)," ",TRIM('Klanten gegevens'!D2858))</f>
        <v xml:space="preserve"> </v>
      </c>
      <c r="H2849" s="27" t="str">
        <f t="shared" si="493"/>
        <v xml:space="preserve"> </v>
      </c>
      <c r="I2849" s="30" t="str">
        <f>IF(ISBLANK('Klanten gegevens'!E2858)," ",TRIM('Klanten gegevens'!E2858))</f>
        <v xml:space="preserve"> </v>
      </c>
      <c r="J2849" s="27" t="str">
        <f t="shared" si="494"/>
        <v xml:space="preserve"> </v>
      </c>
      <c r="M2849" s="30" t="str">
        <f>IF(ISBLANK('Klanten gegevens'!Q2858)," ",TRIM('Klanten gegevens'!Q2858))</f>
        <v xml:space="preserve"> </v>
      </c>
      <c r="N2849" s="27" t="str">
        <f t="shared" si="495"/>
        <v xml:space="preserve"> </v>
      </c>
      <c r="O2849" s="27" t="str">
        <f t="shared" si="496"/>
        <v xml:space="preserve"> </v>
      </c>
      <c r="P2849" s="27" t="str">
        <f t="shared" si="497"/>
        <v xml:space="preserve"> </v>
      </c>
      <c r="Q2849" s="27" t="str">
        <f t="shared" si="498"/>
        <v xml:space="preserve"> </v>
      </c>
      <c r="T2849" s="30" t="str">
        <f>IF(ISBLANK('Klanten gegevens'!R2858)," ",TRIM('Klanten gegevens'!R2858))</f>
        <v xml:space="preserve"> </v>
      </c>
      <c r="U2849" s="27" t="str">
        <f t="shared" si="499"/>
        <v xml:space="preserve"> </v>
      </c>
      <c r="V2849" s="30" t="str">
        <f>IF(ISBLANK('Klanten gegevens'!S2858)," ",TRIM('Klanten gegevens'!S2858))</f>
        <v xml:space="preserve"> </v>
      </c>
      <c r="W2849" s="27" t="str">
        <f t="shared" si="500"/>
        <v xml:space="preserve"> </v>
      </c>
    </row>
    <row r="2850" spans="1:23" x14ac:dyDescent="0.2">
      <c r="A2850" s="27" t="str">
        <f>IF(ISBLANK('Klanten gegevens'!A2859)," ",TRIM(PROPER('Klanten gegevens'!A2859)))</f>
        <v xml:space="preserve"> </v>
      </c>
      <c r="B2850" s="27" t="str">
        <f t="shared" si="490"/>
        <v xml:space="preserve"> </v>
      </c>
      <c r="C2850" s="30" t="str">
        <f>IF(ISBLANK('Klanten gegevens'!B2859)," ",TRIM(PROPER('Klanten gegevens'!B2859)))</f>
        <v xml:space="preserve"> </v>
      </c>
      <c r="D2850" s="27" t="str">
        <f t="shared" si="491"/>
        <v xml:space="preserve"> </v>
      </c>
      <c r="E2850" s="30" t="str">
        <f>IF(ISBLANK('Klanten gegevens'!C2859)," ",TRIM(PROPER('Klanten gegevens'!C2859)))</f>
        <v xml:space="preserve"> </v>
      </c>
      <c r="F2850" s="27" t="str">
        <f t="shared" si="492"/>
        <v xml:space="preserve"> </v>
      </c>
      <c r="G2850" s="30" t="str">
        <f>IF(ISBLANK('Klanten gegevens'!D2859)," ",TRIM('Klanten gegevens'!D2859))</f>
        <v xml:space="preserve"> </v>
      </c>
      <c r="H2850" s="27" t="str">
        <f t="shared" si="493"/>
        <v xml:space="preserve"> </v>
      </c>
      <c r="I2850" s="30" t="str">
        <f>IF(ISBLANK('Klanten gegevens'!E2859)," ",TRIM('Klanten gegevens'!E2859))</f>
        <v xml:space="preserve"> </v>
      </c>
      <c r="J2850" s="27" t="str">
        <f t="shared" si="494"/>
        <v xml:space="preserve"> </v>
      </c>
      <c r="M2850" s="30" t="str">
        <f>IF(ISBLANK('Klanten gegevens'!Q2859)," ",TRIM('Klanten gegevens'!Q2859))</f>
        <v xml:space="preserve"> </v>
      </c>
      <c r="N2850" s="27" t="str">
        <f t="shared" si="495"/>
        <v xml:space="preserve"> </v>
      </c>
      <c r="O2850" s="27" t="str">
        <f t="shared" si="496"/>
        <v xml:space="preserve"> </v>
      </c>
      <c r="P2850" s="27" t="str">
        <f t="shared" si="497"/>
        <v xml:space="preserve"> </v>
      </c>
      <c r="Q2850" s="27" t="str">
        <f t="shared" si="498"/>
        <v xml:space="preserve"> </v>
      </c>
      <c r="T2850" s="30" t="str">
        <f>IF(ISBLANK('Klanten gegevens'!R2859)," ",TRIM('Klanten gegevens'!R2859))</f>
        <v xml:space="preserve"> </v>
      </c>
      <c r="U2850" s="27" t="str">
        <f t="shared" si="499"/>
        <v xml:space="preserve"> </v>
      </c>
      <c r="V2850" s="30" t="str">
        <f>IF(ISBLANK('Klanten gegevens'!S2859)," ",TRIM('Klanten gegevens'!S2859))</f>
        <v xml:space="preserve"> </v>
      </c>
      <c r="W2850" s="27" t="str">
        <f t="shared" si="500"/>
        <v xml:space="preserve"> </v>
      </c>
    </row>
    <row r="2851" spans="1:23" x14ac:dyDescent="0.2">
      <c r="A2851" s="27" t="str">
        <f>IF(ISBLANK('Klanten gegevens'!A2860)," ",TRIM(PROPER('Klanten gegevens'!A2860)))</f>
        <v xml:space="preserve"> </v>
      </c>
      <c r="B2851" s="27" t="str">
        <f t="shared" si="490"/>
        <v xml:space="preserve"> </v>
      </c>
      <c r="C2851" s="30" t="str">
        <f>IF(ISBLANK('Klanten gegevens'!B2860)," ",TRIM(PROPER('Klanten gegevens'!B2860)))</f>
        <v xml:space="preserve"> </v>
      </c>
      <c r="D2851" s="27" t="str">
        <f t="shared" si="491"/>
        <v xml:space="preserve"> </v>
      </c>
      <c r="E2851" s="30" t="str">
        <f>IF(ISBLANK('Klanten gegevens'!C2860)," ",TRIM(PROPER('Klanten gegevens'!C2860)))</f>
        <v xml:space="preserve"> </v>
      </c>
      <c r="F2851" s="27" t="str">
        <f t="shared" si="492"/>
        <v xml:space="preserve"> </v>
      </c>
      <c r="G2851" s="30" t="str">
        <f>IF(ISBLANK('Klanten gegevens'!D2860)," ",TRIM('Klanten gegevens'!D2860))</f>
        <v xml:space="preserve"> </v>
      </c>
      <c r="H2851" s="27" t="str">
        <f t="shared" si="493"/>
        <v xml:space="preserve"> </v>
      </c>
      <c r="I2851" s="30" t="str">
        <f>IF(ISBLANK('Klanten gegevens'!E2860)," ",TRIM('Klanten gegevens'!E2860))</f>
        <v xml:space="preserve"> </v>
      </c>
      <c r="J2851" s="27" t="str">
        <f t="shared" si="494"/>
        <v xml:space="preserve"> </v>
      </c>
      <c r="M2851" s="30" t="str">
        <f>IF(ISBLANK('Klanten gegevens'!Q2860)," ",TRIM('Klanten gegevens'!Q2860))</f>
        <v xml:space="preserve"> </v>
      </c>
      <c r="N2851" s="27" t="str">
        <f t="shared" si="495"/>
        <v xml:space="preserve"> </v>
      </c>
      <c r="O2851" s="27" t="str">
        <f t="shared" si="496"/>
        <v xml:space="preserve"> </v>
      </c>
      <c r="P2851" s="27" t="str">
        <f t="shared" si="497"/>
        <v xml:space="preserve"> </v>
      </c>
      <c r="Q2851" s="27" t="str">
        <f t="shared" si="498"/>
        <v xml:space="preserve"> </v>
      </c>
      <c r="T2851" s="30" t="str">
        <f>IF(ISBLANK('Klanten gegevens'!R2860)," ",TRIM('Klanten gegevens'!R2860))</f>
        <v xml:space="preserve"> </v>
      </c>
      <c r="U2851" s="27" t="str">
        <f t="shared" si="499"/>
        <v xml:space="preserve"> </v>
      </c>
      <c r="V2851" s="30" t="str">
        <f>IF(ISBLANK('Klanten gegevens'!S2860)," ",TRIM('Klanten gegevens'!S2860))</f>
        <v xml:space="preserve"> </v>
      </c>
      <c r="W2851" s="27" t="str">
        <f t="shared" si="500"/>
        <v xml:space="preserve"> </v>
      </c>
    </row>
    <row r="2852" spans="1:23" x14ac:dyDescent="0.2">
      <c r="A2852" s="27" t="str">
        <f>IF(ISBLANK('Klanten gegevens'!A2861)," ",TRIM(PROPER('Klanten gegevens'!A2861)))</f>
        <v xml:space="preserve"> </v>
      </c>
      <c r="B2852" s="27" t="str">
        <f t="shared" si="490"/>
        <v xml:space="preserve"> </v>
      </c>
      <c r="C2852" s="30" t="str">
        <f>IF(ISBLANK('Klanten gegevens'!B2861)," ",TRIM(PROPER('Klanten gegevens'!B2861)))</f>
        <v xml:space="preserve"> </v>
      </c>
      <c r="D2852" s="27" t="str">
        <f t="shared" si="491"/>
        <v xml:space="preserve"> </v>
      </c>
      <c r="E2852" s="30" t="str">
        <f>IF(ISBLANK('Klanten gegevens'!C2861)," ",TRIM(PROPER('Klanten gegevens'!C2861)))</f>
        <v xml:space="preserve"> </v>
      </c>
      <c r="F2852" s="27" t="str">
        <f t="shared" si="492"/>
        <v xml:space="preserve"> </v>
      </c>
      <c r="G2852" s="30" t="str">
        <f>IF(ISBLANK('Klanten gegevens'!D2861)," ",TRIM('Klanten gegevens'!D2861))</f>
        <v xml:space="preserve"> </v>
      </c>
      <c r="H2852" s="27" t="str">
        <f t="shared" si="493"/>
        <v xml:space="preserve"> </v>
      </c>
      <c r="I2852" s="30" t="str">
        <f>IF(ISBLANK('Klanten gegevens'!E2861)," ",TRIM('Klanten gegevens'!E2861))</f>
        <v xml:space="preserve"> </v>
      </c>
      <c r="J2852" s="27" t="str">
        <f t="shared" si="494"/>
        <v xml:space="preserve"> </v>
      </c>
      <c r="M2852" s="30" t="str">
        <f>IF(ISBLANK('Klanten gegevens'!Q2861)," ",TRIM('Klanten gegevens'!Q2861))</f>
        <v xml:space="preserve"> </v>
      </c>
      <c r="N2852" s="27" t="str">
        <f t="shared" si="495"/>
        <v xml:space="preserve"> </v>
      </c>
      <c r="O2852" s="27" t="str">
        <f t="shared" si="496"/>
        <v xml:space="preserve"> </v>
      </c>
      <c r="P2852" s="27" t="str">
        <f t="shared" si="497"/>
        <v xml:space="preserve"> </v>
      </c>
      <c r="Q2852" s="27" t="str">
        <f t="shared" si="498"/>
        <v xml:space="preserve"> </v>
      </c>
      <c r="T2852" s="30" t="str">
        <f>IF(ISBLANK('Klanten gegevens'!R2861)," ",TRIM('Klanten gegevens'!R2861))</f>
        <v xml:space="preserve"> </v>
      </c>
      <c r="U2852" s="27" t="str">
        <f t="shared" si="499"/>
        <v xml:space="preserve"> </v>
      </c>
      <c r="V2852" s="30" t="str">
        <f>IF(ISBLANK('Klanten gegevens'!S2861)," ",TRIM('Klanten gegevens'!S2861))</f>
        <v xml:space="preserve"> </v>
      </c>
      <c r="W2852" s="27" t="str">
        <f t="shared" si="500"/>
        <v xml:space="preserve"> </v>
      </c>
    </row>
    <row r="2853" spans="1:23" x14ac:dyDescent="0.2">
      <c r="A2853" s="27" t="str">
        <f>IF(ISBLANK('Klanten gegevens'!A2862)," ",TRIM(PROPER('Klanten gegevens'!A2862)))</f>
        <v xml:space="preserve"> </v>
      </c>
      <c r="B2853" s="27" t="str">
        <f t="shared" si="490"/>
        <v xml:space="preserve"> </v>
      </c>
      <c r="C2853" s="30" t="str">
        <f>IF(ISBLANK('Klanten gegevens'!B2862)," ",TRIM(PROPER('Klanten gegevens'!B2862)))</f>
        <v xml:space="preserve"> </v>
      </c>
      <c r="D2853" s="27" t="str">
        <f t="shared" si="491"/>
        <v xml:space="preserve"> </v>
      </c>
      <c r="E2853" s="30" t="str">
        <f>IF(ISBLANK('Klanten gegevens'!C2862)," ",TRIM(PROPER('Klanten gegevens'!C2862)))</f>
        <v xml:space="preserve"> </v>
      </c>
      <c r="F2853" s="27" t="str">
        <f t="shared" si="492"/>
        <v xml:space="preserve"> </v>
      </c>
      <c r="G2853" s="30" t="str">
        <f>IF(ISBLANK('Klanten gegevens'!D2862)," ",TRIM('Klanten gegevens'!D2862))</f>
        <v xml:space="preserve"> </v>
      </c>
      <c r="H2853" s="27" t="str">
        <f t="shared" si="493"/>
        <v xml:space="preserve"> </v>
      </c>
      <c r="I2853" s="30" t="str">
        <f>IF(ISBLANK('Klanten gegevens'!E2862)," ",TRIM('Klanten gegevens'!E2862))</f>
        <v xml:space="preserve"> </v>
      </c>
      <c r="J2853" s="27" t="str">
        <f t="shared" si="494"/>
        <v xml:space="preserve"> </v>
      </c>
      <c r="M2853" s="30" t="str">
        <f>IF(ISBLANK('Klanten gegevens'!Q2862)," ",TRIM('Klanten gegevens'!Q2862))</f>
        <v xml:space="preserve"> </v>
      </c>
      <c r="N2853" s="27" t="str">
        <f t="shared" si="495"/>
        <v xml:space="preserve"> </v>
      </c>
      <c r="O2853" s="27" t="str">
        <f t="shared" si="496"/>
        <v xml:space="preserve"> </v>
      </c>
      <c r="P2853" s="27" t="str">
        <f t="shared" si="497"/>
        <v xml:space="preserve"> </v>
      </c>
      <c r="Q2853" s="27" t="str">
        <f t="shared" si="498"/>
        <v xml:space="preserve"> </v>
      </c>
      <c r="T2853" s="30" t="str">
        <f>IF(ISBLANK('Klanten gegevens'!R2862)," ",TRIM('Klanten gegevens'!R2862))</f>
        <v xml:space="preserve"> </v>
      </c>
      <c r="U2853" s="27" t="str">
        <f t="shared" si="499"/>
        <v xml:space="preserve"> </v>
      </c>
      <c r="V2853" s="30" t="str">
        <f>IF(ISBLANK('Klanten gegevens'!S2862)," ",TRIM('Klanten gegevens'!S2862))</f>
        <v xml:space="preserve"> </v>
      </c>
      <c r="W2853" s="27" t="str">
        <f t="shared" si="500"/>
        <v xml:space="preserve"> </v>
      </c>
    </row>
    <row r="2854" spans="1:23" x14ac:dyDescent="0.2">
      <c r="A2854" s="27" t="str">
        <f>IF(ISBLANK('Klanten gegevens'!A2863)," ",TRIM(PROPER('Klanten gegevens'!A2863)))</f>
        <v xml:space="preserve"> </v>
      </c>
      <c r="B2854" s="27" t="str">
        <f t="shared" si="490"/>
        <v xml:space="preserve"> </v>
      </c>
      <c r="C2854" s="30" t="str">
        <f>IF(ISBLANK('Klanten gegevens'!B2863)," ",TRIM(PROPER('Klanten gegevens'!B2863)))</f>
        <v xml:space="preserve"> </v>
      </c>
      <c r="D2854" s="27" t="str">
        <f t="shared" si="491"/>
        <v xml:space="preserve"> </v>
      </c>
      <c r="E2854" s="30" t="str">
        <f>IF(ISBLANK('Klanten gegevens'!C2863)," ",TRIM(PROPER('Klanten gegevens'!C2863)))</f>
        <v xml:space="preserve"> </v>
      </c>
      <c r="F2854" s="27" t="str">
        <f t="shared" si="492"/>
        <v xml:space="preserve"> </v>
      </c>
      <c r="G2854" s="30" t="str">
        <f>IF(ISBLANK('Klanten gegevens'!D2863)," ",TRIM('Klanten gegevens'!D2863))</f>
        <v xml:space="preserve"> </v>
      </c>
      <c r="H2854" s="27" t="str">
        <f t="shared" si="493"/>
        <v xml:space="preserve"> </v>
      </c>
      <c r="I2854" s="30" t="str">
        <f>IF(ISBLANK('Klanten gegevens'!E2863)," ",TRIM('Klanten gegevens'!E2863))</f>
        <v xml:space="preserve"> </v>
      </c>
      <c r="J2854" s="27" t="str">
        <f t="shared" si="494"/>
        <v xml:space="preserve"> </v>
      </c>
      <c r="M2854" s="30" t="str">
        <f>IF(ISBLANK('Klanten gegevens'!Q2863)," ",TRIM('Klanten gegevens'!Q2863))</f>
        <v xml:space="preserve"> </v>
      </c>
      <c r="N2854" s="27" t="str">
        <f t="shared" si="495"/>
        <v xml:space="preserve"> </v>
      </c>
      <c r="O2854" s="27" t="str">
        <f t="shared" si="496"/>
        <v xml:space="preserve"> </v>
      </c>
      <c r="P2854" s="27" t="str">
        <f t="shared" si="497"/>
        <v xml:space="preserve"> </v>
      </c>
      <c r="Q2854" s="27" t="str">
        <f t="shared" si="498"/>
        <v xml:space="preserve"> </v>
      </c>
      <c r="T2854" s="30" t="str">
        <f>IF(ISBLANK('Klanten gegevens'!R2863)," ",TRIM('Klanten gegevens'!R2863))</f>
        <v xml:space="preserve"> </v>
      </c>
      <c r="U2854" s="27" t="str">
        <f t="shared" si="499"/>
        <v xml:space="preserve"> </v>
      </c>
      <c r="V2854" s="30" t="str">
        <f>IF(ISBLANK('Klanten gegevens'!S2863)," ",TRIM('Klanten gegevens'!S2863))</f>
        <v xml:space="preserve"> </v>
      </c>
      <c r="W2854" s="27" t="str">
        <f t="shared" si="500"/>
        <v xml:space="preserve"> </v>
      </c>
    </row>
    <row r="2855" spans="1:23" x14ac:dyDescent="0.2">
      <c r="A2855" s="27" t="str">
        <f>IF(ISBLANK('Klanten gegevens'!A2864)," ",TRIM(PROPER('Klanten gegevens'!A2864)))</f>
        <v xml:space="preserve"> </v>
      </c>
      <c r="B2855" s="27" t="str">
        <f t="shared" si="490"/>
        <v xml:space="preserve"> </v>
      </c>
      <c r="C2855" s="30" t="str">
        <f>IF(ISBLANK('Klanten gegevens'!B2864)," ",TRIM(PROPER('Klanten gegevens'!B2864)))</f>
        <v xml:space="preserve"> </v>
      </c>
      <c r="D2855" s="27" t="str">
        <f t="shared" si="491"/>
        <v xml:space="preserve"> </v>
      </c>
      <c r="E2855" s="30" t="str">
        <f>IF(ISBLANK('Klanten gegevens'!C2864)," ",TRIM(PROPER('Klanten gegevens'!C2864)))</f>
        <v xml:space="preserve"> </v>
      </c>
      <c r="F2855" s="27" t="str">
        <f t="shared" si="492"/>
        <v xml:space="preserve"> </v>
      </c>
      <c r="G2855" s="30" t="str">
        <f>IF(ISBLANK('Klanten gegevens'!D2864)," ",TRIM('Klanten gegevens'!D2864))</f>
        <v xml:space="preserve"> </v>
      </c>
      <c r="H2855" s="27" t="str">
        <f t="shared" si="493"/>
        <v xml:space="preserve"> </v>
      </c>
      <c r="I2855" s="30" t="str">
        <f>IF(ISBLANK('Klanten gegevens'!E2864)," ",TRIM('Klanten gegevens'!E2864))</f>
        <v xml:space="preserve"> </v>
      </c>
      <c r="J2855" s="27" t="str">
        <f t="shared" si="494"/>
        <v xml:space="preserve"> </v>
      </c>
      <c r="M2855" s="30" t="str">
        <f>IF(ISBLANK('Klanten gegevens'!Q2864)," ",TRIM('Klanten gegevens'!Q2864))</f>
        <v xml:space="preserve"> </v>
      </c>
      <c r="N2855" s="27" t="str">
        <f t="shared" si="495"/>
        <v xml:space="preserve"> </v>
      </c>
      <c r="O2855" s="27" t="str">
        <f t="shared" si="496"/>
        <v xml:space="preserve"> </v>
      </c>
      <c r="P2855" s="27" t="str">
        <f t="shared" si="497"/>
        <v xml:space="preserve"> </v>
      </c>
      <c r="Q2855" s="27" t="str">
        <f t="shared" si="498"/>
        <v xml:space="preserve"> </v>
      </c>
      <c r="T2855" s="30" t="str">
        <f>IF(ISBLANK('Klanten gegevens'!R2864)," ",TRIM('Klanten gegevens'!R2864))</f>
        <v xml:space="preserve"> </v>
      </c>
      <c r="U2855" s="27" t="str">
        <f t="shared" si="499"/>
        <v xml:space="preserve"> </v>
      </c>
      <c r="V2855" s="30" t="str">
        <f>IF(ISBLANK('Klanten gegevens'!S2864)," ",TRIM('Klanten gegevens'!S2864))</f>
        <v xml:space="preserve"> </v>
      </c>
      <c r="W2855" s="27" t="str">
        <f t="shared" si="500"/>
        <v xml:space="preserve"> </v>
      </c>
    </row>
    <row r="2856" spans="1:23" x14ac:dyDescent="0.2">
      <c r="A2856" s="27" t="str">
        <f>IF(ISBLANK('Klanten gegevens'!A2865)," ",TRIM(PROPER('Klanten gegevens'!A2865)))</f>
        <v xml:space="preserve"> </v>
      </c>
      <c r="B2856" s="27" t="str">
        <f t="shared" si="490"/>
        <v xml:space="preserve"> </v>
      </c>
      <c r="C2856" s="30" t="str">
        <f>IF(ISBLANK('Klanten gegevens'!B2865)," ",TRIM(PROPER('Klanten gegevens'!B2865)))</f>
        <v xml:space="preserve"> </v>
      </c>
      <c r="D2856" s="27" t="str">
        <f t="shared" si="491"/>
        <v xml:space="preserve"> </v>
      </c>
      <c r="E2856" s="30" t="str">
        <f>IF(ISBLANK('Klanten gegevens'!C2865)," ",TRIM(PROPER('Klanten gegevens'!C2865)))</f>
        <v xml:space="preserve"> </v>
      </c>
      <c r="F2856" s="27" t="str">
        <f t="shared" si="492"/>
        <v xml:space="preserve"> </v>
      </c>
      <c r="G2856" s="30" t="str">
        <f>IF(ISBLANK('Klanten gegevens'!D2865)," ",TRIM('Klanten gegevens'!D2865))</f>
        <v xml:space="preserve"> </v>
      </c>
      <c r="H2856" s="27" t="str">
        <f t="shared" si="493"/>
        <v xml:space="preserve"> </v>
      </c>
      <c r="I2856" s="30" t="str">
        <f>IF(ISBLANK('Klanten gegevens'!E2865)," ",TRIM('Klanten gegevens'!E2865))</f>
        <v xml:space="preserve"> </v>
      </c>
      <c r="J2856" s="27" t="str">
        <f t="shared" si="494"/>
        <v xml:space="preserve"> </v>
      </c>
      <c r="M2856" s="30" t="str">
        <f>IF(ISBLANK('Klanten gegevens'!Q2865)," ",TRIM('Klanten gegevens'!Q2865))</f>
        <v xml:space="preserve"> </v>
      </c>
      <c r="N2856" s="27" t="str">
        <f t="shared" si="495"/>
        <v xml:space="preserve"> </v>
      </c>
      <c r="O2856" s="27" t="str">
        <f t="shared" si="496"/>
        <v xml:space="preserve"> </v>
      </c>
      <c r="P2856" s="27" t="str">
        <f t="shared" si="497"/>
        <v xml:space="preserve"> </v>
      </c>
      <c r="Q2856" s="27" t="str">
        <f t="shared" si="498"/>
        <v xml:space="preserve"> </v>
      </c>
      <c r="T2856" s="30" t="str">
        <f>IF(ISBLANK('Klanten gegevens'!R2865)," ",TRIM('Klanten gegevens'!R2865))</f>
        <v xml:space="preserve"> </v>
      </c>
      <c r="U2856" s="27" t="str">
        <f t="shared" si="499"/>
        <v xml:space="preserve"> </v>
      </c>
      <c r="V2856" s="30" t="str">
        <f>IF(ISBLANK('Klanten gegevens'!S2865)," ",TRIM('Klanten gegevens'!S2865))</f>
        <v xml:space="preserve"> </v>
      </c>
      <c r="W2856" s="27" t="str">
        <f t="shared" si="500"/>
        <v xml:space="preserve"> </v>
      </c>
    </row>
    <row r="2857" spans="1:23" x14ac:dyDescent="0.2">
      <c r="A2857" s="27" t="str">
        <f>IF(ISBLANK('Klanten gegevens'!A2866)," ",TRIM(PROPER('Klanten gegevens'!A2866)))</f>
        <v xml:space="preserve"> </v>
      </c>
      <c r="B2857" s="27" t="str">
        <f t="shared" si="490"/>
        <v xml:space="preserve"> </v>
      </c>
      <c r="C2857" s="30" t="str">
        <f>IF(ISBLANK('Klanten gegevens'!B2866)," ",TRIM(PROPER('Klanten gegevens'!B2866)))</f>
        <v xml:space="preserve"> </v>
      </c>
      <c r="D2857" s="27" t="str">
        <f t="shared" si="491"/>
        <v xml:space="preserve"> </v>
      </c>
      <c r="E2857" s="30" t="str">
        <f>IF(ISBLANK('Klanten gegevens'!C2866)," ",TRIM(PROPER('Klanten gegevens'!C2866)))</f>
        <v xml:space="preserve"> </v>
      </c>
      <c r="F2857" s="27" t="str">
        <f t="shared" si="492"/>
        <v xml:space="preserve"> </v>
      </c>
      <c r="G2857" s="30" t="str">
        <f>IF(ISBLANK('Klanten gegevens'!D2866)," ",TRIM('Klanten gegevens'!D2866))</f>
        <v xml:space="preserve"> </v>
      </c>
      <c r="H2857" s="27" t="str">
        <f t="shared" si="493"/>
        <v xml:space="preserve"> </v>
      </c>
      <c r="I2857" s="30" t="str">
        <f>IF(ISBLANK('Klanten gegevens'!E2866)," ",TRIM('Klanten gegevens'!E2866))</f>
        <v xml:space="preserve"> </v>
      </c>
      <c r="J2857" s="27" t="str">
        <f t="shared" si="494"/>
        <v xml:space="preserve"> </v>
      </c>
      <c r="M2857" s="30" t="str">
        <f>IF(ISBLANK('Klanten gegevens'!Q2866)," ",TRIM('Klanten gegevens'!Q2866))</f>
        <v xml:space="preserve"> </v>
      </c>
      <c r="N2857" s="27" t="str">
        <f t="shared" si="495"/>
        <v xml:space="preserve"> </v>
      </c>
      <c r="O2857" s="27" t="str">
        <f t="shared" si="496"/>
        <v xml:space="preserve"> </v>
      </c>
      <c r="P2857" s="27" t="str">
        <f t="shared" si="497"/>
        <v xml:space="preserve"> </v>
      </c>
      <c r="Q2857" s="27" t="str">
        <f t="shared" si="498"/>
        <v xml:space="preserve"> </v>
      </c>
      <c r="T2857" s="30" t="str">
        <f>IF(ISBLANK('Klanten gegevens'!R2866)," ",TRIM('Klanten gegevens'!R2866))</f>
        <v xml:space="preserve"> </v>
      </c>
      <c r="U2857" s="27" t="str">
        <f t="shared" si="499"/>
        <v xml:space="preserve"> </v>
      </c>
      <c r="V2857" s="30" t="str">
        <f>IF(ISBLANK('Klanten gegevens'!S2866)," ",TRIM('Klanten gegevens'!S2866))</f>
        <v xml:space="preserve"> </v>
      </c>
      <c r="W2857" s="27" t="str">
        <f t="shared" si="500"/>
        <v xml:space="preserve"> </v>
      </c>
    </row>
    <row r="2858" spans="1:23" x14ac:dyDescent="0.2">
      <c r="A2858" s="27" t="str">
        <f>IF(ISBLANK('Klanten gegevens'!A2867)," ",TRIM(PROPER('Klanten gegevens'!A2867)))</f>
        <v xml:space="preserve"> </v>
      </c>
      <c r="B2858" s="27" t="str">
        <f t="shared" si="490"/>
        <v xml:space="preserve"> </v>
      </c>
      <c r="C2858" s="30" t="str">
        <f>IF(ISBLANK('Klanten gegevens'!B2867)," ",TRIM(PROPER('Klanten gegevens'!B2867)))</f>
        <v xml:space="preserve"> </v>
      </c>
      <c r="D2858" s="27" t="str">
        <f t="shared" si="491"/>
        <v xml:space="preserve"> </v>
      </c>
      <c r="E2858" s="30" t="str">
        <f>IF(ISBLANK('Klanten gegevens'!C2867)," ",TRIM(PROPER('Klanten gegevens'!C2867)))</f>
        <v xml:space="preserve"> </v>
      </c>
      <c r="F2858" s="27" t="str">
        <f t="shared" si="492"/>
        <v xml:space="preserve"> </v>
      </c>
      <c r="G2858" s="30" t="str">
        <f>IF(ISBLANK('Klanten gegevens'!D2867)," ",TRIM('Klanten gegevens'!D2867))</f>
        <v xml:space="preserve"> </v>
      </c>
      <c r="H2858" s="27" t="str">
        <f t="shared" si="493"/>
        <v xml:space="preserve"> </v>
      </c>
      <c r="I2858" s="30" t="str">
        <f>IF(ISBLANK('Klanten gegevens'!E2867)," ",TRIM('Klanten gegevens'!E2867))</f>
        <v xml:space="preserve"> </v>
      </c>
      <c r="J2858" s="27" t="str">
        <f t="shared" si="494"/>
        <v xml:space="preserve"> </v>
      </c>
      <c r="M2858" s="30" t="str">
        <f>IF(ISBLANK('Klanten gegevens'!Q2867)," ",TRIM('Klanten gegevens'!Q2867))</f>
        <v xml:space="preserve"> </v>
      </c>
      <c r="N2858" s="27" t="str">
        <f t="shared" si="495"/>
        <v xml:space="preserve"> </v>
      </c>
      <c r="O2858" s="27" t="str">
        <f t="shared" si="496"/>
        <v xml:space="preserve"> </v>
      </c>
      <c r="P2858" s="27" t="str">
        <f t="shared" si="497"/>
        <v xml:space="preserve"> </v>
      </c>
      <c r="Q2858" s="27" t="str">
        <f t="shared" si="498"/>
        <v xml:space="preserve"> </v>
      </c>
      <c r="T2858" s="30" t="str">
        <f>IF(ISBLANK('Klanten gegevens'!R2867)," ",TRIM('Klanten gegevens'!R2867))</f>
        <v xml:space="preserve"> </v>
      </c>
      <c r="U2858" s="27" t="str">
        <f t="shared" si="499"/>
        <v xml:space="preserve"> </v>
      </c>
      <c r="V2858" s="30" t="str">
        <f>IF(ISBLANK('Klanten gegevens'!S2867)," ",TRIM('Klanten gegevens'!S2867))</f>
        <v xml:space="preserve"> </v>
      </c>
      <c r="W2858" s="27" t="str">
        <f t="shared" si="500"/>
        <v xml:space="preserve"> </v>
      </c>
    </row>
    <row r="2859" spans="1:23" x14ac:dyDescent="0.2">
      <c r="A2859" s="27" t="str">
        <f>IF(ISBLANK('Klanten gegevens'!A2868)," ",TRIM(PROPER('Klanten gegevens'!A2868)))</f>
        <v xml:space="preserve"> </v>
      </c>
      <c r="B2859" s="27" t="str">
        <f t="shared" si="490"/>
        <v xml:space="preserve"> </v>
      </c>
      <c r="C2859" s="30" t="str">
        <f>IF(ISBLANK('Klanten gegevens'!B2868)," ",TRIM(PROPER('Klanten gegevens'!B2868)))</f>
        <v xml:space="preserve"> </v>
      </c>
      <c r="D2859" s="27" t="str">
        <f t="shared" si="491"/>
        <v xml:space="preserve"> </v>
      </c>
      <c r="E2859" s="30" t="str">
        <f>IF(ISBLANK('Klanten gegevens'!C2868)," ",TRIM(PROPER('Klanten gegevens'!C2868)))</f>
        <v xml:space="preserve"> </v>
      </c>
      <c r="F2859" s="27" t="str">
        <f t="shared" si="492"/>
        <v xml:space="preserve"> </v>
      </c>
      <c r="G2859" s="30" t="str">
        <f>IF(ISBLANK('Klanten gegevens'!D2868)," ",TRIM('Klanten gegevens'!D2868))</f>
        <v xml:space="preserve"> </v>
      </c>
      <c r="H2859" s="27" t="str">
        <f t="shared" si="493"/>
        <v xml:space="preserve"> </v>
      </c>
      <c r="I2859" s="30" t="str">
        <f>IF(ISBLANK('Klanten gegevens'!E2868)," ",TRIM('Klanten gegevens'!E2868))</f>
        <v xml:space="preserve"> </v>
      </c>
      <c r="J2859" s="27" t="str">
        <f t="shared" si="494"/>
        <v xml:space="preserve"> </v>
      </c>
      <c r="M2859" s="30" t="str">
        <f>IF(ISBLANK('Klanten gegevens'!Q2868)," ",TRIM('Klanten gegevens'!Q2868))</f>
        <v xml:space="preserve"> </v>
      </c>
      <c r="N2859" s="27" t="str">
        <f t="shared" si="495"/>
        <v xml:space="preserve"> </v>
      </c>
      <c r="O2859" s="27" t="str">
        <f t="shared" si="496"/>
        <v xml:space="preserve"> </v>
      </c>
      <c r="P2859" s="27" t="str">
        <f t="shared" si="497"/>
        <v xml:space="preserve"> </v>
      </c>
      <c r="Q2859" s="27" t="str">
        <f t="shared" si="498"/>
        <v xml:space="preserve"> </v>
      </c>
      <c r="T2859" s="30" t="str">
        <f>IF(ISBLANK('Klanten gegevens'!R2868)," ",TRIM('Klanten gegevens'!R2868))</f>
        <v xml:space="preserve"> </v>
      </c>
      <c r="U2859" s="27" t="str">
        <f t="shared" si="499"/>
        <v xml:space="preserve"> </v>
      </c>
      <c r="V2859" s="30" t="str">
        <f>IF(ISBLANK('Klanten gegevens'!S2868)," ",TRIM('Klanten gegevens'!S2868))</f>
        <v xml:space="preserve"> </v>
      </c>
      <c r="W2859" s="27" t="str">
        <f t="shared" si="500"/>
        <v xml:space="preserve"> </v>
      </c>
    </row>
    <row r="2860" spans="1:23" x14ac:dyDescent="0.2">
      <c r="A2860" s="27" t="str">
        <f>IF(ISBLANK('Klanten gegevens'!A2869)," ",TRIM(PROPER('Klanten gegevens'!A2869)))</f>
        <v xml:space="preserve"> </v>
      </c>
      <c r="B2860" s="27" t="str">
        <f t="shared" si="490"/>
        <v xml:space="preserve"> </v>
      </c>
      <c r="C2860" s="30" t="str">
        <f>IF(ISBLANK('Klanten gegevens'!B2869)," ",TRIM(PROPER('Klanten gegevens'!B2869)))</f>
        <v xml:space="preserve"> </v>
      </c>
      <c r="D2860" s="27" t="str">
        <f t="shared" si="491"/>
        <v xml:space="preserve"> </v>
      </c>
      <c r="E2860" s="30" t="str">
        <f>IF(ISBLANK('Klanten gegevens'!C2869)," ",TRIM(PROPER('Klanten gegevens'!C2869)))</f>
        <v xml:space="preserve"> </v>
      </c>
      <c r="F2860" s="27" t="str">
        <f t="shared" si="492"/>
        <v xml:space="preserve"> </v>
      </c>
      <c r="G2860" s="30" t="str">
        <f>IF(ISBLANK('Klanten gegevens'!D2869)," ",TRIM('Klanten gegevens'!D2869))</f>
        <v xml:space="preserve"> </v>
      </c>
      <c r="H2860" s="27" t="str">
        <f t="shared" si="493"/>
        <v xml:space="preserve"> </v>
      </c>
      <c r="I2860" s="30" t="str">
        <f>IF(ISBLANK('Klanten gegevens'!E2869)," ",TRIM('Klanten gegevens'!E2869))</f>
        <v xml:space="preserve"> </v>
      </c>
      <c r="J2860" s="27" t="str">
        <f t="shared" si="494"/>
        <v xml:space="preserve"> </v>
      </c>
      <c r="M2860" s="30" t="str">
        <f>IF(ISBLANK('Klanten gegevens'!Q2869)," ",TRIM('Klanten gegevens'!Q2869))</f>
        <v xml:space="preserve"> </v>
      </c>
      <c r="N2860" s="27" t="str">
        <f t="shared" si="495"/>
        <v xml:space="preserve"> </v>
      </c>
      <c r="O2860" s="27" t="str">
        <f t="shared" si="496"/>
        <v xml:space="preserve"> </v>
      </c>
      <c r="P2860" s="27" t="str">
        <f t="shared" si="497"/>
        <v xml:space="preserve"> </v>
      </c>
      <c r="Q2860" s="27" t="str">
        <f t="shared" si="498"/>
        <v xml:space="preserve"> </v>
      </c>
      <c r="T2860" s="30" t="str">
        <f>IF(ISBLANK('Klanten gegevens'!R2869)," ",TRIM('Klanten gegevens'!R2869))</f>
        <v xml:space="preserve"> </v>
      </c>
      <c r="U2860" s="27" t="str">
        <f t="shared" si="499"/>
        <v xml:space="preserve"> </v>
      </c>
      <c r="V2860" s="30" t="str">
        <f>IF(ISBLANK('Klanten gegevens'!S2869)," ",TRIM('Klanten gegevens'!S2869))</f>
        <v xml:space="preserve"> </v>
      </c>
      <c r="W2860" s="27" t="str">
        <f t="shared" si="500"/>
        <v xml:space="preserve"> </v>
      </c>
    </row>
    <row r="2861" spans="1:23" x14ac:dyDescent="0.2">
      <c r="A2861" s="27" t="str">
        <f>IF(ISBLANK('Klanten gegevens'!A2870)," ",TRIM(PROPER('Klanten gegevens'!A2870)))</f>
        <v xml:space="preserve"> </v>
      </c>
      <c r="B2861" s="27" t="str">
        <f t="shared" si="490"/>
        <v xml:space="preserve"> </v>
      </c>
      <c r="C2861" s="30" t="str">
        <f>IF(ISBLANK('Klanten gegevens'!B2870)," ",TRIM(PROPER('Klanten gegevens'!B2870)))</f>
        <v xml:space="preserve"> </v>
      </c>
      <c r="D2861" s="27" t="str">
        <f t="shared" si="491"/>
        <v xml:space="preserve"> </v>
      </c>
      <c r="E2861" s="30" t="str">
        <f>IF(ISBLANK('Klanten gegevens'!C2870)," ",TRIM(PROPER('Klanten gegevens'!C2870)))</f>
        <v xml:space="preserve"> </v>
      </c>
      <c r="F2861" s="27" t="str">
        <f t="shared" si="492"/>
        <v xml:space="preserve"> </v>
      </c>
      <c r="G2861" s="30" t="str">
        <f>IF(ISBLANK('Klanten gegevens'!D2870)," ",TRIM('Klanten gegevens'!D2870))</f>
        <v xml:space="preserve"> </v>
      </c>
      <c r="H2861" s="27" t="str">
        <f t="shared" si="493"/>
        <v xml:space="preserve"> </v>
      </c>
      <c r="I2861" s="30" t="str">
        <f>IF(ISBLANK('Klanten gegevens'!E2870)," ",TRIM('Klanten gegevens'!E2870))</f>
        <v xml:space="preserve"> </v>
      </c>
      <c r="J2861" s="27" t="str">
        <f t="shared" si="494"/>
        <v xml:space="preserve"> </v>
      </c>
      <c r="M2861" s="30" t="str">
        <f>IF(ISBLANK('Klanten gegevens'!Q2870)," ",TRIM('Klanten gegevens'!Q2870))</f>
        <v xml:space="preserve"> </v>
      </c>
      <c r="N2861" s="27" t="str">
        <f t="shared" si="495"/>
        <v xml:space="preserve"> </v>
      </c>
      <c r="O2861" s="27" t="str">
        <f t="shared" si="496"/>
        <v xml:space="preserve"> </v>
      </c>
      <c r="P2861" s="27" t="str">
        <f t="shared" si="497"/>
        <v xml:space="preserve"> </v>
      </c>
      <c r="Q2861" s="27" t="str">
        <f t="shared" si="498"/>
        <v xml:space="preserve"> </v>
      </c>
      <c r="T2861" s="30" t="str">
        <f>IF(ISBLANK('Klanten gegevens'!R2870)," ",TRIM('Klanten gegevens'!R2870))</f>
        <v xml:space="preserve"> </v>
      </c>
      <c r="U2861" s="27" t="str">
        <f t="shared" si="499"/>
        <v xml:space="preserve"> </v>
      </c>
      <c r="V2861" s="30" t="str">
        <f>IF(ISBLANK('Klanten gegevens'!S2870)," ",TRIM('Klanten gegevens'!S2870))</f>
        <v xml:space="preserve"> </v>
      </c>
      <c r="W2861" s="27" t="str">
        <f t="shared" si="500"/>
        <v xml:space="preserve"> </v>
      </c>
    </row>
    <row r="2862" spans="1:23" x14ac:dyDescent="0.2">
      <c r="A2862" s="27" t="str">
        <f>IF(ISBLANK('Klanten gegevens'!A2871)," ",TRIM(PROPER('Klanten gegevens'!A2871)))</f>
        <v xml:space="preserve"> </v>
      </c>
      <c r="B2862" s="27" t="str">
        <f t="shared" si="490"/>
        <v xml:space="preserve"> </v>
      </c>
      <c r="C2862" s="30" t="str">
        <f>IF(ISBLANK('Klanten gegevens'!B2871)," ",TRIM(PROPER('Klanten gegevens'!B2871)))</f>
        <v xml:space="preserve"> </v>
      </c>
      <c r="D2862" s="27" t="str">
        <f t="shared" si="491"/>
        <v xml:space="preserve"> </v>
      </c>
      <c r="E2862" s="30" t="str">
        <f>IF(ISBLANK('Klanten gegevens'!C2871)," ",TRIM(PROPER('Klanten gegevens'!C2871)))</f>
        <v xml:space="preserve"> </v>
      </c>
      <c r="F2862" s="27" t="str">
        <f t="shared" si="492"/>
        <v xml:space="preserve"> </v>
      </c>
      <c r="G2862" s="30" t="str">
        <f>IF(ISBLANK('Klanten gegevens'!D2871)," ",TRIM('Klanten gegevens'!D2871))</f>
        <v xml:space="preserve"> </v>
      </c>
      <c r="H2862" s="27" t="str">
        <f t="shared" si="493"/>
        <v xml:space="preserve"> </v>
      </c>
      <c r="I2862" s="30" t="str">
        <f>IF(ISBLANK('Klanten gegevens'!E2871)," ",TRIM('Klanten gegevens'!E2871))</f>
        <v xml:space="preserve"> </v>
      </c>
      <c r="J2862" s="27" t="str">
        <f t="shared" si="494"/>
        <v xml:space="preserve"> </v>
      </c>
      <c r="M2862" s="30" t="str">
        <f>IF(ISBLANK('Klanten gegevens'!Q2871)," ",TRIM('Klanten gegevens'!Q2871))</f>
        <v xml:space="preserve"> </v>
      </c>
      <c r="N2862" s="27" t="str">
        <f t="shared" si="495"/>
        <v xml:space="preserve"> </v>
      </c>
      <c r="O2862" s="27" t="str">
        <f t="shared" si="496"/>
        <v xml:space="preserve"> </v>
      </c>
      <c r="P2862" s="27" t="str">
        <f t="shared" si="497"/>
        <v xml:space="preserve"> </v>
      </c>
      <c r="Q2862" s="27" t="str">
        <f t="shared" si="498"/>
        <v xml:space="preserve"> </v>
      </c>
      <c r="T2862" s="30" t="str">
        <f>IF(ISBLANK('Klanten gegevens'!R2871)," ",TRIM('Klanten gegevens'!R2871))</f>
        <v xml:space="preserve"> </v>
      </c>
      <c r="U2862" s="27" t="str">
        <f t="shared" si="499"/>
        <v xml:space="preserve"> </v>
      </c>
      <c r="V2862" s="30" t="str">
        <f>IF(ISBLANK('Klanten gegevens'!S2871)," ",TRIM('Klanten gegevens'!S2871))</f>
        <v xml:space="preserve"> </v>
      </c>
      <c r="W2862" s="27" t="str">
        <f t="shared" si="500"/>
        <v xml:space="preserve"> </v>
      </c>
    </row>
    <row r="2863" spans="1:23" x14ac:dyDescent="0.2">
      <c r="A2863" s="27" t="str">
        <f>IF(ISBLANK('Klanten gegevens'!A2872)," ",TRIM(PROPER('Klanten gegevens'!A2872)))</f>
        <v xml:space="preserve"> </v>
      </c>
      <c r="B2863" s="27" t="str">
        <f t="shared" si="490"/>
        <v xml:space="preserve"> </v>
      </c>
      <c r="C2863" s="30" t="str">
        <f>IF(ISBLANK('Klanten gegevens'!B2872)," ",TRIM(PROPER('Klanten gegevens'!B2872)))</f>
        <v xml:space="preserve"> </v>
      </c>
      <c r="D2863" s="27" t="str">
        <f t="shared" si="491"/>
        <v xml:space="preserve"> </v>
      </c>
      <c r="E2863" s="30" t="str">
        <f>IF(ISBLANK('Klanten gegevens'!C2872)," ",TRIM(PROPER('Klanten gegevens'!C2872)))</f>
        <v xml:space="preserve"> </v>
      </c>
      <c r="F2863" s="27" t="str">
        <f t="shared" si="492"/>
        <v xml:space="preserve"> </v>
      </c>
      <c r="G2863" s="30" t="str">
        <f>IF(ISBLANK('Klanten gegevens'!D2872)," ",TRIM('Klanten gegevens'!D2872))</f>
        <v xml:space="preserve"> </v>
      </c>
      <c r="H2863" s="27" t="str">
        <f t="shared" si="493"/>
        <v xml:space="preserve"> </v>
      </c>
      <c r="I2863" s="30" t="str">
        <f>IF(ISBLANK('Klanten gegevens'!E2872)," ",TRIM('Klanten gegevens'!E2872))</f>
        <v xml:space="preserve"> </v>
      </c>
      <c r="J2863" s="27" t="str">
        <f t="shared" si="494"/>
        <v xml:space="preserve"> </v>
      </c>
      <c r="M2863" s="30" t="str">
        <f>IF(ISBLANK('Klanten gegevens'!Q2872)," ",TRIM('Klanten gegevens'!Q2872))</f>
        <v xml:space="preserve"> </v>
      </c>
      <c r="N2863" s="27" t="str">
        <f t="shared" si="495"/>
        <v xml:space="preserve"> </v>
      </c>
      <c r="O2863" s="27" t="str">
        <f t="shared" si="496"/>
        <v xml:space="preserve"> </v>
      </c>
      <c r="P2863" s="27" t="str">
        <f t="shared" si="497"/>
        <v xml:space="preserve"> </v>
      </c>
      <c r="Q2863" s="27" t="str">
        <f t="shared" si="498"/>
        <v xml:space="preserve"> </v>
      </c>
      <c r="T2863" s="30" t="str">
        <f>IF(ISBLANK('Klanten gegevens'!R2872)," ",TRIM('Klanten gegevens'!R2872))</f>
        <v xml:space="preserve"> </v>
      </c>
      <c r="U2863" s="27" t="str">
        <f t="shared" si="499"/>
        <v xml:space="preserve"> </v>
      </c>
      <c r="V2863" s="30" t="str">
        <f>IF(ISBLANK('Klanten gegevens'!S2872)," ",TRIM('Klanten gegevens'!S2872))</f>
        <v xml:space="preserve"> </v>
      </c>
      <c r="W2863" s="27" t="str">
        <f t="shared" si="500"/>
        <v xml:space="preserve"> </v>
      </c>
    </row>
    <row r="2864" spans="1:23" x14ac:dyDescent="0.2">
      <c r="A2864" s="27" t="str">
        <f>IF(ISBLANK('Klanten gegevens'!A2873)," ",TRIM(PROPER('Klanten gegevens'!A2873)))</f>
        <v xml:space="preserve"> </v>
      </c>
      <c r="B2864" s="27" t="str">
        <f t="shared" si="490"/>
        <v xml:space="preserve"> </v>
      </c>
      <c r="C2864" s="30" t="str">
        <f>IF(ISBLANK('Klanten gegevens'!B2873)," ",TRIM(PROPER('Klanten gegevens'!B2873)))</f>
        <v xml:space="preserve"> </v>
      </c>
      <c r="D2864" s="27" t="str">
        <f t="shared" si="491"/>
        <v xml:space="preserve"> </v>
      </c>
      <c r="E2864" s="30" t="str">
        <f>IF(ISBLANK('Klanten gegevens'!C2873)," ",TRIM(PROPER('Klanten gegevens'!C2873)))</f>
        <v xml:space="preserve"> </v>
      </c>
      <c r="F2864" s="27" t="str">
        <f t="shared" si="492"/>
        <v xml:space="preserve"> </v>
      </c>
      <c r="G2864" s="30" t="str">
        <f>IF(ISBLANK('Klanten gegevens'!D2873)," ",TRIM('Klanten gegevens'!D2873))</f>
        <v xml:space="preserve"> </v>
      </c>
      <c r="H2864" s="27" t="str">
        <f t="shared" si="493"/>
        <v xml:space="preserve"> </v>
      </c>
      <c r="I2864" s="30" t="str">
        <f>IF(ISBLANK('Klanten gegevens'!E2873)," ",TRIM('Klanten gegevens'!E2873))</f>
        <v xml:space="preserve"> </v>
      </c>
      <c r="J2864" s="27" t="str">
        <f t="shared" si="494"/>
        <v xml:space="preserve"> </v>
      </c>
      <c r="M2864" s="30" t="str">
        <f>IF(ISBLANK('Klanten gegevens'!Q2873)," ",TRIM('Klanten gegevens'!Q2873))</f>
        <v xml:space="preserve"> </v>
      </c>
      <c r="N2864" s="27" t="str">
        <f t="shared" si="495"/>
        <v xml:space="preserve"> </v>
      </c>
      <c r="O2864" s="27" t="str">
        <f t="shared" si="496"/>
        <v xml:space="preserve"> </v>
      </c>
      <c r="P2864" s="27" t="str">
        <f t="shared" si="497"/>
        <v xml:space="preserve"> </v>
      </c>
      <c r="Q2864" s="27" t="str">
        <f t="shared" si="498"/>
        <v xml:space="preserve"> </v>
      </c>
      <c r="T2864" s="30" t="str">
        <f>IF(ISBLANK('Klanten gegevens'!R2873)," ",TRIM('Klanten gegevens'!R2873))</f>
        <v xml:space="preserve"> </v>
      </c>
      <c r="U2864" s="27" t="str">
        <f t="shared" si="499"/>
        <v xml:space="preserve"> </v>
      </c>
      <c r="V2864" s="30" t="str">
        <f>IF(ISBLANK('Klanten gegevens'!S2873)," ",TRIM('Klanten gegevens'!S2873))</f>
        <v xml:space="preserve"> </v>
      </c>
      <c r="W2864" s="27" t="str">
        <f t="shared" si="500"/>
        <v xml:space="preserve"> </v>
      </c>
    </row>
    <row r="2865" spans="1:23" x14ac:dyDescent="0.2">
      <c r="A2865" s="27" t="str">
        <f>IF(ISBLANK('Klanten gegevens'!A2874)," ",TRIM(PROPER('Klanten gegevens'!A2874)))</f>
        <v xml:space="preserve"> </v>
      </c>
      <c r="B2865" s="27" t="str">
        <f t="shared" si="490"/>
        <v xml:space="preserve"> </v>
      </c>
      <c r="C2865" s="30" t="str">
        <f>IF(ISBLANK('Klanten gegevens'!B2874)," ",TRIM(PROPER('Klanten gegevens'!B2874)))</f>
        <v xml:space="preserve"> </v>
      </c>
      <c r="D2865" s="27" t="str">
        <f t="shared" si="491"/>
        <v xml:space="preserve"> </v>
      </c>
      <c r="E2865" s="30" t="str">
        <f>IF(ISBLANK('Klanten gegevens'!C2874)," ",TRIM(PROPER('Klanten gegevens'!C2874)))</f>
        <v xml:space="preserve"> </v>
      </c>
      <c r="F2865" s="27" t="str">
        <f t="shared" si="492"/>
        <v xml:space="preserve"> </v>
      </c>
      <c r="G2865" s="30" t="str">
        <f>IF(ISBLANK('Klanten gegevens'!D2874)," ",TRIM('Klanten gegevens'!D2874))</f>
        <v xml:space="preserve"> </v>
      </c>
      <c r="H2865" s="27" t="str">
        <f t="shared" si="493"/>
        <v xml:space="preserve"> </v>
      </c>
      <c r="I2865" s="30" t="str">
        <f>IF(ISBLANK('Klanten gegevens'!E2874)," ",TRIM('Klanten gegevens'!E2874))</f>
        <v xml:space="preserve"> </v>
      </c>
      <c r="J2865" s="27" t="str">
        <f t="shared" si="494"/>
        <v xml:space="preserve"> </v>
      </c>
      <c r="M2865" s="30" t="str">
        <f>IF(ISBLANK('Klanten gegevens'!Q2874)," ",TRIM('Klanten gegevens'!Q2874))</f>
        <v xml:space="preserve"> </v>
      </c>
      <c r="N2865" s="27" t="str">
        <f t="shared" si="495"/>
        <v xml:space="preserve"> </v>
      </c>
      <c r="O2865" s="27" t="str">
        <f t="shared" si="496"/>
        <v xml:space="preserve"> </v>
      </c>
      <c r="P2865" s="27" t="str">
        <f t="shared" si="497"/>
        <v xml:space="preserve"> </v>
      </c>
      <c r="Q2865" s="27" t="str">
        <f t="shared" si="498"/>
        <v xml:space="preserve"> </v>
      </c>
      <c r="T2865" s="30" t="str">
        <f>IF(ISBLANK('Klanten gegevens'!R2874)," ",TRIM('Klanten gegevens'!R2874))</f>
        <v xml:space="preserve"> </v>
      </c>
      <c r="U2865" s="27" t="str">
        <f t="shared" si="499"/>
        <v xml:space="preserve"> </v>
      </c>
      <c r="V2865" s="30" t="str">
        <f>IF(ISBLANK('Klanten gegevens'!S2874)," ",TRIM('Klanten gegevens'!S2874))</f>
        <v xml:space="preserve"> </v>
      </c>
      <c r="W2865" s="27" t="str">
        <f t="shared" si="500"/>
        <v xml:space="preserve"> </v>
      </c>
    </row>
    <row r="2866" spans="1:23" x14ac:dyDescent="0.2">
      <c r="A2866" s="27" t="str">
        <f>IF(ISBLANK('Klanten gegevens'!A2875)," ",TRIM(PROPER('Klanten gegevens'!A2875)))</f>
        <v xml:space="preserve"> </v>
      </c>
      <c r="B2866" s="27" t="str">
        <f t="shared" si="490"/>
        <v xml:space="preserve"> </v>
      </c>
      <c r="C2866" s="30" t="str">
        <f>IF(ISBLANK('Klanten gegevens'!B2875)," ",TRIM(PROPER('Klanten gegevens'!B2875)))</f>
        <v xml:space="preserve"> </v>
      </c>
      <c r="D2866" s="27" t="str">
        <f t="shared" si="491"/>
        <v xml:space="preserve"> </v>
      </c>
      <c r="E2866" s="30" t="str">
        <f>IF(ISBLANK('Klanten gegevens'!C2875)," ",TRIM(PROPER('Klanten gegevens'!C2875)))</f>
        <v xml:space="preserve"> </v>
      </c>
      <c r="F2866" s="27" t="str">
        <f t="shared" si="492"/>
        <v xml:space="preserve"> </v>
      </c>
      <c r="G2866" s="30" t="str">
        <f>IF(ISBLANK('Klanten gegevens'!D2875)," ",TRIM('Klanten gegevens'!D2875))</f>
        <v xml:space="preserve"> </v>
      </c>
      <c r="H2866" s="27" t="str">
        <f t="shared" si="493"/>
        <v xml:space="preserve"> </v>
      </c>
      <c r="I2866" s="30" t="str">
        <f>IF(ISBLANK('Klanten gegevens'!E2875)," ",TRIM('Klanten gegevens'!E2875))</f>
        <v xml:space="preserve"> </v>
      </c>
      <c r="J2866" s="27" t="str">
        <f t="shared" si="494"/>
        <v xml:space="preserve"> </v>
      </c>
      <c r="M2866" s="30" t="str">
        <f>IF(ISBLANK('Klanten gegevens'!Q2875)," ",TRIM('Klanten gegevens'!Q2875))</f>
        <v xml:space="preserve"> </v>
      </c>
      <c r="N2866" s="27" t="str">
        <f t="shared" si="495"/>
        <v xml:space="preserve"> </v>
      </c>
      <c r="O2866" s="27" t="str">
        <f t="shared" si="496"/>
        <v xml:space="preserve"> </v>
      </c>
      <c r="P2866" s="27" t="str">
        <f t="shared" si="497"/>
        <v xml:space="preserve"> </v>
      </c>
      <c r="Q2866" s="27" t="str">
        <f t="shared" si="498"/>
        <v xml:space="preserve"> </v>
      </c>
      <c r="T2866" s="30" t="str">
        <f>IF(ISBLANK('Klanten gegevens'!R2875)," ",TRIM('Klanten gegevens'!R2875))</f>
        <v xml:space="preserve"> </v>
      </c>
      <c r="U2866" s="27" t="str">
        <f t="shared" si="499"/>
        <v xml:space="preserve"> </v>
      </c>
      <c r="V2866" s="30" t="str">
        <f>IF(ISBLANK('Klanten gegevens'!S2875)," ",TRIM('Klanten gegevens'!S2875))</f>
        <v xml:space="preserve"> </v>
      </c>
      <c r="W2866" s="27" t="str">
        <f t="shared" si="500"/>
        <v xml:space="preserve"> </v>
      </c>
    </row>
    <row r="2867" spans="1:23" x14ac:dyDescent="0.2">
      <c r="A2867" s="27" t="str">
        <f>IF(ISBLANK('Klanten gegevens'!A2876)," ",TRIM(PROPER('Klanten gegevens'!A2876)))</f>
        <v xml:space="preserve"> </v>
      </c>
      <c r="B2867" s="27" t="str">
        <f t="shared" si="490"/>
        <v xml:space="preserve"> </v>
      </c>
      <c r="C2867" s="30" t="str">
        <f>IF(ISBLANK('Klanten gegevens'!B2876)," ",TRIM(PROPER('Klanten gegevens'!B2876)))</f>
        <v xml:space="preserve"> </v>
      </c>
      <c r="D2867" s="27" t="str">
        <f t="shared" si="491"/>
        <v xml:space="preserve"> </v>
      </c>
      <c r="E2867" s="30" t="str">
        <f>IF(ISBLANK('Klanten gegevens'!C2876)," ",TRIM(PROPER('Klanten gegevens'!C2876)))</f>
        <v xml:space="preserve"> </v>
      </c>
      <c r="F2867" s="27" t="str">
        <f t="shared" si="492"/>
        <v xml:space="preserve"> </v>
      </c>
      <c r="G2867" s="30" t="str">
        <f>IF(ISBLANK('Klanten gegevens'!D2876)," ",TRIM('Klanten gegevens'!D2876))</f>
        <v xml:space="preserve"> </v>
      </c>
      <c r="H2867" s="27" t="str">
        <f t="shared" si="493"/>
        <v xml:space="preserve"> </v>
      </c>
      <c r="I2867" s="30" t="str">
        <f>IF(ISBLANK('Klanten gegevens'!E2876)," ",TRIM('Klanten gegevens'!E2876))</f>
        <v xml:space="preserve"> </v>
      </c>
      <c r="J2867" s="27" t="str">
        <f t="shared" si="494"/>
        <v xml:space="preserve"> </v>
      </c>
      <c r="M2867" s="30" t="str">
        <f>IF(ISBLANK('Klanten gegevens'!Q2876)," ",TRIM('Klanten gegevens'!Q2876))</f>
        <v xml:space="preserve"> </v>
      </c>
      <c r="N2867" s="27" t="str">
        <f t="shared" si="495"/>
        <v xml:space="preserve"> </v>
      </c>
      <c r="O2867" s="27" t="str">
        <f t="shared" si="496"/>
        <v xml:space="preserve"> </v>
      </c>
      <c r="P2867" s="27" t="str">
        <f t="shared" si="497"/>
        <v xml:space="preserve"> </v>
      </c>
      <c r="Q2867" s="27" t="str">
        <f t="shared" si="498"/>
        <v xml:space="preserve"> </v>
      </c>
      <c r="T2867" s="30" t="str">
        <f>IF(ISBLANK('Klanten gegevens'!R2876)," ",TRIM('Klanten gegevens'!R2876))</f>
        <v xml:space="preserve"> </v>
      </c>
      <c r="U2867" s="27" t="str">
        <f t="shared" si="499"/>
        <v xml:space="preserve"> </v>
      </c>
      <c r="V2867" s="30" t="str">
        <f>IF(ISBLANK('Klanten gegevens'!S2876)," ",TRIM('Klanten gegevens'!S2876))</f>
        <v xml:space="preserve"> </v>
      </c>
      <c r="W2867" s="27" t="str">
        <f t="shared" si="500"/>
        <v xml:space="preserve"> </v>
      </c>
    </row>
    <row r="2868" spans="1:23" x14ac:dyDescent="0.2">
      <c r="A2868" s="27" t="str">
        <f>IF(ISBLANK('Klanten gegevens'!A2877)," ",TRIM(PROPER('Klanten gegevens'!A2877)))</f>
        <v xml:space="preserve"> </v>
      </c>
      <c r="B2868" s="27" t="str">
        <f t="shared" si="490"/>
        <v xml:space="preserve"> </v>
      </c>
      <c r="C2868" s="30" t="str">
        <f>IF(ISBLANK('Klanten gegevens'!B2877)," ",TRIM(PROPER('Klanten gegevens'!B2877)))</f>
        <v xml:space="preserve"> </v>
      </c>
      <c r="D2868" s="27" t="str">
        <f t="shared" si="491"/>
        <v xml:space="preserve"> </v>
      </c>
      <c r="E2868" s="30" t="str">
        <f>IF(ISBLANK('Klanten gegevens'!C2877)," ",TRIM(PROPER('Klanten gegevens'!C2877)))</f>
        <v xml:space="preserve"> </v>
      </c>
      <c r="F2868" s="27" t="str">
        <f t="shared" si="492"/>
        <v xml:space="preserve"> </v>
      </c>
      <c r="G2868" s="30" t="str">
        <f>IF(ISBLANK('Klanten gegevens'!D2877)," ",TRIM('Klanten gegevens'!D2877))</f>
        <v xml:space="preserve"> </v>
      </c>
      <c r="H2868" s="27" t="str">
        <f t="shared" si="493"/>
        <v xml:space="preserve"> </v>
      </c>
      <c r="I2868" s="30" t="str">
        <f>IF(ISBLANK('Klanten gegevens'!E2877)," ",TRIM('Klanten gegevens'!E2877))</f>
        <v xml:space="preserve"> </v>
      </c>
      <c r="J2868" s="27" t="str">
        <f t="shared" si="494"/>
        <v xml:space="preserve"> </v>
      </c>
      <c r="M2868" s="30" t="str">
        <f>IF(ISBLANK('Klanten gegevens'!Q2877)," ",TRIM('Klanten gegevens'!Q2877))</f>
        <v xml:space="preserve"> </v>
      </c>
      <c r="N2868" s="27" t="str">
        <f t="shared" si="495"/>
        <v xml:space="preserve"> </v>
      </c>
      <c r="O2868" s="27" t="str">
        <f t="shared" si="496"/>
        <v xml:space="preserve"> </v>
      </c>
      <c r="P2868" s="27" t="str">
        <f t="shared" si="497"/>
        <v xml:space="preserve"> </v>
      </c>
      <c r="Q2868" s="27" t="str">
        <f t="shared" si="498"/>
        <v xml:space="preserve"> </v>
      </c>
      <c r="T2868" s="30" t="str">
        <f>IF(ISBLANK('Klanten gegevens'!R2877)," ",TRIM('Klanten gegevens'!R2877))</f>
        <v xml:space="preserve"> </v>
      </c>
      <c r="U2868" s="27" t="str">
        <f t="shared" si="499"/>
        <v xml:space="preserve"> </v>
      </c>
      <c r="V2868" s="30" t="str">
        <f>IF(ISBLANK('Klanten gegevens'!S2877)," ",TRIM('Klanten gegevens'!S2877))</f>
        <v xml:space="preserve"> </v>
      </c>
      <c r="W2868" s="27" t="str">
        <f t="shared" si="500"/>
        <v xml:space="preserve"> </v>
      </c>
    </row>
    <row r="2869" spans="1:23" x14ac:dyDescent="0.2">
      <c r="A2869" s="27" t="str">
        <f>IF(ISBLANK('Klanten gegevens'!A2878)," ",TRIM(PROPER('Klanten gegevens'!A2878)))</f>
        <v xml:space="preserve"> </v>
      </c>
      <c r="B2869" s="27" t="str">
        <f t="shared" si="490"/>
        <v xml:space="preserve"> </v>
      </c>
      <c r="C2869" s="30" t="str">
        <f>IF(ISBLANK('Klanten gegevens'!B2878)," ",TRIM(PROPER('Klanten gegevens'!B2878)))</f>
        <v xml:space="preserve"> </v>
      </c>
      <c r="D2869" s="27" t="str">
        <f t="shared" si="491"/>
        <v xml:space="preserve"> </v>
      </c>
      <c r="E2869" s="30" t="str">
        <f>IF(ISBLANK('Klanten gegevens'!C2878)," ",TRIM(PROPER('Klanten gegevens'!C2878)))</f>
        <v xml:space="preserve"> </v>
      </c>
      <c r="F2869" s="27" t="str">
        <f t="shared" si="492"/>
        <v xml:space="preserve"> </v>
      </c>
      <c r="G2869" s="30" t="str">
        <f>IF(ISBLANK('Klanten gegevens'!D2878)," ",TRIM('Klanten gegevens'!D2878))</f>
        <v xml:space="preserve"> </v>
      </c>
      <c r="H2869" s="27" t="str">
        <f t="shared" si="493"/>
        <v xml:space="preserve"> </v>
      </c>
      <c r="I2869" s="30" t="str">
        <f>IF(ISBLANK('Klanten gegevens'!E2878)," ",TRIM('Klanten gegevens'!E2878))</f>
        <v xml:space="preserve"> </v>
      </c>
      <c r="J2869" s="27" t="str">
        <f t="shared" si="494"/>
        <v xml:space="preserve"> </v>
      </c>
      <c r="M2869" s="30" t="str">
        <f>IF(ISBLANK('Klanten gegevens'!Q2878)," ",TRIM('Klanten gegevens'!Q2878))</f>
        <v xml:space="preserve"> </v>
      </c>
      <c r="N2869" s="27" t="str">
        <f t="shared" si="495"/>
        <v xml:space="preserve"> </v>
      </c>
      <c r="O2869" s="27" t="str">
        <f t="shared" si="496"/>
        <v xml:space="preserve"> </v>
      </c>
      <c r="P2869" s="27" t="str">
        <f t="shared" si="497"/>
        <v xml:space="preserve"> </v>
      </c>
      <c r="Q2869" s="27" t="str">
        <f t="shared" si="498"/>
        <v xml:space="preserve"> </v>
      </c>
      <c r="T2869" s="30" t="str">
        <f>IF(ISBLANK('Klanten gegevens'!R2878)," ",TRIM('Klanten gegevens'!R2878))</f>
        <v xml:space="preserve"> </v>
      </c>
      <c r="U2869" s="27" t="str">
        <f t="shared" si="499"/>
        <v xml:space="preserve"> </v>
      </c>
      <c r="V2869" s="30" t="str">
        <f>IF(ISBLANK('Klanten gegevens'!S2878)," ",TRIM('Klanten gegevens'!S2878))</f>
        <v xml:space="preserve"> </v>
      </c>
      <c r="W2869" s="27" t="str">
        <f t="shared" si="500"/>
        <v xml:space="preserve"> </v>
      </c>
    </row>
    <row r="2870" spans="1:23" x14ac:dyDescent="0.2">
      <c r="A2870" s="27" t="str">
        <f>IF(ISBLANK('Klanten gegevens'!A2879)," ",TRIM(PROPER('Klanten gegevens'!A2879)))</f>
        <v xml:space="preserve"> </v>
      </c>
      <c r="B2870" s="27" t="str">
        <f t="shared" si="490"/>
        <v xml:space="preserve"> </v>
      </c>
      <c r="C2870" s="30" t="str">
        <f>IF(ISBLANK('Klanten gegevens'!B2879)," ",TRIM(PROPER('Klanten gegevens'!B2879)))</f>
        <v xml:space="preserve"> </v>
      </c>
      <c r="D2870" s="27" t="str">
        <f t="shared" si="491"/>
        <v xml:space="preserve"> </v>
      </c>
      <c r="E2870" s="30" t="str">
        <f>IF(ISBLANK('Klanten gegevens'!C2879)," ",TRIM(PROPER('Klanten gegevens'!C2879)))</f>
        <v xml:space="preserve"> </v>
      </c>
      <c r="F2870" s="27" t="str">
        <f t="shared" si="492"/>
        <v xml:space="preserve"> </v>
      </c>
      <c r="G2870" s="30" t="str">
        <f>IF(ISBLANK('Klanten gegevens'!D2879)," ",TRIM('Klanten gegevens'!D2879))</f>
        <v xml:space="preserve"> </v>
      </c>
      <c r="H2870" s="27" t="str">
        <f t="shared" si="493"/>
        <v xml:space="preserve"> </v>
      </c>
      <c r="I2870" s="30" t="str">
        <f>IF(ISBLANK('Klanten gegevens'!E2879)," ",TRIM('Klanten gegevens'!E2879))</f>
        <v xml:space="preserve"> </v>
      </c>
      <c r="J2870" s="27" t="str">
        <f t="shared" si="494"/>
        <v xml:space="preserve"> </v>
      </c>
      <c r="M2870" s="30" t="str">
        <f>IF(ISBLANK('Klanten gegevens'!Q2879)," ",TRIM('Klanten gegevens'!Q2879))</f>
        <v xml:space="preserve"> </v>
      </c>
      <c r="N2870" s="27" t="str">
        <f t="shared" si="495"/>
        <v xml:space="preserve"> </v>
      </c>
      <c r="O2870" s="27" t="str">
        <f t="shared" si="496"/>
        <v xml:space="preserve"> </v>
      </c>
      <c r="P2870" s="27" t="str">
        <f t="shared" si="497"/>
        <v xml:space="preserve"> </v>
      </c>
      <c r="Q2870" s="27" t="str">
        <f t="shared" si="498"/>
        <v xml:space="preserve"> </v>
      </c>
      <c r="T2870" s="30" t="str">
        <f>IF(ISBLANK('Klanten gegevens'!R2879)," ",TRIM('Klanten gegevens'!R2879))</f>
        <v xml:space="preserve"> </v>
      </c>
      <c r="U2870" s="27" t="str">
        <f t="shared" si="499"/>
        <v xml:space="preserve"> </v>
      </c>
      <c r="V2870" s="30" t="str">
        <f>IF(ISBLANK('Klanten gegevens'!S2879)," ",TRIM('Klanten gegevens'!S2879))</f>
        <v xml:space="preserve"> </v>
      </c>
      <c r="W2870" s="27" t="str">
        <f t="shared" si="500"/>
        <v xml:space="preserve"> </v>
      </c>
    </row>
    <row r="2871" spans="1:23" x14ac:dyDescent="0.2">
      <c r="A2871" s="27" t="str">
        <f>IF(ISBLANK('Klanten gegevens'!A2880)," ",TRIM(PROPER('Klanten gegevens'!A2880)))</f>
        <v xml:space="preserve"> </v>
      </c>
      <c r="B2871" s="27" t="str">
        <f t="shared" si="490"/>
        <v xml:space="preserve"> </v>
      </c>
      <c r="C2871" s="30" t="str">
        <f>IF(ISBLANK('Klanten gegevens'!B2880)," ",TRIM(PROPER('Klanten gegevens'!B2880)))</f>
        <v xml:space="preserve"> </v>
      </c>
      <c r="D2871" s="27" t="str">
        <f t="shared" si="491"/>
        <v xml:space="preserve"> </v>
      </c>
      <c r="E2871" s="30" t="str">
        <f>IF(ISBLANK('Klanten gegevens'!C2880)," ",TRIM(PROPER('Klanten gegevens'!C2880)))</f>
        <v xml:space="preserve"> </v>
      </c>
      <c r="F2871" s="27" t="str">
        <f t="shared" si="492"/>
        <v xml:space="preserve"> </v>
      </c>
      <c r="G2871" s="30" t="str">
        <f>IF(ISBLANK('Klanten gegevens'!D2880)," ",TRIM('Klanten gegevens'!D2880))</f>
        <v xml:space="preserve"> </v>
      </c>
      <c r="H2871" s="27" t="str">
        <f t="shared" si="493"/>
        <v xml:space="preserve"> </v>
      </c>
      <c r="I2871" s="30" t="str">
        <f>IF(ISBLANK('Klanten gegevens'!E2880)," ",TRIM('Klanten gegevens'!E2880))</f>
        <v xml:space="preserve"> </v>
      </c>
      <c r="J2871" s="27" t="str">
        <f t="shared" si="494"/>
        <v xml:space="preserve"> </v>
      </c>
      <c r="M2871" s="30" t="str">
        <f>IF(ISBLANK('Klanten gegevens'!Q2880)," ",TRIM('Klanten gegevens'!Q2880))</f>
        <v xml:space="preserve"> </v>
      </c>
      <c r="N2871" s="27" t="str">
        <f t="shared" si="495"/>
        <v xml:space="preserve"> </v>
      </c>
      <c r="O2871" s="27" t="str">
        <f t="shared" si="496"/>
        <v xml:space="preserve"> </v>
      </c>
      <c r="P2871" s="27" t="str">
        <f t="shared" si="497"/>
        <v xml:space="preserve"> </v>
      </c>
      <c r="Q2871" s="27" t="str">
        <f t="shared" si="498"/>
        <v xml:space="preserve"> </v>
      </c>
      <c r="T2871" s="30" t="str">
        <f>IF(ISBLANK('Klanten gegevens'!R2880)," ",TRIM('Klanten gegevens'!R2880))</f>
        <v xml:space="preserve"> </v>
      </c>
      <c r="U2871" s="27" t="str">
        <f t="shared" si="499"/>
        <v xml:space="preserve"> </v>
      </c>
      <c r="V2871" s="30" t="str">
        <f>IF(ISBLANK('Klanten gegevens'!S2880)," ",TRIM('Klanten gegevens'!S2880))</f>
        <v xml:space="preserve"> </v>
      </c>
      <c r="W2871" s="27" t="str">
        <f t="shared" si="500"/>
        <v xml:space="preserve"> </v>
      </c>
    </row>
    <row r="2872" spans="1:23" x14ac:dyDescent="0.2">
      <c r="A2872" s="27" t="str">
        <f>IF(ISBLANK('Klanten gegevens'!A2881)," ",TRIM(PROPER('Klanten gegevens'!A2881)))</f>
        <v xml:space="preserve"> </v>
      </c>
      <c r="B2872" s="27" t="str">
        <f t="shared" si="490"/>
        <v xml:space="preserve"> </v>
      </c>
      <c r="C2872" s="30" t="str">
        <f>IF(ISBLANK('Klanten gegevens'!B2881)," ",TRIM(PROPER('Klanten gegevens'!B2881)))</f>
        <v xml:space="preserve"> </v>
      </c>
      <c r="D2872" s="27" t="str">
        <f t="shared" si="491"/>
        <v xml:space="preserve"> </v>
      </c>
      <c r="E2872" s="30" t="str">
        <f>IF(ISBLANK('Klanten gegevens'!C2881)," ",TRIM(PROPER('Klanten gegevens'!C2881)))</f>
        <v xml:space="preserve"> </v>
      </c>
      <c r="F2872" s="27" t="str">
        <f t="shared" si="492"/>
        <v xml:space="preserve"> </v>
      </c>
      <c r="G2872" s="30" t="str">
        <f>IF(ISBLANK('Klanten gegevens'!D2881)," ",TRIM('Klanten gegevens'!D2881))</f>
        <v xml:space="preserve"> </v>
      </c>
      <c r="H2872" s="27" t="str">
        <f t="shared" si="493"/>
        <v xml:space="preserve"> </v>
      </c>
      <c r="I2872" s="30" t="str">
        <f>IF(ISBLANK('Klanten gegevens'!E2881)," ",TRIM('Klanten gegevens'!E2881))</f>
        <v xml:space="preserve"> </v>
      </c>
      <c r="J2872" s="27" t="str">
        <f t="shared" si="494"/>
        <v xml:space="preserve"> </v>
      </c>
      <c r="M2872" s="30" t="str">
        <f>IF(ISBLANK('Klanten gegevens'!Q2881)," ",TRIM('Klanten gegevens'!Q2881))</f>
        <v xml:space="preserve"> </v>
      </c>
      <c r="N2872" s="27" t="str">
        <f t="shared" si="495"/>
        <v xml:space="preserve"> </v>
      </c>
      <c r="O2872" s="27" t="str">
        <f t="shared" si="496"/>
        <v xml:space="preserve"> </v>
      </c>
      <c r="P2872" s="27" t="str">
        <f t="shared" si="497"/>
        <v xml:space="preserve"> </v>
      </c>
      <c r="Q2872" s="27" t="str">
        <f t="shared" si="498"/>
        <v xml:space="preserve"> </v>
      </c>
      <c r="T2872" s="30" t="str">
        <f>IF(ISBLANK('Klanten gegevens'!R2881)," ",TRIM('Klanten gegevens'!R2881))</f>
        <v xml:space="preserve"> </v>
      </c>
      <c r="U2872" s="27" t="str">
        <f t="shared" si="499"/>
        <v xml:space="preserve"> </v>
      </c>
      <c r="V2872" s="30" t="str">
        <f>IF(ISBLANK('Klanten gegevens'!S2881)," ",TRIM('Klanten gegevens'!S2881))</f>
        <v xml:space="preserve"> </v>
      </c>
      <c r="W2872" s="27" t="str">
        <f t="shared" si="500"/>
        <v xml:space="preserve"> </v>
      </c>
    </row>
    <row r="2873" spans="1:23" x14ac:dyDescent="0.2">
      <c r="A2873" s="27" t="str">
        <f>IF(ISBLANK('Klanten gegevens'!A2882)," ",TRIM(PROPER('Klanten gegevens'!A2882)))</f>
        <v xml:space="preserve"> </v>
      </c>
      <c r="B2873" s="27" t="str">
        <f t="shared" si="490"/>
        <v xml:space="preserve"> </v>
      </c>
      <c r="C2873" s="30" t="str">
        <f>IF(ISBLANK('Klanten gegevens'!B2882)," ",TRIM(PROPER('Klanten gegevens'!B2882)))</f>
        <v xml:space="preserve"> </v>
      </c>
      <c r="D2873" s="27" t="str">
        <f t="shared" si="491"/>
        <v xml:space="preserve"> </v>
      </c>
      <c r="E2873" s="30" t="str">
        <f>IF(ISBLANK('Klanten gegevens'!C2882)," ",TRIM(PROPER('Klanten gegevens'!C2882)))</f>
        <v xml:space="preserve"> </v>
      </c>
      <c r="F2873" s="27" t="str">
        <f t="shared" si="492"/>
        <v xml:space="preserve"> </v>
      </c>
      <c r="G2873" s="30" t="str">
        <f>IF(ISBLANK('Klanten gegevens'!D2882)," ",TRIM('Klanten gegevens'!D2882))</f>
        <v xml:space="preserve"> </v>
      </c>
      <c r="H2873" s="27" t="str">
        <f t="shared" si="493"/>
        <v xml:space="preserve"> </v>
      </c>
      <c r="I2873" s="30" t="str">
        <f>IF(ISBLANK('Klanten gegevens'!E2882)," ",TRIM('Klanten gegevens'!E2882))</f>
        <v xml:space="preserve"> </v>
      </c>
      <c r="J2873" s="27" t="str">
        <f t="shared" si="494"/>
        <v xml:space="preserve"> </v>
      </c>
      <c r="M2873" s="30" t="str">
        <f>IF(ISBLANK('Klanten gegevens'!Q2882)," ",TRIM('Klanten gegevens'!Q2882))</f>
        <v xml:space="preserve"> </v>
      </c>
      <c r="N2873" s="27" t="str">
        <f t="shared" si="495"/>
        <v xml:space="preserve"> </v>
      </c>
      <c r="O2873" s="27" t="str">
        <f t="shared" si="496"/>
        <v xml:space="preserve"> </v>
      </c>
      <c r="P2873" s="27" t="str">
        <f t="shared" si="497"/>
        <v xml:space="preserve"> </v>
      </c>
      <c r="Q2873" s="27" t="str">
        <f t="shared" si="498"/>
        <v xml:space="preserve"> </v>
      </c>
      <c r="T2873" s="30" t="str">
        <f>IF(ISBLANK('Klanten gegevens'!R2882)," ",TRIM('Klanten gegevens'!R2882))</f>
        <v xml:space="preserve"> </v>
      </c>
      <c r="U2873" s="27" t="str">
        <f t="shared" si="499"/>
        <v xml:space="preserve"> </v>
      </c>
      <c r="V2873" s="30" t="str">
        <f>IF(ISBLANK('Klanten gegevens'!S2882)," ",TRIM('Klanten gegevens'!S2882))</f>
        <v xml:space="preserve"> </v>
      </c>
      <c r="W2873" s="27" t="str">
        <f t="shared" si="500"/>
        <v xml:space="preserve"> </v>
      </c>
    </row>
    <row r="2874" spans="1:23" x14ac:dyDescent="0.2">
      <c r="A2874" s="27" t="str">
        <f>IF(ISBLANK('Klanten gegevens'!A2883)," ",TRIM(PROPER('Klanten gegevens'!A2883)))</f>
        <v xml:space="preserve"> </v>
      </c>
      <c r="B2874" s="27" t="str">
        <f t="shared" si="490"/>
        <v xml:space="preserve"> </v>
      </c>
      <c r="C2874" s="30" t="str">
        <f>IF(ISBLANK('Klanten gegevens'!B2883)," ",TRIM(PROPER('Klanten gegevens'!B2883)))</f>
        <v xml:space="preserve"> </v>
      </c>
      <c r="D2874" s="27" t="str">
        <f t="shared" si="491"/>
        <v xml:space="preserve"> </v>
      </c>
      <c r="E2874" s="30" t="str">
        <f>IF(ISBLANK('Klanten gegevens'!C2883)," ",TRIM(PROPER('Klanten gegevens'!C2883)))</f>
        <v xml:space="preserve"> </v>
      </c>
      <c r="F2874" s="27" t="str">
        <f t="shared" si="492"/>
        <v xml:space="preserve"> </v>
      </c>
      <c r="G2874" s="30" t="str">
        <f>IF(ISBLANK('Klanten gegevens'!D2883)," ",TRIM('Klanten gegevens'!D2883))</f>
        <v xml:space="preserve"> </v>
      </c>
      <c r="H2874" s="27" t="str">
        <f t="shared" si="493"/>
        <v xml:space="preserve"> </v>
      </c>
      <c r="I2874" s="30" t="str">
        <f>IF(ISBLANK('Klanten gegevens'!E2883)," ",TRIM('Klanten gegevens'!E2883))</f>
        <v xml:space="preserve"> </v>
      </c>
      <c r="J2874" s="27" t="str">
        <f t="shared" si="494"/>
        <v xml:space="preserve"> </v>
      </c>
      <c r="M2874" s="30" t="str">
        <f>IF(ISBLANK('Klanten gegevens'!Q2883)," ",TRIM('Klanten gegevens'!Q2883))</f>
        <v xml:space="preserve"> </v>
      </c>
      <c r="N2874" s="27" t="str">
        <f t="shared" si="495"/>
        <v xml:space="preserve"> </v>
      </c>
      <c r="O2874" s="27" t="str">
        <f t="shared" si="496"/>
        <v xml:space="preserve"> </v>
      </c>
      <c r="P2874" s="27" t="str">
        <f t="shared" si="497"/>
        <v xml:space="preserve"> </v>
      </c>
      <c r="Q2874" s="27" t="str">
        <f t="shared" si="498"/>
        <v xml:space="preserve"> </v>
      </c>
      <c r="T2874" s="30" t="str">
        <f>IF(ISBLANK('Klanten gegevens'!R2883)," ",TRIM('Klanten gegevens'!R2883))</f>
        <v xml:space="preserve"> </v>
      </c>
      <c r="U2874" s="27" t="str">
        <f t="shared" si="499"/>
        <v xml:space="preserve"> </v>
      </c>
      <c r="V2874" s="30" t="str">
        <f>IF(ISBLANK('Klanten gegevens'!S2883)," ",TRIM('Klanten gegevens'!S2883))</f>
        <v xml:space="preserve"> </v>
      </c>
      <c r="W2874" s="27" t="str">
        <f t="shared" si="500"/>
        <v xml:space="preserve"> </v>
      </c>
    </row>
    <row r="2875" spans="1:23" x14ac:dyDescent="0.2">
      <c r="A2875" s="27" t="str">
        <f>IF(ISBLANK('Klanten gegevens'!A2884)," ",TRIM(PROPER('Klanten gegevens'!A2884)))</f>
        <v xml:space="preserve"> </v>
      </c>
      <c r="B2875" s="27" t="str">
        <f t="shared" si="490"/>
        <v xml:space="preserve"> </v>
      </c>
      <c r="C2875" s="30" t="str">
        <f>IF(ISBLANK('Klanten gegevens'!B2884)," ",TRIM(PROPER('Klanten gegevens'!B2884)))</f>
        <v xml:space="preserve"> </v>
      </c>
      <c r="D2875" s="27" t="str">
        <f t="shared" si="491"/>
        <v xml:space="preserve"> </v>
      </c>
      <c r="E2875" s="30" t="str">
        <f>IF(ISBLANK('Klanten gegevens'!C2884)," ",TRIM(PROPER('Klanten gegevens'!C2884)))</f>
        <v xml:space="preserve"> </v>
      </c>
      <c r="F2875" s="27" t="str">
        <f t="shared" si="492"/>
        <v xml:space="preserve"> </v>
      </c>
      <c r="G2875" s="30" t="str">
        <f>IF(ISBLANK('Klanten gegevens'!D2884)," ",TRIM('Klanten gegevens'!D2884))</f>
        <v xml:space="preserve"> </v>
      </c>
      <c r="H2875" s="27" t="str">
        <f t="shared" si="493"/>
        <v xml:space="preserve"> </v>
      </c>
      <c r="I2875" s="30" t="str">
        <f>IF(ISBLANK('Klanten gegevens'!E2884)," ",TRIM('Klanten gegevens'!E2884))</f>
        <v xml:space="preserve"> </v>
      </c>
      <c r="J2875" s="27" t="str">
        <f t="shared" si="494"/>
        <v xml:space="preserve"> </v>
      </c>
      <c r="M2875" s="30" t="str">
        <f>IF(ISBLANK('Klanten gegevens'!Q2884)," ",TRIM('Klanten gegevens'!Q2884))</f>
        <v xml:space="preserve"> </v>
      </c>
      <c r="N2875" s="27" t="str">
        <f t="shared" si="495"/>
        <v xml:space="preserve"> </v>
      </c>
      <c r="O2875" s="27" t="str">
        <f t="shared" si="496"/>
        <v xml:space="preserve"> </v>
      </c>
      <c r="P2875" s="27" t="str">
        <f t="shared" si="497"/>
        <v xml:space="preserve"> </v>
      </c>
      <c r="Q2875" s="27" t="str">
        <f t="shared" si="498"/>
        <v xml:space="preserve"> </v>
      </c>
      <c r="T2875" s="30" t="str">
        <f>IF(ISBLANK('Klanten gegevens'!R2884)," ",TRIM('Klanten gegevens'!R2884))</f>
        <v xml:space="preserve"> </v>
      </c>
      <c r="U2875" s="27" t="str">
        <f t="shared" si="499"/>
        <v xml:space="preserve"> </v>
      </c>
      <c r="V2875" s="30" t="str">
        <f>IF(ISBLANK('Klanten gegevens'!S2884)," ",TRIM('Klanten gegevens'!S2884))</f>
        <v xml:space="preserve"> </v>
      </c>
      <c r="W2875" s="27" t="str">
        <f t="shared" si="500"/>
        <v xml:space="preserve"> </v>
      </c>
    </row>
    <row r="2876" spans="1:23" x14ac:dyDescent="0.2">
      <c r="A2876" s="27" t="str">
        <f>IF(ISBLANK('Klanten gegevens'!A2885)," ",TRIM(PROPER('Klanten gegevens'!A2885)))</f>
        <v xml:space="preserve"> </v>
      </c>
      <c r="B2876" s="27" t="str">
        <f t="shared" si="490"/>
        <v xml:space="preserve"> </v>
      </c>
      <c r="C2876" s="30" t="str">
        <f>IF(ISBLANK('Klanten gegevens'!B2885)," ",TRIM(PROPER('Klanten gegevens'!B2885)))</f>
        <v xml:space="preserve"> </v>
      </c>
      <c r="D2876" s="27" t="str">
        <f t="shared" si="491"/>
        <v xml:space="preserve"> </v>
      </c>
      <c r="E2876" s="30" t="str">
        <f>IF(ISBLANK('Klanten gegevens'!C2885)," ",TRIM(PROPER('Klanten gegevens'!C2885)))</f>
        <v xml:space="preserve"> </v>
      </c>
      <c r="F2876" s="27" t="str">
        <f t="shared" si="492"/>
        <v xml:space="preserve"> </v>
      </c>
      <c r="G2876" s="30" t="str">
        <f>IF(ISBLANK('Klanten gegevens'!D2885)," ",TRIM('Klanten gegevens'!D2885))</f>
        <v xml:space="preserve"> </v>
      </c>
      <c r="H2876" s="27" t="str">
        <f t="shared" si="493"/>
        <v xml:space="preserve"> </v>
      </c>
      <c r="I2876" s="30" t="str">
        <f>IF(ISBLANK('Klanten gegevens'!E2885)," ",TRIM('Klanten gegevens'!E2885))</f>
        <v xml:space="preserve"> </v>
      </c>
      <c r="J2876" s="27" t="str">
        <f t="shared" si="494"/>
        <v xml:space="preserve"> </v>
      </c>
      <c r="M2876" s="30" t="str">
        <f>IF(ISBLANK('Klanten gegevens'!Q2885)," ",TRIM('Klanten gegevens'!Q2885))</f>
        <v xml:space="preserve"> </v>
      </c>
      <c r="N2876" s="27" t="str">
        <f t="shared" si="495"/>
        <v xml:space="preserve"> </v>
      </c>
      <c r="O2876" s="27" t="str">
        <f t="shared" si="496"/>
        <v xml:space="preserve"> </v>
      </c>
      <c r="P2876" s="27" t="str">
        <f t="shared" si="497"/>
        <v xml:space="preserve"> </v>
      </c>
      <c r="Q2876" s="27" t="str">
        <f t="shared" si="498"/>
        <v xml:space="preserve"> </v>
      </c>
      <c r="T2876" s="30" t="str">
        <f>IF(ISBLANK('Klanten gegevens'!R2885)," ",TRIM('Klanten gegevens'!R2885))</f>
        <v xml:space="preserve"> </v>
      </c>
      <c r="U2876" s="27" t="str">
        <f t="shared" si="499"/>
        <v xml:space="preserve"> </v>
      </c>
      <c r="V2876" s="30" t="str">
        <f>IF(ISBLANK('Klanten gegevens'!S2885)," ",TRIM('Klanten gegevens'!S2885))</f>
        <v xml:space="preserve"> </v>
      </c>
      <c r="W2876" s="27" t="str">
        <f t="shared" si="500"/>
        <v xml:space="preserve"> </v>
      </c>
    </row>
    <row r="2877" spans="1:23" x14ac:dyDescent="0.2">
      <c r="A2877" s="27" t="str">
        <f>IF(ISBLANK('Klanten gegevens'!A2886)," ",TRIM(PROPER('Klanten gegevens'!A2886)))</f>
        <v xml:space="preserve"> </v>
      </c>
      <c r="B2877" s="27" t="str">
        <f t="shared" si="490"/>
        <v xml:space="preserve"> </v>
      </c>
      <c r="C2877" s="30" t="str">
        <f>IF(ISBLANK('Klanten gegevens'!B2886)," ",TRIM(PROPER('Klanten gegevens'!B2886)))</f>
        <v xml:space="preserve"> </v>
      </c>
      <c r="D2877" s="27" t="str">
        <f t="shared" si="491"/>
        <v xml:space="preserve"> </v>
      </c>
      <c r="E2877" s="30" t="str">
        <f>IF(ISBLANK('Klanten gegevens'!C2886)," ",TRIM(PROPER('Klanten gegevens'!C2886)))</f>
        <v xml:space="preserve"> </v>
      </c>
      <c r="F2877" s="27" t="str">
        <f t="shared" si="492"/>
        <v xml:space="preserve"> </v>
      </c>
      <c r="G2877" s="30" t="str">
        <f>IF(ISBLANK('Klanten gegevens'!D2886)," ",TRIM('Klanten gegevens'!D2886))</f>
        <v xml:space="preserve"> </v>
      </c>
      <c r="H2877" s="27" t="str">
        <f t="shared" si="493"/>
        <v xml:space="preserve"> </v>
      </c>
      <c r="I2877" s="30" t="str">
        <f>IF(ISBLANK('Klanten gegevens'!E2886)," ",TRIM('Klanten gegevens'!E2886))</f>
        <v xml:space="preserve"> </v>
      </c>
      <c r="J2877" s="27" t="str">
        <f t="shared" si="494"/>
        <v xml:space="preserve"> </v>
      </c>
      <c r="M2877" s="30" t="str">
        <f>IF(ISBLANK('Klanten gegevens'!Q2886)," ",TRIM('Klanten gegevens'!Q2886))</f>
        <v xml:space="preserve"> </v>
      </c>
      <c r="N2877" s="27" t="str">
        <f t="shared" si="495"/>
        <v xml:space="preserve"> </v>
      </c>
      <c r="O2877" s="27" t="str">
        <f t="shared" si="496"/>
        <v xml:space="preserve"> </v>
      </c>
      <c r="P2877" s="27" t="str">
        <f t="shared" si="497"/>
        <v xml:space="preserve"> </v>
      </c>
      <c r="Q2877" s="27" t="str">
        <f t="shared" si="498"/>
        <v xml:space="preserve"> </v>
      </c>
      <c r="T2877" s="30" t="str">
        <f>IF(ISBLANK('Klanten gegevens'!R2886)," ",TRIM('Klanten gegevens'!R2886))</f>
        <v xml:space="preserve"> </v>
      </c>
      <c r="U2877" s="27" t="str">
        <f t="shared" si="499"/>
        <v xml:space="preserve"> </v>
      </c>
      <c r="V2877" s="30" t="str">
        <f>IF(ISBLANK('Klanten gegevens'!S2886)," ",TRIM('Klanten gegevens'!S2886))</f>
        <v xml:space="preserve"> </v>
      </c>
      <c r="W2877" s="27" t="str">
        <f t="shared" si="500"/>
        <v xml:space="preserve"> </v>
      </c>
    </row>
    <row r="2878" spans="1:23" x14ac:dyDescent="0.2">
      <c r="A2878" s="27" t="str">
        <f>IF(ISBLANK('Klanten gegevens'!A2887)," ",TRIM(PROPER('Klanten gegevens'!A2887)))</f>
        <v xml:space="preserve"> </v>
      </c>
      <c r="B2878" s="27" t="str">
        <f t="shared" si="490"/>
        <v xml:space="preserve"> </v>
      </c>
      <c r="C2878" s="30" t="str">
        <f>IF(ISBLANK('Klanten gegevens'!B2887)," ",TRIM(PROPER('Klanten gegevens'!B2887)))</f>
        <v xml:space="preserve"> </v>
      </c>
      <c r="D2878" s="27" t="str">
        <f t="shared" si="491"/>
        <v xml:space="preserve"> </v>
      </c>
      <c r="E2878" s="30" t="str">
        <f>IF(ISBLANK('Klanten gegevens'!C2887)," ",TRIM(PROPER('Klanten gegevens'!C2887)))</f>
        <v xml:space="preserve"> </v>
      </c>
      <c r="F2878" s="27" t="str">
        <f t="shared" si="492"/>
        <v xml:space="preserve"> </v>
      </c>
      <c r="G2878" s="30" t="str">
        <f>IF(ISBLANK('Klanten gegevens'!D2887)," ",TRIM('Klanten gegevens'!D2887))</f>
        <v xml:space="preserve"> </v>
      </c>
      <c r="H2878" s="27" t="str">
        <f t="shared" si="493"/>
        <v xml:space="preserve"> </v>
      </c>
      <c r="I2878" s="30" t="str">
        <f>IF(ISBLANK('Klanten gegevens'!E2887)," ",TRIM('Klanten gegevens'!E2887))</f>
        <v xml:space="preserve"> </v>
      </c>
      <c r="J2878" s="27" t="str">
        <f t="shared" si="494"/>
        <v xml:space="preserve"> </v>
      </c>
      <c r="M2878" s="30" t="str">
        <f>IF(ISBLANK('Klanten gegevens'!Q2887)," ",TRIM('Klanten gegevens'!Q2887))</f>
        <v xml:space="preserve"> </v>
      </c>
      <c r="N2878" s="27" t="str">
        <f t="shared" si="495"/>
        <v xml:space="preserve"> </v>
      </c>
      <c r="O2878" s="27" t="str">
        <f t="shared" si="496"/>
        <v xml:space="preserve"> </v>
      </c>
      <c r="P2878" s="27" t="str">
        <f t="shared" si="497"/>
        <v xml:space="preserve"> </v>
      </c>
      <c r="Q2878" s="27" t="str">
        <f t="shared" si="498"/>
        <v xml:space="preserve"> </v>
      </c>
      <c r="T2878" s="30" t="str">
        <f>IF(ISBLANK('Klanten gegevens'!R2887)," ",TRIM('Klanten gegevens'!R2887))</f>
        <v xml:space="preserve"> </v>
      </c>
      <c r="U2878" s="27" t="str">
        <f t="shared" si="499"/>
        <v xml:space="preserve"> </v>
      </c>
      <c r="V2878" s="30" t="str">
        <f>IF(ISBLANK('Klanten gegevens'!S2887)," ",TRIM('Klanten gegevens'!S2887))</f>
        <v xml:space="preserve"> </v>
      </c>
      <c r="W2878" s="27" t="str">
        <f t="shared" si="500"/>
        <v xml:space="preserve"> </v>
      </c>
    </row>
    <row r="2879" spans="1:23" x14ac:dyDescent="0.2">
      <c r="A2879" s="27" t="str">
        <f>IF(ISBLANK('Klanten gegevens'!A2888)," ",TRIM(PROPER('Klanten gegevens'!A2888)))</f>
        <v xml:space="preserve"> </v>
      </c>
      <c r="B2879" s="27" t="str">
        <f t="shared" si="490"/>
        <v xml:space="preserve"> </v>
      </c>
      <c r="C2879" s="30" t="str">
        <f>IF(ISBLANK('Klanten gegevens'!B2888)," ",TRIM(PROPER('Klanten gegevens'!B2888)))</f>
        <v xml:space="preserve"> </v>
      </c>
      <c r="D2879" s="27" t="str">
        <f t="shared" si="491"/>
        <v xml:space="preserve"> </v>
      </c>
      <c r="E2879" s="30" t="str">
        <f>IF(ISBLANK('Klanten gegevens'!C2888)," ",TRIM(PROPER('Klanten gegevens'!C2888)))</f>
        <v xml:space="preserve"> </v>
      </c>
      <c r="F2879" s="27" t="str">
        <f t="shared" si="492"/>
        <v xml:space="preserve"> </v>
      </c>
      <c r="G2879" s="30" t="str">
        <f>IF(ISBLANK('Klanten gegevens'!D2888)," ",TRIM('Klanten gegevens'!D2888))</f>
        <v xml:space="preserve"> </v>
      </c>
      <c r="H2879" s="27" t="str">
        <f t="shared" si="493"/>
        <v xml:space="preserve"> </v>
      </c>
      <c r="I2879" s="30" t="str">
        <f>IF(ISBLANK('Klanten gegevens'!E2888)," ",TRIM('Klanten gegevens'!E2888))</f>
        <v xml:space="preserve"> </v>
      </c>
      <c r="J2879" s="27" t="str">
        <f t="shared" si="494"/>
        <v xml:space="preserve"> </v>
      </c>
      <c r="M2879" s="30" t="str">
        <f>IF(ISBLANK('Klanten gegevens'!Q2888)," ",TRIM('Klanten gegevens'!Q2888))</f>
        <v xml:space="preserve"> </v>
      </c>
      <c r="N2879" s="27" t="str">
        <f t="shared" si="495"/>
        <v xml:space="preserve"> </v>
      </c>
      <c r="O2879" s="27" t="str">
        <f t="shared" si="496"/>
        <v xml:space="preserve"> </v>
      </c>
      <c r="P2879" s="27" t="str">
        <f t="shared" si="497"/>
        <v xml:space="preserve"> </v>
      </c>
      <c r="Q2879" s="27" t="str">
        <f t="shared" si="498"/>
        <v xml:space="preserve"> </v>
      </c>
      <c r="T2879" s="30" t="str">
        <f>IF(ISBLANK('Klanten gegevens'!R2888)," ",TRIM('Klanten gegevens'!R2888))</f>
        <v xml:space="preserve"> </v>
      </c>
      <c r="U2879" s="27" t="str">
        <f t="shared" si="499"/>
        <v xml:space="preserve"> </v>
      </c>
      <c r="V2879" s="30" t="str">
        <f>IF(ISBLANK('Klanten gegevens'!S2888)," ",TRIM('Klanten gegevens'!S2888))</f>
        <v xml:space="preserve"> </v>
      </c>
      <c r="W2879" s="27" t="str">
        <f t="shared" si="500"/>
        <v xml:space="preserve"> </v>
      </c>
    </row>
    <row r="2880" spans="1:23" x14ac:dyDescent="0.2">
      <c r="A2880" s="27" t="str">
        <f>IF(ISBLANK('Klanten gegevens'!A2889)," ",TRIM(PROPER('Klanten gegevens'!A2889)))</f>
        <v xml:space="preserve"> </v>
      </c>
      <c r="B2880" s="27" t="str">
        <f t="shared" si="490"/>
        <v xml:space="preserve"> </v>
      </c>
      <c r="C2880" s="30" t="str">
        <f>IF(ISBLANK('Klanten gegevens'!B2889)," ",TRIM(PROPER('Klanten gegevens'!B2889)))</f>
        <v xml:space="preserve"> </v>
      </c>
      <c r="D2880" s="27" t="str">
        <f t="shared" si="491"/>
        <v xml:space="preserve"> </v>
      </c>
      <c r="E2880" s="30" t="str">
        <f>IF(ISBLANK('Klanten gegevens'!C2889)," ",TRIM(PROPER('Klanten gegevens'!C2889)))</f>
        <v xml:space="preserve"> </v>
      </c>
      <c r="F2880" s="27" t="str">
        <f t="shared" si="492"/>
        <v xml:space="preserve"> </v>
      </c>
      <c r="G2880" s="30" t="str">
        <f>IF(ISBLANK('Klanten gegevens'!D2889)," ",TRIM('Klanten gegevens'!D2889))</f>
        <v xml:space="preserve"> </v>
      </c>
      <c r="H2880" s="27" t="str">
        <f t="shared" si="493"/>
        <v xml:space="preserve"> </v>
      </c>
      <c r="I2880" s="30" t="str">
        <f>IF(ISBLANK('Klanten gegevens'!E2889)," ",TRIM('Klanten gegevens'!E2889))</f>
        <v xml:space="preserve"> </v>
      </c>
      <c r="J2880" s="27" t="str">
        <f t="shared" si="494"/>
        <v xml:space="preserve"> </v>
      </c>
      <c r="M2880" s="30" t="str">
        <f>IF(ISBLANK('Klanten gegevens'!Q2889)," ",TRIM('Klanten gegevens'!Q2889))</f>
        <v xml:space="preserve"> </v>
      </c>
      <c r="N2880" s="27" t="str">
        <f t="shared" si="495"/>
        <v xml:space="preserve"> </v>
      </c>
      <c r="O2880" s="27" t="str">
        <f t="shared" si="496"/>
        <v xml:space="preserve"> </v>
      </c>
      <c r="P2880" s="27" t="str">
        <f t="shared" si="497"/>
        <v xml:space="preserve"> </v>
      </c>
      <c r="Q2880" s="27" t="str">
        <f t="shared" si="498"/>
        <v xml:space="preserve"> </v>
      </c>
      <c r="T2880" s="30" t="str">
        <f>IF(ISBLANK('Klanten gegevens'!R2889)," ",TRIM('Klanten gegevens'!R2889))</f>
        <v xml:space="preserve"> </v>
      </c>
      <c r="U2880" s="27" t="str">
        <f t="shared" si="499"/>
        <v xml:space="preserve"> </v>
      </c>
      <c r="V2880" s="30" t="str">
        <f>IF(ISBLANK('Klanten gegevens'!S2889)," ",TRIM('Klanten gegevens'!S2889))</f>
        <v xml:space="preserve"> </v>
      </c>
      <c r="W2880" s="27" t="str">
        <f t="shared" si="500"/>
        <v xml:space="preserve"> </v>
      </c>
    </row>
    <row r="2881" spans="1:23" x14ac:dyDescent="0.2">
      <c r="A2881" s="27" t="str">
        <f>IF(ISBLANK('Klanten gegevens'!A2890)," ",TRIM(PROPER('Klanten gegevens'!A2890)))</f>
        <v xml:space="preserve"> </v>
      </c>
      <c r="B2881" s="27" t="str">
        <f t="shared" si="490"/>
        <v xml:space="preserve"> </v>
      </c>
      <c r="C2881" s="30" t="str">
        <f>IF(ISBLANK('Klanten gegevens'!B2890)," ",TRIM(PROPER('Klanten gegevens'!B2890)))</f>
        <v xml:space="preserve"> </v>
      </c>
      <c r="D2881" s="27" t="str">
        <f t="shared" si="491"/>
        <v xml:space="preserve"> </v>
      </c>
      <c r="E2881" s="30" t="str">
        <f>IF(ISBLANK('Klanten gegevens'!C2890)," ",TRIM(PROPER('Klanten gegevens'!C2890)))</f>
        <v xml:space="preserve"> </v>
      </c>
      <c r="F2881" s="27" t="str">
        <f t="shared" si="492"/>
        <v xml:space="preserve"> </v>
      </c>
      <c r="G2881" s="30" t="str">
        <f>IF(ISBLANK('Klanten gegevens'!D2890)," ",TRIM('Klanten gegevens'!D2890))</f>
        <v xml:space="preserve"> </v>
      </c>
      <c r="H2881" s="27" t="str">
        <f t="shared" si="493"/>
        <v xml:space="preserve"> </v>
      </c>
      <c r="I2881" s="30" t="str">
        <f>IF(ISBLANK('Klanten gegevens'!E2890)," ",TRIM('Klanten gegevens'!E2890))</f>
        <v xml:space="preserve"> </v>
      </c>
      <c r="J2881" s="27" t="str">
        <f t="shared" si="494"/>
        <v xml:space="preserve"> </v>
      </c>
      <c r="M2881" s="30" t="str">
        <f>IF(ISBLANK('Klanten gegevens'!Q2890)," ",TRIM('Klanten gegevens'!Q2890))</f>
        <v xml:space="preserve"> </v>
      </c>
      <c r="N2881" s="27" t="str">
        <f t="shared" si="495"/>
        <v xml:space="preserve"> </v>
      </c>
      <c r="O2881" s="27" t="str">
        <f t="shared" si="496"/>
        <v xml:space="preserve"> </v>
      </c>
      <c r="P2881" s="27" t="str">
        <f t="shared" si="497"/>
        <v xml:space="preserve"> </v>
      </c>
      <c r="Q2881" s="27" t="str">
        <f t="shared" si="498"/>
        <v xml:space="preserve"> </v>
      </c>
      <c r="T2881" s="30" t="str">
        <f>IF(ISBLANK('Klanten gegevens'!R2890)," ",TRIM('Klanten gegevens'!R2890))</f>
        <v xml:space="preserve"> </v>
      </c>
      <c r="U2881" s="27" t="str">
        <f t="shared" si="499"/>
        <v xml:space="preserve"> </v>
      </c>
      <c r="V2881" s="30" t="str">
        <f>IF(ISBLANK('Klanten gegevens'!S2890)," ",TRIM('Klanten gegevens'!S2890))</f>
        <v xml:space="preserve"> </v>
      </c>
      <c r="W2881" s="27" t="str">
        <f t="shared" si="500"/>
        <v xml:space="preserve"> </v>
      </c>
    </row>
    <row r="2882" spans="1:23" x14ac:dyDescent="0.2">
      <c r="A2882" s="27" t="str">
        <f>IF(ISBLANK('Klanten gegevens'!A2891)," ",TRIM(PROPER('Klanten gegevens'!A2891)))</f>
        <v xml:space="preserve"> </v>
      </c>
      <c r="B2882" s="27" t="str">
        <f t="shared" si="490"/>
        <v xml:space="preserve"> </v>
      </c>
      <c r="C2882" s="30" t="str">
        <f>IF(ISBLANK('Klanten gegevens'!B2891)," ",TRIM(PROPER('Klanten gegevens'!B2891)))</f>
        <v xml:space="preserve"> </v>
      </c>
      <c r="D2882" s="27" t="str">
        <f t="shared" si="491"/>
        <v xml:space="preserve"> </v>
      </c>
      <c r="E2882" s="30" t="str">
        <f>IF(ISBLANK('Klanten gegevens'!C2891)," ",TRIM(PROPER('Klanten gegevens'!C2891)))</f>
        <v xml:space="preserve"> </v>
      </c>
      <c r="F2882" s="27" t="str">
        <f t="shared" si="492"/>
        <v xml:space="preserve"> </v>
      </c>
      <c r="G2882" s="30" t="str">
        <f>IF(ISBLANK('Klanten gegevens'!D2891)," ",TRIM('Klanten gegevens'!D2891))</f>
        <v xml:space="preserve"> </v>
      </c>
      <c r="H2882" s="27" t="str">
        <f t="shared" si="493"/>
        <v xml:space="preserve"> </v>
      </c>
      <c r="I2882" s="30" t="str">
        <f>IF(ISBLANK('Klanten gegevens'!E2891)," ",TRIM('Klanten gegevens'!E2891))</f>
        <v xml:space="preserve"> </v>
      </c>
      <c r="J2882" s="27" t="str">
        <f t="shared" si="494"/>
        <v xml:space="preserve"> </v>
      </c>
      <c r="M2882" s="30" t="str">
        <f>IF(ISBLANK('Klanten gegevens'!Q2891)," ",TRIM('Klanten gegevens'!Q2891))</f>
        <v xml:space="preserve"> </v>
      </c>
      <c r="N2882" s="27" t="str">
        <f t="shared" si="495"/>
        <v xml:space="preserve"> </v>
      </c>
      <c r="O2882" s="27" t="str">
        <f t="shared" si="496"/>
        <v xml:space="preserve"> </v>
      </c>
      <c r="P2882" s="27" t="str">
        <f t="shared" si="497"/>
        <v xml:space="preserve"> </v>
      </c>
      <c r="Q2882" s="27" t="str">
        <f t="shared" si="498"/>
        <v xml:space="preserve"> </v>
      </c>
      <c r="T2882" s="30" t="str">
        <f>IF(ISBLANK('Klanten gegevens'!R2891)," ",TRIM('Klanten gegevens'!R2891))</f>
        <v xml:space="preserve"> </v>
      </c>
      <c r="U2882" s="27" t="str">
        <f t="shared" si="499"/>
        <v xml:space="preserve"> </v>
      </c>
      <c r="V2882" s="30" t="str">
        <f>IF(ISBLANK('Klanten gegevens'!S2891)," ",TRIM('Klanten gegevens'!S2891))</f>
        <v xml:space="preserve"> </v>
      </c>
      <c r="W2882" s="27" t="str">
        <f t="shared" si="500"/>
        <v xml:space="preserve"> </v>
      </c>
    </row>
    <row r="2883" spans="1:23" x14ac:dyDescent="0.2">
      <c r="A2883" s="27" t="str">
        <f>IF(ISBLANK('Klanten gegevens'!A2892)," ",TRIM(PROPER('Klanten gegevens'!A2892)))</f>
        <v xml:space="preserve"> </v>
      </c>
      <c r="B2883" s="27" t="str">
        <f t="shared" si="490"/>
        <v xml:space="preserve"> </v>
      </c>
      <c r="C2883" s="30" t="str">
        <f>IF(ISBLANK('Klanten gegevens'!B2892)," ",TRIM(PROPER('Klanten gegevens'!B2892)))</f>
        <v xml:space="preserve"> </v>
      </c>
      <c r="D2883" s="27" t="str">
        <f t="shared" si="491"/>
        <v xml:space="preserve"> </v>
      </c>
      <c r="E2883" s="30" t="str">
        <f>IF(ISBLANK('Klanten gegevens'!C2892)," ",TRIM(PROPER('Klanten gegevens'!C2892)))</f>
        <v xml:space="preserve"> </v>
      </c>
      <c r="F2883" s="27" t="str">
        <f t="shared" si="492"/>
        <v xml:space="preserve"> </v>
      </c>
      <c r="G2883" s="30" t="str">
        <f>IF(ISBLANK('Klanten gegevens'!D2892)," ",TRIM('Klanten gegevens'!D2892))</f>
        <v xml:space="preserve"> </v>
      </c>
      <c r="H2883" s="27" t="str">
        <f t="shared" si="493"/>
        <v xml:space="preserve"> </v>
      </c>
      <c r="I2883" s="30" t="str">
        <f>IF(ISBLANK('Klanten gegevens'!E2892)," ",TRIM('Klanten gegevens'!E2892))</f>
        <v xml:space="preserve"> </v>
      </c>
      <c r="J2883" s="27" t="str">
        <f t="shared" si="494"/>
        <v xml:space="preserve"> </v>
      </c>
      <c r="M2883" s="30" t="str">
        <f>IF(ISBLANK('Klanten gegevens'!Q2892)," ",TRIM('Klanten gegevens'!Q2892))</f>
        <v xml:space="preserve"> </v>
      </c>
      <c r="N2883" s="27" t="str">
        <f t="shared" si="495"/>
        <v xml:space="preserve"> </v>
      </c>
      <c r="O2883" s="27" t="str">
        <f t="shared" si="496"/>
        <v xml:space="preserve"> </v>
      </c>
      <c r="P2883" s="27" t="str">
        <f t="shared" si="497"/>
        <v xml:space="preserve"> </v>
      </c>
      <c r="Q2883" s="27" t="str">
        <f t="shared" si="498"/>
        <v xml:space="preserve"> </v>
      </c>
      <c r="T2883" s="30" t="str">
        <f>IF(ISBLANK('Klanten gegevens'!R2892)," ",TRIM('Klanten gegevens'!R2892))</f>
        <v xml:space="preserve"> </v>
      </c>
      <c r="U2883" s="27" t="str">
        <f t="shared" si="499"/>
        <v xml:space="preserve"> </v>
      </c>
      <c r="V2883" s="30" t="str">
        <f>IF(ISBLANK('Klanten gegevens'!S2892)," ",TRIM('Klanten gegevens'!S2892))</f>
        <v xml:space="preserve"> </v>
      </c>
      <c r="W2883" s="27" t="str">
        <f t="shared" si="500"/>
        <v xml:space="preserve"> </v>
      </c>
    </row>
    <row r="2884" spans="1:23" x14ac:dyDescent="0.2">
      <c r="A2884" s="27" t="str">
        <f>IF(ISBLANK('Klanten gegevens'!A2893)," ",TRIM(PROPER('Klanten gegevens'!A2893)))</f>
        <v xml:space="preserve"> </v>
      </c>
      <c r="B2884" s="27" t="str">
        <f t="shared" ref="B2884:B2947" si="501">IF(AND(A2884=" ",C2884=" ")," ",IF(A2884=" ","missing info"," "))</f>
        <v xml:space="preserve"> </v>
      </c>
      <c r="C2884" s="30" t="str">
        <f>IF(ISBLANK('Klanten gegevens'!B2893)," ",TRIM(PROPER('Klanten gegevens'!B2893)))</f>
        <v xml:space="preserve"> </v>
      </c>
      <c r="D2884" s="27" t="str">
        <f t="shared" ref="D2884:D2947" si="502">IF(AND(A2884=" ",C2884=" ")," ",IF(C2884=" ","missing info"," "))</f>
        <v xml:space="preserve"> </v>
      </c>
      <c r="E2884" s="30" t="str">
        <f>IF(ISBLANK('Klanten gegevens'!C2893)," ",TRIM(PROPER('Klanten gegevens'!C2893)))</f>
        <v xml:space="preserve"> </v>
      </c>
      <c r="F2884" s="27" t="str">
        <f t="shared" ref="F2884:F2947" si="503">IF(AND(A2884=" ",C2884=" ")," ",IF(E2884=" ","missing Club_Member_ID",IF(COUNTIF($E$3:$E$253,E2884)&gt;1,"double ID"," ")))</f>
        <v xml:space="preserve"> </v>
      </c>
      <c r="G2884" s="30" t="str">
        <f>IF(ISBLANK('Klanten gegevens'!D2893)," ",TRIM('Klanten gegevens'!D2893))</f>
        <v xml:space="preserve"> </v>
      </c>
      <c r="H2884" s="27" t="str">
        <f t="shared" ref="H2884:H2947" si="504">IF(AND(A2884=" ",C2884=" ")," ",IF(G2884=" ","missing email",IF(COUNTIF($G$3:$G$252,G2884)&gt;1,"double email"," ")))</f>
        <v xml:space="preserve"> </v>
      </c>
      <c r="I2884" s="30" t="str">
        <f>IF(ISBLANK('Klanten gegevens'!E2893)," ",TRIM('Klanten gegevens'!E2893))</f>
        <v xml:space="preserve"> </v>
      </c>
      <c r="J2884" s="27" t="str">
        <f t="shared" ref="J2884:J2947" si="505">IF(OR(I2884="Ja",I2884="Nee")," ",IF(AND(I2884=" ",C2884=" ",A2884=" ")," ","please check"))</f>
        <v xml:space="preserve"> </v>
      </c>
      <c r="M2884" s="30" t="str">
        <f>IF(ISBLANK('Klanten gegevens'!Q2893)," ",TRIM('Klanten gegevens'!Q2893))</f>
        <v xml:space="preserve"> </v>
      </c>
      <c r="N2884" s="27" t="str">
        <f t="shared" ref="N2884:N2947" si="506">LEFT(M2884,2)</f>
        <v xml:space="preserve"> </v>
      </c>
      <c r="O2884" s="27" t="str">
        <f t="shared" ref="O2884:O2947" si="507">IF(M2884=" "," ",LEN(M2884))</f>
        <v xml:space="preserve"> </v>
      </c>
      <c r="P2884" s="27" t="str">
        <f t="shared" ref="P2884:P2947" si="508">IF(AND(A2884=" ",C2884=" ")," ",IF(M2884=" "," ",IF(O2884&lt;VLOOKUP(N2884,$R$3:$S$58,2,FALSE),"IBAN too short",IF(O2884&gt;VLOOKUP(N2884,$R$3:$S$58,2,FALSE),"IBAN too long"," "))))</f>
        <v xml:space="preserve"> </v>
      </c>
      <c r="Q2884" s="27" t="str">
        <f t="shared" ref="Q2884:Q2947" si="509">IF(N2884=" "," ",IF(OR(N2884="BE",N2884="DE",N2884="FR",N2884="LUX",N2884="NL")," ","Check country code"))</f>
        <v xml:space="preserve"> </v>
      </c>
      <c r="T2884" s="30" t="str">
        <f>IF(ISBLANK('Klanten gegevens'!R2893)," ",TRIM('Klanten gegevens'!R2893))</f>
        <v xml:space="preserve"> </v>
      </c>
      <c r="U2884" s="27" t="str">
        <f t="shared" ref="U2884:U2947" si="510">IF(AND(A2884=" ",C2884=" ")," ",IF(M2884=" "," ",IF(T2884=" ","missing info"," ")))</f>
        <v xml:space="preserve"> </v>
      </c>
      <c r="V2884" s="30" t="str">
        <f>IF(ISBLANK('Klanten gegevens'!S2893)," ",TRIM('Klanten gegevens'!S2893))</f>
        <v xml:space="preserve"> </v>
      </c>
      <c r="W2884" s="27" t="str">
        <f t="shared" ref="W2884:W2947" si="511">IF(AND(A2884=" ",C2884=" ")," ",IF(M2884=" "," ",IF(V2884=" ","missing info"," ")))</f>
        <v xml:space="preserve"> </v>
      </c>
    </row>
    <row r="2885" spans="1:23" x14ac:dyDescent="0.2">
      <c r="A2885" s="27" t="str">
        <f>IF(ISBLANK('Klanten gegevens'!A2894)," ",TRIM(PROPER('Klanten gegevens'!A2894)))</f>
        <v xml:space="preserve"> </v>
      </c>
      <c r="B2885" s="27" t="str">
        <f t="shared" si="501"/>
        <v xml:space="preserve"> </v>
      </c>
      <c r="C2885" s="30" t="str">
        <f>IF(ISBLANK('Klanten gegevens'!B2894)," ",TRIM(PROPER('Klanten gegevens'!B2894)))</f>
        <v xml:space="preserve"> </v>
      </c>
      <c r="D2885" s="27" t="str">
        <f t="shared" si="502"/>
        <v xml:space="preserve"> </v>
      </c>
      <c r="E2885" s="30" t="str">
        <f>IF(ISBLANK('Klanten gegevens'!C2894)," ",TRIM(PROPER('Klanten gegevens'!C2894)))</f>
        <v xml:space="preserve"> </v>
      </c>
      <c r="F2885" s="27" t="str">
        <f t="shared" si="503"/>
        <v xml:space="preserve"> </v>
      </c>
      <c r="G2885" s="30" t="str">
        <f>IF(ISBLANK('Klanten gegevens'!D2894)," ",TRIM('Klanten gegevens'!D2894))</f>
        <v xml:space="preserve"> </v>
      </c>
      <c r="H2885" s="27" t="str">
        <f t="shared" si="504"/>
        <v xml:space="preserve"> </v>
      </c>
      <c r="I2885" s="30" t="str">
        <f>IF(ISBLANK('Klanten gegevens'!E2894)," ",TRIM('Klanten gegevens'!E2894))</f>
        <v xml:space="preserve"> </v>
      </c>
      <c r="J2885" s="27" t="str">
        <f t="shared" si="505"/>
        <v xml:space="preserve"> </v>
      </c>
      <c r="M2885" s="30" t="str">
        <f>IF(ISBLANK('Klanten gegevens'!Q2894)," ",TRIM('Klanten gegevens'!Q2894))</f>
        <v xml:space="preserve"> </v>
      </c>
      <c r="N2885" s="27" t="str">
        <f t="shared" si="506"/>
        <v xml:space="preserve"> </v>
      </c>
      <c r="O2885" s="27" t="str">
        <f t="shared" si="507"/>
        <v xml:space="preserve"> </v>
      </c>
      <c r="P2885" s="27" t="str">
        <f t="shared" si="508"/>
        <v xml:space="preserve"> </v>
      </c>
      <c r="Q2885" s="27" t="str">
        <f t="shared" si="509"/>
        <v xml:space="preserve"> </v>
      </c>
      <c r="T2885" s="30" t="str">
        <f>IF(ISBLANK('Klanten gegevens'!R2894)," ",TRIM('Klanten gegevens'!R2894))</f>
        <v xml:space="preserve"> </v>
      </c>
      <c r="U2885" s="27" t="str">
        <f t="shared" si="510"/>
        <v xml:space="preserve"> </v>
      </c>
      <c r="V2885" s="30" t="str">
        <f>IF(ISBLANK('Klanten gegevens'!S2894)," ",TRIM('Klanten gegevens'!S2894))</f>
        <v xml:space="preserve"> </v>
      </c>
      <c r="W2885" s="27" t="str">
        <f t="shared" si="511"/>
        <v xml:space="preserve"> </v>
      </c>
    </row>
    <row r="2886" spans="1:23" x14ac:dyDescent="0.2">
      <c r="A2886" s="27" t="str">
        <f>IF(ISBLANK('Klanten gegevens'!A2895)," ",TRIM(PROPER('Klanten gegevens'!A2895)))</f>
        <v xml:space="preserve"> </v>
      </c>
      <c r="B2886" s="27" t="str">
        <f t="shared" si="501"/>
        <v xml:space="preserve"> </v>
      </c>
      <c r="C2886" s="30" t="str">
        <f>IF(ISBLANK('Klanten gegevens'!B2895)," ",TRIM(PROPER('Klanten gegevens'!B2895)))</f>
        <v xml:space="preserve"> </v>
      </c>
      <c r="D2886" s="27" t="str">
        <f t="shared" si="502"/>
        <v xml:space="preserve"> </v>
      </c>
      <c r="E2886" s="30" t="str">
        <f>IF(ISBLANK('Klanten gegevens'!C2895)," ",TRIM(PROPER('Klanten gegevens'!C2895)))</f>
        <v xml:space="preserve"> </v>
      </c>
      <c r="F2886" s="27" t="str">
        <f t="shared" si="503"/>
        <v xml:space="preserve"> </v>
      </c>
      <c r="G2886" s="30" t="str">
        <f>IF(ISBLANK('Klanten gegevens'!D2895)," ",TRIM('Klanten gegevens'!D2895))</f>
        <v xml:space="preserve"> </v>
      </c>
      <c r="H2886" s="27" t="str">
        <f t="shared" si="504"/>
        <v xml:space="preserve"> </v>
      </c>
      <c r="I2886" s="30" t="str">
        <f>IF(ISBLANK('Klanten gegevens'!E2895)," ",TRIM('Klanten gegevens'!E2895))</f>
        <v xml:space="preserve"> </v>
      </c>
      <c r="J2886" s="27" t="str">
        <f t="shared" si="505"/>
        <v xml:space="preserve"> </v>
      </c>
      <c r="M2886" s="30" t="str">
        <f>IF(ISBLANK('Klanten gegevens'!Q2895)," ",TRIM('Klanten gegevens'!Q2895))</f>
        <v xml:space="preserve"> </v>
      </c>
      <c r="N2886" s="27" t="str">
        <f t="shared" si="506"/>
        <v xml:space="preserve"> </v>
      </c>
      <c r="O2886" s="27" t="str">
        <f t="shared" si="507"/>
        <v xml:space="preserve"> </v>
      </c>
      <c r="P2886" s="27" t="str">
        <f t="shared" si="508"/>
        <v xml:space="preserve"> </v>
      </c>
      <c r="Q2886" s="27" t="str">
        <f t="shared" si="509"/>
        <v xml:space="preserve"> </v>
      </c>
      <c r="T2886" s="30" t="str">
        <f>IF(ISBLANK('Klanten gegevens'!R2895)," ",TRIM('Klanten gegevens'!R2895))</f>
        <v xml:space="preserve"> </v>
      </c>
      <c r="U2886" s="27" t="str">
        <f t="shared" si="510"/>
        <v xml:space="preserve"> </v>
      </c>
      <c r="V2886" s="30" t="str">
        <f>IF(ISBLANK('Klanten gegevens'!S2895)," ",TRIM('Klanten gegevens'!S2895))</f>
        <v xml:space="preserve"> </v>
      </c>
      <c r="W2886" s="27" t="str">
        <f t="shared" si="511"/>
        <v xml:space="preserve"> </v>
      </c>
    </row>
    <row r="2887" spans="1:23" x14ac:dyDescent="0.2">
      <c r="A2887" s="27" t="str">
        <f>IF(ISBLANK('Klanten gegevens'!A2896)," ",TRIM(PROPER('Klanten gegevens'!A2896)))</f>
        <v xml:space="preserve"> </v>
      </c>
      <c r="B2887" s="27" t="str">
        <f t="shared" si="501"/>
        <v xml:space="preserve"> </v>
      </c>
      <c r="C2887" s="30" t="str">
        <f>IF(ISBLANK('Klanten gegevens'!B2896)," ",TRIM(PROPER('Klanten gegevens'!B2896)))</f>
        <v xml:space="preserve"> </v>
      </c>
      <c r="D2887" s="27" t="str">
        <f t="shared" si="502"/>
        <v xml:space="preserve"> </v>
      </c>
      <c r="E2887" s="30" t="str">
        <f>IF(ISBLANK('Klanten gegevens'!C2896)," ",TRIM(PROPER('Klanten gegevens'!C2896)))</f>
        <v xml:space="preserve"> </v>
      </c>
      <c r="F2887" s="27" t="str">
        <f t="shared" si="503"/>
        <v xml:space="preserve"> </v>
      </c>
      <c r="G2887" s="30" t="str">
        <f>IF(ISBLANK('Klanten gegevens'!D2896)," ",TRIM('Klanten gegevens'!D2896))</f>
        <v xml:space="preserve"> </v>
      </c>
      <c r="H2887" s="27" t="str">
        <f t="shared" si="504"/>
        <v xml:space="preserve"> </v>
      </c>
      <c r="I2887" s="30" t="str">
        <f>IF(ISBLANK('Klanten gegevens'!E2896)," ",TRIM('Klanten gegevens'!E2896))</f>
        <v xml:space="preserve"> </v>
      </c>
      <c r="J2887" s="27" t="str">
        <f t="shared" si="505"/>
        <v xml:space="preserve"> </v>
      </c>
      <c r="M2887" s="30" t="str">
        <f>IF(ISBLANK('Klanten gegevens'!Q2896)," ",TRIM('Klanten gegevens'!Q2896))</f>
        <v xml:space="preserve"> </v>
      </c>
      <c r="N2887" s="27" t="str">
        <f t="shared" si="506"/>
        <v xml:space="preserve"> </v>
      </c>
      <c r="O2887" s="27" t="str">
        <f t="shared" si="507"/>
        <v xml:space="preserve"> </v>
      </c>
      <c r="P2887" s="27" t="str">
        <f t="shared" si="508"/>
        <v xml:space="preserve"> </v>
      </c>
      <c r="Q2887" s="27" t="str">
        <f t="shared" si="509"/>
        <v xml:space="preserve"> </v>
      </c>
      <c r="T2887" s="30" t="str">
        <f>IF(ISBLANK('Klanten gegevens'!R2896)," ",TRIM('Klanten gegevens'!R2896))</f>
        <v xml:space="preserve"> </v>
      </c>
      <c r="U2887" s="27" t="str">
        <f t="shared" si="510"/>
        <v xml:space="preserve"> </v>
      </c>
      <c r="V2887" s="30" t="str">
        <f>IF(ISBLANK('Klanten gegevens'!S2896)," ",TRIM('Klanten gegevens'!S2896))</f>
        <v xml:space="preserve"> </v>
      </c>
      <c r="W2887" s="27" t="str">
        <f t="shared" si="511"/>
        <v xml:space="preserve"> </v>
      </c>
    </row>
    <row r="2888" spans="1:23" x14ac:dyDescent="0.2">
      <c r="A2888" s="27" t="str">
        <f>IF(ISBLANK('Klanten gegevens'!A2897)," ",TRIM(PROPER('Klanten gegevens'!A2897)))</f>
        <v xml:space="preserve"> </v>
      </c>
      <c r="B2888" s="27" t="str">
        <f t="shared" si="501"/>
        <v xml:space="preserve"> </v>
      </c>
      <c r="C2888" s="30" t="str">
        <f>IF(ISBLANK('Klanten gegevens'!B2897)," ",TRIM(PROPER('Klanten gegevens'!B2897)))</f>
        <v xml:space="preserve"> </v>
      </c>
      <c r="D2888" s="27" t="str">
        <f t="shared" si="502"/>
        <v xml:space="preserve"> </v>
      </c>
      <c r="E2888" s="30" t="str">
        <f>IF(ISBLANK('Klanten gegevens'!C2897)," ",TRIM(PROPER('Klanten gegevens'!C2897)))</f>
        <v xml:space="preserve"> </v>
      </c>
      <c r="F2888" s="27" t="str">
        <f t="shared" si="503"/>
        <v xml:space="preserve"> </v>
      </c>
      <c r="G2888" s="30" t="str">
        <f>IF(ISBLANK('Klanten gegevens'!D2897)," ",TRIM('Klanten gegevens'!D2897))</f>
        <v xml:space="preserve"> </v>
      </c>
      <c r="H2888" s="27" t="str">
        <f t="shared" si="504"/>
        <v xml:space="preserve"> </v>
      </c>
      <c r="I2888" s="30" t="str">
        <f>IF(ISBLANK('Klanten gegevens'!E2897)," ",TRIM('Klanten gegevens'!E2897))</f>
        <v xml:space="preserve"> </v>
      </c>
      <c r="J2888" s="27" t="str">
        <f t="shared" si="505"/>
        <v xml:space="preserve"> </v>
      </c>
      <c r="M2888" s="30" t="str">
        <f>IF(ISBLANK('Klanten gegevens'!Q2897)," ",TRIM('Klanten gegevens'!Q2897))</f>
        <v xml:space="preserve"> </v>
      </c>
      <c r="N2888" s="27" t="str">
        <f t="shared" si="506"/>
        <v xml:space="preserve"> </v>
      </c>
      <c r="O2888" s="27" t="str">
        <f t="shared" si="507"/>
        <v xml:space="preserve"> </v>
      </c>
      <c r="P2888" s="27" t="str">
        <f t="shared" si="508"/>
        <v xml:space="preserve"> </v>
      </c>
      <c r="Q2888" s="27" t="str">
        <f t="shared" si="509"/>
        <v xml:space="preserve"> </v>
      </c>
      <c r="T2888" s="30" t="str">
        <f>IF(ISBLANK('Klanten gegevens'!R2897)," ",TRIM('Klanten gegevens'!R2897))</f>
        <v xml:space="preserve"> </v>
      </c>
      <c r="U2888" s="27" t="str">
        <f t="shared" si="510"/>
        <v xml:space="preserve"> </v>
      </c>
      <c r="V2888" s="30" t="str">
        <f>IF(ISBLANK('Klanten gegevens'!S2897)," ",TRIM('Klanten gegevens'!S2897))</f>
        <v xml:space="preserve"> </v>
      </c>
      <c r="W2888" s="27" t="str">
        <f t="shared" si="511"/>
        <v xml:space="preserve"> </v>
      </c>
    </row>
    <row r="2889" spans="1:23" x14ac:dyDescent="0.2">
      <c r="A2889" s="27" t="str">
        <f>IF(ISBLANK('Klanten gegevens'!A2898)," ",TRIM(PROPER('Klanten gegevens'!A2898)))</f>
        <v xml:space="preserve"> </v>
      </c>
      <c r="B2889" s="27" t="str">
        <f t="shared" si="501"/>
        <v xml:space="preserve"> </v>
      </c>
      <c r="C2889" s="30" t="str">
        <f>IF(ISBLANK('Klanten gegevens'!B2898)," ",TRIM(PROPER('Klanten gegevens'!B2898)))</f>
        <v xml:space="preserve"> </v>
      </c>
      <c r="D2889" s="27" t="str">
        <f t="shared" si="502"/>
        <v xml:space="preserve"> </v>
      </c>
      <c r="E2889" s="30" t="str">
        <f>IF(ISBLANK('Klanten gegevens'!C2898)," ",TRIM(PROPER('Klanten gegevens'!C2898)))</f>
        <v xml:space="preserve"> </v>
      </c>
      <c r="F2889" s="27" t="str">
        <f t="shared" si="503"/>
        <v xml:space="preserve"> </v>
      </c>
      <c r="G2889" s="30" t="str">
        <f>IF(ISBLANK('Klanten gegevens'!D2898)," ",TRIM('Klanten gegevens'!D2898))</f>
        <v xml:space="preserve"> </v>
      </c>
      <c r="H2889" s="27" t="str">
        <f t="shared" si="504"/>
        <v xml:space="preserve"> </v>
      </c>
      <c r="I2889" s="30" t="str">
        <f>IF(ISBLANK('Klanten gegevens'!E2898)," ",TRIM('Klanten gegevens'!E2898))</f>
        <v xml:space="preserve"> </v>
      </c>
      <c r="J2889" s="27" t="str">
        <f t="shared" si="505"/>
        <v xml:space="preserve"> </v>
      </c>
      <c r="M2889" s="30" t="str">
        <f>IF(ISBLANK('Klanten gegevens'!Q2898)," ",TRIM('Klanten gegevens'!Q2898))</f>
        <v xml:space="preserve"> </v>
      </c>
      <c r="N2889" s="27" t="str">
        <f t="shared" si="506"/>
        <v xml:space="preserve"> </v>
      </c>
      <c r="O2889" s="27" t="str">
        <f t="shared" si="507"/>
        <v xml:space="preserve"> </v>
      </c>
      <c r="P2889" s="27" t="str">
        <f t="shared" si="508"/>
        <v xml:space="preserve"> </v>
      </c>
      <c r="Q2889" s="27" t="str">
        <f t="shared" si="509"/>
        <v xml:space="preserve"> </v>
      </c>
      <c r="T2889" s="30" t="str">
        <f>IF(ISBLANK('Klanten gegevens'!R2898)," ",TRIM('Klanten gegevens'!R2898))</f>
        <v xml:space="preserve"> </v>
      </c>
      <c r="U2889" s="27" t="str">
        <f t="shared" si="510"/>
        <v xml:space="preserve"> </v>
      </c>
      <c r="V2889" s="30" t="str">
        <f>IF(ISBLANK('Klanten gegevens'!S2898)," ",TRIM('Klanten gegevens'!S2898))</f>
        <v xml:space="preserve"> </v>
      </c>
      <c r="W2889" s="27" t="str">
        <f t="shared" si="511"/>
        <v xml:space="preserve"> </v>
      </c>
    </row>
    <row r="2890" spans="1:23" x14ac:dyDescent="0.2">
      <c r="A2890" s="27" t="str">
        <f>IF(ISBLANK('Klanten gegevens'!A2899)," ",TRIM(PROPER('Klanten gegevens'!A2899)))</f>
        <v xml:space="preserve"> </v>
      </c>
      <c r="B2890" s="27" t="str">
        <f t="shared" si="501"/>
        <v xml:space="preserve"> </v>
      </c>
      <c r="C2890" s="30" t="str">
        <f>IF(ISBLANK('Klanten gegevens'!B2899)," ",TRIM(PROPER('Klanten gegevens'!B2899)))</f>
        <v xml:space="preserve"> </v>
      </c>
      <c r="D2890" s="27" t="str">
        <f t="shared" si="502"/>
        <v xml:space="preserve"> </v>
      </c>
      <c r="E2890" s="30" t="str">
        <f>IF(ISBLANK('Klanten gegevens'!C2899)," ",TRIM(PROPER('Klanten gegevens'!C2899)))</f>
        <v xml:space="preserve"> </v>
      </c>
      <c r="F2890" s="27" t="str">
        <f t="shared" si="503"/>
        <v xml:space="preserve"> </v>
      </c>
      <c r="G2890" s="30" t="str">
        <f>IF(ISBLANK('Klanten gegevens'!D2899)," ",TRIM('Klanten gegevens'!D2899))</f>
        <v xml:space="preserve"> </v>
      </c>
      <c r="H2890" s="27" t="str">
        <f t="shared" si="504"/>
        <v xml:space="preserve"> </v>
      </c>
      <c r="I2890" s="30" t="str">
        <f>IF(ISBLANK('Klanten gegevens'!E2899)," ",TRIM('Klanten gegevens'!E2899))</f>
        <v xml:space="preserve"> </v>
      </c>
      <c r="J2890" s="27" t="str">
        <f t="shared" si="505"/>
        <v xml:space="preserve"> </v>
      </c>
      <c r="M2890" s="30" t="str">
        <f>IF(ISBLANK('Klanten gegevens'!Q2899)," ",TRIM('Klanten gegevens'!Q2899))</f>
        <v xml:space="preserve"> </v>
      </c>
      <c r="N2890" s="27" t="str">
        <f t="shared" si="506"/>
        <v xml:space="preserve"> </v>
      </c>
      <c r="O2890" s="27" t="str">
        <f t="shared" si="507"/>
        <v xml:space="preserve"> </v>
      </c>
      <c r="P2890" s="27" t="str">
        <f t="shared" si="508"/>
        <v xml:space="preserve"> </v>
      </c>
      <c r="Q2890" s="27" t="str">
        <f t="shared" si="509"/>
        <v xml:space="preserve"> </v>
      </c>
      <c r="T2890" s="30" t="str">
        <f>IF(ISBLANK('Klanten gegevens'!R2899)," ",TRIM('Klanten gegevens'!R2899))</f>
        <v xml:space="preserve"> </v>
      </c>
      <c r="U2890" s="27" t="str">
        <f t="shared" si="510"/>
        <v xml:space="preserve"> </v>
      </c>
      <c r="V2890" s="30" t="str">
        <f>IF(ISBLANK('Klanten gegevens'!S2899)," ",TRIM('Klanten gegevens'!S2899))</f>
        <v xml:space="preserve"> </v>
      </c>
      <c r="W2890" s="27" t="str">
        <f t="shared" si="511"/>
        <v xml:space="preserve"> </v>
      </c>
    </row>
    <row r="2891" spans="1:23" x14ac:dyDescent="0.2">
      <c r="A2891" s="27" t="str">
        <f>IF(ISBLANK('Klanten gegevens'!A2900)," ",TRIM(PROPER('Klanten gegevens'!A2900)))</f>
        <v xml:space="preserve"> </v>
      </c>
      <c r="B2891" s="27" t="str">
        <f t="shared" si="501"/>
        <v xml:space="preserve"> </v>
      </c>
      <c r="C2891" s="30" t="str">
        <f>IF(ISBLANK('Klanten gegevens'!B2900)," ",TRIM(PROPER('Klanten gegevens'!B2900)))</f>
        <v xml:space="preserve"> </v>
      </c>
      <c r="D2891" s="27" t="str">
        <f t="shared" si="502"/>
        <v xml:space="preserve"> </v>
      </c>
      <c r="E2891" s="30" t="str">
        <f>IF(ISBLANK('Klanten gegevens'!C2900)," ",TRIM(PROPER('Klanten gegevens'!C2900)))</f>
        <v xml:space="preserve"> </v>
      </c>
      <c r="F2891" s="27" t="str">
        <f t="shared" si="503"/>
        <v xml:space="preserve"> </v>
      </c>
      <c r="G2891" s="30" t="str">
        <f>IF(ISBLANK('Klanten gegevens'!D2900)," ",TRIM('Klanten gegevens'!D2900))</f>
        <v xml:space="preserve"> </v>
      </c>
      <c r="H2891" s="27" t="str">
        <f t="shared" si="504"/>
        <v xml:space="preserve"> </v>
      </c>
      <c r="I2891" s="30" t="str">
        <f>IF(ISBLANK('Klanten gegevens'!E2900)," ",TRIM('Klanten gegevens'!E2900))</f>
        <v xml:space="preserve"> </v>
      </c>
      <c r="J2891" s="27" t="str">
        <f t="shared" si="505"/>
        <v xml:space="preserve"> </v>
      </c>
      <c r="M2891" s="30" t="str">
        <f>IF(ISBLANK('Klanten gegevens'!Q2900)," ",TRIM('Klanten gegevens'!Q2900))</f>
        <v xml:space="preserve"> </v>
      </c>
      <c r="N2891" s="27" t="str">
        <f t="shared" si="506"/>
        <v xml:space="preserve"> </v>
      </c>
      <c r="O2891" s="27" t="str">
        <f t="shared" si="507"/>
        <v xml:space="preserve"> </v>
      </c>
      <c r="P2891" s="27" t="str">
        <f t="shared" si="508"/>
        <v xml:space="preserve"> </v>
      </c>
      <c r="Q2891" s="27" t="str">
        <f t="shared" si="509"/>
        <v xml:space="preserve"> </v>
      </c>
      <c r="T2891" s="30" t="str">
        <f>IF(ISBLANK('Klanten gegevens'!R2900)," ",TRIM('Klanten gegevens'!R2900))</f>
        <v xml:space="preserve"> </v>
      </c>
      <c r="U2891" s="27" t="str">
        <f t="shared" si="510"/>
        <v xml:space="preserve"> </v>
      </c>
      <c r="V2891" s="30" t="str">
        <f>IF(ISBLANK('Klanten gegevens'!S2900)," ",TRIM('Klanten gegevens'!S2900))</f>
        <v xml:space="preserve"> </v>
      </c>
      <c r="W2891" s="27" t="str">
        <f t="shared" si="511"/>
        <v xml:space="preserve"> </v>
      </c>
    </row>
    <row r="2892" spans="1:23" x14ac:dyDescent="0.2">
      <c r="A2892" s="27" t="str">
        <f>IF(ISBLANK('Klanten gegevens'!A2901)," ",TRIM(PROPER('Klanten gegevens'!A2901)))</f>
        <v xml:space="preserve"> </v>
      </c>
      <c r="B2892" s="27" t="str">
        <f t="shared" si="501"/>
        <v xml:space="preserve"> </v>
      </c>
      <c r="C2892" s="30" t="str">
        <f>IF(ISBLANK('Klanten gegevens'!B2901)," ",TRIM(PROPER('Klanten gegevens'!B2901)))</f>
        <v xml:space="preserve"> </v>
      </c>
      <c r="D2892" s="27" t="str">
        <f t="shared" si="502"/>
        <v xml:space="preserve"> </v>
      </c>
      <c r="E2892" s="30" t="str">
        <f>IF(ISBLANK('Klanten gegevens'!C2901)," ",TRIM(PROPER('Klanten gegevens'!C2901)))</f>
        <v xml:space="preserve"> </v>
      </c>
      <c r="F2892" s="27" t="str">
        <f t="shared" si="503"/>
        <v xml:space="preserve"> </v>
      </c>
      <c r="G2892" s="30" t="str">
        <f>IF(ISBLANK('Klanten gegevens'!D2901)," ",TRIM('Klanten gegevens'!D2901))</f>
        <v xml:space="preserve"> </v>
      </c>
      <c r="H2892" s="27" t="str">
        <f t="shared" si="504"/>
        <v xml:space="preserve"> </v>
      </c>
      <c r="I2892" s="30" t="str">
        <f>IF(ISBLANK('Klanten gegevens'!E2901)," ",TRIM('Klanten gegevens'!E2901))</f>
        <v xml:space="preserve"> </v>
      </c>
      <c r="J2892" s="27" t="str">
        <f t="shared" si="505"/>
        <v xml:space="preserve"> </v>
      </c>
      <c r="M2892" s="30" t="str">
        <f>IF(ISBLANK('Klanten gegevens'!Q2901)," ",TRIM('Klanten gegevens'!Q2901))</f>
        <v xml:space="preserve"> </v>
      </c>
      <c r="N2892" s="27" t="str">
        <f t="shared" si="506"/>
        <v xml:space="preserve"> </v>
      </c>
      <c r="O2892" s="27" t="str">
        <f t="shared" si="507"/>
        <v xml:space="preserve"> </v>
      </c>
      <c r="P2892" s="27" t="str">
        <f t="shared" si="508"/>
        <v xml:space="preserve"> </v>
      </c>
      <c r="Q2892" s="27" t="str">
        <f t="shared" si="509"/>
        <v xml:space="preserve"> </v>
      </c>
      <c r="T2892" s="30" t="str">
        <f>IF(ISBLANK('Klanten gegevens'!R2901)," ",TRIM('Klanten gegevens'!R2901))</f>
        <v xml:space="preserve"> </v>
      </c>
      <c r="U2892" s="27" t="str">
        <f t="shared" si="510"/>
        <v xml:space="preserve"> </v>
      </c>
      <c r="V2892" s="30" t="str">
        <f>IF(ISBLANK('Klanten gegevens'!S2901)," ",TRIM('Klanten gegevens'!S2901))</f>
        <v xml:space="preserve"> </v>
      </c>
      <c r="W2892" s="27" t="str">
        <f t="shared" si="511"/>
        <v xml:space="preserve"> </v>
      </c>
    </row>
    <row r="2893" spans="1:23" x14ac:dyDescent="0.2">
      <c r="A2893" s="27" t="str">
        <f>IF(ISBLANK('Klanten gegevens'!A2902)," ",TRIM(PROPER('Klanten gegevens'!A2902)))</f>
        <v xml:space="preserve"> </v>
      </c>
      <c r="B2893" s="27" t="str">
        <f t="shared" si="501"/>
        <v xml:space="preserve"> </v>
      </c>
      <c r="C2893" s="30" t="str">
        <f>IF(ISBLANK('Klanten gegevens'!B2902)," ",TRIM(PROPER('Klanten gegevens'!B2902)))</f>
        <v xml:space="preserve"> </v>
      </c>
      <c r="D2893" s="27" t="str">
        <f t="shared" si="502"/>
        <v xml:space="preserve"> </v>
      </c>
      <c r="E2893" s="30" t="str">
        <f>IF(ISBLANK('Klanten gegevens'!C2902)," ",TRIM(PROPER('Klanten gegevens'!C2902)))</f>
        <v xml:space="preserve"> </v>
      </c>
      <c r="F2893" s="27" t="str">
        <f t="shared" si="503"/>
        <v xml:space="preserve"> </v>
      </c>
      <c r="G2893" s="30" t="str">
        <f>IF(ISBLANK('Klanten gegevens'!D2902)," ",TRIM('Klanten gegevens'!D2902))</f>
        <v xml:space="preserve"> </v>
      </c>
      <c r="H2893" s="27" t="str">
        <f t="shared" si="504"/>
        <v xml:space="preserve"> </v>
      </c>
      <c r="I2893" s="30" t="str">
        <f>IF(ISBLANK('Klanten gegevens'!E2902)," ",TRIM('Klanten gegevens'!E2902))</f>
        <v xml:space="preserve"> </v>
      </c>
      <c r="J2893" s="27" t="str">
        <f t="shared" si="505"/>
        <v xml:space="preserve"> </v>
      </c>
      <c r="M2893" s="30" t="str">
        <f>IF(ISBLANK('Klanten gegevens'!Q2902)," ",TRIM('Klanten gegevens'!Q2902))</f>
        <v xml:space="preserve"> </v>
      </c>
      <c r="N2893" s="27" t="str">
        <f t="shared" si="506"/>
        <v xml:space="preserve"> </v>
      </c>
      <c r="O2893" s="27" t="str">
        <f t="shared" si="507"/>
        <v xml:space="preserve"> </v>
      </c>
      <c r="P2893" s="27" t="str">
        <f t="shared" si="508"/>
        <v xml:space="preserve"> </v>
      </c>
      <c r="Q2893" s="27" t="str">
        <f t="shared" si="509"/>
        <v xml:space="preserve"> </v>
      </c>
      <c r="T2893" s="30" t="str">
        <f>IF(ISBLANK('Klanten gegevens'!R2902)," ",TRIM('Klanten gegevens'!R2902))</f>
        <v xml:space="preserve"> </v>
      </c>
      <c r="U2893" s="27" t="str">
        <f t="shared" si="510"/>
        <v xml:space="preserve"> </v>
      </c>
      <c r="V2893" s="30" t="str">
        <f>IF(ISBLANK('Klanten gegevens'!S2902)," ",TRIM('Klanten gegevens'!S2902))</f>
        <v xml:space="preserve"> </v>
      </c>
      <c r="W2893" s="27" t="str">
        <f t="shared" si="511"/>
        <v xml:space="preserve"> </v>
      </c>
    </row>
    <row r="2894" spans="1:23" x14ac:dyDescent="0.2">
      <c r="A2894" s="27" t="str">
        <f>IF(ISBLANK('Klanten gegevens'!A2903)," ",TRIM(PROPER('Klanten gegevens'!A2903)))</f>
        <v xml:space="preserve"> </v>
      </c>
      <c r="B2894" s="27" t="str">
        <f t="shared" si="501"/>
        <v xml:space="preserve"> </v>
      </c>
      <c r="C2894" s="30" t="str">
        <f>IF(ISBLANK('Klanten gegevens'!B2903)," ",TRIM(PROPER('Klanten gegevens'!B2903)))</f>
        <v xml:space="preserve"> </v>
      </c>
      <c r="D2894" s="27" t="str">
        <f t="shared" si="502"/>
        <v xml:space="preserve"> </v>
      </c>
      <c r="E2894" s="30" t="str">
        <f>IF(ISBLANK('Klanten gegevens'!C2903)," ",TRIM(PROPER('Klanten gegevens'!C2903)))</f>
        <v xml:space="preserve"> </v>
      </c>
      <c r="F2894" s="27" t="str">
        <f t="shared" si="503"/>
        <v xml:space="preserve"> </v>
      </c>
      <c r="G2894" s="30" t="str">
        <f>IF(ISBLANK('Klanten gegevens'!D2903)," ",TRIM('Klanten gegevens'!D2903))</f>
        <v xml:space="preserve"> </v>
      </c>
      <c r="H2894" s="27" t="str">
        <f t="shared" si="504"/>
        <v xml:space="preserve"> </v>
      </c>
      <c r="I2894" s="30" t="str">
        <f>IF(ISBLANK('Klanten gegevens'!E2903)," ",TRIM('Klanten gegevens'!E2903))</f>
        <v xml:space="preserve"> </v>
      </c>
      <c r="J2894" s="27" t="str">
        <f t="shared" si="505"/>
        <v xml:space="preserve"> </v>
      </c>
      <c r="M2894" s="30" t="str">
        <f>IF(ISBLANK('Klanten gegevens'!Q2903)," ",TRIM('Klanten gegevens'!Q2903))</f>
        <v xml:space="preserve"> </v>
      </c>
      <c r="N2894" s="27" t="str">
        <f t="shared" si="506"/>
        <v xml:space="preserve"> </v>
      </c>
      <c r="O2894" s="27" t="str">
        <f t="shared" si="507"/>
        <v xml:space="preserve"> </v>
      </c>
      <c r="P2894" s="27" t="str">
        <f t="shared" si="508"/>
        <v xml:space="preserve"> </v>
      </c>
      <c r="Q2894" s="27" t="str">
        <f t="shared" si="509"/>
        <v xml:space="preserve"> </v>
      </c>
      <c r="T2894" s="30" t="str">
        <f>IF(ISBLANK('Klanten gegevens'!R2903)," ",TRIM('Klanten gegevens'!R2903))</f>
        <v xml:space="preserve"> </v>
      </c>
      <c r="U2894" s="27" t="str">
        <f t="shared" si="510"/>
        <v xml:space="preserve"> </v>
      </c>
      <c r="V2894" s="30" t="str">
        <f>IF(ISBLANK('Klanten gegevens'!S2903)," ",TRIM('Klanten gegevens'!S2903))</f>
        <v xml:space="preserve"> </v>
      </c>
      <c r="W2894" s="27" t="str">
        <f t="shared" si="511"/>
        <v xml:space="preserve"> </v>
      </c>
    </row>
    <row r="2895" spans="1:23" x14ac:dyDescent="0.2">
      <c r="A2895" s="27" t="str">
        <f>IF(ISBLANK('Klanten gegevens'!A2904)," ",TRIM(PROPER('Klanten gegevens'!A2904)))</f>
        <v xml:space="preserve"> </v>
      </c>
      <c r="B2895" s="27" t="str">
        <f t="shared" si="501"/>
        <v xml:space="preserve"> </v>
      </c>
      <c r="C2895" s="30" t="str">
        <f>IF(ISBLANK('Klanten gegevens'!B2904)," ",TRIM(PROPER('Klanten gegevens'!B2904)))</f>
        <v xml:space="preserve"> </v>
      </c>
      <c r="D2895" s="27" t="str">
        <f t="shared" si="502"/>
        <v xml:space="preserve"> </v>
      </c>
      <c r="E2895" s="30" t="str">
        <f>IF(ISBLANK('Klanten gegevens'!C2904)," ",TRIM(PROPER('Klanten gegevens'!C2904)))</f>
        <v xml:space="preserve"> </v>
      </c>
      <c r="F2895" s="27" t="str">
        <f t="shared" si="503"/>
        <v xml:space="preserve"> </v>
      </c>
      <c r="G2895" s="30" t="str">
        <f>IF(ISBLANK('Klanten gegevens'!D2904)," ",TRIM('Klanten gegevens'!D2904))</f>
        <v xml:space="preserve"> </v>
      </c>
      <c r="H2895" s="27" t="str">
        <f t="shared" si="504"/>
        <v xml:space="preserve"> </v>
      </c>
      <c r="I2895" s="30" t="str">
        <f>IF(ISBLANK('Klanten gegevens'!E2904)," ",TRIM('Klanten gegevens'!E2904))</f>
        <v xml:space="preserve"> </v>
      </c>
      <c r="J2895" s="27" t="str">
        <f t="shared" si="505"/>
        <v xml:space="preserve"> </v>
      </c>
      <c r="M2895" s="30" t="str">
        <f>IF(ISBLANK('Klanten gegevens'!Q2904)," ",TRIM('Klanten gegevens'!Q2904))</f>
        <v xml:space="preserve"> </v>
      </c>
      <c r="N2895" s="27" t="str">
        <f t="shared" si="506"/>
        <v xml:space="preserve"> </v>
      </c>
      <c r="O2895" s="27" t="str">
        <f t="shared" si="507"/>
        <v xml:space="preserve"> </v>
      </c>
      <c r="P2895" s="27" t="str">
        <f t="shared" si="508"/>
        <v xml:space="preserve"> </v>
      </c>
      <c r="Q2895" s="27" t="str">
        <f t="shared" si="509"/>
        <v xml:space="preserve"> </v>
      </c>
      <c r="T2895" s="30" t="str">
        <f>IF(ISBLANK('Klanten gegevens'!R2904)," ",TRIM('Klanten gegevens'!R2904))</f>
        <v xml:space="preserve"> </v>
      </c>
      <c r="U2895" s="27" t="str">
        <f t="shared" si="510"/>
        <v xml:space="preserve"> </v>
      </c>
      <c r="V2895" s="30" t="str">
        <f>IF(ISBLANK('Klanten gegevens'!S2904)," ",TRIM('Klanten gegevens'!S2904))</f>
        <v xml:space="preserve"> </v>
      </c>
      <c r="W2895" s="27" t="str">
        <f t="shared" si="511"/>
        <v xml:space="preserve"> </v>
      </c>
    </row>
    <row r="2896" spans="1:23" x14ac:dyDescent="0.2">
      <c r="A2896" s="27" t="str">
        <f>IF(ISBLANK('Klanten gegevens'!A2905)," ",TRIM(PROPER('Klanten gegevens'!A2905)))</f>
        <v xml:space="preserve"> </v>
      </c>
      <c r="B2896" s="27" t="str">
        <f t="shared" si="501"/>
        <v xml:space="preserve"> </v>
      </c>
      <c r="C2896" s="30" t="str">
        <f>IF(ISBLANK('Klanten gegevens'!B2905)," ",TRIM(PROPER('Klanten gegevens'!B2905)))</f>
        <v xml:space="preserve"> </v>
      </c>
      <c r="D2896" s="27" t="str">
        <f t="shared" si="502"/>
        <v xml:space="preserve"> </v>
      </c>
      <c r="E2896" s="30" t="str">
        <f>IF(ISBLANK('Klanten gegevens'!C2905)," ",TRIM(PROPER('Klanten gegevens'!C2905)))</f>
        <v xml:space="preserve"> </v>
      </c>
      <c r="F2896" s="27" t="str">
        <f t="shared" si="503"/>
        <v xml:space="preserve"> </v>
      </c>
      <c r="G2896" s="30" t="str">
        <f>IF(ISBLANK('Klanten gegevens'!D2905)," ",TRIM('Klanten gegevens'!D2905))</f>
        <v xml:space="preserve"> </v>
      </c>
      <c r="H2896" s="27" t="str">
        <f t="shared" si="504"/>
        <v xml:space="preserve"> </v>
      </c>
      <c r="I2896" s="30" t="str">
        <f>IF(ISBLANK('Klanten gegevens'!E2905)," ",TRIM('Klanten gegevens'!E2905))</f>
        <v xml:space="preserve"> </v>
      </c>
      <c r="J2896" s="27" t="str">
        <f t="shared" si="505"/>
        <v xml:space="preserve"> </v>
      </c>
      <c r="M2896" s="30" t="str">
        <f>IF(ISBLANK('Klanten gegevens'!Q2905)," ",TRIM('Klanten gegevens'!Q2905))</f>
        <v xml:space="preserve"> </v>
      </c>
      <c r="N2896" s="27" t="str">
        <f t="shared" si="506"/>
        <v xml:space="preserve"> </v>
      </c>
      <c r="O2896" s="27" t="str">
        <f t="shared" si="507"/>
        <v xml:space="preserve"> </v>
      </c>
      <c r="P2896" s="27" t="str">
        <f t="shared" si="508"/>
        <v xml:space="preserve"> </v>
      </c>
      <c r="Q2896" s="27" t="str">
        <f t="shared" si="509"/>
        <v xml:space="preserve"> </v>
      </c>
      <c r="T2896" s="30" t="str">
        <f>IF(ISBLANK('Klanten gegevens'!R2905)," ",TRIM('Klanten gegevens'!R2905))</f>
        <v xml:space="preserve"> </v>
      </c>
      <c r="U2896" s="27" t="str">
        <f t="shared" si="510"/>
        <v xml:space="preserve"> </v>
      </c>
      <c r="V2896" s="30" t="str">
        <f>IF(ISBLANK('Klanten gegevens'!S2905)," ",TRIM('Klanten gegevens'!S2905))</f>
        <v xml:space="preserve"> </v>
      </c>
      <c r="W2896" s="27" t="str">
        <f t="shared" si="511"/>
        <v xml:space="preserve"> </v>
      </c>
    </row>
    <row r="2897" spans="1:23" x14ac:dyDescent="0.2">
      <c r="A2897" s="27" t="str">
        <f>IF(ISBLANK('Klanten gegevens'!A2906)," ",TRIM(PROPER('Klanten gegevens'!A2906)))</f>
        <v xml:space="preserve"> </v>
      </c>
      <c r="B2897" s="27" t="str">
        <f t="shared" si="501"/>
        <v xml:space="preserve"> </v>
      </c>
      <c r="C2897" s="30" t="str">
        <f>IF(ISBLANK('Klanten gegevens'!B2906)," ",TRIM(PROPER('Klanten gegevens'!B2906)))</f>
        <v xml:space="preserve"> </v>
      </c>
      <c r="D2897" s="27" t="str">
        <f t="shared" si="502"/>
        <v xml:space="preserve"> </v>
      </c>
      <c r="E2897" s="30" t="str">
        <f>IF(ISBLANK('Klanten gegevens'!C2906)," ",TRIM(PROPER('Klanten gegevens'!C2906)))</f>
        <v xml:space="preserve"> </v>
      </c>
      <c r="F2897" s="27" t="str">
        <f t="shared" si="503"/>
        <v xml:space="preserve"> </v>
      </c>
      <c r="G2897" s="30" t="str">
        <f>IF(ISBLANK('Klanten gegevens'!D2906)," ",TRIM('Klanten gegevens'!D2906))</f>
        <v xml:space="preserve"> </v>
      </c>
      <c r="H2897" s="27" t="str">
        <f t="shared" si="504"/>
        <v xml:space="preserve"> </v>
      </c>
      <c r="I2897" s="30" t="str">
        <f>IF(ISBLANK('Klanten gegevens'!E2906)," ",TRIM('Klanten gegevens'!E2906))</f>
        <v xml:space="preserve"> </v>
      </c>
      <c r="J2897" s="27" t="str">
        <f t="shared" si="505"/>
        <v xml:space="preserve"> </v>
      </c>
      <c r="M2897" s="30" t="str">
        <f>IF(ISBLANK('Klanten gegevens'!Q2906)," ",TRIM('Klanten gegevens'!Q2906))</f>
        <v xml:space="preserve"> </v>
      </c>
      <c r="N2897" s="27" t="str">
        <f t="shared" si="506"/>
        <v xml:space="preserve"> </v>
      </c>
      <c r="O2897" s="27" t="str">
        <f t="shared" si="507"/>
        <v xml:space="preserve"> </v>
      </c>
      <c r="P2897" s="27" t="str">
        <f t="shared" si="508"/>
        <v xml:space="preserve"> </v>
      </c>
      <c r="Q2897" s="27" t="str">
        <f t="shared" si="509"/>
        <v xml:space="preserve"> </v>
      </c>
      <c r="T2897" s="30" t="str">
        <f>IF(ISBLANK('Klanten gegevens'!R2906)," ",TRIM('Klanten gegevens'!R2906))</f>
        <v xml:space="preserve"> </v>
      </c>
      <c r="U2897" s="27" t="str">
        <f t="shared" si="510"/>
        <v xml:space="preserve"> </v>
      </c>
      <c r="V2897" s="30" t="str">
        <f>IF(ISBLANK('Klanten gegevens'!S2906)," ",TRIM('Klanten gegevens'!S2906))</f>
        <v xml:space="preserve"> </v>
      </c>
      <c r="W2897" s="27" t="str">
        <f t="shared" si="511"/>
        <v xml:space="preserve"> </v>
      </c>
    </row>
    <row r="2898" spans="1:23" x14ac:dyDescent="0.2">
      <c r="A2898" s="27" t="str">
        <f>IF(ISBLANK('Klanten gegevens'!A2907)," ",TRIM(PROPER('Klanten gegevens'!A2907)))</f>
        <v xml:space="preserve"> </v>
      </c>
      <c r="B2898" s="27" t="str">
        <f t="shared" si="501"/>
        <v xml:space="preserve"> </v>
      </c>
      <c r="C2898" s="30" t="str">
        <f>IF(ISBLANK('Klanten gegevens'!B2907)," ",TRIM(PROPER('Klanten gegevens'!B2907)))</f>
        <v xml:space="preserve"> </v>
      </c>
      <c r="D2898" s="27" t="str">
        <f t="shared" si="502"/>
        <v xml:space="preserve"> </v>
      </c>
      <c r="E2898" s="30" t="str">
        <f>IF(ISBLANK('Klanten gegevens'!C2907)," ",TRIM(PROPER('Klanten gegevens'!C2907)))</f>
        <v xml:space="preserve"> </v>
      </c>
      <c r="F2898" s="27" t="str">
        <f t="shared" si="503"/>
        <v xml:space="preserve"> </v>
      </c>
      <c r="G2898" s="30" t="str">
        <f>IF(ISBLANK('Klanten gegevens'!D2907)," ",TRIM('Klanten gegevens'!D2907))</f>
        <v xml:space="preserve"> </v>
      </c>
      <c r="H2898" s="27" t="str">
        <f t="shared" si="504"/>
        <v xml:space="preserve"> </v>
      </c>
      <c r="I2898" s="30" t="str">
        <f>IF(ISBLANK('Klanten gegevens'!E2907)," ",TRIM('Klanten gegevens'!E2907))</f>
        <v xml:space="preserve"> </v>
      </c>
      <c r="J2898" s="27" t="str">
        <f t="shared" si="505"/>
        <v xml:space="preserve"> </v>
      </c>
      <c r="M2898" s="30" t="str">
        <f>IF(ISBLANK('Klanten gegevens'!Q2907)," ",TRIM('Klanten gegevens'!Q2907))</f>
        <v xml:space="preserve"> </v>
      </c>
      <c r="N2898" s="27" t="str">
        <f t="shared" si="506"/>
        <v xml:space="preserve"> </v>
      </c>
      <c r="O2898" s="27" t="str">
        <f t="shared" si="507"/>
        <v xml:space="preserve"> </v>
      </c>
      <c r="P2898" s="27" t="str">
        <f t="shared" si="508"/>
        <v xml:space="preserve"> </v>
      </c>
      <c r="Q2898" s="27" t="str">
        <f t="shared" si="509"/>
        <v xml:space="preserve"> </v>
      </c>
      <c r="T2898" s="30" t="str">
        <f>IF(ISBLANK('Klanten gegevens'!R2907)," ",TRIM('Klanten gegevens'!R2907))</f>
        <v xml:space="preserve"> </v>
      </c>
      <c r="U2898" s="27" t="str">
        <f t="shared" si="510"/>
        <v xml:space="preserve"> </v>
      </c>
      <c r="V2898" s="30" t="str">
        <f>IF(ISBLANK('Klanten gegevens'!S2907)," ",TRIM('Klanten gegevens'!S2907))</f>
        <v xml:space="preserve"> </v>
      </c>
      <c r="W2898" s="27" t="str">
        <f t="shared" si="511"/>
        <v xml:space="preserve"> </v>
      </c>
    </row>
    <row r="2899" spans="1:23" x14ac:dyDescent="0.2">
      <c r="A2899" s="27" t="str">
        <f>IF(ISBLANK('Klanten gegevens'!A2908)," ",TRIM(PROPER('Klanten gegevens'!A2908)))</f>
        <v xml:space="preserve"> </v>
      </c>
      <c r="B2899" s="27" t="str">
        <f t="shared" si="501"/>
        <v xml:space="preserve"> </v>
      </c>
      <c r="C2899" s="30" t="str">
        <f>IF(ISBLANK('Klanten gegevens'!B2908)," ",TRIM(PROPER('Klanten gegevens'!B2908)))</f>
        <v xml:space="preserve"> </v>
      </c>
      <c r="D2899" s="27" t="str">
        <f t="shared" si="502"/>
        <v xml:space="preserve"> </v>
      </c>
      <c r="E2899" s="30" t="str">
        <f>IF(ISBLANK('Klanten gegevens'!C2908)," ",TRIM(PROPER('Klanten gegevens'!C2908)))</f>
        <v xml:space="preserve"> </v>
      </c>
      <c r="F2899" s="27" t="str">
        <f t="shared" si="503"/>
        <v xml:space="preserve"> </v>
      </c>
      <c r="G2899" s="30" t="str">
        <f>IF(ISBLANK('Klanten gegevens'!D2908)," ",TRIM('Klanten gegevens'!D2908))</f>
        <v xml:space="preserve"> </v>
      </c>
      <c r="H2899" s="27" t="str">
        <f t="shared" si="504"/>
        <v xml:space="preserve"> </v>
      </c>
      <c r="I2899" s="30" t="str">
        <f>IF(ISBLANK('Klanten gegevens'!E2908)," ",TRIM('Klanten gegevens'!E2908))</f>
        <v xml:space="preserve"> </v>
      </c>
      <c r="J2899" s="27" t="str">
        <f t="shared" si="505"/>
        <v xml:space="preserve"> </v>
      </c>
      <c r="M2899" s="30" t="str">
        <f>IF(ISBLANK('Klanten gegevens'!Q2908)," ",TRIM('Klanten gegevens'!Q2908))</f>
        <v xml:space="preserve"> </v>
      </c>
      <c r="N2899" s="27" t="str">
        <f t="shared" si="506"/>
        <v xml:space="preserve"> </v>
      </c>
      <c r="O2899" s="27" t="str">
        <f t="shared" si="507"/>
        <v xml:space="preserve"> </v>
      </c>
      <c r="P2899" s="27" t="str">
        <f t="shared" si="508"/>
        <v xml:space="preserve"> </v>
      </c>
      <c r="Q2899" s="27" t="str">
        <f t="shared" si="509"/>
        <v xml:space="preserve"> </v>
      </c>
      <c r="T2899" s="30" t="str">
        <f>IF(ISBLANK('Klanten gegevens'!R2908)," ",TRIM('Klanten gegevens'!R2908))</f>
        <v xml:space="preserve"> </v>
      </c>
      <c r="U2899" s="27" t="str">
        <f t="shared" si="510"/>
        <v xml:space="preserve"> </v>
      </c>
      <c r="V2899" s="30" t="str">
        <f>IF(ISBLANK('Klanten gegevens'!S2908)," ",TRIM('Klanten gegevens'!S2908))</f>
        <v xml:space="preserve"> </v>
      </c>
      <c r="W2899" s="27" t="str">
        <f t="shared" si="511"/>
        <v xml:space="preserve"> </v>
      </c>
    </row>
    <row r="2900" spans="1:23" x14ac:dyDescent="0.2">
      <c r="A2900" s="27" t="str">
        <f>IF(ISBLANK('Klanten gegevens'!A2909)," ",TRIM(PROPER('Klanten gegevens'!A2909)))</f>
        <v xml:space="preserve"> </v>
      </c>
      <c r="B2900" s="27" t="str">
        <f t="shared" si="501"/>
        <v xml:space="preserve"> </v>
      </c>
      <c r="C2900" s="30" t="str">
        <f>IF(ISBLANK('Klanten gegevens'!B2909)," ",TRIM(PROPER('Klanten gegevens'!B2909)))</f>
        <v xml:space="preserve"> </v>
      </c>
      <c r="D2900" s="27" t="str">
        <f t="shared" si="502"/>
        <v xml:space="preserve"> </v>
      </c>
      <c r="E2900" s="30" t="str">
        <f>IF(ISBLANK('Klanten gegevens'!C2909)," ",TRIM(PROPER('Klanten gegevens'!C2909)))</f>
        <v xml:space="preserve"> </v>
      </c>
      <c r="F2900" s="27" t="str">
        <f t="shared" si="503"/>
        <v xml:space="preserve"> </v>
      </c>
      <c r="G2900" s="30" t="str">
        <f>IF(ISBLANK('Klanten gegevens'!D2909)," ",TRIM('Klanten gegevens'!D2909))</f>
        <v xml:space="preserve"> </v>
      </c>
      <c r="H2900" s="27" t="str">
        <f t="shared" si="504"/>
        <v xml:space="preserve"> </v>
      </c>
      <c r="I2900" s="30" t="str">
        <f>IF(ISBLANK('Klanten gegevens'!E2909)," ",TRIM('Klanten gegevens'!E2909))</f>
        <v xml:space="preserve"> </v>
      </c>
      <c r="J2900" s="27" t="str">
        <f t="shared" si="505"/>
        <v xml:space="preserve"> </v>
      </c>
      <c r="M2900" s="30" t="str">
        <f>IF(ISBLANK('Klanten gegevens'!Q2909)," ",TRIM('Klanten gegevens'!Q2909))</f>
        <v xml:space="preserve"> </v>
      </c>
      <c r="N2900" s="27" t="str">
        <f t="shared" si="506"/>
        <v xml:space="preserve"> </v>
      </c>
      <c r="O2900" s="27" t="str">
        <f t="shared" si="507"/>
        <v xml:space="preserve"> </v>
      </c>
      <c r="P2900" s="27" t="str">
        <f t="shared" si="508"/>
        <v xml:space="preserve"> </v>
      </c>
      <c r="Q2900" s="27" t="str">
        <f t="shared" si="509"/>
        <v xml:space="preserve"> </v>
      </c>
      <c r="T2900" s="30" t="str">
        <f>IF(ISBLANK('Klanten gegevens'!R2909)," ",TRIM('Klanten gegevens'!R2909))</f>
        <v xml:space="preserve"> </v>
      </c>
      <c r="U2900" s="27" t="str">
        <f t="shared" si="510"/>
        <v xml:space="preserve"> </v>
      </c>
      <c r="V2900" s="30" t="str">
        <f>IF(ISBLANK('Klanten gegevens'!S2909)," ",TRIM('Klanten gegevens'!S2909))</f>
        <v xml:space="preserve"> </v>
      </c>
      <c r="W2900" s="27" t="str">
        <f t="shared" si="511"/>
        <v xml:space="preserve"> </v>
      </c>
    </row>
    <row r="2901" spans="1:23" x14ac:dyDescent="0.2">
      <c r="A2901" s="27" t="str">
        <f>IF(ISBLANK('Klanten gegevens'!A2910)," ",TRIM(PROPER('Klanten gegevens'!A2910)))</f>
        <v xml:space="preserve"> </v>
      </c>
      <c r="B2901" s="27" t="str">
        <f t="shared" si="501"/>
        <v xml:space="preserve"> </v>
      </c>
      <c r="C2901" s="30" t="str">
        <f>IF(ISBLANK('Klanten gegevens'!B2910)," ",TRIM(PROPER('Klanten gegevens'!B2910)))</f>
        <v xml:space="preserve"> </v>
      </c>
      <c r="D2901" s="27" t="str">
        <f t="shared" si="502"/>
        <v xml:space="preserve"> </v>
      </c>
      <c r="E2901" s="30" t="str">
        <f>IF(ISBLANK('Klanten gegevens'!C2910)," ",TRIM(PROPER('Klanten gegevens'!C2910)))</f>
        <v xml:space="preserve"> </v>
      </c>
      <c r="F2901" s="27" t="str">
        <f t="shared" si="503"/>
        <v xml:space="preserve"> </v>
      </c>
      <c r="G2901" s="30" t="str">
        <f>IF(ISBLANK('Klanten gegevens'!D2910)," ",TRIM('Klanten gegevens'!D2910))</f>
        <v xml:space="preserve"> </v>
      </c>
      <c r="H2901" s="27" t="str">
        <f t="shared" si="504"/>
        <v xml:space="preserve"> </v>
      </c>
      <c r="I2901" s="30" t="str">
        <f>IF(ISBLANK('Klanten gegevens'!E2910)," ",TRIM('Klanten gegevens'!E2910))</f>
        <v xml:space="preserve"> </v>
      </c>
      <c r="J2901" s="27" t="str">
        <f t="shared" si="505"/>
        <v xml:space="preserve"> </v>
      </c>
      <c r="M2901" s="30" t="str">
        <f>IF(ISBLANK('Klanten gegevens'!Q2910)," ",TRIM('Klanten gegevens'!Q2910))</f>
        <v xml:space="preserve"> </v>
      </c>
      <c r="N2901" s="27" t="str">
        <f t="shared" si="506"/>
        <v xml:space="preserve"> </v>
      </c>
      <c r="O2901" s="27" t="str">
        <f t="shared" si="507"/>
        <v xml:space="preserve"> </v>
      </c>
      <c r="P2901" s="27" t="str">
        <f t="shared" si="508"/>
        <v xml:space="preserve"> </v>
      </c>
      <c r="Q2901" s="27" t="str">
        <f t="shared" si="509"/>
        <v xml:space="preserve"> </v>
      </c>
      <c r="T2901" s="30" t="str">
        <f>IF(ISBLANK('Klanten gegevens'!R2910)," ",TRIM('Klanten gegevens'!R2910))</f>
        <v xml:space="preserve"> </v>
      </c>
      <c r="U2901" s="27" t="str">
        <f t="shared" si="510"/>
        <v xml:space="preserve"> </v>
      </c>
      <c r="V2901" s="30" t="str">
        <f>IF(ISBLANK('Klanten gegevens'!S2910)," ",TRIM('Klanten gegevens'!S2910))</f>
        <v xml:space="preserve"> </v>
      </c>
      <c r="W2901" s="27" t="str">
        <f t="shared" si="511"/>
        <v xml:space="preserve"> </v>
      </c>
    </row>
    <row r="2902" spans="1:23" x14ac:dyDescent="0.2">
      <c r="A2902" s="27" t="str">
        <f>IF(ISBLANK('Klanten gegevens'!A2911)," ",TRIM(PROPER('Klanten gegevens'!A2911)))</f>
        <v xml:space="preserve"> </v>
      </c>
      <c r="B2902" s="27" t="str">
        <f t="shared" si="501"/>
        <v xml:space="preserve"> </v>
      </c>
      <c r="C2902" s="30" t="str">
        <f>IF(ISBLANK('Klanten gegevens'!B2911)," ",TRIM(PROPER('Klanten gegevens'!B2911)))</f>
        <v xml:space="preserve"> </v>
      </c>
      <c r="D2902" s="27" t="str">
        <f t="shared" si="502"/>
        <v xml:space="preserve"> </v>
      </c>
      <c r="E2902" s="30" t="str">
        <f>IF(ISBLANK('Klanten gegevens'!C2911)," ",TRIM(PROPER('Klanten gegevens'!C2911)))</f>
        <v xml:space="preserve"> </v>
      </c>
      <c r="F2902" s="27" t="str">
        <f t="shared" si="503"/>
        <v xml:space="preserve"> </v>
      </c>
      <c r="G2902" s="30" t="str">
        <f>IF(ISBLANK('Klanten gegevens'!D2911)," ",TRIM('Klanten gegevens'!D2911))</f>
        <v xml:space="preserve"> </v>
      </c>
      <c r="H2902" s="27" t="str">
        <f t="shared" si="504"/>
        <v xml:space="preserve"> </v>
      </c>
      <c r="I2902" s="30" t="str">
        <f>IF(ISBLANK('Klanten gegevens'!E2911)," ",TRIM('Klanten gegevens'!E2911))</f>
        <v xml:space="preserve"> </v>
      </c>
      <c r="J2902" s="27" t="str">
        <f t="shared" si="505"/>
        <v xml:space="preserve"> </v>
      </c>
      <c r="M2902" s="30" t="str">
        <f>IF(ISBLANK('Klanten gegevens'!Q2911)," ",TRIM('Klanten gegevens'!Q2911))</f>
        <v xml:space="preserve"> </v>
      </c>
      <c r="N2902" s="27" t="str">
        <f t="shared" si="506"/>
        <v xml:space="preserve"> </v>
      </c>
      <c r="O2902" s="27" t="str">
        <f t="shared" si="507"/>
        <v xml:space="preserve"> </v>
      </c>
      <c r="P2902" s="27" t="str">
        <f t="shared" si="508"/>
        <v xml:space="preserve"> </v>
      </c>
      <c r="Q2902" s="27" t="str">
        <f t="shared" si="509"/>
        <v xml:space="preserve"> </v>
      </c>
      <c r="T2902" s="30" t="str">
        <f>IF(ISBLANK('Klanten gegevens'!R2911)," ",TRIM('Klanten gegevens'!R2911))</f>
        <v xml:space="preserve"> </v>
      </c>
      <c r="U2902" s="27" t="str">
        <f t="shared" si="510"/>
        <v xml:space="preserve"> </v>
      </c>
      <c r="V2902" s="30" t="str">
        <f>IF(ISBLANK('Klanten gegevens'!S2911)," ",TRIM('Klanten gegevens'!S2911))</f>
        <v xml:space="preserve"> </v>
      </c>
      <c r="W2902" s="27" t="str">
        <f t="shared" si="511"/>
        <v xml:space="preserve"> </v>
      </c>
    </row>
    <row r="2903" spans="1:23" x14ac:dyDescent="0.2">
      <c r="A2903" s="27" t="str">
        <f>IF(ISBLANK('Klanten gegevens'!A2912)," ",TRIM(PROPER('Klanten gegevens'!A2912)))</f>
        <v xml:space="preserve"> </v>
      </c>
      <c r="B2903" s="27" t="str">
        <f t="shared" si="501"/>
        <v xml:space="preserve"> </v>
      </c>
      <c r="C2903" s="30" t="str">
        <f>IF(ISBLANK('Klanten gegevens'!B2912)," ",TRIM(PROPER('Klanten gegevens'!B2912)))</f>
        <v xml:space="preserve"> </v>
      </c>
      <c r="D2903" s="27" t="str">
        <f t="shared" si="502"/>
        <v xml:space="preserve"> </v>
      </c>
      <c r="E2903" s="30" t="str">
        <f>IF(ISBLANK('Klanten gegevens'!C2912)," ",TRIM(PROPER('Klanten gegevens'!C2912)))</f>
        <v xml:space="preserve"> </v>
      </c>
      <c r="F2903" s="27" t="str">
        <f t="shared" si="503"/>
        <v xml:space="preserve"> </v>
      </c>
      <c r="G2903" s="30" t="str">
        <f>IF(ISBLANK('Klanten gegevens'!D2912)," ",TRIM('Klanten gegevens'!D2912))</f>
        <v xml:space="preserve"> </v>
      </c>
      <c r="H2903" s="27" t="str">
        <f t="shared" si="504"/>
        <v xml:space="preserve"> </v>
      </c>
      <c r="I2903" s="30" t="str">
        <f>IF(ISBLANK('Klanten gegevens'!E2912)," ",TRIM('Klanten gegevens'!E2912))</f>
        <v xml:space="preserve"> </v>
      </c>
      <c r="J2903" s="27" t="str">
        <f t="shared" si="505"/>
        <v xml:space="preserve"> </v>
      </c>
      <c r="M2903" s="30" t="str">
        <f>IF(ISBLANK('Klanten gegevens'!Q2912)," ",TRIM('Klanten gegevens'!Q2912))</f>
        <v xml:space="preserve"> </v>
      </c>
      <c r="N2903" s="27" t="str">
        <f t="shared" si="506"/>
        <v xml:space="preserve"> </v>
      </c>
      <c r="O2903" s="27" t="str">
        <f t="shared" si="507"/>
        <v xml:space="preserve"> </v>
      </c>
      <c r="P2903" s="27" t="str">
        <f t="shared" si="508"/>
        <v xml:space="preserve"> </v>
      </c>
      <c r="Q2903" s="27" t="str">
        <f t="shared" si="509"/>
        <v xml:space="preserve"> </v>
      </c>
      <c r="T2903" s="30" t="str">
        <f>IF(ISBLANK('Klanten gegevens'!R2912)," ",TRIM('Klanten gegevens'!R2912))</f>
        <v xml:space="preserve"> </v>
      </c>
      <c r="U2903" s="27" t="str">
        <f t="shared" si="510"/>
        <v xml:space="preserve"> </v>
      </c>
      <c r="V2903" s="30" t="str">
        <f>IF(ISBLANK('Klanten gegevens'!S2912)," ",TRIM('Klanten gegevens'!S2912))</f>
        <v xml:space="preserve"> </v>
      </c>
      <c r="W2903" s="27" t="str">
        <f t="shared" si="511"/>
        <v xml:space="preserve"> </v>
      </c>
    </row>
    <row r="2904" spans="1:23" x14ac:dyDescent="0.2">
      <c r="A2904" s="27" t="str">
        <f>IF(ISBLANK('Klanten gegevens'!A2913)," ",TRIM(PROPER('Klanten gegevens'!A2913)))</f>
        <v xml:space="preserve"> </v>
      </c>
      <c r="B2904" s="27" t="str">
        <f t="shared" si="501"/>
        <v xml:space="preserve"> </v>
      </c>
      <c r="C2904" s="30" t="str">
        <f>IF(ISBLANK('Klanten gegevens'!B2913)," ",TRIM(PROPER('Klanten gegevens'!B2913)))</f>
        <v xml:space="preserve"> </v>
      </c>
      <c r="D2904" s="27" t="str">
        <f t="shared" si="502"/>
        <v xml:space="preserve"> </v>
      </c>
      <c r="E2904" s="30" t="str">
        <f>IF(ISBLANK('Klanten gegevens'!C2913)," ",TRIM(PROPER('Klanten gegevens'!C2913)))</f>
        <v xml:space="preserve"> </v>
      </c>
      <c r="F2904" s="27" t="str">
        <f t="shared" si="503"/>
        <v xml:space="preserve"> </v>
      </c>
      <c r="G2904" s="30" t="str">
        <f>IF(ISBLANK('Klanten gegevens'!D2913)," ",TRIM('Klanten gegevens'!D2913))</f>
        <v xml:space="preserve"> </v>
      </c>
      <c r="H2904" s="27" t="str">
        <f t="shared" si="504"/>
        <v xml:space="preserve"> </v>
      </c>
      <c r="I2904" s="30" t="str">
        <f>IF(ISBLANK('Klanten gegevens'!E2913)," ",TRIM('Klanten gegevens'!E2913))</f>
        <v xml:space="preserve"> </v>
      </c>
      <c r="J2904" s="27" t="str">
        <f t="shared" si="505"/>
        <v xml:space="preserve"> </v>
      </c>
      <c r="M2904" s="30" t="str">
        <f>IF(ISBLANK('Klanten gegevens'!Q2913)," ",TRIM('Klanten gegevens'!Q2913))</f>
        <v xml:space="preserve"> </v>
      </c>
      <c r="N2904" s="27" t="str">
        <f t="shared" si="506"/>
        <v xml:space="preserve"> </v>
      </c>
      <c r="O2904" s="27" t="str">
        <f t="shared" si="507"/>
        <v xml:space="preserve"> </v>
      </c>
      <c r="P2904" s="27" t="str">
        <f t="shared" si="508"/>
        <v xml:space="preserve"> </v>
      </c>
      <c r="Q2904" s="27" t="str">
        <f t="shared" si="509"/>
        <v xml:space="preserve"> </v>
      </c>
      <c r="T2904" s="30" t="str">
        <f>IF(ISBLANK('Klanten gegevens'!R2913)," ",TRIM('Klanten gegevens'!R2913))</f>
        <v xml:space="preserve"> </v>
      </c>
      <c r="U2904" s="27" t="str">
        <f t="shared" si="510"/>
        <v xml:space="preserve"> </v>
      </c>
      <c r="V2904" s="30" t="str">
        <f>IF(ISBLANK('Klanten gegevens'!S2913)," ",TRIM('Klanten gegevens'!S2913))</f>
        <v xml:space="preserve"> </v>
      </c>
      <c r="W2904" s="27" t="str">
        <f t="shared" si="511"/>
        <v xml:space="preserve"> </v>
      </c>
    </row>
    <row r="2905" spans="1:23" x14ac:dyDescent="0.2">
      <c r="A2905" s="27" t="str">
        <f>IF(ISBLANK('Klanten gegevens'!A2914)," ",TRIM(PROPER('Klanten gegevens'!A2914)))</f>
        <v xml:space="preserve"> </v>
      </c>
      <c r="B2905" s="27" t="str">
        <f t="shared" si="501"/>
        <v xml:space="preserve"> </v>
      </c>
      <c r="C2905" s="30" t="str">
        <f>IF(ISBLANK('Klanten gegevens'!B2914)," ",TRIM(PROPER('Klanten gegevens'!B2914)))</f>
        <v xml:space="preserve"> </v>
      </c>
      <c r="D2905" s="27" t="str">
        <f t="shared" si="502"/>
        <v xml:space="preserve"> </v>
      </c>
      <c r="E2905" s="30" t="str">
        <f>IF(ISBLANK('Klanten gegevens'!C2914)," ",TRIM(PROPER('Klanten gegevens'!C2914)))</f>
        <v xml:space="preserve"> </v>
      </c>
      <c r="F2905" s="27" t="str">
        <f t="shared" si="503"/>
        <v xml:space="preserve"> </v>
      </c>
      <c r="G2905" s="30" t="str">
        <f>IF(ISBLANK('Klanten gegevens'!D2914)," ",TRIM('Klanten gegevens'!D2914))</f>
        <v xml:space="preserve"> </v>
      </c>
      <c r="H2905" s="27" t="str">
        <f t="shared" si="504"/>
        <v xml:space="preserve"> </v>
      </c>
      <c r="I2905" s="30" t="str">
        <f>IF(ISBLANK('Klanten gegevens'!E2914)," ",TRIM('Klanten gegevens'!E2914))</f>
        <v xml:space="preserve"> </v>
      </c>
      <c r="J2905" s="27" t="str">
        <f t="shared" si="505"/>
        <v xml:space="preserve"> </v>
      </c>
      <c r="M2905" s="30" t="str">
        <f>IF(ISBLANK('Klanten gegevens'!Q2914)," ",TRIM('Klanten gegevens'!Q2914))</f>
        <v xml:space="preserve"> </v>
      </c>
      <c r="N2905" s="27" t="str">
        <f t="shared" si="506"/>
        <v xml:space="preserve"> </v>
      </c>
      <c r="O2905" s="27" t="str">
        <f t="shared" si="507"/>
        <v xml:space="preserve"> </v>
      </c>
      <c r="P2905" s="27" t="str">
        <f t="shared" si="508"/>
        <v xml:space="preserve"> </v>
      </c>
      <c r="Q2905" s="27" t="str">
        <f t="shared" si="509"/>
        <v xml:space="preserve"> </v>
      </c>
      <c r="T2905" s="30" t="str">
        <f>IF(ISBLANK('Klanten gegevens'!R2914)," ",TRIM('Klanten gegevens'!R2914))</f>
        <v xml:space="preserve"> </v>
      </c>
      <c r="U2905" s="27" t="str">
        <f t="shared" si="510"/>
        <v xml:space="preserve"> </v>
      </c>
      <c r="V2905" s="30" t="str">
        <f>IF(ISBLANK('Klanten gegevens'!S2914)," ",TRIM('Klanten gegevens'!S2914))</f>
        <v xml:space="preserve"> </v>
      </c>
      <c r="W2905" s="27" t="str">
        <f t="shared" si="511"/>
        <v xml:space="preserve"> </v>
      </c>
    </row>
    <row r="2906" spans="1:23" x14ac:dyDescent="0.2">
      <c r="A2906" s="27" t="str">
        <f>IF(ISBLANK('Klanten gegevens'!A2915)," ",TRIM(PROPER('Klanten gegevens'!A2915)))</f>
        <v xml:space="preserve"> </v>
      </c>
      <c r="B2906" s="27" t="str">
        <f t="shared" si="501"/>
        <v xml:space="preserve"> </v>
      </c>
      <c r="C2906" s="30" t="str">
        <f>IF(ISBLANK('Klanten gegevens'!B2915)," ",TRIM(PROPER('Klanten gegevens'!B2915)))</f>
        <v xml:space="preserve"> </v>
      </c>
      <c r="D2906" s="27" t="str">
        <f t="shared" si="502"/>
        <v xml:space="preserve"> </v>
      </c>
      <c r="E2906" s="30" t="str">
        <f>IF(ISBLANK('Klanten gegevens'!C2915)," ",TRIM(PROPER('Klanten gegevens'!C2915)))</f>
        <v xml:space="preserve"> </v>
      </c>
      <c r="F2906" s="27" t="str">
        <f t="shared" si="503"/>
        <v xml:space="preserve"> </v>
      </c>
      <c r="G2906" s="30" t="str">
        <f>IF(ISBLANK('Klanten gegevens'!D2915)," ",TRIM('Klanten gegevens'!D2915))</f>
        <v xml:space="preserve"> </v>
      </c>
      <c r="H2906" s="27" t="str">
        <f t="shared" si="504"/>
        <v xml:space="preserve"> </v>
      </c>
      <c r="I2906" s="30" t="str">
        <f>IF(ISBLANK('Klanten gegevens'!E2915)," ",TRIM('Klanten gegevens'!E2915))</f>
        <v xml:space="preserve"> </v>
      </c>
      <c r="J2906" s="27" t="str">
        <f t="shared" si="505"/>
        <v xml:space="preserve"> </v>
      </c>
      <c r="M2906" s="30" t="str">
        <f>IF(ISBLANK('Klanten gegevens'!Q2915)," ",TRIM('Klanten gegevens'!Q2915))</f>
        <v xml:space="preserve"> </v>
      </c>
      <c r="N2906" s="27" t="str">
        <f t="shared" si="506"/>
        <v xml:space="preserve"> </v>
      </c>
      <c r="O2906" s="27" t="str">
        <f t="shared" si="507"/>
        <v xml:space="preserve"> </v>
      </c>
      <c r="P2906" s="27" t="str">
        <f t="shared" si="508"/>
        <v xml:space="preserve"> </v>
      </c>
      <c r="Q2906" s="27" t="str">
        <f t="shared" si="509"/>
        <v xml:space="preserve"> </v>
      </c>
      <c r="T2906" s="30" t="str">
        <f>IF(ISBLANK('Klanten gegevens'!R2915)," ",TRIM('Klanten gegevens'!R2915))</f>
        <v xml:space="preserve"> </v>
      </c>
      <c r="U2906" s="27" t="str">
        <f t="shared" si="510"/>
        <v xml:space="preserve"> </v>
      </c>
      <c r="V2906" s="30" t="str">
        <f>IF(ISBLANK('Klanten gegevens'!S2915)," ",TRIM('Klanten gegevens'!S2915))</f>
        <v xml:space="preserve"> </v>
      </c>
      <c r="W2906" s="27" t="str">
        <f t="shared" si="511"/>
        <v xml:space="preserve"> </v>
      </c>
    </row>
    <row r="2907" spans="1:23" x14ac:dyDescent="0.2">
      <c r="A2907" s="27" t="str">
        <f>IF(ISBLANK('Klanten gegevens'!A2916)," ",TRIM(PROPER('Klanten gegevens'!A2916)))</f>
        <v xml:space="preserve"> </v>
      </c>
      <c r="B2907" s="27" t="str">
        <f t="shared" si="501"/>
        <v xml:space="preserve"> </v>
      </c>
      <c r="C2907" s="30" t="str">
        <f>IF(ISBLANK('Klanten gegevens'!B2916)," ",TRIM(PROPER('Klanten gegevens'!B2916)))</f>
        <v xml:space="preserve"> </v>
      </c>
      <c r="D2907" s="27" t="str">
        <f t="shared" si="502"/>
        <v xml:space="preserve"> </v>
      </c>
      <c r="E2907" s="30" t="str">
        <f>IF(ISBLANK('Klanten gegevens'!C2916)," ",TRIM(PROPER('Klanten gegevens'!C2916)))</f>
        <v xml:space="preserve"> </v>
      </c>
      <c r="F2907" s="27" t="str">
        <f t="shared" si="503"/>
        <v xml:space="preserve"> </v>
      </c>
      <c r="G2907" s="30" t="str">
        <f>IF(ISBLANK('Klanten gegevens'!D2916)," ",TRIM('Klanten gegevens'!D2916))</f>
        <v xml:space="preserve"> </v>
      </c>
      <c r="H2907" s="27" t="str">
        <f t="shared" si="504"/>
        <v xml:space="preserve"> </v>
      </c>
      <c r="I2907" s="30" t="str">
        <f>IF(ISBLANK('Klanten gegevens'!E2916)," ",TRIM('Klanten gegevens'!E2916))</f>
        <v xml:space="preserve"> </v>
      </c>
      <c r="J2907" s="27" t="str">
        <f t="shared" si="505"/>
        <v xml:space="preserve"> </v>
      </c>
      <c r="M2907" s="30" t="str">
        <f>IF(ISBLANK('Klanten gegevens'!Q2916)," ",TRIM('Klanten gegevens'!Q2916))</f>
        <v xml:space="preserve"> </v>
      </c>
      <c r="N2907" s="27" t="str">
        <f t="shared" si="506"/>
        <v xml:space="preserve"> </v>
      </c>
      <c r="O2907" s="27" t="str">
        <f t="shared" si="507"/>
        <v xml:space="preserve"> </v>
      </c>
      <c r="P2907" s="27" t="str">
        <f t="shared" si="508"/>
        <v xml:space="preserve"> </v>
      </c>
      <c r="Q2907" s="27" t="str">
        <f t="shared" si="509"/>
        <v xml:space="preserve"> </v>
      </c>
      <c r="T2907" s="30" t="str">
        <f>IF(ISBLANK('Klanten gegevens'!R2916)," ",TRIM('Klanten gegevens'!R2916))</f>
        <v xml:space="preserve"> </v>
      </c>
      <c r="U2907" s="27" t="str">
        <f t="shared" si="510"/>
        <v xml:space="preserve"> </v>
      </c>
      <c r="V2907" s="30" t="str">
        <f>IF(ISBLANK('Klanten gegevens'!S2916)," ",TRIM('Klanten gegevens'!S2916))</f>
        <v xml:space="preserve"> </v>
      </c>
      <c r="W2907" s="27" t="str">
        <f t="shared" si="511"/>
        <v xml:space="preserve"> </v>
      </c>
    </row>
    <row r="2908" spans="1:23" x14ac:dyDescent="0.2">
      <c r="A2908" s="27" t="str">
        <f>IF(ISBLANK('Klanten gegevens'!A2917)," ",TRIM(PROPER('Klanten gegevens'!A2917)))</f>
        <v xml:space="preserve"> </v>
      </c>
      <c r="B2908" s="27" t="str">
        <f t="shared" si="501"/>
        <v xml:space="preserve"> </v>
      </c>
      <c r="C2908" s="30" t="str">
        <f>IF(ISBLANK('Klanten gegevens'!B2917)," ",TRIM(PROPER('Klanten gegevens'!B2917)))</f>
        <v xml:space="preserve"> </v>
      </c>
      <c r="D2908" s="27" t="str">
        <f t="shared" si="502"/>
        <v xml:space="preserve"> </v>
      </c>
      <c r="E2908" s="30" t="str">
        <f>IF(ISBLANK('Klanten gegevens'!C2917)," ",TRIM(PROPER('Klanten gegevens'!C2917)))</f>
        <v xml:space="preserve"> </v>
      </c>
      <c r="F2908" s="27" t="str">
        <f t="shared" si="503"/>
        <v xml:space="preserve"> </v>
      </c>
      <c r="G2908" s="30" t="str">
        <f>IF(ISBLANK('Klanten gegevens'!D2917)," ",TRIM('Klanten gegevens'!D2917))</f>
        <v xml:space="preserve"> </v>
      </c>
      <c r="H2908" s="27" t="str">
        <f t="shared" si="504"/>
        <v xml:space="preserve"> </v>
      </c>
      <c r="I2908" s="30" t="str">
        <f>IF(ISBLANK('Klanten gegevens'!E2917)," ",TRIM('Klanten gegevens'!E2917))</f>
        <v xml:space="preserve"> </v>
      </c>
      <c r="J2908" s="27" t="str">
        <f t="shared" si="505"/>
        <v xml:space="preserve"> </v>
      </c>
      <c r="M2908" s="30" t="str">
        <f>IF(ISBLANK('Klanten gegevens'!Q2917)," ",TRIM('Klanten gegevens'!Q2917))</f>
        <v xml:space="preserve"> </v>
      </c>
      <c r="N2908" s="27" t="str">
        <f t="shared" si="506"/>
        <v xml:space="preserve"> </v>
      </c>
      <c r="O2908" s="27" t="str">
        <f t="shared" si="507"/>
        <v xml:space="preserve"> </v>
      </c>
      <c r="P2908" s="27" t="str">
        <f t="shared" si="508"/>
        <v xml:space="preserve"> </v>
      </c>
      <c r="Q2908" s="27" t="str">
        <f t="shared" si="509"/>
        <v xml:space="preserve"> </v>
      </c>
      <c r="T2908" s="30" t="str">
        <f>IF(ISBLANK('Klanten gegevens'!R2917)," ",TRIM('Klanten gegevens'!R2917))</f>
        <v xml:space="preserve"> </v>
      </c>
      <c r="U2908" s="27" t="str">
        <f t="shared" si="510"/>
        <v xml:space="preserve"> </v>
      </c>
      <c r="V2908" s="30" t="str">
        <f>IF(ISBLANK('Klanten gegevens'!S2917)," ",TRIM('Klanten gegevens'!S2917))</f>
        <v xml:space="preserve"> </v>
      </c>
      <c r="W2908" s="27" t="str">
        <f t="shared" si="511"/>
        <v xml:space="preserve"> </v>
      </c>
    </row>
    <row r="2909" spans="1:23" x14ac:dyDescent="0.2">
      <c r="A2909" s="27" t="str">
        <f>IF(ISBLANK('Klanten gegevens'!A2918)," ",TRIM(PROPER('Klanten gegevens'!A2918)))</f>
        <v xml:space="preserve"> </v>
      </c>
      <c r="B2909" s="27" t="str">
        <f t="shared" si="501"/>
        <v xml:space="preserve"> </v>
      </c>
      <c r="C2909" s="30" t="str">
        <f>IF(ISBLANK('Klanten gegevens'!B2918)," ",TRIM(PROPER('Klanten gegevens'!B2918)))</f>
        <v xml:space="preserve"> </v>
      </c>
      <c r="D2909" s="27" t="str">
        <f t="shared" si="502"/>
        <v xml:space="preserve"> </v>
      </c>
      <c r="E2909" s="30" t="str">
        <f>IF(ISBLANK('Klanten gegevens'!C2918)," ",TRIM(PROPER('Klanten gegevens'!C2918)))</f>
        <v xml:space="preserve"> </v>
      </c>
      <c r="F2909" s="27" t="str">
        <f t="shared" si="503"/>
        <v xml:space="preserve"> </v>
      </c>
      <c r="G2909" s="30" t="str">
        <f>IF(ISBLANK('Klanten gegevens'!D2918)," ",TRIM('Klanten gegevens'!D2918))</f>
        <v xml:space="preserve"> </v>
      </c>
      <c r="H2909" s="27" t="str">
        <f t="shared" si="504"/>
        <v xml:space="preserve"> </v>
      </c>
      <c r="I2909" s="30" t="str">
        <f>IF(ISBLANK('Klanten gegevens'!E2918)," ",TRIM('Klanten gegevens'!E2918))</f>
        <v xml:space="preserve"> </v>
      </c>
      <c r="J2909" s="27" t="str">
        <f t="shared" si="505"/>
        <v xml:space="preserve"> </v>
      </c>
      <c r="M2909" s="30" t="str">
        <f>IF(ISBLANK('Klanten gegevens'!Q2918)," ",TRIM('Klanten gegevens'!Q2918))</f>
        <v xml:space="preserve"> </v>
      </c>
      <c r="N2909" s="27" t="str">
        <f t="shared" si="506"/>
        <v xml:space="preserve"> </v>
      </c>
      <c r="O2909" s="27" t="str">
        <f t="shared" si="507"/>
        <v xml:space="preserve"> </v>
      </c>
      <c r="P2909" s="27" t="str">
        <f t="shared" si="508"/>
        <v xml:space="preserve"> </v>
      </c>
      <c r="Q2909" s="27" t="str">
        <f t="shared" si="509"/>
        <v xml:space="preserve"> </v>
      </c>
      <c r="T2909" s="30" t="str">
        <f>IF(ISBLANK('Klanten gegevens'!R2918)," ",TRIM('Klanten gegevens'!R2918))</f>
        <v xml:space="preserve"> </v>
      </c>
      <c r="U2909" s="27" t="str">
        <f t="shared" si="510"/>
        <v xml:space="preserve"> </v>
      </c>
      <c r="V2909" s="30" t="str">
        <f>IF(ISBLANK('Klanten gegevens'!S2918)," ",TRIM('Klanten gegevens'!S2918))</f>
        <v xml:space="preserve"> </v>
      </c>
      <c r="W2909" s="27" t="str">
        <f t="shared" si="511"/>
        <v xml:space="preserve"> </v>
      </c>
    </row>
    <row r="2910" spans="1:23" x14ac:dyDescent="0.2">
      <c r="A2910" s="27" t="str">
        <f>IF(ISBLANK('Klanten gegevens'!A2919)," ",TRIM(PROPER('Klanten gegevens'!A2919)))</f>
        <v xml:space="preserve"> </v>
      </c>
      <c r="B2910" s="27" t="str">
        <f t="shared" si="501"/>
        <v xml:space="preserve"> </v>
      </c>
      <c r="C2910" s="30" t="str">
        <f>IF(ISBLANK('Klanten gegevens'!B2919)," ",TRIM(PROPER('Klanten gegevens'!B2919)))</f>
        <v xml:space="preserve"> </v>
      </c>
      <c r="D2910" s="27" t="str">
        <f t="shared" si="502"/>
        <v xml:space="preserve"> </v>
      </c>
      <c r="E2910" s="30" t="str">
        <f>IF(ISBLANK('Klanten gegevens'!C2919)," ",TRIM(PROPER('Klanten gegevens'!C2919)))</f>
        <v xml:space="preserve"> </v>
      </c>
      <c r="F2910" s="27" t="str">
        <f t="shared" si="503"/>
        <v xml:space="preserve"> </v>
      </c>
      <c r="G2910" s="30" t="str">
        <f>IF(ISBLANK('Klanten gegevens'!D2919)," ",TRIM('Klanten gegevens'!D2919))</f>
        <v xml:space="preserve"> </v>
      </c>
      <c r="H2910" s="27" t="str">
        <f t="shared" si="504"/>
        <v xml:space="preserve"> </v>
      </c>
      <c r="I2910" s="30" t="str">
        <f>IF(ISBLANK('Klanten gegevens'!E2919)," ",TRIM('Klanten gegevens'!E2919))</f>
        <v xml:space="preserve"> </v>
      </c>
      <c r="J2910" s="27" t="str">
        <f t="shared" si="505"/>
        <v xml:space="preserve"> </v>
      </c>
      <c r="M2910" s="30" t="str">
        <f>IF(ISBLANK('Klanten gegevens'!Q2919)," ",TRIM('Klanten gegevens'!Q2919))</f>
        <v xml:space="preserve"> </v>
      </c>
      <c r="N2910" s="27" t="str">
        <f t="shared" si="506"/>
        <v xml:space="preserve"> </v>
      </c>
      <c r="O2910" s="27" t="str">
        <f t="shared" si="507"/>
        <v xml:space="preserve"> </v>
      </c>
      <c r="P2910" s="27" t="str">
        <f t="shared" si="508"/>
        <v xml:space="preserve"> </v>
      </c>
      <c r="Q2910" s="27" t="str">
        <f t="shared" si="509"/>
        <v xml:space="preserve"> </v>
      </c>
      <c r="T2910" s="30" t="str">
        <f>IF(ISBLANK('Klanten gegevens'!R2919)," ",TRIM('Klanten gegevens'!R2919))</f>
        <v xml:space="preserve"> </v>
      </c>
      <c r="U2910" s="27" t="str">
        <f t="shared" si="510"/>
        <v xml:space="preserve"> </v>
      </c>
      <c r="V2910" s="30" t="str">
        <f>IF(ISBLANK('Klanten gegevens'!S2919)," ",TRIM('Klanten gegevens'!S2919))</f>
        <v xml:space="preserve"> </v>
      </c>
      <c r="W2910" s="27" t="str">
        <f t="shared" si="511"/>
        <v xml:space="preserve"> </v>
      </c>
    </row>
    <row r="2911" spans="1:23" x14ac:dyDescent="0.2">
      <c r="A2911" s="27" t="str">
        <f>IF(ISBLANK('Klanten gegevens'!A2920)," ",TRIM(PROPER('Klanten gegevens'!A2920)))</f>
        <v xml:space="preserve"> </v>
      </c>
      <c r="B2911" s="27" t="str">
        <f t="shared" si="501"/>
        <v xml:space="preserve"> </v>
      </c>
      <c r="C2911" s="30" t="str">
        <f>IF(ISBLANK('Klanten gegevens'!B2920)," ",TRIM(PROPER('Klanten gegevens'!B2920)))</f>
        <v xml:space="preserve"> </v>
      </c>
      <c r="D2911" s="27" t="str">
        <f t="shared" si="502"/>
        <v xml:space="preserve"> </v>
      </c>
      <c r="E2911" s="30" t="str">
        <f>IF(ISBLANK('Klanten gegevens'!C2920)," ",TRIM(PROPER('Klanten gegevens'!C2920)))</f>
        <v xml:space="preserve"> </v>
      </c>
      <c r="F2911" s="27" t="str">
        <f t="shared" si="503"/>
        <v xml:space="preserve"> </v>
      </c>
      <c r="G2911" s="30" t="str">
        <f>IF(ISBLANK('Klanten gegevens'!D2920)," ",TRIM('Klanten gegevens'!D2920))</f>
        <v xml:space="preserve"> </v>
      </c>
      <c r="H2911" s="27" t="str">
        <f t="shared" si="504"/>
        <v xml:space="preserve"> </v>
      </c>
      <c r="I2911" s="30" t="str">
        <f>IF(ISBLANK('Klanten gegevens'!E2920)," ",TRIM('Klanten gegevens'!E2920))</f>
        <v xml:space="preserve"> </v>
      </c>
      <c r="J2911" s="27" t="str">
        <f t="shared" si="505"/>
        <v xml:space="preserve"> </v>
      </c>
      <c r="M2911" s="30" t="str">
        <f>IF(ISBLANK('Klanten gegevens'!Q2920)," ",TRIM('Klanten gegevens'!Q2920))</f>
        <v xml:space="preserve"> </v>
      </c>
      <c r="N2911" s="27" t="str">
        <f t="shared" si="506"/>
        <v xml:space="preserve"> </v>
      </c>
      <c r="O2911" s="27" t="str">
        <f t="shared" si="507"/>
        <v xml:space="preserve"> </v>
      </c>
      <c r="P2911" s="27" t="str">
        <f t="shared" si="508"/>
        <v xml:space="preserve"> </v>
      </c>
      <c r="Q2911" s="27" t="str">
        <f t="shared" si="509"/>
        <v xml:space="preserve"> </v>
      </c>
      <c r="T2911" s="30" t="str">
        <f>IF(ISBLANK('Klanten gegevens'!R2920)," ",TRIM('Klanten gegevens'!R2920))</f>
        <v xml:space="preserve"> </v>
      </c>
      <c r="U2911" s="27" t="str">
        <f t="shared" si="510"/>
        <v xml:space="preserve"> </v>
      </c>
      <c r="V2911" s="30" t="str">
        <f>IF(ISBLANK('Klanten gegevens'!S2920)," ",TRIM('Klanten gegevens'!S2920))</f>
        <v xml:space="preserve"> </v>
      </c>
      <c r="W2911" s="27" t="str">
        <f t="shared" si="511"/>
        <v xml:space="preserve"> </v>
      </c>
    </row>
    <row r="2912" spans="1:23" x14ac:dyDescent="0.2">
      <c r="A2912" s="27" t="str">
        <f>IF(ISBLANK('Klanten gegevens'!A2921)," ",TRIM(PROPER('Klanten gegevens'!A2921)))</f>
        <v xml:space="preserve"> </v>
      </c>
      <c r="B2912" s="27" t="str">
        <f t="shared" si="501"/>
        <v xml:space="preserve"> </v>
      </c>
      <c r="C2912" s="30" t="str">
        <f>IF(ISBLANK('Klanten gegevens'!B2921)," ",TRIM(PROPER('Klanten gegevens'!B2921)))</f>
        <v xml:space="preserve"> </v>
      </c>
      <c r="D2912" s="27" t="str">
        <f t="shared" si="502"/>
        <v xml:space="preserve"> </v>
      </c>
      <c r="E2912" s="30" t="str">
        <f>IF(ISBLANK('Klanten gegevens'!C2921)," ",TRIM(PROPER('Klanten gegevens'!C2921)))</f>
        <v xml:space="preserve"> </v>
      </c>
      <c r="F2912" s="27" t="str">
        <f t="shared" si="503"/>
        <v xml:space="preserve"> </v>
      </c>
      <c r="G2912" s="30" t="str">
        <f>IF(ISBLANK('Klanten gegevens'!D2921)," ",TRIM('Klanten gegevens'!D2921))</f>
        <v xml:space="preserve"> </v>
      </c>
      <c r="H2912" s="27" t="str">
        <f t="shared" si="504"/>
        <v xml:space="preserve"> </v>
      </c>
      <c r="I2912" s="30" t="str">
        <f>IF(ISBLANK('Klanten gegevens'!E2921)," ",TRIM('Klanten gegevens'!E2921))</f>
        <v xml:space="preserve"> </v>
      </c>
      <c r="J2912" s="27" t="str">
        <f t="shared" si="505"/>
        <v xml:space="preserve"> </v>
      </c>
      <c r="M2912" s="30" t="str">
        <f>IF(ISBLANK('Klanten gegevens'!Q2921)," ",TRIM('Klanten gegevens'!Q2921))</f>
        <v xml:space="preserve"> </v>
      </c>
      <c r="N2912" s="27" t="str">
        <f t="shared" si="506"/>
        <v xml:space="preserve"> </v>
      </c>
      <c r="O2912" s="27" t="str">
        <f t="shared" si="507"/>
        <v xml:space="preserve"> </v>
      </c>
      <c r="P2912" s="27" t="str">
        <f t="shared" si="508"/>
        <v xml:space="preserve"> </v>
      </c>
      <c r="Q2912" s="27" t="str">
        <f t="shared" si="509"/>
        <v xml:space="preserve"> </v>
      </c>
      <c r="T2912" s="30" t="str">
        <f>IF(ISBLANK('Klanten gegevens'!R2921)," ",TRIM('Klanten gegevens'!R2921))</f>
        <v xml:space="preserve"> </v>
      </c>
      <c r="U2912" s="27" t="str">
        <f t="shared" si="510"/>
        <v xml:space="preserve"> </v>
      </c>
      <c r="V2912" s="30" t="str">
        <f>IF(ISBLANK('Klanten gegevens'!S2921)," ",TRIM('Klanten gegevens'!S2921))</f>
        <v xml:space="preserve"> </v>
      </c>
      <c r="W2912" s="27" t="str">
        <f t="shared" si="511"/>
        <v xml:space="preserve"> </v>
      </c>
    </row>
    <row r="2913" spans="1:23" x14ac:dyDescent="0.2">
      <c r="A2913" s="27" t="str">
        <f>IF(ISBLANK('Klanten gegevens'!A2922)," ",TRIM(PROPER('Klanten gegevens'!A2922)))</f>
        <v xml:space="preserve"> </v>
      </c>
      <c r="B2913" s="27" t="str">
        <f t="shared" si="501"/>
        <v xml:space="preserve"> </v>
      </c>
      <c r="C2913" s="30" t="str">
        <f>IF(ISBLANK('Klanten gegevens'!B2922)," ",TRIM(PROPER('Klanten gegevens'!B2922)))</f>
        <v xml:space="preserve"> </v>
      </c>
      <c r="D2913" s="27" t="str">
        <f t="shared" si="502"/>
        <v xml:space="preserve"> </v>
      </c>
      <c r="E2913" s="30" t="str">
        <f>IF(ISBLANK('Klanten gegevens'!C2922)," ",TRIM(PROPER('Klanten gegevens'!C2922)))</f>
        <v xml:space="preserve"> </v>
      </c>
      <c r="F2913" s="27" t="str">
        <f t="shared" si="503"/>
        <v xml:space="preserve"> </v>
      </c>
      <c r="G2913" s="30" t="str">
        <f>IF(ISBLANK('Klanten gegevens'!D2922)," ",TRIM('Klanten gegevens'!D2922))</f>
        <v xml:space="preserve"> </v>
      </c>
      <c r="H2913" s="27" t="str">
        <f t="shared" si="504"/>
        <v xml:space="preserve"> </v>
      </c>
      <c r="I2913" s="30" t="str">
        <f>IF(ISBLANK('Klanten gegevens'!E2922)," ",TRIM('Klanten gegevens'!E2922))</f>
        <v xml:space="preserve"> </v>
      </c>
      <c r="J2913" s="27" t="str">
        <f t="shared" si="505"/>
        <v xml:space="preserve"> </v>
      </c>
      <c r="M2913" s="30" t="str">
        <f>IF(ISBLANK('Klanten gegevens'!Q2922)," ",TRIM('Klanten gegevens'!Q2922))</f>
        <v xml:space="preserve"> </v>
      </c>
      <c r="N2913" s="27" t="str">
        <f t="shared" si="506"/>
        <v xml:space="preserve"> </v>
      </c>
      <c r="O2913" s="27" t="str">
        <f t="shared" si="507"/>
        <v xml:space="preserve"> </v>
      </c>
      <c r="P2913" s="27" t="str">
        <f t="shared" si="508"/>
        <v xml:space="preserve"> </v>
      </c>
      <c r="Q2913" s="27" t="str">
        <f t="shared" si="509"/>
        <v xml:space="preserve"> </v>
      </c>
      <c r="T2913" s="30" t="str">
        <f>IF(ISBLANK('Klanten gegevens'!R2922)," ",TRIM('Klanten gegevens'!R2922))</f>
        <v xml:space="preserve"> </v>
      </c>
      <c r="U2913" s="27" t="str">
        <f t="shared" si="510"/>
        <v xml:space="preserve"> </v>
      </c>
      <c r="V2913" s="30" t="str">
        <f>IF(ISBLANK('Klanten gegevens'!S2922)," ",TRIM('Klanten gegevens'!S2922))</f>
        <v xml:space="preserve"> </v>
      </c>
      <c r="W2913" s="27" t="str">
        <f t="shared" si="511"/>
        <v xml:space="preserve"> </v>
      </c>
    </row>
    <row r="2914" spans="1:23" x14ac:dyDescent="0.2">
      <c r="A2914" s="27" t="str">
        <f>IF(ISBLANK('Klanten gegevens'!A2923)," ",TRIM(PROPER('Klanten gegevens'!A2923)))</f>
        <v xml:space="preserve"> </v>
      </c>
      <c r="B2914" s="27" t="str">
        <f t="shared" si="501"/>
        <v xml:space="preserve"> </v>
      </c>
      <c r="C2914" s="30" t="str">
        <f>IF(ISBLANK('Klanten gegevens'!B2923)," ",TRIM(PROPER('Klanten gegevens'!B2923)))</f>
        <v xml:space="preserve"> </v>
      </c>
      <c r="D2914" s="27" t="str">
        <f t="shared" si="502"/>
        <v xml:space="preserve"> </v>
      </c>
      <c r="E2914" s="30" t="str">
        <f>IF(ISBLANK('Klanten gegevens'!C2923)," ",TRIM(PROPER('Klanten gegevens'!C2923)))</f>
        <v xml:space="preserve"> </v>
      </c>
      <c r="F2914" s="27" t="str">
        <f t="shared" si="503"/>
        <v xml:space="preserve"> </v>
      </c>
      <c r="G2914" s="30" t="str">
        <f>IF(ISBLANK('Klanten gegevens'!D2923)," ",TRIM('Klanten gegevens'!D2923))</f>
        <v xml:space="preserve"> </v>
      </c>
      <c r="H2914" s="27" t="str">
        <f t="shared" si="504"/>
        <v xml:space="preserve"> </v>
      </c>
      <c r="I2914" s="30" t="str">
        <f>IF(ISBLANK('Klanten gegevens'!E2923)," ",TRIM('Klanten gegevens'!E2923))</f>
        <v xml:space="preserve"> </v>
      </c>
      <c r="J2914" s="27" t="str">
        <f t="shared" si="505"/>
        <v xml:space="preserve"> </v>
      </c>
      <c r="M2914" s="30" t="str">
        <f>IF(ISBLANK('Klanten gegevens'!Q2923)," ",TRIM('Klanten gegevens'!Q2923))</f>
        <v xml:space="preserve"> </v>
      </c>
      <c r="N2914" s="27" t="str">
        <f t="shared" si="506"/>
        <v xml:space="preserve"> </v>
      </c>
      <c r="O2914" s="27" t="str">
        <f t="shared" si="507"/>
        <v xml:space="preserve"> </v>
      </c>
      <c r="P2914" s="27" t="str">
        <f t="shared" si="508"/>
        <v xml:space="preserve"> </v>
      </c>
      <c r="Q2914" s="27" t="str">
        <f t="shared" si="509"/>
        <v xml:space="preserve"> </v>
      </c>
      <c r="T2914" s="30" t="str">
        <f>IF(ISBLANK('Klanten gegevens'!R2923)," ",TRIM('Klanten gegevens'!R2923))</f>
        <v xml:space="preserve"> </v>
      </c>
      <c r="U2914" s="27" t="str">
        <f t="shared" si="510"/>
        <v xml:space="preserve"> </v>
      </c>
      <c r="V2914" s="30" t="str">
        <f>IF(ISBLANK('Klanten gegevens'!S2923)," ",TRIM('Klanten gegevens'!S2923))</f>
        <v xml:space="preserve"> </v>
      </c>
      <c r="W2914" s="27" t="str">
        <f t="shared" si="511"/>
        <v xml:space="preserve"> </v>
      </c>
    </row>
    <row r="2915" spans="1:23" x14ac:dyDescent="0.2">
      <c r="A2915" s="27" t="str">
        <f>IF(ISBLANK('Klanten gegevens'!A2924)," ",TRIM(PROPER('Klanten gegevens'!A2924)))</f>
        <v xml:space="preserve"> </v>
      </c>
      <c r="B2915" s="27" t="str">
        <f t="shared" si="501"/>
        <v xml:space="preserve"> </v>
      </c>
      <c r="C2915" s="30" t="str">
        <f>IF(ISBLANK('Klanten gegevens'!B2924)," ",TRIM(PROPER('Klanten gegevens'!B2924)))</f>
        <v xml:space="preserve"> </v>
      </c>
      <c r="D2915" s="27" t="str">
        <f t="shared" si="502"/>
        <v xml:space="preserve"> </v>
      </c>
      <c r="E2915" s="30" t="str">
        <f>IF(ISBLANK('Klanten gegevens'!C2924)," ",TRIM(PROPER('Klanten gegevens'!C2924)))</f>
        <v xml:space="preserve"> </v>
      </c>
      <c r="F2915" s="27" t="str">
        <f t="shared" si="503"/>
        <v xml:space="preserve"> </v>
      </c>
      <c r="G2915" s="30" t="str">
        <f>IF(ISBLANK('Klanten gegevens'!D2924)," ",TRIM('Klanten gegevens'!D2924))</f>
        <v xml:space="preserve"> </v>
      </c>
      <c r="H2915" s="27" t="str">
        <f t="shared" si="504"/>
        <v xml:space="preserve"> </v>
      </c>
      <c r="I2915" s="30" t="str">
        <f>IF(ISBLANK('Klanten gegevens'!E2924)," ",TRIM('Klanten gegevens'!E2924))</f>
        <v xml:space="preserve"> </v>
      </c>
      <c r="J2915" s="27" t="str">
        <f t="shared" si="505"/>
        <v xml:space="preserve"> </v>
      </c>
      <c r="M2915" s="30" t="str">
        <f>IF(ISBLANK('Klanten gegevens'!Q2924)," ",TRIM('Klanten gegevens'!Q2924))</f>
        <v xml:space="preserve"> </v>
      </c>
      <c r="N2915" s="27" t="str">
        <f t="shared" si="506"/>
        <v xml:space="preserve"> </v>
      </c>
      <c r="O2915" s="27" t="str">
        <f t="shared" si="507"/>
        <v xml:space="preserve"> </v>
      </c>
      <c r="P2915" s="27" t="str">
        <f t="shared" si="508"/>
        <v xml:space="preserve"> </v>
      </c>
      <c r="Q2915" s="27" t="str">
        <f t="shared" si="509"/>
        <v xml:space="preserve"> </v>
      </c>
      <c r="T2915" s="30" t="str">
        <f>IF(ISBLANK('Klanten gegevens'!R2924)," ",TRIM('Klanten gegevens'!R2924))</f>
        <v xml:space="preserve"> </v>
      </c>
      <c r="U2915" s="27" t="str">
        <f t="shared" si="510"/>
        <v xml:space="preserve"> </v>
      </c>
      <c r="V2915" s="30" t="str">
        <f>IF(ISBLANK('Klanten gegevens'!S2924)," ",TRIM('Klanten gegevens'!S2924))</f>
        <v xml:space="preserve"> </v>
      </c>
      <c r="W2915" s="27" t="str">
        <f t="shared" si="511"/>
        <v xml:space="preserve"> </v>
      </c>
    </row>
    <row r="2916" spans="1:23" x14ac:dyDescent="0.2">
      <c r="A2916" s="27" t="str">
        <f>IF(ISBLANK('Klanten gegevens'!A2925)," ",TRIM(PROPER('Klanten gegevens'!A2925)))</f>
        <v xml:space="preserve"> </v>
      </c>
      <c r="B2916" s="27" t="str">
        <f t="shared" si="501"/>
        <v xml:space="preserve"> </v>
      </c>
      <c r="C2916" s="30" t="str">
        <f>IF(ISBLANK('Klanten gegevens'!B2925)," ",TRIM(PROPER('Klanten gegevens'!B2925)))</f>
        <v xml:space="preserve"> </v>
      </c>
      <c r="D2916" s="27" t="str">
        <f t="shared" si="502"/>
        <v xml:space="preserve"> </v>
      </c>
      <c r="E2916" s="30" t="str">
        <f>IF(ISBLANK('Klanten gegevens'!C2925)," ",TRIM(PROPER('Klanten gegevens'!C2925)))</f>
        <v xml:space="preserve"> </v>
      </c>
      <c r="F2916" s="27" t="str">
        <f t="shared" si="503"/>
        <v xml:space="preserve"> </v>
      </c>
      <c r="G2916" s="30" t="str">
        <f>IF(ISBLANK('Klanten gegevens'!D2925)," ",TRIM('Klanten gegevens'!D2925))</f>
        <v xml:space="preserve"> </v>
      </c>
      <c r="H2916" s="27" t="str">
        <f t="shared" si="504"/>
        <v xml:space="preserve"> </v>
      </c>
      <c r="I2916" s="30" t="str">
        <f>IF(ISBLANK('Klanten gegevens'!E2925)," ",TRIM('Klanten gegevens'!E2925))</f>
        <v xml:space="preserve"> </v>
      </c>
      <c r="J2916" s="27" t="str">
        <f t="shared" si="505"/>
        <v xml:space="preserve"> </v>
      </c>
      <c r="M2916" s="30" t="str">
        <f>IF(ISBLANK('Klanten gegevens'!Q2925)," ",TRIM('Klanten gegevens'!Q2925))</f>
        <v xml:space="preserve"> </v>
      </c>
      <c r="N2916" s="27" t="str">
        <f t="shared" si="506"/>
        <v xml:space="preserve"> </v>
      </c>
      <c r="O2916" s="27" t="str">
        <f t="shared" si="507"/>
        <v xml:space="preserve"> </v>
      </c>
      <c r="P2916" s="27" t="str">
        <f t="shared" si="508"/>
        <v xml:space="preserve"> </v>
      </c>
      <c r="Q2916" s="27" t="str">
        <f t="shared" si="509"/>
        <v xml:space="preserve"> </v>
      </c>
      <c r="T2916" s="30" t="str">
        <f>IF(ISBLANK('Klanten gegevens'!R2925)," ",TRIM('Klanten gegevens'!R2925))</f>
        <v xml:space="preserve"> </v>
      </c>
      <c r="U2916" s="27" t="str">
        <f t="shared" si="510"/>
        <v xml:space="preserve"> </v>
      </c>
      <c r="V2916" s="30" t="str">
        <f>IF(ISBLANK('Klanten gegevens'!S2925)," ",TRIM('Klanten gegevens'!S2925))</f>
        <v xml:space="preserve"> </v>
      </c>
      <c r="W2916" s="27" t="str">
        <f t="shared" si="511"/>
        <v xml:space="preserve"> </v>
      </c>
    </row>
    <row r="2917" spans="1:23" x14ac:dyDescent="0.2">
      <c r="A2917" s="27" t="str">
        <f>IF(ISBLANK('Klanten gegevens'!A2926)," ",TRIM(PROPER('Klanten gegevens'!A2926)))</f>
        <v xml:space="preserve"> </v>
      </c>
      <c r="B2917" s="27" t="str">
        <f t="shared" si="501"/>
        <v xml:space="preserve"> </v>
      </c>
      <c r="C2917" s="30" t="str">
        <f>IF(ISBLANK('Klanten gegevens'!B2926)," ",TRIM(PROPER('Klanten gegevens'!B2926)))</f>
        <v xml:space="preserve"> </v>
      </c>
      <c r="D2917" s="27" t="str">
        <f t="shared" si="502"/>
        <v xml:space="preserve"> </v>
      </c>
      <c r="E2917" s="30" t="str">
        <f>IF(ISBLANK('Klanten gegevens'!C2926)," ",TRIM(PROPER('Klanten gegevens'!C2926)))</f>
        <v xml:space="preserve"> </v>
      </c>
      <c r="F2917" s="27" t="str">
        <f t="shared" si="503"/>
        <v xml:space="preserve"> </v>
      </c>
      <c r="G2917" s="30" t="str">
        <f>IF(ISBLANK('Klanten gegevens'!D2926)," ",TRIM('Klanten gegevens'!D2926))</f>
        <v xml:space="preserve"> </v>
      </c>
      <c r="H2917" s="27" t="str">
        <f t="shared" si="504"/>
        <v xml:space="preserve"> </v>
      </c>
      <c r="I2917" s="30" t="str">
        <f>IF(ISBLANK('Klanten gegevens'!E2926)," ",TRIM('Klanten gegevens'!E2926))</f>
        <v xml:space="preserve"> </v>
      </c>
      <c r="J2917" s="27" t="str">
        <f t="shared" si="505"/>
        <v xml:space="preserve"> </v>
      </c>
      <c r="M2917" s="30" t="str">
        <f>IF(ISBLANK('Klanten gegevens'!Q2926)," ",TRIM('Klanten gegevens'!Q2926))</f>
        <v xml:space="preserve"> </v>
      </c>
      <c r="N2917" s="27" t="str">
        <f t="shared" si="506"/>
        <v xml:space="preserve"> </v>
      </c>
      <c r="O2917" s="27" t="str">
        <f t="shared" si="507"/>
        <v xml:space="preserve"> </v>
      </c>
      <c r="P2917" s="27" t="str">
        <f t="shared" si="508"/>
        <v xml:space="preserve"> </v>
      </c>
      <c r="Q2917" s="27" t="str">
        <f t="shared" si="509"/>
        <v xml:space="preserve"> </v>
      </c>
      <c r="T2917" s="30" t="str">
        <f>IF(ISBLANK('Klanten gegevens'!R2926)," ",TRIM('Klanten gegevens'!R2926))</f>
        <v xml:space="preserve"> </v>
      </c>
      <c r="U2917" s="27" t="str">
        <f t="shared" si="510"/>
        <v xml:space="preserve"> </v>
      </c>
      <c r="V2917" s="30" t="str">
        <f>IF(ISBLANK('Klanten gegevens'!S2926)," ",TRIM('Klanten gegevens'!S2926))</f>
        <v xml:space="preserve"> </v>
      </c>
      <c r="W2917" s="27" t="str">
        <f t="shared" si="511"/>
        <v xml:space="preserve"> </v>
      </c>
    </row>
    <row r="2918" spans="1:23" x14ac:dyDescent="0.2">
      <c r="A2918" s="27" t="str">
        <f>IF(ISBLANK('Klanten gegevens'!A2927)," ",TRIM(PROPER('Klanten gegevens'!A2927)))</f>
        <v xml:space="preserve"> </v>
      </c>
      <c r="B2918" s="27" t="str">
        <f t="shared" si="501"/>
        <v xml:space="preserve"> </v>
      </c>
      <c r="C2918" s="30" t="str">
        <f>IF(ISBLANK('Klanten gegevens'!B2927)," ",TRIM(PROPER('Klanten gegevens'!B2927)))</f>
        <v xml:space="preserve"> </v>
      </c>
      <c r="D2918" s="27" t="str">
        <f t="shared" si="502"/>
        <v xml:space="preserve"> </v>
      </c>
      <c r="E2918" s="30" t="str">
        <f>IF(ISBLANK('Klanten gegevens'!C2927)," ",TRIM(PROPER('Klanten gegevens'!C2927)))</f>
        <v xml:space="preserve"> </v>
      </c>
      <c r="F2918" s="27" t="str">
        <f t="shared" si="503"/>
        <v xml:space="preserve"> </v>
      </c>
      <c r="G2918" s="30" t="str">
        <f>IF(ISBLANK('Klanten gegevens'!D2927)," ",TRIM('Klanten gegevens'!D2927))</f>
        <v xml:space="preserve"> </v>
      </c>
      <c r="H2918" s="27" t="str">
        <f t="shared" si="504"/>
        <v xml:space="preserve"> </v>
      </c>
      <c r="I2918" s="30" t="str">
        <f>IF(ISBLANK('Klanten gegevens'!E2927)," ",TRIM('Klanten gegevens'!E2927))</f>
        <v xml:space="preserve"> </v>
      </c>
      <c r="J2918" s="27" t="str">
        <f t="shared" si="505"/>
        <v xml:space="preserve"> </v>
      </c>
      <c r="M2918" s="30" t="str">
        <f>IF(ISBLANK('Klanten gegevens'!Q2927)," ",TRIM('Klanten gegevens'!Q2927))</f>
        <v xml:space="preserve"> </v>
      </c>
      <c r="N2918" s="27" t="str">
        <f t="shared" si="506"/>
        <v xml:space="preserve"> </v>
      </c>
      <c r="O2918" s="27" t="str">
        <f t="shared" si="507"/>
        <v xml:space="preserve"> </v>
      </c>
      <c r="P2918" s="27" t="str">
        <f t="shared" si="508"/>
        <v xml:space="preserve"> </v>
      </c>
      <c r="Q2918" s="27" t="str">
        <f t="shared" si="509"/>
        <v xml:space="preserve"> </v>
      </c>
      <c r="T2918" s="30" t="str">
        <f>IF(ISBLANK('Klanten gegevens'!R2927)," ",TRIM('Klanten gegevens'!R2927))</f>
        <v xml:space="preserve"> </v>
      </c>
      <c r="U2918" s="27" t="str">
        <f t="shared" si="510"/>
        <v xml:space="preserve"> </v>
      </c>
      <c r="V2918" s="30" t="str">
        <f>IF(ISBLANK('Klanten gegevens'!S2927)," ",TRIM('Klanten gegevens'!S2927))</f>
        <v xml:space="preserve"> </v>
      </c>
      <c r="W2918" s="27" t="str">
        <f t="shared" si="511"/>
        <v xml:space="preserve"> </v>
      </c>
    </row>
    <row r="2919" spans="1:23" x14ac:dyDescent="0.2">
      <c r="A2919" s="27" t="str">
        <f>IF(ISBLANK('Klanten gegevens'!A2928)," ",TRIM(PROPER('Klanten gegevens'!A2928)))</f>
        <v xml:space="preserve"> </v>
      </c>
      <c r="B2919" s="27" t="str">
        <f t="shared" si="501"/>
        <v xml:space="preserve"> </v>
      </c>
      <c r="C2919" s="30" t="str">
        <f>IF(ISBLANK('Klanten gegevens'!B2928)," ",TRIM(PROPER('Klanten gegevens'!B2928)))</f>
        <v xml:space="preserve"> </v>
      </c>
      <c r="D2919" s="27" t="str">
        <f t="shared" si="502"/>
        <v xml:space="preserve"> </v>
      </c>
      <c r="E2919" s="30" t="str">
        <f>IF(ISBLANK('Klanten gegevens'!C2928)," ",TRIM(PROPER('Klanten gegevens'!C2928)))</f>
        <v xml:space="preserve"> </v>
      </c>
      <c r="F2919" s="27" t="str">
        <f t="shared" si="503"/>
        <v xml:space="preserve"> </v>
      </c>
      <c r="G2919" s="30" t="str">
        <f>IF(ISBLANK('Klanten gegevens'!D2928)," ",TRIM('Klanten gegevens'!D2928))</f>
        <v xml:space="preserve"> </v>
      </c>
      <c r="H2919" s="27" t="str">
        <f t="shared" si="504"/>
        <v xml:space="preserve"> </v>
      </c>
      <c r="I2919" s="30" t="str">
        <f>IF(ISBLANK('Klanten gegevens'!E2928)," ",TRIM('Klanten gegevens'!E2928))</f>
        <v xml:space="preserve"> </v>
      </c>
      <c r="J2919" s="27" t="str">
        <f t="shared" si="505"/>
        <v xml:space="preserve"> </v>
      </c>
      <c r="M2919" s="30" t="str">
        <f>IF(ISBLANK('Klanten gegevens'!Q2928)," ",TRIM('Klanten gegevens'!Q2928))</f>
        <v xml:space="preserve"> </v>
      </c>
      <c r="N2919" s="27" t="str">
        <f t="shared" si="506"/>
        <v xml:space="preserve"> </v>
      </c>
      <c r="O2919" s="27" t="str">
        <f t="shared" si="507"/>
        <v xml:space="preserve"> </v>
      </c>
      <c r="P2919" s="27" t="str">
        <f t="shared" si="508"/>
        <v xml:space="preserve"> </v>
      </c>
      <c r="Q2919" s="27" t="str">
        <f t="shared" si="509"/>
        <v xml:space="preserve"> </v>
      </c>
      <c r="T2919" s="30" t="str">
        <f>IF(ISBLANK('Klanten gegevens'!R2928)," ",TRIM('Klanten gegevens'!R2928))</f>
        <v xml:space="preserve"> </v>
      </c>
      <c r="U2919" s="27" t="str">
        <f t="shared" si="510"/>
        <v xml:space="preserve"> </v>
      </c>
      <c r="V2919" s="30" t="str">
        <f>IF(ISBLANK('Klanten gegevens'!S2928)," ",TRIM('Klanten gegevens'!S2928))</f>
        <v xml:space="preserve"> </v>
      </c>
      <c r="W2919" s="27" t="str">
        <f t="shared" si="511"/>
        <v xml:space="preserve"> </v>
      </c>
    </row>
    <row r="2920" spans="1:23" x14ac:dyDescent="0.2">
      <c r="A2920" s="27" t="str">
        <f>IF(ISBLANK('Klanten gegevens'!A2929)," ",TRIM(PROPER('Klanten gegevens'!A2929)))</f>
        <v xml:space="preserve"> </v>
      </c>
      <c r="B2920" s="27" t="str">
        <f t="shared" si="501"/>
        <v xml:space="preserve"> </v>
      </c>
      <c r="C2920" s="30" t="str">
        <f>IF(ISBLANK('Klanten gegevens'!B2929)," ",TRIM(PROPER('Klanten gegevens'!B2929)))</f>
        <v xml:space="preserve"> </v>
      </c>
      <c r="D2920" s="27" t="str">
        <f t="shared" si="502"/>
        <v xml:space="preserve"> </v>
      </c>
      <c r="E2920" s="30" t="str">
        <f>IF(ISBLANK('Klanten gegevens'!C2929)," ",TRIM(PROPER('Klanten gegevens'!C2929)))</f>
        <v xml:space="preserve"> </v>
      </c>
      <c r="F2920" s="27" t="str">
        <f t="shared" si="503"/>
        <v xml:space="preserve"> </v>
      </c>
      <c r="G2920" s="30" t="str">
        <f>IF(ISBLANK('Klanten gegevens'!D2929)," ",TRIM('Klanten gegevens'!D2929))</f>
        <v xml:space="preserve"> </v>
      </c>
      <c r="H2920" s="27" t="str">
        <f t="shared" si="504"/>
        <v xml:space="preserve"> </v>
      </c>
      <c r="I2920" s="30" t="str">
        <f>IF(ISBLANK('Klanten gegevens'!E2929)," ",TRIM('Klanten gegevens'!E2929))</f>
        <v xml:space="preserve"> </v>
      </c>
      <c r="J2920" s="27" t="str">
        <f t="shared" si="505"/>
        <v xml:space="preserve"> </v>
      </c>
      <c r="M2920" s="30" t="str">
        <f>IF(ISBLANK('Klanten gegevens'!Q2929)," ",TRIM('Klanten gegevens'!Q2929))</f>
        <v xml:space="preserve"> </v>
      </c>
      <c r="N2920" s="27" t="str">
        <f t="shared" si="506"/>
        <v xml:space="preserve"> </v>
      </c>
      <c r="O2920" s="27" t="str">
        <f t="shared" si="507"/>
        <v xml:space="preserve"> </v>
      </c>
      <c r="P2920" s="27" t="str">
        <f t="shared" si="508"/>
        <v xml:space="preserve"> </v>
      </c>
      <c r="Q2920" s="27" t="str">
        <f t="shared" si="509"/>
        <v xml:space="preserve"> </v>
      </c>
      <c r="T2920" s="30" t="str">
        <f>IF(ISBLANK('Klanten gegevens'!R2929)," ",TRIM('Klanten gegevens'!R2929))</f>
        <v xml:space="preserve"> </v>
      </c>
      <c r="U2920" s="27" t="str">
        <f t="shared" si="510"/>
        <v xml:space="preserve"> </v>
      </c>
      <c r="V2920" s="30" t="str">
        <f>IF(ISBLANK('Klanten gegevens'!S2929)," ",TRIM('Klanten gegevens'!S2929))</f>
        <v xml:space="preserve"> </v>
      </c>
      <c r="W2920" s="27" t="str">
        <f t="shared" si="511"/>
        <v xml:space="preserve"> </v>
      </c>
    </row>
    <row r="2921" spans="1:23" x14ac:dyDescent="0.2">
      <c r="A2921" s="27" t="str">
        <f>IF(ISBLANK('Klanten gegevens'!A2930)," ",TRIM(PROPER('Klanten gegevens'!A2930)))</f>
        <v xml:space="preserve"> </v>
      </c>
      <c r="B2921" s="27" t="str">
        <f t="shared" si="501"/>
        <v xml:space="preserve"> </v>
      </c>
      <c r="C2921" s="30" t="str">
        <f>IF(ISBLANK('Klanten gegevens'!B2930)," ",TRIM(PROPER('Klanten gegevens'!B2930)))</f>
        <v xml:space="preserve"> </v>
      </c>
      <c r="D2921" s="27" t="str">
        <f t="shared" si="502"/>
        <v xml:space="preserve"> </v>
      </c>
      <c r="E2921" s="30" t="str">
        <f>IF(ISBLANK('Klanten gegevens'!C2930)," ",TRIM(PROPER('Klanten gegevens'!C2930)))</f>
        <v xml:space="preserve"> </v>
      </c>
      <c r="F2921" s="27" t="str">
        <f t="shared" si="503"/>
        <v xml:space="preserve"> </v>
      </c>
      <c r="G2921" s="30" t="str">
        <f>IF(ISBLANK('Klanten gegevens'!D2930)," ",TRIM('Klanten gegevens'!D2930))</f>
        <v xml:space="preserve"> </v>
      </c>
      <c r="H2921" s="27" t="str">
        <f t="shared" si="504"/>
        <v xml:space="preserve"> </v>
      </c>
      <c r="I2921" s="30" t="str">
        <f>IF(ISBLANK('Klanten gegevens'!E2930)," ",TRIM('Klanten gegevens'!E2930))</f>
        <v xml:space="preserve"> </v>
      </c>
      <c r="J2921" s="27" t="str">
        <f t="shared" si="505"/>
        <v xml:space="preserve"> </v>
      </c>
      <c r="M2921" s="30" t="str">
        <f>IF(ISBLANK('Klanten gegevens'!Q2930)," ",TRIM('Klanten gegevens'!Q2930))</f>
        <v xml:space="preserve"> </v>
      </c>
      <c r="N2921" s="27" t="str">
        <f t="shared" si="506"/>
        <v xml:space="preserve"> </v>
      </c>
      <c r="O2921" s="27" t="str">
        <f t="shared" si="507"/>
        <v xml:space="preserve"> </v>
      </c>
      <c r="P2921" s="27" t="str">
        <f t="shared" si="508"/>
        <v xml:space="preserve"> </v>
      </c>
      <c r="Q2921" s="27" t="str">
        <f t="shared" si="509"/>
        <v xml:space="preserve"> </v>
      </c>
      <c r="T2921" s="30" t="str">
        <f>IF(ISBLANK('Klanten gegevens'!R2930)," ",TRIM('Klanten gegevens'!R2930))</f>
        <v xml:space="preserve"> </v>
      </c>
      <c r="U2921" s="27" t="str">
        <f t="shared" si="510"/>
        <v xml:space="preserve"> </v>
      </c>
      <c r="V2921" s="30" t="str">
        <f>IF(ISBLANK('Klanten gegevens'!S2930)," ",TRIM('Klanten gegevens'!S2930))</f>
        <v xml:space="preserve"> </v>
      </c>
      <c r="W2921" s="27" t="str">
        <f t="shared" si="511"/>
        <v xml:space="preserve"> </v>
      </c>
    </row>
    <row r="2922" spans="1:23" x14ac:dyDescent="0.2">
      <c r="A2922" s="27" t="str">
        <f>IF(ISBLANK('Klanten gegevens'!A2931)," ",TRIM(PROPER('Klanten gegevens'!A2931)))</f>
        <v xml:space="preserve"> </v>
      </c>
      <c r="B2922" s="27" t="str">
        <f t="shared" si="501"/>
        <v xml:space="preserve"> </v>
      </c>
      <c r="C2922" s="30" t="str">
        <f>IF(ISBLANK('Klanten gegevens'!B2931)," ",TRIM(PROPER('Klanten gegevens'!B2931)))</f>
        <v xml:space="preserve"> </v>
      </c>
      <c r="D2922" s="27" t="str">
        <f t="shared" si="502"/>
        <v xml:space="preserve"> </v>
      </c>
      <c r="E2922" s="30" t="str">
        <f>IF(ISBLANK('Klanten gegevens'!C2931)," ",TRIM(PROPER('Klanten gegevens'!C2931)))</f>
        <v xml:space="preserve"> </v>
      </c>
      <c r="F2922" s="27" t="str">
        <f t="shared" si="503"/>
        <v xml:space="preserve"> </v>
      </c>
      <c r="G2922" s="30" t="str">
        <f>IF(ISBLANK('Klanten gegevens'!D2931)," ",TRIM('Klanten gegevens'!D2931))</f>
        <v xml:space="preserve"> </v>
      </c>
      <c r="H2922" s="27" t="str">
        <f t="shared" si="504"/>
        <v xml:space="preserve"> </v>
      </c>
      <c r="I2922" s="30" t="str">
        <f>IF(ISBLANK('Klanten gegevens'!E2931)," ",TRIM('Klanten gegevens'!E2931))</f>
        <v xml:space="preserve"> </v>
      </c>
      <c r="J2922" s="27" t="str">
        <f t="shared" si="505"/>
        <v xml:space="preserve"> </v>
      </c>
      <c r="M2922" s="30" t="str">
        <f>IF(ISBLANK('Klanten gegevens'!Q2931)," ",TRIM('Klanten gegevens'!Q2931))</f>
        <v xml:space="preserve"> </v>
      </c>
      <c r="N2922" s="27" t="str">
        <f t="shared" si="506"/>
        <v xml:space="preserve"> </v>
      </c>
      <c r="O2922" s="27" t="str">
        <f t="shared" si="507"/>
        <v xml:space="preserve"> </v>
      </c>
      <c r="P2922" s="27" t="str">
        <f t="shared" si="508"/>
        <v xml:space="preserve"> </v>
      </c>
      <c r="Q2922" s="27" t="str">
        <f t="shared" si="509"/>
        <v xml:space="preserve"> </v>
      </c>
      <c r="T2922" s="30" t="str">
        <f>IF(ISBLANK('Klanten gegevens'!R2931)," ",TRIM('Klanten gegevens'!R2931))</f>
        <v xml:space="preserve"> </v>
      </c>
      <c r="U2922" s="27" t="str">
        <f t="shared" si="510"/>
        <v xml:space="preserve"> </v>
      </c>
      <c r="V2922" s="30" t="str">
        <f>IF(ISBLANK('Klanten gegevens'!S2931)," ",TRIM('Klanten gegevens'!S2931))</f>
        <v xml:space="preserve"> </v>
      </c>
      <c r="W2922" s="27" t="str">
        <f t="shared" si="511"/>
        <v xml:space="preserve"> </v>
      </c>
    </row>
    <row r="2923" spans="1:23" x14ac:dyDescent="0.2">
      <c r="A2923" s="27" t="str">
        <f>IF(ISBLANK('Klanten gegevens'!A2932)," ",TRIM(PROPER('Klanten gegevens'!A2932)))</f>
        <v xml:space="preserve"> </v>
      </c>
      <c r="B2923" s="27" t="str">
        <f t="shared" si="501"/>
        <v xml:space="preserve"> </v>
      </c>
      <c r="C2923" s="30" t="str">
        <f>IF(ISBLANK('Klanten gegevens'!B2932)," ",TRIM(PROPER('Klanten gegevens'!B2932)))</f>
        <v xml:space="preserve"> </v>
      </c>
      <c r="D2923" s="27" t="str">
        <f t="shared" si="502"/>
        <v xml:space="preserve"> </v>
      </c>
      <c r="E2923" s="30" t="str">
        <f>IF(ISBLANK('Klanten gegevens'!C2932)," ",TRIM(PROPER('Klanten gegevens'!C2932)))</f>
        <v xml:space="preserve"> </v>
      </c>
      <c r="F2923" s="27" t="str">
        <f t="shared" si="503"/>
        <v xml:space="preserve"> </v>
      </c>
      <c r="G2923" s="30" t="str">
        <f>IF(ISBLANK('Klanten gegevens'!D2932)," ",TRIM('Klanten gegevens'!D2932))</f>
        <v xml:space="preserve"> </v>
      </c>
      <c r="H2923" s="27" t="str">
        <f t="shared" si="504"/>
        <v xml:space="preserve"> </v>
      </c>
      <c r="I2923" s="30" t="str">
        <f>IF(ISBLANK('Klanten gegevens'!E2932)," ",TRIM('Klanten gegevens'!E2932))</f>
        <v xml:space="preserve"> </v>
      </c>
      <c r="J2923" s="27" t="str">
        <f t="shared" si="505"/>
        <v xml:space="preserve"> </v>
      </c>
      <c r="M2923" s="30" t="str">
        <f>IF(ISBLANK('Klanten gegevens'!Q2932)," ",TRIM('Klanten gegevens'!Q2932))</f>
        <v xml:space="preserve"> </v>
      </c>
      <c r="N2923" s="27" t="str">
        <f t="shared" si="506"/>
        <v xml:space="preserve"> </v>
      </c>
      <c r="O2923" s="27" t="str">
        <f t="shared" si="507"/>
        <v xml:space="preserve"> </v>
      </c>
      <c r="P2923" s="27" t="str">
        <f t="shared" si="508"/>
        <v xml:space="preserve"> </v>
      </c>
      <c r="Q2923" s="27" t="str">
        <f t="shared" si="509"/>
        <v xml:space="preserve"> </v>
      </c>
      <c r="T2923" s="30" t="str">
        <f>IF(ISBLANK('Klanten gegevens'!R2932)," ",TRIM('Klanten gegevens'!R2932))</f>
        <v xml:space="preserve"> </v>
      </c>
      <c r="U2923" s="27" t="str">
        <f t="shared" si="510"/>
        <v xml:space="preserve"> </v>
      </c>
      <c r="V2923" s="30" t="str">
        <f>IF(ISBLANK('Klanten gegevens'!S2932)," ",TRIM('Klanten gegevens'!S2932))</f>
        <v xml:space="preserve"> </v>
      </c>
      <c r="W2923" s="27" t="str">
        <f t="shared" si="511"/>
        <v xml:space="preserve"> </v>
      </c>
    </row>
    <row r="2924" spans="1:23" x14ac:dyDescent="0.2">
      <c r="A2924" s="27" t="str">
        <f>IF(ISBLANK('Klanten gegevens'!A2933)," ",TRIM(PROPER('Klanten gegevens'!A2933)))</f>
        <v xml:space="preserve"> </v>
      </c>
      <c r="B2924" s="27" t="str">
        <f t="shared" si="501"/>
        <v xml:space="preserve"> </v>
      </c>
      <c r="C2924" s="30" t="str">
        <f>IF(ISBLANK('Klanten gegevens'!B2933)," ",TRIM(PROPER('Klanten gegevens'!B2933)))</f>
        <v xml:space="preserve"> </v>
      </c>
      <c r="D2924" s="27" t="str">
        <f t="shared" si="502"/>
        <v xml:space="preserve"> </v>
      </c>
      <c r="E2924" s="30" t="str">
        <f>IF(ISBLANK('Klanten gegevens'!C2933)," ",TRIM(PROPER('Klanten gegevens'!C2933)))</f>
        <v xml:space="preserve"> </v>
      </c>
      <c r="F2924" s="27" t="str">
        <f t="shared" si="503"/>
        <v xml:space="preserve"> </v>
      </c>
      <c r="G2924" s="30" t="str">
        <f>IF(ISBLANK('Klanten gegevens'!D2933)," ",TRIM('Klanten gegevens'!D2933))</f>
        <v xml:space="preserve"> </v>
      </c>
      <c r="H2924" s="27" t="str">
        <f t="shared" si="504"/>
        <v xml:space="preserve"> </v>
      </c>
      <c r="I2924" s="30" t="str">
        <f>IF(ISBLANK('Klanten gegevens'!E2933)," ",TRIM('Klanten gegevens'!E2933))</f>
        <v xml:space="preserve"> </v>
      </c>
      <c r="J2924" s="27" t="str">
        <f t="shared" si="505"/>
        <v xml:space="preserve"> </v>
      </c>
      <c r="M2924" s="30" t="str">
        <f>IF(ISBLANK('Klanten gegevens'!Q2933)," ",TRIM('Klanten gegevens'!Q2933))</f>
        <v xml:space="preserve"> </v>
      </c>
      <c r="N2924" s="27" t="str">
        <f t="shared" si="506"/>
        <v xml:space="preserve"> </v>
      </c>
      <c r="O2924" s="27" t="str">
        <f t="shared" si="507"/>
        <v xml:space="preserve"> </v>
      </c>
      <c r="P2924" s="27" t="str">
        <f t="shared" si="508"/>
        <v xml:space="preserve"> </v>
      </c>
      <c r="Q2924" s="27" t="str">
        <f t="shared" si="509"/>
        <v xml:space="preserve"> </v>
      </c>
      <c r="T2924" s="30" t="str">
        <f>IF(ISBLANK('Klanten gegevens'!R2933)," ",TRIM('Klanten gegevens'!R2933))</f>
        <v xml:space="preserve"> </v>
      </c>
      <c r="U2924" s="27" t="str">
        <f t="shared" si="510"/>
        <v xml:space="preserve"> </v>
      </c>
      <c r="V2924" s="30" t="str">
        <f>IF(ISBLANK('Klanten gegevens'!S2933)," ",TRIM('Klanten gegevens'!S2933))</f>
        <v xml:space="preserve"> </v>
      </c>
      <c r="W2924" s="27" t="str">
        <f t="shared" si="511"/>
        <v xml:space="preserve"> </v>
      </c>
    </row>
    <row r="2925" spans="1:23" x14ac:dyDescent="0.2">
      <c r="A2925" s="27" t="str">
        <f>IF(ISBLANK('Klanten gegevens'!A2934)," ",TRIM(PROPER('Klanten gegevens'!A2934)))</f>
        <v xml:space="preserve"> </v>
      </c>
      <c r="B2925" s="27" t="str">
        <f t="shared" si="501"/>
        <v xml:space="preserve"> </v>
      </c>
      <c r="C2925" s="30" t="str">
        <f>IF(ISBLANK('Klanten gegevens'!B2934)," ",TRIM(PROPER('Klanten gegevens'!B2934)))</f>
        <v xml:space="preserve"> </v>
      </c>
      <c r="D2925" s="27" t="str">
        <f t="shared" si="502"/>
        <v xml:space="preserve"> </v>
      </c>
      <c r="E2925" s="30" t="str">
        <f>IF(ISBLANK('Klanten gegevens'!C2934)," ",TRIM(PROPER('Klanten gegevens'!C2934)))</f>
        <v xml:space="preserve"> </v>
      </c>
      <c r="F2925" s="27" t="str">
        <f t="shared" si="503"/>
        <v xml:space="preserve"> </v>
      </c>
      <c r="G2925" s="30" t="str">
        <f>IF(ISBLANK('Klanten gegevens'!D2934)," ",TRIM('Klanten gegevens'!D2934))</f>
        <v xml:space="preserve"> </v>
      </c>
      <c r="H2925" s="27" t="str">
        <f t="shared" si="504"/>
        <v xml:space="preserve"> </v>
      </c>
      <c r="I2925" s="30" t="str">
        <f>IF(ISBLANK('Klanten gegevens'!E2934)," ",TRIM('Klanten gegevens'!E2934))</f>
        <v xml:space="preserve"> </v>
      </c>
      <c r="J2925" s="27" t="str">
        <f t="shared" si="505"/>
        <v xml:space="preserve"> </v>
      </c>
      <c r="M2925" s="30" t="str">
        <f>IF(ISBLANK('Klanten gegevens'!Q2934)," ",TRIM('Klanten gegevens'!Q2934))</f>
        <v xml:space="preserve"> </v>
      </c>
      <c r="N2925" s="27" t="str">
        <f t="shared" si="506"/>
        <v xml:space="preserve"> </v>
      </c>
      <c r="O2925" s="27" t="str">
        <f t="shared" si="507"/>
        <v xml:space="preserve"> </v>
      </c>
      <c r="P2925" s="27" t="str">
        <f t="shared" si="508"/>
        <v xml:space="preserve"> </v>
      </c>
      <c r="Q2925" s="27" t="str">
        <f t="shared" si="509"/>
        <v xml:space="preserve"> </v>
      </c>
      <c r="T2925" s="30" t="str">
        <f>IF(ISBLANK('Klanten gegevens'!R2934)," ",TRIM('Klanten gegevens'!R2934))</f>
        <v xml:space="preserve"> </v>
      </c>
      <c r="U2925" s="27" t="str">
        <f t="shared" si="510"/>
        <v xml:space="preserve"> </v>
      </c>
      <c r="V2925" s="30" t="str">
        <f>IF(ISBLANK('Klanten gegevens'!S2934)," ",TRIM('Klanten gegevens'!S2934))</f>
        <v xml:space="preserve"> </v>
      </c>
      <c r="W2925" s="27" t="str">
        <f t="shared" si="511"/>
        <v xml:space="preserve"> </v>
      </c>
    </row>
    <row r="2926" spans="1:23" x14ac:dyDescent="0.2">
      <c r="A2926" s="27" t="str">
        <f>IF(ISBLANK('Klanten gegevens'!A2935)," ",TRIM(PROPER('Klanten gegevens'!A2935)))</f>
        <v xml:space="preserve"> </v>
      </c>
      <c r="B2926" s="27" t="str">
        <f t="shared" si="501"/>
        <v xml:space="preserve"> </v>
      </c>
      <c r="C2926" s="30" t="str">
        <f>IF(ISBLANK('Klanten gegevens'!B2935)," ",TRIM(PROPER('Klanten gegevens'!B2935)))</f>
        <v xml:space="preserve"> </v>
      </c>
      <c r="D2926" s="27" t="str">
        <f t="shared" si="502"/>
        <v xml:space="preserve"> </v>
      </c>
      <c r="E2926" s="30" t="str">
        <f>IF(ISBLANK('Klanten gegevens'!C2935)," ",TRIM(PROPER('Klanten gegevens'!C2935)))</f>
        <v xml:space="preserve"> </v>
      </c>
      <c r="F2926" s="27" t="str">
        <f t="shared" si="503"/>
        <v xml:space="preserve"> </v>
      </c>
      <c r="G2926" s="30" t="str">
        <f>IF(ISBLANK('Klanten gegevens'!D2935)," ",TRIM('Klanten gegevens'!D2935))</f>
        <v xml:space="preserve"> </v>
      </c>
      <c r="H2926" s="27" t="str">
        <f t="shared" si="504"/>
        <v xml:space="preserve"> </v>
      </c>
      <c r="I2926" s="30" t="str">
        <f>IF(ISBLANK('Klanten gegevens'!E2935)," ",TRIM('Klanten gegevens'!E2935))</f>
        <v xml:space="preserve"> </v>
      </c>
      <c r="J2926" s="27" t="str">
        <f t="shared" si="505"/>
        <v xml:space="preserve"> </v>
      </c>
      <c r="M2926" s="30" t="str">
        <f>IF(ISBLANK('Klanten gegevens'!Q2935)," ",TRIM('Klanten gegevens'!Q2935))</f>
        <v xml:space="preserve"> </v>
      </c>
      <c r="N2926" s="27" t="str">
        <f t="shared" si="506"/>
        <v xml:space="preserve"> </v>
      </c>
      <c r="O2926" s="27" t="str">
        <f t="shared" si="507"/>
        <v xml:space="preserve"> </v>
      </c>
      <c r="P2926" s="27" t="str">
        <f t="shared" si="508"/>
        <v xml:space="preserve"> </v>
      </c>
      <c r="Q2926" s="27" t="str">
        <f t="shared" si="509"/>
        <v xml:space="preserve"> </v>
      </c>
      <c r="T2926" s="30" t="str">
        <f>IF(ISBLANK('Klanten gegevens'!R2935)," ",TRIM('Klanten gegevens'!R2935))</f>
        <v xml:space="preserve"> </v>
      </c>
      <c r="U2926" s="27" t="str">
        <f t="shared" si="510"/>
        <v xml:space="preserve"> </v>
      </c>
      <c r="V2926" s="30" t="str">
        <f>IF(ISBLANK('Klanten gegevens'!S2935)," ",TRIM('Klanten gegevens'!S2935))</f>
        <v xml:space="preserve"> </v>
      </c>
      <c r="W2926" s="27" t="str">
        <f t="shared" si="511"/>
        <v xml:space="preserve"> </v>
      </c>
    </row>
    <row r="2927" spans="1:23" x14ac:dyDescent="0.2">
      <c r="A2927" s="27" t="str">
        <f>IF(ISBLANK('Klanten gegevens'!A2936)," ",TRIM(PROPER('Klanten gegevens'!A2936)))</f>
        <v xml:space="preserve"> </v>
      </c>
      <c r="B2927" s="27" t="str">
        <f t="shared" si="501"/>
        <v xml:space="preserve"> </v>
      </c>
      <c r="C2927" s="30" t="str">
        <f>IF(ISBLANK('Klanten gegevens'!B2936)," ",TRIM(PROPER('Klanten gegevens'!B2936)))</f>
        <v xml:space="preserve"> </v>
      </c>
      <c r="D2927" s="27" t="str">
        <f t="shared" si="502"/>
        <v xml:space="preserve"> </v>
      </c>
      <c r="E2927" s="30" t="str">
        <f>IF(ISBLANK('Klanten gegevens'!C2936)," ",TRIM(PROPER('Klanten gegevens'!C2936)))</f>
        <v xml:space="preserve"> </v>
      </c>
      <c r="F2927" s="27" t="str">
        <f t="shared" si="503"/>
        <v xml:space="preserve"> </v>
      </c>
      <c r="G2927" s="30" t="str">
        <f>IF(ISBLANK('Klanten gegevens'!D2936)," ",TRIM('Klanten gegevens'!D2936))</f>
        <v xml:space="preserve"> </v>
      </c>
      <c r="H2927" s="27" t="str">
        <f t="shared" si="504"/>
        <v xml:space="preserve"> </v>
      </c>
      <c r="I2927" s="30" t="str">
        <f>IF(ISBLANK('Klanten gegevens'!E2936)," ",TRIM('Klanten gegevens'!E2936))</f>
        <v xml:space="preserve"> </v>
      </c>
      <c r="J2927" s="27" t="str">
        <f t="shared" si="505"/>
        <v xml:space="preserve"> </v>
      </c>
      <c r="M2927" s="30" t="str">
        <f>IF(ISBLANK('Klanten gegevens'!Q2936)," ",TRIM('Klanten gegevens'!Q2936))</f>
        <v xml:space="preserve"> </v>
      </c>
      <c r="N2927" s="27" t="str">
        <f t="shared" si="506"/>
        <v xml:space="preserve"> </v>
      </c>
      <c r="O2927" s="27" t="str">
        <f t="shared" si="507"/>
        <v xml:space="preserve"> </v>
      </c>
      <c r="P2927" s="27" t="str">
        <f t="shared" si="508"/>
        <v xml:space="preserve"> </v>
      </c>
      <c r="Q2927" s="27" t="str">
        <f t="shared" si="509"/>
        <v xml:space="preserve"> </v>
      </c>
      <c r="T2927" s="30" t="str">
        <f>IF(ISBLANK('Klanten gegevens'!R2936)," ",TRIM('Klanten gegevens'!R2936))</f>
        <v xml:space="preserve"> </v>
      </c>
      <c r="U2927" s="27" t="str">
        <f t="shared" si="510"/>
        <v xml:space="preserve"> </v>
      </c>
      <c r="V2927" s="30" t="str">
        <f>IF(ISBLANK('Klanten gegevens'!S2936)," ",TRIM('Klanten gegevens'!S2936))</f>
        <v xml:space="preserve"> </v>
      </c>
      <c r="W2927" s="27" t="str">
        <f t="shared" si="511"/>
        <v xml:space="preserve"> </v>
      </c>
    </row>
    <row r="2928" spans="1:23" x14ac:dyDescent="0.2">
      <c r="A2928" s="27" t="str">
        <f>IF(ISBLANK('Klanten gegevens'!A2937)," ",TRIM(PROPER('Klanten gegevens'!A2937)))</f>
        <v xml:space="preserve"> </v>
      </c>
      <c r="B2928" s="27" t="str">
        <f t="shared" si="501"/>
        <v xml:space="preserve"> </v>
      </c>
      <c r="C2928" s="30" t="str">
        <f>IF(ISBLANK('Klanten gegevens'!B2937)," ",TRIM(PROPER('Klanten gegevens'!B2937)))</f>
        <v xml:space="preserve"> </v>
      </c>
      <c r="D2928" s="27" t="str">
        <f t="shared" si="502"/>
        <v xml:space="preserve"> </v>
      </c>
      <c r="E2928" s="30" t="str">
        <f>IF(ISBLANK('Klanten gegevens'!C2937)," ",TRIM(PROPER('Klanten gegevens'!C2937)))</f>
        <v xml:space="preserve"> </v>
      </c>
      <c r="F2928" s="27" t="str">
        <f t="shared" si="503"/>
        <v xml:space="preserve"> </v>
      </c>
      <c r="G2928" s="30" t="str">
        <f>IF(ISBLANK('Klanten gegevens'!D2937)," ",TRIM('Klanten gegevens'!D2937))</f>
        <v xml:space="preserve"> </v>
      </c>
      <c r="H2928" s="27" t="str">
        <f t="shared" si="504"/>
        <v xml:space="preserve"> </v>
      </c>
      <c r="I2928" s="30" t="str">
        <f>IF(ISBLANK('Klanten gegevens'!E2937)," ",TRIM('Klanten gegevens'!E2937))</f>
        <v xml:space="preserve"> </v>
      </c>
      <c r="J2928" s="27" t="str">
        <f t="shared" si="505"/>
        <v xml:space="preserve"> </v>
      </c>
      <c r="M2928" s="30" t="str">
        <f>IF(ISBLANK('Klanten gegevens'!Q2937)," ",TRIM('Klanten gegevens'!Q2937))</f>
        <v xml:space="preserve"> </v>
      </c>
      <c r="N2928" s="27" t="str">
        <f t="shared" si="506"/>
        <v xml:space="preserve"> </v>
      </c>
      <c r="O2928" s="27" t="str">
        <f t="shared" si="507"/>
        <v xml:space="preserve"> </v>
      </c>
      <c r="P2928" s="27" t="str">
        <f t="shared" si="508"/>
        <v xml:space="preserve"> </v>
      </c>
      <c r="Q2928" s="27" t="str">
        <f t="shared" si="509"/>
        <v xml:space="preserve"> </v>
      </c>
      <c r="T2928" s="30" t="str">
        <f>IF(ISBLANK('Klanten gegevens'!R2937)," ",TRIM('Klanten gegevens'!R2937))</f>
        <v xml:space="preserve"> </v>
      </c>
      <c r="U2928" s="27" t="str">
        <f t="shared" si="510"/>
        <v xml:space="preserve"> </v>
      </c>
      <c r="V2928" s="30" t="str">
        <f>IF(ISBLANK('Klanten gegevens'!S2937)," ",TRIM('Klanten gegevens'!S2937))</f>
        <v xml:space="preserve"> </v>
      </c>
      <c r="W2928" s="27" t="str">
        <f t="shared" si="511"/>
        <v xml:space="preserve"> </v>
      </c>
    </row>
    <row r="2929" spans="1:23" x14ac:dyDescent="0.2">
      <c r="A2929" s="27" t="str">
        <f>IF(ISBLANK('Klanten gegevens'!A2938)," ",TRIM(PROPER('Klanten gegevens'!A2938)))</f>
        <v xml:space="preserve"> </v>
      </c>
      <c r="B2929" s="27" t="str">
        <f t="shared" si="501"/>
        <v xml:space="preserve"> </v>
      </c>
      <c r="C2929" s="30" t="str">
        <f>IF(ISBLANK('Klanten gegevens'!B2938)," ",TRIM(PROPER('Klanten gegevens'!B2938)))</f>
        <v xml:space="preserve"> </v>
      </c>
      <c r="D2929" s="27" t="str">
        <f t="shared" si="502"/>
        <v xml:space="preserve"> </v>
      </c>
      <c r="E2929" s="30" t="str">
        <f>IF(ISBLANK('Klanten gegevens'!C2938)," ",TRIM(PROPER('Klanten gegevens'!C2938)))</f>
        <v xml:space="preserve"> </v>
      </c>
      <c r="F2929" s="27" t="str">
        <f t="shared" si="503"/>
        <v xml:space="preserve"> </v>
      </c>
      <c r="G2929" s="30" t="str">
        <f>IF(ISBLANK('Klanten gegevens'!D2938)," ",TRIM('Klanten gegevens'!D2938))</f>
        <v xml:space="preserve"> </v>
      </c>
      <c r="H2929" s="27" t="str">
        <f t="shared" si="504"/>
        <v xml:space="preserve"> </v>
      </c>
      <c r="I2929" s="30" t="str">
        <f>IF(ISBLANK('Klanten gegevens'!E2938)," ",TRIM('Klanten gegevens'!E2938))</f>
        <v xml:space="preserve"> </v>
      </c>
      <c r="J2929" s="27" t="str">
        <f t="shared" si="505"/>
        <v xml:space="preserve"> </v>
      </c>
      <c r="M2929" s="30" t="str">
        <f>IF(ISBLANK('Klanten gegevens'!Q2938)," ",TRIM('Klanten gegevens'!Q2938))</f>
        <v xml:space="preserve"> </v>
      </c>
      <c r="N2929" s="27" t="str">
        <f t="shared" si="506"/>
        <v xml:space="preserve"> </v>
      </c>
      <c r="O2929" s="27" t="str">
        <f t="shared" si="507"/>
        <v xml:space="preserve"> </v>
      </c>
      <c r="P2929" s="27" t="str">
        <f t="shared" si="508"/>
        <v xml:space="preserve"> </v>
      </c>
      <c r="Q2929" s="27" t="str">
        <f t="shared" si="509"/>
        <v xml:space="preserve"> </v>
      </c>
      <c r="T2929" s="30" t="str">
        <f>IF(ISBLANK('Klanten gegevens'!R2938)," ",TRIM('Klanten gegevens'!R2938))</f>
        <v xml:space="preserve"> </v>
      </c>
      <c r="U2929" s="27" t="str">
        <f t="shared" si="510"/>
        <v xml:space="preserve"> </v>
      </c>
      <c r="V2929" s="30" t="str">
        <f>IF(ISBLANK('Klanten gegevens'!S2938)," ",TRIM('Klanten gegevens'!S2938))</f>
        <v xml:space="preserve"> </v>
      </c>
      <c r="W2929" s="27" t="str">
        <f t="shared" si="511"/>
        <v xml:space="preserve"> </v>
      </c>
    </row>
    <row r="2930" spans="1:23" x14ac:dyDescent="0.2">
      <c r="A2930" s="27" t="str">
        <f>IF(ISBLANK('Klanten gegevens'!A2939)," ",TRIM(PROPER('Klanten gegevens'!A2939)))</f>
        <v xml:space="preserve"> </v>
      </c>
      <c r="B2930" s="27" t="str">
        <f t="shared" si="501"/>
        <v xml:space="preserve"> </v>
      </c>
      <c r="C2930" s="30" t="str">
        <f>IF(ISBLANK('Klanten gegevens'!B2939)," ",TRIM(PROPER('Klanten gegevens'!B2939)))</f>
        <v xml:space="preserve"> </v>
      </c>
      <c r="D2930" s="27" t="str">
        <f t="shared" si="502"/>
        <v xml:space="preserve"> </v>
      </c>
      <c r="E2930" s="30" t="str">
        <f>IF(ISBLANK('Klanten gegevens'!C2939)," ",TRIM(PROPER('Klanten gegevens'!C2939)))</f>
        <v xml:space="preserve"> </v>
      </c>
      <c r="F2930" s="27" t="str">
        <f t="shared" si="503"/>
        <v xml:space="preserve"> </v>
      </c>
      <c r="G2930" s="30" t="str">
        <f>IF(ISBLANK('Klanten gegevens'!D2939)," ",TRIM('Klanten gegevens'!D2939))</f>
        <v xml:space="preserve"> </v>
      </c>
      <c r="H2930" s="27" t="str">
        <f t="shared" si="504"/>
        <v xml:space="preserve"> </v>
      </c>
      <c r="I2930" s="30" t="str">
        <f>IF(ISBLANK('Klanten gegevens'!E2939)," ",TRIM('Klanten gegevens'!E2939))</f>
        <v xml:space="preserve"> </v>
      </c>
      <c r="J2930" s="27" t="str">
        <f t="shared" si="505"/>
        <v xml:space="preserve"> </v>
      </c>
      <c r="M2930" s="30" t="str">
        <f>IF(ISBLANK('Klanten gegevens'!Q2939)," ",TRIM('Klanten gegevens'!Q2939))</f>
        <v xml:space="preserve"> </v>
      </c>
      <c r="N2930" s="27" t="str">
        <f t="shared" si="506"/>
        <v xml:space="preserve"> </v>
      </c>
      <c r="O2930" s="27" t="str">
        <f t="shared" si="507"/>
        <v xml:space="preserve"> </v>
      </c>
      <c r="P2930" s="27" t="str">
        <f t="shared" si="508"/>
        <v xml:space="preserve"> </v>
      </c>
      <c r="Q2930" s="27" t="str">
        <f t="shared" si="509"/>
        <v xml:space="preserve"> </v>
      </c>
      <c r="T2930" s="30" t="str">
        <f>IF(ISBLANK('Klanten gegevens'!R2939)," ",TRIM('Klanten gegevens'!R2939))</f>
        <v xml:space="preserve"> </v>
      </c>
      <c r="U2930" s="27" t="str">
        <f t="shared" si="510"/>
        <v xml:space="preserve"> </v>
      </c>
      <c r="V2930" s="30" t="str">
        <f>IF(ISBLANK('Klanten gegevens'!S2939)," ",TRIM('Klanten gegevens'!S2939))</f>
        <v xml:space="preserve"> </v>
      </c>
      <c r="W2930" s="27" t="str">
        <f t="shared" si="511"/>
        <v xml:space="preserve"> </v>
      </c>
    </row>
    <row r="2931" spans="1:23" x14ac:dyDescent="0.2">
      <c r="A2931" s="27" t="str">
        <f>IF(ISBLANK('Klanten gegevens'!A2940)," ",TRIM(PROPER('Klanten gegevens'!A2940)))</f>
        <v xml:space="preserve"> </v>
      </c>
      <c r="B2931" s="27" t="str">
        <f t="shared" si="501"/>
        <v xml:space="preserve"> </v>
      </c>
      <c r="C2931" s="30" t="str">
        <f>IF(ISBLANK('Klanten gegevens'!B2940)," ",TRIM(PROPER('Klanten gegevens'!B2940)))</f>
        <v xml:space="preserve"> </v>
      </c>
      <c r="D2931" s="27" t="str">
        <f t="shared" si="502"/>
        <v xml:space="preserve"> </v>
      </c>
      <c r="E2931" s="30" t="str">
        <f>IF(ISBLANK('Klanten gegevens'!C2940)," ",TRIM(PROPER('Klanten gegevens'!C2940)))</f>
        <v xml:space="preserve"> </v>
      </c>
      <c r="F2931" s="27" t="str">
        <f t="shared" si="503"/>
        <v xml:space="preserve"> </v>
      </c>
      <c r="G2931" s="30" t="str">
        <f>IF(ISBLANK('Klanten gegevens'!D2940)," ",TRIM('Klanten gegevens'!D2940))</f>
        <v xml:space="preserve"> </v>
      </c>
      <c r="H2931" s="27" t="str">
        <f t="shared" si="504"/>
        <v xml:space="preserve"> </v>
      </c>
      <c r="I2931" s="30" t="str">
        <f>IF(ISBLANK('Klanten gegevens'!E2940)," ",TRIM('Klanten gegevens'!E2940))</f>
        <v xml:space="preserve"> </v>
      </c>
      <c r="J2931" s="27" t="str">
        <f t="shared" si="505"/>
        <v xml:space="preserve"> </v>
      </c>
      <c r="M2931" s="30" t="str">
        <f>IF(ISBLANK('Klanten gegevens'!Q2940)," ",TRIM('Klanten gegevens'!Q2940))</f>
        <v xml:space="preserve"> </v>
      </c>
      <c r="N2931" s="27" t="str">
        <f t="shared" si="506"/>
        <v xml:space="preserve"> </v>
      </c>
      <c r="O2931" s="27" t="str">
        <f t="shared" si="507"/>
        <v xml:space="preserve"> </v>
      </c>
      <c r="P2931" s="27" t="str">
        <f t="shared" si="508"/>
        <v xml:space="preserve"> </v>
      </c>
      <c r="Q2931" s="27" t="str">
        <f t="shared" si="509"/>
        <v xml:space="preserve"> </v>
      </c>
      <c r="T2931" s="30" t="str">
        <f>IF(ISBLANK('Klanten gegevens'!R2940)," ",TRIM('Klanten gegevens'!R2940))</f>
        <v xml:space="preserve"> </v>
      </c>
      <c r="U2931" s="27" t="str">
        <f t="shared" si="510"/>
        <v xml:space="preserve"> </v>
      </c>
      <c r="V2931" s="30" t="str">
        <f>IF(ISBLANK('Klanten gegevens'!S2940)," ",TRIM('Klanten gegevens'!S2940))</f>
        <v xml:space="preserve"> </v>
      </c>
      <c r="W2931" s="27" t="str">
        <f t="shared" si="511"/>
        <v xml:space="preserve"> </v>
      </c>
    </row>
    <row r="2932" spans="1:23" x14ac:dyDescent="0.2">
      <c r="A2932" s="27" t="str">
        <f>IF(ISBLANK('Klanten gegevens'!A2941)," ",TRIM(PROPER('Klanten gegevens'!A2941)))</f>
        <v xml:space="preserve"> </v>
      </c>
      <c r="B2932" s="27" t="str">
        <f t="shared" si="501"/>
        <v xml:space="preserve"> </v>
      </c>
      <c r="C2932" s="30" t="str">
        <f>IF(ISBLANK('Klanten gegevens'!B2941)," ",TRIM(PROPER('Klanten gegevens'!B2941)))</f>
        <v xml:space="preserve"> </v>
      </c>
      <c r="D2932" s="27" t="str">
        <f t="shared" si="502"/>
        <v xml:space="preserve"> </v>
      </c>
      <c r="E2932" s="30" t="str">
        <f>IF(ISBLANK('Klanten gegevens'!C2941)," ",TRIM(PROPER('Klanten gegevens'!C2941)))</f>
        <v xml:space="preserve"> </v>
      </c>
      <c r="F2932" s="27" t="str">
        <f t="shared" si="503"/>
        <v xml:space="preserve"> </v>
      </c>
      <c r="G2932" s="30" t="str">
        <f>IF(ISBLANK('Klanten gegevens'!D2941)," ",TRIM('Klanten gegevens'!D2941))</f>
        <v xml:space="preserve"> </v>
      </c>
      <c r="H2932" s="27" t="str">
        <f t="shared" si="504"/>
        <v xml:space="preserve"> </v>
      </c>
      <c r="I2932" s="30" t="str">
        <f>IF(ISBLANK('Klanten gegevens'!E2941)," ",TRIM('Klanten gegevens'!E2941))</f>
        <v xml:space="preserve"> </v>
      </c>
      <c r="J2932" s="27" t="str">
        <f t="shared" si="505"/>
        <v xml:space="preserve"> </v>
      </c>
      <c r="M2932" s="30" t="str">
        <f>IF(ISBLANK('Klanten gegevens'!Q2941)," ",TRIM('Klanten gegevens'!Q2941))</f>
        <v xml:space="preserve"> </v>
      </c>
      <c r="N2932" s="27" t="str">
        <f t="shared" si="506"/>
        <v xml:space="preserve"> </v>
      </c>
      <c r="O2932" s="27" t="str">
        <f t="shared" si="507"/>
        <v xml:space="preserve"> </v>
      </c>
      <c r="P2932" s="27" t="str">
        <f t="shared" si="508"/>
        <v xml:space="preserve"> </v>
      </c>
      <c r="Q2932" s="27" t="str">
        <f t="shared" si="509"/>
        <v xml:space="preserve"> </v>
      </c>
      <c r="T2932" s="30" t="str">
        <f>IF(ISBLANK('Klanten gegevens'!R2941)," ",TRIM('Klanten gegevens'!R2941))</f>
        <v xml:space="preserve"> </v>
      </c>
      <c r="U2932" s="27" t="str">
        <f t="shared" si="510"/>
        <v xml:space="preserve"> </v>
      </c>
      <c r="V2932" s="30" t="str">
        <f>IF(ISBLANK('Klanten gegevens'!S2941)," ",TRIM('Klanten gegevens'!S2941))</f>
        <v xml:space="preserve"> </v>
      </c>
      <c r="W2932" s="27" t="str">
        <f t="shared" si="511"/>
        <v xml:space="preserve"> </v>
      </c>
    </row>
    <row r="2933" spans="1:23" x14ac:dyDescent="0.2">
      <c r="A2933" s="27" t="str">
        <f>IF(ISBLANK('Klanten gegevens'!A2942)," ",TRIM(PROPER('Klanten gegevens'!A2942)))</f>
        <v xml:space="preserve"> </v>
      </c>
      <c r="B2933" s="27" t="str">
        <f t="shared" si="501"/>
        <v xml:space="preserve"> </v>
      </c>
      <c r="C2933" s="30" t="str">
        <f>IF(ISBLANK('Klanten gegevens'!B2942)," ",TRIM(PROPER('Klanten gegevens'!B2942)))</f>
        <v xml:space="preserve"> </v>
      </c>
      <c r="D2933" s="27" t="str">
        <f t="shared" si="502"/>
        <v xml:space="preserve"> </v>
      </c>
      <c r="E2933" s="30" t="str">
        <f>IF(ISBLANK('Klanten gegevens'!C2942)," ",TRIM(PROPER('Klanten gegevens'!C2942)))</f>
        <v xml:space="preserve"> </v>
      </c>
      <c r="F2933" s="27" t="str">
        <f t="shared" si="503"/>
        <v xml:space="preserve"> </v>
      </c>
      <c r="G2933" s="30" t="str">
        <f>IF(ISBLANK('Klanten gegevens'!D2942)," ",TRIM('Klanten gegevens'!D2942))</f>
        <v xml:space="preserve"> </v>
      </c>
      <c r="H2933" s="27" t="str">
        <f t="shared" si="504"/>
        <v xml:space="preserve"> </v>
      </c>
      <c r="I2933" s="30" t="str">
        <f>IF(ISBLANK('Klanten gegevens'!E2942)," ",TRIM('Klanten gegevens'!E2942))</f>
        <v xml:space="preserve"> </v>
      </c>
      <c r="J2933" s="27" t="str">
        <f t="shared" si="505"/>
        <v xml:space="preserve"> </v>
      </c>
      <c r="M2933" s="30" t="str">
        <f>IF(ISBLANK('Klanten gegevens'!Q2942)," ",TRIM('Klanten gegevens'!Q2942))</f>
        <v xml:space="preserve"> </v>
      </c>
      <c r="N2933" s="27" t="str">
        <f t="shared" si="506"/>
        <v xml:space="preserve"> </v>
      </c>
      <c r="O2933" s="27" t="str">
        <f t="shared" si="507"/>
        <v xml:space="preserve"> </v>
      </c>
      <c r="P2933" s="27" t="str">
        <f t="shared" si="508"/>
        <v xml:space="preserve"> </v>
      </c>
      <c r="Q2933" s="27" t="str">
        <f t="shared" si="509"/>
        <v xml:space="preserve"> </v>
      </c>
      <c r="T2933" s="30" t="str">
        <f>IF(ISBLANK('Klanten gegevens'!R2942)," ",TRIM('Klanten gegevens'!R2942))</f>
        <v xml:space="preserve"> </v>
      </c>
      <c r="U2933" s="27" t="str">
        <f t="shared" si="510"/>
        <v xml:space="preserve"> </v>
      </c>
      <c r="V2933" s="30" t="str">
        <f>IF(ISBLANK('Klanten gegevens'!S2942)," ",TRIM('Klanten gegevens'!S2942))</f>
        <v xml:space="preserve"> </v>
      </c>
      <c r="W2933" s="27" t="str">
        <f t="shared" si="511"/>
        <v xml:space="preserve"> </v>
      </c>
    </row>
    <row r="2934" spans="1:23" x14ac:dyDescent="0.2">
      <c r="A2934" s="27" t="str">
        <f>IF(ISBLANK('Klanten gegevens'!A2943)," ",TRIM(PROPER('Klanten gegevens'!A2943)))</f>
        <v xml:space="preserve"> </v>
      </c>
      <c r="B2934" s="27" t="str">
        <f t="shared" si="501"/>
        <v xml:space="preserve"> </v>
      </c>
      <c r="C2934" s="30" t="str">
        <f>IF(ISBLANK('Klanten gegevens'!B2943)," ",TRIM(PROPER('Klanten gegevens'!B2943)))</f>
        <v xml:space="preserve"> </v>
      </c>
      <c r="D2934" s="27" t="str">
        <f t="shared" si="502"/>
        <v xml:space="preserve"> </v>
      </c>
      <c r="E2934" s="30" t="str">
        <f>IF(ISBLANK('Klanten gegevens'!C2943)," ",TRIM(PROPER('Klanten gegevens'!C2943)))</f>
        <v xml:space="preserve"> </v>
      </c>
      <c r="F2934" s="27" t="str">
        <f t="shared" si="503"/>
        <v xml:space="preserve"> </v>
      </c>
      <c r="G2934" s="30" t="str">
        <f>IF(ISBLANK('Klanten gegevens'!D2943)," ",TRIM('Klanten gegevens'!D2943))</f>
        <v xml:space="preserve"> </v>
      </c>
      <c r="H2934" s="27" t="str">
        <f t="shared" si="504"/>
        <v xml:space="preserve"> </v>
      </c>
      <c r="I2934" s="30" t="str">
        <f>IF(ISBLANK('Klanten gegevens'!E2943)," ",TRIM('Klanten gegevens'!E2943))</f>
        <v xml:space="preserve"> </v>
      </c>
      <c r="J2934" s="27" t="str">
        <f t="shared" si="505"/>
        <v xml:space="preserve"> </v>
      </c>
      <c r="M2934" s="30" t="str">
        <f>IF(ISBLANK('Klanten gegevens'!Q2943)," ",TRIM('Klanten gegevens'!Q2943))</f>
        <v xml:space="preserve"> </v>
      </c>
      <c r="N2934" s="27" t="str">
        <f t="shared" si="506"/>
        <v xml:space="preserve"> </v>
      </c>
      <c r="O2934" s="27" t="str">
        <f t="shared" si="507"/>
        <v xml:space="preserve"> </v>
      </c>
      <c r="P2934" s="27" t="str">
        <f t="shared" si="508"/>
        <v xml:space="preserve"> </v>
      </c>
      <c r="Q2934" s="27" t="str">
        <f t="shared" si="509"/>
        <v xml:space="preserve"> </v>
      </c>
      <c r="T2934" s="30" t="str">
        <f>IF(ISBLANK('Klanten gegevens'!R2943)," ",TRIM('Klanten gegevens'!R2943))</f>
        <v xml:space="preserve"> </v>
      </c>
      <c r="U2934" s="27" t="str">
        <f t="shared" si="510"/>
        <v xml:space="preserve"> </v>
      </c>
      <c r="V2934" s="30" t="str">
        <f>IF(ISBLANK('Klanten gegevens'!S2943)," ",TRIM('Klanten gegevens'!S2943))</f>
        <v xml:space="preserve"> </v>
      </c>
      <c r="W2934" s="27" t="str">
        <f t="shared" si="511"/>
        <v xml:space="preserve"> </v>
      </c>
    </row>
    <row r="2935" spans="1:23" x14ac:dyDescent="0.2">
      <c r="A2935" s="27" t="str">
        <f>IF(ISBLANK('Klanten gegevens'!A2944)," ",TRIM(PROPER('Klanten gegevens'!A2944)))</f>
        <v xml:space="preserve"> </v>
      </c>
      <c r="B2935" s="27" t="str">
        <f t="shared" si="501"/>
        <v xml:space="preserve"> </v>
      </c>
      <c r="C2935" s="30" t="str">
        <f>IF(ISBLANK('Klanten gegevens'!B2944)," ",TRIM(PROPER('Klanten gegevens'!B2944)))</f>
        <v xml:space="preserve"> </v>
      </c>
      <c r="D2935" s="27" t="str">
        <f t="shared" si="502"/>
        <v xml:space="preserve"> </v>
      </c>
      <c r="E2935" s="30" t="str">
        <f>IF(ISBLANK('Klanten gegevens'!C2944)," ",TRIM(PROPER('Klanten gegevens'!C2944)))</f>
        <v xml:space="preserve"> </v>
      </c>
      <c r="F2935" s="27" t="str">
        <f t="shared" si="503"/>
        <v xml:space="preserve"> </v>
      </c>
      <c r="G2935" s="30" t="str">
        <f>IF(ISBLANK('Klanten gegevens'!D2944)," ",TRIM('Klanten gegevens'!D2944))</f>
        <v xml:space="preserve"> </v>
      </c>
      <c r="H2935" s="27" t="str">
        <f t="shared" si="504"/>
        <v xml:space="preserve"> </v>
      </c>
      <c r="I2935" s="30" t="str">
        <f>IF(ISBLANK('Klanten gegevens'!E2944)," ",TRIM('Klanten gegevens'!E2944))</f>
        <v xml:space="preserve"> </v>
      </c>
      <c r="J2935" s="27" t="str">
        <f t="shared" si="505"/>
        <v xml:space="preserve"> </v>
      </c>
      <c r="M2935" s="30" t="str">
        <f>IF(ISBLANK('Klanten gegevens'!Q2944)," ",TRIM('Klanten gegevens'!Q2944))</f>
        <v xml:space="preserve"> </v>
      </c>
      <c r="N2935" s="27" t="str">
        <f t="shared" si="506"/>
        <v xml:space="preserve"> </v>
      </c>
      <c r="O2935" s="27" t="str">
        <f t="shared" si="507"/>
        <v xml:space="preserve"> </v>
      </c>
      <c r="P2935" s="27" t="str">
        <f t="shared" si="508"/>
        <v xml:space="preserve"> </v>
      </c>
      <c r="Q2935" s="27" t="str">
        <f t="shared" si="509"/>
        <v xml:space="preserve"> </v>
      </c>
      <c r="T2935" s="30" t="str">
        <f>IF(ISBLANK('Klanten gegevens'!R2944)," ",TRIM('Klanten gegevens'!R2944))</f>
        <v xml:space="preserve"> </v>
      </c>
      <c r="U2935" s="27" t="str">
        <f t="shared" si="510"/>
        <v xml:space="preserve"> </v>
      </c>
      <c r="V2935" s="30" t="str">
        <f>IF(ISBLANK('Klanten gegevens'!S2944)," ",TRIM('Klanten gegevens'!S2944))</f>
        <v xml:space="preserve"> </v>
      </c>
      <c r="W2935" s="27" t="str">
        <f t="shared" si="511"/>
        <v xml:space="preserve"> </v>
      </c>
    </row>
    <row r="2936" spans="1:23" x14ac:dyDescent="0.2">
      <c r="A2936" s="27" t="str">
        <f>IF(ISBLANK('Klanten gegevens'!A2945)," ",TRIM(PROPER('Klanten gegevens'!A2945)))</f>
        <v xml:space="preserve"> </v>
      </c>
      <c r="B2936" s="27" t="str">
        <f t="shared" si="501"/>
        <v xml:space="preserve"> </v>
      </c>
      <c r="C2936" s="30" t="str">
        <f>IF(ISBLANK('Klanten gegevens'!B2945)," ",TRIM(PROPER('Klanten gegevens'!B2945)))</f>
        <v xml:space="preserve"> </v>
      </c>
      <c r="D2936" s="27" t="str">
        <f t="shared" si="502"/>
        <v xml:space="preserve"> </v>
      </c>
      <c r="E2936" s="30" t="str">
        <f>IF(ISBLANK('Klanten gegevens'!C2945)," ",TRIM(PROPER('Klanten gegevens'!C2945)))</f>
        <v xml:space="preserve"> </v>
      </c>
      <c r="F2936" s="27" t="str">
        <f t="shared" si="503"/>
        <v xml:space="preserve"> </v>
      </c>
      <c r="G2936" s="30" t="str">
        <f>IF(ISBLANK('Klanten gegevens'!D2945)," ",TRIM('Klanten gegevens'!D2945))</f>
        <v xml:space="preserve"> </v>
      </c>
      <c r="H2936" s="27" t="str">
        <f t="shared" si="504"/>
        <v xml:space="preserve"> </v>
      </c>
      <c r="I2936" s="30" t="str">
        <f>IF(ISBLANK('Klanten gegevens'!E2945)," ",TRIM('Klanten gegevens'!E2945))</f>
        <v xml:space="preserve"> </v>
      </c>
      <c r="J2936" s="27" t="str">
        <f t="shared" si="505"/>
        <v xml:space="preserve"> </v>
      </c>
      <c r="M2936" s="30" t="str">
        <f>IF(ISBLANK('Klanten gegevens'!Q2945)," ",TRIM('Klanten gegevens'!Q2945))</f>
        <v xml:space="preserve"> </v>
      </c>
      <c r="N2936" s="27" t="str">
        <f t="shared" si="506"/>
        <v xml:space="preserve"> </v>
      </c>
      <c r="O2936" s="27" t="str">
        <f t="shared" si="507"/>
        <v xml:space="preserve"> </v>
      </c>
      <c r="P2936" s="27" t="str">
        <f t="shared" si="508"/>
        <v xml:space="preserve"> </v>
      </c>
      <c r="Q2936" s="27" t="str">
        <f t="shared" si="509"/>
        <v xml:space="preserve"> </v>
      </c>
      <c r="T2936" s="30" t="str">
        <f>IF(ISBLANK('Klanten gegevens'!R2945)," ",TRIM('Klanten gegevens'!R2945))</f>
        <v xml:space="preserve"> </v>
      </c>
      <c r="U2936" s="27" t="str">
        <f t="shared" si="510"/>
        <v xml:space="preserve"> </v>
      </c>
      <c r="V2936" s="30" t="str">
        <f>IF(ISBLANK('Klanten gegevens'!S2945)," ",TRIM('Klanten gegevens'!S2945))</f>
        <v xml:space="preserve"> </v>
      </c>
      <c r="W2936" s="27" t="str">
        <f t="shared" si="511"/>
        <v xml:space="preserve"> </v>
      </c>
    </row>
    <row r="2937" spans="1:23" x14ac:dyDescent="0.2">
      <c r="A2937" s="27" t="str">
        <f>IF(ISBLANK('Klanten gegevens'!A2946)," ",TRIM(PROPER('Klanten gegevens'!A2946)))</f>
        <v xml:space="preserve"> </v>
      </c>
      <c r="B2937" s="27" t="str">
        <f t="shared" si="501"/>
        <v xml:space="preserve"> </v>
      </c>
      <c r="C2937" s="30" t="str">
        <f>IF(ISBLANK('Klanten gegevens'!B2946)," ",TRIM(PROPER('Klanten gegevens'!B2946)))</f>
        <v xml:space="preserve"> </v>
      </c>
      <c r="D2937" s="27" t="str">
        <f t="shared" si="502"/>
        <v xml:space="preserve"> </v>
      </c>
      <c r="E2937" s="30" t="str">
        <f>IF(ISBLANK('Klanten gegevens'!C2946)," ",TRIM(PROPER('Klanten gegevens'!C2946)))</f>
        <v xml:space="preserve"> </v>
      </c>
      <c r="F2937" s="27" t="str">
        <f t="shared" si="503"/>
        <v xml:space="preserve"> </v>
      </c>
      <c r="G2937" s="30" t="str">
        <f>IF(ISBLANK('Klanten gegevens'!D2946)," ",TRIM('Klanten gegevens'!D2946))</f>
        <v xml:space="preserve"> </v>
      </c>
      <c r="H2937" s="27" t="str">
        <f t="shared" si="504"/>
        <v xml:space="preserve"> </v>
      </c>
      <c r="I2937" s="30" t="str">
        <f>IF(ISBLANK('Klanten gegevens'!E2946)," ",TRIM('Klanten gegevens'!E2946))</f>
        <v xml:space="preserve"> </v>
      </c>
      <c r="J2937" s="27" t="str">
        <f t="shared" si="505"/>
        <v xml:space="preserve"> </v>
      </c>
      <c r="M2937" s="30" t="str">
        <f>IF(ISBLANK('Klanten gegevens'!Q2946)," ",TRIM('Klanten gegevens'!Q2946))</f>
        <v xml:space="preserve"> </v>
      </c>
      <c r="N2937" s="27" t="str">
        <f t="shared" si="506"/>
        <v xml:space="preserve"> </v>
      </c>
      <c r="O2937" s="27" t="str">
        <f t="shared" si="507"/>
        <v xml:space="preserve"> </v>
      </c>
      <c r="P2937" s="27" t="str">
        <f t="shared" si="508"/>
        <v xml:space="preserve"> </v>
      </c>
      <c r="Q2937" s="27" t="str">
        <f t="shared" si="509"/>
        <v xml:space="preserve"> </v>
      </c>
      <c r="T2937" s="30" t="str">
        <f>IF(ISBLANK('Klanten gegevens'!R2946)," ",TRIM('Klanten gegevens'!R2946))</f>
        <v xml:space="preserve"> </v>
      </c>
      <c r="U2937" s="27" t="str">
        <f t="shared" si="510"/>
        <v xml:space="preserve"> </v>
      </c>
      <c r="V2937" s="30" t="str">
        <f>IF(ISBLANK('Klanten gegevens'!S2946)," ",TRIM('Klanten gegevens'!S2946))</f>
        <v xml:space="preserve"> </v>
      </c>
      <c r="W2937" s="27" t="str">
        <f t="shared" si="511"/>
        <v xml:space="preserve"> </v>
      </c>
    </row>
    <row r="2938" spans="1:23" x14ac:dyDescent="0.2">
      <c r="A2938" s="27" t="str">
        <f>IF(ISBLANK('Klanten gegevens'!A2947)," ",TRIM(PROPER('Klanten gegevens'!A2947)))</f>
        <v xml:space="preserve"> </v>
      </c>
      <c r="B2938" s="27" t="str">
        <f t="shared" si="501"/>
        <v xml:space="preserve"> </v>
      </c>
      <c r="C2938" s="30" t="str">
        <f>IF(ISBLANK('Klanten gegevens'!B2947)," ",TRIM(PROPER('Klanten gegevens'!B2947)))</f>
        <v xml:space="preserve"> </v>
      </c>
      <c r="D2938" s="27" t="str">
        <f t="shared" si="502"/>
        <v xml:space="preserve"> </v>
      </c>
      <c r="E2938" s="30" t="str">
        <f>IF(ISBLANK('Klanten gegevens'!C2947)," ",TRIM(PROPER('Klanten gegevens'!C2947)))</f>
        <v xml:space="preserve"> </v>
      </c>
      <c r="F2938" s="27" t="str">
        <f t="shared" si="503"/>
        <v xml:space="preserve"> </v>
      </c>
      <c r="G2938" s="30" t="str">
        <f>IF(ISBLANK('Klanten gegevens'!D2947)," ",TRIM('Klanten gegevens'!D2947))</f>
        <v xml:space="preserve"> </v>
      </c>
      <c r="H2938" s="27" t="str">
        <f t="shared" si="504"/>
        <v xml:space="preserve"> </v>
      </c>
      <c r="I2938" s="30" t="str">
        <f>IF(ISBLANK('Klanten gegevens'!E2947)," ",TRIM('Klanten gegevens'!E2947))</f>
        <v xml:space="preserve"> </v>
      </c>
      <c r="J2938" s="27" t="str">
        <f t="shared" si="505"/>
        <v xml:space="preserve"> </v>
      </c>
      <c r="M2938" s="30" t="str">
        <f>IF(ISBLANK('Klanten gegevens'!Q2947)," ",TRIM('Klanten gegevens'!Q2947))</f>
        <v xml:space="preserve"> </v>
      </c>
      <c r="N2938" s="27" t="str">
        <f t="shared" si="506"/>
        <v xml:space="preserve"> </v>
      </c>
      <c r="O2938" s="27" t="str">
        <f t="shared" si="507"/>
        <v xml:space="preserve"> </v>
      </c>
      <c r="P2938" s="27" t="str">
        <f t="shared" si="508"/>
        <v xml:space="preserve"> </v>
      </c>
      <c r="Q2938" s="27" t="str">
        <f t="shared" si="509"/>
        <v xml:space="preserve"> </v>
      </c>
      <c r="T2938" s="30" t="str">
        <f>IF(ISBLANK('Klanten gegevens'!R2947)," ",TRIM('Klanten gegevens'!R2947))</f>
        <v xml:space="preserve"> </v>
      </c>
      <c r="U2938" s="27" t="str">
        <f t="shared" si="510"/>
        <v xml:space="preserve"> </v>
      </c>
      <c r="V2938" s="30" t="str">
        <f>IF(ISBLANK('Klanten gegevens'!S2947)," ",TRIM('Klanten gegevens'!S2947))</f>
        <v xml:space="preserve"> </v>
      </c>
      <c r="W2938" s="27" t="str">
        <f t="shared" si="511"/>
        <v xml:space="preserve"> </v>
      </c>
    </row>
    <row r="2939" spans="1:23" x14ac:dyDescent="0.2">
      <c r="A2939" s="27" t="str">
        <f>IF(ISBLANK('Klanten gegevens'!A2948)," ",TRIM(PROPER('Klanten gegevens'!A2948)))</f>
        <v xml:space="preserve"> </v>
      </c>
      <c r="B2939" s="27" t="str">
        <f t="shared" si="501"/>
        <v xml:space="preserve"> </v>
      </c>
      <c r="C2939" s="30" t="str">
        <f>IF(ISBLANK('Klanten gegevens'!B2948)," ",TRIM(PROPER('Klanten gegevens'!B2948)))</f>
        <v xml:space="preserve"> </v>
      </c>
      <c r="D2939" s="27" t="str">
        <f t="shared" si="502"/>
        <v xml:space="preserve"> </v>
      </c>
      <c r="E2939" s="30" t="str">
        <f>IF(ISBLANK('Klanten gegevens'!C2948)," ",TRIM(PROPER('Klanten gegevens'!C2948)))</f>
        <v xml:space="preserve"> </v>
      </c>
      <c r="F2939" s="27" t="str">
        <f t="shared" si="503"/>
        <v xml:space="preserve"> </v>
      </c>
      <c r="G2939" s="30" t="str">
        <f>IF(ISBLANK('Klanten gegevens'!D2948)," ",TRIM('Klanten gegevens'!D2948))</f>
        <v xml:space="preserve"> </v>
      </c>
      <c r="H2939" s="27" t="str">
        <f t="shared" si="504"/>
        <v xml:space="preserve"> </v>
      </c>
      <c r="I2939" s="30" t="str">
        <f>IF(ISBLANK('Klanten gegevens'!E2948)," ",TRIM('Klanten gegevens'!E2948))</f>
        <v xml:space="preserve"> </v>
      </c>
      <c r="J2939" s="27" t="str">
        <f t="shared" si="505"/>
        <v xml:space="preserve"> </v>
      </c>
      <c r="M2939" s="30" t="str">
        <f>IF(ISBLANK('Klanten gegevens'!Q2948)," ",TRIM('Klanten gegevens'!Q2948))</f>
        <v xml:space="preserve"> </v>
      </c>
      <c r="N2939" s="27" t="str">
        <f t="shared" si="506"/>
        <v xml:space="preserve"> </v>
      </c>
      <c r="O2939" s="27" t="str">
        <f t="shared" si="507"/>
        <v xml:space="preserve"> </v>
      </c>
      <c r="P2939" s="27" t="str">
        <f t="shared" si="508"/>
        <v xml:space="preserve"> </v>
      </c>
      <c r="Q2939" s="27" t="str">
        <f t="shared" si="509"/>
        <v xml:space="preserve"> </v>
      </c>
      <c r="T2939" s="30" t="str">
        <f>IF(ISBLANK('Klanten gegevens'!R2948)," ",TRIM('Klanten gegevens'!R2948))</f>
        <v xml:space="preserve"> </v>
      </c>
      <c r="U2939" s="27" t="str">
        <f t="shared" si="510"/>
        <v xml:space="preserve"> </v>
      </c>
      <c r="V2939" s="30" t="str">
        <f>IF(ISBLANK('Klanten gegevens'!S2948)," ",TRIM('Klanten gegevens'!S2948))</f>
        <v xml:space="preserve"> </v>
      </c>
      <c r="W2939" s="27" t="str">
        <f t="shared" si="511"/>
        <v xml:space="preserve"> </v>
      </c>
    </row>
    <row r="2940" spans="1:23" x14ac:dyDescent="0.2">
      <c r="A2940" s="27" t="str">
        <f>IF(ISBLANK('Klanten gegevens'!A2949)," ",TRIM(PROPER('Klanten gegevens'!A2949)))</f>
        <v xml:space="preserve"> </v>
      </c>
      <c r="B2940" s="27" t="str">
        <f t="shared" si="501"/>
        <v xml:space="preserve"> </v>
      </c>
      <c r="C2940" s="30" t="str">
        <f>IF(ISBLANK('Klanten gegevens'!B2949)," ",TRIM(PROPER('Klanten gegevens'!B2949)))</f>
        <v xml:space="preserve"> </v>
      </c>
      <c r="D2940" s="27" t="str">
        <f t="shared" si="502"/>
        <v xml:space="preserve"> </v>
      </c>
      <c r="E2940" s="30" t="str">
        <f>IF(ISBLANK('Klanten gegevens'!C2949)," ",TRIM(PROPER('Klanten gegevens'!C2949)))</f>
        <v xml:space="preserve"> </v>
      </c>
      <c r="F2940" s="27" t="str">
        <f t="shared" si="503"/>
        <v xml:space="preserve"> </v>
      </c>
      <c r="G2940" s="30" t="str">
        <f>IF(ISBLANK('Klanten gegevens'!D2949)," ",TRIM('Klanten gegevens'!D2949))</f>
        <v xml:space="preserve"> </v>
      </c>
      <c r="H2940" s="27" t="str">
        <f t="shared" si="504"/>
        <v xml:space="preserve"> </v>
      </c>
      <c r="I2940" s="30" t="str">
        <f>IF(ISBLANK('Klanten gegevens'!E2949)," ",TRIM('Klanten gegevens'!E2949))</f>
        <v xml:space="preserve"> </v>
      </c>
      <c r="J2940" s="27" t="str">
        <f t="shared" si="505"/>
        <v xml:space="preserve"> </v>
      </c>
      <c r="M2940" s="30" t="str">
        <f>IF(ISBLANK('Klanten gegevens'!Q2949)," ",TRIM('Klanten gegevens'!Q2949))</f>
        <v xml:space="preserve"> </v>
      </c>
      <c r="N2940" s="27" t="str">
        <f t="shared" si="506"/>
        <v xml:space="preserve"> </v>
      </c>
      <c r="O2940" s="27" t="str">
        <f t="shared" si="507"/>
        <v xml:space="preserve"> </v>
      </c>
      <c r="P2940" s="27" t="str">
        <f t="shared" si="508"/>
        <v xml:space="preserve"> </v>
      </c>
      <c r="Q2940" s="27" t="str">
        <f t="shared" si="509"/>
        <v xml:space="preserve"> </v>
      </c>
      <c r="T2940" s="30" t="str">
        <f>IF(ISBLANK('Klanten gegevens'!R2949)," ",TRIM('Klanten gegevens'!R2949))</f>
        <v xml:space="preserve"> </v>
      </c>
      <c r="U2940" s="27" t="str">
        <f t="shared" si="510"/>
        <v xml:space="preserve"> </v>
      </c>
      <c r="V2940" s="30" t="str">
        <f>IF(ISBLANK('Klanten gegevens'!S2949)," ",TRIM('Klanten gegevens'!S2949))</f>
        <v xml:space="preserve"> </v>
      </c>
      <c r="W2940" s="27" t="str">
        <f t="shared" si="511"/>
        <v xml:space="preserve"> </v>
      </c>
    </row>
    <row r="2941" spans="1:23" x14ac:dyDescent="0.2">
      <c r="A2941" s="27" t="str">
        <f>IF(ISBLANK('Klanten gegevens'!A2950)," ",TRIM(PROPER('Klanten gegevens'!A2950)))</f>
        <v xml:space="preserve"> </v>
      </c>
      <c r="B2941" s="27" t="str">
        <f t="shared" si="501"/>
        <v xml:space="preserve"> </v>
      </c>
      <c r="C2941" s="30" t="str">
        <f>IF(ISBLANK('Klanten gegevens'!B2950)," ",TRIM(PROPER('Klanten gegevens'!B2950)))</f>
        <v xml:space="preserve"> </v>
      </c>
      <c r="D2941" s="27" t="str">
        <f t="shared" si="502"/>
        <v xml:space="preserve"> </v>
      </c>
      <c r="E2941" s="30" t="str">
        <f>IF(ISBLANK('Klanten gegevens'!C2950)," ",TRIM(PROPER('Klanten gegevens'!C2950)))</f>
        <v xml:space="preserve"> </v>
      </c>
      <c r="F2941" s="27" t="str">
        <f t="shared" si="503"/>
        <v xml:space="preserve"> </v>
      </c>
      <c r="G2941" s="30" t="str">
        <f>IF(ISBLANK('Klanten gegevens'!D2950)," ",TRIM('Klanten gegevens'!D2950))</f>
        <v xml:space="preserve"> </v>
      </c>
      <c r="H2941" s="27" t="str">
        <f t="shared" si="504"/>
        <v xml:space="preserve"> </v>
      </c>
      <c r="I2941" s="30" t="str">
        <f>IF(ISBLANK('Klanten gegevens'!E2950)," ",TRIM('Klanten gegevens'!E2950))</f>
        <v xml:space="preserve"> </v>
      </c>
      <c r="J2941" s="27" t="str">
        <f t="shared" si="505"/>
        <v xml:space="preserve"> </v>
      </c>
      <c r="M2941" s="30" t="str">
        <f>IF(ISBLANK('Klanten gegevens'!Q2950)," ",TRIM('Klanten gegevens'!Q2950))</f>
        <v xml:space="preserve"> </v>
      </c>
      <c r="N2941" s="27" t="str">
        <f t="shared" si="506"/>
        <v xml:space="preserve"> </v>
      </c>
      <c r="O2941" s="27" t="str">
        <f t="shared" si="507"/>
        <v xml:space="preserve"> </v>
      </c>
      <c r="P2941" s="27" t="str">
        <f t="shared" si="508"/>
        <v xml:space="preserve"> </v>
      </c>
      <c r="Q2941" s="27" t="str">
        <f t="shared" si="509"/>
        <v xml:space="preserve"> </v>
      </c>
      <c r="T2941" s="30" t="str">
        <f>IF(ISBLANK('Klanten gegevens'!R2950)," ",TRIM('Klanten gegevens'!R2950))</f>
        <v xml:space="preserve"> </v>
      </c>
      <c r="U2941" s="27" t="str">
        <f t="shared" si="510"/>
        <v xml:space="preserve"> </v>
      </c>
      <c r="V2941" s="30" t="str">
        <f>IF(ISBLANK('Klanten gegevens'!S2950)," ",TRIM('Klanten gegevens'!S2950))</f>
        <v xml:space="preserve"> </v>
      </c>
      <c r="W2941" s="27" t="str">
        <f t="shared" si="511"/>
        <v xml:space="preserve"> </v>
      </c>
    </row>
    <row r="2942" spans="1:23" x14ac:dyDescent="0.2">
      <c r="A2942" s="27" t="str">
        <f>IF(ISBLANK('Klanten gegevens'!A2951)," ",TRIM(PROPER('Klanten gegevens'!A2951)))</f>
        <v xml:space="preserve"> </v>
      </c>
      <c r="B2942" s="27" t="str">
        <f t="shared" si="501"/>
        <v xml:space="preserve"> </v>
      </c>
      <c r="C2942" s="30" t="str">
        <f>IF(ISBLANK('Klanten gegevens'!B2951)," ",TRIM(PROPER('Klanten gegevens'!B2951)))</f>
        <v xml:space="preserve"> </v>
      </c>
      <c r="D2942" s="27" t="str">
        <f t="shared" si="502"/>
        <v xml:space="preserve"> </v>
      </c>
      <c r="E2942" s="30" t="str">
        <f>IF(ISBLANK('Klanten gegevens'!C2951)," ",TRIM(PROPER('Klanten gegevens'!C2951)))</f>
        <v xml:space="preserve"> </v>
      </c>
      <c r="F2942" s="27" t="str">
        <f t="shared" si="503"/>
        <v xml:space="preserve"> </v>
      </c>
      <c r="G2942" s="30" t="str">
        <f>IF(ISBLANK('Klanten gegevens'!D2951)," ",TRIM('Klanten gegevens'!D2951))</f>
        <v xml:space="preserve"> </v>
      </c>
      <c r="H2942" s="27" t="str">
        <f t="shared" si="504"/>
        <v xml:space="preserve"> </v>
      </c>
      <c r="I2942" s="30" t="str">
        <f>IF(ISBLANK('Klanten gegevens'!E2951)," ",TRIM('Klanten gegevens'!E2951))</f>
        <v xml:space="preserve"> </v>
      </c>
      <c r="J2942" s="27" t="str">
        <f t="shared" si="505"/>
        <v xml:space="preserve"> </v>
      </c>
      <c r="M2942" s="30" t="str">
        <f>IF(ISBLANK('Klanten gegevens'!Q2951)," ",TRIM('Klanten gegevens'!Q2951))</f>
        <v xml:space="preserve"> </v>
      </c>
      <c r="N2942" s="27" t="str">
        <f t="shared" si="506"/>
        <v xml:space="preserve"> </v>
      </c>
      <c r="O2942" s="27" t="str">
        <f t="shared" si="507"/>
        <v xml:space="preserve"> </v>
      </c>
      <c r="P2942" s="27" t="str">
        <f t="shared" si="508"/>
        <v xml:space="preserve"> </v>
      </c>
      <c r="Q2942" s="27" t="str">
        <f t="shared" si="509"/>
        <v xml:space="preserve"> </v>
      </c>
      <c r="T2942" s="30" t="str">
        <f>IF(ISBLANK('Klanten gegevens'!R2951)," ",TRIM('Klanten gegevens'!R2951))</f>
        <v xml:space="preserve"> </v>
      </c>
      <c r="U2942" s="27" t="str">
        <f t="shared" si="510"/>
        <v xml:space="preserve"> </v>
      </c>
      <c r="V2942" s="30" t="str">
        <f>IF(ISBLANK('Klanten gegevens'!S2951)," ",TRIM('Klanten gegevens'!S2951))</f>
        <v xml:space="preserve"> </v>
      </c>
      <c r="W2942" s="27" t="str">
        <f t="shared" si="511"/>
        <v xml:space="preserve"> </v>
      </c>
    </row>
    <row r="2943" spans="1:23" x14ac:dyDescent="0.2">
      <c r="A2943" s="27" t="str">
        <f>IF(ISBLANK('Klanten gegevens'!A2952)," ",TRIM(PROPER('Klanten gegevens'!A2952)))</f>
        <v xml:space="preserve"> </v>
      </c>
      <c r="B2943" s="27" t="str">
        <f t="shared" si="501"/>
        <v xml:space="preserve"> </v>
      </c>
      <c r="C2943" s="30" t="str">
        <f>IF(ISBLANK('Klanten gegevens'!B2952)," ",TRIM(PROPER('Klanten gegevens'!B2952)))</f>
        <v xml:space="preserve"> </v>
      </c>
      <c r="D2943" s="27" t="str">
        <f t="shared" si="502"/>
        <v xml:space="preserve"> </v>
      </c>
      <c r="E2943" s="30" t="str">
        <f>IF(ISBLANK('Klanten gegevens'!C2952)," ",TRIM(PROPER('Klanten gegevens'!C2952)))</f>
        <v xml:space="preserve"> </v>
      </c>
      <c r="F2943" s="27" t="str">
        <f t="shared" si="503"/>
        <v xml:space="preserve"> </v>
      </c>
      <c r="G2943" s="30" t="str">
        <f>IF(ISBLANK('Klanten gegevens'!D2952)," ",TRIM('Klanten gegevens'!D2952))</f>
        <v xml:space="preserve"> </v>
      </c>
      <c r="H2943" s="27" t="str">
        <f t="shared" si="504"/>
        <v xml:space="preserve"> </v>
      </c>
      <c r="I2943" s="30" t="str">
        <f>IF(ISBLANK('Klanten gegevens'!E2952)," ",TRIM('Klanten gegevens'!E2952))</f>
        <v xml:space="preserve"> </v>
      </c>
      <c r="J2943" s="27" t="str">
        <f t="shared" si="505"/>
        <v xml:space="preserve"> </v>
      </c>
      <c r="M2943" s="30" t="str">
        <f>IF(ISBLANK('Klanten gegevens'!Q2952)," ",TRIM('Klanten gegevens'!Q2952))</f>
        <v xml:space="preserve"> </v>
      </c>
      <c r="N2943" s="27" t="str">
        <f t="shared" si="506"/>
        <v xml:space="preserve"> </v>
      </c>
      <c r="O2943" s="27" t="str">
        <f t="shared" si="507"/>
        <v xml:space="preserve"> </v>
      </c>
      <c r="P2943" s="27" t="str">
        <f t="shared" si="508"/>
        <v xml:space="preserve"> </v>
      </c>
      <c r="Q2943" s="27" t="str">
        <f t="shared" si="509"/>
        <v xml:space="preserve"> </v>
      </c>
      <c r="T2943" s="30" t="str">
        <f>IF(ISBLANK('Klanten gegevens'!R2952)," ",TRIM('Klanten gegevens'!R2952))</f>
        <v xml:space="preserve"> </v>
      </c>
      <c r="U2943" s="27" t="str">
        <f t="shared" si="510"/>
        <v xml:space="preserve"> </v>
      </c>
      <c r="V2943" s="30" t="str">
        <f>IF(ISBLANK('Klanten gegevens'!S2952)," ",TRIM('Klanten gegevens'!S2952))</f>
        <v xml:space="preserve"> </v>
      </c>
      <c r="W2943" s="27" t="str">
        <f t="shared" si="511"/>
        <v xml:space="preserve"> </v>
      </c>
    </row>
    <row r="2944" spans="1:23" x14ac:dyDescent="0.2">
      <c r="A2944" s="27" t="str">
        <f>IF(ISBLANK('Klanten gegevens'!A2953)," ",TRIM(PROPER('Klanten gegevens'!A2953)))</f>
        <v xml:space="preserve"> </v>
      </c>
      <c r="B2944" s="27" t="str">
        <f t="shared" si="501"/>
        <v xml:space="preserve"> </v>
      </c>
      <c r="C2944" s="30" t="str">
        <f>IF(ISBLANK('Klanten gegevens'!B2953)," ",TRIM(PROPER('Klanten gegevens'!B2953)))</f>
        <v xml:space="preserve"> </v>
      </c>
      <c r="D2944" s="27" t="str">
        <f t="shared" si="502"/>
        <v xml:space="preserve"> </v>
      </c>
      <c r="E2944" s="30" t="str">
        <f>IF(ISBLANK('Klanten gegevens'!C2953)," ",TRIM(PROPER('Klanten gegevens'!C2953)))</f>
        <v xml:space="preserve"> </v>
      </c>
      <c r="F2944" s="27" t="str">
        <f t="shared" si="503"/>
        <v xml:space="preserve"> </v>
      </c>
      <c r="G2944" s="30" t="str">
        <f>IF(ISBLANK('Klanten gegevens'!D2953)," ",TRIM('Klanten gegevens'!D2953))</f>
        <v xml:space="preserve"> </v>
      </c>
      <c r="H2944" s="27" t="str">
        <f t="shared" si="504"/>
        <v xml:space="preserve"> </v>
      </c>
      <c r="I2944" s="30" t="str">
        <f>IF(ISBLANK('Klanten gegevens'!E2953)," ",TRIM('Klanten gegevens'!E2953))</f>
        <v xml:space="preserve"> </v>
      </c>
      <c r="J2944" s="27" t="str">
        <f t="shared" si="505"/>
        <v xml:space="preserve"> </v>
      </c>
      <c r="M2944" s="30" t="str">
        <f>IF(ISBLANK('Klanten gegevens'!Q2953)," ",TRIM('Klanten gegevens'!Q2953))</f>
        <v xml:space="preserve"> </v>
      </c>
      <c r="N2944" s="27" t="str">
        <f t="shared" si="506"/>
        <v xml:space="preserve"> </v>
      </c>
      <c r="O2944" s="27" t="str">
        <f t="shared" si="507"/>
        <v xml:space="preserve"> </v>
      </c>
      <c r="P2944" s="27" t="str">
        <f t="shared" si="508"/>
        <v xml:space="preserve"> </v>
      </c>
      <c r="Q2944" s="27" t="str">
        <f t="shared" si="509"/>
        <v xml:space="preserve"> </v>
      </c>
      <c r="T2944" s="30" t="str">
        <f>IF(ISBLANK('Klanten gegevens'!R2953)," ",TRIM('Klanten gegevens'!R2953))</f>
        <v xml:space="preserve"> </v>
      </c>
      <c r="U2944" s="27" t="str">
        <f t="shared" si="510"/>
        <v xml:space="preserve"> </v>
      </c>
      <c r="V2944" s="30" t="str">
        <f>IF(ISBLANK('Klanten gegevens'!S2953)," ",TRIM('Klanten gegevens'!S2953))</f>
        <v xml:space="preserve"> </v>
      </c>
      <c r="W2944" s="27" t="str">
        <f t="shared" si="511"/>
        <v xml:space="preserve"> </v>
      </c>
    </row>
    <row r="2945" spans="1:23" x14ac:dyDescent="0.2">
      <c r="A2945" s="27" t="str">
        <f>IF(ISBLANK('Klanten gegevens'!A2954)," ",TRIM(PROPER('Klanten gegevens'!A2954)))</f>
        <v xml:space="preserve"> </v>
      </c>
      <c r="B2945" s="27" t="str">
        <f t="shared" si="501"/>
        <v xml:space="preserve"> </v>
      </c>
      <c r="C2945" s="30" t="str">
        <f>IF(ISBLANK('Klanten gegevens'!B2954)," ",TRIM(PROPER('Klanten gegevens'!B2954)))</f>
        <v xml:space="preserve"> </v>
      </c>
      <c r="D2945" s="27" t="str">
        <f t="shared" si="502"/>
        <v xml:space="preserve"> </v>
      </c>
      <c r="E2945" s="30" t="str">
        <f>IF(ISBLANK('Klanten gegevens'!C2954)," ",TRIM(PROPER('Klanten gegevens'!C2954)))</f>
        <v xml:space="preserve"> </v>
      </c>
      <c r="F2945" s="27" t="str">
        <f t="shared" si="503"/>
        <v xml:space="preserve"> </v>
      </c>
      <c r="G2945" s="30" t="str">
        <f>IF(ISBLANK('Klanten gegevens'!D2954)," ",TRIM('Klanten gegevens'!D2954))</f>
        <v xml:space="preserve"> </v>
      </c>
      <c r="H2945" s="27" t="str">
        <f t="shared" si="504"/>
        <v xml:space="preserve"> </v>
      </c>
      <c r="I2945" s="30" t="str">
        <f>IF(ISBLANK('Klanten gegevens'!E2954)," ",TRIM('Klanten gegevens'!E2954))</f>
        <v xml:space="preserve"> </v>
      </c>
      <c r="J2945" s="27" t="str">
        <f t="shared" si="505"/>
        <v xml:space="preserve"> </v>
      </c>
      <c r="M2945" s="30" t="str">
        <f>IF(ISBLANK('Klanten gegevens'!Q2954)," ",TRIM('Klanten gegevens'!Q2954))</f>
        <v xml:space="preserve"> </v>
      </c>
      <c r="N2945" s="27" t="str">
        <f t="shared" si="506"/>
        <v xml:space="preserve"> </v>
      </c>
      <c r="O2945" s="27" t="str">
        <f t="shared" si="507"/>
        <v xml:space="preserve"> </v>
      </c>
      <c r="P2945" s="27" t="str">
        <f t="shared" si="508"/>
        <v xml:space="preserve"> </v>
      </c>
      <c r="Q2945" s="27" t="str">
        <f t="shared" si="509"/>
        <v xml:space="preserve"> </v>
      </c>
      <c r="T2945" s="30" t="str">
        <f>IF(ISBLANK('Klanten gegevens'!R2954)," ",TRIM('Klanten gegevens'!R2954))</f>
        <v xml:space="preserve"> </v>
      </c>
      <c r="U2945" s="27" t="str">
        <f t="shared" si="510"/>
        <v xml:space="preserve"> </v>
      </c>
      <c r="V2945" s="30" t="str">
        <f>IF(ISBLANK('Klanten gegevens'!S2954)," ",TRIM('Klanten gegevens'!S2954))</f>
        <v xml:space="preserve"> </v>
      </c>
      <c r="W2945" s="27" t="str">
        <f t="shared" si="511"/>
        <v xml:space="preserve"> </v>
      </c>
    </row>
    <row r="2946" spans="1:23" x14ac:dyDescent="0.2">
      <c r="A2946" s="27" t="str">
        <f>IF(ISBLANK('Klanten gegevens'!A2955)," ",TRIM(PROPER('Klanten gegevens'!A2955)))</f>
        <v xml:space="preserve"> </v>
      </c>
      <c r="B2946" s="27" t="str">
        <f t="shared" si="501"/>
        <v xml:space="preserve"> </v>
      </c>
      <c r="C2946" s="30" t="str">
        <f>IF(ISBLANK('Klanten gegevens'!B2955)," ",TRIM(PROPER('Klanten gegevens'!B2955)))</f>
        <v xml:space="preserve"> </v>
      </c>
      <c r="D2946" s="27" t="str">
        <f t="shared" si="502"/>
        <v xml:space="preserve"> </v>
      </c>
      <c r="E2946" s="30" t="str">
        <f>IF(ISBLANK('Klanten gegevens'!C2955)," ",TRIM(PROPER('Klanten gegevens'!C2955)))</f>
        <v xml:space="preserve"> </v>
      </c>
      <c r="F2946" s="27" t="str">
        <f t="shared" si="503"/>
        <v xml:space="preserve"> </v>
      </c>
      <c r="G2946" s="30" t="str">
        <f>IF(ISBLANK('Klanten gegevens'!D2955)," ",TRIM('Klanten gegevens'!D2955))</f>
        <v xml:space="preserve"> </v>
      </c>
      <c r="H2946" s="27" t="str">
        <f t="shared" si="504"/>
        <v xml:space="preserve"> </v>
      </c>
      <c r="I2946" s="30" t="str">
        <f>IF(ISBLANK('Klanten gegevens'!E2955)," ",TRIM('Klanten gegevens'!E2955))</f>
        <v xml:space="preserve"> </v>
      </c>
      <c r="J2946" s="27" t="str">
        <f t="shared" si="505"/>
        <v xml:space="preserve"> </v>
      </c>
      <c r="M2946" s="30" t="str">
        <f>IF(ISBLANK('Klanten gegevens'!Q2955)," ",TRIM('Klanten gegevens'!Q2955))</f>
        <v xml:space="preserve"> </v>
      </c>
      <c r="N2946" s="27" t="str">
        <f t="shared" si="506"/>
        <v xml:space="preserve"> </v>
      </c>
      <c r="O2946" s="27" t="str">
        <f t="shared" si="507"/>
        <v xml:space="preserve"> </v>
      </c>
      <c r="P2946" s="27" t="str">
        <f t="shared" si="508"/>
        <v xml:space="preserve"> </v>
      </c>
      <c r="Q2946" s="27" t="str">
        <f t="shared" si="509"/>
        <v xml:space="preserve"> </v>
      </c>
      <c r="T2946" s="30" t="str">
        <f>IF(ISBLANK('Klanten gegevens'!R2955)," ",TRIM('Klanten gegevens'!R2955))</f>
        <v xml:space="preserve"> </v>
      </c>
      <c r="U2946" s="27" t="str">
        <f t="shared" si="510"/>
        <v xml:space="preserve"> </v>
      </c>
      <c r="V2946" s="30" t="str">
        <f>IF(ISBLANK('Klanten gegevens'!S2955)," ",TRIM('Klanten gegevens'!S2955))</f>
        <v xml:space="preserve"> </v>
      </c>
      <c r="W2946" s="27" t="str">
        <f t="shared" si="511"/>
        <v xml:space="preserve"> </v>
      </c>
    </row>
    <row r="2947" spans="1:23" x14ac:dyDescent="0.2">
      <c r="A2947" s="27" t="str">
        <f>IF(ISBLANK('Klanten gegevens'!A2956)," ",TRIM(PROPER('Klanten gegevens'!A2956)))</f>
        <v xml:space="preserve"> </v>
      </c>
      <c r="B2947" s="27" t="str">
        <f t="shared" si="501"/>
        <v xml:space="preserve"> </v>
      </c>
      <c r="C2947" s="30" t="str">
        <f>IF(ISBLANK('Klanten gegevens'!B2956)," ",TRIM(PROPER('Klanten gegevens'!B2956)))</f>
        <v xml:space="preserve"> </v>
      </c>
      <c r="D2947" s="27" t="str">
        <f t="shared" si="502"/>
        <v xml:space="preserve"> </v>
      </c>
      <c r="E2947" s="30" t="str">
        <f>IF(ISBLANK('Klanten gegevens'!C2956)," ",TRIM(PROPER('Klanten gegevens'!C2956)))</f>
        <v xml:space="preserve"> </v>
      </c>
      <c r="F2947" s="27" t="str">
        <f t="shared" si="503"/>
        <v xml:space="preserve"> </v>
      </c>
      <c r="G2947" s="30" t="str">
        <f>IF(ISBLANK('Klanten gegevens'!D2956)," ",TRIM('Klanten gegevens'!D2956))</f>
        <v xml:space="preserve"> </v>
      </c>
      <c r="H2947" s="27" t="str">
        <f t="shared" si="504"/>
        <v xml:space="preserve"> </v>
      </c>
      <c r="I2947" s="30" t="str">
        <f>IF(ISBLANK('Klanten gegevens'!E2956)," ",TRIM('Klanten gegevens'!E2956))</f>
        <v xml:space="preserve"> </v>
      </c>
      <c r="J2947" s="27" t="str">
        <f t="shared" si="505"/>
        <v xml:space="preserve"> </v>
      </c>
      <c r="M2947" s="30" t="str">
        <f>IF(ISBLANK('Klanten gegevens'!Q2956)," ",TRIM('Klanten gegevens'!Q2956))</f>
        <v xml:space="preserve"> </v>
      </c>
      <c r="N2947" s="27" t="str">
        <f t="shared" si="506"/>
        <v xml:space="preserve"> </v>
      </c>
      <c r="O2947" s="27" t="str">
        <f t="shared" si="507"/>
        <v xml:space="preserve"> </v>
      </c>
      <c r="P2947" s="27" t="str">
        <f t="shared" si="508"/>
        <v xml:space="preserve"> </v>
      </c>
      <c r="Q2947" s="27" t="str">
        <f t="shared" si="509"/>
        <v xml:space="preserve"> </v>
      </c>
      <c r="T2947" s="30" t="str">
        <f>IF(ISBLANK('Klanten gegevens'!R2956)," ",TRIM('Klanten gegevens'!R2956))</f>
        <v xml:space="preserve"> </v>
      </c>
      <c r="U2947" s="27" t="str">
        <f t="shared" si="510"/>
        <v xml:space="preserve"> </v>
      </c>
      <c r="V2947" s="30" t="str">
        <f>IF(ISBLANK('Klanten gegevens'!S2956)," ",TRIM('Klanten gegevens'!S2956))</f>
        <v xml:space="preserve"> </v>
      </c>
      <c r="W2947" s="27" t="str">
        <f t="shared" si="511"/>
        <v xml:space="preserve"> </v>
      </c>
    </row>
    <row r="2948" spans="1:23" x14ac:dyDescent="0.2">
      <c r="A2948" s="27" t="str">
        <f>IF(ISBLANK('Klanten gegevens'!A2957)," ",TRIM(PROPER('Klanten gegevens'!A2957)))</f>
        <v xml:space="preserve"> </v>
      </c>
      <c r="B2948" s="27" t="str">
        <f t="shared" ref="B2948:B3011" si="512">IF(AND(A2948=" ",C2948=" ")," ",IF(A2948=" ","missing info"," "))</f>
        <v xml:space="preserve"> </v>
      </c>
      <c r="C2948" s="30" t="str">
        <f>IF(ISBLANK('Klanten gegevens'!B2957)," ",TRIM(PROPER('Klanten gegevens'!B2957)))</f>
        <v xml:space="preserve"> </v>
      </c>
      <c r="D2948" s="27" t="str">
        <f t="shared" ref="D2948:D3011" si="513">IF(AND(A2948=" ",C2948=" ")," ",IF(C2948=" ","missing info"," "))</f>
        <v xml:space="preserve"> </v>
      </c>
      <c r="E2948" s="30" t="str">
        <f>IF(ISBLANK('Klanten gegevens'!C2957)," ",TRIM(PROPER('Klanten gegevens'!C2957)))</f>
        <v xml:space="preserve"> </v>
      </c>
      <c r="F2948" s="27" t="str">
        <f t="shared" ref="F2948:F3011" si="514">IF(AND(A2948=" ",C2948=" ")," ",IF(E2948=" ","missing Club_Member_ID",IF(COUNTIF($E$3:$E$253,E2948)&gt;1,"double ID"," ")))</f>
        <v xml:space="preserve"> </v>
      </c>
      <c r="G2948" s="30" t="str">
        <f>IF(ISBLANK('Klanten gegevens'!D2957)," ",TRIM('Klanten gegevens'!D2957))</f>
        <v xml:space="preserve"> </v>
      </c>
      <c r="H2948" s="27" t="str">
        <f t="shared" ref="H2948:H3011" si="515">IF(AND(A2948=" ",C2948=" ")," ",IF(G2948=" ","missing email",IF(COUNTIF($G$3:$G$252,G2948)&gt;1,"double email"," ")))</f>
        <v xml:space="preserve"> </v>
      </c>
      <c r="I2948" s="30" t="str">
        <f>IF(ISBLANK('Klanten gegevens'!E2957)," ",TRIM('Klanten gegevens'!E2957))</f>
        <v xml:space="preserve"> </v>
      </c>
      <c r="J2948" s="27" t="str">
        <f t="shared" ref="J2948:J3011" si="516">IF(OR(I2948="Ja",I2948="Nee")," ",IF(AND(I2948=" ",C2948=" ",A2948=" ")," ","please check"))</f>
        <v xml:space="preserve"> </v>
      </c>
      <c r="M2948" s="30" t="str">
        <f>IF(ISBLANK('Klanten gegevens'!Q2957)," ",TRIM('Klanten gegevens'!Q2957))</f>
        <v xml:space="preserve"> </v>
      </c>
      <c r="N2948" s="27" t="str">
        <f t="shared" ref="N2948:N3011" si="517">LEFT(M2948,2)</f>
        <v xml:space="preserve"> </v>
      </c>
      <c r="O2948" s="27" t="str">
        <f t="shared" ref="O2948:O3011" si="518">IF(M2948=" "," ",LEN(M2948))</f>
        <v xml:space="preserve"> </v>
      </c>
      <c r="P2948" s="27" t="str">
        <f t="shared" ref="P2948:P3011" si="519">IF(AND(A2948=" ",C2948=" ")," ",IF(M2948=" "," ",IF(O2948&lt;VLOOKUP(N2948,$R$3:$S$58,2,FALSE),"IBAN too short",IF(O2948&gt;VLOOKUP(N2948,$R$3:$S$58,2,FALSE),"IBAN too long"," "))))</f>
        <v xml:space="preserve"> </v>
      </c>
      <c r="Q2948" s="27" t="str">
        <f t="shared" ref="Q2948:Q3011" si="520">IF(N2948=" "," ",IF(OR(N2948="BE",N2948="DE",N2948="FR",N2948="LUX",N2948="NL")," ","Check country code"))</f>
        <v xml:space="preserve"> </v>
      </c>
      <c r="T2948" s="30" t="str">
        <f>IF(ISBLANK('Klanten gegevens'!R2957)," ",TRIM('Klanten gegevens'!R2957))</f>
        <v xml:space="preserve"> </v>
      </c>
      <c r="U2948" s="27" t="str">
        <f t="shared" ref="U2948:U3011" si="521">IF(AND(A2948=" ",C2948=" ")," ",IF(M2948=" "," ",IF(T2948=" ","missing info"," ")))</f>
        <v xml:space="preserve"> </v>
      </c>
      <c r="V2948" s="30" t="str">
        <f>IF(ISBLANK('Klanten gegevens'!S2957)," ",TRIM('Klanten gegevens'!S2957))</f>
        <v xml:space="preserve"> </v>
      </c>
      <c r="W2948" s="27" t="str">
        <f t="shared" ref="W2948:W3011" si="522">IF(AND(A2948=" ",C2948=" ")," ",IF(M2948=" "," ",IF(V2948=" ","missing info"," ")))</f>
        <v xml:space="preserve"> </v>
      </c>
    </row>
    <row r="2949" spans="1:23" x14ac:dyDescent="0.2">
      <c r="A2949" s="27" t="str">
        <f>IF(ISBLANK('Klanten gegevens'!A2958)," ",TRIM(PROPER('Klanten gegevens'!A2958)))</f>
        <v xml:space="preserve"> </v>
      </c>
      <c r="B2949" s="27" t="str">
        <f t="shared" si="512"/>
        <v xml:space="preserve"> </v>
      </c>
      <c r="C2949" s="30" t="str">
        <f>IF(ISBLANK('Klanten gegevens'!B2958)," ",TRIM(PROPER('Klanten gegevens'!B2958)))</f>
        <v xml:space="preserve"> </v>
      </c>
      <c r="D2949" s="27" t="str">
        <f t="shared" si="513"/>
        <v xml:space="preserve"> </v>
      </c>
      <c r="E2949" s="30" t="str">
        <f>IF(ISBLANK('Klanten gegevens'!C2958)," ",TRIM(PROPER('Klanten gegevens'!C2958)))</f>
        <v xml:space="preserve"> </v>
      </c>
      <c r="F2949" s="27" t="str">
        <f t="shared" si="514"/>
        <v xml:space="preserve"> </v>
      </c>
      <c r="G2949" s="30" t="str">
        <f>IF(ISBLANK('Klanten gegevens'!D2958)," ",TRIM('Klanten gegevens'!D2958))</f>
        <v xml:space="preserve"> </v>
      </c>
      <c r="H2949" s="27" t="str">
        <f t="shared" si="515"/>
        <v xml:space="preserve"> </v>
      </c>
      <c r="I2949" s="30" t="str">
        <f>IF(ISBLANK('Klanten gegevens'!E2958)," ",TRIM('Klanten gegevens'!E2958))</f>
        <v xml:space="preserve"> </v>
      </c>
      <c r="J2949" s="27" t="str">
        <f t="shared" si="516"/>
        <v xml:space="preserve"> </v>
      </c>
      <c r="M2949" s="30" t="str">
        <f>IF(ISBLANK('Klanten gegevens'!Q2958)," ",TRIM('Klanten gegevens'!Q2958))</f>
        <v xml:space="preserve"> </v>
      </c>
      <c r="N2949" s="27" t="str">
        <f t="shared" si="517"/>
        <v xml:space="preserve"> </v>
      </c>
      <c r="O2949" s="27" t="str">
        <f t="shared" si="518"/>
        <v xml:space="preserve"> </v>
      </c>
      <c r="P2949" s="27" t="str">
        <f t="shared" si="519"/>
        <v xml:space="preserve"> </v>
      </c>
      <c r="Q2949" s="27" t="str">
        <f t="shared" si="520"/>
        <v xml:space="preserve"> </v>
      </c>
      <c r="T2949" s="30" t="str">
        <f>IF(ISBLANK('Klanten gegevens'!R2958)," ",TRIM('Klanten gegevens'!R2958))</f>
        <v xml:space="preserve"> </v>
      </c>
      <c r="U2949" s="27" t="str">
        <f t="shared" si="521"/>
        <v xml:space="preserve"> </v>
      </c>
      <c r="V2949" s="30" t="str">
        <f>IF(ISBLANK('Klanten gegevens'!S2958)," ",TRIM('Klanten gegevens'!S2958))</f>
        <v xml:space="preserve"> </v>
      </c>
      <c r="W2949" s="27" t="str">
        <f t="shared" si="522"/>
        <v xml:space="preserve"> </v>
      </c>
    </row>
    <row r="2950" spans="1:23" x14ac:dyDescent="0.2">
      <c r="A2950" s="27" t="str">
        <f>IF(ISBLANK('Klanten gegevens'!A2959)," ",TRIM(PROPER('Klanten gegevens'!A2959)))</f>
        <v xml:space="preserve"> </v>
      </c>
      <c r="B2950" s="27" t="str">
        <f t="shared" si="512"/>
        <v xml:space="preserve"> </v>
      </c>
      <c r="C2950" s="30" t="str">
        <f>IF(ISBLANK('Klanten gegevens'!B2959)," ",TRIM(PROPER('Klanten gegevens'!B2959)))</f>
        <v xml:space="preserve"> </v>
      </c>
      <c r="D2950" s="27" t="str">
        <f t="shared" si="513"/>
        <v xml:space="preserve"> </v>
      </c>
      <c r="E2950" s="30" t="str">
        <f>IF(ISBLANK('Klanten gegevens'!C2959)," ",TRIM(PROPER('Klanten gegevens'!C2959)))</f>
        <v xml:space="preserve"> </v>
      </c>
      <c r="F2950" s="27" t="str">
        <f t="shared" si="514"/>
        <v xml:space="preserve"> </v>
      </c>
      <c r="G2950" s="30" t="str">
        <f>IF(ISBLANK('Klanten gegevens'!D2959)," ",TRIM('Klanten gegevens'!D2959))</f>
        <v xml:space="preserve"> </v>
      </c>
      <c r="H2950" s="27" t="str">
        <f t="shared" si="515"/>
        <v xml:space="preserve"> </v>
      </c>
      <c r="I2950" s="30" t="str">
        <f>IF(ISBLANK('Klanten gegevens'!E2959)," ",TRIM('Klanten gegevens'!E2959))</f>
        <v xml:space="preserve"> </v>
      </c>
      <c r="J2950" s="27" t="str">
        <f t="shared" si="516"/>
        <v xml:space="preserve"> </v>
      </c>
      <c r="M2950" s="30" t="str">
        <f>IF(ISBLANK('Klanten gegevens'!Q2959)," ",TRIM('Klanten gegevens'!Q2959))</f>
        <v xml:space="preserve"> </v>
      </c>
      <c r="N2950" s="27" t="str">
        <f t="shared" si="517"/>
        <v xml:space="preserve"> </v>
      </c>
      <c r="O2950" s="27" t="str">
        <f t="shared" si="518"/>
        <v xml:space="preserve"> </v>
      </c>
      <c r="P2950" s="27" t="str">
        <f t="shared" si="519"/>
        <v xml:space="preserve"> </v>
      </c>
      <c r="Q2950" s="27" t="str">
        <f t="shared" si="520"/>
        <v xml:space="preserve"> </v>
      </c>
      <c r="T2950" s="30" t="str">
        <f>IF(ISBLANK('Klanten gegevens'!R2959)," ",TRIM('Klanten gegevens'!R2959))</f>
        <v xml:space="preserve"> </v>
      </c>
      <c r="U2950" s="27" t="str">
        <f t="shared" si="521"/>
        <v xml:space="preserve"> </v>
      </c>
      <c r="V2950" s="30" t="str">
        <f>IF(ISBLANK('Klanten gegevens'!S2959)," ",TRIM('Klanten gegevens'!S2959))</f>
        <v xml:space="preserve"> </v>
      </c>
      <c r="W2950" s="27" t="str">
        <f t="shared" si="522"/>
        <v xml:space="preserve"> </v>
      </c>
    </row>
    <row r="2951" spans="1:23" x14ac:dyDescent="0.2">
      <c r="A2951" s="27" t="str">
        <f>IF(ISBLANK('Klanten gegevens'!A2960)," ",TRIM(PROPER('Klanten gegevens'!A2960)))</f>
        <v xml:space="preserve"> </v>
      </c>
      <c r="B2951" s="27" t="str">
        <f t="shared" si="512"/>
        <v xml:space="preserve"> </v>
      </c>
      <c r="C2951" s="30" t="str">
        <f>IF(ISBLANK('Klanten gegevens'!B2960)," ",TRIM(PROPER('Klanten gegevens'!B2960)))</f>
        <v xml:space="preserve"> </v>
      </c>
      <c r="D2951" s="27" t="str">
        <f t="shared" si="513"/>
        <v xml:space="preserve"> </v>
      </c>
      <c r="E2951" s="30" t="str">
        <f>IF(ISBLANK('Klanten gegevens'!C2960)," ",TRIM(PROPER('Klanten gegevens'!C2960)))</f>
        <v xml:space="preserve"> </v>
      </c>
      <c r="F2951" s="27" t="str">
        <f t="shared" si="514"/>
        <v xml:space="preserve"> </v>
      </c>
      <c r="G2951" s="30" t="str">
        <f>IF(ISBLANK('Klanten gegevens'!D2960)," ",TRIM('Klanten gegevens'!D2960))</f>
        <v xml:space="preserve"> </v>
      </c>
      <c r="H2951" s="27" t="str">
        <f t="shared" si="515"/>
        <v xml:space="preserve"> </v>
      </c>
      <c r="I2951" s="30" t="str">
        <f>IF(ISBLANK('Klanten gegevens'!E2960)," ",TRIM('Klanten gegevens'!E2960))</f>
        <v xml:space="preserve"> </v>
      </c>
      <c r="J2951" s="27" t="str">
        <f t="shared" si="516"/>
        <v xml:space="preserve"> </v>
      </c>
      <c r="M2951" s="30" t="str">
        <f>IF(ISBLANK('Klanten gegevens'!Q2960)," ",TRIM('Klanten gegevens'!Q2960))</f>
        <v xml:space="preserve"> </v>
      </c>
      <c r="N2951" s="27" t="str">
        <f t="shared" si="517"/>
        <v xml:space="preserve"> </v>
      </c>
      <c r="O2951" s="27" t="str">
        <f t="shared" si="518"/>
        <v xml:space="preserve"> </v>
      </c>
      <c r="P2951" s="27" t="str">
        <f t="shared" si="519"/>
        <v xml:space="preserve"> </v>
      </c>
      <c r="Q2951" s="27" t="str">
        <f t="shared" si="520"/>
        <v xml:space="preserve"> </v>
      </c>
      <c r="T2951" s="30" t="str">
        <f>IF(ISBLANK('Klanten gegevens'!R2960)," ",TRIM('Klanten gegevens'!R2960))</f>
        <v xml:space="preserve"> </v>
      </c>
      <c r="U2951" s="27" t="str">
        <f t="shared" si="521"/>
        <v xml:space="preserve"> </v>
      </c>
      <c r="V2951" s="30" t="str">
        <f>IF(ISBLANK('Klanten gegevens'!S2960)," ",TRIM('Klanten gegevens'!S2960))</f>
        <v xml:space="preserve"> </v>
      </c>
      <c r="W2951" s="27" t="str">
        <f t="shared" si="522"/>
        <v xml:space="preserve"> </v>
      </c>
    </row>
    <row r="2952" spans="1:23" x14ac:dyDescent="0.2">
      <c r="A2952" s="27" t="str">
        <f>IF(ISBLANK('Klanten gegevens'!A2961)," ",TRIM(PROPER('Klanten gegevens'!A2961)))</f>
        <v xml:space="preserve"> </v>
      </c>
      <c r="B2952" s="27" t="str">
        <f t="shared" si="512"/>
        <v xml:space="preserve"> </v>
      </c>
      <c r="C2952" s="30" t="str">
        <f>IF(ISBLANK('Klanten gegevens'!B2961)," ",TRIM(PROPER('Klanten gegevens'!B2961)))</f>
        <v xml:space="preserve"> </v>
      </c>
      <c r="D2952" s="27" t="str">
        <f t="shared" si="513"/>
        <v xml:space="preserve"> </v>
      </c>
      <c r="E2952" s="30" t="str">
        <f>IF(ISBLANK('Klanten gegevens'!C2961)," ",TRIM(PROPER('Klanten gegevens'!C2961)))</f>
        <v xml:space="preserve"> </v>
      </c>
      <c r="F2952" s="27" t="str">
        <f t="shared" si="514"/>
        <v xml:space="preserve"> </v>
      </c>
      <c r="G2952" s="30" t="str">
        <f>IF(ISBLANK('Klanten gegevens'!D2961)," ",TRIM('Klanten gegevens'!D2961))</f>
        <v xml:space="preserve"> </v>
      </c>
      <c r="H2952" s="27" t="str">
        <f t="shared" si="515"/>
        <v xml:space="preserve"> </v>
      </c>
      <c r="I2952" s="30" t="str">
        <f>IF(ISBLANK('Klanten gegevens'!E2961)," ",TRIM('Klanten gegevens'!E2961))</f>
        <v xml:space="preserve"> </v>
      </c>
      <c r="J2952" s="27" t="str">
        <f t="shared" si="516"/>
        <v xml:space="preserve"> </v>
      </c>
      <c r="M2952" s="30" t="str">
        <f>IF(ISBLANK('Klanten gegevens'!Q2961)," ",TRIM('Klanten gegevens'!Q2961))</f>
        <v xml:space="preserve"> </v>
      </c>
      <c r="N2952" s="27" t="str">
        <f t="shared" si="517"/>
        <v xml:space="preserve"> </v>
      </c>
      <c r="O2952" s="27" t="str">
        <f t="shared" si="518"/>
        <v xml:space="preserve"> </v>
      </c>
      <c r="P2952" s="27" t="str">
        <f t="shared" si="519"/>
        <v xml:space="preserve"> </v>
      </c>
      <c r="Q2952" s="27" t="str">
        <f t="shared" si="520"/>
        <v xml:space="preserve"> </v>
      </c>
      <c r="T2952" s="30" t="str">
        <f>IF(ISBLANK('Klanten gegevens'!R2961)," ",TRIM('Klanten gegevens'!R2961))</f>
        <v xml:space="preserve"> </v>
      </c>
      <c r="U2952" s="27" t="str">
        <f t="shared" si="521"/>
        <v xml:space="preserve"> </v>
      </c>
      <c r="V2952" s="30" t="str">
        <f>IF(ISBLANK('Klanten gegevens'!S2961)," ",TRIM('Klanten gegevens'!S2961))</f>
        <v xml:space="preserve"> </v>
      </c>
      <c r="W2952" s="27" t="str">
        <f t="shared" si="522"/>
        <v xml:space="preserve"> </v>
      </c>
    </row>
    <row r="2953" spans="1:23" x14ac:dyDescent="0.2">
      <c r="A2953" s="27" t="str">
        <f>IF(ISBLANK('Klanten gegevens'!A2962)," ",TRIM(PROPER('Klanten gegevens'!A2962)))</f>
        <v xml:space="preserve"> </v>
      </c>
      <c r="B2953" s="27" t="str">
        <f t="shared" si="512"/>
        <v xml:space="preserve"> </v>
      </c>
      <c r="C2953" s="30" t="str">
        <f>IF(ISBLANK('Klanten gegevens'!B2962)," ",TRIM(PROPER('Klanten gegevens'!B2962)))</f>
        <v xml:space="preserve"> </v>
      </c>
      <c r="D2953" s="27" t="str">
        <f t="shared" si="513"/>
        <v xml:space="preserve"> </v>
      </c>
      <c r="E2953" s="30" t="str">
        <f>IF(ISBLANK('Klanten gegevens'!C2962)," ",TRIM(PROPER('Klanten gegevens'!C2962)))</f>
        <v xml:space="preserve"> </v>
      </c>
      <c r="F2953" s="27" t="str">
        <f t="shared" si="514"/>
        <v xml:space="preserve"> </v>
      </c>
      <c r="G2953" s="30" t="str">
        <f>IF(ISBLANK('Klanten gegevens'!D2962)," ",TRIM('Klanten gegevens'!D2962))</f>
        <v xml:space="preserve"> </v>
      </c>
      <c r="H2953" s="27" t="str">
        <f t="shared" si="515"/>
        <v xml:space="preserve"> </v>
      </c>
      <c r="I2953" s="30" t="str">
        <f>IF(ISBLANK('Klanten gegevens'!E2962)," ",TRIM('Klanten gegevens'!E2962))</f>
        <v xml:space="preserve"> </v>
      </c>
      <c r="J2953" s="27" t="str">
        <f t="shared" si="516"/>
        <v xml:space="preserve"> </v>
      </c>
      <c r="M2953" s="30" t="str">
        <f>IF(ISBLANK('Klanten gegevens'!Q2962)," ",TRIM('Klanten gegevens'!Q2962))</f>
        <v xml:space="preserve"> </v>
      </c>
      <c r="N2953" s="27" t="str">
        <f t="shared" si="517"/>
        <v xml:space="preserve"> </v>
      </c>
      <c r="O2953" s="27" t="str">
        <f t="shared" si="518"/>
        <v xml:space="preserve"> </v>
      </c>
      <c r="P2953" s="27" t="str">
        <f t="shared" si="519"/>
        <v xml:space="preserve"> </v>
      </c>
      <c r="Q2953" s="27" t="str">
        <f t="shared" si="520"/>
        <v xml:space="preserve"> </v>
      </c>
      <c r="T2953" s="30" t="str">
        <f>IF(ISBLANK('Klanten gegevens'!R2962)," ",TRIM('Klanten gegevens'!R2962))</f>
        <v xml:space="preserve"> </v>
      </c>
      <c r="U2953" s="27" t="str">
        <f t="shared" si="521"/>
        <v xml:space="preserve"> </v>
      </c>
      <c r="V2953" s="30" t="str">
        <f>IF(ISBLANK('Klanten gegevens'!S2962)," ",TRIM('Klanten gegevens'!S2962))</f>
        <v xml:space="preserve"> </v>
      </c>
      <c r="W2953" s="27" t="str">
        <f t="shared" si="522"/>
        <v xml:space="preserve"> </v>
      </c>
    </row>
    <row r="2954" spans="1:23" x14ac:dyDescent="0.2">
      <c r="A2954" s="27" t="str">
        <f>IF(ISBLANK('Klanten gegevens'!A2963)," ",TRIM(PROPER('Klanten gegevens'!A2963)))</f>
        <v xml:space="preserve"> </v>
      </c>
      <c r="B2954" s="27" t="str">
        <f t="shared" si="512"/>
        <v xml:space="preserve"> </v>
      </c>
      <c r="C2954" s="30" t="str">
        <f>IF(ISBLANK('Klanten gegevens'!B2963)," ",TRIM(PROPER('Klanten gegevens'!B2963)))</f>
        <v xml:space="preserve"> </v>
      </c>
      <c r="D2954" s="27" t="str">
        <f t="shared" si="513"/>
        <v xml:space="preserve"> </v>
      </c>
      <c r="E2954" s="30" t="str">
        <f>IF(ISBLANK('Klanten gegevens'!C2963)," ",TRIM(PROPER('Klanten gegevens'!C2963)))</f>
        <v xml:space="preserve"> </v>
      </c>
      <c r="F2954" s="27" t="str">
        <f t="shared" si="514"/>
        <v xml:space="preserve"> </v>
      </c>
      <c r="G2954" s="30" t="str">
        <f>IF(ISBLANK('Klanten gegevens'!D2963)," ",TRIM('Klanten gegevens'!D2963))</f>
        <v xml:space="preserve"> </v>
      </c>
      <c r="H2954" s="27" t="str">
        <f t="shared" si="515"/>
        <v xml:space="preserve"> </v>
      </c>
      <c r="I2954" s="30" t="str">
        <f>IF(ISBLANK('Klanten gegevens'!E2963)," ",TRIM('Klanten gegevens'!E2963))</f>
        <v xml:space="preserve"> </v>
      </c>
      <c r="J2954" s="27" t="str">
        <f t="shared" si="516"/>
        <v xml:space="preserve"> </v>
      </c>
      <c r="M2954" s="30" t="str">
        <f>IF(ISBLANK('Klanten gegevens'!Q2963)," ",TRIM('Klanten gegevens'!Q2963))</f>
        <v xml:space="preserve"> </v>
      </c>
      <c r="N2954" s="27" t="str">
        <f t="shared" si="517"/>
        <v xml:space="preserve"> </v>
      </c>
      <c r="O2954" s="27" t="str">
        <f t="shared" si="518"/>
        <v xml:space="preserve"> </v>
      </c>
      <c r="P2954" s="27" t="str">
        <f t="shared" si="519"/>
        <v xml:space="preserve"> </v>
      </c>
      <c r="Q2954" s="27" t="str">
        <f t="shared" si="520"/>
        <v xml:space="preserve"> </v>
      </c>
      <c r="T2954" s="30" t="str">
        <f>IF(ISBLANK('Klanten gegevens'!R2963)," ",TRIM('Klanten gegevens'!R2963))</f>
        <v xml:space="preserve"> </v>
      </c>
      <c r="U2954" s="27" t="str">
        <f t="shared" si="521"/>
        <v xml:space="preserve"> </v>
      </c>
      <c r="V2954" s="30" t="str">
        <f>IF(ISBLANK('Klanten gegevens'!S2963)," ",TRIM('Klanten gegevens'!S2963))</f>
        <v xml:space="preserve"> </v>
      </c>
      <c r="W2954" s="27" t="str">
        <f t="shared" si="522"/>
        <v xml:space="preserve"> </v>
      </c>
    </row>
    <row r="2955" spans="1:23" x14ac:dyDescent="0.2">
      <c r="A2955" s="27" t="str">
        <f>IF(ISBLANK('Klanten gegevens'!A2964)," ",TRIM(PROPER('Klanten gegevens'!A2964)))</f>
        <v xml:space="preserve"> </v>
      </c>
      <c r="B2955" s="27" t="str">
        <f t="shared" si="512"/>
        <v xml:space="preserve"> </v>
      </c>
      <c r="C2955" s="30" t="str">
        <f>IF(ISBLANK('Klanten gegevens'!B2964)," ",TRIM(PROPER('Klanten gegevens'!B2964)))</f>
        <v xml:space="preserve"> </v>
      </c>
      <c r="D2955" s="27" t="str">
        <f t="shared" si="513"/>
        <v xml:space="preserve"> </v>
      </c>
      <c r="E2955" s="30" t="str">
        <f>IF(ISBLANK('Klanten gegevens'!C2964)," ",TRIM(PROPER('Klanten gegevens'!C2964)))</f>
        <v xml:space="preserve"> </v>
      </c>
      <c r="F2955" s="27" t="str">
        <f t="shared" si="514"/>
        <v xml:space="preserve"> </v>
      </c>
      <c r="G2955" s="30" t="str">
        <f>IF(ISBLANK('Klanten gegevens'!D2964)," ",TRIM('Klanten gegevens'!D2964))</f>
        <v xml:space="preserve"> </v>
      </c>
      <c r="H2955" s="27" t="str">
        <f t="shared" si="515"/>
        <v xml:space="preserve"> </v>
      </c>
      <c r="I2955" s="30" t="str">
        <f>IF(ISBLANK('Klanten gegevens'!E2964)," ",TRIM('Klanten gegevens'!E2964))</f>
        <v xml:space="preserve"> </v>
      </c>
      <c r="J2955" s="27" t="str">
        <f t="shared" si="516"/>
        <v xml:space="preserve"> </v>
      </c>
      <c r="M2955" s="30" t="str">
        <f>IF(ISBLANK('Klanten gegevens'!Q2964)," ",TRIM('Klanten gegevens'!Q2964))</f>
        <v xml:space="preserve"> </v>
      </c>
      <c r="N2955" s="27" t="str">
        <f t="shared" si="517"/>
        <v xml:space="preserve"> </v>
      </c>
      <c r="O2955" s="27" t="str">
        <f t="shared" si="518"/>
        <v xml:space="preserve"> </v>
      </c>
      <c r="P2955" s="27" t="str">
        <f t="shared" si="519"/>
        <v xml:space="preserve"> </v>
      </c>
      <c r="Q2955" s="27" t="str">
        <f t="shared" si="520"/>
        <v xml:space="preserve"> </v>
      </c>
      <c r="T2955" s="30" t="str">
        <f>IF(ISBLANK('Klanten gegevens'!R2964)," ",TRIM('Klanten gegevens'!R2964))</f>
        <v xml:space="preserve"> </v>
      </c>
      <c r="U2955" s="27" t="str">
        <f t="shared" si="521"/>
        <v xml:space="preserve"> </v>
      </c>
      <c r="V2955" s="30" t="str">
        <f>IF(ISBLANK('Klanten gegevens'!S2964)," ",TRIM('Klanten gegevens'!S2964))</f>
        <v xml:space="preserve"> </v>
      </c>
      <c r="W2955" s="27" t="str">
        <f t="shared" si="522"/>
        <v xml:space="preserve"> </v>
      </c>
    </row>
    <row r="2956" spans="1:23" x14ac:dyDescent="0.2">
      <c r="A2956" s="27" t="str">
        <f>IF(ISBLANK('Klanten gegevens'!A2965)," ",TRIM(PROPER('Klanten gegevens'!A2965)))</f>
        <v xml:space="preserve"> </v>
      </c>
      <c r="B2956" s="27" t="str">
        <f t="shared" si="512"/>
        <v xml:space="preserve"> </v>
      </c>
      <c r="C2956" s="30" t="str">
        <f>IF(ISBLANK('Klanten gegevens'!B2965)," ",TRIM(PROPER('Klanten gegevens'!B2965)))</f>
        <v xml:space="preserve"> </v>
      </c>
      <c r="D2956" s="27" t="str">
        <f t="shared" si="513"/>
        <v xml:space="preserve"> </v>
      </c>
      <c r="E2956" s="30" t="str">
        <f>IF(ISBLANK('Klanten gegevens'!C2965)," ",TRIM(PROPER('Klanten gegevens'!C2965)))</f>
        <v xml:space="preserve"> </v>
      </c>
      <c r="F2956" s="27" t="str">
        <f t="shared" si="514"/>
        <v xml:space="preserve"> </v>
      </c>
      <c r="G2956" s="30" t="str">
        <f>IF(ISBLANK('Klanten gegevens'!D2965)," ",TRIM('Klanten gegevens'!D2965))</f>
        <v xml:space="preserve"> </v>
      </c>
      <c r="H2956" s="27" t="str">
        <f t="shared" si="515"/>
        <v xml:space="preserve"> </v>
      </c>
      <c r="I2956" s="30" t="str">
        <f>IF(ISBLANK('Klanten gegevens'!E2965)," ",TRIM('Klanten gegevens'!E2965))</f>
        <v xml:space="preserve"> </v>
      </c>
      <c r="J2956" s="27" t="str">
        <f t="shared" si="516"/>
        <v xml:space="preserve"> </v>
      </c>
      <c r="M2956" s="30" t="str">
        <f>IF(ISBLANK('Klanten gegevens'!Q2965)," ",TRIM('Klanten gegevens'!Q2965))</f>
        <v xml:space="preserve"> </v>
      </c>
      <c r="N2956" s="27" t="str">
        <f t="shared" si="517"/>
        <v xml:space="preserve"> </v>
      </c>
      <c r="O2956" s="27" t="str">
        <f t="shared" si="518"/>
        <v xml:space="preserve"> </v>
      </c>
      <c r="P2956" s="27" t="str">
        <f t="shared" si="519"/>
        <v xml:space="preserve"> </v>
      </c>
      <c r="Q2956" s="27" t="str">
        <f t="shared" si="520"/>
        <v xml:space="preserve"> </v>
      </c>
      <c r="T2956" s="30" t="str">
        <f>IF(ISBLANK('Klanten gegevens'!R2965)," ",TRIM('Klanten gegevens'!R2965))</f>
        <v xml:space="preserve"> </v>
      </c>
      <c r="U2956" s="27" t="str">
        <f t="shared" si="521"/>
        <v xml:space="preserve"> </v>
      </c>
      <c r="V2956" s="30" t="str">
        <f>IF(ISBLANK('Klanten gegevens'!S2965)," ",TRIM('Klanten gegevens'!S2965))</f>
        <v xml:space="preserve"> </v>
      </c>
      <c r="W2956" s="27" t="str">
        <f t="shared" si="522"/>
        <v xml:space="preserve"> </v>
      </c>
    </row>
    <row r="2957" spans="1:23" x14ac:dyDescent="0.2">
      <c r="A2957" s="27" t="str">
        <f>IF(ISBLANK('Klanten gegevens'!A2966)," ",TRIM(PROPER('Klanten gegevens'!A2966)))</f>
        <v xml:space="preserve"> </v>
      </c>
      <c r="B2957" s="27" t="str">
        <f t="shared" si="512"/>
        <v xml:space="preserve"> </v>
      </c>
      <c r="C2957" s="30" t="str">
        <f>IF(ISBLANK('Klanten gegevens'!B2966)," ",TRIM(PROPER('Klanten gegevens'!B2966)))</f>
        <v xml:space="preserve"> </v>
      </c>
      <c r="D2957" s="27" t="str">
        <f t="shared" si="513"/>
        <v xml:space="preserve"> </v>
      </c>
      <c r="E2957" s="30" t="str">
        <f>IF(ISBLANK('Klanten gegevens'!C2966)," ",TRIM(PROPER('Klanten gegevens'!C2966)))</f>
        <v xml:space="preserve"> </v>
      </c>
      <c r="F2957" s="27" t="str">
        <f t="shared" si="514"/>
        <v xml:space="preserve"> </v>
      </c>
      <c r="G2957" s="30" t="str">
        <f>IF(ISBLANK('Klanten gegevens'!D2966)," ",TRIM('Klanten gegevens'!D2966))</f>
        <v xml:space="preserve"> </v>
      </c>
      <c r="H2957" s="27" t="str">
        <f t="shared" si="515"/>
        <v xml:space="preserve"> </v>
      </c>
      <c r="I2957" s="30" t="str">
        <f>IF(ISBLANK('Klanten gegevens'!E2966)," ",TRIM('Klanten gegevens'!E2966))</f>
        <v xml:space="preserve"> </v>
      </c>
      <c r="J2957" s="27" t="str">
        <f t="shared" si="516"/>
        <v xml:space="preserve"> </v>
      </c>
      <c r="M2957" s="30" t="str">
        <f>IF(ISBLANK('Klanten gegevens'!Q2966)," ",TRIM('Klanten gegevens'!Q2966))</f>
        <v xml:space="preserve"> </v>
      </c>
      <c r="N2957" s="27" t="str">
        <f t="shared" si="517"/>
        <v xml:space="preserve"> </v>
      </c>
      <c r="O2957" s="27" t="str">
        <f t="shared" si="518"/>
        <v xml:space="preserve"> </v>
      </c>
      <c r="P2957" s="27" t="str">
        <f t="shared" si="519"/>
        <v xml:space="preserve"> </v>
      </c>
      <c r="Q2957" s="27" t="str">
        <f t="shared" si="520"/>
        <v xml:space="preserve"> </v>
      </c>
      <c r="T2957" s="30" t="str">
        <f>IF(ISBLANK('Klanten gegevens'!R2966)," ",TRIM('Klanten gegevens'!R2966))</f>
        <v xml:space="preserve"> </v>
      </c>
      <c r="U2957" s="27" t="str">
        <f t="shared" si="521"/>
        <v xml:space="preserve"> </v>
      </c>
      <c r="V2957" s="30" t="str">
        <f>IF(ISBLANK('Klanten gegevens'!S2966)," ",TRIM('Klanten gegevens'!S2966))</f>
        <v xml:space="preserve"> </v>
      </c>
      <c r="W2957" s="27" t="str">
        <f t="shared" si="522"/>
        <v xml:space="preserve"> </v>
      </c>
    </row>
    <row r="2958" spans="1:23" x14ac:dyDescent="0.2">
      <c r="A2958" s="27" t="str">
        <f>IF(ISBLANK('Klanten gegevens'!A2967)," ",TRIM(PROPER('Klanten gegevens'!A2967)))</f>
        <v xml:space="preserve"> </v>
      </c>
      <c r="B2958" s="27" t="str">
        <f t="shared" si="512"/>
        <v xml:space="preserve"> </v>
      </c>
      <c r="C2958" s="30" t="str">
        <f>IF(ISBLANK('Klanten gegevens'!B2967)," ",TRIM(PROPER('Klanten gegevens'!B2967)))</f>
        <v xml:space="preserve"> </v>
      </c>
      <c r="D2958" s="27" t="str">
        <f t="shared" si="513"/>
        <v xml:space="preserve"> </v>
      </c>
      <c r="E2958" s="30" t="str">
        <f>IF(ISBLANK('Klanten gegevens'!C2967)," ",TRIM(PROPER('Klanten gegevens'!C2967)))</f>
        <v xml:space="preserve"> </v>
      </c>
      <c r="F2958" s="27" t="str">
        <f t="shared" si="514"/>
        <v xml:space="preserve"> </v>
      </c>
      <c r="G2958" s="30" t="str">
        <f>IF(ISBLANK('Klanten gegevens'!D2967)," ",TRIM('Klanten gegevens'!D2967))</f>
        <v xml:space="preserve"> </v>
      </c>
      <c r="H2958" s="27" t="str">
        <f t="shared" si="515"/>
        <v xml:space="preserve"> </v>
      </c>
      <c r="I2958" s="30" t="str">
        <f>IF(ISBLANK('Klanten gegevens'!E2967)," ",TRIM('Klanten gegevens'!E2967))</f>
        <v xml:space="preserve"> </v>
      </c>
      <c r="J2958" s="27" t="str">
        <f t="shared" si="516"/>
        <v xml:space="preserve"> </v>
      </c>
      <c r="M2958" s="30" t="str">
        <f>IF(ISBLANK('Klanten gegevens'!Q2967)," ",TRIM('Klanten gegevens'!Q2967))</f>
        <v xml:space="preserve"> </v>
      </c>
      <c r="N2958" s="27" t="str">
        <f t="shared" si="517"/>
        <v xml:space="preserve"> </v>
      </c>
      <c r="O2958" s="27" t="str">
        <f t="shared" si="518"/>
        <v xml:space="preserve"> </v>
      </c>
      <c r="P2958" s="27" t="str">
        <f t="shared" si="519"/>
        <v xml:space="preserve"> </v>
      </c>
      <c r="Q2958" s="27" t="str">
        <f t="shared" si="520"/>
        <v xml:space="preserve"> </v>
      </c>
      <c r="T2958" s="30" t="str">
        <f>IF(ISBLANK('Klanten gegevens'!R2967)," ",TRIM('Klanten gegevens'!R2967))</f>
        <v xml:space="preserve"> </v>
      </c>
      <c r="U2958" s="27" t="str">
        <f t="shared" si="521"/>
        <v xml:space="preserve"> </v>
      </c>
      <c r="V2958" s="30" t="str">
        <f>IF(ISBLANK('Klanten gegevens'!S2967)," ",TRIM('Klanten gegevens'!S2967))</f>
        <v xml:space="preserve"> </v>
      </c>
      <c r="W2958" s="27" t="str">
        <f t="shared" si="522"/>
        <v xml:space="preserve"> </v>
      </c>
    </row>
    <row r="2959" spans="1:23" x14ac:dyDescent="0.2">
      <c r="A2959" s="27" t="str">
        <f>IF(ISBLANK('Klanten gegevens'!A2968)," ",TRIM(PROPER('Klanten gegevens'!A2968)))</f>
        <v xml:space="preserve"> </v>
      </c>
      <c r="B2959" s="27" t="str">
        <f t="shared" si="512"/>
        <v xml:space="preserve"> </v>
      </c>
      <c r="C2959" s="30" t="str">
        <f>IF(ISBLANK('Klanten gegevens'!B2968)," ",TRIM(PROPER('Klanten gegevens'!B2968)))</f>
        <v xml:space="preserve"> </v>
      </c>
      <c r="D2959" s="27" t="str">
        <f t="shared" si="513"/>
        <v xml:space="preserve"> </v>
      </c>
      <c r="E2959" s="30" t="str">
        <f>IF(ISBLANK('Klanten gegevens'!C2968)," ",TRIM(PROPER('Klanten gegevens'!C2968)))</f>
        <v xml:space="preserve"> </v>
      </c>
      <c r="F2959" s="27" t="str">
        <f t="shared" si="514"/>
        <v xml:space="preserve"> </v>
      </c>
      <c r="G2959" s="30" t="str">
        <f>IF(ISBLANK('Klanten gegevens'!D2968)," ",TRIM('Klanten gegevens'!D2968))</f>
        <v xml:space="preserve"> </v>
      </c>
      <c r="H2959" s="27" t="str">
        <f t="shared" si="515"/>
        <v xml:space="preserve"> </v>
      </c>
      <c r="I2959" s="30" t="str">
        <f>IF(ISBLANK('Klanten gegevens'!E2968)," ",TRIM('Klanten gegevens'!E2968))</f>
        <v xml:space="preserve"> </v>
      </c>
      <c r="J2959" s="27" t="str">
        <f t="shared" si="516"/>
        <v xml:space="preserve"> </v>
      </c>
      <c r="M2959" s="30" t="str">
        <f>IF(ISBLANK('Klanten gegevens'!Q2968)," ",TRIM('Klanten gegevens'!Q2968))</f>
        <v xml:space="preserve"> </v>
      </c>
      <c r="N2959" s="27" t="str">
        <f t="shared" si="517"/>
        <v xml:space="preserve"> </v>
      </c>
      <c r="O2959" s="27" t="str">
        <f t="shared" si="518"/>
        <v xml:space="preserve"> </v>
      </c>
      <c r="P2959" s="27" t="str">
        <f t="shared" si="519"/>
        <v xml:space="preserve"> </v>
      </c>
      <c r="Q2959" s="27" t="str">
        <f t="shared" si="520"/>
        <v xml:space="preserve"> </v>
      </c>
      <c r="T2959" s="30" t="str">
        <f>IF(ISBLANK('Klanten gegevens'!R2968)," ",TRIM('Klanten gegevens'!R2968))</f>
        <v xml:space="preserve"> </v>
      </c>
      <c r="U2959" s="27" t="str">
        <f t="shared" si="521"/>
        <v xml:space="preserve"> </v>
      </c>
      <c r="V2959" s="30" t="str">
        <f>IF(ISBLANK('Klanten gegevens'!S2968)," ",TRIM('Klanten gegevens'!S2968))</f>
        <v xml:space="preserve"> </v>
      </c>
      <c r="W2959" s="27" t="str">
        <f t="shared" si="522"/>
        <v xml:space="preserve"> </v>
      </c>
    </row>
    <row r="2960" spans="1:23" x14ac:dyDescent="0.2">
      <c r="A2960" s="27" t="str">
        <f>IF(ISBLANK('Klanten gegevens'!A2969)," ",TRIM(PROPER('Klanten gegevens'!A2969)))</f>
        <v xml:space="preserve"> </v>
      </c>
      <c r="B2960" s="27" t="str">
        <f t="shared" si="512"/>
        <v xml:space="preserve"> </v>
      </c>
      <c r="C2960" s="30" t="str">
        <f>IF(ISBLANK('Klanten gegevens'!B2969)," ",TRIM(PROPER('Klanten gegevens'!B2969)))</f>
        <v xml:space="preserve"> </v>
      </c>
      <c r="D2960" s="27" t="str">
        <f t="shared" si="513"/>
        <v xml:space="preserve"> </v>
      </c>
      <c r="E2960" s="30" t="str">
        <f>IF(ISBLANK('Klanten gegevens'!C2969)," ",TRIM(PROPER('Klanten gegevens'!C2969)))</f>
        <v xml:space="preserve"> </v>
      </c>
      <c r="F2960" s="27" t="str">
        <f t="shared" si="514"/>
        <v xml:space="preserve"> </v>
      </c>
      <c r="G2960" s="30" t="str">
        <f>IF(ISBLANK('Klanten gegevens'!D2969)," ",TRIM('Klanten gegevens'!D2969))</f>
        <v xml:space="preserve"> </v>
      </c>
      <c r="H2960" s="27" t="str">
        <f t="shared" si="515"/>
        <v xml:space="preserve"> </v>
      </c>
      <c r="I2960" s="30" t="str">
        <f>IF(ISBLANK('Klanten gegevens'!E2969)," ",TRIM('Klanten gegevens'!E2969))</f>
        <v xml:space="preserve"> </v>
      </c>
      <c r="J2960" s="27" t="str">
        <f t="shared" si="516"/>
        <v xml:space="preserve"> </v>
      </c>
      <c r="M2960" s="30" t="str">
        <f>IF(ISBLANK('Klanten gegevens'!Q2969)," ",TRIM('Klanten gegevens'!Q2969))</f>
        <v xml:space="preserve"> </v>
      </c>
      <c r="N2960" s="27" t="str">
        <f t="shared" si="517"/>
        <v xml:space="preserve"> </v>
      </c>
      <c r="O2960" s="27" t="str">
        <f t="shared" si="518"/>
        <v xml:space="preserve"> </v>
      </c>
      <c r="P2960" s="27" t="str">
        <f t="shared" si="519"/>
        <v xml:space="preserve"> </v>
      </c>
      <c r="Q2960" s="27" t="str">
        <f t="shared" si="520"/>
        <v xml:space="preserve"> </v>
      </c>
      <c r="T2960" s="30" t="str">
        <f>IF(ISBLANK('Klanten gegevens'!R2969)," ",TRIM('Klanten gegevens'!R2969))</f>
        <v xml:space="preserve"> </v>
      </c>
      <c r="U2960" s="27" t="str">
        <f t="shared" si="521"/>
        <v xml:space="preserve"> </v>
      </c>
      <c r="V2960" s="30" t="str">
        <f>IF(ISBLANK('Klanten gegevens'!S2969)," ",TRIM('Klanten gegevens'!S2969))</f>
        <v xml:space="preserve"> </v>
      </c>
      <c r="W2960" s="27" t="str">
        <f t="shared" si="522"/>
        <v xml:space="preserve"> </v>
      </c>
    </row>
    <row r="2961" spans="1:23" x14ac:dyDescent="0.2">
      <c r="A2961" s="27" t="str">
        <f>IF(ISBLANK('Klanten gegevens'!A2970)," ",TRIM(PROPER('Klanten gegevens'!A2970)))</f>
        <v xml:space="preserve"> </v>
      </c>
      <c r="B2961" s="27" t="str">
        <f t="shared" si="512"/>
        <v xml:space="preserve"> </v>
      </c>
      <c r="C2961" s="30" t="str">
        <f>IF(ISBLANK('Klanten gegevens'!B2970)," ",TRIM(PROPER('Klanten gegevens'!B2970)))</f>
        <v xml:space="preserve"> </v>
      </c>
      <c r="D2961" s="27" t="str">
        <f t="shared" si="513"/>
        <v xml:space="preserve"> </v>
      </c>
      <c r="E2961" s="30" t="str">
        <f>IF(ISBLANK('Klanten gegevens'!C2970)," ",TRIM(PROPER('Klanten gegevens'!C2970)))</f>
        <v xml:space="preserve"> </v>
      </c>
      <c r="F2961" s="27" t="str">
        <f t="shared" si="514"/>
        <v xml:space="preserve"> </v>
      </c>
      <c r="G2961" s="30" t="str">
        <f>IF(ISBLANK('Klanten gegevens'!D2970)," ",TRIM('Klanten gegevens'!D2970))</f>
        <v xml:space="preserve"> </v>
      </c>
      <c r="H2961" s="27" t="str">
        <f t="shared" si="515"/>
        <v xml:space="preserve"> </v>
      </c>
      <c r="I2961" s="30" t="str">
        <f>IF(ISBLANK('Klanten gegevens'!E2970)," ",TRIM('Klanten gegevens'!E2970))</f>
        <v xml:space="preserve"> </v>
      </c>
      <c r="J2961" s="27" t="str">
        <f t="shared" si="516"/>
        <v xml:space="preserve"> </v>
      </c>
      <c r="M2961" s="30" t="str">
        <f>IF(ISBLANK('Klanten gegevens'!Q2970)," ",TRIM('Klanten gegevens'!Q2970))</f>
        <v xml:space="preserve"> </v>
      </c>
      <c r="N2961" s="27" t="str">
        <f t="shared" si="517"/>
        <v xml:space="preserve"> </v>
      </c>
      <c r="O2961" s="27" t="str">
        <f t="shared" si="518"/>
        <v xml:space="preserve"> </v>
      </c>
      <c r="P2961" s="27" t="str">
        <f t="shared" si="519"/>
        <v xml:space="preserve"> </v>
      </c>
      <c r="Q2961" s="27" t="str">
        <f t="shared" si="520"/>
        <v xml:space="preserve"> </v>
      </c>
      <c r="T2961" s="30" t="str">
        <f>IF(ISBLANK('Klanten gegevens'!R2970)," ",TRIM('Klanten gegevens'!R2970))</f>
        <v xml:space="preserve"> </v>
      </c>
      <c r="U2961" s="27" t="str">
        <f t="shared" si="521"/>
        <v xml:space="preserve"> </v>
      </c>
      <c r="V2961" s="30" t="str">
        <f>IF(ISBLANK('Klanten gegevens'!S2970)," ",TRIM('Klanten gegevens'!S2970))</f>
        <v xml:space="preserve"> </v>
      </c>
      <c r="W2961" s="27" t="str">
        <f t="shared" si="522"/>
        <v xml:space="preserve"> </v>
      </c>
    </row>
    <row r="2962" spans="1:23" x14ac:dyDescent="0.2">
      <c r="A2962" s="27" t="str">
        <f>IF(ISBLANK('Klanten gegevens'!A2971)," ",TRIM(PROPER('Klanten gegevens'!A2971)))</f>
        <v xml:space="preserve"> </v>
      </c>
      <c r="B2962" s="27" t="str">
        <f t="shared" si="512"/>
        <v xml:space="preserve"> </v>
      </c>
      <c r="C2962" s="30" t="str">
        <f>IF(ISBLANK('Klanten gegevens'!B2971)," ",TRIM(PROPER('Klanten gegevens'!B2971)))</f>
        <v xml:space="preserve"> </v>
      </c>
      <c r="D2962" s="27" t="str">
        <f t="shared" si="513"/>
        <v xml:space="preserve"> </v>
      </c>
      <c r="E2962" s="30" t="str">
        <f>IF(ISBLANK('Klanten gegevens'!C2971)," ",TRIM(PROPER('Klanten gegevens'!C2971)))</f>
        <v xml:space="preserve"> </v>
      </c>
      <c r="F2962" s="27" t="str">
        <f t="shared" si="514"/>
        <v xml:space="preserve"> </v>
      </c>
      <c r="G2962" s="30" t="str">
        <f>IF(ISBLANK('Klanten gegevens'!D2971)," ",TRIM('Klanten gegevens'!D2971))</f>
        <v xml:space="preserve"> </v>
      </c>
      <c r="H2962" s="27" t="str">
        <f t="shared" si="515"/>
        <v xml:space="preserve"> </v>
      </c>
      <c r="I2962" s="30" t="str">
        <f>IF(ISBLANK('Klanten gegevens'!E2971)," ",TRIM('Klanten gegevens'!E2971))</f>
        <v xml:space="preserve"> </v>
      </c>
      <c r="J2962" s="27" t="str">
        <f t="shared" si="516"/>
        <v xml:space="preserve"> </v>
      </c>
      <c r="M2962" s="30" t="str">
        <f>IF(ISBLANK('Klanten gegevens'!Q2971)," ",TRIM('Klanten gegevens'!Q2971))</f>
        <v xml:space="preserve"> </v>
      </c>
      <c r="N2962" s="27" t="str">
        <f t="shared" si="517"/>
        <v xml:space="preserve"> </v>
      </c>
      <c r="O2962" s="27" t="str">
        <f t="shared" si="518"/>
        <v xml:space="preserve"> </v>
      </c>
      <c r="P2962" s="27" t="str">
        <f t="shared" si="519"/>
        <v xml:space="preserve"> </v>
      </c>
      <c r="Q2962" s="27" t="str">
        <f t="shared" si="520"/>
        <v xml:space="preserve"> </v>
      </c>
      <c r="T2962" s="30" t="str">
        <f>IF(ISBLANK('Klanten gegevens'!R2971)," ",TRIM('Klanten gegevens'!R2971))</f>
        <v xml:space="preserve"> </v>
      </c>
      <c r="U2962" s="27" t="str">
        <f t="shared" si="521"/>
        <v xml:space="preserve"> </v>
      </c>
      <c r="V2962" s="30" t="str">
        <f>IF(ISBLANK('Klanten gegevens'!S2971)," ",TRIM('Klanten gegevens'!S2971))</f>
        <v xml:space="preserve"> </v>
      </c>
      <c r="W2962" s="27" t="str">
        <f t="shared" si="522"/>
        <v xml:space="preserve"> </v>
      </c>
    </row>
    <row r="2963" spans="1:23" x14ac:dyDescent="0.2">
      <c r="A2963" s="27" t="str">
        <f>IF(ISBLANK('Klanten gegevens'!A2972)," ",TRIM(PROPER('Klanten gegevens'!A2972)))</f>
        <v xml:space="preserve"> </v>
      </c>
      <c r="B2963" s="27" t="str">
        <f t="shared" si="512"/>
        <v xml:space="preserve"> </v>
      </c>
      <c r="C2963" s="30" t="str">
        <f>IF(ISBLANK('Klanten gegevens'!B2972)," ",TRIM(PROPER('Klanten gegevens'!B2972)))</f>
        <v xml:space="preserve"> </v>
      </c>
      <c r="D2963" s="27" t="str">
        <f t="shared" si="513"/>
        <v xml:space="preserve"> </v>
      </c>
      <c r="E2963" s="30" t="str">
        <f>IF(ISBLANK('Klanten gegevens'!C2972)," ",TRIM(PROPER('Klanten gegevens'!C2972)))</f>
        <v xml:space="preserve"> </v>
      </c>
      <c r="F2963" s="27" t="str">
        <f t="shared" si="514"/>
        <v xml:space="preserve"> </v>
      </c>
      <c r="G2963" s="30" t="str">
        <f>IF(ISBLANK('Klanten gegevens'!D2972)," ",TRIM('Klanten gegevens'!D2972))</f>
        <v xml:space="preserve"> </v>
      </c>
      <c r="H2963" s="27" t="str">
        <f t="shared" si="515"/>
        <v xml:space="preserve"> </v>
      </c>
      <c r="I2963" s="30" t="str">
        <f>IF(ISBLANK('Klanten gegevens'!E2972)," ",TRIM('Klanten gegevens'!E2972))</f>
        <v xml:space="preserve"> </v>
      </c>
      <c r="J2963" s="27" t="str">
        <f t="shared" si="516"/>
        <v xml:space="preserve"> </v>
      </c>
      <c r="M2963" s="30" t="str">
        <f>IF(ISBLANK('Klanten gegevens'!Q2972)," ",TRIM('Klanten gegevens'!Q2972))</f>
        <v xml:space="preserve"> </v>
      </c>
      <c r="N2963" s="27" t="str">
        <f t="shared" si="517"/>
        <v xml:space="preserve"> </v>
      </c>
      <c r="O2963" s="27" t="str">
        <f t="shared" si="518"/>
        <v xml:space="preserve"> </v>
      </c>
      <c r="P2963" s="27" t="str">
        <f t="shared" si="519"/>
        <v xml:space="preserve"> </v>
      </c>
      <c r="Q2963" s="27" t="str">
        <f t="shared" si="520"/>
        <v xml:space="preserve"> </v>
      </c>
      <c r="T2963" s="30" t="str">
        <f>IF(ISBLANK('Klanten gegevens'!R2972)," ",TRIM('Klanten gegevens'!R2972))</f>
        <v xml:space="preserve"> </v>
      </c>
      <c r="U2963" s="27" t="str">
        <f t="shared" si="521"/>
        <v xml:space="preserve"> </v>
      </c>
      <c r="V2963" s="30" t="str">
        <f>IF(ISBLANK('Klanten gegevens'!S2972)," ",TRIM('Klanten gegevens'!S2972))</f>
        <v xml:space="preserve"> </v>
      </c>
      <c r="W2963" s="27" t="str">
        <f t="shared" si="522"/>
        <v xml:space="preserve"> </v>
      </c>
    </row>
    <row r="2964" spans="1:23" x14ac:dyDescent="0.2">
      <c r="A2964" s="27" t="str">
        <f>IF(ISBLANK('Klanten gegevens'!A2973)," ",TRIM(PROPER('Klanten gegevens'!A2973)))</f>
        <v xml:space="preserve"> </v>
      </c>
      <c r="B2964" s="27" t="str">
        <f t="shared" si="512"/>
        <v xml:space="preserve"> </v>
      </c>
      <c r="C2964" s="30" t="str">
        <f>IF(ISBLANK('Klanten gegevens'!B2973)," ",TRIM(PROPER('Klanten gegevens'!B2973)))</f>
        <v xml:space="preserve"> </v>
      </c>
      <c r="D2964" s="27" t="str">
        <f t="shared" si="513"/>
        <v xml:space="preserve"> </v>
      </c>
      <c r="E2964" s="30" t="str">
        <f>IF(ISBLANK('Klanten gegevens'!C2973)," ",TRIM(PROPER('Klanten gegevens'!C2973)))</f>
        <v xml:space="preserve"> </v>
      </c>
      <c r="F2964" s="27" t="str">
        <f t="shared" si="514"/>
        <v xml:space="preserve"> </v>
      </c>
      <c r="G2964" s="30" t="str">
        <f>IF(ISBLANK('Klanten gegevens'!D2973)," ",TRIM('Klanten gegevens'!D2973))</f>
        <v xml:space="preserve"> </v>
      </c>
      <c r="H2964" s="27" t="str">
        <f t="shared" si="515"/>
        <v xml:space="preserve"> </v>
      </c>
      <c r="I2964" s="30" t="str">
        <f>IF(ISBLANK('Klanten gegevens'!E2973)," ",TRIM('Klanten gegevens'!E2973))</f>
        <v xml:space="preserve"> </v>
      </c>
      <c r="J2964" s="27" t="str">
        <f t="shared" si="516"/>
        <v xml:space="preserve"> </v>
      </c>
      <c r="M2964" s="30" t="str">
        <f>IF(ISBLANK('Klanten gegevens'!Q2973)," ",TRIM('Klanten gegevens'!Q2973))</f>
        <v xml:space="preserve"> </v>
      </c>
      <c r="N2964" s="27" t="str">
        <f t="shared" si="517"/>
        <v xml:space="preserve"> </v>
      </c>
      <c r="O2964" s="27" t="str">
        <f t="shared" si="518"/>
        <v xml:space="preserve"> </v>
      </c>
      <c r="P2964" s="27" t="str">
        <f t="shared" si="519"/>
        <v xml:space="preserve"> </v>
      </c>
      <c r="Q2964" s="27" t="str">
        <f t="shared" si="520"/>
        <v xml:space="preserve"> </v>
      </c>
      <c r="T2964" s="30" t="str">
        <f>IF(ISBLANK('Klanten gegevens'!R2973)," ",TRIM('Klanten gegevens'!R2973))</f>
        <v xml:space="preserve"> </v>
      </c>
      <c r="U2964" s="27" t="str">
        <f t="shared" si="521"/>
        <v xml:space="preserve"> </v>
      </c>
      <c r="V2964" s="30" t="str">
        <f>IF(ISBLANK('Klanten gegevens'!S2973)," ",TRIM('Klanten gegevens'!S2973))</f>
        <v xml:space="preserve"> </v>
      </c>
      <c r="W2964" s="27" t="str">
        <f t="shared" si="522"/>
        <v xml:space="preserve"> </v>
      </c>
    </row>
    <row r="2965" spans="1:23" x14ac:dyDescent="0.2">
      <c r="A2965" s="27" t="str">
        <f>IF(ISBLANK('Klanten gegevens'!A2974)," ",TRIM(PROPER('Klanten gegevens'!A2974)))</f>
        <v xml:space="preserve"> </v>
      </c>
      <c r="B2965" s="27" t="str">
        <f t="shared" si="512"/>
        <v xml:space="preserve"> </v>
      </c>
      <c r="C2965" s="30" t="str">
        <f>IF(ISBLANK('Klanten gegevens'!B2974)," ",TRIM(PROPER('Klanten gegevens'!B2974)))</f>
        <v xml:space="preserve"> </v>
      </c>
      <c r="D2965" s="27" t="str">
        <f t="shared" si="513"/>
        <v xml:space="preserve"> </v>
      </c>
      <c r="E2965" s="30" t="str">
        <f>IF(ISBLANK('Klanten gegevens'!C2974)," ",TRIM(PROPER('Klanten gegevens'!C2974)))</f>
        <v xml:space="preserve"> </v>
      </c>
      <c r="F2965" s="27" t="str">
        <f t="shared" si="514"/>
        <v xml:space="preserve"> </v>
      </c>
      <c r="G2965" s="30" t="str">
        <f>IF(ISBLANK('Klanten gegevens'!D2974)," ",TRIM('Klanten gegevens'!D2974))</f>
        <v xml:space="preserve"> </v>
      </c>
      <c r="H2965" s="27" t="str">
        <f t="shared" si="515"/>
        <v xml:space="preserve"> </v>
      </c>
      <c r="I2965" s="30" t="str">
        <f>IF(ISBLANK('Klanten gegevens'!E2974)," ",TRIM('Klanten gegevens'!E2974))</f>
        <v xml:space="preserve"> </v>
      </c>
      <c r="J2965" s="27" t="str">
        <f t="shared" si="516"/>
        <v xml:space="preserve"> </v>
      </c>
      <c r="M2965" s="30" t="str">
        <f>IF(ISBLANK('Klanten gegevens'!Q2974)," ",TRIM('Klanten gegevens'!Q2974))</f>
        <v xml:space="preserve"> </v>
      </c>
      <c r="N2965" s="27" t="str">
        <f t="shared" si="517"/>
        <v xml:space="preserve"> </v>
      </c>
      <c r="O2965" s="27" t="str">
        <f t="shared" si="518"/>
        <v xml:space="preserve"> </v>
      </c>
      <c r="P2965" s="27" t="str">
        <f t="shared" si="519"/>
        <v xml:space="preserve"> </v>
      </c>
      <c r="Q2965" s="27" t="str">
        <f t="shared" si="520"/>
        <v xml:space="preserve"> </v>
      </c>
      <c r="T2965" s="30" t="str">
        <f>IF(ISBLANK('Klanten gegevens'!R2974)," ",TRIM('Klanten gegevens'!R2974))</f>
        <v xml:space="preserve"> </v>
      </c>
      <c r="U2965" s="27" t="str">
        <f t="shared" si="521"/>
        <v xml:space="preserve"> </v>
      </c>
      <c r="V2965" s="30" t="str">
        <f>IF(ISBLANK('Klanten gegevens'!S2974)," ",TRIM('Klanten gegevens'!S2974))</f>
        <v xml:space="preserve"> </v>
      </c>
      <c r="W2965" s="27" t="str">
        <f t="shared" si="522"/>
        <v xml:space="preserve"> </v>
      </c>
    </row>
    <row r="2966" spans="1:23" x14ac:dyDescent="0.2">
      <c r="A2966" s="27" t="str">
        <f>IF(ISBLANK('Klanten gegevens'!A2975)," ",TRIM(PROPER('Klanten gegevens'!A2975)))</f>
        <v xml:space="preserve"> </v>
      </c>
      <c r="B2966" s="27" t="str">
        <f t="shared" si="512"/>
        <v xml:space="preserve"> </v>
      </c>
      <c r="C2966" s="30" t="str">
        <f>IF(ISBLANK('Klanten gegevens'!B2975)," ",TRIM(PROPER('Klanten gegevens'!B2975)))</f>
        <v xml:space="preserve"> </v>
      </c>
      <c r="D2966" s="27" t="str">
        <f t="shared" si="513"/>
        <v xml:space="preserve"> </v>
      </c>
      <c r="E2966" s="30" t="str">
        <f>IF(ISBLANK('Klanten gegevens'!C2975)," ",TRIM(PROPER('Klanten gegevens'!C2975)))</f>
        <v xml:space="preserve"> </v>
      </c>
      <c r="F2966" s="27" t="str">
        <f t="shared" si="514"/>
        <v xml:space="preserve"> </v>
      </c>
      <c r="G2966" s="30" t="str">
        <f>IF(ISBLANK('Klanten gegevens'!D2975)," ",TRIM('Klanten gegevens'!D2975))</f>
        <v xml:space="preserve"> </v>
      </c>
      <c r="H2966" s="27" t="str">
        <f t="shared" si="515"/>
        <v xml:space="preserve"> </v>
      </c>
      <c r="I2966" s="30" t="str">
        <f>IF(ISBLANK('Klanten gegevens'!E2975)," ",TRIM('Klanten gegevens'!E2975))</f>
        <v xml:space="preserve"> </v>
      </c>
      <c r="J2966" s="27" t="str">
        <f t="shared" si="516"/>
        <v xml:space="preserve"> </v>
      </c>
      <c r="M2966" s="30" t="str">
        <f>IF(ISBLANK('Klanten gegevens'!Q2975)," ",TRIM('Klanten gegevens'!Q2975))</f>
        <v xml:space="preserve"> </v>
      </c>
      <c r="N2966" s="27" t="str">
        <f t="shared" si="517"/>
        <v xml:space="preserve"> </v>
      </c>
      <c r="O2966" s="27" t="str">
        <f t="shared" si="518"/>
        <v xml:space="preserve"> </v>
      </c>
      <c r="P2966" s="27" t="str">
        <f t="shared" si="519"/>
        <v xml:space="preserve"> </v>
      </c>
      <c r="Q2966" s="27" t="str">
        <f t="shared" si="520"/>
        <v xml:space="preserve"> </v>
      </c>
      <c r="T2966" s="30" t="str">
        <f>IF(ISBLANK('Klanten gegevens'!R2975)," ",TRIM('Klanten gegevens'!R2975))</f>
        <v xml:space="preserve"> </v>
      </c>
      <c r="U2966" s="27" t="str">
        <f t="shared" si="521"/>
        <v xml:space="preserve"> </v>
      </c>
      <c r="V2966" s="30" t="str">
        <f>IF(ISBLANK('Klanten gegevens'!S2975)," ",TRIM('Klanten gegevens'!S2975))</f>
        <v xml:space="preserve"> </v>
      </c>
      <c r="W2966" s="27" t="str">
        <f t="shared" si="522"/>
        <v xml:space="preserve"> </v>
      </c>
    </row>
    <row r="2967" spans="1:23" x14ac:dyDescent="0.2">
      <c r="A2967" s="27" t="str">
        <f>IF(ISBLANK('Klanten gegevens'!A2976)," ",TRIM(PROPER('Klanten gegevens'!A2976)))</f>
        <v xml:space="preserve"> </v>
      </c>
      <c r="B2967" s="27" t="str">
        <f t="shared" si="512"/>
        <v xml:space="preserve"> </v>
      </c>
      <c r="C2967" s="30" t="str">
        <f>IF(ISBLANK('Klanten gegevens'!B2976)," ",TRIM(PROPER('Klanten gegevens'!B2976)))</f>
        <v xml:space="preserve"> </v>
      </c>
      <c r="D2967" s="27" t="str">
        <f t="shared" si="513"/>
        <v xml:space="preserve"> </v>
      </c>
      <c r="E2967" s="30" t="str">
        <f>IF(ISBLANK('Klanten gegevens'!C2976)," ",TRIM(PROPER('Klanten gegevens'!C2976)))</f>
        <v xml:space="preserve"> </v>
      </c>
      <c r="F2967" s="27" t="str">
        <f t="shared" si="514"/>
        <v xml:space="preserve"> </v>
      </c>
      <c r="G2967" s="30" t="str">
        <f>IF(ISBLANK('Klanten gegevens'!D2976)," ",TRIM('Klanten gegevens'!D2976))</f>
        <v xml:space="preserve"> </v>
      </c>
      <c r="H2967" s="27" t="str">
        <f t="shared" si="515"/>
        <v xml:space="preserve"> </v>
      </c>
      <c r="I2967" s="30" t="str">
        <f>IF(ISBLANK('Klanten gegevens'!E2976)," ",TRIM('Klanten gegevens'!E2976))</f>
        <v xml:space="preserve"> </v>
      </c>
      <c r="J2967" s="27" t="str">
        <f t="shared" si="516"/>
        <v xml:space="preserve"> </v>
      </c>
      <c r="M2967" s="30" t="str">
        <f>IF(ISBLANK('Klanten gegevens'!Q2976)," ",TRIM('Klanten gegevens'!Q2976))</f>
        <v xml:space="preserve"> </v>
      </c>
      <c r="N2967" s="27" t="str">
        <f t="shared" si="517"/>
        <v xml:space="preserve"> </v>
      </c>
      <c r="O2967" s="27" t="str">
        <f t="shared" si="518"/>
        <v xml:space="preserve"> </v>
      </c>
      <c r="P2967" s="27" t="str">
        <f t="shared" si="519"/>
        <v xml:space="preserve"> </v>
      </c>
      <c r="Q2967" s="27" t="str">
        <f t="shared" si="520"/>
        <v xml:space="preserve"> </v>
      </c>
      <c r="T2967" s="30" t="str">
        <f>IF(ISBLANK('Klanten gegevens'!R2976)," ",TRIM('Klanten gegevens'!R2976))</f>
        <v xml:space="preserve"> </v>
      </c>
      <c r="U2967" s="27" t="str">
        <f t="shared" si="521"/>
        <v xml:space="preserve"> </v>
      </c>
      <c r="V2967" s="30" t="str">
        <f>IF(ISBLANK('Klanten gegevens'!S2976)," ",TRIM('Klanten gegevens'!S2976))</f>
        <v xml:space="preserve"> </v>
      </c>
      <c r="W2967" s="27" t="str">
        <f t="shared" si="522"/>
        <v xml:space="preserve"> </v>
      </c>
    </row>
    <row r="2968" spans="1:23" x14ac:dyDescent="0.2">
      <c r="A2968" s="27" t="str">
        <f>IF(ISBLANK('Klanten gegevens'!A2977)," ",TRIM(PROPER('Klanten gegevens'!A2977)))</f>
        <v xml:space="preserve"> </v>
      </c>
      <c r="B2968" s="27" t="str">
        <f t="shared" si="512"/>
        <v xml:space="preserve"> </v>
      </c>
      <c r="C2968" s="30" t="str">
        <f>IF(ISBLANK('Klanten gegevens'!B2977)," ",TRIM(PROPER('Klanten gegevens'!B2977)))</f>
        <v xml:space="preserve"> </v>
      </c>
      <c r="D2968" s="27" t="str">
        <f t="shared" si="513"/>
        <v xml:space="preserve"> </v>
      </c>
      <c r="E2968" s="30" t="str">
        <f>IF(ISBLANK('Klanten gegevens'!C2977)," ",TRIM(PROPER('Klanten gegevens'!C2977)))</f>
        <v xml:space="preserve"> </v>
      </c>
      <c r="F2968" s="27" t="str">
        <f t="shared" si="514"/>
        <v xml:space="preserve"> </v>
      </c>
      <c r="G2968" s="30" t="str">
        <f>IF(ISBLANK('Klanten gegevens'!D2977)," ",TRIM('Klanten gegevens'!D2977))</f>
        <v xml:space="preserve"> </v>
      </c>
      <c r="H2968" s="27" t="str">
        <f t="shared" si="515"/>
        <v xml:space="preserve"> </v>
      </c>
      <c r="I2968" s="30" t="str">
        <f>IF(ISBLANK('Klanten gegevens'!E2977)," ",TRIM('Klanten gegevens'!E2977))</f>
        <v xml:space="preserve"> </v>
      </c>
      <c r="J2968" s="27" t="str">
        <f t="shared" si="516"/>
        <v xml:space="preserve"> </v>
      </c>
      <c r="M2968" s="30" t="str">
        <f>IF(ISBLANK('Klanten gegevens'!Q2977)," ",TRIM('Klanten gegevens'!Q2977))</f>
        <v xml:space="preserve"> </v>
      </c>
      <c r="N2968" s="27" t="str">
        <f t="shared" si="517"/>
        <v xml:space="preserve"> </v>
      </c>
      <c r="O2968" s="27" t="str">
        <f t="shared" si="518"/>
        <v xml:space="preserve"> </v>
      </c>
      <c r="P2968" s="27" t="str">
        <f t="shared" si="519"/>
        <v xml:space="preserve"> </v>
      </c>
      <c r="Q2968" s="27" t="str">
        <f t="shared" si="520"/>
        <v xml:space="preserve"> </v>
      </c>
      <c r="T2968" s="30" t="str">
        <f>IF(ISBLANK('Klanten gegevens'!R2977)," ",TRIM('Klanten gegevens'!R2977))</f>
        <v xml:space="preserve"> </v>
      </c>
      <c r="U2968" s="27" t="str">
        <f t="shared" si="521"/>
        <v xml:space="preserve"> </v>
      </c>
      <c r="V2968" s="30" t="str">
        <f>IF(ISBLANK('Klanten gegevens'!S2977)," ",TRIM('Klanten gegevens'!S2977))</f>
        <v xml:space="preserve"> </v>
      </c>
      <c r="W2968" s="27" t="str">
        <f t="shared" si="522"/>
        <v xml:space="preserve"> </v>
      </c>
    </row>
    <row r="2969" spans="1:23" x14ac:dyDescent="0.2">
      <c r="A2969" s="27" t="str">
        <f>IF(ISBLANK('Klanten gegevens'!A2978)," ",TRIM(PROPER('Klanten gegevens'!A2978)))</f>
        <v xml:space="preserve"> </v>
      </c>
      <c r="B2969" s="27" t="str">
        <f t="shared" si="512"/>
        <v xml:space="preserve"> </v>
      </c>
      <c r="C2969" s="30" t="str">
        <f>IF(ISBLANK('Klanten gegevens'!B2978)," ",TRIM(PROPER('Klanten gegevens'!B2978)))</f>
        <v xml:space="preserve"> </v>
      </c>
      <c r="D2969" s="27" t="str">
        <f t="shared" si="513"/>
        <v xml:space="preserve"> </v>
      </c>
      <c r="E2969" s="30" t="str">
        <f>IF(ISBLANK('Klanten gegevens'!C2978)," ",TRIM(PROPER('Klanten gegevens'!C2978)))</f>
        <v xml:space="preserve"> </v>
      </c>
      <c r="F2969" s="27" t="str">
        <f t="shared" si="514"/>
        <v xml:space="preserve"> </v>
      </c>
      <c r="G2969" s="30" t="str">
        <f>IF(ISBLANK('Klanten gegevens'!D2978)," ",TRIM('Klanten gegevens'!D2978))</f>
        <v xml:space="preserve"> </v>
      </c>
      <c r="H2969" s="27" t="str">
        <f t="shared" si="515"/>
        <v xml:space="preserve"> </v>
      </c>
      <c r="I2969" s="30" t="str">
        <f>IF(ISBLANK('Klanten gegevens'!E2978)," ",TRIM('Klanten gegevens'!E2978))</f>
        <v xml:space="preserve"> </v>
      </c>
      <c r="J2969" s="27" t="str">
        <f t="shared" si="516"/>
        <v xml:space="preserve"> </v>
      </c>
      <c r="M2969" s="30" t="str">
        <f>IF(ISBLANK('Klanten gegevens'!Q2978)," ",TRIM('Klanten gegevens'!Q2978))</f>
        <v xml:space="preserve"> </v>
      </c>
      <c r="N2969" s="27" t="str">
        <f t="shared" si="517"/>
        <v xml:space="preserve"> </v>
      </c>
      <c r="O2969" s="27" t="str">
        <f t="shared" si="518"/>
        <v xml:space="preserve"> </v>
      </c>
      <c r="P2969" s="27" t="str">
        <f t="shared" si="519"/>
        <v xml:space="preserve"> </v>
      </c>
      <c r="Q2969" s="27" t="str">
        <f t="shared" si="520"/>
        <v xml:space="preserve"> </v>
      </c>
      <c r="T2969" s="30" t="str">
        <f>IF(ISBLANK('Klanten gegevens'!R2978)," ",TRIM('Klanten gegevens'!R2978))</f>
        <v xml:space="preserve"> </v>
      </c>
      <c r="U2969" s="27" t="str">
        <f t="shared" si="521"/>
        <v xml:space="preserve"> </v>
      </c>
      <c r="V2969" s="30" t="str">
        <f>IF(ISBLANK('Klanten gegevens'!S2978)," ",TRIM('Klanten gegevens'!S2978))</f>
        <v xml:space="preserve"> </v>
      </c>
      <c r="W2969" s="27" t="str">
        <f t="shared" si="522"/>
        <v xml:space="preserve"> </v>
      </c>
    </row>
    <row r="2970" spans="1:23" x14ac:dyDescent="0.2">
      <c r="A2970" s="27" t="str">
        <f>IF(ISBLANK('Klanten gegevens'!A2979)," ",TRIM(PROPER('Klanten gegevens'!A2979)))</f>
        <v xml:space="preserve"> </v>
      </c>
      <c r="B2970" s="27" t="str">
        <f t="shared" si="512"/>
        <v xml:space="preserve"> </v>
      </c>
      <c r="C2970" s="30" t="str">
        <f>IF(ISBLANK('Klanten gegevens'!B2979)," ",TRIM(PROPER('Klanten gegevens'!B2979)))</f>
        <v xml:space="preserve"> </v>
      </c>
      <c r="D2970" s="27" t="str">
        <f t="shared" si="513"/>
        <v xml:space="preserve"> </v>
      </c>
      <c r="E2970" s="30" t="str">
        <f>IF(ISBLANK('Klanten gegevens'!C2979)," ",TRIM(PROPER('Klanten gegevens'!C2979)))</f>
        <v xml:space="preserve"> </v>
      </c>
      <c r="F2970" s="27" t="str">
        <f t="shared" si="514"/>
        <v xml:space="preserve"> </v>
      </c>
      <c r="G2970" s="30" t="str">
        <f>IF(ISBLANK('Klanten gegevens'!D2979)," ",TRIM('Klanten gegevens'!D2979))</f>
        <v xml:space="preserve"> </v>
      </c>
      <c r="H2970" s="27" t="str">
        <f t="shared" si="515"/>
        <v xml:space="preserve"> </v>
      </c>
      <c r="I2970" s="30" t="str">
        <f>IF(ISBLANK('Klanten gegevens'!E2979)," ",TRIM('Klanten gegevens'!E2979))</f>
        <v xml:space="preserve"> </v>
      </c>
      <c r="J2970" s="27" t="str">
        <f t="shared" si="516"/>
        <v xml:space="preserve"> </v>
      </c>
      <c r="M2970" s="30" t="str">
        <f>IF(ISBLANK('Klanten gegevens'!Q2979)," ",TRIM('Klanten gegevens'!Q2979))</f>
        <v xml:space="preserve"> </v>
      </c>
      <c r="N2970" s="27" t="str">
        <f t="shared" si="517"/>
        <v xml:space="preserve"> </v>
      </c>
      <c r="O2970" s="27" t="str">
        <f t="shared" si="518"/>
        <v xml:space="preserve"> </v>
      </c>
      <c r="P2970" s="27" t="str">
        <f t="shared" si="519"/>
        <v xml:space="preserve"> </v>
      </c>
      <c r="Q2970" s="27" t="str">
        <f t="shared" si="520"/>
        <v xml:space="preserve"> </v>
      </c>
      <c r="T2970" s="30" t="str">
        <f>IF(ISBLANK('Klanten gegevens'!R2979)," ",TRIM('Klanten gegevens'!R2979))</f>
        <v xml:space="preserve"> </v>
      </c>
      <c r="U2970" s="27" t="str">
        <f t="shared" si="521"/>
        <v xml:space="preserve"> </v>
      </c>
      <c r="V2970" s="30" t="str">
        <f>IF(ISBLANK('Klanten gegevens'!S2979)," ",TRIM('Klanten gegevens'!S2979))</f>
        <v xml:space="preserve"> </v>
      </c>
      <c r="W2970" s="27" t="str">
        <f t="shared" si="522"/>
        <v xml:space="preserve"> </v>
      </c>
    </row>
    <row r="2971" spans="1:23" x14ac:dyDescent="0.2">
      <c r="A2971" s="27" t="str">
        <f>IF(ISBLANK('Klanten gegevens'!A2980)," ",TRIM(PROPER('Klanten gegevens'!A2980)))</f>
        <v xml:space="preserve"> </v>
      </c>
      <c r="B2971" s="27" t="str">
        <f t="shared" si="512"/>
        <v xml:space="preserve"> </v>
      </c>
      <c r="C2971" s="30" t="str">
        <f>IF(ISBLANK('Klanten gegevens'!B2980)," ",TRIM(PROPER('Klanten gegevens'!B2980)))</f>
        <v xml:space="preserve"> </v>
      </c>
      <c r="D2971" s="27" t="str">
        <f t="shared" si="513"/>
        <v xml:space="preserve"> </v>
      </c>
      <c r="E2971" s="30" t="str">
        <f>IF(ISBLANK('Klanten gegevens'!C2980)," ",TRIM(PROPER('Klanten gegevens'!C2980)))</f>
        <v xml:space="preserve"> </v>
      </c>
      <c r="F2971" s="27" t="str">
        <f t="shared" si="514"/>
        <v xml:space="preserve"> </v>
      </c>
      <c r="G2971" s="30" t="str">
        <f>IF(ISBLANK('Klanten gegevens'!D2980)," ",TRIM('Klanten gegevens'!D2980))</f>
        <v xml:space="preserve"> </v>
      </c>
      <c r="H2971" s="27" t="str">
        <f t="shared" si="515"/>
        <v xml:space="preserve"> </v>
      </c>
      <c r="I2971" s="30" t="str">
        <f>IF(ISBLANK('Klanten gegevens'!E2980)," ",TRIM('Klanten gegevens'!E2980))</f>
        <v xml:space="preserve"> </v>
      </c>
      <c r="J2971" s="27" t="str">
        <f t="shared" si="516"/>
        <v xml:space="preserve"> </v>
      </c>
      <c r="M2971" s="30" t="str">
        <f>IF(ISBLANK('Klanten gegevens'!Q2980)," ",TRIM('Klanten gegevens'!Q2980))</f>
        <v xml:space="preserve"> </v>
      </c>
      <c r="N2971" s="27" t="str">
        <f t="shared" si="517"/>
        <v xml:space="preserve"> </v>
      </c>
      <c r="O2971" s="27" t="str">
        <f t="shared" si="518"/>
        <v xml:space="preserve"> </v>
      </c>
      <c r="P2971" s="27" t="str">
        <f t="shared" si="519"/>
        <v xml:space="preserve"> </v>
      </c>
      <c r="Q2971" s="27" t="str">
        <f t="shared" si="520"/>
        <v xml:space="preserve"> </v>
      </c>
      <c r="T2971" s="30" t="str">
        <f>IF(ISBLANK('Klanten gegevens'!R2980)," ",TRIM('Klanten gegevens'!R2980))</f>
        <v xml:space="preserve"> </v>
      </c>
      <c r="U2971" s="27" t="str">
        <f t="shared" si="521"/>
        <v xml:space="preserve"> </v>
      </c>
      <c r="V2971" s="30" t="str">
        <f>IF(ISBLANK('Klanten gegevens'!S2980)," ",TRIM('Klanten gegevens'!S2980))</f>
        <v xml:space="preserve"> </v>
      </c>
      <c r="W2971" s="27" t="str">
        <f t="shared" si="522"/>
        <v xml:space="preserve"> </v>
      </c>
    </row>
    <row r="2972" spans="1:23" x14ac:dyDescent="0.2">
      <c r="A2972" s="27" t="str">
        <f>IF(ISBLANK('Klanten gegevens'!A2981)," ",TRIM(PROPER('Klanten gegevens'!A2981)))</f>
        <v xml:space="preserve"> </v>
      </c>
      <c r="B2972" s="27" t="str">
        <f t="shared" si="512"/>
        <v xml:space="preserve"> </v>
      </c>
      <c r="C2972" s="30" t="str">
        <f>IF(ISBLANK('Klanten gegevens'!B2981)," ",TRIM(PROPER('Klanten gegevens'!B2981)))</f>
        <v xml:space="preserve"> </v>
      </c>
      <c r="D2972" s="27" t="str">
        <f t="shared" si="513"/>
        <v xml:space="preserve"> </v>
      </c>
      <c r="E2972" s="30" t="str">
        <f>IF(ISBLANK('Klanten gegevens'!C2981)," ",TRIM(PROPER('Klanten gegevens'!C2981)))</f>
        <v xml:space="preserve"> </v>
      </c>
      <c r="F2972" s="27" t="str">
        <f t="shared" si="514"/>
        <v xml:space="preserve"> </v>
      </c>
      <c r="G2972" s="30" t="str">
        <f>IF(ISBLANK('Klanten gegevens'!D2981)," ",TRIM('Klanten gegevens'!D2981))</f>
        <v xml:space="preserve"> </v>
      </c>
      <c r="H2972" s="27" t="str">
        <f t="shared" si="515"/>
        <v xml:space="preserve"> </v>
      </c>
      <c r="I2972" s="30" t="str">
        <f>IF(ISBLANK('Klanten gegevens'!E2981)," ",TRIM('Klanten gegevens'!E2981))</f>
        <v xml:space="preserve"> </v>
      </c>
      <c r="J2972" s="27" t="str">
        <f t="shared" si="516"/>
        <v xml:space="preserve"> </v>
      </c>
      <c r="M2972" s="30" t="str">
        <f>IF(ISBLANK('Klanten gegevens'!Q2981)," ",TRIM('Klanten gegevens'!Q2981))</f>
        <v xml:space="preserve"> </v>
      </c>
      <c r="N2972" s="27" t="str">
        <f t="shared" si="517"/>
        <v xml:space="preserve"> </v>
      </c>
      <c r="O2972" s="27" t="str">
        <f t="shared" si="518"/>
        <v xml:space="preserve"> </v>
      </c>
      <c r="P2972" s="27" t="str">
        <f t="shared" si="519"/>
        <v xml:space="preserve"> </v>
      </c>
      <c r="Q2972" s="27" t="str">
        <f t="shared" si="520"/>
        <v xml:space="preserve"> </v>
      </c>
      <c r="T2972" s="30" t="str">
        <f>IF(ISBLANK('Klanten gegevens'!R2981)," ",TRIM('Klanten gegevens'!R2981))</f>
        <v xml:space="preserve"> </v>
      </c>
      <c r="U2972" s="27" t="str">
        <f t="shared" si="521"/>
        <v xml:space="preserve"> </v>
      </c>
      <c r="V2972" s="30" t="str">
        <f>IF(ISBLANK('Klanten gegevens'!S2981)," ",TRIM('Klanten gegevens'!S2981))</f>
        <v xml:space="preserve"> </v>
      </c>
      <c r="W2972" s="27" t="str">
        <f t="shared" si="522"/>
        <v xml:space="preserve"> </v>
      </c>
    </row>
    <row r="2973" spans="1:23" x14ac:dyDescent="0.2">
      <c r="A2973" s="27" t="str">
        <f>IF(ISBLANK('Klanten gegevens'!A2982)," ",TRIM(PROPER('Klanten gegevens'!A2982)))</f>
        <v xml:space="preserve"> </v>
      </c>
      <c r="B2973" s="27" t="str">
        <f t="shared" si="512"/>
        <v xml:space="preserve"> </v>
      </c>
      <c r="C2973" s="30" t="str">
        <f>IF(ISBLANK('Klanten gegevens'!B2982)," ",TRIM(PROPER('Klanten gegevens'!B2982)))</f>
        <v xml:space="preserve"> </v>
      </c>
      <c r="D2973" s="27" t="str">
        <f t="shared" si="513"/>
        <v xml:space="preserve"> </v>
      </c>
      <c r="E2973" s="30" t="str">
        <f>IF(ISBLANK('Klanten gegevens'!C2982)," ",TRIM(PROPER('Klanten gegevens'!C2982)))</f>
        <v xml:space="preserve"> </v>
      </c>
      <c r="F2973" s="27" t="str">
        <f t="shared" si="514"/>
        <v xml:space="preserve"> </v>
      </c>
      <c r="G2973" s="30" t="str">
        <f>IF(ISBLANK('Klanten gegevens'!D2982)," ",TRIM('Klanten gegevens'!D2982))</f>
        <v xml:space="preserve"> </v>
      </c>
      <c r="H2973" s="27" t="str">
        <f t="shared" si="515"/>
        <v xml:space="preserve"> </v>
      </c>
      <c r="I2973" s="30" t="str">
        <f>IF(ISBLANK('Klanten gegevens'!E2982)," ",TRIM('Klanten gegevens'!E2982))</f>
        <v xml:space="preserve"> </v>
      </c>
      <c r="J2973" s="27" t="str">
        <f t="shared" si="516"/>
        <v xml:space="preserve"> </v>
      </c>
      <c r="M2973" s="30" t="str">
        <f>IF(ISBLANK('Klanten gegevens'!Q2982)," ",TRIM('Klanten gegevens'!Q2982))</f>
        <v xml:space="preserve"> </v>
      </c>
      <c r="N2973" s="27" t="str">
        <f t="shared" si="517"/>
        <v xml:space="preserve"> </v>
      </c>
      <c r="O2973" s="27" t="str">
        <f t="shared" si="518"/>
        <v xml:space="preserve"> </v>
      </c>
      <c r="P2973" s="27" t="str">
        <f t="shared" si="519"/>
        <v xml:space="preserve"> </v>
      </c>
      <c r="Q2973" s="27" t="str">
        <f t="shared" si="520"/>
        <v xml:space="preserve"> </v>
      </c>
      <c r="T2973" s="30" t="str">
        <f>IF(ISBLANK('Klanten gegevens'!R2982)," ",TRIM('Klanten gegevens'!R2982))</f>
        <v xml:space="preserve"> </v>
      </c>
      <c r="U2973" s="27" t="str">
        <f t="shared" si="521"/>
        <v xml:space="preserve"> </v>
      </c>
      <c r="V2973" s="30" t="str">
        <f>IF(ISBLANK('Klanten gegevens'!S2982)," ",TRIM('Klanten gegevens'!S2982))</f>
        <v xml:space="preserve"> </v>
      </c>
      <c r="W2973" s="27" t="str">
        <f t="shared" si="522"/>
        <v xml:space="preserve"> </v>
      </c>
    </row>
    <row r="2974" spans="1:23" x14ac:dyDescent="0.2">
      <c r="A2974" s="27" t="str">
        <f>IF(ISBLANK('Klanten gegevens'!A2983)," ",TRIM(PROPER('Klanten gegevens'!A2983)))</f>
        <v xml:space="preserve"> </v>
      </c>
      <c r="B2974" s="27" t="str">
        <f t="shared" si="512"/>
        <v xml:space="preserve"> </v>
      </c>
      <c r="C2974" s="30" t="str">
        <f>IF(ISBLANK('Klanten gegevens'!B2983)," ",TRIM(PROPER('Klanten gegevens'!B2983)))</f>
        <v xml:space="preserve"> </v>
      </c>
      <c r="D2974" s="27" t="str">
        <f t="shared" si="513"/>
        <v xml:space="preserve"> </v>
      </c>
      <c r="E2974" s="30" t="str">
        <f>IF(ISBLANK('Klanten gegevens'!C2983)," ",TRIM(PROPER('Klanten gegevens'!C2983)))</f>
        <v xml:space="preserve"> </v>
      </c>
      <c r="F2974" s="27" t="str">
        <f t="shared" si="514"/>
        <v xml:space="preserve"> </v>
      </c>
      <c r="G2974" s="30" t="str">
        <f>IF(ISBLANK('Klanten gegevens'!D2983)," ",TRIM('Klanten gegevens'!D2983))</f>
        <v xml:space="preserve"> </v>
      </c>
      <c r="H2974" s="27" t="str">
        <f t="shared" si="515"/>
        <v xml:space="preserve"> </v>
      </c>
      <c r="I2974" s="30" t="str">
        <f>IF(ISBLANK('Klanten gegevens'!E2983)," ",TRIM('Klanten gegevens'!E2983))</f>
        <v xml:space="preserve"> </v>
      </c>
      <c r="J2974" s="27" t="str">
        <f t="shared" si="516"/>
        <v xml:space="preserve"> </v>
      </c>
      <c r="M2974" s="30" t="str">
        <f>IF(ISBLANK('Klanten gegevens'!Q2983)," ",TRIM('Klanten gegevens'!Q2983))</f>
        <v xml:space="preserve"> </v>
      </c>
      <c r="N2974" s="27" t="str">
        <f t="shared" si="517"/>
        <v xml:space="preserve"> </v>
      </c>
      <c r="O2974" s="27" t="str">
        <f t="shared" si="518"/>
        <v xml:space="preserve"> </v>
      </c>
      <c r="P2974" s="27" t="str">
        <f t="shared" si="519"/>
        <v xml:space="preserve"> </v>
      </c>
      <c r="Q2974" s="27" t="str">
        <f t="shared" si="520"/>
        <v xml:space="preserve"> </v>
      </c>
      <c r="T2974" s="30" t="str">
        <f>IF(ISBLANK('Klanten gegevens'!R2983)," ",TRIM('Klanten gegevens'!R2983))</f>
        <v xml:space="preserve"> </v>
      </c>
      <c r="U2974" s="27" t="str">
        <f t="shared" si="521"/>
        <v xml:space="preserve"> </v>
      </c>
      <c r="V2974" s="30" t="str">
        <f>IF(ISBLANK('Klanten gegevens'!S2983)," ",TRIM('Klanten gegevens'!S2983))</f>
        <v xml:space="preserve"> </v>
      </c>
      <c r="W2974" s="27" t="str">
        <f t="shared" si="522"/>
        <v xml:space="preserve"> </v>
      </c>
    </row>
    <row r="2975" spans="1:23" x14ac:dyDescent="0.2">
      <c r="A2975" s="27" t="str">
        <f>IF(ISBLANK('Klanten gegevens'!A2984)," ",TRIM(PROPER('Klanten gegevens'!A2984)))</f>
        <v xml:space="preserve"> </v>
      </c>
      <c r="B2975" s="27" t="str">
        <f t="shared" si="512"/>
        <v xml:space="preserve"> </v>
      </c>
      <c r="C2975" s="30" t="str">
        <f>IF(ISBLANK('Klanten gegevens'!B2984)," ",TRIM(PROPER('Klanten gegevens'!B2984)))</f>
        <v xml:space="preserve"> </v>
      </c>
      <c r="D2975" s="27" t="str">
        <f t="shared" si="513"/>
        <v xml:space="preserve"> </v>
      </c>
      <c r="E2975" s="30" t="str">
        <f>IF(ISBLANK('Klanten gegevens'!C2984)," ",TRIM(PROPER('Klanten gegevens'!C2984)))</f>
        <v xml:space="preserve"> </v>
      </c>
      <c r="F2975" s="27" t="str">
        <f t="shared" si="514"/>
        <v xml:space="preserve"> </v>
      </c>
      <c r="G2975" s="30" t="str">
        <f>IF(ISBLANK('Klanten gegevens'!D2984)," ",TRIM('Klanten gegevens'!D2984))</f>
        <v xml:space="preserve"> </v>
      </c>
      <c r="H2975" s="27" t="str">
        <f t="shared" si="515"/>
        <v xml:space="preserve"> </v>
      </c>
      <c r="I2975" s="30" t="str">
        <f>IF(ISBLANK('Klanten gegevens'!E2984)," ",TRIM('Klanten gegevens'!E2984))</f>
        <v xml:space="preserve"> </v>
      </c>
      <c r="J2975" s="27" t="str">
        <f t="shared" si="516"/>
        <v xml:space="preserve"> </v>
      </c>
      <c r="M2975" s="30" t="str">
        <f>IF(ISBLANK('Klanten gegevens'!Q2984)," ",TRIM('Klanten gegevens'!Q2984))</f>
        <v xml:space="preserve"> </v>
      </c>
      <c r="N2975" s="27" t="str">
        <f t="shared" si="517"/>
        <v xml:space="preserve"> </v>
      </c>
      <c r="O2975" s="27" t="str">
        <f t="shared" si="518"/>
        <v xml:space="preserve"> </v>
      </c>
      <c r="P2975" s="27" t="str">
        <f t="shared" si="519"/>
        <v xml:space="preserve"> </v>
      </c>
      <c r="Q2975" s="27" t="str">
        <f t="shared" si="520"/>
        <v xml:space="preserve"> </v>
      </c>
      <c r="T2975" s="30" t="str">
        <f>IF(ISBLANK('Klanten gegevens'!R2984)," ",TRIM('Klanten gegevens'!R2984))</f>
        <v xml:space="preserve"> </v>
      </c>
      <c r="U2975" s="27" t="str">
        <f t="shared" si="521"/>
        <v xml:space="preserve"> </v>
      </c>
      <c r="V2975" s="30" t="str">
        <f>IF(ISBLANK('Klanten gegevens'!S2984)," ",TRIM('Klanten gegevens'!S2984))</f>
        <v xml:space="preserve"> </v>
      </c>
      <c r="W2975" s="27" t="str">
        <f t="shared" si="522"/>
        <v xml:space="preserve"> </v>
      </c>
    </row>
    <row r="2976" spans="1:23" x14ac:dyDescent="0.2">
      <c r="A2976" s="27" t="str">
        <f>IF(ISBLANK('Klanten gegevens'!A2985)," ",TRIM(PROPER('Klanten gegevens'!A2985)))</f>
        <v xml:space="preserve"> </v>
      </c>
      <c r="B2976" s="27" t="str">
        <f t="shared" si="512"/>
        <v xml:space="preserve"> </v>
      </c>
      <c r="C2976" s="30" t="str">
        <f>IF(ISBLANK('Klanten gegevens'!B2985)," ",TRIM(PROPER('Klanten gegevens'!B2985)))</f>
        <v xml:space="preserve"> </v>
      </c>
      <c r="D2976" s="27" t="str">
        <f t="shared" si="513"/>
        <v xml:space="preserve"> </v>
      </c>
      <c r="E2976" s="30" t="str">
        <f>IF(ISBLANK('Klanten gegevens'!C2985)," ",TRIM(PROPER('Klanten gegevens'!C2985)))</f>
        <v xml:space="preserve"> </v>
      </c>
      <c r="F2976" s="27" t="str">
        <f t="shared" si="514"/>
        <v xml:space="preserve"> </v>
      </c>
      <c r="G2976" s="30" t="str">
        <f>IF(ISBLANK('Klanten gegevens'!D2985)," ",TRIM('Klanten gegevens'!D2985))</f>
        <v xml:space="preserve"> </v>
      </c>
      <c r="H2976" s="27" t="str">
        <f t="shared" si="515"/>
        <v xml:space="preserve"> </v>
      </c>
      <c r="I2976" s="30" t="str">
        <f>IF(ISBLANK('Klanten gegevens'!E2985)," ",TRIM('Klanten gegevens'!E2985))</f>
        <v xml:space="preserve"> </v>
      </c>
      <c r="J2976" s="27" t="str">
        <f t="shared" si="516"/>
        <v xml:space="preserve"> </v>
      </c>
      <c r="M2976" s="30" t="str">
        <f>IF(ISBLANK('Klanten gegevens'!Q2985)," ",TRIM('Klanten gegevens'!Q2985))</f>
        <v xml:space="preserve"> </v>
      </c>
      <c r="N2976" s="27" t="str">
        <f t="shared" si="517"/>
        <v xml:space="preserve"> </v>
      </c>
      <c r="O2976" s="27" t="str">
        <f t="shared" si="518"/>
        <v xml:space="preserve"> </v>
      </c>
      <c r="P2976" s="27" t="str">
        <f t="shared" si="519"/>
        <v xml:space="preserve"> </v>
      </c>
      <c r="Q2976" s="27" t="str">
        <f t="shared" si="520"/>
        <v xml:space="preserve"> </v>
      </c>
      <c r="T2976" s="30" t="str">
        <f>IF(ISBLANK('Klanten gegevens'!R2985)," ",TRIM('Klanten gegevens'!R2985))</f>
        <v xml:space="preserve"> </v>
      </c>
      <c r="U2976" s="27" t="str">
        <f t="shared" si="521"/>
        <v xml:space="preserve"> </v>
      </c>
      <c r="V2976" s="30" t="str">
        <f>IF(ISBLANK('Klanten gegevens'!S2985)," ",TRIM('Klanten gegevens'!S2985))</f>
        <v xml:space="preserve"> </v>
      </c>
      <c r="W2976" s="27" t="str">
        <f t="shared" si="522"/>
        <v xml:space="preserve"> </v>
      </c>
    </row>
    <row r="2977" spans="1:23" x14ac:dyDescent="0.2">
      <c r="A2977" s="27" t="str">
        <f>IF(ISBLANK('Klanten gegevens'!A2986)," ",TRIM(PROPER('Klanten gegevens'!A2986)))</f>
        <v xml:space="preserve"> </v>
      </c>
      <c r="B2977" s="27" t="str">
        <f t="shared" si="512"/>
        <v xml:space="preserve"> </v>
      </c>
      <c r="C2977" s="30" t="str">
        <f>IF(ISBLANK('Klanten gegevens'!B2986)," ",TRIM(PROPER('Klanten gegevens'!B2986)))</f>
        <v xml:space="preserve"> </v>
      </c>
      <c r="D2977" s="27" t="str">
        <f t="shared" si="513"/>
        <v xml:space="preserve"> </v>
      </c>
      <c r="E2977" s="30" t="str">
        <f>IF(ISBLANK('Klanten gegevens'!C2986)," ",TRIM(PROPER('Klanten gegevens'!C2986)))</f>
        <v xml:space="preserve"> </v>
      </c>
      <c r="F2977" s="27" t="str">
        <f t="shared" si="514"/>
        <v xml:space="preserve"> </v>
      </c>
      <c r="G2977" s="30" t="str">
        <f>IF(ISBLANK('Klanten gegevens'!D2986)," ",TRIM('Klanten gegevens'!D2986))</f>
        <v xml:space="preserve"> </v>
      </c>
      <c r="H2977" s="27" t="str">
        <f t="shared" si="515"/>
        <v xml:space="preserve"> </v>
      </c>
      <c r="I2977" s="30" t="str">
        <f>IF(ISBLANK('Klanten gegevens'!E2986)," ",TRIM('Klanten gegevens'!E2986))</f>
        <v xml:space="preserve"> </v>
      </c>
      <c r="J2977" s="27" t="str">
        <f t="shared" si="516"/>
        <v xml:space="preserve"> </v>
      </c>
      <c r="M2977" s="30" t="str">
        <f>IF(ISBLANK('Klanten gegevens'!Q2986)," ",TRIM('Klanten gegevens'!Q2986))</f>
        <v xml:space="preserve"> </v>
      </c>
      <c r="N2977" s="27" t="str">
        <f t="shared" si="517"/>
        <v xml:space="preserve"> </v>
      </c>
      <c r="O2977" s="27" t="str">
        <f t="shared" si="518"/>
        <v xml:space="preserve"> </v>
      </c>
      <c r="P2977" s="27" t="str">
        <f t="shared" si="519"/>
        <v xml:space="preserve"> </v>
      </c>
      <c r="Q2977" s="27" t="str">
        <f t="shared" si="520"/>
        <v xml:space="preserve"> </v>
      </c>
      <c r="T2977" s="30" t="str">
        <f>IF(ISBLANK('Klanten gegevens'!R2986)," ",TRIM('Klanten gegevens'!R2986))</f>
        <v xml:space="preserve"> </v>
      </c>
      <c r="U2977" s="27" t="str">
        <f t="shared" si="521"/>
        <v xml:space="preserve"> </v>
      </c>
      <c r="V2977" s="30" t="str">
        <f>IF(ISBLANK('Klanten gegevens'!S2986)," ",TRIM('Klanten gegevens'!S2986))</f>
        <v xml:space="preserve"> </v>
      </c>
      <c r="W2977" s="27" t="str">
        <f t="shared" si="522"/>
        <v xml:space="preserve"> </v>
      </c>
    </row>
    <row r="2978" spans="1:23" x14ac:dyDescent="0.2">
      <c r="A2978" s="27" t="str">
        <f>IF(ISBLANK('Klanten gegevens'!A2987)," ",TRIM(PROPER('Klanten gegevens'!A2987)))</f>
        <v xml:space="preserve"> </v>
      </c>
      <c r="B2978" s="27" t="str">
        <f t="shared" si="512"/>
        <v xml:space="preserve"> </v>
      </c>
      <c r="C2978" s="30" t="str">
        <f>IF(ISBLANK('Klanten gegevens'!B2987)," ",TRIM(PROPER('Klanten gegevens'!B2987)))</f>
        <v xml:space="preserve"> </v>
      </c>
      <c r="D2978" s="27" t="str">
        <f t="shared" si="513"/>
        <v xml:space="preserve"> </v>
      </c>
      <c r="E2978" s="30" t="str">
        <f>IF(ISBLANK('Klanten gegevens'!C2987)," ",TRIM(PROPER('Klanten gegevens'!C2987)))</f>
        <v xml:space="preserve"> </v>
      </c>
      <c r="F2978" s="27" t="str">
        <f t="shared" si="514"/>
        <v xml:space="preserve"> </v>
      </c>
      <c r="G2978" s="30" t="str">
        <f>IF(ISBLANK('Klanten gegevens'!D2987)," ",TRIM('Klanten gegevens'!D2987))</f>
        <v xml:space="preserve"> </v>
      </c>
      <c r="H2978" s="27" t="str">
        <f t="shared" si="515"/>
        <v xml:space="preserve"> </v>
      </c>
      <c r="I2978" s="30" t="str">
        <f>IF(ISBLANK('Klanten gegevens'!E2987)," ",TRIM('Klanten gegevens'!E2987))</f>
        <v xml:space="preserve"> </v>
      </c>
      <c r="J2978" s="27" t="str">
        <f t="shared" si="516"/>
        <v xml:space="preserve"> </v>
      </c>
      <c r="M2978" s="30" t="str">
        <f>IF(ISBLANK('Klanten gegevens'!Q2987)," ",TRIM('Klanten gegevens'!Q2987))</f>
        <v xml:space="preserve"> </v>
      </c>
      <c r="N2978" s="27" t="str">
        <f t="shared" si="517"/>
        <v xml:space="preserve"> </v>
      </c>
      <c r="O2978" s="27" t="str">
        <f t="shared" si="518"/>
        <v xml:space="preserve"> </v>
      </c>
      <c r="P2978" s="27" t="str">
        <f t="shared" si="519"/>
        <v xml:space="preserve"> </v>
      </c>
      <c r="Q2978" s="27" t="str">
        <f t="shared" si="520"/>
        <v xml:space="preserve"> </v>
      </c>
      <c r="T2978" s="30" t="str">
        <f>IF(ISBLANK('Klanten gegevens'!R2987)," ",TRIM('Klanten gegevens'!R2987))</f>
        <v xml:space="preserve"> </v>
      </c>
      <c r="U2978" s="27" t="str">
        <f t="shared" si="521"/>
        <v xml:space="preserve"> </v>
      </c>
      <c r="V2978" s="30" t="str">
        <f>IF(ISBLANK('Klanten gegevens'!S2987)," ",TRIM('Klanten gegevens'!S2987))</f>
        <v xml:space="preserve"> </v>
      </c>
      <c r="W2978" s="27" t="str">
        <f t="shared" si="522"/>
        <v xml:space="preserve"> </v>
      </c>
    </row>
    <row r="2979" spans="1:23" x14ac:dyDescent="0.2">
      <c r="A2979" s="27" t="str">
        <f>IF(ISBLANK('Klanten gegevens'!A2988)," ",TRIM(PROPER('Klanten gegevens'!A2988)))</f>
        <v xml:space="preserve"> </v>
      </c>
      <c r="B2979" s="27" t="str">
        <f t="shared" si="512"/>
        <v xml:space="preserve"> </v>
      </c>
      <c r="C2979" s="30" t="str">
        <f>IF(ISBLANK('Klanten gegevens'!B2988)," ",TRIM(PROPER('Klanten gegevens'!B2988)))</f>
        <v xml:space="preserve"> </v>
      </c>
      <c r="D2979" s="27" t="str">
        <f t="shared" si="513"/>
        <v xml:space="preserve"> </v>
      </c>
      <c r="E2979" s="30" t="str">
        <f>IF(ISBLANK('Klanten gegevens'!C2988)," ",TRIM(PROPER('Klanten gegevens'!C2988)))</f>
        <v xml:space="preserve"> </v>
      </c>
      <c r="F2979" s="27" t="str">
        <f t="shared" si="514"/>
        <v xml:space="preserve"> </v>
      </c>
      <c r="G2979" s="30" t="str">
        <f>IF(ISBLANK('Klanten gegevens'!D2988)," ",TRIM('Klanten gegevens'!D2988))</f>
        <v xml:space="preserve"> </v>
      </c>
      <c r="H2979" s="27" t="str">
        <f t="shared" si="515"/>
        <v xml:space="preserve"> </v>
      </c>
      <c r="I2979" s="30" t="str">
        <f>IF(ISBLANK('Klanten gegevens'!E2988)," ",TRIM('Klanten gegevens'!E2988))</f>
        <v xml:space="preserve"> </v>
      </c>
      <c r="J2979" s="27" t="str">
        <f t="shared" si="516"/>
        <v xml:space="preserve"> </v>
      </c>
      <c r="M2979" s="30" t="str">
        <f>IF(ISBLANK('Klanten gegevens'!Q2988)," ",TRIM('Klanten gegevens'!Q2988))</f>
        <v xml:space="preserve"> </v>
      </c>
      <c r="N2979" s="27" t="str">
        <f t="shared" si="517"/>
        <v xml:space="preserve"> </v>
      </c>
      <c r="O2979" s="27" t="str">
        <f t="shared" si="518"/>
        <v xml:space="preserve"> </v>
      </c>
      <c r="P2979" s="27" t="str">
        <f t="shared" si="519"/>
        <v xml:space="preserve"> </v>
      </c>
      <c r="Q2979" s="27" t="str">
        <f t="shared" si="520"/>
        <v xml:space="preserve"> </v>
      </c>
      <c r="T2979" s="30" t="str">
        <f>IF(ISBLANK('Klanten gegevens'!R2988)," ",TRIM('Klanten gegevens'!R2988))</f>
        <v xml:space="preserve"> </v>
      </c>
      <c r="U2979" s="27" t="str">
        <f t="shared" si="521"/>
        <v xml:space="preserve"> </v>
      </c>
      <c r="V2979" s="30" t="str">
        <f>IF(ISBLANK('Klanten gegevens'!S2988)," ",TRIM('Klanten gegevens'!S2988))</f>
        <v xml:space="preserve"> </v>
      </c>
      <c r="W2979" s="27" t="str">
        <f t="shared" si="522"/>
        <v xml:space="preserve"> </v>
      </c>
    </row>
    <row r="2980" spans="1:23" x14ac:dyDescent="0.2">
      <c r="A2980" s="27" t="str">
        <f>IF(ISBLANK('Klanten gegevens'!A2989)," ",TRIM(PROPER('Klanten gegevens'!A2989)))</f>
        <v xml:space="preserve"> </v>
      </c>
      <c r="B2980" s="27" t="str">
        <f t="shared" si="512"/>
        <v xml:space="preserve"> </v>
      </c>
      <c r="C2980" s="30" t="str">
        <f>IF(ISBLANK('Klanten gegevens'!B2989)," ",TRIM(PROPER('Klanten gegevens'!B2989)))</f>
        <v xml:space="preserve"> </v>
      </c>
      <c r="D2980" s="27" t="str">
        <f t="shared" si="513"/>
        <v xml:space="preserve"> </v>
      </c>
      <c r="E2980" s="30" t="str">
        <f>IF(ISBLANK('Klanten gegevens'!C2989)," ",TRIM(PROPER('Klanten gegevens'!C2989)))</f>
        <v xml:space="preserve"> </v>
      </c>
      <c r="F2980" s="27" t="str">
        <f t="shared" si="514"/>
        <v xml:space="preserve"> </v>
      </c>
      <c r="G2980" s="30" t="str">
        <f>IF(ISBLANK('Klanten gegevens'!D2989)," ",TRIM('Klanten gegevens'!D2989))</f>
        <v xml:space="preserve"> </v>
      </c>
      <c r="H2980" s="27" t="str">
        <f t="shared" si="515"/>
        <v xml:space="preserve"> </v>
      </c>
      <c r="I2980" s="30" t="str">
        <f>IF(ISBLANK('Klanten gegevens'!E2989)," ",TRIM('Klanten gegevens'!E2989))</f>
        <v xml:space="preserve"> </v>
      </c>
      <c r="J2980" s="27" t="str">
        <f t="shared" si="516"/>
        <v xml:space="preserve"> </v>
      </c>
      <c r="M2980" s="30" t="str">
        <f>IF(ISBLANK('Klanten gegevens'!Q2989)," ",TRIM('Klanten gegevens'!Q2989))</f>
        <v xml:space="preserve"> </v>
      </c>
      <c r="N2980" s="27" t="str">
        <f t="shared" si="517"/>
        <v xml:space="preserve"> </v>
      </c>
      <c r="O2980" s="27" t="str">
        <f t="shared" si="518"/>
        <v xml:space="preserve"> </v>
      </c>
      <c r="P2980" s="27" t="str">
        <f t="shared" si="519"/>
        <v xml:space="preserve"> </v>
      </c>
      <c r="Q2980" s="27" t="str">
        <f t="shared" si="520"/>
        <v xml:space="preserve"> </v>
      </c>
      <c r="T2980" s="30" t="str">
        <f>IF(ISBLANK('Klanten gegevens'!R2989)," ",TRIM('Klanten gegevens'!R2989))</f>
        <v xml:space="preserve"> </v>
      </c>
      <c r="U2980" s="27" t="str">
        <f t="shared" si="521"/>
        <v xml:space="preserve"> </v>
      </c>
      <c r="V2980" s="30" t="str">
        <f>IF(ISBLANK('Klanten gegevens'!S2989)," ",TRIM('Klanten gegevens'!S2989))</f>
        <v xml:space="preserve"> </v>
      </c>
      <c r="W2980" s="27" t="str">
        <f t="shared" si="522"/>
        <v xml:space="preserve"> </v>
      </c>
    </row>
    <row r="2981" spans="1:23" x14ac:dyDescent="0.2">
      <c r="A2981" s="27" t="str">
        <f>IF(ISBLANK('Klanten gegevens'!A2990)," ",TRIM(PROPER('Klanten gegevens'!A2990)))</f>
        <v xml:space="preserve"> </v>
      </c>
      <c r="B2981" s="27" t="str">
        <f t="shared" si="512"/>
        <v xml:space="preserve"> </v>
      </c>
      <c r="C2981" s="30" t="str">
        <f>IF(ISBLANK('Klanten gegevens'!B2990)," ",TRIM(PROPER('Klanten gegevens'!B2990)))</f>
        <v xml:space="preserve"> </v>
      </c>
      <c r="D2981" s="27" t="str">
        <f t="shared" si="513"/>
        <v xml:space="preserve"> </v>
      </c>
      <c r="E2981" s="30" t="str">
        <f>IF(ISBLANK('Klanten gegevens'!C2990)," ",TRIM(PROPER('Klanten gegevens'!C2990)))</f>
        <v xml:space="preserve"> </v>
      </c>
      <c r="F2981" s="27" t="str">
        <f t="shared" si="514"/>
        <v xml:space="preserve"> </v>
      </c>
      <c r="G2981" s="30" t="str">
        <f>IF(ISBLANK('Klanten gegevens'!D2990)," ",TRIM('Klanten gegevens'!D2990))</f>
        <v xml:space="preserve"> </v>
      </c>
      <c r="H2981" s="27" t="str">
        <f t="shared" si="515"/>
        <v xml:space="preserve"> </v>
      </c>
      <c r="I2981" s="30" t="str">
        <f>IF(ISBLANK('Klanten gegevens'!E2990)," ",TRIM('Klanten gegevens'!E2990))</f>
        <v xml:space="preserve"> </v>
      </c>
      <c r="J2981" s="27" t="str">
        <f t="shared" si="516"/>
        <v xml:space="preserve"> </v>
      </c>
      <c r="M2981" s="30" t="str">
        <f>IF(ISBLANK('Klanten gegevens'!Q2990)," ",TRIM('Klanten gegevens'!Q2990))</f>
        <v xml:space="preserve"> </v>
      </c>
      <c r="N2981" s="27" t="str">
        <f t="shared" si="517"/>
        <v xml:space="preserve"> </v>
      </c>
      <c r="O2981" s="27" t="str">
        <f t="shared" si="518"/>
        <v xml:space="preserve"> </v>
      </c>
      <c r="P2981" s="27" t="str">
        <f t="shared" si="519"/>
        <v xml:space="preserve"> </v>
      </c>
      <c r="Q2981" s="27" t="str">
        <f t="shared" si="520"/>
        <v xml:space="preserve"> </v>
      </c>
      <c r="T2981" s="30" t="str">
        <f>IF(ISBLANK('Klanten gegevens'!R2990)," ",TRIM('Klanten gegevens'!R2990))</f>
        <v xml:space="preserve"> </v>
      </c>
      <c r="U2981" s="27" t="str">
        <f t="shared" si="521"/>
        <v xml:space="preserve"> </v>
      </c>
      <c r="V2981" s="30" t="str">
        <f>IF(ISBLANK('Klanten gegevens'!S2990)," ",TRIM('Klanten gegevens'!S2990))</f>
        <v xml:space="preserve"> </v>
      </c>
      <c r="W2981" s="27" t="str">
        <f t="shared" si="522"/>
        <v xml:space="preserve"> </v>
      </c>
    </row>
    <row r="2982" spans="1:23" x14ac:dyDescent="0.2">
      <c r="A2982" s="27" t="str">
        <f>IF(ISBLANK('Klanten gegevens'!A2991)," ",TRIM(PROPER('Klanten gegevens'!A2991)))</f>
        <v xml:space="preserve"> </v>
      </c>
      <c r="B2982" s="27" t="str">
        <f t="shared" si="512"/>
        <v xml:space="preserve"> </v>
      </c>
      <c r="C2982" s="30" t="str">
        <f>IF(ISBLANK('Klanten gegevens'!B2991)," ",TRIM(PROPER('Klanten gegevens'!B2991)))</f>
        <v xml:space="preserve"> </v>
      </c>
      <c r="D2982" s="27" t="str">
        <f t="shared" si="513"/>
        <v xml:space="preserve"> </v>
      </c>
      <c r="E2982" s="30" t="str">
        <f>IF(ISBLANK('Klanten gegevens'!C2991)," ",TRIM(PROPER('Klanten gegevens'!C2991)))</f>
        <v xml:space="preserve"> </v>
      </c>
      <c r="F2982" s="27" t="str">
        <f t="shared" si="514"/>
        <v xml:space="preserve"> </v>
      </c>
      <c r="G2982" s="30" t="str">
        <f>IF(ISBLANK('Klanten gegevens'!D2991)," ",TRIM('Klanten gegevens'!D2991))</f>
        <v xml:space="preserve"> </v>
      </c>
      <c r="H2982" s="27" t="str">
        <f t="shared" si="515"/>
        <v xml:space="preserve"> </v>
      </c>
      <c r="I2982" s="30" t="str">
        <f>IF(ISBLANK('Klanten gegevens'!E2991)," ",TRIM('Klanten gegevens'!E2991))</f>
        <v xml:space="preserve"> </v>
      </c>
      <c r="J2982" s="27" t="str">
        <f t="shared" si="516"/>
        <v xml:space="preserve"> </v>
      </c>
      <c r="M2982" s="30" t="str">
        <f>IF(ISBLANK('Klanten gegevens'!Q2991)," ",TRIM('Klanten gegevens'!Q2991))</f>
        <v xml:space="preserve"> </v>
      </c>
      <c r="N2982" s="27" t="str">
        <f t="shared" si="517"/>
        <v xml:space="preserve"> </v>
      </c>
      <c r="O2982" s="27" t="str">
        <f t="shared" si="518"/>
        <v xml:space="preserve"> </v>
      </c>
      <c r="P2982" s="27" t="str">
        <f t="shared" si="519"/>
        <v xml:space="preserve"> </v>
      </c>
      <c r="Q2982" s="27" t="str">
        <f t="shared" si="520"/>
        <v xml:space="preserve"> </v>
      </c>
      <c r="T2982" s="30" t="str">
        <f>IF(ISBLANK('Klanten gegevens'!R2991)," ",TRIM('Klanten gegevens'!R2991))</f>
        <v xml:space="preserve"> </v>
      </c>
      <c r="U2982" s="27" t="str">
        <f t="shared" si="521"/>
        <v xml:space="preserve"> </v>
      </c>
      <c r="V2982" s="30" t="str">
        <f>IF(ISBLANK('Klanten gegevens'!S2991)," ",TRIM('Klanten gegevens'!S2991))</f>
        <v xml:space="preserve"> </v>
      </c>
      <c r="W2982" s="27" t="str">
        <f t="shared" si="522"/>
        <v xml:space="preserve"> </v>
      </c>
    </row>
    <row r="2983" spans="1:23" x14ac:dyDescent="0.2">
      <c r="A2983" s="27" t="str">
        <f>IF(ISBLANK('Klanten gegevens'!A2992)," ",TRIM(PROPER('Klanten gegevens'!A2992)))</f>
        <v xml:space="preserve"> </v>
      </c>
      <c r="B2983" s="27" t="str">
        <f t="shared" si="512"/>
        <v xml:space="preserve"> </v>
      </c>
      <c r="C2983" s="30" t="str">
        <f>IF(ISBLANK('Klanten gegevens'!B2992)," ",TRIM(PROPER('Klanten gegevens'!B2992)))</f>
        <v xml:space="preserve"> </v>
      </c>
      <c r="D2983" s="27" t="str">
        <f t="shared" si="513"/>
        <v xml:space="preserve"> </v>
      </c>
      <c r="E2983" s="30" t="str">
        <f>IF(ISBLANK('Klanten gegevens'!C2992)," ",TRIM(PROPER('Klanten gegevens'!C2992)))</f>
        <v xml:space="preserve"> </v>
      </c>
      <c r="F2983" s="27" t="str">
        <f t="shared" si="514"/>
        <v xml:space="preserve"> </v>
      </c>
      <c r="G2983" s="30" t="str">
        <f>IF(ISBLANK('Klanten gegevens'!D2992)," ",TRIM('Klanten gegevens'!D2992))</f>
        <v xml:space="preserve"> </v>
      </c>
      <c r="H2983" s="27" t="str">
        <f t="shared" si="515"/>
        <v xml:space="preserve"> </v>
      </c>
      <c r="I2983" s="30" t="str">
        <f>IF(ISBLANK('Klanten gegevens'!E2992)," ",TRIM('Klanten gegevens'!E2992))</f>
        <v xml:space="preserve"> </v>
      </c>
      <c r="J2983" s="27" t="str">
        <f t="shared" si="516"/>
        <v xml:space="preserve"> </v>
      </c>
      <c r="M2983" s="30" t="str">
        <f>IF(ISBLANK('Klanten gegevens'!Q2992)," ",TRIM('Klanten gegevens'!Q2992))</f>
        <v xml:space="preserve"> </v>
      </c>
      <c r="N2983" s="27" t="str">
        <f t="shared" si="517"/>
        <v xml:space="preserve"> </v>
      </c>
      <c r="O2983" s="27" t="str">
        <f t="shared" si="518"/>
        <v xml:space="preserve"> </v>
      </c>
      <c r="P2983" s="27" t="str">
        <f t="shared" si="519"/>
        <v xml:space="preserve"> </v>
      </c>
      <c r="Q2983" s="27" t="str">
        <f t="shared" si="520"/>
        <v xml:space="preserve"> </v>
      </c>
      <c r="T2983" s="30" t="str">
        <f>IF(ISBLANK('Klanten gegevens'!R2992)," ",TRIM('Klanten gegevens'!R2992))</f>
        <v xml:space="preserve"> </v>
      </c>
      <c r="U2983" s="27" t="str">
        <f t="shared" si="521"/>
        <v xml:space="preserve"> </v>
      </c>
      <c r="V2983" s="30" t="str">
        <f>IF(ISBLANK('Klanten gegevens'!S2992)," ",TRIM('Klanten gegevens'!S2992))</f>
        <v xml:space="preserve"> </v>
      </c>
      <c r="W2983" s="27" t="str">
        <f t="shared" si="522"/>
        <v xml:space="preserve"> </v>
      </c>
    </row>
    <row r="2984" spans="1:23" x14ac:dyDescent="0.2">
      <c r="A2984" s="27" t="str">
        <f>IF(ISBLANK('Klanten gegevens'!A2993)," ",TRIM(PROPER('Klanten gegevens'!A2993)))</f>
        <v xml:space="preserve"> </v>
      </c>
      <c r="B2984" s="27" t="str">
        <f t="shared" si="512"/>
        <v xml:space="preserve"> </v>
      </c>
      <c r="C2984" s="30" t="str">
        <f>IF(ISBLANK('Klanten gegevens'!B2993)," ",TRIM(PROPER('Klanten gegevens'!B2993)))</f>
        <v xml:space="preserve"> </v>
      </c>
      <c r="D2984" s="27" t="str">
        <f t="shared" si="513"/>
        <v xml:space="preserve"> </v>
      </c>
      <c r="E2984" s="30" t="str">
        <f>IF(ISBLANK('Klanten gegevens'!C2993)," ",TRIM(PROPER('Klanten gegevens'!C2993)))</f>
        <v xml:space="preserve"> </v>
      </c>
      <c r="F2984" s="27" t="str">
        <f t="shared" si="514"/>
        <v xml:space="preserve"> </v>
      </c>
      <c r="G2984" s="30" t="str">
        <f>IF(ISBLANK('Klanten gegevens'!D2993)," ",TRIM('Klanten gegevens'!D2993))</f>
        <v xml:space="preserve"> </v>
      </c>
      <c r="H2984" s="27" t="str">
        <f t="shared" si="515"/>
        <v xml:space="preserve"> </v>
      </c>
      <c r="I2984" s="30" t="str">
        <f>IF(ISBLANK('Klanten gegevens'!E2993)," ",TRIM('Klanten gegevens'!E2993))</f>
        <v xml:space="preserve"> </v>
      </c>
      <c r="J2984" s="27" t="str">
        <f t="shared" si="516"/>
        <v xml:space="preserve"> </v>
      </c>
      <c r="M2984" s="30" t="str">
        <f>IF(ISBLANK('Klanten gegevens'!Q2993)," ",TRIM('Klanten gegevens'!Q2993))</f>
        <v xml:space="preserve"> </v>
      </c>
      <c r="N2984" s="27" t="str">
        <f t="shared" si="517"/>
        <v xml:space="preserve"> </v>
      </c>
      <c r="O2984" s="27" t="str">
        <f t="shared" si="518"/>
        <v xml:space="preserve"> </v>
      </c>
      <c r="P2984" s="27" t="str">
        <f t="shared" si="519"/>
        <v xml:space="preserve"> </v>
      </c>
      <c r="Q2984" s="27" t="str">
        <f t="shared" si="520"/>
        <v xml:space="preserve"> </v>
      </c>
      <c r="T2984" s="30" t="str">
        <f>IF(ISBLANK('Klanten gegevens'!R2993)," ",TRIM('Klanten gegevens'!R2993))</f>
        <v xml:space="preserve"> </v>
      </c>
      <c r="U2984" s="27" t="str">
        <f t="shared" si="521"/>
        <v xml:space="preserve"> </v>
      </c>
      <c r="V2984" s="30" t="str">
        <f>IF(ISBLANK('Klanten gegevens'!S2993)," ",TRIM('Klanten gegevens'!S2993))</f>
        <v xml:space="preserve"> </v>
      </c>
      <c r="W2984" s="27" t="str">
        <f t="shared" si="522"/>
        <v xml:space="preserve"> </v>
      </c>
    </row>
    <row r="2985" spans="1:23" x14ac:dyDescent="0.2">
      <c r="A2985" s="27" t="str">
        <f>IF(ISBLANK('Klanten gegevens'!A2994)," ",TRIM(PROPER('Klanten gegevens'!A2994)))</f>
        <v xml:space="preserve"> </v>
      </c>
      <c r="B2985" s="27" t="str">
        <f t="shared" si="512"/>
        <v xml:space="preserve"> </v>
      </c>
      <c r="C2985" s="30" t="str">
        <f>IF(ISBLANK('Klanten gegevens'!B2994)," ",TRIM(PROPER('Klanten gegevens'!B2994)))</f>
        <v xml:space="preserve"> </v>
      </c>
      <c r="D2985" s="27" t="str">
        <f t="shared" si="513"/>
        <v xml:space="preserve"> </v>
      </c>
      <c r="E2985" s="30" t="str">
        <f>IF(ISBLANK('Klanten gegevens'!C2994)," ",TRIM(PROPER('Klanten gegevens'!C2994)))</f>
        <v xml:space="preserve"> </v>
      </c>
      <c r="F2985" s="27" t="str">
        <f t="shared" si="514"/>
        <v xml:space="preserve"> </v>
      </c>
      <c r="G2985" s="30" t="str">
        <f>IF(ISBLANK('Klanten gegevens'!D2994)," ",TRIM('Klanten gegevens'!D2994))</f>
        <v xml:space="preserve"> </v>
      </c>
      <c r="H2985" s="27" t="str">
        <f t="shared" si="515"/>
        <v xml:space="preserve"> </v>
      </c>
      <c r="I2985" s="30" t="str">
        <f>IF(ISBLANK('Klanten gegevens'!E2994)," ",TRIM('Klanten gegevens'!E2994))</f>
        <v xml:space="preserve"> </v>
      </c>
      <c r="J2985" s="27" t="str">
        <f t="shared" si="516"/>
        <v xml:space="preserve"> </v>
      </c>
      <c r="M2985" s="30" t="str">
        <f>IF(ISBLANK('Klanten gegevens'!Q2994)," ",TRIM('Klanten gegevens'!Q2994))</f>
        <v xml:space="preserve"> </v>
      </c>
      <c r="N2985" s="27" t="str">
        <f t="shared" si="517"/>
        <v xml:space="preserve"> </v>
      </c>
      <c r="O2985" s="27" t="str">
        <f t="shared" si="518"/>
        <v xml:space="preserve"> </v>
      </c>
      <c r="P2985" s="27" t="str">
        <f t="shared" si="519"/>
        <v xml:space="preserve"> </v>
      </c>
      <c r="Q2985" s="27" t="str">
        <f t="shared" si="520"/>
        <v xml:space="preserve"> </v>
      </c>
      <c r="T2985" s="30" t="str">
        <f>IF(ISBLANK('Klanten gegevens'!R2994)," ",TRIM('Klanten gegevens'!R2994))</f>
        <v xml:space="preserve"> </v>
      </c>
      <c r="U2985" s="27" t="str">
        <f t="shared" si="521"/>
        <v xml:space="preserve"> </v>
      </c>
      <c r="V2985" s="30" t="str">
        <f>IF(ISBLANK('Klanten gegevens'!S2994)," ",TRIM('Klanten gegevens'!S2994))</f>
        <v xml:space="preserve"> </v>
      </c>
      <c r="W2985" s="27" t="str">
        <f t="shared" si="522"/>
        <v xml:space="preserve"> </v>
      </c>
    </row>
    <row r="2986" spans="1:23" x14ac:dyDescent="0.2">
      <c r="A2986" s="27" t="str">
        <f>IF(ISBLANK('Klanten gegevens'!A2995)," ",TRIM(PROPER('Klanten gegevens'!A2995)))</f>
        <v xml:space="preserve"> </v>
      </c>
      <c r="B2986" s="27" t="str">
        <f t="shared" si="512"/>
        <v xml:space="preserve"> </v>
      </c>
      <c r="C2986" s="30" t="str">
        <f>IF(ISBLANK('Klanten gegevens'!B2995)," ",TRIM(PROPER('Klanten gegevens'!B2995)))</f>
        <v xml:space="preserve"> </v>
      </c>
      <c r="D2986" s="27" t="str">
        <f t="shared" si="513"/>
        <v xml:space="preserve"> </v>
      </c>
      <c r="E2986" s="30" t="str">
        <f>IF(ISBLANK('Klanten gegevens'!C2995)," ",TRIM(PROPER('Klanten gegevens'!C2995)))</f>
        <v xml:space="preserve"> </v>
      </c>
      <c r="F2986" s="27" t="str">
        <f t="shared" si="514"/>
        <v xml:space="preserve"> </v>
      </c>
      <c r="G2986" s="30" t="str">
        <f>IF(ISBLANK('Klanten gegevens'!D2995)," ",TRIM('Klanten gegevens'!D2995))</f>
        <v xml:space="preserve"> </v>
      </c>
      <c r="H2986" s="27" t="str">
        <f t="shared" si="515"/>
        <v xml:space="preserve"> </v>
      </c>
      <c r="I2986" s="30" t="str">
        <f>IF(ISBLANK('Klanten gegevens'!E2995)," ",TRIM('Klanten gegevens'!E2995))</f>
        <v xml:space="preserve"> </v>
      </c>
      <c r="J2986" s="27" t="str">
        <f t="shared" si="516"/>
        <v xml:space="preserve"> </v>
      </c>
      <c r="M2986" s="30" t="str">
        <f>IF(ISBLANK('Klanten gegevens'!Q2995)," ",TRIM('Klanten gegevens'!Q2995))</f>
        <v xml:space="preserve"> </v>
      </c>
      <c r="N2986" s="27" t="str">
        <f t="shared" si="517"/>
        <v xml:space="preserve"> </v>
      </c>
      <c r="O2986" s="27" t="str">
        <f t="shared" si="518"/>
        <v xml:space="preserve"> </v>
      </c>
      <c r="P2986" s="27" t="str">
        <f t="shared" si="519"/>
        <v xml:space="preserve"> </v>
      </c>
      <c r="Q2986" s="27" t="str">
        <f t="shared" si="520"/>
        <v xml:space="preserve"> </v>
      </c>
      <c r="T2986" s="30" t="str">
        <f>IF(ISBLANK('Klanten gegevens'!R2995)," ",TRIM('Klanten gegevens'!R2995))</f>
        <v xml:space="preserve"> </v>
      </c>
      <c r="U2986" s="27" t="str">
        <f t="shared" si="521"/>
        <v xml:space="preserve"> </v>
      </c>
      <c r="V2986" s="30" t="str">
        <f>IF(ISBLANK('Klanten gegevens'!S2995)," ",TRIM('Klanten gegevens'!S2995))</f>
        <v xml:space="preserve"> </v>
      </c>
      <c r="W2986" s="27" t="str">
        <f t="shared" si="522"/>
        <v xml:space="preserve"> </v>
      </c>
    </row>
    <row r="2987" spans="1:23" x14ac:dyDescent="0.2">
      <c r="A2987" s="27" t="str">
        <f>IF(ISBLANK('Klanten gegevens'!A2996)," ",TRIM(PROPER('Klanten gegevens'!A2996)))</f>
        <v xml:space="preserve"> </v>
      </c>
      <c r="B2987" s="27" t="str">
        <f t="shared" si="512"/>
        <v xml:space="preserve"> </v>
      </c>
      <c r="C2987" s="30" t="str">
        <f>IF(ISBLANK('Klanten gegevens'!B2996)," ",TRIM(PROPER('Klanten gegevens'!B2996)))</f>
        <v xml:space="preserve"> </v>
      </c>
      <c r="D2987" s="27" t="str">
        <f t="shared" si="513"/>
        <v xml:space="preserve"> </v>
      </c>
      <c r="E2987" s="30" t="str">
        <f>IF(ISBLANK('Klanten gegevens'!C2996)," ",TRIM(PROPER('Klanten gegevens'!C2996)))</f>
        <v xml:space="preserve"> </v>
      </c>
      <c r="F2987" s="27" t="str">
        <f t="shared" si="514"/>
        <v xml:space="preserve"> </v>
      </c>
      <c r="G2987" s="30" t="str">
        <f>IF(ISBLANK('Klanten gegevens'!D2996)," ",TRIM('Klanten gegevens'!D2996))</f>
        <v xml:space="preserve"> </v>
      </c>
      <c r="H2987" s="27" t="str">
        <f t="shared" si="515"/>
        <v xml:space="preserve"> </v>
      </c>
      <c r="I2987" s="30" t="str">
        <f>IF(ISBLANK('Klanten gegevens'!E2996)," ",TRIM('Klanten gegevens'!E2996))</f>
        <v xml:space="preserve"> </v>
      </c>
      <c r="J2987" s="27" t="str">
        <f t="shared" si="516"/>
        <v xml:space="preserve"> </v>
      </c>
      <c r="M2987" s="30" t="str">
        <f>IF(ISBLANK('Klanten gegevens'!Q2996)," ",TRIM('Klanten gegevens'!Q2996))</f>
        <v xml:space="preserve"> </v>
      </c>
      <c r="N2987" s="27" t="str">
        <f t="shared" si="517"/>
        <v xml:space="preserve"> </v>
      </c>
      <c r="O2987" s="27" t="str">
        <f t="shared" si="518"/>
        <v xml:space="preserve"> </v>
      </c>
      <c r="P2987" s="27" t="str">
        <f t="shared" si="519"/>
        <v xml:space="preserve"> </v>
      </c>
      <c r="Q2987" s="27" t="str">
        <f t="shared" si="520"/>
        <v xml:space="preserve"> </v>
      </c>
      <c r="T2987" s="30" t="str">
        <f>IF(ISBLANK('Klanten gegevens'!R2996)," ",TRIM('Klanten gegevens'!R2996))</f>
        <v xml:space="preserve"> </v>
      </c>
      <c r="U2987" s="27" t="str">
        <f t="shared" si="521"/>
        <v xml:space="preserve"> </v>
      </c>
      <c r="V2987" s="30" t="str">
        <f>IF(ISBLANK('Klanten gegevens'!S2996)," ",TRIM('Klanten gegevens'!S2996))</f>
        <v xml:space="preserve"> </v>
      </c>
      <c r="W2987" s="27" t="str">
        <f t="shared" si="522"/>
        <v xml:space="preserve"> </v>
      </c>
    </row>
    <row r="2988" spans="1:23" x14ac:dyDescent="0.2">
      <c r="A2988" s="27" t="str">
        <f>IF(ISBLANK('Klanten gegevens'!A2997)," ",TRIM(PROPER('Klanten gegevens'!A2997)))</f>
        <v xml:space="preserve"> </v>
      </c>
      <c r="B2988" s="27" t="str">
        <f t="shared" si="512"/>
        <v xml:space="preserve"> </v>
      </c>
      <c r="C2988" s="30" t="str">
        <f>IF(ISBLANK('Klanten gegevens'!B2997)," ",TRIM(PROPER('Klanten gegevens'!B2997)))</f>
        <v xml:space="preserve"> </v>
      </c>
      <c r="D2988" s="27" t="str">
        <f t="shared" si="513"/>
        <v xml:space="preserve"> </v>
      </c>
      <c r="E2988" s="30" t="str">
        <f>IF(ISBLANK('Klanten gegevens'!C2997)," ",TRIM(PROPER('Klanten gegevens'!C2997)))</f>
        <v xml:space="preserve"> </v>
      </c>
      <c r="F2988" s="27" t="str">
        <f t="shared" si="514"/>
        <v xml:space="preserve"> </v>
      </c>
      <c r="G2988" s="30" t="str">
        <f>IF(ISBLANK('Klanten gegevens'!D2997)," ",TRIM('Klanten gegevens'!D2997))</f>
        <v xml:space="preserve"> </v>
      </c>
      <c r="H2988" s="27" t="str">
        <f t="shared" si="515"/>
        <v xml:space="preserve"> </v>
      </c>
      <c r="I2988" s="30" t="str">
        <f>IF(ISBLANK('Klanten gegevens'!E2997)," ",TRIM('Klanten gegevens'!E2997))</f>
        <v xml:space="preserve"> </v>
      </c>
      <c r="J2988" s="27" t="str">
        <f t="shared" si="516"/>
        <v xml:space="preserve"> </v>
      </c>
      <c r="M2988" s="30" t="str">
        <f>IF(ISBLANK('Klanten gegevens'!Q2997)," ",TRIM('Klanten gegevens'!Q2997))</f>
        <v xml:space="preserve"> </v>
      </c>
      <c r="N2988" s="27" t="str">
        <f t="shared" si="517"/>
        <v xml:space="preserve"> </v>
      </c>
      <c r="O2988" s="27" t="str">
        <f t="shared" si="518"/>
        <v xml:space="preserve"> </v>
      </c>
      <c r="P2988" s="27" t="str">
        <f t="shared" si="519"/>
        <v xml:space="preserve"> </v>
      </c>
      <c r="Q2988" s="27" t="str">
        <f t="shared" si="520"/>
        <v xml:space="preserve"> </v>
      </c>
      <c r="T2988" s="30" t="str">
        <f>IF(ISBLANK('Klanten gegevens'!R2997)," ",TRIM('Klanten gegevens'!R2997))</f>
        <v xml:space="preserve"> </v>
      </c>
      <c r="U2988" s="27" t="str">
        <f t="shared" si="521"/>
        <v xml:space="preserve"> </v>
      </c>
      <c r="V2988" s="30" t="str">
        <f>IF(ISBLANK('Klanten gegevens'!S2997)," ",TRIM('Klanten gegevens'!S2997))</f>
        <v xml:space="preserve"> </v>
      </c>
      <c r="W2988" s="27" t="str">
        <f t="shared" si="522"/>
        <v xml:space="preserve"> </v>
      </c>
    </row>
    <row r="2989" spans="1:23" x14ac:dyDescent="0.2">
      <c r="A2989" s="27" t="str">
        <f>IF(ISBLANK('Klanten gegevens'!A2998)," ",TRIM(PROPER('Klanten gegevens'!A2998)))</f>
        <v xml:space="preserve"> </v>
      </c>
      <c r="B2989" s="27" t="str">
        <f t="shared" si="512"/>
        <v xml:space="preserve"> </v>
      </c>
      <c r="C2989" s="30" t="str">
        <f>IF(ISBLANK('Klanten gegevens'!B2998)," ",TRIM(PROPER('Klanten gegevens'!B2998)))</f>
        <v xml:space="preserve"> </v>
      </c>
      <c r="D2989" s="27" t="str">
        <f t="shared" si="513"/>
        <v xml:space="preserve"> </v>
      </c>
      <c r="E2989" s="30" t="str">
        <f>IF(ISBLANK('Klanten gegevens'!C2998)," ",TRIM(PROPER('Klanten gegevens'!C2998)))</f>
        <v xml:space="preserve"> </v>
      </c>
      <c r="F2989" s="27" t="str">
        <f t="shared" si="514"/>
        <v xml:space="preserve"> </v>
      </c>
      <c r="G2989" s="30" t="str">
        <f>IF(ISBLANK('Klanten gegevens'!D2998)," ",TRIM('Klanten gegevens'!D2998))</f>
        <v xml:space="preserve"> </v>
      </c>
      <c r="H2989" s="27" t="str">
        <f t="shared" si="515"/>
        <v xml:space="preserve"> </v>
      </c>
      <c r="I2989" s="30" t="str">
        <f>IF(ISBLANK('Klanten gegevens'!E2998)," ",TRIM('Klanten gegevens'!E2998))</f>
        <v xml:space="preserve"> </v>
      </c>
      <c r="J2989" s="27" t="str">
        <f t="shared" si="516"/>
        <v xml:space="preserve"> </v>
      </c>
      <c r="M2989" s="30" t="str">
        <f>IF(ISBLANK('Klanten gegevens'!Q2998)," ",TRIM('Klanten gegevens'!Q2998))</f>
        <v xml:space="preserve"> </v>
      </c>
      <c r="N2989" s="27" t="str">
        <f t="shared" si="517"/>
        <v xml:space="preserve"> </v>
      </c>
      <c r="O2989" s="27" t="str">
        <f t="shared" si="518"/>
        <v xml:space="preserve"> </v>
      </c>
      <c r="P2989" s="27" t="str">
        <f t="shared" si="519"/>
        <v xml:space="preserve"> </v>
      </c>
      <c r="Q2989" s="27" t="str">
        <f t="shared" si="520"/>
        <v xml:space="preserve"> </v>
      </c>
      <c r="T2989" s="30" t="str">
        <f>IF(ISBLANK('Klanten gegevens'!R2998)," ",TRIM('Klanten gegevens'!R2998))</f>
        <v xml:space="preserve"> </v>
      </c>
      <c r="U2989" s="27" t="str">
        <f t="shared" si="521"/>
        <v xml:space="preserve"> </v>
      </c>
      <c r="V2989" s="30" t="str">
        <f>IF(ISBLANK('Klanten gegevens'!S2998)," ",TRIM('Klanten gegevens'!S2998))</f>
        <v xml:space="preserve"> </v>
      </c>
      <c r="W2989" s="27" t="str">
        <f t="shared" si="522"/>
        <v xml:space="preserve"> </v>
      </c>
    </row>
    <row r="2990" spans="1:23" x14ac:dyDescent="0.2">
      <c r="A2990" s="27" t="str">
        <f>IF(ISBLANK('Klanten gegevens'!A2999)," ",TRIM(PROPER('Klanten gegevens'!A2999)))</f>
        <v xml:space="preserve"> </v>
      </c>
      <c r="B2990" s="27" t="str">
        <f t="shared" si="512"/>
        <v xml:space="preserve"> </v>
      </c>
      <c r="C2990" s="30" t="str">
        <f>IF(ISBLANK('Klanten gegevens'!B2999)," ",TRIM(PROPER('Klanten gegevens'!B2999)))</f>
        <v xml:space="preserve"> </v>
      </c>
      <c r="D2990" s="27" t="str">
        <f t="shared" si="513"/>
        <v xml:space="preserve"> </v>
      </c>
      <c r="E2990" s="30" t="str">
        <f>IF(ISBLANK('Klanten gegevens'!C2999)," ",TRIM(PROPER('Klanten gegevens'!C2999)))</f>
        <v xml:space="preserve"> </v>
      </c>
      <c r="F2990" s="27" t="str">
        <f t="shared" si="514"/>
        <v xml:space="preserve"> </v>
      </c>
      <c r="G2990" s="30" t="str">
        <f>IF(ISBLANK('Klanten gegevens'!D2999)," ",TRIM('Klanten gegevens'!D2999))</f>
        <v xml:space="preserve"> </v>
      </c>
      <c r="H2990" s="27" t="str">
        <f t="shared" si="515"/>
        <v xml:space="preserve"> </v>
      </c>
      <c r="I2990" s="30" t="str">
        <f>IF(ISBLANK('Klanten gegevens'!E2999)," ",TRIM('Klanten gegevens'!E2999))</f>
        <v xml:space="preserve"> </v>
      </c>
      <c r="J2990" s="27" t="str">
        <f t="shared" si="516"/>
        <v xml:space="preserve"> </v>
      </c>
      <c r="M2990" s="30" t="str">
        <f>IF(ISBLANK('Klanten gegevens'!Q2999)," ",TRIM('Klanten gegevens'!Q2999))</f>
        <v xml:space="preserve"> </v>
      </c>
      <c r="N2990" s="27" t="str">
        <f t="shared" si="517"/>
        <v xml:space="preserve"> </v>
      </c>
      <c r="O2990" s="27" t="str">
        <f t="shared" si="518"/>
        <v xml:space="preserve"> </v>
      </c>
      <c r="P2990" s="27" t="str">
        <f t="shared" si="519"/>
        <v xml:space="preserve"> </v>
      </c>
      <c r="Q2990" s="27" t="str">
        <f t="shared" si="520"/>
        <v xml:space="preserve"> </v>
      </c>
      <c r="T2990" s="30" t="str">
        <f>IF(ISBLANK('Klanten gegevens'!R2999)," ",TRIM('Klanten gegevens'!R2999))</f>
        <v xml:space="preserve"> </v>
      </c>
      <c r="U2990" s="27" t="str">
        <f t="shared" si="521"/>
        <v xml:space="preserve"> </v>
      </c>
      <c r="V2990" s="30" t="str">
        <f>IF(ISBLANK('Klanten gegevens'!S2999)," ",TRIM('Klanten gegevens'!S2999))</f>
        <v xml:space="preserve"> </v>
      </c>
      <c r="W2990" s="27" t="str">
        <f t="shared" si="522"/>
        <v xml:space="preserve"> </v>
      </c>
    </row>
    <row r="2991" spans="1:23" x14ac:dyDescent="0.2">
      <c r="A2991" s="27" t="str">
        <f>IF(ISBLANK('Klanten gegevens'!A3000)," ",TRIM(PROPER('Klanten gegevens'!A3000)))</f>
        <v xml:space="preserve"> </v>
      </c>
      <c r="B2991" s="27" t="str">
        <f t="shared" si="512"/>
        <v xml:space="preserve"> </v>
      </c>
      <c r="C2991" s="30" t="str">
        <f>IF(ISBLANK('Klanten gegevens'!B3000)," ",TRIM(PROPER('Klanten gegevens'!B3000)))</f>
        <v xml:space="preserve"> </v>
      </c>
      <c r="D2991" s="27" t="str">
        <f t="shared" si="513"/>
        <v xml:space="preserve"> </v>
      </c>
      <c r="E2991" s="30" t="str">
        <f>IF(ISBLANK('Klanten gegevens'!C3000)," ",TRIM(PROPER('Klanten gegevens'!C3000)))</f>
        <v xml:space="preserve"> </v>
      </c>
      <c r="F2991" s="27" t="str">
        <f t="shared" si="514"/>
        <v xml:space="preserve"> </v>
      </c>
      <c r="G2991" s="30" t="str">
        <f>IF(ISBLANK('Klanten gegevens'!D3000)," ",TRIM('Klanten gegevens'!D3000))</f>
        <v xml:space="preserve"> </v>
      </c>
      <c r="H2991" s="27" t="str">
        <f t="shared" si="515"/>
        <v xml:space="preserve"> </v>
      </c>
      <c r="I2991" s="30" t="str">
        <f>IF(ISBLANK('Klanten gegevens'!E3000)," ",TRIM('Klanten gegevens'!E3000))</f>
        <v xml:space="preserve"> </v>
      </c>
      <c r="J2991" s="27" t="str">
        <f t="shared" si="516"/>
        <v xml:space="preserve"> </v>
      </c>
      <c r="M2991" s="30" t="str">
        <f>IF(ISBLANK('Klanten gegevens'!Q3000)," ",TRIM('Klanten gegevens'!Q3000))</f>
        <v xml:space="preserve"> </v>
      </c>
      <c r="N2991" s="27" t="str">
        <f t="shared" si="517"/>
        <v xml:space="preserve"> </v>
      </c>
      <c r="O2991" s="27" t="str">
        <f t="shared" si="518"/>
        <v xml:space="preserve"> </v>
      </c>
      <c r="P2991" s="27" t="str">
        <f t="shared" si="519"/>
        <v xml:space="preserve"> </v>
      </c>
      <c r="Q2991" s="27" t="str">
        <f t="shared" si="520"/>
        <v xml:space="preserve"> </v>
      </c>
      <c r="T2991" s="30" t="str">
        <f>IF(ISBLANK('Klanten gegevens'!R3000)," ",TRIM('Klanten gegevens'!R3000))</f>
        <v xml:space="preserve"> </v>
      </c>
      <c r="U2991" s="27" t="str">
        <f t="shared" si="521"/>
        <v xml:space="preserve"> </v>
      </c>
      <c r="V2991" s="30" t="str">
        <f>IF(ISBLANK('Klanten gegevens'!S3000)," ",TRIM('Klanten gegevens'!S3000))</f>
        <v xml:space="preserve"> </v>
      </c>
      <c r="W2991" s="27" t="str">
        <f t="shared" si="522"/>
        <v xml:space="preserve"> </v>
      </c>
    </row>
    <row r="2992" spans="1:23" x14ac:dyDescent="0.2">
      <c r="A2992" s="27" t="str">
        <f>IF(ISBLANK('Klanten gegevens'!A3001)," ",TRIM(PROPER('Klanten gegevens'!A3001)))</f>
        <v xml:space="preserve"> </v>
      </c>
      <c r="B2992" s="27" t="str">
        <f t="shared" si="512"/>
        <v xml:space="preserve"> </v>
      </c>
      <c r="C2992" s="30" t="str">
        <f>IF(ISBLANK('Klanten gegevens'!B3001)," ",TRIM(PROPER('Klanten gegevens'!B3001)))</f>
        <v xml:space="preserve"> </v>
      </c>
      <c r="D2992" s="27" t="str">
        <f t="shared" si="513"/>
        <v xml:space="preserve"> </v>
      </c>
      <c r="E2992" s="30" t="str">
        <f>IF(ISBLANK('Klanten gegevens'!C3001)," ",TRIM(PROPER('Klanten gegevens'!C3001)))</f>
        <v xml:space="preserve"> </v>
      </c>
      <c r="F2992" s="27" t="str">
        <f t="shared" si="514"/>
        <v xml:space="preserve"> </v>
      </c>
      <c r="G2992" s="30" t="str">
        <f>IF(ISBLANK('Klanten gegevens'!D3001)," ",TRIM('Klanten gegevens'!D3001))</f>
        <v xml:space="preserve"> </v>
      </c>
      <c r="H2992" s="27" t="str">
        <f t="shared" si="515"/>
        <v xml:space="preserve"> </v>
      </c>
      <c r="I2992" s="30" t="str">
        <f>IF(ISBLANK('Klanten gegevens'!E3001)," ",TRIM('Klanten gegevens'!E3001))</f>
        <v xml:space="preserve"> </v>
      </c>
      <c r="J2992" s="27" t="str">
        <f t="shared" si="516"/>
        <v xml:space="preserve"> </v>
      </c>
      <c r="M2992" s="30" t="str">
        <f>IF(ISBLANK('Klanten gegevens'!Q3001)," ",TRIM('Klanten gegevens'!Q3001))</f>
        <v xml:space="preserve"> </v>
      </c>
      <c r="N2992" s="27" t="str">
        <f t="shared" si="517"/>
        <v xml:space="preserve"> </v>
      </c>
      <c r="O2992" s="27" t="str">
        <f t="shared" si="518"/>
        <v xml:space="preserve"> </v>
      </c>
      <c r="P2992" s="27" t="str">
        <f t="shared" si="519"/>
        <v xml:space="preserve"> </v>
      </c>
      <c r="Q2992" s="27" t="str">
        <f t="shared" si="520"/>
        <v xml:space="preserve"> </v>
      </c>
      <c r="T2992" s="30" t="str">
        <f>IF(ISBLANK('Klanten gegevens'!R3001)," ",TRIM('Klanten gegevens'!R3001))</f>
        <v xml:space="preserve"> </v>
      </c>
      <c r="U2992" s="27" t="str">
        <f t="shared" si="521"/>
        <v xml:space="preserve"> </v>
      </c>
      <c r="V2992" s="30" t="str">
        <f>IF(ISBLANK('Klanten gegevens'!S3001)," ",TRIM('Klanten gegevens'!S3001))</f>
        <v xml:space="preserve"> </v>
      </c>
      <c r="W2992" s="27" t="str">
        <f t="shared" si="522"/>
        <v xml:space="preserve"> </v>
      </c>
    </row>
    <row r="2993" spans="1:23" x14ac:dyDescent="0.2">
      <c r="A2993" s="27" t="str">
        <f>IF(ISBLANK('Klanten gegevens'!A3002)," ",TRIM(PROPER('Klanten gegevens'!A3002)))</f>
        <v xml:space="preserve"> </v>
      </c>
      <c r="B2993" s="27" t="str">
        <f t="shared" si="512"/>
        <v xml:space="preserve"> </v>
      </c>
      <c r="C2993" s="30" t="str">
        <f>IF(ISBLANK('Klanten gegevens'!B3002)," ",TRIM(PROPER('Klanten gegevens'!B3002)))</f>
        <v xml:space="preserve"> </v>
      </c>
      <c r="D2993" s="27" t="str">
        <f t="shared" si="513"/>
        <v xml:space="preserve"> </v>
      </c>
      <c r="E2993" s="30" t="str">
        <f>IF(ISBLANK('Klanten gegevens'!C3002)," ",TRIM(PROPER('Klanten gegevens'!C3002)))</f>
        <v xml:space="preserve"> </v>
      </c>
      <c r="F2993" s="27" t="str">
        <f t="shared" si="514"/>
        <v xml:space="preserve"> </v>
      </c>
      <c r="G2993" s="30" t="str">
        <f>IF(ISBLANK('Klanten gegevens'!D3002)," ",TRIM('Klanten gegevens'!D3002))</f>
        <v xml:space="preserve"> </v>
      </c>
      <c r="H2993" s="27" t="str">
        <f t="shared" si="515"/>
        <v xml:space="preserve"> </v>
      </c>
      <c r="I2993" s="30" t="str">
        <f>IF(ISBLANK('Klanten gegevens'!E3002)," ",TRIM('Klanten gegevens'!E3002))</f>
        <v xml:space="preserve"> </v>
      </c>
      <c r="J2993" s="27" t="str">
        <f t="shared" si="516"/>
        <v xml:space="preserve"> </v>
      </c>
      <c r="M2993" s="30" t="str">
        <f>IF(ISBLANK('Klanten gegevens'!Q3002)," ",TRIM('Klanten gegevens'!Q3002))</f>
        <v xml:space="preserve"> </v>
      </c>
      <c r="N2993" s="27" t="str">
        <f t="shared" si="517"/>
        <v xml:space="preserve"> </v>
      </c>
      <c r="O2993" s="27" t="str">
        <f t="shared" si="518"/>
        <v xml:space="preserve"> </v>
      </c>
      <c r="P2993" s="27" t="str">
        <f t="shared" si="519"/>
        <v xml:space="preserve"> </v>
      </c>
      <c r="Q2993" s="27" t="str">
        <f t="shared" si="520"/>
        <v xml:space="preserve"> </v>
      </c>
      <c r="T2993" s="30" t="str">
        <f>IF(ISBLANK('Klanten gegevens'!R3002)," ",TRIM('Klanten gegevens'!R3002))</f>
        <v xml:space="preserve"> </v>
      </c>
      <c r="U2993" s="27" t="str">
        <f t="shared" si="521"/>
        <v xml:space="preserve"> </v>
      </c>
      <c r="V2993" s="30" t="str">
        <f>IF(ISBLANK('Klanten gegevens'!S3002)," ",TRIM('Klanten gegevens'!S3002))</f>
        <v xml:space="preserve"> </v>
      </c>
      <c r="W2993" s="27" t="str">
        <f t="shared" si="522"/>
        <v xml:space="preserve"> </v>
      </c>
    </row>
    <row r="2994" spans="1:23" x14ac:dyDescent="0.2">
      <c r="A2994" s="27" t="str">
        <f>IF(ISBLANK('Klanten gegevens'!A3003)," ",TRIM(PROPER('Klanten gegevens'!A3003)))</f>
        <v xml:space="preserve"> </v>
      </c>
      <c r="B2994" s="27" t="str">
        <f t="shared" si="512"/>
        <v xml:space="preserve"> </v>
      </c>
      <c r="C2994" s="30" t="str">
        <f>IF(ISBLANK('Klanten gegevens'!B3003)," ",TRIM(PROPER('Klanten gegevens'!B3003)))</f>
        <v xml:space="preserve"> </v>
      </c>
      <c r="D2994" s="27" t="str">
        <f t="shared" si="513"/>
        <v xml:space="preserve"> </v>
      </c>
      <c r="E2994" s="30" t="str">
        <f>IF(ISBLANK('Klanten gegevens'!C3003)," ",TRIM(PROPER('Klanten gegevens'!C3003)))</f>
        <v xml:space="preserve"> </v>
      </c>
      <c r="F2994" s="27" t="str">
        <f t="shared" si="514"/>
        <v xml:space="preserve"> </v>
      </c>
      <c r="G2994" s="30" t="str">
        <f>IF(ISBLANK('Klanten gegevens'!D3003)," ",TRIM('Klanten gegevens'!D3003))</f>
        <v xml:space="preserve"> </v>
      </c>
      <c r="H2994" s="27" t="str">
        <f t="shared" si="515"/>
        <v xml:space="preserve"> </v>
      </c>
      <c r="I2994" s="30" t="str">
        <f>IF(ISBLANK('Klanten gegevens'!E3003)," ",TRIM('Klanten gegevens'!E3003))</f>
        <v xml:space="preserve"> </v>
      </c>
      <c r="J2994" s="27" t="str">
        <f t="shared" si="516"/>
        <v xml:space="preserve"> </v>
      </c>
      <c r="M2994" s="30" t="str">
        <f>IF(ISBLANK('Klanten gegevens'!Q3003)," ",TRIM('Klanten gegevens'!Q3003))</f>
        <v xml:space="preserve"> </v>
      </c>
      <c r="N2994" s="27" t="str">
        <f t="shared" si="517"/>
        <v xml:space="preserve"> </v>
      </c>
      <c r="O2994" s="27" t="str">
        <f t="shared" si="518"/>
        <v xml:space="preserve"> </v>
      </c>
      <c r="P2994" s="27" t="str">
        <f t="shared" si="519"/>
        <v xml:space="preserve"> </v>
      </c>
      <c r="Q2994" s="27" t="str">
        <f t="shared" si="520"/>
        <v xml:space="preserve"> </v>
      </c>
      <c r="T2994" s="30" t="str">
        <f>IF(ISBLANK('Klanten gegevens'!R3003)," ",TRIM('Klanten gegevens'!R3003))</f>
        <v xml:space="preserve"> </v>
      </c>
      <c r="U2994" s="27" t="str">
        <f t="shared" si="521"/>
        <v xml:space="preserve"> </v>
      </c>
      <c r="V2994" s="30" t="str">
        <f>IF(ISBLANK('Klanten gegevens'!S3003)," ",TRIM('Klanten gegevens'!S3003))</f>
        <v xml:space="preserve"> </v>
      </c>
      <c r="W2994" s="27" t="str">
        <f t="shared" si="522"/>
        <v xml:space="preserve"> </v>
      </c>
    </row>
    <row r="2995" spans="1:23" x14ac:dyDescent="0.2">
      <c r="A2995" s="27" t="str">
        <f>IF(ISBLANK('Klanten gegevens'!A3004)," ",TRIM(PROPER('Klanten gegevens'!A3004)))</f>
        <v xml:space="preserve"> </v>
      </c>
      <c r="B2995" s="27" t="str">
        <f t="shared" si="512"/>
        <v xml:space="preserve"> </v>
      </c>
      <c r="C2995" s="30" t="str">
        <f>IF(ISBLANK('Klanten gegevens'!B3004)," ",TRIM(PROPER('Klanten gegevens'!B3004)))</f>
        <v xml:space="preserve"> </v>
      </c>
      <c r="D2995" s="27" t="str">
        <f t="shared" si="513"/>
        <v xml:space="preserve"> </v>
      </c>
      <c r="E2995" s="30" t="str">
        <f>IF(ISBLANK('Klanten gegevens'!C3004)," ",TRIM(PROPER('Klanten gegevens'!C3004)))</f>
        <v xml:space="preserve"> </v>
      </c>
      <c r="F2995" s="27" t="str">
        <f t="shared" si="514"/>
        <v xml:space="preserve"> </v>
      </c>
      <c r="G2995" s="30" t="str">
        <f>IF(ISBLANK('Klanten gegevens'!D3004)," ",TRIM('Klanten gegevens'!D3004))</f>
        <v xml:space="preserve"> </v>
      </c>
      <c r="H2995" s="27" t="str">
        <f t="shared" si="515"/>
        <v xml:space="preserve"> </v>
      </c>
      <c r="I2995" s="30" t="str">
        <f>IF(ISBLANK('Klanten gegevens'!E3004)," ",TRIM('Klanten gegevens'!E3004))</f>
        <v xml:space="preserve"> </v>
      </c>
      <c r="J2995" s="27" t="str">
        <f t="shared" si="516"/>
        <v xml:space="preserve"> </v>
      </c>
      <c r="M2995" s="30" t="str">
        <f>IF(ISBLANK('Klanten gegevens'!Q3004)," ",TRIM('Klanten gegevens'!Q3004))</f>
        <v xml:space="preserve"> </v>
      </c>
      <c r="N2995" s="27" t="str">
        <f t="shared" si="517"/>
        <v xml:space="preserve"> </v>
      </c>
      <c r="O2995" s="27" t="str">
        <f t="shared" si="518"/>
        <v xml:space="preserve"> </v>
      </c>
      <c r="P2995" s="27" t="str">
        <f t="shared" si="519"/>
        <v xml:space="preserve"> </v>
      </c>
      <c r="Q2995" s="27" t="str">
        <f t="shared" si="520"/>
        <v xml:space="preserve"> </v>
      </c>
      <c r="T2995" s="30" t="str">
        <f>IF(ISBLANK('Klanten gegevens'!R3004)," ",TRIM('Klanten gegevens'!R3004))</f>
        <v xml:space="preserve"> </v>
      </c>
      <c r="U2995" s="27" t="str">
        <f t="shared" si="521"/>
        <v xml:space="preserve"> </v>
      </c>
      <c r="V2995" s="30" t="str">
        <f>IF(ISBLANK('Klanten gegevens'!S3004)," ",TRIM('Klanten gegevens'!S3004))</f>
        <v xml:space="preserve"> </v>
      </c>
      <c r="W2995" s="27" t="str">
        <f t="shared" si="522"/>
        <v xml:space="preserve"> </v>
      </c>
    </row>
    <row r="2996" spans="1:23" x14ac:dyDescent="0.2">
      <c r="A2996" s="27" t="str">
        <f>IF(ISBLANK('Klanten gegevens'!A3005)," ",TRIM(PROPER('Klanten gegevens'!A3005)))</f>
        <v xml:space="preserve"> </v>
      </c>
      <c r="B2996" s="27" t="str">
        <f t="shared" si="512"/>
        <v xml:space="preserve"> </v>
      </c>
      <c r="C2996" s="30" t="str">
        <f>IF(ISBLANK('Klanten gegevens'!B3005)," ",TRIM(PROPER('Klanten gegevens'!B3005)))</f>
        <v xml:space="preserve"> </v>
      </c>
      <c r="D2996" s="27" t="str">
        <f t="shared" si="513"/>
        <v xml:space="preserve"> </v>
      </c>
      <c r="E2996" s="30" t="str">
        <f>IF(ISBLANK('Klanten gegevens'!C3005)," ",TRIM(PROPER('Klanten gegevens'!C3005)))</f>
        <v xml:space="preserve"> </v>
      </c>
      <c r="F2996" s="27" t="str">
        <f t="shared" si="514"/>
        <v xml:space="preserve"> </v>
      </c>
      <c r="G2996" s="30" t="str">
        <f>IF(ISBLANK('Klanten gegevens'!D3005)," ",TRIM('Klanten gegevens'!D3005))</f>
        <v xml:space="preserve"> </v>
      </c>
      <c r="H2996" s="27" t="str">
        <f t="shared" si="515"/>
        <v xml:space="preserve"> </v>
      </c>
      <c r="I2996" s="30" t="str">
        <f>IF(ISBLANK('Klanten gegevens'!E3005)," ",TRIM('Klanten gegevens'!E3005))</f>
        <v xml:space="preserve"> </v>
      </c>
      <c r="J2996" s="27" t="str">
        <f t="shared" si="516"/>
        <v xml:space="preserve"> </v>
      </c>
      <c r="M2996" s="30" t="str">
        <f>IF(ISBLANK('Klanten gegevens'!Q3005)," ",TRIM('Klanten gegevens'!Q3005))</f>
        <v xml:space="preserve"> </v>
      </c>
      <c r="N2996" s="27" t="str">
        <f t="shared" si="517"/>
        <v xml:space="preserve"> </v>
      </c>
      <c r="O2996" s="27" t="str">
        <f t="shared" si="518"/>
        <v xml:space="preserve"> </v>
      </c>
      <c r="P2996" s="27" t="str">
        <f t="shared" si="519"/>
        <v xml:space="preserve"> </v>
      </c>
      <c r="Q2996" s="27" t="str">
        <f t="shared" si="520"/>
        <v xml:space="preserve"> </v>
      </c>
      <c r="T2996" s="30" t="str">
        <f>IF(ISBLANK('Klanten gegevens'!R3005)," ",TRIM('Klanten gegevens'!R3005))</f>
        <v xml:space="preserve"> </v>
      </c>
      <c r="U2996" s="27" t="str">
        <f t="shared" si="521"/>
        <v xml:space="preserve"> </v>
      </c>
      <c r="V2996" s="30" t="str">
        <f>IF(ISBLANK('Klanten gegevens'!S3005)," ",TRIM('Klanten gegevens'!S3005))</f>
        <v xml:space="preserve"> </v>
      </c>
      <c r="W2996" s="27" t="str">
        <f t="shared" si="522"/>
        <v xml:space="preserve"> </v>
      </c>
    </row>
    <row r="2997" spans="1:23" x14ac:dyDescent="0.2">
      <c r="A2997" s="27" t="str">
        <f>IF(ISBLANK('Klanten gegevens'!A3006)," ",TRIM(PROPER('Klanten gegevens'!A3006)))</f>
        <v xml:space="preserve"> </v>
      </c>
      <c r="B2997" s="27" t="str">
        <f t="shared" si="512"/>
        <v xml:space="preserve"> </v>
      </c>
      <c r="C2997" s="30" t="str">
        <f>IF(ISBLANK('Klanten gegevens'!B3006)," ",TRIM(PROPER('Klanten gegevens'!B3006)))</f>
        <v xml:space="preserve"> </v>
      </c>
      <c r="D2997" s="27" t="str">
        <f t="shared" si="513"/>
        <v xml:space="preserve"> </v>
      </c>
      <c r="E2997" s="30" t="str">
        <f>IF(ISBLANK('Klanten gegevens'!C3006)," ",TRIM(PROPER('Klanten gegevens'!C3006)))</f>
        <v xml:space="preserve"> </v>
      </c>
      <c r="F2997" s="27" t="str">
        <f t="shared" si="514"/>
        <v xml:space="preserve"> </v>
      </c>
      <c r="G2997" s="30" t="str">
        <f>IF(ISBLANK('Klanten gegevens'!D3006)," ",TRIM('Klanten gegevens'!D3006))</f>
        <v xml:space="preserve"> </v>
      </c>
      <c r="H2997" s="27" t="str">
        <f t="shared" si="515"/>
        <v xml:space="preserve"> </v>
      </c>
      <c r="I2997" s="30" t="str">
        <f>IF(ISBLANK('Klanten gegevens'!E3006)," ",TRIM('Klanten gegevens'!E3006))</f>
        <v xml:space="preserve"> </v>
      </c>
      <c r="J2997" s="27" t="str">
        <f t="shared" si="516"/>
        <v xml:space="preserve"> </v>
      </c>
      <c r="M2997" s="30" t="str">
        <f>IF(ISBLANK('Klanten gegevens'!Q3006)," ",TRIM('Klanten gegevens'!Q3006))</f>
        <v xml:space="preserve"> </v>
      </c>
      <c r="N2997" s="27" t="str">
        <f t="shared" si="517"/>
        <v xml:space="preserve"> </v>
      </c>
      <c r="O2997" s="27" t="str">
        <f t="shared" si="518"/>
        <v xml:space="preserve"> </v>
      </c>
      <c r="P2997" s="27" t="str">
        <f t="shared" si="519"/>
        <v xml:space="preserve"> </v>
      </c>
      <c r="Q2997" s="27" t="str">
        <f t="shared" si="520"/>
        <v xml:space="preserve"> </v>
      </c>
      <c r="T2997" s="30" t="str">
        <f>IF(ISBLANK('Klanten gegevens'!R3006)," ",TRIM('Klanten gegevens'!R3006))</f>
        <v xml:space="preserve"> </v>
      </c>
      <c r="U2997" s="27" t="str">
        <f t="shared" si="521"/>
        <v xml:space="preserve"> </v>
      </c>
      <c r="V2997" s="30" t="str">
        <f>IF(ISBLANK('Klanten gegevens'!S3006)," ",TRIM('Klanten gegevens'!S3006))</f>
        <v xml:space="preserve"> </v>
      </c>
      <c r="W2997" s="27" t="str">
        <f t="shared" si="522"/>
        <v xml:space="preserve"> </v>
      </c>
    </row>
    <row r="2998" spans="1:23" x14ac:dyDescent="0.2">
      <c r="A2998" s="27" t="str">
        <f>IF(ISBLANK('Klanten gegevens'!A3007)," ",TRIM(PROPER('Klanten gegevens'!A3007)))</f>
        <v xml:space="preserve"> </v>
      </c>
      <c r="B2998" s="27" t="str">
        <f t="shared" si="512"/>
        <v xml:space="preserve"> </v>
      </c>
      <c r="C2998" s="30" t="str">
        <f>IF(ISBLANK('Klanten gegevens'!B3007)," ",TRIM(PROPER('Klanten gegevens'!B3007)))</f>
        <v xml:space="preserve"> </v>
      </c>
      <c r="D2998" s="27" t="str">
        <f t="shared" si="513"/>
        <v xml:space="preserve"> </v>
      </c>
      <c r="E2998" s="30" t="str">
        <f>IF(ISBLANK('Klanten gegevens'!C3007)," ",TRIM(PROPER('Klanten gegevens'!C3007)))</f>
        <v xml:space="preserve"> </v>
      </c>
      <c r="F2998" s="27" t="str">
        <f t="shared" si="514"/>
        <v xml:space="preserve"> </v>
      </c>
      <c r="G2998" s="30" t="str">
        <f>IF(ISBLANK('Klanten gegevens'!D3007)," ",TRIM('Klanten gegevens'!D3007))</f>
        <v xml:space="preserve"> </v>
      </c>
      <c r="H2998" s="27" t="str">
        <f t="shared" si="515"/>
        <v xml:space="preserve"> </v>
      </c>
      <c r="I2998" s="30" t="str">
        <f>IF(ISBLANK('Klanten gegevens'!E3007)," ",TRIM('Klanten gegevens'!E3007))</f>
        <v xml:space="preserve"> </v>
      </c>
      <c r="J2998" s="27" t="str">
        <f t="shared" si="516"/>
        <v xml:space="preserve"> </v>
      </c>
      <c r="M2998" s="30" t="str">
        <f>IF(ISBLANK('Klanten gegevens'!Q3007)," ",TRIM('Klanten gegevens'!Q3007))</f>
        <v xml:space="preserve"> </v>
      </c>
      <c r="N2998" s="27" t="str">
        <f t="shared" si="517"/>
        <v xml:space="preserve"> </v>
      </c>
      <c r="O2998" s="27" t="str">
        <f t="shared" si="518"/>
        <v xml:space="preserve"> </v>
      </c>
      <c r="P2998" s="27" t="str">
        <f t="shared" si="519"/>
        <v xml:space="preserve"> </v>
      </c>
      <c r="Q2998" s="27" t="str">
        <f t="shared" si="520"/>
        <v xml:space="preserve"> </v>
      </c>
      <c r="T2998" s="30" t="str">
        <f>IF(ISBLANK('Klanten gegevens'!R3007)," ",TRIM('Klanten gegevens'!R3007))</f>
        <v xml:space="preserve"> </v>
      </c>
      <c r="U2998" s="27" t="str">
        <f t="shared" si="521"/>
        <v xml:space="preserve"> </v>
      </c>
      <c r="V2998" s="30" t="str">
        <f>IF(ISBLANK('Klanten gegevens'!S3007)," ",TRIM('Klanten gegevens'!S3007))</f>
        <v xml:space="preserve"> </v>
      </c>
      <c r="W2998" s="27" t="str">
        <f t="shared" si="522"/>
        <v xml:space="preserve"> </v>
      </c>
    </row>
    <row r="2999" spans="1:23" x14ac:dyDescent="0.2">
      <c r="A2999" s="27" t="str">
        <f>IF(ISBLANK('Klanten gegevens'!A3008)," ",TRIM(PROPER('Klanten gegevens'!A3008)))</f>
        <v xml:space="preserve"> </v>
      </c>
      <c r="B2999" s="27" t="str">
        <f t="shared" si="512"/>
        <v xml:space="preserve"> </v>
      </c>
      <c r="C2999" s="30" t="str">
        <f>IF(ISBLANK('Klanten gegevens'!B3008)," ",TRIM(PROPER('Klanten gegevens'!B3008)))</f>
        <v xml:space="preserve"> </v>
      </c>
      <c r="D2999" s="27" t="str">
        <f t="shared" si="513"/>
        <v xml:space="preserve"> </v>
      </c>
      <c r="E2999" s="30" t="str">
        <f>IF(ISBLANK('Klanten gegevens'!C3008)," ",TRIM(PROPER('Klanten gegevens'!C3008)))</f>
        <v xml:space="preserve"> </v>
      </c>
      <c r="F2999" s="27" t="str">
        <f t="shared" si="514"/>
        <v xml:space="preserve"> </v>
      </c>
      <c r="G2999" s="30" t="str">
        <f>IF(ISBLANK('Klanten gegevens'!D3008)," ",TRIM('Klanten gegevens'!D3008))</f>
        <v xml:space="preserve"> </v>
      </c>
      <c r="H2999" s="27" t="str">
        <f t="shared" si="515"/>
        <v xml:space="preserve"> </v>
      </c>
      <c r="I2999" s="30" t="str">
        <f>IF(ISBLANK('Klanten gegevens'!E3008)," ",TRIM('Klanten gegevens'!E3008))</f>
        <v xml:space="preserve"> </v>
      </c>
      <c r="J2999" s="27" t="str">
        <f t="shared" si="516"/>
        <v xml:space="preserve"> </v>
      </c>
      <c r="M2999" s="30" t="str">
        <f>IF(ISBLANK('Klanten gegevens'!Q3008)," ",TRIM('Klanten gegevens'!Q3008))</f>
        <v xml:space="preserve"> </v>
      </c>
      <c r="N2999" s="27" t="str">
        <f t="shared" si="517"/>
        <v xml:space="preserve"> </v>
      </c>
      <c r="O2999" s="27" t="str">
        <f t="shared" si="518"/>
        <v xml:space="preserve"> </v>
      </c>
      <c r="P2999" s="27" t="str">
        <f t="shared" si="519"/>
        <v xml:space="preserve"> </v>
      </c>
      <c r="Q2999" s="27" t="str">
        <f t="shared" si="520"/>
        <v xml:space="preserve"> </v>
      </c>
      <c r="T2999" s="30" t="str">
        <f>IF(ISBLANK('Klanten gegevens'!R3008)," ",TRIM('Klanten gegevens'!R3008))</f>
        <v xml:space="preserve"> </v>
      </c>
      <c r="U2999" s="27" t="str">
        <f t="shared" si="521"/>
        <v xml:space="preserve"> </v>
      </c>
      <c r="V2999" s="30" t="str">
        <f>IF(ISBLANK('Klanten gegevens'!S3008)," ",TRIM('Klanten gegevens'!S3008))</f>
        <v xml:space="preserve"> </v>
      </c>
      <c r="W2999" s="27" t="str">
        <f t="shared" si="522"/>
        <v xml:space="preserve"> </v>
      </c>
    </row>
    <row r="3000" spans="1:23" x14ac:dyDescent="0.2">
      <c r="A3000" s="27" t="str">
        <f>IF(ISBLANK('Klanten gegevens'!A3009)," ",TRIM(PROPER('Klanten gegevens'!A3009)))</f>
        <v xml:space="preserve"> </v>
      </c>
      <c r="B3000" s="27" t="str">
        <f t="shared" si="512"/>
        <v xml:space="preserve"> </v>
      </c>
      <c r="C3000" s="30" t="str">
        <f>IF(ISBLANK('Klanten gegevens'!B3009)," ",TRIM(PROPER('Klanten gegevens'!B3009)))</f>
        <v xml:space="preserve"> </v>
      </c>
      <c r="D3000" s="27" t="str">
        <f t="shared" si="513"/>
        <v xml:space="preserve"> </v>
      </c>
      <c r="E3000" s="30" t="str">
        <f>IF(ISBLANK('Klanten gegevens'!C3009)," ",TRIM(PROPER('Klanten gegevens'!C3009)))</f>
        <v xml:space="preserve"> </v>
      </c>
      <c r="F3000" s="27" t="str">
        <f t="shared" si="514"/>
        <v xml:space="preserve"> </v>
      </c>
      <c r="G3000" s="30" t="str">
        <f>IF(ISBLANK('Klanten gegevens'!D3009)," ",TRIM('Klanten gegevens'!D3009))</f>
        <v xml:space="preserve"> </v>
      </c>
      <c r="H3000" s="27" t="str">
        <f t="shared" si="515"/>
        <v xml:space="preserve"> </v>
      </c>
      <c r="I3000" s="30" t="str">
        <f>IF(ISBLANK('Klanten gegevens'!E3009)," ",TRIM('Klanten gegevens'!E3009))</f>
        <v xml:space="preserve"> </v>
      </c>
      <c r="J3000" s="27" t="str">
        <f t="shared" si="516"/>
        <v xml:space="preserve"> </v>
      </c>
      <c r="M3000" s="30" t="str">
        <f>IF(ISBLANK('Klanten gegevens'!Q3009)," ",TRIM('Klanten gegevens'!Q3009))</f>
        <v xml:space="preserve"> </v>
      </c>
      <c r="N3000" s="27" t="str">
        <f t="shared" si="517"/>
        <v xml:space="preserve"> </v>
      </c>
      <c r="O3000" s="27" t="str">
        <f t="shared" si="518"/>
        <v xml:space="preserve"> </v>
      </c>
      <c r="P3000" s="27" t="str">
        <f t="shared" si="519"/>
        <v xml:space="preserve"> </v>
      </c>
      <c r="Q3000" s="27" t="str">
        <f t="shared" si="520"/>
        <v xml:space="preserve"> </v>
      </c>
      <c r="T3000" s="30" t="str">
        <f>IF(ISBLANK('Klanten gegevens'!R3009)," ",TRIM('Klanten gegevens'!R3009))</f>
        <v xml:space="preserve"> </v>
      </c>
      <c r="U3000" s="27" t="str">
        <f t="shared" si="521"/>
        <v xml:space="preserve"> </v>
      </c>
      <c r="V3000" s="30" t="str">
        <f>IF(ISBLANK('Klanten gegevens'!S3009)," ",TRIM('Klanten gegevens'!S3009))</f>
        <v xml:space="preserve"> </v>
      </c>
      <c r="W3000" s="27" t="str">
        <f t="shared" si="522"/>
        <v xml:space="preserve"> </v>
      </c>
    </row>
    <row r="3001" spans="1:23" x14ac:dyDescent="0.2">
      <c r="A3001" s="27" t="str">
        <f>IF(ISBLANK('Klanten gegevens'!A3010)," ",TRIM(PROPER('Klanten gegevens'!A3010)))</f>
        <v xml:space="preserve"> </v>
      </c>
      <c r="B3001" s="27" t="str">
        <f t="shared" si="512"/>
        <v xml:space="preserve"> </v>
      </c>
      <c r="C3001" s="30" t="str">
        <f>IF(ISBLANK('Klanten gegevens'!B3010)," ",TRIM(PROPER('Klanten gegevens'!B3010)))</f>
        <v xml:space="preserve"> </v>
      </c>
      <c r="D3001" s="27" t="str">
        <f t="shared" si="513"/>
        <v xml:space="preserve"> </v>
      </c>
      <c r="E3001" s="30" t="str">
        <f>IF(ISBLANK('Klanten gegevens'!C3010)," ",TRIM(PROPER('Klanten gegevens'!C3010)))</f>
        <v xml:space="preserve"> </v>
      </c>
      <c r="F3001" s="27" t="str">
        <f t="shared" si="514"/>
        <v xml:space="preserve"> </v>
      </c>
      <c r="G3001" s="30" t="str">
        <f>IF(ISBLANK('Klanten gegevens'!D3010)," ",TRIM('Klanten gegevens'!D3010))</f>
        <v xml:space="preserve"> </v>
      </c>
      <c r="H3001" s="27" t="str">
        <f t="shared" si="515"/>
        <v xml:space="preserve"> </v>
      </c>
      <c r="I3001" s="30" t="str">
        <f>IF(ISBLANK('Klanten gegevens'!E3010)," ",TRIM('Klanten gegevens'!E3010))</f>
        <v xml:space="preserve"> </v>
      </c>
      <c r="J3001" s="27" t="str">
        <f t="shared" si="516"/>
        <v xml:space="preserve"> </v>
      </c>
      <c r="M3001" s="30" t="str">
        <f>IF(ISBLANK('Klanten gegevens'!Q3010)," ",TRIM('Klanten gegevens'!Q3010))</f>
        <v xml:space="preserve"> </v>
      </c>
      <c r="N3001" s="27" t="str">
        <f t="shared" si="517"/>
        <v xml:space="preserve"> </v>
      </c>
      <c r="O3001" s="27" t="str">
        <f t="shared" si="518"/>
        <v xml:space="preserve"> </v>
      </c>
      <c r="P3001" s="27" t="str">
        <f t="shared" si="519"/>
        <v xml:space="preserve"> </v>
      </c>
      <c r="Q3001" s="27" t="str">
        <f t="shared" si="520"/>
        <v xml:space="preserve"> </v>
      </c>
      <c r="T3001" s="30" t="str">
        <f>IF(ISBLANK('Klanten gegevens'!R3010)," ",TRIM('Klanten gegevens'!R3010))</f>
        <v xml:space="preserve"> </v>
      </c>
      <c r="U3001" s="27" t="str">
        <f t="shared" si="521"/>
        <v xml:space="preserve"> </v>
      </c>
      <c r="V3001" s="30" t="str">
        <f>IF(ISBLANK('Klanten gegevens'!S3010)," ",TRIM('Klanten gegevens'!S3010))</f>
        <v xml:space="preserve"> </v>
      </c>
      <c r="W3001" s="27" t="str">
        <f t="shared" si="522"/>
        <v xml:space="preserve"> </v>
      </c>
    </row>
    <row r="3002" spans="1:23" x14ac:dyDescent="0.2">
      <c r="A3002" s="27" t="str">
        <f>IF(ISBLANK('Klanten gegevens'!A3011)," ",TRIM(PROPER('Klanten gegevens'!A3011)))</f>
        <v xml:space="preserve"> </v>
      </c>
      <c r="B3002" s="27" t="str">
        <f t="shared" si="512"/>
        <v xml:space="preserve"> </v>
      </c>
      <c r="C3002" s="30" t="str">
        <f>IF(ISBLANK('Klanten gegevens'!B3011)," ",TRIM(PROPER('Klanten gegevens'!B3011)))</f>
        <v xml:space="preserve"> </v>
      </c>
      <c r="D3002" s="27" t="str">
        <f t="shared" si="513"/>
        <v xml:space="preserve"> </v>
      </c>
      <c r="E3002" s="30" t="str">
        <f>IF(ISBLANK('Klanten gegevens'!C3011)," ",TRIM(PROPER('Klanten gegevens'!C3011)))</f>
        <v xml:space="preserve"> </v>
      </c>
      <c r="F3002" s="27" t="str">
        <f t="shared" si="514"/>
        <v xml:space="preserve"> </v>
      </c>
      <c r="G3002" s="30" t="str">
        <f>IF(ISBLANK('Klanten gegevens'!D3011)," ",TRIM('Klanten gegevens'!D3011))</f>
        <v xml:space="preserve"> </v>
      </c>
      <c r="H3002" s="27" t="str">
        <f t="shared" si="515"/>
        <v xml:space="preserve"> </v>
      </c>
      <c r="I3002" s="30" t="str">
        <f>IF(ISBLANK('Klanten gegevens'!E3011)," ",TRIM('Klanten gegevens'!E3011))</f>
        <v xml:space="preserve"> </v>
      </c>
      <c r="J3002" s="27" t="str">
        <f t="shared" si="516"/>
        <v xml:space="preserve"> </v>
      </c>
      <c r="M3002" s="30" t="str">
        <f>IF(ISBLANK('Klanten gegevens'!Q3011)," ",TRIM('Klanten gegevens'!Q3011))</f>
        <v xml:space="preserve"> </v>
      </c>
      <c r="N3002" s="27" t="str">
        <f t="shared" si="517"/>
        <v xml:space="preserve"> </v>
      </c>
      <c r="O3002" s="27" t="str">
        <f t="shared" si="518"/>
        <v xml:space="preserve"> </v>
      </c>
      <c r="P3002" s="27" t="str">
        <f t="shared" si="519"/>
        <v xml:space="preserve"> </v>
      </c>
      <c r="Q3002" s="27" t="str">
        <f t="shared" si="520"/>
        <v xml:space="preserve"> </v>
      </c>
      <c r="T3002" s="30" t="str">
        <f>IF(ISBLANK('Klanten gegevens'!R3011)," ",TRIM('Klanten gegevens'!R3011))</f>
        <v xml:space="preserve"> </v>
      </c>
      <c r="U3002" s="27" t="str">
        <f t="shared" si="521"/>
        <v xml:space="preserve"> </v>
      </c>
      <c r="V3002" s="30" t="str">
        <f>IF(ISBLANK('Klanten gegevens'!S3011)," ",TRIM('Klanten gegevens'!S3011))</f>
        <v xml:space="preserve"> </v>
      </c>
      <c r="W3002" s="27" t="str">
        <f t="shared" si="522"/>
        <v xml:space="preserve"> </v>
      </c>
    </row>
    <row r="3003" spans="1:23" x14ac:dyDescent="0.2">
      <c r="A3003" s="27" t="str">
        <f>IF(ISBLANK('Klanten gegevens'!A3012)," ",TRIM(PROPER('Klanten gegevens'!A3012)))</f>
        <v xml:space="preserve"> </v>
      </c>
      <c r="B3003" s="27" t="str">
        <f t="shared" si="512"/>
        <v xml:space="preserve"> </v>
      </c>
      <c r="C3003" s="30" t="str">
        <f>IF(ISBLANK('Klanten gegevens'!B3012)," ",TRIM(PROPER('Klanten gegevens'!B3012)))</f>
        <v xml:space="preserve"> </v>
      </c>
      <c r="D3003" s="27" t="str">
        <f t="shared" si="513"/>
        <v xml:space="preserve"> </v>
      </c>
      <c r="E3003" s="30" t="str">
        <f>IF(ISBLANK('Klanten gegevens'!C3012)," ",TRIM(PROPER('Klanten gegevens'!C3012)))</f>
        <v xml:space="preserve"> </v>
      </c>
      <c r="F3003" s="27" t="str">
        <f t="shared" si="514"/>
        <v xml:space="preserve"> </v>
      </c>
      <c r="G3003" s="30" t="str">
        <f>IF(ISBLANK('Klanten gegevens'!D3012)," ",TRIM('Klanten gegevens'!D3012))</f>
        <v xml:space="preserve"> </v>
      </c>
      <c r="H3003" s="27" t="str">
        <f t="shared" si="515"/>
        <v xml:space="preserve"> </v>
      </c>
      <c r="I3003" s="30" t="str">
        <f>IF(ISBLANK('Klanten gegevens'!E3012)," ",TRIM('Klanten gegevens'!E3012))</f>
        <v xml:space="preserve"> </v>
      </c>
      <c r="J3003" s="27" t="str">
        <f t="shared" si="516"/>
        <v xml:space="preserve"> </v>
      </c>
      <c r="M3003" s="30" t="str">
        <f>IF(ISBLANK('Klanten gegevens'!Q3012)," ",TRIM('Klanten gegevens'!Q3012))</f>
        <v xml:space="preserve"> </v>
      </c>
      <c r="N3003" s="27" t="str">
        <f t="shared" si="517"/>
        <v xml:space="preserve"> </v>
      </c>
      <c r="O3003" s="27" t="str">
        <f t="shared" si="518"/>
        <v xml:space="preserve"> </v>
      </c>
      <c r="P3003" s="27" t="str">
        <f t="shared" si="519"/>
        <v xml:space="preserve"> </v>
      </c>
      <c r="Q3003" s="27" t="str">
        <f t="shared" si="520"/>
        <v xml:space="preserve"> </v>
      </c>
      <c r="T3003" s="30" t="str">
        <f>IF(ISBLANK('Klanten gegevens'!R3012)," ",TRIM('Klanten gegevens'!R3012))</f>
        <v xml:space="preserve"> </v>
      </c>
      <c r="U3003" s="27" t="str">
        <f t="shared" si="521"/>
        <v xml:space="preserve"> </v>
      </c>
      <c r="V3003" s="30" t="str">
        <f>IF(ISBLANK('Klanten gegevens'!S3012)," ",TRIM('Klanten gegevens'!S3012))</f>
        <v xml:space="preserve"> </v>
      </c>
      <c r="W3003" s="27" t="str">
        <f t="shared" si="522"/>
        <v xml:space="preserve"> </v>
      </c>
    </row>
    <row r="3004" spans="1:23" x14ac:dyDescent="0.2">
      <c r="A3004" s="27" t="str">
        <f>IF(ISBLANK('Klanten gegevens'!A3013)," ",TRIM(PROPER('Klanten gegevens'!A3013)))</f>
        <v xml:space="preserve"> </v>
      </c>
      <c r="B3004" s="27" t="str">
        <f t="shared" si="512"/>
        <v xml:space="preserve"> </v>
      </c>
      <c r="C3004" s="30" t="str">
        <f>IF(ISBLANK('Klanten gegevens'!B3013)," ",TRIM(PROPER('Klanten gegevens'!B3013)))</f>
        <v xml:space="preserve"> </v>
      </c>
      <c r="D3004" s="27" t="str">
        <f t="shared" si="513"/>
        <v xml:space="preserve"> </v>
      </c>
      <c r="E3004" s="30" t="str">
        <f>IF(ISBLANK('Klanten gegevens'!C3013)," ",TRIM(PROPER('Klanten gegevens'!C3013)))</f>
        <v xml:space="preserve"> </v>
      </c>
      <c r="F3004" s="27" t="str">
        <f t="shared" si="514"/>
        <v xml:space="preserve"> </v>
      </c>
      <c r="G3004" s="30" t="str">
        <f>IF(ISBLANK('Klanten gegevens'!D3013)," ",TRIM('Klanten gegevens'!D3013))</f>
        <v xml:space="preserve"> </v>
      </c>
      <c r="H3004" s="27" t="str">
        <f t="shared" si="515"/>
        <v xml:space="preserve"> </v>
      </c>
      <c r="I3004" s="30" t="str">
        <f>IF(ISBLANK('Klanten gegevens'!E3013)," ",TRIM('Klanten gegevens'!E3013))</f>
        <v xml:space="preserve"> </v>
      </c>
      <c r="J3004" s="27" t="str">
        <f t="shared" si="516"/>
        <v xml:space="preserve"> </v>
      </c>
      <c r="M3004" s="30" t="str">
        <f>IF(ISBLANK('Klanten gegevens'!Q3013)," ",TRIM('Klanten gegevens'!Q3013))</f>
        <v xml:space="preserve"> </v>
      </c>
      <c r="N3004" s="27" t="str">
        <f t="shared" si="517"/>
        <v xml:space="preserve"> </v>
      </c>
      <c r="O3004" s="27" t="str">
        <f t="shared" si="518"/>
        <v xml:space="preserve"> </v>
      </c>
      <c r="P3004" s="27" t="str">
        <f t="shared" si="519"/>
        <v xml:space="preserve"> </v>
      </c>
      <c r="Q3004" s="27" t="str">
        <f t="shared" si="520"/>
        <v xml:space="preserve"> </v>
      </c>
      <c r="T3004" s="30" t="str">
        <f>IF(ISBLANK('Klanten gegevens'!R3013)," ",TRIM('Klanten gegevens'!R3013))</f>
        <v xml:space="preserve"> </v>
      </c>
      <c r="U3004" s="27" t="str">
        <f t="shared" si="521"/>
        <v xml:space="preserve"> </v>
      </c>
      <c r="V3004" s="30" t="str">
        <f>IF(ISBLANK('Klanten gegevens'!S3013)," ",TRIM('Klanten gegevens'!S3013))</f>
        <v xml:space="preserve"> </v>
      </c>
      <c r="W3004" s="27" t="str">
        <f t="shared" si="522"/>
        <v xml:space="preserve"> </v>
      </c>
    </row>
    <row r="3005" spans="1:23" x14ac:dyDescent="0.2">
      <c r="A3005" s="27" t="str">
        <f>IF(ISBLANK('Klanten gegevens'!A3014)," ",TRIM(PROPER('Klanten gegevens'!A3014)))</f>
        <v xml:space="preserve"> </v>
      </c>
      <c r="B3005" s="27" t="str">
        <f t="shared" si="512"/>
        <v xml:space="preserve"> </v>
      </c>
      <c r="C3005" s="30" t="str">
        <f>IF(ISBLANK('Klanten gegevens'!B3014)," ",TRIM(PROPER('Klanten gegevens'!B3014)))</f>
        <v xml:space="preserve"> </v>
      </c>
      <c r="D3005" s="27" t="str">
        <f t="shared" si="513"/>
        <v xml:space="preserve"> </v>
      </c>
      <c r="E3005" s="30" t="str">
        <f>IF(ISBLANK('Klanten gegevens'!C3014)," ",TRIM(PROPER('Klanten gegevens'!C3014)))</f>
        <v xml:space="preserve"> </v>
      </c>
      <c r="F3005" s="27" t="str">
        <f t="shared" si="514"/>
        <v xml:space="preserve"> </v>
      </c>
      <c r="G3005" s="30" t="str">
        <f>IF(ISBLANK('Klanten gegevens'!D3014)," ",TRIM('Klanten gegevens'!D3014))</f>
        <v xml:space="preserve"> </v>
      </c>
      <c r="H3005" s="27" t="str">
        <f t="shared" si="515"/>
        <v xml:space="preserve"> </v>
      </c>
      <c r="I3005" s="30" t="str">
        <f>IF(ISBLANK('Klanten gegevens'!E3014)," ",TRIM('Klanten gegevens'!E3014))</f>
        <v xml:space="preserve"> </v>
      </c>
      <c r="J3005" s="27" t="str">
        <f t="shared" si="516"/>
        <v xml:space="preserve"> </v>
      </c>
      <c r="M3005" s="30" t="str">
        <f>IF(ISBLANK('Klanten gegevens'!Q3014)," ",TRIM('Klanten gegevens'!Q3014))</f>
        <v xml:space="preserve"> </v>
      </c>
      <c r="N3005" s="27" t="str">
        <f t="shared" si="517"/>
        <v xml:space="preserve"> </v>
      </c>
      <c r="O3005" s="27" t="str">
        <f t="shared" si="518"/>
        <v xml:space="preserve"> </v>
      </c>
      <c r="P3005" s="27" t="str">
        <f t="shared" si="519"/>
        <v xml:space="preserve"> </v>
      </c>
      <c r="Q3005" s="27" t="str">
        <f t="shared" si="520"/>
        <v xml:space="preserve"> </v>
      </c>
      <c r="T3005" s="30" t="str">
        <f>IF(ISBLANK('Klanten gegevens'!R3014)," ",TRIM('Klanten gegevens'!R3014))</f>
        <v xml:space="preserve"> </v>
      </c>
      <c r="U3005" s="27" t="str">
        <f t="shared" si="521"/>
        <v xml:space="preserve"> </v>
      </c>
      <c r="V3005" s="30" t="str">
        <f>IF(ISBLANK('Klanten gegevens'!S3014)," ",TRIM('Klanten gegevens'!S3014))</f>
        <v xml:space="preserve"> </v>
      </c>
      <c r="W3005" s="27" t="str">
        <f t="shared" si="522"/>
        <v xml:space="preserve"> </v>
      </c>
    </row>
    <row r="3006" spans="1:23" x14ac:dyDescent="0.2">
      <c r="A3006" s="27" t="str">
        <f>IF(ISBLANK('Klanten gegevens'!A3015)," ",TRIM(PROPER('Klanten gegevens'!A3015)))</f>
        <v xml:space="preserve"> </v>
      </c>
      <c r="B3006" s="27" t="str">
        <f t="shared" si="512"/>
        <v xml:space="preserve"> </v>
      </c>
      <c r="C3006" s="30" t="str">
        <f>IF(ISBLANK('Klanten gegevens'!B3015)," ",TRIM(PROPER('Klanten gegevens'!B3015)))</f>
        <v xml:space="preserve"> </v>
      </c>
      <c r="D3006" s="27" t="str">
        <f t="shared" si="513"/>
        <v xml:space="preserve"> </v>
      </c>
      <c r="E3006" s="30" t="str">
        <f>IF(ISBLANK('Klanten gegevens'!C3015)," ",TRIM(PROPER('Klanten gegevens'!C3015)))</f>
        <v xml:space="preserve"> </v>
      </c>
      <c r="F3006" s="27" t="str">
        <f t="shared" si="514"/>
        <v xml:space="preserve"> </v>
      </c>
      <c r="G3006" s="30" t="str">
        <f>IF(ISBLANK('Klanten gegevens'!D3015)," ",TRIM('Klanten gegevens'!D3015))</f>
        <v xml:space="preserve"> </v>
      </c>
      <c r="H3006" s="27" t="str">
        <f t="shared" si="515"/>
        <v xml:space="preserve"> </v>
      </c>
      <c r="I3006" s="30" t="str">
        <f>IF(ISBLANK('Klanten gegevens'!E3015)," ",TRIM('Klanten gegevens'!E3015))</f>
        <v xml:space="preserve"> </v>
      </c>
      <c r="J3006" s="27" t="str">
        <f t="shared" si="516"/>
        <v xml:space="preserve"> </v>
      </c>
      <c r="M3006" s="30" t="str">
        <f>IF(ISBLANK('Klanten gegevens'!Q3015)," ",TRIM('Klanten gegevens'!Q3015))</f>
        <v xml:space="preserve"> </v>
      </c>
      <c r="N3006" s="27" t="str">
        <f t="shared" si="517"/>
        <v xml:space="preserve"> </v>
      </c>
      <c r="O3006" s="27" t="str">
        <f t="shared" si="518"/>
        <v xml:space="preserve"> </v>
      </c>
      <c r="P3006" s="27" t="str">
        <f t="shared" si="519"/>
        <v xml:space="preserve"> </v>
      </c>
      <c r="Q3006" s="27" t="str">
        <f t="shared" si="520"/>
        <v xml:space="preserve"> </v>
      </c>
      <c r="T3006" s="30" t="str">
        <f>IF(ISBLANK('Klanten gegevens'!R3015)," ",TRIM('Klanten gegevens'!R3015))</f>
        <v xml:space="preserve"> </v>
      </c>
      <c r="U3006" s="27" t="str">
        <f t="shared" si="521"/>
        <v xml:space="preserve"> </v>
      </c>
      <c r="V3006" s="30" t="str">
        <f>IF(ISBLANK('Klanten gegevens'!S3015)," ",TRIM('Klanten gegevens'!S3015))</f>
        <v xml:space="preserve"> </v>
      </c>
      <c r="W3006" s="27" t="str">
        <f t="shared" si="522"/>
        <v xml:space="preserve"> </v>
      </c>
    </row>
    <row r="3007" spans="1:23" x14ac:dyDescent="0.2">
      <c r="A3007" s="27" t="str">
        <f>IF(ISBLANK('Klanten gegevens'!A3016)," ",TRIM(PROPER('Klanten gegevens'!A3016)))</f>
        <v xml:space="preserve"> </v>
      </c>
      <c r="B3007" s="27" t="str">
        <f t="shared" si="512"/>
        <v xml:space="preserve"> </v>
      </c>
      <c r="C3007" s="30" t="str">
        <f>IF(ISBLANK('Klanten gegevens'!B3016)," ",TRIM(PROPER('Klanten gegevens'!B3016)))</f>
        <v xml:space="preserve"> </v>
      </c>
      <c r="D3007" s="27" t="str">
        <f t="shared" si="513"/>
        <v xml:space="preserve"> </v>
      </c>
      <c r="E3007" s="30" t="str">
        <f>IF(ISBLANK('Klanten gegevens'!C3016)," ",TRIM(PROPER('Klanten gegevens'!C3016)))</f>
        <v xml:space="preserve"> </v>
      </c>
      <c r="F3007" s="27" t="str">
        <f t="shared" si="514"/>
        <v xml:space="preserve"> </v>
      </c>
      <c r="G3007" s="30" t="str">
        <f>IF(ISBLANK('Klanten gegevens'!D3016)," ",TRIM('Klanten gegevens'!D3016))</f>
        <v xml:space="preserve"> </v>
      </c>
      <c r="H3007" s="27" t="str">
        <f t="shared" si="515"/>
        <v xml:space="preserve"> </v>
      </c>
      <c r="I3007" s="30" t="str">
        <f>IF(ISBLANK('Klanten gegevens'!E3016)," ",TRIM('Klanten gegevens'!E3016))</f>
        <v xml:space="preserve"> </v>
      </c>
      <c r="J3007" s="27" t="str">
        <f t="shared" si="516"/>
        <v xml:space="preserve"> </v>
      </c>
      <c r="M3007" s="30" t="str">
        <f>IF(ISBLANK('Klanten gegevens'!Q3016)," ",TRIM('Klanten gegevens'!Q3016))</f>
        <v xml:space="preserve"> </v>
      </c>
      <c r="N3007" s="27" t="str">
        <f t="shared" si="517"/>
        <v xml:space="preserve"> </v>
      </c>
      <c r="O3007" s="27" t="str">
        <f t="shared" si="518"/>
        <v xml:space="preserve"> </v>
      </c>
      <c r="P3007" s="27" t="str">
        <f t="shared" si="519"/>
        <v xml:space="preserve"> </v>
      </c>
      <c r="Q3007" s="27" t="str">
        <f t="shared" si="520"/>
        <v xml:space="preserve"> </v>
      </c>
      <c r="T3007" s="30" t="str">
        <f>IF(ISBLANK('Klanten gegevens'!R3016)," ",TRIM('Klanten gegevens'!R3016))</f>
        <v xml:space="preserve"> </v>
      </c>
      <c r="U3007" s="27" t="str">
        <f t="shared" si="521"/>
        <v xml:space="preserve"> </v>
      </c>
      <c r="V3007" s="30" t="str">
        <f>IF(ISBLANK('Klanten gegevens'!S3016)," ",TRIM('Klanten gegevens'!S3016))</f>
        <v xml:space="preserve"> </v>
      </c>
      <c r="W3007" s="27" t="str">
        <f t="shared" si="522"/>
        <v xml:space="preserve"> </v>
      </c>
    </row>
    <row r="3008" spans="1:23" x14ac:dyDescent="0.2">
      <c r="A3008" s="27" t="str">
        <f>IF(ISBLANK('Klanten gegevens'!A3017)," ",TRIM(PROPER('Klanten gegevens'!A3017)))</f>
        <v xml:space="preserve"> </v>
      </c>
      <c r="B3008" s="27" t="str">
        <f t="shared" si="512"/>
        <v xml:space="preserve"> </v>
      </c>
      <c r="C3008" s="30" t="str">
        <f>IF(ISBLANK('Klanten gegevens'!B3017)," ",TRIM(PROPER('Klanten gegevens'!B3017)))</f>
        <v xml:space="preserve"> </v>
      </c>
      <c r="D3008" s="27" t="str">
        <f t="shared" si="513"/>
        <v xml:space="preserve"> </v>
      </c>
      <c r="E3008" s="30" t="str">
        <f>IF(ISBLANK('Klanten gegevens'!C3017)," ",TRIM(PROPER('Klanten gegevens'!C3017)))</f>
        <v xml:space="preserve"> </v>
      </c>
      <c r="F3008" s="27" t="str">
        <f t="shared" si="514"/>
        <v xml:space="preserve"> </v>
      </c>
      <c r="G3008" s="30" t="str">
        <f>IF(ISBLANK('Klanten gegevens'!D3017)," ",TRIM('Klanten gegevens'!D3017))</f>
        <v xml:space="preserve"> </v>
      </c>
      <c r="H3008" s="27" t="str">
        <f t="shared" si="515"/>
        <v xml:space="preserve"> </v>
      </c>
      <c r="I3008" s="30" t="str">
        <f>IF(ISBLANK('Klanten gegevens'!E3017)," ",TRIM('Klanten gegevens'!E3017))</f>
        <v xml:space="preserve"> </v>
      </c>
      <c r="J3008" s="27" t="str">
        <f t="shared" si="516"/>
        <v xml:space="preserve"> </v>
      </c>
      <c r="M3008" s="30" t="str">
        <f>IF(ISBLANK('Klanten gegevens'!Q3017)," ",TRIM('Klanten gegevens'!Q3017))</f>
        <v xml:space="preserve"> </v>
      </c>
      <c r="N3008" s="27" t="str">
        <f t="shared" si="517"/>
        <v xml:space="preserve"> </v>
      </c>
      <c r="O3008" s="27" t="str">
        <f t="shared" si="518"/>
        <v xml:space="preserve"> </v>
      </c>
      <c r="P3008" s="27" t="str">
        <f t="shared" si="519"/>
        <v xml:space="preserve"> </v>
      </c>
      <c r="Q3008" s="27" t="str">
        <f t="shared" si="520"/>
        <v xml:space="preserve"> </v>
      </c>
      <c r="T3008" s="30" t="str">
        <f>IF(ISBLANK('Klanten gegevens'!R3017)," ",TRIM('Klanten gegevens'!R3017))</f>
        <v xml:space="preserve"> </v>
      </c>
      <c r="U3008" s="27" t="str">
        <f t="shared" si="521"/>
        <v xml:space="preserve"> </v>
      </c>
      <c r="V3008" s="30" t="str">
        <f>IF(ISBLANK('Klanten gegevens'!S3017)," ",TRIM('Klanten gegevens'!S3017))</f>
        <v xml:space="preserve"> </v>
      </c>
      <c r="W3008" s="27" t="str">
        <f t="shared" si="522"/>
        <v xml:space="preserve"> </v>
      </c>
    </row>
    <row r="3009" spans="1:23" x14ac:dyDescent="0.2">
      <c r="A3009" s="27" t="str">
        <f>IF(ISBLANK('Klanten gegevens'!A3018)," ",TRIM(PROPER('Klanten gegevens'!A3018)))</f>
        <v xml:space="preserve"> </v>
      </c>
      <c r="B3009" s="27" t="str">
        <f t="shared" si="512"/>
        <v xml:space="preserve"> </v>
      </c>
      <c r="C3009" s="30" t="str">
        <f>IF(ISBLANK('Klanten gegevens'!B3018)," ",TRIM(PROPER('Klanten gegevens'!B3018)))</f>
        <v xml:space="preserve"> </v>
      </c>
      <c r="D3009" s="27" t="str">
        <f t="shared" si="513"/>
        <v xml:space="preserve"> </v>
      </c>
      <c r="E3009" s="30" t="str">
        <f>IF(ISBLANK('Klanten gegevens'!C3018)," ",TRIM(PROPER('Klanten gegevens'!C3018)))</f>
        <v xml:space="preserve"> </v>
      </c>
      <c r="F3009" s="27" t="str">
        <f t="shared" si="514"/>
        <v xml:space="preserve"> </v>
      </c>
      <c r="G3009" s="30" t="str">
        <f>IF(ISBLANK('Klanten gegevens'!D3018)," ",TRIM('Klanten gegevens'!D3018))</f>
        <v xml:space="preserve"> </v>
      </c>
      <c r="H3009" s="27" t="str">
        <f t="shared" si="515"/>
        <v xml:space="preserve"> </v>
      </c>
      <c r="I3009" s="30" t="str">
        <f>IF(ISBLANK('Klanten gegevens'!E3018)," ",TRIM('Klanten gegevens'!E3018))</f>
        <v xml:space="preserve"> </v>
      </c>
      <c r="J3009" s="27" t="str">
        <f t="shared" si="516"/>
        <v xml:space="preserve"> </v>
      </c>
      <c r="M3009" s="30" t="str">
        <f>IF(ISBLANK('Klanten gegevens'!Q3018)," ",TRIM('Klanten gegevens'!Q3018))</f>
        <v xml:space="preserve"> </v>
      </c>
      <c r="N3009" s="27" t="str">
        <f t="shared" si="517"/>
        <v xml:space="preserve"> </v>
      </c>
      <c r="O3009" s="27" t="str">
        <f t="shared" si="518"/>
        <v xml:space="preserve"> </v>
      </c>
      <c r="P3009" s="27" t="str">
        <f t="shared" si="519"/>
        <v xml:space="preserve"> </v>
      </c>
      <c r="Q3009" s="27" t="str">
        <f t="shared" si="520"/>
        <v xml:space="preserve"> </v>
      </c>
      <c r="T3009" s="30" t="str">
        <f>IF(ISBLANK('Klanten gegevens'!R3018)," ",TRIM('Klanten gegevens'!R3018))</f>
        <v xml:space="preserve"> </v>
      </c>
      <c r="U3009" s="27" t="str">
        <f t="shared" si="521"/>
        <v xml:space="preserve"> </v>
      </c>
      <c r="V3009" s="30" t="str">
        <f>IF(ISBLANK('Klanten gegevens'!S3018)," ",TRIM('Klanten gegevens'!S3018))</f>
        <v xml:space="preserve"> </v>
      </c>
      <c r="W3009" s="27" t="str">
        <f t="shared" si="522"/>
        <v xml:space="preserve"> </v>
      </c>
    </row>
    <row r="3010" spans="1:23" x14ac:dyDescent="0.2">
      <c r="A3010" s="27" t="str">
        <f>IF(ISBLANK('Klanten gegevens'!A3019)," ",TRIM(PROPER('Klanten gegevens'!A3019)))</f>
        <v xml:space="preserve"> </v>
      </c>
      <c r="B3010" s="27" t="str">
        <f t="shared" si="512"/>
        <v xml:space="preserve"> </v>
      </c>
      <c r="C3010" s="30" t="str">
        <f>IF(ISBLANK('Klanten gegevens'!B3019)," ",TRIM(PROPER('Klanten gegevens'!B3019)))</f>
        <v xml:space="preserve"> </v>
      </c>
      <c r="D3010" s="27" t="str">
        <f t="shared" si="513"/>
        <v xml:space="preserve"> </v>
      </c>
      <c r="E3010" s="30" t="str">
        <f>IF(ISBLANK('Klanten gegevens'!C3019)," ",TRIM(PROPER('Klanten gegevens'!C3019)))</f>
        <v xml:space="preserve"> </v>
      </c>
      <c r="F3010" s="27" t="str">
        <f t="shared" si="514"/>
        <v xml:space="preserve"> </v>
      </c>
      <c r="G3010" s="30" t="str">
        <f>IF(ISBLANK('Klanten gegevens'!D3019)," ",TRIM('Klanten gegevens'!D3019))</f>
        <v xml:space="preserve"> </v>
      </c>
      <c r="H3010" s="27" t="str">
        <f t="shared" si="515"/>
        <v xml:space="preserve"> </v>
      </c>
      <c r="I3010" s="30" t="str">
        <f>IF(ISBLANK('Klanten gegevens'!E3019)," ",TRIM('Klanten gegevens'!E3019))</f>
        <v xml:space="preserve"> </v>
      </c>
      <c r="J3010" s="27" t="str">
        <f t="shared" si="516"/>
        <v xml:space="preserve"> </v>
      </c>
      <c r="M3010" s="30" t="str">
        <f>IF(ISBLANK('Klanten gegevens'!Q3019)," ",TRIM('Klanten gegevens'!Q3019))</f>
        <v xml:space="preserve"> </v>
      </c>
      <c r="N3010" s="27" t="str">
        <f t="shared" si="517"/>
        <v xml:space="preserve"> </v>
      </c>
      <c r="O3010" s="27" t="str">
        <f t="shared" si="518"/>
        <v xml:space="preserve"> </v>
      </c>
      <c r="P3010" s="27" t="str">
        <f t="shared" si="519"/>
        <v xml:space="preserve"> </v>
      </c>
      <c r="Q3010" s="27" t="str">
        <f t="shared" si="520"/>
        <v xml:space="preserve"> </v>
      </c>
      <c r="T3010" s="30" t="str">
        <f>IF(ISBLANK('Klanten gegevens'!R3019)," ",TRIM('Klanten gegevens'!R3019))</f>
        <v xml:space="preserve"> </v>
      </c>
      <c r="U3010" s="27" t="str">
        <f t="shared" si="521"/>
        <v xml:space="preserve"> </v>
      </c>
      <c r="V3010" s="30" t="str">
        <f>IF(ISBLANK('Klanten gegevens'!S3019)," ",TRIM('Klanten gegevens'!S3019))</f>
        <v xml:space="preserve"> </v>
      </c>
      <c r="W3010" s="27" t="str">
        <f t="shared" si="522"/>
        <v xml:space="preserve"> </v>
      </c>
    </row>
    <row r="3011" spans="1:23" x14ac:dyDescent="0.2">
      <c r="A3011" s="27" t="str">
        <f>IF(ISBLANK('Klanten gegevens'!A3020)," ",TRIM(PROPER('Klanten gegevens'!A3020)))</f>
        <v xml:space="preserve"> </v>
      </c>
      <c r="B3011" s="27" t="str">
        <f t="shared" si="512"/>
        <v xml:space="preserve"> </v>
      </c>
      <c r="C3011" s="30" t="str">
        <f>IF(ISBLANK('Klanten gegevens'!B3020)," ",TRIM(PROPER('Klanten gegevens'!B3020)))</f>
        <v xml:space="preserve"> </v>
      </c>
      <c r="D3011" s="27" t="str">
        <f t="shared" si="513"/>
        <v xml:space="preserve"> </v>
      </c>
      <c r="E3011" s="30" t="str">
        <f>IF(ISBLANK('Klanten gegevens'!C3020)," ",TRIM(PROPER('Klanten gegevens'!C3020)))</f>
        <v xml:space="preserve"> </v>
      </c>
      <c r="F3011" s="27" t="str">
        <f t="shared" si="514"/>
        <v xml:space="preserve"> </v>
      </c>
      <c r="G3011" s="30" t="str">
        <f>IF(ISBLANK('Klanten gegevens'!D3020)," ",TRIM('Klanten gegevens'!D3020))</f>
        <v xml:space="preserve"> </v>
      </c>
      <c r="H3011" s="27" t="str">
        <f t="shared" si="515"/>
        <v xml:space="preserve"> </v>
      </c>
      <c r="I3011" s="30" t="str">
        <f>IF(ISBLANK('Klanten gegevens'!E3020)," ",TRIM('Klanten gegevens'!E3020))</f>
        <v xml:space="preserve"> </v>
      </c>
      <c r="J3011" s="27" t="str">
        <f t="shared" si="516"/>
        <v xml:space="preserve"> </v>
      </c>
      <c r="M3011" s="30" t="str">
        <f>IF(ISBLANK('Klanten gegevens'!Q3020)," ",TRIM('Klanten gegevens'!Q3020))</f>
        <v xml:space="preserve"> </v>
      </c>
      <c r="N3011" s="27" t="str">
        <f t="shared" si="517"/>
        <v xml:space="preserve"> </v>
      </c>
      <c r="O3011" s="27" t="str">
        <f t="shared" si="518"/>
        <v xml:space="preserve"> </v>
      </c>
      <c r="P3011" s="27" t="str">
        <f t="shared" si="519"/>
        <v xml:space="preserve"> </v>
      </c>
      <c r="Q3011" s="27" t="str">
        <f t="shared" si="520"/>
        <v xml:space="preserve"> </v>
      </c>
      <c r="T3011" s="30" t="str">
        <f>IF(ISBLANK('Klanten gegevens'!R3020)," ",TRIM('Klanten gegevens'!R3020))</f>
        <v xml:space="preserve"> </v>
      </c>
      <c r="U3011" s="27" t="str">
        <f t="shared" si="521"/>
        <v xml:space="preserve"> </v>
      </c>
      <c r="V3011" s="30" t="str">
        <f>IF(ISBLANK('Klanten gegevens'!S3020)," ",TRIM('Klanten gegevens'!S3020))</f>
        <v xml:space="preserve"> </v>
      </c>
      <c r="W3011" s="27" t="str">
        <f t="shared" si="522"/>
        <v xml:space="preserve"> </v>
      </c>
    </row>
    <row r="3012" spans="1:23" x14ac:dyDescent="0.2">
      <c r="A3012" s="27" t="str">
        <f>IF(ISBLANK('Klanten gegevens'!A3021)," ",TRIM(PROPER('Klanten gegevens'!A3021)))</f>
        <v xml:space="preserve"> </v>
      </c>
      <c r="B3012" s="27" t="str">
        <f t="shared" ref="B3012:B3075" si="523">IF(AND(A3012=" ",C3012=" ")," ",IF(A3012=" ","missing info"," "))</f>
        <v xml:space="preserve"> </v>
      </c>
      <c r="C3012" s="30" t="str">
        <f>IF(ISBLANK('Klanten gegevens'!B3021)," ",TRIM(PROPER('Klanten gegevens'!B3021)))</f>
        <v xml:space="preserve"> </v>
      </c>
      <c r="D3012" s="27" t="str">
        <f t="shared" ref="D3012:D3075" si="524">IF(AND(A3012=" ",C3012=" ")," ",IF(C3012=" ","missing info"," "))</f>
        <v xml:space="preserve"> </v>
      </c>
      <c r="E3012" s="30" t="str">
        <f>IF(ISBLANK('Klanten gegevens'!C3021)," ",TRIM(PROPER('Klanten gegevens'!C3021)))</f>
        <v xml:space="preserve"> </v>
      </c>
      <c r="F3012" s="27" t="str">
        <f t="shared" ref="F3012:F3075" si="525">IF(AND(A3012=" ",C3012=" ")," ",IF(E3012=" ","missing Club_Member_ID",IF(COUNTIF($E$3:$E$253,E3012)&gt;1,"double ID"," ")))</f>
        <v xml:space="preserve"> </v>
      </c>
      <c r="G3012" s="30" t="str">
        <f>IF(ISBLANK('Klanten gegevens'!D3021)," ",TRIM('Klanten gegevens'!D3021))</f>
        <v xml:space="preserve"> </v>
      </c>
      <c r="H3012" s="27" t="str">
        <f t="shared" ref="H3012:H3075" si="526">IF(AND(A3012=" ",C3012=" ")," ",IF(G3012=" ","missing email",IF(COUNTIF($G$3:$G$252,G3012)&gt;1,"double email"," ")))</f>
        <v xml:space="preserve"> </v>
      </c>
      <c r="I3012" s="30" t="str">
        <f>IF(ISBLANK('Klanten gegevens'!E3021)," ",TRIM('Klanten gegevens'!E3021))</f>
        <v xml:space="preserve"> </v>
      </c>
      <c r="J3012" s="27" t="str">
        <f t="shared" ref="J3012:J3075" si="527">IF(OR(I3012="Ja",I3012="Nee")," ",IF(AND(I3012=" ",C3012=" ",A3012=" ")," ","please check"))</f>
        <v xml:space="preserve"> </v>
      </c>
      <c r="M3012" s="30" t="str">
        <f>IF(ISBLANK('Klanten gegevens'!Q3021)," ",TRIM('Klanten gegevens'!Q3021))</f>
        <v xml:space="preserve"> </v>
      </c>
      <c r="N3012" s="27" t="str">
        <f t="shared" ref="N3012:N3075" si="528">LEFT(M3012,2)</f>
        <v xml:space="preserve"> </v>
      </c>
      <c r="O3012" s="27" t="str">
        <f t="shared" ref="O3012:O3075" si="529">IF(M3012=" "," ",LEN(M3012))</f>
        <v xml:space="preserve"> </v>
      </c>
      <c r="P3012" s="27" t="str">
        <f t="shared" ref="P3012:P3075" si="530">IF(AND(A3012=" ",C3012=" ")," ",IF(M3012=" "," ",IF(O3012&lt;VLOOKUP(N3012,$R$3:$S$58,2,FALSE),"IBAN too short",IF(O3012&gt;VLOOKUP(N3012,$R$3:$S$58,2,FALSE),"IBAN too long"," "))))</f>
        <v xml:space="preserve"> </v>
      </c>
      <c r="Q3012" s="27" t="str">
        <f t="shared" ref="Q3012:Q3075" si="531">IF(N3012=" "," ",IF(OR(N3012="BE",N3012="DE",N3012="FR",N3012="LUX",N3012="NL")," ","Check country code"))</f>
        <v xml:space="preserve"> </v>
      </c>
      <c r="T3012" s="30" t="str">
        <f>IF(ISBLANK('Klanten gegevens'!R3021)," ",TRIM('Klanten gegevens'!R3021))</f>
        <v xml:space="preserve"> </v>
      </c>
      <c r="U3012" s="27" t="str">
        <f t="shared" ref="U3012:U3075" si="532">IF(AND(A3012=" ",C3012=" ")," ",IF(M3012=" "," ",IF(T3012=" ","missing info"," ")))</f>
        <v xml:space="preserve"> </v>
      </c>
      <c r="V3012" s="30" t="str">
        <f>IF(ISBLANK('Klanten gegevens'!S3021)," ",TRIM('Klanten gegevens'!S3021))</f>
        <v xml:space="preserve"> </v>
      </c>
      <c r="W3012" s="27" t="str">
        <f t="shared" ref="W3012:W3075" si="533">IF(AND(A3012=" ",C3012=" ")," ",IF(M3012=" "," ",IF(V3012=" ","missing info"," ")))</f>
        <v xml:space="preserve"> </v>
      </c>
    </row>
    <row r="3013" spans="1:23" x14ac:dyDescent="0.2">
      <c r="A3013" s="27" t="str">
        <f>IF(ISBLANK('Klanten gegevens'!A3022)," ",TRIM(PROPER('Klanten gegevens'!A3022)))</f>
        <v xml:space="preserve"> </v>
      </c>
      <c r="B3013" s="27" t="str">
        <f t="shared" si="523"/>
        <v xml:space="preserve"> </v>
      </c>
      <c r="C3013" s="30" t="str">
        <f>IF(ISBLANK('Klanten gegevens'!B3022)," ",TRIM(PROPER('Klanten gegevens'!B3022)))</f>
        <v xml:space="preserve"> </v>
      </c>
      <c r="D3013" s="27" t="str">
        <f t="shared" si="524"/>
        <v xml:space="preserve"> </v>
      </c>
      <c r="E3013" s="30" t="str">
        <f>IF(ISBLANK('Klanten gegevens'!C3022)," ",TRIM(PROPER('Klanten gegevens'!C3022)))</f>
        <v xml:space="preserve"> </v>
      </c>
      <c r="F3013" s="27" t="str">
        <f t="shared" si="525"/>
        <v xml:space="preserve"> </v>
      </c>
      <c r="G3013" s="30" t="str">
        <f>IF(ISBLANK('Klanten gegevens'!D3022)," ",TRIM('Klanten gegevens'!D3022))</f>
        <v xml:space="preserve"> </v>
      </c>
      <c r="H3013" s="27" t="str">
        <f t="shared" si="526"/>
        <v xml:space="preserve"> </v>
      </c>
      <c r="I3013" s="30" t="str">
        <f>IF(ISBLANK('Klanten gegevens'!E3022)," ",TRIM('Klanten gegevens'!E3022))</f>
        <v xml:space="preserve"> </v>
      </c>
      <c r="J3013" s="27" t="str">
        <f t="shared" si="527"/>
        <v xml:space="preserve"> </v>
      </c>
      <c r="M3013" s="30" t="str">
        <f>IF(ISBLANK('Klanten gegevens'!Q3022)," ",TRIM('Klanten gegevens'!Q3022))</f>
        <v xml:space="preserve"> </v>
      </c>
      <c r="N3013" s="27" t="str">
        <f t="shared" si="528"/>
        <v xml:space="preserve"> </v>
      </c>
      <c r="O3013" s="27" t="str">
        <f t="shared" si="529"/>
        <v xml:space="preserve"> </v>
      </c>
      <c r="P3013" s="27" t="str">
        <f t="shared" si="530"/>
        <v xml:space="preserve"> </v>
      </c>
      <c r="Q3013" s="27" t="str">
        <f t="shared" si="531"/>
        <v xml:space="preserve"> </v>
      </c>
      <c r="T3013" s="30" t="str">
        <f>IF(ISBLANK('Klanten gegevens'!R3022)," ",TRIM('Klanten gegevens'!R3022))</f>
        <v xml:space="preserve"> </v>
      </c>
      <c r="U3013" s="27" t="str">
        <f t="shared" si="532"/>
        <v xml:space="preserve"> </v>
      </c>
      <c r="V3013" s="30" t="str">
        <f>IF(ISBLANK('Klanten gegevens'!S3022)," ",TRIM('Klanten gegevens'!S3022))</f>
        <v xml:space="preserve"> </v>
      </c>
      <c r="W3013" s="27" t="str">
        <f t="shared" si="533"/>
        <v xml:space="preserve"> </v>
      </c>
    </row>
    <row r="3014" spans="1:23" x14ac:dyDescent="0.2">
      <c r="A3014" s="27" t="str">
        <f>IF(ISBLANK('Klanten gegevens'!A3023)," ",TRIM(PROPER('Klanten gegevens'!A3023)))</f>
        <v xml:space="preserve"> </v>
      </c>
      <c r="B3014" s="27" t="str">
        <f t="shared" si="523"/>
        <v xml:space="preserve"> </v>
      </c>
      <c r="C3014" s="30" t="str">
        <f>IF(ISBLANK('Klanten gegevens'!B3023)," ",TRIM(PROPER('Klanten gegevens'!B3023)))</f>
        <v xml:space="preserve"> </v>
      </c>
      <c r="D3014" s="27" t="str">
        <f t="shared" si="524"/>
        <v xml:space="preserve"> </v>
      </c>
      <c r="E3014" s="30" t="str">
        <f>IF(ISBLANK('Klanten gegevens'!C3023)," ",TRIM(PROPER('Klanten gegevens'!C3023)))</f>
        <v xml:space="preserve"> </v>
      </c>
      <c r="F3014" s="27" t="str">
        <f t="shared" si="525"/>
        <v xml:space="preserve"> </v>
      </c>
      <c r="G3014" s="30" t="str">
        <f>IF(ISBLANK('Klanten gegevens'!D3023)," ",TRIM('Klanten gegevens'!D3023))</f>
        <v xml:space="preserve"> </v>
      </c>
      <c r="H3014" s="27" t="str">
        <f t="shared" si="526"/>
        <v xml:space="preserve"> </v>
      </c>
      <c r="I3014" s="30" t="str">
        <f>IF(ISBLANK('Klanten gegevens'!E3023)," ",TRIM('Klanten gegevens'!E3023))</f>
        <v xml:space="preserve"> </v>
      </c>
      <c r="J3014" s="27" t="str">
        <f t="shared" si="527"/>
        <v xml:space="preserve"> </v>
      </c>
      <c r="M3014" s="30" t="str">
        <f>IF(ISBLANK('Klanten gegevens'!Q3023)," ",TRIM('Klanten gegevens'!Q3023))</f>
        <v xml:space="preserve"> </v>
      </c>
      <c r="N3014" s="27" t="str">
        <f t="shared" si="528"/>
        <v xml:space="preserve"> </v>
      </c>
      <c r="O3014" s="27" t="str">
        <f t="shared" si="529"/>
        <v xml:space="preserve"> </v>
      </c>
      <c r="P3014" s="27" t="str">
        <f t="shared" si="530"/>
        <v xml:space="preserve"> </v>
      </c>
      <c r="Q3014" s="27" t="str">
        <f t="shared" si="531"/>
        <v xml:space="preserve"> </v>
      </c>
      <c r="T3014" s="30" t="str">
        <f>IF(ISBLANK('Klanten gegevens'!R3023)," ",TRIM('Klanten gegevens'!R3023))</f>
        <v xml:space="preserve"> </v>
      </c>
      <c r="U3014" s="27" t="str">
        <f t="shared" si="532"/>
        <v xml:space="preserve"> </v>
      </c>
      <c r="V3014" s="30" t="str">
        <f>IF(ISBLANK('Klanten gegevens'!S3023)," ",TRIM('Klanten gegevens'!S3023))</f>
        <v xml:space="preserve"> </v>
      </c>
      <c r="W3014" s="27" t="str">
        <f t="shared" si="533"/>
        <v xml:space="preserve"> </v>
      </c>
    </row>
    <row r="3015" spans="1:23" x14ac:dyDescent="0.2">
      <c r="A3015" s="27" t="str">
        <f>IF(ISBLANK('Klanten gegevens'!A3024)," ",TRIM(PROPER('Klanten gegevens'!A3024)))</f>
        <v xml:space="preserve"> </v>
      </c>
      <c r="B3015" s="27" t="str">
        <f t="shared" si="523"/>
        <v xml:space="preserve"> </v>
      </c>
      <c r="C3015" s="30" t="str">
        <f>IF(ISBLANK('Klanten gegevens'!B3024)," ",TRIM(PROPER('Klanten gegevens'!B3024)))</f>
        <v xml:space="preserve"> </v>
      </c>
      <c r="D3015" s="27" t="str">
        <f t="shared" si="524"/>
        <v xml:space="preserve"> </v>
      </c>
      <c r="E3015" s="30" t="str">
        <f>IF(ISBLANK('Klanten gegevens'!C3024)," ",TRIM(PROPER('Klanten gegevens'!C3024)))</f>
        <v xml:space="preserve"> </v>
      </c>
      <c r="F3015" s="27" t="str">
        <f t="shared" si="525"/>
        <v xml:space="preserve"> </v>
      </c>
      <c r="G3015" s="30" t="str">
        <f>IF(ISBLANK('Klanten gegevens'!D3024)," ",TRIM('Klanten gegevens'!D3024))</f>
        <v xml:space="preserve"> </v>
      </c>
      <c r="H3015" s="27" t="str">
        <f t="shared" si="526"/>
        <v xml:space="preserve"> </v>
      </c>
      <c r="I3015" s="30" t="str">
        <f>IF(ISBLANK('Klanten gegevens'!E3024)," ",TRIM('Klanten gegevens'!E3024))</f>
        <v xml:space="preserve"> </v>
      </c>
      <c r="J3015" s="27" t="str">
        <f t="shared" si="527"/>
        <v xml:space="preserve"> </v>
      </c>
      <c r="M3015" s="30" t="str">
        <f>IF(ISBLANK('Klanten gegevens'!Q3024)," ",TRIM('Klanten gegevens'!Q3024))</f>
        <v xml:space="preserve"> </v>
      </c>
      <c r="N3015" s="27" t="str">
        <f t="shared" si="528"/>
        <v xml:space="preserve"> </v>
      </c>
      <c r="O3015" s="27" t="str">
        <f t="shared" si="529"/>
        <v xml:space="preserve"> </v>
      </c>
      <c r="P3015" s="27" t="str">
        <f t="shared" si="530"/>
        <v xml:space="preserve"> </v>
      </c>
      <c r="Q3015" s="27" t="str">
        <f t="shared" si="531"/>
        <v xml:space="preserve"> </v>
      </c>
      <c r="T3015" s="30" t="str">
        <f>IF(ISBLANK('Klanten gegevens'!R3024)," ",TRIM('Klanten gegevens'!R3024))</f>
        <v xml:space="preserve"> </v>
      </c>
      <c r="U3015" s="27" t="str">
        <f t="shared" si="532"/>
        <v xml:space="preserve"> </v>
      </c>
      <c r="V3015" s="30" t="str">
        <f>IF(ISBLANK('Klanten gegevens'!S3024)," ",TRIM('Klanten gegevens'!S3024))</f>
        <v xml:space="preserve"> </v>
      </c>
      <c r="W3015" s="27" t="str">
        <f t="shared" si="533"/>
        <v xml:space="preserve"> </v>
      </c>
    </row>
    <row r="3016" spans="1:23" x14ac:dyDescent="0.2">
      <c r="A3016" s="27" t="str">
        <f>IF(ISBLANK('Klanten gegevens'!A3025)," ",TRIM(PROPER('Klanten gegevens'!A3025)))</f>
        <v xml:space="preserve"> </v>
      </c>
      <c r="B3016" s="27" t="str">
        <f t="shared" si="523"/>
        <v xml:space="preserve"> </v>
      </c>
      <c r="C3016" s="30" t="str">
        <f>IF(ISBLANK('Klanten gegevens'!B3025)," ",TRIM(PROPER('Klanten gegevens'!B3025)))</f>
        <v xml:space="preserve"> </v>
      </c>
      <c r="D3016" s="27" t="str">
        <f t="shared" si="524"/>
        <v xml:space="preserve"> </v>
      </c>
      <c r="E3016" s="30" t="str">
        <f>IF(ISBLANK('Klanten gegevens'!C3025)," ",TRIM(PROPER('Klanten gegevens'!C3025)))</f>
        <v xml:space="preserve"> </v>
      </c>
      <c r="F3016" s="27" t="str">
        <f t="shared" si="525"/>
        <v xml:space="preserve"> </v>
      </c>
      <c r="G3016" s="30" t="str">
        <f>IF(ISBLANK('Klanten gegevens'!D3025)," ",TRIM('Klanten gegevens'!D3025))</f>
        <v xml:space="preserve"> </v>
      </c>
      <c r="H3016" s="27" t="str">
        <f t="shared" si="526"/>
        <v xml:space="preserve"> </v>
      </c>
      <c r="I3016" s="30" t="str">
        <f>IF(ISBLANK('Klanten gegevens'!E3025)," ",TRIM('Klanten gegevens'!E3025))</f>
        <v xml:space="preserve"> </v>
      </c>
      <c r="J3016" s="27" t="str">
        <f t="shared" si="527"/>
        <v xml:space="preserve"> </v>
      </c>
      <c r="M3016" s="30" t="str">
        <f>IF(ISBLANK('Klanten gegevens'!Q3025)," ",TRIM('Klanten gegevens'!Q3025))</f>
        <v xml:space="preserve"> </v>
      </c>
      <c r="N3016" s="27" t="str">
        <f t="shared" si="528"/>
        <v xml:space="preserve"> </v>
      </c>
      <c r="O3016" s="27" t="str">
        <f t="shared" si="529"/>
        <v xml:space="preserve"> </v>
      </c>
      <c r="P3016" s="27" t="str">
        <f t="shared" si="530"/>
        <v xml:space="preserve"> </v>
      </c>
      <c r="Q3016" s="27" t="str">
        <f t="shared" si="531"/>
        <v xml:space="preserve"> </v>
      </c>
      <c r="T3016" s="30" t="str">
        <f>IF(ISBLANK('Klanten gegevens'!R3025)," ",TRIM('Klanten gegevens'!R3025))</f>
        <v xml:space="preserve"> </v>
      </c>
      <c r="U3016" s="27" t="str">
        <f t="shared" si="532"/>
        <v xml:space="preserve"> </v>
      </c>
      <c r="V3016" s="30" t="str">
        <f>IF(ISBLANK('Klanten gegevens'!S3025)," ",TRIM('Klanten gegevens'!S3025))</f>
        <v xml:space="preserve"> </v>
      </c>
      <c r="W3016" s="27" t="str">
        <f t="shared" si="533"/>
        <v xml:space="preserve"> </v>
      </c>
    </row>
    <row r="3017" spans="1:23" x14ac:dyDescent="0.2">
      <c r="A3017" s="27" t="str">
        <f>IF(ISBLANK('Klanten gegevens'!A3026)," ",TRIM(PROPER('Klanten gegevens'!A3026)))</f>
        <v xml:space="preserve"> </v>
      </c>
      <c r="B3017" s="27" t="str">
        <f t="shared" si="523"/>
        <v xml:space="preserve"> </v>
      </c>
      <c r="C3017" s="30" t="str">
        <f>IF(ISBLANK('Klanten gegevens'!B3026)," ",TRIM(PROPER('Klanten gegevens'!B3026)))</f>
        <v xml:space="preserve"> </v>
      </c>
      <c r="D3017" s="27" t="str">
        <f t="shared" si="524"/>
        <v xml:space="preserve"> </v>
      </c>
      <c r="E3017" s="30" t="str">
        <f>IF(ISBLANK('Klanten gegevens'!C3026)," ",TRIM(PROPER('Klanten gegevens'!C3026)))</f>
        <v xml:space="preserve"> </v>
      </c>
      <c r="F3017" s="27" t="str">
        <f t="shared" si="525"/>
        <v xml:space="preserve"> </v>
      </c>
      <c r="G3017" s="30" t="str">
        <f>IF(ISBLANK('Klanten gegevens'!D3026)," ",TRIM('Klanten gegevens'!D3026))</f>
        <v xml:space="preserve"> </v>
      </c>
      <c r="H3017" s="27" t="str">
        <f t="shared" si="526"/>
        <v xml:space="preserve"> </v>
      </c>
      <c r="I3017" s="30" t="str">
        <f>IF(ISBLANK('Klanten gegevens'!E3026)," ",TRIM('Klanten gegevens'!E3026))</f>
        <v xml:space="preserve"> </v>
      </c>
      <c r="J3017" s="27" t="str">
        <f t="shared" si="527"/>
        <v xml:space="preserve"> </v>
      </c>
      <c r="M3017" s="30" t="str">
        <f>IF(ISBLANK('Klanten gegevens'!Q3026)," ",TRIM('Klanten gegevens'!Q3026))</f>
        <v xml:space="preserve"> </v>
      </c>
      <c r="N3017" s="27" t="str">
        <f t="shared" si="528"/>
        <v xml:space="preserve"> </v>
      </c>
      <c r="O3017" s="27" t="str">
        <f t="shared" si="529"/>
        <v xml:space="preserve"> </v>
      </c>
      <c r="P3017" s="27" t="str">
        <f t="shared" si="530"/>
        <v xml:space="preserve"> </v>
      </c>
      <c r="Q3017" s="27" t="str">
        <f t="shared" si="531"/>
        <v xml:space="preserve"> </v>
      </c>
      <c r="T3017" s="30" t="str">
        <f>IF(ISBLANK('Klanten gegevens'!R3026)," ",TRIM('Klanten gegevens'!R3026))</f>
        <v xml:space="preserve"> </v>
      </c>
      <c r="U3017" s="27" t="str">
        <f t="shared" si="532"/>
        <v xml:space="preserve"> </v>
      </c>
      <c r="V3017" s="30" t="str">
        <f>IF(ISBLANK('Klanten gegevens'!S3026)," ",TRIM('Klanten gegevens'!S3026))</f>
        <v xml:space="preserve"> </v>
      </c>
      <c r="W3017" s="27" t="str">
        <f t="shared" si="533"/>
        <v xml:space="preserve"> </v>
      </c>
    </row>
    <row r="3018" spans="1:23" x14ac:dyDescent="0.2">
      <c r="A3018" s="27" t="str">
        <f>IF(ISBLANK('Klanten gegevens'!A3027)," ",TRIM(PROPER('Klanten gegevens'!A3027)))</f>
        <v xml:space="preserve"> </v>
      </c>
      <c r="B3018" s="27" t="str">
        <f t="shared" si="523"/>
        <v xml:space="preserve"> </v>
      </c>
      <c r="C3018" s="30" t="str">
        <f>IF(ISBLANK('Klanten gegevens'!B3027)," ",TRIM(PROPER('Klanten gegevens'!B3027)))</f>
        <v xml:space="preserve"> </v>
      </c>
      <c r="D3018" s="27" t="str">
        <f t="shared" si="524"/>
        <v xml:space="preserve"> </v>
      </c>
      <c r="E3018" s="30" t="str">
        <f>IF(ISBLANK('Klanten gegevens'!C3027)," ",TRIM(PROPER('Klanten gegevens'!C3027)))</f>
        <v xml:space="preserve"> </v>
      </c>
      <c r="F3018" s="27" t="str">
        <f t="shared" si="525"/>
        <v xml:space="preserve"> </v>
      </c>
      <c r="G3018" s="30" t="str">
        <f>IF(ISBLANK('Klanten gegevens'!D3027)," ",TRIM('Klanten gegevens'!D3027))</f>
        <v xml:space="preserve"> </v>
      </c>
      <c r="H3018" s="27" t="str">
        <f t="shared" si="526"/>
        <v xml:space="preserve"> </v>
      </c>
      <c r="I3018" s="30" t="str">
        <f>IF(ISBLANK('Klanten gegevens'!E3027)," ",TRIM('Klanten gegevens'!E3027))</f>
        <v xml:space="preserve"> </v>
      </c>
      <c r="J3018" s="27" t="str">
        <f t="shared" si="527"/>
        <v xml:space="preserve"> </v>
      </c>
      <c r="M3018" s="30" t="str">
        <f>IF(ISBLANK('Klanten gegevens'!Q3027)," ",TRIM('Klanten gegevens'!Q3027))</f>
        <v xml:space="preserve"> </v>
      </c>
      <c r="N3018" s="27" t="str">
        <f t="shared" si="528"/>
        <v xml:space="preserve"> </v>
      </c>
      <c r="O3018" s="27" t="str">
        <f t="shared" si="529"/>
        <v xml:space="preserve"> </v>
      </c>
      <c r="P3018" s="27" t="str">
        <f t="shared" si="530"/>
        <v xml:space="preserve"> </v>
      </c>
      <c r="Q3018" s="27" t="str">
        <f t="shared" si="531"/>
        <v xml:space="preserve"> </v>
      </c>
      <c r="T3018" s="30" t="str">
        <f>IF(ISBLANK('Klanten gegevens'!R3027)," ",TRIM('Klanten gegevens'!R3027))</f>
        <v xml:space="preserve"> </v>
      </c>
      <c r="U3018" s="27" t="str">
        <f t="shared" si="532"/>
        <v xml:space="preserve"> </v>
      </c>
      <c r="V3018" s="30" t="str">
        <f>IF(ISBLANK('Klanten gegevens'!S3027)," ",TRIM('Klanten gegevens'!S3027))</f>
        <v xml:space="preserve"> </v>
      </c>
      <c r="W3018" s="27" t="str">
        <f t="shared" si="533"/>
        <v xml:space="preserve"> </v>
      </c>
    </row>
    <row r="3019" spans="1:23" x14ac:dyDescent="0.2">
      <c r="A3019" s="27" t="str">
        <f>IF(ISBLANK('Klanten gegevens'!A3028)," ",TRIM(PROPER('Klanten gegevens'!A3028)))</f>
        <v xml:space="preserve"> </v>
      </c>
      <c r="B3019" s="27" t="str">
        <f t="shared" si="523"/>
        <v xml:space="preserve"> </v>
      </c>
      <c r="C3019" s="30" t="str">
        <f>IF(ISBLANK('Klanten gegevens'!B3028)," ",TRIM(PROPER('Klanten gegevens'!B3028)))</f>
        <v xml:space="preserve"> </v>
      </c>
      <c r="D3019" s="27" t="str">
        <f t="shared" si="524"/>
        <v xml:space="preserve"> </v>
      </c>
      <c r="E3019" s="30" t="str">
        <f>IF(ISBLANK('Klanten gegevens'!C3028)," ",TRIM(PROPER('Klanten gegevens'!C3028)))</f>
        <v xml:space="preserve"> </v>
      </c>
      <c r="F3019" s="27" t="str">
        <f t="shared" si="525"/>
        <v xml:space="preserve"> </v>
      </c>
      <c r="G3019" s="30" t="str">
        <f>IF(ISBLANK('Klanten gegevens'!D3028)," ",TRIM('Klanten gegevens'!D3028))</f>
        <v xml:space="preserve"> </v>
      </c>
      <c r="H3019" s="27" t="str">
        <f t="shared" si="526"/>
        <v xml:space="preserve"> </v>
      </c>
      <c r="I3019" s="30" t="str">
        <f>IF(ISBLANK('Klanten gegevens'!E3028)," ",TRIM('Klanten gegevens'!E3028))</f>
        <v xml:space="preserve"> </v>
      </c>
      <c r="J3019" s="27" t="str">
        <f t="shared" si="527"/>
        <v xml:space="preserve"> </v>
      </c>
      <c r="M3019" s="30" t="str">
        <f>IF(ISBLANK('Klanten gegevens'!Q3028)," ",TRIM('Klanten gegevens'!Q3028))</f>
        <v xml:space="preserve"> </v>
      </c>
      <c r="N3019" s="27" t="str">
        <f t="shared" si="528"/>
        <v xml:space="preserve"> </v>
      </c>
      <c r="O3019" s="27" t="str">
        <f t="shared" si="529"/>
        <v xml:space="preserve"> </v>
      </c>
      <c r="P3019" s="27" t="str">
        <f t="shared" si="530"/>
        <v xml:space="preserve"> </v>
      </c>
      <c r="Q3019" s="27" t="str">
        <f t="shared" si="531"/>
        <v xml:space="preserve"> </v>
      </c>
      <c r="T3019" s="30" t="str">
        <f>IF(ISBLANK('Klanten gegevens'!R3028)," ",TRIM('Klanten gegevens'!R3028))</f>
        <v xml:space="preserve"> </v>
      </c>
      <c r="U3019" s="27" t="str">
        <f t="shared" si="532"/>
        <v xml:space="preserve"> </v>
      </c>
      <c r="V3019" s="30" t="str">
        <f>IF(ISBLANK('Klanten gegevens'!S3028)," ",TRIM('Klanten gegevens'!S3028))</f>
        <v xml:space="preserve"> </v>
      </c>
      <c r="W3019" s="27" t="str">
        <f t="shared" si="533"/>
        <v xml:space="preserve"> </v>
      </c>
    </row>
    <row r="3020" spans="1:23" x14ac:dyDescent="0.2">
      <c r="A3020" s="27" t="str">
        <f>IF(ISBLANK('Klanten gegevens'!A3029)," ",TRIM(PROPER('Klanten gegevens'!A3029)))</f>
        <v xml:space="preserve"> </v>
      </c>
      <c r="B3020" s="27" t="str">
        <f t="shared" si="523"/>
        <v xml:space="preserve"> </v>
      </c>
      <c r="C3020" s="30" t="str">
        <f>IF(ISBLANK('Klanten gegevens'!B3029)," ",TRIM(PROPER('Klanten gegevens'!B3029)))</f>
        <v xml:space="preserve"> </v>
      </c>
      <c r="D3020" s="27" t="str">
        <f t="shared" si="524"/>
        <v xml:space="preserve"> </v>
      </c>
      <c r="E3020" s="30" t="str">
        <f>IF(ISBLANK('Klanten gegevens'!C3029)," ",TRIM(PROPER('Klanten gegevens'!C3029)))</f>
        <v xml:space="preserve"> </v>
      </c>
      <c r="F3020" s="27" t="str">
        <f t="shared" si="525"/>
        <v xml:space="preserve"> </v>
      </c>
      <c r="G3020" s="30" t="str">
        <f>IF(ISBLANK('Klanten gegevens'!D3029)," ",TRIM('Klanten gegevens'!D3029))</f>
        <v xml:space="preserve"> </v>
      </c>
      <c r="H3020" s="27" t="str">
        <f t="shared" si="526"/>
        <v xml:space="preserve"> </v>
      </c>
      <c r="I3020" s="30" t="str">
        <f>IF(ISBLANK('Klanten gegevens'!E3029)," ",TRIM('Klanten gegevens'!E3029))</f>
        <v xml:space="preserve"> </v>
      </c>
      <c r="J3020" s="27" t="str">
        <f t="shared" si="527"/>
        <v xml:space="preserve"> </v>
      </c>
      <c r="M3020" s="30" t="str">
        <f>IF(ISBLANK('Klanten gegevens'!Q3029)," ",TRIM('Klanten gegevens'!Q3029))</f>
        <v xml:space="preserve"> </v>
      </c>
      <c r="N3020" s="27" t="str">
        <f t="shared" si="528"/>
        <v xml:space="preserve"> </v>
      </c>
      <c r="O3020" s="27" t="str">
        <f t="shared" si="529"/>
        <v xml:space="preserve"> </v>
      </c>
      <c r="P3020" s="27" t="str">
        <f t="shared" si="530"/>
        <v xml:space="preserve"> </v>
      </c>
      <c r="Q3020" s="27" t="str">
        <f t="shared" si="531"/>
        <v xml:space="preserve"> </v>
      </c>
      <c r="T3020" s="30" t="str">
        <f>IF(ISBLANK('Klanten gegevens'!R3029)," ",TRIM('Klanten gegevens'!R3029))</f>
        <v xml:space="preserve"> </v>
      </c>
      <c r="U3020" s="27" t="str">
        <f t="shared" si="532"/>
        <v xml:space="preserve"> </v>
      </c>
      <c r="V3020" s="30" t="str">
        <f>IF(ISBLANK('Klanten gegevens'!S3029)," ",TRIM('Klanten gegevens'!S3029))</f>
        <v xml:space="preserve"> </v>
      </c>
      <c r="W3020" s="27" t="str">
        <f t="shared" si="533"/>
        <v xml:space="preserve"> </v>
      </c>
    </row>
    <row r="3021" spans="1:23" x14ac:dyDescent="0.2">
      <c r="A3021" s="27" t="str">
        <f>IF(ISBLANK('Klanten gegevens'!A3030)," ",TRIM(PROPER('Klanten gegevens'!A3030)))</f>
        <v xml:space="preserve"> </v>
      </c>
      <c r="B3021" s="27" t="str">
        <f t="shared" si="523"/>
        <v xml:space="preserve"> </v>
      </c>
      <c r="C3021" s="30" t="str">
        <f>IF(ISBLANK('Klanten gegevens'!B3030)," ",TRIM(PROPER('Klanten gegevens'!B3030)))</f>
        <v xml:space="preserve"> </v>
      </c>
      <c r="D3021" s="27" t="str">
        <f t="shared" si="524"/>
        <v xml:space="preserve"> </v>
      </c>
      <c r="E3021" s="30" t="str">
        <f>IF(ISBLANK('Klanten gegevens'!C3030)," ",TRIM(PROPER('Klanten gegevens'!C3030)))</f>
        <v xml:space="preserve"> </v>
      </c>
      <c r="F3021" s="27" t="str">
        <f t="shared" si="525"/>
        <v xml:space="preserve"> </v>
      </c>
      <c r="G3021" s="30" t="str">
        <f>IF(ISBLANK('Klanten gegevens'!D3030)," ",TRIM('Klanten gegevens'!D3030))</f>
        <v xml:space="preserve"> </v>
      </c>
      <c r="H3021" s="27" t="str">
        <f t="shared" si="526"/>
        <v xml:space="preserve"> </v>
      </c>
      <c r="I3021" s="30" t="str">
        <f>IF(ISBLANK('Klanten gegevens'!E3030)," ",TRIM('Klanten gegevens'!E3030))</f>
        <v xml:space="preserve"> </v>
      </c>
      <c r="J3021" s="27" t="str">
        <f t="shared" si="527"/>
        <v xml:space="preserve"> </v>
      </c>
      <c r="M3021" s="30" t="str">
        <f>IF(ISBLANK('Klanten gegevens'!Q3030)," ",TRIM('Klanten gegevens'!Q3030))</f>
        <v xml:space="preserve"> </v>
      </c>
      <c r="N3021" s="27" t="str">
        <f t="shared" si="528"/>
        <v xml:space="preserve"> </v>
      </c>
      <c r="O3021" s="27" t="str">
        <f t="shared" si="529"/>
        <v xml:space="preserve"> </v>
      </c>
      <c r="P3021" s="27" t="str">
        <f t="shared" si="530"/>
        <v xml:space="preserve"> </v>
      </c>
      <c r="Q3021" s="27" t="str">
        <f t="shared" si="531"/>
        <v xml:space="preserve"> </v>
      </c>
      <c r="T3021" s="30" t="str">
        <f>IF(ISBLANK('Klanten gegevens'!R3030)," ",TRIM('Klanten gegevens'!R3030))</f>
        <v xml:space="preserve"> </v>
      </c>
      <c r="U3021" s="27" t="str">
        <f t="shared" si="532"/>
        <v xml:space="preserve"> </v>
      </c>
      <c r="V3021" s="30" t="str">
        <f>IF(ISBLANK('Klanten gegevens'!S3030)," ",TRIM('Klanten gegevens'!S3030))</f>
        <v xml:space="preserve"> </v>
      </c>
      <c r="W3021" s="27" t="str">
        <f t="shared" si="533"/>
        <v xml:space="preserve"> </v>
      </c>
    </row>
    <row r="3022" spans="1:23" x14ac:dyDescent="0.2">
      <c r="A3022" s="27" t="str">
        <f>IF(ISBLANK('Klanten gegevens'!A3031)," ",TRIM(PROPER('Klanten gegevens'!A3031)))</f>
        <v xml:space="preserve"> </v>
      </c>
      <c r="B3022" s="27" t="str">
        <f t="shared" si="523"/>
        <v xml:space="preserve"> </v>
      </c>
      <c r="C3022" s="30" t="str">
        <f>IF(ISBLANK('Klanten gegevens'!B3031)," ",TRIM(PROPER('Klanten gegevens'!B3031)))</f>
        <v xml:space="preserve"> </v>
      </c>
      <c r="D3022" s="27" t="str">
        <f t="shared" si="524"/>
        <v xml:space="preserve"> </v>
      </c>
      <c r="E3022" s="30" t="str">
        <f>IF(ISBLANK('Klanten gegevens'!C3031)," ",TRIM(PROPER('Klanten gegevens'!C3031)))</f>
        <v xml:space="preserve"> </v>
      </c>
      <c r="F3022" s="27" t="str">
        <f t="shared" si="525"/>
        <v xml:space="preserve"> </v>
      </c>
      <c r="G3022" s="30" t="str">
        <f>IF(ISBLANK('Klanten gegevens'!D3031)," ",TRIM('Klanten gegevens'!D3031))</f>
        <v xml:space="preserve"> </v>
      </c>
      <c r="H3022" s="27" t="str">
        <f t="shared" si="526"/>
        <v xml:space="preserve"> </v>
      </c>
      <c r="I3022" s="30" t="str">
        <f>IF(ISBLANK('Klanten gegevens'!E3031)," ",TRIM('Klanten gegevens'!E3031))</f>
        <v xml:space="preserve"> </v>
      </c>
      <c r="J3022" s="27" t="str">
        <f t="shared" si="527"/>
        <v xml:space="preserve"> </v>
      </c>
      <c r="M3022" s="30" t="str">
        <f>IF(ISBLANK('Klanten gegevens'!Q3031)," ",TRIM('Klanten gegevens'!Q3031))</f>
        <v xml:space="preserve"> </v>
      </c>
      <c r="N3022" s="27" t="str">
        <f t="shared" si="528"/>
        <v xml:space="preserve"> </v>
      </c>
      <c r="O3022" s="27" t="str">
        <f t="shared" si="529"/>
        <v xml:space="preserve"> </v>
      </c>
      <c r="P3022" s="27" t="str">
        <f t="shared" si="530"/>
        <v xml:space="preserve"> </v>
      </c>
      <c r="Q3022" s="27" t="str">
        <f t="shared" si="531"/>
        <v xml:space="preserve"> </v>
      </c>
      <c r="T3022" s="30" t="str">
        <f>IF(ISBLANK('Klanten gegevens'!R3031)," ",TRIM('Klanten gegevens'!R3031))</f>
        <v xml:space="preserve"> </v>
      </c>
      <c r="U3022" s="27" t="str">
        <f t="shared" si="532"/>
        <v xml:space="preserve"> </v>
      </c>
      <c r="V3022" s="30" t="str">
        <f>IF(ISBLANK('Klanten gegevens'!S3031)," ",TRIM('Klanten gegevens'!S3031))</f>
        <v xml:space="preserve"> </v>
      </c>
      <c r="W3022" s="27" t="str">
        <f t="shared" si="533"/>
        <v xml:space="preserve"> </v>
      </c>
    </row>
    <row r="3023" spans="1:23" x14ac:dyDescent="0.2">
      <c r="A3023" s="27" t="str">
        <f>IF(ISBLANK('Klanten gegevens'!A3032)," ",TRIM(PROPER('Klanten gegevens'!A3032)))</f>
        <v xml:space="preserve"> </v>
      </c>
      <c r="B3023" s="27" t="str">
        <f t="shared" si="523"/>
        <v xml:space="preserve"> </v>
      </c>
      <c r="C3023" s="30" t="str">
        <f>IF(ISBLANK('Klanten gegevens'!B3032)," ",TRIM(PROPER('Klanten gegevens'!B3032)))</f>
        <v xml:space="preserve"> </v>
      </c>
      <c r="D3023" s="27" t="str">
        <f t="shared" si="524"/>
        <v xml:space="preserve"> </v>
      </c>
      <c r="E3023" s="30" t="str">
        <f>IF(ISBLANK('Klanten gegevens'!C3032)," ",TRIM(PROPER('Klanten gegevens'!C3032)))</f>
        <v xml:space="preserve"> </v>
      </c>
      <c r="F3023" s="27" t="str">
        <f t="shared" si="525"/>
        <v xml:space="preserve"> </v>
      </c>
      <c r="G3023" s="30" t="str">
        <f>IF(ISBLANK('Klanten gegevens'!D3032)," ",TRIM('Klanten gegevens'!D3032))</f>
        <v xml:space="preserve"> </v>
      </c>
      <c r="H3023" s="27" t="str">
        <f t="shared" si="526"/>
        <v xml:space="preserve"> </v>
      </c>
      <c r="I3023" s="30" t="str">
        <f>IF(ISBLANK('Klanten gegevens'!E3032)," ",TRIM('Klanten gegevens'!E3032))</f>
        <v xml:space="preserve"> </v>
      </c>
      <c r="J3023" s="27" t="str">
        <f t="shared" si="527"/>
        <v xml:space="preserve"> </v>
      </c>
      <c r="M3023" s="30" t="str">
        <f>IF(ISBLANK('Klanten gegevens'!Q3032)," ",TRIM('Klanten gegevens'!Q3032))</f>
        <v xml:space="preserve"> </v>
      </c>
      <c r="N3023" s="27" t="str">
        <f t="shared" si="528"/>
        <v xml:space="preserve"> </v>
      </c>
      <c r="O3023" s="27" t="str">
        <f t="shared" si="529"/>
        <v xml:space="preserve"> </v>
      </c>
      <c r="P3023" s="27" t="str">
        <f t="shared" si="530"/>
        <v xml:space="preserve"> </v>
      </c>
      <c r="Q3023" s="27" t="str">
        <f t="shared" si="531"/>
        <v xml:space="preserve"> </v>
      </c>
      <c r="T3023" s="30" t="str">
        <f>IF(ISBLANK('Klanten gegevens'!R3032)," ",TRIM('Klanten gegevens'!R3032))</f>
        <v xml:space="preserve"> </v>
      </c>
      <c r="U3023" s="27" t="str">
        <f t="shared" si="532"/>
        <v xml:space="preserve"> </v>
      </c>
      <c r="V3023" s="30" t="str">
        <f>IF(ISBLANK('Klanten gegevens'!S3032)," ",TRIM('Klanten gegevens'!S3032))</f>
        <v xml:space="preserve"> </v>
      </c>
      <c r="W3023" s="27" t="str">
        <f t="shared" si="533"/>
        <v xml:space="preserve"> </v>
      </c>
    </row>
    <row r="3024" spans="1:23" x14ac:dyDescent="0.2">
      <c r="A3024" s="27" t="str">
        <f>IF(ISBLANK('Klanten gegevens'!A3033)," ",TRIM(PROPER('Klanten gegevens'!A3033)))</f>
        <v xml:space="preserve"> </v>
      </c>
      <c r="B3024" s="27" t="str">
        <f t="shared" si="523"/>
        <v xml:space="preserve"> </v>
      </c>
      <c r="C3024" s="30" t="str">
        <f>IF(ISBLANK('Klanten gegevens'!B3033)," ",TRIM(PROPER('Klanten gegevens'!B3033)))</f>
        <v xml:space="preserve"> </v>
      </c>
      <c r="D3024" s="27" t="str">
        <f t="shared" si="524"/>
        <v xml:space="preserve"> </v>
      </c>
      <c r="E3024" s="30" t="str">
        <f>IF(ISBLANK('Klanten gegevens'!C3033)," ",TRIM(PROPER('Klanten gegevens'!C3033)))</f>
        <v xml:space="preserve"> </v>
      </c>
      <c r="F3024" s="27" t="str">
        <f t="shared" si="525"/>
        <v xml:space="preserve"> </v>
      </c>
      <c r="G3024" s="30" t="str">
        <f>IF(ISBLANK('Klanten gegevens'!D3033)," ",TRIM('Klanten gegevens'!D3033))</f>
        <v xml:space="preserve"> </v>
      </c>
      <c r="H3024" s="27" t="str">
        <f t="shared" si="526"/>
        <v xml:space="preserve"> </v>
      </c>
      <c r="I3024" s="30" t="str">
        <f>IF(ISBLANK('Klanten gegevens'!E3033)," ",TRIM('Klanten gegevens'!E3033))</f>
        <v xml:space="preserve"> </v>
      </c>
      <c r="J3024" s="27" t="str">
        <f t="shared" si="527"/>
        <v xml:space="preserve"> </v>
      </c>
      <c r="M3024" s="30" t="str">
        <f>IF(ISBLANK('Klanten gegevens'!Q3033)," ",TRIM('Klanten gegevens'!Q3033))</f>
        <v xml:space="preserve"> </v>
      </c>
      <c r="N3024" s="27" t="str">
        <f t="shared" si="528"/>
        <v xml:space="preserve"> </v>
      </c>
      <c r="O3024" s="27" t="str">
        <f t="shared" si="529"/>
        <v xml:space="preserve"> </v>
      </c>
      <c r="P3024" s="27" t="str">
        <f t="shared" si="530"/>
        <v xml:space="preserve"> </v>
      </c>
      <c r="Q3024" s="27" t="str">
        <f t="shared" si="531"/>
        <v xml:space="preserve"> </v>
      </c>
      <c r="T3024" s="30" t="str">
        <f>IF(ISBLANK('Klanten gegevens'!R3033)," ",TRIM('Klanten gegevens'!R3033))</f>
        <v xml:space="preserve"> </v>
      </c>
      <c r="U3024" s="27" t="str">
        <f t="shared" si="532"/>
        <v xml:space="preserve"> </v>
      </c>
      <c r="V3024" s="30" t="str">
        <f>IF(ISBLANK('Klanten gegevens'!S3033)," ",TRIM('Klanten gegevens'!S3033))</f>
        <v xml:space="preserve"> </v>
      </c>
      <c r="W3024" s="27" t="str">
        <f t="shared" si="533"/>
        <v xml:space="preserve"> </v>
      </c>
    </row>
    <row r="3025" spans="1:23" x14ac:dyDescent="0.2">
      <c r="A3025" s="27" t="str">
        <f>IF(ISBLANK('Klanten gegevens'!A3034)," ",TRIM(PROPER('Klanten gegevens'!A3034)))</f>
        <v xml:space="preserve"> </v>
      </c>
      <c r="B3025" s="27" t="str">
        <f t="shared" si="523"/>
        <v xml:space="preserve"> </v>
      </c>
      <c r="C3025" s="30" t="str">
        <f>IF(ISBLANK('Klanten gegevens'!B3034)," ",TRIM(PROPER('Klanten gegevens'!B3034)))</f>
        <v xml:space="preserve"> </v>
      </c>
      <c r="D3025" s="27" t="str">
        <f t="shared" si="524"/>
        <v xml:space="preserve"> </v>
      </c>
      <c r="E3025" s="30" t="str">
        <f>IF(ISBLANK('Klanten gegevens'!C3034)," ",TRIM(PROPER('Klanten gegevens'!C3034)))</f>
        <v xml:space="preserve"> </v>
      </c>
      <c r="F3025" s="27" t="str">
        <f t="shared" si="525"/>
        <v xml:space="preserve"> </v>
      </c>
      <c r="G3025" s="30" t="str">
        <f>IF(ISBLANK('Klanten gegevens'!D3034)," ",TRIM('Klanten gegevens'!D3034))</f>
        <v xml:space="preserve"> </v>
      </c>
      <c r="H3025" s="27" t="str">
        <f t="shared" si="526"/>
        <v xml:space="preserve"> </v>
      </c>
      <c r="I3025" s="30" t="str">
        <f>IF(ISBLANK('Klanten gegevens'!E3034)," ",TRIM('Klanten gegevens'!E3034))</f>
        <v xml:space="preserve"> </v>
      </c>
      <c r="J3025" s="27" t="str">
        <f t="shared" si="527"/>
        <v xml:space="preserve"> </v>
      </c>
      <c r="M3025" s="30" t="str">
        <f>IF(ISBLANK('Klanten gegevens'!Q3034)," ",TRIM('Klanten gegevens'!Q3034))</f>
        <v xml:space="preserve"> </v>
      </c>
      <c r="N3025" s="27" t="str">
        <f t="shared" si="528"/>
        <v xml:space="preserve"> </v>
      </c>
      <c r="O3025" s="27" t="str">
        <f t="shared" si="529"/>
        <v xml:space="preserve"> </v>
      </c>
      <c r="P3025" s="27" t="str">
        <f t="shared" si="530"/>
        <v xml:space="preserve"> </v>
      </c>
      <c r="Q3025" s="27" t="str">
        <f t="shared" si="531"/>
        <v xml:space="preserve"> </v>
      </c>
      <c r="T3025" s="30" t="str">
        <f>IF(ISBLANK('Klanten gegevens'!R3034)," ",TRIM('Klanten gegevens'!R3034))</f>
        <v xml:space="preserve"> </v>
      </c>
      <c r="U3025" s="27" t="str">
        <f t="shared" si="532"/>
        <v xml:space="preserve"> </v>
      </c>
      <c r="V3025" s="30" t="str">
        <f>IF(ISBLANK('Klanten gegevens'!S3034)," ",TRIM('Klanten gegevens'!S3034))</f>
        <v xml:space="preserve"> </v>
      </c>
      <c r="W3025" s="27" t="str">
        <f t="shared" si="533"/>
        <v xml:space="preserve"> </v>
      </c>
    </row>
    <row r="3026" spans="1:23" x14ac:dyDescent="0.2">
      <c r="A3026" s="27" t="str">
        <f>IF(ISBLANK('Klanten gegevens'!A3035)," ",TRIM(PROPER('Klanten gegevens'!A3035)))</f>
        <v xml:space="preserve"> </v>
      </c>
      <c r="B3026" s="27" t="str">
        <f t="shared" si="523"/>
        <v xml:space="preserve"> </v>
      </c>
      <c r="C3026" s="30" t="str">
        <f>IF(ISBLANK('Klanten gegevens'!B3035)," ",TRIM(PROPER('Klanten gegevens'!B3035)))</f>
        <v xml:space="preserve"> </v>
      </c>
      <c r="D3026" s="27" t="str">
        <f t="shared" si="524"/>
        <v xml:space="preserve"> </v>
      </c>
      <c r="E3026" s="30" t="str">
        <f>IF(ISBLANK('Klanten gegevens'!C3035)," ",TRIM(PROPER('Klanten gegevens'!C3035)))</f>
        <v xml:space="preserve"> </v>
      </c>
      <c r="F3026" s="27" t="str">
        <f t="shared" si="525"/>
        <v xml:space="preserve"> </v>
      </c>
      <c r="G3026" s="30" t="str">
        <f>IF(ISBLANK('Klanten gegevens'!D3035)," ",TRIM('Klanten gegevens'!D3035))</f>
        <v xml:space="preserve"> </v>
      </c>
      <c r="H3026" s="27" t="str">
        <f t="shared" si="526"/>
        <v xml:space="preserve"> </v>
      </c>
      <c r="I3026" s="30" t="str">
        <f>IF(ISBLANK('Klanten gegevens'!E3035)," ",TRIM('Klanten gegevens'!E3035))</f>
        <v xml:space="preserve"> </v>
      </c>
      <c r="J3026" s="27" t="str">
        <f t="shared" si="527"/>
        <v xml:space="preserve"> </v>
      </c>
      <c r="M3026" s="30" t="str">
        <f>IF(ISBLANK('Klanten gegevens'!Q3035)," ",TRIM('Klanten gegevens'!Q3035))</f>
        <v xml:space="preserve"> </v>
      </c>
      <c r="N3026" s="27" t="str">
        <f t="shared" si="528"/>
        <v xml:space="preserve"> </v>
      </c>
      <c r="O3026" s="27" t="str">
        <f t="shared" si="529"/>
        <v xml:space="preserve"> </v>
      </c>
      <c r="P3026" s="27" t="str">
        <f t="shared" si="530"/>
        <v xml:space="preserve"> </v>
      </c>
      <c r="Q3026" s="27" t="str">
        <f t="shared" si="531"/>
        <v xml:space="preserve"> </v>
      </c>
      <c r="T3026" s="30" t="str">
        <f>IF(ISBLANK('Klanten gegevens'!R3035)," ",TRIM('Klanten gegevens'!R3035))</f>
        <v xml:space="preserve"> </v>
      </c>
      <c r="U3026" s="27" t="str">
        <f t="shared" si="532"/>
        <v xml:space="preserve"> </v>
      </c>
      <c r="V3026" s="30" t="str">
        <f>IF(ISBLANK('Klanten gegevens'!S3035)," ",TRIM('Klanten gegevens'!S3035))</f>
        <v xml:space="preserve"> </v>
      </c>
      <c r="W3026" s="27" t="str">
        <f t="shared" si="533"/>
        <v xml:space="preserve"> </v>
      </c>
    </row>
    <row r="3027" spans="1:23" x14ac:dyDescent="0.2">
      <c r="A3027" s="27" t="str">
        <f>IF(ISBLANK('Klanten gegevens'!A3036)," ",TRIM(PROPER('Klanten gegevens'!A3036)))</f>
        <v xml:space="preserve"> </v>
      </c>
      <c r="B3027" s="27" t="str">
        <f t="shared" si="523"/>
        <v xml:space="preserve"> </v>
      </c>
      <c r="C3027" s="30" t="str">
        <f>IF(ISBLANK('Klanten gegevens'!B3036)," ",TRIM(PROPER('Klanten gegevens'!B3036)))</f>
        <v xml:space="preserve"> </v>
      </c>
      <c r="D3027" s="27" t="str">
        <f t="shared" si="524"/>
        <v xml:space="preserve"> </v>
      </c>
      <c r="E3027" s="30" t="str">
        <f>IF(ISBLANK('Klanten gegevens'!C3036)," ",TRIM(PROPER('Klanten gegevens'!C3036)))</f>
        <v xml:space="preserve"> </v>
      </c>
      <c r="F3027" s="27" t="str">
        <f t="shared" si="525"/>
        <v xml:space="preserve"> </v>
      </c>
      <c r="G3027" s="30" t="str">
        <f>IF(ISBLANK('Klanten gegevens'!D3036)," ",TRIM('Klanten gegevens'!D3036))</f>
        <v xml:space="preserve"> </v>
      </c>
      <c r="H3027" s="27" t="str">
        <f t="shared" si="526"/>
        <v xml:space="preserve"> </v>
      </c>
      <c r="I3027" s="30" t="str">
        <f>IF(ISBLANK('Klanten gegevens'!E3036)," ",TRIM('Klanten gegevens'!E3036))</f>
        <v xml:space="preserve"> </v>
      </c>
      <c r="J3027" s="27" t="str">
        <f t="shared" si="527"/>
        <v xml:space="preserve"> </v>
      </c>
      <c r="M3027" s="30" t="str">
        <f>IF(ISBLANK('Klanten gegevens'!Q3036)," ",TRIM('Klanten gegevens'!Q3036))</f>
        <v xml:space="preserve"> </v>
      </c>
      <c r="N3027" s="27" t="str">
        <f t="shared" si="528"/>
        <v xml:space="preserve"> </v>
      </c>
      <c r="O3027" s="27" t="str">
        <f t="shared" si="529"/>
        <v xml:space="preserve"> </v>
      </c>
      <c r="P3027" s="27" t="str">
        <f t="shared" si="530"/>
        <v xml:space="preserve"> </v>
      </c>
      <c r="Q3027" s="27" t="str">
        <f t="shared" si="531"/>
        <v xml:space="preserve"> </v>
      </c>
      <c r="T3027" s="30" t="str">
        <f>IF(ISBLANK('Klanten gegevens'!R3036)," ",TRIM('Klanten gegevens'!R3036))</f>
        <v xml:space="preserve"> </v>
      </c>
      <c r="U3027" s="27" t="str">
        <f t="shared" si="532"/>
        <v xml:space="preserve"> </v>
      </c>
      <c r="V3027" s="30" t="str">
        <f>IF(ISBLANK('Klanten gegevens'!S3036)," ",TRIM('Klanten gegevens'!S3036))</f>
        <v xml:space="preserve"> </v>
      </c>
      <c r="W3027" s="27" t="str">
        <f t="shared" si="533"/>
        <v xml:space="preserve"> </v>
      </c>
    </row>
    <row r="3028" spans="1:23" x14ac:dyDescent="0.2">
      <c r="A3028" s="27" t="str">
        <f>IF(ISBLANK('Klanten gegevens'!A3037)," ",TRIM(PROPER('Klanten gegevens'!A3037)))</f>
        <v xml:space="preserve"> </v>
      </c>
      <c r="B3028" s="27" t="str">
        <f t="shared" si="523"/>
        <v xml:space="preserve"> </v>
      </c>
      <c r="C3028" s="30" t="str">
        <f>IF(ISBLANK('Klanten gegevens'!B3037)," ",TRIM(PROPER('Klanten gegevens'!B3037)))</f>
        <v xml:space="preserve"> </v>
      </c>
      <c r="D3028" s="27" t="str">
        <f t="shared" si="524"/>
        <v xml:space="preserve"> </v>
      </c>
      <c r="E3028" s="30" t="str">
        <f>IF(ISBLANK('Klanten gegevens'!C3037)," ",TRIM(PROPER('Klanten gegevens'!C3037)))</f>
        <v xml:space="preserve"> </v>
      </c>
      <c r="F3028" s="27" t="str">
        <f t="shared" si="525"/>
        <v xml:space="preserve"> </v>
      </c>
      <c r="G3028" s="30" t="str">
        <f>IF(ISBLANK('Klanten gegevens'!D3037)," ",TRIM('Klanten gegevens'!D3037))</f>
        <v xml:space="preserve"> </v>
      </c>
      <c r="H3028" s="27" t="str">
        <f t="shared" si="526"/>
        <v xml:space="preserve"> </v>
      </c>
      <c r="I3028" s="30" t="str">
        <f>IF(ISBLANK('Klanten gegevens'!E3037)," ",TRIM('Klanten gegevens'!E3037))</f>
        <v xml:space="preserve"> </v>
      </c>
      <c r="J3028" s="27" t="str">
        <f t="shared" si="527"/>
        <v xml:space="preserve"> </v>
      </c>
      <c r="M3028" s="30" t="str">
        <f>IF(ISBLANK('Klanten gegevens'!Q3037)," ",TRIM('Klanten gegevens'!Q3037))</f>
        <v xml:space="preserve"> </v>
      </c>
      <c r="N3028" s="27" t="str">
        <f t="shared" si="528"/>
        <v xml:space="preserve"> </v>
      </c>
      <c r="O3028" s="27" t="str">
        <f t="shared" si="529"/>
        <v xml:space="preserve"> </v>
      </c>
      <c r="P3028" s="27" t="str">
        <f t="shared" si="530"/>
        <v xml:space="preserve"> </v>
      </c>
      <c r="Q3028" s="27" t="str">
        <f t="shared" si="531"/>
        <v xml:space="preserve"> </v>
      </c>
      <c r="T3028" s="30" t="str">
        <f>IF(ISBLANK('Klanten gegevens'!R3037)," ",TRIM('Klanten gegevens'!R3037))</f>
        <v xml:space="preserve"> </v>
      </c>
      <c r="U3028" s="27" t="str">
        <f t="shared" si="532"/>
        <v xml:space="preserve"> </v>
      </c>
      <c r="V3028" s="30" t="str">
        <f>IF(ISBLANK('Klanten gegevens'!S3037)," ",TRIM('Klanten gegevens'!S3037))</f>
        <v xml:space="preserve"> </v>
      </c>
      <c r="W3028" s="27" t="str">
        <f t="shared" si="533"/>
        <v xml:space="preserve"> </v>
      </c>
    </row>
    <row r="3029" spans="1:23" x14ac:dyDescent="0.2">
      <c r="A3029" s="27" t="str">
        <f>IF(ISBLANK('Klanten gegevens'!A3038)," ",TRIM(PROPER('Klanten gegevens'!A3038)))</f>
        <v xml:space="preserve"> </v>
      </c>
      <c r="B3029" s="27" t="str">
        <f t="shared" si="523"/>
        <v xml:space="preserve"> </v>
      </c>
      <c r="C3029" s="30" t="str">
        <f>IF(ISBLANK('Klanten gegevens'!B3038)," ",TRIM(PROPER('Klanten gegevens'!B3038)))</f>
        <v xml:space="preserve"> </v>
      </c>
      <c r="D3029" s="27" t="str">
        <f t="shared" si="524"/>
        <v xml:space="preserve"> </v>
      </c>
      <c r="E3029" s="30" t="str">
        <f>IF(ISBLANK('Klanten gegevens'!C3038)," ",TRIM(PROPER('Klanten gegevens'!C3038)))</f>
        <v xml:space="preserve"> </v>
      </c>
      <c r="F3029" s="27" t="str">
        <f t="shared" si="525"/>
        <v xml:space="preserve"> </v>
      </c>
      <c r="G3029" s="30" t="str">
        <f>IF(ISBLANK('Klanten gegevens'!D3038)," ",TRIM('Klanten gegevens'!D3038))</f>
        <v xml:space="preserve"> </v>
      </c>
      <c r="H3029" s="27" t="str">
        <f t="shared" si="526"/>
        <v xml:space="preserve"> </v>
      </c>
      <c r="I3029" s="30" t="str">
        <f>IF(ISBLANK('Klanten gegevens'!E3038)," ",TRIM('Klanten gegevens'!E3038))</f>
        <v xml:space="preserve"> </v>
      </c>
      <c r="J3029" s="27" t="str">
        <f t="shared" si="527"/>
        <v xml:space="preserve"> </v>
      </c>
      <c r="M3029" s="30" t="str">
        <f>IF(ISBLANK('Klanten gegevens'!Q3038)," ",TRIM('Klanten gegevens'!Q3038))</f>
        <v xml:space="preserve"> </v>
      </c>
      <c r="N3029" s="27" t="str">
        <f t="shared" si="528"/>
        <v xml:space="preserve"> </v>
      </c>
      <c r="O3029" s="27" t="str">
        <f t="shared" si="529"/>
        <v xml:space="preserve"> </v>
      </c>
      <c r="P3029" s="27" t="str">
        <f t="shared" si="530"/>
        <v xml:space="preserve"> </v>
      </c>
      <c r="Q3029" s="27" t="str">
        <f t="shared" si="531"/>
        <v xml:space="preserve"> </v>
      </c>
      <c r="T3029" s="30" t="str">
        <f>IF(ISBLANK('Klanten gegevens'!R3038)," ",TRIM('Klanten gegevens'!R3038))</f>
        <v xml:space="preserve"> </v>
      </c>
      <c r="U3029" s="27" t="str">
        <f t="shared" si="532"/>
        <v xml:space="preserve"> </v>
      </c>
      <c r="V3029" s="30" t="str">
        <f>IF(ISBLANK('Klanten gegevens'!S3038)," ",TRIM('Klanten gegevens'!S3038))</f>
        <v xml:space="preserve"> </v>
      </c>
      <c r="W3029" s="27" t="str">
        <f t="shared" si="533"/>
        <v xml:space="preserve"> </v>
      </c>
    </row>
    <row r="3030" spans="1:23" x14ac:dyDescent="0.2">
      <c r="A3030" s="27" t="str">
        <f>IF(ISBLANK('Klanten gegevens'!A3039)," ",TRIM(PROPER('Klanten gegevens'!A3039)))</f>
        <v xml:space="preserve"> </v>
      </c>
      <c r="B3030" s="27" t="str">
        <f t="shared" si="523"/>
        <v xml:space="preserve"> </v>
      </c>
      <c r="C3030" s="30" t="str">
        <f>IF(ISBLANK('Klanten gegevens'!B3039)," ",TRIM(PROPER('Klanten gegevens'!B3039)))</f>
        <v xml:space="preserve"> </v>
      </c>
      <c r="D3030" s="27" t="str">
        <f t="shared" si="524"/>
        <v xml:space="preserve"> </v>
      </c>
      <c r="E3030" s="30" t="str">
        <f>IF(ISBLANK('Klanten gegevens'!C3039)," ",TRIM(PROPER('Klanten gegevens'!C3039)))</f>
        <v xml:space="preserve"> </v>
      </c>
      <c r="F3030" s="27" t="str">
        <f t="shared" si="525"/>
        <v xml:space="preserve"> </v>
      </c>
      <c r="G3030" s="30" t="str">
        <f>IF(ISBLANK('Klanten gegevens'!D3039)," ",TRIM('Klanten gegevens'!D3039))</f>
        <v xml:space="preserve"> </v>
      </c>
      <c r="H3030" s="27" t="str">
        <f t="shared" si="526"/>
        <v xml:space="preserve"> </v>
      </c>
      <c r="I3030" s="30" t="str">
        <f>IF(ISBLANK('Klanten gegevens'!E3039)," ",TRIM('Klanten gegevens'!E3039))</f>
        <v xml:space="preserve"> </v>
      </c>
      <c r="J3030" s="27" t="str">
        <f t="shared" si="527"/>
        <v xml:space="preserve"> </v>
      </c>
      <c r="M3030" s="30" t="str">
        <f>IF(ISBLANK('Klanten gegevens'!Q3039)," ",TRIM('Klanten gegevens'!Q3039))</f>
        <v xml:space="preserve"> </v>
      </c>
      <c r="N3030" s="27" t="str">
        <f t="shared" si="528"/>
        <v xml:space="preserve"> </v>
      </c>
      <c r="O3030" s="27" t="str">
        <f t="shared" si="529"/>
        <v xml:space="preserve"> </v>
      </c>
      <c r="P3030" s="27" t="str">
        <f t="shared" si="530"/>
        <v xml:space="preserve"> </v>
      </c>
      <c r="Q3030" s="27" t="str">
        <f t="shared" si="531"/>
        <v xml:space="preserve"> </v>
      </c>
      <c r="T3030" s="30" t="str">
        <f>IF(ISBLANK('Klanten gegevens'!R3039)," ",TRIM('Klanten gegevens'!R3039))</f>
        <v xml:space="preserve"> </v>
      </c>
      <c r="U3030" s="27" t="str">
        <f t="shared" si="532"/>
        <v xml:space="preserve"> </v>
      </c>
      <c r="V3030" s="30" t="str">
        <f>IF(ISBLANK('Klanten gegevens'!S3039)," ",TRIM('Klanten gegevens'!S3039))</f>
        <v xml:space="preserve"> </v>
      </c>
      <c r="W3030" s="27" t="str">
        <f t="shared" si="533"/>
        <v xml:space="preserve"> </v>
      </c>
    </row>
    <row r="3031" spans="1:23" x14ac:dyDescent="0.2">
      <c r="A3031" s="27" t="str">
        <f>IF(ISBLANK('Klanten gegevens'!A3040)," ",TRIM(PROPER('Klanten gegevens'!A3040)))</f>
        <v xml:space="preserve"> </v>
      </c>
      <c r="B3031" s="27" t="str">
        <f t="shared" si="523"/>
        <v xml:space="preserve"> </v>
      </c>
      <c r="C3031" s="30" t="str">
        <f>IF(ISBLANK('Klanten gegevens'!B3040)," ",TRIM(PROPER('Klanten gegevens'!B3040)))</f>
        <v xml:space="preserve"> </v>
      </c>
      <c r="D3031" s="27" t="str">
        <f t="shared" si="524"/>
        <v xml:space="preserve"> </v>
      </c>
      <c r="E3031" s="30" t="str">
        <f>IF(ISBLANK('Klanten gegevens'!C3040)," ",TRIM(PROPER('Klanten gegevens'!C3040)))</f>
        <v xml:space="preserve"> </v>
      </c>
      <c r="F3031" s="27" t="str">
        <f t="shared" si="525"/>
        <v xml:space="preserve"> </v>
      </c>
      <c r="G3031" s="30" t="str">
        <f>IF(ISBLANK('Klanten gegevens'!D3040)," ",TRIM('Klanten gegevens'!D3040))</f>
        <v xml:space="preserve"> </v>
      </c>
      <c r="H3031" s="27" t="str">
        <f t="shared" si="526"/>
        <v xml:space="preserve"> </v>
      </c>
      <c r="I3031" s="30" t="str">
        <f>IF(ISBLANK('Klanten gegevens'!E3040)," ",TRIM('Klanten gegevens'!E3040))</f>
        <v xml:space="preserve"> </v>
      </c>
      <c r="J3031" s="27" t="str">
        <f t="shared" si="527"/>
        <v xml:space="preserve"> </v>
      </c>
      <c r="M3031" s="30" t="str">
        <f>IF(ISBLANK('Klanten gegevens'!Q3040)," ",TRIM('Klanten gegevens'!Q3040))</f>
        <v xml:space="preserve"> </v>
      </c>
      <c r="N3031" s="27" t="str">
        <f t="shared" si="528"/>
        <v xml:space="preserve"> </v>
      </c>
      <c r="O3031" s="27" t="str">
        <f t="shared" si="529"/>
        <v xml:space="preserve"> </v>
      </c>
      <c r="P3031" s="27" t="str">
        <f t="shared" si="530"/>
        <v xml:space="preserve"> </v>
      </c>
      <c r="Q3031" s="27" t="str">
        <f t="shared" si="531"/>
        <v xml:space="preserve"> </v>
      </c>
      <c r="T3031" s="30" t="str">
        <f>IF(ISBLANK('Klanten gegevens'!R3040)," ",TRIM('Klanten gegevens'!R3040))</f>
        <v xml:space="preserve"> </v>
      </c>
      <c r="U3031" s="27" t="str">
        <f t="shared" si="532"/>
        <v xml:space="preserve"> </v>
      </c>
      <c r="V3031" s="30" t="str">
        <f>IF(ISBLANK('Klanten gegevens'!S3040)," ",TRIM('Klanten gegevens'!S3040))</f>
        <v xml:space="preserve"> </v>
      </c>
      <c r="W3031" s="27" t="str">
        <f t="shared" si="533"/>
        <v xml:space="preserve"> </v>
      </c>
    </row>
    <row r="3032" spans="1:23" x14ac:dyDescent="0.2">
      <c r="A3032" s="27" t="str">
        <f>IF(ISBLANK('Klanten gegevens'!A3041)," ",TRIM(PROPER('Klanten gegevens'!A3041)))</f>
        <v xml:space="preserve"> </v>
      </c>
      <c r="B3032" s="27" t="str">
        <f t="shared" si="523"/>
        <v xml:space="preserve"> </v>
      </c>
      <c r="C3032" s="30" t="str">
        <f>IF(ISBLANK('Klanten gegevens'!B3041)," ",TRIM(PROPER('Klanten gegevens'!B3041)))</f>
        <v xml:space="preserve"> </v>
      </c>
      <c r="D3032" s="27" t="str">
        <f t="shared" si="524"/>
        <v xml:space="preserve"> </v>
      </c>
      <c r="E3032" s="30" t="str">
        <f>IF(ISBLANK('Klanten gegevens'!C3041)," ",TRIM(PROPER('Klanten gegevens'!C3041)))</f>
        <v xml:space="preserve"> </v>
      </c>
      <c r="F3032" s="27" t="str">
        <f t="shared" si="525"/>
        <v xml:space="preserve"> </v>
      </c>
      <c r="G3032" s="30" t="str">
        <f>IF(ISBLANK('Klanten gegevens'!D3041)," ",TRIM('Klanten gegevens'!D3041))</f>
        <v xml:space="preserve"> </v>
      </c>
      <c r="H3032" s="27" t="str">
        <f t="shared" si="526"/>
        <v xml:space="preserve"> </v>
      </c>
      <c r="I3032" s="30" t="str">
        <f>IF(ISBLANK('Klanten gegevens'!E3041)," ",TRIM('Klanten gegevens'!E3041))</f>
        <v xml:space="preserve"> </v>
      </c>
      <c r="J3032" s="27" t="str">
        <f t="shared" si="527"/>
        <v xml:space="preserve"> </v>
      </c>
      <c r="M3032" s="30" t="str">
        <f>IF(ISBLANK('Klanten gegevens'!Q3041)," ",TRIM('Klanten gegevens'!Q3041))</f>
        <v xml:space="preserve"> </v>
      </c>
      <c r="N3032" s="27" t="str">
        <f t="shared" si="528"/>
        <v xml:space="preserve"> </v>
      </c>
      <c r="O3032" s="27" t="str">
        <f t="shared" si="529"/>
        <v xml:space="preserve"> </v>
      </c>
      <c r="P3032" s="27" t="str">
        <f t="shared" si="530"/>
        <v xml:space="preserve"> </v>
      </c>
      <c r="Q3032" s="27" t="str">
        <f t="shared" si="531"/>
        <v xml:space="preserve"> </v>
      </c>
      <c r="T3032" s="30" t="str">
        <f>IF(ISBLANK('Klanten gegevens'!R3041)," ",TRIM('Klanten gegevens'!R3041))</f>
        <v xml:space="preserve"> </v>
      </c>
      <c r="U3032" s="27" t="str">
        <f t="shared" si="532"/>
        <v xml:space="preserve"> </v>
      </c>
      <c r="V3032" s="30" t="str">
        <f>IF(ISBLANK('Klanten gegevens'!S3041)," ",TRIM('Klanten gegevens'!S3041))</f>
        <v xml:space="preserve"> </v>
      </c>
      <c r="W3032" s="27" t="str">
        <f t="shared" si="533"/>
        <v xml:space="preserve"> </v>
      </c>
    </row>
    <row r="3033" spans="1:23" x14ac:dyDescent="0.2">
      <c r="A3033" s="27" t="str">
        <f>IF(ISBLANK('Klanten gegevens'!A3042)," ",TRIM(PROPER('Klanten gegevens'!A3042)))</f>
        <v xml:space="preserve"> </v>
      </c>
      <c r="B3033" s="27" t="str">
        <f t="shared" si="523"/>
        <v xml:space="preserve"> </v>
      </c>
      <c r="C3033" s="30" t="str">
        <f>IF(ISBLANK('Klanten gegevens'!B3042)," ",TRIM(PROPER('Klanten gegevens'!B3042)))</f>
        <v xml:space="preserve"> </v>
      </c>
      <c r="D3033" s="27" t="str">
        <f t="shared" si="524"/>
        <v xml:space="preserve"> </v>
      </c>
      <c r="E3033" s="30" t="str">
        <f>IF(ISBLANK('Klanten gegevens'!C3042)," ",TRIM(PROPER('Klanten gegevens'!C3042)))</f>
        <v xml:space="preserve"> </v>
      </c>
      <c r="F3033" s="27" t="str">
        <f t="shared" si="525"/>
        <v xml:space="preserve"> </v>
      </c>
      <c r="G3033" s="30" t="str">
        <f>IF(ISBLANK('Klanten gegevens'!D3042)," ",TRIM('Klanten gegevens'!D3042))</f>
        <v xml:space="preserve"> </v>
      </c>
      <c r="H3033" s="27" t="str">
        <f t="shared" si="526"/>
        <v xml:space="preserve"> </v>
      </c>
      <c r="I3033" s="30" t="str">
        <f>IF(ISBLANK('Klanten gegevens'!E3042)," ",TRIM('Klanten gegevens'!E3042))</f>
        <v xml:space="preserve"> </v>
      </c>
      <c r="J3033" s="27" t="str">
        <f t="shared" si="527"/>
        <v xml:space="preserve"> </v>
      </c>
      <c r="M3033" s="30" t="str">
        <f>IF(ISBLANK('Klanten gegevens'!Q3042)," ",TRIM('Klanten gegevens'!Q3042))</f>
        <v xml:space="preserve"> </v>
      </c>
      <c r="N3033" s="27" t="str">
        <f t="shared" si="528"/>
        <v xml:space="preserve"> </v>
      </c>
      <c r="O3033" s="27" t="str">
        <f t="shared" si="529"/>
        <v xml:space="preserve"> </v>
      </c>
      <c r="P3033" s="27" t="str">
        <f t="shared" si="530"/>
        <v xml:space="preserve"> </v>
      </c>
      <c r="Q3033" s="27" t="str">
        <f t="shared" si="531"/>
        <v xml:space="preserve"> </v>
      </c>
      <c r="T3033" s="30" t="str">
        <f>IF(ISBLANK('Klanten gegevens'!R3042)," ",TRIM('Klanten gegevens'!R3042))</f>
        <v xml:space="preserve"> </v>
      </c>
      <c r="U3033" s="27" t="str">
        <f t="shared" si="532"/>
        <v xml:space="preserve"> </v>
      </c>
      <c r="V3033" s="30" t="str">
        <f>IF(ISBLANK('Klanten gegevens'!S3042)," ",TRIM('Klanten gegevens'!S3042))</f>
        <v xml:space="preserve"> </v>
      </c>
      <c r="W3033" s="27" t="str">
        <f t="shared" si="533"/>
        <v xml:space="preserve"> </v>
      </c>
    </row>
    <row r="3034" spans="1:23" x14ac:dyDescent="0.2">
      <c r="A3034" s="27" t="str">
        <f>IF(ISBLANK('Klanten gegevens'!A3043)," ",TRIM(PROPER('Klanten gegevens'!A3043)))</f>
        <v xml:space="preserve"> </v>
      </c>
      <c r="B3034" s="27" t="str">
        <f t="shared" si="523"/>
        <v xml:space="preserve"> </v>
      </c>
      <c r="C3034" s="30" t="str">
        <f>IF(ISBLANK('Klanten gegevens'!B3043)," ",TRIM(PROPER('Klanten gegevens'!B3043)))</f>
        <v xml:space="preserve"> </v>
      </c>
      <c r="D3034" s="27" t="str">
        <f t="shared" si="524"/>
        <v xml:space="preserve"> </v>
      </c>
      <c r="E3034" s="30" t="str">
        <f>IF(ISBLANK('Klanten gegevens'!C3043)," ",TRIM(PROPER('Klanten gegevens'!C3043)))</f>
        <v xml:space="preserve"> </v>
      </c>
      <c r="F3034" s="27" t="str">
        <f t="shared" si="525"/>
        <v xml:space="preserve"> </v>
      </c>
      <c r="G3034" s="30" t="str">
        <f>IF(ISBLANK('Klanten gegevens'!D3043)," ",TRIM('Klanten gegevens'!D3043))</f>
        <v xml:space="preserve"> </v>
      </c>
      <c r="H3034" s="27" t="str">
        <f t="shared" si="526"/>
        <v xml:space="preserve"> </v>
      </c>
      <c r="I3034" s="30" t="str">
        <f>IF(ISBLANK('Klanten gegevens'!E3043)," ",TRIM('Klanten gegevens'!E3043))</f>
        <v xml:space="preserve"> </v>
      </c>
      <c r="J3034" s="27" t="str">
        <f t="shared" si="527"/>
        <v xml:space="preserve"> </v>
      </c>
      <c r="M3034" s="30" t="str">
        <f>IF(ISBLANK('Klanten gegevens'!Q3043)," ",TRIM('Klanten gegevens'!Q3043))</f>
        <v xml:space="preserve"> </v>
      </c>
      <c r="N3034" s="27" t="str">
        <f t="shared" si="528"/>
        <v xml:space="preserve"> </v>
      </c>
      <c r="O3034" s="27" t="str">
        <f t="shared" si="529"/>
        <v xml:space="preserve"> </v>
      </c>
      <c r="P3034" s="27" t="str">
        <f t="shared" si="530"/>
        <v xml:space="preserve"> </v>
      </c>
      <c r="Q3034" s="27" t="str">
        <f t="shared" si="531"/>
        <v xml:space="preserve"> </v>
      </c>
      <c r="T3034" s="30" t="str">
        <f>IF(ISBLANK('Klanten gegevens'!R3043)," ",TRIM('Klanten gegevens'!R3043))</f>
        <v xml:space="preserve"> </v>
      </c>
      <c r="U3034" s="27" t="str">
        <f t="shared" si="532"/>
        <v xml:space="preserve"> </v>
      </c>
      <c r="V3034" s="30" t="str">
        <f>IF(ISBLANK('Klanten gegevens'!S3043)," ",TRIM('Klanten gegevens'!S3043))</f>
        <v xml:space="preserve"> </v>
      </c>
      <c r="W3034" s="27" t="str">
        <f t="shared" si="533"/>
        <v xml:space="preserve"> </v>
      </c>
    </row>
    <row r="3035" spans="1:23" x14ac:dyDescent="0.2">
      <c r="A3035" s="27" t="str">
        <f>IF(ISBLANK('Klanten gegevens'!A3044)," ",TRIM(PROPER('Klanten gegevens'!A3044)))</f>
        <v xml:space="preserve"> </v>
      </c>
      <c r="B3035" s="27" t="str">
        <f t="shared" si="523"/>
        <v xml:space="preserve"> </v>
      </c>
      <c r="C3035" s="30" t="str">
        <f>IF(ISBLANK('Klanten gegevens'!B3044)," ",TRIM(PROPER('Klanten gegevens'!B3044)))</f>
        <v xml:space="preserve"> </v>
      </c>
      <c r="D3035" s="27" t="str">
        <f t="shared" si="524"/>
        <v xml:space="preserve"> </v>
      </c>
      <c r="E3035" s="30" t="str">
        <f>IF(ISBLANK('Klanten gegevens'!C3044)," ",TRIM(PROPER('Klanten gegevens'!C3044)))</f>
        <v xml:space="preserve"> </v>
      </c>
      <c r="F3035" s="27" t="str">
        <f t="shared" si="525"/>
        <v xml:space="preserve"> </v>
      </c>
      <c r="G3035" s="30" t="str">
        <f>IF(ISBLANK('Klanten gegevens'!D3044)," ",TRIM('Klanten gegevens'!D3044))</f>
        <v xml:space="preserve"> </v>
      </c>
      <c r="H3035" s="27" t="str">
        <f t="shared" si="526"/>
        <v xml:space="preserve"> </v>
      </c>
      <c r="I3035" s="30" t="str">
        <f>IF(ISBLANK('Klanten gegevens'!E3044)," ",TRIM('Klanten gegevens'!E3044))</f>
        <v xml:space="preserve"> </v>
      </c>
      <c r="J3035" s="27" t="str">
        <f t="shared" si="527"/>
        <v xml:space="preserve"> </v>
      </c>
      <c r="M3035" s="30" t="str">
        <f>IF(ISBLANK('Klanten gegevens'!Q3044)," ",TRIM('Klanten gegevens'!Q3044))</f>
        <v xml:space="preserve"> </v>
      </c>
      <c r="N3035" s="27" t="str">
        <f t="shared" si="528"/>
        <v xml:space="preserve"> </v>
      </c>
      <c r="O3035" s="27" t="str">
        <f t="shared" si="529"/>
        <v xml:space="preserve"> </v>
      </c>
      <c r="P3035" s="27" t="str">
        <f t="shared" si="530"/>
        <v xml:space="preserve"> </v>
      </c>
      <c r="Q3035" s="27" t="str">
        <f t="shared" si="531"/>
        <v xml:space="preserve"> </v>
      </c>
      <c r="T3035" s="30" t="str">
        <f>IF(ISBLANK('Klanten gegevens'!R3044)," ",TRIM('Klanten gegevens'!R3044))</f>
        <v xml:space="preserve"> </v>
      </c>
      <c r="U3035" s="27" t="str">
        <f t="shared" si="532"/>
        <v xml:space="preserve"> </v>
      </c>
      <c r="V3035" s="30" t="str">
        <f>IF(ISBLANK('Klanten gegevens'!S3044)," ",TRIM('Klanten gegevens'!S3044))</f>
        <v xml:space="preserve"> </v>
      </c>
      <c r="W3035" s="27" t="str">
        <f t="shared" si="533"/>
        <v xml:space="preserve"> </v>
      </c>
    </row>
    <row r="3036" spans="1:23" x14ac:dyDescent="0.2">
      <c r="A3036" s="27" t="str">
        <f>IF(ISBLANK('Klanten gegevens'!A3045)," ",TRIM(PROPER('Klanten gegevens'!A3045)))</f>
        <v xml:space="preserve"> </v>
      </c>
      <c r="B3036" s="27" t="str">
        <f t="shared" si="523"/>
        <v xml:space="preserve"> </v>
      </c>
      <c r="C3036" s="30" t="str">
        <f>IF(ISBLANK('Klanten gegevens'!B3045)," ",TRIM(PROPER('Klanten gegevens'!B3045)))</f>
        <v xml:space="preserve"> </v>
      </c>
      <c r="D3036" s="27" t="str">
        <f t="shared" si="524"/>
        <v xml:space="preserve"> </v>
      </c>
      <c r="E3036" s="30" t="str">
        <f>IF(ISBLANK('Klanten gegevens'!C3045)," ",TRIM(PROPER('Klanten gegevens'!C3045)))</f>
        <v xml:space="preserve"> </v>
      </c>
      <c r="F3036" s="27" t="str">
        <f t="shared" si="525"/>
        <v xml:space="preserve"> </v>
      </c>
      <c r="G3036" s="30" t="str">
        <f>IF(ISBLANK('Klanten gegevens'!D3045)," ",TRIM('Klanten gegevens'!D3045))</f>
        <v xml:space="preserve"> </v>
      </c>
      <c r="H3036" s="27" t="str">
        <f t="shared" si="526"/>
        <v xml:space="preserve"> </v>
      </c>
      <c r="I3036" s="30" t="str">
        <f>IF(ISBLANK('Klanten gegevens'!E3045)," ",TRIM('Klanten gegevens'!E3045))</f>
        <v xml:space="preserve"> </v>
      </c>
      <c r="J3036" s="27" t="str">
        <f t="shared" si="527"/>
        <v xml:space="preserve"> </v>
      </c>
      <c r="M3036" s="30" t="str">
        <f>IF(ISBLANK('Klanten gegevens'!Q3045)," ",TRIM('Klanten gegevens'!Q3045))</f>
        <v xml:space="preserve"> </v>
      </c>
      <c r="N3036" s="27" t="str">
        <f t="shared" si="528"/>
        <v xml:space="preserve"> </v>
      </c>
      <c r="O3036" s="27" t="str">
        <f t="shared" si="529"/>
        <v xml:space="preserve"> </v>
      </c>
      <c r="P3036" s="27" t="str">
        <f t="shared" si="530"/>
        <v xml:space="preserve"> </v>
      </c>
      <c r="Q3036" s="27" t="str">
        <f t="shared" si="531"/>
        <v xml:space="preserve"> </v>
      </c>
      <c r="T3036" s="30" t="str">
        <f>IF(ISBLANK('Klanten gegevens'!R3045)," ",TRIM('Klanten gegevens'!R3045))</f>
        <v xml:space="preserve"> </v>
      </c>
      <c r="U3036" s="27" t="str">
        <f t="shared" si="532"/>
        <v xml:space="preserve"> </v>
      </c>
      <c r="V3036" s="30" t="str">
        <f>IF(ISBLANK('Klanten gegevens'!S3045)," ",TRIM('Klanten gegevens'!S3045))</f>
        <v xml:space="preserve"> </v>
      </c>
      <c r="W3036" s="27" t="str">
        <f t="shared" si="533"/>
        <v xml:space="preserve"> </v>
      </c>
    </row>
    <row r="3037" spans="1:23" x14ac:dyDescent="0.2">
      <c r="A3037" s="27" t="str">
        <f>IF(ISBLANK('Klanten gegevens'!A3046)," ",TRIM(PROPER('Klanten gegevens'!A3046)))</f>
        <v xml:space="preserve"> </v>
      </c>
      <c r="B3037" s="27" t="str">
        <f t="shared" si="523"/>
        <v xml:space="preserve"> </v>
      </c>
      <c r="C3037" s="30" t="str">
        <f>IF(ISBLANK('Klanten gegevens'!B3046)," ",TRIM(PROPER('Klanten gegevens'!B3046)))</f>
        <v xml:space="preserve"> </v>
      </c>
      <c r="D3037" s="27" t="str">
        <f t="shared" si="524"/>
        <v xml:space="preserve"> </v>
      </c>
      <c r="E3037" s="30" t="str">
        <f>IF(ISBLANK('Klanten gegevens'!C3046)," ",TRIM(PROPER('Klanten gegevens'!C3046)))</f>
        <v xml:space="preserve"> </v>
      </c>
      <c r="F3037" s="27" t="str">
        <f t="shared" si="525"/>
        <v xml:space="preserve"> </v>
      </c>
      <c r="G3037" s="30" t="str">
        <f>IF(ISBLANK('Klanten gegevens'!D3046)," ",TRIM('Klanten gegevens'!D3046))</f>
        <v xml:space="preserve"> </v>
      </c>
      <c r="H3037" s="27" t="str">
        <f t="shared" si="526"/>
        <v xml:space="preserve"> </v>
      </c>
      <c r="I3037" s="30" t="str">
        <f>IF(ISBLANK('Klanten gegevens'!E3046)," ",TRIM('Klanten gegevens'!E3046))</f>
        <v xml:space="preserve"> </v>
      </c>
      <c r="J3037" s="27" t="str">
        <f t="shared" si="527"/>
        <v xml:space="preserve"> </v>
      </c>
      <c r="M3037" s="30" t="str">
        <f>IF(ISBLANK('Klanten gegevens'!Q3046)," ",TRIM('Klanten gegevens'!Q3046))</f>
        <v xml:space="preserve"> </v>
      </c>
      <c r="N3037" s="27" t="str">
        <f t="shared" si="528"/>
        <v xml:space="preserve"> </v>
      </c>
      <c r="O3037" s="27" t="str">
        <f t="shared" si="529"/>
        <v xml:space="preserve"> </v>
      </c>
      <c r="P3037" s="27" t="str">
        <f t="shared" si="530"/>
        <v xml:space="preserve"> </v>
      </c>
      <c r="Q3037" s="27" t="str">
        <f t="shared" si="531"/>
        <v xml:space="preserve"> </v>
      </c>
      <c r="T3037" s="30" t="str">
        <f>IF(ISBLANK('Klanten gegevens'!R3046)," ",TRIM('Klanten gegevens'!R3046))</f>
        <v xml:space="preserve"> </v>
      </c>
      <c r="U3037" s="27" t="str">
        <f t="shared" si="532"/>
        <v xml:space="preserve"> </v>
      </c>
      <c r="V3037" s="30" t="str">
        <f>IF(ISBLANK('Klanten gegevens'!S3046)," ",TRIM('Klanten gegevens'!S3046))</f>
        <v xml:space="preserve"> </v>
      </c>
      <c r="W3037" s="27" t="str">
        <f t="shared" si="533"/>
        <v xml:space="preserve"> </v>
      </c>
    </row>
    <row r="3038" spans="1:23" x14ac:dyDescent="0.2">
      <c r="A3038" s="27" t="str">
        <f>IF(ISBLANK('Klanten gegevens'!A3047)," ",TRIM(PROPER('Klanten gegevens'!A3047)))</f>
        <v xml:space="preserve"> </v>
      </c>
      <c r="B3038" s="27" t="str">
        <f t="shared" si="523"/>
        <v xml:space="preserve"> </v>
      </c>
      <c r="C3038" s="30" t="str">
        <f>IF(ISBLANK('Klanten gegevens'!B3047)," ",TRIM(PROPER('Klanten gegevens'!B3047)))</f>
        <v xml:space="preserve"> </v>
      </c>
      <c r="D3038" s="27" t="str">
        <f t="shared" si="524"/>
        <v xml:space="preserve"> </v>
      </c>
      <c r="E3038" s="30" t="str">
        <f>IF(ISBLANK('Klanten gegevens'!C3047)," ",TRIM(PROPER('Klanten gegevens'!C3047)))</f>
        <v xml:space="preserve"> </v>
      </c>
      <c r="F3038" s="27" t="str">
        <f t="shared" si="525"/>
        <v xml:space="preserve"> </v>
      </c>
      <c r="G3038" s="30" t="str">
        <f>IF(ISBLANK('Klanten gegevens'!D3047)," ",TRIM('Klanten gegevens'!D3047))</f>
        <v xml:space="preserve"> </v>
      </c>
      <c r="H3038" s="27" t="str">
        <f t="shared" si="526"/>
        <v xml:space="preserve"> </v>
      </c>
      <c r="I3038" s="30" t="str">
        <f>IF(ISBLANK('Klanten gegevens'!E3047)," ",TRIM('Klanten gegevens'!E3047))</f>
        <v xml:space="preserve"> </v>
      </c>
      <c r="J3038" s="27" t="str">
        <f t="shared" si="527"/>
        <v xml:space="preserve"> </v>
      </c>
      <c r="M3038" s="30" t="str">
        <f>IF(ISBLANK('Klanten gegevens'!Q3047)," ",TRIM('Klanten gegevens'!Q3047))</f>
        <v xml:space="preserve"> </v>
      </c>
      <c r="N3038" s="27" t="str">
        <f t="shared" si="528"/>
        <v xml:space="preserve"> </v>
      </c>
      <c r="O3038" s="27" t="str">
        <f t="shared" si="529"/>
        <v xml:space="preserve"> </v>
      </c>
      <c r="P3038" s="27" t="str">
        <f t="shared" si="530"/>
        <v xml:space="preserve"> </v>
      </c>
      <c r="Q3038" s="27" t="str">
        <f t="shared" si="531"/>
        <v xml:space="preserve"> </v>
      </c>
      <c r="T3038" s="30" t="str">
        <f>IF(ISBLANK('Klanten gegevens'!R3047)," ",TRIM('Klanten gegevens'!R3047))</f>
        <v xml:space="preserve"> </v>
      </c>
      <c r="U3038" s="27" t="str">
        <f t="shared" si="532"/>
        <v xml:space="preserve"> </v>
      </c>
      <c r="V3038" s="30" t="str">
        <f>IF(ISBLANK('Klanten gegevens'!S3047)," ",TRIM('Klanten gegevens'!S3047))</f>
        <v xml:space="preserve"> </v>
      </c>
      <c r="W3038" s="27" t="str">
        <f t="shared" si="533"/>
        <v xml:space="preserve"> </v>
      </c>
    </row>
    <row r="3039" spans="1:23" x14ac:dyDescent="0.2">
      <c r="A3039" s="27" t="str">
        <f>IF(ISBLANK('Klanten gegevens'!A3048)," ",TRIM(PROPER('Klanten gegevens'!A3048)))</f>
        <v xml:space="preserve"> </v>
      </c>
      <c r="B3039" s="27" t="str">
        <f t="shared" si="523"/>
        <v xml:space="preserve"> </v>
      </c>
      <c r="C3039" s="30" t="str">
        <f>IF(ISBLANK('Klanten gegevens'!B3048)," ",TRIM(PROPER('Klanten gegevens'!B3048)))</f>
        <v xml:space="preserve"> </v>
      </c>
      <c r="D3039" s="27" t="str">
        <f t="shared" si="524"/>
        <v xml:space="preserve"> </v>
      </c>
      <c r="E3039" s="30" t="str">
        <f>IF(ISBLANK('Klanten gegevens'!C3048)," ",TRIM(PROPER('Klanten gegevens'!C3048)))</f>
        <v xml:space="preserve"> </v>
      </c>
      <c r="F3039" s="27" t="str">
        <f t="shared" si="525"/>
        <v xml:space="preserve"> </v>
      </c>
      <c r="G3039" s="30" t="str">
        <f>IF(ISBLANK('Klanten gegevens'!D3048)," ",TRIM('Klanten gegevens'!D3048))</f>
        <v xml:space="preserve"> </v>
      </c>
      <c r="H3039" s="27" t="str">
        <f t="shared" si="526"/>
        <v xml:space="preserve"> </v>
      </c>
      <c r="I3039" s="30" t="str">
        <f>IF(ISBLANK('Klanten gegevens'!E3048)," ",TRIM('Klanten gegevens'!E3048))</f>
        <v xml:space="preserve"> </v>
      </c>
      <c r="J3039" s="27" t="str">
        <f t="shared" si="527"/>
        <v xml:space="preserve"> </v>
      </c>
      <c r="M3039" s="30" t="str">
        <f>IF(ISBLANK('Klanten gegevens'!Q3048)," ",TRIM('Klanten gegevens'!Q3048))</f>
        <v xml:space="preserve"> </v>
      </c>
      <c r="N3039" s="27" t="str">
        <f t="shared" si="528"/>
        <v xml:space="preserve"> </v>
      </c>
      <c r="O3039" s="27" t="str">
        <f t="shared" si="529"/>
        <v xml:space="preserve"> </v>
      </c>
      <c r="P3039" s="27" t="str">
        <f t="shared" si="530"/>
        <v xml:space="preserve"> </v>
      </c>
      <c r="Q3039" s="27" t="str">
        <f t="shared" si="531"/>
        <v xml:space="preserve"> </v>
      </c>
      <c r="T3039" s="30" t="str">
        <f>IF(ISBLANK('Klanten gegevens'!R3048)," ",TRIM('Klanten gegevens'!R3048))</f>
        <v xml:space="preserve"> </v>
      </c>
      <c r="U3039" s="27" t="str">
        <f t="shared" si="532"/>
        <v xml:space="preserve"> </v>
      </c>
      <c r="V3039" s="30" t="str">
        <f>IF(ISBLANK('Klanten gegevens'!S3048)," ",TRIM('Klanten gegevens'!S3048))</f>
        <v xml:space="preserve"> </v>
      </c>
      <c r="W3039" s="27" t="str">
        <f t="shared" si="533"/>
        <v xml:space="preserve"> </v>
      </c>
    </row>
    <row r="3040" spans="1:23" x14ac:dyDescent="0.2">
      <c r="A3040" s="27" t="str">
        <f>IF(ISBLANK('Klanten gegevens'!A3049)," ",TRIM(PROPER('Klanten gegevens'!A3049)))</f>
        <v xml:space="preserve"> </v>
      </c>
      <c r="B3040" s="27" t="str">
        <f t="shared" si="523"/>
        <v xml:space="preserve"> </v>
      </c>
      <c r="C3040" s="30" t="str">
        <f>IF(ISBLANK('Klanten gegevens'!B3049)," ",TRIM(PROPER('Klanten gegevens'!B3049)))</f>
        <v xml:space="preserve"> </v>
      </c>
      <c r="D3040" s="27" t="str">
        <f t="shared" si="524"/>
        <v xml:space="preserve"> </v>
      </c>
      <c r="E3040" s="30" t="str">
        <f>IF(ISBLANK('Klanten gegevens'!C3049)," ",TRIM(PROPER('Klanten gegevens'!C3049)))</f>
        <v xml:space="preserve"> </v>
      </c>
      <c r="F3040" s="27" t="str">
        <f t="shared" si="525"/>
        <v xml:space="preserve"> </v>
      </c>
      <c r="G3040" s="30" t="str">
        <f>IF(ISBLANK('Klanten gegevens'!D3049)," ",TRIM('Klanten gegevens'!D3049))</f>
        <v xml:space="preserve"> </v>
      </c>
      <c r="H3040" s="27" t="str">
        <f t="shared" si="526"/>
        <v xml:space="preserve"> </v>
      </c>
      <c r="I3040" s="30" t="str">
        <f>IF(ISBLANK('Klanten gegevens'!E3049)," ",TRIM('Klanten gegevens'!E3049))</f>
        <v xml:space="preserve"> </v>
      </c>
      <c r="J3040" s="27" t="str">
        <f t="shared" si="527"/>
        <v xml:space="preserve"> </v>
      </c>
      <c r="M3040" s="30" t="str">
        <f>IF(ISBLANK('Klanten gegevens'!Q3049)," ",TRIM('Klanten gegevens'!Q3049))</f>
        <v xml:space="preserve"> </v>
      </c>
      <c r="N3040" s="27" t="str">
        <f t="shared" si="528"/>
        <v xml:space="preserve"> </v>
      </c>
      <c r="O3040" s="27" t="str">
        <f t="shared" si="529"/>
        <v xml:space="preserve"> </v>
      </c>
      <c r="P3040" s="27" t="str">
        <f t="shared" si="530"/>
        <v xml:space="preserve"> </v>
      </c>
      <c r="Q3040" s="27" t="str">
        <f t="shared" si="531"/>
        <v xml:space="preserve"> </v>
      </c>
      <c r="T3040" s="30" t="str">
        <f>IF(ISBLANK('Klanten gegevens'!R3049)," ",TRIM('Klanten gegevens'!R3049))</f>
        <v xml:space="preserve"> </v>
      </c>
      <c r="U3040" s="27" t="str">
        <f t="shared" si="532"/>
        <v xml:space="preserve"> </v>
      </c>
      <c r="V3040" s="30" t="str">
        <f>IF(ISBLANK('Klanten gegevens'!S3049)," ",TRIM('Klanten gegevens'!S3049))</f>
        <v xml:space="preserve"> </v>
      </c>
      <c r="W3040" s="27" t="str">
        <f t="shared" si="533"/>
        <v xml:space="preserve"> </v>
      </c>
    </row>
    <row r="3041" spans="1:23" x14ac:dyDescent="0.2">
      <c r="A3041" s="27" t="str">
        <f>IF(ISBLANK('Klanten gegevens'!A3050)," ",TRIM(PROPER('Klanten gegevens'!A3050)))</f>
        <v xml:space="preserve"> </v>
      </c>
      <c r="B3041" s="27" t="str">
        <f t="shared" si="523"/>
        <v xml:space="preserve"> </v>
      </c>
      <c r="C3041" s="30" t="str">
        <f>IF(ISBLANK('Klanten gegevens'!B3050)," ",TRIM(PROPER('Klanten gegevens'!B3050)))</f>
        <v xml:space="preserve"> </v>
      </c>
      <c r="D3041" s="27" t="str">
        <f t="shared" si="524"/>
        <v xml:space="preserve"> </v>
      </c>
      <c r="E3041" s="30" t="str">
        <f>IF(ISBLANK('Klanten gegevens'!C3050)," ",TRIM(PROPER('Klanten gegevens'!C3050)))</f>
        <v xml:space="preserve"> </v>
      </c>
      <c r="F3041" s="27" t="str">
        <f t="shared" si="525"/>
        <v xml:space="preserve"> </v>
      </c>
      <c r="G3041" s="30" t="str">
        <f>IF(ISBLANK('Klanten gegevens'!D3050)," ",TRIM('Klanten gegevens'!D3050))</f>
        <v xml:space="preserve"> </v>
      </c>
      <c r="H3041" s="27" t="str">
        <f t="shared" si="526"/>
        <v xml:space="preserve"> </v>
      </c>
      <c r="I3041" s="30" t="str">
        <f>IF(ISBLANK('Klanten gegevens'!E3050)," ",TRIM('Klanten gegevens'!E3050))</f>
        <v xml:space="preserve"> </v>
      </c>
      <c r="J3041" s="27" t="str">
        <f t="shared" si="527"/>
        <v xml:space="preserve"> </v>
      </c>
      <c r="M3041" s="30" t="str">
        <f>IF(ISBLANK('Klanten gegevens'!Q3050)," ",TRIM('Klanten gegevens'!Q3050))</f>
        <v xml:space="preserve"> </v>
      </c>
      <c r="N3041" s="27" t="str">
        <f t="shared" si="528"/>
        <v xml:space="preserve"> </v>
      </c>
      <c r="O3041" s="27" t="str">
        <f t="shared" si="529"/>
        <v xml:space="preserve"> </v>
      </c>
      <c r="P3041" s="27" t="str">
        <f t="shared" si="530"/>
        <v xml:space="preserve"> </v>
      </c>
      <c r="Q3041" s="27" t="str">
        <f t="shared" si="531"/>
        <v xml:space="preserve"> </v>
      </c>
      <c r="T3041" s="30" t="str">
        <f>IF(ISBLANK('Klanten gegevens'!R3050)," ",TRIM('Klanten gegevens'!R3050))</f>
        <v xml:space="preserve"> </v>
      </c>
      <c r="U3041" s="27" t="str">
        <f t="shared" si="532"/>
        <v xml:space="preserve"> </v>
      </c>
      <c r="V3041" s="30" t="str">
        <f>IF(ISBLANK('Klanten gegevens'!S3050)," ",TRIM('Klanten gegevens'!S3050))</f>
        <v xml:space="preserve"> </v>
      </c>
      <c r="W3041" s="27" t="str">
        <f t="shared" si="533"/>
        <v xml:space="preserve"> </v>
      </c>
    </row>
    <row r="3042" spans="1:23" x14ac:dyDescent="0.2">
      <c r="A3042" s="27" t="str">
        <f>IF(ISBLANK('Klanten gegevens'!A3051)," ",TRIM(PROPER('Klanten gegevens'!A3051)))</f>
        <v xml:space="preserve"> </v>
      </c>
      <c r="B3042" s="27" t="str">
        <f t="shared" si="523"/>
        <v xml:space="preserve"> </v>
      </c>
      <c r="C3042" s="30" t="str">
        <f>IF(ISBLANK('Klanten gegevens'!B3051)," ",TRIM(PROPER('Klanten gegevens'!B3051)))</f>
        <v xml:space="preserve"> </v>
      </c>
      <c r="D3042" s="27" t="str">
        <f t="shared" si="524"/>
        <v xml:space="preserve"> </v>
      </c>
      <c r="E3042" s="30" t="str">
        <f>IF(ISBLANK('Klanten gegevens'!C3051)," ",TRIM(PROPER('Klanten gegevens'!C3051)))</f>
        <v xml:space="preserve"> </v>
      </c>
      <c r="F3042" s="27" t="str">
        <f t="shared" si="525"/>
        <v xml:space="preserve"> </v>
      </c>
      <c r="G3042" s="30" t="str">
        <f>IF(ISBLANK('Klanten gegevens'!D3051)," ",TRIM('Klanten gegevens'!D3051))</f>
        <v xml:space="preserve"> </v>
      </c>
      <c r="H3042" s="27" t="str">
        <f t="shared" si="526"/>
        <v xml:space="preserve"> </v>
      </c>
      <c r="I3042" s="30" t="str">
        <f>IF(ISBLANK('Klanten gegevens'!E3051)," ",TRIM('Klanten gegevens'!E3051))</f>
        <v xml:space="preserve"> </v>
      </c>
      <c r="J3042" s="27" t="str">
        <f t="shared" si="527"/>
        <v xml:space="preserve"> </v>
      </c>
      <c r="M3042" s="30" t="str">
        <f>IF(ISBLANK('Klanten gegevens'!Q3051)," ",TRIM('Klanten gegevens'!Q3051))</f>
        <v xml:space="preserve"> </v>
      </c>
      <c r="N3042" s="27" t="str">
        <f t="shared" si="528"/>
        <v xml:space="preserve"> </v>
      </c>
      <c r="O3042" s="27" t="str">
        <f t="shared" si="529"/>
        <v xml:space="preserve"> </v>
      </c>
      <c r="P3042" s="27" t="str">
        <f t="shared" si="530"/>
        <v xml:space="preserve"> </v>
      </c>
      <c r="Q3042" s="27" t="str">
        <f t="shared" si="531"/>
        <v xml:space="preserve"> </v>
      </c>
      <c r="T3042" s="30" t="str">
        <f>IF(ISBLANK('Klanten gegevens'!R3051)," ",TRIM('Klanten gegevens'!R3051))</f>
        <v xml:space="preserve"> </v>
      </c>
      <c r="U3042" s="27" t="str">
        <f t="shared" si="532"/>
        <v xml:space="preserve"> </v>
      </c>
      <c r="V3042" s="30" t="str">
        <f>IF(ISBLANK('Klanten gegevens'!S3051)," ",TRIM('Klanten gegevens'!S3051))</f>
        <v xml:space="preserve"> </v>
      </c>
      <c r="W3042" s="27" t="str">
        <f t="shared" si="533"/>
        <v xml:space="preserve"> </v>
      </c>
    </row>
    <row r="3043" spans="1:23" x14ac:dyDescent="0.2">
      <c r="A3043" s="27" t="str">
        <f>IF(ISBLANK('Klanten gegevens'!A3052)," ",TRIM(PROPER('Klanten gegevens'!A3052)))</f>
        <v xml:space="preserve"> </v>
      </c>
      <c r="B3043" s="27" t="str">
        <f t="shared" si="523"/>
        <v xml:space="preserve"> </v>
      </c>
      <c r="C3043" s="30" t="str">
        <f>IF(ISBLANK('Klanten gegevens'!B3052)," ",TRIM(PROPER('Klanten gegevens'!B3052)))</f>
        <v xml:space="preserve"> </v>
      </c>
      <c r="D3043" s="27" t="str">
        <f t="shared" si="524"/>
        <v xml:space="preserve"> </v>
      </c>
      <c r="E3043" s="30" t="str">
        <f>IF(ISBLANK('Klanten gegevens'!C3052)," ",TRIM(PROPER('Klanten gegevens'!C3052)))</f>
        <v xml:space="preserve"> </v>
      </c>
      <c r="F3043" s="27" t="str">
        <f t="shared" si="525"/>
        <v xml:space="preserve"> </v>
      </c>
      <c r="G3043" s="30" t="str">
        <f>IF(ISBLANK('Klanten gegevens'!D3052)," ",TRIM('Klanten gegevens'!D3052))</f>
        <v xml:space="preserve"> </v>
      </c>
      <c r="H3043" s="27" t="str">
        <f t="shared" si="526"/>
        <v xml:space="preserve"> </v>
      </c>
      <c r="I3043" s="30" t="str">
        <f>IF(ISBLANK('Klanten gegevens'!E3052)," ",TRIM('Klanten gegevens'!E3052))</f>
        <v xml:space="preserve"> </v>
      </c>
      <c r="J3043" s="27" t="str">
        <f t="shared" si="527"/>
        <v xml:space="preserve"> </v>
      </c>
      <c r="M3043" s="30" t="str">
        <f>IF(ISBLANK('Klanten gegevens'!Q3052)," ",TRIM('Klanten gegevens'!Q3052))</f>
        <v xml:space="preserve"> </v>
      </c>
      <c r="N3043" s="27" t="str">
        <f t="shared" si="528"/>
        <v xml:space="preserve"> </v>
      </c>
      <c r="O3043" s="27" t="str">
        <f t="shared" si="529"/>
        <v xml:space="preserve"> </v>
      </c>
      <c r="P3043" s="27" t="str">
        <f t="shared" si="530"/>
        <v xml:space="preserve"> </v>
      </c>
      <c r="Q3043" s="27" t="str">
        <f t="shared" si="531"/>
        <v xml:space="preserve"> </v>
      </c>
      <c r="T3043" s="30" t="str">
        <f>IF(ISBLANK('Klanten gegevens'!R3052)," ",TRIM('Klanten gegevens'!R3052))</f>
        <v xml:space="preserve"> </v>
      </c>
      <c r="U3043" s="27" t="str">
        <f t="shared" si="532"/>
        <v xml:space="preserve"> </v>
      </c>
      <c r="V3043" s="30" t="str">
        <f>IF(ISBLANK('Klanten gegevens'!S3052)," ",TRIM('Klanten gegevens'!S3052))</f>
        <v xml:space="preserve"> </v>
      </c>
      <c r="W3043" s="27" t="str">
        <f t="shared" si="533"/>
        <v xml:space="preserve"> </v>
      </c>
    </row>
    <row r="3044" spans="1:23" x14ac:dyDescent="0.2">
      <c r="A3044" s="27" t="str">
        <f>IF(ISBLANK('Klanten gegevens'!A3053)," ",TRIM(PROPER('Klanten gegevens'!A3053)))</f>
        <v xml:space="preserve"> </v>
      </c>
      <c r="B3044" s="27" t="str">
        <f t="shared" si="523"/>
        <v xml:space="preserve"> </v>
      </c>
      <c r="C3044" s="30" t="str">
        <f>IF(ISBLANK('Klanten gegevens'!B3053)," ",TRIM(PROPER('Klanten gegevens'!B3053)))</f>
        <v xml:space="preserve"> </v>
      </c>
      <c r="D3044" s="27" t="str">
        <f t="shared" si="524"/>
        <v xml:space="preserve"> </v>
      </c>
      <c r="E3044" s="30" t="str">
        <f>IF(ISBLANK('Klanten gegevens'!C3053)," ",TRIM(PROPER('Klanten gegevens'!C3053)))</f>
        <v xml:space="preserve"> </v>
      </c>
      <c r="F3044" s="27" t="str">
        <f t="shared" si="525"/>
        <v xml:space="preserve"> </v>
      </c>
      <c r="G3044" s="30" t="str">
        <f>IF(ISBLANK('Klanten gegevens'!D3053)," ",TRIM('Klanten gegevens'!D3053))</f>
        <v xml:space="preserve"> </v>
      </c>
      <c r="H3044" s="27" t="str">
        <f t="shared" si="526"/>
        <v xml:space="preserve"> </v>
      </c>
      <c r="I3044" s="30" t="str">
        <f>IF(ISBLANK('Klanten gegevens'!E3053)," ",TRIM('Klanten gegevens'!E3053))</f>
        <v xml:space="preserve"> </v>
      </c>
      <c r="J3044" s="27" t="str">
        <f t="shared" si="527"/>
        <v xml:space="preserve"> </v>
      </c>
      <c r="M3044" s="30" t="str">
        <f>IF(ISBLANK('Klanten gegevens'!Q3053)," ",TRIM('Klanten gegevens'!Q3053))</f>
        <v xml:space="preserve"> </v>
      </c>
      <c r="N3044" s="27" t="str">
        <f t="shared" si="528"/>
        <v xml:space="preserve"> </v>
      </c>
      <c r="O3044" s="27" t="str">
        <f t="shared" si="529"/>
        <v xml:space="preserve"> </v>
      </c>
      <c r="P3044" s="27" t="str">
        <f t="shared" si="530"/>
        <v xml:space="preserve"> </v>
      </c>
      <c r="Q3044" s="27" t="str">
        <f t="shared" si="531"/>
        <v xml:space="preserve"> </v>
      </c>
      <c r="T3044" s="30" t="str">
        <f>IF(ISBLANK('Klanten gegevens'!R3053)," ",TRIM('Klanten gegevens'!R3053))</f>
        <v xml:space="preserve"> </v>
      </c>
      <c r="U3044" s="27" t="str">
        <f t="shared" si="532"/>
        <v xml:space="preserve"> </v>
      </c>
      <c r="V3044" s="30" t="str">
        <f>IF(ISBLANK('Klanten gegevens'!S3053)," ",TRIM('Klanten gegevens'!S3053))</f>
        <v xml:space="preserve"> </v>
      </c>
      <c r="W3044" s="27" t="str">
        <f t="shared" si="533"/>
        <v xml:space="preserve"> </v>
      </c>
    </row>
    <row r="3045" spans="1:23" x14ac:dyDescent="0.2">
      <c r="A3045" s="27" t="str">
        <f>IF(ISBLANK('Klanten gegevens'!A3054)," ",TRIM(PROPER('Klanten gegevens'!A3054)))</f>
        <v xml:space="preserve"> </v>
      </c>
      <c r="B3045" s="27" t="str">
        <f t="shared" si="523"/>
        <v xml:space="preserve"> </v>
      </c>
      <c r="C3045" s="30" t="str">
        <f>IF(ISBLANK('Klanten gegevens'!B3054)," ",TRIM(PROPER('Klanten gegevens'!B3054)))</f>
        <v xml:space="preserve"> </v>
      </c>
      <c r="D3045" s="27" t="str">
        <f t="shared" si="524"/>
        <v xml:space="preserve"> </v>
      </c>
      <c r="E3045" s="30" t="str">
        <f>IF(ISBLANK('Klanten gegevens'!C3054)," ",TRIM(PROPER('Klanten gegevens'!C3054)))</f>
        <v xml:space="preserve"> </v>
      </c>
      <c r="F3045" s="27" t="str">
        <f t="shared" si="525"/>
        <v xml:space="preserve"> </v>
      </c>
      <c r="G3045" s="30" t="str">
        <f>IF(ISBLANK('Klanten gegevens'!D3054)," ",TRIM('Klanten gegevens'!D3054))</f>
        <v xml:space="preserve"> </v>
      </c>
      <c r="H3045" s="27" t="str">
        <f t="shared" si="526"/>
        <v xml:space="preserve"> </v>
      </c>
      <c r="I3045" s="30" t="str">
        <f>IF(ISBLANK('Klanten gegevens'!E3054)," ",TRIM('Klanten gegevens'!E3054))</f>
        <v xml:space="preserve"> </v>
      </c>
      <c r="J3045" s="27" t="str">
        <f t="shared" si="527"/>
        <v xml:space="preserve"> </v>
      </c>
      <c r="M3045" s="30" t="str">
        <f>IF(ISBLANK('Klanten gegevens'!Q3054)," ",TRIM('Klanten gegevens'!Q3054))</f>
        <v xml:space="preserve"> </v>
      </c>
      <c r="N3045" s="27" t="str">
        <f t="shared" si="528"/>
        <v xml:space="preserve"> </v>
      </c>
      <c r="O3045" s="27" t="str">
        <f t="shared" si="529"/>
        <v xml:space="preserve"> </v>
      </c>
      <c r="P3045" s="27" t="str">
        <f t="shared" si="530"/>
        <v xml:space="preserve"> </v>
      </c>
      <c r="Q3045" s="27" t="str">
        <f t="shared" si="531"/>
        <v xml:space="preserve"> </v>
      </c>
      <c r="T3045" s="30" t="str">
        <f>IF(ISBLANK('Klanten gegevens'!R3054)," ",TRIM('Klanten gegevens'!R3054))</f>
        <v xml:space="preserve"> </v>
      </c>
      <c r="U3045" s="27" t="str">
        <f t="shared" si="532"/>
        <v xml:space="preserve"> </v>
      </c>
      <c r="V3045" s="30" t="str">
        <f>IF(ISBLANK('Klanten gegevens'!S3054)," ",TRIM('Klanten gegevens'!S3054))</f>
        <v xml:space="preserve"> </v>
      </c>
      <c r="W3045" s="27" t="str">
        <f t="shared" si="533"/>
        <v xml:space="preserve"> </v>
      </c>
    </row>
    <row r="3046" spans="1:23" x14ac:dyDescent="0.2">
      <c r="A3046" s="27" t="str">
        <f>IF(ISBLANK('Klanten gegevens'!A3055)," ",TRIM(PROPER('Klanten gegevens'!A3055)))</f>
        <v xml:space="preserve"> </v>
      </c>
      <c r="B3046" s="27" t="str">
        <f t="shared" si="523"/>
        <v xml:space="preserve"> </v>
      </c>
      <c r="C3046" s="30" t="str">
        <f>IF(ISBLANK('Klanten gegevens'!B3055)," ",TRIM(PROPER('Klanten gegevens'!B3055)))</f>
        <v xml:space="preserve"> </v>
      </c>
      <c r="D3046" s="27" t="str">
        <f t="shared" si="524"/>
        <v xml:space="preserve"> </v>
      </c>
      <c r="E3046" s="30" t="str">
        <f>IF(ISBLANK('Klanten gegevens'!C3055)," ",TRIM(PROPER('Klanten gegevens'!C3055)))</f>
        <v xml:space="preserve"> </v>
      </c>
      <c r="F3046" s="27" t="str">
        <f t="shared" si="525"/>
        <v xml:space="preserve"> </v>
      </c>
      <c r="G3046" s="30" t="str">
        <f>IF(ISBLANK('Klanten gegevens'!D3055)," ",TRIM('Klanten gegevens'!D3055))</f>
        <v xml:space="preserve"> </v>
      </c>
      <c r="H3046" s="27" t="str">
        <f t="shared" si="526"/>
        <v xml:space="preserve"> </v>
      </c>
      <c r="I3046" s="30" t="str">
        <f>IF(ISBLANK('Klanten gegevens'!E3055)," ",TRIM('Klanten gegevens'!E3055))</f>
        <v xml:space="preserve"> </v>
      </c>
      <c r="J3046" s="27" t="str">
        <f t="shared" si="527"/>
        <v xml:space="preserve"> </v>
      </c>
      <c r="M3046" s="30" t="str">
        <f>IF(ISBLANK('Klanten gegevens'!Q3055)," ",TRIM('Klanten gegevens'!Q3055))</f>
        <v xml:space="preserve"> </v>
      </c>
      <c r="N3046" s="27" t="str">
        <f t="shared" si="528"/>
        <v xml:space="preserve"> </v>
      </c>
      <c r="O3046" s="27" t="str">
        <f t="shared" si="529"/>
        <v xml:space="preserve"> </v>
      </c>
      <c r="P3046" s="27" t="str">
        <f t="shared" si="530"/>
        <v xml:space="preserve"> </v>
      </c>
      <c r="Q3046" s="27" t="str">
        <f t="shared" si="531"/>
        <v xml:space="preserve"> </v>
      </c>
      <c r="T3046" s="30" t="str">
        <f>IF(ISBLANK('Klanten gegevens'!R3055)," ",TRIM('Klanten gegevens'!R3055))</f>
        <v xml:space="preserve"> </v>
      </c>
      <c r="U3046" s="27" t="str">
        <f t="shared" si="532"/>
        <v xml:space="preserve"> </v>
      </c>
      <c r="V3046" s="30" t="str">
        <f>IF(ISBLANK('Klanten gegevens'!S3055)," ",TRIM('Klanten gegevens'!S3055))</f>
        <v xml:space="preserve"> </v>
      </c>
      <c r="W3046" s="27" t="str">
        <f t="shared" si="533"/>
        <v xml:space="preserve"> </v>
      </c>
    </row>
    <row r="3047" spans="1:23" x14ac:dyDescent="0.2">
      <c r="A3047" s="27" t="str">
        <f>IF(ISBLANK('Klanten gegevens'!A3056)," ",TRIM(PROPER('Klanten gegevens'!A3056)))</f>
        <v xml:space="preserve"> </v>
      </c>
      <c r="B3047" s="27" t="str">
        <f t="shared" si="523"/>
        <v xml:space="preserve"> </v>
      </c>
      <c r="C3047" s="30" t="str">
        <f>IF(ISBLANK('Klanten gegevens'!B3056)," ",TRIM(PROPER('Klanten gegevens'!B3056)))</f>
        <v xml:space="preserve"> </v>
      </c>
      <c r="D3047" s="27" t="str">
        <f t="shared" si="524"/>
        <v xml:space="preserve"> </v>
      </c>
      <c r="E3047" s="30" t="str">
        <f>IF(ISBLANK('Klanten gegevens'!C3056)," ",TRIM(PROPER('Klanten gegevens'!C3056)))</f>
        <v xml:space="preserve"> </v>
      </c>
      <c r="F3047" s="27" t="str">
        <f t="shared" si="525"/>
        <v xml:space="preserve"> </v>
      </c>
      <c r="G3047" s="30" t="str">
        <f>IF(ISBLANK('Klanten gegevens'!D3056)," ",TRIM('Klanten gegevens'!D3056))</f>
        <v xml:space="preserve"> </v>
      </c>
      <c r="H3047" s="27" t="str">
        <f t="shared" si="526"/>
        <v xml:space="preserve"> </v>
      </c>
      <c r="I3047" s="30" t="str">
        <f>IF(ISBLANK('Klanten gegevens'!E3056)," ",TRIM('Klanten gegevens'!E3056))</f>
        <v xml:space="preserve"> </v>
      </c>
      <c r="J3047" s="27" t="str">
        <f t="shared" si="527"/>
        <v xml:space="preserve"> </v>
      </c>
      <c r="M3047" s="30" t="str">
        <f>IF(ISBLANK('Klanten gegevens'!Q3056)," ",TRIM('Klanten gegevens'!Q3056))</f>
        <v xml:space="preserve"> </v>
      </c>
      <c r="N3047" s="27" t="str">
        <f t="shared" si="528"/>
        <v xml:space="preserve"> </v>
      </c>
      <c r="O3047" s="27" t="str">
        <f t="shared" si="529"/>
        <v xml:space="preserve"> </v>
      </c>
      <c r="P3047" s="27" t="str">
        <f t="shared" si="530"/>
        <v xml:space="preserve"> </v>
      </c>
      <c r="Q3047" s="27" t="str">
        <f t="shared" si="531"/>
        <v xml:space="preserve"> </v>
      </c>
      <c r="T3047" s="30" t="str">
        <f>IF(ISBLANK('Klanten gegevens'!R3056)," ",TRIM('Klanten gegevens'!R3056))</f>
        <v xml:space="preserve"> </v>
      </c>
      <c r="U3047" s="27" t="str">
        <f t="shared" si="532"/>
        <v xml:space="preserve"> </v>
      </c>
      <c r="V3047" s="30" t="str">
        <f>IF(ISBLANK('Klanten gegevens'!S3056)," ",TRIM('Klanten gegevens'!S3056))</f>
        <v xml:space="preserve"> </v>
      </c>
      <c r="W3047" s="27" t="str">
        <f t="shared" si="533"/>
        <v xml:space="preserve"> </v>
      </c>
    </row>
    <row r="3048" spans="1:23" x14ac:dyDescent="0.2">
      <c r="A3048" s="27" t="str">
        <f>IF(ISBLANK('Klanten gegevens'!A3057)," ",TRIM(PROPER('Klanten gegevens'!A3057)))</f>
        <v xml:space="preserve"> </v>
      </c>
      <c r="B3048" s="27" t="str">
        <f t="shared" si="523"/>
        <v xml:space="preserve"> </v>
      </c>
      <c r="C3048" s="30" t="str">
        <f>IF(ISBLANK('Klanten gegevens'!B3057)," ",TRIM(PROPER('Klanten gegevens'!B3057)))</f>
        <v xml:space="preserve"> </v>
      </c>
      <c r="D3048" s="27" t="str">
        <f t="shared" si="524"/>
        <v xml:space="preserve"> </v>
      </c>
      <c r="E3048" s="30" t="str">
        <f>IF(ISBLANK('Klanten gegevens'!C3057)," ",TRIM(PROPER('Klanten gegevens'!C3057)))</f>
        <v xml:space="preserve"> </v>
      </c>
      <c r="F3048" s="27" t="str">
        <f t="shared" si="525"/>
        <v xml:space="preserve"> </v>
      </c>
      <c r="G3048" s="30" t="str">
        <f>IF(ISBLANK('Klanten gegevens'!D3057)," ",TRIM('Klanten gegevens'!D3057))</f>
        <v xml:space="preserve"> </v>
      </c>
      <c r="H3048" s="27" t="str">
        <f t="shared" si="526"/>
        <v xml:space="preserve"> </v>
      </c>
      <c r="I3048" s="30" t="str">
        <f>IF(ISBLANK('Klanten gegevens'!E3057)," ",TRIM('Klanten gegevens'!E3057))</f>
        <v xml:space="preserve"> </v>
      </c>
      <c r="J3048" s="27" t="str">
        <f t="shared" si="527"/>
        <v xml:space="preserve"> </v>
      </c>
      <c r="M3048" s="30" t="str">
        <f>IF(ISBLANK('Klanten gegevens'!Q3057)," ",TRIM('Klanten gegevens'!Q3057))</f>
        <v xml:space="preserve"> </v>
      </c>
      <c r="N3048" s="27" t="str">
        <f t="shared" si="528"/>
        <v xml:space="preserve"> </v>
      </c>
      <c r="O3048" s="27" t="str">
        <f t="shared" si="529"/>
        <v xml:space="preserve"> </v>
      </c>
      <c r="P3048" s="27" t="str">
        <f t="shared" si="530"/>
        <v xml:space="preserve"> </v>
      </c>
      <c r="Q3048" s="27" t="str">
        <f t="shared" si="531"/>
        <v xml:space="preserve"> </v>
      </c>
      <c r="T3048" s="30" t="str">
        <f>IF(ISBLANK('Klanten gegevens'!R3057)," ",TRIM('Klanten gegevens'!R3057))</f>
        <v xml:space="preserve"> </v>
      </c>
      <c r="U3048" s="27" t="str">
        <f t="shared" si="532"/>
        <v xml:space="preserve"> </v>
      </c>
      <c r="V3048" s="30" t="str">
        <f>IF(ISBLANK('Klanten gegevens'!S3057)," ",TRIM('Klanten gegevens'!S3057))</f>
        <v xml:space="preserve"> </v>
      </c>
      <c r="W3048" s="27" t="str">
        <f t="shared" si="533"/>
        <v xml:space="preserve"> </v>
      </c>
    </row>
    <row r="3049" spans="1:23" x14ac:dyDescent="0.2">
      <c r="A3049" s="27" t="str">
        <f>IF(ISBLANK('Klanten gegevens'!A3058)," ",TRIM(PROPER('Klanten gegevens'!A3058)))</f>
        <v xml:space="preserve"> </v>
      </c>
      <c r="B3049" s="27" t="str">
        <f t="shared" si="523"/>
        <v xml:space="preserve"> </v>
      </c>
      <c r="C3049" s="30" t="str">
        <f>IF(ISBLANK('Klanten gegevens'!B3058)," ",TRIM(PROPER('Klanten gegevens'!B3058)))</f>
        <v xml:space="preserve"> </v>
      </c>
      <c r="D3049" s="27" t="str">
        <f t="shared" si="524"/>
        <v xml:space="preserve"> </v>
      </c>
      <c r="E3049" s="30" t="str">
        <f>IF(ISBLANK('Klanten gegevens'!C3058)," ",TRIM(PROPER('Klanten gegevens'!C3058)))</f>
        <v xml:space="preserve"> </v>
      </c>
      <c r="F3049" s="27" t="str">
        <f t="shared" si="525"/>
        <v xml:space="preserve"> </v>
      </c>
      <c r="G3049" s="30" t="str">
        <f>IF(ISBLANK('Klanten gegevens'!D3058)," ",TRIM('Klanten gegevens'!D3058))</f>
        <v xml:space="preserve"> </v>
      </c>
      <c r="H3049" s="27" t="str">
        <f t="shared" si="526"/>
        <v xml:space="preserve"> </v>
      </c>
      <c r="I3049" s="30" t="str">
        <f>IF(ISBLANK('Klanten gegevens'!E3058)," ",TRIM('Klanten gegevens'!E3058))</f>
        <v xml:space="preserve"> </v>
      </c>
      <c r="J3049" s="27" t="str">
        <f t="shared" si="527"/>
        <v xml:space="preserve"> </v>
      </c>
      <c r="M3049" s="30" t="str">
        <f>IF(ISBLANK('Klanten gegevens'!Q3058)," ",TRIM('Klanten gegevens'!Q3058))</f>
        <v xml:space="preserve"> </v>
      </c>
      <c r="N3049" s="27" t="str">
        <f t="shared" si="528"/>
        <v xml:space="preserve"> </v>
      </c>
      <c r="O3049" s="27" t="str">
        <f t="shared" si="529"/>
        <v xml:space="preserve"> </v>
      </c>
      <c r="P3049" s="27" t="str">
        <f t="shared" si="530"/>
        <v xml:space="preserve"> </v>
      </c>
      <c r="Q3049" s="27" t="str">
        <f t="shared" si="531"/>
        <v xml:space="preserve"> </v>
      </c>
      <c r="T3049" s="30" t="str">
        <f>IF(ISBLANK('Klanten gegevens'!R3058)," ",TRIM('Klanten gegevens'!R3058))</f>
        <v xml:space="preserve"> </v>
      </c>
      <c r="U3049" s="27" t="str">
        <f t="shared" si="532"/>
        <v xml:space="preserve"> </v>
      </c>
      <c r="V3049" s="30" t="str">
        <f>IF(ISBLANK('Klanten gegevens'!S3058)," ",TRIM('Klanten gegevens'!S3058))</f>
        <v xml:space="preserve"> </v>
      </c>
      <c r="W3049" s="27" t="str">
        <f t="shared" si="533"/>
        <v xml:space="preserve"> </v>
      </c>
    </row>
    <row r="3050" spans="1:23" x14ac:dyDescent="0.2">
      <c r="A3050" s="27" t="str">
        <f>IF(ISBLANK('Klanten gegevens'!A3059)," ",TRIM(PROPER('Klanten gegevens'!A3059)))</f>
        <v xml:space="preserve"> </v>
      </c>
      <c r="B3050" s="27" t="str">
        <f t="shared" si="523"/>
        <v xml:space="preserve"> </v>
      </c>
      <c r="C3050" s="30" t="str">
        <f>IF(ISBLANK('Klanten gegevens'!B3059)," ",TRIM(PROPER('Klanten gegevens'!B3059)))</f>
        <v xml:space="preserve"> </v>
      </c>
      <c r="D3050" s="27" t="str">
        <f t="shared" si="524"/>
        <v xml:space="preserve"> </v>
      </c>
      <c r="E3050" s="30" t="str">
        <f>IF(ISBLANK('Klanten gegevens'!C3059)," ",TRIM(PROPER('Klanten gegevens'!C3059)))</f>
        <v xml:space="preserve"> </v>
      </c>
      <c r="F3050" s="27" t="str">
        <f t="shared" si="525"/>
        <v xml:space="preserve"> </v>
      </c>
      <c r="G3050" s="30" t="str">
        <f>IF(ISBLANK('Klanten gegevens'!D3059)," ",TRIM('Klanten gegevens'!D3059))</f>
        <v xml:space="preserve"> </v>
      </c>
      <c r="H3050" s="27" t="str">
        <f t="shared" si="526"/>
        <v xml:space="preserve"> </v>
      </c>
      <c r="I3050" s="30" t="str">
        <f>IF(ISBLANK('Klanten gegevens'!E3059)," ",TRIM('Klanten gegevens'!E3059))</f>
        <v xml:space="preserve"> </v>
      </c>
      <c r="J3050" s="27" t="str">
        <f t="shared" si="527"/>
        <v xml:space="preserve"> </v>
      </c>
      <c r="M3050" s="30" t="str">
        <f>IF(ISBLANK('Klanten gegevens'!Q3059)," ",TRIM('Klanten gegevens'!Q3059))</f>
        <v xml:space="preserve"> </v>
      </c>
      <c r="N3050" s="27" t="str">
        <f t="shared" si="528"/>
        <v xml:space="preserve"> </v>
      </c>
      <c r="O3050" s="27" t="str">
        <f t="shared" si="529"/>
        <v xml:space="preserve"> </v>
      </c>
      <c r="P3050" s="27" t="str">
        <f t="shared" si="530"/>
        <v xml:space="preserve"> </v>
      </c>
      <c r="Q3050" s="27" t="str">
        <f t="shared" si="531"/>
        <v xml:space="preserve"> </v>
      </c>
      <c r="T3050" s="30" t="str">
        <f>IF(ISBLANK('Klanten gegevens'!R3059)," ",TRIM('Klanten gegevens'!R3059))</f>
        <v xml:space="preserve"> </v>
      </c>
      <c r="U3050" s="27" t="str">
        <f t="shared" si="532"/>
        <v xml:space="preserve"> </v>
      </c>
      <c r="V3050" s="30" t="str">
        <f>IF(ISBLANK('Klanten gegevens'!S3059)," ",TRIM('Klanten gegevens'!S3059))</f>
        <v xml:space="preserve"> </v>
      </c>
      <c r="W3050" s="27" t="str">
        <f t="shared" si="533"/>
        <v xml:space="preserve"> </v>
      </c>
    </row>
    <row r="3051" spans="1:23" x14ac:dyDescent="0.2">
      <c r="A3051" s="27" t="str">
        <f>IF(ISBLANK('Klanten gegevens'!A3060)," ",TRIM(PROPER('Klanten gegevens'!A3060)))</f>
        <v xml:space="preserve"> </v>
      </c>
      <c r="B3051" s="27" t="str">
        <f t="shared" si="523"/>
        <v xml:space="preserve"> </v>
      </c>
      <c r="C3051" s="30" t="str">
        <f>IF(ISBLANK('Klanten gegevens'!B3060)," ",TRIM(PROPER('Klanten gegevens'!B3060)))</f>
        <v xml:space="preserve"> </v>
      </c>
      <c r="D3051" s="27" t="str">
        <f t="shared" si="524"/>
        <v xml:space="preserve"> </v>
      </c>
      <c r="E3051" s="30" t="str">
        <f>IF(ISBLANK('Klanten gegevens'!C3060)," ",TRIM(PROPER('Klanten gegevens'!C3060)))</f>
        <v xml:space="preserve"> </v>
      </c>
      <c r="F3051" s="27" t="str">
        <f t="shared" si="525"/>
        <v xml:space="preserve"> </v>
      </c>
      <c r="G3051" s="30" t="str">
        <f>IF(ISBLANK('Klanten gegevens'!D3060)," ",TRIM('Klanten gegevens'!D3060))</f>
        <v xml:space="preserve"> </v>
      </c>
      <c r="H3051" s="27" t="str">
        <f t="shared" si="526"/>
        <v xml:space="preserve"> </v>
      </c>
      <c r="I3051" s="30" t="str">
        <f>IF(ISBLANK('Klanten gegevens'!E3060)," ",TRIM('Klanten gegevens'!E3060))</f>
        <v xml:space="preserve"> </v>
      </c>
      <c r="J3051" s="27" t="str">
        <f t="shared" si="527"/>
        <v xml:space="preserve"> </v>
      </c>
      <c r="M3051" s="30" t="str">
        <f>IF(ISBLANK('Klanten gegevens'!Q3060)," ",TRIM('Klanten gegevens'!Q3060))</f>
        <v xml:space="preserve"> </v>
      </c>
      <c r="N3051" s="27" t="str">
        <f t="shared" si="528"/>
        <v xml:space="preserve"> </v>
      </c>
      <c r="O3051" s="27" t="str">
        <f t="shared" si="529"/>
        <v xml:space="preserve"> </v>
      </c>
      <c r="P3051" s="27" t="str">
        <f t="shared" si="530"/>
        <v xml:space="preserve"> </v>
      </c>
      <c r="Q3051" s="27" t="str">
        <f t="shared" si="531"/>
        <v xml:space="preserve"> </v>
      </c>
      <c r="T3051" s="30" t="str">
        <f>IF(ISBLANK('Klanten gegevens'!R3060)," ",TRIM('Klanten gegevens'!R3060))</f>
        <v xml:space="preserve"> </v>
      </c>
      <c r="U3051" s="27" t="str">
        <f t="shared" si="532"/>
        <v xml:space="preserve"> </v>
      </c>
      <c r="V3051" s="30" t="str">
        <f>IF(ISBLANK('Klanten gegevens'!S3060)," ",TRIM('Klanten gegevens'!S3060))</f>
        <v xml:space="preserve"> </v>
      </c>
      <c r="W3051" s="27" t="str">
        <f t="shared" si="533"/>
        <v xml:space="preserve"> </v>
      </c>
    </row>
    <row r="3052" spans="1:23" x14ac:dyDescent="0.2">
      <c r="A3052" s="27" t="str">
        <f>IF(ISBLANK('Klanten gegevens'!A3061)," ",TRIM(PROPER('Klanten gegevens'!A3061)))</f>
        <v xml:space="preserve"> </v>
      </c>
      <c r="B3052" s="27" t="str">
        <f t="shared" si="523"/>
        <v xml:space="preserve"> </v>
      </c>
      <c r="C3052" s="30" t="str">
        <f>IF(ISBLANK('Klanten gegevens'!B3061)," ",TRIM(PROPER('Klanten gegevens'!B3061)))</f>
        <v xml:space="preserve"> </v>
      </c>
      <c r="D3052" s="27" t="str">
        <f t="shared" si="524"/>
        <v xml:space="preserve"> </v>
      </c>
      <c r="E3052" s="30" t="str">
        <f>IF(ISBLANK('Klanten gegevens'!C3061)," ",TRIM(PROPER('Klanten gegevens'!C3061)))</f>
        <v xml:space="preserve"> </v>
      </c>
      <c r="F3052" s="27" t="str">
        <f t="shared" si="525"/>
        <v xml:space="preserve"> </v>
      </c>
      <c r="G3052" s="30" t="str">
        <f>IF(ISBLANK('Klanten gegevens'!D3061)," ",TRIM('Klanten gegevens'!D3061))</f>
        <v xml:space="preserve"> </v>
      </c>
      <c r="H3052" s="27" t="str">
        <f t="shared" si="526"/>
        <v xml:space="preserve"> </v>
      </c>
      <c r="I3052" s="30" t="str">
        <f>IF(ISBLANK('Klanten gegevens'!E3061)," ",TRIM('Klanten gegevens'!E3061))</f>
        <v xml:space="preserve"> </v>
      </c>
      <c r="J3052" s="27" t="str">
        <f t="shared" si="527"/>
        <v xml:space="preserve"> </v>
      </c>
      <c r="M3052" s="30" t="str">
        <f>IF(ISBLANK('Klanten gegevens'!Q3061)," ",TRIM('Klanten gegevens'!Q3061))</f>
        <v xml:space="preserve"> </v>
      </c>
      <c r="N3052" s="27" t="str">
        <f t="shared" si="528"/>
        <v xml:space="preserve"> </v>
      </c>
      <c r="O3052" s="27" t="str">
        <f t="shared" si="529"/>
        <v xml:space="preserve"> </v>
      </c>
      <c r="P3052" s="27" t="str">
        <f t="shared" si="530"/>
        <v xml:space="preserve"> </v>
      </c>
      <c r="Q3052" s="27" t="str">
        <f t="shared" si="531"/>
        <v xml:space="preserve"> </v>
      </c>
      <c r="T3052" s="30" t="str">
        <f>IF(ISBLANK('Klanten gegevens'!R3061)," ",TRIM('Klanten gegevens'!R3061))</f>
        <v xml:space="preserve"> </v>
      </c>
      <c r="U3052" s="27" t="str">
        <f t="shared" si="532"/>
        <v xml:space="preserve"> </v>
      </c>
      <c r="V3052" s="30" t="str">
        <f>IF(ISBLANK('Klanten gegevens'!S3061)," ",TRIM('Klanten gegevens'!S3061))</f>
        <v xml:space="preserve"> </v>
      </c>
      <c r="W3052" s="27" t="str">
        <f t="shared" si="533"/>
        <v xml:space="preserve"> </v>
      </c>
    </row>
    <row r="3053" spans="1:23" x14ac:dyDescent="0.2">
      <c r="A3053" s="27" t="str">
        <f>IF(ISBLANK('Klanten gegevens'!A3062)," ",TRIM(PROPER('Klanten gegevens'!A3062)))</f>
        <v xml:space="preserve"> </v>
      </c>
      <c r="B3053" s="27" t="str">
        <f t="shared" si="523"/>
        <v xml:space="preserve"> </v>
      </c>
      <c r="C3053" s="30" t="str">
        <f>IF(ISBLANK('Klanten gegevens'!B3062)," ",TRIM(PROPER('Klanten gegevens'!B3062)))</f>
        <v xml:space="preserve"> </v>
      </c>
      <c r="D3053" s="27" t="str">
        <f t="shared" si="524"/>
        <v xml:space="preserve"> </v>
      </c>
      <c r="E3053" s="30" t="str">
        <f>IF(ISBLANK('Klanten gegevens'!C3062)," ",TRIM(PROPER('Klanten gegevens'!C3062)))</f>
        <v xml:space="preserve"> </v>
      </c>
      <c r="F3053" s="27" t="str">
        <f t="shared" si="525"/>
        <v xml:space="preserve"> </v>
      </c>
      <c r="G3053" s="30" t="str">
        <f>IF(ISBLANK('Klanten gegevens'!D3062)," ",TRIM('Klanten gegevens'!D3062))</f>
        <v xml:space="preserve"> </v>
      </c>
      <c r="H3053" s="27" t="str">
        <f t="shared" si="526"/>
        <v xml:space="preserve"> </v>
      </c>
      <c r="I3053" s="30" t="str">
        <f>IF(ISBLANK('Klanten gegevens'!E3062)," ",TRIM('Klanten gegevens'!E3062))</f>
        <v xml:space="preserve"> </v>
      </c>
      <c r="J3053" s="27" t="str">
        <f t="shared" si="527"/>
        <v xml:space="preserve"> </v>
      </c>
      <c r="M3053" s="30" t="str">
        <f>IF(ISBLANK('Klanten gegevens'!Q3062)," ",TRIM('Klanten gegevens'!Q3062))</f>
        <v xml:space="preserve"> </v>
      </c>
      <c r="N3053" s="27" t="str">
        <f t="shared" si="528"/>
        <v xml:space="preserve"> </v>
      </c>
      <c r="O3053" s="27" t="str">
        <f t="shared" si="529"/>
        <v xml:space="preserve"> </v>
      </c>
      <c r="P3053" s="27" t="str">
        <f t="shared" si="530"/>
        <v xml:space="preserve"> </v>
      </c>
      <c r="Q3053" s="27" t="str">
        <f t="shared" si="531"/>
        <v xml:space="preserve"> </v>
      </c>
      <c r="T3053" s="30" t="str">
        <f>IF(ISBLANK('Klanten gegevens'!R3062)," ",TRIM('Klanten gegevens'!R3062))</f>
        <v xml:space="preserve"> </v>
      </c>
      <c r="U3053" s="27" t="str">
        <f t="shared" si="532"/>
        <v xml:space="preserve"> </v>
      </c>
      <c r="V3053" s="30" t="str">
        <f>IF(ISBLANK('Klanten gegevens'!S3062)," ",TRIM('Klanten gegevens'!S3062))</f>
        <v xml:space="preserve"> </v>
      </c>
      <c r="W3053" s="27" t="str">
        <f t="shared" si="533"/>
        <v xml:space="preserve"> </v>
      </c>
    </row>
    <row r="3054" spans="1:23" x14ac:dyDescent="0.2">
      <c r="A3054" s="27" t="str">
        <f>IF(ISBLANK('Klanten gegevens'!A3063)," ",TRIM(PROPER('Klanten gegevens'!A3063)))</f>
        <v xml:space="preserve"> </v>
      </c>
      <c r="B3054" s="27" t="str">
        <f t="shared" si="523"/>
        <v xml:space="preserve"> </v>
      </c>
      <c r="C3054" s="30" t="str">
        <f>IF(ISBLANK('Klanten gegevens'!B3063)," ",TRIM(PROPER('Klanten gegevens'!B3063)))</f>
        <v xml:space="preserve"> </v>
      </c>
      <c r="D3054" s="27" t="str">
        <f t="shared" si="524"/>
        <v xml:space="preserve"> </v>
      </c>
      <c r="E3054" s="30" t="str">
        <f>IF(ISBLANK('Klanten gegevens'!C3063)," ",TRIM(PROPER('Klanten gegevens'!C3063)))</f>
        <v xml:space="preserve"> </v>
      </c>
      <c r="F3054" s="27" t="str">
        <f t="shared" si="525"/>
        <v xml:space="preserve"> </v>
      </c>
      <c r="G3054" s="30" t="str">
        <f>IF(ISBLANK('Klanten gegevens'!D3063)," ",TRIM('Klanten gegevens'!D3063))</f>
        <v xml:space="preserve"> </v>
      </c>
      <c r="H3054" s="27" t="str">
        <f t="shared" si="526"/>
        <v xml:space="preserve"> </v>
      </c>
      <c r="I3054" s="30" t="str">
        <f>IF(ISBLANK('Klanten gegevens'!E3063)," ",TRIM('Klanten gegevens'!E3063))</f>
        <v xml:space="preserve"> </v>
      </c>
      <c r="J3054" s="27" t="str">
        <f t="shared" si="527"/>
        <v xml:space="preserve"> </v>
      </c>
      <c r="M3054" s="30" t="str">
        <f>IF(ISBLANK('Klanten gegevens'!Q3063)," ",TRIM('Klanten gegevens'!Q3063))</f>
        <v xml:space="preserve"> </v>
      </c>
      <c r="N3054" s="27" t="str">
        <f t="shared" si="528"/>
        <v xml:space="preserve"> </v>
      </c>
      <c r="O3054" s="27" t="str">
        <f t="shared" si="529"/>
        <v xml:space="preserve"> </v>
      </c>
      <c r="P3054" s="27" t="str">
        <f t="shared" si="530"/>
        <v xml:space="preserve"> </v>
      </c>
      <c r="Q3054" s="27" t="str">
        <f t="shared" si="531"/>
        <v xml:space="preserve"> </v>
      </c>
      <c r="T3054" s="30" t="str">
        <f>IF(ISBLANK('Klanten gegevens'!R3063)," ",TRIM('Klanten gegevens'!R3063))</f>
        <v xml:space="preserve"> </v>
      </c>
      <c r="U3054" s="27" t="str">
        <f t="shared" si="532"/>
        <v xml:space="preserve"> </v>
      </c>
      <c r="V3054" s="30" t="str">
        <f>IF(ISBLANK('Klanten gegevens'!S3063)," ",TRIM('Klanten gegevens'!S3063))</f>
        <v xml:space="preserve"> </v>
      </c>
      <c r="W3054" s="27" t="str">
        <f t="shared" si="533"/>
        <v xml:space="preserve"> </v>
      </c>
    </row>
    <row r="3055" spans="1:23" x14ac:dyDescent="0.2">
      <c r="A3055" s="27" t="str">
        <f>IF(ISBLANK('Klanten gegevens'!A3064)," ",TRIM(PROPER('Klanten gegevens'!A3064)))</f>
        <v xml:space="preserve"> </v>
      </c>
      <c r="B3055" s="27" t="str">
        <f t="shared" si="523"/>
        <v xml:space="preserve"> </v>
      </c>
      <c r="C3055" s="30" t="str">
        <f>IF(ISBLANK('Klanten gegevens'!B3064)," ",TRIM(PROPER('Klanten gegevens'!B3064)))</f>
        <v xml:space="preserve"> </v>
      </c>
      <c r="D3055" s="27" t="str">
        <f t="shared" si="524"/>
        <v xml:space="preserve"> </v>
      </c>
      <c r="E3055" s="30" t="str">
        <f>IF(ISBLANK('Klanten gegevens'!C3064)," ",TRIM(PROPER('Klanten gegevens'!C3064)))</f>
        <v xml:space="preserve"> </v>
      </c>
      <c r="F3055" s="27" t="str">
        <f t="shared" si="525"/>
        <v xml:space="preserve"> </v>
      </c>
      <c r="G3055" s="30" t="str">
        <f>IF(ISBLANK('Klanten gegevens'!D3064)," ",TRIM('Klanten gegevens'!D3064))</f>
        <v xml:space="preserve"> </v>
      </c>
      <c r="H3055" s="27" t="str">
        <f t="shared" si="526"/>
        <v xml:space="preserve"> </v>
      </c>
      <c r="I3055" s="30" t="str">
        <f>IF(ISBLANK('Klanten gegevens'!E3064)," ",TRIM('Klanten gegevens'!E3064))</f>
        <v xml:space="preserve"> </v>
      </c>
      <c r="J3055" s="27" t="str">
        <f t="shared" si="527"/>
        <v xml:space="preserve"> </v>
      </c>
      <c r="M3055" s="30" t="str">
        <f>IF(ISBLANK('Klanten gegevens'!Q3064)," ",TRIM('Klanten gegevens'!Q3064))</f>
        <v xml:space="preserve"> </v>
      </c>
      <c r="N3055" s="27" t="str">
        <f t="shared" si="528"/>
        <v xml:space="preserve"> </v>
      </c>
      <c r="O3055" s="27" t="str">
        <f t="shared" si="529"/>
        <v xml:space="preserve"> </v>
      </c>
      <c r="P3055" s="27" t="str">
        <f t="shared" si="530"/>
        <v xml:space="preserve"> </v>
      </c>
      <c r="Q3055" s="27" t="str">
        <f t="shared" si="531"/>
        <v xml:space="preserve"> </v>
      </c>
      <c r="T3055" s="30" t="str">
        <f>IF(ISBLANK('Klanten gegevens'!R3064)," ",TRIM('Klanten gegevens'!R3064))</f>
        <v xml:space="preserve"> </v>
      </c>
      <c r="U3055" s="27" t="str">
        <f t="shared" si="532"/>
        <v xml:space="preserve"> </v>
      </c>
      <c r="V3055" s="30" t="str">
        <f>IF(ISBLANK('Klanten gegevens'!S3064)," ",TRIM('Klanten gegevens'!S3064))</f>
        <v xml:space="preserve"> </v>
      </c>
      <c r="W3055" s="27" t="str">
        <f t="shared" si="533"/>
        <v xml:space="preserve"> </v>
      </c>
    </row>
    <row r="3056" spans="1:23" x14ac:dyDescent="0.2">
      <c r="A3056" s="27" t="str">
        <f>IF(ISBLANK('Klanten gegevens'!A3065)," ",TRIM(PROPER('Klanten gegevens'!A3065)))</f>
        <v xml:space="preserve"> </v>
      </c>
      <c r="B3056" s="27" t="str">
        <f t="shared" si="523"/>
        <v xml:space="preserve"> </v>
      </c>
      <c r="C3056" s="30" t="str">
        <f>IF(ISBLANK('Klanten gegevens'!B3065)," ",TRIM(PROPER('Klanten gegevens'!B3065)))</f>
        <v xml:space="preserve"> </v>
      </c>
      <c r="D3056" s="27" t="str">
        <f t="shared" si="524"/>
        <v xml:space="preserve"> </v>
      </c>
      <c r="E3056" s="30" t="str">
        <f>IF(ISBLANK('Klanten gegevens'!C3065)," ",TRIM(PROPER('Klanten gegevens'!C3065)))</f>
        <v xml:space="preserve"> </v>
      </c>
      <c r="F3056" s="27" t="str">
        <f t="shared" si="525"/>
        <v xml:space="preserve"> </v>
      </c>
      <c r="G3056" s="30" t="str">
        <f>IF(ISBLANK('Klanten gegevens'!D3065)," ",TRIM('Klanten gegevens'!D3065))</f>
        <v xml:space="preserve"> </v>
      </c>
      <c r="H3056" s="27" t="str">
        <f t="shared" si="526"/>
        <v xml:space="preserve"> </v>
      </c>
      <c r="I3056" s="30" t="str">
        <f>IF(ISBLANK('Klanten gegevens'!E3065)," ",TRIM('Klanten gegevens'!E3065))</f>
        <v xml:space="preserve"> </v>
      </c>
      <c r="J3056" s="27" t="str">
        <f t="shared" si="527"/>
        <v xml:space="preserve"> </v>
      </c>
      <c r="M3056" s="30" t="str">
        <f>IF(ISBLANK('Klanten gegevens'!Q3065)," ",TRIM('Klanten gegevens'!Q3065))</f>
        <v xml:space="preserve"> </v>
      </c>
      <c r="N3056" s="27" t="str">
        <f t="shared" si="528"/>
        <v xml:space="preserve"> </v>
      </c>
      <c r="O3056" s="27" t="str">
        <f t="shared" si="529"/>
        <v xml:space="preserve"> </v>
      </c>
      <c r="P3056" s="27" t="str">
        <f t="shared" si="530"/>
        <v xml:space="preserve"> </v>
      </c>
      <c r="Q3056" s="27" t="str">
        <f t="shared" si="531"/>
        <v xml:space="preserve"> </v>
      </c>
      <c r="T3056" s="30" t="str">
        <f>IF(ISBLANK('Klanten gegevens'!R3065)," ",TRIM('Klanten gegevens'!R3065))</f>
        <v xml:space="preserve"> </v>
      </c>
      <c r="U3056" s="27" t="str">
        <f t="shared" si="532"/>
        <v xml:space="preserve"> </v>
      </c>
      <c r="V3056" s="30" t="str">
        <f>IF(ISBLANK('Klanten gegevens'!S3065)," ",TRIM('Klanten gegevens'!S3065))</f>
        <v xml:space="preserve"> </v>
      </c>
      <c r="W3056" s="27" t="str">
        <f t="shared" si="533"/>
        <v xml:space="preserve"> </v>
      </c>
    </row>
    <row r="3057" spans="1:23" x14ac:dyDescent="0.2">
      <c r="A3057" s="27" t="str">
        <f>IF(ISBLANK('Klanten gegevens'!A3066)," ",TRIM(PROPER('Klanten gegevens'!A3066)))</f>
        <v xml:space="preserve"> </v>
      </c>
      <c r="B3057" s="27" t="str">
        <f t="shared" si="523"/>
        <v xml:space="preserve"> </v>
      </c>
      <c r="C3057" s="30" t="str">
        <f>IF(ISBLANK('Klanten gegevens'!B3066)," ",TRIM(PROPER('Klanten gegevens'!B3066)))</f>
        <v xml:space="preserve"> </v>
      </c>
      <c r="D3057" s="27" t="str">
        <f t="shared" si="524"/>
        <v xml:space="preserve"> </v>
      </c>
      <c r="E3057" s="30" t="str">
        <f>IF(ISBLANK('Klanten gegevens'!C3066)," ",TRIM(PROPER('Klanten gegevens'!C3066)))</f>
        <v xml:space="preserve"> </v>
      </c>
      <c r="F3057" s="27" t="str">
        <f t="shared" si="525"/>
        <v xml:space="preserve"> </v>
      </c>
      <c r="G3057" s="30" t="str">
        <f>IF(ISBLANK('Klanten gegevens'!D3066)," ",TRIM('Klanten gegevens'!D3066))</f>
        <v xml:space="preserve"> </v>
      </c>
      <c r="H3057" s="27" t="str">
        <f t="shared" si="526"/>
        <v xml:space="preserve"> </v>
      </c>
      <c r="I3057" s="30" t="str">
        <f>IF(ISBLANK('Klanten gegevens'!E3066)," ",TRIM('Klanten gegevens'!E3066))</f>
        <v xml:space="preserve"> </v>
      </c>
      <c r="J3057" s="27" t="str">
        <f t="shared" si="527"/>
        <v xml:space="preserve"> </v>
      </c>
      <c r="M3057" s="30" t="str">
        <f>IF(ISBLANK('Klanten gegevens'!Q3066)," ",TRIM('Klanten gegevens'!Q3066))</f>
        <v xml:space="preserve"> </v>
      </c>
      <c r="N3057" s="27" t="str">
        <f t="shared" si="528"/>
        <v xml:space="preserve"> </v>
      </c>
      <c r="O3057" s="27" t="str">
        <f t="shared" si="529"/>
        <v xml:space="preserve"> </v>
      </c>
      <c r="P3057" s="27" t="str">
        <f t="shared" si="530"/>
        <v xml:space="preserve"> </v>
      </c>
      <c r="Q3057" s="27" t="str">
        <f t="shared" si="531"/>
        <v xml:space="preserve"> </v>
      </c>
      <c r="T3057" s="30" t="str">
        <f>IF(ISBLANK('Klanten gegevens'!R3066)," ",TRIM('Klanten gegevens'!R3066))</f>
        <v xml:space="preserve"> </v>
      </c>
      <c r="U3057" s="27" t="str">
        <f t="shared" si="532"/>
        <v xml:space="preserve"> </v>
      </c>
      <c r="V3057" s="30" t="str">
        <f>IF(ISBLANK('Klanten gegevens'!S3066)," ",TRIM('Klanten gegevens'!S3066))</f>
        <v xml:space="preserve"> </v>
      </c>
      <c r="W3057" s="27" t="str">
        <f t="shared" si="533"/>
        <v xml:space="preserve"> </v>
      </c>
    </row>
    <row r="3058" spans="1:23" x14ac:dyDescent="0.2">
      <c r="A3058" s="27" t="str">
        <f>IF(ISBLANK('Klanten gegevens'!A3067)," ",TRIM(PROPER('Klanten gegevens'!A3067)))</f>
        <v xml:space="preserve"> </v>
      </c>
      <c r="B3058" s="27" t="str">
        <f t="shared" si="523"/>
        <v xml:space="preserve"> </v>
      </c>
      <c r="C3058" s="30" t="str">
        <f>IF(ISBLANK('Klanten gegevens'!B3067)," ",TRIM(PROPER('Klanten gegevens'!B3067)))</f>
        <v xml:space="preserve"> </v>
      </c>
      <c r="D3058" s="27" t="str">
        <f t="shared" si="524"/>
        <v xml:space="preserve"> </v>
      </c>
      <c r="E3058" s="30" t="str">
        <f>IF(ISBLANK('Klanten gegevens'!C3067)," ",TRIM(PROPER('Klanten gegevens'!C3067)))</f>
        <v xml:space="preserve"> </v>
      </c>
      <c r="F3058" s="27" t="str">
        <f t="shared" si="525"/>
        <v xml:space="preserve"> </v>
      </c>
      <c r="G3058" s="30" t="str">
        <f>IF(ISBLANK('Klanten gegevens'!D3067)," ",TRIM('Klanten gegevens'!D3067))</f>
        <v xml:space="preserve"> </v>
      </c>
      <c r="H3058" s="27" t="str">
        <f t="shared" si="526"/>
        <v xml:space="preserve"> </v>
      </c>
      <c r="I3058" s="30" t="str">
        <f>IF(ISBLANK('Klanten gegevens'!E3067)," ",TRIM('Klanten gegevens'!E3067))</f>
        <v xml:space="preserve"> </v>
      </c>
      <c r="J3058" s="27" t="str">
        <f t="shared" si="527"/>
        <v xml:space="preserve"> </v>
      </c>
      <c r="M3058" s="30" t="str">
        <f>IF(ISBLANK('Klanten gegevens'!Q3067)," ",TRIM('Klanten gegevens'!Q3067))</f>
        <v xml:space="preserve"> </v>
      </c>
      <c r="N3058" s="27" t="str">
        <f t="shared" si="528"/>
        <v xml:space="preserve"> </v>
      </c>
      <c r="O3058" s="27" t="str">
        <f t="shared" si="529"/>
        <v xml:space="preserve"> </v>
      </c>
      <c r="P3058" s="27" t="str">
        <f t="shared" si="530"/>
        <v xml:space="preserve"> </v>
      </c>
      <c r="Q3058" s="27" t="str">
        <f t="shared" si="531"/>
        <v xml:space="preserve"> </v>
      </c>
      <c r="T3058" s="30" t="str">
        <f>IF(ISBLANK('Klanten gegevens'!R3067)," ",TRIM('Klanten gegevens'!R3067))</f>
        <v xml:space="preserve"> </v>
      </c>
      <c r="U3058" s="27" t="str">
        <f t="shared" si="532"/>
        <v xml:space="preserve"> </v>
      </c>
      <c r="V3058" s="30" t="str">
        <f>IF(ISBLANK('Klanten gegevens'!S3067)," ",TRIM('Klanten gegevens'!S3067))</f>
        <v xml:space="preserve"> </v>
      </c>
      <c r="W3058" s="27" t="str">
        <f t="shared" si="533"/>
        <v xml:space="preserve"> </v>
      </c>
    </row>
    <row r="3059" spans="1:23" x14ac:dyDescent="0.2">
      <c r="A3059" s="27" t="str">
        <f>IF(ISBLANK('Klanten gegevens'!A3068)," ",TRIM(PROPER('Klanten gegevens'!A3068)))</f>
        <v xml:space="preserve"> </v>
      </c>
      <c r="B3059" s="27" t="str">
        <f t="shared" si="523"/>
        <v xml:space="preserve"> </v>
      </c>
      <c r="C3059" s="30" t="str">
        <f>IF(ISBLANK('Klanten gegevens'!B3068)," ",TRIM(PROPER('Klanten gegevens'!B3068)))</f>
        <v xml:space="preserve"> </v>
      </c>
      <c r="D3059" s="27" t="str">
        <f t="shared" si="524"/>
        <v xml:space="preserve"> </v>
      </c>
      <c r="E3059" s="30" t="str">
        <f>IF(ISBLANK('Klanten gegevens'!C3068)," ",TRIM(PROPER('Klanten gegevens'!C3068)))</f>
        <v xml:space="preserve"> </v>
      </c>
      <c r="F3059" s="27" t="str">
        <f t="shared" si="525"/>
        <v xml:space="preserve"> </v>
      </c>
      <c r="G3059" s="30" t="str">
        <f>IF(ISBLANK('Klanten gegevens'!D3068)," ",TRIM('Klanten gegevens'!D3068))</f>
        <v xml:space="preserve"> </v>
      </c>
      <c r="H3059" s="27" t="str">
        <f t="shared" si="526"/>
        <v xml:space="preserve"> </v>
      </c>
      <c r="I3059" s="30" t="str">
        <f>IF(ISBLANK('Klanten gegevens'!E3068)," ",TRIM('Klanten gegevens'!E3068))</f>
        <v xml:space="preserve"> </v>
      </c>
      <c r="J3059" s="27" t="str">
        <f t="shared" si="527"/>
        <v xml:space="preserve"> </v>
      </c>
      <c r="M3059" s="30" t="str">
        <f>IF(ISBLANK('Klanten gegevens'!Q3068)," ",TRIM('Klanten gegevens'!Q3068))</f>
        <v xml:space="preserve"> </v>
      </c>
      <c r="N3059" s="27" t="str">
        <f t="shared" si="528"/>
        <v xml:space="preserve"> </v>
      </c>
      <c r="O3059" s="27" t="str">
        <f t="shared" si="529"/>
        <v xml:space="preserve"> </v>
      </c>
      <c r="P3059" s="27" t="str">
        <f t="shared" si="530"/>
        <v xml:space="preserve"> </v>
      </c>
      <c r="Q3059" s="27" t="str">
        <f t="shared" si="531"/>
        <v xml:space="preserve"> </v>
      </c>
      <c r="T3059" s="30" t="str">
        <f>IF(ISBLANK('Klanten gegevens'!R3068)," ",TRIM('Klanten gegevens'!R3068))</f>
        <v xml:space="preserve"> </v>
      </c>
      <c r="U3059" s="27" t="str">
        <f t="shared" si="532"/>
        <v xml:space="preserve"> </v>
      </c>
      <c r="V3059" s="30" t="str">
        <f>IF(ISBLANK('Klanten gegevens'!S3068)," ",TRIM('Klanten gegevens'!S3068))</f>
        <v xml:space="preserve"> </v>
      </c>
      <c r="W3059" s="27" t="str">
        <f t="shared" si="533"/>
        <v xml:space="preserve"> </v>
      </c>
    </row>
    <row r="3060" spans="1:23" x14ac:dyDescent="0.2">
      <c r="A3060" s="27" t="str">
        <f>IF(ISBLANK('Klanten gegevens'!A3069)," ",TRIM(PROPER('Klanten gegevens'!A3069)))</f>
        <v xml:space="preserve"> </v>
      </c>
      <c r="B3060" s="27" t="str">
        <f t="shared" si="523"/>
        <v xml:space="preserve"> </v>
      </c>
      <c r="C3060" s="30" t="str">
        <f>IF(ISBLANK('Klanten gegevens'!B3069)," ",TRIM(PROPER('Klanten gegevens'!B3069)))</f>
        <v xml:space="preserve"> </v>
      </c>
      <c r="D3060" s="27" t="str">
        <f t="shared" si="524"/>
        <v xml:space="preserve"> </v>
      </c>
      <c r="E3060" s="30" t="str">
        <f>IF(ISBLANK('Klanten gegevens'!C3069)," ",TRIM(PROPER('Klanten gegevens'!C3069)))</f>
        <v xml:space="preserve"> </v>
      </c>
      <c r="F3060" s="27" t="str">
        <f t="shared" si="525"/>
        <v xml:space="preserve"> </v>
      </c>
      <c r="G3060" s="30" t="str">
        <f>IF(ISBLANK('Klanten gegevens'!D3069)," ",TRIM('Klanten gegevens'!D3069))</f>
        <v xml:space="preserve"> </v>
      </c>
      <c r="H3060" s="27" t="str">
        <f t="shared" si="526"/>
        <v xml:space="preserve"> </v>
      </c>
      <c r="I3060" s="30" t="str">
        <f>IF(ISBLANK('Klanten gegevens'!E3069)," ",TRIM('Klanten gegevens'!E3069))</f>
        <v xml:space="preserve"> </v>
      </c>
      <c r="J3060" s="27" t="str">
        <f t="shared" si="527"/>
        <v xml:space="preserve"> </v>
      </c>
      <c r="M3060" s="30" t="str">
        <f>IF(ISBLANK('Klanten gegevens'!Q3069)," ",TRIM('Klanten gegevens'!Q3069))</f>
        <v xml:space="preserve"> </v>
      </c>
      <c r="N3060" s="27" t="str">
        <f t="shared" si="528"/>
        <v xml:space="preserve"> </v>
      </c>
      <c r="O3060" s="27" t="str">
        <f t="shared" si="529"/>
        <v xml:space="preserve"> </v>
      </c>
      <c r="P3060" s="27" t="str">
        <f t="shared" si="530"/>
        <v xml:space="preserve"> </v>
      </c>
      <c r="Q3060" s="27" t="str">
        <f t="shared" si="531"/>
        <v xml:space="preserve"> </v>
      </c>
      <c r="T3060" s="30" t="str">
        <f>IF(ISBLANK('Klanten gegevens'!R3069)," ",TRIM('Klanten gegevens'!R3069))</f>
        <v xml:space="preserve"> </v>
      </c>
      <c r="U3060" s="27" t="str">
        <f t="shared" si="532"/>
        <v xml:space="preserve"> </v>
      </c>
      <c r="V3060" s="30" t="str">
        <f>IF(ISBLANK('Klanten gegevens'!S3069)," ",TRIM('Klanten gegevens'!S3069))</f>
        <v xml:space="preserve"> </v>
      </c>
      <c r="W3060" s="27" t="str">
        <f t="shared" si="533"/>
        <v xml:space="preserve"> </v>
      </c>
    </row>
    <row r="3061" spans="1:23" x14ac:dyDescent="0.2">
      <c r="A3061" s="27" t="str">
        <f>IF(ISBLANK('Klanten gegevens'!A3070)," ",TRIM(PROPER('Klanten gegevens'!A3070)))</f>
        <v xml:space="preserve"> </v>
      </c>
      <c r="B3061" s="27" t="str">
        <f t="shared" si="523"/>
        <v xml:space="preserve"> </v>
      </c>
      <c r="C3061" s="30" t="str">
        <f>IF(ISBLANK('Klanten gegevens'!B3070)," ",TRIM(PROPER('Klanten gegevens'!B3070)))</f>
        <v xml:space="preserve"> </v>
      </c>
      <c r="D3061" s="27" t="str">
        <f t="shared" si="524"/>
        <v xml:space="preserve"> </v>
      </c>
      <c r="E3061" s="30" t="str">
        <f>IF(ISBLANK('Klanten gegevens'!C3070)," ",TRIM(PROPER('Klanten gegevens'!C3070)))</f>
        <v xml:space="preserve"> </v>
      </c>
      <c r="F3061" s="27" t="str">
        <f t="shared" si="525"/>
        <v xml:space="preserve"> </v>
      </c>
      <c r="G3061" s="30" t="str">
        <f>IF(ISBLANK('Klanten gegevens'!D3070)," ",TRIM('Klanten gegevens'!D3070))</f>
        <v xml:space="preserve"> </v>
      </c>
      <c r="H3061" s="27" t="str">
        <f t="shared" si="526"/>
        <v xml:space="preserve"> </v>
      </c>
      <c r="I3061" s="30" t="str">
        <f>IF(ISBLANK('Klanten gegevens'!E3070)," ",TRIM('Klanten gegevens'!E3070))</f>
        <v xml:space="preserve"> </v>
      </c>
      <c r="J3061" s="27" t="str">
        <f t="shared" si="527"/>
        <v xml:space="preserve"> </v>
      </c>
      <c r="M3061" s="30" t="str">
        <f>IF(ISBLANK('Klanten gegevens'!Q3070)," ",TRIM('Klanten gegevens'!Q3070))</f>
        <v xml:space="preserve"> </v>
      </c>
      <c r="N3061" s="27" t="str">
        <f t="shared" si="528"/>
        <v xml:space="preserve"> </v>
      </c>
      <c r="O3061" s="27" t="str">
        <f t="shared" si="529"/>
        <v xml:space="preserve"> </v>
      </c>
      <c r="P3061" s="27" t="str">
        <f t="shared" si="530"/>
        <v xml:space="preserve"> </v>
      </c>
      <c r="Q3061" s="27" t="str">
        <f t="shared" si="531"/>
        <v xml:space="preserve"> </v>
      </c>
      <c r="T3061" s="30" t="str">
        <f>IF(ISBLANK('Klanten gegevens'!R3070)," ",TRIM('Klanten gegevens'!R3070))</f>
        <v xml:space="preserve"> </v>
      </c>
      <c r="U3061" s="27" t="str">
        <f t="shared" si="532"/>
        <v xml:space="preserve"> </v>
      </c>
      <c r="V3061" s="30" t="str">
        <f>IF(ISBLANK('Klanten gegevens'!S3070)," ",TRIM('Klanten gegevens'!S3070))</f>
        <v xml:space="preserve"> </v>
      </c>
      <c r="W3061" s="27" t="str">
        <f t="shared" si="533"/>
        <v xml:space="preserve"> </v>
      </c>
    </row>
    <row r="3062" spans="1:23" x14ac:dyDescent="0.2">
      <c r="A3062" s="27" t="str">
        <f>IF(ISBLANK('Klanten gegevens'!A3071)," ",TRIM(PROPER('Klanten gegevens'!A3071)))</f>
        <v xml:space="preserve"> </v>
      </c>
      <c r="B3062" s="27" t="str">
        <f t="shared" si="523"/>
        <v xml:space="preserve"> </v>
      </c>
      <c r="C3062" s="30" t="str">
        <f>IF(ISBLANK('Klanten gegevens'!B3071)," ",TRIM(PROPER('Klanten gegevens'!B3071)))</f>
        <v xml:space="preserve"> </v>
      </c>
      <c r="D3062" s="27" t="str">
        <f t="shared" si="524"/>
        <v xml:space="preserve"> </v>
      </c>
      <c r="E3062" s="30" t="str">
        <f>IF(ISBLANK('Klanten gegevens'!C3071)," ",TRIM(PROPER('Klanten gegevens'!C3071)))</f>
        <v xml:space="preserve"> </v>
      </c>
      <c r="F3062" s="27" t="str">
        <f t="shared" si="525"/>
        <v xml:space="preserve"> </v>
      </c>
      <c r="G3062" s="30" t="str">
        <f>IF(ISBLANK('Klanten gegevens'!D3071)," ",TRIM('Klanten gegevens'!D3071))</f>
        <v xml:space="preserve"> </v>
      </c>
      <c r="H3062" s="27" t="str">
        <f t="shared" si="526"/>
        <v xml:space="preserve"> </v>
      </c>
      <c r="I3062" s="30" t="str">
        <f>IF(ISBLANK('Klanten gegevens'!E3071)," ",TRIM('Klanten gegevens'!E3071))</f>
        <v xml:space="preserve"> </v>
      </c>
      <c r="J3062" s="27" t="str">
        <f t="shared" si="527"/>
        <v xml:space="preserve"> </v>
      </c>
      <c r="M3062" s="30" t="str">
        <f>IF(ISBLANK('Klanten gegevens'!Q3071)," ",TRIM('Klanten gegevens'!Q3071))</f>
        <v xml:space="preserve"> </v>
      </c>
      <c r="N3062" s="27" t="str">
        <f t="shared" si="528"/>
        <v xml:space="preserve"> </v>
      </c>
      <c r="O3062" s="27" t="str">
        <f t="shared" si="529"/>
        <v xml:space="preserve"> </v>
      </c>
      <c r="P3062" s="27" t="str">
        <f t="shared" si="530"/>
        <v xml:space="preserve"> </v>
      </c>
      <c r="Q3062" s="27" t="str">
        <f t="shared" si="531"/>
        <v xml:space="preserve"> </v>
      </c>
      <c r="T3062" s="30" t="str">
        <f>IF(ISBLANK('Klanten gegevens'!R3071)," ",TRIM('Klanten gegevens'!R3071))</f>
        <v xml:space="preserve"> </v>
      </c>
      <c r="U3062" s="27" t="str">
        <f t="shared" si="532"/>
        <v xml:space="preserve"> </v>
      </c>
      <c r="V3062" s="30" t="str">
        <f>IF(ISBLANK('Klanten gegevens'!S3071)," ",TRIM('Klanten gegevens'!S3071))</f>
        <v xml:space="preserve"> </v>
      </c>
      <c r="W3062" s="27" t="str">
        <f t="shared" si="533"/>
        <v xml:space="preserve"> </v>
      </c>
    </row>
    <row r="3063" spans="1:23" x14ac:dyDescent="0.2">
      <c r="A3063" s="27" t="str">
        <f>IF(ISBLANK('Klanten gegevens'!A3072)," ",TRIM(PROPER('Klanten gegevens'!A3072)))</f>
        <v xml:space="preserve"> </v>
      </c>
      <c r="B3063" s="27" t="str">
        <f t="shared" si="523"/>
        <v xml:space="preserve"> </v>
      </c>
      <c r="C3063" s="30" t="str">
        <f>IF(ISBLANK('Klanten gegevens'!B3072)," ",TRIM(PROPER('Klanten gegevens'!B3072)))</f>
        <v xml:space="preserve"> </v>
      </c>
      <c r="D3063" s="27" t="str">
        <f t="shared" si="524"/>
        <v xml:space="preserve"> </v>
      </c>
      <c r="E3063" s="30" t="str">
        <f>IF(ISBLANK('Klanten gegevens'!C3072)," ",TRIM(PROPER('Klanten gegevens'!C3072)))</f>
        <v xml:space="preserve"> </v>
      </c>
      <c r="F3063" s="27" t="str">
        <f t="shared" si="525"/>
        <v xml:space="preserve"> </v>
      </c>
      <c r="G3063" s="30" t="str">
        <f>IF(ISBLANK('Klanten gegevens'!D3072)," ",TRIM('Klanten gegevens'!D3072))</f>
        <v xml:space="preserve"> </v>
      </c>
      <c r="H3063" s="27" t="str">
        <f t="shared" si="526"/>
        <v xml:space="preserve"> </v>
      </c>
      <c r="I3063" s="30" t="str">
        <f>IF(ISBLANK('Klanten gegevens'!E3072)," ",TRIM('Klanten gegevens'!E3072))</f>
        <v xml:space="preserve"> </v>
      </c>
      <c r="J3063" s="27" t="str">
        <f t="shared" si="527"/>
        <v xml:space="preserve"> </v>
      </c>
      <c r="M3063" s="30" t="str">
        <f>IF(ISBLANK('Klanten gegevens'!Q3072)," ",TRIM('Klanten gegevens'!Q3072))</f>
        <v xml:space="preserve"> </v>
      </c>
      <c r="N3063" s="27" t="str">
        <f t="shared" si="528"/>
        <v xml:space="preserve"> </v>
      </c>
      <c r="O3063" s="27" t="str">
        <f t="shared" si="529"/>
        <v xml:space="preserve"> </v>
      </c>
      <c r="P3063" s="27" t="str">
        <f t="shared" si="530"/>
        <v xml:space="preserve"> </v>
      </c>
      <c r="Q3063" s="27" t="str">
        <f t="shared" si="531"/>
        <v xml:space="preserve"> </v>
      </c>
      <c r="T3063" s="30" t="str">
        <f>IF(ISBLANK('Klanten gegevens'!R3072)," ",TRIM('Klanten gegevens'!R3072))</f>
        <v xml:space="preserve"> </v>
      </c>
      <c r="U3063" s="27" t="str">
        <f t="shared" si="532"/>
        <v xml:space="preserve"> </v>
      </c>
      <c r="V3063" s="30" t="str">
        <f>IF(ISBLANK('Klanten gegevens'!S3072)," ",TRIM('Klanten gegevens'!S3072))</f>
        <v xml:space="preserve"> </v>
      </c>
      <c r="W3063" s="27" t="str">
        <f t="shared" si="533"/>
        <v xml:space="preserve"> </v>
      </c>
    </row>
    <row r="3064" spans="1:23" x14ac:dyDescent="0.2">
      <c r="A3064" s="27" t="str">
        <f>IF(ISBLANK('Klanten gegevens'!A3073)," ",TRIM(PROPER('Klanten gegevens'!A3073)))</f>
        <v xml:space="preserve"> </v>
      </c>
      <c r="B3064" s="27" t="str">
        <f t="shared" si="523"/>
        <v xml:space="preserve"> </v>
      </c>
      <c r="C3064" s="30" t="str">
        <f>IF(ISBLANK('Klanten gegevens'!B3073)," ",TRIM(PROPER('Klanten gegevens'!B3073)))</f>
        <v xml:space="preserve"> </v>
      </c>
      <c r="D3064" s="27" t="str">
        <f t="shared" si="524"/>
        <v xml:space="preserve"> </v>
      </c>
      <c r="E3064" s="30" t="str">
        <f>IF(ISBLANK('Klanten gegevens'!C3073)," ",TRIM(PROPER('Klanten gegevens'!C3073)))</f>
        <v xml:space="preserve"> </v>
      </c>
      <c r="F3064" s="27" t="str">
        <f t="shared" si="525"/>
        <v xml:space="preserve"> </v>
      </c>
      <c r="G3064" s="30" t="str">
        <f>IF(ISBLANK('Klanten gegevens'!D3073)," ",TRIM('Klanten gegevens'!D3073))</f>
        <v xml:space="preserve"> </v>
      </c>
      <c r="H3064" s="27" t="str">
        <f t="shared" si="526"/>
        <v xml:space="preserve"> </v>
      </c>
      <c r="I3064" s="30" t="str">
        <f>IF(ISBLANK('Klanten gegevens'!E3073)," ",TRIM('Klanten gegevens'!E3073))</f>
        <v xml:space="preserve"> </v>
      </c>
      <c r="J3064" s="27" t="str">
        <f t="shared" si="527"/>
        <v xml:space="preserve"> </v>
      </c>
      <c r="M3064" s="30" t="str">
        <f>IF(ISBLANK('Klanten gegevens'!Q3073)," ",TRIM('Klanten gegevens'!Q3073))</f>
        <v xml:space="preserve"> </v>
      </c>
      <c r="N3064" s="27" t="str">
        <f t="shared" si="528"/>
        <v xml:space="preserve"> </v>
      </c>
      <c r="O3064" s="27" t="str">
        <f t="shared" si="529"/>
        <v xml:space="preserve"> </v>
      </c>
      <c r="P3064" s="27" t="str">
        <f t="shared" si="530"/>
        <v xml:space="preserve"> </v>
      </c>
      <c r="Q3064" s="27" t="str">
        <f t="shared" si="531"/>
        <v xml:space="preserve"> </v>
      </c>
      <c r="T3064" s="30" t="str">
        <f>IF(ISBLANK('Klanten gegevens'!R3073)," ",TRIM('Klanten gegevens'!R3073))</f>
        <v xml:space="preserve"> </v>
      </c>
      <c r="U3064" s="27" t="str">
        <f t="shared" si="532"/>
        <v xml:space="preserve"> </v>
      </c>
      <c r="V3064" s="30" t="str">
        <f>IF(ISBLANK('Klanten gegevens'!S3073)," ",TRIM('Klanten gegevens'!S3073))</f>
        <v xml:space="preserve"> </v>
      </c>
      <c r="W3064" s="27" t="str">
        <f t="shared" si="533"/>
        <v xml:space="preserve"> </v>
      </c>
    </row>
    <row r="3065" spans="1:23" x14ac:dyDescent="0.2">
      <c r="A3065" s="27" t="str">
        <f>IF(ISBLANK('Klanten gegevens'!A3074)," ",TRIM(PROPER('Klanten gegevens'!A3074)))</f>
        <v xml:space="preserve"> </v>
      </c>
      <c r="B3065" s="27" t="str">
        <f t="shared" si="523"/>
        <v xml:space="preserve"> </v>
      </c>
      <c r="C3065" s="30" t="str">
        <f>IF(ISBLANK('Klanten gegevens'!B3074)," ",TRIM(PROPER('Klanten gegevens'!B3074)))</f>
        <v xml:space="preserve"> </v>
      </c>
      <c r="D3065" s="27" t="str">
        <f t="shared" si="524"/>
        <v xml:space="preserve"> </v>
      </c>
      <c r="E3065" s="30" t="str">
        <f>IF(ISBLANK('Klanten gegevens'!C3074)," ",TRIM(PROPER('Klanten gegevens'!C3074)))</f>
        <v xml:space="preserve"> </v>
      </c>
      <c r="F3065" s="27" t="str">
        <f t="shared" si="525"/>
        <v xml:space="preserve"> </v>
      </c>
      <c r="G3065" s="30" t="str">
        <f>IF(ISBLANK('Klanten gegevens'!D3074)," ",TRIM('Klanten gegevens'!D3074))</f>
        <v xml:space="preserve"> </v>
      </c>
      <c r="H3065" s="27" t="str">
        <f t="shared" si="526"/>
        <v xml:space="preserve"> </v>
      </c>
      <c r="I3065" s="30" t="str">
        <f>IF(ISBLANK('Klanten gegevens'!E3074)," ",TRIM('Klanten gegevens'!E3074))</f>
        <v xml:space="preserve"> </v>
      </c>
      <c r="J3065" s="27" t="str">
        <f t="shared" si="527"/>
        <v xml:space="preserve"> </v>
      </c>
      <c r="M3065" s="30" t="str">
        <f>IF(ISBLANK('Klanten gegevens'!Q3074)," ",TRIM('Klanten gegevens'!Q3074))</f>
        <v xml:space="preserve"> </v>
      </c>
      <c r="N3065" s="27" t="str">
        <f t="shared" si="528"/>
        <v xml:space="preserve"> </v>
      </c>
      <c r="O3065" s="27" t="str">
        <f t="shared" si="529"/>
        <v xml:space="preserve"> </v>
      </c>
      <c r="P3065" s="27" t="str">
        <f t="shared" si="530"/>
        <v xml:space="preserve"> </v>
      </c>
      <c r="Q3065" s="27" t="str">
        <f t="shared" si="531"/>
        <v xml:space="preserve"> </v>
      </c>
      <c r="T3065" s="30" t="str">
        <f>IF(ISBLANK('Klanten gegevens'!R3074)," ",TRIM('Klanten gegevens'!R3074))</f>
        <v xml:space="preserve"> </v>
      </c>
      <c r="U3065" s="27" t="str">
        <f t="shared" si="532"/>
        <v xml:space="preserve"> </v>
      </c>
      <c r="V3065" s="30" t="str">
        <f>IF(ISBLANK('Klanten gegevens'!S3074)," ",TRIM('Klanten gegevens'!S3074))</f>
        <v xml:space="preserve"> </v>
      </c>
      <c r="W3065" s="27" t="str">
        <f t="shared" si="533"/>
        <v xml:space="preserve"> </v>
      </c>
    </row>
    <row r="3066" spans="1:23" x14ac:dyDescent="0.2">
      <c r="A3066" s="27" t="str">
        <f>IF(ISBLANK('Klanten gegevens'!A3075)," ",TRIM(PROPER('Klanten gegevens'!A3075)))</f>
        <v xml:space="preserve"> </v>
      </c>
      <c r="B3066" s="27" t="str">
        <f t="shared" si="523"/>
        <v xml:space="preserve"> </v>
      </c>
      <c r="C3066" s="30" t="str">
        <f>IF(ISBLANK('Klanten gegevens'!B3075)," ",TRIM(PROPER('Klanten gegevens'!B3075)))</f>
        <v xml:space="preserve"> </v>
      </c>
      <c r="D3066" s="27" t="str">
        <f t="shared" si="524"/>
        <v xml:space="preserve"> </v>
      </c>
      <c r="E3066" s="30" t="str">
        <f>IF(ISBLANK('Klanten gegevens'!C3075)," ",TRIM(PROPER('Klanten gegevens'!C3075)))</f>
        <v xml:space="preserve"> </v>
      </c>
      <c r="F3066" s="27" t="str">
        <f t="shared" si="525"/>
        <v xml:space="preserve"> </v>
      </c>
      <c r="G3066" s="30" t="str">
        <f>IF(ISBLANK('Klanten gegevens'!D3075)," ",TRIM('Klanten gegevens'!D3075))</f>
        <v xml:space="preserve"> </v>
      </c>
      <c r="H3066" s="27" t="str">
        <f t="shared" si="526"/>
        <v xml:space="preserve"> </v>
      </c>
      <c r="I3066" s="30" t="str">
        <f>IF(ISBLANK('Klanten gegevens'!E3075)," ",TRIM('Klanten gegevens'!E3075))</f>
        <v xml:space="preserve"> </v>
      </c>
      <c r="J3066" s="27" t="str">
        <f t="shared" si="527"/>
        <v xml:space="preserve"> </v>
      </c>
      <c r="M3066" s="30" t="str">
        <f>IF(ISBLANK('Klanten gegevens'!Q3075)," ",TRIM('Klanten gegevens'!Q3075))</f>
        <v xml:space="preserve"> </v>
      </c>
      <c r="N3066" s="27" t="str">
        <f t="shared" si="528"/>
        <v xml:space="preserve"> </v>
      </c>
      <c r="O3066" s="27" t="str">
        <f t="shared" si="529"/>
        <v xml:space="preserve"> </v>
      </c>
      <c r="P3066" s="27" t="str">
        <f t="shared" si="530"/>
        <v xml:space="preserve"> </v>
      </c>
      <c r="Q3066" s="27" t="str">
        <f t="shared" si="531"/>
        <v xml:space="preserve"> </v>
      </c>
      <c r="T3066" s="30" t="str">
        <f>IF(ISBLANK('Klanten gegevens'!R3075)," ",TRIM('Klanten gegevens'!R3075))</f>
        <v xml:space="preserve"> </v>
      </c>
      <c r="U3066" s="27" t="str">
        <f t="shared" si="532"/>
        <v xml:space="preserve"> </v>
      </c>
      <c r="V3066" s="30" t="str">
        <f>IF(ISBLANK('Klanten gegevens'!S3075)," ",TRIM('Klanten gegevens'!S3075))</f>
        <v xml:space="preserve"> </v>
      </c>
      <c r="W3066" s="27" t="str">
        <f t="shared" si="533"/>
        <v xml:space="preserve"> </v>
      </c>
    </row>
    <row r="3067" spans="1:23" x14ac:dyDescent="0.2">
      <c r="A3067" s="27" t="str">
        <f>IF(ISBLANK('Klanten gegevens'!A3076)," ",TRIM(PROPER('Klanten gegevens'!A3076)))</f>
        <v xml:space="preserve"> </v>
      </c>
      <c r="B3067" s="27" t="str">
        <f t="shared" si="523"/>
        <v xml:space="preserve"> </v>
      </c>
      <c r="C3067" s="30" t="str">
        <f>IF(ISBLANK('Klanten gegevens'!B3076)," ",TRIM(PROPER('Klanten gegevens'!B3076)))</f>
        <v xml:space="preserve"> </v>
      </c>
      <c r="D3067" s="27" t="str">
        <f t="shared" si="524"/>
        <v xml:space="preserve"> </v>
      </c>
      <c r="E3067" s="30" t="str">
        <f>IF(ISBLANK('Klanten gegevens'!C3076)," ",TRIM(PROPER('Klanten gegevens'!C3076)))</f>
        <v xml:space="preserve"> </v>
      </c>
      <c r="F3067" s="27" t="str">
        <f t="shared" si="525"/>
        <v xml:space="preserve"> </v>
      </c>
      <c r="G3067" s="30" t="str">
        <f>IF(ISBLANK('Klanten gegevens'!D3076)," ",TRIM('Klanten gegevens'!D3076))</f>
        <v xml:space="preserve"> </v>
      </c>
      <c r="H3067" s="27" t="str">
        <f t="shared" si="526"/>
        <v xml:space="preserve"> </v>
      </c>
      <c r="I3067" s="30" t="str">
        <f>IF(ISBLANK('Klanten gegevens'!E3076)," ",TRIM('Klanten gegevens'!E3076))</f>
        <v xml:space="preserve"> </v>
      </c>
      <c r="J3067" s="27" t="str">
        <f t="shared" si="527"/>
        <v xml:space="preserve"> </v>
      </c>
      <c r="M3067" s="30" t="str">
        <f>IF(ISBLANK('Klanten gegevens'!Q3076)," ",TRIM('Klanten gegevens'!Q3076))</f>
        <v xml:space="preserve"> </v>
      </c>
      <c r="N3067" s="27" t="str">
        <f t="shared" si="528"/>
        <v xml:space="preserve"> </v>
      </c>
      <c r="O3067" s="27" t="str">
        <f t="shared" si="529"/>
        <v xml:space="preserve"> </v>
      </c>
      <c r="P3067" s="27" t="str">
        <f t="shared" si="530"/>
        <v xml:space="preserve"> </v>
      </c>
      <c r="Q3067" s="27" t="str">
        <f t="shared" si="531"/>
        <v xml:space="preserve"> </v>
      </c>
      <c r="T3067" s="30" t="str">
        <f>IF(ISBLANK('Klanten gegevens'!R3076)," ",TRIM('Klanten gegevens'!R3076))</f>
        <v xml:space="preserve"> </v>
      </c>
      <c r="U3067" s="27" t="str">
        <f t="shared" si="532"/>
        <v xml:space="preserve"> </v>
      </c>
      <c r="V3067" s="30" t="str">
        <f>IF(ISBLANK('Klanten gegevens'!S3076)," ",TRIM('Klanten gegevens'!S3076))</f>
        <v xml:space="preserve"> </v>
      </c>
      <c r="W3067" s="27" t="str">
        <f t="shared" si="533"/>
        <v xml:space="preserve"> </v>
      </c>
    </row>
    <row r="3068" spans="1:23" x14ac:dyDescent="0.2">
      <c r="A3068" s="27" t="str">
        <f>IF(ISBLANK('Klanten gegevens'!A3077)," ",TRIM(PROPER('Klanten gegevens'!A3077)))</f>
        <v xml:space="preserve"> </v>
      </c>
      <c r="B3068" s="27" t="str">
        <f t="shared" si="523"/>
        <v xml:space="preserve"> </v>
      </c>
      <c r="C3068" s="30" t="str">
        <f>IF(ISBLANK('Klanten gegevens'!B3077)," ",TRIM(PROPER('Klanten gegevens'!B3077)))</f>
        <v xml:space="preserve"> </v>
      </c>
      <c r="D3068" s="27" t="str">
        <f t="shared" si="524"/>
        <v xml:space="preserve"> </v>
      </c>
      <c r="E3068" s="30" t="str">
        <f>IF(ISBLANK('Klanten gegevens'!C3077)," ",TRIM(PROPER('Klanten gegevens'!C3077)))</f>
        <v xml:space="preserve"> </v>
      </c>
      <c r="F3068" s="27" t="str">
        <f t="shared" si="525"/>
        <v xml:space="preserve"> </v>
      </c>
      <c r="G3068" s="30" t="str">
        <f>IF(ISBLANK('Klanten gegevens'!D3077)," ",TRIM('Klanten gegevens'!D3077))</f>
        <v xml:space="preserve"> </v>
      </c>
      <c r="H3068" s="27" t="str">
        <f t="shared" si="526"/>
        <v xml:space="preserve"> </v>
      </c>
      <c r="I3068" s="30" t="str">
        <f>IF(ISBLANK('Klanten gegevens'!E3077)," ",TRIM('Klanten gegevens'!E3077))</f>
        <v xml:space="preserve"> </v>
      </c>
      <c r="J3068" s="27" t="str">
        <f t="shared" si="527"/>
        <v xml:space="preserve"> </v>
      </c>
      <c r="M3068" s="30" t="str">
        <f>IF(ISBLANK('Klanten gegevens'!Q3077)," ",TRIM('Klanten gegevens'!Q3077))</f>
        <v xml:space="preserve"> </v>
      </c>
      <c r="N3068" s="27" t="str">
        <f t="shared" si="528"/>
        <v xml:space="preserve"> </v>
      </c>
      <c r="O3068" s="27" t="str">
        <f t="shared" si="529"/>
        <v xml:space="preserve"> </v>
      </c>
      <c r="P3068" s="27" t="str">
        <f t="shared" si="530"/>
        <v xml:space="preserve"> </v>
      </c>
      <c r="Q3068" s="27" t="str">
        <f t="shared" si="531"/>
        <v xml:space="preserve"> </v>
      </c>
      <c r="T3068" s="30" t="str">
        <f>IF(ISBLANK('Klanten gegevens'!R3077)," ",TRIM('Klanten gegevens'!R3077))</f>
        <v xml:space="preserve"> </v>
      </c>
      <c r="U3068" s="27" t="str">
        <f t="shared" si="532"/>
        <v xml:space="preserve"> </v>
      </c>
      <c r="V3068" s="30" t="str">
        <f>IF(ISBLANK('Klanten gegevens'!S3077)," ",TRIM('Klanten gegevens'!S3077))</f>
        <v xml:space="preserve"> </v>
      </c>
      <c r="W3068" s="27" t="str">
        <f t="shared" si="533"/>
        <v xml:space="preserve"> </v>
      </c>
    </row>
    <row r="3069" spans="1:23" x14ac:dyDescent="0.2">
      <c r="A3069" s="27" t="str">
        <f>IF(ISBLANK('Klanten gegevens'!A3078)," ",TRIM(PROPER('Klanten gegevens'!A3078)))</f>
        <v xml:space="preserve"> </v>
      </c>
      <c r="B3069" s="27" t="str">
        <f t="shared" si="523"/>
        <v xml:space="preserve"> </v>
      </c>
      <c r="C3069" s="30" t="str">
        <f>IF(ISBLANK('Klanten gegevens'!B3078)," ",TRIM(PROPER('Klanten gegevens'!B3078)))</f>
        <v xml:space="preserve"> </v>
      </c>
      <c r="D3069" s="27" t="str">
        <f t="shared" si="524"/>
        <v xml:space="preserve"> </v>
      </c>
      <c r="E3069" s="30" t="str">
        <f>IF(ISBLANK('Klanten gegevens'!C3078)," ",TRIM(PROPER('Klanten gegevens'!C3078)))</f>
        <v xml:space="preserve"> </v>
      </c>
      <c r="F3069" s="27" t="str">
        <f t="shared" si="525"/>
        <v xml:space="preserve"> </v>
      </c>
      <c r="G3069" s="30" t="str">
        <f>IF(ISBLANK('Klanten gegevens'!D3078)," ",TRIM('Klanten gegevens'!D3078))</f>
        <v xml:space="preserve"> </v>
      </c>
      <c r="H3069" s="27" t="str">
        <f t="shared" si="526"/>
        <v xml:space="preserve"> </v>
      </c>
      <c r="I3069" s="30" t="str">
        <f>IF(ISBLANK('Klanten gegevens'!E3078)," ",TRIM('Klanten gegevens'!E3078))</f>
        <v xml:space="preserve"> </v>
      </c>
      <c r="J3069" s="27" t="str">
        <f t="shared" si="527"/>
        <v xml:space="preserve"> </v>
      </c>
      <c r="M3069" s="30" t="str">
        <f>IF(ISBLANK('Klanten gegevens'!Q3078)," ",TRIM('Klanten gegevens'!Q3078))</f>
        <v xml:space="preserve"> </v>
      </c>
      <c r="N3069" s="27" t="str">
        <f t="shared" si="528"/>
        <v xml:space="preserve"> </v>
      </c>
      <c r="O3069" s="27" t="str">
        <f t="shared" si="529"/>
        <v xml:space="preserve"> </v>
      </c>
      <c r="P3069" s="27" t="str">
        <f t="shared" si="530"/>
        <v xml:space="preserve"> </v>
      </c>
      <c r="Q3069" s="27" t="str">
        <f t="shared" si="531"/>
        <v xml:space="preserve"> </v>
      </c>
      <c r="T3069" s="30" t="str">
        <f>IF(ISBLANK('Klanten gegevens'!R3078)," ",TRIM('Klanten gegevens'!R3078))</f>
        <v xml:space="preserve"> </v>
      </c>
      <c r="U3069" s="27" t="str">
        <f t="shared" si="532"/>
        <v xml:space="preserve"> </v>
      </c>
      <c r="V3069" s="30" t="str">
        <f>IF(ISBLANK('Klanten gegevens'!S3078)," ",TRIM('Klanten gegevens'!S3078))</f>
        <v xml:space="preserve"> </v>
      </c>
      <c r="W3069" s="27" t="str">
        <f t="shared" si="533"/>
        <v xml:space="preserve"> </v>
      </c>
    </row>
    <row r="3070" spans="1:23" x14ac:dyDescent="0.2">
      <c r="A3070" s="27" t="str">
        <f>IF(ISBLANK('Klanten gegevens'!A3079)," ",TRIM(PROPER('Klanten gegevens'!A3079)))</f>
        <v xml:space="preserve"> </v>
      </c>
      <c r="B3070" s="27" t="str">
        <f t="shared" si="523"/>
        <v xml:space="preserve"> </v>
      </c>
      <c r="C3070" s="30" t="str">
        <f>IF(ISBLANK('Klanten gegevens'!B3079)," ",TRIM(PROPER('Klanten gegevens'!B3079)))</f>
        <v xml:space="preserve"> </v>
      </c>
      <c r="D3070" s="27" t="str">
        <f t="shared" si="524"/>
        <v xml:space="preserve"> </v>
      </c>
      <c r="E3070" s="30" t="str">
        <f>IF(ISBLANK('Klanten gegevens'!C3079)," ",TRIM(PROPER('Klanten gegevens'!C3079)))</f>
        <v xml:space="preserve"> </v>
      </c>
      <c r="F3070" s="27" t="str">
        <f t="shared" si="525"/>
        <v xml:space="preserve"> </v>
      </c>
      <c r="G3070" s="30" t="str">
        <f>IF(ISBLANK('Klanten gegevens'!D3079)," ",TRIM('Klanten gegevens'!D3079))</f>
        <v xml:space="preserve"> </v>
      </c>
      <c r="H3070" s="27" t="str">
        <f t="shared" si="526"/>
        <v xml:space="preserve"> </v>
      </c>
      <c r="I3070" s="30" t="str">
        <f>IF(ISBLANK('Klanten gegevens'!E3079)," ",TRIM('Klanten gegevens'!E3079))</f>
        <v xml:space="preserve"> </v>
      </c>
      <c r="J3070" s="27" t="str">
        <f t="shared" si="527"/>
        <v xml:space="preserve"> </v>
      </c>
      <c r="M3070" s="30" t="str">
        <f>IF(ISBLANK('Klanten gegevens'!Q3079)," ",TRIM('Klanten gegevens'!Q3079))</f>
        <v xml:space="preserve"> </v>
      </c>
      <c r="N3070" s="27" t="str">
        <f t="shared" si="528"/>
        <v xml:space="preserve"> </v>
      </c>
      <c r="O3070" s="27" t="str">
        <f t="shared" si="529"/>
        <v xml:space="preserve"> </v>
      </c>
      <c r="P3070" s="27" t="str">
        <f t="shared" si="530"/>
        <v xml:space="preserve"> </v>
      </c>
      <c r="Q3070" s="27" t="str">
        <f t="shared" si="531"/>
        <v xml:space="preserve"> </v>
      </c>
      <c r="T3070" s="30" t="str">
        <f>IF(ISBLANK('Klanten gegevens'!R3079)," ",TRIM('Klanten gegevens'!R3079))</f>
        <v xml:space="preserve"> </v>
      </c>
      <c r="U3070" s="27" t="str">
        <f t="shared" si="532"/>
        <v xml:space="preserve"> </v>
      </c>
      <c r="V3070" s="30" t="str">
        <f>IF(ISBLANK('Klanten gegevens'!S3079)," ",TRIM('Klanten gegevens'!S3079))</f>
        <v xml:space="preserve"> </v>
      </c>
      <c r="W3070" s="27" t="str">
        <f t="shared" si="533"/>
        <v xml:space="preserve"> </v>
      </c>
    </row>
    <row r="3071" spans="1:23" x14ac:dyDescent="0.2">
      <c r="A3071" s="27" t="str">
        <f>IF(ISBLANK('Klanten gegevens'!A3080)," ",TRIM(PROPER('Klanten gegevens'!A3080)))</f>
        <v xml:space="preserve"> </v>
      </c>
      <c r="B3071" s="27" t="str">
        <f t="shared" si="523"/>
        <v xml:space="preserve"> </v>
      </c>
      <c r="C3071" s="30" t="str">
        <f>IF(ISBLANK('Klanten gegevens'!B3080)," ",TRIM(PROPER('Klanten gegevens'!B3080)))</f>
        <v xml:space="preserve"> </v>
      </c>
      <c r="D3071" s="27" t="str">
        <f t="shared" si="524"/>
        <v xml:space="preserve"> </v>
      </c>
      <c r="E3071" s="30" t="str">
        <f>IF(ISBLANK('Klanten gegevens'!C3080)," ",TRIM(PROPER('Klanten gegevens'!C3080)))</f>
        <v xml:space="preserve"> </v>
      </c>
      <c r="F3071" s="27" t="str">
        <f t="shared" si="525"/>
        <v xml:space="preserve"> </v>
      </c>
      <c r="G3071" s="30" t="str">
        <f>IF(ISBLANK('Klanten gegevens'!D3080)," ",TRIM('Klanten gegevens'!D3080))</f>
        <v xml:space="preserve"> </v>
      </c>
      <c r="H3071" s="27" t="str">
        <f t="shared" si="526"/>
        <v xml:space="preserve"> </v>
      </c>
      <c r="I3071" s="30" t="str">
        <f>IF(ISBLANK('Klanten gegevens'!E3080)," ",TRIM('Klanten gegevens'!E3080))</f>
        <v xml:space="preserve"> </v>
      </c>
      <c r="J3071" s="27" t="str">
        <f t="shared" si="527"/>
        <v xml:space="preserve"> </v>
      </c>
      <c r="M3071" s="30" t="str">
        <f>IF(ISBLANK('Klanten gegevens'!Q3080)," ",TRIM('Klanten gegevens'!Q3080))</f>
        <v xml:space="preserve"> </v>
      </c>
      <c r="N3071" s="27" t="str">
        <f t="shared" si="528"/>
        <v xml:space="preserve"> </v>
      </c>
      <c r="O3071" s="27" t="str">
        <f t="shared" si="529"/>
        <v xml:space="preserve"> </v>
      </c>
      <c r="P3071" s="27" t="str">
        <f t="shared" si="530"/>
        <v xml:space="preserve"> </v>
      </c>
      <c r="Q3071" s="27" t="str">
        <f t="shared" si="531"/>
        <v xml:space="preserve"> </v>
      </c>
      <c r="T3071" s="30" t="str">
        <f>IF(ISBLANK('Klanten gegevens'!R3080)," ",TRIM('Klanten gegevens'!R3080))</f>
        <v xml:space="preserve"> </v>
      </c>
      <c r="U3071" s="27" t="str">
        <f t="shared" si="532"/>
        <v xml:space="preserve"> </v>
      </c>
      <c r="V3071" s="30" t="str">
        <f>IF(ISBLANK('Klanten gegevens'!S3080)," ",TRIM('Klanten gegevens'!S3080))</f>
        <v xml:space="preserve"> </v>
      </c>
      <c r="W3071" s="27" t="str">
        <f t="shared" si="533"/>
        <v xml:space="preserve"> </v>
      </c>
    </row>
    <row r="3072" spans="1:23" x14ac:dyDescent="0.2">
      <c r="A3072" s="27" t="str">
        <f>IF(ISBLANK('Klanten gegevens'!A3081)," ",TRIM(PROPER('Klanten gegevens'!A3081)))</f>
        <v xml:space="preserve"> </v>
      </c>
      <c r="B3072" s="27" t="str">
        <f t="shared" si="523"/>
        <v xml:space="preserve"> </v>
      </c>
      <c r="C3072" s="30" t="str">
        <f>IF(ISBLANK('Klanten gegevens'!B3081)," ",TRIM(PROPER('Klanten gegevens'!B3081)))</f>
        <v xml:space="preserve"> </v>
      </c>
      <c r="D3072" s="27" t="str">
        <f t="shared" si="524"/>
        <v xml:space="preserve"> </v>
      </c>
      <c r="E3072" s="30" t="str">
        <f>IF(ISBLANK('Klanten gegevens'!C3081)," ",TRIM(PROPER('Klanten gegevens'!C3081)))</f>
        <v xml:space="preserve"> </v>
      </c>
      <c r="F3072" s="27" t="str">
        <f t="shared" si="525"/>
        <v xml:space="preserve"> </v>
      </c>
      <c r="G3072" s="30" t="str">
        <f>IF(ISBLANK('Klanten gegevens'!D3081)," ",TRIM('Klanten gegevens'!D3081))</f>
        <v xml:space="preserve"> </v>
      </c>
      <c r="H3072" s="27" t="str">
        <f t="shared" si="526"/>
        <v xml:space="preserve"> </v>
      </c>
      <c r="I3072" s="30" t="str">
        <f>IF(ISBLANK('Klanten gegevens'!E3081)," ",TRIM('Klanten gegevens'!E3081))</f>
        <v xml:space="preserve"> </v>
      </c>
      <c r="J3072" s="27" t="str">
        <f t="shared" si="527"/>
        <v xml:space="preserve"> </v>
      </c>
      <c r="M3072" s="30" t="str">
        <f>IF(ISBLANK('Klanten gegevens'!Q3081)," ",TRIM('Klanten gegevens'!Q3081))</f>
        <v xml:space="preserve"> </v>
      </c>
      <c r="N3072" s="27" t="str">
        <f t="shared" si="528"/>
        <v xml:space="preserve"> </v>
      </c>
      <c r="O3072" s="27" t="str">
        <f t="shared" si="529"/>
        <v xml:space="preserve"> </v>
      </c>
      <c r="P3072" s="27" t="str">
        <f t="shared" si="530"/>
        <v xml:space="preserve"> </v>
      </c>
      <c r="Q3072" s="27" t="str">
        <f t="shared" si="531"/>
        <v xml:space="preserve"> </v>
      </c>
      <c r="T3072" s="30" t="str">
        <f>IF(ISBLANK('Klanten gegevens'!R3081)," ",TRIM('Klanten gegevens'!R3081))</f>
        <v xml:space="preserve"> </v>
      </c>
      <c r="U3072" s="27" t="str">
        <f t="shared" si="532"/>
        <v xml:space="preserve"> </v>
      </c>
      <c r="V3072" s="30" t="str">
        <f>IF(ISBLANK('Klanten gegevens'!S3081)," ",TRIM('Klanten gegevens'!S3081))</f>
        <v xml:space="preserve"> </v>
      </c>
      <c r="W3072" s="27" t="str">
        <f t="shared" si="533"/>
        <v xml:space="preserve"> </v>
      </c>
    </row>
    <row r="3073" spans="1:23" x14ac:dyDescent="0.2">
      <c r="A3073" s="27" t="str">
        <f>IF(ISBLANK('Klanten gegevens'!A3082)," ",TRIM(PROPER('Klanten gegevens'!A3082)))</f>
        <v xml:space="preserve"> </v>
      </c>
      <c r="B3073" s="27" t="str">
        <f t="shared" si="523"/>
        <v xml:space="preserve"> </v>
      </c>
      <c r="C3073" s="30" t="str">
        <f>IF(ISBLANK('Klanten gegevens'!B3082)," ",TRIM(PROPER('Klanten gegevens'!B3082)))</f>
        <v xml:space="preserve"> </v>
      </c>
      <c r="D3073" s="27" t="str">
        <f t="shared" si="524"/>
        <v xml:space="preserve"> </v>
      </c>
      <c r="E3073" s="30" t="str">
        <f>IF(ISBLANK('Klanten gegevens'!C3082)," ",TRIM(PROPER('Klanten gegevens'!C3082)))</f>
        <v xml:space="preserve"> </v>
      </c>
      <c r="F3073" s="27" t="str">
        <f t="shared" si="525"/>
        <v xml:space="preserve"> </v>
      </c>
      <c r="G3073" s="30" t="str">
        <f>IF(ISBLANK('Klanten gegevens'!D3082)," ",TRIM('Klanten gegevens'!D3082))</f>
        <v xml:space="preserve"> </v>
      </c>
      <c r="H3073" s="27" t="str">
        <f t="shared" si="526"/>
        <v xml:space="preserve"> </v>
      </c>
      <c r="I3073" s="30" t="str">
        <f>IF(ISBLANK('Klanten gegevens'!E3082)," ",TRIM('Klanten gegevens'!E3082))</f>
        <v xml:space="preserve"> </v>
      </c>
      <c r="J3073" s="27" t="str">
        <f t="shared" si="527"/>
        <v xml:space="preserve"> </v>
      </c>
      <c r="M3073" s="30" t="str">
        <f>IF(ISBLANK('Klanten gegevens'!Q3082)," ",TRIM('Klanten gegevens'!Q3082))</f>
        <v xml:space="preserve"> </v>
      </c>
      <c r="N3073" s="27" t="str">
        <f t="shared" si="528"/>
        <v xml:space="preserve"> </v>
      </c>
      <c r="O3073" s="27" t="str">
        <f t="shared" si="529"/>
        <v xml:space="preserve"> </v>
      </c>
      <c r="P3073" s="27" t="str">
        <f t="shared" si="530"/>
        <v xml:space="preserve"> </v>
      </c>
      <c r="Q3073" s="27" t="str">
        <f t="shared" si="531"/>
        <v xml:space="preserve"> </v>
      </c>
      <c r="T3073" s="30" t="str">
        <f>IF(ISBLANK('Klanten gegevens'!R3082)," ",TRIM('Klanten gegevens'!R3082))</f>
        <v xml:space="preserve"> </v>
      </c>
      <c r="U3073" s="27" t="str">
        <f t="shared" si="532"/>
        <v xml:space="preserve"> </v>
      </c>
      <c r="V3073" s="30" t="str">
        <f>IF(ISBLANK('Klanten gegevens'!S3082)," ",TRIM('Klanten gegevens'!S3082))</f>
        <v xml:space="preserve"> </v>
      </c>
      <c r="W3073" s="27" t="str">
        <f t="shared" si="533"/>
        <v xml:space="preserve"> </v>
      </c>
    </row>
    <row r="3074" spans="1:23" x14ac:dyDescent="0.2">
      <c r="A3074" s="27" t="str">
        <f>IF(ISBLANK('Klanten gegevens'!A3083)," ",TRIM(PROPER('Klanten gegevens'!A3083)))</f>
        <v xml:space="preserve"> </v>
      </c>
      <c r="B3074" s="27" t="str">
        <f t="shared" si="523"/>
        <v xml:space="preserve"> </v>
      </c>
      <c r="C3074" s="30" t="str">
        <f>IF(ISBLANK('Klanten gegevens'!B3083)," ",TRIM(PROPER('Klanten gegevens'!B3083)))</f>
        <v xml:space="preserve"> </v>
      </c>
      <c r="D3074" s="27" t="str">
        <f t="shared" si="524"/>
        <v xml:space="preserve"> </v>
      </c>
      <c r="E3074" s="30" t="str">
        <f>IF(ISBLANK('Klanten gegevens'!C3083)," ",TRIM(PROPER('Klanten gegevens'!C3083)))</f>
        <v xml:space="preserve"> </v>
      </c>
      <c r="F3074" s="27" t="str">
        <f t="shared" si="525"/>
        <v xml:space="preserve"> </v>
      </c>
      <c r="G3074" s="30" t="str">
        <f>IF(ISBLANK('Klanten gegevens'!D3083)," ",TRIM('Klanten gegevens'!D3083))</f>
        <v xml:space="preserve"> </v>
      </c>
      <c r="H3074" s="27" t="str">
        <f t="shared" si="526"/>
        <v xml:space="preserve"> </v>
      </c>
      <c r="I3074" s="30" t="str">
        <f>IF(ISBLANK('Klanten gegevens'!E3083)," ",TRIM('Klanten gegevens'!E3083))</f>
        <v xml:space="preserve"> </v>
      </c>
      <c r="J3074" s="27" t="str">
        <f t="shared" si="527"/>
        <v xml:space="preserve"> </v>
      </c>
      <c r="M3074" s="30" t="str">
        <f>IF(ISBLANK('Klanten gegevens'!Q3083)," ",TRIM('Klanten gegevens'!Q3083))</f>
        <v xml:space="preserve"> </v>
      </c>
      <c r="N3074" s="27" t="str">
        <f t="shared" si="528"/>
        <v xml:space="preserve"> </v>
      </c>
      <c r="O3074" s="27" t="str">
        <f t="shared" si="529"/>
        <v xml:space="preserve"> </v>
      </c>
      <c r="P3074" s="27" t="str">
        <f t="shared" si="530"/>
        <v xml:space="preserve"> </v>
      </c>
      <c r="Q3074" s="27" t="str">
        <f t="shared" si="531"/>
        <v xml:space="preserve"> </v>
      </c>
      <c r="T3074" s="30" t="str">
        <f>IF(ISBLANK('Klanten gegevens'!R3083)," ",TRIM('Klanten gegevens'!R3083))</f>
        <v xml:space="preserve"> </v>
      </c>
      <c r="U3074" s="27" t="str">
        <f t="shared" si="532"/>
        <v xml:space="preserve"> </v>
      </c>
      <c r="V3074" s="30" t="str">
        <f>IF(ISBLANK('Klanten gegevens'!S3083)," ",TRIM('Klanten gegevens'!S3083))</f>
        <v xml:space="preserve"> </v>
      </c>
      <c r="W3074" s="27" t="str">
        <f t="shared" si="533"/>
        <v xml:space="preserve"> </v>
      </c>
    </row>
    <row r="3075" spans="1:23" x14ac:dyDescent="0.2">
      <c r="A3075" s="27" t="str">
        <f>IF(ISBLANK('Klanten gegevens'!A3084)," ",TRIM(PROPER('Klanten gegevens'!A3084)))</f>
        <v xml:space="preserve"> </v>
      </c>
      <c r="B3075" s="27" t="str">
        <f t="shared" si="523"/>
        <v xml:space="preserve"> </v>
      </c>
      <c r="C3075" s="30" t="str">
        <f>IF(ISBLANK('Klanten gegevens'!B3084)," ",TRIM(PROPER('Klanten gegevens'!B3084)))</f>
        <v xml:space="preserve"> </v>
      </c>
      <c r="D3075" s="27" t="str">
        <f t="shared" si="524"/>
        <v xml:space="preserve"> </v>
      </c>
      <c r="E3075" s="30" t="str">
        <f>IF(ISBLANK('Klanten gegevens'!C3084)," ",TRIM(PROPER('Klanten gegevens'!C3084)))</f>
        <v xml:space="preserve"> </v>
      </c>
      <c r="F3075" s="27" t="str">
        <f t="shared" si="525"/>
        <v xml:space="preserve"> </v>
      </c>
      <c r="G3075" s="30" t="str">
        <f>IF(ISBLANK('Klanten gegevens'!D3084)," ",TRIM('Klanten gegevens'!D3084))</f>
        <v xml:space="preserve"> </v>
      </c>
      <c r="H3075" s="27" t="str">
        <f t="shared" si="526"/>
        <v xml:space="preserve"> </v>
      </c>
      <c r="I3075" s="30" t="str">
        <f>IF(ISBLANK('Klanten gegevens'!E3084)," ",TRIM('Klanten gegevens'!E3084))</f>
        <v xml:space="preserve"> </v>
      </c>
      <c r="J3075" s="27" t="str">
        <f t="shared" si="527"/>
        <v xml:space="preserve"> </v>
      </c>
      <c r="M3075" s="30" t="str">
        <f>IF(ISBLANK('Klanten gegevens'!Q3084)," ",TRIM('Klanten gegevens'!Q3084))</f>
        <v xml:space="preserve"> </v>
      </c>
      <c r="N3075" s="27" t="str">
        <f t="shared" si="528"/>
        <v xml:space="preserve"> </v>
      </c>
      <c r="O3075" s="27" t="str">
        <f t="shared" si="529"/>
        <v xml:space="preserve"> </v>
      </c>
      <c r="P3075" s="27" t="str">
        <f t="shared" si="530"/>
        <v xml:space="preserve"> </v>
      </c>
      <c r="Q3075" s="27" t="str">
        <f t="shared" si="531"/>
        <v xml:space="preserve"> </v>
      </c>
      <c r="T3075" s="30" t="str">
        <f>IF(ISBLANK('Klanten gegevens'!R3084)," ",TRIM('Klanten gegevens'!R3084))</f>
        <v xml:space="preserve"> </v>
      </c>
      <c r="U3075" s="27" t="str">
        <f t="shared" si="532"/>
        <v xml:space="preserve"> </v>
      </c>
      <c r="V3075" s="30" t="str">
        <f>IF(ISBLANK('Klanten gegevens'!S3084)," ",TRIM('Klanten gegevens'!S3084))</f>
        <v xml:space="preserve"> </v>
      </c>
      <c r="W3075" s="27" t="str">
        <f t="shared" si="533"/>
        <v xml:space="preserve"> </v>
      </c>
    </row>
    <row r="3076" spans="1:23" x14ac:dyDescent="0.2">
      <c r="A3076" s="27" t="str">
        <f>IF(ISBLANK('Klanten gegevens'!A3085)," ",TRIM(PROPER('Klanten gegevens'!A3085)))</f>
        <v xml:space="preserve"> </v>
      </c>
      <c r="B3076" s="27" t="str">
        <f t="shared" ref="B3076:B3139" si="534">IF(AND(A3076=" ",C3076=" ")," ",IF(A3076=" ","missing info"," "))</f>
        <v xml:space="preserve"> </v>
      </c>
      <c r="C3076" s="30" t="str">
        <f>IF(ISBLANK('Klanten gegevens'!B3085)," ",TRIM(PROPER('Klanten gegevens'!B3085)))</f>
        <v xml:space="preserve"> </v>
      </c>
      <c r="D3076" s="27" t="str">
        <f t="shared" ref="D3076:D3139" si="535">IF(AND(A3076=" ",C3076=" ")," ",IF(C3076=" ","missing info"," "))</f>
        <v xml:space="preserve"> </v>
      </c>
      <c r="E3076" s="30" t="str">
        <f>IF(ISBLANK('Klanten gegevens'!C3085)," ",TRIM(PROPER('Klanten gegevens'!C3085)))</f>
        <v xml:space="preserve"> </v>
      </c>
      <c r="F3076" s="27" t="str">
        <f t="shared" ref="F3076:F3139" si="536">IF(AND(A3076=" ",C3076=" ")," ",IF(E3076=" ","missing Club_Member_ID",IF(COUNTIF($E$3:$E$253,E3076)&gt;1,"double ID"," ")))</f>
        <v xml:space="preserve"> </v>
      </c>
      <c r="G3076" s="30" t="str">
        <f>IF(ISBLANK('Klanten gegevens'!D3085)," ",TRIM('Klanten gegevens'!D3085))</f>
        <v xml:space="preserve"> </v>
      </c>
      <c r="H3076" s="27" t="str">
        <f t="shared" ref="H3076:H3139" si="537">IF(AND(A3076=" ",C3076=" ")," ",IF(G3076=" ","missing email",IF(COUNTIF($G$3:$G$252,G3076)&gt;1,"double email"," ")))</f>
        <v xml:space="preserve"> </v>
      </c>
      <c r="I3076" s="30" t="str">
        <f>IF(ISBLANK('Klanten gegevens'!E3085)," ",TRIM('Klanten gegevens'!E3085))</f>
        <v xml:space="preserve"> </v>
      </c>
      <c r="J3076" s="27" t="str">
        <f t="shared" ref="J3076:J3139" si="538">IF(OR(I3076="Ja",I3076="Nee")," ",IF(AND(I3076=" ",C3076=" ",A3076=" ")," ","please check"))</f>
        <v xml:space="preserve"> </v>
      </c>
      <c r="M3076" s="30" t="str">
        <f>IF(ISBLANK('Klanten gegevens'!Q3085)," ",TRIM('Klanten gegevens'!Q3085))</f>
        <v xml:space="preserve"> </v>
      </c>
      <c r="N3076" s="27" t="str">
        <f t="shared" ref="N3076:N3139" si="539">LEFT(M3076,2)</f>
        <v xml:space="preserve"> </v>
      </c>
      <c r="O3076" s="27" t="str">
        <f t="shared" ref="O3076:O3139" si="540">IF(M3076=" "," ",LEN(M3076))</f>
        <v xml:space="preserve"> </v>
      </c>
      <c r="P3076" s="27" t="str">
        <f t="shared" ref="P3076:P3139" si="541">IF(AND(A3076=" ",C3076=" ")," ",IF(M3076=" "," ",IF(O3076&lt;VLOOKUP(N3076,$R$3:$S$58,2,FALSE),"IBAN too short",IF(O3076&gt;VLOOKUP(N3076,$R$3:$S$58,2,FALSE),"IBAN too long"," "))))</f>
        <v xml:space="preserve"> </v>
      </c>
      <c r="Q3076" s="27" t="str">
        <f t="shared" ref="Q3076:Q3139" si="542">IF(N3076=" "," ",IF(OR(N3076="BE",N3076="DE",N3076="FR",N3076="LUX",N3076="NL")," ","Check country code"))</f>
        <v xml:space="preserve"> </v>
      </c>
      <c r="T3076" s="30" t="str">
        <f>IF(ISBLANK('Klanten gegevens'!R3085)," ",TRIM('Klanten gegevens'!R3085))</f>
        <v xml:space="preserve"> </v>
      </c>
      <c r="U3076" s="27" t="str">
        <f t="shared" ref="U3076:U3139" si="543">IF(AND(A3076=" ",C3076=" ")," ",IF(M3076=" "," ",IF(T3076=" ","missing info"," ")))</f>
        <v xml:space="preserve"> </v>
      </c>
      <c r="V3076" s="30" t="str">
        <f>IF(ISBLANK('Klanten gegevens'!S3085)," ",TRIM('Klanten gegevens'!S3085))</f>
        <v xml:space="preserve"> </v>
      </c>
      <c r="W3076" s="27" t="str">
        <f t="shared" ref="W3076:W3139" si="544">IF(AND(A3076=" ",C3076=" ")," ",IF(M3076=" "," ",IF(V3076=" ","missing info"," ")))</f>
        <v xml:space="preserve"> </v>
      </c>
    </row>
    <row r="3077" spans="1:23" x14ac:dyDescent="0.2">
      <c r="A3077" s="27" t="str">
        <f>IF(ISBLANK('Klanten gegevens'!A3086)," ",TRIM(PROPER('Klanten gegevens'!A3086)))</f>
        <v xml:space="preserve"> </v>
      </c>
      <c r="B3077" s="27" t="str">
        <f t="shared" si="534"/>
        <v xml:space="preserve"> </v>
      </c>
      <c r="C3077" s="30" t="str">
        <f>IF(ISBLANK('Klanten gegevens'!B3086)," ",TRIM(PROPER('Klanten gegevens'!B3086)))</f>
        <v xml:space="preserve"> </v>
      </c>
      <c r="D3077" s="27" t="str">
        <f t="shared" si="535"/>
        <v xml:space="preserve"> </v>
      </c>
      <c r="E3077" s="30" t="str">
        <f>IF(ISBLANK('Klanten gegevens'!C3086)," ",TRIM(PROPER('Klanten gegevens'!C3086)))</f>
        <v xml:space="preserve"> </v>
      </c>
      <c r="F3077" s="27" t="str">
        <f t="shared" si="536"/>
        <v xml:space="preserve"> </v>
      </c>
      <c r="G3077" s="30" t="str">
        <f>IF(ISBLANK('Klanten gegevens'!D3086)," ",TRIM('Klanten gegevens'!D3086))</f>
        <v xml:space="preserve"> </v>
      </c>
      <c r="H3077" s="27" t="str">
        <f t="shared" si="537"/>
        <v xml:space="preserve"> </v>
      </c>
      <c r="I3077" s="30" t="str">
        <f>IF(ISBLANK('Klanten gegevens'!E3086)," ",TRIM('Klanten gegevens'!E3086))</f>
        <v xml:space="preserve"> </v>
      </c>
      <c r="J3077" s="27" t="str">
        <f t="shared" si="538"/>
        <v xml:space="preserve"> </v>
      </c>
      <c r="M3077" s="30" t="str">
        <f>IF(ISBLANK('Klanten gegevens'!Q3086)," ",TRIM('Klanten gegevens'!Q3086))</f>
        <v xml:space="preserve"> </v>
      </c>
      <c r="N3077" s="27" t="str">
        <f t="shared" si="539"/>
        <v xml:space="preserve"> </v>
      </c>
      <c r="O3077" s="27" t="str">
        <f t="shared" si="540"/>
        <v xml:space="preserve"> </v>
      </c>
      <c r="P3077" s="27" t="str">
        <f t="shared" si="541"/>
        <v xml:space="preserve"> </v>
      </c>
      <c r="Q3077" s="27" t="str">
        <f t="shared" si="542"/>
        <v xml:space="preserve"> </v>
      </c>
      <c r="T3077" s="30" t="str">
        <f>IF(ISBLANK('Klanten gegevens'!R3086)," ",TRIM('Klanten gegevens'!R3086))</f>
        <v xml:space="preserve"> </v>
      </c>
      <c r="U3077" s="27" t="str">
        <f t="shared" si="543"/>
        <v xml:space="preserve"> </v>
      </c>
      <c r="V3077" s="30" t="str">
        <f>IF(ISBLANK('Klanten gegevens'!S3086)," ",TRIM('Klanten gegevens'!S3086))</f>
        <v xml:space="preserve"> </v>
      </c>
      <c r="W3077" s="27" t="str">
        <f t="shared" si="544"/>
        <v xml:space="preserve"> </v>
      </c>
    </row>
    <row r="3078" spans="1:23" x14ac:dyDescent="0.2">
      <c r="A3078" s="27" t="str">
        <f>IF(ISBLANK('Klanten gegevens'!A3087)," ",TRIM(PROPER('Klanten gegevens'!A3087)))</f>
        <v xml:space="preserve"> </v>
      </c>
      <c r="B3078" s="27" t="str">
        <f t="shared" si="534"/>
        <v xml:space="preserve"> </v>
      </c>
      <c r="C3078" s="30" t="str">
        <f>IF(ISBLANK('Klanten gegevens'!B3087)," ",TRIM(PROPER('Klanten gegevens'!B3087)))</f>
        <v xml:space="preserve"> </v>
      </c>
      <c r="D3078" s="27" t="str">
        <f t="shared" si="535"/>
        <v xml:space="preserve"> </v>
      </c>
      <c r="E3078" s="30" t="str">
        <f>IF(ISBLANK('Klanten gegevens'!C3087)," ",TRIM(PROPER('Klanten gegevens'!C3087)))</f>
        <v xml:space="preserve"> </v>
      </c>
      <c r="F3078" s="27" t="str">
        <f t="shared" si="536"/>
        <v xml:space="preserve"> </v>
      </c>
      <c r="G3078" s="30" t="str">
        <f>IF(ISBLANK('Klanten gegevens'!D3087)," ",TRIM('Klanten gegevens'!D3087))</f>
        <v xml:space="preserve"> </v>
      </c>
      <c r="H3078" s="27" t="str">
        <f t="shared" si="537"/>
        <v xml:space="preserve"> </v>
      </c>
      <c r="I3078" s="30" t="str">
        <f>IF(ISBLANK('Klanten gegevens'!E3087)," ",TRIM('Klanten gegevens'!E3087))</f>
        <v xml:space="preserve"> </v>
      </c>
      <c r="J3078" s="27" t="str">
        <f t="shared" si="538"/>
        <v xml:space="preserve"> </v>
      </c>
      <c r="M3078" s="30" t="str">
        <f>IF(ISBLANK('Klanten gegevens'!Q3087)," ",TRIM('Klanten gegevens'!Q3087))</f>
        <v xml:space="preserve"> </v>
      </c>
      <c r="N3078" s="27" t="str">
        <f t="shared" si="539"/>
        <v xml:space="preserve"> </v>
      </c>
      <c r="O3078" s="27" t="str">
        <f t="shared" si="540"/>
        <v xml:space="preserve"> </v>
      </c>
      <c r="P3078" s="27" t="str">
        <f t="shared" si="541"/>
        <v xml:space="preserve"> </v>
      </c>
      <c r="Q3078" s="27" t="str">
        <f t="shared" si="542"/>
        <v xml:space="preserve"> </v>
      </c>
      <c r="T3078" s="30" t="str">
        <f>IF(ISBLANK('Klanten gegevens'!R3087)," ",TRIM('Klanten gegevens'!R3087))</f>
        <v xml:space="preserve"> </v>
      </c>
      <c r="U3078" s="27" t="str">
        <f t="shared" si="543"/>
        <v xml:space="preserve"> </v>
      </c>
      <c r="V3078" s="30" t="str">
        <f>IF(ISBLANK('Klanten gegevens'!S3087)," ",TRIM('Klanten gegevens'!S3087))</f>
        <v xml:space="preserve"> </v>
      </c>
      <c r="W3078" s="27" t="str">
        <f t="shared" si="544"/>
        <v xml:space="preserve"> </v>
      </c>
    </row>
    <row r="3079" spans="1:23" x14ac:dyDescent="0.2">
      <c r="A3079" s="27" t="str">
        <f>IF(ISBLANK('Klanten gegevens'!A3088)," ",TRIM(PROPER('Klanten gegevens'!A3088)))</f>
        <v xml:space="preserve"> </v>
      </c>
      <c r="B3079" s="27" t="str">
        <f t="shared" si="534"/>
        <v xml:space="preserve"> </v>
      </c>
      <c r="C3079" s="30" t="str">
        <f>IF(ISBLANK('Klanten gegevens'!B3088)," ",TRIM(PROPER('Klanten gegevens'!B3088)))</f>
        <v xml:space="preserve"> </v>
      </c>
      <c r="D3079" s="27" t="str">
        <f t="shared" si="535"/>
        <v xml:space="preserve"> </v>
      </c>
      <c r="E3079" s="30" t="str">
        <f>IF(ISBLANK('Klanten gegevens'!C3088)," ",TRIM(PROPER('Klanten gegevens'!C3088)))</f>
        <v xml:space="preserve"> </v>
      </c>
      <c r="F3079" s="27" t="str">
        <f t="shared" si="536"/>
        <v xml:space="preserve"> </v>
      </c>
      <c r="G3079" s="30" t="str">
        <f>IF(ISBLANK('Klanten gegevens'!D3088)," ",TRIM('Klanten gegevens'!D3088))</f>
        <v xml:space="preserve"> </v>
      </c>
      <c r="H3079" s="27" t="str">
        <f t="shared" si="537"/>
        <v xml:space="preserve"> </v>
      </c>
      <c r="I3079" s="30" t="str">
        <f>IF(ISBLANK('Klanten gegevens'!E3088)," ",TRIM('Klanten gegevens'!E3088))</f>
        <v xml:space="preserve"> </v>
      </c>
      <c r="J3079" s="27" t="str">
        <f t="shared" si="538"/>
        <v xml:space="preserve"> </v>
      </c>
      <c r="M3079" s="30" t="str">
        <f>IF(ISBLANK('Klanten gegevens'!Q3088)," ",TRIM('Klanten gegevens'!Q3088))</f>
        <v xml:space="preserve"> </v>
      </c>
      <c r="N3079" s="27" t="str">
        <f t="shared" si="539"/>
        <v xml:space="preserve"> </v>
      </c>
      <c r="O3079" s="27" t="str">
        <f t="shared" si="540"/>
        <v xml:space="preserve"> </v>
      </c>
      <c r="P3079" s="27" t="str">
        <f t="shared" si="541"/>
        <v xml:space="preserve"> </v>
      </c>
      <c r="Q3079" s="27" t="str">
        <f t="shared" si="542"/>
        <v xml:space="preserve"> </v>
      </c>
      <c r="T3079" s="30" t="str">
        <f>IF(ISBLANK('Klanten gegevens'!R3088)," ",TRIM('Klanten gegevens'!R3088))</f>
        <v xml:space="preserve"> </v>
      </c>
      <c r="U3079" s="27" t="str">
        <f t="shared" si="543"/>
        <v xml:space="preserve"> </v>
      </c>
      <c r="V3079" s="30" t="str">
        <f>IF(ISBLANK('Klanten gegevens'!S3088)," ",TRIM('Klanten gegevens'!S3088))</f>
        <v xml:space="preserve"> </v>
      </c>
      <c r="W3079" s="27" t="str">
        <f t="shared" si="544"/>
        <v xml:space="preserve"> </v>
      </c>
    </row>
    <row r="3080" spans="1:23" x14ac:dyDescent="0.2">
      <c r="A3080" s="27" t="str">
        <f>IF(ISBLANK('Klanten gegevens'!A3089)," ",TRIM(PROPER('Klanten gegevens'!A3089)))</f>
        <v xml:space="preserve"> </v>
      </c>
      <c r="B3080" s="27" t="str">
        <f t="shared" si="534"/>
        <v xml:space="preserve"> </v>
      </c>
      <c r="C3080" s="30" t="str">
        <f>IF(ISBLANK('Klanten gegevens'!B3089)," ",TRIM(PROPER('Klanten gegevens'!B3089)))</f>
        <v xml:space="preserve"> </v>
      </c>
      <c r="D3080" s="27" t="str">
        <f t="shared" si="535"/>
        <v xml:space="preserve"> </v>
      </c>
      <c r="E3080" s="30" t="str">
        <f>IF(ISBLANK('Klanten gegevens'!C3089)," ",TRIM(PROPER('Klanten gegevens'!C3089)))</f>
        <v xml:space="preserve"> </v>
      </c>
      <c r="F3080" s="27" t="str">
        <f t="shared" si="536"/>
        <v xml:space="preserve"> </v>
      </c>
      <c r="G3080" s="30" t="str">
        <f>IF(ISBLANK('Klanten gegevens'!D3089)," ",TRIM('Klanten gegevens'!D3089))</f>
        <v xml:space="preserve"> </v>
      </c>
      <c r="H3080" s="27" t="str">
        <f t="shared" si="537"/>
        <v xml:space="preserve"> </v>
      </c>
      <c r="I3080" s="30" t="str">
        <f>IF(ISBLANK('Klanten gegevens'!E3089)," ",TRIM('Klanten gegevens'!E3089))</f>
        <v xml:space="preserve"> </v>
      </c>
      <c r="J3080" s="27" t="str">
        <f t="shared" si="538"/>
        <v xml:space="preserve"> </v>
      </c>
      <c r="M3080" s="30" t="str">
        <f>IF(ISBLANK('Klanten gegevens'!Q3089)," ",TRIM('Klanten gegevens'!Q3089))</f>
        <v xml:space="preserve"> </v>
      </c>
      <c r="N3080" s="27" t="str">
        <f t="shared" si="539"/>
        <v xml:space="preserve"> </v>
      </c>
      <c r="O3080" s="27" t="str">
        <f t="shared" si="540"/>
        <v xml:space="preserve"> </v>
      </c>
      <c r="P3080" s="27" t="str">
        <f t="shared" si="541"/>
        <v xml:space="preserve"> </v>
      </c>
      <c r="Q3080" s="27" t="str">
        <f t="shared" si="542"/>
        <v xml:space="preserve"> </v>
      </c>
      <c r="T3080" s="30" t="str">
        <f>IF(ISBLANK('Klanten gegevens'!R3089)," ",TRIM('Klanten gegevens'!R3089))</f>
        <v xml:space="preserve"> </v>
      </c>
      <c r="U3080" s="27" t="str">
        <f t="shared" si="543"/>
        <v xml:space="preserve"> </v>
      </c>
      <c r="V3080" s="30" t="str">
        <f>IF(ISBLANK('Klanten gegevens'!S3089)," ",TRIM('Klanten gegevens'!S3089))</f>
        <v xml:space="preserve"> </v>
      </c>
      <c r="W3080" s="27" t="str">
        <f t="shared" si="544"/>
        <v xml:space="preserve"> </v>
      </c>
    </row>
    <row r="3081" spans="1:23" x14ac:dyDescent="0.2">
      <c r="A3081" s="27" t="str">
        <f>IF(ISBLANK('Klanten gegevens'!A3090)," ",TRIM(PROPER('Klanten gegevens'!A3090)))</f>
        <v xml:space="preserve"> </v>
      </c>
      <c r="B3081" s="27" t="str">
        <f t="shared" si="534"/>
        <v xml:space="preserve"> </v>
      </c>
      <c r="C3081" s="30" t="str">
        <f>IF(ISBLANK('Klanten gegevens'!B3090)," ",TRIM(PROPER('Klanten gegevens'!B3090)))</f>
        <v xml:space="preserve"> </v>
      </c>
      <c r="D3081" s="27" t="str">
        <f t="shared" si="535"/>
        <v xml:space="preserve"> </v>
      </c>
      <c r="E3081" s="30" t="str">
        <f>IF(ISBLANK('Klanten gegevens'!C3090)," ",TRIM(PROPER('Klanten gegevens'!C3090)))</f>
        <v xml:space="preserve"> </v>
      </c>
      <c r="F3081" s="27" t="str">
        <f t="shared" si="536"/>
        <v xml:space="preserve"> </v>
      </c>
      <c r="G3081" s="30" t="str">
        <f>IF(ISBLANK('Klanten gegevens'!D3090)," ",TRIM('Klanten gegevens'!D3090))</f>
        <v xml:space="preserve"> </v>
      </c>
      <c r="H3081" s="27" t="str">
        <f t="shared" si="537"/>
        <v xml:space="preserve"> </v>
      </c>
      <c r="I3081" s="30" t="str">
        <f>IF(ISBLANK('Klanten gegevens'!E3090)," ",TRIM('Klanten gegevens'!E3090))</f>
        <v xml:space="preserve"> </v>
      </c>
      <c r="J3081" s="27" t="str">
        <f t="shared" si="538"/>
        <v xml:space="preserve"> </v>
      </c>
      <c r="M3081" s="30" t="str">
        <f>IF(ISBLANK('Klanten gegevens'!Q3090)," ",TRIM('Klanten gegevens'!Q3090))</f>
        <v xml:space="preserve"> </v>
      </c>
      <c r="N3081" s="27" t="str">
        <f t="shared" si="539"/>
        <v xml:space="preserve"> </v>
      </c>
      <c r="O3081" s="27" t="str">
        <f t="shared" si="540"/>
        <v xml:space="preserve"> </v>
      </c>
      <c r="P3081" s="27" t="str">
        <f t="shared" si="541"/>
        <v xml:space="preserve"> </v>
      </c>
      <c r="Q3081" s="27" t="str">
        <f t="shared" si="542"/>
        <v xml:space="preserve"> </v>
      </c>
      <c r="T3081" s="30" t="str">
        <f>IF(ISBLANK('Klanten gegevens'!R3090)," ",TRIM('Klanten gegevens'!R3090))</f>
        <v xml:space="preserve"> </v>
      </c>
      <c r="U3081" s="27" t="str">
        <f t="shared" si="543"/>
        <v xml:space="preserve"> </v>
      </c>
      <c r="V3081" s="30" t="str">
        <f>IF(ISBLANK('Klanten gegevens'!S3090)," ",TRIM('Klanten gegevens'!S3090))</f>
        <v xml:space="preserve"> </v>
      </c>
      <c r="W3081" s="27" t="str">
        <f t="shared" si="544"/>
        <v xml:space="preserve"> </v>
      </c>
    </row>
    <row r="3082" spans="1:23" x14ac:dyDescent="0.2">
      <c r="A3082" s="27" t="str">
        <f>IF(ISBLANK('Klanten gegevens'!A3091)," ",TRIM(PROPER('Klanten gegevens'!A3091)))</f>
        <v xml:space="preserve"> </v>
      </c>
      <c r="B3082" s="27" t="str">
        <f t="shared" si="534"/>
        <v xml:space="preserve"> </v>
      </c>
      <c r="C3082" s="30" t="str">
        <f>IF(ISBLANK('Klanten gegevens'!B3091)," ",TRIM(PROPER('Klanten gegevens'!B3091)))</f>
        <v xml:space="preserve"> </v>
      </c>
      <c r="D3082" s="27" t="str">
        <f t="shared" si="535"/>
        <v xml:space="preserve"> </v>
      </c>
      <c r="E3082" s="30" t="str">
        <f>IF(ISBLANK('Klanten gegevens'!C3091)," ",TRIM(PROPER('Klanten gegevens'!C3091)))</f>
        <v xml:space="preserve"> </v>
      </c>
      <c r="F3082" s="27" t="str">
        <f t="shared" si="536"/>
        <v xml:space="preserve"> </v>
      </c>
      <c r="G3082" s="30" t="str">
        <f>IF(ISBLANK('Klanten gegevens'!D3091)," ",TRIM('Klanten gegevens'!D3091))</f>
        <v xml:space="preserve"> </v>
      </c>
      <c r="H3082" s="27" t="str">
        <f t="shared" si="537"/>
        <v xml:space="preserve"> </v>
      </c>
      <c r="I3082" s="30" t="str">
        <f>IF(ISBLANK('Klanten gegevens'!E3091)," ",TRIM('Klanten gegevens'!E3091))</f>
        <v xml:space="preserve"> </v>
      </c>
      <c r="J3082" s="27" t="str">
        <f t="shared" si="538"/>
        <v xml:space="preserve"> </v>
      </c>
      <c r="M3082" s="30" t="str">
        <f>IF(ISBLANK('Klanten gegevens'!Q3091)," ",TRIM('Klanten gegevens'!Q3091))</f>
        <v xml:space="preserve"> </v>
      </c>
      <c r="N3082" s="27" t="str">
        <f t="shared" si="539"/>
        <v xml:space="preserve"> </v>
      </c>
      <c r="O3082" s="27" t="str">
        <f t="shared" si="540"/>
        <v xml:space="preserve"> </v>
      </c>
      <c r="P3082" s="27" t="str">
        <f t="shared" si="541"/>
        <v xml:space="preserve"> </v>
      </c>
      <c r="Q3082" s="27" t="str">
        <f t="shared" si="542"/>
        <v xml:space="preserve"> </v>
      </c>
      <c r="T3082" s="30" t="str">
        <f>IF(ISBLANK('Klanten gegevens'!R3091)," ",TRIM('Klanten gegevens'!R3091))</f>
        <v xml:space="preserve"> </v>
      </c>
      <c r="U3082" s="27" t="str">
        <f t="shared" si="543"/>
        <v xml:space="preserve"> </v>
      </c>
      <c r="V3082" s="30" t="str">
        <f>IF(ISBLANK('Klanten gegevens'!S3091)," ",TRIM('Klanten gegevens'!S3091))</f>
        <v xml:space="preserve"> </v>
      </c>
      <c r="W3082" s="27" t="str">
        <f t="shared" si="544"/>
        <v xml:space="preserve"> </v>
      </c>
    </row>
    <row r="3083" spans="1:23" x14ac:dyDescent="0.2">
      <c r="A3083" s="27" t="str">
        <f>IF(ISBLANK('Klanten gegevens'!A3092)," ",TRIM(PROPER('Klanten gegevens'!A3092)))</f>
        <v xml:space="preserve"> </v>
      </c>
      <c r="B3083" s="27" t="str">
        <f t="shared" si="534"/>
        <v xml:space="preserve"> </v>
      </c>
      <c r="C3083" s="30" t="str">
        <f>IF(ISBLANK('Klanten gegevens'!B3092)," ",TRIM(PROPER('Klanten gegevens'!B3092)))</f>
        <v xml:space="preserve"> </v>
      </c>
      <c r="D3083" s="27" t="str">
        <f t="shared" si="535"/>
        <v xml:space="preserve"> </v>
      </c>
      <c r="E3083" s="30" t="str">
        <f>IF(ISBLANK('Klanten gegevens'!C3092)," ",TRIM(PROPER('Klanten gegevens'!C3092)))</f>
        <v xml:space="preserve"> </v>
      </c>
      <c r="F3083" s="27" t="str">
        <f t="shared" si="536"/>
        <v xml:space="preserve"> </v>
      </c>
      <c r="G3083" s="30" t="str">
        <f>IF(ISBLANK('Klanten gegevens'!D3092)," ",TRIM('Klanten gegevens'!D3092))</f>
        <v xml:space="preserve"> </v>
      </c>
      <c r="H3083" s="27" t="str">
        <f t="shared" si="537"/>
        <v xml:space="preserve"> </v>
      </c>
      <c r="I3083" s="30" t="str">
        <f>IF(ISBLANK('Klanten gegevens'!E3092)," ",TRIM('Klanten gegevens'!E3092))</f>
        <v xml:space="preserve"> </v>
      </c>
      <c r="J3083" s="27" t="str">
        <f t="shared" si="538"/>
        <v xml:space="preserve"> </v>
      </c>
      <c r="M3083" s="30" t="str">
        <f>IF(ISBLANK('Klanten gegevens'!Q3092)," ",TRIM('Klanten gegevens'!Q3092))</f>
        <v xml:space="preserve"> </v>
      </c>
      <c r="N3083" s="27" t="str">
        <f t="shared" si="539"/>
        <v xml:space="preserve"> </v>
      </c>
      <c r="O3083" s="27" t="str">
        <f t="shared" si="540"/>
        <v xml:space="preserve"> </v>
      </c>
      <c r="P3083" s="27" t="str">
        <f t="shared" si="541"/>
        <v xml:space="preserve"> </v>
      </c>
      <c r="Q3083" s="27" t="str">
        <f t="shared" si="542"/>
        <v xml:space="preserve"> </v>
      </c>
      <c r="T3083" s="30" t="str">
        <f>IF(ISBLANK('Klanten gegevens'!R3092)," ",TRIM('Klanten gegevens'!R3092))</f>
        <v xml:space="preserve"> </v>
      </c>
      <c r="U3083" s="27" t="str">
        <f t="shared" si="543"/>
        <v xml:space="preserve"> </v>
      </c>
      <c r="V3083" s="30" t="str">
        <f>IF(ISBLANK('Klanten gegevens'!S3092)," ",TRIM('Klanten gegevens'!S3092))</f>
        <v xml:space="preserve"> </v>
      </c>
      <c r="W3083" s="27" t="str">
        <f t="shared" si="544"/>
        <v xml:space="preserve"> </v>
      </c>
    </row>
    <row r="3084" spans="1:23" x14ac:dyDescent="0.2">
      <c r="A3084" s="27" t="str">
        <f>IF(ISBLANK('Klanten gegevens'!A3093)," ",TRIM(PROPER('Klanten gegevens'!A3093)))</f>
        <v xml:space="preserve"> </v>
      </c>
      <c r="B3084" s="27" t="str">
        <f t="shared" si="534"/>
        <v xml:space="preserve"> </v>
      </c>
      <c r="C3084" s="30" t="str">
        <f>IF(ISBLANK('Klanten gegevens'!B3093)," ",TRIM(PROPER('Klanten gegevens'!B3093)))</f>
        <v xml:space="preserve"> </v>
      </c>
      <c r="D3084" s="27" t="str">
        <f t="shared" si="535"/>
        <v xml:space="preserve"> </v>
      </c>
      <c r="E3084" s="30" t="str">
        <f>IF(ISBLANK('Klanten gegevens'!C3093)," ",TRIM(PROPER('Klanten gegevens'!C3093)))</f>
        <v xml:space="preserve"> </v>
      </c>
      <c r="F3084" s="27" t="str">
        <f t="shared" si="536"/>
        <v xml:space="preserve"> </v>
      </c>
      <c r="G3084" s="30" t="str">
        <f>IF(ISBLANK('Klanten gegevens'!D3093)," ",TRIM('Klanten gegevens'!D3093))</f>
        <v xml:space="preserve"> </v>
      </c>
      <c r="H3084" s="27" t="str">
        <f t="shared" si="537"/>
        <v xml:space="preserve"> </v>
      </c>
      <c r="I3084" s="30" t="str">
        <f>IF(ISBLANK('Klanten gegevens'!E3093)," ",TRIM('Klanten gegevens'!E3093))</f>
        <v xml:space="preserve"> </v>
      </c>
      <c r="J3084" s="27" t="str">
        <f t="shared" si="538"/>
        <v xml:space="preserve"> </v>
      </c>
      <c r="M3084" s="30" t="str">
        <f>IF(ISBLANK('Klanten gegevens'!Q3093)," ",TRIM('Klanten gegevens'!Q3093))</f>
        <v xml:space="preserve"> </v>
      </c>
      <c r="N3084" s="27" t="str">
        <f t="shared" si="539"/>
        <v xml:space="preserve"> </v>
      </c>
      <c r="O3084" s="27" t="str">
        <f t="shared" si="540"/>
        <v xml:space="preserve"> </v>
      </c>
      <c r="P3084" s="27" t="str">
        <f t="shared" si="541"/>
        <v xml:space="preserve"> </v>
      </c>
      <c r="Q3084" s="27" t="str">
        <f t="shared" si="542"/>
        <v xml:space="preserve"> </v>
      </c>
      <c r="T3084" s="30" t="str">
        <f>IF(ISBLANK('Klanten gegevens'!R3093)," ",TRIM('Klanten gegevens'!R3093))</f>
        <v xml:space="preserve"> </v>
      </c>
      <c r="U3084" s="27" t="str">
        <f t="shared" si="543"/>
        <v xml:space="preserve"> </v>
      </c>
      <c r="V3084" s="30" t="str">
        <f>IF(ISBLANK('Klanten gegevens'!S3093)," ",TRIM('Klanten gegevens'!S3093))</f>
        <v xml:space="preserve"> </v>
      </c>
      <c r="W3084" s="27" t="str">
        <f t="shared" si="544"/>
        <v xml:space="preserve"> </v>
      </c>
    </row>
    <row r="3085" spans="1:23" x14ac:dyDescent="0.2">
      <c r="A3085" s="27" t="str">
        <f>IF(ISBLANK('Klanten gegevens'!A3094)," ",TRIM(PROPER('Klanten gegevens'!A3094)))</f>
        <v xml:space="preserve"> </v>
      </c>
      <c r="B3085" s="27" t="str">
        <f t="shared" si="534"/>
        <v xml:space="preserve"> </v>
      </c>
      <c r="C3085" s="30" t="str">
        <f>IF(ISBLANK('Klanten gegevens'!B3094)," ",TRIM(PROPER('Klanten gegevens'!B3094)))</f>
        <v xml:space="preserve"> </v>
      </c>
      <c r="D3085" s="27" t="str">
        <f t="shared" si="535"/>
        <v xml:space="preserve"> </v>
      </c>
      <c r="E3085" s="30" t="str">
        <f>IF(ISBLANK('Klanten gegevens'!C3094)," ",TRIM(PROPER('Klanten gegevens'!C3094)))</f>
        <v xml:space="preserve"> </v>
      </c>
      <c r="F3085" s="27" t="str">
        <f t="shared" si="536"/>
        <v xml:space="preserve"> </v>
      </c>
      <c r="G3085" s="30" t="str">
        <f>IF(ISBLANK('Klanten gegevens'!D3094)," ",TRIM('Klanten gegevens'!D3094))</f>
        <v xml:space="preserve"> </v>
      </c>
      <c r="H3085" s="27" t="str">
        <f t="shared" si="537"/>
        <v xml:space="preserve"> </v>
      </c>
      <c r="I3085" s="30" t="str">
        <f>IF(ISBLANK('Klanten gegevens'!E3094)," ",TRIM('Klanten gegevens'!E3094))</f>
        <v xml:space="preserve"> </v>
      </c>
      <c r="J3085" s="27" t="str">
        <f t="shared" si="538"/>
        <v xml:space="preserve"> </v>
      </c>
      <c r="M3085" s="30" t="str">
        <f>IF(ISBLANK('Klanten gegevens'!Q3094)," ",TRIM('Klanten gegevens'!Q3094))</f>
        <v xml:space="preserve"> </v>
      </c>
      <c r="N3085" s="27" t="str">
        <f t="shared" si="539"/>
        <v xml:space="preserve"> </v>
      </c>
      <c r="O3085" s="27" t="str">
        <f t="shared" si="540"/>
        <v xml:space="preserve"> </v>
      </c>
      <c r="P3085" s="27" t="str">
        <f t="shared" si="541"/>
        <v xml:space="preserve"> </v>
      </c>
      <c r="Q3085" s="27" t="str">
        <f t="shared" si="542"/>
        <v xml:space="preserve"> </v>
      </c>
      <c r="T3085" s="30" t="str">
        <f>IF(ISBLANK('Klanten gegevens'!R3094)," ",TRIM('Klanten gegevens'!R3094))</f>
        <v xml:space="preserve"> </v>
      </c>
      <c r="U3085" s="27" t="str">
        <f t="shared" si="543"/>
        <v xml:space="preserve"> </v>
      </c>
      <c r="V3085" s="30" t="str">
        <f>IF(ISBLANK('Klanten gegevens'!S3094)," ",TRIM('Klanten gegevens'!S3094))</f>
        <v xml:space="preserve"> </v>
      </c>
      <c r="W3085" s="27" t="str">
        <f t="shared" si="544"/>
        <v xml:space="preserve"> </v>
      </c>
    </row>
    <row r="3086" spans="1:23" x14ac:dyDescent="0.2">
      <c r="A3086" s="27" t="str">
        <f>IF(ISBLANK('Klanten gegevens'!A3095)," ",TRIM(PROPER('Klanten gegevens'!A3095)))</f>
        <v xml:space="preserve"> </v>
      </c>
      <c r="B3086" s="27" t="str">
        <f t="shared" si="534"/>
        <v xml:space="preserve"> </v>
      </c>
      <c r="C3086" s="30" t="str">
        <f>IF(ISBLANK('Klanten gegevens'!B3095)," ",TRIM(PROPER('Klanten gegevens'!B3095)))</f>
        <v xml:space="preserve"> </v>
      </c>
      <c r="D3086" s="27" t="str">
        <f t="shared" si="535"/>
        <v xml:space="preserve"> </v>
      </c>
      <c r="E3086" s="30" t="str">
        <f>IF(ISBLANK('Klanten gegevens'!C3095)," ",TRIM(PROPER('Klanten gegevens'!C3095)))</f>
        <v xml:space="preserve"> </v>
      </c>
      <c r="F3086" s="27" t="str">
        <f t="shared" si="536"/>
        <v xml:space="preserve"> </v>
      </c>
      <c r="G3086" s="30" t="str">
        <f>IF(ISBLANK('Klanten gegevens'!D3095)," ",TRIM('Klanten gegevens'!D3095))</f>
        <v xml:space="preserve"> </v>
      </c>
      <c r="H3086" s="27" t="str">
        <f t="shared" si="537"/>
        <v xml:space="preserve"> </v>
      </c>
      <c r="I3086" s="30" t="str">
        <f>IF(ISBLANK('Klanten gegevens'!E3095)," ",TRIM('Klanten gegevens'!E3095))</f>
        <v xml:space="preserve"> </v>
      </c>
      <c r="J3086" s="27" t="str">
        <f t="shared" si="538"/>
        <v xml:space="preserve"> </v>
      </c>
      <c r="M3086" s="30" t="str">
        <f>IF(ISBLANK('Klanten gegevens'!Q3095)," ",TRIM('Klanten gegevens'!Q3095))</f>
        <v xml:space="preserve"> </v>
      </c>
      <c r="N3086" s="27" t="str">
        <f t="shared" si="539"/>
        <v xml:space="preserve"> </v>
      </c>
      <c r="O3086" s="27" t="str">
        <f t="shared" si="540"/>
        <v xml:space="preserve"> </v>
      </c>
      <c r="P3086" s="27" t="str">
        <f t="shared" si="541"/>
        <v xml:space="preserve"> </v>
      </c>
      <c r="Q3086" s="27" t="str">
        <f t="shared" si="542"/>
        <v xml:space="preserve"> </v>
      </c>
      <c r="T3086" s="30" t="str">
        <f>IF(ISBLANK('Klanten gegevens'!R3095)," ",TRIM('Klanten gegevens'!R3095))</f>
        <v xml:space="preserve"> </v>
      </c>
      <c r="U3086" s="27" t="str">
        <f t="shared" si="543"/>
        <v xml:space="preserve"> </v>
      </c>
      <c r="V3086" s="30" t="str">
        <f>IF(ISBLANK('Klanten gegevens'!S3095)," ",TRIM('Klanten gegevens'!S3095))</f>
        <v xml:space="preserve"> </v>
      </c>
      <c r="W3086" s="27" t="str">
        <f t="shared" si="544"/>
        <v xml:space="preserve"> </v>
      </c>
    </row>
    <row r="3087" spans="1:23" x14ac:dyDescent="0.2">
      <c r="A3087" s="27" t="str">
        <f>IF(ISBLANK('Klanten gegevens'!A3096)," ",TRIM(PROPER('Klanten gegevens'!A3096)))</f>
        <v xml:space="preserve"> </v>
      </c>
      <c r="B3087" s="27" t="str">
        <f t="shared" si="534"/>
        <v xml:space="preserve"> </v>
      </c>
      <c r="C3087" s="30" t="str">
        <f>IF(ISBLANK('Klanten gegevens'!B3096)," ",TRIM(PROPER('Klanten gegevens'!B3096)))</f>
        <v xml:space="preserve"> </v>
      </c>
      <c r="D3087" s="27" t="str">
        <f t="shared" si="535"/>
        <v xml:space="preserve"> </v>
      </c>
      <c r="E3087" s="30" t="str">
        <f>IF(ISBLANK('Klanten gegevens'!C3096)," ",TRIM(PROPER('Klanten gegevens'!C3096)))</f>
        <v xml:space="preserve"> </v>
      </c>
      <c r="F3087" s="27" t="str">
        <f t="shared" si="536"/>
        <v xml:space="preserve"> </v>
      </c>
      <c r="G3087" s="30" t="str">
        <f>IF(ISBLANK('Klanten gegevens'!D3096)," ",TRIM('Klanten gegevens'!D3096))</f>
        <v xml:space="preserve"> </v>
      </c>
      <c r="H3087" s="27" t="str">
        <f t="shared" si="537"/>
        <v xml:space="preserve"> </v>
      </c>
      <c r="I3087" s="30" t="str">
        <f>IF(ISBLANK('Klanten gegevens'!E3096)," ",TRIM('Klanten gegevens'!E3096))</f>
        <v xml:space="preserve"> </v>
      </c>
      <c r="J3087" s="27" t="str">
        <f t="shared" si="538"/>
        <v xml:space="preserve"> </v>
      </c>
      <c r="M3087" s="30" t="str">
        <f>IF(ISBLANK('Klanten gegevens'!Q3096)," ",TRIM('Klanten gegevens'!Q3096))</f>
        <v xml:space="preserve"> </v>
      </c>
      <c r="N3087" s="27" t="str">
        <f t="shared" si="539"/>
        <v xml:space="preserve"> </v>
      </c>
      <c r="O3087" s="27" t="str">
        <f t="shared" si="540"/>
        <v xml:space="preserve"> </v>
      </c>
      <c r="P3087" s="27" t="str">
        <f t="shared" si="541"/>
        <v xml:space="preserve"> </v>
      </c>
      <c r="Q3087" s="27" t="str">
        <f t="shared" si="542"/>
        <v xml:space="preserve"> </v>
      </c>
      <c r="T3087" s="30" t="str">
        <f>IF(ISBLANK('Klanten gegevens'!R3096)," ",TRIM('Klanten gegevens'!R3096))</f>
        <v xml:space="preserve"> </v>
      </c>
      <c r="U3087" s="27" t="str">
        <f t="shared" si="543"/>
        <v xml:space="preserve"> </v>
      </c>
      <c r="V3087" s="30" t="str">
        <f>IF(ISBLANK('Klanten gegevens'!S3096)," ",TRIM('Klanten gegevens'!S3096))</f>
        <v xml:space="preserve"> </v>
      </c>
      <c r="W3087" s="27" t="str">
        <f t="shared" si="544"/>
        <v xml:space="preserve"> </v>
      </c>
    </row>
    <row r="3088" spans="1:23" x14ac:dyDescent="0.2">
      <c r="A3088" s="27" t="str">
        <f>IF(ISBLANK('Klanten gegevens'!A3097)," ",TRIM(PROPER('Klanten gegevens'!A3097)))</f>
        <v xml:space="preserve"> </v>
      </c>
      <c r="B3088" s="27" t="str">
        <f t="shared" si="534"/>
        <v xml:space="preserve"> </v>
      </c>
      <c r="C3088" s="30" t="str">
        <f>IF(ISBLANK('Klanten gegevens'!B3097)," ",TRIM(PROPER('Klanten gegevens'!B3097)))</f>
        <v xml:space="preserve"> </v>
      </c>
      <c r="D3088" s="27" t="str">
        <f t="shared" si="535"/>
        <v xml:space="preserve"> </v>
      </c>
      <c r="E3088" s="30" t="str">
        <f>IF(ISBLANK('Klanten gegevens'!C3097)," ",TRIM(PROPER('Klanten gegevens'!C3097)))</f>
        <v xml:space="preserve"> </v>
      </c>
      <c r="F3088" s="27" t="str">
        <f t="shared" si="536"/>
        <v xml:space="preserve"> </v>
      </c>
      <c r="G3088" s="30" t="str">
        <f>IF(ISBLANK('Klanten gegevens'!D3097)," ",TRIM('Klanten gegevens'!D3097))</f>
        <v xml:space="preserve"> </v>
      </c>
      <c r="H3088" s="27" t="str">
        <f t="shared" si="537"/>
        <v xml:space="preserve"> </v>
      </c>
      <c r="I3088" s="30" t="str">
        <f>IF(ISBLANK('Klanten gegevens'!E3097)," ",TRIM('Klanten gegevens'!E3097))</f>
        <v xml:space="preserve"> </v>
      </c>
      <c r="J3088" s="27" t="str">
        <f t="shared" si="538"/>
        <v xml:space="preserve"> </v>
      </c>
      <c r="M3088" s="30" t="str">
        <f>IF(ISBLANK('Klanten gegevens'!Q3097)," ",TRIM('Klanten gegevens'!Q3097))</f>
        <v xml:space="preserve"> </v>
      </c>
      <c r="N3088" s="27" t="str">
        <f t="shared" si="539"/>
        <v xml:space="preserve"> </v>
      </c>
      <c r="O3088" s="27" t="str">
        <f t="shared" si="540"/>
        <v xml:space="preserve"> </v>
      </c>
      <c r="P3088" s="27" t="str">
        <f t="shared" si="541"/>
        <v xml:space="preserve"> </v>
      </c>
      <c r="Q3088" s="27" t="str">
        <f t="shared" si="542"/>
        <v xml:space="preserve"> </v>
      </c>
      <c r="T3088" s="30" t="str">
        <f>IF(ISBLANK('Klanten gegevens'!R3097)," ",TRIM('Klanten gegevens'!R3097))</f>
        <v xml:space="preserve"> </v>
      </c>
      <c r="U3088" s="27" t="str">
        <f t="shared" si="543"/>
        <v xml:space="preserve"> </v>
      </c>
      <c r="V3088" s="30" t="str">
        <f>IF(ISBLANK('Klanten gegevens'!S3097)," ",TRIM('Klanten gegevens'!S3097))</f>
        <v xml:space="preserve"> </v>
      </c>
      <c r="W3088" s="27" t="str">
        <f t="shared" si="544"/>
        <v xml:space="preserve"> </v>
      </c>
    </row>
    <row r="3089" spans="1:23" x14ac:dyDescent="0.2">
      <c r="A3089" s="27" t="str">
        <f>IF(ISBLANK('Klanten gegevens'!A3098)," ",TRIM(PROPER('Klanten gegevens'!A3098)))</f>
        <v xml:space="preserve"> </v>
      </c>
      <c r="B3089" s="27" t="str">
        <f t="shared" si="534"/>
        <v xml:space="preserve"> </v>
      </c>
      <c r="C3089" s="30" t="str">
        <f>IF(ISBLANK('Klanten gegevens'!B3098)," ",TRIM(PROPER('Klanten gegevens'!B3098)))</f>
        <v xml:space="preserve"> </v>
      </c>
      <c r="D3089" s="27" t="str">
        <f t="shared" si="535"/>
        <v xml:space="preserve"> </v>
      </c>
      <c r="E3089" s="30" t="str">
        <f>IF(ISBLANK('Klanten gegevens'!C3098)," ",TRIM(PROPER('Klanten gegevens'!C3098)))</f>
        <v xml:space="preserve"> </v>
      </c>
      <c r="F3089" s="27" t="str">
        <f t="shared" si="536"/>
        <v xml:space="preserve"> </v>
      </c>
      <c r="G3089" s="30" t="str">
        <f>IF(ISBLANK('Klanten gegevens'!D3098)," ",TRIM('Klanten gegevens'!D3098))</f>
        <v xml:space="preserve"> </v>
      </c>
      <c r="H3089" s="27" t="str">
        <f t="shared" si="537"/>
        <v xml:space="preserve"> </v>
      </c>
      <c r="I3089" s="30" t="str">
        <f>IF(ISBLANK('Klanten gegevens'!E3098)," ",TRIM('Klanten gegevens'!E3098))</f>
        <v xml:space="preserve"> </v>
      </c>
      <c r="J3089" s="27" t="str">
        <f t="shared" si="538"/>
        <v xml:space="preserve"> </v>
      </c>
      <c r="M3089" s="30" t="str">
        <f>IF(ISBLANK('Klanten gegevens'!Q3098)," ",TRIM('Klanten gegevens'!Q3098))</f>
        <v xml:space="preserve"> </v>
      </c>
      <c r="N3089" s="27" t="str">
        <f t="shared" si="539"/>
        <v xml:space="preserve"> </v>
      </c>
      <c r="O3089" s="27" t="str">
        <f t="shared" si="540"/>
        <v xml:space="preserve"> </v>
      </c>
      <c r="P3089" s="27" t="str">
        <f t="shared" si="541"/>
        <v xml:space="preserve"> </v>
      </c>
      <c r="Q3089" s="27" t="str">
        <f t="shared" si="542"/>
        <v xml:space="preserve"> </v>
      </c>
      <c r="T3089" s="30" t="str">
        <f>IF(ISBLANK('Klanten gegevens'!R3098)," ",TRIM('Klanten gegevens'!R3098))</f>
        <v xml:space="preserve"> </v>
      </c>
      <c r="U3089" s="27" t="str">
        <f t="shared" si="543"/>
        <v xml:space="preserve"> </v>
      </c>
      <c r="V3089" s="30" t="str">
        <f>IF(ISBLANK('Klanten gegevens'!S3098)," ",TRIM('Klanten gegevens'!S3098))</f>
        <v xml:space="preserve"> </v>
      </c>
      <c r="W3089" s="27" t="str">
        <f t="shared" si="544"/>
        <v xml:space="preserve"> </v>
      </c>
    </row>
    <row r="3090" spans="1:23" x14ac:dyDescent="0.2">
      <c r="A3090" s="27" t="str">
        <f>IF(ISBLANK('Klanten gegevens'!A3099)," ",TRIM(PROPER('Klanten gegevens'!A3099)))</f>
        <v xml:space="preserve"> </v>
      </c>
      <c r="B3090" s="27" t="str">
        <f t="shared" si="534"/>
        <v xml:space="preserve"> </v>
      </c>
      <c r="C3090" s="30" t="str">
        <f>IF(ISBLANK('Klanten gegevens'!B3099)," ",TRIM(PROPER('Klanten gegevens'!B3099)))</f>
        <v xml:space="preserve"> </v>
      </c>
      <c r="D3090" s="27" t="str">
        <f t="shared" si="535"/>
        <v xml:space="preserve"> </v>
      </c>
      <c r="E3090" s="30" t="str">
        <f>IF(ISBLANK('Klanten gegevens'!C3099)," ",TRIM(PROPER('Klanten gegevens'!C3099)))</f>
        <v xml:space="preserve"> </v>
      </c>
      <c r="F3090" s="27" t="str">
        <f t="shared" si="536"/>
        <v xml:space="preserve"> </v>
      </c>
      <c r="G3090" s="30" t="str">
        <f>IF(ISBLANK('Klanten gegevens'!D3099)," ",TRIM('Klanten gegevens'!D3099))</f>
        <v xml:space="preserve"> </v>
      </c>
      <c r="H3090" s="27" t="str">
        <f t="shared" si="537"/>
        <v xml:space="preserve"> </v>
      </c>
      <c r="I3090" s="30" t="str">
        <f>IF(ISBLANK('Klanten gegevens'!E3099)," ",TRIM('Klanten gegevens'!E3099))</f>
        <v xml:space="preserve"> </v>
      </c>
      <c r="J3090" s="27" t="str">
        <f t="shared" si="538"/>
        <v xml:space="preserve"> </v>
      </c>
      <c r="M3090" s="30" t="str">
        <f>IF(ISBLANK('Klanten gegevens'!Q3099)," ",TRIM('Klanten gegevens'!Q3099))</f>
        <v xml:space="preserve"> </v>
      </c>
      <c r="N3090" s="27" t="str">
        <f t="shared" si="539"/>
        <v xml:space="preserve"> </v>
      </c>
      <c r="O3090" s="27" t="str">
        <f t="shared" si="540"/>
        <v xml:space="preserve"> </v>
      </c>
      <c r="P3090" s="27" t="str">
        <f t="shared" si="541"/>
        <v xml:space="preserve"> </v>
      </c>
      <c r="Q3090" s="27" t="str">
        <f t="shared" si="542"/>
        <v xml:space="preserve"> </v>
      </c>
      <c r="T3090" s="30" t="str">
        <f>IF(ISBLANK('Klanten gegevens'!R3099)," ",TRIM('Klanten gegevens'!R3099))</f>
        <v xml:space="preserve"> </v>
      </c>
      <c r="U3090" s="27" t="str">
        <f t="shared" si="543"/>
        <v xml:space="preserve"> </v>
      </c>
      <c r="V3090" s="30" t="str">
        <f>IF(ISBLANK('Klanten gegevens'!S3099)," ",TRIM('Klanten gegevens'!S3099))</f>
        <v xml:space="preserve"> </v>
      </c>
      <c r="W3090" s="27" t="str">
        <f t="shared" si="544"/>
        <v xml:space="preserve"> </v>
      </c>
    </row>
    <row r="3091" spans="1:23" x14ac:dyDescent="0.2">
      <c r="A3091" s="27" t="str">
        <f>IF(ISBLANK('Klanten gegevens'!A3100)," ",TRIM(PROPER('Klanten gegevens'!A3100)))</f>
        <v xml:space="preserve"> </v>
      </c>
      <c r="B3091" s="27" t="str">
        <f t="shared" si="534"/>
        <v xml:space="preserve"> </v>
      </c>
      <c r="C3091" s="30" t="str">
        <f>IF(ISBLANK('Klanten gegevens'!B3100)," ",TRIM(PROPER('Klanten gegevens'!B3100)))</f>
        <v xml:space="preserve"> </v>
      </c>
      <c r="D3091" s="27" t="str">
        <f t="shared" si="535"/>
        <v xml:space="preserve"> </v>
      </c>
      <c r="E3091" s="30" t="str">
        <f>IF(ISBLANK('Klanten gegevens'!C3100)," ",TRIM(PROPER('Klanten gegevens'!C3100)))</f>
        <v xml:space="preserve"> </v>
      </c>
      <c r="F3091" s="27" t="str">
        <f t="shared" si="536"/>
        <v xml:space="preserve"> </v>
      </c>
      <c r="G3091" s="30" t="str">
        <f>IF(ISBLANK('Klanten gegevens'!D3100)," ",TRIM('Klanten gegevens'!D3100))</f>
        <v xml:space="preserve"> </v>
      </c>
      <c r="H3091" s="27" t="str">
        <f t="shared" si="537"/>
        <v xml:space="preserve"> </v>
      </c>
      <c r="I3091" s="30" t="str">
        <f>IF(ISBLANK('Klanten gegevens'!E3100)," ",TRIM('Klanten gegevens'!E3100))</f>
        <v xml:space="preserve"> </v>
      </c>
      <c r="J3091" s="27" t="str">
        <f t="shared" si="538"/>
        <v xml:space="preserve"> </v>
      </c>
      <c r="M3091" s="30" t="str">
        <f>IF(ISBLANK('Klanten gegevens'!Q3100)," ",TRIM('Klanten gegevens'!Q3100))</f>
        <v xml:space="preserve"> </v>
      </c>
      <c r="N3091" s="27" t="str">
        <f t="shared" si="539"/>
        <v xml:space="preserve"> </v>
      </c>
      <c r="O3091" s="27" t="str">
        <f t="shared" si="540"/>
        <v xml:space="preserve"> </v>
      </c>
      <c r="P3091" s="27" t="str">
        <f t="shared" si="541"/>
        <v xml:space="preserve"> </v>
      </c>
      <c r="Q3091" s="27" t="str">
        <f t="shared" si="542"/>
        <v xml:space="preserve"> </v>
      </c>
      <c r="T3091" s="30" t="str">
        <f>IF(ISBLANK('Klanten gegevens'!R3100)," ",TRIM('Klanten gegevens'!R3100))</f>
        <v xml:space="preserve"> </v>
      </c>
      <c r="U3091" s="27" t="str">
        <f t="shared" si="543"/>
        <v xml:space="preserve"> </v>
      </c>
      <c r="V3091" s="30" t="str">
        <f>IF(ISBLANK('Klanten gegevens'!S3100)," ",TRIM('Klanten gegevens'!S3100))</f>
        <v xml:space="preserve"> </v>
      </c>
      <c r="W3091" s="27" t="str">
        <f t="shared" si="544"/>
        <v xml:space="preserve"> </v>
      </c>
    </row>
    <row r="3092" spans="1:23" x14ac:dyDescent="0.2">
      <c r="A3092" s="27" t="str">
        <f>IF(ISBLANK('Klanten gegevens'!A3101)," ",TRIM(PROPER('Klanten gegevens'!A3101)))</f>
        <v xml:space="preserve"> </v>
      </c>
      <c r="B3092" s="27" t="str">
        <f t="shared" si="534"/>
        <v xml:space="preserve"> </v>
      </c>
      <c r="C3092" s="30" t="str">
        <f>IF(ISBLANK('Klanten gegevens'!B3101)," ",TRIM(PROPER('Klanten gegevens'!B3101)))</f>
        <v xml:space="preserve"> </v>
      </c>
      <c r="D3092" s="27" t="str">
        <f t="shared" si="535"/>
        <v xml:space="preserve"> </v>
      </c>
      <c r="E3092" s="30" t="str">
        <f>IF(ISBLANK('Klanten gegevens'!C3101)," ",TRIM(PROPER('Klanten gegevens'!C3101)))</f>
        <v xml:space="preserve"> </v>
      </c>
      <c r="F3092" s="27" t="str">
        <f t="shared" si="536"/>
        <v xml:space="preserve"> </v>
      </c>
      <c r="G3092" s="30" t="str">
        <f>IF(ISBLANK('Klanten gegevens'!D3101)," ",TRIM('Klanten gegevens'!D3101))</f>
        <v xml:space="preserve"> </v>
      </c>
      <c r="H3092" s="27" t="str">
        <f t="shared" si="537"/>
        <v xml:space="preserve"> </v>
      </c>
      <c r="I3092" s="30" t="str">
        <f>IF(ISBLANK('Klanten gegevens'!E3101)," ",TRIM('Klanten gegevens'!E3101))</f>
        <v xml:space="preserve"> </v>
      </c>
      <c r="J3092" s="27" t="str">
        <f t="shared" si="538"/>
        <v xml:space="preserve"> </v>
      </c>
      <c r="M3092" s="30" t="str">
        <f>IF(ISBLANK('Klanten gegevens'!Q3101)," ",TRIM('Klanten gegevens'!Q3101))</f>
        <v xml:space="preserve"> </v>
      </c>
      <c r="N3092" s="27" t="str">
        <f t="shared" si="539"/>
        <v xml:space="preserve"> </v>
      </c>
      <c r="O3092" s="27" t="str">
        <f t="shared" si="540"/>
        <v xml:space="preserve"> </v>
      </c>
      <c r="P3092" s="27" t="str">
        <f t="shared" si="541"/>
        <v xml:space="preserve"> </v>
      </c>
      <c r="Q3092" s="27" t="str">
        <f t="shared" si="542"/>
        <v xml:space="preserve"> </v>
      </c>
      <c r="T3092" s="30" t="str">
        <f>IF(ISBLANK('Klanten gegevens'!R3101)," ",TRIM('Klanten gegevens'!R3101))</f>
        <v xml:space="preserve"> </v>
      </c>
      <c r="U3092" s="27" t="str">
        <f t="shared" si="543"/>
        <v xml:space="preserve"> </v>
      </c>
      <c r="V3092" s="30" t="str">
        <f>IF(ISBLANK('Klanten gegevens'!S3101)," ",TRIM('Klanten gegevens'!S3101))</f>
        <v xml:space="preserve"> </v>
      </c>
      <c r="W3092" s="27" t="str">
        <f t="shared" si="544"/>
        <v xml:space="preserve"> </v>
      </c>
    </row>
    <row r="3093" spans="1:23" x14ac:dyDescent="0.2">
      <c r="A3093" s="27" t="str">
        <f>IF(ISBLANK('Klanten gegevens'!A3102)," ",TRIM(PROPER('Klanten gegevens'!A3102)))</f>
        <v xml:space="preserve"> </v>
      </c>
      <c r="B3093" s="27" t="str">
        <f t="shared" si="534"/>
        <v xml:space="preserve"> </v>
      </c>
      <c r="C3093" s="30" t="str">
        <f>IF(ISBLANK('Klanten gegevens'!B3102)," ",TRIM(PROPER('Klanten gegevens'!B3102)))</f>
        <v xml:space="preserve"> </v>
      </c>
      <c r="D3093" s="27" t="str">
        <f t="shared" si="535"/>
        <v xml:space="preserve"> </v>
      </c>
      <c r="E3093" s="30" t="str">
        <f>IF(ISBLANK('Klanten gegevens'!C3102)," ",TRIM(PROPER('Klanten gegevens'!C3102)))</f>
        <v xml:space="preserve"> </v>
      </c>
      <c r="F3093" s="27" t="str">
        <f t="shared" si="536"/>
        <v xml:space="preserve"> </v>
      </c>
      <c r="G3093" s="30" t="str">
        <f>IF(ISBLANK('Klanten gegevens'!D3102)," ",TRIM('Klanten gegevens'!D3102))</f>
        <v xml:space="preserve"> </v>
      </c>
      <c r="H3093" s="27" t="str">
        <f t="shared" si="537"/>
        <v xml:space="preserve"> </v>
      </c>
      <c r="I3093" s="30" t="str">
        <f>IF(ISBLANK('Klanten gegevens'!E3102)," ",TRIM('Klanten gegevens'!E3102))</f>
        <v xml:space="preserve"> </v>
      </c>
      <c r="J3093" s="27" t="str">
        <f t="shared" si="538"/>
        <v xml:space="preserve"> </v>
      </c>
      <c r="M3093" s="30" t="str">
        <f>IF(ISBLANK('Klanten gegevens'!Q3102)," ",TRIM('Klanten gegevens'!Q3102))</f>
        <v xml:space="preserve"> </v>
      </c>
      <c r="N3093" s="27" t="str">
        <f t="shared" si="539"/>
        <v xml:space="preserve"> </v>
      </c>
      <c r="O3093" s="27" t="str">
        <f t="shared" si="540"/>
        <v xml:space="preserve"> </v>
      </c>
      <c r="P3093" s="27" t="str">
        <f t="shared" si="541"/>
        <v xml:space="preserve"> </v>
      </c>
      <c r="Q3093" s="27" t="str">
        <f t="shared" si="542"/>
        <v xml:space="preserve"> </v>
      </c>
      <c r="T3093" s="30" t="str">
        <f>IF(ISBLANK('Klanten gegevens'!R3102)," ",TRIM('Klanten gegevens'!R3102))</f>
        <v xml:space="preserve"> </v>
      </c>
      <c r="U3093" s="27" t="str">
        <f t="shared" si="543"/>
        <v xml:space="preserve"> </v>
      </c>
      <c r="V3093" s="30" t="str">
        <f>IF(ISBLANK('Klanten gegevens'!S3102)," ",TRIM('Klanten gegevens'!S3102))</f>
        <v xml:space="preserve"> </v>
      </c>
      <c r="W3093" s="27" t="str">
        <f t="shared" si="544"/>
        <v xml:space="preserve"> </v>
      </c>
    </row>
    <row r="3094" spans="1:23" x14ac:dyDescent="0.2">
      <c r="A3094" s="27" t="str">
        <f>IF(ISBLANK('Klanten gegevens'!A3103)," ",TRIM(PROPER('Klanten gegevens'!A3103)))</f>
        <v xml:space="preserve"> </v>
      </c>
      <c r="B3094" s="27" t="str">
        <f t="shared" si="534"/>
        <v xml:space="preserve"> </v>
      </c>
      <c r="C3094" s="30" t="str">
        <f>IF(ISBLANK('Klanten gegevens'!B3103)," ",TRIM(PROPER('Klanten gegevens'!B3103)))</f>
        <v xml:space="preserve"> </v>
      </c>
      <c r="D3094" s="27" t="str">
        <f t="shared" si="535"/>
        <v xml:space="preserve"> </v>
      </c>
      <c r="E3094" s="30" t="str">
        <f>IF(ISBLANK('Klanten gegevens'!C3103)," ",TRIM(PROPER('Klanten gegevens'!C3103)))</f>
        <v xml:space="preserve"> </v>
      </c>
      <c r="F3094" s="27" t="str">
        <f t="shared" si="536"/>
        <v xml:space="preserve"> </v>
      </c>
      <c r="G3094" s="30" t="str">
        <f>IF(ISBLANK('Klanten gegevens'!D3103)," ",TRIM('Klanten gegevens'!D3103))</f>
        <v xml:space="preserve"> </v>
      </c>
      <c r="H3094" s="27" t="str">
        <f t="shared" si="537"/>
        <v xml:space="preserve"> </v>
      </c>
      <c r="I3094" s="30" t="str">
        <f>IF(ISBLANK('Klanten gegevens'!E3103)," ",TRIM('Klanten gegevens'!E3103))</f>
        <v xml:space="preserve"> </v>
      </c>
      <c r="J3094" s="27" t="str">
        <f t="shared" si="538"/>
        <v xml:space="preserve"> </v>
      </c>
      <c r="M3094" s="30" t="str">
        <f>IF(ISBLANK('Klanten gegevens'!Q3103)," ",TRIM('Klanten gegevens'!Q3103))</f>
        <v xml:space="preserve"> </v>
      </c>
      <c r="N3094" s="27" t="str">
        <f t="shared" si="539"/>
        <v xml:space="preserve"> </v>
      </c>
      <c r="O3094" s="27" t="str">
        <f t="shared" si="540"/>
        <v xml:space="preserve"> </v>
      </c>
      <c r="P3094" s="27" t="str">
        <f t="shared" si="541"/>
        <v xml:space="preserve"> </v>
      </c>
      <c r="Q3094" s="27" t="str">
        <f t="shared" si="542"/>
        <v xml:space="preserve"> </v>
      </c>
      <c r="T3094" s="30" t="str">
        <f>IF(ISBLANK('Klanten gegevens'!R3103)," ",TRIM('Klanten gegevens'!R3103))</f>
        <v xml:space="preserve"> </v>
      </c>
      <c r="U3094" s="27" t="str">
        <f t="shared" si="543"/>
        <v xml:space="preserve"> </v>
      </c>
      <c r="V3094" s="30" t="str">
        <f>IF(ISBLANK('Klanten gegevens'!S3103)," ",TRIM('Klanten gegevens'!S3103))</f>
        <v xml:space="preserve"> </v>
      </c>
      <c r="W3094" s="27" t="str">
        <f t="shared" si="544"/>
        <v xml:space="preserve"> </v>
      </c>
    </row>
    <row r="3095" spans="1:23" x14ac:dyDescent="0.2">
      <c r="A3095" s="27" t="str">
        <f>IF(ISBLANK('Klanten gegevens'!A3104)," ",TRIM(PROPER('Klanten gegevens'!A3104)))</f>
        <v xml:space="preserve"> </v>
      </c>
      <c r="B3095" s="27" t="str">
        <f t="shared" si="534"/>
        <v xml:space="preserve"> </v>
      </c>
      <c r="C3095" s="30" t="str">
        <f>IF(ISBLANK('Klanten gegevens'!B3104)," ",TRIM(PROPER('Klanten gegevens'!B3104)))</f>
        <v xml:space="preserve"> </v>
      </c>
      <c r="D3095" s="27" t="str">
        <f t="shared" si="535"/>
        <v xml:space="preserve"> </v>
      </c>
      <c r="E3095" s="30" t="str">
        <f>IF(ISBLANK('Klanten gegevens'!C3104)," ",TRIM(PROPER('Klanten gegevens'!C3104)))</f>
        <v xml:space="preserve"> </v>
      </c>
      <c r="F3095" s="27" t="str">
        <f t="shared" si="536"/>
        <v xml:space="preserve"> </v>
      </c>
      <c r="G3095" s="30" t="str">
        <f>IF(ISBLANK('Klanten gegevens'!D3104)," ",TRIM('Klanten gegevens'!D3104))</f>
        <v xml:space="preserve"> </v>
      </c>
      <c r="H3095" s="27" t="str">
        <f t="shared" si="537"/>
        <v xml:space="preserve"> </v>
      </c>
      <c r="I3095" s="30" t="str">
        <f>IF(ISBLANK('Klanten gegevens'!E3104)," ",TRIM('Klanten gegevens'!E3104))</f>
        <v xml:space="preserve"> </v>
      </c>
      <c r="J3095" s="27" t="str">
        <f t="shared" si="538"/>
        <v xml:space="preserve"> </v>
      </c>
      <c r="M3095" s="30" t="str">
        <f>IF(ISBLANK('Klanten gegevens'!Q3104)," ",TRIM('Klanten gegevens'!Q3104))</f>
        <v xml:space="preserve"> </v>
      </c>
      <c r="N3095" s="27" t="str">
        <f t="shared" si="539"/>
        <v xml:space="preserve"> </v>
      </c>
      <c r="O3095" s="27" t="str">
        <f t="shared" si="540"/>
        <v xml:space="preserve"> </v>
      </c>
      <c r="P3095" s="27" t="str">
        <f t="shared" si="541"/>
        <v xml:space="preserve"> </v>
      </c>
      <c r="Q3095" s="27" t="str">
        <f t="shared" si="542"/>
        <v xml:space="preserve"> </v>
      </c>
      <c r="T3095" s="30" t="str">
        <f>IF(ISBLANK('Klanten gegevens'!R3104)," ",TRIM('Klanten gegevens'!R3104))</f>
        <v xml:space="preserve"> </v>
      </c>
      <c r="U3095" s="27" t="str">
        <f t="shared" si="543"/>
        <v xml:space="preserve"> </v>
      </c>
      <c r="V3095" s="30" t="str">
        <f>IF(ISBLANK('Klanten gegevens'!S3104)," ",TRIM('Klanten gegevens'!S3104))</f>
        <v xml:space="preserve"> </v>
      </c>
      <c r="W3095" s="27" t="str">
        <f t="shared" si="544"/>
        <v xml:space="preserve"> </v>
      </c>
    </row>
    <row r="3096" spans="1:23" x14ac:dyDescent="0.2">
      <c r="A3096" s="27" t="str">
        <f>IF(ISBLANK('Klanten gegevens'!A3105)," ",TRIM(PROPER('Klanten gegevens'!A3105)))</f>
        <v xml:space="preserve"> </v>
      </c>
      <c r="B3096" s="27" t="str">
        <f t="shared" si="534"/>
        <v xml:space="preserve"> </v>
      </c>
      <c r="C3096" s="30" t="str">
        <f>IF(ISBLANK('Klanten gegevens'!B3105)," ",TRIM(PROPER('Klanten gegevens'!B3105)))</f>
        <v xml:space="preserve"> </v>
      </c>
      <c r="D3096" s="27" t="str">
        <f t="shared" si="535"/>
        <v xml:space="preserve"> </v>
      </c>
      <c r="E3096" s="30" t="str">
        <f>IF(ISBLANK('Klanten gegevens'!C3105)," ",TRIM(PROPER('Klanten gegevens'!C3105)))</f>
        <v xml:space="preserve"> </v>
      </c>
      <c r="F3096" s="27" t="str">
        <f t="shared" si="536"/>
        <v xml:space="preserve"> </v>
      </c>
      <c r="G3096" s="30" t="str">
        <f>IF(ISBLANK('Klanten gegevens'!D3105)," ",TRIM('Klanten gegevens'!D3105))</f>
        <v xml:space="preserve"> </v>
      </c>
      <c r="H3096" s="27" t="str">
        <f t="shared" si="537"/>
        <v xml:space="preserve"> </v>
      </c>
      <c r="I3096" s="30" t="str">
        <f>IF(ISBLANK('Klanten gegevens'!E3105)," ",TRIM('Klanten gegevens'!E3105))</f>
        <v xml:space="preserve"> </v>
      </c>
      <c r="J3096" s="27" t="str">
        <f t="shared" si="538"/>
        <v xml:space="preserve"> </v>
      </c>
      <c r="M3096" s="30" t="str">
        <f>IF(ISBLANK('Klanten gegevens'!Q3105)," ",TRIM('Klanten gegevens'!Q3105))</f>
        <v xml:space="preserve"> </v>
      </c>
      <c r="N3096" s="27" t="str">
        <f t="shared" si="539"/>
        <v xml:space="preserve"> </v>
      </c>
      <c r="O3096" s="27" t="str">
        <f t="shared" si="540"/>
        <v xml:space="preserve"> </v>
      </c>
      <c r="P3096" s="27" t="str">
        <f t="shared" si="541"/>
        <v xml:space="preserve"> </v>
      </c>
      <c r="Q3096" s="27" t="str">
        <f t="shared" si="542"/>
        <v xml:space="preserve"> </v>
      </c>
      <c r="T3096" s="30" t="str">
        <f>IF(ISBLANK('Klanten gegevens'!R3105)," ",TRIM('Klanten gegevens'!R3105))</f>
        <v xml:space="preserve"> </v>
      </c>
      <c r="U3096" s="27" t="str">
        <f t="shared" si="543"/>
        <v xml:space="preserve"> </v>
      </c>
      <c r="V3096" s="30" t="str">
        <f>IF(ISBLANK('Klanten gegevens'!S3105)," ",TRIM('Klanten gegevens'!S3105))</f>
        <v xml:space="preserve"> </v>
      </c>
      <c r="W3096" s="27" t="str">
        <f t="shared" si="544"/>
        <v xml:space="preserve"> </v>
      </c>
    </row>
    <row r="3097" spans="1:23" x14ac:dyDescent="0.2">
      <c r="A3097" s="27" t="str">
        <f>IF(ISBLANK('Klanten gegevens'!A3106)," ",TRIM(PROPER('Klanten gegevens'!A3106)))</f>
        <v xml:space="preserve"> </v>
      </c>
      <c r="B3097" s="27" t="str">
        <f t="shared" si="534"/>
        <v xml:space="preserve"> </v>
      </c>
      <c r="C3097" s="30" t="str">
        <f>IF(ISBLANK('Klanten gegevens'!B3106)," ",TRIM(PROPER('Klanten gegevens'!B3106)))</f>
        <v xml:space="preserve"> </v>
      </c>
      <c r="D3097" s="27" t="str">
        <f t="shared" si="535"/>
        <v xml:space="preserve"> </v>
      </c>
      <c r="E3097" s="30" t="str">
        <f>IF(ISBLANK('Klanten gegevens'!C3106)," ",TRIM(PROPER('Klanten gegevens'!C3106)))</f>
        <v xml:space="preserve"> </v>
      </c>
      <c r="F3097" s="27" t="str">
        <f t="shared" si="536"/>
        <v xml:space="preserve"> </v>
      </c>
      <c r="G3097" s="30" t="str">
        <f>IF(ISBLANK('Klanten gegevens'!D3106)," ",TRIM('Klanten gegevens'!D3106))</f>
        <v xml:space="preserve"> </v>
      </c>
      <c r="H3097" s="27" t="str">
        <f t="shared" si="537"/>
        <v xml:space="preserve"> </v>
      </c>
      <c r="I3097" s="30" t="str">
        <f>IF(ISBLANK('Klanten gegevens'!E3106)," ",TRIM('Klanten gegevens'!E3106))</f>
        <v xml:space="preserve"> </v>
      </c>
      <c r="J3097" s="27" t="str">
        <f t="shared" si="538"/>
        <v xml:space="preserve"> </v>
      </c>
      <c r="M3097" s="30" t="str">
        <f>IF(ISBLANK('Klanten gegevens'!Q3106)," ",TRIM('Klanten gegevens'!Q3106))</f>
        <v xml:space="preserve"> </v>
      </c>
      <c r="N3097" s="27" t="str">
        <f t="shared" si="539"/>
        <v xml:space="preserve"> </v>
      </c>
      <c r="O3097" s="27" t="str">
        <f t="shared" si="540"/>
        <v xml:space="preserve"> </v>
      </c>
      <c r="P3097" s="27" t="str">
        <f t="shared" si="541"/>
        <v xml:space="preserve"> </v>
      </c>
      <c r="Q3097" s="27" t="str">
        <f t="shared" si="542"/>
        <v xml:space="preserve"> </v>
      </c>
      <c r="T3097" s="30" t="str">
        <f>IF(ISBLANK('Klanten gegevens'!R3106)," ",TRIM('Klanten gegevens'!R3106))</f>
        <v xml:space="preserve"> </v>
      </c>
      <c r="U3097" s="27" t="str">
        <f t="shared" si="543"/>
        <v xml:space="preserve"> </v>
      </c>
      <c r="V3097" s="30" t="str">
        <f>IF(ISBLANK('Klanten gegevens'!S3106)," ",TRIM('Klanten gegevens'!S3106))</f>
        <v xml:space="preserve"> </v>
      </c>
      <c r="W3097" s="27" t="str">
        <f t="shared" si="544"/>
        <v xml:space="preserve"> </v>
      </c>
    </row>
    <row r="3098" spans="1:23" x14ac:dyDescent="0.2">
      <c r="A3098" s="27" t="str">
        <f>IF(ISBLANK('Klanten gegevens'!A3107)," ",TRIM(PROPER('Klanten gegevens'!A3107)))</f>
        <v xml:space="preserve"> </v>
      </c>
      <c r="B3098" s="27" t="str">
        <f t="shared" si="534"/>
        <v xml:space="preserve"> </v>
      </c>
      <c r="C3098" s="30" t="str">
        <f>IF(ISBLANK('Klanten gegevens'!B3107)," ",TRIM(PROPER('Klanten gegevens'!B3107)))</f>
        <v xml:space="preserve"> </v>
      </c>
      <c r="D3098" s="27" t="str">
        <f t="shared" si="535"/>
        <v xml:space="preserve"> </v>
      </c>
      <c r="E3098" s="30" t="str">
        <f>IF(ISBLANK('Klanten gegevens'!C3107)," ",TRIM(PROPER('Klanten gegevens'!C3107)))</f>
        <v xml:space="preserve"> </v>
      </c>
      <c r="F3098" s="27" t="str">
        <f t="shared" si="536"/>
        <v xml:space="preserve"> </v>
      </c>
      <c r="G3098" s="30" t="str">
        <f>IF(ISBLANK('Klanten gegevens'!D3107)," ",TRIM('Klanten gegevens'!D3107))</f>
        <v xml:space="preserve"> </v>
      </c>
      <c r="H3098" s="27" t="str">
        <f t="shared" si="537"/>
        <v xml:space="preserve"> </v>
      </c>
      <c r="I3098" s="30" t="str">
        <f>IF(ISBLANK('Klanten gegevens'!E3107)," ",TRIM('Klanten gegevens'!E3107))</f>
        <v xml:space="preserve"> </v>
      </c>
      <c r="J3098" s="27" t="str">
        <f t="shared" si="538"/>
        <v xml:space="preserve"> </v>
      </c>
      <c r="M3098" s="30" t="str">
        <f>IF(ISBLANK('Klanten gegevens'!Q3107)," ",TRIM('Klanten gegevens'!Q3107))</f>
        <v xml:space="preserve"> </v>
      </c>
      <c r="N3098" s="27" t="str">
        <f t="shared" si="539"/>
        <v xml:space="preserve"> </v>
      </c>
      <c r="O3098" s="27" t="str">
        <f t="shared" si="540"/>
        <v xml:space="preserve"> </v>
      </c>
      <c r="P3098" s="27" t="str">
        <f t="shared" si="541"/>
        <v xml:space="preserve"> </v>
      </c>
      <c r="Q3098" s="27" t="str">
        <f t="shared" si="542"/>
        <v xml:space="preserve"> </v>
      </c>
      <c r="T3098" s="30" t="str">
        <f>IF(ISBLANK('Klanten gegevens'!R3107)," ",TRIM('Klanten gegevens'!R3107))</f>
        <v xml:space="preserve"> </v>
      </c>
      <c r="U3098" s="27" t="str">
        <f t="shared" si="543"/>
        <v xml:space="preserve"> </v>
      </c>
      <c r="V3098" s="30" t="str">
        <f>IF(ISBLANK('Klanten gegevens'!S3107)," ",TRIM('Klanten gegevens'!S3107))</f>
        <v xml:space="preserve"> </v>
      </c>
      <c r="W3098" s="27" t="str">
        <f t="shared" si="544"/>
        <v xml:space="preserve"> </v>
      </c>
    </row>
    <row r="3099" spans="1:23" x14ac:dyDescent="0.2">
      <c r="A3099" s="27" t="str">
        <f>IF(ISBLANK('Klanten gegevens'!A3108)," ",TRIM(PROPER('Klanten gegevens'!A3108)))</f>
        <v xml:space="preserve"> </v>
      </c>
      <c r="B3099" s="27" t="str">
        <f t="shared" si="534"/>
        <v xml:space="preserve"> </v>
      </c>
      <c r="C3099" s="30" t="str">
        <f>IF(ISBLANK('Klanten gegevens'!B3108)," ",TRIM(PROPER('Klanten gegevens'!B3108)))</f>
        <v xml:space="preserve"> </v>
      </c>
      <c r="D3099" s="27" t="str">
        <f t="shared" si="535"/>
        <v xml:space="preserve"> </v>
      </c>
      <c r="E3099" s="30" t="str">
        <f>IF(ISBLANK('Klanten gegevens'!C3108)," ",TRIM(PROPER('Klanten gegevens'!C3108)))</f>
        <v xml:space="preserve"> </v>
      </c>
      <c r="F3099" s="27" t="str">
        <f t="shared" si="536"/>
        <v xml:space="preserve"> </v>
      </c>
      <c r="G3099" s="30" t="str">
        <f>IF(ISBLANK('Klanten gegevens'!D3108)," ",TRIM('Klanten gegevens'!D3108))</f>
        <v xml:space="preserve"> </v>
      </c>
      <c r="H3099" s="27" t="str">
        <f t="shared" si="537"/>
        <v xml:space="preserve"> </v>
      </c>
      <c r="I3099" s="30" t="str">
        <f>IF(ISBLANK('Klanten gegevens'!E3108)," ",TRIM('Klanten gegevens'!E3108))</f>
        <v xml:space="preserve"> </v>
      </c>
      <c r="J3099" s="27" t="str">
        <f t="shared" si="538"/>
        <v xml:space="preserve"> </v>
      </c>
      <c r="M3099" s="30" t="str">
        <f>IF(ISBLANK('Klanten gegevens'!Q3108)," ",TRIM('Klanten gegevens'!Q3108))</f>
        <v xml:space="preserve"> </v>
      </c>
      <c r="N3099" s="27" t="str">
        <f t="shared" si="539"/>
        <v xml:space="preserve"> </v>
      </c>
      <c r="O3099" s="27" t="str">
        <f t="shared" si="540"/>
        <v xml:space="preserve"> </v>
      </c>
      <c r="P3099" s="27" t="str">
        <f t="shared" si="541"/>
        <v xml:space="preserve"> </v>
      </c>
      <c r="Q3099" s="27" t="str">
        <f t="shared" si="542"/>
        <v xml:space="preserve"> </v>
      </c>
      <c r="T3099" s="30" t="str">
        <f>IF(ISBLANK('Klanten gegevens'!R3108)," ",TRIM('Klanten gegevens'!R3108))</f>
        <v xml:space="preserve"> </v>
      </c>
      <c r="U3099" s="27" t="str">
        <f t="shared" si="543"/>
        <v xml:space="preserve"> </v>
      </c>
      <c r="V3099" s="30" t="str">
        <f>IF(ISBLANK('Klanten gegevens'!S3108)," ",TRIM('Klanten gegevens'!S3108))</f>
        <v xml:space="preserve"> </v>
      </c>
      <c r="W3099" s="27" t="str">
        <f t="shared" si="544"/>
        <v xml:space="preserve"> </v>
      </c>
    </row>
    <row r="3100" spans="1:23" x14ac:dyDescent="0.2">
      <c r="A3100" s="27" t="str">
        <f>IF(ISBLANK('Klanten gegevens'!A3109)," ",TRIM(PROPER('Klanten gegevens'!A3109)))</f>
        <v xml:space="preserve"> </v>
      </c>
      <c r="B3100" s="27" t="str">
        <f t="shared" si="534"/>
        <v xml:space="preserve"> </v>
      </c>
      <c r="C3100" s="30" t="str">
        <f>IF(ISBLANK('Klanten gegevens'!B3109)," ",TRIM(PROPER('Klanten gegevens'!B3109)))</f>
        <v xml:space="preserve"> </v>
      </c>
      <c r="D3100" s="27" t="str">
        <f t="shared" si="535"/>
        <v xml:space="preserve"> </v>
      </c>
      <c r="E3100" s="30" t="str">
        <f>IF(ISBLANK('Klanten gegevens'!C3109)," ",TRIM(PROPER('Klanten gegevens'!C3109)))</f>
        <v xml:space="preserve"> </v>
      </c>
      <c r="F3100" s="27" t="str">
        <f t="shared" si="536"/>
        <v xml:space="preserve"> </v>
      </c>
      <c r="G3100" s="30" t="str">
        <f>IF(ISBLANK('Klanten gegevens'!D3109)," ",TRIM('Klanten gegevens'!D3109))</f>
        <v xml:space="preserve"> </v>
      </c>
      <c r="H3100" s="27" t="str">
        <f t="shared" si="537"/>
        <v xml:space="preserve"> </v>
      </c>
      <c r="I3100" s="30" t="str">
        <f>IF(ISBLANK('Klanten gegevens'!E3109)," ",TRIM('Klanten gegevens'!E3109))</f>
        <v xml:space="preserve"> </v>
      </c>
      <c r="J3100" s="27" t="str">
        <f t="shared" si="538"/>
        <v xml:space="preserve"> </v>
      </c>
      <c r="M3100" s="30" t="str">
        <f>IF(ISBLANK('Klanten gegevens'!Q3109)," ",TRIM('Klanten gegevens'!Q3109))</f>
        <v xml:space="preserve"> </v>
      </c>
      <c r="N3100" s="27" t="str">
        <f t="shared" si="539"/>
        <v xml:space="preserve"> </v>
      </c>
      <c r="O3100" s="27" t="str">
        <f t="shared" si="540"/>
        <v xml:space="preserve"> </v>
      </c>
      <c r="P3100" s="27" t="str">
        <f t="shared" si="541"/>
        <v xml:space="preserve"> </v>
      </c>
      <c r="Q3100" s="27" t="str">
        <f t="shared" si="542"/>
        <v xml:space="preserve"> </v>
      </c>
      <c r="T3100" s="30" t="str">
        <f>IF(ISBLANK('Klanten gegevens'!R3109)," ",TRIM('Klanten gegevens'!R3109))</f>
        <v xml:space="preserve"> </v>
      </c>
      <c r="U3100" s="27" t="str">
        <f t="shared" si="543"/>
        <v xml:space="preserve"> </v>
      </c>
      <c r="V3100" s="30" t="str">
        <f>IF(ISBLANK('Klanten gegevens'!S3109)," ",TRIM('Klanten gegevens'!S3109))</f>
        <v xml:space="preserve"> </v>
      </c>
      <c r="W3100" s="27" t="str">
        <f t="shared" si="544"/>
        <v xml:space="preserve"> </v>
      </c>
    </row>
    <row r="3101" spans="1:23" x14ac:dyDescent="0.2">
      <c r="A3101" s="27" t="str">
        <f>IF(ISBLANK('Klanten gegevens'!A3110)," ",TRIM(PROPER('Klanten gegevens'!A3110)))</f>
        <v xml:space="preserve"> </v>
      </c>
      <c r="B3101" s="27" t="str">
        <f t="shared" si="534"/>
        <v xml:space="preserve"> </v>
      </c>
      <c r="C3101" s="30" t="str">
        <f>IF(ISBLANK('Klanten gegevens'!B3110)," ",TRIM(PROPER('Klanten gegevens'!B3110)))</f>
        <v xml:space="preserve"> </v>
      </c>
      <c r="D3101" s="27" t="str">
        <f t="shared" si="535"/>
        <v xml:space="preserve"> </v>
      </c>
      <c r="E3101" s="30" t="str">
        <f>IF(ISBLANK('Klanten gegevens'!C3110)," ",TRIM(PROPER('Klanten gegevens'!C3110)))</f>
        <v xml:space="preserve"> </v>
      </c>
      <c r="F3101" s="27" t="str">
        <f t="shared" si="536"/>
        <v xml:space="preserve"> </v>
      </c>
      <c r="G3101" s="30" t="str">
        <f>IF(ISBLANK('Klanten gegevens'!D3110)," ",TRIM('Klanten gegevens'!D3110))</f>
        <v xml:space="preserve"> </v>
      </c>
      <c r="H3101" s="27" t="str">
        <f t="shared" si="537"/>
        <v xml:space="preserve"> </v>
      </c>
      <c r="I3101" s="30" t="str">
        <f>IF(ISBLANK('Klanten gegevens'!E3110)," ",TRIM('Klanten gegevens'!E3110))</f>
        <v xml:space="preserve"> </v>
      </c>
      <c r="J3101" s="27" t="str">
        <f t="shared" si="538"/>
        <v xml:space="preserve"> </v>
      </c>
      <c r="M3101" s="30" t="str">
        <f>IF(ISBLANK('Klanten gegevens'!Q3110)," ",TRIM('Klanten gegevens'!Q3110))</f>
        <v xml:space="preserve"> </v>
      </c>
      <c r="N3101" s="27" t="str">
        <f t="shared" si="539"/>
        <v xml:space="preserve"> </v>
      </c>
      <c r="O3101" s="27" t="str">
        <f t="shared" si="540"/>
        <v xml:space="preserve"> </v>
      </c>
      <c r="P3101" s="27" t="str">
        <f t="shared" si="541"/>
        <v xml:space="preserve"> </v>
      </c>
      <c r="Q3101" s="27" t="str">
        <f t="shared" si="542"/>
        <v xml:space="preserve"> </v>
      </c>
      <c r="T3101" s="30" t="str">
        <f>IF(ISBLANK('Klanten gegevens'!R3110)," ",TRIM('Klanten gegevens'!R3110))</f>
        <v xml:space="preserve"> </v>
      </c>
      <c r="U3101" s="27" t="str">
        <f t="shared" si="543"/>
        <v xml:space="preserve"> </v>
      </c>
      <c r="V3101" s="30" t="str">
        <f>IF(ISBLANK('Klanten gegevens'!S3110)," ",TRIM('Klanten gegevens'!S3110))</f>
        <v xml:space="preserve"> </v>
      </c>
      <c r="W3101" s="27" t="str">
        <f t="shared" si="544"/>
        <v xml:space="preserve"> </v>
      </c>
    </row>
    <row r="3102" spans="1:23" x14ac:dyDescent="0.2">
      <c r="A3102" s="27" t="str">
        <f>IF(ISBLANK('Klanten gegevens'!A3111)," ",TRIM(PROPER('Klanten gegevens'!A3111)))</f>
        <v xml:space="preserve"> </v>
      </c>
      <c r="B3102" s="27" t="str">
        <f t="shared" si="534"/>
        <v xml:space="preserve"> </v>
      </c>
      <c r="C3102" s="30" t="str">
        <f>IF(ISBLANK('Klanten gegevens'!B3111)," ",TRIM(PROPER('Klanten gegevens'!B3111)))</f>
        <v xml:space="preserve"> </v>
      </c>
      <c r="D3102" s="27" t="str">
        <f t="shared" si="535"/>
        <v xml:space="preserve"> </v>
      </c>
      <c r="E3102" s="30" t="str">
        <f>IF(ISBLANK('Klanten gegevens'!C3111)," ",TRIM(PROPER('Klanten gegevens'!C3111)))</f>
        <v xml:space="preserve"> </v>
      </c>
      <c r="F3102" s="27" t="str">
        <f t="shared" si="536"/>
        <v xml:space="preserve"> </v>
      </c>
      <c r="G3102" s="30" t="str">
        <f>IF(ISBLANK('Klanten gegevens'!D3111)," ",TRIM('Klanten gegevens'!D3111))</f>
        <v xml:space="preserve"> </v>
      </c>
      <c r="H3102" s="27" t="str">
        <f t="shared" si="537"/>
        <v xml:space="preserve"> </v>
      </c>
      <c r="I3102" s="30" t="str">
        <f>IF(ISBLANK('Klanten gegevens'!E3111)," ",TRIM('Klanten gegevens'!E3111))</f>
        <v xml:space="preserve"> </v>
      </c>
      <c r="J3102" s="27" t="str">
        <f t="shared" si="538"/>
        <v xml:space="preserve"> </v>
      </c>
      <c r="M3102" s="30" t="str">
        <f>IF(ISBLANK('Klanten gegevens'!Q3111)," ",TRIM('Klanten gegevens'!Q3111))</f>
        <v xml:space="preserve"> </v>
      </c>
      <c r="N3102" s="27" t="str">
        <f t="shared" si="539"/>
        <v xml:space="preserve"> </v>
      </c>
      <c r="O3102" s="27" t="str">
        <f t="shared" si="540"/>
        <v xml:space="preserve"> </v>
      </c>
      <c r="P3102" s="27" t="str">
        <f t="shared" si="541"/>
        <v xml:space="preserve"> </v>
      </c>
      <c r="Q3102" s="27" t="str">
        <f t="shared" si="542"/>
        <v xml:space="preserve"> </v>
      </c>
      <c r="T3102" s="30" t="str">
        <f>IF(ISBLANK('Klanten gegevens'!R3111)," ",TRIM('Klanten gegevens'!R3111))</f>
        <v xml:space="preserve"> </v>
      </c>
      <c r="U3102" s="27" t="str">
        <f t="shared" si="543"/>
        <v xml:space="preserve"> </v>
      </c>
      <c r="V3102" s="30" t="str">
        <f>IF(ISBLANK('Klanten gegevens'!S3111)," ",TRIM('Klanten gegevens'!S3111))</f>
        <v xml:space="preserve"> </v>
      </c>
      <c r="W3102" s="27" t="str">
        <f t="shared" si="544"/>
        <v xml:space="preserve"> </v>
      </c>
    </row>
    <row r="3103" spans="1:23" x14ac:dyDescent="0.2">
      <c r="A3103" s="27" t="str">
        <f>IF(ISBLANK('Klanten gegevens'!A3112)," ",TRIM(PROPER('Klanten gegevens'!A3112)))</f>
        <v xml:space="preserve"> </v>
      </c>
      <c r="B3103" s="27" t="str">
        <f t="shared" si="534"/>
        <v xml:space="preserve"> </v>
      </c>
      <c r="C3103" s="30" t="str">
        <f>IF(ISBLANK('Klanten gegevens'!B3112)," ",TRIM(PROPER('Klanten gegevens'!B3112)))</f>
        <v xml:space="preserve"> </v>
      </c>
      <c r="D3103" s="27" t="str">
        <f t="shared" si="535"/>
        <v xml:space="preserve"> </v>
      </c>
      <c r="E3103" s="30" t="str">
        <f>IF(ISBLANK('Klanten gegevens'!C3112)," ",TRIM(PROPER('Klanten gegevens'!C3112)))</f>
        <v xml:space="preserve"> </v>
      </c>
      <c r="F3103" s="27" t="str">
        <f t="shared" si="536"/>
        <v xml:space="preserve"> </v>
      </c>
      <c r="G3103" s="30" t="str">
        <f>IF(ISBLANK('Klanten gegevens'!D3112)," ",TRIM('Klanten gegevens'!D3112))</f>
        <v xml:space="preserve"> </v>
      </c>
      <c r="H3103" s="27" t="str">
        <f t="shared" si="537"/>
        <v xml:space="preserve"> </v>
      </c>
      <c r="I3103" s="30" t="str">
        <f>IF(ISBLANK('Klanten gegevens'!E3112)," ",TRIM('Klanten gegevens'!E3112))</f>
        <v xml:space="preserve"> </v>
      </c>
      <c r="J3103" s="27" t="str">
        <f t="shared" si="538"/>
        <v xml:space="preserve"> </v>
      </c>
      <c r="M3103" s="30" t="str">
        <f>IF(ISBLANK('Klanten gegevens'!Q3112)," ",TRIM('Klanten gegevens'!Q3112))</f>
        <v xml:space="preserve"> </v>
      </c>
      <c r="N3103" s="27" t="str">
        <f t="shared" si="539"/>
        <v xml:space="preserve"> </v>
      </c>
      <c r="O3103" s="27" t="str">
        <f t="shared" si="540"/>
        <v xml:space="preserve"> </v>
      </c>
      <c r="P3103" s="27" t="str">
        <f t="shared" si="541"/>
        <v xml:space="preserve"> </v>
      </c>
      <c r="Q3103" s="27" t="str">
        <f t="shared" si="542"/>
        <v xml:space="preserve"> </v>
      </c>
      <c r="T3103" s="30" t="str">
        <f>IF(ISBLANK('Klanten gegevens'!R3112)," ",TRIM('Klanten gegevens'!R3112))</f>
        <v xml:space="preserve"> </v>
      </c>
      <c r="U3103" s="27" t="str">
        <f t="shared" si="543"/>
        <v xml:space="preserve"> </v>
      </c>
      <c r="V3103" s="30" t="str">
        <f>IF(ISBLANK('Klanten gegevens'!S3112)," ",TRIM('Klanten gegevens'!S3112))</f>
        <v xml:space="preserve"> </v>
      </c>
      <c r="W3103" s="27" t="str">
        <f t="shared" si="544"/>
        <v xml:space="preserve"> </v>
      </c>
    </row>
    <row r="3104" spans="1:23" x14ac:dyDescent="0.2">
      <c r="A3104" s="27" t="str">
        <f>IF(ISBLANK('Klanten gegevens'!A3113)," ",TRIM(PROPER('Klanten gegevens'!A3113)))</f>
        <v xml:space="preserve"> </v>
      </c>
      <c r="B3104" s="27" t="str">
        <f t="shared" si="534"/>
        <v xml:space="preserve"> </v>
      </c>
      <c r="C3104" s="30" t="str">
        <f>IF(ISBLANK('Klanten gegevens'!B3113)," ",TRIM(PROPER('Klanten gegevens'!B3113)))</f>
        <v xml:space="preserve"> </v>
      </c>
      <c r="D3104" s="27" t="str">
        <f t="shared" si="535"/>
        <v xml:space="preserve"> </v>
      </c>
      <c r="E3104" s="30" t="str">
        <f>IF(ISBLANK('Klanten gegevens'!C3113)," ",TRIM(PROPER('Klanten gegevens'!C3113)))</f>
        <v xml:space="preserve"> </v>
      </c>
      <c r="F3104" s="27" t="str">
        <f t="shared" si="536"/>
        <v xml:space="preserve"> </v>
      </c>
      <c r="G3104" s="30" t="str">
        <f>IF(ISBLANK('Klanten gegevens'!D3113)," ",TRIM('Klanten gegevens'!D3113))</f>
        <v xml:space="preserve"> </v>
      </c>
      <c r="H3104" s="27" t="str">
        <f t="shared" si="537"/>
        <v xml:space="preserve"> </v>
      </c>
      <c r="I3104" s="30" t="str">
        <f>IF(ISBLANK('Klanten gegevens'!E3113)," ",TRIM('Klanten gegevens'!E3113))</f>
        <v xml:space="preserve"> </v>
      </c>
      <c r="J3104" s="27" t="str">
        <f t="shared" si="538"/>
        <v xml:space="preserve"> </v>
      </c>
      <c r="M3104" s="30" t="str">
        <f>IF(ISBLANK('Klanten gegevens'!Q3113)," ",TRIM('Klanten gegevens'!Q3113))</f>
        <v xml:space="preserve"> </v>
      </c>
      <c r="N3104" s="27" t="str">
        <f t="shared" si="539"/>
        <v xml:space="preserve"> </v>
      </c>
      <c r="O3104" s="27" t="str">
        <f t="shared" si="540"/>
        <v xml:space="preserve"> </v>
      </c>
      <c r="P3104" s="27" t="str">
        <f t="shared" si="541"/>
        <v xml:space="preserve"> </v>
      </c>
      <c r="Q3104" s="27" t="str">
        <f t="shared" si="542"/>
        <v xml:space="preserve"> </v>
      </c>
      <c r="T3104" s="30" t="str">
        <f>IF(ISBLANK('Klanten gegevens'!R3113)," ",TRIM('Klanten gegevens'!R3113))</f>
        <v xml:space="preserve"> </v>
      </c>
      <c r="U3104" s="27" t="str">
        <f t="shared" si="543"/>
        <v xml:space="preserve"> </v>
      </c>
      <c r="V3104" s="30" t="str">
        <f>IF(ISBLANK('Klanten gegevens'!S3113)," ",TRIM('Klanten gegevens'!S3113))</f>
        <v xml:space="preserve"> </v>
      </c>
      <c r="W3104" s="27" t="str">
        <f t="shared" si="544"/>
        <v xml:space="preserve"> </v>
      </c>
    </row>
    <row r="3105" spans="1:23" x14ac:dyDescent="0.2">
      <c r="A3105" s="27" t="str">
        <f>IF(ISBLANK('Klanten gegevens'!A3114)," ",TRIM(PROPER('Klanten gegevens'!A3114)))</f>
        <v xml:space="preserve"> </v>
      </c>
      <c r="B3105" s="27" t="str">
        <f t="shared" si="534"/>
        <v xml:space="preserve"> </v>
      </c>
      <c r="C3105" s="30" t="str">
        <f>IF(ISBLANK('Klanten gegevens'!B3114)," ",TRIM(PROPER('Klanten gegevens'!B3114)))</f>
        <v xml:space="preserve"> </v>
      </c>
      <c r="D3105" s="27" t="str">
        <f t="shared" si="535"/>
        <v xml:space="preserve"> </v>
      </c>
      <c r="E3105" s="30" t="str">
        <f>IF(ISBLANK('Klanten gegevens'!C3114)," ",TRIM(PROPER('Klanten gegevens'!C3114)))</f>
        <v xml:space="preserve"> </v>
      </c>
      <c r="F3105" s="27" t="str">
        <f t="shared" si="536"/>
        <v xml:space="preserve"> </v>
      </c>
      <c r="G3105" s="30" t="str">
        <f>IF(ISBLANK('Klanten gegevens'!D3114)," ",TRIM('Klanten gegevens'!D3114))</f>
        <v xml:space="preserve"> </v>
      </c>
      <c r="H3105" s="27" t="str">
        <f t="shared" si="537"/>
        <v xml:space="preserve"> </v>
      </c>
      <c r="I3105" s="30" t="str">
        <f>IF(ISBLANK('Klanten gegevens'!E3114)," ",TRIM('Klanten gegevens'!E3114))</f>
        <v xml:space="preserve"> </v>
      </c>
      <c r="J3105" s="27" t="str">
        <f t="shared" si="538"/>
        <v xml:space="preserve"> </v>
      </c>
      <c r="M3105" s="30" t="str">
        <f>IF(ISBLANK('Klanten gegevens'!Q3114)," ",TRIM('Klanten gegevens'!Q3114))</f>
        <v xml:space="preserve"> </v>
      </c>
      <c r="N3105" s="27" t="str">
        <f t="shared" si="539"/>
        <v xml:space="preserve"> </v>
      </c>
      <c r="O3105" s="27" t="str">
        <f t="shared" si="540"/>
        <v xml:space="preserve"> </v>
      </c>
      <c r="P3105" s="27" t="str">
        <f t="shared" si="541"/>
        <v xml:space="preserve"> </v>
      </c>
      <c r="Q3105" s="27" t="str">
        <f t="shared" si="542"/>
        <v xml:space="preserve"> </v>
      </c>
      <c r="T3105" s="30" t="str">
        <f>IF(ISBLANK('Klanten gegevens'!R3114)," ",TRIM('Klanten gegevens'!R3114))</f>
        <v xml:space="preserve"> </v>
      </c>
      <c r="U3105" s="27" t="str">
        <f t="shared" si="543"/>
        <v xml:space="preserve"> </v>
      </c>
      <c r="V3105" s="30" t="str">
        <f>IF(ISBLANK('Klanten gegevens'!S3114)," ",TRIM('Klanten gegevens'!S3114))</f>
        <v xml:space="preserve"> </v>
      </c>
      <c r="W3105" s="27" t="str">
        <f t="shared" si="544"/>
        <v xml:space="preserve"> </v>
      </c>
    </row>
    <row r="3106" spans="1:23" x14ac:dyDescent="0.2">
      <c r="A3106" s="27" t="str">
        <f>IF(ISBLANK('Klanten gegevens'!A3115)," ",TRIM(PROPER('Klanten gegevens'!A3115)))</f>
        <v xml:space="preserve"> </v>
      </c>
      <c r="B3106" s="27" t="str">
        <f t="shared" si="534"/>
        <v xml:space="preserve"> </v>
      </c>
      <c r="C3106" s="30" t="str">
        <f>IF(ISBLANK('Klanten gegevens'!B3115)," ",TRIM(PROPER('Klanten gegevens'!B3115)))</f>
        <v xml:space="preserve"> </v>
      </c>
      <c r="D3106" s="27" t="str">
        <f t="shared" si="535"/>
        <v xml:space="preserve"> </v>
      </c>
      <c r="E3106" s="30" t="str">
        <f>IF(ISBLANK('Klanten gegevens'!C3115)," ",TRIM(PROPER('Klanten gegevens'!C3115)))</f>
        <v xml:space="preserve"> </v>
      </c>
      <c r="F3106" s="27" t="str">
        <f t="shared" si="536"/>
        <v xml:space="preserve"> </v>
      </c>
      <c r="G3106" s="30" t="str">
        <f>IF(ISBLANK('Klanten gegevens'!D3115)," ",TRIM('Klanten gegevens'!D3115))</f>
        <v xml:space="preserve"> </v>
      </c>
      <c r="H3106" s="27" t="str">
        <f t="shared" si="537"/>
        <v xml:space="preserve"> </v>
      </c>
      <c r="I3106" s="30" t="str">
        <f>IF(ISBLANK('Klanten gegevens'!E3115)," ",TRIM('Klanten gegevens'!E3115))</f>
        <v xml:space="preserve"> </v>
      </c>
      <c r="J3106" s="27" t="str">
        <f t="shared" si="538"/>
        <v xml:space="preserve"> </v>
      </c>
      <c r="M3106" s="30" t="str">
        <f>IF(ISBLANK('Klanten gegevens'!Q3115)," ",TRIM('Klanten gegevens'!Q3115))</f>
        <v xml:space="preserve"> </v>
      </c>
      <c r="N3106" s="27" t="str">
        <f t="shared" si="539"/>
        <v xml:space="preserve"> </v>
      </c>
      <c r="O3106" s="27" t="str">
        <f t="shared" si="540"/>
        <v xml:space="preserve"> </v>
      </c>
      <c r="P3106" s="27" t="str">
        <f t="shared" si="541"/>
        <v xml:space="preserve"> </v>
      </c>
      <c r="Q3106" s="27" t="str">
        <f t="shared" si="542"/>
        <v xml:space="preserve"> </v>
      </c>
      <c r="T3106" s="30" t="str">
        <f>IF(ISBLANK('Klanten gegevens'!R3115)," ",TRIM('Klanten gegevens'!R3115))</f>
        <v xml:space="preserve"> </v>
      </c>
      <c r="U3106" s="27" t="str">
        <f t="shared" si="543"/>
        <v xml:space="preserve"> </v>
      </c>
      <c r="V3106" s="30" t="str">
        <f>IF(ISBLANK('Klanten gegevens'!S3115)," ",TRIM('Klanten gegevens'!S3115))</f>
        <v xml:space="preserve"> </v>
      </c>
      <c r="W3106" s="27" t="str">
        <f t="shared" si="544"/>
        <v xml:space="preserve"> </v>
      </c>
    </row>
    <row r="3107" spans="1:23" x14ac:dyDescent="0.2">
      <c r="A3107" s="27" t="str">
        <f>IF(ISBLANK('Klanten gegevens'!A3116)," ",TRIM(PROPER('Klanten gegevens'!A3116)))</f>
        <v xml:space="preserve"> </v>
      </c>
      <c r="B3107" s="27" t="str">
        <f t="shared" si="534"/>
        <v xml:space="preserve"> </v>
      </c>
      <c r="C3107" s="30" t="str">
        <f>IF(ISBLANK('Klanten gegevens'!B3116)," ",TRIM(PROPER('Klanten gegevens'!B3116)))</f>
        <v xml:space="preserve"> </v>
      </c>
      <c r="D3107" s="27" t="str">
        <f t="shared" si="535"/>
        <v xml:space="preserve"> </v>
      </c>
      <c r="E3107" s="30" t="str">
        <f>IF(ISBLANK('Klanten gegevens'!C3116)," ",TRIM(PROPER('Klanten gegevens'!C3116)))</f>
        <v xml:space="preserve"> </v>
      </c>
      <c r="F3107" s="27" t="str">
        <f t="shared" si="536"/>
        <v xml:space="preserve"> </v>
      </c>
      <c r="G3107" s="30" t="str">
        <f>IF(ISBLANK('Klanten gegevens'!D3116)," ",TRIM('Klanten gegevens'!D3116))</f>
        <v xml:space="preserve"> </v>
      </c>
      <c r="H3107" s="27" t="str">
        <f t="shared" si="537"/>
        <v xml:space="preserve"> </v>
      </c>
      <c r="I3107" s="30" t="str">
        <f>IF(ISBLANK('Klanten gegevens'!E3116)," ",TRIM('Klanten gegevens'!E3116))</f>
        <v xml:space="preserve"> </v>
      </c>
      <c r="J3107" s="27" t="str">
        <f t="shared" si="538"/>
        <v xml:space="preserve"> </v>
      </c>
      <c r="M3107" s="30" t="str">
        <f>IF(ISBLANK('Klanten gegevens'!Q3116)," ",TRIM('Klanten gegevens'!Q3116))</f>
        <v xml:space="preserve"> </v>
      </c>
      <c r="N3107" s="27" t="str">
        <f t="shared" si="539"/>
        <v xml:space="preserve"> </v>
      </c>
      <c r="O3107" s="27" t="str">
        <f t="shared" si="540"/>
        <v xml:space="preserve"> </v>
      </c>
      <c r="P3107" s="27" t="str">
        <f t="shared" si="541"/>
        <v xml:space="preserve"> </v>
      </c>
      <c r="Q3107" s="27" t="str">
        <f t="shared" si="542"/>
        <v xml:space="preserve"> </v>
      </c>
      <c r="T3107" s="30" t="str">
        <f>IF(ISBLANK('Klanten gegevens'!R3116)," ",TRIM('Klanten gegevens'!R3116))</f>
        <v xml:space="preserve"> </v>
      </c>
      <c r="U3107" s="27" t="str">
        <f t="shared" si="543"/>
        <v xml:space="preserve"> </v>
      </c>
      <c r="V3107" s="30" t="str">
        <f>IF(ISBLANK('Klanten gegevens'!S3116)," ",TRIM('Klanten gegevens'!S3116))</f>
        <v xml:space="preserve"> </v>
      </c>
      <c r="W3107" s="27" t="str">
        <f t="shared" si="544"/>
        <v xml:space="preserve"> </v>
      </c>
    </row>
    <row r="3108" spans="1:23" x14ac:dyDescent="0.2">
      <c r="A3108" s="27" t="str">
        <f>IF(ISBLANK('Klanten gegevens'!A3117)," ",TRIM(PROPER('Klanten gegevens'!A3117)))</f>
        <v xml:space="preserve"> </v>
      </c>
      <c r="B3108" s="27" t="str">
        <f t="shared" si="534"/>
        <v xml:space="preserve"> </v>
      </c>
      <c r="C3108" s="30" t="str">
        <f>IF(ISBLANK('Klanten gegevens'!B3117)," ",TRIM(PROPER('Klanten gegevens'!B3117)))</f>
        <v xml:space="preserve"> </v>
      </c>
      <c r="D3108" s="27" t="str">
        <f t="shared" si="535"/>
        <v xml:space="preserve"> </v>
      </c>
      <c r="E3108" s="30" t="str">
        <f>IF(ISBLANK('Klanten gegevens'!C3117)," ",TRIM(PROPER('Klanten gegevens'!C3117)))</f>
        <v xml:space="preserve"> </v>
      </c>
      <c r="F3108" s="27" t="str">
        <f t="shared" si="536"/>
        <v xml:space="preserve"> </v>
      </c>
      <c r="G3108" s="30" t="str">
        <f>IF(ISBLANK('Klanten gegevens'!D3117)," ",TRIM('Klanten gegevens'!D3117))</f>
        <v xml:space="preserve"> </v>
      </c>
      <c r="H3108" s="27" t="str">
        <f t="shared" si="537"/>
        <v xml:space="preserve"> </v>
      </c>
      <c r="I3108" s="30" t="str">
        <f>IF(ISBLANK('Klanten gegevens'!E3117)," ",TRIM('Klanten gegevens'!E3117))</f>
        <v xml:space="preserve"> </v>
      </c>
      <c r="J3108" s="27" t="str">
        <f t="shared" si="538"/>
        <v xml:space="preserve"> </v>
      </c>
      <c r="M3108" s="30" t="str">
        <f>IF(ISBLANK('Klanten gegevens'!Q3117)," ",TRIM('Klanten gegevens'!Q3117))</f>
        <v xml:space="preserve"> </v>
      </c>
      <c r="N3108" s="27" t="str">
        <f t="shared" si="539"/>
        <v xml:space="preserve"> </v>
      </c>
      <c r="O3108" s="27" t="str">
        <f t="shared" si="540"/>
        <v xml:space="preserve"> </v>
      </c>
      <c r="P3108" s="27" t="str">
        <f t="shared" si="541"/>
        <v xml:space="preserve"> </v>
      </c>
      <c r="Q3108" s="27" t="str">
        <f t="shared" si="542"/>
        <v xml:space="preserve"> </v>
      </c>
      <c r="T3108" s="30" t="str">
        <f>IF(ISBLANK('Klanten gegevens'!R3117)," ",TRIM('Klanten gegevens'!R3117))</f>
        <v xml:space="preserve"> </v>
      </c>
      <c r="U3108" s="27" t="str">
        <f t="shared" si="543"/>
        <v xml:space="preserve"> </v>
      </c>
      <c r="V3108" s="30" t="str">
        <f>IF(ISBLANK('Klanten gegevens'!S3117)," ",TRIM('Klanten gegevens'!S3117))</f>
        <v xml:space="preserve"> </v>
      </c>
      <c r="W3108" s="27" t="str">
        <f t="shared" si="544"/>
        <v xml:space="preserve"> </v>
      </c>
    </row>
    <row r="3109" spans="1:23" x14ac:dyDescent="0.2">
      <c r="A3109" s="27" t="str">
        <f>IF(ISBLANK('Klanten gegevens'!A3118)," ",TRIM(PROPER('Klanten gegevens'!A3118)))</f>
        <v xml:space="preserve"> </v>
      </c>
      <c r="B3109" s="27" t="str">
        <f t="shared" si="534"/>
        <v xml:space="preserve"> </v>
      </c>
      <c r="C3109" s="30" t="str">
        <f>IF(ISBLANK('Klanten gegevens'!B3118)," ",TRIM(PROPER('Klanten gegevens'!B3118)))</f>
        <v xml:space="preserve"> </v>
      </c>
      <c r="D3109" s="27" t="str">
        <f t="shared" si="535"/>
        <v xml:space="preserve"> </v>
      </c>
      <c r="E3109" s="30" t="str">
        <f>IF(ISBLANK('Klanten gegevens'!C3118)," ",TRIM(PROPER('Klanten gegevens'!C3118)))</f>
        <v xml:space="preserve"> </v>
      </c>
      <c r="F3109" s="27" t="str">
        <f t="shared" si="536"/>
        <v xml:space="preserve"> </v>
      </c>
      <c r="G3109" s="30" t="str">
        <f>IF(ISBLANK('Klanten gegevens'!D3118)," ",TRIM('Klanten gegevens'!D3118))</f>
        <v xml:space="preserve"> </v>
      </c>
      <c r="H3109" s="27" t="str">
        <f t="shared" si="537"/>
        <v xml:space="preserve"> </v>
      </c>
      <c r="I3109" s="30" t="str">
        <f>IF(ISBLANK('Klanten gegevens'!E3118)," ",TRIM('Klanten gegevens'!E3118))</f>
        <v xml:space="preserve"> </v>
      </c>
      <c r="J3109" s="27" t="str">
        <f t="shared" si="538"/>
        <v xml:space="preserve"> </v>
      </c>
      <c r="M3109" s="30" t="str">
        <f>IF(ISBLANK('Klanten gegevens'!Q3118)," ",TRIM('Klanten gegevens'!Q3118))</f>
        <v xml:space="preserve"> </v>
      </c>
      <c r="N3109" s="27" t="str">
        <f t="shared" si="539"/>
        <v xml:space="preserve"> </v>
      </c>
      <c r="O3109" s="27" t="str">
        <f t="shared" si="540"/>
        <v xml:space="preserve"> </v>
      </c>
      <c r="P3109" s="27" t="str">
        <f t="shared" si="541"/>
        <v xml:space="preserve"> </v>
      </c>
      <c r="Q3109" s="27" t="str">
        <f t="shared" si="542"/>
        <v xml:space="preserve"> </v>
      </c>
      <c r="T3109" s="30" t="str">
        <f>IF(ISBLANK('Klanten gegevens'!R3118)," ",TRIM('Klanten gegevens'!R3118))</f>
        <v xml:space="preserve"> </v>
      </c>
      <c r="U3109" s="27" t="str">
        <f t="shared" si="543"/>
        <v xml:space="preserve"> </v>
      </c>
      <c r="V3109" s="30" t="str">
        <f>IF(ISBLANK('Klanten gegevens'!S3118)," ",TRIM('Klanten gegevens'!S3118))</f>
        <v xml:space="preserve"> </v>
      </c>
      <c r="W3109" s="27" t="str">
        <f t="shared" si="544"/>
        <v xml:space="preserve"> </v>
      </c>
    </row>
    <row r="3110" spans="1:23" x14ac:dyDescent="0.2">
      <c r="A3110" s="27" t="str">
        <f>IF(ISBLANK('Klanten gegevens'!A3119)," ",TRIM(PROPER('Klanten gegevens'!A3119)))</f>
        <v xml:space="preserve"> </v>
      </c>
      <c r="B3110" s="27" t="str">
        <f t="shared" si="534"/>
        <v xml:space="preserve"> </v>
      </c>
      <c r="C3110" s="30" t="str">
        <f>IF(ISBLANK('Klanten gegevens'!B3119)," ",TRIM(PROPER('Klanten gegevens'!B3119)))</f>
        <v xml:space="preserve"> </v>
      </c>
      <c r="D3110" s="27" t="str">
        <f t="shared" si="535"/>
        <v xml:space="preserve"> </v>
      </c>
      <c r="E3110" s="30" t="str">
        <f>IF(ISBLANK('Klanten gegevens'!C3119)," ",TRIM(PROPER('Klanten gegevens'!C3119)))</f>
        <v xml:space="preserve"> </v>
      </c>
      <c r="F3110" s="27" t="str">
        <f t="shared" si="536"/>
        <v xml:space="preserve"> </v>
      </c>
      <c r="G3110" s="30" t="str">
        <f>IF(ISBLANK('Klanten gegevens'!D3119)," ",TRIM('Klanten gegevens'!D3119))</f>
        <v xml:space="preserve"> </v>
      </c>
      <c r="H3110" s="27" t="str">
        <f t="shared" si="537"/>
        <v xml:space="preserve"> </v>
      </c>
      <c r="I3110" s="30" t="str">
        <f>IF(ISBLANK('Klanten gegevens'!E3119)," ",TRIM('Klanten gegevens'!E3119))</f>
        <v xml:space="preserve"> </v>
      </c>
      <c r="J3110" s="27" t="str">
        <f t="shared" si="538"/>
        <v xml:space="preserve"> </v>
      </c>
      <c r="M3110" s="30" t="str">
        <f>IF(ISBLANK('Klanten gegevens'!Q3119)," ",TRIM('Klanten gegevens'!Q3119))</f>
        <v xml:space="preserve"> </v>
      </c>
      <c r="N3110" s="27" t="str">
        <f t="shared" si="539"/>
        <v xml:space="preserve"> </v>
      </c>
      <c r="O3110" s="27" t="str">
        <f t="shared" si="540"/>
        <v xml:space="preserve"> </v>
      </c>
      <c r="P3110" s="27" t="str">
        <f t="shared" si="541"/>
        <v xml:space="preserve"> </v>
      </c>
      <c r="Q3110" s="27" t="str">
        <f t="shared" si="542"/>
        <v xml:space="preserve"> </v>
      </c>
      <c r="T3110" s="30" t="str">
        <f>IF(ISBLANK('Klanten gegevens'!R3119)," ",TRIM('Klanten gegevens'!R3119))</f>
        <v xml:space="preserve"> </v>
      </c>
      <c r="U3110" s="27" t="str">
        <f t="shared" si="543"/>
        <v xml:space="preserve"> </v>
      </c>
      <c r="V3110" s="30" t="str">
        <f>IF(ISBLANK('Klanten gegevens'!S3119)," ",TRIM('Klanten gegevens'!S3119))</f>
        <v xml:space="preserve"> </v>
      </c>
      <c r="W3110" s="27" t="str">
        <f t="shared" si="544"/>
        <v xml:space="preserve"> </v>
      </c>
    </row>
    <row r="3111" spans="1:23" x14ac:dyDescent="0.2">
      <c r="A3111" s="27" t="str">
        <f>IF(ISBLANK('Klanten gegevens'!A3120)," ",TRIM(PROPER('Klanten gegevens'!A3120)))</f>
        <v xml:space="preserve"> </v>
      </c>
      <c r="B3111" s="27" t="str">
        <f t="shared" si="534"/>
        <v xml:space="preserve"> </v>
      </c>
      <c r="C3111" s="30" t="str">
        <f>IF(ISBLANK('Klanten gegevens'!B3120)," ",TRIM(PROPER('Klanten gegevens'!B3120)))</f>
        <v xml:space="preserve"> </v>
      </c>
      <c r="D3111" s="27" t="str">
        <f t="shared" si="535"/>
        <v xml:space="preserve"> </v>
      </c>
      <c r="E3111" s="30" t="str">
        <f>IF(ISBLANK('Klanten gegevens'!C3120)," ",TRIM(PROPER('Klanten gegevens'!C3120)))</f>
        <v xml:space="preserve"> </v>
      </c>
      <c r="F3111" s="27" t="str">
        <f t="shared" si="536"/>
        <v xml:space="preserve"> </v>
      </c>
      <c r="G3111" s="30" t="str">
        <f>IF(ISBLANK('Klanten gegevens'!D3120)," ",TRIM('Klanten gegevens'!D3120))</f>
        <v xml:space="preserve"> </v>
      </c>
      <c r="H3111" s="27" t="str">
        <f t="shared" si="537"/>
        <v xml:space="preserve"> </v>
      </c>
      <c r="I3111" s="30" t="str">
        <f>IF(ISBLANK('Klanten gegevens'!E3120)," ",TRIM('Klanten gegevens'!E3120))</f>
        <v xml:space="preserve"> </v>
      </c>
      <c r="J3111" s="27" t="str">
        <f t="shared" si="538"/>
        <v xml:space="preserve"> </v>
      </c>
      <c r="M3111" s="30" t="str">
        <f>IF(ISBLANK('Klanten gegevens'!Q3120)," ",TRIM('Klanten gegevens'!Q3120))</f>
        <v xml:space="preserve"> </v>
      </c>
      <c r="N3111" s="27" t="str">
        <f t="shared" si="539"/>
        <v xml:space="preserve"> </v>
      </c>
      <c r="O3111" s="27" t="str">
        <f t="shared" si="540"/>
        <v xml:space="preserve"> </v>
      </c>
      <c r="P3111" s="27" t="str">
        <f t="shared" si="541"/>
        <v xml:space="preserve"> </v>
      </c>
      <c r="Q3111" s="27" t="str">
        <f t="shared" si="542"/>
        <v xml:space="preserve"> </v>
      </c>
      <c r="T3111" s="30" t="str">
        <f>IF(ISBLANK('Klanten gegevens'!R3120)," ",TRIM('Klanten gegevens'!R3120))</f>
        <v xml:space="preserve"> </v>
      </c>
      <c r="U3111" s="27" t="str">
        <f t="shared" si="543"/>
        <v xml:space="preserve"> </v>
      </c>
      <c r="V3111" s="30" t="str">
        <f>IF(ISBLANK('Klanten gegevens'!S3120)," ",TRIM('Klanten gegevens'!S3120))</f>
        <v xml:space="preserve"> </v>
      </c>
      <c r="W3111" s="27" t="str">
        <f t="shared" si="544"/>
        <v xml:space="preserve"> </v>
      </c>
    </row>
    <row r="3112" spans="1:23" x14ac:dyDescent="0.2">
      <c r="A3112" s="27" t="str">
        <f>IF(ISBLANK('Klanten gegevens'!A3121)," ",TRIM(PROPER('Klanten gegevens'!A3121)))</f>
        <v xml:space="preserve"> </v>
      </c>
      <c r="B3112" s="27" t="str">
        <f t="shared" si="534"/>
        <v xml:space="preserve"> </v>
      </c>
      <c r="C3112" s="30" t="str">
        <f>IF(ISBLANK('Klanten gegevens'!B3121)," ",TRIM(PROPER('Klanten gegevens'!B3121)))</f>
        <v xml:space="preserve"> </v>
      </c>
      <c r="D3112" s="27" t="str">
        <f t="shared" si="535"/>
        <v xml:space="preserve"> </v>
      </c>
      <c r="E3112" s="30" t="str">
        <f>IF(ISBLANK('Klanten gegevens'!C3121)," ",TRIM(PROPER('Klanten gegevens'!C3121)))</f>
        <v xml:space="preserve"> </v>
      </c>
      <c r="F3112" s="27" t="str">
        <f t="shared" si="536"/>
        <v xml:space="preserve"> </v>
      </c>
      <c r="G3112" s="30" t="str">
        <f>IF(ISBLANK('Klanten gegevens'!D3121)," ",TRIM('Klanten gegevens'!D3121))</f>
        <v xml:space="preserve"> </v>
      </c>
      <c r="H3112" s="27" t="str">
        <f t="shared" si="537"/>
        <v xml:space="preserve"> </v>
      </c>
      <c r="I3112" s="30" t="str">
        <f>IF(ISBLANK('Klanten gegevens'!E3121)," ",TRIM('Klanten gegevens'!E3121))</f>
        <v xml:space="preserve"> </v>
      </c>
      <c r="J3112" s="27" t="str">
        <f t="shared" si="538"/>
        <v xml:space="preserve"> </v>
      </c>
      <c r="M3112" s="30" t="str">
        <f>IF(ISBLANK('Klanten gegevens'!Q3121)," ",TRIM('Klanten gegevens'!Q3121))</f>
        <v xml:space="preserve"> </v>
      </c>
      <c r="N3112" s="27" t="str">
        <f t="shared" si="539"/>
        <v xml:space="preserve"> </v>
      </c>
      <c r="O3112" s="27" t="str">
        <f t="shared" si="540"/>
        <v xml:space="preserve"> </v>
      </c>
      <c r="P3112" s="27" t="str">
        <f t="shared" si="541"/>
        <v xml:space="preserve"> </v>
      </c>
      <c r="Q3112" s="27" t="str">
        <f t="shared" si="542"/>
        <v xml:space="preserve"> </v>
      </c>
      <c r="T3112" s="30" t="str">
        <f>IF(ISBLANK('Klanten gegevens'!R3121)," ",TRIM('Klanten gegevens'!R3121))</f>
        <v xml:space="preserve"> </v>
      </c>
      <c r="U3112" s="27" t="str">
        <f t="shared" si="543"/>
        <v xml:space="preserve"> </v>
      </c>
      <c r="V3112" s="30" t="str">
        <f>IF(ISBLANK('Klanten gegevens'!S3121)," ",TRIM('Klanten gegevens'!S3121))</f>
        <v xml:space="preserve"> </v>
      </c>
      <c r="W3112" s="27" t="str">
        <f t="shared" si="544"/>
        <v xml:space="preserve"> </v>
      </c>
    </row>
    <row r="3113" spans="1:23" x14ac:dyDescent="0.2">
      <c r="A3113" s="27" t="str">
        <f>IF(ISBLANK('Klanten gegevens'!A3122)," ",TRIM(PROPER('Klanten gegevens'!A3122)))</f>
        <v xml:space="preserve"> </v>
      </c>
      <c r="B3113" s="27" t="str">
        <f t="shared" si="534"/>
        <v xml:space="preserve"> </v>
      </c>
      <c r="C3113" s="30" t="str">
        <f>IF(ISBLANK('Klanten gegevens'!B3122)," ",TRIM(PROPER('Klanten gegevens'!B3122)))</f>
        <v xml:space="preserve"> </v>
      </c>
      <c r="D3113" s="27" t="str">
        <f t="shared" si="535"/>
        <v xml:space="preserve"> </v>
      </c>
      <c r="E3113" s="30" t="str">
        <f>IF(ISBLANK('Klanten gegevens'!C3122)," ",TRIM(PROPER('Klanten gegevens'!C3122)))</f>
        <v xml:space="preserve"> </v>
      </c>
      <c r="F3113" s="27" t="str">
        <f t="shared" si="536"/>
        <v xml:space="preserve"> </v>
      </c>
      <c r="G3113" s="30" t="str">
        <f>IF(ISBLANK('Klanten gegevens'!D3122)," ",TRIM('Klanten gegevens'!D3122))</f>
        <v xml:space="preserve"> </v>
      </c>
      <c r="H3113" s="27" t="str">
        <f t="shared" si="537"/>
        <v xml:space="preserve"> </v>
      </c>
      <c r="I3113" s="30" t="str">
        <f>IF(ISBLANK('Klanten gegevens'!E3122)," ",TRIM('Klanten gegevens'!E3122))</f>
        <v xml:space="preserve"> </v>
      </c>
      <c r="J3113" s="27" t="str">
        <f t="shared" si="538"/>
        <v xml:space="preserve"> </v>
      </c>
      <c r="M3113" s="30" t="str">
        <f>IF(ISBLANK('Klanten gegevens'!Q3122)," ",TRIM('Klanten gegevens'!Q3122))</f>
        <v xml:space="preserve"> </v>
      </c>
      <c r="N3113" s="27" t="str">
        <f t="shared" si="539"/>
        <v xml:space="preserve"> </v>
      </c>
      <c r="O3113" s="27" t="str">
        <f t="shared" si="540"/>
        <v xml:space="preserve"> </v>
      </c>
      <c r="P3113" s="27" t="str">
        <f t="shared" si="541"/>
        <v xml:space="preserve"> </v>
      </c>
      <c r="Q3113" s="27" t="str">
        <f t="shared" si="542"/>
        <v xml:space="preserve"> </v>
      </c>
      <c r="T3113" s="30" t="str">
        <f>IF(ISBLANK('Klanten gegevens'!R3122)," ",TRIM('Klanten gegevens'!R3122))</f>
        <v xml:space="preserve"> </v>
      </c>
      <c r="U3113" s="27" t="str">
        <f t="shared" si="543"/>
        <v xml:space="preserve"> </v>
      </c>
      <c r="V3113" s="30" t="str">
        <f>IF(ISBLANK('Klanten gegevens'!S3122)," ",TRIM('Klanten gegevens'!S3122))</f>
        <v xml:space="preserve"> </v>
      </c>
      <c r="W3113" s="27" t="str">
        <f t="shared" si="544"/>
        <v xml:space="preserve"> </v>
      </c>
    </row>
    <row r="3114" spans="1:23" x14ac:dyDescent="0.2">
      <c r="A3114" s="27" t="str">
        <f>IF(ISBLANK('Klanten gegevens'!A3123)," ",TRIM(PROPER('Klanten gegevens'!A3123)))</f>
        <v xml:space="preserve"> </v>
      </c>
      <c r="B3114" s="27" t="str">
        <f t="shared" si="534"/>
        <v xml:space="preserve"> </v>
      </c>
      <c r="C3114" s="30" t="str">
        <f>IF(ISBLANK('Klanten gegevens'!B3123)," ",TRIM(PROPER('Klanten gegevens'!B3123)))</f>
        <v xml:space="preserve"> </v>
      </c>
      <c r="D3114" s="27" t="str">
        <f t="shared" si="535"/>
        <v xml:space="preserve"> </v>
      </c>
      <c r="E3114" s="30" t="str">
        <f>IF(ISBLANK('Klanten gegevens'!C3123)," ",TRIM(PROPER('Klanten gegevens'!C3123)))</f>
        <v xml:space="preserve"> </v>
      </c>
      <c r="F3114" s="27" t="str">
        <f t="shared" si="536"/>
        <v xml:space="preserve"> </v>
      </c>
      <c r="G3114" s="30" t="str">
        <f>IF(ISBLANK('Klanten gegevens'!D3123)," ",TRIM('Klanten gegevens'!D3123))</f>
        <v xml:space="preserve"> </v>
      </c>
      <c r="H3114" s="27" t="str">
        <f t="shared" si="537"/>
        <v xml:space="preserve"> </v>
      </c>
      <c r="I3114" s="30" t="str">
        <f>IF(ISBLANK('Klanten gegevens'!E3123)," ",TRIM('Klanten gegevens'!E3123))</f>
        <v xml:space="preserve"> </v>
      </c>
      <c r="J3114" s="27" t="str">
        <f t="shared" si="538"/>
        <v xml:space="preserve"> </v>
      </c>
      <c r="M3114" s="30" t="str">
        <f>IF(ISBLANK('Klanten gegevens'!Q3123)," ",TRIM('Klanten gegevens'!Q3123))</f>
        <v xml:space="preserve"> </v>
      </c>
      <c r="N3114" s="27" t="str">
        <f t="shared" si="539"/>
        <v xml:space="preserve"> </v>
      </c>
      <c r="O3114" s="27" t="str">
        <f t="shared" si="540"/>
        <v xml:space="preserve"> </v>
      </c>
      <c r="P3114" s="27" t="str">
        <f t="shared" si="541"/>
        <v xml:space="preserve"> </v>
      </c>
      <c r="Q3114" s="27" t="str">
        <f t="shared" si="542"/>
        <v xml:space="preserve"> </v>
      </c>
      <c r="T3114" s="30" t="str">
        <f>IF(ISBLANK('Klanten gegevens'!R3123)," ",TRIM('Klanten gegevens'!R3123))</f>
        <v xml:space="preserve"> </v>
      </c>
      <c r="U3114" s="27" t="str">
        <f t="shared" si="543"/>
        <v xml:space="preserve"> </v>
      </c>
      <c r="V3114" s="30" t="str">
        <f>IF(ISBLANK('Klanten gegevens'!S3123)," ",TRIM('Klanten gegevens'!S3123))</f>
        <v xml:space="preserve"> </v>
      </c>
      <c r="W3114" s="27" t="str">
        <f t="shared" si="544"/>
        <v xml:space="preserve"> </v>
      </c>
    </row>
    <row r="3115" spans="1:23" x14ac:dyDescent="0.2">
      <c r="A3115" s="27" t="str">
        <f>IF(ISBLANK('Klanten gegevens'!A3124)," ",TRIM(PROPER('Klanten gegevens'!A3124)))</f>
        <v xml:space="preserve"> </v>
      </c>
      <c r="B3115" s="27" t="str">
        <f t="shared" si="534"/>
        <v xml:space="preserve"> </v>
      </c>
      <c r="C3115" s="30" t="str">
        <f>IF(ISBLANK('Klanten gegevens'!B3124)," ",TRIM(PROPER('Klanten gegevens'!B3124)))</f>
        <v xml:space="preserve"> </v>
      </c>
      <c r="D3115" s="27" t="str">
        <f t="shared" si="535"/>
        <v xml:space="preserve"> </v>
      </c>
      <c r="E3115" s="30" t="str">
        <f>IF(ISBLANK('Klanten gegevens'!C3124)," ",TRIM(PROPER('Klanten gegevens'!C3124)))</f>
        <v xml:space="preserve"> </v>
      </c>
      <c r="F3115" s="27" t="str">
        <f t="shared" si="536"/>
        <v xml:space="preserve"> </v>
      </c>
      <c r="G3115" s="30" t="str">
        <f>IF(ISBLANK('Klanten gegevens'!D3124)," ",TRIM('Klanten gegevens'!D3124))</f>
        <v xml:space="preserve"> </v>
      </c>
      <c r="H3115" s="27" t="str">
        <f t="shared" si="537"/>
        <v xml:space="preserve"> </v>
      </c>
      <c r="I3115" s="30" t="str">
        <f>IF(ISBLANK('Klanten gegevens'!E3124)," ",TRIM('Klanten gegevens'!E3124))</f>
        <v xml:space="preserve"> </v>
      </c>
      <c r="J3115" s="27" t="str">
        <f t="shared" si="538"/>
        <v xml:space="preserve"> </v>
      </c>
      <c r="M3115" s="30" t="str">
        <f>IF(ISBLANK('Klanten gegevens'!Q3124)," ",TRIM('Klanten gegevens'!Q3124))</f>
        <v xml:space="preserve"> </v>
      </c>
      <c r="N3115" s="27" t="str">
        <f t="shared" si="539"/>
        <v xml:space="preserve"> </v>
      </c>
      <c r="O3115" s="27" t="str">
        <f t="shared" si="540"/>
        <v xml:space="preserve"> </v>
      </c>
      <c r="P3115" s="27" t="str">
        <f t="shared" si="541"/>
        <v xml:space="preserve"> </v>
      </c>
      <c r="Q3115" s="27" t="str">
        <f t="shared" si="542"/>
        <v xml:space="preserve"> </v>
      </c>
      <c r="T3115" s="30" t="str">
        <f>IF(ISBLANK('Klanten gegevens'!R3124)," ",TRIM('Klanten gegevens'!R3124))</f>
        <v xml:space="preserve"> </v>
      </c>
      <c r="U3115" s="27" t="str">
        <f t="shared" si="543"/>
        <v xml:space="preserve"> </v>
      </c>
      <c r="V3115" s="30" t="str">
        <f>IF(ISBLANK('Klanten gegevens'!S3124)," ",TRIM('Klanten gegevens'!S3124))</f>
        <v xml:space="preserve"> </v>
      </c>
      <c r="W3115" s="27" t="str">
        <f t="shared" si="544"/>
        <v xml:space="preserve"> </v>
      </c>
    </row>
    <row r="3116" spans="1:23" x14ac:dyDescent="0.2">
      <c r="A3116" s="27" t="str">
        <f>IF(ISBLANK('Klanten gegevens'!A3125)," ",TRIM(PROPER('Klanten gegevens'!A3125)))</f>
        <v xml:space="preserve"> </v>
      </c>
      <c r="B3116" s="27" t="str">
        <f t="shared" si="534"/>
        <v xml:space="preserve"> </v>
      </c>
      <c r="C3116" s="30" t="str">
        <f>IF(ISBLANK('Klanten gegevens'!B3125)," ",TRIM(PROPER('Klanten gegevens'!B3125)))</f>
        <v xml:space="preserve"> </v>
      </c>
      <c r="D3116" s="27" t="str">
        <f t="shared" si="535"/>
        <v xml:space="preserve"> </v>
      </c>
      <c r="E3116" s="30" t="str">
        <f>IF(ISBLANK('Klanten gegevens'!C3125)," ",TRIM(PROPER('Klanten gegevens'!C3125)))</f>
        <v xml:space="preserve"> </v>
      </c>
      <c r="F3116" s="27" t="str">
        <f t="shared" si="536"/>
        <v xml:space="preserve"> </v>
      </c>
      <c r="G3116" s="30" t="str">
        <f>IF(ISBLANK('Klanten gegevens'!D3125)," ",TRIM('Klanten gegevens'!D3125))</f>
        <v xml:space="preserve"> </v>
      </c>
      <c r="H3116" s="27" t="str">
        <f t="shared" si="537"/>
        <v xml:space="preserve"> </v>
      </c>
      <c r="I3116" s="30" t="str">
        <f>IF(ISBLANK('Klanten gegevens'!E3125)," ",TRIM('Klanten gegevens'!E3125))</f>
        <v xml:space="preserve"> </v>
      </c>
      <c r="J3116" s="27" t="str">
        <f t="shared" si="538"/>
        <v xml:space="preserve"> </v>
      </c>
      <c r="M3116" s="30" t="str">
        <f>IF(ISBLANK('Klanten gegevens'!Q3125)," ",TRIM('Klanten gegevens'!Q3125))</f>
        <v xml:space="preserve"> </v>
      </c>
      <c r="N3116" s="27" t="str">
        <f t="shared" si="539"/>
        <v xml:space="preserve"> </v>
      </c>
      <c r="O3116" s="27" t="str">
        <f t="shared" si="540"/>
        <v xml:space="preserve"> </v>
      </c>
      <c r="P3116" s="27" t="str">
        <f t="shared" si="541"/>
        <v xml:space="preserve"> </v>
      </c>
      <c r="Q3116" s="27" t="str">
        <f t="shared" si="542"/>
        <v xml:space="preserve"> </v>
      </c>
      <c r="T3116" s="30" t="str">
        <f>IF(ISBLANK('Klanten gegevens'!R3125)," ",TRIM('Klanten gegevens'!R3125))</f>
        <v xml:space="preserve"> </v>
      </c>
      <c r="U3116" s="27" t="str">
        <f t="shared" si="543"/>
        <v xml:space="preserve"> </v>
      </c>
      <c r="V3116" s="30" t="str">
        <f>IF(ISBLANK('Klanten gegevens'!S3125)," ",TRIM('Klanten gegevens'!S3125))</f>
        <v xml:space="preserve"> </v>
      </c>
      <c r="W3116" s="27" t="str">
        <f t="shared" si="544"/>
        <v xml:space="preserve"> </v>
      </c>
    </row>
    <row r="3117" spans="1:23" x14ac:dyDescent="0.2">
      <c r="A3117" s="27" t="str">
        <f>IF(ISBLANK('Klanten gegevens'!A3126)," ",TRIM(PROPER('Klanten gegevens'!A3126)))</f>
        <v xml:space="preserve"> </v>
      </c>
      <c r="B3117" s="27" t="str">
        <f t="shared" si="534"/>
        <v xml:space="preserve"> </v>
      </c>
      <c r="C3117" s="30" t="str">
        <f>IF(ISBLANK('Klanten gegevens'!B3126)," ",TRIM(PROPER('Klanten gegevens'!B3126)))</f>
        <v xml:space="preserve"> </v>
      </c>
      <c r="D3117" s="27" t="str">
        <f t="shared" si="535"/>
        <v xml:space="preserve"> </v>
      </c>
      <c r="E3117" s="30" t="str">
        <f>IF(ISBLANK('Klanten gegevens'!C3126)," ",TRIM(PROPER('Klanten gegevens'!C3126)))</f>
        <v xml:space="preserve"> </v>
      </c>
      <c r="F3117" s="27" t="str">
        <f t="shared" si="536"/>
        <v xml:space="preserve"> </v>
      </c>
      <c r="G3117" s="30" t="str">
        <f>IF(ISBLANK('Klanten gegevens'!D3126)," ",TRIM('Klanten gegevens'!D3126))</f>
        <v xml:space="preserve"> </v>
      </c>
      <c r="H3117" s="27" t="str">
        <f t="shared" si="537"/>
        <v xml:space="preserve"> </v>
      </c>
      <c r="I3117" s="30" t="str">
        <f>IF(ISBLANK('Klanten gegevens'!E3126)," ",TRIM('Klanten gegevens'!E3126))</f>
        <v xml:space="preserve"> </v>
      </c>
      <c r="J3117" s="27" t="str">
        <f t="shared" si="538"/>
        <v xml:space="preserve"> </v>
      </c>
      <c r="M3117" s="30" t="str">
        <f>IF(ISBLANK('Klanten gegevens'!Q3126)," ",TRIM('Klanten gegevens'!Q3126))</f>
        <v xml:space="preserve"> </v>
      </c>
      <c r="N3117" s="27" t="str">
        <f t="shared" si="539"/>
        <v xml:space="preserve"> </v>
      </c>
      <c r="O3117" s="27" t="str">
        <f t="shared" si="540"/>
        <v xml:space="preserve"> </v>
      </c>
      <c r="P3117" s="27" t="str">
        <f t="shared" si="541"/>
        <v xml:space="preserve"> </v>
      </c>
      <c r="Q3117" s="27" t="str">
        <f t="shared" si="542"/>
        <v xml:space="preserve"> </v>
      </c>
      <c r="T3117" s="30" t="str">
        <f>IF(ISBLANK('Klanten gegevens'!R3126)," ",TRIM('Klanten gegevens'!R3126))</f>
        <v xml:space="preserve"> </v>
      </c>
      <c r="U3117" s="27" t="str">
        <f t="shared" si="543"/>
        <v xml:space="preserve"> </v>
      </c>
      <c r="V3117" s="30" t="str">
        <f>IF(ISBLANK('Klanten gegevens'!S3126)," ",TRIM('Klanten gegevens'!S3126))</f>
        <v xml:space="preserve"> </v>
      </c>
      <c r="W3117" s="27" t="str">
        <f t="shared" si="544"/>
        <v xml:space="preserve"> </v>
      </c>
    </row>
    <row r="3118" spans="1:23" x14ac:dyDescent="0.2">
      <c r="A3118" s="27" t="str">
        <f>IF(ISBLANK('Klanten gegevens'!A3127)," ",TRIM(PROPER('Klanten gegevens'!A3127)))</f>
        <v xml:space="preserve"> </v>
      </c>
      <c r="B3118" s="27" t="str">
        <f t="shared" si="534"/>
        <v xml:space="preserve"> </v>
      </c>
      <c r="C3118" s="30" t="str">
        <f>IF(ISBLANK('Klanten gegevens'!B3127)," ",TRIM(PROPER('Klanten gegevens'!B3127)))</f>
        <v xml:space="preserve"> </v>
      </c>
      <c r="D3118" s="27" t="str">
        <f t="shared" si="535"/>
        <v xml:space="preserve"> </v>
      </c>
      <c r="E3118" s="30" t="str">
        <f>IF(ISBLANK('Klanten gegevens'!C3127)," ",TRIM(PROPER('Klanten gegevens'!C3127)))</f>
        <v xml:space="preserve"> </v>
      </c>
      <c r="F3118" s="27" t="str">
        <f t="shared" si="536"/>
        <v xml:space="preserve"> </v>
      </c>
      <c r="G3118" s="30" t="str">
        <f>IF(ISBLANK('Klanten gegevens'!D3127)," ",TRIM('Klanten gegevens'!D3127))</f>
        <v xml:space="preserve"> </v>
      </c>
      <c r="H3118" s="27" t="str">
        <f t="shared" si="537"/>
        <v xml:space="preserve"> </v>
      </c>
      <c r="I3118" s="30" t="str">
        <f>IF(ISBLANK('Klanten gegevens'!E3127)," ",TRIM('Klanten gegevens'!E3127))</f>
        <v xml:space="preserve"> </v>
      </c>
      <c r="J3118" s="27" t="str">
        <f t="shared" si="538"/>
        <v xml:space="preserve"> </v>
      </c>
      <c r="M3118" s="30" t="str">
        <f>IF(ISBLANK('Klanten gegevens'!Q3127)," ",TRIM('Klanten gegevens'!Q3127))</f>
        <v xml:space="preserve"> </v>
      </c>
      <c r="N3118" s="27" t="str">
        <f t="shared" si="539"/>
        <v xml:space="preserve"> </v>
      </c>
      <c r="O3118" s="27" t="str">
        <f t="shared" si="540"/>
        <v xml:space="preserve"> </v>
      </c>
      <c r="P3118" s="27" t="str">
        <f t="shared" si="541"/>
        <v xml:space="preserve"> </v>
      </c>
      <c r="Q3118" s="27" t="str">
        <f t="shared" si="542"/>
        <v xml:space="preserve"> </v>
      </c>
      <c r="T3118" s="30" t="str">
        <f>IF(ISBLANK('Klanten gegevens'!R3127)," ",TRIM('Klanten gegevens'!R3127))</f>
        <v xml:space="preserve"> </v>
      </c>
      <c r="U3118" s="27" t="str">
        <f t="shared" si="543"/>
        <v xml:space="preserve"> </v>
      </c>
      <c r="V3118" s="30" t="str">
        <f>IF(ISBLANK('Klanten gegevens'!S3127)," ",TRIM('Klanten gegevens'!S3127))</f>
        <v xml:space="preserve"> </v>
      </c>
      <c r="W3118" s="27" t="str">
        <f t="shared" si="544"/>
        <v xml:space="preserve"> </v>
      </c>
    </row>
    <row r="3119" spans="1:23" x14ac:dyDescent="0.2">
      <c r="A3119" s="27" t="str">
        <f>IF(ISBLANK('Klanten gegevens'!A3128)," ",TRIM(PROPER('Klanten gegevens'!A3128)))</f>
        <v xml:space="preserve"> </v>
      </c>
      <c r="B3119" s="27" t="str">
        <f t="shared" si="534"/>
        <v xml:space="preserve"> </v>
      </c>
      <c r="C3119" s="30" t="str">
        <f>IF(ISBLANK('Klanten gegevens'!B3128)," ",TRIM(PROPER('Klanten gegevens'!B3128)))</f>
        <v xml:space="preserve"> </v>
      </c>
      <c r="D3119" s="27" t="str">
        <f t="shared" si="535"/>
        <v xml:space="preserve"> </v>
      </c>
      <c r="E3119" s="30" t="str">
        <f>IF(ISBLANK('Klanten gegevens'!C3128)," ",TRIM(PROPER('Klanten gegevens'!C3128)))</f>
        <v xml:space="preserve"> </v>
      </c>
      <c r="F3119" s="27" t="str">
        <f t="shared" si="536"/>
        <v xml:space="preserve"> </v>
      </c>
      <c r="G3119" s="30" t="str">
        <f>IF(ISBLANK('Klanten gegevens'!D3128)," ",TRIM('Klanten gegevens'!D3128))</f>
        <v xml:space="preserve"> </v>
      </c>
      <c r="H3119" s="27" t="str">
        <f t="shared" si="537"/>
        <v xml:space="preserve"> </v>
      </c>
      <c r="I3119" s="30" t="str">
        <f>IF(ISBLANK('Klanten gegevens'!E3128)," ",TRIM('Klanten gegevens'!E3128))</f>
        <v xml:space="preserve"> </v>
      </c>
      <c r="J3119" s="27" t="str">
        <f t="shared" si="538"/>
        <v xml:space="preserve"> </v>
      </c>
      <c r="M3119" s="30" t="str">
        <f>IF(ISBLANK('Klanten gegevens'!Q3128)," ",TRIM('Klanten gegevens'!Q3128))</f>
        <v xml:space="preserve"> </v>
      </c>
      <c r="N3119" s="27" t="str">
        <f t="shared" si="539"/>
        <v xml:space="preserve"> </v>
      </c>
      <c r="O3119" s="27" t="str">
        <f t="shared" si="540"/>
        <v xml:space="preserve"> </v>
      </c>
      <c r="P3119" s="27" t="str">
        <f t="shared" si="541"/>
        <v xml:space="preserve"> </v>
      </c>
      <c r="Q3119" s="27" t="str">
        <f t="shared" si="542"/>
        <v xml:space="preserve"> </v>
      </c>
      <c r="T3119" s="30" t="str">
        <f>IF(ISBLANK('Klanten gegevens'!R3128)," ",TRIM('Klanten gegevens'!R3128))</f>
        <v xml:space="preserve"> </v>
      </c>
      <c r="U3119" s="27" t="str">
        <f t="shared" si="543"/>
        <v xml:space="preserve"> </v>
      </c>
      <c r="V3119" s="30" t="str">
        <f>IF(ISBLANK('Klanten gegevens'!S3128)," ",TRIM('Klanten gegevens'!S3128))</f>
        <v xml:space="preserve"> </v>
      </c>
      <c r="W3119" s="27" t="str">
        <f t="shared" si="544"/>
        <v xml:space="preserve"> </v>
      </c>
    </row>
    <row r="3120" spans="1:23" x14ac:dyDescent="0.2">
      <c r="A3120" s="27" t="str">
        <f>IF(ISBLANK('Klanten gegevens'!A3129)," ",TRIM(PROPER('Klanten gegevens'!A3129)))</f>
        <v xml:space="preserve"> </v>
      </c>
      <c r="B3120" s="27" t="str">
        <f t="shared" si="534"/>
        <v xml:space="preserve"> </v>
      </c>
      <c r="C3120" s="30" t="str">
        <f>IF(ISBLANK('Klanten gegevens'!B3129)," ",TRIM(PROPER('Klanten gegevens'!B3129)))</f>
        <v xml:space="preserve"> </v>
      </c>
      <c r="D3120" s="27" t="str">
        <f t="shared" si="535"/>
        <v xml:space="preserve"> </v>
      </c>
      <c r="E3120" s="30" t="str">
        <f>IF(ISBLANK('Klanten gegevens'!C3129)," ",TRIM(PROPER('Klanten gegevens'!C3129)))</f>
        <v xml:space="preserve"> </v>
      </c>
      <c r="F3120" s="27" t="str">
        <f t="shared" si="536"/>
        <v xml:space="preserve"> </v>
      </c>
      <c r="G3120" s="30" t="str">
        <f>IF(ISBLANK('Klanten gegevens'!D3129)," ",TRIM('Klanten gegevens'!D3129))</f>
        <v xml:space="preserve"> </v>
      </c>
      <c r="H3120" s="27" t="str">
        <f t="shared" si="537"/>
        <v xml:space="preserve"> </v>
      </c>
      <c r="I3120" s="30" t="str">
        <f>IF(ISBLANK('Klanten gegevens'!E3129)," ",TRIM('Klanten gegevens'!E3129))</f>
        <v xml:space="preserve"> </v>
      </c>
      <c r="J3120" s="27" t="str">
        <f t="shared" si="538"/>
        <v xml:space="preserve"> </v>
      </c>
      <c r="M3120" s="30" t="str">
        <f>IF(ISBLANK('Klanten gegevens'!Q3129)," ",TRIM('Klanten gegevens'!Q3129))</f>
        <v xml:space="preserve"> </v>
      </c>
      <c r="N3120" s="27" t="str">
        <f t="shared" si="539"/>
        <v xml:space="preserve"> </v>
      </c>
      <c r="O3120" s="27" t="str">
        <f t="shared" si="540"/>
        <v xml:space="preserve"> </v>
      </c>
      <c r="P3120" s="27" t="str">
        <f t="shared" si="541"/>
        <v xml:space="preserve"> </v>
      </c>
      <c r="Q3120" s="27" t="str">
        <f t="shared" si="542"/>
        <v xml:space="preserve"> </v>
      </c>
      <c r="T3120" s="30" t="str">
        <f>IF(ISBLANK('Klanten gegevens'!R3129)," ",TRIM('Klanten gegevens'!R3129))</f>
        <v xml:space="preserve"> </v>
      </c>
      <c r="U3120" s="27" t="str">
        <f t="shared" si="543"/>
        <v xml:space="preserve"> </v>
      </c>
      <c r="V3120" s="30" t="str">
        <f>IF(ISBLANK('Klanten gegevens'!S3129)," ",TRIM('Klanten gegevens'!S3129))</f>
        <v xml:space="preserve"> </v>
      </c>
      <c r="W3120" s="27" t="str">
        <f t="shared" si="544"/>
        <v xml:space="preserve"> </v>
      </c>
    </row>
    <row r="3121" spans="1:23" x14ac:dyDescent="0.2">
      <c r="A3121" s="27" t="str">
        <f>IF(ISBLANK('Klanten gegevens'!A3130)," ",TRIM(PROPER('Klanten gegevens'!A3130)))</f>
        <v xml:space="preserve"> </v>
      </c>
      <c r="B3121" s="27" t="str">
        <f t="shared" si="534"/>
        <v xml:space="preserve"> </v>
      </c>
      <c r="C3121" s="30" t="str">
        <f>IF(ISBLANK('Klanten gegevens'!B3130)," ",TRIM(PROPER('Klanten gegevens'!B3130)))</f>
        <v xml:space="preserve"> </v>
      </c>
      <c r="D3121" s="27" t="str">
        <f t="shared" si="535"/>
        <v xml:space="preserve"> </v>
      </c>
      <c r="E3121" s="30" t="str">
        <f>IF(ISBLANK('Klanten gegevens'!C3130)," ",TRIM(PROPER('Klanten gegevens'!C3130)))</f>
        <v xml:space="preserve"> </v>
      </c>
      <c r="F3121" s="27" t="str">
        <f t="shared" si="536"/>
        <v xml:space="preserve"> </v>
      </c>
      <c r="G3121" s="30" t="str">
        <f>IF(ISBLANK('Klanten gegevens'!D3130)," ",TRIM('Klanten gegevens'!D3130))</f>
        <v xml:space="preserve"> </v>
      </c>
      <c r="H3121" s="27" t="str">
        <f t="shared" si="537"/>
        <v xml:space="preserve"> </v>
      </c>
      <c r="I3121" s="30" t="str">
        <f>IF(ISBLANK('Klanten gegevens'!E3130)," ",TRIM('Klanten gegevens'!E3130))</f>
        <v xml:space="preserve"> </v>
      </c>
      <c r="J3121" s="27" t="str">
        <f t="shared" si="538"/>
        <v xml:space="preserve"> </v>
      </c>
      <c r="M3121" s="30" t="str">
        <f>IF(ISBLANK('Klanten gegevens'!Q3130)," ",TRIM('Klanten gegevens'!Q3130))</f>
        <v xml:space="preserve"> </v>
      </c>
      <c r="N3121" s="27" t="str">
        <f t="shared" si="539"/>
        <v xml:space="preserve"> </v>
      </c>
      <c r="O3121" s="27" t="str">
        <f t="shared" si="540"/>
        <v xml:space="preserve"> </v>
      </c>
      <c r="P3121" s="27" t="str">
        <f t="shared" si="541"/>
        <v xml:space="preserve"> </v>
      </c>
      <c r="Q3121" s="27" t="str">
        <f t="shared" si="542"/>
        <v xml:space="preserve"> </v>
      </c>
      <c r="T3121" s="30" t="str">
        <f>IF(ISBLANK('Klanten gegevens'!R3130)," ",TRIM('Klanten gegevens'!R3130))</f>
        <v xml:space="preserve"> </v>
      </c>
      <c r="U3121" s="27" t="str">
        <f t="shared" si="543"/>
        <v xml:space="preserve"> </v>
      </c>
      <c r="V3121" s="30" t="str">
        <f>IF(ISBLANK('Klanten gegevens'!S3130)," ",TRIM('Klanten gegevens'!S3130))</f>
        <v xml:space="preserve"> </v>
      </c>
      <c r="W3121" s="27" t="str">
        <f t="shared" si="544"/>
        <v xml:space="preserve"> </v>
      </c>
    </row>
    <row r="3122" spans="1:23" x14ac:dyDescent="0.2">
      <c r="A3122" s="27" t="str">
        <f>IF(ISBLANK('Klanten gegevens'!A3131)," ",TRIM(PROPER('Klanten gegevens'!A3131)))</f>
        <v xml:space="preserve"> </v>
      </c>
      <c r="B3122" s="27" t="str">
        <f t="shared" si="534"/>
        <v xml:space="preserve"> </v>
      </c>
      <c r="C3122" s="30" t="str">
        <f>IF(ISBLANK('Klanten gegevens'!B3131)," ",TRIM(PROPER('Klanten gegevens'!B3131)))</f>
        <v xml:space="preserve"> </v>
      </c>
      <c r="D3122" s="27" t="str">
        <f t="shared" si="535"/>
        <v xml:space="preserve"> </v>
      </c>
      <c r="E3122" s="30" t="str">
        <f>IF(ISBLANK('Klanten gegevens'!C3131)," ",TRIM(PROPER('Klanten gegevens'!C3131)))</f>
        <v xml:space="preserve"> </v>
      </c>
      <c r="F3122" s="27" t="str">
        <f t="shared" si="536"/>
        <v xml:space="preserve"> </v>
      </c>
      <c r="G3122" s="30" t="str">
        <f>IF(ISBLANK('Klanten gegevens'!D3131)," ",TRIM('Klanten gegevens'!D3131))</f>
        <v xml:space="preserve"> </v>
      </c>
      <c r="H3122" s="27" t="str">
        <f t="shared" si="537"/>
        <v xml:space="preserve"> </v>
      </c>
      <c r="I3122" s="30" t="str">
        <f>IF(ISBLANK('Klanten gegevens'!E3131)," ",TRIM('Klanten gegevens'!E3131))</f>
        <v xml:space="preserve"> </v>
      </c>
      <c r="J3122" s="27" t="str">
        <f t="shared" si="538"/>
        <v xml:space="preserve"> </v>
      </c>
      <c r="M3122" s="30" t="str">
        <f>IF(ISBLANK('Klanten gegevens'!Q3131)," ",TRIM('Klanten gegevens'!Q3131))</f>
        <v xml:space="preserve"> </v>
      </c>
      <c r="N3122" s="27" t="str">
        <f t="shared" si="539"/>
        <v xml:space="preserve"> </v>
      </c>
      <c r="O3122" s="27" t="str">
        <f t="shared" si="540"/>
        <v xml:space="preserve"> </v>
      </c>
      <c r="P3122" s="27" t="str">
        <f t="shared" si="541"/>
        <v xml:space="preserve"> </v>
      </c>
      <c r="Q3122" s="27" t="str">
        <f t="shared" si="542"/>
        <v xml:space="preserve"> </v>
      </c>
      <c r="T3122" s="30" t="str">
        <f>IF(ISBLANK('Klanten gegevens'!R3131)," ",TRIM('Klanten gegevens'!R3131))</f>
        <v xml:space="preserve"> </v>
      </c>
      <c r="U3122" s="27" t="str">
        <f t="shared" si="543"/>
        <v xml:space="preserve"> </v>
      </c>
      <c r="V3122" s="30" t="str">
        <f>IF(ISBLANK('Klanten gegevens'!S3131)," ",TRIM('Klanten gegevens'!S3131))</f>
        <v xml:space="preserve"> </v>
      </c>
      <c r="W3122" s="27" t="str">
        <f t="shared" si="544"/>
        <v xml:space="preserve"> </v>
      </c>
    </row>
    <row r="3123" spans="1:23" x14ac:dyDescent="0.2">
      <c r="A3123" s="27" t="str">
        <f>IF(ISBLANK('Klanten gegevens'!A3132)," ",TRIM(PROPER('Klanten gegevens'!A3132)))</f>
        <v xml:space="preserve"> </v>
      </c>
      <c r="B3123" s="27" t="str">
        <f t="shared" si="534"/>
        <v xml:space="preserve"> </v>
      </c>
      <c r="C3123" s="30" t="str">
        <f>IF(ISBLANK('Klanten gegevens'!B3132)," ",TRIM(PROPER('Klanten gegevens'!B3132)))</f>
        <v xml:space="preserve"> </v>
      </c>
      <c r="D3123" s="27" t="str">
        <f t="shared" si="535"/>
        <v xml:space="preserve"> </v>
      </c>
      <c r="E3123" s="30" t="str">
        <f>IF(ISBLANK('Klanten gegevens'!C3132)," ",TRIM(PROPER('Klanten gegevens'!C3132)))</f>
        <v xml:space="preserve"> </v>
      </c>
      <c r="F3123" s="27" t="str">
        <f t="shared" si="536"/>
        <v xml:space="preserve"> </v>
      </c>
      <c r="G3123" s="30" t="str">
        <f>IF(ISBLANK('Klanten gegevens'!D3132)," ",TRIM('Klanten gegevens'!D3132))</f>
        <v xml:space="preserve"> </v>
      </c>
      <c r="H3123" s="27" t="str">
        <f t="shared" si="537"/>
        <v xml:space="preserve"> </v>
      </c>
      <c r="I3123" s="30" t="str">
        <f>IF(ISBLANK('Klanten gegevens'!E3132)," ",TRIM('Klanten gegevens'!E3132))</f>
        <v xml:space="preserve"> </v>
      </c>
      <c r="J3123" s="27" t="str">
        <f t="shared" si="538"/>
        <v xml:space="preserve"> </v>
      </c>
      <c r="M3123" s="30" t="str">
        <f>IF(ISBLANK('Klanten gegevens'!Q3132)," ",TRIM('Klanten gegevens'!Q3132))</f>
        <v xml:space="preserve"> </v>
      </c>
      <c r="N3123" s="27" t="str">
        <f t="shared" si="539"/>
        <v xml:space="preserve"> </v>
      </c>
      <c r="O3123" s="27" t="str">
        <f t="shared" si="540"/>
        <v xml:space="preserve"> </v>
      </c>
      <c r="P3123" s="27" t="str">
        <f t="shared" si="541"/>
        <v xml:space="preserve"> </v>
      </c>
      <c r="Q3123" s="27" t="str">
        <f t="shared" si="542"/>
        <v xml:space="preserve"> </v>
      </c>
      <c r="T3123" s="30" t="str">
        <f>IF(ISBLANK('Klanten gegevens'!R3132)," ",TRIM('Klanten gegevens'!R3132))</f>
        <v xml:space="preserve"> </v>
      </c>
      <c r="U3123" s="27" t="str">
        <f t="shared" si="543"/>
        <v xml:space="preserve"> </v>
      </c>
      <c r="V3123" s="30" t="str">
        <f>IF(ISBLANK('Klanten gegevens'!S3132)," ",TRIM('Klanten gegevens'!S3132))</f>
        <v xml:space="preserve"> </v>
      </c>
      <c r="W3123" s="27" t="str">
        <f t="shared" si="544"/>
        <v xml:space="preserve"> </v>
      </c>
    </row>
    <row r="3124" spans="1:23" x14ac:dyDescent="0.2">
      <c r="A3124" s="27" t="str">
        <f>IF(ISBLANK('Klanten gegevens'!A3133)," ",TRIM(PROPER('Klanten gegevens'!A3133)))</f>
        <v xml:space="preserve"> </v>
      </c>
      <c r="B3124" s="27" t="str">
        <f t="shared" si="534"/>
        <v xml:space="preserve"> </v>
      </c>
      <c r="C3124" s="30" t="str">
        <f>IF(ISBLANK('Klanten gegevens'!B3133)," ",TRIM(PROPER('Klanten gegevens'!B3133)))</f>
        <v xml:space="preserve"> </v>
      </c>
      <c r="D3124" s="27" t="str">
        <f t="shared" si="535"/>
        <v xml:space="preserve"> </v>
      </c>
      <c r="E3124" s="30" t="str">
        <f>IF(ISBLANK('Klanten gegevens'!C3133)," ",TRIM(PROPER('Klanten gegevens'!C3133)))</f>
        <v xml:space="preserve"> </v>
      </c>
      <c r="F3124" s="27" t="str">
        <f t="shared" si="536"/>
        <v xml:space="preserve"> </v>
      </c>
      <c r="G3124" s="30" t="str">
        <f>IF(ISBLANK('Klanten gegevens'!D3133)," ",TRIM('Klanten gegevens'!D3133))</f>
        <v xml:space="preserve"> </v>
      </c>
      <c r="H3124" s="27" t="str">
        <f t="shared" si="537"/>
        <v xml:space="preserve"> </v>
      </c>
      <c r="I3124" s="30" t="str">
        <f>IF(ISBLANK('Klanten gegevens'!E3133)," ",TRIM('Klanten gegevens'!E3133))</f>
        <v xml:space="preserve"> </v>
      </c>
      <c r="J3124" s="27" t="str">
        <f t="shared" si="538"/>
        <v xml:space="preserve"> </v>
      </c>
      <c r="M3124" s="30" t="str">
        <f>IF(ISBLANK('Klanten gegevens'!Q3133)," ",TRIM('Klanten gegevens'!Q3133))</f>
        <v xml:space="preserve"> </v>
      </c>
      <c r="N3124" s="27" t="str">
        <f t="shared" si="539"/>
        <v xml:space="preserve"> </v>
      </c>
      <c r="O3124" s="27" t="str">
        <f t="shared" si="540"/>
        <v xml:space="preserve"> </v>
      </c>
      <c r="P3124" s="27" t="str">
        <f t="shared" si="541"/>
        <v xml:space="preserve"> </v>
      </c>
      <c r="Q3124" s="27" t="str">
        <f t="shared" si="542"/>
        <v xml:space="preserve"> </v>
      </c>
      <c r="T3124" s="30" t="str">
        <f>IF(ISBLANK('Klanten gegevens'!R3133)," ",TRIM('Klanten gegevens'!R3133))</f>
        <v xml:space="preserve"> </v>
      </c>
      <c r="U3124" s="27" t="str">
        <f t="shared" si="543"/>
        <v xml:space="preserve"> </v>
      </c>
      <c r="V3124" s="30" t="str">
        <f>IF(ISBLANK('Klanten gegevens'!S3133)," ",TRIM('Klanten gegevens'!S3133))</f>
        <v xml:space="preserve"> </v>
      </c>
      <c r="W3124" s="27" t="str">
        <f t="shared" si="544"/>
        <v xml:space="preserve"> </v>
      </c>
    </row>
    <row r="3125" spans="1:23" x14ac:dyDescent="0.2">
      <c r="A3125" s="27" t="str">
        <f>IF(ISBLANK('Klanten gegevens'!A3134)," ",TRIM(PROPER('Klanten gegevens'!A3134)))</f>
        <v xml:space="preserve"> </v>
      </c>
      <c r="B3125" s="27" t="str">
        <f t="shared" si="534"/>
        <v xml:space="preserve"> </v>
      </c>
      <c r="C3125" s="30" t="str">
        <f>IF(ISBLANK('Klanten gegevens'!B3134)," ",TRIM(PROPER('Klanten gegevens'!B3134)))</f>
        <v xml:space="preserve"> </v>
      </c>
      <c r="D3125" s="27" t="str">
        <f t="shared" si="535"/>
        <v xml:space="preserve"> </v>
      </c>
      <c r="E3125" s="30" t="str">
        <f>IF(ISBLANK('Klanten gegevens'!C3134)," ",TRIM(PROPER('Klanten gegevens'!C3134)))</f>
        <v xml:space="preserve"> </v>
      </c>
      <c r="F3125" s="27" t="str">
        <f t="shared" si="536"/>
        <v xml:space="preserve"> </v>
      </c>
      <c r="G3125" s="30" t="str">
        <f>IF(ISBLANK('Klanten gegevens'!D3134)," ",TRIM('Klanten gegevens'!D3134))</f>
        <v xml:space="preserve"> </v>
      </c>
      <c r="H3125" s="27" t="str">
        <f t="shared" si="537"/>
        <v xml:space="preserve"> </v>
      </c>
      <c r="I3125" s="30" t="str">
        <f>IF(ISBLANK('Klanten gegevens'!E3134)," ",TRIM('Klanten gegevens'!E3134))</f>
        <v xml:space="preserve"> </v>
      </c>
      <c r="J3125" s="27" t="str">
        <f t="shared" si="538"/>
        <v xml:space="preserve"> </v>
      </c>
      <c r="M3125" s="30" t="str">
        <f>IF(ISBLANK('Klanten gegevens'!Q3134)," ",TRIM('Klanten gegevens'!Q3134))</f>
        <v xml:space="preserve"> </v>
      </c>
      <c r="N3125" s="27" t="str">
        <f t="shared" si="539"/>
        <v xml:space="preserve"> </v>
      </c>
      <c r="O3125" s="27" t="str">
        <f t="shared" si="540"/>
        <v xml:space="preserve"> </v>
      </c>
      <c r="P3125" s="27" t="str">
        <f t="shared" si="541"/>
        <v xml:space="preserve"> </v>
      </c>
      <c r="Q3125" s="27" t="str">
        <f t="shared" si="542"/>
        <v xml:space="preserve"> </v>
      </c>
      <c r="T3125" s="30" t="str">
        <f>IF(ISBLANK('Klanten gegevens'!R3134)," ",TRIM('Klanten gegevens'!R3134))</f>
        <v xml:space="preserve"> </v>
      </c>
      <c r="U3125" s="27" t="str">
        <f t="shared" si="543"/>
        <v xml:space="preserve"> </v>
      </c>
      <c r="V3125" s="30" t="str">
        <f>IF(ISBLANK('Klanten gegevens'!S3134)," ",TRIM('Klanten gegevens'!S3134))</f>
        <v xml:space="preserve"> </v>
      </c>
      <c r="W3125" s="27" t="str">
        <f t="shared" si="544"/>
        <v xml:space="preserve"> </v>
      </c>
    </row>
    <row r="3126" spans="1:23" x14ac:dyDescent="0.2">
      <c r="A3126" s="27" t="str">
        <f>IF(ISBLANK('Klanten gegevens'!A3135)," ",TRIM(PROPER('Klanten gegevens'!A3135)))</f>
        <v xml:space="preserve"> </v>
      </c>
      <c r="B3126" s="27" t="str">
        <f t="shared" si="534"/>
        <v xml:space="preserve"> </v>
      </c>
      <c r="C3126" s="30" t="str">
        <f>IF(ISBLANK('Klanten gegevens'!B3135)," ",TRIM(PROPER('Klanten gegevens'!B3135)))</f>
        <v xml:space="preserve"> </v>
      </c>
      <c r="D3126" s="27" t="str">
        <f t="shared" si="535"/>
        <v xml:space="preserve"> </v>
      </c>
      <c r="E3126" s="30" t="str">
        <f>IF(ISBLANK('Klanten gegevens'!C3135)," ",TRIM(PROPER('Klanten gegevens'!C3135)))</f>
        <v xml:space="preserve"> </v>
      </c>
      <c r="F3126" s="27" t="str">
        <f t="shared" si="536"/>
        <v xml:space="preserve"> </v>
      </c>
      <c r="G3126" s="30" t="str">
        <f>IF(ISBLANK('Klanten gegevens'!D3135)," ",TRIM('Klanten gegevens'!D3135))</f>
        <v xml:space="preserve"> </v>
      </c>
      <c r="H3126" s="27" t="str">
        <f t="shared" si="537"/>
        <v xml:space="preserve"> </v>
      </c>
      <c r="I3126" s="30" t="str">
        <f>IF(ISBLANK('Klanten gegevens'!E3135)," ",TRIM('Klanten gegevens'!E3135))</f>
        <v xml:space="preserve"> </v>
      </c>
      <c r="J3126" s="27" t="str">
        <f t="shared" si="538"/>
        <v xml:space="preserve"> </v>
      </c>
      <c r="M3126" s="30" t="str">
        <f>IF(ISBLANK('Klanten gegevens'!Q3135)," ",TRIM('Klanten gegevens'!Q3135))</f>
        <v xml:space="preserve"> </v>
      </c>
      <c r="N3126" s="27" t="str">
        <f t="shared" si="539"/>
        <v xml:space="preserve"> </v>
      </c>
      <c r="O3126" s="27" t="str">
        <f t="shared" si="540"/>
        <v xml:space="preserve"> </v>
      </c>
      <c r="P3126" s="27" t="str">
        <f t="shared" si="541"/>
        <v xml:space="preserve"> </v>
      </c>
      <c r="Q3126" s="27" t="str">
        <f t="shared" si="542"/>
        <v xml:space="preserve"> </v>
      </c>
      <c r="T3126" s="30" t="str">
        <f>IF(ISBLANK('Klanten gegevens'!R3135)," ",TRIM('Klanten gegevens'!R3135))</f>
        <v xml:space="preserve"> </v>
      </c>
      <c r="U3126" s="27" t="str">
        <f t="shared" si="543"/>
        <v xml:space="preserve"> </v>
      </c>
      <c r="V3126" s="30" t="str">
        <f>IF(ISBLANK('Klanten gegevens'!S3135)," ",TRIM('Klanten gegevens'!S3135))</f>
        <v xml:space="preserve"> </v>
      </c>
      <c r="W3126" s="27" t="str">
        <f t="shared" si="544"/>
        <v xml:space="preserve"> </v>
      </c>
    </row>
    <row r="3127" spans="1:23" x14ac:dyDescent="0.2">
      <c r="A3127" s="27" t="str">
        <f>IF(ISBLANK('Klanten gegevens'!A3136)," ",TRIM(PROPER('Klanten gegevens'!A3136)))</f>
        <v xml:space="preserve"> </v>
      </c>
      <c r="B3127" s="27" t="str">
        <f t="shared" si="534"/>
        <v xml:space="preserve"> </v>
      </c>
      <c r="C3127" s="30" t="str">
        <f>IF(ISBLANK('Klanten gegevens'!B3136)," ",TRIM(PROPER('Klanten gegevens'!B3136)))</f>
        <v xml:space="preserve"> </v>
      </c>
      <c r="D3127" s="27" t="str">
        <f t="shared" si="535"/>
        <v xml:space="preserve"> </v>
      </c>
      <c r="E3127" s="30" t="str">
        <f>IF(ISBLANK('Klanten gegevens'!C3136)," ",TRIM(PROPER('Klanten gegevens'!C3136)))</f>
        <v xml:space="preserve"> </v>
      </c>
      <c r="F3127" s="27" t="str">
        <f t="shared" si="536"/>
        <v xml:space="preserve"> </v>
      </c>
      <c r="G3127" s="30" t="str">
        <f>IF(ISBLANK('Klanten gegevens'!D3136)," ",TRIM('Klanten gegevens'!D3136))</f>
        <v xml:space="preserve"> </v>
      </c>
      <c r="H3127" s="27" t="str">
        <f t="shared" si="537"/>
        <v xml:space="preserve"> </v>
      </c>
      <c r="I3127" s="30" t="str">
        <f>IF(ISBLANK('Klanten gegevens'!E3136)," ",TRIM('Klanten gegevens'!E3136))</f>
        <v xml:space="preserve"> </v>
      </c>
      <c r="J3127" s="27" t="str">
        <f t="shared" si="538"/>
        <v xml:space="preserve"> </v>
      </c>
      <c r="M3127" s="30" t="str">
        <f>IF(ISBLANK('Klanten gegevens'!Q3136)," ",TRIM('Klanten gegevens'!Q3136))</f>
        <v xml:space="preserve"> </v>
      </c>
      <c r="N3127" s="27" t="str">
        <f t="shared" si="539"/>
        <v xml:space="preserve"> </v>
      </c>
      <c r="O3127" s="27" t="str">
        <f t="shared" si="540"/>
        <v xml:space="preserve"> </v>
      </c>
      <c r="P3127" s="27" t="str">
        <f t="shared" si="541"/>
        <v xml:space="preserve"> </v>
      </c>
      <c r="Q3127" s="27" t="str">
        <f t="shared" si="542"/>
        <v xml:space="preserve"> </v>
      </c>
      <c r="T3127" s="30" t="str">
        <f>IF(ISBLANK('Klanten gegevens'!R3136)," ",TRIM('Klanten gegevens'!R3136))</f>
        <v xml:space="preserve"> </v>
      </c>
      <c r="U3127" s="27" t="str">
        <f t="shared" si="543"/>
        <v xml:space="preserve"> </v>
      </c>
      <c r="V3127" s="30" t="str">
        <f>IF(ISBLANK('Klanten gegevens'!S3136)," ",TRIM('Klanten gegevens'!S3136))</f>
        <v xml:space="preserve"> </v>
      </c>
      <c r="W3127" s="27" t="str">
        <f t="shared" si="544"/>
        <v xml:space="preserve"> </v>
      </c>
    </row>
    <row r="3128" spans="1:23" x14ac:dyDescent="0.2">
      <c r="A3128" s="27" t="str">
        <f>IF(ISBLANK('Klanten gegevens'!A3137)," ",TRIM(PROPER('Klanten gegevens'!A3137)))</f>
        <v xml:space="preserve"> </v>
      </c>
      <c r="B3128" s="27" t="str">
        <f t="shared" si="534"/>
        <v xml:space="preserve"> </v>
      </c>
      <c r="C3128" s="30" t="str">
        <f>IF(ISBLANK('Klanten gegevens'!B3137)," ",TRIM(PROPER('Klanten gegevens'!B3137)))</f>
        <v xml:space="preserve"> </v>
      </c>
      <c r="D3128" s="27" t="str">
        <f t="shared" si="535"/>
        <v xml:space="preserve"> </v>
      </c>
      <c r="E3128" s="30" t="str">
        <f>IF(ISBLANK('Klanten gegevens'!C3137)," ",TRIM(PROPER('Klanten gegevens'!C3137)))</f>
        <v xml:space="preserve"> </v>
      </c>
      <c r="F3128" s="27" t="str">
        <f t="shared" si="536"/>
        <v xml:space="preserve"> </v>
      </c>
      <c r="G3128" s="30" t="str">
        <f>IF(ISBLANK('Klanten gegevens'!D3137)," ",TRIM('Klanten gegevens'!D3137))</f>
        <v xml:space="preserve"> </v>
      </c>
      <c r="H3128" s="27" t="str">
        <f t="shared" si="537"/>
        <v xml:space="preserve"> </v>
      </c>
      <c r="I3128" s="30" t="str">
        <f>IF(ISBLANK('Klanten gegevens'!E3137)," ",TRIM('Klanten gegevens'!E3137))</f>
        <v xml:space="preserve"> </v>
      </c>
      <c r="J3128" s="27" t="str">
        <f t="shared" si="538"/>
        <v xml:space="preserve"> </v>
      </c>
      <c r="M3128" s="30" t="str">
        <f>IF(ISBLANK('Klanten gegevens'!Q3137)," ",TRIM('Klanten gegevens'!Q3137))</f>
        <v xml:space="preserve"> </v>
      </c>
      <c r="N3128" s="27" t="str">
        <f t="shared" si="539"/>
        <v xml:space="preserve"> </v>
      </c>
      <c r="O3128" s="27" t="str">
        <f t="shared" si="540"/>
        <v xml:space="preserve"> </v>
      </c>
      <c r="P3128" s="27" t="str">
        <f t="shared" si="541"/>
        <v xml:space="preserve"> </v>
      </c>
      <c r="Q3128" s="27" t="str">
        <f t="shared" si="542"/>
        <v xml:space="preserve"> </v>
      </c>
      <c r="T3128" s="30" t="str">
        <f>IF(ISBLANK('Klanten gegevens'!R3137)," ",TRIM('Klanten gegevens'!R3137))</f>
        <v xml:space="preserve"> </v>
      </c>
      <c r="U3128" s="27" t="str">
        <f t="shared" si="543"/>
        <v xml:space="preserve"> </v>
      </c>
      <c r="V3128" s="30" t="str">
        <f>IF(ISBLANK('Klanten gegevens'!S3137)," ",TRIM('Klanten gegevens'!S3137))</f>
        <v xml:space="preserve"> </v>
      </c>
      <c r="W3128" s="27" t="str">
        <f t="shared" si="544"/>
        <v xml:space="preserve"> </v>
      </c>
    </row>
    <row r="3129" spans="1:23" x14ac:dyDescent="0.2">
      <c r="A3129" s="27" t="str">
        <f>IF(ISBLANK('Klanten gegevens'!A3138)," ",TRIM(PROPER('Klanten gegevens'!A3138)))</f>
        <v xml:space="preserve"> </v>
      </c>
      <c r="B3129" s="27" t="str">
        <f t="shared" si="534"/>
        <v xml:space="preserve"> </v>
      </c>
      <c r="C3129" s="30" t="str">
        <f>IF(ISBLANK('Klanten gegevens'!B3138)," ",TRIM(PROPER('Klanten gegevens'!B3138)))</f>
        <v xml:space="preserve"> </v>
      </c>
      <c r="D3129" s="27" t="str">
        <f t="shared" si="535"/>
        <v xml:space="preserve"> </v>
      </c>
      <c r="E3129" s="30" t="str">
        <f>IF(ISBLANK('Klanten gegevens'!C3138)," ",TRIM(PROPER('Klanten gegevens'!C3138)))</f>
        <v xml:space="preserve"> </v>
      </c>
      <c r="F3129" s="27" t="str">
        <f t="shared" si="536"/>
        <v xml:space="preserve"> </v>
      </c>
      <c r="G3129" s="30" t="str">
        <f>IF(ISBLANK('Klanten gegevens'!D3138)," ",TRIM('Klanten gegevens'!D3138))</f>
        <v xml:space="preserve"> </v>
      </c>
      <c r="H3129" s="27" t="str">
        <f t="shared" si="537"/>
        <v xml:space="preserve"> </v>
      </c>
      <c r="I3129" s="30" t="str">
        <f>IF(ISBLANK('Klanten gegevens'!E3138)," ",TRIM('Klanten gegevens'!E3138))</f>
        <v xml:space="preserve"> </v>
      </c>
      <c r="J3129" s="27" t="str">
        <f t="shared" si="538"/>
        <v xml:space="preserve"> </v>
      </c>
      <c r="M3129" s="30" t="str">
        <f>IF(ISBLANK('Klanten gegevens'!Q3138)," ",TRIM('Klanten gegevens'!Q3138))</f>
        <v xml:space="preserve"> </v>
      </c>
      <c r="N3129" s="27" t="str">
        <f t="shared" si="539"/>
        <v xml:space="preserve"> </v>
      </c>
      <c r="O3129" s="27" t="str">
        <f t="shared" si="540"/>
        <v xml:space="preserve"> </v>
      </c>
      <c r="P3129" s="27" t="str">
        <f t="shared" si="541"/>
        <v xml:space="preserve"> </v>
      </c>
      <c r="Q3129" s="27" t="str">
        <f t="shared" si="542"/>
        <v xml:space="preserve"> </v>
      </c>
      <c r="T3129" s="30" t="str">
        <f>IF(ISBLANK('Klanten gegevens'!R3138)," ",TRIM('Klanten gegevens'!R3138))</f>
        <v xml:space="preserve"> </v>
      </c>
      <c r="U3129" s="27" t="str">
        <f t="shared" si="543"/>
        <v xml:space="preserve"> </v>
      </c>
      <c r="V3129" s="30" t="str">
        <f>IF(ISBLANK('Klanten gegevens'!S3138)," ",TRIM('Klanten gegevens'!S3138))</f>
        <v xml:space="preserve"> </v>
      </c>
      <c r="W3129" s="27" t="str">
        <f t="shared" si="544"/>
        <v xml:space="preserve"> </v>
      </c>
    </row>
    <row r="3130" spans="1:23" x14ac:dyDescent="0.2">
      <c r="A3130" s="27" t="str">
        <f>IF(ISBLANK('Klanten gegevens'!A3139)," ",TRIM(PROPER('Klanten gegevens'!A3139)))</f>
        <v xml:space="preserve"> </v>
      </c>
      <c r="B3130" s="27" t="str">
        <f t="shared" si="534"/>
        <v xml:space="preserve"> </v>
      </c>
      <c r="C3130" s="30" t="str">
        <f>IF(ISBLANK('Klanten gegevens'!B3139)," ",TRIM(PROPER('Klanten gegevens'!B3139)))</f>
        <v xml:space="preserve"> </v>
      </c>
      <c r="D3130" s="27" t="str">
        <f t="shared" si="535"/>
        <v xml:space="preserve"> </v>
      </c>
      <c r="E3130" s="30" t="str">
        <f>IF(ISBLANK('Klanten gegevens'!C3139)," ",TRIM(PROPER('Klanten gegevens'!C3139)))</f>
        <v xml:space="preserve"> </v>
      </c>
      <c r="F3130" s="27" t="str">
        <f t="shared" si="536"/>
        <v xml:space="preserve"> </v>
      </c>
      <c r="G3130" s="30" t="str">
        <f>IF(ISBLANK('Klanten gegevens'!D3139)," ",TRIM('Klanten gegevens'!D3139))</f>
        <v xml:space="preserve"> </v>
      </c>
      <c r="H3130" s="27" t="str">
        <f t="shared" si="537"/>
        <v xml:space="preserve"> </v>
      </c>
      <c r="I3130" s="30" t="str">
        <f>IF(ISBLANK('Klanten gegevens'!E3139)," ",TRIM('Klanten gegevens'!E3139))</f>
        <v xml:space="preserve"> </v>
      </c>
      <c r="J3130" s="27" t="str">
        <f t="shared" si="538"/>
        <v xml:space="preserve"> </v>
      </c>
      <c r="M3130" s="30" t="str">
        <f>IF(ISBLANK('Klanten gegevens'!Q3139)," ",TRIM('Klanten gegevens'!Q3139))</f>
        <v xml:space="preserve"> </v>
      </c>
      <c r="N3130" s="27" t="str">
        <f t="shared" si="539"/>
        <v xml:space="preserve"> </v>
      </c>
      <c r="O3130" s="27" t="str">
        <f t="shared" si="540"/>
        <v xml:space="preserve"> </v>
      </c>
      <c r="P3130" s="27" t="str">
        <f t="shared" si="541"/>
        <v xml:space="preserve"> </v>
      </c>
      <c r="Q3130" s="27" t="str">
        <f t="shared" si="542"/>
        <v xml:space="preserve"> </v>
      </c>
      <c r="T3130" s="30" t="str">
        <f>IF(ISBLANK('Klanten gegevens'!R3139)," ",TRIM('Klanten gegevens'!R3139))</f>
        <v xml:space="preserve"> </v>
      </c>
      <c r="U3130" s="27" t="str">
        <f t="shared" si="543"/>
        <v xml:space="preserve"> </v>
      </c>
      <c r="V3130" s="30" t="str">
        <f>IF(ISBLANK('Klanten gegevens'!S3139)," ",TRIM('Klanten gegevens'!S3139))</f>
        <v xml:space="preserve"> </v>
      </c>
      <c r="W3130" s="27" t="str">
        <f t="shared" si="544"/>
        <v xml:space="preserve"> </v>
      </c>
    </row>
    <row r="3131" spans="1:23" x14ac:dyDescent="0.2">
      <c r="A3131" s="27" t="str">
        <f>IF(ISBLANK('Klanten gegevens'!A3140)," ",TRIM(PROPER('Klanten gegevens'!A3140)))</f>
        <v xml:space="preserve"> </v>
      </c>
      <c r="B3131" s="27" t="str">
        <f t="shared" si="534"/>
        <v xml:space="preserve"> </v>
      </c>
      <c r="C3131" s="30" t="str">
        <f>IF(ISBLANK('Klanten gegevens'!B3140)," ",TRIM(PROPER('Klanten gegevens'!B3140)))</f>
        <v xml:space="preserve"> </v>
      </c>
      <c r="D3131" s="27" t="str">
        <f t="shared" si="535"/>
        <v xml:space="preserve"> </v>
      </c>
      <c r="E3131" s="30" t="str">
        <f>IF(ISBLANK('Klanten gegevens'!C3140)," ",TRIM(PROPER('Klanten gegevens'!C3140)))</f>
        <v xml:space="preserve"> </v>
      </c>
      <c r="F3131" s="27" t="str">
        <f t="shared" si="536"/>
        <v xml:space="preserve"> </v>
      </c>
      <c r="G3131" s="30" t="str">
        <f>IF(ISBLANK('Klanten gegevens'!D3140)," ",TRIM('Klanten gegevens'!D3140))</f>
        <v xml:space="preserve"> </v>
      </c>
      <c r="H3131" s="27" t="str">
        <f t="shared" si="537"/>
        <v xml:space="preserve"> </v>
      </c>
      <c r="I3131" s="30" t="str">
        <f>IF(ISBLANK('Klanten gegevens'!E3140)," ",TRIM('Klanten gegevens'!E3140))</f>
        <v xml:space="preserve"> </v>
      </c>
      <c r="J3131" s="27" t="str">
        <f t="shared" si="538"/>
        <v xml:space="preserve"> </v>
      </c>
      <c r="M3131" s="30" t="str">
        <f>IF(ISBLANK('Klanten gegevens'!Q3140)," ",TRIM('Klanten gegevens'!Q3140))</f>
        <v xml:space="preserve"> </v>
      </c>
      <c r="N3131" s="27" t="str">
        <f t="shared" si="539"/>
        <v xml:space="preserve"> </v>
      </c>
      <c r="O3131" s="27" t="str">
        <f t="shared" si="540"/>
        <v xml:space="preserve"> </v>
      </c>
      <c r="P3131" s="27" t="str">
        <f t="shared" si="541"/>
        <v xml:space="preserve"> </v>
      </c>
      <c r="Q3131" s="27" t="str">
        <f t="shared" si="542"/>
        <v xml:space="preserve"> </v>
      </c>
      <c r="T3131" s="30" t="str">
        <f>IF(ISBLANK('Klanten gegevens'!R3140)," ",TRIM('Klanten gegevens'!R3140))</f>
        <v xml:space="preserve"> </v>
      </c>
      <c r="U3131" s="27" t="str">
        <f t="shared" si="543"/>
        <v xml:space="preserve"> </v>
      </c>
      <c r="V3131" s="30" t="str">
        <f>IF(ISBLANK('Klanten gegevens'!S3140)," ",TRIM('Klanten gegevens'!S3140))</f>
        <v xml:space="preserve"> </v>
      </c>
      <c r="W3131" s="27" t="str">
        <f t="shared" si="544"/>
        <v xml:space="preserve"> </v>
      </c>
    </row>
    <row r="3132" spans="1:23" x14ac:dyDescent="0.2">
      <c r="A3132" s="27" t="str">
        <f>IF(ISBLANK('Klanten gegevens'!A3141)," ",TRIM(PROPER('Klanten gegevens'!A3141)))</f>
        <v xml:space="preserve"> </v>
      </c>
      <c r="B3132" s="27" t="str">
        <f t="shared" si="534"/>
        <v xml:space="preserve"> </v>
      </c>
      <c r="C3132" s="30" t="str">
        <f>IF(ISBLANK('Klanten gegevens'!B3141)," ",TRIM(PROPER('Klanten gegevens'!B3141)))</f>
        <v xml:space="preserve"> </v>
      </c>
      <c r="D3132" s="27" t="str">
        <f t="shared" si="535"/>
        <v xml:space="preserve"> </v>
      </c>
      <c r="E3132" s="30" t="str">
        <f>IF(ISBLANK('Klanten gegevens'!C3141)," ",TRIM(PROPER('Klanten gegevens'!C3141)))</f>
        <v xml:space="preserve"> </v>
      </c>
      <c r="F3132" s="27" t="str">
        <f t="shared" si="536"/>
        <v xml:space="preserve"> </v>
      </c>
      <c r="G3132" s="30" t="str">
        <f>IF(ISBLANK('Klanten gegevens'!D3141)," ",TRIM('Klanten gegevens'!D3141))</f>
        <v xml:space="preserve"> </v>
      </c>
      <c r="H3132" s="27" t="str">
        <f t="shared" si="537"/>
        <v xml:space="preserve"> </v>
      </c>
      <c r="I3132" s="30" t="str">
        <f>IF(ISBLANK('Klanten gegevens'!E3141)," ",TRIM('Klanten gegevens'!E3141))</f>
        <v xml:space="preserve"> </v>
      </c>
      <c r="J3132" s="27" t="str">
        <f t="shared" si="538"/>
        <v xml:space="preserve"> </v>
      </c>
      <c r="M3132" s="30" t="str">
        <f>IF(ISBLANK('Klanten gegevens'!Q3141)," ",TRIM('Klanten gegevens'!Q3141))</f>
        <v xml:space="preserve"> </v>
      </c>
      <c r="N3132" s="27" t="str">
        <f t="shared" si="539"/>
        <v xml:space="preserve"> </v>
      </c>
      <c r="O3132" s="27" t="str">
        <f t="shared" si="540"/>
        <v xml:space="preserve"> </v>
      </c>
      <c r="P3132" s="27" t="str">
        <f t="shared" si="541"/>
        <v xml:space="preserve"> </v>
      </c>
      <c r="Q3132" s="27" t="str">
        <f t="shared" si="542"/>
        <v xml:space="preserve"> </v>
      </c>
      <c r="T3132" s="30" t="str">
        <f>IF(ISBLANK('Klanten gegevens'!R3141)," ",TRIM('Klanten gegevens'!R3141))</f>
        <v xml:space="preserve"> </v>
      </c>
      <c r="U3132" s="27" t="str">
        <f t="shared" si="543"/>
        <v xml:space="preserve"> </v>
      </c>
      <c r="V3132" s="30" t="str">
        <f>IF(ISBLANK('Klanten gegevens'!S3141)," ",TRIM('Klanten gegevens'!S3141))</f>
        <v xml:space="preserve"> </v>
      </c>
      <c r="W3132" s="27" t="str">
        <f t="shared" si="544"/>
        <v xml:space="preserve"> </v>
      </c>
    </row>
    <row r="3133" spans="1:23" x14ac:dyDescent="0.2">
      <c r="A3133" s="27" t="str">
        <f>IF(ISBLANK('Klanten gegevens'!A3142)," ",TRIM(PROPER('Klanten gegevens'!A3142)))</f>
        <v xml:space="preserve"> </v>
      </c>
      <c r="B3133" s="27" t="str">
        <f t="shared" si="534"/>
        <v xml:space="preserve"> </v>
      </c>
      <c r="C3133" s="30" t="str">
        <f>IF(ISBLANK('Klanten gegevens'!B3142)," ",TRIM(PROPER('Klanten gegevens'!B3142)))</f>
        <v xml:space="preserve"> </v>
      </c>
      <c r="D3133" s="27" t="str">
        <f t="shared" si="535"/>
        <v xml:space="preserve"> </v>
      </c>
      <c r="E3133" s="30" t="str">
        <f>IF(ISBLANK('Klanten gegevens'!C3142)," ",TRIM(PROPER('Klanten gegevens'!C3142)))</f>
        <v xml:space="preserve"> </v>
      </c>
      <c r="F3133" s="27" t="str">
        <f t="shared" si="536"/>
        <v xml:space="preserve"> </v>
      </c>
      <c r="G3133" s="30" t="str">
        <f>IF(ISBLANK('Klanten gegevens'!D3142)," ",TRIM('Klanten gegevens'!D3142))</f>
        <v xml:space="preserve"> </v>
      </c>
      <c r="H3133" s="27" t="str">
        <f t="shared" si="537"/>
        <v xml:space="preserve"> </v>
      </c>
      <c r="I3133" s="30" t="str">
        <f>IF(ISBLANK('Klanten gegevens'!E3142)," ",TRIM('Klanten gegevens'!E3142))</f>
        <v xml:space="preserve"> </v>
      </c>
      <c r="J3133" s="27" t="str">
        <f t="shared" si="538"/>
        <v xml:space="preserve"> </v>
      </c>
      <c r="M3133" s="30" t="str">
        <f>IF(ISBLANK('Klanten gegevens'!Q3142)," ",TRIM('Klanten gegevens'!Q3142))</f>
        <v xml:space="preserve"> </v>
      </c>
      <c r="N3133" s="27" t="str">
        <f t="shared" si="539"/>
        <v xml:space="preserve"> </v>
      </c>
      <c r="O3133" s="27" t="str">
        <f t="shared" si="540"/>
        <v xml:space="preserve"> </v>
      </c>
      <c r="P3133" s="27" t="str">
        <f t="shared" si="541"/>
        <v xml:space="preserve"> </v>
      </c>
      <c r="Q3133" s="27" t="str">
        <f t="shared" si="542"/>
        <v xml:space="preserve"> </v>
      </c>
      <c r="T3133" s="30" t="str">
        <f>IF(ISBLANK('Klanten gegevens'!R3142)," ",TRIM('Klanten gegevens'!R3142))</f>
        <v xml:space="preserve"> </v>
      </c>
      <c r="U3133" s="27" t="str">
        <f t="shared" si="543"/>
        <v xml:space="preserve"> </v>
      </c>
      <c r="V3133" s="30" t="str">
        <f>IF(ISBLANK('Klanten gegevens'!S3142)," ",TRIM('Klanten gegevens'!S3142))</f>
        <v xml:space="preserve"> </v>
      </c>
      <c r="W3133" s="27" t="str">
        <f t="shared" si="544"/>
        <v xml:space="preserve"> </v>
      </c>
    </row>
    <row r="3134" spans="1:23" x14ac:dyDescent="0.2">
      <c r="A3134" s="27" t="str">
        <f>IF(ISBLANK('Klanten gegevens'!A3143)," ",TRIM(PROPER('Klanten gegevens'!A3143)))</f>
        <v xml:space="preserve"> </v>
      </c>
      <c r="B3134" s="27" t="str">
        <f t="shared" si="534"/>
        <v xml:space="preserve"> </v>
      </c>
      <c r="C3134" s="30" t="str">
        <f>IF(ISBLANK('Klanten gegevens'!B3143)," ",TRIM(PROPER('Klanten gegevens'!B3143)))</f>
        <v xml:space="preserve"> </v>
      </c>
      <c r="D3134" s="27" t="str">
        <f t="shared" si="535"/>
        <v xml:space="preserve"> </v>
      </c>
      <c r="E3134" s="30" t="str">
        <f>IF(ISBLANK('Klanten gegevens'!C3143)," ",TRIM(PROPER('Klanten gegevens'!C3143)))</f>
        <v xml:space="preserve"> </v>
      </c>
      <c r="F3134" s="27" t="str">
        <f t="shared" si="536"/>
        <v xml:space="preserve"> </v>
      </c>
      <c r="G3134" s="30" t="str">
        <f>IF(ISBLANK('Klanten gegevens'!D3143)," ",TRIM('Klanten gegevens'!D3143))</f>
        <v xml:space="preserve"> </v>
      </c>
      <c r="H3134" s="27" t="str">
        <f t="shared" si="537"/>
        <v xml:space="preserve"> </v>
      </c>
      <c r="I3134" s="30" t="str">
        <f>IF(ISBLANK('Klanten gegevens'!E3143)," ",TRIM('Klanten gegevens'!E3143))</f>
        <v xml:space="preserve"> </v>
      </c>
      <c r="J3134" s="27" t="str">
        <f t="shared" si="538"/>
        <v xml:space="preserve"> </v>
      </c>
      <c r="M3134" s="30" t="str">
        <f>IF(ISBLANK('Klanten gegevens'!Q3143)," ",TRIM('Klanten gegevens'!Q3143))</f>
        <v xml:space="preserve"> </v>
      </c>
      <c r="N3134" s="27" t="str">
        <f t="shared" si="539"/>
        <v xml:space="preserve"> </v>
      </c>
      <c r="O3134" s="27" t="str">
        <f t="shared" si="540"/>
        <v xml:space="preserve"> </v>
      </c>
      <c r="P3134" s="27" t="str">
        <f t="shared" si="541"/>
        <v xml:space="preserve"> </v>
      </c>
      <c r="Q3134" s="27" t="str">
        <f t="shared" si="542"/>
        <v xml:space="preserve"> </v>
      </c>
      <c r="T3134" s="30" t="str">
        <f>IF(ISBLANK('Klanten gegevens'!R3143)," ",TRIM('Klanten gegevens'!R3143))</f>
        <v xml:space="preserve"> </v>
      </c>
      <c r="U3134" s="27" t="str">
        <f t="shared" si="543"/>
        <v xml:space="preserve"> </v>
      </c>
      <c r="V3134" s="30" t="str">
        <f>IF(ISBLANK('Klanten gegevens'!S3143)," ",TRIM('Klanten gegevens'!S3143))</f>
        <v xml:space="preserve"> </v>
      </c>
      <c r="W3134" s="27" t="str">
        <f t="shared" si="544"/>
        <v xml:space="preserve"> </v>
      </c>
    </row>
    <row r="3135" spans="1:23" x14ac:dyDescent="0.2">
      <c r="A3135" s="27" t="str">
        <f>IF(ISBLANK('Klanten gegevens'!A3144)," ",TRIM(PROPER('Klanten gegevens'!A3144)))</f>
        <v xml:space="preserve"> </v>
      </c>
      <c r="B3135" s="27" t="str">
        <f t="shared" si="534"/>
        <v xml:space="preserve"> </v>
      </c>
      <c r="C3135" s="30" t="str">
        <f>IF(ISBLANK('Klanten gegevens'!B3144)," ",TRIM(PROPER('Klanten gegevens'!B3144)))</f>
        <v xml:space="preserve"> </v>
      </c>
      <c r="D3135" s="27" t="str">
        <f t="shared" si="535"/>
        <v xml:space="preserve"> </v>
      </c>
      <c r="E3135" s="30" t="str">
        <f>IF(ISBLANK('Klanten gegevens'!C3144)," ",TRIM(PROPER('Klanten gegevens'!C3144)))</f>
        <v xml:space="preserve"> </v>
      </c>
      <c r="F3135" s="27" t="str">
        <f t="shared" si="536"/>
        <v xml:space="preserve"> </v>
      </c>
      <c r="G3135" s="30" t="str">
        <f>IF(ISBLANK('Klanten gegevens'!D3144)," ",TRIM('Klanten gegevens'!D3144))</f>
        <v xml:space="preserve"> </v>
      </c>
      <c r="H3135" s="27" t="str">
        <f t="shared" si="537"/>
        <v xml:space="preserve"> </v>
      </c>
      <c r="I3135" s="30" t="str">
        <f>IF(ISBLANK('Klanten gegevens'!E3144)," ",TRIM('Klanten gegevens'!E3144))</f>
        <v xml:space="preserve"> </v>
      </c>
      <c r="J3135" s="27" t="str">
        <f t="shared" si="538"/>
        <v xml:space="preserve"> </v>
      </c>
      <c r="M3135" s="30" t="str">
        <f>IF(ISBLANK('Klanten gegevens'!Q3144)," ",TRIM('Klanten gegevens'!Q3144))</f>
        <v xml:space="preserve"> </v>
      </c>
      <c r="N3135" s="27" t="str">
        <f t="shared" si="539"/>
        <v xml:space="preserve"> </v>
      </c>
      <c r="O3135" s="27" t="str">
        <f t="shared" si="540"/>
        <v xml:space="preserve"> </v>
      </c>
      <c r="P3135" s="27" t="str">
        <f t="shared" si="541"/>
        <v xml:space="preserve"> </v>
      </c>
      <c r="Q3135" s="27" t="str">
        <f t="shared" si="542"/>
        <v xml:space="preserve"> </v>
      </c>
      <c r="T3135" s="30" t="str">
        <f>IF(ISBLANK('Klanten gegevens'!R3144)," ",TRIM('Klanten gegevens'!R3144))</f>
        <v xml:space="preserve"> </v>
      </c>
      <c r="U3135" s="27" t="str">
        <f t="shared" si="543"/>
        <v xml:space="preserve"> </v>
      </c>
      <c r="V3135" s="30" t="str">
        <f>IF(ISBLANK('Klanten gegevens'!S3144)," ",TRIM('Klanten gegevens'!S3144))</f>
        <v xml:space="preserve"> </v>
      </c>
      <c r="W3135" s="27" t="str">
        <f t="shared" si="544"/>
        <v xml:space="preserve"> </v>
      </c>
    </row>
    <row r="3136" spans="1:23" x14ac:dyDescent="0.2">
      <c r="A3136" s="27" t="str">
        <f>IF(ISBLANK('Klanten gegevens'!A3145)," ",TRIM(PROPER('Klanten gegevens'!A3145)))</f>
        <v xml:space="preserve"> </v>
      </c>
      <c r="B3136" s="27" t="str">
        <f t="shared" si="534"/>
        <v xml:space="preserve"> </v>
      </c>
      <c r="C3136" s="30" t="str">
        <f>IF(ISBLANK('Klanten gegevens'!B3145)," ",TRIM(PROPER('Klanten gegevens'!B3145)))</f>
        <v xml:space="preserve"> </v>
      </c>
      <c r="D3136" s="27" t="str">
        <f t="shared" si="535"/>
        <v xml:space="preserve"> </v>
      </c>
      <c r="E3136" s="30" t="str">
        <f>IF(ISBLANK('Klanten gegevens'!C3145)," ",TRIM(PROPER('Klanten gegevens'!C3145)))</f>
        <v xml:space="preserve"> </v>
      </c>
      <c r="F3136" s="27" t="str">
        <f t="shared" si="536"/>
        <v xml:space="preserve"> </v>
      </c>
      <c r="G3136" s="30" t="str">
        <f>IF(ISBLANK('Klanten gegevens'!D3145)," ",TRIM('Klanten gegevens'!D3145))</f>
        <v xml:space="preserve"> </v>
      </c>
      <c r="H3136" s="27" t="str">
        <f t="shared" si="537"/>
        <v xml:space="preserve"> </v>
      </c>
      <c r="I3136" s="30" t="str">
        <f>IF(ISBLANK('Klanten gegevens'!E3145)," ",TRIM('Klanten gegevens'!E3145))</f>
        <v xml:space="preserve"> </v>
      </c>
      <c r="J3136" s="27" t="str">
        <f t="shared" si="538"/>
        <v xml:space="preserve"> </v>
      </c>
      <c r="M3136" s="30" t="str">
        <f>IF(ISBLANK('Klanten gegevens'!Q3145)," ",TRIM('Klanten gegevens'!Q3145))</f>
        <v xml:space="preserve"> </v>
      </c>
      <c r="N3136" s="27" t="str">
        <f t="shared" si="539"/>
        <v xml:space="preserve"> </v>
      </c>
      <c r="O3136" s="27" t="str">
        <f t="shared" si="540"/>
        <v xml:space="preserve"> </v>
      </c>
      <c r="P3136" s="27" t="str">
        <f t="shared" si="541"/>
        <v xml:space="preserve"> </v>
      </c>
      <c r="Q3136" s="27" t="str">
        <f t="shared" si="542"/>
        <v xml:space="preserve"> </v>
      </c>
      <c r="T3136" s="30" t="str">
        <f>IF(ISBLANK('Klanten gegevens'!R3145)," ",TRIM('Klanten gegevens'!R3145))</f>
        <v xml:space="preserve"> </v>
      </c>
      <c r="U3136" s="27" t="str">
        <f t="shared" si="543"/>
        <v xml:space="preserve"> </v>
      </c>
      <c r="V3136" s="30" t="str">
        <f>IF(ISBLANK('Klanten gegevens'!S3145)," ",TRIM('Klanten gegevens'!S3145))</f>
        <v xml:space="preserve"> </v>
      </c>
      <c r="W3136" s="27" t="str">
        <f t="shared" si="544"/>
        <v xml:space="preserve"> </v>
      </c>
    </row>
    <row r="3137" spans="1:23" x14ac:dyDescent="0.2">
      <c r="A3137" s="27" t="str">
        <f>IF(ISBLANK('Klanten gegevens'!A3146)," ",TRIM(PROPER('Klanten gegevens'!A3146)))</f>
        <v xml:space="preserve"> </v>
      </c>
      <c r="B3137" s="27" t="str">
        <f t="shared" si="534"/>
        <v xml:space="preserve"> </v>
      </c>
      <c r="C3137" s="30" t="str">
        <f>IF(ISBLANK('Klanten gegevens'!B3146)," ",TRIM(PROPER('Klanten gegevens'!B3146)))</f>
        <v xml:space="preserve"> </v>
      </c>
      <c r="D3137" s="27" t="str">
        <f t="shared" si="535"/>
        <v xml:space="preserve"> </v>
      </c>
      <c r="E3137" s="30" t="str">
        <f>IF(ISBLANK('Klanten gegevens'!C3146)," ",TRIM(PROPER('Klanten gegevens'!C3146)))</f>
        <v xml:space="preserve"> </v>
      </c>
      <c r="F3137" s="27" t="str">
        <f t="shared" si="536"/>
        <v xml:space="preserve"> </v>
      </c>
      <c r="G3137" s="30" t="str">
        <f>IF(ISBLANK('Klanten gegevens'!D3146)," ",TRIM('Klanten gegevens'!D3146))</f>
        <v xml:space="preserve"> </v>
      </c>
      <c r="H3137" s="27" t="str">
        <f t="shared" si="537"/>
        <v xml:space="preserve"> </v>
      </c>
      <c r="I3137" s="30" t="str">
        <f>IF(ISBLANK('Klanten gegevens'!E3146)," ",TRIM('Klanten gegevens'!E3146))</f>
        <v xml:space="preserve"> </v>
      </c>
      <c r="J3137" s="27" t="str">
        <f t="shared" si="538"/>
        <v xml:space="preserve"> </v>
      </c>
      <c r="M3137" s="30" t="str">
        <f>IF(ISBLANK('Klanten gegevens'!Q3146)," ",TRIM('Klanten gegevens'!Q3146))</f>
        <v xml:space="preserve"> </v>
      </c>
      <c r="N3137" s="27" t="str">
        <f t="shared" si="539"/>
        <v xml:space="preserve"> </v>
      </c>
      <c r="O3137" s="27" t="str">
        <f t="shared" si="540"/>
        <v xml:space="preserve"> </v>
      </c>
      <c r="P3137" s="27" t="str">
        <f t="shared" si="541"/>
        <v xml:space="preserve"> </v>
      </c>
      <c r="Q3137" s="27" t="str">
        <f t="shared" si="542"/>
        <v xml:space="preserve"> </v>
      </c>
      <c r="T3137" s="30" t="str">
        <f>IF(ISBLANK('Klanten gegevens'!R3146)," ",TRIM('Klanten gegevens'!R3146))</f>
        <v xml:space="preserve"> </v>
      </c>
      <c r="U3137" s="27" t="str">
        <f t="shared" si="543"/>
        <v xml:space="preserve"> </v>
      </c>
      <c r="V3137" s="30" t="str">
        <f>IF(ISBLANK('Klanten gegevens'!S3146)," ",TRIM('Klanten gegevens'!S3146))</f>
        <v xml:space="preserve"> </v>
      </c>
      <c r="W3137" s="27" t="str">
        <f t="shared" si="544"/>
        <v xml:space="preserve"> </v>
      </c>
    </row>
    <row r="3138" spans="1:23" x14ac:dyDescent="0.2">
      <c r="A3138" s="27" t="str">
        <f>IF(ISBLANK('Klanten gegevens'!A3147)," ",TRIM(PROPER('Klanten gegevens'!A3147)))</f>
        <v xml:space="preserve"> </v>
      </c>
      <c r="B3138" s="27" t="str">
        <f t="shared" si="534"/>
        <v xml:space="preserve"> </v>
      </c>
      <c r="C3138" s="30" t="str">
        <f>IF(ISBLANK('Klanten gegevens'!B3147)," ",TRIM(PROPER('Klanten gegevens'!B3147)))</f>
        <v xml:space="preserve"> </v>
      </c>
      <c r="D3138" s="27" t="str">
        <f t="shared" si="535"/>
        <v xml:space="preserve"> </v>
      </c>
      <c r="E3138" s="30" t="str">
        <f>IF(ISBLANK('Klanten gegevens'!C3147)," ",TRIM(PROPER('Klanten gegevens'!C3147)))</f>
        <v xml:space="preserve"> </v>
      </c>
      <c r="F3138" s="27" t="str">
        <f t="shared" si="536"/>
        <v xml:space="preserve"> </v>
      </c>
      <c r="G3138" s="30" t="str">
        <f>IF(ISBLANK('Klanten gegevens'!D3147)," ",TRIM('Klanten gegevens'!D3147))</f>
        <v xml:space="preserve"> </v>
      </c>
      <c r="H3138" s="27" t="str">
        <f t="shared" si="537"/>
        <v xml:space="preserve"> </v>
      </c>
      <c r="I3138" s="30" t="str">
        <f>IF(ISBLANK('Klanten gegevens'!E3147)," ",TRIM('Klanten gegevens'!E3147))</f>
        <v xml:space="preserve"> </v>
      </c>
      <c r="J3138" s="27" t="str">
        <f t="shared" si="538"/>
        <v xml:space="preserve"> </v>
      </c>
      <c r="M3138" s="30" t="str">
        <f>IF(ISBLANK('Klanten gegevens'!Q3147)," ",TRIM('Klanten gegevens'!Q3147))</f>
        <v xml:space="preserve"> </v>
      </c>
      <c r="N3138" s="27" t="str">
        <f t="shared" si="539"/>
        <v xml:space="preserve"> </v>
      </c>
      <c r="O3138" s="27" t="str">
        <f t="shared" si="540"/>
        <v xml:space="preserve"> </v>
      </c>
      <c r="P3138" s="27" t="str">
        <f t="shared" si="541"/>
        <v xml:space="preserve"> </v>
      </c>
      <c r="Q3138" s="27" t="str">
        <f t="shared" si="542"/>
        <v xml:space="preserve"> </v>
      </c>
      <c r="T3138" s="30" t="str">
        <f>IF(ISBLANK('Klanten gegevens'!R3147)," ",TRIM('Klanten gegevens'!R3147))</f>
        <v xml:space="preserve"> </v>
      </c>
      <c r="U3138" s="27" t="str">
        <f t="shared" si="543"/>
        <v xml:space="preserve"> </v>
      </c>
      <c r="V3138" s="30" t="str">
        <f>IF(ISBLANK('Klanten gegevens'!S3147)," ",TRIM('Klanten gegevens'!S3147))</f>
        <v xml:space="preserve"> </v>
      </c>
      <c r="W3138" s="27" t="str">
        <f t="shared" si="544"/>
        <v xml:space="preserve"> </v>
      </c>
    </row>
    <row r="3139" spans="1:23" x14ac:dyDescent="0.2">
      <c r="A3139" s="27" t="str">
        <f>IF(ISBLANK('Klanten gegevens'!A3148)," ",TRIM(PROPER('Klanten gegevens'!A3148)))</f>
        <v xml:space="preserve"> </v>
      </c>
      <c r="B3139" s="27" t="str">
        <f t="shared" si="534"/>
        <v xml:space="preserve"> </v>
      </c>
      <c r="C3139" s="30" t="str">
        <f>IF(ISBLANK('Klanten gegevens'!B3148)," ",TRIM(PROPER('Klanten gegevens'!B3148)))</f>
        <v xml:space="preserve"> </v>
      </c>
      <c r="D3139" s="27" t="str">
        <f t="shared" si="535"/>
        <v xml:space="preserve"> </v>
      </c>
      <c r="E3139" s="30" t="str">
        <f>IF(ISBLANK('Klanten gegevens'!C3148)," ",TRIM(PROPER('Klanten gegevens'!C3148)))</f>
        <v xml:space="preserve"> </v>
      </c>
      <c r="F3139" s="27" t="str">
        <f t="shared" si="536"/>
        <v xml:space="preserve"> </v>
      </c>
      <c r="G3139" s="30" t="str">
        <f>IF(ISBLANK('Klanten gegevens'!D3148)," ",TRIM('Klanten gegevens'!D3148))</f>
        <v xml:space="preserve"> </v>
      </c>
      <c r="H3139" s="27" t="str">
        <f t="shared" si="537"/>
        <v xml:space="preserve"> </v>
      </c>
      <c r="I3139" s="30" t="str">
        <f>IF(ISBLANK('Klanten gegevens'!E3148)," ",TRIM('Klanten gegevens'!E3148))</f>
        <v xml:space="preserve"> </v>
      </c>
      <c r="J3139" s="27" t="str">
        <f t="shared" si="538"/>
        <v xml:space="preserve"> </v>
      </c>
      <c r="M3139" s="30" t="str">
        <f>IF(ISBLANK('Klanten gegevens'!Q3148)," ",TRIM('Klanten gegevens'!Q3148))</f>
        <v xml:space="preserve"> </v>
      </c>
      <c r="N3139" s="27" t="str">
        <f t="shared" si="539"/>
        <v xml:space="preserve"> </v>
      </c>
      <c r="O3139" s="27" t="str">
        <f t="shared" si="540"/>
        <v xml:space="preserve"> </v>
      </c>
      <c r="P3139" s="27" t="str">
        <f t="shared" si="541"/>
        <v xml:space="preserve"> </v>
      </c>
      <c r="Q3139" s="27" t="str">
        <f t="shared" si="542"/>
        <v xml:space="preserve"> </v>
      </c>
      <c r="T3139" s="30" t="str">
        <f>IF(ISBLANK('Klanten gegevens'!R3148)," ",TRIM('Klanten gegevens'!R3148))</f>
        <v xml:space="preserve"> </v>
      </c>
      <c r="U3139" s="27" t="str">
        <f t="shared" si="543"/>
        <v xml:space="preserve"> </v>
      </c>
      <c r="V3139" s="30" t="str">
        <f>IF(ISBLANK('Klanten gegevens'!S3148)," ",TRIM('Klanten gegevens'!S3148))</f>
        <v xml:space="preserve"> </v>
      </c>
      <c r="W3139" s="27" t="str">
        <f t="shared" si="544"/>
        <v xml:space="preserve"> </v>
      </c>
    </row>
    <row r="3140" spans="1:23" x14ac:dyDescent="0.2">
      <c r="A3140" s="27" t="str">
        <f>IF(ISBLANK('Klanten gegevens'!A3149)," ",TRIM(PROPER('Klanten gegevens'!A3149)))</f>
        <v xml:space="preserve"> </v>
      </c>
      <c r="B3140" s="27" t="str">
        <f t="shared" ref="B3140:B3203" si="545">IF(AND(A3140=" ",C3140=" ")," ",IF(A3140=" ","missing info"," "))</f>
        <v xml:space="preserve"> </v>
      </c>
      <c r="C3140" s="30" t="str">
        <f>IF(ISBLANK('Klanten gegevens'!B3149)," ",TRIM(PROPER('Klanten gegevens'!B3149)))</f>
        <v xml:space="preserve"> </v>
      </c>
      <c r="D3140" s="27" t="str">
        <f t="shared" ref="D3140:D3203" si="546">IF(AND(A3140=" ",C3140=" ")," ",IF(C3140=" ","missing info"," "))</f>
        <v xml:space="preserve"> </v>
      </c>
      <c r="E3140" s="30" t="str">
        <f>IF(ISBLANK('Klanten gegevens'!C3149)," ",TRIM(PROPER('Klanten gegevens'!C3149)))</f>
        <v xml:space="preserve"> </v>
      </c>
      <c r="F3140" s="27" t="str">
        <f t="shared" ref="F3140:F3203" si="547">IF(AND(A3140=" ",C3140=" ")," ",IF(E3140=" ","missing Club_Member_ID",IF(COUNTIF($E$3:$E$253,E3140)&gt;1,"double ID"," ")))</f>
        <v xml:space="preserve"> </v>
      </c>
      <c r="G3140" s="30" t="str">
        <f>IF(ISBLANK('Klanten gegevens'!D3149)," ",TRIM('Klanten gegevens'!D3149))</f>
        <v xml:space="preserve"> </v>
      </c>
      <c r="H3140" s="27" t="str">
        <f t="shared" ref="H3140:H3203" si="548">IF(AND(A3140=" ",C3140=" ")," ",IF(G3140=" ","missing email",IF(COUNTIF($G$3:$G$252,G3140)&gt;1,"double email"," ")))</f>
        <v xml:space="preserve"> </v>
      </c>
      <c r="I3140" s="30" t="str">
        <f>IF(ISBLANK('Klanten gegevens'!E3149)," ",TRIM('Klanten gegevens'!E3149))</f>
        <v xml:space="preserve"> </v>
      </c>
      <c r="J3140" s="27" t="str">
        <f t="shared" ref="J3140:J3203" si="549">IF(OR(I3140="Ja",I3140="Nee")," ",IF(AND(I3140=" ",C3140=" ",A3140=" ")," ","please check"))</f>
        <v xml:space="preserve"> </v>
      </c>
      <c r="M3140" s="30" t="str">
        <f>IF(ISBLANK('Klanten gegevens'!Q3149)," ",TRIM('Klanten gegevens'!Q3149))</f>
        <v xml:space="preserve"> </v>
      </c>
      <c r="N3140" s="27" t="str">
        <f t="shared" ref="N3140:N3203" si="550">LEFT(M3140,2)</f>
        <v xml:space="preserve"> </v>
      </c>
      <c r="O3140" s="27" t="str">
        <f t="shared" ref="O3140:O3203" si="551">IF(M3140=" "," ",LEN(M3140))</f>
        <v xml:space="preserve"> </v>
      </c>
      <c r="P3140" s="27" t="str">
        <f t="shared" ref="P3140:P3203" si="552">IF(AND(A3140=" ",C3140=" ")," ",IF(M3140=" "," ",IF(O3140&lt;VLOOKUP(N3140,$R$3:$S$58,2,FALSE),"IBAN too short",IF(O3140&gt;VLOOKUP(N3140,$R$3:$S$58,2,FALSE),"IBAN too long"," "))))</f>
        <v xml:space="preserve"> </v>
      </c>
      <c r="Q3140" s="27" t="str">
        <f t="shared" ref="Q3140:Q3203" si="553">IF(N3140=" "," ",IF(OR(N3140="BE",N3140="DE",N3140="FR",N3140="LUX",N3140="NL")," ","Check country code"))</f>
        <v xml:space="preserve"> </v>
      </c>
      <c r="T3140" s="30" t="str">
        <f>IF(ISBLANK('Klanten gegevens'!R3149)," ",TRIM('Klanten gegevens'!R3149))</f>
        <v xml:space="preserve"> </v>
      </c>
      <c r="U3140" s="27" t="str">
        <f t="shared" ref="U3140:U3203" si="554">IF(AND(A3140=" ",C3140=" ")," ",IF(M3140=" "," ",IF(T3140=" ","missing info"," ")))</f>
        <v xml:space="preserve"> </v>
      </c>
      <c r="V3140" s="30" t="str">
        <f>IF(ISBLANK('Klanten gegevens'!S3149)," ",TRIM('Klanten gegevens'!S3149))</f>
        <v xml:space="preserve"> </v>
      </c>
      <c r="W3140" s="27" t="str">
        <f t="shared" ref="W3140:W3203" si="555">IF(AND(A3140=" ",C3140=" ")," ",IF(M3140=" "," ",IF(V3140=" ","missing info"," ")))</f>
        <v xml:space="preserve"> </v>
      </c>
    </row>
    <row r="3141" spans="1:23" x14ac:dyDescent="0.2">
      <c r="A3141" s="27" t="str">
        <f>IF(ISBLANK('Klanten gegevens'!A3150)," ",TRIM(PROPER('Klanten gegevens'!A3150)))</f>
        <v xml:space="preserve"> </v>
      </c>
      <c r="B3141" s="27" t="str">
        <f t="shared" si="545"/>
        <v xml:space="preserve"> </v>
      </c>
      <c r="C3141" s="30" t="str">
        <f>IF(ISBLANK('Klanten gegevens'!B3150)," ",TRIM(PROPER('Klanten gegevens'!B3150)))</f>
        <v xml:space="preserve"> </v>
      </c>
      <c r="D3141" s="27" t="str">
        <f t="shared" si="546"/>
        <v xml:space="preserve"> </v>
      </c>
      <c r="E3141" s="30" t="str">
        <f>IF(ISBLANK('Klanten gegevens'!C3150)," ",TRIM(PROPER('Klanten gegevens'!C3150)))</f>
        <v xml:space="preserve"> </v>
      </c>
      <c r="F3141" s="27" t="str">
        <f t="shared" si="547"/>
        <v xml:space="preserve"> </v>
      </c>
      <c r="G3141" s="30" t="str">
        <f>IF(ISBLANK('Klanten gegevens'!D3150)," ",TRIM('Klanten gegevens'!D3150))</f>
        <v xml:space="preserve"> </v>
      </c>
      <c r="H3141" s="27" t="str">
        <f t="shared" si="548"/>
        <v xml:space="preserve"> </v>
      </c>
      <c r="I3141" s="30" t="str">
        <f>IF(ISBLANK('Klanten gegevens'!E3150)," ",TRIM('Klanten gegevens'!E3150))</f>
        <v xml:space="preserve"> </v>
      </c>
      <c r="J3141" s="27" t="str">
        <f t="shared" si="549"/>
        <v xml:space="preserve"> </v>
      </c>
      <c r="M3141" s="30" t="str">
        <f>IF(ISBLANK('Klanten gegevens'!Q3150)," ",TRIM('Klanten gegevens'!Q3150))</f>
        <v xml:space="preserve"> </v>
      </c>
      <c r="N3141" s="27" t="str">
        <f t="shared" si="550"/>
        <v xml:space="preserve"> </v>
      </c>
      <c r="O3141" s="27" t="str">
        <f t="shared" si="551"/>
        <v xml:space="preserve"> </v>
      </c>
      <c r="P3141" s="27" t="str">
        <f t="shared" si="552"/>
        <v xml:space="preserve"> </v>
      </c>
      <c r="Q3141" s="27" t="str">
        <f t="shared" si="553"/>
        <v xml:space="preserve"> </v>
      </c>
      <c r="T3141" s="30" t="str">
        <f>IF(ISBLANK('Klanten gegevens'!R3150)," ",TRIM('Klanten gegevens'!R3150))</f>
        <v xml:space="preserve"> </v>
      </c>
      <c r="U3141" s="27" t="str">
        <f t="shared" si="554"/>
        <v xml:space="preserve"> </v>
      </c>
      <c r="V3141" s="30" t="str">
        <f>IF(ISBLANK('Klanten gegevens'!S3150)," ",TRIM('Klanten gegevens'!S3150))</f>
        <v xml:space="preserve"> </v>
      </c>
      <c r="W3141" s="27" t="str">
        <f t="shared" si="555"/>
        <v xml:space="preserve"> </v>
      </c>
    </row>
    <row r="3142" spans="1:23" x14ac:dyDescent="0.2">
      <c r="A3142" s="27" t="str">
        <f>IF(ISBLANK('Klanten gegevens'!A3151)," ",TRIM(PROPER('Klanten gegevens'!A3151)))</f>
        <v xml:space="preserve"> </v>
      </c>
      <c r="B3142" s="27" t="str">
        <f t="shared" si="545"/>
        <v xml:space="preserve"> </v>
      </c>
      <c r="C3142" s="30" t="str">
        <f>IF(ISBLANK('Klanten gegevens'!B3151)," ",TRIM(PROPER('Klanten gegevens'!B3151)))</f>
        <v xml:space="preserve"> </v>
      </c>
      <c r="D3142" s="27" t="str">
        <f t="shared" si="546"/>
        <v xml:space="preserve"> </v>
      </c>
      <c r="E3142" s="30" t="str">
        <f>IF(ISBLANK('Klanten gegevens'!C3151)," ",TRIM(PROPER('Klanten gegevens'!C3151)))</f>
        <v xml:space="preserve"> </v>
      </c>
      <c r="F3142" s="27" t="str">
        <f t="shared" si="547"/>
        <v xml:space="preserve"> </v>
      </c>
      <c r="G3142" s="30" t="str">
        <f>IF(ISBLANK('Klanten gegevens'!D3151)," ",TRIM('Klanten gegevens'!D3151))</f>
        <v xml:space="preserve"> </v>
      </c>
      <c r="H3142" s="27" t="str">
        <f t="shared" si="548"/>
        <v xml:space="preserve"> </v>
      </c>
      <c r="I3142" s="30" t="str">
        <f>IF(ISBLANK('Klanten gegevens'!E3151)," ",TRIM('Klanten gegevens'!E3151))</f>
        <v xml:space="preserve"> </v>
      </c>
      <c r="J3142" s="27" t="str">
        <f t="shared" si="549"/>
        <v xml:space="preserve"> </v>
      </c>
      <c r="M3142" s="30" t="str">
        <f>IF(ISBLANK('Klanten gegevens'!Q3151)," ",TRIM('Klanten gegevens'!Q3151))</f>
        <v xml:space="preserve"> </v>
      </c>
      <c r="N3142" s="27" t="str">
        <f t="shared" si="550"/>
        <v xml:space="preserve"> </v>
      </c>
      <c r="O3142" s="27" t="str">
        <f t="shared" si="551"/>
        <v xml:space="preserve"> </v>
      </c>
      <c r="P3142" s="27" t="str">
        <f t="shared" si="552"/>
        <v xml:space="preserve"> </v>
      </c>
      <c r="Q3142" s="27" t="str">
        <f t="shared" si="553"/>
        <v xml:space="preserve"> </v>
      </c>
      <c r="T3142" s="30" t="str">
        <f>IF(ISBLANK('Klanten gegevens'!R3151)," ",TRIM('Klanten gegevens'!R3151))</f>
        <v xml:space="preserve"> </v>
      </c>
      <c r="U3142" s="27" t="str">
        <f t="shared" si="554"/>
        <v xml:space="preserve"> </v>
      </c>
      <c r="V3142" s="30" t="str">
        <f>IF(ISBLANK('Klanten gegevens'!S3151)," ",TRIM('Klanten gegevens'!S3151))</f>
        <v xml:space="preserve"> </v>
      </c>
      <c r="W3142" s="27" t="str">
        <f t="shared" si="555"/>
        <v xml:space="preserve"> </v>
      </c>
    </row>
    <row r="3143" spans="1:23" x14ac:dyDescent="0.2">
      <c r="A3143" s="27" t="str">
        <f>IF(ISBLANK('Klanten gegevens'!A3152)," ",TRIM(PROPER('Klanten gegevens'!A3152)))</f>
        <v xml:space="preserve"> </v>
      </c>
      <c r="B3143" s="27" t="str">
        <f t="shared" si="545"/>
        <v xml:space="preserve"> </v>
      </c>
      <c r="C3143" s="30" t="str">
        <f>IF(ISBLANK('Klanten gegevens'!B3152)," ",TRIM(PROPER('Klanten gegevens'!B3152)))</f>
        <v xml:space="preserve"> </v>
      </c>
      <c r="D3143" s="27" t="str">
        <f t="shared" si="546"/>
        <v xml:space="preserve"> </v>
      </c>
      <c r="E3143" s="30" t="str">
        <f>IF(ISBLANK('Klanten gegevens'!C3152)," ",TRIM(PROPER('Klanten gegevens'!C3152)))</f>
        <v xml:space="preserve"> </v>
      </c>
      <c r="F3143" s="27" t="str">
        <f t="shared" si="547"/>
        <v xml:space="preserve"> </v>
      </c>
      <c r="G3143" s="30" t="str">
        <f>IF(ISBLANK('Klanten gegevens'!D3152)," ",TRIM('Klanten gegevens'!D3152))</f>
        <v xml:space="preserve"> </v>
      </c>
      <c r="H3143" s="27" t="str">
        <f t="shared" si="548"/>
        <v xml:space="preserve"> </v>
      </c>
      <c r="I3143" s="30" t="str">
        <f>IF(ISBLANK('Klanten gegevens'!E3152)," ",TRIM('Klanten gegevens'!E3152))</f>
        <v xml:space="preserve"> </v>
      </c>
      <c r="J3143" s="27" t="str">
        <f t="shared" si="549"/>
        <v xml:space="preserve"> </v>
      </c>
      <c r="M3143" s="30" t="str">
        <f>IF(ISBLANK('Klanten gegevens'!Q3152)," ",TRIM('Klanten gegevens'!Q3152))</f>
        <v xml:space="preserve"> </v>
      </c>
      <c r="N3143" s="27" t="str">
        <f t="shared" si="550"/>
        <v xml:space="preserve"> </v>
      </c>
      <c r="O3143" s="27" t="str">
        <f t="shared" si="551"/>
        <v xml:space="preserve"> </v>
      </c>
      <c r="P3143" s="27" t="str">
        <f t="shared" si="552"/>
        <v xml:space="preserve"> </v>
      </c>
      <c r="Q3143" s="27" t="str">
        <f t="shared" si="553"/>
        <v xml:space="preserve"> </v>
      </c>
      <c r="T3143" s="30" t="str">
        <f>IF(ISBLANK('Klanten gegevens'!R3152)," ",TRIM('Klanten gegevens'!R3152))</f>
        <v xml:space="preserve"> </v>
      </c>
      <c r="U3143" s="27" t="str">
        <f t="shared" si="554"/>
        <v xml:space="preserve"> </v>
      </c>
      <c r="V3143" s="30" t="str">
        <f>IF(ISBLANK('Klanten gegevens'!S3152)," ",TRIM('Klanten gegevens'!S3152))</f>
        <v xml:space="preserve"> </v>
      </c>
      <c r="W3143" s="27" t="str">
        <f t="shared" si="555"/>
        <v xml:space="preserve"> </v>
      </c>
    </row>
    <row r="3144" spans="1:23" x14ac:dyDescent="0.2">
      <c r="A3144" s="27" t="str">
        <f>IF(ISBLANK('Klanten gegevens'!A3153)," ",TRIM(PROPER('Klanten gegevens'!A3153)))</f>
        <v xml:space="preserve"> </v>
      </c>
      <c r="B3144" s="27" t="str">
        <f t="shared" si="545"/>
        <v xml:space="preserve"> </v>
      </c>
      <c r="C3144" s="30" t="str">
        <f>IF(ISBLANK('Klanten gegevens'!B3153)," ",TRIM(PROPER('Klanten gegevens'!B3153)))</f>
        <v xml:space="preserve"> </v>
      </c>
      <c r="D3144" s="27" t="str">
        <f t="shared" si="546"/>
        <v xml:space="preserve"> </v>
      </c>
      <c r="E3144" s="30" t="str">
        <f>IF(ISBLANK('Klanten gegevens'!C3153)," ",TRIM(PROPER('Klanten gegevens'!C3153)))</f>
        <v xml:space="preserve"> </v>
      </c>
      <c r="F3144" s="27" t="str">
        <f t="shared" si="547"/>
        <v xml:space="preserve"> </v>
      </c>
      <c r="G3144" s="30" t="str">
        <f>IF(ISBLANK('Klanten gegevens'!D3153)," ",TRIM('Klanten gegevens'!D3153))</f>
        <v xml:space="preserve"> </v>
      </c>
      <c r="H3144" s="27" t="str">
        <f t="shared" si="548"/>
        <v xml:space="preserve"> </v>
      </c>
      <c r="I3144" s="30" t="str">
        <f>IF(ISBLANK('Klanten gegevens'!E3153)," ",TRIM('Klanten gegevens'!E3153))</f>
        <v xml:space="preserve"> </v>
      </c>
      <c r="J3144" s="27" t="str">
        <f t="shared" si="549"/>
        <v xml:space="preserve"> </v>
      </c>
      <c r="M3144" s="30" t="str">
        <f>IF(ISBLANK('Klanten gegevens'!Q3153)," ",TRIM('Klanten gegevens'!Q3153))</f>
        <v xml:space="preserve"> </v>
      </c>
      <c r="N3144" s="27" t="str">
        <f t="shared" si="550"/>
        <v xml:space="preserve"> </v>
      </c>
      <c r="O3144" s="27" t="str">
        <f t="shared" si="551"/>
        <v xml:space="preserve"> </v>
      </c>
      <c r="P3144" s="27" t="str">
        <f t="shared" si="552"/>
        <v xml:space="preserve"> </v>
      </c>
      <c r="Q3144" s="27" t="str">
        <f t="shared" si="553"/>
        <v xml:space="preserve"> </v>
      </c>
      <c r="T3144" s="30" t="str">
        <f>IF(ISBLANK('Klanten gegevens'!R3153)," ",TRIM('Klanten gegevens'!R3153))</f>
        <v xml:space="preserve"> </v>
      </c>
      <c r="U3144" s="27" t="str">
        <f t="shared" si="554"/>
        <v xml:space="preserve"> </v>
      </c>
      <c r="V3144" s="30" t="str">
        <f>IF(ISBLANK('Klanten gegevens'!S3153)," ",TRIM('Klanten gegevens'!S3153))</f>
        <v xml:space="preserve"> </v>
      </c>
      <c r="W3144" s="27" t="str">
        <f t="shared" si="555"/>
        <v xml:space="preserve"> </v>
      </c>
    </row>
    <row r="3145" spans="1:23" x14ac:dyDescent="0.2">
      <c r="A3145" s="27" t="str">
        <f>IF(ISBLANK('Klanten gegevens'!A3154)," ",TRIM(PROPER('Klanten gegevens'!A3154)))</f>
        <v xml:space="preserve"> </v>
      </c>
      <c r="B3145" s="27" t="str">
        <f t="shared" si="545"/>
        <v xml:space="preserve"> </v>
      </c>
      <c r="C3145" s="30" t="str">
        <f>IF(ISBLANK('Klanten gegevens'!B3154)," ",TRIM(PROPER('Klanten gegevens'!B3154)))</f>
        <v xml:space="preserve"> </v>
      </c>
      <c r="D3145" s="27" t="str">
        <f t="shared" si="546"/>
        <v xml:space="preserve"> </v>
      </c>
      <c r="E3145" s="30" t="str">
        <f>IF(ISBLANK('Klanten gegevens'!C3154)," ",TRIM(PROPER('Klanten gegevens'!C3154)))</f>
        <v xml:space="preserve"> </v>
      </c>
      <c r="F3145" s="27" t="str">
        <f t="shared" si="547"/>
        <v xml:space="preserve"> </v>
      </c>
      <c r="G3145" s="30" t="str">
        <f>IF(ISBLANK('Klanten gegevens'!D3154)," ",TRIM('Klanten gegevens'!D3154))</f>
        <v xml:space="preserve"> </v>
      </c>
      <c r="H3145" s="27" t="str">
        <f t="shared" si="548"/>
        <v xml:space="preserve"> </v>
      </c>
      <c r="I3145" s="30" t="str">
        <f>IF(ISBLANK('Klanten gegevens'!E3154)," ",TRIM('Klanten gegevens'!E3154))</f>
        <v xml:space="preserve"> </v>
      </c>
      <c r="J3145" s="27" t="str">
        <f t="shared" si="549"/>
        <v xml:space="preserve"> </v>
      </c>
      <c r="M3145" s="30" t="str">
        <f>IF(ISBLANK('Klanten gegevens'!Q3154)," ",TRIM('Klanten gegevens'!Q3154))</f>
        <v xml:space="preserve"> </v>
      </c>
      <c r="N3145" s="27" t="str">
        <f t="shared" si="550"/>
        <v xml:space="preserve"> </v>
      </c>
      <c r="O3145" s="27" t="str">
        <f t="shared" si="551"/>
        <v xml:space="preserve"> </v>
      </c>
      <c r="P3145" s="27" t="str">
        <f t="shared" si="552"/>
        <v xml:space="preserve"> </v>
      </c>
      <c r="Q3145" s="27" t="str">
        <f t="shared" si="553"/>
        <v xml:space="preserve"> </v>
      </c>
      <c r="T3145" s="30" t="str">
        <f>IF(ISBLANK('Klanten gegevens'!R3154)," ",TRIM('Klanten gegevens'!R3154))</f>
        <v xml:space="preserve"> </v>
      </c>
      <c r="U3145" s="27" t="str">
        <f t="shared" si="554"/>
        <v xml:space="preserve"> </v>
      </c>
      <c r="V3145" s="30" t="str">
        <f>IF(ISBLANK('Klanten gegevens'!S3154)," ",TRIM('Klanten gegevens'!S3154))</f>
        <v xml:space="preserve"> </v>
      </c>
      <c r="W3145" s="27" t="str">
        <f t="shared" si="555"/>
        <v xml:space="preserve"> </v>
      </c>
    </row>
    <row r="3146" spans="1:23" x14ac:dyDescent="0.2">
      <c r="A3146" s="27" t="str">
        <f>IF(ISBLANK('Klanten gegevens'!A3155)," ",TRIM(PROPER('Klanten gegevens'!A3155)))</f>
        <v xml:space="preserve"> </v>
      </c>
      <c r="B3146" s="27" t="str">
        <f t="shared" si="545"/>
        <v xml:space="preserve"> </v>
      </c>
      <c r="C3146" s="30" t="str">
        <f>IF(ISBLANK('Klanten gegevens'!B3155)," ",TRIM(PROPER('Klanten gegevens'!B3155)))</f>
        <v xml:space="preserve"> </v>
      </c>
      <c r="D3146" s="27" t="str">
        <f t="shared" si="546"/>
        <v xml:space="preserve"> </v>
      </c>
      <c r="E3146" s="30" t="str">
        <f>IF(ISBLANK('Klanten gegevens'!C3155)," ",TRIM(PROPER('Klanten gegevens'!C3155)))</f>
        <v xml:space="preserve"> </v>
      </c>
      <c r="F3146" s="27" t="str">
        <f t="shared" si="547"/>
        <v xml:space="preserve"> </v>
      </c>
      <c r="G3146" s="30" t="str">
        <f>IF(ISBLANK('Klanten gegevens'!D3155)," ",TRIM('Klanten gegevens'!D3155))</f>
        <v xml:space="preserve"> </v>
      </c>
      <c r="H3146" s="27" t="str">
        <f t="shared" si="548"/>
        <v xml:space="preserve"> </v>
      </c>
      <c r="I3146" s="30" t="str">
        <f>IF(ISBLANK('Klanten gegevens'!E3155)," ",TRIM('Klanten gegevens'!E3155))</f>
        <v xml:space="preserve"> </v>
      </c>
      <c r="J3146" s="27" t="str">
        <f t="shared" si="549"/>
        <v xml:space="preserve"> </v>
      </c>
      <c r="M3146" s="30" t="str">
        <f>IF(ISBLANK('Klanten gegevens'!Q3155)," ",TRIM('Klanten gegevens'!Q3155))</f>
        <v xml:space="preserve"> </v>
      </c>
      <c r="N3146" s="27" t="str">
        <f t="shared" si="550"/>
        <v xml:space="preserve"> </v>
      </c>
      <c r="O3146" s="27" t="str">
        <f t="shared" si="551"/>
        <v xml:space="preserve"> </v>
      </c>
      <c r="P3146" s="27" t="str">
        <f t="shared" si="552"/>
        <v xml:space="preserve"> </v>
      </c>
      <c r="Q3146" s="27" t="str">
        <f t="shared" si="553"/>
        <v xml:space="preserve"> </v>
      </c>
      <c r="T3146" s="30" t="str">
        <f>IF(ISBLANK('Klanten gegevens'!R3155)," ",TRIM('Klanten gegevens'!R3155))</f>
        <v xml:space="preserve"> </v>
      </c>
      <c r="U3146" s="27" t="str">
        <f t="shared" si="554"/>
        <v xml:space="preserve"> </v>
      </c>
      <c r="V3146" s="30" t="str">
        <f>IF(ISBLANK('Klanten gegevens'!S3155)," ",TRIM('Klanten gegevens'!S3155))</f>
        <v xml:space="preserve"> </v>
      </c>
      <c r="W3146" s="27" t="str">
        <f t="shared" si="555"/>
        <v xml:space="preserve"> </v>
      </c>
    </row>
    <row r="3147" spans="1:23" x14ac:dyDescent="0.2">
      <c r="A3147" s="27" t="str">
        <f>IF(ISBLANK('Klanten gegevens'!A3156)," ",TRIM(PROPER('Klanten gegevens'!A3156)))</f>
        <v xml:space="preserve"> </v>
      </c>
      <c r="B3147" s="27" t="str">
        <f t="shared" si="545"/>
        <v xml:space="preserve"> </v>
      </c>
      <c r="C3147" s="30" t="str">
        <f>IF(ISBLANK('Klanten gegevens'!B3156)," ",TRIM(PROPER('Klanten gegevens'!B3156)))</f>
        <v xml:space="preserve"> </v>
      </c>
      <c r="D3147" s="27" t="str">
        <f t="shared" si="546"/>
        <v xml:space="preserve"> </v>
      </c>
      <c r="E3147" s="30" t="str">
        <f>IF(ISBLANK('Klanten gegevens'!C3156)," ",TRIM(PROPER('Klanten gegevens'!C3156)))</f>
        <v xml:space="preserve"> </v>
      </c>
      <c r="F3147" s="27" t="str">
        <f t="shared" si="547"/>
        <v xml:space="preserve"> </v>
      </c>
      <c r="G3147" s="30" t="str">
        <f>IF(ISBLANK('Klanten gegevens'!D3156)," ",TRIM('Klanten gegevens'!D3156))</f>
        <v xml:space="preserve"> </v>
      </c>
      <c r="H3147" s="27" t="str">
        <f t="shared" si="548"/>
        <v xml:space="preserve"> </v>
      </c>
      <c r="I3147" s="30" t="str">
        <f>IF(ISBLANK('Klanten gegevens'!E3156)," ",TRIM('Klanten gegevens'!E3156))</f>
        <v xml:space="preserve"> </v>
      </c>
      <c r="J3147" s="27" t="str">
        <f t="shared" si="549"/>
        <v xml:space="preserve"> </v>
      </c>
      <c r="M3147" s="30" t="str">
        <f>IF(ISBLANK('Klanten gegevens'!Q3156)," ",TRIM('Klanten gegevens'!Q3156))</f>
        <v xml:space="preserve"> </v>
      </c>
      <c r="N3147" s="27" t="str">
        <f t="shared" si="550"/>
        <v xml:space="preserve"> </v>
      </c>
      <c r="O3147" s="27" t="str">
        <f t="shared" si="551"/>
        <v xml:space="preserve"> </v>
      </c>
      <c r="P3147" s="27" t="str">
        <f t="shared" si="552"/>
        <v xml:space="preserve"> </v>
      </c>
      <c r="Q3147" s="27" t="str">
        <f t="shared" si="553"/>
        <v xml:space="preserve"> </v>
      </c>
      <c r="T3147" s="30" t="str">
        <f>IF(ISBLANK('Klanten gegevens'!R3156)," ",TRIM('Klanten gegevens'!R3156))</f>
        <v xml:space="preserve"> </v>
      </c>
      <c r="U3147" s="27" t="str">
        <f t="shared" si="554"/>
        <v xml:space="preserve"> </v>
      </c>
      <c r="V3147" s="30" t="str">
        <f>IF(ISBLANK('Klanten gegevens'!S3156)," ",TRIM('Klanten gegevens'!S3156))</f>
        <v xml:space="preserve"> </v>
      </c>
      <c r="W3147" s="27" t="str">
        <f t="shared" si="555"/>
        <v xml:space="preserve"> </v>
      </c>
    </row>
    <row r="3148" spans="1:23" x14ac:dyDescent="0.2">
      <c r="A3148" s="27" t="str">
        <f>IF(ISBLANK('Klanten gegevens'!A3157)," ",TRIM(PROPER('Klanten gegevens'!A3157)))</f>
        <v xml:space="preserve"> </v>
      </c>
      <c r="B3148" s="27" t="str">
        <f t="shared" si="545"/>
        <v xml:space="preserve"> </v>
      </c>
      <c r="C3148" s="30" t="str">
        <f>IF(ISBLANK('Klanten gegevens'!B3157)," ",TRIM(PROPER('Klanten gegevens'!B3157)))</f>
        <v xml:space="preserve"> </v>
      </c>
      <c r="D3148" s="27" t="str">
        <f t="shared" si="546"/>
        <v xml:space="preserve"> </v>
      </c>
      <c r="E3148" s="30" t="str">
        <f>IF(ISBLANK('Klanten gegevens'!C3157)," ",TRIM(PROPER('Klanten gegevens'!C3157)))</f>
        <v xml:space="preserve"> </v>
      </c>
      <c r="F3148" s="27" t="str">
        <f t="shared" si="547"/>
        <v xml:space="preserve"> </v>
      </c>
      <c r="G3148" s="30" t="str">
        <f>IF(ISBLANK('Klanten gegevens'!D3157)," ",TRIM('Klanten gegevens'!D3157))</f>
        <v xml:space="preserve"> </v>
      </c>
      <c r="H3148" s="27" t="str">
        <f t="shared" si="548"/>
        <v xml:space="preserve"> </v>
      </c>
      <c r="I3148" s="30" t="str">
        <f>IF(ISBLANK('Klanten gegevens'!E3157)," ",TRIM('Klanten gegevens'!E3157))</f>
        <v xml:space="preserve"> </v>
      </c>
      <c r="J3148" s="27" t="str">
        <f t="shared" si="549"/>
        <v xml:space="preserve"> </v>
      </c>
      <c r="M3148" s="30" t="str">
        <f>IF(ISBLANK('Klanten gegevens'!Q3157)," ",TRIM('Klanten gegevens'!Q3157))</f>
        <v xml:space="preserve"> </v>
      </c>
      <c r="N3148" s="27" t="str">
        <f t="shared" si="550"/>
        <v xml:space="preserve"> </v>
      </c>
      <c r="O3148" s="27" t="str">
        <f t="shared" si="551"/>
        <v xml:space="preserve"> </v>
      </c>
      <c r="P3148" s="27" t="str">
        <f t="shared" si="552"/>
        <v xml:space="preserve"> </v>
      </c>
      <c r="Q3148" s="27" t="str">
        <f t="shared" si="553"/>
        <v xml:space="preserve"> </v>
      </c>
      <c r="T3148" s="30" t="str">
        <f>IF(ISBLANK('Klanten gegevens'!R3157)," ",TRIM('Klanten gegevens'!R3157))</f>
        <v xml:space="preserve"> </v>
      </c>
      <c r="U3148" s="27" t="str">
        <f t="shared" si="554"/>
        <v xml:space="preserve"> </v>
      </c>
      <c r="V3148" s="30" t="str">
        <f>IF(ISBLANK('Klanten gegevens'!S3157)," ",TRIM('Klanten gegevens'!S3157))</f>
        <v xml:space="preserve"> </v>
      </c>
      <c r="W3148" s="27" t="str">
        <f t="shared" si="555"/>
        <v xml:space="preserve"> </v>
      </c>
    </row>
    <row r="3149" spans="1:23" x14ac:dyDescent="0.2">
      <c r="A3149" s="27" t="str">
        <f>IF(ISBLANK('Klanten gegevens'!A3158)," ",TRIM(PROPER('Klanten gegevens'!A3158)))</f>
        <v xml:space="preserve"> </v>
      </c>
      <c r="B3149" s="27" t="str">
        <f t="shared" si="545"/>
        <v xml:space="preserve"> </v>
      </c>
      <c r="C3149" s="30" t="str">
        <f>IF(ISBLANK('Klanten gegevens'!B3158)," ",TRIM(PROPER('Klanten gegevens'!B3158)))</f>
        <v xml:space="preserve"> </v>
      </c>
      <c r="D3149" s="27" t="str">
        <f t="shared" si="546"/>
        <v xml:space="preserve"> </v>
      </c>
      <c r="E3149" s="30" t="str">
        <f>IF(ISBLANK('Klanten gegevens'!C3158)," ",TRIM(PROPER('Klanten gegevens'!C3158)))</f>
        <v xml:space="preserve"> </v>
      </c>
      <c r="F3149" s="27" t="str">
        <f t="shared" si="547"/>
        <v xml:space="preserve"> </v>
      </c>
      <c r="G3149" s="30" t="str">
        <f>IF(ISBLANK('Klanten gegevens'!D3158)," ",TRIM('Klanten gegevens'!D3158))</f>
        <v xml:space="preserve"> </v>
      </c>
      <c r="H3149" s="27" t="str">
        <f t="shared" si="548"/>
        <v xml:space="preserve"> </v>
      </c>
      <c r="I3149" s="30" t="str">
        <f>IF(ISBLANK('Klanten gegevens'!E3158)," ",TRIM('Klanten gegevens'!E3158))</f>
        <v xml:space="preserve"> </v>
      </c>
      <c r="J3149" s="27" t="str">
        <f t="shared" si="549"/>
        <v xml:space="preserve"> </v>
      </c>
      <c r="M3149" s="30" t="str">
        <f>IF(ISBLANK('Klanten gegevens'!Q3158)," ",TRIM('Klanten gegevens'!Q3158))</f>
        <v xml:space="preserve"> </v>
      </c>
      <c r="N3149" s="27" t="str">
        <f t="shared" si="550"/>
        <v xml:space="preserve"> </v>
      </c>
      <c r="O3149" s="27" t="str">
        <f t="shared" si="551"/>
        <v xml:space="preserve"> </v>
      </c>
      <c r="P3149" s="27" t="str">
        <f t="shared" si="552"/>
        <v xml:space="preserve"> </v>
      </c>
      <c r="Q3149" s="27" t="str">
        <f t="shared" si="553"/>
        <v xml:space="preserve"> </v>
      </c>
      <c r="T3149" s="30" t="str">
        <f>IF(ISBLANK('Klanten gegevens'!R3158)," ",TRIM('Klanten gegevens'!R3158))</f>
        <v xml:space="preserve"> </v>
      </c>
      <c r="U3149" s="27" t="str">
        <f t="shared" si="554"/>
        <v xml:space="preserve"> </v>
      </c>
      <c r="V3149" s="30" t="str">
        <f>IF(ISBLANK('Klanten gegevens'!S3158)," ",TRIM('Klanten gegevens'!S3158))</f>
        <v xml:space="preserve"> </v>
      </c>
      <c r="W3149" s="27" t="str">
        <f t="shared" si="555"/>
        <v xml:space="preserve"> </v>
      </c>
    </row>
    <row r="3150" spans="1:23" x14ac:dyDescent="0.2">
      <c r="A3150" s="27" t="str">
        <f>IF(ISBLANK('Klanten gegevens'!A3159)," ",TRIM(PROPER('Klanten gegevens'!A3159)))</f>
        <v xml:space="preserve"> </v>
      </c>
      <c r="B3150" s="27" t="str">
        <f t="shared" si="545"/>
        <v xml:space="preserve"> </v>
      </c>
      <c r="C3150" s="30" t="str">
        <f>IF(ISBLANK('Klanten gegevens'!B3159)," ",TRIM(PROPER('Klanten gegevens'!B3159)))</f>
        <v xml:space="preserve"> </v>
      </c>
      <c r="D3150" s="27" t="str">
        <f t="shared" si="546"/>
        <v xml:space="preserve"> </v>
      </c>
      <c r="E3150" s="30" t="str">
        <f>IF(ISBLANK('Klanten gegevens'!C3159)," ",TRIM(PROPER('Klanten gegevens'!C3159)))</f>
        <v xml:space="preserve"> </v>
      </c>
      <c r="F3150" s="27" t="str">
        <f t="shared" si="547"/>
        <v xml:space="preserve"> </v>
      </c>
      <c r="G3150" s="30" t="str">
        <f>IF(ISBLANK('Klanten gegevens'!D3159)," ",TRIM('Klanten gegevens'!D3159))</f>
        <v xml:space="preserve"> </v>
      </c>
      <c r="H3150" s="27" t="str">
        <f t="shared" si="548"/>
        <v xml:space="preserve"> </v>
      </c>
      <c r="I3150" s="30" t="str">
        <f>IF(ISBLANK('Klanten gegevens'!E3159)," ",TRIM('Klanten gegevens'!E3159))</f>
        <v xml:space="preserve"> </v>
      </c>
      <c r="J3150" s="27" t="str">
        <f t="shared" si="549"/>
        <v xml:space="preserve"> </v>
      </c>
      <c r="M3150" s="30" t="str">
        <f>IF(ISBLANK('Klanten gegevens'!Q3159)," ",TRIM('Klanten gegevens'!Q3159))</f>
        <v xml:space="preserve"> </v>
      </c>
      <c r="N3150" s="27" t="str">
        <f t="shared" si="550"/>
        <v xml:space="preserve"> </v>
      </c>
      <c r="O3150" s="27" t="str">
        <f t="shared" si="551"/>
        <v xml:space="preserve"> </v>
      </c>
      <c r="P3150" s="27" t="str">
        <f t="shared" si="552"/>
        <v xml:space="preserve"> </v>
      </c>
      <c r="Q3150" s="27" t="str">
        <f t="shared" si="553"/>
        <v xml:space="preserve"> </v>
      </c>
      <c r="T3150" s="30" t="str">
        <f>IF(ISBLANK('Klanten gegevens'!R3159)," ",TRIM('Klanten gegevens'!R3159))</f>
        <v xml:space="preserve"> </v>
      </c>
      <c r="U3150" s="27" t="str">
        <f t="shared" si="554"/>
        <v xml:space="preserve"> </v>
      </c>
      <c r="V3150" s="30" t="str">
        <f>IF(ISBLANK('Klanten gegevens'!S3159)," ",TRIM('Klanten gegevens'!S3159))</f>
        <v xml:space="preserve"> </v>
      </c>
      <c r="W3150" s="27" t="str">
        <f t="shared" si="555"/>
        <v xml:space="preserve"> </v>
      </c>
    </row>
    <row r="3151" spans="1:23" x14ac:dyDescent="0.2">
      <c r="A3151" s="27" t="str">
        <f>IF(ISBLANK('Klanten gegevens'!A3160)," ",TRIM(PROPER('Klanten gegevens'!A3160)))</f>
        <v xml:space="preserve"> </v>
      </c>
      <c r="B3151" s="27" t="str">
        <f t="shared" si="545"/>
        <v xml:space="preserve"> </v>
      </c>
      <c r="C3151" s="30" t="str">
        <f>IF(ISBLANK('Klanten gegevens'!B3160)," ",TRIM(PROPER('Klanten gegevens'!B3160)))</f>
        <v xml:space="preserve"> </v>
      </c>
      <c r="D3151" s="27" t="str">
        <f t="shared" si="546"/>
        <v xml:space="preserve"> </v>
      </c>
      <c r="E3151" s="30" t="str">
        <f>IF(ISBLANK('Klanten gegevens'!C3160)," ",TRIM(PROPER('Klanten gegevens'!C3160)))</f>
        <v xml:space="preserve"> </v>
      </c>
      <c r="F3151" s="27" t="str">
        <f t="shared" si="547"/>
        <v xml:space="preserve"> </v>
      </c>
      <c r="G3151" s="30" t="str">
        <f>IF(ISBLANK('Klanten gegevens'!D3160)," ",TRIM('Klanten gegevens'!D3160))</f>
        <v xml:space="preserve"> </v>
      </c>
      <c r="H3151" s="27" t="str">
        <f t="shared" si="548"/>
        <v xml:space="preserve"> </v>
      </c>
      <c r="I3151" s="30" t="str">
        <f>IF(ISBLANK('Klanten gegevens'!E3160)," ",TRIM('Klanten gegevens'!E3160))</f>
        <v xml:space="preserve"> </v>
      </c>
      <c r="J3151" s="27" t="str">
        <f t="shared" si="549"/>
        <v xml:space="preserve"> </v>
      </c>
      <c r="M3151" s="30" t="str">
        <f>IF(ISBLANK('Klanten gegevens'!Q3160)," ",TRIM('Klanten gegevens'!Q3160))</f>
        <v xml:space="preserve"> </v>
      </c>
      <c r="N3151" s="27" t="str">
        <f t="shared" si="550"/>
        <v xml:space="preserve"> </v>
      </c>
      <c r="O3151" s="27" t="str">
        <f t="shared" si="551"/>
        <v xml:space="preserve"> </v>
      </c>
      <c r="P3151" s="27" t="str">
        <f t="shared" si="552"/>
        <v xml:space="preserve"> </v>
      </c>
      <c r="Q3151" s="27" t="str">
        <f t="shared" si="553"/>
        <v xml:space="preserve"> </v>
      </c>
      <c r="T3151" s="30" t="str">
        <f>IF(ISBLANK('Klanten gegevens'!R3160)," ",TRIM('Klanten gegevens'!R3160))</f>
        <v xml:space="preserve"> </v>
      </c>
      <c r="U3151" s="27" t="str">
        <f t="shared" si="554"/>
        <v xml:space="preserve"> </v>
      </c>
      <c r="V3151" s="30" t="str">
        <f>IF(ISBLANK('Klanten gegevens'!S3160)," ",TRIM('Klanten gegevens'!S3160))</f>
        <v xml:space="preserve"> </v>
      </c>
      <c r="W3151" s="27" t="str">
        <f t="shared" si="555"/>
        <v xml:space="preserve"> </v>
      </c>
    </row>
    <row r="3152" spans="1:23" x14ac:dyDescent="0.2">
      <c r="A3152" s="27" t="str">
        <f>IF(ISBLANK('Klanten gegevens'!A3161)," ",TRIM(PROPER('Klanten gegevens'!A3161)))</f>
        <v xml:space="preserve"> </v>
      </c>
      <c r="B3152" s="27" t="str">
        <f t="shared" si="545"/>
        <v xml:space="preserve"> </v>
      </c>
      <c r="C3152" s="30" t="str">
        <f>IF(ISBLANK('Klanten gegevens'!B3161)," ",TRIM(PROPER('Klanten gegevens'!B3161)))</f>
        <v xml:space="preserve"> </v>
      </c>
      <c r="D3152" s="27" t="str">
        <f t="shared" si="546"/>
        <v xml:space="preserve"> </v>
      </c>
      <c r="E3152" s="30" t="str">
        <f>IF(ISBLANK('Klanten gegevens'!C3161)," ",TRIM(PROPER('Klanten gegevens'!C3161)))</f>
        <v xml:space="preserve"> </v>
      </c>
      <c r="F3152" s="27" t="str">
        <f t="shared" si="547"/>
        <v xml:space="preserve"> </v>
      </c>
      <c r="G3152" s="30" t="str">
        <f>IF(ISBLANK('Klanten gegevens'!D3161)," ",TRIM('Klanten gegevens'!D3161))</f>
        <v xml:space="preserve"> </v>
      </c>
      <c r="H3152" s="27" t="str">
        <f t="shared" si="548"/>
        <v xml:space="preserve"> </v>
      </c>
      <c r="I3152" s="30" t="str">
        <f>IF(ISBLANK('Klanten gegevens'!E3161)," ",TRIM('Klanten gegevens'!E3161))</f>
        <v xml:space="preserve"> </v>
      </c>
      <c r="J3152" s="27" t="str">
        <f t="shared" si="549"/>
        <v xml:space="preserve"> </v>
      </c>
      <c r="M3152" s="30" t="str">
        <f>IF(ISBLANK('Klanten gegevens'!Q3161)," ",TRIM('Klanten gegevens'!Q3161))</f>
        <v xml:space="preserve"> </v>
      </c>
      <c r="N3152" s="27" t="str">
        <f t="shared" si="550"/>
        <v xml:space="preserve"> </v>
      </c>
      <c r="O3152" s="27" t="str">
        <f t="shared" si="551"/>
        <v xml:space="preserve"> </v>
      </c>
      <c r="P3152" s="27" t="str">
        <f t="shared" si="552"/>
        <v xml:space="preserve"> </v>
      </c>
      <c r="Q3152" s="27" t="str">
        <f t="shared" si="553"/>
        <v xml:space="preserve"> </v>
      </c>
      <c r="T3152" s="30" t="str">
        <f>IF(ISBLANK('Klanten gegevens'!R3161)," ",TRIM('Klanten gegevens'!R3161))</f>
        <v xml:space="preserve"> </v>
      </c>
      <c r="U3152" s="27" t="str">
        <f t="shared" si="554"/>
        <v xml:space="preserve"> </v>
      </c>
      <c r="V3152" s="30" t="str">
        <f>IF(ISBLANK('Klanten gegevens'!S3161)," ",TRIM('Klanten gegevens'!S3161))</f>
        <v xml:space="preserve"> </v>
      </c>
      <c r="W3152" s="27" t="str">
        <f t="shared" si="555"/>
        <v xml:space="preserve"> </v>
      </c>
    </row>
    <row r="3153" spans="1:23" x14ac:dyDescent="0.2">
      <c r="A3153" s="27" t="str">
        <f>IF(ISBLANK('Klanten gegevens'!A3162)," ",TRIM(PROPER('Klanten gegevens'!A3162)))</f>
        <v xml:space="preserve"> </v>
      </c>
      <c r="B3153" s="27" t="str">
        <f t="shared" si="545"/>
        <v xml:space="preserve"> </v>
      </c>
      <c r="C3153" s="30" t="str">
        <f>IF(ISBLANK('Klanten gegevens'!B3162)," ",TRIM(PROPER('Klanten gegevens'!B3162)))</f>
        <v xml:space="preserve"> </v>
      </c>
      <c r="D3153" s="27" t="str">
        <f t="shared" si="546"/>
        <v xml:space="preserve"> </v>
      </c>
      <c r="E3153" s="30" t="str">
        <f>IF(ISBLANK('Klanten gegevens'!C3162)," ",TRIM(PROPER('Klanten gegevens'!C3162)))</f>
        <v xml:space="preserve"> </v>
      </c>
      <c r="F3153" s="27" t="str">
        <f t="shared" si="547"/>
        <v xml:space="preserve"> </v>
      </c>
      <c r="G3153" s="30" t="str">
        <f>IF(ISBLANK('Klanten gegevens'!D3162)," ",TRIM('Klanten gegevens'!D3162))</f>
        <v xml:space="preserve"> </v>
      </c>
      <c r="H3153" s="27" t="str">
        <f t="shared" si="548"/>
        <v xml:space="preserve"> </v>
      </c>
      <c r="I3153" s="30" t="str">
        <f>IF(ISBLANK('Klanten gegevens'!E3162)," ",TRIM('Klanten gegevens'!E3162))</f>
        <v xml:space="preserve"> </v>
      </c>
      <c r="J3153" s="27" t="str">
        <f t="shared" si="549"/>
        <v xml:space="preserve"> </v>
      </c>
      <c r="M3153" s="30" t="str">
        <f>IF(ISBLANK('Klanten gegevens'!Q3162)," ",TRIM('Klanten gegevens'!Q3162))</f>
        <v xml:space="preserve"> </v>
      </c>
      <c r="N3153" s="27" t="str">
        <f t="shared" si="550"/>
        <v xml:space="preserve"> </v>
      </c>
      <c r="O3153" s="27" t="str">
        <f t="shared" si="551"/>
        <v xml:space="preserve"> </v>
      </c>
      <c r="P3153" s="27" t="str">
        <f t="shared" si="552"/>
        <v xml:space="preserve"> </v>
      </c>
      <c r="Q3153" s="27" t="str">
        <f t="shared" si="553"/>
        <v xml:space="preserve"> </v>
      </c>
      <c r="T3153" s="30" t="str">
        <f>IF(ISBLANK('Klanten gegevens'!R3162)," ",TRIM('Klanten gegevens'!R3162))</f>
        <v xml:space="preserve"> </v>
      </c>
      <c r="U3153" s="27" t="str">
        <f t="shared" si="554"/>
        <v xml:space="preserve"> </v>
      </c>
      <c r="V3153" s="30" t="str">
        <f>IF(ISBLANK('Klanten gegevens'!S3162)," ",TRIM('Klanten gegevens'!S3162))</f>
        <v xml:space="preserve"> </v>
      </c>
      <c r="W3153" s="27" t="str">
        <f t="shared" si="555"/>
        <v xml:space="preserve"> </v>
      </c>
    </row>
    <row r="3154" spans="1:23" x14ac:dyDescent="0.2">
      <c r="A3154" s="27" t="str">
        <f>IF(ISBLANK('Klanten gegevens'!A3163)," ",TRIM(PROPER('Klanten gegevens'!A3163)))</f>
        <v xml:space="preserve"> </v>
      </c>
      <c r="B3154" s="27" t="str">
        <f t="shared" si="545"/>
        <v xml:space="preserve"> </v>
      </c>
      <c r="C3154" s="30" t="str">
        <f>IF(ISBLANK('Klanten gegevens'!B3163)," ",TRIM(PROPER('Klanten gegevens'!B3163)))</f>
        <v xml:space="preserve"> </v>
      </c>
      <c r="D3154" s="27" t="str">
        <f t="shared" si="546"/>
        <v xml:space="preserve"> </v>
      </c>
      <c r="E3154" s="30" t="str">
        <f>IF(ISBLANK('Klanten gegevens'!C3163)," ",TRIM(PROPER('Klanten gegevens'!C3163)))</f>
        <v xml:space="preserve"> </v>
      </c>
      <c r="F3154" s="27" t="str">
        <f t="shared" si="547"/>
        <v xml:space="preserve"> </v>
      </c>
      <c r="G3154" s="30" t="str">
        <f>IF(ISBLANK('Klanten gegevens'!D3163)," ",TRIM('Klanten gegevens'!D3163))</f>
        <v xml:space="preserve"> </v>
      </c>
      <c r="H3154" s="27" t="str">
        <f t="shared" si="548"/>
        <v xml:space="preserve"> </v>
      </c>
      <c r="I3154" s="30" t="str">
        <f>IF(ISBLANK('Klanten gegevens'!E3163)," ",TRIM('Klanten gegevens'!E3163))</f>
        <v xml:space="preserve"> </v>
      </c>
      <c r="J3154" s="27" t="str">
        <f t="shared" si="549"/>
        <v xml:space="preserve"> </v>
      </c>
      <c r="M3154" s="30" t="str">
        <f>IF(ISBLANK('Klanten gegevens'!Q3163)," ",TRIM('Klanten gegevens'!Q3163))</f>
        <v xml:space="preserve"> </v>
      </c>
      <c r="N3154" s="27" t="str">
        <f t="shared" si="550"/>
        <v xml:space="preserve"> </v>
      </c>
      <c r="O3154" s="27" t="str">
        <f t="shared" si="551"/>
        <v xml:space="preserve"> </v>
      </c>
      <c r="P3154" s="27" t="str">
        <f t="shared" si="552"/>
        <v xml:space="preserve"> </v>
      </c>
      <c r="Q3154" s="27" t="str">
        <f t="shared" si="553"/>
        <v xml:space="preserve"> </v>
      </c>
      <c r="T3154" s="30" t="str">
        <f>IF(ISBLANK('Klanten gegevens'!R3163)," ",TRIM('Klanten gegevens'!R3163))</f>
        <v xml:space="preserve"> </v>
      </c>
      <c r="U3154" s="27" t="str">
        <f t="shared" si="554"/>
        <v xml:space="preserve"> </v>
      </c>
      <c r="V3154" s="30" t="str">
        <f>IF(ISBLANK('Klanten gegevens'!S3163)," ",TRIM('Klanten gegevens'!S3163))</f>
        <v xml:space="preserve"> </v>
      </c>
      <c r="W3154" s="27" t="str">
        <f t="shared" si="555"/>
        <v xml:space="preserve"> </v>
      </c>
    </row>
    <row r="3155" spans="1:23" x14ac:dyDescent="0.2">
      <c r="A3155" s="27" t="str">
        <f>IF(ISBLANK('Klanten gegevens'!A3164)," ",TRIM(PROPER('Klanten gegevens'!A3164)))</f>
        <v xml:space="preserve"> </v>
      </c>
      <c r="B3155" s="27" t="str">
        <f t="shared" si="545"/>
        <v xml:space="preserve"> </v>
      </c>
      <c r="C3155" s="30" t="str">
        <f>IF(ISBLANK('Klanten gegevens'!B3164)," ",TRIM(PROPER('Klanten gegevens'!B3164)))</f>
        <v xml:space="preserve"> </v>
      </c>
      <c r="D3155" s="27" t="str">
        <f t="shared" si="546"/>
        <v xml:space="preserve"> </v>
      </c>
      <c r="E3155" s="30" t="str">
        <f>IF(ISBLANK('Klanten gegevens'!C3164)," ",TRIM(PROPER('Klanten gegevens'!C3164)))</f>
        <v xml:space="preserve"> </v>
      </c>
      <c r="F3155" s="27" t="str">
        <f t="shared" si="547"/>
        <v xml:space="preserve"> </v>
      </c>
      <c r="G3155" s="30" t="str">
        <f>IF(ISBLANK('Klanten gegevens'!D3164)," ",TRIM('Klanten gegevens'!D3164))</f>
        <v xml:space="preserve"> </v>
      </c>
      <c r="H3155" s="27" t="str">
        <f t="shared" si="548"/>
        <v xml:space="preserve"> </v>
      </c>
      <c r="I3155" s="30" t="str">
        <f>IF(ISBLANK('Klanten gegevens'!E3164)," ",TRIM('Klanten gegevens'!E3164))</f>
        <v xml:space="preserve"> </v>
      </c>
      <c r="J3155" s="27" t="str">
        <f t="shared" si="549"/>
        <v xml:space="preserve"> </v>
      </c>
      <c r="M3155" s="30" t="str">
        <f>IF(ISBLANK('Klanten gegevens'!Q3164)," ",TRIM('Klanten gegevens'!Q3164))</f>
        <v xml:space="preserve"> </v>
      </c>
      <c r="N3155" s="27" t="str">
        <f t="shared" si="550"/>
        <v xml:space="preserve"> </v>
      </c>
      <c r="O3155" s="27" t="str">
        <f t="shared" si="551"/>
        <v xml:space="preserve"> </v>
      </c>
      <c r="P3155" s="27" t="str">
        <f t="shared" si="552"/>
        <v xml:space="preserve"> </v>
      </c>
      <c r="Q3155" s="27" t="str">
        <f t="shared" si="553"/>
        <v xml:space="preserve"> </v>
      </c>
      <c r="T3155" s="30" t="str">
        <f>IF(ISBLANK('Klanten gegevens'!R3164)," ",TRIM('Klanten gegevens'!R3164))</f>
        <v xml:space="preserve"> </v>
      </c>
      <c r="U3155" s="27" t="str">
        <f t="shared" si="554"/>
        <v xml:space="preserve"> </v>
      </c>
      <c r="V3155" s="30" t="str">
        <f>IF(ISBLANK('Klanten gegevens'!S3164)," ",TRIM('Klanten gegevens'!S3164))</f>
        <v xml:space="preserve"> </v>
      </c>
      <c r="W3155" s="27" t="str">
        <f t="shared" si="555"/>
        <v xml:space="preserve"> </v>
      </c>
    </row>
    <row r="3156" spans="1:23" x14ac:dyDescent="0.2">
      <c r="A3156" s="27" t="str">
        <f>IF(ISBLANK('Klanten gegevens'!A3165)," ",TRIM(PROPER('Klanten gegevens'!A3165)))</f>
        <v xml:space="preserve"> </v>
      </c>
      <c r="B3156" s="27" t="str">
        <f t="shared" si="545"/>
        <v xml:space="preserve"> </v>
      </c>
      <c r="C3156" s="30" t="str">
        <f>IF(ISBLANK('Klanten gegevens'!B3165)," ",TRIM(PROPER('Klanten gegevens'!B3165)))</f>
        <v xml:space="preserve"> </v>
      </c>
      <c r="D3156" s="27" t="str">
        <f t="shared" si="546"/>
        <v xml:space="preserve"> </v>
      </c>
      <c r="E3156" s="30" t="str">
        <f>IF(ISBLANK('Klanten gegevens'!C3165)," ",TRIM(PROPER('Klanten gegevens'!C3165)))</f>
        <v xml:space="preserve"> </v>
      </c>
      <c r="F3156" s="27" t="str">
        <f t="shared" si="547"/>
        <v xml:space="preserve"> </v>
      </c>
      <c r="G3156" s="30" t="str">
        <f>IF(ISBLANK('Klanten gegevens'!D3165)," ",TRIM('Klanten gegevens'!D3165))</f>
        <v xml:space="preserve"> </v>
      </c>
      <c r="H3156" s="27" t="str">
        <f t="shared" si="548"/>
        <v xml:space="preserve"> </v>
      </c>
      <c r="I3156" s="30" t="str">
        <f>IF(ISBLANK('Klanten gegevens'!E3165)," ",TRIM('Klanten gegevens'!E3165))</f>
        <v xml:space="preserve"> </v>
      </c>
      <c r="J3156" s="27" t="str">
        <f t="shared" si="549"/>
        <v xml:space="preserve"> </v>
      </c>
      <c r="M3156" s="30" t="str">
        <f>IF(ISBLANK('Klanten gegevens'!Q3165)," ",TRIM('Klanten gegevens'!Q3165))</f>
        <v xml:space="preserve"> </v>
      </c>
      <c r="N3156" s="27" t="str">
        <f t="shared" si="550"/>
        <v xml:space="preserve"> </v>
      </c>
      <c r="O3156" s="27" t="str">
        <f t="shared" si="551"/>
        <v xml:space="preserve"> </v>
      </c>
      <c r="P3156" s="27" t="str">
        <f t="shared" si="552"/>
        <v xml:space="preserve"> </v>
      </c>
      <c r="Q3156" s="27" t="str">
        <f t="shared" si="553"/>
        <v xml:space="preserve"> </v>
      </c>
      <c r="T3156" s="30" t="str">
        <f>IF(ISBLANK('Klanten gegevens'!R3165)," ",TRIM('Klanten gegevens'!R3165))</f>
        <v xml:space="preserve"> </v>
      </c>
      <c r="U3156" s="27" t="str">
        <f t="shared" si="554"/>
        <v xml:space="preserve"> </v>
      </c>
      <c r="V3156" s="30" t="str">
        <f>IF(ISBLANK('Klanten gegevens'!S3165)," ",TRIM('Klanten gegevens'!S3165))</f>
        <v xml:space="preserve"> </v>
      </c>
      <c r="W3156" s="27" t="str">
        <f t="shared" si="555"/>
        <v xml:space="preserve"> </v>
      </c>
    </row>
    <row r="3157" spans="1:23" x14ac:dyDescent="0.2">
      <c r="A3157" s="27" t="str">
        <f>IF(ISBLANK('Klanten gegevens'!A3166)," ",TRIM(PROPER('Klanten gegevens'!A3166)))</f>
        <v xml:space="preserve"> </v>
      </c>
      <c r="B3157" s="27" t="str">
        <f t="shared" si="545"/>
        <v xml:space="preserve"> </v>
      </c>
      <c r="C3157" s="30" t="str">
        <f>IF(ISBLANK('Klanten gegevens'!B3166)," ",TRIM(PROPER('Klanten gegevens'!B3166)))</f>
        <v xml:space="preserve"> </v>
      </c>
      <c r="D3157" s="27" t="str">
        <f t="shared" si="546"/>
        <v xml:space="preserve"> </v>
      </c>
      <c r="E3157" s="30" t="str">
        <f>IF(ISBLANK('Klanten gegevens'!C3166)," ",TRIM(PROPER('Klanten gegevens'!C3166)))</f>
        <v xml:space="preserve"> </v>
      </c>
      <c r="F3157" s="27" t="str">
        <f t="shared" si="547"/>
        <v xml:space="preserve"> </v>
      </c>
      <c r="G3157" s="30" t="str">
        <f>IF(ISBLANK('Klanten gegevens'!D3166)," ",TRIM('Klanten gegevens'!D3166))</f>
        <v xml:space="preserve"> </v>
      </c>
      <c r="H3157" s="27" t="str">
        <f t="shared" si="548"/>
        <v xml:space="preserve"> </v>
      </c>
      <c r="I3157" s="30" t="str">
        <f>IF(ISBLANK('Klanten gegevens'!E3166)," ",TRIM('Klanten gegevens'!E3166))</f>
        <v xml:space="preserve"> </v>
      </c>
      <c r="J3157" s="27" t="str">
        <f t="shared" si="549"/>
        <v xml:space="preserve"> </v>
      </c>
      <c r="M3157" s="30" t="str">
        <f>IF(ISBLANK('Klanten gegevens'!Q3166)," ",TRIM('Klanten gegevens'!Q3166))</f>
        <v xml:space="preserve"> </v>
      </c>
      <c r="N3157" s="27" t="str">
        <f t="shared" si="550"/>
        <v xml:space="preserve"> </v>
      </c>
      <c r="O3157" s="27" t="str">
        <f t="shared" si="551"/>
        <v xml:space="preserve"> </v>
      </c>
      <c r="P3157" s="27" t="str">
        <f t="shared" si="552"/>
        <v xml:space="preserve"> </v>
      </c>
      <c r="Q3157" s="27" t="str">
        <f t="shared" si="553"/>
        <v xml:space="preserve"> </v>
      </c>
      <c r="T3157" s="30" t="str">
        <f>IF(ISBLANK('Klanten gegevens'!R3166)," ",TRIM('Klanten gegevens'!R3166))</f>
        <v xml:space="preserve"> </v>
      </c>
      <c r="U3157" s="27" t="str">
        <f t="shared" si="554"/>
        <v xml:space="preserve"> </v>
      </c>
      <c r="V3157" s="30" t="str">
        <f>IF(ISBLANK('Klanten gegevens'!S3166)," ",TRIM('Klanten gegevens'!S3166))</f>
        <v xml:space="preserve"> </v>
      </c>
      <c r="W3157" s="27" t="str">
        <f t="shared" si="555"/>
        <v xml:space="preserve"> </v>
      </c>
    </row>
    <row r="3158" spans="1:23" x14ac:dyDescent="0.2">
      <c r="A3158" s="27" t="str">
        <f>IF(ISBLANK('Klanten gegevens'!A3167)," ",TRIM(PROPER('Klanten gegevens'!A3167)))</f>
        <v xml:space="preserve"> </v>
      </c>
      <c r="B3158" s="27" t="str">
        <f t="shared" si="545"/>
        <v xml:space="preserve"> </v>
      </c>
      <c r="C3158" s="30" t="str">
        <f>IF(ISBLANK('Klanten gegevens'!B3167)," ",TRIM(PROPER('Klanten gegevens'!B3167)))</f>
        <v xml:space="preserve"> </v>
      </c>
      <c r="D3158" s="27" t="str">
        <f t="shared" si="546"/>
        <v xml:space="preserve"> </v>
      </c>
      <c r="E3158" s="30" t="str">
        <f>IF(ISBLANK('Klanten gegevens'!C3167)," ",TRIM(PROPER('Klanten gegevens'!C3167)))</f>
        <v xml:space="preserve"> </v>
      </c>
      <c r="F3158" s="27" t="str">
        <f t="shared" si="547"/>
        <v xml:space="preserve"> </v>
      </c>
      <c r="G3158" s="30" t="str">
        <f>IF(ISBLANK('Klanten gegevens'!D3167)," ",TRIM('Klanten gegevens'!D3167))</f>
        <v xml:space="preserve"> </v>
      </c>
      <c r="H3158" s="27" t="str">
        <f t="shared" si="548"/>
        <v xml:space="preserve"> </v>
      </c>
      <c r="I3158" s="30" t="str">
        <f>IF(ISBLANK('Klanten gegevens'!E3167)," ",TRIM('Klanten gegevens'!E3167))</f>
        <v xml:space="preserve"> </v>
      </c>
      <c r="J3158" s="27" t="str">
        <f t="shared" si="549"/>
        <v xml:space="preserve"> </v>
      </c>
      <c r="M3158" s="30" t="str">
        <f>IF(ISBLANK('Klanten gegevens'!Q3167)," ",TRIM('Klanten gegevens'!Q3167))</f>
        <v xml:space="preserve"> </v>
      </c>
      <c r="N3158" s="27" t="str">
        <f t="shared" si="550"/>
        <v xml:space="preserve"> </v>
      </c>
      <c r="O3158" s="27" t="str">
        <f t="shared" si="551"/>
        <v xml:space="preserve"> </v>
      </c>
      <c r="P3158" s="27" t="str">
        <f t="shared" si="552"/>
        <v xml:space="preserve"> </v>
      </c>
      <c r="Q3158" s="27" t="str">
        <f t="shared" si="553"/>
        <v xml:space="preserve"> </v>
      </c>
      <c r="T3158" s="30" t="str">
        <f>IF(ISBLANK('Klanten gegevens'!R3167)," ",TRIM('Klanten gegevens'!R3167))</f>
        <v xml:space="preserve"> </v>
      </c>
      <c r="U3158" s="27" t="str">
        <f t="shared" si="554"/>
        <v xml:space="preserve"> </v>
      </c>
      <c r="V3158" s="30" t="str">
        <f>IF(ISBLANK('Klanten gegevens'!S3167)," ",TRIM('Klanten gegevens'!S3167))</f>
        <v xml:space="preserve"> </v>
      </c>
      <c r="W3158" s="27" t="str">
        <f t="shared" si="555"/>
        <v xml:space="preserve"> </v>
      </c>
    </row>
    <row r="3159" spans="1:23" x14ac:dyDescent="0.2">
      <c r="A3159" s="27" t="str">
        <f>IF(ISBLANK('Klanten gegevens'!A3168)," ",TRIM(PROPER('Klanten gegevens'!A3168)))</f>
        <v xml:space="preserve"> </v>
      </c>
      <c r="B3159" s="27" t="str">
        <f t="shared" si="545"/>
        <v xml:space="preserve"> </v>
      </c>
      <c r="C3159" s="30" t="str">
        <f>IF(ISBLANK('Klanten gegevens'!B3168)," ",TRIM(PROPER('Klanten gegevens'!B3168)))</f>
        <v xml:space="preserve"> </v>
      </c>
      <c r="D3159" s="27" t="str">
        <f t="shared" si="546"/>
        <v xml:space="preserve"> </v>
      </c>
      <c r="E3159" s="30" t="str">
        <f>IF(ISBLANK('Klanten gegevens'!C3168)," ",TRIM(PROPER('Klanten gegevens'!C3168)))</f>
        <v xml:space="preserve"> </v>
      </c>
      <c r="F3159" s="27" t="str">
        <f t="shared" si="547"/>
        <v xml:space="preserve"> </v>
      </c>
      <c r="G3159" s="30" t="str">
        <f>IF(ISBLANK('Klanten gegevens'!D3168)," ",TRIM('Klanten gegevens'!D3168))</f>
        <v xml:space="preserve"> </v>
      </c>
      <c r="H3159" s="27" t="str">
        <f t="shared" si="548"/>
        <v xml:space="preserve"> </v>
      </c>
      <c r="I3159" s="30" t="str">
        <f>IF(ISBLANK('Klanten gegevens'!E3168)," ",TRIM('Klanten gegevens'!E3168))</f>
        <v xml:space="preserve"> </v>
      </c>
      <c r="J3159" s="27" t="str">
        <f t="shared" si="549"/>
        <v xml:space="preserve"> </v>
      </c>
      <c r="M3159" s="30" t="str">
        <f>IF(ISBLANK('Klanten gegevens'!Q3168)," ",TRIM('Klanten gegevens'!Q3168))</f>
        <v xml:space="preserve"> </v>
      </c>
      <c r="N3159" s="27" t="str">
        <f t="shared" si="550"/>
        <v xml:space="preserve"> </v>
      </c>
      <c r="O3159" s="27" t="str">
        <f t="shared" si="551"/>
        <v xml:space="preserve"> </v>
      </c>
      <c r="P3159" s="27" t="str">
        <f t="shared" si="552"/>
        <v xml:space="preserve"> </v>
      </c>
      <c r="Q3159" s="27" t="str">
        <f t="shared" si="553"/>
        <v xml:space="preserve"> </v>
      </c>
      <c r="T3159" s="30" t="str">
        <f>IF(ISBLANK('Klanten gegevens'!R3168)," ",TRIM('Klanten gegevens'!R3168))</f>
        <v xml:space="preserve"> </v>
      </c>
      <c r="U3159" s="27" t="str">
        <f t="shared" si="554"/>
        <v xml:space="preserve"> </v>
      </c>
      <c r="V3159" s="30" t="str">
        <f>IF(ISBLANK('Klanten gegevens'!S3168)," ",TRIM('Klanten gegevens'!S3168))</f>
        <v xml:space="preserve"> </v>
      </c>
      <c r="W3159" s="27" t="str">
        <f t="shared" si="555"/>
        <v xml:space="preserve"> </v>
      </c>
    </row>
    <row r="3160" spans="1:23" x14ac:dyDescent="0.2">
      <c r="A3160" s="27" t="str">
        <f>IF(ISBLANK('Klanten gegevens'!A3169)," ",TRIM(PROPER('Klanten gegevens'!A3169)))</f>
        <v xml:space="preserve"> </v>
      </c>
      <c r="B3160" s="27" t="str">
        <f t="shared" si="545"/>
        <v xml:space="preserve"> </v>
      </c>
      <c r="C3160" s="30" t="str">
        <f>IF(ISBLANK('Klanten gegevens'!B3169)," ",TRIM(PROPER('Klanten gegevens'!B3169)))</f>
        <v xml:space="preserve"> </v>
      </c>
      <c r="D3160" s="27" t="str">
        <f t="shared" si="546"/>
        <v xml:space="preserve"> </v>
      </c>
      <c r="E3160" s="30" t="str">
        <f>IF(ISBLANK('Klanten gegevens'!C3169)," ",TRIM(PROPER('Klanten gegevens'!C3169)))</f>
        <v xml:space="preserve"> </v>
      </c>
      <c r="F3160" s="27" t="str">
        <f t="shared" si="547"/>
        <v xml:space="preserve"> </v>
      </c>
      <c r="G3160" s="30" t="str">
        <f>IF(ISBLANK('Klanten gegevens'!D3169)," ",TRIM('Klanten gegevens'!D3169))</f>
        <v xml:space="preserve"> </v>
      </c>
      <c r="H3160" s="27" t="str">
        <f t="shared" si="548"/>
        <v xml:space="preserve"> </v>
      </c>
      <c r="I3160" s="30" t="str">
        <f>IF(ISBLANK('Klanten gegevens'!E3169)," ",TRIM('Klanten gegevens'!E3169))</f>
        <v xml:space="preserve"> </v>
      </c>
      <c r="J3160" s="27" t="str">
        <f t="shared" si="549"/>
        <v xml:space="preserve"> </v>
      </c>
      <c r="M3160" s="30" t="str">
        <f>IF(ISBLANK('Klanten gegevens'!Q3169)," ",TRIM('Klanten gegevens'!Q3169))</f>
        <v xml:space="preserve"> </v>
      </c>
      <c r="N3160" s="27" t="str">
        <f t="shared" si="550"/>
        <v xml:space="preserve"> </v>
      </c>
      <c r="O3160" s="27" t="str">
        <f t="shared" si="551"/>
        <v xml:space="preserve"> </v>
      </c>
      <c r="P3160" s="27" t="str">
        <f t="shared" si="552"/>
        <v xml:space="preserve"> </v>
      </c>
      <c r="Q3160" s="27" t="str">
        <f t="shared" si="553"/>
        <v xml:space="preserve"> </v>
      </c>
      <c r="T3160" s="30" t="str">
        <f>IF(ISBLANK('Klanten gegevens'!R3169)," ",TRIM('Klanten gegevens'!R3169))</f>
        <v xml:space="preserve"> </v>
      </c>
      <c r="U3160" s="27" t="str">
        <f t="shared" si="554"/>
        <v xml:space="preserve"> </v>
      </c>
      <c r="V3160" s="30" t="str">
        <f>IF(ISBLANK('Klanten gegevens'!S3169)," ",TRIM('Klanten gegevens'!S3169))</f>
        <v xml:space="preserve"> </v>
      </c>
      <c r="W3160" s="27" t="str">
        <f t="shared" si="555"/>
        <v xml:space="preserve"> </v>
      </c>
    </row>
    <row r="3161" spans="1:23" x14ac:dyDescent="0.2">
      <c r="A3161" s="27" t="str">
        <f>IF(ISBLANK('Klanten gegevens'!A3170)," ",TRIM(PROPER('Klanten gegevens'!A3170)))</f>
        <v xml:space="preserve"> </v>
      </c>
      <c r="B3161" s="27" t="str">
        <f t="shared" si="545"/>
        <v xml:space="preserve"> </v>
      </c>
      <c r="C3161" s="30" t="str">
        <f>IF(ISBLANK('Klanten gegevens'!B3170)," ",TRIM(PROPER('Klanten gegevens'!B3170)))</f>
        <v xml:space="preserve"> </v>
      </c>
      <c r="D3161" s="27" t="str">
        <f t="shared" si="546"/>
        <v xml:space="preserve"> </v>
      </c>
      <c r="E3161" s="30" t="str">
        <f>IF(ISBLANK('Klanten gegevens'!C3170)," ",TRIM(PROPER('Klanten gegevens'!C3170)))</f>
        <v xml:space="preserve"> </v>
      </c>
      <c r="F3161" s="27" t="str">
        <f t="shared" si="547"/>
        <v xml:space="preserve"> </v>
      </c>
      <c r="G3161" s="30" t="str">
        <f>IF(ISBLANK('Klanten gegevens'!D3170)," ",TRIM('Klanten gegevens'!D3170))</f>
        <v xml:space="preserve"> </v>
      </c>
      <c r="H3161" s="27" t="str">
        <f t="shared" si="548"/>
        <v xml:space="preserve"> </v>
      </c>
      <c r="I3161" s="30" t="str">
        <f>IF(ISBLANK('Klanten gegevens'!E3170)," ",TRIM('Klanten gegevens'!E3170))</f>
        <v xml:space="preserve"> </v>
      </c>
      <c r="J3161" s="27" t="str">
        <f t="shared" si="549"/>
        <v xml:space="preserve"> </v>
      </c>
      <c r="M3161" s="30" t="str">
        <f>IF(ISBLANK('Klanten gegevens'!Q3170)," ",TRIM('Klanten gegevens'!Q3170))</f>
        <v xml:space="preserve"> </v>
      </c>
      <c r="N3161" s="27" t="str">
        <f t="shared" si="550"/>
        <v xml:space="preserve"> </v>
      </c>
      <c r="O3161" s="27" t="str">
        <f t="shared" si="551"/>
        <v xml:space="preserve"> </v>
      </c>
      <c r="P3161" s="27" t="str">
        <f t="shared" si="552"/>
        <v xml:space="preserve"> </v>
      </c>
      <c r="Q3161" s="27" t="str">
        <f t="shared" si="553"/>
        <v xml:space="preserve"> </v>
      </c>
      <c r="T3161" s="30" t="str">
        <f>IF(ISBLANK('Klanten gegevens'!R3170)," ",TRIM('Klanten gegevens'!R3170))</f>
        <v xml:space="preserve"> </v>
      </c>
      <c r="U3161" s="27" t="str">
        <f t="shared" si="554"/>
        <v xml:space="preserve"> </v>
      </c>
      <c r="V3161" s="30" t="str">
        <f>IF(ISBLANK('Klanten gegevens'!S3170)," ",TRIM('Klanten gegevens'!S3170))</f>
        <v xml:space="preserve"> </v>
      </c>
      <c r="W3161" s="27" t="str">
        <f t="shared" si="555"/>
        <v xml:space="preserve"> </v>
      </c>
    </row>
    <row r="3162" spans="1:23" x14ac:dyDescent="0.2">
      <c r="A3162" s="27" t="str">
        <f>IF(ISBLANK('Klanten gegevens'!A3171)," ",TRIM(PROPER('Klanten gegevens'!A3171)))</f>
        <v xml:space="preserve"> </v>
      </c>
      <c r="B3162" s="27" t="str">
        <f t="shared" si="545"/>
        <v xml:space="preserve"> </v>
      </c>
      <c r="C3162" s="30" t="str">
        <f>IF(ISBLANK('Klanten gegevens'!B3171)," ",TRIM(PROPER('Klanten gegevens'!B3171)))</f>
        <v xml:space="preserve"> </v>
      </c>
      <c r="D3162" s="27" t="str">
        <f t="shared" si="546"/>
        <v xml:space="preserve"> </v>
      </c>
      <c r="E3162" s="30" t="str">
        <f>IF(ISBLANK('Klanten gegevens'!C3171)," ",TRIM(PROPER('Klanten gegevens'!C3171)))</f>
        <v xml:space="preserve"> </v>
      </c>
      <c r="F3162" s="27" t="str">
        <f t="shared" si="547"/>
        <v xml:space="preserve"> </v>
      </c>
      <c r="G3162" s="30" t="str">
        <f>IF(ISBLANK('Klanten gegevens'!D3171)," ",TRIM('Klanten gegevens'!D3171))</f>
        <v xml:space="preserve"> </v>
      </c>
      <c r="H3162" s="27" t="str">
        <f t="shared" si="548"/>
        <v xml:space="preserve"> </v>
      </c>
      <c r="I3162" s="30" t="str">
        <f>IF(ISBLANK('Klanten gegevens'!E3171)," ",TRIM('Klanten gegevens'!E3171))</f>
        <v xml:space="preserve"> </v>
      </c>
      <c r="J3162" s="27" t="str">
        <f t="shared" si="549"/>
        <v xml:space="preserve"> </v>
      </c>
      <c r="M3162" s="30" t="str">
        <f>IF(ISBLANK('Klanten gegevens'!Q3171)," ",TRIM('Klanten gegevens'!Q3171))</f>
        <v xml:space="preserve"> </v>
      </c>
      <c r="N3162" s="27" t="str">
        <f t="shared" si="550"/>
        <v xml:space="preserve"> </v>
      </c>
      <c r="O3162" s="27" t="str">
        <f t="shared" si="551"/>
        <v xml:space="preserve"> </v>
      </c>
      <c r="P3162" s="27" t="str">
        <f t="shared" si="552"/>
        <v xml:space="preserve"> </v>
      </c>
      <c r="Q3162" s="27" t="str">
        <f t="shared" si="553"/>
        <v xml:space="preserve"> </v>
      </c>
      <c r="T3162" s="30" t="str">
        <f>IF(ISBLANK('Klanten gegevens'!R3171)," ",TRIM('Klanten gegevens'!R3171))</f>
        <v xml:space="preserve"> </v>
      </c>
      <c r="U3162" s="27" t="str">
        <f t="shared" si="554"/>
        <v xml:space="preserve"> </v>
      </c>
      <c r="V3162" s="30" t="str">
        <f>IF(ISBLANK('Klanten gegevens'!S3171)," ",TRIM('Klanten gegevens'!S3171))</f>
        <v xml:space="preserve"> </v>
      </c>
      <c r="W3162" s="27" t="str">
        <f t="shared" si="555"/>
        <v xml:space="preserve"> </v>
      </c>
    </row>
    <row r="3163" spans="1:23" x14ac:dyDescent="0.2">
      <c r="A3163" s="27" t="str">
        <f>IF(ISBLANK('Klanten gegevens'!A3172)," ",TRIM(PROPER('Klanten gegevens'!A3172)))</f>
        <v xml:space="preserve"> </v>
      </c>
      <c r="B3163" s="27" t="str">
        <f t="shared" si="545"/>
        <v xml:space="preserve"> </v>
      </c>
      <c r="C3163" s="30" t="str">
        <f>IF(ISBLANK('Klanten gegevens'!B3172)," ",TRIM(PROPER('Klanten gegevens'!B3172)))</f>
        <v xml:space="preserve"> </v>
      </c>
      <c r="D3163" s="27" t="str">
        <f t="shared" si="546"/>
        <v xml:space="preserve"> </v>
      </c>
      <c r="E3163" s="30" t="str">
        <f>IF(ISBLANK('Klanten gegevens'!C3172)," ",TRIM(PROPER('Klanten gegevens'!C3172)))</f>
        <v xml:space="preserve"> </v>
      </c>
      <c r="F3163" s="27" t="str">
        <f t="shared" si="547"/>
        <v xml:space="preserve"> </v>
      </c>
      <c r="G3163" s="30" t="str">
        <f>IF(ISBLANK('Klanten gegevens'!D3172)," ",TRIM('Klanten gegevens'!D3172))</f>
        <v xml:space="preserve"> </v>
      </c>
      <c r="H3163" s="27" t="str">
        <f t="shared" si="548"/>
        <v xml:space="preserve"> </v>
      </c>
      <c r="I3163" s="30" t="str">
        <f>IF(ISBLANK('Klanten gegevens'!E3172)," ",TRIM('Klanten gegevens'!E3172))</f>
        <v xml:space="preserve"> </v>
      </c>
      <c r="J3163" s="27" t="str">
        <f t="shared" si="549"/>
        <v xml:space="preserve"> </v>
      </c>
      <c r="M3163" s="30" t="str">
        <f>IF(ISBLANK('Klanten gegevens'!Q3172)," ",TRIM('Klanten gegevens'!Q3172))</f>
        <v xml:space="preserve"> </v>
      </c>
      <c r="N3163" s="27" t="str">
        <f t="shared" si="550"/>
        <v xml:space="preserve"> </v>
      </c>
      <c r="O3163" s="27" t="str">
        <f t="shared" si="551"/>
        <v xml:space="preserve"> </v>
      </c>
      <c r="P3163" s="27" t="str">
        <f t="shared" si="552"/>
        <v xml:space="preserve"> </v>
      </c>
      <c r="Q3163" s="27" t="str">
        <f t="shared" si="553"/>
        <v xml:space="preserve"> </v>
      </c>
      <c r="T3163" s="30" t="str">
        <f>IF(ISBLANK('Klanten gegevens'!R3172)," ",TRIM('Klanten gegevens'!R3172))</f>
        <v xml:space="preserve"> </v>
      </c>
      <c r="U3163" s="27" t="str">
        <f t="shared" si="554"/>
        <v xml:space="preserve"> </v>
      </c>
      <c r="V3163" s="30" t="str">
        <f>IF(ISBLANK('Klanten gegevens'!S3172)," ",TRIM('Klanten gegevens'!S3172))</f>
        <v xml:space="preserve"> </v>
      </c>
      <c r="W3163" s="27" t="str">
        <f t="shared" si="555"/>
        <v xml:space="preserve"> </v>
      </c>
    </row>
    <row r="3164" spans="1:23" x14ac:dyDescent="0.2">
      <c r="A3164" s="27" t="str">
        <f>IF(ISBLANK('Klanten gegevens'!A3173)," ",TRIM(PROPER('Klanten gegevens'!A3173)))</f>
        <v xml:space="preserve"> </v>
      </c>
      <c r="B3164" s="27" t="str">
        <f t="shared" si="545"/>
        <v xml:space="preserve"> </v>
      </c>
      <c r="C3164" s="30" t="str">
        <f>IF(ISBLANK('Klanten gegevens'!B3173)," ",TRIM(PROPER('Klanten gegevens'!B3173)))</f>
        <v xml:space="preserve"> </v>
      </c>
      <c r="D3164" s="27" t="str">
        <f t="shared" si="546"/>
        <v xml:space="preserve"> </v>
      </c>
      <c r="E3164" s="30" t="str">
        <f>IF(ISBLANK('Klanten gegevens'!C3173)," ",TRIM(PROPER('Klanten gegevens'!C3173)))</f>
        <v xml:space="preserve"> </v>
      </c>
      <c r="F3164" s="27" t="str">
        <f t="shared" si="547"/>
        <v xml:space="preserve"> </v>
      </c>
      <c r="G3164" s="30" t="str">
        <f>IF(ISBLANK('Klanten gegevens'!D3173)," ",TRIM('Klanten gegevens'!D3173))</f>
        <v xml:space="preserve"> </v>
      </c>
      <c r="H3164" s="27" t="str">
        <f t="shared" si="548"/>
        <v xml:space="preserve"> </v>
      </c>
      <c r="I3164" s="30" t="str">
        <f>IF(ISBLANK('Klanten gegevens'!E3173)," ",TRIM('Klanten gegevens'!E3173))</f>
        <v xml:space="preserve"> </v>
      </c>
      <c r="J3164" s="27" t="str">
        <f t="shared" si="549"/>
        <v xml:space="preserve"> </v>
      </c>
      <c r="M3164" s="30" t="str">
        <f>IF(ISBLANK('Klanten gegevens'!Q3173)," ",TRIM('Klanten gegevens'!Q3173))</f>
        <v xml:space="preserve"> </v>
      </c>
      <c r="N3164" s="27" t="str">
        <f t="shared" si="550"/>
        <v xml:space="preserve"> </v>
      </c>
      <c r="O3164" s="27" t="str">
        <f t="shared" si="551"/>
        <v xml:space="preserve"> </v>
      </c>
      <c r="P3164" s="27" t="str">
        <f t="shared" si="552"/>
        <v xml:space="preserve"> </v>
      </c>
      <c r="Q3164" s="27" t="str">
        <f t="shared" si="553"/>
        <v xml:space="preserve"> </v>
      </c>
      <c r="T3164" s="30" t="str">
        <f>IF(ISBLANK('Klanten gegevens'!R3173)," ",TRIM('Klanten gegevens'!R3173))</f>
        <v xml:space="preserve"> </v>
      </c>
      <c r="U3164" s="27" t="str">
        <f t="shared" si="554"/>
        <v xml:space="preserve"> </v>
      </c>
      <c r="V3164" s="30" t="str">
        <f>IF(ISBLANK('Klanten gegevens'!S3173)," ",TRIM('Klanten gegevens'!S3173))</f>
        <v xml:space="preserve"> </v>
      </c>
      <c r="W3164" s="27" t="str">
        <f t="shared" si="555"/>
        <v xml:space="preserve"> </v>
      </c>
    </row>
    <row r="3165" spans="1:23" x14ac:dyDescent="0.2">
      <c r="A3165" s="27" t="str">
        <f>IF(ISBLANK('Klanten gegevens'!A3174)," ",TRIM(PROPER('Klanten gegevens'!A3174)))</f>
        <v xml:space="preserve"> </v>
      </c>
      <c r="B3165" s="27" t="str">
        <f t="shared" si="545"/>
        <v xml:space="preserve"> </v>
      </c>
      <c r="C3165" s="30" t="str">
        <f>IF(ISBLANK('Klanten gegevens'!B3174)," ",TRIM(PROPER('Klanten gegevens'!B3174)))</f>
        <v xml:space="preserve"> </v>
      </c>
      <c r="D3165" s="27" t="str">
        <f t="shared" si="546"/>
        <v xml:space="preserve"> </v>
      </c>
      <c r="E3165" s="30" t="str">
        <f>IF(ISBLANK('Klanten gegevens'!C3174)," ",TRIM(PROPER('Klanten gegevens'!C3174)))</f>
        <v xml:space="preserve"> </v>
      </c>
      <c r="F3165" s="27" t="str">
        <f t="shared" si="547"/>
        <v xml:space="preserve"> </v>
      </c>
      <c r="G3165" s="30" t="str">
        <f>IF(ISBLANK('Klanten gegevens'!D3174)," ",TRIM('Klanten gegevens'!D3174))</f>
        <v xml:space="preserve"> </v>
      </c>
      <c r="H3165" s="27" t="str">
        <f t="shared" si="548"/>
        <v xml:space="preserve"> </v>
      </c>
      <c r="I3165" s="30" t="str">
        <f>IF(ISBLANK('Klanten gegevens'!E3174)," ",TRIM('Klanten gegevens'!E3174))</f>
        <v xml:space="preserve"> </v>
      </c>
      <c r="J3165" s="27" t="str">
        <f t="shared" si="549"/>
        <v xml:space="preserve"> </v>
      </c>
      <c r="M3165" s="30" t="str">
        <f>IF(ISBLANK('Klanten gegevens'!Q3174)," ",TRIM('Klanten gegevens'!Q3174))</f>
        <v xml:space="preserve"> </v>
      </c>
      <c r="N3165" s="27" t="str">
        <f t="shared" si="550"/>
        <v xml:space="preserve"> </v>
      </c>
      <c r="O3165" s="27" t="str">
        <f t="shared" si="551"/>
        <v xml:space="preserve"> </v>
      </c>
      <c r="P3165" s="27" t="str">
        <f t="shared" si="552"/>
        <v xml:space="preserve"> </v>
      </c>
      <c r="Q3165" s="27" t="str">
        <f t="shared" si="553"/>
        <v xml:space="preserve"> </v>
      </c>
      <c r="T3165" s="30" t="str">
        <f>IF(ISBLANK('Klanten gegevens'!R3174)," ",TRIM('Klanten gegevens'!R3174))</f>
        <v xml:space="preserve"> </v>
      </c>
      <c r="U3165" s="27" t="str">
        <f t="shared" si="554"/>
        <v xml:space="preserve"> </v>
      </c>
      <c r="V3165" s="30" t="str">
        <f>IF(ISBLANK('Klanten gegevens'!S3174)," ",TRIM('Klanten gegevens'!S3174))</f>
        <v xml:space="preserve"> </v>
      </c>
      <c r="W3165" s="27" t="str">
        <f t="shared" si="555"/>
        <v xml:space="preserve"> </v>
      </c>
    </row>
    <row r="3166" spans="1:23" x14ac:dyDescent="0.2">
      <c r="A3166" s="27" t="str">
        <f>IF(ISBLANK('Klanten gegevens'!A3175)," ",TRIM(PROPER('Klanten gegevens'!A3175)))</f>
        <v xml:space="preserve"> </v>
      </c>
      <c r="B3166" s="27" t="str">
        <f t="shared" si="545"/>
        <v xml:space="preserve"> </v>
      </c>
      <c r="C3166" s="30" t="str">
        <f>IF(ISBLANK('Klanten gegevens'!B3175)," ",TRIM(PROPER('Klanten gegevens'!B3175)))</f>
        <v xml:space="preserve"> </v>
      </c>
      <c r="D3166" s="27" t="str">
        <f t="shared" si="546"/>
        <v xml:space="preserve"> </v>
      </c>
      <c r="E3166" s="30" t="str">
        <f>IF(ISBLANK('Klanten gegevens'!C3175)," ",TRIM(PROPER('Klanten gegevens'!C3175)))</f>
        <v xml:space="preserve"> </v>
      </c>
      <c r="F3166" s="27" t="str">
        <f t="shared" si="547"/>
        <v xml:space="preserve"> </v>
      </c>
      <c r="G3166" s="30" t="str">
        <f>IF(ISBLANK('Klanten gegevens'!D3175)," ",TRIM('Klanten gegevens'!D3175))</f>
        <v xml:space="preserve"> </v>
      </c>
      <c r="H3166" s="27" t="str">
        <f t="shared" si="548"/>
        <v xml:space="preserve"> </v>
      </c>
      <c r="I3166" s="30" t="str">
        <f>IF(ISBLANK('Klanten gegevens'!E3175)," ",TRIM('Klanten gegevens'!E3175))</f>
        <v xml:space="preserve"> </v>
      </c>
      <c r="J3166" s="27" t="str">
        <f t="shared" si="549"/>
        <v xml:space="preserve"> </v>
      </c>
      <c r="M3166" s="30" t="str">
        <f>IF(ISBLANK('Klanten gegevens'!Q3175)," ",TRIM('Klanten gegevens'!Q3175))</f>
        <v xml:space="preserve"> </v>
      </c>
      <c r="N3166" s="27" t="str">
        <f t="shared" si="550"/>
        <v xml:space="preserve"> </v>
      </c>
      <c r="O3166" s="27" t="str">
        <f t="shared" si="551"/>
        <v xml:space="preserve"> </v>
      </c>
      <c r="P3166" s="27" t="str">
        <f t="shared" si="552"/>
        <v xml:space="preserve"> </v>
      </c>
      <c r="Q3166" s="27" t="str">
        <f t="shared" si="553"/>
        <v xml:space="preserve"> </v>
      </c>
      <c r="T3166" s="30" t="str">
        <f>IF(ISBLANK('Klanten gegevens'!R3175)," ",TRIM('Klanten gegevens'!R3175))</f>
        <v xml:space="preserve"> </v>
      </c>
      <c r="U3166" s="27" t="str">
        <f t="shared" si="554"/>
        <v xml:space="preserve"> </v>
      </c>
      <c r="V3166" s="30" t="str">
        <f>IF(ISBLANK('Klanten gegevens'!S3175)," ",TRIM('Klanten gegevens'!S3175))</f>
        <v xml:space="preserve"> </v>
      </c>
      <c r="W3166" s="27" t="str">
        <f t="shared" si="555"/>
        <v xml:space="preserve"> </v>
      </c>
    </row>
    <row r="3167" spans="1:23" x14ac:dyDescent="0.2">
      <c r="A3167" s="27" t="str">
        <f>IF(ISBLANK('Klanten gegevens'!A3176)," ",TRIM(PROPER('Klanten gegevens'!A3176)))</f>
        <v xml:space="preserve"> </v>
      </c>
      <c r="B3167" s="27" t="str">
        <f t="shared" si="545"/>
        <v xml:space="preserve"> </v>
      </c>
      <c r="C3167" s="30" t="str">
        <f>IF(ISBLANK('Klanten gegevens'!B3176)," ",TRIM(PROPER('Klanten gegevens'!B3176)))</f>
        <v xml:space="preserve"> </v>
      </c>
      <c r="D3167" s="27" t="str">
        <f t="shared" si="546"/>
        <v xml:space="preserve"> </v>
      </c>
      <c r="E3167" s="30" t="str">
        <f>IF(ISBLANK('Klanten gegevens'!C3176)," ",TRIM(PROPER('Klanten gegevens'!C3176)))</f>
        <v xml:space="preserve"> </v>
      </c>
      <c r="F3167" s="27" t="str">
        <f t="shared" si="547"/>
        <v xml:space="preserve"> </v>
      </c>
      <c r="G3167" s="30" t="str">
        <f>IF(ISBLANK('Klanten gegevens'!D3176)," ",TRIM('Klanten gegevens'!D3176))</f>
        <v xml:space="preserve"> </v>
      </c>
      <c r="H3167" s="27" t="str">
        <f t="shared" si="548"/>
        <v xml:space="preserve"> </v>
      </c>
      <c r="I3167" s="30" t="str">
        <f>IF(ISBLANK('Klanten gegevens'!E3176)," ",TRIM('Klanten gegevens'!E3176))</f>
        <v xml:space="preserve"> </v>
      </c>
      <c r="J3167" s="27" t="str">
        <f t="shared" si="549"/>
        <v xml:space="preserve"> </v>
      </c>
      <c r="M3167" s="30" t="str">
        <f>IF(ISBLANK('Klanten gegevens'!Q3176)," ",TRIM('Klanten gegevens'!Q3176))</f>
        <v xml:space="preserve"> </v>
      </c>
      <c r="N3167" s="27" t="str">
        <f t="shared" si="550"/>
        <v xml:space="preserve"> </v>
      </c>
      <c r="O3167" s="27" t="str">
        <f t="shared" si="551"/>
        <v xml:space="preserve"> </v>
      </c>
      <c r="P3167" s="27" t="str">
        <f t="shared" si="552"/>
        <v xml:space="preserve"> </v>
      </c>
      <c r="Q3167" s="27" t="str">
        <f t="shared" si="553"/>
        <v xml:space="preserve"> </v>
      </c>
      <c r="T3167" s="30" t="str">
        <f>IF(ISBLANK('Klanten gegevens'!R3176)," ",TRIM('Klanten gegevens'!R3176))</f>
        <v xml:space="preserve"> </v>
      </c>
      <c r="U3167" s="27" t="str">
        <f t="shared" si="554"/>
        <v xml:space="preserve"> </v>
      </c>
      <c r="V3167" s="30" t="str">
        <f>IF(ISBLANK('Klanten gegevens'!S3176)," ",TRIM('Klanten gegevens'!S3176))</f>
        <v xml:space="preserve"> </v>
      </c>
      <c r="W3167" s="27" t="str">
        <f t="shared" si="555"/>
        <v xml:space="preserve"> </v>
      </c>
    </row>
    <row r="3168" spans="1:23" x14ac:dyDescent="0.2">
      <c r="A3168" s="27" t="str">
        <f>IF(ISBLANK('Klanten gegevens'!A3177)," ",TRIM(PROPER('Klanten gegevens'!A3177)))</f>
        <v xml:space="preserve"> </v>
      </c>
      <c r="B3168" s="27" t="str">
        <f t="shared" si="545"/>
        <v xml:space="preserve"> </v>
      </c>
      <c r="C3168" s="30" t="str">
        <f>IF(ISBLANK('Klanten gegevens'!B3177)," ",TRIM(PROPER('Klanten gegevens'!B3177)))</f>
        <v xml:space="preserve"> </v>
      </c>
      <c r="D3168" s="27" t="str">
        <f t="shared" si="546"/>
        <v xml:space="preserve"> </v>
      </c>
      <c r="E3168" s="30" t="str">
        <f>IF(ISBLANK('Klanten gegevens'!C3177)," ",TRIM(PROPER('Klanten gegevens'!C3177)))</f>
        <v xml:space="preserve"> </v>
      </c>
      <c r="F3168" s="27" t="str">
        <f t="shared" si="547"/>
        <v xml:space="preserve"> </v>
      </c>
      <c r="G3168" s="30" t="str">
        <f>IF(ISBLANK('Klanten gegevens'!D3177)," ",TRIM('Klanten gegevens'!D3177))</f>
        <v xml:space="preserve"> </v>
      </c>
      <c r="H3168" s="27" t="str">
        <f t="shared" si="548"/>
        <v xml:space="preserve"> </v>
      </c>
      <c r="I3168" s="30" t="str">
        <f>IF(ISBLANK('Klanten gegevens'!E3177)," ",TRIM('Klanten gegevens'!E3177))</f>
        <v xml:space="preserve"> </v>
      </c>
      <c r="J3168" s="27" t="str">
        <f t="shared" si="549"/>
        <v xml:space="preserve"> </v>
      </c>
      <c r="M3168" s="30" t="str">
        <f>IF(ISBLANK('Klanten gegevens'!Q3177)," ",TRIM('Klanten gegevens'!Q3177))</f>
        <v xml:space="preserve"> </v>
      </c>
      <c r="N3168" s="27" t="str">
        <f t="shared" si="550"/>
        <v xml:space="preserve"> </v>
      </c>
      <c r="O3168" s="27" t="str">
        <f t="shared" si="551"/>
        <v xml:space="preserve"> </v>
      </c>
      <c r="P3168" s="27" t="str">
        <f t="shared" si="552"/>
        <v xml:space="preserve"> </v>
      </c>
      <c r="Q3168" s="27" t="str">
        <f t="shared" si="553"/>
        <v xml:space="preserve"> </v>
      </c>
      <c r="T3168" s="30" t="str">
        <f>IF(ISBLANK('Klanten gegevens'!R3177)," ",TRIM('Klanten gegevens'!R3177))</f>
        <v xml:space="preserve"> </v>
      </c>
      <c r="U3168" s="27" t="str">
        <f t="shared" si="554"/>
        <v xml:space="preserve"> </v>
      </c>
      <c r="V3168" s="30" t="str">
        <f>IF(ISBLANK('Klanten gegevens'!S3177)," ",TRIM('Klanten gegevens'!S3177))</f>
        <v xml:space="preserve"> </v>
      </c>
      <c r="W3168" s="27" t="str">
        <f t="shared" si="555"/>
        <v xml:space="preserve"> </v>
      </c>
    </row>
    <row r="3169" spans="1:23" x14ac:dyDescent="0.2">
      <c r="A3169" s="27" t="str">
        <f>IF(ISBLANK('Klanten gegevens'!A3178)," ",TRIM(PROPER('Klanten gegevens'!A3178)))</f>
        <v xml:space="preserve"> </v>
      </c>
      <c r="B3169" s="27" t="str">
        <f t="shared" si="545"/>
        <v xml:space="preserve"> </v>
      </c>
      <c r="C3169" s="30" t="str">
        <f>IF(ISBLANK('Klanten gegevens'!B3178)," ",TRIM(PROPER('Klanten gegevens'!B3178)))</f>
        <v xml:space="preserve"> </v>
      </c>
      <c r="D3169" s="27" t="str">
        <f t="shared" si="546"/>
        <v xml:space="preserve"> </v>
      </c>
      <c r="E3169" s="30" t="str">
        <f>IF(ISBLANK('Klanten gegevens'!C3178)," ",TRIM(PROPER('Klanten gegevens'!C3178)))</f>
        <v xml:space="preserve"> </v>
      </c>
      <c r="F3169" s="27" t="str">
        <f t="shared" si="547"/>
        <v xml:space="preserve"> </v>
      </c>
      <c r="G3169" s="30" t="str">
        <f>IF(ISBLANK('Klanten gegevens'!D3178)," ",TRIM('Klanten gegevens'!D3178))</f>
        <v xml:space="preserve"> </v>
      </c>
      <c r="H3169" s="27" t="str">
        <f t="shared" si="548"/>
        <v xml:space="preserve"> </v>
      </c>
      <c r="I3169" s="30" t="str">
        <f>IF(ISBLANK('Klanten gegevens'!E3178)," ",TRIM('Klanten gegevens'!E3178))</f>
        <v xml:space="preserve"> </v>
      </c>
      <c r="J3169" s="27" t="str">
        <f t="shared" si="549"/>
        <v xml:space="preserve"> </v>
      </c>
      <c r="M3169" s="30" t="str">
        <f>IF(ISBLANK('Klanten gegevens'!Q3178)," ",TRIM('Klanten gegevens'!Q3178))</f>
        <v xml:space="preserve"> </v>
      </c>
      <c r="N3169" s="27" t="str">
        <f t="shared" si="550"/>
        <v xml:space="preserve"> </v>
      </c>
      <c r="O3169" s="27" t="str">
        <f t="shared" si="551"/>
        <v xml:space="preserve"> </v>
      </c>
      <c r="P3169" s="27" t="str">
        <f t="shared" si="552"/>
        <v xml:space="preserve"> </v>
      </c>
      <c r="Q3169" s="27" t="str">
        <f t="shared" si="553"/>
        <v xml:space="preserve"> </v>
      </c>
      <c r="T3169" s="30" t="str">
        <f>IF(ISBLANK('Klanten gegevens'!R3178)," ",TRIM('Klanten gegevens'!R3178))</f>
        <v xml:space="preserve"> </v>
      </c>
      <c r="U3169" s="27" t="str">
        <f t="shared" si="554"/>
        <v xml:space="preserve"> </v>
      </c>
      <c r="V3169" s="30" t="str">
        <f>IF(ISBLANK('Klanten gegevens'!S3178)," ",TRIM('Klanten gegevens'!S3178))</f>
        <v xml:space="preserve"> </v>
      </c>
      <c r="W3169" s="27" t="str">
        <f t="shared" si="555"/>
        <v xml:space="preserve"> </v>
      </c>
    </row>
    <row r="3170" spans="1:23" x14ac:dyDescent="0.2">
      <c r="A3170" s="27" t="str">
        <f>IF(ISBLANK('Klanten gegevens'!A3179)," ",TRIM(PROPER('Klanten gegevens'!A3179)))</f>
        <v xml:space="preserve"> </v>
      </c>
      <c r="B3170" s="27" t="str">
        <f t="shared" si="545"/>
        <v xml:space="preserve"> </v>
      </c>
      <c r="C3170" s="30" t="str">
        <f>IF(ISBLANK('Klanten gegevens'!B3179)," ",TRIM(PROPER('Klanten gegevens'!B3179)))</f>
        <v xml:space="preserve"> </v>
      </c>
      <c r="D3170" s="27" t="str">
        <f t="shared" si="546"/>
        <v xml:space="preserve"> </v>
      </c>
      <c r="E3170" s="30" t="str">
        <f>IF(ISBLANK('Klanten gegevens'!C3179)," ",TRIM(PROPER('Klanten gegevens'!C3179)))</f>
        <v xml:space="preserve"> </v>
      </c>
      <c r="F3170" s="27" t="str">
        <f t="shared" si="547"/>
        <v xml:space="preserve"> </v>
      </c>
      <c r="G3170" s="30" t="str">
        <f>IF(ISBLANK('Klanten gegevens'!D3179)," ",TRIM('Klanten gegevens'!D3179))</f>
        <v xml:space="preserve"> </v>
      </c>
      <c r="H3170" s="27" t="str">
        <f t="shared" si="548"/>
        <v xml:space="preserve"> </v>
      </c>
      <c r="I3170" s="30" t="str">
        <f>IF(ISBLANK('Klanten gegevens'!E3179)," ",TRIM('Klanten gegevens'!E3179))</f>
        <v xml:space="preserve"> </v>
      </c>
      <c r="J3170" s="27" t="str">
        <f t="shared" si="549"/>
        <v xml:space="preserve"> </v>
      </c>
      <c r="M3170" s="30" t="str">
        <f>IF(ISBLANK('Klanten gegevens'!Q3179)," ",TRIM('Klanten gegevens'!Q3179))</f>
        <v xml:space="preserve"> </v>
      </c>
      <c r="N3170" s="27" t="str">
        <f t="shared" si="550"/>
        <v xml:space="preserve"> </v>
      </c>
      <c r="O3170" s="27" t="str">
        <f t="shared" si="551"/>
        <v xml:space="preserve"> </v>
      </c>
      <c r="P3170" s="27" t="str">
        <f t="shared" si="552"/>
        <v xml:space="preserve"> </v>
      </c>
      <c r="Q3170" s="27" t="str">
        <f t="shared" si="553"/>
        <v xml:space="preserve"> </v>
      </c>
      <c r="T3170" s="30" t="str">
        <f>IF(ISBLANK('Klanten gegevens'!R3179)," ",TRIM('Klanten gegevens'!R3179))</f>
        <v xml:space="preserve"> </v>
      </c>
      <c r="U3170" s="27" t="str">
        <f t="shared" si="554"/>
        <v xml:space="preserve"> </v>
      </c>
      <c r="V3170" s="30" t="str">
        <f>IF(ISBLANK('Klanten gegevens'!S3179)," ",TRIM('Klanten gegevens'!S3179))</f>
        <v xml:space="preserve"> </v>
      </c>
      <c r="W3170" s="27" t="str">
        <f t="shared" si="555"/>
        <v xml:space="preserve"> </v>
      </c>
    </row>
    <row r="3171" spans="1:23" x14ac:dyDescent="0.2">
      <c r="A3171" s="27" t="str">
        <f>IF(ISBLANK('Klanten gegevens'!A3180)," ",TRIM(PROPER('Klanten gegevens'!A3180)))</f>
        <v xml:space="preserve"> </v>
      </c>
      <c r="B3171" s="27" t="str">
        <f t="shared" si="545"/>
        <v xml:space="preserve"> </v>
      </c>
      <c r="C3171" s="30" t="str">
        <f>IF(ISBLANK('Klanten gegevens'!B3180)," ",TRIM(PROPER('Klanten gegevens'!B3180)))</f>
        <v xml:space="preserve"> </v>
      </c>
      <c r="D3171" s="27" t="str">
        <f t="shared" si="546"/>
        <v xml:space="preserve"> </v>
      </c>
      <c r="E3171" s="30" t="str">
        <f>IF(ISBLANK('Klanten gegevens'!C3180)," ",TRIM(PROPER('Klanten gegevens'!C3180)))</f>
        <v xml:space="preserve"> </v>
      </c>
      <c r="F3171" s="27" t="str">
        <f t="shared" si="547"/>
        <v xml:space="preserve"> </v>
      </c>
      <c r="G3171" s="30" t="str">
        <f>IF(ISBLANK('Klanten gegevens'!D3180)," ",TRIM('Klanten gegevens'!D3180))</f>
        <v xml:space="preserve"> </v>
      </c>
      <c r="H3171" s="27" t="str">
        <f t="shared" si="548"/>
        <v xml:space="preserve"> </v>
      </c>
      <c r="I3171" s="30" t="str">
        <f>IF(ISBLANK('Klanten gegevens'!E3180)," ",TRIM('Klanten gegevens'!E3180))</f>
        <v xml:space="preserve"> </v>
      </c>
      <c r="J3171" s="27" t="str">
        <f t="shared" si="549"/>
        <v xml:space="preserve"> </v>
      </c>
      <c r="M3171" s="30" t="str">
        <f>IF(ISBLANK('Klanten gegevens'!Q3180)," ",TRIM('Klanten gegevens'!Q3180))</f>
        <v xml:space="preserve"> </v>
      </c>
      <c r="N3171" s="27" t="str">
        <f t="shared" si="550"/>
        <v xml:space="preserve"> </v>
      </c>
      <c r="O3171" s="27" t="str">
        <f t="shared" si="551"/>
        <v xml:space="preserve"> </v>
      </c>
      <c r="P3171" s="27" t="str">
        <f t="shared" si="552"/>
        <v xml:space="preserve"> </v>
      </c>
      <c r="Q3171" s="27" t="str">
        <f t="shared" si="553"/>
        <v xml:space="preserve"> </v>
      </c>
      <c r="T3171" s="30" t="str">
        <f>IF(ISBLANK('Klanten gegevens'!R3180)," ",TRIM('Klanten gegevens'!R3180))</f>
        <v xml:space="preserve"> </v>
      </c>
      <c r="U3171" s="27" t="str">
        <f t="shared" si="554"/>
        <v xml:space="preserve"> </v>
      </c>
      <c r="V3171" s="30" t="str">
        <f>IF(ISBLANK('Klanten gegevens'!S3180)," ",TRIM('Klanten gegevens'!S3180))</f>
        <v xml:space="preserve"> </v>
      </c>
      <c r="W3171" s="27" t="str">
        <f t="shared" si="555"/>
        <v xml:space="preserve"> </v>
      </c>
    </row>
    <row r="3172" spans="1:23" x14ac:dyDescent="0.2">
      <c r="A3172" s="27" t="str">
        <f>IF(ISBLANK('Klanten gegevens'!A3181)," ",TRIM(PROPER('Klanten gegevens'!A3181)))</f>
        <v xml:space="preserve"> </v>
      </c>
      <c r="B3172" s="27" t="str">
        <f t="shared" si="545"/>
        <v xml:space="preserve"> </v>
      </c>
      <c r="C3172" s="30" t="str">
        <f>IF(ISBLANK('Klanten gegevens'!B3181)," ",TRIM(PROPER('Klanten gegevens'!B3181)))</f>
        <v xml:space="preserve"> </v>
      </c>
      <c r="D3172" s="27" t="str">
        <f t="shared" si="546"/>
        <v xml:space="preserve"> </v>
      </c>
      <c r="E3172" s="30" t="str">
        <f>IF(ISBLANK('Klanten gegevens'!C3181)," ",TRIM(PROPER('Klanten gegevens'!C3181)))</f>
        <v xml:space="preserve"> </v>
      </c>
      <c r="F3172" s="27" t="str">
        <f t="shared" si="547"/>
        <v xml:space="preserve"> </v>
      </c>
      <c r="G3172" s="30" t="str">
        <f>IF(ISBLANK('Klanten gegevens'!D3181)," ",TRIM('Klanten gegevens'!D3181))</f>
        <v xml:space="preserve"> </v>
      </c>
      <c r="H3172" s="27" t="str">
        <f t="shared" si="548"/>
        <v xml:space="preserve"> </v>
      </c>
      <c r="I3172" s="30" t="str">
        <f>IF(ISBLANK('Klanten gegevens'!E3181)," ",TRIM('Klanten gegevens'!E3181))</f>
        <v xml:space="preserve"> </v>
      </c>
      <c r="J3172" s="27" t="str">
        <f t="shared" si="549"/>
        <v xml:space="preserve"> </v>
      </c>
      <c r="M3172" s="30" t="str">
        <f>IF(ISBLANK('Klanten gegevens'!Q3181)," ",TRIM('Klanten gegevens'!Q3181))</f>
        <v xml:space="preserve"> </v>
      </c>
      <c r="N3172" s="27" t="str">
        <f t="shared" si="550"/>
        <v xml:space="preserve"> </v>
      </c>
      <c r="O3172" s="27" t="str">
        <f t="shared" si="551"/>
        <v xml:space="preserve"> </v>
      </c>
      <c r="P3172" s="27" t="str">
        <f t="shared" si="552"/>
        <v xml:space="preserve"> </v>
      </c>
      <c r="Q3172" s="27" t="str">
        <f t="shared" si="553"/>
        <v xml:space="preserve"> </v>
      </c>
      <c r="T3172" s="30" t="str">
        <f>IF(ISBLANK('Klanten gegevens'!R3181)," ",TRIM('Klanten gegevens'!R3181))</f>
        <v xml:space="preserve"> </v>
      </c>
      <c r="U3172" s="27" t="str">
        <f t="shared" si="554"/>
        <v xml:space="preserve"> </v>
      </c>
      <c r="V3172" s="30" t="str">
        <f>IF(ISBLANK('Klanten gegevens'!S3181)," ",TRIM('Klanten gegevens'!S3181))</f>
        <v xml:space="preserve"> </v>
      </c>
      <c r="W3172" s="27" t="str">
        <f t="shared" si="555"/>
        <v xml:space="preserve"> </v>
      </c>
    </row>
    <row r="3173" spans="1:23" x14ac:dyDescent="0.2">
      <c r="A3173" s="27" t="str">
        <f>IF(ISBLANK('Klanten gegevens'!A3182)," ",TRIM(PROPER('Klanten gegevens'!A3182)))</f>
        <v xml:space="preserve"> </v>
      </c>
      <c r="B3173" s="27" t="str">
        <f t="shared" si="545"/>
        <v xml:space="preserve"> </v>
      </c>
      <c r="C3173" s="30" t="str">
        <f>IF(ISBLANK('Klanten gegevens'!B3182)," ",TRIM(PROPER('Klanten gegevens'!B3182)))</f>
        <v xml:space="preserve"> </v>
      </c>
      <c r="D3173" s="27" t="str">
        <f t="shared" si="546"/>
        <v xml:space="preserve"> </v>
      </c>
      <c r="E3173" s="30" t="str">
        <f>IF(ISBLANK('Klanten gegevens'!C3182)," ",TRIM(PROPER('Klanten gegevens'!C3182)))</f>
        <v xml:space="preserve"> </v>
      </c>
      <c r="F3173" s="27" t="str">
        <f t="shared" si="547"/>
        <v xml:space="preserve"> </v>
      </c>
      <c r="G3173" s="30" t="str">
        <f>IF(ISBLANK('Klanten gegevens'!D3182)," ",TRIM('Klanten gegevens'!D3182))</f>
        <v xml:space="preserve"> </v>
      </c>
      <c r="H3173" s="27" t="str">
        <f t="shared" si="548"/>
        <v xml:space="preserve"> </v>
      </c>
      <c r="I3173" s="30" t="str">
        <f>IF(ISBLANK('Klanten gegevens'!E3182)," ",TRIM('Klanten gegevens'!E3182))</f>
        <v xml:space="preserve"> </v>
      </c>
      <c r="J3173" s="27" t="str">
        <f t="shared" si="549"/>
        <v xml:space="preserve"> </v>
      </c>
      <c r="M3173" s="30" t="str">
        <f>IF(ISBLANK('Klanten gegevens'!Q3182)," ",TRIM('Klanten gegevens'!Q3182))</f>
        <v xml:space="preserve"> </v>
      </c>
      <c r="N3173" s="27" t="str">
        <f t="shared" si="550"/>
        <v xml:space="preserve"> </v>
      </c>
      <c r="O3173" s="27" t="str">
        <f t="shared" si="551"/>
        <v xml:space="preserve"> </v>
      </c>
      <c r="P3173" s="27" t="str">
        <f t="shared" si="552"/>
        <v xml:space="preserve"> </v>
      </c>
      <c r="Q3173" s="27" t="str">
        <f t="shared" si="553"/>
        <v xml:space="preserve"> </v>
      </c>
      <c r="T3173" s="30" t="str">
        <f>IF(ISBLANK('Klanten gegevens'!R3182)," ",TRIM('Klanten gegevens'!R3182))</f>
        <v xml:space="preserve"> </v>
      </c>
      <c r="U3173" s="27" t="str">
        <f t="shared" si="554"/>
        <v xml:space="preserve"> </v>
      </c>
      <c r="V3173" s="30" t="str">
        <f>IF(ISBLANK('Klanten gegevens'!S3182)," ",TRIM('Klanten gegevens'!S3182))</f>
        <v xml:space="preserve"> </v>
      </c>
      <c r="W3173" s="27" t="str">
        <f t="shared" si="555"/>
        <v xml:space="preserve"> </v>
      </c>
    </row>
    <row r="3174" spans="1:23" x14ac:dyDescent="0.2">
      <c r="A3174" s="27" t="str">
        <f>IF(ISBLANK('Klanten gegevens'!A3183)," ",TRIM(PROPER('Klanten gegevens'!A3183)))</f>
        <v xml:space="preserve"> </v>
      </c>
      <c r="B3174" s="27" t="str">
        <f t="shared" si="545"/>
        <v xml:space="preserve"> </v>
      </c>
      <c r="C3174" s="30" t="str">
        <f>IF(ISBLANK('Klanten gegevens'!B3183)," ",TRIM(PROPER('Klanten gegevens'!B3183)))</f>
        <v xml:space="preserve"> </v>
      </c>
      <c r="D3174" s="27" t="str">
        <f t="shared" si="546"/>
        <v xml:space="preserve"> </v>
      </c>
      <c r="E3174" s="30" t="str">
        <f>IF(ISBLANK('Klanten gegevens'!C3183)," ",TRIM(PROPER('Klanten gegevens'!C3183)))</f>
        <v xml:space="preserve"> </v>
      </c>
      <c r="F3174" s="27" t="str">
        <f t="shared" si="547"/>
        <v xml:space="preserve"> </v>
      </c>
      <c r="G3174" s="30" t="str">
        <f>IF(ISBLANK('Klanten gegevens'!D3183)," ",TRIM('Klanten gegevens'!D3183))</f>
        <v xml:space="preserve"> </v>
      </c>
      <c r="H3174" s="27" t="str">
        <f t="shared" si="548"/>
        <v xml:space="preserve"> </v>
      </c>
      <c r="I3174" s="30" t="str">
        <f>IF(ISBLANK('Klanten gegevens'!E3183)," ",TRIM('Klanten gegevens'!E3183))</f>
        <v xml:space="preserve"> </v>
      </c>
      <c r="J3174" s="27" t="str">
        <f t="shared" si="549"/>
        <v xml:space="preserve"> </v>
      </c>
      <c r="M3174" s="30" t="str">
        <f>IF(ISBLANK('Klanten gegevens'!Q3183)," ",TRIM('Klanten gegevens'!Q3183))</f>
        <v xml:space="preserve"> </v>
      </c>
      <c r="N3174" s="27" t="str">
        <f t="shared" si="550"/>
        <v xml:space="preserve"> </v>
      </c>
      <c r="O3174" s="27" t="str">
        <f t="shared" si="551"/>
        <v xml:space="preserve"> </v>
      </c>
      <c r="P3174" s="27" t="str">
        <f t="shared" si="552"/>
        <v xml:space="preserve"> </v>
      </c>
      <c r="Q3174" s="27" t="str">
        <f t="shared" si="553"/>
        <v xml:space="preserve"> </v>
      </c>
      <c r="T3174" s="30" t="str">
        <f>IF(ISBLANK('Klanten gegevens'!R3183)," ",TRIM('Klanten gegevens'!R3183))</f>
        <v xml:space="preserve"> </v>
      </c>
      <c r="U3174" s="27" t="str">
        <f t="shared" si="554"/>
        <v xml:space="preserve"> </v>
      </c>
      <c r="V3174" s="30" t="str">
        <f>IF(ISBLANK('Klanten gegevens'!S3183)," ",TRIM('Klanten gegevens'!S3183))</f>
        <v xml:space="preserve"> </v>
      </c>
      <c r="W3174" s="27" t="str">
        <f t="shared" si="555"/>
        <v xml:space="preserve"> </v>
      </c>
    </row>
    <row r="3175" spans="1:23" x14ac:dyDescent="0.2">
      <c r="A3175" s="27" t="str">
        <f>IF(ISBLANK('Klanten gegevens'!A3184)," ",TRIM(PROPER('Klanten gegevens'!A3184)))</f>
        <v xml:space="preserve"> </v>
      </c>
      <c r="B3175" s="27" t="str">
        <f t="shared" si="545"/>
        <v xml:space="preserve"> </v>
      </c>
      <c r="C3175" s="30" t="str">
        <f>IF(ISBLANK('Klanten gegevens'!B3184)," ",TRIM(PROPER('Klanten gegevens'!B3184)))</f>
        <v xml:space="preserve"> </v>
      </c>
      <c r="D3175" s="27" t="str">
        <f t="shared" si="546"/>
        <v xml:space="preserve"> </v>
      </c>
      <c r="E3175" s="30" t="str">
        <f>IF(ISBLANK('Klanten gegevens'!C3184)," ",TRIM(PROPER('Klanten gegevens'!C3184)))</f>
        <v xml:space="preserve"> </v>
      </c>
      <c r="F3175" s="27" t="str">
        <f t="shared" si="547"/>
        <v xml:space="preserve"> </v>
      </c>
      <c r="G3175" s="30" t="str">
        <f>IF(ISBLANK('Klanten gegevens'!D3184)," ",TRIM('Klanten gegevens'!D3184))</f>
        <v xml:space="preserve"> </v>
      </c>
      <c r="H3175" s="27" t="str">
        <f t="shared" si="548"/>
        <v xml:space="preserve"> </v>
      </c>
      <c r="I3175" s="30" t="str">
        <f>IF(ISBLANK('Klanten gegevens'!E3184)," ",TRIM('Klanten gegevens'!E3184))</f>
        <v xml:space="preserve"> </v>
      </c>
      <c r="J3175" s="27" t="str">
        <f t="shared" si="549"/>
        <v xml:space="preserve"> </v>
      </c>
      <c r="M3175" s="30" t="str">
        <f>IF(ISBLANK('Klanten gegevens'!Q3184)," ",TRIM('Klanten gegevens'!Q3184))</f>
        <v xml:space="preserve"> </v>
      </c>
      <c r="N3175" s="27" t="str">
        <f t="shared" si="550"/>
        <v xml:space="preserve"> </v>
      </c>
      <c r="O3175" s="27" t="str">
        <f t="shared" si="551"/>
        <v xml:space="preserve"> </v>
      </c>
      <c r="P3175" s="27" t="str">
        <f t="shared" si="552"/>
        <v xml:space="preserve"> </v>
      </c>
      <c r="Q3175" s="27" t="str">
        <f t="shared" si="553"/>
        <v xml:space="preserve"> </v>
      </c>
      <c r="T3175" s="30" t="str">
        <f>IF(ISBLANK('Klanten gegevens'!R3184)," ",TRIM('Klanten gegevens'!R3184))</f>
        <v xml:space="preserve"> </v>
      </c>
      <c r="U3175" s="27" t="str">
        <f t="shared" si="554"/>
        <v xml:space="preserve"> </v>
      </c>
      <c r="V3175" s="30" t="str">
        <f>IF(ISBLANK('Klanten gegevens'!S3184)," ",TRIM('Klanten gegevens'!S3184))</f>
        <v xml:space="preserve"> </v>
      </c>
      <c r="W3175" s="27" t="str">
        <f t="shared" si="555"/>
        <v xml:space="preserve"> </v>
      </c>
    </row>
    <row r="3176" spans="1:23" x14ac:dyDescent="0.2">
      <c r="A3176" s="27" t="str">
        <f>IF(ISBLANK('Klanten gegevens'!A3185)," ",TRIM(PROPER('Klanten gegevens'!A3185)))</f>
        <v xml:space="preserve"> </v>
      </c>
      <c r="B3176" s="27" t="str">
        <f t="shared" si="545"/>
        <v xml:space="preserve"> </v>
      </c>
      <c r="C3176" s="30" t="str">
        <f>IF(ISBLANK('Klanten gegevens'!B3185)," ",TRIM(PROPER('Klanten gegevens'!B3185)))</f>
        <v xml:space="preserve"> </v>
      </c>
      <c r="D3176" s="27" t="str">
        <f t="shared" si="546"/>
        <v xml:space="preserve"> </v>
      </c>
      <c r="E3176" s="30" t="str">
        <f>IF(ISBLANK('Klanten gegevens'!C3185)," ",TRIM(PROPER('Klanten gegevens'!C3185)))</f>
        <v xml:space="preserve"> </v>
      </c>
      <c r="F3176" s="27" t="str">
        <f t="shared" si="547"/>
        <v xml:space="preserve"> </v>
      </c>
      <c r="G3176" s="30" t="str">
        <f>IF(ISBLANK('Klanten gegevens'!D3185)," ",TRIM('Klanten gegevens'!D3185))</f>
        <v xml:space="preserve"> </v>
      </c>
      <c r="H3176" s="27" t="str">
        <f t="shared" si="548"/>
        <v xml:space="preserve"> </v>
      </c>
      <c r="I3176" s="30" t="str">
        <f>IF(ISBLANK('Klanten gegevens'!E3185)," ",TRIM('Klanten gegevens'!E3185))</f>
        <v xml:space="preserve"> </v>
      </c>
      <c r="J3176" s="27" t="str">
        <f t="shared" si="549"/>
        <v xml:space="preserve"> </v>
      </c>
      <c r="M3176" s="30" t="str">
        <f>IF(ISBLANK('Klanten gegevens'!Q3185)," ",TRIM('Klanten gegevens'!Q3185))</f>
        <v xml:space="preserve"> </v>
      </c>
      <c r="N3176" s="27" t="str">
        <f t="shared" si="550"/>
        <v xml:space="preserve"> </v>
      </c>
      <c r="O3176" s="27" t="str">
        <f t="shared" si="551"/>
        <v xml:space="preserve"> </v>
      </c>
      <c r="P3176" s="27" t="str">
        <f t="shared" si="552"/>
        <v xml:space="preserve"> </v>
      </c>
      <c r="Q3176" s="27" t="str">
        <f t="shared" si="553"/>
        <v xml:space="preserve"> </v>
      </c>
      <c r="T3176" s="30" t="str">
        <f>IF(ISBLANK('Klanten gegevens'!R3185)," ",TRIM('Klanten gegevens'!R3185))</f>
        <v xml:space="preserve"> </v>
      </c>
      <c r="U3176" s="27" t="str">
        <f t="shared" si="554"/>
        <v xml:space="preserve"> </v>
      </c>
      <c r="V3176" s="30" t="str">
        <f>IF(ISBLANK('Klanten gegevens'!S3185)," ",TRIM('Klanten gegevens'!S3185))</f>
        <v xml:space="preserve"> </v>
      </c>
      <c r="W3176" s="27" t="str">
        <f t="shared" si="555"/>
        <v xml:space="preserve"> </v>
      </c>
    </row>
    <row r="3177" spans="1:23" x14ac:dyDescent="0.2">
      <c r="A3177" s="27" t="str">
        <f>IF(ISBLANK('Klanten gegevens'!A3186)," ",TRIM(PROPER('Klanten gegevens'!A3186)))</f>
        <v xml:space="preserve"> </v>
      </c>
      <c r="B3177" s="27" t="str">
        <f t="shared" si="545"/>
        <v xml:space="preserve"> </v>
      </c>
      <c r="C3177" s="30" t="str">
        <f>IF(ISBLANK('Klanten gegevens'!B3186)," ",TRIM(PROPER('Klanten gegevens'!B3186)))</f>
        <v xml:space="preserve"> </v>
      </c>
      <c r="D3177" s="27" t="str">
        <f t="shared" si="546"/>
        <v xml:space="preserve"> </v>
      </c>
      <c r="E3177" s="30" t="str">
        <f>IF(ISBLANK('Klanten gegevens'!C3186)," ",TRIM(PROPER('Klanten gegevens'!C3186)))</f>
        <v xml:space="preserve"> </v>
      </c>
      <c r="F3177" s="27" t="str">
        <f t="shared" si="547"/>
        <v xml:space="preserve"> </v>
      </c>
      <c r="G3177" s="30" t="str">
        <f>IF(ISBLANK('Klanten gegevens'!D3186)," ",TRIM('Klanten gegevens'!D3186))</f>
        <v xml:space="preserve"> </v>
      </c>
      <c r="H3177" s="27" t="str">
        <f t="shared" si="548"/>
        <v xml:space="preserve"> </v>
      </c>
      <c r="I3177" s="30" t="str">
        <f>IF(ISBLANK('Klanten gegevens'!E3186)," ",TRIM('Klanten gegevens'!E3186))</f>
        <v xml:space="preserve"> </v>
      </c>
      <c r="J3177" s="27" t="str">
        <f t="shared" si="549"/>
        <v xml:space="preserve"> </v>
      </c>
      <c r="M3177" s="30" t="str">
        <f>IF(ISBLANK('Klanten gegevens'!Q3186)," ",TRIM('Klanten gegevens'!Q3186))</f>
        <v xml:space="preserve"> </v>
      </c>
      <c r="N3177" s="27" t="str">
        <f t="shared" si="550"/>
        <v xml:space="preserve"> </v>
      </c>
      <c r="O3177" s="27" t="str">
        <f t="shared" si="551"/>
        <v xml:space="preserve"> </v>
      </c>
      <c r="P3177" s="27" t="str">
        <f t="shared" si="552"/>
        <v xml:space="preserve"> </v>
      </c>
      <c r="Q3177" s="27" t="str">
        <f t="shared" si="553"/>
        <v xml:space="preserve"> </v>
      </c>
      <c r="T3177" s="30" t="str">
        <f>IF(ISBLANK('Klanten gegevens'!R3186)," ",TRIM('Klanten gegevens'!R3186))</f>
        <v xml:space="preserve"> </v>
      </c>
      <c r="U3177" s="27" t="str">
        <f t="shared" si="554"/>
        <v xml:space="preserve"> </v>
      </c>
      <c r="V3177" s="30" t="str">
        <f>IF(ISBLANK('Klanten gegevens'!S3186)," ",TRIM('Klanten gegevens'!S3186))</f>
        <v xml:space="preserve"> </v>
      </c>
      <c r="W3177" s="27" t="str">
        <f t="shared" si="555"/>
        <v xml:space="preserve"> </v>
      </c>
    </row>
    <row r="3178" spans="1:23" x14ac:dyDescent="0.2">
      <c r="A3178" s="27" t="str">
        <f>IF(ISBLANK('Klanten gegevens'!A3187)," ",TRIM(PROPER('Klanten gegevens'!A3187)))</f>
        <v xml:space="preserve"> </v>
      </c>
      <c r="B3178" s="27" t="str">
        <f t="shared" si="545"/>
        <v xml:space="preserve"> </v>
      </c>
      <c r="C3178" s="30" t="str">
        <f>IF(ISBLANK('Klanten gegevens'!B3187)," ",TRIM(PROPER('Klanten gegevens'!B3187)))</f>
        <v xml:space="preserve"> </v>
      </c>
      <c r="D3178" s="27" t="str">
        <f t="shared" si="546"/>
        <v xml:space="preserve"> </v>
      </c>
      <c r="E3178" s="30" t="str">
        <f>IF(ISBLANK('Klanten gegevens'!C3187)," ",TRIM(PROPER('Klanten gegevens'!C3187)))</f>
        <v xml:space="preserve"> </v>
      </c>
      <c r="F3178" s="27" t="str">
        <f t="shared" si="547"/>
        <v xml:space="preserve"> </v>
      </c>
      <c r="G3178" s="30" t="str">
        <f>IF(ISBLANK('Klanten gegevens'!D3187)," ",TRIM('Klanten gegevens'!D3187))</f>
        <v xml:space="preserve"> </v>
      </c>
      <c r="H3178" s="27" t="str">
        <f t="shared" si="548"/>
        <v xml:space="preserve"> </v>
      </c>
      <c r="I3178" s="30" t="str">
        <f>IF(ISBLANK('Klanten gegevens'!E3187)," ",TRIM('Klanten gegevens'!E3187))</f>
        <v xml:space="preserve"> </v>
      </c>
      <c r="J3178" s="27" t="str">
        <f t="shared" si="549"/>
        <v xml:space="preserve"> </v>
      </c>
      <c r="M3178" s="30" t="str">
        <f>IF(ISBLANK('Klanten gegevens'!Q3187)," ",TRIM('Klanten gegevens'!Q3187))</f>
        <v xml:space="preserve"> </v>
      </c>
      <c r="N3178" s="27" t="str">
        <f t="shared" si="550"/>
        <v xml:space="preserve"> </v>
      </c>
      <c r="O3178" s="27" t="str">
        <f t="shared" si="551"/>
        <v xml:space="preserve"> </v>
      </c>
      <c r="P3178" s="27" t="str">
        <f t="shared" si="552"/>
        <v xml:space="preserve"> </v>
      </c>
      <c r="Q3178" s="27" t="str">
        <f t="shared" si="553"/>
        <v xml:space="preserve"> </v>
      </c>
      <c r="T3178" s="30" t="str">
        <f>IF(ISBLANK('Klanten gegevens'!R3187)," ",TRIM('Klanten gegevens'!R3187))</f>
        <v xml:space="preserve"> </v>
      </c>
      <c r="U3178" s="27" t="str">
        <f t="shared" si="554"/>
        <v xml:space="preserve"> </v>
      </c>
      <c r="V3178" s="30" t="str">
        <f>IF(ISBLANK('Klanten gegevens'!S3187)," ",TRIM('Klanten gegevens'!S3187))</f>
        <v xml:space="preserve"> </v>
      </c>
      <c r="W3178" s="27" t="str">
        <f t="shared" si="555"/>
        <v xml:space="preserve"> </v>
      </c>
    </row>
    <row r="3179" spans="1:23" x14ac:dyDescent="0.2">
      <c r="A3179" s="27" t="str">
        <f>IF(ISBLANK('Klanten gegevens'!A3188)," ",TRIM(PROPER('Klanten gegevens'!A3188)))</f>
        <v xml:space="preserve"> </v>
      </c>
      <c r="B3179" s="27" t="str">
        <f t="shared" si="545"/>
        <v xml:space="preserve"> </v>
      </c>
      <c r="C3179" s="30" t="str">
        <f>IF(ISBLANK('Klanten gegevens'!B3188)," ",TRIM(PROPER('Klanten gegevens'!B3188)))</f>
        <v xml:space="preserve"> </v>
      </c>
      <c r="D3179" s="27" t="str">
        <f t="shared" si="546"/>
        <v xml:space="preserve"> </v>
      </c>
      <c r="E3179" s="30" t="str">
        <f>IF(ISBLANK('Klanten gegevens'!C3188)," ",TRIM(PROPER('Klanten gegevens'!C3188)))</f>
        <v xml:space="preserve"> </v>
      </c>
      <c r="F3179" s="27" t="str">
        <f t="shared" si="547"/>
        <v xml:space="preserve"> </v>
      </c>
      <c r="G3179" s="30" t="str">
        <f>IF(ISBLANK('Klanten gegevens'!D3188)," ",TRIM('Klanten gegevens'!D3188))</f>
        <v xml:space="preserve"> </v>
      </c>
      <c r="H3179" s="27" t="str">
        <f t="shared" si="548"/>
        <v xml:space="preserve"> </v>
      </c>
      <c r="I3179" s="30" t="str">
        <f>IF(ISBLANK('Klanten gegevens'!E3188)," ",TRIM('Klanten gegevens'!E3188))</f>
        <v xml:space="preserve"> </v>
      </c>
      <c r="J3179" s="27" t="str">
        <f t="shared" si="549"/>
        <v xml:space="preserve"> </v>
      </c>
      <c r="M3179" s="30" t="str">
        <f>IF(ISBLANK('Klanten gegevens'!Q3188)," ",TRIM('Klanten gegevens'!Q3188))</f>
        <v xml:space="preserve"> </v>
      </c>
      <c r="N3179" s="27" t="str">
        <f t="shared" si="550"/>
        <v xml:space="preserve"> </v>
      </c>
      <c r="O3179" s="27" t="str">
        <f t="shared" si="551"/>
        <v xml:space="preserve"> </v>
      </c>
      <c r="P3179" s="27" t="str">
        <f t="shared" si="552"/>
        <v xml:space="preserve"> </v>
      </c>
      <c r="Q3179" s="27" t="str">
        <f t="shared" si="553"/>
        <v xml:space="preserve"> </v>
      </c>
      <c r="T3179" s="30" t="str">
        <f>IF(ISBLANK('Klanten gegevens'!R3188)," ",TRIM('Klanten gegevens'!R3188))</f>
        <v xml:space="preserve"> </v>
      </c>
      <c r="U3179" s="27" t="str">
        <f t="shared" si="554"/>
        <v xml:space="preserve"> </v>
      </c>
      <c r="V3179" s="30" t="str">
        <f>IF(ISBLANK('Klanten gegevens'!S3188)," ",TRIM('Klanten gegevens'!S3188))</f>
        <v xml:space="preserve"> </v>
      </c>
      <c r="W3179" s="27" t="str">
        <f t="shared" si="555"/>
        <v xml:space="preserve"> </v>
      </c>
    </row>
    <row r="3180" spans="1:23" x14ac:dyDescent="0.2">
      <c r="A3180" s="27" t="str">
        <f>IF(ISBLANK('Klanten gegevens'!A3189)," ",TRIM(PROPER('Klanten gegevens'!A3189)))</f>
        <v xml:space="preserve"> </v>
      </c>
      <c r="B3180" s="27" t="str">
        <f t="shared" si="545"/>
        <v xml:space="preserve"> </v>
      </c>
      <c r="C3180" s="30" t="str">
        <f>IF(ISBLANK('Klanten gegevens'!B3189)," ",TRIM(PROPER('Klanten gegevens'!B3189)))</f>
        <v xml:space="preserve"> </v>
      </c>
      <c r="D3180" s="27" t="str">
        <f t="shared" si="546"/>
        <v xml:space="preserve"> </v>
      </c>
      <c r="E3180" s="30" t="str">
        <f>IF(ISBLANK('Klanten gegevens'!C3189)," ",TRIM(PROPER('Klanten gegevens'!C3189)))</f>
        <v xml:space="preserve"> </v>
      </c>
      <c r="F3180" s="27" t="str">
        <f t="shared" si="547"/>
        <v xml:space="preserve"> </v>
      </c>
      <c r="G3180" s="30" t="str">
        <f>IF(ISBLANK('Klanten gegevens'!D3189)," ",TRIM('Klanten gegevens'!D3189))</f>
        <v xml:space="preserve"> </v>
      </c>
      <c r="H3180" s="27" t="str">
        <f t="shared" si="548"/>
        <v xml:space="preserve"> </v>
      </c>
      <c r="I3180" s="30" t="str">
        <f>IF(ISBLANK('Klanten gegevens'!E3189)," ",TRIM('Klanten gegevens'!E3189))</f>
        <v xml:space="preserve"> </v>
      </c>
      <c r="J3180" s="27" t="str">
        <f t="shared" si="549"/>
        <v xml:space="preserve"> </v>
      </c>
      <c r="M3180" s="30" t="str">
        <f>IF(ISBLANK('Klanten gegevens'!Q3189)," ",TRIM('Klanten gegevens'!Q3189))</f>
        <v xml:space="preserve"> </v>
      </c>
      <c r="N3180" s="27" t="str">
        <f t="shared" si="550"/>
        <v xml:space="preserve"> </v>
      </c>
      <c r="O3180" s="27" t="str">
        <f t="shared" si="551"/>
        <v xml:space="preserve"> </v>
      </c>
      <c r="P3180" s="27" t="str">
        <f t="shared" si="552"/>
        <v xml:space="preserve"> </v>
      </c>
      <c r="Q3180" s="27" t="str">
        <f t="shared" si="553"/>
        <v xml:space="preserve"> </v>
      </c>
      <c r="T3180" s="30" t="str">
        <f>IF(ISBLANK('Klanten gegevens'!R3189)," ",TRIM('Klanten gegevens'!R3189))</f>
        <v xml:space="preserve"> </v>
      </c>
      <c r="U3180" s="27" t="str">
        <f t="shared" si="554"/>
        <v xml:space="preserve"> </v>
      </c>
      <c r="V3180" s="30" t="str">
        <f>IF(ISBLANK('Klanten gegevens'!S3189)," ",TRIM('Klanten gegevens'!S3189))</f>
        <v xml:space="preserve"> </v>
      </c>
      <c r="W3180" s="27" t="str">
        <f t="shared" si="555"/>
        <v xml:space="preserve"> </v>
      </c>
    </row>
    <row r="3181" spans="1:23" x14ac:dyDescent="0.2">
      <c r="A3181" s="27" t="str">
        <f>IF(ISBLANK('Klanten gegevens'!A3190)," ",TRIM(PROPER('Klanten gegevens'!A3190)))</f>
        <v xml:space="preserve"> </v>
      </c>
      <c r="B3181" s="27" t="str">
        <f t="shared" si="545"/>
        <v xml:space="preserve"> </v>
      </c>
      <c r="C3181" s="30" t="str">
        <f>IF(ISBLANK('Klanten gegevens'!B3190)," ",TRIM(PROPER('Klanten gegevens'!B3190)))</f>
        <v xml:space="preserve"> </v>
      </c>
      <c r="D3181" s="27" t="str">
        <f t="shared" si="546"/>
        <v xml:space="preserve"> </v>
      </c>
      <c r="E3181" s="30" t="str">
        <f>IF(ISBLANK('Klanten gegevens'!C3190)," ",TRIM(PROPER('Klanten gegevens'!C3190)))</f>
        <v xml:space="preserve"> </v>
      </c>
      <c r="F3181" s="27" t="str">
        <f t="shared" si="547"/>
        <v xml:space="preserve"> </v>
      </c>
      <c r="G3181" s="30" t="str">
        <f>IF(ISBLANK('Klanten gegevens'!D3190)," ",TRIM('Klanten gegevens'!D3190))</f>
        <v xml:space="preserve"> </v>
      </c>
      <c r="H3181" s="27" t="str">
        <f t="shared" si="548"/>
        <v xml:space="preserve"> </v>
      </c>
      <c r="I3181" s="30" t="str">
        <f>IF(ISBLANK('Klanten gegevens'!E3190)," ",TRIM('Klanten gegevens'!E3190))</f>
        <v xml:space="preserve"> </v>
      </c>
      <c r="J3181" s="27" t="str">
        <f t="shared" si="549"/>
        <v xml:space="preserve"> </v>
      </c>
      <c r="M3181" s="30" t="str">
        <f>IF(ISBLANK('Klanten gegevens'!Q3190)," ",TRIM('Klanten gegevens'!Q3190))</f>
        <v xml:space="preserve"> </v>
      </c>
      <c r="N3181" s="27" t="str">
        <f t="shared" si="550"/>
        <v xml:space="preserve"> </v>
      </c>
      <c r="O3181" s="27" t="str">
        <f t="shared" si="551"/>
        <v xml:space="preserve"> </v>
      </c>
      <c r="P3181" s="27" t="str">
        <f t="shared" si="552"/>
        <v xml:space="preserve"> </v>
      </c>
      <c r="Q3181" s="27" t="str">
        <f t="shared" si="553"/>
        <v xml:space="preserve"> </v>
      </c>
      <c r="T3181" s="30" t="str">
        <f>IF(ISBLANK('Klanten gegevens'!R3190)," ",TRIM('Klanten gegevens'!R3190))</f>
        <v xml:space="preserve"> </v>
      </c>
      <c r="U3181" s="27" t="str">
        <f t="shared" si="554"/>
        <v xml:space="preserve"> </v>
      </c>
      <c r="V3181" s="30" t="str">
        <f>IF(ISBLANK('Klanten gegevens'!S3190)," ",TRIM('Klanten gegevens'!S3190))</f>
        <v xml:space="preserve"> </v>
      </c>
      <c r="W3181" s="27" t="str">
        <f t="shared" si="555"/>
        <v xml:space="preserve"> </v>
      </c>
    </row>
    <row r="3182" spans="1:23" x14ac:dyDescent="0.2">
      <c r="A3182" s="27" t="str">
        <f>IF(ISBLANK('Klanten gegevens'!A3191)," ",TRIM(PROPER('Klanten gegevens'!A3191)))</f>
        <v xml:space="preserve"> </v>
      </c>
      <c r="B3182" s="27" t="str">
        <f t="shared" si="545"/>
        <v xml:space="preserve"> </v>
      </c>
      <c r="C3182" s="30" t="str">
        <f>IF(ISBLANK('Klanten gegevens'!B3191)," ",TRIM(PROPER('Klanten gegevens'!B3191)))</f>
        <v xml:space="preserve"> </v>
      </c>
      <c r="D3182" s="27" t="str">
        <f t="shared" si="546"/>
        <v xml:space="preserve"> </v>
      </c>
      <c r="E3182" s="30" t="str">
        <f>IF(ISBLANK('Klanten gegevens'!C3191)," ",TRIM(PROPER('Klanten gegevens'!C3191)))</f>
        <v xml:space="preserve"> </v>
      </c>
      <c r="F3182" s="27" t="str">
        <f t="shared" si="547"/>
        <v xml:space="preserve"> </v>
      </c>
      <c r="G3182" s="30" t="str">
        <f>IF(ISBLANK('Klanten gegevens'!D3191)," ",TRIM('Klanten gegevens'!D3191))</f>
        <v xml:space="preserve"> </v>
      </c>
      <c r="H3182" s="27" t="str">
        <f t="shared" si="548"/>
        <v xml:space="preserve"> </v>
      </c>
      <c r="I3182" s="30" t="str">
        <f>IF(ISBLANK('Klanten gegevens'!E3191)," ",TRIM('Klanten gegevens'!E3191))</f>
        <v xml:space="preserve"> </v>
      </c>
      <c r="J3182" s="27" t="str">
        <f t="shared" si="549"/>
        <v xml:space="preserve"> </v>
      </c>
      <c r="M3182" s="30" t="str">
        <f>IF(ISBLANK('Klanten gegevens'!Q3191)," ",TRIM('Klanten gegevens'!Q3191))</f>
        <v xml:space="preserve"> </v>
      </c>
      <c r="N3182" s="27" t="str">
        <f t="shared" si="550"/>
        <v xml:space="preserve"> </v>
      </c>
      <c r="O3182" s="27" t="str">
        <f t="shared" si="551"/>
        <v xml:space="preserve"> </v>
      </c>
      <c r="P3182" s="27" t="str">
        <f t="shared" si="552"/>
        <v xml:space="preserve"> </v>
      </c>
      <c r="Q3182" s="27" t="str">
        <f t="shared" si="553"/>
        <v xml:space="preserve"> </v>
      </c>
      <c r="T3182" s="30" t="str">
        <f>IF(ISBLANK('Klanten gegevens'!R3191)," ",TRIM('Klanten gegevens'!R3191))</f>
        <v xml:space="preserve"> </v>
      </c>
      <c r="U3182" s="27" t="str">
        <f t="shared" si="554"/>
        <v xml:space="preserve"> </v>
      </c>
      <c r="V3182" s="30" t="str">
        <f>IF(ISBLANK('Klanten gegevens'!S3191)," ",TRIM('Klanten gegevens'!S3191))</f>
        <v xml:space="preserve"> </v>
      </c>
      <c r="W3182" s="27" t="str">
        <f t="shared" si="555"/>
        <v xml:space="preserve"> </v>
      </c>
    </row>
    <row r="3183" spans="1:23" x14ac:dyDescent="0.2">
      <c r="A3183" s="27" t="str">
        <f>IF(ISBLANK('Klanten gegevens'!A3192)," ",TRIM(PROPER('Klanten gegevens'!A3192)))</f>
        <v xml:space="preserve"> </v>
      </c>
      <c r="B3183" s="27" t="str">
        <f t="shared" si="545"/>
        <v xml:space="preserve"> </v>
      </c>
      <c r="C3183" s="30" t="str">
        <f>IF(ISBLANK('Klanten gegevens'!B3192)," ",TRIM(PROPER('Klanten gegevens'!B3192)))</f>
        <v xml:space="preserve"> </v>
      </c>
      <c r="D3183" s="27" t="str">
        <f t="shared" si="546"/>
        <v xml:space="preserve"> </v>
      </c>
      <c r="E3183" s="30" t="str">
        <f>IF(ISBLANK('Klanten gegevens'!C3192)," ",TRIM(PROPER('Klanten gegevens'!C3192)))</f>
        <v xml:space="preserve"> </v>
      </c>
      <c r="F3183" s="27" t="str">
        <f t="shared" si="547"/>
        <v xml:space="preserve"> </v>
      </c>
      <c r="G3183" s="30" t="str">
        <f>IF(ISBLANK('Klanten gegevens'!D3192)," ",TRIM('Klanten gegevens'!D3192))</f>
        <v xml:space="preserve"> </v>
      </c>
      <c r="H3183" s="27" t="str">
        <f t="shared" si="548"/>
        <v xml:space="preserve"> </v>
      </c>
      <c r="I3183" s="30" t="str">
        <f>IF(ISBLANK('Klanten gegevens'!E3192)," ",TRIM('Klanten gegevens'!E3192))</f>
        <v xml:space="preserve"> </v>
      </c>
      <c r="J3183" s="27" t="str">
        <f t="shared" si="549"/>
        <v xml:space="preserve"> </v>
      </c>
      <c r="M3183" s="30" t="str">
        <f>IF(ISBLANK('Klanten gegevens'!Q3192)," ",TRIM('Klanten gegevens'!Q3192))</f>
        <v xml:space="preserve"> </v>
      </c>
      <c r="N3183" s="27" t="str">
        <f t="shared" si="550"/>
        <v xml:space="preserve"> </v>
      </c>
      <c r="O3183" s="27" t="str">
        <f t="shared" si="551"/>
        <v xml:space="preserve"> </v>
      </c>
      <c r="P3183" s="27" t="str">
        <f t="shared" si="552"/>
        <v xml:space="preserve"> </v>
      </c>
      <c r="Q3183" s="27" t="str">
        <f t="shared" si="553"/>
        <v xml:space="preserve"> </v>
      </c>
      <c r="T3183" s="30" t="str">
        <f>IF(ISBLANK('Klanten gegevens'!R3192)," ",TRIM('Klanten gegevens'!R3192))</f>
        <v xml:space="preserve"> </v>
      </c>
      <c r="U3183" s="27" t="str">
        <f t="shared" si="554"/>
        <v xml:space="preserve"> </v>
      </c>
      <c r="V3183" s="30" t="str">
        <f>IF(ISBLANK('Klanten gegevens'!S3192)," ",TRIM('Klanten gegevens'!S3192))</f>
        <v xml:space="preserve"> </v>
      </c>
      <c r="W3183" s="27" t="str">
        <f t="shared" si="555"/>
        <v xml:space="preserve"> </v>
      </c>
    </row>
    <row r="3184" spans="1:23" x14ac:dyDescent="0.2">
      <c r="A3184" s="27" t="str">
        <f>IF(ISBLANK('Klanten gegevens'!A3193)," ",TRIM(PROPER('Klanten gegevens'!A3193)))</f>
        <v xml:space="preserve"> </v>
      </c>
      <c r="B3184" s="27" t="str">
        <f t="shared" si="545"/>
        <v xml:space="preserve"> </v>
      </c>
      <c r="C3184" s="30" t="str">
        <f>IF(ISBLANK('Klanten gegevens'!B3193)," ",TRIM(PROPER('Klanten gegevens'!B3193)))</f>
        <v xml:space="preserve"> </v>
      </c>
      <c r="D3184" s="27" t="str">
        <f t="shared" si="546"/>
        <v xml:space="preserve"> </v>
      </c>
      <c r="E3184" s="30" t="str">
        <f>IF(ISBLANK('Klanten gegevens'!C3193)," ",TRIM(PROPER('Klanten gegevens'!C3193)))</f>
        <v xml:space="preserve"> </v>
      </c>
      <c r="F3184" s="27" t="str">
        <f t="shared" si="547"/>
        <v xml:space="preserve"> </v>
      </c>
      <c r="G3184" s="30" t="str">
        <f>IF(ISBLANK('Klanten gegevens'!D3193)," ",TRIM('Klanten gegevens'!D3193))</f>
        <v xml:space="preserve"> </v>
      </c>
      <c r="H3184" s="27" t="str">
        <f t="shared" si="548"/>
        <v xml:space="preserve"> </v>
      </c>
      <c r="I3184" s="30" t="str">
        <f>IF(ISBLANK('Klanten gegevens'!E3193)," ",TRIM('Klanten gegevens'!E3193))</f>
        <v xml:space="preserve"> </v>
      </c>
      <c r="J3184" s="27" t="str">
        <f t="shared" si="549"/>
        <v xml:space="preserve"> </v>
      </c>
      <c r="M3184" s="30" t="str">
        <f>IF(ISBLANK('Klanten gegevens'!Q3193)," ",TRIM('Klanten gegevens'!Q3193))</f>
        <v xml:space="preserve"> </v>
      </c>
      <c r="N3184" s="27" t="str">
        <f t="shared" si="550"/>
        <v xml:space="preserve"> </v>
      </c>
      <c r="O3184" s="27" t="str">
        <f t="shared" si="551"/>
        <v xml:space="preserve"> </v>
      </c>
      <c r="P3184" s="27" t="str">
        <f t="shared" si="552"/>
        <v xml:space="preserve"> </v>
      </c>
      <c r="Q3184" s="27" t="str">
        <f t="shared" si="553"/>
        <v xml:space="preserve"> </v>
      </c>
      <c r="T3184" s="30" t="str">
        <f>IF(ISBLANK('Klanten gegevens'!R3193)," ",TRIM('Klanten gegevens'!R3193))</f>
        <v xml:space="preserve"> </v>
      </c>
      <c r="U3184" s="27" t="str">
        <f t="shared" si="554"/>
        <v xml:space="preserve"> </v>
      </c>
      <c r="V3184" s="30" t="str">
        <f>IF(ISBLANK('Klanten gegevens'!S3193)," ",TRIM('Klanten gegevens'!S3193))</f>
        <v xml:space="preserve"> </v>
      </c>
      <c r="W3184" s="27" t="str">
        <f t="shared" si="555"/>
        <v xml:space="preserve"> </v>
      </c>
    </row>
    <row r="3185" spans="1:23" x14ac:dyDescent="0.2">
      <c r="A3185" s="27" t="str">
        <f>IF(ISBLANK('Klanten gegevens'!A3194)," ",TRIM(PROPER('Klanten gegevens'!A3194)))</f>
        <v xml:space="preserve"> </v>
      </c>
      <c r="B3185" s="27" t="str">
        <f t="shared" si="545"/>
        <v xml:space="preserve"> </v>
      </c>
      <c r="C3185" s="30" t="str">
        <f>IF(ISBLANK('Klanten gegevens'!B3194)," ",TRIM(PROPER('Klanten gegevens'!B3194)))</f>
        <v xml:space="preserve"> </v>
      </c>
      <c r="D3185" s="27" t="str">
        <f t="shared" si="546"/>
        <v xml:space="preserve"> </v>
      </c>
      <c r="E3185" s="30" t="str">
        <f>IF(ISBLANK('Klanten gegevens'!C3194)," ",TRIM(PROPER('Klanten gegevens'!C3194)))</f>
        <v xml:space="preserve"> </v>
      </c>
      <c r="F3185" s="27" t="str">
        <f t="shared" si="547"/>
        <v xml:space="preserve"> </v>
      </c>
      <c r="G3185" s="30" t="str">
        <f>IF(ISBLANK('Klanten gegevens'!D3194)," ",TRIM('Klanten gegevens'!D3194))</f>
        <v xml:space="preserve"> </v>
      </c>
      <c r="H3185" s="27" t="str">
        <f t="shared" si="548"/>
        <v xml:space="preserve"> </v>
      </c>
      <c r="I3185" s="30" t="str">
        <f>IF(ISBLANK('Klanten gegevens'!E3194)," ",TRIM('Klanten gegevens'!E3194))</f>
        <v xml:space="preserve"> </v>
      </c>
      <c r="J3185" s="27" t="str">
        <f t="shared" si="549"/>
        <v xml:space="preserve"> </v>
      </c>
      <c r="M3185" s="30" t="str">
        <f>IF(ISBLANK('Klanten gegevens'!Q3194)," ",TRIM('Klanten gegevens'!Q3194))</f>
        <v xml:space="preserve"> </v>
      </c>
      <c r="N3185" s="27" t="str">
        <f t="shared" si="550"/>
        <v xml:space="preserve"> </v>
      </c>
      <c r="O3185" s="27" t="str">
        <f t="shared" si="551"/>
        <v xml:space="preserve"> </v>
      </c>
      <c r="P3185" s="27" t="str">
        <f t="shared" si="552"/>
        <v xml:space="preserve"> </v>
      </c>
      <c r="Q3185" s="27" t="str">
        <f t="shared" si="553"/>
        <v xml:space="preserve"> </v>
      </c>
      <c r="T3185" s="30" t="str">
        <f>IF(ISBLANK('Klanten gegevens'!R3194)," ",TRIM('Klanten gegevens'!R3194))</f>
        <v xml:space="preserve"> </v>
      </c>
      <c r="U3185" s="27" t="str">
        <f t="shared" si="554"/>
        <v xml:space="preserve"> </v>
      </c>
      <c r="V3185" s="30" t="str">
        <f>IF(ISBLANK('Klanten gegevens'!S3194)," ",TRIM('Klanten gegevens'!S3194))</f>
        <v xml:space="preserve"> </v>
      </c>
      <c r="W3185" s="27" t="str">
        <f t="shared" si="555"/>
        <v xml:space="preserve"> </v>
      </c>
    </row>
    <row r="3186" spans="1:23" x14ac:dyDescent="0.2">
      <c r="A3186" s="27" t="str">
        <f>IF(ISBLANK('Klanten gegevens'!A3195)," ",TRIM(PROPER('Klanten gegevens'!A3195)))</f>
        <v xml:space="preserve"> </v>
      </c>
      <c r="B3186" s="27" t="str">
        <f t="shared" si="545"/>
        <v xml:space="preserve"> </v>
      </c>
      <c r="C3186" s="30" t="str">
        <f>IF(ISBLANK('Klanten gegevens'!B3195)," ",TRIM(PROPER('Klanten gegevens'!B3195)))</f>
        <v xml:space="preserve"> </v>
      </c>
      <c r="D3186" s="27" t="str">
        <f t="shared" si="546"/>
        <v xml:space="preserve"> </v>
      </c>
      <c r="E3186" s="30" t="str">
        <f>IF(ISBLANK('Klanten gegevens'!C3195)," ",TRIM(PROPER('Klanten gegevens'!C3195)))</f>
        <v xml:space="preserve"> </v>
      </c>
      <c r="F3186" s="27" t="str">
        <f t="shared" si="547"/>
        <v xml:space="preserve"> </v>
      </c>
      <c r="G3186" s="30" t="str">
        <f>IF(ISBLANK('Klanten gegevens'!D3195)," ",TRIM('Klanten gegevens'!D3195))</f>
        <v xml:space="preserve"> </v>
      </c>
      <c r="H3186" s="27" t="str">
        <f t="shared" si="548"/>
        <v xml:space="preserve"> </v>
      </c>
      <c r="I3186" s="30" t="str">
        <f>IF(ISBLANK('Klanten gegevens'!E3195)," ",TRIM('Klanten gegevens'!E3195))</f>
        <v xml:space="preserve"> </v>
      </c>
      <c r="J3186" s="27" t="str">
        <f t="shared" si="549"/>
        <v xml:space="preserve"> </v>
      </c>
      <c r="M3186" s="30" t="str">
        <f>IF(ISBLANK('Klanten gegevens'!Q3195)," ",TRIM('Klanten gegevens'!Q3195))</f>
        <v xml:space="preserve"> </v>
      </c>
      <c r="N3186" s="27" t="str">
        <f t="shared" si="550"/>
        <v xml:space="preserve"> </v>
      </c>
      <c r="O3186" s="27" t="str">
        <f t="shared" si="551"/>
        <v xml:space="preserve"> </v>
      </c>
      <c r="P3186" s="27" t="str">
        <f t="shared" si="552"/>
        <v xml:space="preserve"> </v>
      </c>
      <c r="Q3186" s="27" t="str">
        <f t="shared" si="553"/>
        <v xml:space="preserve"> </v>
      </c>
      <c r="T3186" s="30" t="str">
        <f>IF(ISBLANK('Klanten gegevens'!R3195)," ",TRIM('Klanten gegevens'!R3195))</f>
        <v xml:space="preserve"> </v>
      </c>
      <c r="U3186" s="27" t="str">
        <f t="shared" si="554"/>
        <v xml:space="preserve"> </v>
      </c>
      <c r="V3186" s="30" t="str">
        <f>IF(ISBLANK('Klanten gegevens'!S3195)," ",TRIM('Klanten gegevens'!S3195))</f>
        <v xml:space="preserve"> </v>
      </c>
      <c r="W3186" s="27" t="str">
        <f t="shared" si="555"/>
        <v xml:space="preserve"> </v>
      </c>
    </row>
    <row r="3187" spans="1:23" x14ac:dyDescent="0.2">
      <c r="A3187" s="27" t="str">
        <f>IF(ISBLANK('Klanten gegevens'!A3196)," ",TRIM(PROPER('Klanten gegevens'!A3196)))</f>
        <v xml:space="preserve"> </v>
      </c>
      <c r="B3187" s="27" t="str">
        <f t="shared" si="545"/>
        <v xml:space="preserve"> </v>
      </c>
      <c r="C3187" s="30" t="str">
        <f>IF(ISBLANK('Klanten gegevens'!B3196)," ",TRIM(PROPER('Klanten gegevens'!B3196)))</f>
        <v xml:space="preserve"> </v>
      </c>
      <c r="D3187" s="27" t="str">
        <f t="shared" si="546"/>
        <v xml:space="preserve"> </v>
      </c>
      <c r="E3187" s="30" t="str">
        <f>IF(ISBLANK('Klanten gegevens'!C3196)," ",TRIM(PROPER('Klanten gegevens'!C3196)))</f>
        <v xml:space="preserve"> </v>
      </c>
      <c r="F3187" s="27" t="str">
        <f t="shared" si="547"/>
        <v xml:space="preserve"> </v>
      </c>
      <c r="G3187" s="30" t="str">
        <f>IF(ISBLANK('Klanten gegevens'!D3196)," ",TRIM('Klanten gegevens'!D3196))</f>
        <v xml:space="preserve"> </v>
      </c>
      <c r="H3187" s="27" t="str">
        <f t="shared" si="548"/>
        <v xml:space="preserve"> </v>
      </c>
      <c r="I3187" s="30" t="str">
        <f>IF(ISBLANK('Klanten gegevens'!E3196)," ",TRIM('Klanten gegevens'!E3196))</f>
        <v xml:space="preserve"> </v>
      </c>
      <c r="J3187" s="27" t="str">
        <f t="shared" si="549"/>
        <v xml:space="preserve"> </v>
      </c>
      <c r="M3187" s="30" t="str">
        <f>IF(ISBLANK('Klanten gegevens'!Q3196)," ",TRIM('Klanten gegevens'!Q3196))</f>
        <v xml:space="preserve"> </v>
      </c>
      <c r="N3187" s="27" t="str">
        <f t="shared" si="550"/>
        <v xml:space="preserve"> </v>
      </c>
      <c r="O3187" s="27" t="str">
        <f t="shared" si="551"/>
        <v xml:space="preserve"> </v>
      </c>
      <c r="P3187" s="27" t="str">
        <f t="shared" si="552"/>
        <v xml:space="preserve"> </v>
      </c>
      <c r="Q3187" s="27" t="str">
        <f t="shared" si="553"/>
        <v xml:space="preserve"> </v>
      </c>
      <c r="T3187" s="30" t="str">
        <f>IF(ISBLANK('Klanten gegevens'!R3196)," ",TRIM('Klanten gegevens'!R3196))</f>
        <v xml:space="preserve"> </v>
      </c>
      <c r="U3187" s="27" t="str">
        <f t="shared" si="554"/>
        <v xml:space="preserve"> </v>
      </c>
      <c r="V3187" s="30" t="str">
        <f>IF(ISBLANK('Klanten gegevens'!S3196)," ",TRIM('Klanten gegevens'!S3196))</f>
        <v xml:space="preserve"> </v>
      </c>
      <c r="W3187" s="27" t="str">
        <f t="shared" si="555"/>
        <v xml:space="preserve"> </v>
      </c>
    </row>
    <row r="3188" spans="1:23" x14ac:dyDescent="0.2">
      <c r="A3188" s="27" t="str">
        <f>IF(ISBLANK('Klanten gegevens'!A3197)," ",TRIM(PROPER('Klanten gegevens'!A3197)))</f>
        <v xml:space="preserve"> </v>
      </c>
      <c r="B3188" s="27" t="str">
        <f t="shared" si="545"/>
        <v xml:space="preserve"> </v>
      </c>
      <c r="C3188" s="30" t="str">
        <f>IF(ISBLANK('Klanten gegevens'!B3197)," ",TRIM(PROPER('Klanten gegevens'!B3197)))</f>
        <v xml:space="preserve"> </v>
      </c>
      <c r="D3188" s="27" t="str">
        <f t="shared" si="546"/>
        <v xml:space="preserve"> </v>
      </c>
      <c r="E3188" s="30" t="str">
        <f>IF(ISBLANK('Klanten gegevens'!C3197)," ",TRIM(PROPER('Klanten gegevens'!C3197)))</f>
        <v xml:space="preserve"> </v>
      </c>
      <c r="F3188" s="27" t="str">
        <f t="shared" si="547"/>
        <v xml:space="preserve"> </v>
      </c>
      <c r="G3188" s="30" t="str">
        <f>IF(ISBLANK('Klanten gegevens'!D3197)," ",TRIM('Klanten gegevens'!D3197))</f>
        <v xml:space="preserve"> </v>
      </c>
      <c r="H3188" s="27" t="str">
        <f t="shared" si="548"/>
        <v xml:space="preserve"> </v>
      </c>
      <c r="I3188" s="30" t="str">
        <f>IF(ISBLANK('Klanten gegevens'!E3197)," ",TRIM('Klanten gegevens'!E3197))</f>
        <v xml:space="preserve"> </v>
      </c>
      <c r="J3188" s="27" t="str">
        <f t="shared" si="549"/>
        <v xml:space="preserve"> </v>
      </c>
      <c r="M3188" s="30" t="str">
        <f>IF(ISBLANK('Klanten gegevens'!Q3197)," ",TRIM('Klanten gegevens'!Q3197))</f>
        <v xml:space="preserve"> </v>
      </c>
      <c r="N3188" s="27" t="str">
        <f t="shared" si="550"/>
        <v xml:space="preserve"> </v>
      </c>
      <c r="O3188" s="27" t="str">
        <f t="shared" si="551"/>
        <v xml:space="preserve"> </v>
      </c>
      <c r="P3188" s="27" t="str">
        <f t="shared" si="552"/>
        <v xml:space="preserve"> </v>
      </c>
      <c r="Q3188" s="27" t="str">
        <f t="shared" si="553"/>
        <v xml:space="preserve"> </v>
      </c>
      <c r="T3188" s="30" t="str">
        <f>IF(ISBLANK('Klanten gegevens'!R3197)," ",TRIM('Klanten gegevens'!R3197))</f>
        <v xml:space="preserve"> </v>
      </c>
      <c r="U3188" s="27" t="str">
        <f t="shared" si="554"/>
        <v xml:space="preserve"> </v>
      </c>
      <c r="V3188" s="30" t="str">
        <f>IF(ISBLANK('Klanten gegevens'!S3197)," ",TRIM('Klanten gegevens'!S3197))</f>
        <v xml:space="preserve"> </v>
      </c>
      <c r="W3188" s="27" t="str">
        <f t="shared" si="555"/>
        <v xml:space="preserve"> </v>
      </c>
    </row>
    <row r="3189" spans="1:23" x14ac:dyDescent="0.2">
      <c r="A3189" s="27" t="str">
        <f>IF(ISBLANK('Klanten gegevens'!A3198)," ",TRIM(PROPER('Klanten gegevens'!A3198)))</f>
        <v xml:space="preserve"> </v>
      </c>
      <c r="B3189" s="27" t="str">
        <f t="shared" si="545"/>
        <v xml:space="preserve"> </v>
      </c>
      <c r="C3189" s="30" t="str">
        <f>IF(ISBLANK('Klanten gegevens'!B3198)," ",TRIM(PROPER('Klanten gegevens'!B3198)))</f>
        <v xml:space="preserve"> </v>
      </c>
      <c r="D3189" s="27" t="str">
        <f t="shared" si="546"/>
        <v xml:space="preserve"> </v>
      </c>
      <c r="E3189" s="30" t="str">
        <f>IF(ISBLANK('Klanten gegevens'!C3198)," ",TRIM(PROPER('Klanten gegevens'!C3198)))</f>
        <v xml:space="preserve"> </v>
      </c>
      <c r="F3189" s="27" t="str">
        <f t="shared" si="547"/>
        <v xml:space="preserve"> </v>
      </c>
      <c r="G3189" s="30" t="str">
        <f>IF(ISBLANK('Klanten gegevens'!D3198)," ",TRIM('Klanten gegevens'!D3198))</f>
        <v xml:space="preserve"> </v>
      </c>
      <c r="H3189" s="27" t="str">
        <f t="shared" si="548"/>
        <v xml:space="preserve"> </v>
      </c>
      <c r="I3189" s="30" t="str">
        <f>IF(ISBLANK('Klanten gegevens'!E3198)," ",TRIM('Klanten gegevens'!E3198))</f>
        <v xml:space="preserve"> </v>
      </c>
      <c r="J3189" s="27" t="str">
        <f t="shared" si="549"/>
        <v xml:space="preserve"> </v>
      </c>
      <c r="M3189" s="30" t="str">
        <f>IF(ISBLANK('Klanten gegevens'!Q3198)," ",TRIM('Klanten gegevens'!Q3198))</f>
        <v xml:space="preserve"> </v>
      </c>
      <c r="N3189" s="27" t="str">
        <f t="shared" si="550"/>
        <v xml:space="preserve"> </v>
      </c>
      <c r="O3189" s="27" t="str">
        <f t="shared" si="551"/>
        <v xml:space="preserve"> </v>
      </c>
      <c r="P3189" s="27" t="str">
        <f t="shared" si="552"/>
        <v xml:space="preserve"> </v>
      </c>
      <c r="Q3189" s="27" t="str">
        <f t="shared" si="553"/>
        <v xml:space="preserve"> </v>
      </c>
      <c r="T3189" s="30" t="str">
        <f>IF(ISBLANK('Klanten gegevens'!R3198)," ",TRIM('Klanten gegevens'!R3198))</f>
        <v xml:space="preserve"> </v>
      </c>
      <c r="U3189" s="27" t="str">
        <f t="shared" si="554"/>
        <v xml:space="preserve"> </v>
      </c>
      <c r="V3189" s="30" t="str">
        <f>IF(ISBLANK('Klanten gegevens'!S3198)," ",TRIM('Klanten gegevens'!S3198))</f>
        <v xml:space="preserve"> </v>
      </c>
      <c r="W3189" s="27" t="str">
        <f t="shared" si="555"/>
        <v xml:space="preserve"> </v>
      </c>
    </row>
    <row r="3190" spans="1:23" x14ac:dyDescent="0.2">
      <c r="A3190" s="27" t="str">
        <f>IF(ISBLANK('Klanten gegevens'!A3199)," ",TRIM(PROPER('Klanten gegevens'!A3199)))</f>
        <v xml:space="preserve"> </v>
      </c>
      <c r="B3190" s="27" t="str">
        <f t="shared" si="545"/>
        <v xml:space="preserve"> </v>
      </c>
      <c r="C3190" s="30" t="str">
        <f>IF(ISBLANK('Klanten gegevens'!B3199)," ",TRIM(PROPER('Klanten gegevens'!B3199)))</f>
        <v xml:space="preserve"> </v>
      </c>
      <c r="D3190" s="27" t="str">
        <f t="shared" si="546"/>
        <v xml:space="preserve"> </v>
      </c>
      <c r="E3190" s="30" t="str">
        <f>IF(ISBLANK('Klanten gegevens'!C3199)," ",TRIM(PROPER('Klanten gegevens'!C3199)))</f>
        <v xml:space="preserve"> </v>
      </c>
      <c r="F3190" s="27" t="str">
        <f t="shared" si="547"/>
        <v xml:space="preserve"> </v>
      </c>
      <c r="G3190" s="30" t="str">
        <f>IF(ISBLANK('Klanten gegevens'!D3199)," ",TRIM('Klanten gegevens'!D3199))</f>
        <v xml:space="preserve"> </v>
      </c>
      <c r="H3190" s="27" t="str">
        <f t="shared" si="548"/>
        <v xml:space="preserve"> </v>
      </c>
      <c r="I3190" s="30" t="str">
        <f>IF(ISBLANK('Klanten gegevens'!E3199)," ",TRIM('Klanten gegevens'!E3199))</f>
        <v xml:space="preserve"> </v>
      </c>
      <c r="J3190" s="27" t="str">
        <f t="shared" si="549"/>
        <v xml:space="preserve"> </v>
      </c>
      <c r="M3190" s="30" t="str">
        <f>IF(ISBLANK('Klanten gegevens'!Q3199)," ",TRIM('Klanten gegevens'!Q3199))</f>
        <v xml:space="preserve"> </v>
      </c>
      <c r="N3190" s="27" t="str">
        <f t="shared" si="550"/>
        <v xml:space="preserve"> </v>
      </c>
      <c r="O3190" s="27" t="str">
        <f t="shared" si="551"/>
        <v xml:space="preserve"> </v>
      </c>
      <c r="P3190" s="27" t="str">
        <f t="shared" si="552"/>
        <v xml:space="preserve"> </v>
      </c>
      <c r="Q3190" s="27" t="str">
        <f t="shared" si="553"/>
        <v xml:space="preserve"> </v>
      </c>
      <c r="T3190" s="30" t="str">
        <f>IF(ISBLANK('Klanten gegevens'!R3199)," ",TRIM('Klanten gegevens'!R3199))</f>
        <v xml:space="preserve"> </v>
      </c>
      <c r="U3190" s="27" t="str">
        <f t="shared" si="554"/>
        <v xml:space="preserve"> </v>
      </c>
      <c r="V3190" s="30" t="str">
        <f>IF(ISBLANK('Klanten gegevens'!S3199)," ",TRIM('Klanten gegevens'!S3199))</f>
        <v xml:space="preserve"> </v>
      </c>
      <c r="W3190" s="27" t="str">
        <f t="shared" si="555"/>
        <v xml:space="preserve"> </v>
      </c>
    </row>
    <row r="3191" spans="1:23" x14ac:dyDescent="0.2">
      <c r="A3191" s="27" t="str">
        <f>IF(ISBLANK('Klanten gegevens'!A3200)," ",TRIM(PROPER('Klanten gegevens'!A3200)))</f>
        <v xml:space="preserve"> </v>
      </c>
      <c r="B3191" s="27" t="str">
        <f t="shared" si="545"/>
        <v xml:space="preserve"> </v>
      </c>
      <c r="C3191" s="30" t="str">
        <f>IF(ISBLANK('Klanten gegevens'!B3200)," ",TRIM(PROPER('Klanten gegevens'!B3200)))</f>
        <v xml:space="preserve"> </v>
      </c>
      <c r="D3191" s="27" t="str">
        <f t="shared" si="546"/>
        <v xml:space="preserve"> </v>
      </c>
      <c r="E3191" s="30" t="str">
        <f>IF(ISBLANK('Klanten gegevens'!C3200)," ",TRIM(PROPER('Klanten gegevens'!C3200)))</f>
        <v xml:space="preserve"> </v>
      </c>
      <c r="F3191" s="27" t="str">
        <f t="shared" si="547"/>
        <v xml:space="preserve"> </v>
      </c>
      <c r="G3191" s="30" t="str">
        <f>IF(ISBLANK('Klanten gegevens'!D3200)," ",TRIM('Klanten gegevens'!D3200))</f>
        <v xml:space="preserve"> </v>
      </c>
      <c r="H3191" s="27" t="str">
        <f t="shared" si="548"/>
        <v xml:space="preserve"> </v>
      </c>
      <c r="I3191" s="30" t="str">
        <f>IF(ISBLANK('Klanten gegevens'!E3200)," ",TRIM('Klanten gegevens'!E3200))</f>
        <v xml:space="preserve"> </v>
      </c>
      <c r="J3191" s="27" t="str">
        <f t="shared" si="549"/>
        <v xml:space="preserve"> </v>
      </c>
      <c r="M3191" s="30" t="str">
        <f>IF(ISBLANK('Klanten gegevens'!Q3200)," ",TRIM('Klanten gegevens'!Q3200))</f>
        <v xml:space="preserve"> </v>
      </c>
      <c r="N3191" s="27" t="str">
        <f t="shared" si="550"/>
        <v xml:space="preserve"> </v>
      </c>
      <c r="O3191" s="27" t="str">
        <f t="shared" si="551"/>
        <v xml:space="preserve"> </v>
      </c>
      <c r="P3191" s="27" t="str">
        <f t="shared" si="552"/>
        <v xml:space="preserve"> </v>
      </c>
      <c r="Q3191" s="27" t="str">
        <f t="shared" si="553"/>
        <v xml:space="preserve"> </v>
      </c>
      <c r="T3191" s="30" t="str">
        <f>IF(ISBLANK('Klanten gegevens'!R3200)," ",TRIM('Klanten gegevens'!R3200))</f>
        <v xml:space="preserve"> </v>
      </c>
      <c r="U3191" s="27" t="str">
        <f t="shared" si="554"/>
        <v xml:space="preserve"> </v>
      </c>
      <c r="V3191" s="30" t="str">
        <f>IF(ISBLANK('Klanten gegevens'!S3200)," ",TRIM('Klanten gegevens'!S3200))</f>
        <v xml:space="preserve"> </v>
      </c>
      <c r="W3191" s="27" t="str">
        <f t="shared" si="555"/>
        <v xml:space="preserve"> </v>
      </c>
    </row>
    <row r="3192" spans="1:23" x14ac:dyDescent="0.2">
      <c r="A3192" s="27" t="str">
        <f>IF(ISBLANK('Klanten gegevens'!A3201)," ",TRIM(PROPER('Klanten gegevens'!A3201)))</f>
        <v xml:space="preserve"> </v>
      </c>
      <c r="B3192" s="27" t="str">
        <f t="shared" si="545"/>
        <v xml:space="preserve"> </v>
      </c>
      <c r="C3192" s="30" t="str">
        <f>IF(ISBLANK('Klanten gegevens'!B3201)," ",TRIM(PROPER('Klanten gegevens'!B3201)))</f>
        <v xml:space="preserve"> </v>
      </c>
      <c r="D3192" s="27" t="str">
        <f t="shared" si="546"/>
        <v xml:space="preserve"> </v>
      </c>
      <c r="E3192" s="30" t="str">
        <f>IF(ISBLANK('Klanten gegevens'!C3201)," ",TRIM(PROPER('Klanten gegevens'!C3201)))</f>
        <v xml:space="preserve"> </v>
      </c>
      <c r="F3192" s="27" t="str">
        <f t="shared" si="547"/>
        <v xml:space="preserve"> </v>
      </c>
      <c r="G3192" s="30" t="str">
        <f>IF(ISBLANK('Klanten gegevens'!D3201)," ",TRIM('Klanten gegevens'!D3201))</f>
        <v xml:space="preserve"> </v>
      </c>
      <c r="H3192" s="27" t="str">
        <f t="shared" si="548"/>
        <v xml:space="preserve"> </v>
      </c>
      <c r="I3192" s="30" t="str">
        <f>IF(ISBLANK('Klanten gegevens'!E3201)," ",TRIM('Klanten gegevens'!E3201))</f>
        <v xml:space="preserve"> </v>
      </c>
      <c r="J3192" s="27" t="str">
        <f t="shared" si="549"/>
        <v xml:space="preserve"> </v>
      </c>
      <c r="M3192" s="30" t="str">
        <f>IF(ISBLANK('Klanten gegevens'!Q3201)," ",TRIM('Klanten gegevens'!Q3201))</f>
        <v xml:space="preserve"> </v>
      </c>
      <c r="N3192" s="27" t="str">
        <f t="shared" si="550"/>
        <v xml:space="preserve"> </v>
      </c>
      <c r="O3192" s="27" t="str">
        <f t="shared" si="551"/>
        <v xml:space="preserve"> </v>
      </c>
      <c r="P3192" s="27" t="str">
        <f t="shared" si="552"/>
        <v xml:space="preserve"> </v>
      </c>
      <c r="Q3192" s="27" t="str">
        <f t="shared" si="553"/>
        <v xml:space="preserve"> </v>
      </c>
      <c r="T3192" s="30" t="str">
        <f>IF(ISBLANK('Klanten gegevens'!R3201)," ",TRIM('Klanten gegevens'!R3201))</f>
        <v xml:space="preserve"> </v>
      </c>
      <c r="U3192" s="27" t="str">
        <f t="shared" si="554"/>
        <v xml:space="preserve"> </v>
      </c>
      <c r="V3192" s="30" t="str">
        <f>IF(ISBLANK('Klanten gegevens'!S3201)," ",TRIM('Klanten gegevens'!S3201))</f>
        <v xml:space="preserve"> </v>
      </c>
      <c r="W3192" s="27" t="str">
        <f t="shared" si="555"/>
        <v xml:space="preserve"> </v>
      </c>
    </row>
    <row r="3193" spans="1:23" x14ac:dyDescent="0.2">
      <c r="A3193" s="27" t="str">
        <f>IF(ISBLANK('Klanten gegevens'!A3202)," ",TRIM(PROPER('Klanten gegevens'!A3202)))</f>
        <v xml:space="preserve"> </v>
      </c>
      <c r="B3193" s="27" t="str">
        <f t="shared" si="545"/>
        <v xml:space="preserve"> </v>
      </c>
      <c r="C3193" s="30" t="str">
        <f>IF(ISBLANK('Klanten gegevens'!B3202)," ",TRIM(PROPER('Klanten gegevens'!B3202)))</f>
        <v xml:space="preserve"> </v>
      </c>
      <c r="D3193" s="27" t="str">
        <f t="shared" si="546"/>
        <v xml:space="preserve"> </v>
      </c>
      <c r="E3193" s="30" t="str">
        <f>IF(ISBLANK('Klanten gegevens'!C3202)," ",TRIM(PROPER('Klanten gegevens'!C3202)))</f>
        <v xml:space="preserve"> </v>
      </c>
      <c r="F3193" s="27" t="str">
        <f t="shared" si="547"/>
        <v xml:space="preserve"> </v>
      </c>
      <c r="G3193" s="30" t="str">
        <f>IF(ISBLANK('Klanten gegevens'!D3202)," ",TRIM('Klanten gegevens'!D3202))</f>
        <v xml:space="preserve"> </v>
      </c>
      <c r="H3193" s="27" t="str">
        <f t="shared" si="548"/>
        <v xml:space="preserve"> </v>
      </c>
      <c r="I3193" s="30" t="str">
        <f>IF(ISBLANK('Klanten gegevens'!E3202)," ",TRIM('Klanten gegevens'!E3202))</f>
        <v xml:space="preserve"> </v>
      </c>
      <c r="J3193" s="27" t="str">
        <f t="shared" si="549"/>
        <v xml:space="preserve"> </v>
      </c>
      <c r="M3193" s="30" t="str">
        <f>IF(ISBLANK('Klanten gegevens'!Q3202)," ",TRIM('Klanten gegevens'!Q3202))</f>
        <v xml:space="preserve"> </v>
      </c>
      <c r="N3193" s="27" t="str">
        <f t="shared" si="550"/>
        <v xml:space="preserve"> </v>
      </c>
      <c r="O3193" s="27" t="str">
        <f t="shared" si="551"/>
        <v xml:space="preserve"> </v>
      </c>
      <c r="P3193" s="27" t="str">
        <f t="shared" si="552"/>
        <v xml:space="preserve"> </v>
      </c>
      <c r="Q3193" s="27" t="str">
        <f t="shared" si="553"/>
        <v xml:space="preserve"> </v>
      </c>
      <c r="T3193" s="30" t="str">
        <f>IF(ISBLANK('Klanten gegevens'!R3202)," ",TRIM('Klanten gegevens'!R3202))</f>
        <v xml:space="preserve"> </v>
      </c>
      <c r="U3193" s="27" t="str">
        <f t="shared" si="554"/>
        <v xml:space="preserve"> </v>
      </c>
      <c r="V3193" s="30" t="str">
        <f>IF(ISBLANK('Klanten gegevens'!S3202)," ",TRIM('Klanten gegevens'!S3202))</f>
        <v xml:space="preserve"> </v>
      </c>
      <c r="W3193" s="27" t="str">
        <f t="shared" si="555"/>
        <v xml:space="preserve"> </v>
      </c>
    </row>
    <row r="3194" spans="1:23" x14ac:dyDescent="0.2">
      <c r="A3194" s="27" t="str">
        <f>IF(ISBLANK('Klanten gegevens'!A3203)," ",TRIM(PROPER('Klanten gegevens'!A3203)))</f>
        <v xml:space="preserve"> </v>
      </c>
      <c r="B3194" s="27" t="str">
        <f t="shared" si="545"/>
        <v xml:space="preserve"> </v>
      </c>
      <c r="C3194" s="30" t="str">
        <f>IF(ISBLANK('Klanten gegevens'!B3203)," ",TRIM(PROPER('Klanten gegevens'!B3203)))</f>
        <v xml:space="preserve"> </v>
      </c>
      <c r="D3194" s="27" t="str">
        <f t="shared" si="546"/>
        <v xml:space="preserve"> </v>
      </c>
      <c r="E3194" s="30" t="str">
        <f>IF(ISBLANK('Klanten gegevens'!C3203)," ",TRIM(PROPER('Klanten gegevens'!C3203)))</f>
        <v xml:space="preserve"> </v>
      </c>
      <c r="F3194" s="27" t="str">
        <f t="shared" si="547"/>
        <v xml:space="preserve"> </v>
      </c>
      <c r="G3194" s="30" t="str">
        <f>IF(ISBLANK('Klanten gegevens'!D3203)," ",TRIM('Klanten gegevens'!D3203))</f>
        <v xml:space="preserve"> </v>
      </c>
      <c r="H3194" s="27" t="str">
        <f t="shared" si="548"/>
        <v xml:space="preserve"> </v>
      </c>
      <c r="I3194" s="30" t="str">
        <f>IF(ISBLANK('Klanten gegevens'!E3203)," ",TRIM('Klanten gegevens'!E3203))</f>
        <v xml:space="preserve"> </v>
      </c>
      <c r="J3194" s="27" t="str">
        <f t="shared" si="549"/>
        <v xml:space="preserve"> </v>
      </c>
      <c r="M3194" s="30" t="str">
        <f>IF(ISBLANK('Klanten gegevens'!Q3203)," ",TRIM('Klanten gegevens'!Q3203))</f>
        <v xml:space="preserve"> </v>
      </c>
      <c r="N3194" s="27" t="str">
        <f t="shared" si="550"/>
        <v xml:space="preserve"> </v>
      </c>
      <c r="O3194" s="27" t="str">
        <f t="shared" si="551"/>
        <v xml:space="preserve"> </v>
      </c>
      <c r="P3194" s="27" t="str">
        <f t="shared" si="552"/>
        <v xml:space="preserve"> </v>
      </c>
      <c r="Q3194" s="27" t="str">
        <f t="shared" si="553"/>
        <v xml:space="preserve"> </v>
      </c>
      <c r="T3194" s="30" t="str">
        <f>IF(ISBLANK('Klanten gegevens'!R3203)," ",TRIM('Klanten gegevens'!R3203))</f>
        <v xml:space="preserve"> </v>
      </c>
      <c r="U3194" s="27" t="str">
        <f t="shared" si="554"/>
        <v xml:space="preserve"> </v>
      </c>
      <c r="V3194" s="30" t="str">
        <f>IF(ISBLANK('Klanten gegevens'!S3203)," ",TRIM('Klanten gegevens'!S3203))</f>
        <v xml:space="preserve"> </v>
      </c>
      <c r="W3194" s="27" t="str">
        <f t="shared" si="555"/>
        <v xml:space="preserve"> </v>
      </c>
    </row>
    <row r="3195" spans="1:23" x14ac:dyDescent="0.2">
      <c r="A3195" s="27" t="str">
        <f>IF(ISBLANK('Klanten gegevens'!A3204)," ",TRIM(PROPER('Klanten gegevens'!A3204)))</f>
        <v xml:space="preserve"> </v>
      </c>
      <c r="B3195" s="27" t="str">
        <f t="shared" si="545"/>
        <v xml:space="preserve"> </v>
      </c>
      <c r="C3195" s="30" t="str">
        <f>IF(ISBLANK('Klanten gegevens'!B3204)," ",TRIM(PROPER('Klanten gegevens'!B3204)))</f>
        <v xml:space="preserve"> </v>
      </c>
      <c r="D3195" s="27" t="str">
        <f t="shared" si="546"/>
        <v xml:space="preserve"> </v>
      </c>
      <c r="E3195" s="30" t="str">
        <f>IF(ISBLANK('Klanten gegevens'!C3204)," ",TRIM(PROPER('Klanten gegevens'!C3204)))</f>
        <v xml:space="preserve"> </v>
      </c>
      <c r="F3195" s="27" t="str">
        <f t="shared" si="547"/>
        <v xml:space="preserve"> </v>
      </c>
      <c r="G3195" s="30" t="str">
        <f>IF(ISBLANK('Klanten gegevens'!D3204)," ",TRIM('Klanten gegevens'!D3204))</f>
        <v xml:space="preserve"> </v>
      </c>
      <c r="H3195" s="27" t="str">
        <f t="shared" si="548"/>
        <v xml:space="preserve"> </v>
      </c>
      <c r="I3195" s="30" t="str">
        <f>IF(ISBLANK('Klanten gegevens'!E3204)," ",TRIM('Klanten gegevens'!E3204))</f>
        <v xml:space="preserve"> </v>
      </c>
      <c r="J3195" s="27" t="str">
        <f t="shared" si="549"/>
        <v xml:space="preserve"> </v>
      </c>
      <c r="M3195" s="30" t="str">
        <f>IF(ISBLANK('Klanten gegevens'!Q3204)," ",TRIM('Klanten gegevens'!Q3204))</f>
        <v xml:space="preserve"> </v>
      </c>
      <c r="N3195" s="27" t="str">
        <f t="shared" si="550"/>
        <v xml:space="preserve"> </v>
      </c>
      <c r="O3195" s="27" t="str">
        <f t="shared" si="551"/>
        <v xml:space="preserve"> </v>
      </c>
      <c r="P3195" s="27" t="str">
        <f t="shared" si="552"/>
        <v xml:space="preserve"> </v>
      </c>
      <c r="Q3195" s="27" t="str">
        <f t="shared" si="553"/>
        <v xml:space="preserve"> </v>
      </c>
      <c r="T3195" s="30" t="str">
        <f>IF(ISBLANK('Klanten gegevens'!R3204)," ",TRIM('Klanten gegevens'!R3204))</f>
        <v xml:space="preserve"> </v>
      </c>
      <c r="U3195" s="27" t="str">
        <f t="shared" si="554"/>
        <v xml:space="preserve"> </v>
      </c>
      <c r="V3195" s="30" t="str">
        <f>IF(ISBLANK('Klanten gegevens'!S3204)," ",TRIM('Klanten gegevens'!S3204))</f>
        <v xml:space="preserve"> </v>
      </c>
      <c r="W3195" s="27" t="str">
        <f t="shared" si="555"/>
        <v xml:space="preserve"> </v>
      </c>
    </row>
    <row r="3196" spans="1:23" x14ac:dyDescent="0.2">
      <c r="A3196" s="27" t="str">
        <f>IF(ISBLANK('Klanten gegevens'!A3205)," ",TRIM(PROPER('Klanten gegevens'!A3205)))</f>
        <v xml:space="preserve"> </v>
      </c>
      <c r="B3196" s="27" t="str">
        <f t="shared" si="545"/>
        <v xml:space="preserve"> </v>
      </c>
      <c r="C3196" s="30" t="str">
        <f>IF(ISBLANK('Klanten gegevens'!B3205)," ",TRIM(PROPER('Klanten gegevens'!B3205)))</f>
        <v xml:space="preserve"> </v>
      </c>
      <c r="D3196" s="27" t="str">
        <f t="shared" si="546"/>
        <v xml:space="preserve"> </v>
      </c>
      <c r="E3196" s="30" t="str">
        <f>IF(ISBLANK('Klanten gegevens'!C3205)," ",TRIM(PROPER('Klanten gegevens'!C3205)))</f>
        <v xml:space="preserve"> </v>
      </c>
      <c r="F3196" s="27" t="str">
        <f t="shared" si="547"/>
        <v xml:space="preserve"> </v>
      </c>
      <c r="G3196" s="30" t="str">
        <f>IF(ISBLANK('Klanten gegevens'!D3205)," ",TRIM('Klanten gegevens'!D3205))</f>
        <v xml:space="preserve"> </v>
      </c>
      <c r="H3196" s="27" t="str">
        <f t="shared" si="548"/>
        <v xml:space="preserve"> </v>
      </c>
      <c r="I3196" s="30" t="str">
        <f>IF(ISBLANK('Klanten gegevens'!E3205)," ",TRIM('Klanten gegevens'!E3205))</f>
        <v xml:space="preserve"> </v>
      </c>
      <c r="J3196" s="27" t="str">
        <f t="shared" si="549"/>
        <v xml:space="preserve"> </v>
      </c>
      <c r="M3196" s="30" t="str">
        <f>IF(ISBLANK('Klanten gegevens'!Q3205)," ",TRIM('Klanten gegevens'!Q3205))</f>
        <v xml:space="preserve"> </v>
      </c>
      <c r="N3196" s="27" t="str">
        <f t="shared" si="550"/>
        <v xml:space="preserve"> </v>
      </c>
      <c r="O3196" s="27" t="str">
        <f t="shared" si="551"/>
        <v xml:space="preserve"> </v>
      </c>
      <c r="P3196" s="27" t="str">
        <f t="shared" si="552"/>
        <v xml:space="preserve"> </v>
      </c>
      <c r="Q3196" s="27" t="str">
        <f t="shared" si="553"/>
        <v xml:space="preserve"> </v>
      </c>
      <c r="T3196" s="30" t="str">
        <f>IF(ISBLANK('Klanten gegevens'!R3205)," ",TRIM('Klanten gegevens'!R3205))</f>
        <v xml:space="preserve"> </v>
      </c>
      <c r="U3196" s="27" t="str">
        <f t="shared" si="554"/>
        <v xml:space="preserve"> </v>
      </c>
      <c r="V3196" s="30" t="str">
        <f>IF(ISBLANK('Klanten gegevens'!S3205)," ",TRIM('Klanten gegevens'!S3205))</f>
        <v xml:space="preserve"> </v>
      </c>
      <c r="W3196" s="27" t="str">
        <f t="shared" si="555"/>
        <v xml:space="preserve"> </v>
      </c>
    </row>
    <row r="3197" spans="1:23" x14ac:dyDescent="0.2">
      <c r="A3197" s="27" t="str">
        <f>IF(ISBLANK('Klanten gegevens'!A3206)," ",TRIM(PROPER('Klanten gegevens'!A3206)))</f>
        <v xml:space="preserve"> </v>
      </c>
      <c r="B3197" s="27" t="str">
        <f t="shared" si="545"/>
        <v xml:space="preserve"> </v>
      </c>
      <c r="C3197" s="30" t="str">
        <f>IF(ISBLANK('Klanten gegevens'!B3206)," ",TRIM(PROPER('Klanten gegevens'!B3206)))</f>
        <v xml:space="preserve"> </v>
      </c>
      <c r="D3197" s="27" t="str">
        <f t="shared" si="546"/>
        <v xml:space="preserve"> </v>
      </c>
      <c r="E3197" s="30" t="str">
        <f>IF(ISBLANK('Klanten gegevens'!C3206)," ",TRIM(PROPER('Klanten gegevens'!C3206)))</f>
        <v xml:space="preserve"> </v>
      </c>
      <c r="F3197" s="27" t="str">
        <f t="shared" si="547"/>
        <v xml:space="preserve"> </v>
      </c>
      <c r="G3197" s="30" t="str">
        <f>IF(ISBLANK('Klanten gegevens'!D3206)," ",TRIM('Klanten gegevens'!D3206))</f>
        <v xml:space="preserve"> </v>
      </c>
      <c r="H3197" s="27" t="str">
        <f t="shared" si="548"/>
        <v xml:space="preserve"> </v>
      </c>
      <c r="I3197" s="30" t="str">
        <f>IF(ISBLANK('Klanten gegevens'!E3206)," ",TRIM('Klanten gegevens'!E3206))</f>
        <v xml:space="preserve"> </v>
      </c>
      <c r="J3197" s="27" t="str">
        <f t="shared" si="549"/>
        <v xml:space="preserve"> </v>
      </c>
      <c r="M3197" s="30" t="str">
        <f>IF(ISBLANK('Klanten gegevens'!Q3206)," ",TRIM('Klanten gegevens'!Q3206))</f>
        <v xml:space="preserve"> </v>
      </c>
      <c r="N3197" s="27" t="str">
        <f t="shared" si="550"/>
        <v xml:space="preserve"> </v>
      </c>
      <c r="O3197" s="27" t="str">
        <f t="shared" si="551"/>
        <v xml:space="preserve"> </v>
      </c>
      <c r="P3197" s="27" t="str">
        <f t="shared" si="552"/>
        <v xml:space="preserve"> </v>
      </c>
      <c r="Q3197" s="27" t="str">
        <f t="shared" si="553"/>
        <v xml:space="preserve"> </v>
      </c>
      <c r="T3197" s="30" t="str">
        <f>IF(ISBLANK('Klanten gegevens'!R3206)," ",TRIM('Klanten gegevens'!R3206))</f>
        <v xml:space="preserve"> </v>
      </c>
      <c r="U3197" s="27" t="str">
        <f t="shared" si="554"/>
        <v xml:space="preserve"> </v>
      </c>
      <c r="V3197" s="30" t="str">
        <f>IF(ISBLANK('Klanten gegevens'!S3206)," ",TRIM('Klanten gegevens'!S3206))</f>
        <v xml:space="preserve"> </v>
      </c>
      <c r="W3197" s="27" t="str">
        <f t="shared" si="555"/>
        <v xml:space="preserve"> </v>
      </c>
    </row>
    <row r="3198" spans="1:23" x14ac:dyDescent="0.2">
      <c r="A3198" s="27" t="str">
        <f>IF(ISBLANK('Klanten gegevens'!A3207)," ",TRIM(PROPER('Klanten gegevens'!A3207)))</f>
        <v xml:space="preserve"> </v>
      </c>
      <c r="B3198" s="27" t="str">
        <f t="shared" si="545"/>
        <v xml:space="preserve"> </v>
      </c>
      <c r="C3198" s="30" t="str">
        <f>IF(ISBLANK('Klanten gegevens'!B3207)," ",TRIM(PROPER('Klanten gegevens'!B3207)))</f>
        <v xml:space="preserve"> </v>
      </c>
      <c r="D3198" s="27" t="str">
        <f t="shared" si="546"/>
        <v xml:space="preserve"> </v>
      </c>
      <c r="E3198" s="30" t="str">
        <f>IF(ISBLANK('Klanten gegevens'!C3207)," ",TRIM(PROPER('Klanten gegevens'!C3207)))</f>
        <v xml:space="preserve"> </v>
      </c>
      <c r="F3198" s="27" t="str">
        <f t="shared" si="547"/>
        <v xml:space="preserve"> </v>
      </c>
      <c r="G3198" s="30" t="str">
        <f>IF(ISBLANK('Klanten gegevens'!D3207)," ",TRIM('Klanten gegevens'!D3207))</f>
        <v xml:space="preserve"> </v>
      </c>
      <c r="H3198" s="27" t="str">
        <f t="shared" si="548"/>
        <v xml:space="preserve"> </v>
      </c>
      <c r="I3198" s="30" t="str">
        <f>IF(ISBLANK('Klanten gegevens'!E3207)," ",TRIM('Klanten gegevens'!E3207))</f>
        <v xml:space="preserve"> </v>
      </c>
      <c r="J3198" s="27" t="str">
        <f t="shared" si="549"/>
        <v xml:space="preserve"> </v>
      </c>
      <c r="M3198" s="30" t="str">
        <f>IF(ISBLANK('Klanten gegevens'!Q3207)," ",TRIM('Klanten gegevens'!Q3207))</f>
        <v xml:space="preserve"> </v>
      </c>
      <c r="N3198" s="27" t="str">
        <f t="shared" si="550"/>
        <v xml:space="preserve"> </v>
      </c>
      <c r="O3198" s="27" t="str">
        <f t="shared" si="551"/>
        <v xml:space="preserve"> </v>
      </c>
      <c r="P3198" s="27" t="str">
        <f t="shared" si="552"/>
        <v xml:space="preserve"> </v>
      </c>
      <c r="Q3198" s="27" t="str">
        <f t="shared" si="553"/>
        <v xml:space="preserve"> </v>
      </c>
      <c r="T3198" s="30" t="str">
        <f>IF(ISBLANK('Klanten gegevens'!R3207)," ",TRIM('Klanten gegevens'!R3207))</f>
        <v xml:space="preserve"> </v>
      </c>
      <c r="U3198" s="27" t="str">
        <f t="shared" si="554"/>
        <v xml:space="preserve"> </v>
      </c>
      <c r="V3198" s="30" t="str">
        <f>IF(ISBLANK('Klanten gegevens'!S3207)," ",TRIM('Klanten gegevens'!S3207))</f>
        <v xml:space="preserve"> </v>
      </c>
      <c r="W3198" s="27" t="str">
        <f t="shared" si="555"/>
        <v xml:space="preserve"> </v>
      </c>
    </row>
    <row r="3199" spans="1:23" x14ac:dyDescent="0.2">
      <c r="A3199" s="27" t="str">
        <f>IF(ISBLANK('Klanten gegevens'!A3208)," ",TRIM(PROPER('Klanten gegevens'!A3208)))</f>
        <v xml:space="preserve"> </v>
      </c>
      <c r="B3199" s="27" t="str">
        <f t="shared" si="545"/>
        <v xml:space="preserve"> </v>
      </c>
      <c r="C3199" s="30" t="str">
        <f>IF(ISBLANK('Klanten gegevens'!B3208)," ",TRIM(PROPER('Klanten gegevens'!B3208)))</f>
        <v xml:space="preserve"> </v>
      </c>
      <c r="D3199" s="27" t="str">
        <f t="shared" si="546"/>
        <v xml:space="preserve"> </v>
      </c>
      <c r="E3199" s="30" t="str">
        <f>IF(ISBLANK('Klanten gegevens'!C3208)," ",TRIM(PROPER('Klanten gegevens'!C3208)))</f>
        <v xml:space="preserve"> </v>
      </c>
      <c r="F3199" s="27" t="str">
        <f t="shared" si="547"/>
        <v xml:space="preserve"> </v>
      </c>
      <c r="G3199" s="30" t="str">
        <f>IF(ISBLANK('Klanten gegevens'!D3208)," ",TRIM('Klanten gegevens'!D3208))</f>
        <v xml:space="preserve"> </v>
      </c>
      <c r="H3199" s="27" t="str">
        <f t="shared" si="548"/>
        <v xml:space="preserve"> </v>
      </c>
      <c r="I3199" s="30" t="str">
        <f>IF(ISBLANK('Klanten gegevens'!E3208)," ",TRIM('Klanten gegevens'!E3208))</f>
        <v xml:space="preserve"> </v>
      </c>
      <c r="J3199" s="27" t="str">
        <f t="shared" si="549"/>
        <v xml:space="preserve"> </v>
      </c>
      <c r="M3199" s="30" t="str">
        <f>IF(ISBLANK('Klanten gegevens'!Q3208)," ",TRIM('Klanten gegevens'!Q3208))</f>
        <v xml:space="preserve"> </v>
      </c>
      <c r="N3199" s="27" t="str">
        <f t="shared" si="550"/>
        <v xml:space="preserve"> </v>
      </c>
      <c r="O3199" s="27" t="str">
        <f t="shared" si="551"/>
        <v xml:space="preserve"> </v>
      </c>
      <c r="P3199" s="27" t="str">
        <f t="shared" si="552"/>
        <v xml:space="preserve"> </v>
      </c>
      <c r="Q3199" s="27" t="str">
        <f t="shared" si="553"/>
        <v xml:space="preserve"> </v>
      </c>
      <c r="T3199" s="30" t="str">
        <f>IF(ISBLANK('Klanten gegevens'!R3208)," ",TRIM('Klanten gegevens'!R3208))</f>
        <v xml:space="preserve"> </v>
      </c>
      <c r="U3199" s="27" t="str">
        <f t="shared" si="554"/>
        <v xml:space="preserve"> </v>
      </c>
      <c r="V3199" s="30" t="str">
        <f>IF(ISBLANK('Klanten gegevens'!S3208)," ",TRIM('Klanten gegevens'!S3208))</f>
        <v xml:space="preserve"> </v>
      </c>
      <c r="W3199" s="27" t="str">
        <f t="shared" si="555"/>
        <v xml:space="preserve"> </v>
      </c>
    </row>
    <row r="3200" spans="1:23" x14ac:dyDescent="0.2">
      <c r="A3200" s="27" t="str">
        <f>IF(ISBLANK('Klanten gegevens'!A3209)," ",TRIM(PROPER('Klanten gegevens'!A3209)))</f>
        <v xml:space="preserve"> </v>
      </c>
      <c r="B3200" s="27" t="str">
        <f t="shared" si="545"/>
        <v xml:space="preserve"> </v>
      </c>
      <c r="C3200" s="30" t="str">
        <f>IF(ISBLANK('Klanten gegevens'!B3209)," ",TRIM(PROPER('Klanten gegevens'!B3209)))</f>
        <v xml:space="preserve"> </v>
      </c>
      <c r="D3200" s="27" t="str">
        <f t="shared" si="546"/>
        <v xml:space="preserve"> </v>
      </c>
      <c r="E3200" s="30" t="str">
        <f>IF(ISBLANK('Klanten gegevens'!C3209)," ",TRIM(PROPER('Klanten gegevens'!C3209)))</f>
        <v xml:space="preserve"> </v>
      </c>
      <c r="F3200" s="27" t="str">
        <f t="shared" si="547"/>
        <v xml:space="preserve"> </v>
      </c>
      <c r="G3200" s="30" t="str">
        <f>IF(ISBLANK('Klanten gegevens'!D3209)," ",TRIM('Klanten gegevens'!D3209))</f>
        <v xml:space="preserve"> </v>
      </c>
      <c r="H3200" s="27" t="str">
        <f t="shared" si="548"/>
        <v xml:space="preserve"> </v>
      </c>
      <c r="I3200" s="30" t="str">
        <f>IF(ISBLANK('Klanten gegevens'!E3209)," ",TRIM('Klanten gegevens'!E3209))</f>
        <v xml:space="preserve"> </v>
      </c>
      <c r="J3200" s="27" t="str">
        <f t="shared" si="549"/>
        <v xml:space="preserve"> </v>
      </c>
      <c r="M3200" s="30" t="str">
        <f>IF(ISBLANK('Klanten gegevens'!Q3209)," ",TRIM('Klanten gegevens'!Q3209))</f>
        <v xml:space="preserve"> </v>
      </c>
      <c r="N3200" s="27" t="str">
        <f t="shared" si="550"/>
        <v xml:space="preserve"> </v>
      </c>
      <c r="O3200" s="27" t="str">
        <f t="shared" si="551"/>
        <v xml:space="preserve"> </v>
      </c>
      <c r="P3200" s="27" t="str">
        <f t="shared" si="552"/>
        <v xml:space="preserve"> </v>
      </c>
      <c r="Q3200" s="27" t="str">
        <f t="shared" si="553"/>
        <v xml:space="preserve"> </v>
      </c>
      <c r="T3200" s="30" t="str">
        <f>IF(ISBLANK('Klanten gegevens'!R3209)," ",TRIM('Klanten gegevens'!R3209))</f>
        <v xml:space="preserve"> </v>
      </c>
      <c r="U3200" s="27" t="str">
        <f t="shared" si="554"/>
        <v xml:space="preserve"> </v>
      </c>
      <c r="V3200" s="30" t="str">
        <f>IF(ISBLANK('Klanten gegevens'!S3209)," ",TRIM('Klanten gegevens'!S3209))</f>
        <v xml:space="preserve"> </v>
      </c>
      <c r="W3200" s="27" t="str">
        <f t="shared" si="555"/>
        <v xml:space="preserve"> </v>
      </c>
    </row>
    <row r="3201" spans="1:23" x14ac:dyDescent="0.2">
      <c r="A3201" s="27" t="str">
        <f>IF(ISBLANK('Klanten gegevens'!A3210)," ",TRIM(PROPER('Klanten gegevens'!A3210)))</f>
        <v xml:space="preserve"> </v>
      </c>
      <c r="B3201" s="27" t="str">
        <f t="shared" si="545"/>
        <v xml:space="preserve"> </v>
      </c>
      <c r="C3201" s="30" t="str">
        <f>IF(ISBLANK('Klanten gegevens'!B3210)," ",TRIM(PROPER('Klanten gegevens'!B3210)))</f>
        <v xml:space="preserve"> </v>
      </c>
      <c r="D3201" s="27" t="str">
        <f t="shared" si="546"/>
        <v xml:space="preserve"> </v>
      </c>
      <c r="E3201" s="30" t="str">
        <f>IF(ISBLANK('Klanten gegevens'!C3210)," ",TRIM(PROPER('Klanten gegevens'!C3210)))</f>
        <v xml:space="preserve"> </v>
      </c>
      <c r="F3201" s="27" t="str">
        <f t="shared" si="547"/>
        <v xml:space="preserve"> </v>
      </c>
      <c r="G3201" s="30" t="str">
        <f>IF(ISBLANK('Klanten gegevens'!D3210)," ",TRIM('Klanten gegevens'!D3210))</f>
        <v xml:space="preserve"> </v>
      </c>
      <c r="H3201" s="27" t="str">
        <f t="shared" si="548"/>
        <v xml:space="preserve"> </v>
      </c>
      <c r="I3201" s="30" t="str">
        <f>IF(ISBLANK('Klanten gegevens'!E3210)," ",TRIM('Klanten gegevens'!E3210))</f>
        <v xml:space="preserve"> </v>
      </c>
      <c r="J3201" s="27" t="str">
        <f t="shared" si="549"/>
        <v xml:space="preserve"> </v>
      </c>
      <c r="M3201" s="30" t="str">
        <f>IF(ISBLANK('Klanten gegevens'!Q3210)," ",TRIM('Klanten gegevens'!Q3210))</f>
        <v xml:space="preserve"> </v>
      </c>
      <c r="N3201" s="27" t="str">
        <f t="shared" si="550"/>
        <v xml:space="preserve"> </v>
      </c>
      <c r="O3201" s="27" t="str">
        <f t="shared" si="551"/>
        <v xml:space="preserve"> </v>
      </c>
      <c r="P3201" s="27" t="str">
        <f t="shared" si="552"/>
        <v xml:space="preserve"> </v>
      </c>
      <c r="Q3201" s="27" t="str">
        <f t="shared" si="553"/>
        <v xml:space="preserve"> </v>
      </c>
      <c r="T3201" s="30" t="str">
        <f>IF(ISBLANK('Klanten gegevens'!R3210)," ",TRIM('Klanten gegevens'!R3210))</f>
        <v xml:space="preserve"> </v>
      </c>
      <c r="U3201" s="27" t="str">
        <f t="shared" si="554"/>
        <v xml:space="preserve"> </v>
      </c>
      <c r="V3201" s="30" t="str">
        <f>IF(ISBLANK('Klanten gegevens'!S3210)," ",TRIM('Klanten gegevens'!S3210))</f>
        <v xml:space="preserve"> </v>
      </c>
      <c r="W3201" s="27" t="str">
        <f t="shared" si="555"/>
        <v xml:space="preserve"> </v>
      </c>
    </row>
    <row r="3202" spans="1:23" x14ac:dyDescent="0.2">
      <c r="A3202" s="27" t="str">
        <f>IF(ISBLANK('Klanten gegevens'!A3211)," ",TRIM(PROPER('Klanten gegevens'!A3211)))</f>
        <v xml:space="preserve"> </v>
      </c>
      <c r="B3202" s="27" t="str">
        <f t="shared" si="545"/>
        <v xml:space="preserve"> </v>
      </c>
      <c r="C3202" s="30" t="str">
        <f>IF(ISBLANK('Klanten gegevens'!B3211)," ",TRIM(PROPER('Klanten gegevens'!B3211)))</f>
        <v xml:space="preserve"> </v>
      </c>
      <c r="D3202" s="27" t="str">
        <f t="shared" si="546"/>
        <v xml:space="preserve"> </v>
      </c>
      <c r="E3202" s="30" t="str">
        <f>IF(ISBLANK('Klanten gegevens'!C3211)," ",TRIM(PROPER('Klanten gegevens'!C3211)))</f>
        <v xml:space="preserve"> </v>
      </c>
      <c r="F3202" s="27" t="str">
        <f t="shared" si="547"/>
        <v xml:space="preserve"> </v>
      </c>
      <c r="G3202" s="30" t="str">
        <f>IF(ISBLANK('Klanten gegevens'!D3211)," ",TRIM('Klanten gegevens'!D3211))</f>
        <v xml:space="preserve"> </v>
      </c>
      <c r="H3202" s="27" t="str">
        <f t="shared" si="548"/>
        <v xml:space="preserve"> </v>
      </c>
      <c r="I3202" s="30" t="str">
        <f>IF(ISBLANK('Klanten gegevens'!E3211)," ",TRIM('Klanten gegevens'!E3211))</f>
        <v xml:space="preserve"> </v>
      </c>
      <c r="J3202" s="27" t="str">
        <f t="shared" si="549"/>
        <v xml:space="preserve"> </v>
      </c>
      <c r="M3202" s="30" t="str">
        <f>IF(ISBLANK('Klanten gegevens'!Q3211)," ",TRIM('Klanten gegevens'!Q3211))</f>
        <v xml:space="preserve"> </v>
      </c>
      <c r="N3202" s="27" t="str">
        <f t="shared" si="550"/>
        <v xml:space="preserve"> </v>
      </c>
      <c r="O3202" s="27" t="str">
        <f t="shared" si="551"/>
        <v xml:space="preserve"> </v>
      </c>
      <c r="P3202" s="27" t="str">
        <f t="shared" si="552"/>
        <v xml:space="preserve"> </v>
      </c>
      <c r="Q3202" s="27" t="str">
        <f t="shared" si="553"/>
        <v xml:space="preserve"> </v>
      </c>
      <c r="T3202" s="30" t="str">
        <f>IF(ISBLANK('Klanten gegevens'!R3211)," ",TRIM('Klanten gegevens'!R3211))</f>
        <v xml:space="preserve"> </v>
      </c>
      <c r="U3202" s="27" t="str">
        <f t="shared" si="554"/>
        <v xml:space="preserve"> </v>
      </c>
      <c r="V3202" s="30" t="str">
        <f>IF(ISBLANK('Klanten gegevens'!S3211)," ",TRIM('Klanten gegevens'!S3211))</f>
        <v xml:space="preserve"> </v>
      </c>
      <c r="W3202" s="27" t="str">
        <f t="shared" si="555"/>
        <v xml:space="preserve"> </v>
      </c>
    </row>
    <row r="3203" spans="1:23" x14ac:dyDescent="0.2">
      <c r="A3203" s="27" t="str">
        <f>IF(ISBLANK('Klanten gegevens'!A3212)," ",TRIM(PROPER('Klanten gegevens'!A3212)))</f>
        <v xml:space="preserve"> </v>
      </c>
      <c r="B3203" s="27" t="str">
        <f t="shared" si="545"/>
        <v xml:space="preserve"> </v>
      </c>
      <c r="C3203" s="30" t="str">
        <f>IF(ISBLANK('Klanten gegevens'!B3212)," ",TRIM(PROPER('Klanten gegevens'!B3212)))</f>
        <v xml:space="preserve"> </v>
      </c>
      <c r="D3203" s="27" t="str">
        <f t="shared" si="546"/>
        <v xml:space="preserve"> </v>
      </c>
      <c r="E3203" s="30" t="str">
        <f>IF(ISBLANK('Klanten gegevens'!C3212)," ",TRIM(PROPER('Klanten gegevens'!C3212)))</f>
        <v xml:space="preserve"> </v>
      </c>
      <c r="F3203" s="27" t="str">
        <f t="shared" si="547"/>
        <v xml:space="preserve"> </v>
      </c>
      <c r="G3203" s="30" t="str">
        <f>IF(ISBLANK('Klanten gegevens'!D3212)," ",TRIM('Klanten gegevens'!D3212))</f>
        <v xml:space="preserve"> </v>
      </c>
      <c r="H3203" s="27" t="str">
        <f t="shared" si="548"/>
        <v xml:space="preserve"> </v>
      </c>
      <c r="I3203" s="30" t="str">
        <f>IF(ISBLANK('Klanten gegevens'!E3212)," ",TRIM('Klanten gegevens'!E3212))</f>
        <v xml:space="preserve"> </v>
      </c>
      <c r="J3203" s="27" t="str">
        <f t="shared" si="549"/>
        <v xml:space="preserve"> </v>
      </c>
      <c r="M3203" s="30" t="str">
        <f>IF(ISBLANK('Klanten gegevens'!Q3212)," ",TRIM('Klanten gegevens'!Q3212))</f>
        <v xml:space="preserve"> </v>
      </c>
      <c r="N3203" s="27" t="str">
        <f t="shared" si="550"/>
        <v xml:space="preserve"> </v>
      </c>
      <c r="O3203" s="27" t="str">
        <f t="shared" si="551"/>
        <v xml:space="preserve"> </v>
      </c>
      <c r="P3203" s="27" t="str">
        <f t="shared" si="552"/>
        <v xml:space="preserve"> </v>
      </c>
      <c r="Q3203" s="27" t="str">
        <f t="shared" si="553"/>
        <v xml:space="preserve"> </v>
      </c>
      <c r="T3203" s="30" t="str">
        <f>IF(ISBLANK('Klanten gegevens'!R3212)," ",TRIM('Klanten gegevens'!R3212))</f>
        <v xml:space="preserve"> </v>
      </c>
      <c r="U3203" s="27" t="str">
        <f t="shared" si="554"/>
        <v xml:space="preserve"> </v>
      </c>
      <c r="V3203" s="30" t="str">
        <f>IF(ISBLANK('Klanten gegevens'!S3212)," ",TRIM('Klanten gegevens'!S3212))</f>
        <v xml:space="preserve"> </v>
      </c>
      <c r="W3203" s="27" t="str">
        <f t="shared" si="555"/>
        <v xml:space="preserve"> </v>
      </c>
    </row>
    <row r="3204" spans="1:23" x14ac:dyDescent="0.2">
      <c r="A3204" s="27" t="str">
        <f>IF(ISBLANK('Klanten gegevens'!A3213)," ",TRIM(PROPER('Klanten gegevens'!A3213)))</f>
        <v xml:space="preserve"> </v>
      </c>
      <c r="B3204" s="27" t="str">
        <f t="shared" ref="B3204:B3267" si="556">IF(AND(A3204=" ",C3204=" ")," ",IF(A3204=" ","missing info"," "))</f>
        <v xml:space="preserve"> </v>
      </c>
      <c r="C3204" s="30" t="str">
        <f>IF(ISBLANK('Klanten gegevens'!B3213)," ",TRIM(PROPER('Klanten gegevens'!B3213)))</f>
        <v xml:space="preserve"> </v>
      </c>
      <c r="D3204" s="27" t="str">
        <f t="shared" ref="D3204:D3267" si="557">IF(AND(A3204=" ",C3204=" ")," ",IF(C3204=" ","missing info"," "))</f>
        <v xml:space="preserve"> </v>
      </c>
      <c r="E3204" s="30" t="str">
        <f>IF(ISBLANK('Klanten gegevens'!C3213)," ",TRIM(PROPER('Klanten gegevens'!C3213)))</f>
        <v xml:space="preserve"> </v>
      </c>
      <c r="F3204" s="27" t="str">
        <f t="shared" ref="F3204:F3267" si="558">IF(AND(A3204=" ",C3204=" ")," ",IF(E3204=" ","missing Club_Member_ID",IF(COUNTIF($E$3:$E$253,E3204)&gt;1,"double ID"," ")))</f>
        <v xml:space="preserve"> </v>
      </c>
      <c r="G3204" s="30" t="str">
        <f>IF(ISBLANK('Klanten gegevens'!D3213)," ",TRIM('Klanten gegevens'!D3213))</f>
        <v xml:space="preserve"> </v>
      </c>
      <c r="H3204" s="27" t="str">
        <f t="shared" ref="H3204:H3267" si="559">IF(AND(A3204=" ",C3204=" ")," ",IF(G3204=" ","missing email",IF(COUNTIF($G$3:$G$252,G3204)&gt;1,"double email"," ")))</f>
        <v xml:space="preserve"> </v>
      </c>
      <c r="I3204" s="30" t="str">
        <f>IF(ISBLANK('Klanten gegevens'!E3213)," ",TRIM('Klanten gegevens'!E3213))</f>
        <v xml:space="preserve"> </v>
      </c>
      <c r="J3204" s="27" t="str">
        <f t="shared" ref="J3204:J3267" si="560">IF(OR(I3204="Ja",I3204="Nee")," ",IF(AND(I3204=" ",C3204=" ",A3204=" ")," ","please check"))</f>
        <v xml:space="preserve"> </v>
      </c>
      <c r="M3204" s="30" t="str">
        <f>IF(ISBLANK('Klanten gegevens'!Q3213)," ",TRIM('Klanten gegevens'!Q3213))</f>
        <v xml:space="preserve"> </v>
      </c>
      <c r="N3204" s="27" t="str">
        <f t="shared" ref="N3204:N3267" si="561">LEFT(M3204,2)</f>
        <v xml:space="preserve"> </v>
      </c>
      <c r="O3204" s="27" t="str">
        <f t="shared" ref="O3204:O3267" si="562">IF(M3204=" "," ",LEN(M3204))</f>
        <v xml:space="preserve"> </v>
      </c>
      <c r="P3204" s="27" t="str">
        <f t="shared" ref="P3204:P3267" si="563">IF(AND(A3204=" ",C3204=" ")," ",IF(M3204=" "," ",IF(O3204&lt;VLOOKUP(N3204,$R$3:$S$58,2,FALSE),"IBAN too short",IF(O3204&gt;VLOOKUP(N3204,$R$3:$S$58,2,FALSE),"IBAN too long"," "))))</f>
        <v xml:space="preserve"> </v>
      </c>
      <c r="Q3204" s="27" t="str">
        <f t="shared" ref="Q3204:Q3267" si="564">IF(N3204=" "," ",IF(OR(N3204="BE",N3204="DE",N3204="FR",N3204="LUX",N3204="NL")," ","Check country code"))</f>
        <v xml:space="preserve"> </v>
      </c>
      <c r="T3204" s="30" t="str">
        <f>IF(ISBLANK('Klanten gegevens'!R3213)," ",TRIM('Klanten gegevens'!R3213))</f>
        <v xml:space="preserve"> </v>
      </c>
      <c r="U3204" s="27" t="str">
        <f t="shared" ref="U3204:U3267" si="565">IF(AND(A3204=" ",C3204=" ")," ",IF(M3204=" "," ",IF(T3204=" ","missing info"," ")))</f>
        <v xml:space="preserve"> </v>
      </c>
      <c r="V3204" s="30" t="str">
        <f>IF(ISBLANK('Klanten gegevens'!S3213)," ",TRIM('Klanten gegevens'!S3213))</f>
        <v xml:space="preserve"> </v>
      </c>
      <c r="W3204" s="27" t="str">
        <f t="shared" ref="W3204:W3267" si="566">IF(AND(A3204=" ",C3204=" ")," ",IF(M3204=" "," ",IF(V3204=" ","missing info"," ")))</f>
        <v xml:space="preserve"> </v>
      </c>
    </row>
    <row r="3205" spans="1:23" x14ac:dyDescent="0.2">
      <c r="A3205" s="27" t="str">
        <f>IF(ISBLANK('Klanten gegevens'!A3214)," ",TRIM(PROPER('Klanten gegevens'!A3214)))</f>
        <v xml:space="preserve"> </v>
      </c>
      <c r="B3205" s="27" t="str">
        <f t="shared" si="556"/>
        <v xml:space="preserve"> </v>
      </c>
      <c r="C3205" s="30" t="str">
        <f>IF(ISBLANK('Klanten gegevens'!B3214)," ",TRIM(PROPER('Klanten gegevens'!B3214)))</f>
        <v xml:space="preserve"> </v>
      </c>
      <c r="D3205" s="27" t="str">
        <f t="shared" si="557"/>
        <v xml:space="preserve"> </v>
      </c>
      <c r="E3205" s="30" t="str">
        <f>IF(ISBLANK('Klanten gegevens'!C3214)," ",TRIM(PROPER('Klanten gegevens'!C3214)))</f>
        <v xml:space="preserve"> </v>
      </c>
      <c r="F3205" s="27" t="str">
        <f t="shared" si="558"/>
        <v xml:space="preserve"> </v>
      </c>
      <c r="G3205" s="30" t="str">
        <f>IF(ISBLANK('Klanten gegevens'!D3214)," ",TRIM('Klanten gegevens'!D3214))</f>
        <v xml:space="preserve"> </v>
      </c>
      <c r="H3205" s="27" t="str">
        <f t="shared" si="559"/>
        <v xml:space="preserve"> </v>
      </c>
      <c r="I3205" s="30" t="str">
        <f>IF(ISBLANK('Klanten gegevens'!E3214)," ",TRIM('Klanten gegevens'!E3214))</f>
        <v xml:space="preserve"> </v>
      </c>
      <c r="J3205" s="27" t="str">
        <f t="shared" si="560"/>
        <v xml:space="preserve"> </v>
      </c>
      <c r="M3205" s="30" t="str">
        <f>IF(ISBLANK('Klanten gegevens'!Q3214)," ",TRIM('Klanten gegevens'!Q3214))</f>
        <v xml:space="preserve"> </v>
      </c>
      <c r="N3205" s="27" t="str">
        <f t="shared" si="561"/>
        <v xml:space="preserve"> </v>
      </c>
      <c r="O3205" s="27" t="str">
        <f t="shared" si="562"/>
        <v xml:space="preserve"> </v>
      </c>
      <c r="P3205" s="27" t="str">
        <f t="shared" si="563"/>
        <v xml:space="preserve"> </v>
      </c>
      <c r="Q3205" s="27" t="str">
        <f t="shared" si="564"/>
        <v xml:space="preserve"> </v>
      </c>
      <c r="T3205" s="30" t="str">
        <f>IF(ISBLANK('Klanten gegevens'!R3214)," ",TRIM('Klanten gegevens'!R3214))</f>
        <v xml:space="preserve"> </v>
      </c>
      <c r="U3205" s="27" t="str">
        <f t="shared" si="565"/>
        <v xml:space="preserve"> </v>
      </c>
      <c r="V3205" s="30" t="str">
        <f>IF(ISBLANK('Klanten gegevens'!S3214)," ",TRIM('Klanten gegevens'!S3214))</f>
        <v xml:space="preserve"> </v>
      </c>
      <c r="W3205" s="27" t="str">
        <f t="shared" si="566"/>
        <v xml:space="preserve"> </v>
      </c>
    </row>
    <row r="3206" spans="1:23" x14ac:dyDescent="0.2">
      <c r="A3206" s="27" t="str">
        <f>IF(ISBLANK('Klanten gegevens'!A3215)," ",TRIM(PROPER('Klanten gegevens'!A3215)))</f>
        <v xml:space="preserve"> </v>
      </c>
      <c r="B3206" s="27" t="str">
        <f t="shared" si="556"/>
        <v xml:space="preserve"> </v>
      </c>
      <c r="C3206" s="30" t="str">
        <f>IF(ISBLANK('Klanten gegevens'!B3215)," ",TRIM(PROPER('Klanten gegevens'!B3215)))</f>
        <v xml:space="preserve"> </v>
      </c>
      <c r="D3206" s="27" t="str">
        <f t="shared" si="557"/>
        <v xml:space="preserve"> </v>
      </c>
      <c r="E3206" s="30" t="str">
        <f>IF(ISBLANK('Klanten gegevens'!C3215)," ",TRIM(PROPER('Klanten gegevens'!C3215)))</f>
        <v xml:space="preserve"> </v>
      </c>
      <c r="F3206" s="27" t="str">
        <f t="shared" si="558"/>
        <v xml:space="preserve"> </v>
      </c>
      <c r="G3206" s="30" t="str">
        <f>IF(ISBLANK('Klanten gegevens'!D3215)," ",TRIM('Klanten gegevens'!D3215))</f>
        <v xml:space="preserve"> </v>
      </c>
      <c r="H3206" s="27" t="str">
        <f t="shared" si="559"/>
        <v xml:space="preserve"> </v>
      </c>
      <c r="I3206" s="30" t="str">
        <f>IF(ISBLANK('Klanten gegevens'!E3215)," ",TRIM('Klanten gegevens'!E3215))</f>
        <v xml:space="preserve"> </v>
      </c>
      <c r="J3206" s="27" t="str">
        <f t="shared" si="560"/>
        <v xml:space="preserve"> </v>
      </c>
      <c r="M3206" s="30" t="str">
        <f>IF(ISBLANK('Klanten gegevens'!Q3215)," ",TRIM('Klanten gegevens'!Q3215))</f>
        <v xml:space="preserve"> </v>
      </c>
      <c r="N3206" s="27" t="str">
        <f t="shared" si="561"/>
        <v xml:space="preserve"> </v>
      </c>
      <c r="O3206" s="27" t="str">
        <f t="shared" si="562"/>
        <v xml:space="preserve"> </v>
      </c>
      <c r="P3206" s="27" t="str">
        <f t="shared" si="563"/>
        <v xml:space="preserve"> </v>
      </c>
      <c r="Q3206" s="27" t="str">
        <f t="shared" si="564"/>
        <v xml:space="preserve"> </v>
      </c>
      <c r="T3206" s="30" t="str">
        <f>IF(ISBLANK('Klanten gegevens'!R3215)," ",TRIM('Klanten gegevens'!R3215))</f>
        <v xml:space="preserve"> </v>
      </c>
      <c r="U3206" s="27" t="str">
        <f t="shared" si="565"/>
        <v xml:space="preserve"> </v>
      </c>
      <c r="V3206" s="30" t="str">
        <f>IF(ISBLANK('Klanten gegevens'!S3215)," ",TRIM('Klanten gegevens'!S3215))</f>
        <v xml:space="preserve"> </v>
      </c>
      <c r="W3206" s="27" t="str">
        <f t="shared" si="566"/>
        <v xml:space="preserve"> </v>
      </c>
    </row>
    <row r="3207" spans="1:23" x14ac:dyDescent="0.2">
      <c r="A3207" s="27" t="str">
        <f>IF(ISBLANK('Klanten gegevens'!A3216)," ",TRIM(PROPER('Klanten gegevens'!A3216)))</f>
        <v xml:space="preserve"> </v>
      </c>
      <c r="B3207" s="27" t="str">
        <f t="shared" si="556"/>
        <v xml:space="preserve"> </v>
      </c>
      <c r="C3207" s="30" t="str">
        <f>IF(ISBLANK('Klanten gegevens'!B3216)," ",TRIM(PROPER('Klanten gegevens'!B3216)))</f>
        <v xml:space="preserve"> </v>
      </c>
      <c r="D3207" s="27" t="str">
        <f t="shared" si="557"/>
        <v xml:space="preserve"> </v>
      </c>
      <c r="E3207" s="30" t="str">
        <f>IF(ISBLANK('Klanten gegevens'!C3216)," ",TRIM(PROPER('Klanten gegevens'!C3216)))</f>
        <v xml:space="preserve"> </v>
      </c>
      <c r="F3207" s="27" t="str">
        <f t="shared" si="558"/>
        <v xml:space="preserve"> </v>
      </c>
      <c r="G3207" s="30" t="str">
        <f>IF(ISBLANK('Klanten gegevens'!D3216)," ",TRIM('Klanten gegevens'!D3216))</f>
        <v xml:space="preserve"> </v>
      </c>
      <c r="H3207" s="27" t="str">
        <f t="shared" si="559"/>
        <v xml:space="preserve"> </v>
      </c>
      <c r="I3207" s="30" t="str">
        <f>IF(ISBLANK('Klanten gegevens'!E3216)," ",TRIM('Klanten gegevens'!E3216))</f>
        <v xml:space="preserve"> </v>
      </c>
      <c r="J3207" s="27" t="str">
        <f t="shared" si="560"/>
        <v xml:space="preserve"> </v>
      </c>
      <c r="M3207" s="30" t="str">
        <f>IF(ISBLANK('Klanten gegevens'!Q3216)," ",TRIM('Klanten gegevens'!Q3216))</f>
        <v xml:space="preserve"> </v>
      </c>
      <c r="N3207" s="27" t="str">
        <f t="shared" si="561"/>
        <v xml:space="preserve"> </v>
      </c>
      <c r="O3207" s="27" t="str">
        <f t="shared" si="562"/>
        <v xml:space="preserve"> </v>
      </c>
      <c r="P3207" s="27" t="str">
        <f t="shared" si="563"/>
        <v xml:space="preserve"> </v>
      </c>
      <c r="Q3207" s="27" t="str">
        <f t="shared" si="564"/>
        <v xml:space="preserve"> </v>
      </c>
      <c r="T3207" s="30" t="str">
        <f>IF(ISBLANK('Klanten gegevens'!R3216)," ",TRIM('Klanten gegevens'!R3216))</f>
        <v xml:space="preserve"> </v>
      </c>
      <c r="U3207" s="27" t="str">
        <f t="shared" si="565"/>
        <v xml:space="preserve"> </v>
      </c>
      <c r="V3207" s="30" t="str">
        <f>IF(ISBLANK('Klanten gegevens'!S3216)," ",TRIM('Klanten gegevens'!S3216))</f>
        <v xml:space="preserve"> </v>
      </c>
      <c r="W3207" s="27" t="str">
        <f t="shared" si="566"/>
        <v xml:space="preserve"> </v>
      </c>
    </row>
    <row r="3208" spans="1:23" x14ac:dyDescent="0.2">
      <c r="A3208" s="27" t="str">
        <f>IF(ISBLANK('Klanten gegevens'!A3217)," ",TRIM(PROPER('Klanten gegevens'!A3217)))</f>
        <v xml:space="preserve"> </v>
      </c>
      <c r="B3208" s="27" t="str">
        <f t="shared" si="556"/>
        <v xml:space="preserve"> </v>
      </c>
      <c r="C3208" s="30" t="str">
        <f>IF(ISBLANK('Klanten gegevens'!B3217)," ",TRIM(PROPER('Klanten gegevens'!B3217)))</f>
        <v xml:space="preserve"> </v>
      </c>
      <c r="D3208" s="27" t="str">
        <f t="shared" si="557"/>
        <v xml:space="preserve"> </v>
      </c>
      <c r="E3208" s="30" t="str">
        <f>IF(ISBLANK('Klanten gegevens'!C3217)," ",TRIM(PROPER('Klanten gegevens'!C3217)))</f>
        <v xml:space="preserve"> </v>
      </c>
      <c r="F3208" s="27" t="str">
        <f t="shared" si="558"/>
        <v xml:space="preserve"> </v>
      </c>
      <c r="G3208" s="30" t="str">
        <f>IF(ISBLANK('Klanten gegevens'!D3217)," ",TRIM('Klanten gegevens'!D3217))</f>
        <v xml:space="preserve"> </v>
      </c>
      <c r="H3208" s="27" t="str">
        <f t="shared" si="559"/>
        <v xml:space="preserve"> </v>
      </c>
      <c r="I3208" s="30" t="str">
        <f>IF(ISBLANK('Klanten gegevens'!E3217)," ",TRIM('Klanten gegevens'!E3217))</f>
        <v xml:space="preserve"> </v>
      </c>
      <c r="J3208" s="27" t="str">
        <f t="shared" si="560"/>
        <v xml:space="preserve"> </v>
      </c>
      <c r="M3208" s="30" t="str">
        <f>IF(ISBLANK('Klanten gegevens'!Q3217)," ",TRIM('Klanten gegevens'!Q3217))</f>
        <v xml:space="preserve"> </v>
      </c>
      <c r="N3208" s="27" t="str">
        <f t="shared" si="561"/>
        <v xml:space="preserve"> </v>
      </c>
      <c r="O3208" s="27" t="str">
        <f t="shared" si="562"/>
        <v xml:space="preserve"> </v>
      </c>
      <c r="P3208" s="27" t="str">
        <f t="shared" si="563"/>
        <v xml:space="preserve"> </v>
      </c>
      <c r="Q3208" s="27" t="str">
        <f t="shared" si="564"/>
        <v xml:space="preserve"> </v>
      </c>
      <c r="T3208" s="30" t="str">
        <f>IF(ISBLANK('Klanten gegevens'!R3217)," ",TRIM('Klanten gegevens'!R3217))</f>
        <v xml:space="preserve"> </v>
      </c>
      <c r="U3208" s="27" t="str">
        <f t="shared" si="565"/>
        <v xml:space="preserve"> </v>
      </c>
      <c r="V3208" s="30" t="str">
        <f>IF(ISBLANK('Klanten gegevens'!S3217)," ",TRIM('Klanten gegevens'!S3217))</f>
        <v xml:space="preserve"> </v>
      </c>
      <c r="W3208" s="27" t="str">
        <f t="shared" si="566"/>
        <v xml:space="preserve"> </v>
      </c>
    </row>
    <row r="3209" spans="1:23" x14ac:dyDescent="0.2">
      <c r="A3209" s="27" t="str">
        <f>IF(ISBLANK('Klanten gegevens'!A3218)," ",TRIM(PROPER('Klanten gegevens'!A3218)))</f>
        <v xml:space="preserve"> </v>
      </c>
      <c r="B3209" s="27" t="str">
        <f t="shared" si="556"/>
        <v xml:space="preserve"> </v>
      </c>
      <c r="C3209" s="30" t="str">
        <f>IF(ISBLANK('Klanten gegevens'!B3218)," ",TRIM(PROPER('Klanten gegevens'!B3218)))</f>
        <v xml:space="preserve"> </v>
      </c>
      <c r="D3209" s="27" t="str">
        <f t="shared" si="557"/>
        <v xml:space="preserve"> </v>
      </c>
      <c r="E3209" s="30" t="str">
        <f>IF(ISBLANK('Klanten gegevens'!C3218)," ",TRIM(PROPER('Klanten gegevens'!C3218)))</f>
        <v xml:space="preserve"> </v>
      </c>
      <c r="F3209" s="27" t="str">
        <f t="shared" si="558"/>
        <v xml:space="preserve"> </v>
      </c>
      <c r="G3209" s="30" t="str">
        <f>IF(ISBLANK('Klanten gegevens'!D3218)," ",TRIM('Klanten gegevens'!D3218))</f>
        <v xml:space="preserve"> </v>
      </c>
      <c r="H3209" s="27" t="str">
        <f t="shared" si="559"/>
        <v xml:space="preserve"> </v>
      </c>
      <c r="I3209" s="30" t="str">
        <f>IF(ISBLANK('Klanten gegevens'!E3218)," ",TRIM('Klanten gegevens'!E3218))</f>
        <v xml:space="preserve"> </v>
      </c>
      <c r="J3209" s="27" t="str">
        <f t="shared" si="560"/>
        <v xml:space="preserve"> </v>
      </c>
      <c r="M3209" s="30" t="str">
        <f>IF(ISBLANK('Klanten gegevens'!Q3218)," ",TRIM('Klanten gegevens'!Q3218))</f>
        <v xml:space="preserve"> </v>
      </c>
      <c r="N3209" s="27" t="str">
        <f t="shared" si="561"/>
        <v xml:space="preserve"> </v>
      </c>
      <c r="O3209" s="27" t="str">
        <f t="shared" si="562"/>
        <v xml:space="preserve"> </v>
      </c>
      <c r="P3209" s="27" t="str">
        <f t="shared" si="563"/>
        <v xml:space="preserve"> </v>
      </c>
      <c r="Q3209" s="27" t="str">
        <f t="shared" si="564"/>
        <v xml:space="preserve"> </v>
      </c>
      <c r="T3209" s="30" t="str">
        <f>IF(ISBLANK('Klanten gegevens'!R3218)," ",TRIM('Klanten gegevens'!R3218))</f>
        <v xml:space="preserve"> </v>
      </c>
      <c r="U3209" s="27" t="str">
        <f t="shared" si="565"/>
        <v xml:space="preserve"> </v>
      </c>
      <c r="V3209" s="30" t="str">
        <f>IF(ISBLANK('Klanten gegevens'!S3218)," ",TRIM('Klanten gegevens'!S3218))</f>
        <v xml:space="preserve"> </v>
      </c>
      <c r="W3209" s="27" t="str">
        <f t="shared" si="566"/>
        <v xml:space="preserve"> </v>
      </c>
    </row>
    <row r="3210" spans="1:23" x14ac:dyDescent="0.2">
      <c r="A3210" s="27" t="str">
        <f>IF(ISBLANK('Klanten gegevens'!A3219)," ",TRIM(PROPER('Klanten gegevens'!A3219)))</f>
        <v xml:space="preserve"> </v>
      </c>
      <c r="B3210" s="27" t="str">
        <f t="shared" si="556"/>
        <v xml:space="preserve"> </v>
      </c>
      <c r="C3210" s="30" t="str">
        <f>IF(ISBLANK('Klanten gegevens'!B3219)," ",TRIM(PROPER('Klanten gegevens'!B3219)))</f>
        <v xml:space="preserve"> </v>
      </c>
      <c r="D3210" s="27" t="str">
        <f t="shared" si="557"/>
        <v xml:space="preserve"> </v>
      </c>
      <c r="E3210" s="30" t="str">
        <f>IF(ISBLANK('Klanten gegevens'!C3219)," ",TRIM(PROPER('Klanten gegevens'!C3219)))</f>
        <v xml:space="preserve"> </v>
      </c>
      <c r="F3210" s="27" t="str">
        <f t="shared" si="558"/>
        <v xml:space="preserve"> </v>
      </c>
      <c r="G3210" s="30" t="str">
        <f>IF(ISBLANK('Klanten gegevens'!D3219)," ",TRIM('Klanten gegevens'!D3219))</f>
        <v xml:space="preserve"> </v>
      </c>
      <c r="H3210" s="27" t="str">
        <f t="shared" si="559"/>
        <v xml:space="preserve"> </v>
      </c>
      <c r="I3210" s="30" t="str">
        <f>IF(ISBLANK('Klanten gegevens'!E3219)," ",TRIM('Klanten gegevens'!E3219))</f>
        <v xml:space="preserve"> </v>
      </c>
      <c r="J3210" s="27" t="str">
        <f t="shared" si="560"/>
        <v xml:space="preserve"> </v>
      </c>
      <c r="M3210" s="30" t="str">
        <f>IF(ISBLANK('Klanten gegevens'!Q3219)," ",TRIM('Klanten gegevens'!Q3219))</f>
        <v xml:space="preserve"> </v>
      </c>
      <c r="N3210" s="27" t="str">
        <f t="shared" si="561"/>
        <v xml:space="preserve"> </v>
      </c>
      <c r="O3210" s="27" t="str">
        <f t="shared" si="562"/>
        <v xml:space="preserve"> </v>
      </c>
      <c r="P3210" s="27" t="str">
        <f t="shared" si="563"/>
        <v xml:space="preserve"> </v>
      </c>
      <c r="Q3210" s="27" t="str">
        <f t="shared" si="564"/>
        <v xml:space="preserve"> </v>
      </c>
      <c r="T3210" s="30" t="str">
        <f>IF(ISBLANK('Klanten gegevens'!R3219)," ",TRIM('Klanten gegevens'!R3219))</f>
        <v xml:space="preserve"> </v>
      </c>
      <c r="U3210" s="27" t="str">
        <f t="shared" si="565"/>
        <v xml:space="preserve"> </v>
      </c>
      <c r="V3210" s="30" t="str">
        <f>IF(ISBLANK('Klanten gegevens'!S3219)," ",TRIM('Klanten gegevens'!S3219))</f>
        <v xml:space="preserve"> </v>
      </c>
      <c r="W3210" s="27" t="str">
        <f t="shared" si="566"/>
        <v xml:space="preserve"> </v>
      </c>
    </row>
    <row r="3211" spans="1:23" x14ac:dyDescent="0.2">
      <c r="A3211" s="27" t="str">
        <f>IF(ISBLANK('Klanten gegevens'!A3220)," ",TRIM(PROPER('Klanten gegevens'!A3220)))</f>
        <v xml:space="preserve"> </v>
      </c>
      <c r="B3211" s="27" t="str">
        <f t="shared" si="556"/>
        <v xml:space="preserve"> </v>
      </c>
      <c r="C3211" s="30" t="str">
        <f>IF(ISBLANK('Klanten gegevens'!B3220)," ",TRIM(PROPER('Klanten gegevens'!B3220)))</f>
        <v xml:space="preserve"> </v>
      </c>
      <c r="D3211" s="27" t="str">
        <f t="shared" si="557"/>
        <v xml:space="preserve"> </v>
      </c>
      <c r="E3211" s="30" t="str">
        <f>IF(ISBLANK('Klanten gegevens'!C3220)," ",TRIM(PROPER('Klanten gegevens'!C3220)))</f>
        <v xml:space="preserve"> </v>
      </c>
      <c r="F3211" s="27" t="str">
        <f t="shared" si="558"/>
        <v xml:space="preserve"> </v>
      </c>
      <c r="G3211" s="30" t="str">
        <f>IF(ISBLANK('Klanten gegevens'!D3220)," ",TRIM('Klanten gegevens'!D3220))</f>
        <v xml:space="preserve"> </v>
      </c>
      <c r="H3211" s="27" t="str">
        <f t="shared" si="559"/>
        <v xml:space="preserve"> </v>
      </c>
      <c r="I3211" s="30" t="str">
        <f>IF(ISBLANK('Klanten gegevens'!E3220)," ",TRIM('Klanten gegevens'!E3220))</f>
        <v xml:space="preserve"> </v>
      </c>
      <c r="J3211" s="27" t="str">
        <f t="shared" si="560"/>
        <v xml:space="preserve"> </v>
      </c>
      <c r="M3211" s="30" t="str">
        <f>IF(ISBLANK('Klanten gegevens'!Q3220)," ",TRIM('Klanten gegevens'!Q3220))</f>
        <v xml:space="preserve"> </v>
      </c>
      <c r="N3211" s="27" t="str">
        <f t="shared" si="561"/>
        <v xml:space="preserve"> </v>
      </c>
      <c r="O3211" s="27" t="str">
        <f t="shared" si="562"/>
        <v xml:space="preserve"> </v>
      </c>
      <c r="P3211" s="27" t="str">
        <f t="shared" si="563"/>
        <v xml:space="preserve"> </v>
      </c>
      <c r="Q3211" s="27" t="str">
        <f t="shared" si="564"/>
        <v xml:space="preserve"> </v>
      </c>
      <c r="T3211" s="30" t="str">
        <f>IF(ISBLANK('Klanten gegevens'!R3220)," ",TRIM('Klanten gegevens'!R3220))</f>
        <v xml:space="preserve"> </v>
      </c>
      <c r="U3211" s="27" t="str">
        <f t="shared" si="565"/>
        <v xml:space="preserve"> </v>
      </c>
      <c r="V3211" s="30" t="str">
        <f>IF(ISBLANK('Klanten gegevens'!S3220)," ",TRIM('Klanten gegevens'!S3220))</f>
        <v xml:space="preserve"> </v>
      </c>
      <c r="W3211" s="27" t="str">
        <f t="shared" si="566"/>
        <v xml:space="preserve"> </v>
      </c>
    </row>
    <row r="3212" spans="1:23" x14ac:dyDescent="0.2">
      <c r="A3212" s="27" t="str">
        <f>IF(ISBLANK('Klanten gegevens'!A3221)," ",TRIM(PROPER('Klanten gegevens'!A3221)))</f>
        <v xml:space="preserve"> </v>
      </c>
      <c r="B3212" s="27" t="str">
        <f t="shared" si="556"/>
        <v xml:space="preserve"> </v>
      </c>
      <c r="C3212" s="30" t="str">
        <f>IF(ISBLANK('Klanten gegevens'!B3221)," ",TRIM(PROPER('Klanten gegevens'!B3221)))</f>
        <v xml:space="preserve"> </v>
      </c>
      <c r="D3212" s="27" t="str">
        <f t="shared" si="557"/>
        <v xml:space="preserve"> </v>
      </c>
      <c r="E3212" s="30" t="str">
        <f>IF(ISBLANK('Klanten gegevens'!C3221)," ",TRIM(PROPER('Klanten gegevens'!C3221)))</f>
        <v xml:space="preserve"> </v>
      </c>
      <c r="F3212" s="27" t="str">
        <f t="shared" si="558"/>
        <v xml:space="preserve"> </v>
      </c>
      <c r="G3212" s="30" t="str">
        <f>IF(ISBLANK('Klanten gegevens'!D3221)," ",TRIM('Klanten gegevens'!D3221))</f>
        <v xml:space="preserve"> </v>
      </c>
      <c r="H3212" s="27" t="str">
        <f t="shared" si="559"/>
        <v xml:space="preserve"> </v>
      </c>
      <c r="I3212" s="30" t="str">
        <f>IF(ISBLANK('Klanten gegevens'!E3221)," ",TRIM('Klanten gegevens'!E3221))</f>
        <v xml:space="preserve"> </v>
      </c>
      <c r="J3212" s="27" t="str">
        <f t="shared" si="560"/>
        <v xml:space="preserve"> </v>
      </c>
      <c r="M3212" s="30" t="str">
        <f>IF(ISBLANK('Klanten gegevens'!Q3221)," ",TRIM('Klanten gegevens'!Q3221))</f>
        <v xml:space="preserve"> </v>
      </c>
      <c r="N3212" s="27" t="str">
        <f t="shared" si="561"/>
        <v xml:space="preserve"> </v>
      </c>
      <c r="O3212" s="27" t="str">
        <f t="shared" si="562"/>
        <v xml:space="preserve"> </v>
      </c>
      <c r="P3212" s="27" t="str">
        <f t="shared" si="563"/>
        <v xml:space="preserve"> </v>
      </c>
      <c r="Q3212" s="27" t="str">
        <f t="shared" si="564"/>
        <v xml:space="preserve"> </v>
      </c>
      <c r="T3212" s="30" t="str">
        <f>IF(ISBLANK('Klanten gegevens'!R3221)," ",TRIM('Klanten gegevens'!R3221))</f>
        <v xml:space="preserve"> </v>
      </c>
      <c r="U3212" s="27" t="str">
        <f t="shared" si="565"/>
        <v xml:space="preserve"> </v>
      </c>
      <c r="V3212" s="30" t="str">
        <f>IF(ISBLANK('Klanten gegevens'!S3221)," ",TRIM('Klanten gegevens'!S3221))</f>
        <v xml:space="preserve"> </v>
      </c>
      <c r="W3212" s="27" t="str">
        <f t="shared" si="566"/>
        <v xml:space="preserve"> </v>
      </c>
    </row>
    <row r="3213" spans="1:23" x14ac:dyDescent="0.2">
      <c r="A3213" s="27" t="str">
        <f>IF(ISBLANK('Klanten gegevens'!A3222)," ",TRIM(PROPER('Klanten gegevens'!A3222)))</f>
        <v xml:space="preserve"> </v>
      </c>
      <c r="B3213" s="27" t="str">
        <f t="shared" si="556"/>
        <v xml:space="preserve"> </v>
      </c>
      <c r="C3213" s="30" t="str">
        <f>IF(ISBLANK('Klanten gegevens'!B3222)," ",TRIM(PROPER('Klanten gegevens'!B3222)))</f>
        <v xml:space="preserve"> </v>
      </c>
      <c r="D3213" s="27" t="str">
        <f t="shared" si="557"/>
        <v xml:space="preserve"> </v>
      </c>
      <c r="E3213" s="30" t="str">
        <f>IF(ISBLANK('Klanten gegevens'!C3222)," ",TRIM(PROPER('Klanten gegevens'!C3222)))</f>
        <v xml:space="preserve"> </v>
      </c>
      <c r="F3213" s="27" t="str">
        <f t="shared" si="558"/>
        <v xml:space="preserve"> </v>
      </c>
      <c r="G3213" s="30" t="str">
        <f>IF(ISBLANK('Klanten gegevens'!D3222)," ",TRIM('Klanten gegevens'!D3222))</f>
        <v xml:space="preserve"> </v>
      </c>
      <c r="H3213" s="27" t="str">
        <f t="shared" si="559"/>
        <v xml:space="preserve"> </v>
      </c>
      <c r="I3213" s="30" t="str">
        <f>IF(ISBLANK('Klanten gegevens'!E3222)," ",TRIM('Klanten gegevens'!E3222))</f>
        <v xml:space="preserve"> </v>
      </c>
      <c r="J3213" s="27" t="str">
        <f t="shared" si="560"/>
        <v xml:space="preserve"> </v>
      </c>
      <c r="M3213" s="30" t="str">
        <f>IF(ISBLANK('Klanten gegevens'!Q3222)," ",TRIM('Klanten gegevens'!Q3222))</f>
        <v xml:space="preserve"> </v>
      </c>
      <c r="N3213" s="27" t="str">
        <f t="shared" si="561"/>
        <v xml:space="preserve"> </v>
      </c>
      <c r="O3213" s="27" t="str">
        <f t="shared" si="562"/>
        <v xml:space="preserve"> </v>
      </c>
      <c r="P3213" s="27" t="str">
        <f t="shared" si="563"/>
        <v xml:space="preserve"> </v>
      </c>
      <c r="Q3213" s="27" t="str">
        <f t="shared" si="564"/>
        <v xml:space="preserve"> </v>
      </c>
      <c r="T3213" s="30" t="str">
        <f>IF(ISBLANK('Klanten gegevens'!R3222)," ",TRIM('Klanten gegevens'!R3222))</f>
        <v xml:space="preserve"> </v>
      </c>
      <c r="U3213" s="27" t="str">
        <f t="shared" si="565"/>
        <v xml:space="preserve"> </v>
      </c>
      <c r="V3213" s="30" t="str">
        <f>IF(ISBLANK('Klanten gegevens'!S3222)," ",TRIM('Klanten gegevens'!S3222))</f>
        <v xml:space="preserve"> </v>
      </c>
      <c r="W3213" s="27" t="str">
        <f t="shared" si="566"/>
        <v xml:space="preserve"> </v>
      </c>
    </row>
    <row r="3214" spans="1:23" x14ac:dyDescent="0.2">
      <c r="A3214" s="27" t="str">
        <f>IF(ISBLANK('Klanten gegevens'!A3223)," ",TRIM(PROPER('Klanten gegevens'!A3223)))</f>
        <v xml:space="preserve"> </v>
      </c>
      <c r="B3214" s="27" t="str">
        <f t="shared" si="556"/>
        <v xml:space="preserve"> </v>
      </c>
      <c r="C3214" s="30" t="str">
        <f>IF(ISBLANK('Klanten gegevens'!B3223)," ",TRIM(PROPER('Klanten gegevens'!B3223)))</f>
        <v xml:space="preserve"> </v>
      </c>
      <c r="D3214" s="27" t="str">
        <f t="shared" si="557"/>
        <v xml:space="preserve"> </v>
      </c>
      <c r="E3214" s="30" t="str">
        <f>IF(ISBLANK('Klanten gegevens'!C3223)," ",TRIM(PROPER('Klanten gegevens'!C3223)))</f>
        <v xml:space="preserve"> </v>
      </c>
      <c r="F3214" s="27" t="str">
        <f t="shared" si="558"/>
        <v xml:space="preserve"> </v>
      </c>
      <c r="G3214" s="30" t="str">
        <f>IF(ISBLANK('Klanten gegevens'!D3223)," ",TRIM('Klanten gegevens'!D3223))</f>
        <v xml:space="preserve"> </v>
      </c>
      <c r="H3214" s="27" t="str">
        <f t="shared" si="559"/>
        <v xml:space="preserve"> </v>
      </c>
      <c r="I3214" s="30" t="str">
        <f>IF(ISBLANK('Klanten gegevens'!E3223)," ",TRIM('Klanten gegevens'!E3223))</f>
        <v xml:space="preserve"> </v>
      </c>
      <c r="J3214" s="27" t="str">
        <f t="shared" si="560"/>
        <v xml:space="preserve"> </v>
      </c>
      <c r="M3214" s="30" t="str">
        <f>IF(ISBLANK('Klanten gegevens'!Q3223)," ",TRIM('Klanten gegevens'!Q3223))</f>
        <v xml:space="preserve"> </v>
      </c>
      <c r="N3214" s="27" t="str">
        <f t="shared" si="561"/>
        <v xml:space="preserve"> </v>
      </c>
      <c r="O3214" s="27" t="str">
        <f t="shared" si="562"/>
        <v xml:space="preserve"> </v>
      </c>
      <c r="P3214" s="27" t="str">
        <f t="shared" si="563"/>
        <v xml:space="preserve"> </v>
      </c>
      <c r="Q3214" s="27" t="str">
        <f t="shared" si="564"/>
        <v xml:space="preserve"> </v>
      </c>
      <c r="T3214" s="30" t="str">
        <f>IF(ISBLANK('Klanten gegevens'!R3223)," ",TRIM('Klanten gegevens'!R3223))</f>
        <v xml:space="preserve"> </v>
      </c>
      <c r="U3214" s="27" t="str">
        <f t="shared" si="565"/>
        <v xml:space="preserve"> </v>
      </c>
      <c r="V3214" s="30" t="str">
        <f>IF(ISBLANK('Klanten gegevens'!S3223)," ",TRIM('Klanten gegevens'!S3223))</f>
        <v xml:space="preserve"> </v>
      </c>
      <c r="W3214" s="27" t="str">
        <f t="shared" si="566"/>
        <v xml:space="preserve"> </v>
      </c>
    </row>
    <row r="3215" spans="1:23" x14ac:dyDescent="0.2">
      <c r="A3215" s="27" t="str">
        <f>IF(ISBLANK('Klanten gegevens'!A3224)," ",TRIM(PROPER('Klanten gegevens'!A3224)))</f>
        <v xml:space="preserve"> </v>
      </c>
      <c r="B3215" s="27" t="str">
        <f t="shared" si="556"/>
        <v xml:space="preserve"> </v>
      </c>
      <c r="C3215" s="30" t="str">
        <f>IF(ISBLANK('Klanten gegevens'!B3224)," ",TRIM(PROPER('Klanten gegevens'!B3224)))</f>
        <v xml:space="preserve"> </v>
      </c>
      <c r="D3215" s="27" t="str">
        <f t="shared" si="557"/>
        <v xml:space="preserve"> </v>
      </c>
      <c r="E3215" s="30" t="str">
        <f>IF(ISBLANK('Klanten gegevens'!C3224)," ",TRIM(PROPER('Klanten gegevens'!C3224)))</f>
        <v xml:space="preserve"> </v>
      </c>
      <c r="F3215" s="27" t="str">
        <f t="shared" si="558"/>
        <v xml:space="preserve"> </v>
      </c>
      <c r="G3215" s="30" t="str">
        <f>IF(ISBLANK('Klanten gegevens'!D3224)," ",TRIM('Klanten gegevens'!D3224))</f>
        <v xml:space="preserve"> </v>
      </c>
      <c r="H3215" s="27" t="str">
        <f t="shared" si="559"/>
        <v xml:space="preserve"> </v>
      </c>
      <c r="I3215" s="30" t="str">
        <f>IF(ISBLANK('Klanten gegevens'!E3224)," ",TRIM('Klanten gegevens'!E3224))</f>
        <v xml:space="preserve"> </v>
      </c>
      <c r="J3215" s="27" t="str">
        <f t="shared" si="560"/>
        <v xml:space="preserve"> </v>
      </c>
      <c r="M3215" s="30" t="str">
        <f>IF(ISBLANK('Klanten gegevens'!Q3224)," ",TRIM('Klanten gegevens'!Q3224))</f>
        <v xml:space="preserve"> </v>
      </c>
      <c r="N3215" s="27" t="str">
        <f t="shared" si="561"/>
        <v xml:space="preserve"> </v>
      </c>
      <c r="O3215" s="27" t="str">
        <f t="shared" si="562"/>
        <v xml:space="preserve"> </v>
      </c>
      <c r="P3215" s="27" t="str">
        <f t="shared" si="563"/>
        <v xml:space="preserve"> </v>
      </c>
      <c r="Q3215" s="27" t="str">
        <f t="shared" si="564"/>
        <v xml:space="preserve"> </v>
      </c>
      <c r="T3215" s="30" t="str">
        <f>IF(ISBLANK('Klanten gegevens'!R3224)," ",TRIM('Klanten gegevens'!R3224))</f>
        <v xml:space="preserve"> </v>
      </c>
      <c r="U3215" s="27" t="str">
        <f t="shared" si="565"/>
        <v xml:space="preserve"> </v>
      </c>
      <c r="V3215" s="30" t="str">
        <f>IF(ISBLANK('Klanten gegevens'!S3224)," ",TRIM('Klanten gegevens'!S3224))</f>
        <v xml:space="preserve"> </v>
      </c>
      <c r="W3215" s="27" t="str">
        <f t="shared" si="566"/>
        <v xml:space="preserve"> </v>
      </c>
    </row>
    <row r="3216" spans="1:23" x14ac:dyDescent="0.2">
      <c r="A3216" s="27" t="str">
        <f>IF(ISBLANK('Klanten gegevens'!A3225)," ",TRIM(PROPER('Klanten gegevens'!A3225)))</f>
        <v xml:space="preserve"> </v>
      </c>
      <c r="B3216" s="27" t="str">
        <f t="shared" si="556"/>
        <v xml:space="preserve"> </v>
      </c>
      <c r="C3216" s="30" t="str">
        <f>IF(ISBLANK('Klanten gegevens'!B3225)," ",TRIM(PROPER('Klanten gegevens'!B3225)))</f>
        <v xml:space="preserve"> </v>
      </c>
      <c r="D3216" s="27" t="str">
        <f t="shared" si="557"/>
        <v xml:space="preserve"> </v>
      </c>
      <c r="E3216" s="30" t="str">
        <f>IF(ISBLANK('Klanten gegevens'!C3225)," ",TRIM(PROPER('Klanten gegevens'!C3225)))</f>
        <v xml:space="preserve"> </v>
      </c>
      <c r="F3216" s="27" t="str">
        <f t="shared" si="558"/>
        <v xml:space="preserve"> </v>
      </c>
      <c r="G3216" s="30" t="str">
        <f>IF(ISBLANK('Klanten gegevens'!D3225)," ",TRIM('Klanten gegevens'!D3225))</f>
        <v xml:space="preserve"> </v>
      </c>
      <c r="H3216" s="27" t="str">
        <f t="shared" si="559"/>
        <v xml:space="preserve"> </v>
      </c>
      <c r="I3216" s="30" t="str">
        <f>IF(ISBLANK('Klanten gegevens'!E3225)," ",TRIM('Klanten gegevens'!E3225))</f>
        <v xml:space="preserve"> </v>
      </c>
      <c r="J3216" s="27" t="str">
        <f t="shared" si="560"/>
        <v xml:space="preserve"> </v>
      </c>
      <c r="M3216" s="30" t="str">
        <f>IF(ISBLANK('Klanten gegevens'!Q3225)," ",TRIM('Klanten gegevens'!Q3225))</f>
        <v xml:space="preserve"> </v>
      </c>
      <c r="N3216" s="27" t="str">
        <f t="shared" si="561"/>
        <v xml:space="preserve"> </v>
      </c>
      <c r="O3216" s="27" t="str">
        <f t="shared" si="562"/>
        <v xml:space="preserve"> </v>
      </c>
      <c r="P3216" s="27" t="str">
        <f t="shared" si="563"/>
        <v xml:space="preserve"> </v>
      </c>
      <c r="Q3216" s="27" t="str">
        <f t="shared" si="564"/>
        <v xml:space="preserve"> </v>
      </c>
      <c r="T3216" s="30" t="str">
        <f>IF(ISBLANK('Klanten gegevens'!R3225)," ",TRIM('Klanten gegevens'!R3225))</f>
        <v xml:space="preserve"> </v>
      </c>
      <c r="U3216" s="27" t="str">
        <f t="shared" si="565"/>
        <v xml:space="preserve"> </v>
      </c>
      <c r="V3216" s="30" t="str">
        <f>IF(ISBLANK('Klanten gegevens'!S3225)," ",TRIM('Klanten gegevens'!S3225))</f>
        <v xml:space="preserve"> </v>
      </c>
      <c r="W3216" s="27" t="str">
        <f t="shared" si="566"/>
        <v xml:space="preserve"> </v>
      </c>
    </row>
    <row r="3217" spans="1:23" x14ac:dyDescent="0.2">
      <c r="A3217" s="27" t="str">
        <f>IF(ISBLANK('Klanten gegevens'!A3226)," ",TRIM(PROPER('Klanten gegevens'!A3226)))</f>
        <v xml:space="preserve"> </v>
      </c>
      <c r="B3217" s="27" t="str">
        <f t="shared" si="556"/>
        <v xml:space="preserve"> </v>
      </c>
      <c r="C3217" s="30" t="str">
        <f>IF(ISBLANK('Klanten gegevens'!B3226)," ",TRIM(PROPER('Klanten gegevens'!B3226)))</f>
        <v xml:space="preserve"> </v>
      </c>
      <c r="D3217" s="27" t="str">
        <f t="shared" si="557"/>
        <v xml:space="preserve"> </v>
      </c>
      <c r="E3217" s="30" t="str">
        <f>IF(ISBLANK('Klanten gegevens'!C3226)," ",TRIM(PROPER('Klanten gegevens'!C3226)))</f>
        <v xml:space="preserve"> </v>
      </c>
      <c r="F3217" s="27" t="str">
        <f t="shared" si="558"/>
        <v xml:space="preserve"> </v>
      </c>
      <c r="G3217" s="30" t="str">
        <f>IF(ISBLANK('Klanten gegevens'!D3226)," ",TRIM('Klanten gegevens'!D3226))</f>
        <v xml:space="preserve"> </v>
      </c>
      <c r="H3217" s="27" t="str">
        <f t="shared" si="559"/>
        <v xml:space="preserve"> </v>
      </c>
      <c r="I3217" s="30" t="str">
        <f>IF(ISBLANK('Klanten gegevens'!E3226)," ",TRIM('Klanten gegevens'!E3226))</f>
        <v xml:space="preserve"> </v>
      </c>
      <c r="J3217" s="27" t="str">
        <f t="shared" si="560"/>
        <v xml:space="preserve"> </v>
      </c>
      <c r="M3217" s="30" t="str">
        <f>IF(ISBLANK('Klanten gegevens'!Q3226)," ",TRIM('Klanten gegevens'!Q3226))</f>
        <v xml:space="preserve"> </v>
      </c>
      <c r="N3217" s="27" t="str">
        <f t="shared" si="561"/>
        <v xml:space="preserve"> </v>
      </c>
      <c r="O3217" s="27" t="str">
        <f t="shared" si="562"/>
        <v xml:space="preserve"> </v>
      </c>
      <c r="P3217" s="27" t="str">
        <f t="shared" si="563"/>
        <v xml:space="preserve"> </v>
      </c>
      <c r="Q3217" s="27" t="str">
        <f t="shared" si="564"/>
        <v xml:space="preserve"> </v>
      </c>
      <c r="T3217" s="30" t="str">
        <f>IF(ISBLANK('Klanten gegevens'!R3226)," ",TRIM('Klanten gegevens'!R3226))</f>
        <v xml:space="preserve"> </v>
      </c>
      <c r="U3217" s="27" t="str">
        <f t="shared" si="565"/>
        <v xml:space="preserve"> </v>
      </c>
      <c r="V3217" s="30" t="str">
        <f>IF(ISBLANK('Klanten gegevens'!S3226)," ",TRIM('Klanten gegevens'!S3226))</f>
        <v xml:space="preserve"> </v>
      </c>
      <c r="W3217" s="27" t="str">
        <f t="shared" si="566"/>
        <v xml:space="preserve"> </v>
      </c>
    </row>
    <row r="3218" spans="1:23" x14ac:dyDescent="0.2">
      <c r="A3218" s="27" t="str">
        <f>IF(ISBLANK('Klanten gegevens'!A3227)," ",TRIM(PROPER('Klanten gegevens'!A3227)))</f>
        <v xml:space="preserve"> </v>
      </c>
      <c r="B3218" s="27" t="str">
        <f t="shared" si="556"/>
        <v xml:space="preserve"> </v>
      </c>
      <c r="C3218" s="30" t="str">
        <f>IF(ISBLANK('Klanten gegevens'!B3227)," ",TRIM(PROPER('Klanten gegevens'!B3227)))</f>
        <v xml:space="preserve"> </v>
      </c>
      <c r="D3218" s="27" t="str">
        <f t="shared" si="557"/>
        <v xml:space="preserve"> </v>
      </c>
      <c r="E3218" s="30" t="str">
        <f>IF(ISBLANK('Klanten gegevens'!C3227)," ",TRIM(PROPER('Klanten gegevens'!C3227)))</f>
        <v xml:space="preserve"> </v>
      </c>
      <c r="F3218" s="27" t="str">
        <f t="shared" si="558"/>
        <v xml:space="preserve"> </v>
      </c>
      <c r="G3218" s="30" t="str">
        <f>IF(ISBLANK('Klanten gegevens'!D3227)," ",TRIM('Klanten gegevens'!D3227))</f>
        <v xml:space="preserve"> </v>
      </c>
      <c r="H3218" s="27" t="str">
        <f t="shared" si="559"/>
        <v xml:space="preserve"> </v>
      </c>
      <c r="I3218" s="30" t="str">
        <f>IF(ISBLANK('Klanten gegevens'!E3227)," ",TRIM('Klanten gegevens'!E3227))</f>
        <v xml:space="preserve"> </v>
      </c>
      <c r="J3218" s="27" t="str">
        <f t="shared" si="560"/>
        <v xml:space="preserve"> </v>
      </c>
      <c r="M3218" s="30" t="str">
        <f>IF(ISBLANK('Klanten gegevens'!Q3227)," ",TRIM('Klanten gegevens'!Q3227))</f>
        <v xml:space="preserve"> </v>
      </c>
      <c r="N3218" s="27" t="str">
        <f t="shared" si="561"/>
        <v xml:space="preserve"> </v>
      </c>
      <c r="O3218" s="27" t="str">
        <f t="shared" si="562"/>
        <v xml:space="preserve"> </v>
      </c>
      <c r="P3218" s="27" t="str">
        <f t="shared" si="563"/>
        <v xml:space="preserve"> </v>
      </c>
      <c r="Q3218" s="27" t="str">
        <f t="shared" si="564"/>
        <v xml:space="preserve"> </v>
      </c>
      <c r="T3218" s="30" t="str">
        <f>IF(ISBLANK('Klanten gegevens'!R3227)," ",TRIM('Klanten gegevens'!R3227))</f>
        <v xml:space="preserve"> </v>
      </c>
      <c r="U3218" s="27" t="str">
        <f t="shared" si="565"/>
        <v xml:space="preserve"> </v>
      </c>
      <c r="V3218" s="30" t="str">
        <f>IF(ISBLANK('Klanten gegevens'!S3227)," ",TRIM('Klanten gegevens'!S3227))</f>
        <v xml:space="preserve"> </v>
      </c>
      <c r="W3218" s="27" t="str">
        <f t="shared" si="566"/>
        <v xml:space="preserve"> </v>
      </c>
    </row>
    <row r="3219" spans="1:23" x14ac:dyDescent="0.2">
      <c r="A3219" s="27" t="str">
        <f>IF(ISBLANK('Klanten gegevens'!A3228)," ",TRIM(PROPER('Klanten gegevens'!A3228)))</f>
        <v xml:space="preserve"> </v>
      </c>
      <c r="B3219" s="27" t="str">
        <f t="shared" si="556"/>
        <v xml:space="preserve"> </v>
      </c>
      <c r="C3219" s="30" t="str">
        <f>IF(ISBLANK('Klanten gegevens'!B3228)," ",TRIM(PROPER('Klanten gegevens'!B3228)))</f>
        <v xml:space="preserve"> </v>
      </c>
      <c r="D3219" s="27" t="str">
        <f t="shared" si="557"/>
        <v xml:space="preserve"> </v>
      </c>
      <c r="E3219" s="30" t="str">
        <f>IF(ISBLANK('Klanten gegevens'!C3228)," ",TRIM(PROPER('Klanten gegevens'!C3228)))</f>
        <v xml:space="preserve"> </v>
      </c>
      <c r="F3219" s="27" t="str">
        <f t="shared" si="558"/>
        <v xml:space="preserve"> </v>
      </c>
      <c r="G3219" s="30" t="str">
        <f>IF(ISBLANK('Klanten gegevens'!D3228)," ",TRIM('Klanten gegevens'!D3228))</f>
        <v xml:space="preserve"> </v>
      </c>
      <c r="H3219" s="27" t="str">
        <f t="shared" si="559"/>
        <v xml:space="preserve"> </v>
      </c>
      <c r="I3219" s="30" t="str">
        <f>IF(ISBLANK('Klanten gegevens'!E3228)," ",TRIM('Klanten gegevens'!E3228))</f>
        <v xml:space="preserve"> </v>
      </c>
      <c r="J3219" s="27" t="str">
        <f t="shared" si="560"/>
        <v xml:space="preserve"> </v>
      </c>
      <c r="M3219" s="30" t="str">
        <f>IF(ISBLANK('Klanten gegevens'!Q3228)," ",TRIM('Klanten gegevens'!Q3228))</f>
        <v xml:space="preserve"> </v>
      </c>
      <c r="N3219" s="27" t="str">
        <f t="shared" si="561"/>
        <v xml:space="preserve"> </v>
      </c>
      <c r="O3219" s="27" t="str">
        <f t="shared" si="562"/>
        <v xml:space="preserve"> </v>
      </c>
      <c r="P3219" s="27" t="str">
        <f t="shared" si="563"/>
        <v xml:space="preserve"> </v>
      </c>
      <c r="Q3219" s="27" t="str">
        <f t="shared" si="564"/>
        <v xml:space="preserve"> </v>
      </c>
      <c r="T3219" s="30" t="str">
        <f>IF(ISBLANK('Klanten gegevens'!R3228)," ",TRIM('Klanten gegevens'!R3228))</f>
        <v xml:space="preserve"> </v>
      </c>
      <c r="U3219" s="27" t="str">
        <f t="shared" si="565"/>
        <v xml:space="preserve"> </v>
      </c>
      <c r="V3219" s="30" t="str">
        <f>IF(ISBLANK('Klanten gegevens'!S3228)," ",TRIM('Klanten gegevens'!S3228))</f>
        <v xml:space="preserve"> </v>
      </c>
      <c r="W3219" s="27" t="str">
        <f t="shared" si="566"/>
        <v xml:space="preserve"> </v>
      </c>
    </row>
    <row r="3220" spans="1:23" x14ac:dyDescent="0.2">
      <c r="A3220" s="27" t="str">
        <f>IF(ISBLANK('Klanten gegevens'!A3229)," ",TRIM(PROPER('Klanten gegevens'!A3229)))</f>
        <v xml:space="preserve"> </v>
      </c>
      <c r="B3220" s="27" t="str">
        <f t="shared" si="556"/>
        <v xml:space="preserve"> </v>
      </c>
      <c r="C3220" s="30" t="str">
        <f>IF(ISBLANK('Klanten gegevens'!B3229)," ",TRIM(PROPER('Klanten gegevens'!B3229)))</f>
        <v xml:space="preserve"> </v>
      </c>
      <c r="D3220" s="27" t="str">
        <f t="shared" si="557"/>
        <v xml:space="preserve"> </v>
      </c>
      <c r="E3220" s="30" t="str">
        <f>IF(ISBLANK('Klanten gegevens'!C3229)," ",TRIM(PROPER('Klanten gegevens'!C3229)))</f>
        <v xml:space="preserve"> </v>
      </c>
      <c r="F3220" s="27" t="str">
        <f t="shared" si="558"/>
        <v xml:space="preserve"> </v>
      </c>
      <c r="G3220" s="30" t="str">
        <f>IF(ISBLANK('Klanten gegevens'!D3229)," ",TRIM('Klanten gegevens'!D3229))</f>
        <v xml:space="preserve"> </v>
      </c>
      <c r="H3220" s="27" t="str">
        <f t="shared" si="559"/>
        <v xml:space="preserve"> </v>
      </c>
      <c r="I3220" s="30" t="str">
        <f>IF(ISBLANK('Klanten gegevens'!E3229)," ",TRIM('Klanten gegevens'!E3229))</f>
        <v xml:space="preserve"> </v>
      </c>
      <c r="J3220" s="27" t="str">
        <f t="shared" si="560"/>
        <v xml:space="preserve"> </v>
      </c>
      <c r="M3220" s="30" t="str">
        <f>IF(ISBLANK('Klanten gegevens'!Q3229)," ",TRIM('Klanten gegevens'!Q3229))</f>
        <v xml:space="preserve"> </v>
      </c>
      <c r="N3220" s="27" t="str">
        <f t="shared" si="561"/>
        <v xml:space="preserve"> </v>
      </c>
      <c r="O3220" s="27" t="str">
        <f t="shared" si="562"/>
        <v xml:space="preserve"> </v>
      </c>
      <c r="P3220" s="27" t="str">
        <f t="shared" si="563"/>
        <v xml:space="preserve"> </v>
      </c>
      <c r="Q3220" s="27" t="str">
        <f t="shared" si="564"/>
        <v xml:space="preserve"> </v>
      </c>
      <c r="T3220" s="30" t="str">
        <f>IF(ISBLANK('Klanten gegevens'!R3229)," ",TRIM('Klanten gegevens'!R3229))</f>
        <v xml:space="preserve"> </v>
      </c>
      <c r="U3220" s="27" t="str">
        <f t="shared" si="565"/>
        <v xml:space="preserve"> </v>
      </c>
      <c r="V3220" s="30" t="str">
        <f>IF(ISBLANK('Klanten gegevens'!S3229)," ",TRIM('Klanten gegevens'!S3229))</f>
        <v xml:space="preserve"> </v>
      </c>
      <c r="W3220" s="27" t="str">
        <f t="shared" si="566"/>
        <v xml:space="preserve"> </v>
      </c>
    </row>
    <row r="3221" spans="1:23" x14ac:dyDescent="0.2">
      <c r="A3221" s="27" t="str">
        <f>IF(ISBLANK('Klanten gegevens'!A3230)," ",TRIM(PROPER('Klanten gegevens'!A3230)))</f>
        <v xml:space="preserve"> </v>
      </c>
      <c r="B3221" s="27" t="str">
        <f t="shared" si="556"/>
        <v xml:space="preserve"> </v>
      </c>
      <c r="C3221" s="30" t="str">
        <f>IF(ISBLANK('Klanten gegevens'!B3230)," ",TRIM(PROPER('Klanten gegevens'!B3230)))</f>
        <v xml:space="preserve"> </v>
      </c>
      <c r="D3221" s="27" t="str">
        <f t="shared" si="557"/>
        <v xml:space="preserve"> </v>
      </c>
      <c r="E3221" s="30" t="str">
        <f>IF(ISBLANK('Klanten gegevens'!C3230)," ",TRIM(PROPER('Klanten gegevens'!C3230)))</f>
        <v xml:space="preserve"> </v>
      </c>
      <c r="F3221" s="27" t="str">
        <f t="shared" si="558"/>
        <v xml:space="preserve"> </v>
      </c>
      <c r="G3221" s="30" t="str">
        <f>IF(ISBLANK('Klanten gegevens'!D3230)," ",TRIM('Klanten gegevens'!D3230))</f>
        <v xml:space="preserve"> </v>
      </c>
      <c r="H3221" s="27" t="str">
        <f t="shared" si="559"/>
        <v xml:space="preserve"> </v>
      </c>
      <c r="I3221" s="30" t="str">
        <f>IF(ISBLANK('Klanten gegevens'!E3230)," ",TRIM('Klanten gegevens'!E3230))</f>
        <v xml:space="preserve"> </v>
      </c>
      <c r="J3221" s="27" t="str">
        <f t="shared" si="560"/>
        <v xml:space="preserve"> </v>
      </c>
      <c r="M3221" s="30" t="str">
        <f>IF(ISBLANK('Klanten gegevens'!Q3230)," ",TRIM('Klanten gegevens'!Q3230))</f>
        <v xml:space="preserve"> </v>
      </c>
      <c r="N3221" s="27" t="str">
        <f t="shared" si="561"/>
        <v xml:space="preserve"> </v>
      </c>
      <c r="O3221" s="27" t="str">
        <f t="shared" si="562"/>
        <v xml:space="preserve"> </v>
      </c>
      <c r="P3221" s="27" t="str">
        <f t="shared" si="563"/>
        <v xml:space="preserve"> </v>
      </c>
      <c r="Q3221" s="27" t="str">
        <f t="shared" si="564"/>
        <v xml:space="preserve"> </v>
      </c>
      <c r="T3221" s="30" t="str">
        <f>IF(ISBLANK('Klanten gegevens'!R3230)," ",TRIM('Klanten gegevens'!R3230))</f>
        <v xml:space="preserve"> </v>
      </c>
      <c r="U3221" s="27" t="str">
        <f t="shared" si="565"/>
        <v xml:space="preserve"> </v>
      </c>
      <c r="V3221" s="30" t="str">
        <f>IF(ISBLANK('Klanten gegevens'!S3230)," ",TRIM('Klanten gegevens'!S3230))</f>
        <v xml:space="preserve"> </v>
      </c>
      <c r="W3221" s="27" t="str">
        <f t="shared" si="566"/>
        <v xml:space="preserve"> </v>
      </c>
    </row>
    <row r="3222" spans="1:23" x14ac:dyDescent="0.2">
      <c r="A3222" s="27" t="str">
        <f>IF(ISBLANK('Klanten gegevens'!A3231)," ",TRIM(PROPER('Klanten gegevens'!A3231)))</f>
        <v xml:space="preserve"> </v>
      </c>
      <c r="B3222" s="27" t="str">
        <f t="shared" si="556"/>
        <v xml:space="preserve"> </v>
      </c>
      <c r="C3222" s="30" t="str">
        <f>IF(ISBLANK('Klanten gegevens'!B3231)," ",TRIM(PROPER('Klanten gegevens'!B3231)))</f>
        <v xml:space="preserve"> </v>
      </c>
      <c r="D3222" s="27" t="str">
        <f t="shared" si="557"/>
        <v xml:space="preserve"> </v>
      </c>
      <c r="E3222" s="30" t="str">
        <f>IF(ISBLANK('Klanten gegevens'!C3231)," ",TRIM(PROPER('Klanten gegevens'!C3231)))</f>
        <v xml:space="preserve"> </v>
      </c>
      <c r="F3222" s="27" t="str">
        <f t="shared" si="558"/>
        <v xml:space="preserve"> </v>
      </c>
      <c r="G3222" s="30" t="str">
        <f>IF(ISBLANK('Klanten gegevens'!D3231)," ",TRIM('Klanten gegevens'!D3231))</f>
        <v xml:space="preserve"> </v>
      </c>
      <c r="H3222" s="27" t="str">
        <f t="shared" si="559"/>
        <v xml:space="preserve"> </v>
      </c>
      <c r="I3222" s="30" t="str">
        <f>IF(ISBLANK('Klanten gegevens'!E3231)," ",TRIM('Klanten gegevens'!E3231))</f>
        <v xml:space="preserve"> </v>
      </c>
      <c r="J3222" s="27" t="str">
        <f t="shared" si="560"/>
        <v xml:space="preserve"> </v>
      </c>
      <c r="M3222" s="30" t="str">
        <f>IF(ISBLANK('Klanten gegevens'!Q3231)," ",TRIM('Klanten gegevens'!Q3231))</f>
        <v xml:space="preserve"> </v>
      </c>
      <c r="N3222" s="27" t="str">
        <f t="shared" si="561"/>
        <v xml:space="preserve"> </v>
      </c>
      <c r="O3222" s="27" t="str">
        <f t="shared" si="562"/>
        <v xml:space="preserve"> </v>
      </c>
      <c r="P3222" s="27" t="str">
        <f t="shared" si="563"/>
        <v xml:space="preserve"> </v>
      </c>
      <c r="Q3222" s="27" t="str">
        <f t="shared" si="564"/>
        <v xml:space="preserve"> </v>
      </c>
      <c r="T3222" s="30" t="str">
        <f>IF(ISBLANK('Klanten gegevens'!R3231)," ",TRIM('Klanten gegevens'!R3231))</f>
        <v xml:space="preserve"> </v>
      </c>
      <c r="U3222" s="27" t="str">
        <f t="shared" si="565"/>
        <v xml:space="preserve"> </v>
      </c>
      <c r="V3222" s="30" t="str">
        <f>IF(ISBLANK('Klanten gegevens'!S3231)," ",TRIM('Klanten gegevens'!S3231))</f>
        <v xml:space="preserve"> </v>
      </c>
      <c r="W3222" s="27" t="str">
        <f t="shared" si="566"/>
        <v xml:space="preserve"> </v>
      </c>
    </row>
    <row r="3223" spans="1:23" x14ac:dyDescent="0.2">
      <c r="A3223" s="27" t="str">
        <f>IF(ISBLANK('Klanten gegevens'!A3232)," ",TRIM(PROPER('Klanten gegevens'!A3232)))</f>
        <v xml:space="preserve"> </v>
      </c>
      <c r="B3223" s="27" t="str">
        <f t="shared" si="556"/>
        <v xml:space="preserve"> </v>
      </c>
      <c r="C3223" s="30" t="str">
        <f>IF(ISBLANK('Klanten gegevens'!B3232)," ",TRIM(PROPER('Klanten gegevens'!B3232)))</f>
        <v xml:space="preserve"> </v>
      </c>
      <c r="D3223" s="27" t="str">
        <f t="shared" si="557"/>
        <v xml:space="preserve"> </v>
      </c>
      <c r="E3223" s="30" t="str">
        <f>IF(ISBLANK('Klanten gegevens'!C3232)," ",TRIM(PROPER('Klanten gegevens'!C3232)))</f>
        <v xml:space="preserve"> </v>
      </c>
      <c r="F3223" s="27" t="str">
        <f t="shared" si="558"/>
        <v xml:space="preserve"> </v>
      </c>
      <c r="G3223" s="30" t="str">
        <f>IF(ISBLANK('Klanten gegevens'!D3232)," ",TRIM('Klanten gegevens'!D3232))</f>
        <v xml:space="preserve"> </v>
      </c>
      <c r="H3223" s="27" t="str">
        <f t="shared" si="559"/>
        <v xml:space="preserve"> </v>
      </c>
      <c r="I3223" s="30" t="str">
        <f>IF(ISBLANK('Klanten gegevens'!E3232)," ",TRIM('Klanten gegevens'!E3232))</f>
        <v xml:space="preserve"> </v>
      </c>
      <c r="J3223" s="27" t="str">
        <f t="shared" si="560"/>
        <v xml:space="preserve"> </v>
      </c>
      <c r="M3223" s="30" t="str">
        <f>IF(ISBLANK('Klanten gegevens'!Q3232)," ",TRIM('Klanten gegevens'!Q3232))</f>
        <v xml:space="preserve"> </v>
      </c>
      <c r="N3223" s="27" t="str">
        <f t="shared" si="561"/>
        <v xml:space="preserve"> </v>
      </c>
      <c r="O3223" s="27" t="str">
        <f t="shared" si="562"/>
        <v xml:space="preserve"> </v>
      </c>
      <c r="P3223" s="27" t="str">
        <f t="shared" si="563"/>
        <v xml:space="preserve"> </v>
      </c>
      <c r="Q3223" s="27" t="str">
        <f t="shared" si="564"/>
        <v xml:space="preserve"> </v>
      </c>
      <c r="T3223" s="30" t="str">
        <f>IF(ISBLANK('Klanten gegevens'!R3232)," ",TRIM('Klanten gegevens'!R3232))</f>
        <v xml:space="preserve"> </v>
      </c>
      <c r="U3223" s="27" t="str">
        <f t="shared" si="565"/>
        <v xml:space="preserve"> </v>
      </c>
      <c r="V3223" s="30" t="str">
        <f>IF(ISBLANK('Klanten gegevens'!S3232)," ",TRIM('Klanten gegevens'!S3232))</f>
        <v xml:space="preserve"> </v>
      </c>
      <c r="W3223" s="27" t="str">
        <f t="shared" si="566"/>
        <v xml:space="preserve"> </v>
      </c>
    </row>
    <row r="3224" spans="1:23" x14ac:dyDescent="0.2">
      <c r="A3224" s="27" t="str">
        <f>IF(ISBLANK('Klanten gegevens'!A3233)," ",TRIM(PROPER('Klanten gegevens'!A3233)))</f>
        <v xml:space="preserve"> </v>
      </c>
      <c r="B3224" s="27" t="str">
        <f t="shared" si="556"/>
        <v xml:space="preserve"> </v>
      </c>
      <c r="C3224" s="30" t="str">
        <f>IF(ISBLANK('Klanten gegevens'!B3233)," ",TRIM(PROPER('Klanten gegevens'!B3233)))</f>
        <v xml:space="preserve"> </v>
      </c>
      <c r="D3224" s="27" t="str">
        <f t="shared" si="557"/>
        <v xml:space="preserve"> </v>
      </c>
      <c r="E3224" s="30" t="str">
        <f>IF(ISBLANK('Klanten gegevens'!C3233)," ",TRIM(PROPER('Klanten gegevens'!C3233)))</f>
        <v xml:space="preserve"> </v>
      </c>
      <c r="F3224" s="27" t="str">
        <f t="shared" si="558"/>
        <v xml:space="preserve"> </v>
      </c>
      <c r="G3224" s="30" t="str">
        <f>IF(ISBLANK('Klanten gegevens'!D3233)," ",TRIM('Klanten gegevens'!D3233))</f>
        <v xml:space="preserve"> </v>
      </c>
      <c r="H3224" s="27" t="str">
        <f t="shared" si="559"/>
        <v xml:space="preserve"> </v>
      </c>
      <c r="I3224" s="30" t="str">
        <f>IF(ISBLANK('Klanten gegevens'!E3233)," ",TRIM('Klanten gegevens'!E3233))</f>
        <v xml:space="preserve"> </v>
      </c>
      <c r="J3224" s="27" t="str">
        <f t="shared" si="560"/>
        <v xml:space="preserve"> </v>
      </c>
      <c r="M3224" s="30" t="str">
        <f>IF(ISBLANK('Klanten gegevens'!Q3233)," ",TRIM('Klanten gegevens'!Q3233))</f>
        <v xml:space="preserve"> </v>
      </c>
      <c r="N3224" s="27" t="str">
        <f t="shared" si="561"/>
        <v xml:space="preserve"> </v>
      </c>
      <c r="O3224" s="27" t="str">
        <f t="shared" si="562"/>
        <v xml:space="preserve"> </v>
      </c>
      <c r="P3224" s="27" t="str">
        <f t="shared" si="563"/>
        <v xml:space="preserve"> </v>
      </c>
      <c r="Q3224" s="27" t="str">
        <f t="shared" si="564"/>
        <v xml:space="preserve"> </v>
      </c>
      <c r="T3224" s="30" t="str">
        <f>IF(ISBLANK('Klanten gegevens'!R3233)," ",TRIM('Klanten gegevens'!R3233))</f>
        <v xml:space="preserve"> </v>
      </c>
      <c r="U3224" s="27" t="str">
        <f t="shared" si="565"/>
        <v xml:space="preserve"> </v>
      </c>
      <c r="V3224" s="30" t="str">
        <f>IF(ISBLANK('Klanten gegevens'!S3233)," ",TRIM('Klanten gegevens'!S3233))</f>
        <v xml:space="preserve"> </v>
      </c>
      <c r="W3224" s="27" t="str">
        <f t="shared" si="566"/>
        <v xml:space="preserve"> </v>
      </c>
    </row>
    <row r="3225" spans="1:23" x14ac:dyDescent="0.2">
      <c r="A3225" s="27" t="str">
        <f>IF(ISBLANK('Klanten gegevens'!A3234)," ",TRIM(PROPER('Klanten gegevens'!A3234)))</f>
        <v xml:space="preserve"> </v>
      </c>
      <c r="B3225" s="27" t="str">
        <f t="shared" si="556"/>
        <v xml:space="preserve"> </v>
      </c>
      <c r="C3225" s="30" t="str">
        <f>IF(ISBLANK('Klanten gegevens'!B3234)," ",TRIM(PROPER('Klanten gegevens'!B3234)))</f>
        <v xml:space="preserve"> </v>
      </c>
      <c r="D3225" s="27" t="str">
        <f t="shared" si="557"/>
        <v xml:space="preserve"> </v>
      </c>
      <c r="E3225" s="30" t="str">
        <f>IF(ISBLANK('Klanten gegevens'!C3234)," ",TRIM(PROPER('Klanten gegevens'!C3234)))</f>
        <v xml:space="preserve"> </v>
      </c>
      <c r="F3225" s="27" t="str">
        <f t="shared" si="558"/>
        <v xml:space="preserve"> </v>
      </c>
      <c r="G3225" s="30" t="str">
        <f>IF(ISBLANK('Klanten gegevens'!D3234)," ",TRIM('Klanten gegevens'!D3234))</f>
        <v xml:space="preserve"> </v>
      </c>
      <c r="H3225" s="27" t="str">
        <f t="shared" si="559"/>
        <v xml:space="preserve"> </v>
      </c>
      <c r="I3225" s="30" t="str">
        <f>IF(ISBLANK('Klanten gegevens'!E3234)," ",TRIM('Klanten gegevens'!E3234))</f>
        <v xml:space="preserve"> </v>
      </c>
      <c r="J3225" s="27" t="str">
        <f t="shared" si="560"/>
        <v xml:space="preserve"> </v>
      </c>
      <c r="M3225" s="30" t="str">
        <f>IF(ISBLANK('Klanten gegevens'!Q3234)," ",TRIM('Klanten gegevens'!Q3234))</f>
        <v xml:space="preserve"> </v>
      </c>
      <c r="N3225" s="27" t="str">
        <f t="shared" si="561"/>
        <v xml:space="preserve"> </v>
      </c>
      <c r="O3225" s="27" t="str">
        <f t="shared" si="562"/>
        <v xml:space="preserve"> </v>
      </c>
      <c r="P3225" s="27" t="str">
        <f t="shared" si="563"/>
        <v xml:space="preserve"> </v>
      </c>
      <c r="Q3225" s="27" t="str">
        <f t="shared" si="564"/>
        <v xml:space="preserve"> </v>
      </c>
      <c r="T3225" s="30" t="str">
        <f>IF(ISBLANK('Klanten gegevens'!R3234)," ",TRIM('Klanten gegevens'!R3234))</f>
        <v xml:space="preserve"> </v>
      </c>
      <c r="U3225" s="27" t="str">
        <f t="shared" si="565"/>
        <v xml:space="preserve"> </v>
      </c>
      <c r="V3225" s="30" t="str">
        <f>IF(ISBLANK('Klanten gegevens'!S3234)," ",TRIM('Klanten gegevens'!S3234))</f>
        <v xml:space="preserve"> </v>
      </c>
      <c r="W3225" s="27" t="str">
        <f t="shared" si="566"/>
        <v xml:space="preserve"> </v>
      </c>
    </row>
    <row r="3226" spans="1:23" x14ac:dyDescent="0.2">
      <c r="A3226" s="27" t="str">
        <f>IF(ISBLANK('Klanten gegevens'!A3235)," ",TRIM(PROPER('Klanten gegevens'!A3235)))</f>
        <v xml:space="preserve"> </v>
      </c>
      <c r="B3226" s="27" t="str">
        <f t="shared" si="556"/>
        <v xml:space="preserve"> </v>
      </c>
      <c r="C3226" s="30" t="str">
        <f>IF(ISBLANK('Klanten gegevens'!B3235)," ",TRIM(PROPER('Klanten gegevens'!B3235)))</f>
        <v xml:space="preserve"> </v>
      </c>
      <c r="D3226" s="27" t="str">
        <f t="shared" si="557"/>
        <v xml:space="preserve"> </v>
      </c>
      <c r="E3226" s="30" t="str">
        <f>IF(ISBLANK('Klanten gegevens'!C3235)," ",TRIM(PROPER('Klanten gegevens'!C3235)))</f>
        <v xml:space="preserve"> </v>
      </c>
      <c r="F3226" s="27" t="str">
        <f t="shared" si="558"/>
        <v xml:space="preserve"> </v>
      </c>
      <c r="G3226" s="30" t="str">
        <f>IF(ISBLANK('Klanten gegevens'!D3235)," ",TRIM('Klanten gegevens'!D3235))</f>
        <v xml:space="preserve"> </v>
      </c>
      <c r="H3226" s="27" t="str">
        <f t="shared" si="559"/>
        <v xml:space="preserve"> </v>
      </c>
      <c r="I3226" s="30" t="str">
        <f>IF(ISBLANK('Klanten gegevens'!E3235)," ",TRIM('Klanten gegevens'!E3235))</f>
        <v xml:space="preserve"> </v>
      </c>
      <c r="J3226" s="27" t="str">
        <f t="shared" si="560"/>
        <v xml:space="preserve"> </v>
      </c>
      <c r="M3226" s="30" t="str">
        <f>IF(ISBLANK('Klanten gegevens'!Q3235)," ",TRIM('Klanten gegevens'!Q3235))</f>
        <v xml:space="preserve"> </v>
      </c>
      <c r="N3226" s="27" t="str">
        <f t="shared" si="561"/>
        <v xml:space="preserve"> </v>
      </c>
      <c r="O3226" s="27" t="str">
        <f t="shared" si="562"/>
        <v xml:space="preserve"> </v>
      </c>
      <c r="P3226" s="27" t="str">
        <f t="shared" si="563"/>
        <v xml:space="preserve"> </v>
      </c>
      <c r="Q3226" s="27" t="str">
        <f t="shared" si="564"/>
        <v xml:space="preserve"> </v>
      </c>
      <c r="T3226" s="30" t="str">
        <f>IF(ISBLANK('Klanten gegevens'!R3235)," ",TRIM('Klanten gegevens'!R3235))</f>
        <v xml:space="preserve"> </v>
      </c>
      <c r="U3226" s="27" t="str">
        <f t="shared" si="565"/>
        <v xml:space="preserve"> </v>
      </c>
      <c r="V3226" s="30" t="str">
        <f>IF(ISBLANK('Klanten gegevens'!S3235)," ",TRIM('Klanten gegevens'!S3235))</f>
        <v xml:space="preserve"> </v>
      </c>
      <c r="W3226" s="27" t="str">
        <f t="shared" si="566"/>
        <v xml:space="preserve"> </v>
      </c>
    </row>
    <row r="3227" spans="1:23" x14ac:dyDescent="0.2">
      <c r="A3227" s="27" t="str">
        <f>IF(ISBLANK('Klanten gegevens'!A3236)," ",TRIM(PROPER('Klanten gegevens'!A3236)))</f>
        <v xml:space="preserve"> </v>
      </c>
      <c r="B3227" s="27" t="str">
        <f t="shared" si="556"/>
        <v xml:space="preserve"> </v>
      </c>
      <c r="C3227" s="30" t="str">
        <f>IF(ISBLANK('Klanten gegevens'!B3236)," ",TRIM(PROPER('Klanten gegevens'!B3236)))</f>
        <v xml:space="preserve"> </v>
      </c>
      <c r="D3227" s="27" t="str">
        <f t="shared" si="557"/>
        <v xml:space="preserve"> </v>
      </c>
      <c r="E3227" s="30" t="str">
        <f>IF(ISBLANK('Klanten gegevens'!C3236)," ",TRIM(PROPER('Klanten gegevens'!C3236)))</f>
        <v xml:space="preserve"> </v>
      </c>
      <c r="F3227" s="27" t="str">
        <f t="shared" si="558"/>
        <v xml:space="preserve"> </v>
      </c>
      <c r="G3227" s="30" t="str">
        <f>IF(ISBLANK('Klanten gegevens'!D3236)," ",TRIM('Klanten gegevens'!D3236))</f>
        <v xml:space="preserve"> </v>
      </c>
      <c r="H3227" s="27" t="str">
        <f t="shared" si="559"/>
        <v xml:space="preserve"> </v>
      </c>
      <c r="I3227" s="30" t="str">
        <f>IF(ISBLANK('Klanten gegevens'!E3236)," ",TRIM('Klanten gegevens'!E3236))</f>
        <v xml:space="preserve"> </v>
      </c>
      <c r="J3227" s="27" t="str">
        <f t="shared" si="560"/>
        <v xml:space="preserve"> </v>
      </c>
      <c r="M3227" s="30" t="str">
        <f>IF(ISBLANK('Klanten gegevens'!Q3236)," ",TRIM('Klanten gegevens'!Q3236))</f>
        <v xml:space="preserve"> </v>
      </c>
      <c r="N3227" s="27" t="str">
        <f t="shared" si="561"/>
        <v xml:space="preserve"> </v>
      </c>
      <c r="O3227" s="27" t="str">
        <f t="shared" si="562"/>
        <v xml:space="preserve"> </v>
      </c>
      <c r="P3227" s="27" t="str">
        <f t="shared" si="563"/>
        <v xml:space="preserve"> </v>
      </c>
      <c r="Q3227" s="27" t="str">
        <f t="shared" si="564"/>
        <v xml:space="preserve"> </v>
      </c>
      <c r="T3227" s="30" t="str">
        <f>IF(ISBLANK('Klanten gegevens'!R3236)," ",TRIM('Klanten gegevens'!R3236))</f>
        <v xml:space="preserve"> </v>
      </c>
      <c r="U3227" s="27" t="str">
        <f t="shared" si="565"/>
        <v xml:space="preserve"> </v>
      </c>
      <c r="V3227" s="30" t="str">
        <f>IF(ISBLANK('Klanten gegevens'!S3236)," ",TRIM('Klanten gegevens'!S3236))</f>
        <v xml:space="preserve"> </v>
      </c>
      <c r="W3227" s="27" t="str">
        <f t="shared" si="566"/>
        <v xml:space="preserve"> </v>
      </c>
    </row>
    <row r="3228" spans="1:23" x14ac:dyDescent="0.2">
      <c r="A3228" s="27" t="str">
        <f>IF(ISBLANK('Klanten gegevens'!A3237)," ",TRIM(PROPER('Klanten gegevens'!A3237)))</f>
        <v xml:space="preserve"> </v>
      </c>
      <c r="B3228" s="27" t="str">
        <f t="shared" si="556"/>
        <v xml:space="preserve"> </v>
      </c>
      <c r="C3228" s="30" t="str">
        <f>IF(ISBLANK('Klanten gegevens'!B3237)," ",TRIM(PROPER('Klanten gegevens'!B3237)))</f>
        <v xml:space="preserve"> </v>
      </c>
      <c r="D3228" s="27" t="str">
        <f t="shared" si="557"/>
        <v xml:space="preserve"> </v>
      </c>
      <c r="E3228" s="30" t="str">
        <f>IF(ISBLANK('Klanten gegevens'!C3237)," ",TRIM(PROPER('Klanten gegevens'!C3237)))</f>
        <v xml:space="preserve"> </v>
      </c>
      <c r="F3228" s="27" t="str">
        <f t="shared" si="558"/>
        <v xml:space="preserve"> </v>
      </c>
      <c r="G3228" s="30" t="str">
        <f>IF(ISBLANK('Klanten gegevens'!D3237)," ",TRIM('Klanten gegevens'!D3237))</f>
        <v xml:space="preserve"> </v>
      </c>
      <c r="H3228" s="27" t="str">
        <f t="shared" si="559"/>
        <v xml:space="preserve"> </v>
      </c>
      <c r="I3228" s="30" t="str">
        <f>IF(ISBLANK('Klanten gegevens'!E3237)," ",TRIM('Klanten gegevens'!E3237))</f>
        <v xml:space="preserve"> </v>
      </c>
      <c r="J3228" s="27" t="str">
        <f t="shared" si="560"/>
        <v xml:space="preserve"> </v>
      </c>
      <c r="M3228" s="30" t="str">
        <f>IF(ISBLANK('Klanten gegevens'!Q3237)," ",TRIM('Klanten gegevens'!Q3237))</f>
        <v xml:space="preserve"> </v>
      </c>
      <c r="N3228" s="27" t="str">
        <f t="shared" si="561"/>
        <v xml:space="preserve"> </v>
      </c>
      <c r="O3228" s="27" t="str">
        <f t="shared" si="562"/>
        <v xml:space="preserve"> </v>
      </c>
      <c r="P3228" s="27" t="str">
        <f t="shared" si="563"/>
        <v xml:space="preserve"> </v>
      </c>
      <c r="Q3228" s="27" t="str">
        <f t="shared" si="564"/>
        <v xml:space="preserve"> </v>
      </c>
      <c r="T3228" s="30" t="str">
        <f>IF(ISBLANK('Klanten gegevens'!R3237)," ",TRIM('Klanten gegevens'!R3237))</f>
        <v xml:space="preserve"> </v>
      </c>
      <c r="U3228" s="27" t="str">
        <f t="shared" si="565"/>
        <v xml:space="preserve"> </v>
      </c>
      <c r="V3228" s="30" t="str">
        <f>IF(ISBLANK('Klanten gegevens'!S3237)," ",TRIM('Klanten gegevens'!S3237))</f>
        <v xml:space="preserve"> </v>
      </c>
      <c r="W3228" s="27" t="str">
        <f t="shared" si="566"/>
        <v xml:space="preserve"> </v>
      </c>
    </row>
    <row r="3229" spans="1:23" x14ac:dyDescent="0.2">
      <c r="A3229" s="27" t="str">
        <f>IF(ISBLANK('Klanten gegevens'!A3238)," ",TRIM(PROPER('Klanten gegevens'!A3238)))</f>
        <v xml:space="preserve"> </v>
      </c>
      <c r="B3229" s="27" t="str">
        <f t="shared" si="556"/>
        <v xml:space="preserve"> </v>
      </c>
      <c r="C3229" s="30" t="str">
        <f>IF(ISBLANK('Klanten gegevens'!B3238)," ",TRIM(PROPER('Klanten gegevens'!B3238)))</f>
        <v xml:space="preserve"> </v>
      </c>
      <c r="D3229" s="27" t="str">
        <f t="shared" si="557"/>
        <v xml:space="preserve"> </v>
      </c>
      <c r="E3229" s="30" t="str">
        <f>IF(ISBLANK('Klanten gegevens'!C3238)," ",TRIM(PROPER('Klanten gegevens'!C3238)))</f>
        <v xml:space="preserve"> </v>
      </c>
      <c r="F3229" s="27" t="str">
        <f t="shared" si="558"/>
        <v xml:space="preserve"> </v>
      </c>
      <c r="G3229" s="30" t="str">
        <f>IF(ISBLANK('Klanten gegevens'!D3238)," ",TRIM('Klanten gegevens'!D3238))</f>
        <v xml:space="preserve"> </v>
      </c>
      <c r="H3229" s="27" t="str">
        <f t="shared" si="559"/>
        <v xml:space="preserve"> </v>
      </c>
      <c r="I3229" s="30" t="str">
        <f>IF(ISBLANK('Klanten gegevens'!E3238)," ",TRIM('Klanten gegevens'!E3238))</f>
        <v xml:space="preserve"> </v>
      </c>
      <c r="J3229" s="27" t="str">
        <f t="shared" si="560"/>
        <v xml:space="preserve"> </v>
      </c>
      <c r="M3229" s="30" t="str">
        <f>IF(ISBLANK('Klanten gegevens'!Q3238)," ",TRIM('Klanten gegevens'!Q3238))</f>
        <v xml:space="preserve"> </v>
      </c>
      <c r="N3229" s="27" t="str">
        <f t="shared" si="561"/>
        <v xml:space="preserve"> </v>
      </c>
      <c r="O3229" s="27" t="str">
        <f t="shared" si="562"/>
        <v xml:space="preserve"> </v>
      </c>
      <c r="P3229" s="27" t="str">
        <f t="shared" si="563"/>
        <v xml:space="preserve"> </v>
      </c>
      <c r="Q3229" s="27" t="str">
        <f t="shared" si="564"/>
        <v xml:space="preserve"> </v>
      </c>
      <c r="T3229" s="30" t="str">
        <f>IF(ISBLANK('Klanten gegevens'!R3238)," ",TRIM('Klanten gegevens'!R3238))</f>
        <v xml:space="preserve"> </v>
      </c>
      <c r="U3229" s="27" t="str">
        <f t="shared" si="565"/>
        <v xml:space="preserve"> </v>
      </c>
      <c r="V3229" s="30" t="str">
        <f>IF(ISBLANK('Klanten gegevens'!S3238)," ",TRIM('Klanten gegevens'!S3238))</f>
        <v xml:space="preserve"> </v>
      </c>
      <c r="W3229" s="27" t="str">
        <f t="shared" si="566"/>
        <v xml:space="preserve"> </v>
      </c>
    </row>
    <row r="3230" spans="1:23" x14ac:dyDescent="0.2">
      <c r="A3230" s="27" t="str">
        <f>IF(ISBLANK('Klanten gegevens'!A3239)," ",TRIM(PROPER('Klanten gegevens'!A3239)))</f>
        <v xml:space="preserve"> </v>
      </c>
      <c r="B3230" s="27" t="str">
        <f t="shared" si="556"/>
        <v xml:space="preserve"> </v>
      </c>
      <c r="C3230" s="30" t="str">
        <f>IF(ISBLANK('Klanten gegevens'!B3239)," ",TRIM(PROPER('Klanten gegevens'!B3239)))</f>
        <v xml:space="preserve"> </v>
      </c>
      <c r="D3230" s="27" t="str">
        <f t="shared" si="557"/>
        <v xml:space="preserve"> </v>
      </c>
      <c r="E3230" s="30" t="str">
        <f>IF(ISBLANK('Klanten gegevens'!C3239)," ",TRIM(PROPER('Klanten gegevens'!C3239)))</f>
        <v xml:space="preserve"> </v>
      </c>
      <c r="F3230" s="27" t="str">
        <f t="shared" si="558"/>
        <v xml:space="preserve"> </v>
      </c>
      <c r="G3230" s="30" t="str">
        <f>IF(ISBLANK('Klanten gegevens'!D3239)," ",TRIM('Klanten gegevens'!D3239))</f>
        <v xml:space="preserve"> </v>
      </c>
      <c r="H3230" s="27" t="str">
        <f t="shared" si="559"/>
        <v xml:space="preserve"> </v>
      </c>
      <c r="I3230" s="30" t="str">
        <f>IF(ISBLANK('Klanten gegevens'!E3239)," ",TRIM('Klanten gegevens'!E3239))</f>
        <v xml:space="preserve"> </v>
      </c>
      <c r="J3230" s="27" t="str">
        <f t="shared" si="560"/>
        <v xml:space="preserve"> </v>
      </c>
      <c r="M3230" s="30" t="str">
        <f>IF(ISBLANK('Klanten gegevens'!Q3239)," ",TRIM('Klanten gegevens'!Q3239))</f>
        <v xml:space="preserve"> </v>
      </c>
      <c r="N3230" s="27" t="str">
        <f t="shared" si="561"/>
        <v xml:space="preserve"> </v>
      </c>
      <c r="O3230" s="27" t="str">
        <f t="shared" si="562"/>
        <v xml:space="preserve"> </v>
      </c>
      <c r="P3230" s="27" t="str">
        <f t="shared" si="563"/>
        <v xml:space="preserve"> </v>
      </c>
      <c r="Q3230" s="27" t="str">
        <f t="shared" si="564"/>
        <v xml:space="preserve"> </v>
      </c>
      <c r="T3230" s="30" t="str">
        <f>IF(ISBLANK('Klanten gegevens'!R3239)," ",TRIM('Klanten gegevens'!R3239))</f>
        <v xml:space="preserve"> </v>
      </c>
      <c r="U3230" s="27" t="str">
        <f t="shared" si="565"/>
        <v xml:space="preserve"> </v>
      </c>
      <c r="V3230" s="30" t="str">
        <f>IF(ISBLANK('Klanten gegevens'!S3239)," ",TRIM('Klanten gegevens'!S3239))</f>
        <v xml:space="preserve"> </v>
      </c>
      <c r="W3230" s="27" t="str">
        <f t="shared" si="566"/>
        <v xml:space="preserve"> </v>
      </c>
    </row>
    <row r="3231" spans="1:23" x14ac:dyDescent="0.2">
      <c r="A3231" s="27" t="str">
        <f>IF(ISBLANK('Klanten gegevens'!A3240)," ",TRIM(PROPER('Klanten gegevens'!A3240)))</f>
        <v xml:space="preserve"> </v>
      </c>
      <c r="B3231" s="27" t="str">
        <f t="shared" si="556"/>
        <v xml:space="preserve"> </v>
      </c>
      <c r="C3231" s="30" t="str">
        <f>IF(ISBLANK('Klanten gegevens'!B3240)," ",TRIM(PROPER('Klanten gegevens'!B3240)))</f>
        <v xml:space="preserve"> </v>
      </c>
      <c r="D3231" s="27" t="str">
        <f t="shared" si="557"/>
        <v xml:space="preserve"> </v>
      </c>
      <c r="E3231" s="30" t="str">
        <f>IF(ISBLANK('Klanten gegevens'!C3240)," ",TRIM(PROPER('Klanten gegevens'!C3240)))</f>
        <v xml:space="preserve"> </v>
      </c>
      <c r="F3231" s="27" t="str">
        <f t="shared" si="558"/>
        <v xml:space="preserve"> </v>
      </c>
      <c r="G3231" s="30" t="str">
        <f>IF(ISBLANK('Klanten gegevens'!D3240)," ",TRIM('Klanten gegevens'!D3240))</f>
        <v xml:space="preserve"> </v>
      </c>
      <c r="H3231" s="27" t="str">
        <f t="shared" si="559"/>
        <v xml:space="preserve"> </v>
      </c>
      <c r="I3231" s="30" t="str">
        <f>IF(ISBLANK('Klanten gegevens'!E3240)," ",TRIM('Klanten gegevens'!E3240))</f>
        <v xml:space="preserve"> </v>
      </c>
      <c r="J3231" s="27" t="str">
        <f t="shared" si="560"/>
        <v xml:space="preserve"> </v>
      </c>
      <c r="M3231" s="30" t="str">
        <f>IF(ISBLANK('Klanten gegevens'!Q3240)," ",TRIM('Klanten gegevens'!Q3240))</f>
        <v xml:space="preserve"> </v>
      </c>
      <c r="N3231" s="27" t="str">
        <f t="shared" si="561"/>
        <v xml:space="preserve"> </v>
      </c>
      <c r="O3231" s="27" t="str">
        <f t="shared" si="562"/>
        <v xml:space="preserve"> </v>
      </c>
      <c r="P3231" s="27" t="str">
        <f t="shared" si="563"/>
        <v xml:space="preserve"> </v>
      </c>
      <c r="Q3231" s="27" t="str">
        <f t="shared" si="564"/>
        <v xml:space="preserve"> </v>
      </c>
      <c r="T3231" s="30" t="str">
        <f>IF(ISBLANK('Klanten gegevens'!R3240)," ",TRIM('Klanten gegevens'!R3240))</f>
        <v xml:space="preserve"> </v>
      </c>
      <c r="U3231" s="27" t="str">
        <f t="shared" si="565"/>
        <v xml:space="preserve"> </v>
      </c>
      <c r="V3231" s="30" t="str">
        <f>IF(ISBLANK('Klanten gegevens'!S3240)," ",TRIM('Klanten gegevens'!S3240))</f>
        <v xml:space="preserve"> </v>
      </c>
      <c r="W3231" s="27" t="str">
        <f t="shared" si="566"/>
        <v xml:space="preserve"> </v>
      </c>
    </row>
    <row r="3232" spans="1:23" x14ac:dyDescent="0.2">
      <c r="A3232" s="27" t="str">
        <f>IF(ISBLANK('Klanten gegevens'!A3241)," ",TRIM(PROPER('Klanten gegevens'!A3241)))</f>
        <v xml:space="preserve"> </v>
      </c>
      <c r="B3232" s="27" t="str">
        <f t="shared" si="556"/>
        <v xml:space="preserve"> </v>
      </c>
      <c r="C3232" s="30" t="str">
        <f>IF(ISBLANK('Klanten gegevens'!B3241)," ",TRIM(PROPER('Klanten gegevens'!B3241)))</f>
        <v xml:space="preserve"> </v>
      </c>
      <c r="D3232" s="27" t="str">
        <f t="shared" si="557"/>
        <v xml:space="preserve"> </v>
      </c>
      <c r="E3232" s="30" t="str">
        <f>IF(ISBLANK('Klanten gegevens'!C3241)," ",TRIM(PROPER('Klanten gegevens'!C3241)))</f>
        <v xml:space="preserve"> </v>
      </c>
      <c r="F3232" s="27" t="str">
        <f t="shared" si="558"/>
        <v xml:space="preserve"> </v>
      </c>
      <c r="G3232" s="30" t="str">
        <f>IF(ISBLANK('Klanten gegevens'!D3241)," ",TRIM('Klanten gegevens'!D3241))</f>
        <v xml:space="preserve"> </v>
      </c>
      <c r="H3232" s="27" t="str">
        <f t="shared" si="559"/>
        <v xml:space="preserve"> </v>
      </c>
      <c r="I3232" s="30" t="str">
        <f>IF(ISBLANK('Klanten gegevens'!E3241)," ",TRIM('Klanten gegevens'!E3241))</f>
        <v xml:space="preserve"> </v>
      </c>
      <c r="J3232" s="27" t="str">
        <f t="shared" si="560"/>
        <v xml:space="preserve"> </v>
      </c>
      <c r="M3232" s="30" t="str">
        <f>IF(ISBLANK('Klanten gegevens'!Q3241)," ",TRIM('Klanten gegevens'!Q3241))</f>
        <v xml:space="preserve"> </v>
      </c>
      <c r="N3232" s="27" t="str">
        <f t="shared" si="561"/>
        <v xml:space="preserve"> </v>
      </c>
      <c r="O3232" s="27" t="str">
        <f t="shared" si="562"/>
        <v xml:space="preserve"> </v>
      </c>
      <c r="P3232" s="27" t="str">
        <f t="shared" si="563"/>
        <v xml:space="preserve"> </v>
      </c>
      <c r="Q3232" s="27" t="str">
        <f t="shared" si="564"/>
        <v xml:space="preserve"> </v>
      </c>
      <c r="T3232" s="30" t="str">
        <f>IF(ISBLANK('Klanten gegevens'!R3241)," ",TRIM('Klanten gegevens'!R3241))</f>
        <v xml:space="preserve"> </v>
      </c>
      <c r="U3232" s="27" t="str">
        <f t="shared" si="565"/>
        <v xml:space="preserve"> </v>
      </c>
      <c r="V3232" s="30" t="str">
        <f>IF(ISBLANK('Klanten gegevens'!S3241)," ",TRIM('Klanten gegevens'!S3241))</f>
        <v xml:space="preserve"> </v>
      </c>
      <c r="W3232" s="27" t="str">
        <f t="shared" si="566"/>
        <v xml:space="preserve"> </v>
      </c>
    </row>
    <row r="3233" spans="1:23" x14ac:dyDescent="0.2">
      <c r="A3233" s="27" t="str">
        <f>IF(ISBLANK('Klanten gegevens'!A3242)," ",TRIM(PROPER('Klanten gegevens'!A3242)))</f>
        <v xml:space="preserve"> </v>
      </c>
      <c r="B3233" s="27" t="str">
        <f t="shared" si="556"/>
        <v xml:space="preserve"> </v>
      </c>
      <c r="C3233" s="30" t="str">
        <f>IF(ISBLANK('Klanten gegevens'!B3242)," ",TRIM(PROPER('Klanten gegevens'!B3242)))</f>
        <v xml:space="preserve"> </v>
      </c>
      <c r="D3233" s="27" t="str">
        <f t="shared" si="557"/>
        <v xml:space="preserve"> </v>
      </c>
      <c r="E3233" s="30" t="str">
        <f>IF(ISBLANK('Klanten gegevens'!C3242)," ",TRIM(PROPER('Klanten gegevens'!C3242)))</f>
        <v xml:space="preserve"> </v>
      </c>
      <c r="F3233" s="27" t="str">
        <f t="shared" si="558"/>
        <v xml:space="preserve"> </v>
      </c>
      <c r="G3233" s="30" t="str">
        <f>IF(ISBLANK('Klanten gegevens'!D3242)," ",TRIM('Klanten gegevens'!D3242))</f>
        <v xml:space="preserve"> </v>
      </c>
      <c r="H3233" s="27" t="str">
        <f t="shared" si="559"/>
        <v xml:space="preserve"> </v>
      </c>
      <c r="I3233" s="30" t="str">
        <f>IF(ISBLANK('Klanten gegevens'!E3242)," ",TRIM('Klanten gegevens'!E3242))</f>
        <v xml:space="preserve"> </v>
      </c>
      <c r="J3233" s="27" t="str">
        <f t="shared" si="560"/>
        <v xml:space="preserve"> </v>
      </c>
      <c r="M3233" s="30" t="str">
        <f>IF(ISBLANK('Klanten gegevens'!Q3242)," ",TRIM('Klanten gegevens'!Q3242))</f>
        <v xml:space="preserve"> </v>
      </c>
      <c r="N3233" s="27" t="str">
        <f t="shared" si="561"/>
        <v xml:space="preserve"> </v>
      </c>
      <c r="O3233" s="27" t="str">
        <f t="shared" si="562"/>
        <v xml:space="preserve"> </v>
      </c>
      <c r="P3233" s="27" t="str">
        <f t="shared" si="563"/>
        <v xml:space="preserve"> </v>
      </c>
      <c r="Q3233" s="27" t="str">
        <f t="shared" si="564"/>
        <v xml:space="preserve"> </v>
      </c>
      <c r="T3233" s="30" t="str">
        <f>IF(ISBLANK('Klanten gegevens'!R3242)," ",TRIM('Klanten gegevens'!R3242))</f>
        <v xml:space="preserve"> </v>
      </c>
      <c r="U3233" s="27" t="str">
        <f t="shared" si="565"/>
        <v xml:space="preserve"> </v>
      </c>
      <c r="V3233" s="30" t="str">
        <f>IF(ISBLANK('Klanten gegevens'!S3242)," ",TRIM('Klanten gegevens'!S3242))</f>
        <v xml:space="preserve"> </v>
      </c>
      <c r="W3233" s="27" t="str">
        <f t="shared" si="566"/>
        <v xml:space="preserve"> </v>
      </c>
    </row>
    <row r="3234" spans="1:23" x14ac:dyDescent="0.2">
      <c r="A3234" s="27" t="str">
        <f>IF(ISBLANK('Klanten gegevens'!A3243)," ",TRIM(PROPER('Klanten gegevens'!A3243)))</f>
        <v xml:space="preserve"> </v>
      </c>
      <c r="B3234" s="27" t="str">
        <f t="shared" si="556"/>
        <v xml:space="preserve"> </v>
      </c>
      <c r="C3234" s="30" t="str">
        <f>IF(ISBLANK('Klanten gegevens'!B3243)," ",TRIM(PROPER('Klanten gegevens'!B3243)))</f>
        <v xml:space="preserve"> </v>
      </c>
      <c r="D3234" s="27" t="str">
        <f t="shared" si="557"/>
        <v xml:space="preserve"> </v>
      </c>
      <c r="E3234" s="30" t="str">
        <f>IF(ISBLANK('Klanten gegevens'!C3243)," ",TRIM(PROPER('Klanten gegevens'!C3243)))</f>
        <v xml:space="preserve"> </v>
      </c>
      <c r="F3234" s="27" t="str">
        <f t="shared" si="558"/>
        <v xml:space="preserve"> </v>
      </c>
      <c r="G3234" s="30" t="str">
        <f>IF(ISBLANK('Klanten gegevens'!D3243)," ",TRIM('Klanten gegevens'!D3243))</f>
        <v xml:space="preserve"> </v>
      </c>
      <c r="H3234" s="27" t="str">
        <f t="shared" si="559"/>
        <v xml:space="preserve"> </v>
      </c>
      <c r="I3234" s="30" t="str">
        <f>IF(ISBLANK('Klanten gegevens'!E3243)," ",TRIM('Klanten gegevens'!E3243))</f>
        <v xml:space="preserve"> </v>
      </c>
      <c r="J3234" s="27" t="str">
        <f t="shared" si="560"/>
        <v xml:space="preserve"> </v>
      </c>
      <c r="M3234" s="30" t="str">
        <f>IF(ISBLANK('Klanten gegevens'!Q3243)," ",TRIM('Klanten gegevens'!Q3243))</f>
        <v xml:space="preserve"> </v>
      </c>
      <c r="N3234" s="27" t="str">
        <f t="shared" si="561"/>
        <v xml:space="preserve"> </v>
      </c>
      <c r="O3234" s="27" t="str">
        <f t="shared" si="562"/>
        <v xml:space="preserve"> </v>
      </c>
      <c r="P3234" s="27" t="str">
        <f t="shared" si="563"/>
        <v xml:space="preserve"> </v>
      </c>
      <c r="Q3234" s="27" t="str">
        <f t="shared" si="564"/>
        <v xml:space="preserve"> </v>
      </c>
      <c r="T3234" s="30" t="str">
        <f>IF(ISBLANK('Klanten gegevens'!R3243)," ",TRIM('Klanten gegevens'!R3243))</f>
        <v xml:space="preserve"> </v>
      </c>
      <c r="U3234" s="27" t="str">
        <f t="shared" si="565"/>
        <v xml:space="preserve"> </v>
      </c>
      <c r="V3234" s="30" t="str">
        <f>IF(ISBLANK('Klanten gegevens'!S3243)," ",TRIM('Klanten gegevens'!S3243))</f>
        <v xml:space="preserve"> </v>
      </c>
      <c r="W3234" s="27" t="str">
        <f t="shared" si="566"/>
        <v xml:space="preserve"> </v>
      </c>
    </row>
    <row r="3235" spans="1:23" x14ac:dyDescent="0.2">
      <c r="A3235" s="27" t="str">
        <f>IF(ISBLANK('Klanten gegevens'!A3244)," ",TRIM(PROPER('Klanten gegevens'!A3244)))</f>
        <v xml:space="preserve"> </v>
      </c>
      <c r="B3235" s="27" t="str">
        <f t="shared" si="556"/>
        <v xml:space="preserve"> </v>
      </c>
      <c r="C3235" s="30" t="str">
        <f>IF(ISBLANK('Klanten gegevens'!B3244)," ",TRIM(PROPER('Klanten gegevens'!B3244)))</f>
        <v xml:space="preserve"> </v>
      </c>
      <c r="D3235" s="27" t="str">
        <f t="shared" si="557"/>
        <v xml:space="preserve"> </v>
      </c>
      <c r="E3235" s="30" t="str">
        <f>IF(ISBLANK('Klanten gegevens'!C3244)," ",TRIM(PROPER('Klanten gegevens'!C3244)))</f>
        <v xml:space="preserve"> </v>
      </c>
      <c r="F3235" s="27" t="str">
        <f t="shared" si="558"/>
        <v xml:space="preserve"> </v>
      </c>
      <c r="G3235" s="30" t="str">
        <f>IF(ISBLANK('Klanten gegevens'!D3244)," ",TRIM('Klanten gegevens'!D3244))</f>
        <v xml:space="preserve"> </v>
      </c>
      <c r="H3235" s="27" t="str">
        <f t="shared" si="559"/>
        <v xml:space="preserve"> </v>
      </c>
      <c r="I3235" s="30" t="str">
        <f>IF(ISBLANK('Klanten gegevens'!E3244)," ",TRIM('Klanten gegevens'!E3244))</f>
        <v xml:space="preserve"> </v>
      </c>
      <c r="J3235" s="27" t="str">
        <f t="shared" si="560"/>
        <v xml:space="preserve"> </v>
      </c>
      <c r="M3235" s="30" t="str">
        <f>IF(ISBLANK('Klanten gegevens'!Q3244)," ",TRIM('Klanten gegevens'!Q3244))</f>
        <v xml:space="preserve"> </v>
      </c>
      <c r="N3235" s="27" t="str">
        <f t="shared" si="561"/>
        <v xml:space="preserve"> </v>
      </c>
      <c r="O3235" s="27" t="str">
        <f t="shared" si="562"/>
        <v xml:space="preserve"> </v>
      </c>
      <c r="P3235" s="27" t="str">
        <f t="shared" si="563"/>
        <v xml:space="preserve"> </v>
      </c>
      <c r="Q3235" s="27" t="str">
        <f t="shared" si="564"/>
        <v xml:space="preserve"> </v>
      </c>
      <c r="T3235" s="30" t="str">
        <f>IF(ISBLANK('Klanten gegevens'!R3244)," ",TRIM('Klanten gegevens'!R3244))</f>
        <v xml:space="preserve"> </v>
      </c>
      <c r="U3235" s="27" t="str">
        <f t="shared" si="565"/>
        <v xml:space="preserve"> </v>
      </c>
      <c r="V3235" s="30" t="str">
        <f>IF(ISBLANK('Klanten gegevens'!S3244)," ",TRIM('Klanten gegevens'!S3244))</f>
        <v xml:space="preserve"> </v>
      </c>
      <c r="W3235" s="27" t="str">
        <f t="shared" si="566"/>
        <v xml:space="preserve"> </v>
      </c>
    </row>
    <row r="3236" spans="1:23" x14ac:dyDescent="0.2">
      <c r="A3236" s="27" t="str">
        <f>IF(ISBLANK('Klanten gegevens'!A3245)," ",TRIM(PROPER('Klanten gegevens'!A3245)))</f>
        <v xml:space="preserve"> </v>
      </c>
      <c r="B3236" s="27" t="str">
        <f t="shared" si="556"/>
        <v xml:space="preserve"> </v>
      </c>
      <c r="C3236" s="30" t="str">
        <f>IF(ISBLANK('Klanten gegevens'!B3245)," ",TRIM(PROPER('Klanten gegevens'!B3245)))</f>
        <v xml:space="preserve"> </v>
      </c>
      <c r="D3236" s="27" t="str">
        <f t="shared" si="557"/>
        <v xml:space="preserve"> </v>
      </c>
      <c r="E3236" s="30" t="str">
        <f>IF(ISBLANK('Klanten gegevens'!C3245)," ",TRIM(PROPER('Klanten gegevens'!C3245)))</f>
        <v xml:space="preserve"> </v>
      </c>
      <c r="F3236" s="27" t="str">
        <f t="shared" si="558"/>
        <v xml:space="preserve"> </v>
      </c>
      <c r="G3236" s="30" t="str">
        <f>IF(ISBLANK('Klanten gegevens'!D3245)," ",TRIM('Klanten gegevens'!D3245))</f>
        <v xml:space="preserve"> </v>
      </c>
      <c r="H3236" s="27" t="str">
        <f t="shared" si="559"/>
        <v xml:space="preserve"> </v>
      </c>
      <c r="I3236" s="30" t="str">
        <f>IF(ISBLANK('Klanten gegevens'!E3245)," ",TRIM('Klanten gegevens'!E3245))</f>
        <v xml:space="preserve"> </v>
      </c>
      <c r="J3236" s="27" t="str">
        <f t="shared" si="560"/>
        <v xml:space="preserve"> </v>
      </c>
      <c r="M3236" s="30" t="str">
        <f>IF(ISBLANK('Klanten gegevens'!Q3245)," ",TRIM('Klanten gegevens'!Q3245))</f>
        <v xml:space="preserve"> </v>
      </c>
      <c r="N3236" s="27" t="str">
        <f t="shared" si="561"/>
        <v xml:space="preserve"> </v>
      </c>
      <c r="O3236" s="27" t="str">
        <f t="shared" si="562"/>
        <v xml:space="preserve"> </v>
      </c>
      <c r="P3236" s="27" t="str">
        <f t="shared" si="563"/>
        <v xml:space="preserve"> </v>
      </c>
      <c r="Q3236" s="27" t="str">
        <f t="shared" si="564"/>
        <v xml:space="preserve"> </v>
      </c>
      <c r="T3236" s="30" t="str">
        <f>IF(ISBLANK('Klanten gegevens'!R3245)," ",TRIM('Klanten gegevens'!R3245))</f>
        <v xml:space="preserve"> </v>
      </c>
      <c r="U3236" s="27" t="str">
        <f t="shared" si="565"/>
        <v xml:space="preserve"> </v>
      </c>
      <c r="V3236" s="30" t="str">
        <f>IF(ISBLANK('Klanten gegevens'!S3245)," ",TRIM('Klanten gegevens'!S3245))</f>
        <v xml:space="preserve"> </v>
      </c>
      <c r="W3236" s="27" t="str">
        <f t="shared" si="566"/>
        <v xml:space="preserve"> </v>
      </c>
    </row>
    <row r="3237" spans="1:23" x14ac:dyDescent="0.2">
      <c r="A3237" s="27" t="str">
        <f>IF(ISBLANK('Klanten gegevens'!A3246)," ",TRIM(PROPER('Klanten gegevens'!A3246)))</f>
        <v xml:space="preserve"> </v>
      </c>
      <c r="B3237" s="27" t="str">
        <f t="shared" si="556"/>
        <v xml:space="preserve"> </v>
      </c>
      <c r="C3237" s="30" t="str">
        <f>IF(ISBLANK('Klanten gegevens'!B3246)," ",TRIM(PROPER('Klanten gegevens'!B3246)))</f>
        <v xml:space="preserve"> </v>
      </c>
      <c r="D3237" s="27" t="str">
        <f t="shared" si="557"/>
        <v xml:space="preserve"> </v>
      </c>
      <c r="E3237" s="30" t="str">
        <f>IF(ISBLANK('Klanten gegevens'!C3246)," ",TRIM(PROPER('Klanten gegevens'!C3246)))</f>
        <v xml:space="preserve"> </v>
      </c>
      <c r="F3237" s="27" t="str">
        <f t="shared" si="558"/>
        <v xml:space="preserve"> </v>
      </c>
      <c r="G3237" s="30" t="str">
        <f>IF(ISBLANK('Klanten gegevens'!D3246)," ",TRIM('Klanten gegevens'!D3246))</f>
        <v xml:space="preserve"> </v>
      </c>
      <c r="H3237" s="27" t="str">
        <f t="shared" si="559"/>
        <v xml:space="preserve"> </v>
      </c>
      <c r="I3237" s="30" t="str">
        <f>IF(ISBLANK('Klanten gegevens'!E3246)," ",TRIM('Klanten gegevens'!E3246))</f>
        <v xml:space="preserve"> </v>
      </c>
      <c r="J3237" s="27" t="str">
        <f t="shared" si="560"/>
        <v xml:space="preserve"> </v>
      </c>
      <c r="M3237" s="30" t="str">
        <f>IF(ISBLANK('Klanten gegevens'!Q3246)," ",TRIM('Klanten gegevens'!Q3246))</f>
        <v xml:space="preserve"> </v>
      </c>
      <c r="N3237" s="27" t="str">
        <f t="shared" si="561"/>
        <v xml:space="preserve"> </v>
      </c>
      <c r="O3237" s="27" t="str">
        <f t="shared" si="562"/>
        <v xml:space="preserve"> </v>
      </c>
      <c r="P3237" s="27" t="str">
        <f t="shared" si="563"/>
        <v xml:space="preserve"> </v>
      </c>
      <c r="Q3237" s="27" t="str">
        <f t="shared" si="564"/>
        <v xml:space="preserve"> </v>
      </c>
      <c r="T3237" s="30" t="str">
        <f>IF(ISBLANK('Klanten gegevens'!R3246)," ",TRIM('Klanten gegevens'!R3246))</f>
        <v xml:space="preserve"> </v>
      </c>
      <c r="U3237" s="27" t="str">
        <f t="shared" si="565"/>
        <v xml:space="preserve"> </v>
      </c>
      <c r="V3237" s="30" t="str">
        <f>IF(ISBLANK('Klanten gegevens'!S3246)," ",TRIM('Klanten gegevens'!S3246))</f>
        <v xml:space="preserve"> </v>
      </c>
      <c r="W3237" s="27" t="str">
        <f t="shared" si="566"/>
        <v xml:space="preserve"> </v>
      </c>
    </row>
    <row r="3238" spans="1:23" x14ac:dyDescent="0.2">
      <c r="A3238" s="27" t="str">
        <f>IF(ISBLANK('Klanten gegevens'!A3247)," ",TRIM(PROPER('Klanten gegevens'!A3247)))</f>
        <v xml:space="preserve"> </v>
      </c>
      <c r="B3238" s="27" t="str">
        <f t="shared" si="556"/>
        <v xml:space="preserve"> </v>
      </c>
      <c r="C3238" s="30" t="str">
        <f>IF(ISBLANK('Klanten gegevens'!B3247)," ",TRIM(PROPER('Klanten gegevens'!B3247)))</f>
        <v xml:space="preserve"> </v>
      </c>
      <c r="D3238" s="27" t="str">
        <f t="shared" si="557"/>
        <v xml:space="preserve"> </v>
      </c>
      <c r="E3238" s="30" t="str">
        <f>IF(ISBLANK('Klanten gegevens'!C3247)," ",TRIM(PROPER('Klanten gegevens'!C3247)))</f>
        <v xml:space="preserve"> </v>
      </c>
      <c r="F3238" s="27" t="str">
        <f t="shared" si="558"/>
        <v xml:space="preserve"> </v>
      </c>
      <c r="G3238" s="30" t="str">
        <f>IF(ISBLANK('Klanten gegevens'!D3247)," ",TRIM('Klanten gegevens'!D3247))</f>
        <v xml:space="preserve"> </v>
      </c>
      <c r="H3238" s="27" t="str">
        <f t="shared" si="559"/>
        <v xml:space="preserve"> </v>
      </c>
      <c r="I3238" s="30" t="str">
        <f>IF(ISBLANK('Klanten gegevens'!E3247)," ",TRIM('Klanten gegevens'!E3247))</f>
        <v xml:space="preserve"> </v>
      </c>
      <c r="J3238" s="27" t="str">
        <f t="shared" si="560"/>
        <v xml:space="preserve"> </v>
      </c>
      <c r="M3238" s="30" t="str">
        <f>IF(ISBLANK('Klanten gegevens'!Q3247)," ",TRIM('Klanten gegevens'!Q3247))</f>
        <v xml:space="preserve"> </v>
      </c>
      <c r="N3238" s="27" t="str">
        <f t="shared" si="561"/>
        <v xml:space="preserve"> </v>
      </c>
      <c r="O3238" s="27" t="str">
        <f t="shared" si="562"/>
        <v xml:space="preserve"> </v>
      </c>
      <c r="P3238" s="27" t="str">
        <f t="shared" si="563"/>
        <v xml:space="preserve"> </v>
      </c>
      <c r="Q3238" s="27" t="str">
        <f t="shared" si="564"/>
        <v xml:space="preserve"> </v>
      </c>
      <c r="T3238" s="30" t="str">
        <f>IF(ISBLANK('Klanten gegevens'!R3247)," ",TRIM('Klanten gegevens'!R3247))</f>
        <v xml:space="preserve"> </v>
      </c>
      <c r="U3238" s="27" t="str">
        <f t="shared" si="565"/>
        <v xml:space="preserve"> </v>
      </c>
      <c r="V3238" s="30" t="str">
        <f>IF(ISBLANK('Klanten gegevens'!S3247)," ",TRIM('Klanten gegevens'!S3247))</f>
        <v xml:space="preserve"> </v>
      </c>
      <c r="W3238" s="27" t="str">
        <f t="shared" si="566"/>
        <v xml:space="preserve"> </v>
      </c>
    </row>
    <row r="3239" spans="1:23" x14ac:dyDescent="0.2">
      <c r="A3239" s="27" t="str">
        <f>IF(ISBLANK('Klanten gegevens'!A3248)," ",TRIM(PROPER('Klanten gegevens'!A3248)))</f>
        <v xml:space="preserve"> </v>
      </c>
      <c r="B3239" s="27" t="str">
        <f t="shared" si="556"/>
        <v xml:space="preserve"> </v>
      </c>
      <c r="C3239" s="30" t="str">
        <f>IF(ISBLANK('Klanten gegevens'!B3248)," ",TRIM(PROPER('Klanten gegevens'!B3248)))</f>
        <v xml:space="preserve"> </v>
      </c>
      <c r="D3239" s="27" t="str">
        <f t="shared" si="557"/>
        <v xml:space="preserve"> </v>
      </c>
      <c r="E3239" s="30" t="str">
        <f>IF(ISBLANK('Klanten gegevens'!C3248)," ",TRIM(PROPER('Klanten gegevens'!C3248)))</f>
        <v xml:space="preserve"> </v>
      </c>
      <c r="F3239" s="27" t="str">
        <f t="shared" si="558"/>
        <v xml:space="preserve"> </v>
      </c>
      <c r="G3239" s="30" t="str">
        <f>IF(ISBLANK('Klanten gegevens'!D3248)," ",TRIM('Klanten gegevens'!D3248))</f>
        <v xml:space="preserve"> </v>
      </c>
      <c r="H3239" s="27" t="str">
        <f t="shared" si="559"/>
        <v xml:space="preserve"> </v>
      </c>
      <c r="I3239" s="30" t="str">
        <f>IF(ISBLANK('Klanten gegevens'!E3248)," ",TRIM('Klanten gegevens'!E3248))</f>
        <v xml:space="preserve"> </v>
      </c>
      <c r="J3239" s="27" t="str">
        <f t="shared" si="560"/>
        <v xml:space="preserve"> </v>
      </c>
      <c r="M3239" s="30" t="str">
        <f>IF(ISBLANK('Klanten gegevens'!Q3248)," ",TRIM('Klanten gegevens'!Q3248))</f>
        <v xml:space="preserve"> </v>
      </c>
      <c r="N3239" s="27" t="str">
        <f t="shared" si="561"/>
        <v xml:space="preserve"> </v>
      </c>
      <c r="O3239" s="27" t="str">
        <f t="shared" si="562"/>
        <v xml:space="preserve"> </v>
      </c>
      <c r="P3239" s="27" t="str">
        <f t="shared" si="563"/>
        <v xml:space="preserve"> </v>
      </c>
      <c r="Q3239" s="27" t="str">
        <f t="shared" si="564"/>
        <v xml:space="preserve"> </v>
      </c>
      <c r="T3239" s="30" t="str">
        <f>IF(ISBLANK('Klanten gegevens'!R3248)," ",TRIM('Klanten gegevens'!R3248))</f>
        <v xml:space="preserve"> </v>
      </c>
      <c r="U3239" s="27" t="str">
        <f t="shared" si="565"/>
        <v xml:space="preserve"> </v>
      </c>
      <c r="V3239" s="30" t="str">
        <f>IF(ISBLANK('Klanten gegevens'!S3248)," ",TRIM('Klanten gegevens'!S3248))</f>
        <v xml:space="preserve"> </v>
      </c>
      <c r="W3239" s="27" t="str">
        <f t="shared" si="566"/>
        <v xml:space="preserve"> </v>
      </c>
    </row>
    <row r="3240" spans="1:23" x14ac:dyDescent="0.2">
      <c r="A3240" s="27" t="str">
        <f>IF(ISBLANK('Klanten gegevens'!A3249)," ",TRIM(PROPER('Klanten gegevens'!A3249)))</f>
        <v xml:space="preserve"> </v>
      </c>
      <c r="B3240" s="27" t="str">
        <f t="shared" si="556"/>
        <v xml:space="preserve"> </v>
      </c>
      <c r="C3240" s="30" t="str">
        <f>IF(ISBLANK('Klanten gegevens'!B3249)," ",TRIM(PROPER('Klanten gegevens'!B3249)))</f>
        <v xml:space="preserve"> </v>
      </c>
      <c r="D3240" s="27" t="str">
        <f t="shared" si="557"/>
        <v xml:space="preserve"> </v>
      </c>
      <c r="E3240" s="30" t="str">
        <f>IF(ISBLANK('Klanten gegevens'!C3249)," ",TRIM(PROPER('Klanten gegevens'!C3249)))</f>
        <v xml:space="preserve"> </v>
      </c>
      <c r="F3240" s="27" t="str">
        <f t="shared" si="558"/>
        <v xml:space="preserve"> </v>
      </c>
      <c r="G3240" s="30" t="str">
        <f>IF(ISBLANK('Klanten gegevens'!D3249)," ",TRIM('Klanten gegevens'!D3249))</f>
        <v xml:space="preserve"> </v>
      </c>
      <c r="H3240" s="27" t="str">
        <f t="shared" si="559"/>
        <v xml:space="preserve"> </v>
      </c>
      <c r="I3240" s="30" t="str">
        <f>IF(ISBLANK('Klanten gegevens'!E3249)," ",TRIM('Klanten gegevens'!E3249))</f>
        <v xml:space="preserve"> </v>
      </c>
      <c r="J3240" s="27" t="str">
        <f t="shared" si="560"/>
        <v xml:space="preserve"> </v>
      </c>
      <c r="M3240" s="30" t="str">
        <f>IF(ISBLANK('Klanten gegevens'!Q3249)," ",TRIM('Klanten gegevens'!Q3249))</f>
        <v xml:space="preserve"> </v>
      </c>
      <c r="N3240" s="27" t="str">
        <f t="shared" si="561"/>
        <v xml:space="preserve"> </v>
      </c>
      <c r="O3240" s="27" t="str">
        <f t="shared" si="562"/>
        <v xml:space="preserve"> </v>
      </c>
      <c r="P3240" s="27" t="str">
        <f t="shared" si="563"/>
        <v xml:space="preserve"> </v>
      </c>
      <c r="Q3240" s="27" t="str">
        <f t="shared" si="564"/>
        <v xml:space="preserve"> </v>
      </c>
      <c r="T3240" s="30" t="str">
        <f>IF(ISBLANK('Klanten gegevens'!R3249)," ",TRIM('Klanten gegevens'!R3249))</f>
        <v xml:space="preserve"> </v>
      </c>
      <c r="U3240" s="27" t="str">
        <f t="shared" si="565"/>
        <v xml:space="preserve"> </v>
      </c>
      <c r="V3240" s="30" t="str">
        <f>IF(ISBLANK('Klanten gegevens'!S3249)," ",TRIM('Klanten gegevens'!S3249))</f>
        <v xml:space="preserve"> </v>
      </c>
      <c r="W3240" s="27" t="str">
        <f t="shared" si="566"/>
        <v xml:space="preserve"> </v>
      </c>
    </row>
    <row r="3241" spans="1:23" x14ac:dyDescent="0.2">
      <c r="A3241" s="27" t="str">
        <f>IF(ISBLANK('Klanten gegevens'!A3250)," ",TRIM(PROPER('Klanten gegevens'!A3250)))</f>
        <v xml:space="preserve"> </v>
      </c>
      <c r="B3241" s="27" t="str">
        <f t="shared" si="556"/>
        <v xml:space="preserve"> </v>
      </c>
      <c r="C3241" s="30" t="str">
        <f>IF(ISBLANK('Klanten gegevens'!B3250)," ",TRIM(PROPER('Klanten gegevens'!B3250)))</f>
        <v xml:space="preserve"> </v>
      </c>
      <c r="D3241" s="27" t="str">
        <f t="shared" si="557"/>
        <v xml:space="preserve"> </v>
      </c>
      <c r="E3241" s="30" t="str">
        <f>IF(ISBLANK('Klanten gegevens'!C3250)," ",TRIM(PROPER('Klanten gegevens'!C3250)))</f>
        <v xml:space="preserve"> </v>
      </c>
      <c r="F3241" s="27" t="str">
        <f t="shared" si="558"/>
        <v xml:space="preserve"> </v>
      </c>
      <c r="G3241" s="30" t="str">
        <f>IF(ISBLANK('Klanten gegevens'!D3250)," ",TRIM('Klanten gegevens'!D3250))</f>
        <v xml:space="preserve"> </v>
      </c>
      <c r="H3241" s="27" t="str">
        <f t="shared" si="559"/>
        <v xml:space="preserve"> </v>
      </c>
      <c r="I3241" s="30" t="str">
        <f>IF(ISBLANK('Klanten gegevens'!E3250)," ",TRIM('Klanten gegevens'!E3250))</f>
        <v xml:space="preserve"> </v>
      </c>
      <c r="J3241" s="27" t="str">
        <f t="shared" si="560"/>
        <v xml:space="preserve"> </v>
      </c>
      <c r="M3241" s="30" t="str">
        <f>IF(ISBLANK('Klanten gegevens'!Q3250)," ",TRIM('Klanten gegevens'!Q3250))</f>
        <v xml:space="preserve"> </v>
      </c>
      <c r="N3241" s="27" t="str">
        <f t="shared" si="561"/>
        <v xml:space="preserve"> </v>
      </c>
      <c r="O3241" s="27" t="str">
        <f t="shared" si="562"/>
        <v xml:space="preserve"> </v>
      </c>
      <c r="P3241" s="27" t="str">
        <f t="shared" si="563"/>
        <v xml:space="preserve"> </v>
      </c>
      <c r="Q3241" s="27" t="str">
        <f t="shared" si="564"/>
        <v xml:space="preserve"> </v>
      </c>
      <c r="T3241" s="30" t="str">
        <f>IF(ISBLANK('Klanten gegevens'!R3250)," ",TRIM('Klanten gegevens'!R3250))</f>
        <v xml:space="preserve"> </v>
      </c>
      <c r="U3241" s="27" t="str">
        <f t="shared" si="565"/>
        <v xml:space="preserve"> </v>
      </c>
      <c r="V3241" s="30" t="str">
        <f>IF(ISBLANK('Klanten gegevens'!S3250)," ",TRIM('Klanten gegevens'!S3250))</f>
        <v xml:space="preserve"> </v>
      </c>
      <c r="W3241" s="27" t="str">
        <f t="shared" si="566"/>
        <v xml:space="preserve"> </v>
      </c>
    </row>
    <row r="3242" spans="1:23" x14ac:dyDescent="0.2">
      <c r="A3242" s="27" t="str">
        <f>IF(ISBLANK('Klanten gegevens'!A3251)," ",TRIM(PROPER('Klanten gegevens'!A3251)))</f>
        <v xml:space="preserve"> </v>
      </c>
      <c r="B3242" s="27" t="str">
        <f t="shared" si="556"/>
        <v xml:space="preserve"> </v>
      </c>
      <c r="C3242" s="30" t="str">
        <f>IF(ISBLANK('Klanten gegevens'!B3251)," ",TRIM(PROPER('Klanten gegevens'!B3251)))</f>
        <v xml:space="preserve"> </v>
      </c>
      <c r="D3242" s="27" t="str">
        <f t="shared" si="557"/>
        <v xml:space="preserve"> </v>
      </c>
      <c r="E3242" s="30" t="str">
        <f>IF(ISBLANK('Klanten gegevens'!C3251)," ",TRIM(PROPER('Klanten gegevens'!C3251)))</f>
        <v xml:space="preserve"> </v>
      </c>
      <c r="F3242" s="27" t="str">
        <f t="shared" si="558"/>
        <v xml:space="preserve"> </v>
      </c>
      <c r="G3242" s="30" t="str">
        <f>IF(ISBLANK('Klanten gegevens'!D3251)," ",TRIM('Klanten gegevens'!D3251))</f>
        <v xml:space="preserve"> </v>
      </c>
      <c r="H3242" s="27" t="str">
        <f t="shared" si="559"/>
        <v xml:space="preserve"> </v>
      </c>
      <c r="I3242" s="30" t="str">
        <f>IF(ISBLANK('Klanten gegevens'!E3251)," ",TRIM('Klanten gegevens'!E3251))</f>
        <v xml:space="preserve"> </v>
      </c>
      <c r="J3242" s="27" t="str">
        <f t="shared" si="560"/>
        <v xml:space="preserve"> </v>
      </c>
      <c r="M3242" s="30" t="str">
        <f>IF(ISBLANK('Klanten gegevens'!Q3251)," ",TRIM('Klanten gegevens'!Q3251))</f>
        <v xml:space="preserve"> </v>
      </c>
      <c r="N3242" s="27" t="str">
        <f t="shared" si="561"/>
        <v xml:space="preserve"> </v>
      </c>
      <c r="O3242" s="27" t="str">
        <f t="shared" si="562"/>
        <v xml:space="preserve"> </v>
      </c>
      <c r="P3242" s="27" t="str">
        <f t="shared" si="563"/>
        <v xml:space="preserve"> </v>
      </c>
      <c r="Q3242" s="27" t="str">
        <f t="shared" si="564"/>
        <v xml:space="preserve"> </v>
      </c>
      <c r="T3242" s="30" t="str">
        <f>IF(ISBLANK('Klanten gegevens'!R3251)," ",TRIM('Klanten gegevens'!R3251))</f>
        <v xml:space="preserve"> </v>
      </c>
      <c r="U3242" s="27" t="str">
        <f t="shared" si="565"/>
        <v xml:space="preserve"> </v>
      </c>
      <c r="V3242" s="30" t="str">
        <f>IF(ISBLANK('Klanten gegevens'!S3251)," ",TRIM('Klanten gegevens'!S3251))</f>
        <v xml:space="preserve"> </v>
      </c>
      <c r="W3242" s="27" t="str">
        <f t="shared" si="566"/>
        <v xml:space="preserve"> </v>
      </c>
    </row>
    <row r="3243" spans="1:23" x14ac:dyDescent="0.2">
      <c r="A3243" s="27" t="str">
        <f>IF(ISBLANK('Klanten gegevens'!A3252)," ",TRIM(PROPER('Klanten gegevens'!A3252)))</f>
        <v xml:space="preserve"> </v>
      </c>
      <c r="B3243" s="27" t="str">
        <f t="shared" si="556"/>
        <v xml:space="preserve"> </v>
      </c>
      <c r="C3243" s="30" t="str">
        <f>IF(ISBLANK('Klanten gegevens'!B3252)," ",TRIM(PROPER('Klanten gegevens'!B3252)))</f>
        <v xml:space="preserve"> </v>
      </c>
      <c r="D3243" s="27" t="str">
        <f t="shared" si="557"/>
        <v xml:space="preserve"> </v>
      </c>
      <c r="E3243" s="30" t="str">
        <f>IF(ISBLANK('Klanten gegevens'!C3252)," ",TRIM(PROPER('Klanten gegevens'!C3252)))</f>
        <v xml:space="preserve"> </v>
      </c>
      <c r="F3243" s="27" t="str">
        <f t="shared" si="558"/>
        <v xml:space="preserve"> </v>
      </c>
      <c r="G3243" s="30" t="str">
        <f>IF(ISBLANK('Klanten gegevens'!D3252)," ",TRIM('Klanten gegevens'!D3252))</f>
        <v xml:space="preserve"> </v>
      </c>
      <c r="H3243" s="27" t="str">
        <f t="shared" si="559"/>
        <v xml:space="preserve"> </v>
      </c>
      <c r="I3243" s="30" t="str">
        <f>IF(ISBLANK('Klanten gegevens'!E3252)," ",TRIM('Klanten gegevens'!E3252))</f>
        <v xml:space="preserve"> </v>
      </c>
      <c r="J3243" s="27" t="str">
        <f t="shared" si="560"/>
        <v xml:space="preserve"> </v>
      </c>
      <c r="M3243" s="30" t="str">
        <f>IF(ISBLANK('Klanten gegevens'!Q3252)," ",TRIM('Klanten gegevens'!Q3252))</f>
        <v xml:space="preserve"> </v>
      </c>
      <c r="N3243" s="27" t="str">
        <f t="shared" si="561"/>
        <v xml:space="preserve"> </v>
      </c>
      <c r="O3243" s="27" t="str">
        <f t="shared" si="562"/>
        <v xml:space="preserve"> </v>
      </c>
      <c r="P3243" s="27" t="str">
        <f t="shared" si="563"/>
        <v xml:space="preserve"> </v>
      </c>
      <c r="Q3243" s="27" t="str">
        <f t="shared" si="564"/>
        <v xml:space="preserve"> </v>
      </c>
      <c r="T3243" s="30" t="str">
        <f>IF(ISBLANK('Klanten gegevens'!R3252)," ",TRIM('Klanten gegevens'!R3252))</f>
        <v xml:space="preserve"> </v>
      </c>
      <c r="U3243" s="27" t="str">
        <f t="shared" si="565"/>
        <v xml:space="preserve"> </v>
      </c>
      <c r="V3243" s="30" t="str">
        <f>IF(ISBLANK('Klanten gegevens'!S3252)," ",TRIM('Klanten gegevens'!S3252))</f>
        <v xml:space="preserve"> </v>
      </c>
      <c r="W3243" s="27" t="str">
        <f t="shared" si="566"/>
        <v xml:space="preserve"> </v>
      </c>
    </row>
    <row r="3244" spans="1:23" x14ac:dyDescent="0.2">
      <c r="A3244" s="27" t="str">
        <f>IF(ISBLANK('Klanten gegevens'!A3253)," ",TRIM(PROPER('Klanten gegevens'!A3253)))</f>
        <v xml:space="preserve"> </v>
      </c>
      <c r="B3244" s="27" t="str">
        <f t="shared" si="556"/>
        <v xml:space="preserve"> </v>
      </c>
      <c r="C3244" s="30" t="str">
        <f>IF(ISBLANK('Klanten gegevens'!B3253)," ",TRIM(PROPER('Klanten gegevens'!B3253)))</f>
        <v xml:space="preserve"> </v>
      </c>
      <c r="D3244" s="27" t="str">
        <f t="shared" si="557"/>
        <v xml:space="preserve"> </v>
      </c>
      <c r="E3244" s="30" t="str">
        <f>IF(ISBLANK('Klanten gegevens'!C3253)," ",TRIM(PROPER('Klanten gegevens'!C3253)))</f>
        <v xml:space="preserve"> </v>
      </c>
      <c r="F3244" s="27" t="str">
        <f t="shared" si="558"/>
        <v xml:space="preserve"> </v>
      </c>
      <c r="G3244" s="30" t="str">
        <f>IF(ISBLANK('Klanten gegevens'!D3253)," ",TRIM('Klanten gegevens'!D3253))</f>
        <v xml:space="preserve"> </v>
      </c>
      <c r="H3244" s="27" t="str">
        <f t="shared" si="559"/>
        <v xml:space="preserve"> </v>
      </c>
      <c r="I3244" s="30" t="str">
        <f>IF(ISBLANK('Klanten gegevens'!E3253)," ",TRIM('Klanten gegevens'!E3253))</f>
        <v xml:space="preserve"> </v>
      </c>
      <c r="J3244" s="27" t="str">
        <f t="shared" si="560"/>
        <v xml:space="preserve"> </v>
      </c>
      <c r="M3244" s="30" t="str">
        <f>IF(ISBLANK('Klanten gegevens'!Q3253)," ",TRIM('Klanten gegevens'!Q3253))</f>
        <v xml:space="preserve"> </v>
      </c>
      <c r="N3244" s="27" t="str">
        <f t="shared" si="561"/>
        <v xml:space="preserve"> </v>
      </c>
      <c r="O3244" s="27" t="str">
        <f t="shared" si="562"/>
        <v xml:space="preserve"> </v>
      </c>
      <c r="P3244" s="27" t="str">
        <f t="shared" si="563"/>
        <v xml:space="preserve"> </v>
      </c>
      <c r="Q3244" s="27" t="str">
        <f t="shared" si="564"/>
        <v xml:space="preserve"> </v>
      </c>
      <c r="T3244" s="30" t="str">
        <f>IF(ISBLANK('Klanten gegevens'!R3253)," ",TRIM('Klanten gegevens'!R3253))</f>
        <v xml:space="preserve"> </v>
      </c>
      <c r="U3244" s="27" t="str">
        <f t="shared" si="565"/>
        <v xml:space="preserve"> </v>
      </c>
      <c r="V3244" s="30" t="str">
        <f>IF(ISBLANK('Klanten gegevens'!S3253)," ",TRIM('Klanten gegevens'!S3253))</f>
        <v xml:space="preserve"> </v>
      </c>
      <c r="W3244" s="27" t="str">
        <f t="shared" si="566"/>
        <v xml:space="preserve"> </v>
      </c>
    </row>
    <row r="3245" spans="1:23" x14ac:dyDescent="0.2">
      <c r="A3245" s="27" t="str">
        <f>IF(ISBLANK('Klanten gegevens'!A3254)," ",TRIM(PROPER('Klanten gegevens'!A3254)))</f>
        <v xml:space="preserve"> </v>
      </c>
      <c r="B3245" s="27" t="str">
        <f t="shared" si="556"/>
        <v xml:space="preserve"> </v>
      </c>
      <c r="C3245" s="30" t="str">
        <f>IF(ISBLANK('Klanten gegevens'!B3254)," ",TRIM(PROPER('Klanten gegevens'!B3254)))</f>
        <v xml:space="preserve"> </v>
      </c>
      <c r="D3245" s="27" t="str">
        <f t="shared" si="557"/>
        <v xml:space="preserve"> </v>
      </c>
      <c r="E3245" s="30" t="str">
        <f>IF(ISBLANK('Klanten gegevens'!C3254)," ",TRIM(PROPER('Klanten gegevens'!C3254)))</f>
        <v xml:space="preserve"> </v>
      </c>
      <c r="F3245" s="27" t="str">
        <f t="shared" si="558"/>
        <v xml:space="preserve"> </v>
      </c>
      <c r="G3245" s="30" t="str">
        <f>IF(ISBLANK('Klanten gegevens'!D3254)," ",TRIM('Klanten gegevens'!D3254))</f>
        <v xml:space="preserve"> </v>
      </c>
      <c r="H3245" s="27" t="str">
        <f t="shared" si="559"/>
        <v xml:space="preserve"> </v>
      </c>
      <c r="I3245" s="30" t="str">
        <f>IF(ISBLANK('Klanten gegevens'!E3254)," ",TRIM('Klanten gegevens'!E3254))</f>
        <v xml:space="preserve"> </v>
      </c>
      <c r="J3245" s="27" t="str">
        <f t="shared" si="560"/>
        <v xml:space="preserve"> </v>
      </c>
      <c r="M3245" s="30" t="str">
        <f>IF(ISBLANK('Klanten gegevens'!Q3254)," ",TRIM('Klanten gegevens'!Q3254))</f>
        <v xml:space="preserve"> </v>
      </c>
      <c r="N3245" s="27" t="str">
        <f t="shared" si="561"/>
        <v xml:space="preserve"> </v>
      </c>
      <c r="O3245" s="27" t="str">
        <f t="shared" si="562"/>
        <v xml:space="preserve"> </v>
      </c>
      <c r="P3245" s="27" t="str">
        <f t="shared" si="563"/>
        <v xml:space="preserve"> </v>
      </c>
      <c r="Q3245" s="27" t="str">
        <f t="shared" si="564"/>
        <v xml:space="preserve"> </v>
      </c>
      <c r="T3245" s="30" t="str">
        <f>IF(ISBLANK('Klanten gegevens'!R3254)," ",TRIM('Klanten gegevens'!R3254))</f>
        <v xml:space="preserve"> </v>
      </c>
      <c r="U3245" s="27" t="str">
        <f t="shared" si="565"/>
        <v xml:space="preserve"> </v>
      </c>
      <c r="V3245" s="30" t="str">
        <f>IF(ISBLANK('Klanten gegevens'!S3254)," ",TRIM('Klanten gegevens'!S3254))</f>
        <v xml:space="preserve"> </v>
      </c>
      <c r="W3245" s="27" t="str">
        <f t="shared" si="566"/>
        <v xml:space="preserve"> </v>
      </c>
    </row>
    <row r="3246" spans="1:23" x14ac:dyDescent="0.2">
      <c r="A3246" s="27" t="str">
        <f>IF(ISBLANK('Klanten gegevens'!A3255)," ",TRIM(PROPER('Klanten gegevens'!A3255)))</f>
        <v xml:space="preserve"> </v>
      </c>
      <c r="B3246" s="27" t="str">
        <f t="shared" si="556"/>
        <v xml:space="preserve"> </v>
      </c>
      <c r="C3246" s="30" t="str">
        <f>IF(ISBLANK('Klanten gegevens'!B3255)," ",TRIM(PROPER('Klanten gegevens'!B3255)))</f>
        <v xml:space="preserve"> </v>
      </c>
      <c r="D3246" s="27" t="str">
        <f t="shared" si="557"/>
        <v xml:space="preserve"> </v>
      </c>
      <c r="E3246" s="30" t="str">
        <f>IF(ISBLANK('Klanten gegevens'!C3255)," ",TRIM(PROPER('Klanten gegevens'!C3255)))</f>
        <v xml:space="preserve"> </v>
      </c>
      <c r="F3246" s="27" t="str">
        <f t="shared" si="558"/>
        <v xml:space="preserve"> </v>
      </c>
      <c r="G3246" s="30" t="str">
        <f>IF(ISBLANK('Klanten gegevens'!D3255)," ",TRIM('Klanten gegevens'!D3255))</f>
        <v xml:space="preserve"> </v>
      </c>
      <c r="H3246" s="27" t="str">
        <f t="shared" si="559"/>
        <v xml:space="preserve"> </v>
      </c>
      <c r="I3246" s="30" t="str">
        <f>IF(ISBLANK('Klanten gegevens'!E3255)," ",TRIM('Klanten gegevens'!E3255))</f>
        <v xml:space="preserve"> </v>
      </c>
      <c r="J3246" s="27" t="str">
        <f t="shared" si="560"/>
        <v xml:space="preserve"> </v>
      </c>
      <c r="M3246" s="30" t="str">
        <f>IF(ISBLANK('Klanten gegevens'!Q3255)," ",TRIM('Klanten gegevens'!Q3255))</f>
        <v xml:space="preserve"> </v>
      </c>
      <c r="N3246" s="27" t="str">
        <f t="shared" si="561"/>
        <v xml:space="preserve"> </v>
      </c>
      <c r="O3246" s="27" t="str">
        <f t="shared" si="562"/>
        <v xml:space="preserve"> </v>
      </c>
      <c r="P3246" s="27" t="str">
        <f t="shared" si="563"/>
        <v xml:space="preserve"> </v>
      </c>
      <c r="Q3246" s="27" t="str">
        <f t="shared" si="564"/>
        <v xml:space="preserve"> </v>
      </c>
      <c r="T3246" s="30" t="str">
        <f>IF(ISBLANK('Klanten gegevens'!R3255)," ",TRIM('Klanten gegevens'!R3255))</f>
        <v xml:space="preserve"> </v>
      </c>
      <c r="U3246" s="27" t="str">
        <f t="shared" si="565"/>
        <v xml:space="preserve"> </v>
      </c>
      <c r="V3246" s="30" t="str">
        <f>IF(ISBLANK('Klanten gegevens'!S3255)," ",TRIM('Klanten gegevens'!S3255))</f>
        <v xml:space="preserve"> </v>
      </c>
      <c r="W3246" s="27" t="str">
        <f t="shared" si="566"/>
        <v xml:space="preserve"> </v>
      </c>
    </row>
    <row r="3247" spans="1:23" x14ac:dyDescent="0.2">
      <c r="A3247" s="27" t="str">
        <f>IF(ISBLANK('Klanten gegevens'!A3256)," ",TRIM(PROPER('Klanten gegevens'!A3256)))</f>
        <v xml:space="preserve"> </v>
      </c>
      <c r="B3247" s="27" t="str">
        <f t="shared" si="556"/>
        <v xml:space="preserve"> </v>
      </c>
      <c r="C3247" s="30" t="str">
        <f>IF(ISBLANK('Klanten gegevens'!B3256)," ",TRIM(PROPER('Klanten gegevens'!B3256)))</f>
        <v xml:space="preserve"> </v>
      </c>
      <c r="D3247" s="27" t="str">
        <f t="shared" si="557"/>
        <v xml:space="preserve"> </v>
      </c>
      <c r="E3247" s="30" t="str">
        <f>IF(ISBLANK('Klanten gegevens'!C3256)," ",TRIM(PROPER('Klanten gegevens'!C3256)))</f>
        <v xml:space="preserve"> </v>
      </c>
      <c r="F3247" s="27" t="str">
        <f t="shared" si="558"/>
        <v xml:space="preserve"> </v>
      </c>
      <c r="G3247" s="30" t="str">
        <f>IF(ISBLANK('Klanten gegevens'!D3256)," ",TRIM('Klanten gegevens'!D3256))</f>
        <v xml:space="preserve"> </v>
      </c>
      <c r="H3247" s="27" t="str">
        <f t="shared" si="559"/>
        <v xml:space="preserve"> </v>
      </c>
      <c r="I3247" s="30" t="str">
        <f>IF(ISBLANK('Klanten gegevens'!E3256)," ",TRIM('Klanten gegevens'!E3256))</f>
        <v xml:space="preserve"> </v>
      </c>
      <c r="J3247" s="27" t="str">
        <f t="shared" si="560"/>
        <v xml:space="preserve"> </v>
      </c>
      <c r="M3247" s="30" t="str">
        <f>IF(ISBLANK('Klanten gegevens'!Q3256)," ",TRIM('Klanten gegevens'!Q3256))</f>
        <v xml:space="preserve"> </v>
      </c>
      <c r="N3247" s="27" t="str">
        <f t="shared" si="561"/>
        <v xml:space="preserve"> </v>
      </c>
      <c r="O3247" s="27" t="str">
        <f t="shared" si="562"/>
        <v xml:space="preserve"> </v>
      </c>
      <c r="P3247" s="27" t="str">
        <f t="shared" si="563"/>
        <v xml:space="preserve"> </v>
      </c>
      <c r="Q3247" s="27" t="str">
        <f t="shared" si="564"/>
        <v xml:space="preserve"> </v>
      </c>
      <c r="T3247" s="30" t="str">
        <f>IF(ISBLANK('Klanten gegevens'!R3256)," ",TRIM('Klanten gegevens'!R3256))</f>
        <v xml:space="preserve"> </v>
      </c>
      <c r="U3247" s="27" t="str">
        <f t="shared" si="565"/>
        <v xml:space="preserve"> </v>
      </c>
      <c r="V3247" s="30" t="str">
        <f>IF(ISBLANK('Klanten gegevens'!S3256)," ",TRIM('Klanten gegevens'!S3256))</f>
        <v xml:space="preserve"> </v>
      </c>
      <c r="W3247" s="27" t="str">
        <f t="shared" si="566"/>
        <v xml:space="preserve"> </v>
      </c>
    </row>
    <row r="3248" spans="1:23" x14ac:dyDescent="0.2">
      <c r="A3248" s="27" t="str">
        <f>IF(ISBLANK('Klanten gegevens'!A3257)," ",TRIM(PROPER('Klanten gegevens'!A3257)))</f>
        <v xml:space="preserve"> </v>
      </c>
      <c r="B3248" s="27" t="str">
        <f t="shared" si="556"/>
        <v xml:space="preserve"> </v>
      </c>
      <c r="C3248" s="30" t="str">
        <f>IF(ISBLANK('Klanten gegevens'!B3257)," ",TRIM(PROPER('Klanten gegevens'!B3257)))</f>
        <v xml:space="preserve"> </v>
      </c>
      <c r="D3248" s="27" t="str">
        <f t="shared" si="557"/>
        <v xml:space="preserve"> </v>
      </c>
      <c r="E3248" s="30" t="str">
        <f>IF(ISBLANK('Klanten gegevens'!C3257)," ",TRIM(PROPER('Klanten gegevens'!C3257)))</f>
        <v xml:space="preserve"> </v>
      </c>
      <c r="F3248" s="27" t="str">
        <f t="shared" si="558"/>
        <v xml:space="preserve"> </v>
      </c>
      <c r="G3248" s="30" t="str">
        <f>IF(ISBLANK('Klanten gegevens'!D3257)," ",TRIM('Klanten gegevens'!D3257))</f>
        <v xml:space="preserve"> </v>
      </c>
      <c r="H3248" s="27" t="str">
        <f t="shared" si="559"/>
        <v xml:space="preserve"> </v>
      </c>
      <c r="I3248" s="30" t="str">
        <f>IF(ISBLANK('Klanten gegevens'!E3257)," ",TRIM('Klanten gegevens'!E3257))</f>
        <v xml:space="preserve"> </v>
      </c>
      <c r="J3248" s="27" t="str">
        <f t="shared" si="560"/>
        <v xml:space="preserve"> </v>
      </c>
      <c r="M3248" s="30" t="str">
        <f>IF(ISBLANK('Klanten gegevens'!Q3257)," ",TRIM('Klanten gegevens'!Q3257))</f>
        <v xml:space="preserve"> </v>
      </c>
      <c r="N3248" s="27" t="str">
        <f t="shared" si="561"/>
        <v xml:space="preserve"> </v>
      </c>
      <c r="O3248" s="27" t="str">
        <f t="shared" si="562"/>
        <v xml:space="preserve"> </v>
      </c>
      <c r="P3248" s="27" t="str">
        <f t="shared" si="563"/>
        <v xml:space="preserve"> </v>
      </c>
      <c r="Q3248" s="27" t="str">
        <f t="shared" si="564"/>
        <v xml:space="preserve"> </v>
      </c>
      <c r="T3248" s="30" t="str">
        <f>IF(ISBLANK('Klanten gegevens'!R3257)," ",TRIM('Klanten gegevens'!R3257))</f>
        <v xml:space="preserve"> </v>
      </c>
      <c r="U3248" s="27" t="str">
        <f t="shared" si="565"/>
        <v xml:space="preserve"> </v>
      </c>
      <c r="V3248" s="30" t="str">
        <f>IF(ISBLANK('Klanten gegevens'!S3257)," ",TRIM('Klanten gegevens'!S3257))</f>
        <v xml:space="preserve"> </v>
      </c>
      <c r="W3248" s="27" t="str">
        <f t="shared" si="566"/>
        <v xml:space="preserve"> </v>
      </c>
    </row>
    <row r="3249" spans="1:23" x14ac:dyDescent="0.2">
      <c r="A3249" s="27" t="str">
        <f>IF(ISBLANK('Klanten gegevens'!A3258)," ",TRIM(PROPER('Klanten gegevens'!A3258)))</f>
        <v xml:space="preserve"> </v>
      </c>
      <c r="B3249" s="27" t="str">
        <f t="shared" si="556"/>
        <v xml:space="preserve"> </v>
      </c>
      <c r="C3249" s="30" t="str">
        <f>IF(ISBLANK('Klanten gegevens'!B3258)," ",TRIM(PROPER('Klanten gegevens'!B3258)))</f>
        <v xml:space="preserve"> </v>
      </c>
      <c r="D3249" s="27" t="str">
        <f t="shared" si="557"/>
        <v xml:space="preserve"> </v>
      </c>
      <c r="E3249" s="30" t="str">
        <f>IF(ISBLANK('Klanten gegevens'!C3258)," ",TRIM(PROPER('Klanten gegevens'!C3258)))</f>
        <v xml:space="preserve"> </v>
      </c>
      <c r="F3249" s="27" t="str">
        <f t="shared" si="558"/>
        <v xml:space="preserve"> </v>
      </c>
      <c r="G3249" s="30" t="str">
        <f>IF(ISBLANK('Klanten gegevens'!D3258)," ",TRIM('Klanten gegevens'!D3258))</f>
        <v xml:space="preserve"> </v>
      </c>
      <c r="H3249" s="27" t="str">
        <f t="shared" si="559"/>
        <v xml:space="preserve"> </v>
      </c>
      <c r="I3249" s="30" t="str">
        <f>IF(ISBLANK('Klanten gegevens'!E3258)," ",TRIM('Klanten gegevens'!E3258))</f>
        <v xml:space="preserve"> </v>
      </c>
      <c r="J3249" s="27" t="str">
        <f t="shared" si="560"/>
        <v xml:space="preserve"> </v>
      </c>
      <c r="M3249" s="30" t="str">
        <f>IF(ISBLANK('Klanten gegevens'!Q3258)," ",TRIM('Klanten gegevens'!Q3258))</f>
        <v xml:space="preserve"> </v>
      </c>
      <c r="N3249" s="27" t="str">
        <f t="shared" si="561"/>
        <v xml:space="preserve"> </v>
      </c>
      <c r="O3249" s="27" t="str">
        <f t="shared" si="562"/>
        <v xml:space="preserve"> </v>
      </c>
      <c r="P3249" s="27" t="str">
        <f t="shared" si="563"/>
        <v xml:space="preserve"> </v>
      </c>
      <c r="Q3249" s="27" t="str">
        <f t="shared" si="564"/>
        <v xml:space="preserve"> </v>
      </c>
      <c r="T3249" s="30" t="str">
        <f>IF(ISBLANK('Klanten gegevens'!R3258)," ",TRIM('Klanten gegevens'!R3258))</f>
        <v xml:space="preserve"> </v>
      </c>
      <c r="U3249" s="27" t="str">
        <f t="shared" si="565"/>
        <v xml:space="preserve"> </v>
      </c>
      <c r="V3249" s="30" t="str">
        <f>IF(ISBLANK('Klanten gegevens'!S3258)," ",TRIM('Klanten gegevens'!S3258))</f>
        <v xml:space="preserve"> </v>
      </c>
      <c r="W3249" s="27" t="str">
        <f t="shared" si="566"/>
        <v xml:space="preserve"> </v>
      </c>
    </row>
    <row r="3250" spans="1:23" x14ac:dyDescent="0.2">
      <c r="A3250" s="27" t="str">
        <f>IF(ISBLANK('Klanten gegevens'!A3259)," ",TRIM(PROPER('Klanten gegevens'!A3259)))</f>
        <v xml:space="preserve"> </v>
      </c>
      <c r="B3250" s="27" t="str">
        <f t="shared" si="556"/>
        <v xml:space="preserve"> </v>
      </c>
      <c r="C3250" s="30" t="str">
        <f>IF(ISBLANK('Klanten gegevens'!B3259)," ",TRIM(PROPER('Klanten gegevens'!B3259)))</f>
        <v xml:space="preserve"> </v>
      </c>
      <c r="D3250" s="27" t="str">
        <f t="shared" si="557"/>
        <v xml:space="preserve"> </v>
      </c>
      <c r="E3250" s="30" t="str">
        <f>IF(ISBLANK('Klanten gegevens'!C3259)," ",TRIM(PROPER('Klanten gegevens'!C3259)))</f>
        <v xml:space="preserve"> </v>
      </c>
      <c r="F3250" s="27" t="str">
        <f t="shared" si="558"/>
        <v xml:space="preserve"> </v>
      </c>
      <c r="G3250" s="30" t="str">
        <f>IF(ISBLANK('Klanten gegevens'!D3259)," ",TRIM('Klanten gegevens'!D3259))</f>
        <v xml:space="preserve"> </v>
      </c>
      <c r="H3250" s="27" t="str">
        <f t="shared" si="559"/>
        <v xml:space="preserve"> </v>
      </c>
      <c r="I3250" s="30" t="str">
        <f>IF(ISBLANK('Klanten gegevens'!E3259)," ",TRIM('Klanten gegevens'!E3259))</f>
        <v xml:space="preserve"> </v>
      </c>
      <c r="J3250" s="27" t="str">
        <f t="shared" si="560"/>
        <v xml:space="preserve"> </v>
      </c>
      <c r="M3250" s="30" t="str">
        <f>IF(ISBLANK('Klanten gegevens'!Q3259)," ",TRIM('Klanten gegevens'!Q3259))</f>
        <v xml:space="preserve"> </v>
      </c>
      <c r="N3250" s="27" t="str">
        <f t="shared" si="561"/>
        <v xml:space="preserve"> </v>
      </c>
      <c r="O3250" s="27" t="str">
        <f t="shared" si="562"/>
        <v xml:space="preserve"> </v>
      </c>
      <c r="P3250" s="27" t="str">
        <f t="shared" si="563"/>
        <v xml:space="preserve"> </v>
      </c>
      <c r="Q3250" s="27" t="str">
        <f t="shared" si="564"/>
        <v xml:space="preserve"> </v>
      </c>
      <c r="T3250" s="30" t="str">
        <f>IF(ISBLANK('Klanten gegevens'!R3259)," ",TRIM('Klanten gegevens'!R3259))</f>
        <v xml:space="preserve"> </v>
      </c>
      <c r="U3250" s="27" t="str">
        <f t="shared" si="565"/>
        <v xml:space="preserve"> </v>
      </c>
      <c r="V3250" s="30" t="str">
        <f>IF(ISBLANK('Klanten gegevens'!S3259)," ",TRIM('Klanten gegevens'!S3259))</f>
        <v xml:space="preserve"> </v>
      </c>
      <c r="W3250" s="27" t="str">
        <f t="shared" si="566"/>
        <v xml:space="preserve"> </v>
      </c>
    </row>
    <row r="3251" spans="1:23" x14ac:dyDescent="0.2">
      <c r="A3251" s="27" t="str">
        <f>IF(ISBLANK('Klanten gegevens'!A3260)," ",TRIM(PROPER('Klanten gegevens'!A3260)))</f>
        <v xml:space="preserve"> </v>
      </c>
      <c r="B3251" s="27" t="str">
        <f t="shared" si="556"/>
        <v xml:space="preserve"> </v>
      </c>
      <c r="C3251" s="30" t="str">
        <f>IF(ISBLANK('Klanten gegevens'!B3260)," ",TRIM(PROPER('Klanten gegevens'!B3260)))</f>
        <v xml:space="preserve"> </v>
      </c>
      <c r="D3251" s="27" t="str">
        <f t="shared" si="557"/>
        <v xml:space="preserve"> </v>
      </c>
      <c r="E3251" s="30" t="str">
        <f>IF(ISBLANK('Klanten gegevens'!C3260)," ",TRIM(PROPER('Klanten gegevens'!C3260)))</f>
        <v xml:space="preserve"> </v>
      </c>
      <c r="F3251" s="27" t="str">
        <f t="shared" si="558"/>
        <v xml:space="preserve"> </v>
      </c>
      <c r="G3251" s="30" t="str">
        <f>IF(ISBLANK('Klanten gegevens'!D3260)," ",TRIM('Klanten gegevens'!D3260))</f>
        <v xml:space="preserve"> </v>
      </c>
      <c r="H3251" s="27" t="str">
        <f t="shared" si="559"/>
        <v xml:space="preserve"> </v>
      </c>
      <c r="I3251" s="30" t="str">
        <f>IF(ISBLANK('Klanten gegevens'!E3260)," ",TRIM('Klanten gegevens'!E3260))</f>
        <v xml:space="preserve"> </v>
      </c>
      <c r="J3251" s="27" t="str">
        <f t="shared" si="560"/>
        <v xml:space="preserve"> </v>
      </c>
      <c r="M3251" s="30" t="str">
        <f>IF(ISBLANK('Klanten gegevens'!Q3260)," ",TRIM('Klanten gegevens'!Q3260))</f>
        <v xml:space="preserve"> </v>
      </c>
      <c r="N3251" s="27" t="str">
        <f t="shared" si="561"/>
        <v xml:space="preserve"> </v>
      </c>
      <c r="O3251" s="27" t="str">
        <f t="shared" si="562"/>
        <v xml:space="preserve"> </v>
      </c>
      <c r="P3251" s="27" t="str">
        <f t="shared" si="563"/>
        <v xml:space="preserve"> </v>
      </c>
      <c r="Q3251" s="27" t="str">
        <f t="shared" si="564"/>
        <v xml:space="preserve"> </v>
      </c>
      <c r="T3251" s="30" t="str">
        <f>IF(ISBLANK('Klanten gegevens'!R3260)," ",TRIM('Klanten gegevens'!R3260))</f>
        <v xml:space="preserve"> </v>
      </c>
      <c r="U3251" s="27" t="str">
        <f t="shared" si="565"/>
        <v xml:space="preserve"> </v>
      </c>
      <c r="V3251" s="30" t="str">
        <f>IF(ISBLANK('Klanten gegevens'!S3260)," ",TRIM('Klanten gegevens'!S3260))</f>
        <v xml:space="preserve"> </v>
      </c>
      <c r="W3251" s="27" t="str">
        <f t="shared" si="566"/>
        <v xml:space="preserve"> </v>
      </c>
    </row>
    <row r="3252" spans="1:23" x14ac:dyDescent="0.2">
      <c r="A3252" s="27" t="str">
        <f>IF(ISBLANK('Klanten gegevens'!A3261)," ",TRIM(PROPER('Klanten gegevens'!A3261)))</f>
        <v xml:space="preserve"> </v>
      </c>
      <c r="B3252" s="27" t="str">
        <f t="shared" si="556"/>
        <v xml:space="preserve"> </v>
      </c>
      <c r="C3252" s="30" t="str">
        <f>IF(ISBLANK('Klanten gegevens'!B3261)," ",TRIM(PROPER('Klanten gegevens'!B3261)))</f>
        <v xml:space="preserve"> </v>
      </c>
      <c r="D3252" s="27" t="str">
        <f t="shared" si="557"/>
        <v xml:space="preserve"> </v>
      </c>
      <c r="E3252" s="30" t="str">
        <f>IF(ISBLANK('Klanten gegevens'!C3261)," ",TRIM(PROPER('Klanten gegevens'!C3261)))</f>
        <v xml:space="preserve"> </v>
      </c>
      <c r="F3252" s="27" t="str">
        <f t="shared" si="558"/>
        <v xml:space="preserve"> </v>
      </c>
      <c r="G3252" s="30" t="str">
        <f>IF(ISBLANK('Klanten gegevens'!D3261)," ",TRIM('Klanten gegevens'!D3261))</f>
        <v xml:space="preserve"> </v>
      </c>
      <c r="H3252" s="27" t="str">
        <f t="shared" si="559"/>
        <v xml:space="preserve"> </v>
      </c>
      <c r="I3252" s="30" t="str">
        <f>IF(ISBLANK('Klanten gegevens'!E3261)," ",TRIM('Klanten gegevens'!E3261))</f>
        <v xml:space="preserve"> </v>
      </c>
      <c r="J3252" s="27" t="str">
        <f t="shared" si="560"/>
        <v xml:space="preserve"> </v>
      </c>
      <c r="M3252" s="30" t="str">
        <f>IF(ISBLANK('Klanten gegevens'!Q3261)," ",TRIM('Klanten gegevens'!Q3261))</f>
        <v xml:space="preserve"> </v>
      </c>
      <c r="N3252" s="27" t="str">
        <f t="shared" si="561"/>
        <v xml:space="preserve"> </v>
      </c>
      <c r="O3252" s="27" t="str">
        <f t="shared" si="562"/>
        <v xml:space="preserve"> </v>
      </c>
      <c r="P3252" s="27" t="str">
        <f t="shared" si="563"/>
        <v xml:space="preserve"> </v>
      </c>
      <c r="Q3252" s="27" t="str">
        <f t="shared" si="564"/>
        <v xml:space="preserve"> </v>
      </c>
      <c r="T3252" s="30" t="str">
        <f>IF(ISBLANK('Klanten gegevens'!R3261)," ",TRIM('Klanten gegevens'!R3261))</f>
        <v xml:space="preserve"> </v>
      </c>
      <c r="U3252" s="27" t="str">
        <f t="shared" si="565"/>
        <v xml:space="preserve"> </v>
      </c>
      <c r="V3252" s="30" t="str">
        <f>IF(ISBLANK('Klanten gegevens'!S3261)," ",TRIM('Klanten gegevens'!S3261))</f>
        <v xml:space="preserve"> </v>
      </c>
      <c r="W3252" s="27" t="str">
        <f t="shared" si="566"/>
        <v xml:space="preserve"> </v>
      </c>
    </row>
    <row r="3253" spans="1:23" x14ac:dyDescent="0.2">
      <c r="A3253" s="27" t="str">
        <f>IF(ISBLANK('Klanten gegevens'!A3262)," ",TRIM(PROPER('Klanten gegevens'!A3262)))</f>
        <v xml:space="preserve"> </v>
      </c>
      <c r="B3253" s="27" t="str">
        <f t="shared" si="556"/>
        <v xml:space="preserve"> </v>
      </c>
      <c r="C3253" s="30" t="str">
        <f>IF(ISBLANK('Klanten gegevens'!B3262)," ",TRIM(PROPER('Klanten gegevens'!B3262)))</f>
        <v xml:space="preserve"> </v>
      </c>
      <c r="D3253" s="27" t="str">
        <f t="shared" si="557"/>
        <v xml:space="preserve"> </v>
      </c>
      <c r="E3253" s="30" t="str">
        <f>IF(ISBLANK('Klanten gegevens'!C3262)," ",TRIM(PROPER('Klanten gegevens'!C3262)))</f>
        <v xml:space="preserve"> </v>
      </c>
      <c r="F3253" s="27" t="str">
        <f t="shared" si="558"/>
        <v xml:space="preserve"> </v>
      </c>
      <c r="G3253" s="30" t="str">
        <f>IF(ISBLANK('Klanten gegevens'!D3262)," ",TRIM('Klanten gegevens'!D3262))</f>
        <v xml:space="preserve"> </v>
      </c>
      <c r="H3253" s="27" t="str">
        <f t="shared" si="559"/>
        <v xml:space="preserve"> </v>
      </c>
      <c r="I3253" s="30" t="str">
        <f>IF(ISBLANK('Klanten gegevens'!E3262)," ",TRIM('Klanten gegevens'!E3262))</f>
        <v xml:space="preserve"> </v>
      </c>
      <c r="J3253" s="27" t="str">
        <f t="shared" si="560"/>
        <v xml:space="preserve"> </v>
      </c>
      <c r="M3253" s="30" t="str">
        <f>IF(ISBLANK('Klanten gegevens'!Q3262)," ",TRIM('Klanten gegevens'!Q3262))</f>
        <v xml:space="preserve"> </v>
      </c>
      <c r="N3253" s="27" t="str">
        <f t="shared" si="561"/>
        <v xml:space="preserve"> </v>
      </c>
      <c r="O3253" s="27" t="str">
        <f t="shared" si="562"/>
        <v xml:space="preserve"> </v>
      </c>
      <c r="P3253" s="27" t="str">
        <f t="shared" si="563"/>
        <v xml:space="preserve"> </v>
      </c>
      <c r="Q3253" s="27" t="str">
        <f t="shared" si="564"/>
        <v xml:space="preserve"> </v>
      </c>
      <c r="T3253" s="30" t="str">
        <f>IF(ISBLANK('Klanten gegevens'!R3262)," ",TRIM('Klanten gegevens'!R3262))</f>
        <v xml:space="preserve"> </v>
      </c>
      <c r="U3253" s="27" t="str">
        <f t="shared" si="565"/>
        <v xml:space="preserve"> </v>
      </c>
      <c r="V3253" s="30" t="str">
        <f>IF(ISBLANK('Klanten gegevens'!S3262)," ",TRIM('Klanten gegevens'!S3262))</f>
        <v xml:space="preserve"> </v>
      </c>
      <c r="W3253" s="27" t="str">
        <f t="shared" si="566"/>
        <v xml:space="preserve"> </v>
      </c>
    </row>
    <row r="3254" spans="1:23" x14ac:dyDescent="0.2">
      <c r="A3254" s="27" t="str">
        <f>IF(ISBLANK('Klanten gegevens'!A3263)," ",TRIM(PROPER('Klanten gegevens'!A3263)))</f>
        <v xml:space="preserve"> </v>
      </c>
      <c r="B3254" s="27" t="str">
        <f t="shared" si="556"/>
        <v xml:space="preserve"> </v>
      </c>
      <c r="C3254" s="30" t="str">
        <f>IF(ISBLANK('Klanten gegevens'!B3263)," ",TRIM(PROPER('Klanten gegevens'!B3263)))</f>
        <v xml:space="preserve"> </v>
      </c>
      <c r="D3254" s="27" t="str">
        <f t="shared" si="557"/>
        <v xml:space="preserve"> </v>
      </c>
      <c r="E3254" s="30" t="str">
        <f>IF(ISBLANK('Klanten gegevens'!C3263)," ",TRIM(PROPER('Klanten gegevens'!C3263)))</f>
        <v xml:space="preserve"> </v>
      </c>
      <c r="F3254" s="27" t="str">
        <f t="shared" si="558"/>
        <v xml:space="preserve"> </v>
      </c>
      <c r="G3254" s="30" t="str">
        <f>IF(ISBLANK('Klanten gegevens'!D3263)," ",TRIM('Klanten gegevens'!D3263))</f>
        <v xml:space="preserve"> </v>
      </c>
      <c r="H3254" s="27" t="str">
        <f t="shared" si="559"/>
        <v xml:space="preserve"> </v>
      </c>
      <c r="I3254" s="30" t="str">
        <f>IF(ISBLANK('Klanten gegevens'!E3263)," ",TRIM('Klanten gegevens'!E3263))</f>
        <v xml:space="preserve"> </v>
      </c>
      <c r="J3254" s="27" t="str">
        <f t="shared" si="560"/>
        <v xml:space="preserve"> </v>
      </c>
      <c r="M3254" s="30" t="str">
        <f>IF(ISBLANK('Klanten gegevens'!Q3263)," ",TRIM('Klanten gegevens'!Q3263))</f>
        <v xml:space="preserve"> </v>
      </c>
      <c r="N3254" s="27" t="str">
        <f t="shared" si="561"/>
        <v xml:space="preserve"> </v>
      </c>
      <c r="O3254" s="27" t="str">
        <f t="shared" si="562"/>
        <v xml:space="preserve"> </v>
      </c>
      <c r="P3254" s="27" t="str">
        <f t="shared" si="563"/>
        <v xml:space="preserve"> </v>
      </c>
      <c r="Q3254" s="27" t="str">
        <f t="shared" si="564"/>
        <v xml:space="preserve"> </v>
      </c>
      <c r="T3254" s="30" t="str">
        <f>IF(ISBLANK('Klanten gegevens'!R3263)," ",TRIM('Klanten gegevens'!R3263))</f>
        <v xml:space="preserve"> </v>
      </c>
      <c r="U3254" s="27" t="str">
        <f t="shared" si="565"/>
        <v xml:space="preserve"> </v>
      </c>
      <c r="V3254" s="30" t="str">
        <f>IF(ISBLANK('Klanten gegevens'!S3263)," ",TRIM('Klanten gegevens'!S3263))</f>
        <v xml:space="preserve"> </v>
      </c>
      <c r="W3254" s="27" t="str">
        <f t="shared" si="566"/>
        <v xml:space="preserve"> </v>
      </c>
    </row>
    <row r="3255" spans="1:23" x14ac:dyDescent="0.2">
      <c r="A3255" s="27" t="str">
        <f>IF(ISBLANK('Klanten gegevens'!A3264)," ",TRIM(PROPER('Klanten gegevens'!A3264)))</f>
        <v xml:space="preserve"> </v>
      </c>
      <c r="B3255" s="27" t="str">
        <f t="shared" si="556"/>
        <v xml:space="preserve"> </v>
      </c>
      <c r="C3255" s="30" t="str">
        <f>IF(ISBLANK('Klanten gegevens'!B3264)," ",TRIM(PROPER('Klanten gegevens'!B3264)))</f>
        <v xml:space="preserve"> </v>
      </c>
      <c r="D3255" s="27" t="str">
        <f t="shared" si="557"/>
        <v xml:space="preserve"> </v>
      </c>
      <c r="E3255" s="30" t="str">
        <f>IF(ISBLANK('Klanten gegevens'!C3264)," ",TRIM(PROPER('Klanten gegevens'!C3264)))</f>
        <v xml:space="preserve"> </v>
      </c>
      <c r="F3255" s="27" t="str">
        <f t="shared" si="558"/>
        <v xml:space="preserve"> </v>
      </c>
      <c r="G3255" s="30" t="str">
        <f>IF(ISBLANK('Klanten gegevens'!D3264)," ",TRIM('Klanten gegevens'!D3264))</f>
        <v xml:space="preserve"> </v>
      </c>
      <c r="H3255" s="27" t="str">
        <f t="shared" si="559"/>
        <v xml:space="preserve"> </v>
      </c>
      <c r="I3255" s="30" t="str">
        <f>IF(ISBLANK('Klanten gegevens'!E3264)," ",TRIM('Klanten gegevens'!E3264))</f>
        <v xml:space="preserve"> </v>
      </c>
      <c r="J3255" s="27" t="str">
        <f t="shared" si="560"/>
        <v xml:space="preserve"> </v>
      </c>
      <c r="M3255" s="30" t="str">
        <f>IF(ISBLANK('Klanten gegevens'!Q3264)," ",TRIM('Klanten gegevens'!Q3264))</f>
        <v xml:space="preserve"> </v>
      </c>
      <c r="N3255" s="27" t="str">
        <f t="shared" si="561"/>
        <v xml:space="preserve"> </v>
      </c>
      <c r="O3255" s="27" t="str">
        <f t="shared" si="562"/>
        <v xml:space="preserve"> </v>
      </c>
      <c r="P3255" s="27" t="str">
        <f t="shared" si="563"/>
        <v xml:space="preserve"> </v>
      </c>
      <c r="Q3255" s="27" t="str">
        <f t="shared" si="564"/>
        <v xml:space="preserve"> </v>
      </c>
      <c r="T3255" s="30" t="str">
        <f>IF(ISBLANK('Klanten gegevens'!R3264)," ",TRIM('Klanten gegevens'!R3264))</f>
        <v xml:space="preserve"> </v>
      </c>
      <c r="U3255" s="27" t="str">
        <f t="shared" si="565"/>
        <v xml:space="preserve"> </v>
      </c>
      <c r="V3255" s="30" t="str">
        <f>IF(ISBLANK('Klanten gegevens'!S3264)," ",TRIM('Klanten gegevens'!S3264))</f>
        <v xml:space="preserve"> </v>
      </c>
      <c r="W3255" s="27" t="str">
        <f t="shared" si="566"/>
        <v xml:space="preserve"> </v>
      </c>
    </row>
    <row r="3256" spans="1:23" x14ac:dyDescent="0.2">
      <c r="A3256" s="27" t="str">
        <f>IF(ISBLANK('Klanten gegevens'!A3265)," ",TRIM(PROPER('Klanten gegevens'!A3265)))</f>
        <v xml:space="preserve"> </v>
      </c>
      <c r="B3256" s="27" t="str">
        <f t="shared" si="556"/>
        <v xml:space="preserve"> </v>
      </c>
      <c r="C3256" s="30" t="str">
        <f>IF(ISBLANK('Klanten gegevens'!B3265)," ",TRIM(PROPER('Klanten gegevens'!B3265)))</f>
        <v xml:space="preserve"> </v>
      </c>
      <c r="D3256" s="27" t="str">
        <f t="shared" si="557"/>
        <v xml:space="preserve"> </v>
      </c>
      <c r="E3256" s="30" t="str">
        <f>IF(ISBLANK('Klanten gegevens'!C3265)," ",TRIM(PROPER('Klanten gegevens'!C3265)))</f>
        <v xml:space="preserve"> </v>
      </c>
      <c r="F3256" s="27" t="str">
        <f t="shared" si="558"/>
        <v xml:space="preserve"> </v>
      </c>
      <c r="G3256" s="30" t="str">
        <f>IF(ISBLANK('Klanten gegevens'!D3265)," ",TRIM('Klanten gegevens'!D3265))</f>
        <v xml:space="preserve"> </v>
      </c>
      <c r="H3256" s="27" t="str">
        <f t="shared" si="559"/>
        <v xml:space="preserve"> </v>
      </c>
      <c r="I3256" s="30" t="str">
        <f>IF(ISBLANK('Klanten gegevens'!E3265)," ",TRIM('Klanten gegevens'!E3265))</f>
        <v xml:space="preserve"> </v>
      </c>
      <c r="J3256" s="27" t="str">
        <f t="shared" si="560"/>
        <v xml:space="preserve"> </v>
      </c>
      <c r="M3256" s="30" t="str">
        <f>IF(ISBLANK('Klanten gegevens'!Q3265)," ",TRIM('Klanten gegevens'!Q3265))</f>
        <v xml:space="preserve"> </v>
      </c>
      <c r="N3256" s="27" t="str">
        <f t="shared" si="561"/>
        <v xml:space="preserve"> </v>
      </c>
      <c r="O3256" s="27" t="str">
        <f t="shared" si="562"/>
        <v xml:space="preserve"> </v>
      </c>
      <c r="P3256" s="27" t="str">
        <f t="shared" si="563"/>
        <v xml:space="preserve"> </v>
      </c>
      <c r="Q3256" s="27" t="str">
        <f t="shared" si="564"/>
        <v xml:space="preserve"> </v>
      </c>
      <c r="T3256" s="30" t="str">
        <f>IF(ISBLANK('Klanten gegevens'!R3265)," ",TRIM('Klanten gegevens'!R3265))</f>
        <v xml:space="preserve"> </v>
      </c>
      <c r="U3256" s="27" t="str">
        <f t="shared" si="565"/>
        <v xml:space="preserve"> </v>
      </c>
      <c r="V3256" s="30" t="str">
        <f>IF(ISBLANK('Klanten gegevens'!S3265)," ",TRIM('Klanten gegevens'!S3265))</f>
        <v xml:space="preserve"> </v>
      </c>
      <c r="W3256" s="27" t="str">
        <f t="shared" si="566"/>
        <v xml:space="preserve"> </v>
      </c>
    </row>
    <row r="3257" spans="1:23" x14ac:dyDescent="0.2">
      <c r="A3257" s="27" t="str">
        <f>IF(ISBLANK('Klanten gegevens'!A3266)," ",TRIM(PROPER('Klanten gegevens'!A3266)))</f>
        <v xml:space="preserve"> </v>
      </c>
      <c r="B3257" s="27" t="str">
        <f t="shared" si="556"/>
        <v xml:space="preserve"> </v>
      </c>
      <c r="C3257" s="30" t="str">
        <f>IF(ISBLANK('Klanten gegevens'!B3266)," ",TRIM(PROPER('Klanten gegevens'!B3266)))</f>
        <v xml:space="preserve"> </v>
      </c>
      <c r="D3257" s="27" t="str">
        <f t="shared" si="557"/>
        <v xml:space="preserve"> </v>
      </c>
      <c r="E3257" s="30" t="str">
        <f>IF(ISBLANK('Klanten gegevens'!C3266)," ",TRIM(PROPER('Klanten gegevens'!C3266)))</f>
        <v xml:space="preserve"> </v>
      </c>
      <c r="F3257" s="27" t="str">
        <f t="shared" si="558"/>
        <v xml:space="preserve"> </v>
      </c>
      <c r="G3257" s="30" t="str">
        <f>IF(ISBLANK('Klanten gegevens'!D3266)," ",TRIM('Klanten gegevens'!D3266))</f>
        <v xml:space="preserve"> </v>
      </c>
      <c r="H3257" s="27" t="str">
        <f t="shared" si="559"/>
        <v xml:space="preserve"> </v>
      </c>
      <c r="I3257" s="30" t="str">
        <f>IF(ISBLANK('Klanten gegevens'!E3266)," ",TRIM('Klanten gegevens'!E3266))</f>
        <v xml:space="preserve"> </v>
      </c>
      <c r="J3257" s="27" t="str">
        <f t="shared" si="560"/>
        <v xml:space="preserve"> </v>
      </c>
      <c r="M3257" s="30" t="str">
        <f>IF(ISBLANK('Klanten gegevens'!Q3266)," ",TRIM('Klanten gegevens'!Q3266))</f>
        <v xml:space="preserve"> </v>
      </c>
      <c r="N3257" s="27" t="str">
        <f t="shared" si="561"/>
        <v xml:space="preserve"> </v>
      </c>
      <c r="O3257" s="27" t="str">
        <f t="shared" si="562"/>
        <v xml:space="preserve"> </v>
      </c>
      <c r="P3257" s="27" t="str">
        <f t="shared" si="563"/>
        <v xml:space="preserve"> </v>
      </c>
      <c r="Q3257" s="27" t="str">
        <f t="shared" si="564"/>
        <v xml:space="preserve"> </v>
      </c>
      <c r="T3257" s="30" t="str">
        <f>IF(ISBLANK('Klanten gegevens'!R3266)," ",TRIM('Klanten gegevens'!R3266))</f>
        <v xml:space="preserve"> </v>
      </c>
      <c r="U3257" s="27" t="str">
        <f t="shared" si="565"/>
        <v xml:space="preserve"> </v>
      </c>
      <c r="V3257" s="30" t="str">
        <f>IF(ISBLANK('Klanten gegevens'!S3266)," ",TRIM('Klanten gegevens'!S3266))</f>
        <v xml:space="preserve"> </v>
      </c>
      <c r="W3257" s="27" t="str">
        <f t="shared" si="566"/>
        <v xml:space="preserve"> </v>
      </c>
    </row>
    <row r="3258" spans="1:23" x14ac:dyDescent="0.2">
      <c r="A3258" s="27" t="str">
        <f>IF(ISBLANK('Klanten gegevens'!A3267)," ",TRIM(PROPER('Klanten gegevens'!A3267)))</f>
        <v xml:space="preserve"> </v>
      </c>
      <c r="B3258" s="27" t="str">
        <f t="shared" si="556"/>
        <v xml:space="preserve"> </v>
      </c>
      <c r="C3258" s="30" t="str">
        <f>IF(ISBLANK('Klanten gegevens'!B3267)," ",TRIM(PROPER('Klanten gegevens'!B3267)))</f>
        <v xml:space="preserve"> </v>
      </c>
      <c r="D3258" s="27" t="str">
        <f t="shared" si="557"/>
        <v xml:space="preserve"> </v>
      </c>
      <c r="E3258" s="30" t="str">
        <f>IF(ISBLANK('Klanten gegevens'!C3267)," ",TRIM(PROPER('Klanten gegevens'!C3267)))</f>
        <v xml:space="preserve"> </v>
      </c>
      <c r="F3258" s="27" t="str">
        <f t="shared" si="558"/>
        <v xml:space="preserve"> </v>
      </c>
      <c r="G3258" s="30" t="str">
        <f>IF(ISBLANK('Klanten gegevens'!D3267)," ",TRIM('Klanten gegevens'!D3267))</f>
        <v xml:space="preserve"> </v>
      </c>
      <c r="H3258" s="27" t="str">
        <f t="shared" si="559"/>
        <v xml:space="preserve"> </v>
      </c>
      <c r="I3258" s="30" t="str">
        <f>IF(ISBLANK('Klanten gegevens'!E3267)," ",TRIM('Klanten gegevens'!E3267))</f>
        <v xml:space="preserve"> </v>
      </c>
      <c r="J3258" s="27" t="str">
        <f t="shared" si="560"/>
        <v xml:space="preserve"> </v>
      </c>
      <c r="M3258" s="30" t="str">
        <f>IF(ISBLANK('Klanten gegevens'!Q3267)," ",TRIM('Klanten gegevens'!Q3267))</f>
        <v xml:space="preserve"> </v>
      </c>
      <c r="N3258" s="27" t="str">
        <f t="shared" si="561"/>
        <v xml:space="preserve"> </v>
      </c>
      <c r="O3258" s="27" t="str">
        <f t="shared" si="562"/>
        <v xml:space="preserve"> </v>
      </c>
      <c r="P3258" s="27" t="str">
        <f t="shared" si="563"/>
        <v xml:space="preserve"> </v>
      </c>
      <c r="Q3258" s="27" t="str">
        <f t="shared" si="564"/>
        <v xml:space="preserve"> </v>
      </c>
      <c r="T3258" s="30" t="str">
        <f>IF(ISBLANK('Klanten gegevens'!R3267)," ",TRIM('Klanten gegevens'!R3267))</f>
        <v xml:space="preserve"> </v>
      </c>
      <c r="U3258" s="27" t="str">
        <f t="shared" si="565"/>
        <v xml:space="preserve"> </v>
      </c>
      <c r="V3258" s="30" t="str">
        <f>IF(ISBLANK('Klanten gegevens'!S3267)," ",TRIM('Klanten gegevens'!S3267))</f>
        <v xml:space="preserve"> </v>
      </c>
      <c r="W3258" s="27" t="str">
        <f t="shared" si="566"/>
        <v xml:space="preserve"> </v>
      </c>
    </row>
    <row r="3259" spans="1:23" x14ac:dyDescent="0.2">
      <c r="A3259" s="27" t="str">
        <f>IF(ISBLANK('Klanten gegevens'!A3268)," ",TRIM(PROPER('Klanten gegevens'!A3268)))</f>
        <v xml:space="preserve"> </v>
      </c>
      <c r="B3259" s="27" t="str">
        <f t="shared" si="556"/>
        <v xml:space="preserve"> </v>
      </c>
      <c r="C3259" s="30" t="str">
        <f>IF(ISBLANK('Klanten gegevens'!B3268)," ",TRIM(PROPER('Klanten gegevens'!B3268)))</f>
        <v xml:space="preserve"> </v>
      </c>
      <c r="D3259" s="27" t="str">
        <f t="shared" si="557"/>
        <v xml:space="preserve"> </v>
      </c>
      <c r="E3259" s="30" t="str">
        <f>IF(ISBLANK('Klanten gegevens'!C3268)," ",TRIM(PROPER('Klanten gegevens'!C3268)))</f>
        <v xml:space="preserve"> </v>
      </c>
      <c r="F3259" s="27" t="str">
        <f t="shared" si="558"/>
        <v xml:space="preserve"> </v>
      </c>
      <c r="G3259" s="30" t="str">
        <f>IF(ISBLANK('Klanten gegevens'!D3268)," ",TRIM('Klanten gegevens'!D3268))</f>
        <v xml:space="preserve"> </v>
      </c>
      <c r="H3259" s="27" t="str">
        <f t="shared" si="559"/>
        <v xml:space="preserve"> </v>
      </c>
      <c r="I3259" s="30" t="str">
        <f>IF(ISBLANK('Klanten gegevens'!E3268)," ",TRIM('Klanten gegevens'!E3268))</f>
        <v xml:space="preserve"> </v>
      </c>
      <c r="J3259" s="27" t="str">
        <f t="shared" si="560"/>
        <v xml:space="preserve"> </v>
      </c>
      <c r="M3259" s="30" t="str">
        <f>IF(ISBLANK('Klanten gegevens'!Q3268)," ",TRIM('Klanten gegevens'!Q3268))</f>
        <v xml:space="preserve"> </v>
      </c>
      <c r="N3259" s="27" t="str">
        <f t="shared" si="561"/>
        <v xml:space="preserve"> </v>
      </c>
      <c r="O3259" s="27" t="str">
        <f t="shared" si="562"/>
        <v xml:space="preserve"> </v>
      </c>
      <c r="P3259" s="27" t="str">
        <f t="shared" si="563"/>
        <v xml:space="preserve"> </v>
      </c>
      <c r="Q3259" s="27" t="str">
        <f t="shared" si="564"/>
        <v xml:space="preserve"> </v>
      </c>
      <c r="T3259" s="30" t="str">
        <f>IF(ISBLANK('Klanten gegevens'!R3268)," ",TRIM('Klanten gegevens'!R3268))</f>
        <v xml:space="preserve"> </v>
      </c>
      <c r="U3259" s="27" t="str">
        <f t="shared" si="565"/>
        <v xml:space="preserve"> </v>
      </c>
      <c r="V3259" s="30" t="str">
        <f>IF(ISBLANK('Klanten gegevens'!S3268)," ",TRIM('Klanten gegevens'!S3268))</f>
        <v xml:space="preserve"> </v>
      </c>
      <c r="W3259" s="27" t="str">
        <f t="shared" si="566"/>
        <v xml:space="preserve"> </v>
      </c>
    </row>
    <row r="3260" spans="1:23" x14ac:dyDescent="0.2">
      <c r="A3260" s="27" t="str">
        <f>IF(ISBLANK('Klanten gegevens'!A3269)," ",TRIM(PROPER('Klanten gegevens'!A3269)))</f>
        <v xml:space="preserve"> </v>
      </c>
      <c r="B3260" s="27" t="str">
        <f t="shared" si="556"/>
        <v xml:space="preserve"> </v>
      </c>
      <c r="C3260" s="30" t="str">
        <f>IF(ISBLANK('Klanten gegevens'!B3269)," ",TRIM(PROPER('Klanten gegevens'!B3269)))</f>
        <v xml:space="preserve"> </v>
      </c>
      <c r="D3260" s="27" t="str">
        <f t="shared" si="557"/>
        <v xml:space="preserve"> </v>
      </c>
      <c r="E3260" s="30" t="str">
        <f>IF(ISBLANK('Klanten gegevens'!C3269)," ",TRIM(PROPER('Klanten gegevens'!C3269)))</f>
        <v xml:space="preserve"> </v>
      </c>
      <c r="F3260" s="27" t="str">
        <f t="shared" si="558"/>
        <v xml:space="preserve"> </v>
      </c>
      <c r="G3260" s="30" t="str">
        <f>IF(ISBLANK('Klanten gegevens'!D3269)," ",TRIM('Klanten gegevens'!D3269))</f>
        <v xml:space="preserve"> </v>
      </c>
      <c r="H3260" s="27" t="str">
        <f t="shared" si="559"/>
        <v xml:space="preserve"> </v>
      </c>
      <c r="I3260" s="30" t="str">
        <f>IF(ISBLANK('Klanten gegevens'!E3269)," ",TRIM('Klanten gegevens'!E3269))</f>
        <v xml:space="preserve"> </v>
      </c>
      <c r="J3260" s="27" t="str">
        <f t="shared" si="560"/>
        <v xml:space="preserve"> </v>
      </c>
      <c r="M3260" s="30" t="str">
        <f>IF(ISBLANK('Klanten gegevens'!Q3269)," ",TRIM('Klanten gegevens'!Q3269))</f>
        <v xml:space="preserve"> </v>
      </c>
      <c r="N3260" s="27" t="str">
        <f t="shared" si="561"/>
        <v xml:space="preserve"> </v>
      </c>
      <c r="O3260" s="27" t="str">
        <f t="shared" si="562"/>
        <v xml:space="preserve"> </v>
      </c>
      <c r="P3260" s="27" t="str">
        <f t="shared" si="563"/>
        <v xml:space="preserve"> </v>
      </c>
      <c r="Q3260" s="27" t="str">
        <f t="shared" si="564"/>
        <v xml:space="preserve"> </v>
      </c>
      <c r="T3260" s="30" t="str">
        <f>IF(ISBLANK('Klanten gegevens'!R3269)," ",TRIM('Klanten gegevens'!R3269))</f>
        <v xml:space="preserve"> </v>
      </c>
      <c r="U3260" s="27" t="str">
        <f t="shared" si="565"/>
        <v xml:space="preserve"> </v>
      </c>
      <c r="V3260" s="30" t="str">
        <f>IF(ISBLANK('Klanten gegevens'!S3269)," ",TRIM('Klanten gegevens'!S3269))</f>
        <v xml:space="preserve"> </v>
      </c>
      <c r="W3260" s="27" t="str">
        <f t="shared" si="566"/>
        <v xml:space="preserve"> </v>
      </c>
    </row>
    <row r="3261" spans="1:23" x14ac:dyDescent="0.2">
      <c r="A3261" s="27" t="str">
        <f>IF(ISBLANK('Klanten gegevens'!A3270)," ",TRIM(PROPER('Klanten gegevens'!A3270)))</f>
        <v xml:space="preserve"> </v>
      </c>
      <c r="B3261" s="27" t="str">
        <f t="shared" si="556"/>
        <v xml:space="preserve"> </v>
      </c>
      <c r="C3261" s="30" t="str">
        <f>IF(ISBLANK('Klanten gegevens'!B3270)," ",TRIM(PROPER('Klanten gegevens'!B3270)))</f>
        <v xml:space="preserve"> </v>
      </c>
      <c r="D3261" s="27" t="str">
        <f t="shared" si="557"/>
        <v xml:space="preserve"> </v>
      </c>
      <c r="E3261" s="30" t="str">
        <f>IF(ISBLANK('Klanten gegevens'!C3270)," ",TRIM(PROPER('Klanten gegevens'!C3270)))</f>
        <v xml:space="preserve"> </v>
      </c>
      <c r="F3261" s="27" t="str">
        <f t="shared" si="558"/>
        <v xml:space="preserve"> </v>
      </c>
      <c r="G3261" s="30" t="str">
        <f>IF(ISBLANK('Klanten gegevens'!D3270)," ",TRIM('Klanten gegevens'!D3270))</f>
        <v xml:space="preserve"> </v>
      </c>
      <c r="H3261" s="27" t="str">
        <f t="shared" si="559"/>
        <v xml:space="preserve"> </v>
      </c>
      <c r="I3261" s="30" t="str">
        <f>IF(ISBLANK('Klanten gegevens'!E3270)," ",TRIM('Klanten gegevens'!E3270))</f>
        <v xml:space="preserve"> </v>
      </c>
      <c r="J3261" s="27" t="str">
        <f t="shared" si="560"/>
        <v xml:space="preserve"> </v>
      </c>
      <c r="M3261" s="30" t="str">
        <f>IF(ISBLANK('Klanten gegevens'!Q3270)," ",TRIM('Klanten gegevens'!Q3270))</f>
        <v xml:space="preserve"> </v>
      </c>
      <c r="N3261" s="27" t="str">
        <f t="shared" si="561"/>
        <v xml:space="preserve"> </v>
      </c>
      <c r="O3261" s="27" t="str">
        <f t="shared" si="562"/>
        <v xml:space="preserve"> </v>
      </c>
      <c r="P3261" s="27" t="str">
        <f t="shared" si="563"/>
        <v xml:space="preserve"> </v>
      </c>
      <c r="Q3261" s="27" t="str">
        <f t="shared" si="564"/>
        <v xml:space="preserve"> </v>
      </c>
      <c r="T3261" s="30" t="str">
        <f>IF(ISBLANK('Klanten gegevens'!R3270)," ",TRIM('Klanten gegevens'!R3270))</f>
        <v xml:space="preserve"> </v>
      </c>
      <c r="U3261" s="27" t="str">
        <f t="shared" si="565"/>
        <v xml:space="preserve"> </v>
      </c>
      <c r="V3261" s="30" t="str">
        <f>IF(ISBLANK('Klanten gegevens'!S3270)," ",TRIM('Klanten gegevens'!S3270))</f>
        <v xml:space="preserve"> </v>
      </c>
      <c r="W3261" s="27" t="str">
        <f t="shared" si="566"/>
        <v xml:space="preserve"> </v>
      </c>
    </row>
    <row r="3262" spans="1:23" x14ac:dyDescent="0.2">
      <c r="A3262" s="27" t="str">
        <f>IF(ISBLANK('Klanten gegevens'!A3271)," ",TRIM(PROPER('Klanten gegevens'!A3271)))</f>
        <v xml:space="preserve"> </v>
      </c>
      <c r="B3262" s="27" t="str">
        <f t="shared" si="556"/>
        <v xml:space="preserve"> </v>
      </c>
      <c r="C3262" s="30" t="str">
        <f>IF(ISBLANK('Klanten gegevens'!B3271)," ",TRIM(PROPER('Klanten gegevens'!B3271)))</f>
        <v xml:space="preserve"> </v>
      </c>
      <c r="D3262" s="27" t="str">
        <f t="shared" si="557"/>
        <v xml:space="preserve"> </v>
      </c>
      <c r="E3262" s="30" t="str">
        <f>IF(ISBLANK('Klanten gegevens'!C3271)," ",TRIM(PROPER('Klanten gegevens'!C3271)))</f>
        <v xml:space="preserve"> </v>
      </c>
      <c r="F3262" s="27" t="str">
        <f t="shared" si="558"/>
        <v xml:space="preserve"> </v>
      </c>
      <c r="G3262" s="30" t="str">
        <f>IF(ISBLANK('Klanten gegevens'!D3271)," ",TRIM('Klanten gegevens'!D3271))</f>
        <v xml:space="preserve"> </v>
      </c>
      <c r="H3262" s="27" t="str">
        <f t="shared" si="559"/>
        <v xml:space="preserve"> </v>
      </c>
      <c r="I3262" s="30" t="str">
        <f>IF(ISBLANK('Klanten gegevens'!E3271)," ",TRIM('Klanten gegevens'!E3271))</f>
        <v xml:space="preserve"> </v>
      </c>
      <c r="J3262" s="27" t="str">
        <f t="shared" si="560"/>
        <v xml:space="preserve"> </v>
      </c>
      <c r="M3262" s="30" t="str">
        <f>IF(ISBLANK('Klanten gegevens'!Q3271)," ",TRIM('Klanten gegevens'!Q3271))</f>
        <v xml:space="preserve"> </v>
      </c>
      <c r="N3262" s="27" t="str">
        <f t="shared" si="561"/>
        <v xml:space="preserve"> </v>
      </c>
      <c r="O3262" s="27" t="str">
        <f t="shared" si="562"/>
        <v xml:space="preserve"> </v>
      </c>
      <c r="P3262" s="27" t="str">
        <f t="shared" si="563"/>
        <v xml:space="preserve"> </v>
      </c>
      <c r="Q3262" s="27" t="str">
        <f t="shared" si="564"/>
        <v xml:space="preserve"> </v>
      </c>
      <c r="T3262" s="30" t="str">
        <f>IF(ISBLANK('Klanten gegevens'!R3271)," ",TRIM('Klanten gegevens'!R3271))</f>
        <v xml:space="preserve"> </v>
      </c>
      <c r="U3262" s="27" t="str">
        <f t="shared" si="565"/>
        <v xml:space="preserve"> </v>
      </c>
      <c r="V3262" s="30" t="str">
        <f>IF(ISBLANK('Klanten gegevens'!S3271)," ",TRIM('Klanten gegevens'!S3271))</f>
        <v xml:space="preserve"> </v>
      </c>
      <c r="W3262" s="27" t="str">
        <f t="shared" si="566"/>
        <v xml:space="preserve"> </v>
      </c>
    </row>
    <row r="3263" spans="1:23" x14ac:dyDescent="0.2">
      <c r="A3263" s="27" t="str">
        <f>IF(ISBLANK('Klanten gegevens'!A3272)," ",TRIM(PROPER('Klanten gegevens'!A3272)))</f>
        <v xml:space="preserve"> </v>
      </c>
      <c r="B3263" s="27" t="str">
        <f t="shared" si="556"/>
        <v xml:space="preserve"> </v>
      </c>
      <c r="C3263" s="30" t="str">
        <f>IF(ISBLANK('Klanten gegevens'!B3272)," ",TRIM(PROPER('Klanten gegevens'!B3272)))</f>
        <v xml:space="preserve"> </v>
      </c>
      <c r="D3263" s="27" t="str">
        <f t="shared" si="557"/>
        <v xml:space="preserve"> </v>
      </c>
      <c r="E3263" s="30" t="str">
        <f>IF(ISBLANK('Klanten gegevens'!C3272)," ",TRIM(PROPER('Klanten gegevens'!C3272)))</f>
        <v xml:space="preserve"> </v>
      </c>
      <c r="F3263" s="27" t="str">
        <f t="shared" si="558"/>
        <v xml:space="preserve"> </v>
      </c>
      <c r="G3263" s="30" t="str">
        <f>IF(ISBLANK('Klanten gegevens'!D3272)," ",TRIM('Klanten gegevens'!D3272))</f>
        <v xml:space="preserve"> </v>
      </c>
      <c r="H3263" s="27" t="str">
        <f t="shared" si="559"/>
        <v xml:space="preserve"> </v>
      </c>
      <c r="I3263" s="30" t="str">
        <f>IF(ISBLANK('Klanten gegevens'!E3272)," ",TRIM('Klanten gegevens'!E3272))</f>
        <v xml:space="preserve"> </v>
      </c>
      <c r="J3263" s="27" t="str">
        <f t="shared" si="560"/>
        <v xml:space="preserve"> </v>
      </c>
      <c r="M3263" s="30" t="str">
        <f>IF(ISBLANK('Klanten gegevens'!Q3272)," ",TRIM('Klanten gegevens'!Q3272))</f>
        <v xml:space="preserve"> </v>
      </c>
      <c r="N3263" s="27" t="str">
        <f t="shared" si="561"/>
        <v xml:space="preserve"> </v>
      </c>
      <c r="O3263" s="27" t="str">
        <f t="shared" si="562"/>
        <v xml:space="preserve"> </v>
      </c>
      <c r="P3263" s="27" t="str">
        <f t="shared" si="563"/>
        <v xml:space="preserve"> </v>
      </c>
      <c r="Q3263" s="27" t="str">
        <f t="shared" si="564"/>
        <v xml:space="preserve"> </v>
      </c>
      <c r="T3263" s="30" t="str">
        <f>IF(ISBLANK('Klanten gegevens'!R3272)," ",TRIM('Klanten gegevens'!R3272))</f>
        <v xml:space="preserve"> </v>
      </c>
      <c r="U3263" s="27" t="str">
        <f t="shared" si="565"/>
        <v xml:space="preserve"> </v>
      </c>
      <c r="V3263" s="30" t="str">
        <f>IF(ISBLANK('Klanten gegevens'!S3272)," ",TRIM('Klanten gegevens'!S3272))</f>
        <v xml:space="preserve"> </v>
      </c>
      <c r="W3263" s="27" t="str">
        <f t="shared" si="566"/>
        <v xml:space="preserve"> </v>
      </c>
    </row>
    <row r="3264" spans="1:23" x14ac:dyDescent="0.2">
      <c r="A3264" s="27" t="str">
        <f>IF(ISBLANK('Klanten gegevens'!A3273)," ",TRIM(PROPER('Klanten gegevens'!A3273)))</f>
        <v xml:space="preserve"> </v>
      </c>
      <c r="B3264" s="27" t="str">
        <f t="shared" si="556"/>
        <v xml:space="preserve"> </v>
      </c>
      <c r="C3264" s="30" t="str">
        <f>IF(ISBLANK('Klanten gegevens'!B3273)," ",TRIM(PROPER('Klanten gegevens'!B3273)))</f>
        <v xml:space="preserve"> </v>
      </c>
      <c r="D3264" s="27" t="str">
        <f t="shared" si="557"/>
        <v xml:space="preserve"> </v>
      </c>
      <c r="E3264" s="30" t="str">
        <f>IF(ISBLANK('Klanten gegevens'!C3273)," ",TRIM(PROPER('Klanten gegevens'!C3273)))</f>
        <v xml:space="preserve"> </v>
      </c>
      <c r="F3264" s="27" t="str">
        <f t="shared" si="558"/>
        <v xml:space="preserve"> </v>
      </c>
      <c r="G3264" s="30" t="str">
        <f>IF(ISBLANK('Klanten gegevens'!D3273)," ",TRIM('Klanten gegevens'!D3273))</f>
        <v xml:space="preserve"> </v>
      </c>
      <c r="H3264" s="27" t="str">
        <f t="shared" si="559"/>
        <v xml:space="preserve"> </v>
      </c>
      <c r="I3264" s="30" t="str">
        <f>IF(ISBLANK('Klanten gegevens'!E3273)," ",TRIM('Klanten gegevens'!E3273))</f>
        <v xml:space="preserve"> </v>
      </c>
      <c r="J3264" s="27" t="str">
        <f t="shared" si="560"/>
        <v xml:space="preserve"> </v>
      </c>
      <c r="M3264" s="30" t="str">
        <f>IF(ISBLANK('Klanten gegevens'!Q3273)," ",TRIM('Klanten gegevens'!Q3273))</f>
        <v xml:space="preserve"> </v>
      </c>
      <c r="N3264" s="27" t="str">
        <f t="shared" si="561"/>
        <v xml:space="preserve"> </v>
      </c>
      <c r="O3264" s="27" t="str">
        <f t="shared" si="562"/>
        <v xml:space="preserve"> </v>
      </c>
      <c r="P3264" s="27" t="str">
        <f t="shared" si="563"/>
        <v xml:space="preserve"> </v>
      </c>
      <c r="Q3264" s="27" t="str">
        <f t="shared" si="564"/>
        <v xml:space="preserve"> </v>
      </c>
      <c r="T3264" s="30" t="str">
        <f>IF(ISBLANK('Klanten gegevens'!R3273)," ",TRIM('Klanten gegevens'!R3273))</f>
        <v xml:space="preserve"> </v>
      </c>
      <c r="U3264" s="27" t="str">
        <f t="shared" si="565"/>
        <v xml:space="preserve"> </v>
      </c>
      <c r="V3264" s="30" t="str">
        <f>IF(ISBLANK('Klanten gegevens'!S3273)," ",TRIM('Klanten gegevens'!S3273))</f>
        <v xml:space="preserve"> </v>
      </c>
      <c r="W3264" s="27" t="str">
        <f t="shared" si="566"/>
        <v xml:space="preserve"> </v>
      </c>
    </row>
    <row r="3265" spans="1:23" x14ac:dyDescent="0.2">
      <c r="A3265" s="27" t="str">
        <f>IF(ISBLANK('Klanten gegevens'!A3274)," ",TRIM(PROPER('Klanten gegevens'!A3274)))</f>
        <v xml:space="preserve"> </v>
      </c>
      <c r="B3265" s="27" t="str">
        <f t="shared" si="556"/>
        <v xml:space="preserve"> </v>
      </c>
      <c r="C3265" s="30" t="str">
        <f>IF(ISBLANK('Klanten gegevens'!B3274)," ",TRIM(PROPER('Klanten gegevens'!B3274)))</f>
        <v xml:space="preserve"> </v>
      </c>
      <c r="D3265" s="27" t="str">
        <f t="shared" si="557"/>
        <v xml:space="preserve"> </v>
      </c>
      <c r="E3265" s="30" t="str">
        <f>IF(ISBLANK('Klanten gegevens'!C3274)," ",TRIM(PROPER('Klanten gegevens'!C3274)))</f>
        <v xml:space="preserve"> </v>
      </c>
      <c r="F3265" s="27" t="str">
        <f t="shared" si="558"/>
        <v xml:space="preserve"> </v>
      </c>
      <c r="G3265" s="30" t="str">
        <f>IF(ISBLANK('Klanten gegevens'!D3274)," ",TRIM('Klanten gegevens'!D3274))</f>
        <v xml:space="preserve"> </v>
      </c>
      <c r="H3265" s="27" t="str">
        <f t="shared" si="559"/>
        <v xml:space="preserve"> </v>
      </c>
      <c r="I3265" s="30" t="str">
        <f>IF(ISBLANK('Klanten gegevens'!E3274)," ",TRIM('Klanten gegevens'!E3274))</f>
        <v xml:space="preserve"> </v>
      </c>
      <c r="J3265" s="27" t="str">
        <f t="shared" si="560"/>
        <v xml:space="preserve"> </v>
      </c>
      <c r="M3265" s="30" t="str">
        <f>IF(ISBLANK('Klanten gegevens'!Q3274)," ",TRIM('Klanten gegevens'!Q3274))</f>
        <v xml:space="preserve"> </v>
      </c>
      <c r="N3265" s="27" t="str">
        <f t="shared" si="561"/>
        <v xml:space="preserve"> </v>
      </c>
      <c r="O3265" s="27" t="str">
        <f t="shared" si="562"/>
        <v xml:space="preserve"> </v>
      </c>
      <c r="P3265" s="27" t="str">
        <f t="shared" si="563"/>
        <v xml:space="preserve"> </v>
      </c>
      <c r="Q3265" s="27" t="str">
        <f t="shared" si="564"/>
        <v xml:space="preserve"> </v>
      </c>
      <c r="T3265" s="30" t="str">
        <f>IF(ISBLANK('Klanten gegevens'!R3274)," ",TRIM('Klanten gegevens'!R3274))</f>
        <v xml:space="preserve"> </v>
      </c>
      <c r="U3265" s="27" t="str">
        <f t="shared" si="565"/>
        <v xml:space="preserve"> </v>
      </c>
      <c r="V3265" s="30" t="str">
        <f>IF(ISBLANK('Klanten gegevens'!S3274)," ",TRIM('Klanten gegevens'!S3274))</f>
        <v xml:space="preserve"> </v>
      </c>
      <c r="W3265" s="27" t="str">
        <f t="shared" si="566"/>
        <v xml:space="preserve"> </v>
      </c>
    </row>
    <row r="3266" spans="1:23" x14ac:dyDescent="0.2">
      <c r="A3266" s="27" t="str">
        <f>IF(ISBLANK('Klanten gegevens'!A3275)," ",TRIM(PROPER('Klanten gegevens'!A3275)))</f>
        <v xml:space="preserve"> </v>
      </c>
      <c r="B3266" s="27" t="str">
        <f t="shared" si="556"/>
        <v xml:space="preserve"> </v>
      </c>
      <c r="C3266" s="30" t="str">
        <f>IF(ISBLANK('Klanten gegevens'!B3275)," ",TRIM(PROPER('Klanten gegevens'!B3275)))</f>
        <v xml:space="preserve"> </v>
      </c>
      <c r="D3266" s="27" t="str">
        <f t="shared" si="557"/>
        <v xml:space="preserve"> </v>
      </c>
      <c r="E3266" s="30" t="str">
        <f>IF(ISBLANK('Klanten gegevens'!C3275)," ",TRIM(PROPER('Klanten gegevens'!C3275)))</f>
        <v xml:space="preserve"> </v>
      </c>
      <c r="F3266" s="27" t="str">
        <f t="shared" si="558"/>
        <v xml:space="preserve"> </v>
      </c>
      <c r="G3266" s="30" t="str">
        <f>IF(ISBLANK('Klanten gegevens'!D3275)," ",TRIM('Klanten gegevens'!D3275))</f>
        <v xml:space="preserve"> </v>
      </c>
      <c r="H3266" s="27" t="str">
        <f t="shared" si="559"/>
        <v xml:space="preserve"> </v>
      </c>
      <c r="I3266" s="30" t="str">
        <f>IF(ISBLANK('Klanten gegevens'!E3275)," ",TRIM('Klanten gegevens'!E3275))</f>
        <v xml:space="preserve"> </v>
      </c>
      <c r="J3266" s="27" t="str">
        <f t="shared" si="560"/>
        <v xml:space="preserve"> </v>
      </c>
      <c r="M3266" s="30" t="str">
        <f>IF(ISBLANK('Klanten gegevens'!Q3275)," ",TRIM('Klanten gegevens'!Q3275))</f>
        <v xml:space="preserve"> </v>
      </c>
      <c r="N3266" s="27" t="str">
        <f t="shared" si="561"/>
        <v xml:space="preserve"> </v>
      </c>
      <c r="O3266" s="27" t="str">
        <f t="shared" si="562"/>
        <v xml:space="preserve"> </v>
      </c>
      <c r="P3266" s="27" t="str">
        <f t="shared" si="563"/>
        <v xml:space="preserve"> </v>
      </c>
      <c r="Q3266" s="27" t="str">
        <f t="shared" si="564"/>
        <v xml:space="preserve"> </v>
      </c>
      <c r="T3266" s="30" t="str">
        <f>IF(ISBLANK('Klanten gegevens'!R3275)," ",TRIM('Klanten gegevens'!R3275))</f>
        <v xml:space="preserve"> </v>
      </c>
      <c r="U3266" s="27" t="str">
        <f t="shared" si="565"/>
        <v xml:space="preserve"> </v>
      </c>
      <c r="V3266" s="30" t="str">
        <f>IF(ISBLANK('Klanten gegevens'!S3275)," ",TRIM('Klanten gegevens'!S3275))</f>
        <v xml:space="preserve"> </v>
      </c>
      <c r="W3266" s="27" t="str">
        <f t="shared" si="566"/>
        <v xml:space="preserve"> </v>
      </c>
    </row>
    <row r="3267" spans="1:23" x14ac:dyDescent="0.2">
      <c r="A3267" s="27" t="str">
        <f>IF(ISBLANK('Klanten gegevens'!A3276)," ",TRIM(PROPER('Klanten gegevens'!A3276)))</f>
        <v xml:space="preserve"> </v>
      </c>
      <c r="B3267" s="27" t="str">
        <f t="shared" si="556"/>
        <v xml:space="preserve"> </v>
      </c>
      <c r="C3267" s="30" t="str">
        <f>IF(ISBLANK('Klanten gegevens'!B3276)," ",TRIM(PROPER('Klanten gegevens'!B3276)))</f>
        <v xml:space="preserve"> </v>
      </c>
      <c r="D3267" s="27" t="str">
        <f t="shared" si="557"/>
        <v xml:space="preserve"> </v>
      </c>
      <c r="E3267" s="30" t="str">
        <f>IF(ISBLANK('Klanten gegevens'!C3276)," ",TRIM(PROPER('Klanten gegevens'!C3276)))</f>
        <v xml:space="preserve"> </v>
      </c>
      <c r="F3267" s="27" t="str">
        <f t="shared" si="558"/>
        <v xml:space="preserve"> </v>
      </c>
      <c r="G3267" s="30" t="str">
        <f>IF(ISBLANK('Klanten gegevens'!D3276)," ",TRIM('Klanten gegevens'!D3276))</f>
        <v xml:space="preserve"> </v>
      </c>
      <c r="H3267" s="27" t="str">
        <f t="shared" si="559"/>
        <v xml:space="preserve"> </v>
      </c>
      <c r="I3267" s="30" t="str">
        <f>IF(ISBLANK('Klanten gegevens'!E3276)," ",TRIM('Klanten gegevens'!E3276))</f>
        <v xml:space="preserve"> </v>
      </c>
      <c r="J3267" s="27" t="str">
        <f t="shared" si="560"/>
        <v xml:space="preserve"> </v>
      </c>
      <c r="M3267" s="30" t="str">
        <f>IF(ISBLANK('Klanten gegevens'!Q3276)," ",TRIM('Klanten gegevens'!Q3276))</f>
        <v xml:space="preserve"> </v>
      </c>
      <c r="N3267" s="27" t="str">
        <f t="shared" si="561"/>
        <v xml:space="preserve"> </v>
      </c>
      <c r="O3267" s="27" t="str">
        <f t="shared" si="562"/>
        <v xml:space="preserve"> </v>
      </c>
      <c r="P3267" s="27" t="str">
        <f t="shared" si="563"/>
        <v xml:space="preserve"> </v>
      </c>
      <c r="Q3267" s="27" t="str">
        <f t="shared" si="564"/>
        <v xml:space="preserve"> </v>
      </c>
      <c r="T3267" s="30" t="str">
        <f>IF(ISBLANK('Klanten gegevens'!R3276)," ",TRIM('Klanten gegevens'!R3276))</f>
        <v xml:space="preserve"> </v>
      </c>
      <c r="U3267" s="27" t="str">
        <f t="shared" si="565"/>
        <v xml:space="preserve"> </v>
      </c>
      <c r="V3267" s="30" t="str">
        <f>IF(ISBLANK('Klanten gegevens'!S3276)," ",TRIM('Klanten gegevens'!S3276))</f>
        <v xml:space="preserve"> </v>
      </c>
      <c r="W3267" s="27" t="str">
        <f t="shared" si="566"/>
        <v xml:space="preserve"> </v>
      </c>
    </row>
    <row r="3268" spans="1:23" x14ac:dyDescent="0.2">
      <c r="A3268" s="27" t="str">
        <f>IF(ISBLANK('Klanten gegevens'!A3277)," ",TRIM(PROPER('Klanten gegevens'!A3277)))</f>
        <v xml:space="preserve"> </v>
      </c>
      <c r="B3268" s="27" t="str">
        <f t="shared" ref="B3268:B3331" si="567">IF(AND(A3268=" ",C3268=" ")," ",IF(A3268=" ","missing info"," "))</f>
        <v xml:space="preserve"> </v>
      </c>
      <c r="C3268" s="30" t="str">
        <f>IF(ISBLANK('Klanten gegevens'!B3277)," ",TRIM(PROPER('Klanten gegevens'!B3277)))</f>
        <v xml:space="preserve"> </v>
      </c>
      <c r="D3268" s="27" t="str">
        <f t="shared" ref="D3268:D3331" si="568">IF(AND(A3268=" ",C3268=" ")," ",IF(C3268=" ","missing info"," "))</f>
        <v xml:space="preserve"> </v>
      </c>
      <c r="E3268" s="30" t="str">
        <f>IF(ISBLANK('Klanten gegevens'!C3277)," ",TRIM(PROPER('Klanten gegevens'!C3277)))</f>
        <v xml:space="preserve"> </v>
      </c>
      <c r="F3268" s="27" t="str">
        <f t="shared" ref="F3268:F3331" si="569">IF(AND(A3268=" ",C3268=" ")," ",IF(E3268=" ","missing Club_Member_ID",IF(COUNTIF($E$3:$E$253,E3268)&gt;1,"double ID"," ")))</f>
        <v xml:space="preserve"> </v>
      </c>
      <c r="G3268" s="30" t="str">
        <f>IF(ISBLANK('Klanten gegevens'!D3277)," ",TRIM('Klanten gegevens'!D3277))</f>
        <v xml:space="preserve"> </v>
      </c>
      <c r="H3268" s="27" t="str">
        <f t="shared" ref="H3268:H3331" si="570">IF(AND(A3268=" ",C3268=" ")," ",IF(G3268=" ","missing email",IF(COUNTIF($G$3:$G$252,G3268)&gt;1,"double email"," ")))</f>
        <v xml:space="preserve"> </v>
      </c>
      <c r="I3268" s="30" t="str">
        <f>IF(ISBLANK('Klanten gegevens'!E3277)," ",TRIM('Klanten gegevens'!E3277))</f>
        <v xml:space="preserve"> </v>
      </c>
      <c r="J3268" s="27" t="str">
        <f t="shared" ref="J3268:J3331" si="571">IF(OR(I3268="Ja",I3268="Nee")," ",IF(AND(I3268=" ",C3268=" ",A3268=" ")," ","please check"))</f>
        <v xml:space="preserve"> </v>
      </c>
      <c r="M3268" s="30" t="str">
        <f>IF(ISBLANK('Klanten gegevens'!Q3277)," ",TRIM('Klanten gegevens'!Q3277))</f>
        <v xml:space="preserve"> </v>
      </c>
      <c r="N3268" s="27" t="str">
        <f t="shared" ref="N3268:N3331" si="572">LEFT(M3268,2)</f>
        <v xml:space="preserve"> </v>
      </c>
      <c r="O3268" s="27" t="str">
        <f t="shared" ref="O3268:O3331" si="573">IF(M3268=" "," ",LEN(M3268))</f>
        <v xml:space="preserve"> </v>
      </c>
      <c r="P3268" s="27" t="str">
        <f t="shared" ref="P3268:P3331" si="574">IF(AND(A3268=" ",C3268=" ")," ",IF(M3268=" "," ",IF(O3268&lt;VLOOKUP(N3268,$R$3:$S$58,2,FALSE),"IBAN too short",IF(O3268&gt;VLOOKUP(N3268,$R$3:$S$58,2,FALSE),"IBAN too long"," "))))</f>
        <v xml:space="preserve"> </v>
      </c>
      <c r="Q3268" s="27" t="str">
        <f t="shared" ref="Q3268:Q3331" si="575">IF(N3268=" "," ",IF(OR(N3268="BE",N3268="DE",N3268="FR",N3268="LUX",N3268="NL")," ","Check country code"))</f>
        <v xml:space="preserve"> </v>
      </c>
      <c r="T3268" s="30" t="str">
        <f>IF(ISBLANK('Klanten gegevens'!R3277)," ",TRIM('Klanten gegevens'!R3277))</f>
        <v xml:space="preserve"> </v>
      </c>
      <c r="U3268" s="27" t="str">
        <f t="shared" ref="U3268:U3331" si="576">IF(AND(A3268=" ",C3268=" ")," ",IF(M3268=" "," ",IF(T3268=" ","missing info"," ")))</f>
        <v xml:space="preserve"> </v>
      </c>
      <c r="V3268" s="30" t="str">
        <f>IF(ISBLANK('Klanten gegevens'!S3277)," ",TRIM('Klanten gegevens'!S3277))</f>
        <v xml:space="preserve"> </v>
      </c>
      <c r="W3268" s="27" t="str">
        <f t="shared" ref="W3268:W3331" si="577">IF(AND(A3268=" ",C3268=" ")," ",IF(M3268=" "," ",IF(V3268=" ","missing info"," ")))</f>
        <v xml:space="preserve"> </v>
      </c>
    </row>
    <row r="3269" spans="1:23" x14ac:dyDescent="0.2">
      <c r="A3269" s="27" t="str">
        <f>IF(ISBLANK('Klanten gegevens'!A3278)," ",TRIM(PROPER('Klanten gegevens'!A3278)))</f>
        <v xml:space="preserve"> </v>
      </c>
      <c r="B3269" s="27" t="str">
        <f t="shared" si="567"/>
        <v xml:space="preserve"> </v>
      </c>
      <c r="C3269" s="30" t="str">
        <f>IF(ISBLANK('Klanten gegevens'!B3278)," ",TRIM(PROPER('Klanten gegevens'!B3278)))</f>
        <v xml:space="preserve"> </v>
      </c>
      <c r="D3269" s="27" t="str">
        <f t="shared" si="568"/>
        <v xml:space="preserve"> </v>
      </c>
      <c r="E3269" s="30" t="str">
        <f>IF(ISBLANK('Klanten gegevens'!C3278)," ",TRIM(PROPER('Klanten gegevens'!C3278)))</f>
        <v xml:space="preserve"> </v>
      </c>
      <c r="F3269" s="27" t="str">
        <f t="shared" si="569"/>
        <v xml:space="preserve"> </v>
      </c>
      <c r="G3269" s="30" t="str">
        <f>IF(ISBLANK('Klanten gegevens'!D3278)," ",TRIM('Klanten gegevens'!D3278))</f>
        <v xml:space="preserve"> </v>
      </c>
      <c r="H3269" s="27" t="str">
        <f t="shared" si="570"/>
        <v xml:space="preserve"> </v>
      </c>
      <c r="I3269" s="30" t="str">
        <f>IF(ISBLANK('Klanten gegevens'!E3278)," ",TRIM('Klanten gegevens'!E3278))</f>
        <v xml:space="preserve"> </v>
      </c>
      <c r="J3269" s="27" t="str">
        <f t="shared" si="571"/>
        <v xml:space="preserve"> </v>
      </c>
      <c r="M3269" s="30" t="str">
        <f>IF(ISBLANK('Klanten gegevens'!Q3278)," ",TRIM('Klanten gegevens'!Q3278))</f>
        <v xml:space="preserve"> </v>
      </c>
      <c r="N3269" s="27" t="str">
        <f t="shared" si="572"/>
        <v xml:space="preserve"> </v>
      </c>
      <c r="O3269" s="27" t="str">
        <f t="shared" si="573"/>
        <v xml:space="preserve"> </v>
      </c>
      <c r="P3269" s="27" t="str">
        <f t="shared" si="574"/>
        <v xml:space="preserve"> </v>
      </c>
      <c r="Q3269" s="27" t="str">
        <f t="shared" si="575"/>
        <v xml:space="preserve"> </v>
      </c>
      <c r="T3269" s="30" t="str">
        <f>IF(ISBLANK('Klanten gegevens'!R3278)," ",TRIM('Klanten gegevens'!R3278))</f>
        <v xml:space="preserve"> </v>
      </c>
      <c r="U3269" s="27" t="str">
        <f t="shared" si="576"/>
        <v xml:space="preserve"> </v>
      </c>
      <c r="V3269" s="30" t="str">
        <f>IF(ISBLANK('Klanten gegevens'!S3278)," ",TRIM('Klanten gegevens'!S3278))</f>
        <v xml:space="preserve"> </v>
      </c>
      <c r="W3269" s="27" t="str">
        <f t="shared" si="577"/>
        <v xml:space="preserve"> </v>
      </c>
    </row>
    <row r="3270" spans="1:23" x14ac:dyDescent="0.2">
      <c r="A3270" s="27" t="str">
        <f>IF(ISBLANK('Klanten gegevens'!A3279)," ",TRIM(PROPER('Klanten gegevens'!A3279)))</f>
        <v xml:space="preserve"> </v>
      </c>
      <c r="B3270" s="27" t="str">
        <f t="shared" si="567"/>
        <v xml:space="preserve"> </v>
      </c>
      <c r="C3270" s="30" t="str">
        <f>IF(ISBLANK('Klanten gegevens'!B3279)," ",TRIM(PROPER('Klanten gegevens'!B3279)))</f>
        <v xml:space="preserve"> </v>
      </c>
      <c r="D3270" s="27" t="str">
        <f t="shared" si="568"/>
        <v xml:space="preserve"> </v>
      </c>
      <c r="E3270" s="30" t="str">
        <f>IF(ISBLANK('Klanten gegevens'!C3279)," ",TRIM(PROPER('Klanten gegevens'!C3279)))</f>
        <v xml:space="preserve"> </v>
      </c>
      <c r="F3270" s="27" t="str">
        <f t="shared" si="569"/>
        <v xml:space="preserve"> </v>
      </c>
      <c r="G3270" s="30" t="str">
        <f>IF(ISBLANK('Klanten gegevens'!D3279)," ",TRIM('Klanten gegevens'!D3279))</f>
        <v xml:space="preserve"> </v>
      </c>
      <c r="H3270" s="27" t="str">
        <f t="shared" si="570"/>
        <v xml:space="preserve"> </v>
      </c>
      <c r="I3270" s="30" t="str">
        <f>IF(ISBLANK('Klanten gegevens'!E3279)," ",TRIM('Klanten gegevens'!E3279))</f>
        <v xml:space="preserve"> </v>
      </c>
      <c r="J3270" s="27" t="str">
        <f t="shared" si="571"/>
        <v xml:space="preserve"> </v>
      </c>
      <c r="M3270" s="30" t="str">
        <f>IF(ISBLANK('Klanten gegevens'!Q3279)," ",TRIM('Klanten gegevens'!Q3279))</f>
        <v xml:space="preserve"> </v>
      </c>
      <c r="N3270" s="27" t="str">
        <f t="shared" si="572"/>
        <v xml:space="preserve"> </v>
      </c>
      <c r="O3270" s="27" t="str">
        <f t="shared" si="573"/>
        <v xml:space="preserve"> </v>
      </c>
      <c r="P3270" s="27" t="str">
        <f t="shared" si="574"/>
        <v xml:space="preserve"> </v>
      </c>
      <c r="Q3270" s="27" t="str">
        <f t="shared" si="575"/>
        <v xml:space="preserve"> </v>
      </c>
      <c r="T3270" s="30" t="str">
        <f>IF(ISBLANK('Klanten gegevens'!R3279)," ",TRIM('Klanten gegevens'!R3279))</f>
        <v xml:space="preserve"> </v>
      </c>
      <c r="U3270" s="27" t="str">
        <f t="shared" si="576"/>
        <v xml:space="preserve"> </v>
      </c>
      <c r="V3270" s="30" t="str">
        <f>IF(ISBLANK('Klanten gegevens'!S3279)," ",TRIM('Klanten gegevens'!S3279))</f>
        <v xml:space="preserve"> </v>
      </c>
      <c r="W3270" s="27" t="str">
        <f t="shared" si="577"/>
        <v xml:space="preserve"> </v>
      </c>
    </row>
    <row r="3271" spans="1:23" x14ac:dyDescent="0.2">
      <c r="A3271" s="27" t="str">
        <f>IF(ISBLANK('Klanten gegevens'!A3280)," ",TRIM(PROPER('Klanten gegevens'!A3280)))</f>
        <v xml:space="preserve"> </v>
      </c>
      <c r="B3271" s="27" t="str">
        <f t="shared" si="567"/>
        <v xml:space="preserve"> </v>
      </c>
      <c r="C3271" s="30" t="str">
        <f>IF(ISBLANK('Klanten gegevens'!B3280)," ",TRIM(PROPER('Klanten gegevens'!B3280)))</f>
        <v xml:space="preserve"> </v>
      </c>
      <c r="D3271" s="27" t="str">
        <f t="shared" si="568"/>
        <v xml:space="preserve"> </v>
      </c>
      <c r="E3271" s="30" t="str">
        <f>IF(ISBLANK('Klanten gegevens'!C3280)," ",TRIM(PROPER('Klanten gegevens'!C3280)))</f>
        <v xml:space="preserve"> </v>
      </c>
      <c r="F3271" s="27" t="str">
        <f t="shared" si="569"/>
        <v xml:space="preserve"> </v>
      </c>
      <c r="G3271" s="30" t="str">
        <f>IF(ISBLANK('Klanten gegevens'!D3280)," ",TRIM('Klanten gegevens'!D3280))</f>
        <v xml:space="preserve"> </v>
      </c>
      <c r="H3271" s="27" t="str">
        <f t="shared" si="570"/>
        <v xml:space="preserve"> </v>
      </c>
      <c r="I3271" s="30" t="str">
        <f>IF(ISBLANK('Klanten gegevens'!E3280)," ",TRIM('Klanten gegevens'!E3280))</f>
        <v xml:space="preserve"> </v>
      </c>
      <c r="J3271" s="27" t="str">
        <f t="shared" si="571"/>
        <v xml:space="preserve"> </v>
      </c>
      <c r="M3271" s="30" t="str">
        <f>IF(ISBLANK('Klanten gegevens'!Q3280)," ",TRIM('Klanten gegevens'!Q3280))</f>
        <v xml:space="preserve"> </v>
      </c>
      <c r="N3271" s="27" t="str">
        <f t="shared" si="572"/>
        <v xml:space="preserve"> </v>
      </c>
      <c r="O3271" s="27" t="str">
        <f t="shared" si="573"/>
        <v xml:space="preserve"> </v>
      </c>
      <c r="P3271" s="27" t="str">
        <f t="shared" si="574"/>
        <v xml:space="preserve"> </v>
      </c>
      <c r="Q3271" s="27" t="str">
        <f t="shared" si="575"/>
        <v xml:space="preserve"> </v>
      </c>
      <c r="T3271" s="30" t="str">
        <f>IF(ISBLANK('Klanten gegevens'!R3280)," ",TRIM('Klanten gegevens'!R3280))</f>
        <v xml:space="preserve"> </v>
      </c>
      <c r="U3271" s="27" t="str">
        <f t="shared" si="576"/>
        <v xml:space="preserve"> </v>
      </c>
      <c r="V3271" s="30" t="str">
        <f>IF(ISBLANK('Klanten gegevens'!S3280)," ",TRIM('Klanten gegevens'!S3280))</f>
        <v xml:space="preserve"> </v>
      </c>
      <c r="W3271" s="27" t="str">
        <f t="shared" si="577"/>
        <v xml:space="preserve"> </v>
      </c>
    </row>
    <row r="3272" spans="1:23" x14ac:dyDescent="0.2">
      <c r="A3272" s="27" t="str">
        <f>IF(ISBLANK('Klanten gegevens'!A3281)," ",TRIM(PROPER('Klanten gegevens'!A3281)))</f>
        <v xml:space="preserve"> </v>
      </c>
      <c r="B3272" s="27" t="str">
        <f t="shared" si="567"/>
        <v xml:space="preserve"> </v>
      </c>
      <c r="C3272" s="30" t="str">
        <f>IF(ISBLANK('Klanten gegevens'!B3281)," ",TRIM(PROPER('Klanten gegevens'!B3281)))</f>
        <v xml:space="preserve"> </v>
      </c>
      <c r="D3272" s="27" t="str">
        <f t="shared" si="568"/>
        <v xml:space="preserve"> </v>
      </c>
      <c r="E3272" s="30" t="str">
        <f>IF(ISBLANK('Klanten gegevens'!C3281)," ",TRIM(PROPER('Klanten gegevens'!C3281)))</f>
        <v xml:space="preserve"> </v>
      </c>
      <c r="F3272" s="27" t="str">
        <f t="shared" si="569"/>
        <v xml:space="preserve"> </v>
      </c>
      <c r="G3272" s="30" t="str">
        <f>IF(ISBLANK('Klanten gegevens'!D3281)," ",TRIM('Klanten gegevens'!D3281))</f>
        <v xml:space="preserve"> </v>
      </c>
      <c r="H3272" s="27" t="str">
        <f t="shared" si="570"/>
        <v xml:space="preserve"> </v>
      </c>
      <c r="I3272" s="30" t="str">
        <f>IF(ISBLANK('Klanten gegevens'!E3281)," ",TRIM('Klanten gegevens'!E3281))</f>
        <v xml:space="preserve"> </v>
      </c>
      <c r="J3272" s="27" t="str">
        <f t="shared" si="571"/>
        <v xml:space="preserve"> </v>
      </c>
      <c r="M3272" s="30" t="str">
        <f>IF(ISBLANK('Klanten gegevens'!Q3281)," ",TRIM('Klanten gegevens'!Q3281))</f>
        <v xml:space="preserve"> </v>
      </c>
      <c r="N3272" s="27" t="str">
        <f t="shared" si="572"/>
        <v xml:space="preserve"> </v>
      </c>
      <c r="O3272" s="27" t="str">
        <f t="shared" si="573"/>
        <v xml:space="preserve"> </v>
      </c>
      <c r="P3272" s="27" t="str">
        <f t="shared" si="574"/>
        <v xml:space="preserve"> </v>
      </c>
      <c r="Q3272" s="27" t="str">
        <f t="shared" si="575"/>
        <v xml:space="preserve"> </v>
      </c>
      <c r="T3272" s="30" t="str">
        <f>IF(ISBLANK('Klanten gegevens'!R3281)," ",TRIM('Klanten gegevens'!R3281))</f>
        <v xml:space="preserve"> </v>
      </c>
      <c r="U3272" s="27" t="str">
        <f t="shared" si="576"/>
        <v xml:space="preserve"> </v>
      </c>
      <c r="V3272" s="30" t="str">
        <f>IF(ISBLANK('Klanten gegevens'!S3281)," ",TRIM('Klanten gegevens'!S3281))</f>
        <v xml:space="preserve"> </v>
      </c>
      <c r="W3272" s="27" t="str">
        <f t="shared" si="577"/>
        <v xml:space="preserve"> </v>
      </c>
    </row>
    <row r="3273" spans="1:23" x14ac:dyDescent="0.2">
      <c r="A3273" s="27" t="str">
        <f>IF(ISBLANK('Klanten gegevens'!A3282)," ",TRIM(PROPER('Klanten gegevens'!A3282)))</f>
        <v xml:space="preserve"> </v>
      </c>
      <c r="B3273" s="27" t="str">
        <f t="shared" si="567"/>
        <v xml:space="preserve"> </v>
      </c>
      <c r="C3273" s="30" t="str">
        <f>IF(ISBLANK('Klanten gegevens'!B3282)," ",TRIM(PROPER('Klanten gegevens'!B3282)))</f>
        <v xml:space="preserve"> </v>
      </c>
      <c r="D3273" s="27" t="str">
        <f t="shared" si="568"/>
        <v xml:space="preserve"> </v>
      </c>
      <c r="E3273" s="30" t="str">
        <f>IF(ISBLANK('Klanten gegevens'!C3282)," ",TRIM(PROPER('Klanten gegevens'!C3282)))</f>
        <v xml:space="preserve"> </v>
      </c>
      <c r="F3273" s="27" t="str">
        <f t="shared" si="569"/>
        <v xml:space="preserve"> </v>
      </c>
      <c r="G3273" s="30" t="str">
        <f>IF(ISBLANK('Klanten gegevens'!D3282)," ",TRIM('Klanten gegevens'!D3282))</f>
        <v xml:space="preserve"> </v>
      </c>
      <c r="H3273" s="27" t="str">
        <f t="shared" si="570"/>
        <v xml:space="preserve"> </v>
      </c>
      <c r="I3273" s="30" t="str">
        <f>IF(ISBLANK('Klanten gegevens'!E3282)," ",TRIM('Klanten gegevens'!E3282))</f>
        <v xml:space="preserve"> </v>
      </c>
      <c r="J3273" s="27" t="str">
        <f t="shared" si="571"/>
        <v xml:space="preserve"> </v>
      </c>
      <c r="M3273" s="30" t="str">
        <f>IF(ISBLANK('Klanten gegevens'!Q3282)," ",TRIM('Klanten gegevens'!Q3282))</f>
        <v xml:space="preserve"> </v>
      </c>
      <c r="N3273" s="27" t="str">
        <f t="shared" si="572"/>
        <v xml:space="preserve"> </v>
      </c>
      <c r="O3273" s="27" t="str">
        <f t="shared" si="573"/>
        <v xml:space="preserve"> </v>
      </c>
      <c r="P3273" s="27" t="str">
        <f t="shared" si="574"/>
        <v xml:space="preserve"> </v>
      </c>
      <c r="Q3273" s="27" t="str">
        <f t="shared" si="575"/>
        <v xml:space="preserve"> </v>
      </c>
      <c r="T3273" s="30" t="str">
        <f>IF(ISBLANK('Klanten gegevens'!R3282)," ",TRIM('Klanten gegevens'!R3282))</f>
        <v xml:space="preserve"> </v>
      </c>
      <c r="U3273" s="27" t="str">
        <f t="shared" si="576"/>
        <v xml:space="preserve"> </v>
      </c>
      <c r="V3273" s="30" t="str">
        <f>IF(ISBLANK('Klanten gegevens'!S3282)," ",TRIM('Klanten gegevens'!S3282))</f>
        <v xml:space="preserve"> </v>
      </c>
      <c r="W3273" s="27" t="str">
        <f t="shared" si="577"/>
        <v xml:space="preserve"> </v>
      </c>
    </row>
    <row r="3274" spans="1:23" x14ac:dyDescent="0.2">
      <c r="A3274" s="27" t="str">
        <f>IF(ISBLANK('Klanten gegevens'!A3283)," ",TRIM(PROPER('Klanten gegevens'!A3283)))</f>
        <v xml:space="preserve"> </v>
      </c>
      <c r="B3274" s="27" t="str">
        <f t="shared" si="567"/>
        <v xml:space="preserve"> </v>
      </c>
      <c r="C3274" s="30" t="str">
        <f>IF(ISBLANK('Klanten gegevens'!B3283)," ",TRIM(PROPER('Klanten gegevens'!B3283)))</f>
        <v xml:space="preserve"> </v>
      </c>
      <c r="D3274" s="27" t="str">
        <f t="shared" si="568"/>
        <v xml:space="preserve"> </v>
      </c>
      <c r="E3274" s="30" t="str">
        <f>IF(ISBLANK('Klanten gegevens'!C3283)," ",TRIM(PROPER('Klanten gegevens'!C3283)))</f>
        <v xml:space="preserve"> </v>
      </c>
      <c r="F3274" s="27" t="str">
        <f t="shared" si="569"/>
        <v xml:space="preserve"> </v>
      </c>
      <c r="G3274" s="30" t="str">
        <f>IF(ISBLANK('Klanten gegevens'!D3283)," ",TRIM('Klanten gegevens'!D3283))</f>
        <v xml:space="preserve"> </v>
      </c>
      <c r="H3274" s="27" t="str">
        <f t="shared" si="570"/>
        <v xml:space="preserve"> </v>
      </c>
      <c r="I3274" s="30" t="str">
        <f>IF(ISBLANK('Klanten gegevens'!E3283)," ",TRIM('Klanten gegevens'!E3283))</f>
        <v xml:space="preserve"> </v>
      </c>
      <c r="J3274" s="27" t="str">
        <f t="shared" si="571"/>
        <v xml:space="preserve"> </v>
      </c>
      <c r="M3274" s="30" t="str">
        <f>IF(ISBLANK('Klanten gegevens'!Q3283)," ",TRIM('Klanten gegevens'!Q3283))</f>
        <v xml:space="preserve"> </v>
      </c>
      <c r="N3274" s="27" t="str">
        <f t="shared" si="572"/>
        <v xml:space="preserve"> </v>
      </c>
      <c r="O3274" s="27" t="str">
        <f t="shared" si="573"/>
        <v xml:space="preserve"> </v>
      </c>
      <c r="P3274" s="27" t="str">
        <f t="shared" si="574"/>
        <v xml:space="preserve"> </v>
      </c>
      <c r="Q3274" s="27" t="str">
        <f t="shared" si="575"/>
        <v xml:space="preserve"> </v>
      </c>
      <c r="T3274" s="30" t="str">
        <f>IF(ISBLANK('Klanten gegevens'!R3283)," ",TRIM('Klanten gegevens'!R3283))</f>
        <v xml:space="preserve"> </v>
      </c>
      <c r="U3274" s="27" t="str">
        <f t="shared" si="576"/>
        <v xml:space="preserve"> </v>
      </c>
      <c r="V3274" s="30" t="str">
        <f>IF(ISBLANK('Klanten gegevens'!S3283)," ",TRIM('Klanten gegevens'!S3283))</f>
        <v xml:space="preserve"> </v>
      </c>
      <c r="W3274" s="27" t="str">
        <f t="shared" si="577"/>
        <v xml:space="preserve"> </v>
      </c>
    </row>
    <row r="3275" spans="1:23" x14ac:dyDescent="0.2">
      <c r="A3275" s="27" t="str">
        <f>IF(ISBLANK('Klanten gegevens'!A3284)," ",TRIM(PROPER('Klanten gegevens'!A3284)))</f>
        <v xml:space="preserve"> </v>
      </c>
      <c r="B3275" s="27" t="str">
        <f t="shared" si="567"/>
        <v xml:space="preserve"> </v>
      </c>
      <c r="C3275" s="30" t="str">
        <f>IF(ISBLANK('Klanten gegevens'!B3284)," ",TRIM(PROPER('Klanten gegevens'!B3284)))</f>
        <v xml:space="preserve"> </v>
      </c>
      <c r="D3275" s="27" t="str">
        <f t="shared" si="568"/>
        <v xml:space="preserve"> </v>
      </c>
      <c r="E3275" s="30" t="str">
        <f>IF(ISBLANK('Klanten gegevens'!C3284)," ",TRIM(PROPER('Klanten gegevens'!C3284)))</f>
        <v xml:space="preserve"> </v>
      </c>
      <c r="F3275" s="27" t="str">
        <f t="shared" si="569"/>
        <v xml:space="preserve"> </v>
      </c>
      <c r="G3275" s="30" t="str">
        <f>IF(ISBLANK('Klanten gegevens'!D3284)," ",TRIM('Klanten gegevens'!D3284))</f>
        <v xml:space="preserve"> </v>
      </c>
      <c r="H3275" s="27" t="str">
        <f t="shared" si="570"/>
        <v xml:space="preserve"> </v>
      </c>
      <c r="I3275" s="30" t="str">
        <f>IF(ISBLANK('Klanten gegevens'!E3284)," ",TRIM('Klanten gegevens'!E3284))</f>
        <v xml:space="preserve"> </v>
      </c>
      <c r="J3275" s="27" t="str">
        <f t="shared" si="571"/>
        <v xml:space="preserve"> </v>
      </c>
      <c r="M3275" s="30" t="str">
        <f>IF(ISBLANK('Klanten gegevens'!Q3284)," ",TRIM('Klanten gegevens'!Q3284))</f>
        <v xml:space="preserve"> </v>
      </c>
      <c r="N3275" s="27" t="str">
        <f t="shared" si="572"/>
        <v xml:space="preserve"> </v>
      </c>
      <c r="O3275" s="27" t="str">
        <f t="shared" si="573"/>
        <v xml:space="preserve"> </v>
      </c>
      <c r="P3275" s="27" t="str">
        <f t="shared" si="574"/>
        <v xml:space="preserve"> </v>
      </c>
      <c r="Q3275" s="27" t="str">
        <f t="shared" si="575"/>
        <v xml:space="preserve"> </v>
      </c>
      <c r="T3275" s="30" t="str">
        <f>IF(ISBLANK('Klanten gegevens'!R3284)," ",TRIM('Klanten gegevens'!R3284))</f>
        <v xml:space="preserve"> </v>
      </c>
      <c r="U3275" s="27" t="str">
        <f t="shared" si="576"/>
        <v xml:space="preserve"> </v>
      </c>
      <c r="V3275" s="30" t="str">
        <f>IF(ISBLANK('Klanten gegevens'!S3284)," ",TRIM('Klanten gegevens'!S3284))</f>
        <v xml:space="preserve"> </v>
      </c>
      <c r="W3275" s="27" t="str">
        <f t="shared" si="577"/>
        <v xml:space="preserve"> </v>
      </c>
    </row>
    <row r="3276" spans="1:23" x14ac:dyDescent="0.2">
      <c r="A3276" s="27" t="str">
        <f>IF(ISBLANK('Klanten gegevens'!A3285)," ",TRIM(PROPER('Klanten gegevens'!A3285)))</f>
        <v xml:space="preserve"> </v>
      </c>
      <c r="B3276" s="27" t="str">
        <f t="shared" si="567"/>
        <v xml:space="preserve"> </v>
      </c>
      <c r="C3276" s="30" t="str">
        <f>IF(ISBLANK('Klanten gegevens'!B3285)," ",TRIM(PROPER('Klanten gegevens'!B3285)))</f>
        <v xml:space="preserve"> </v>
      </c>
      <c r="D3276" s="27" t="str">
        <f t="shared" si="568"/>
        <v xml:space="preserve"> </v>
      </c>
      <c r="E3276" s="30" t="str">
        <f>IF(ISBLANK('Klanten gegevens'!C3285)," ",TRIM(PROPER('Klanten gegevens'!C3285)))</f>
        <v xml:space="preserve"> </v>
      </c>
      <c r="F3276" s="27" t="str">
        <f t="shared" si="569"/>
        <v xml:space="preserve"> </v>
      </c>
      <c r="G3276" s="30" t="str">
        <f>IF(ISBLANK('Klanten gegevens'!D3285)," ",TRIM('Klanten gegevens'!D3285))</f>
        <v xml:space="preserve"> </v>
      </c>
      <c r="H3276" s="27" t="str">
        <f t="shared" si="570"/>
        <v xml:space="preserve"> </v>
      </c>
      <c r="I3276" s="30" t="str">
        <f>IF(ISBLANK('Klanten gegevens'!E3285)," ",TRIM('Klanten gegevens'!E3285))</f>
        <v xml:space="preserve"> </v>
      </c>
      <c r="J3276" s="27" t="str">
        <f t="shared" si="571"/>
        <v xml:space="preserve"> </v>
      </c>
      <c r="M3276" s="30" t="str">
        <f>IF(ISBLANK('Klanten gegevens'!Q3285)," ",TRIM('Klanten gegevens'!Q3285))</f>
        <v xml:space="preserve"> </v>
      </c>
      <c r="N3276" s="27" t="str">
        <f t="shared" si="572"/>
        <v xml:space="preserve"> </v>
      </c>
      <c r="O3276" s="27" t="str">
        <f t="shared" si="573"/>
        <v xml:space="preserve"> </v>
      </c>
      <c r="P3276" s="27" t="str">
        <f t="shared" si="574"/>
        <v xml:space="preserve"> </v>
      </c>
      <c r="Q3276" s="27" t="str">
        <f t="shared" si="575"/>
        <v xml:space="preserve"> </v>
      </c>
      <c r="T3276" s="30" t="str">
        <f>IF(ISBLANK('Klanten gegevens'!R3285)," ",TRIM('Klanten gegevens'!R3285))</f>
        <v xml:space="preserve"> </v>
      </c>
      <c r="U3276" s="27" t="str">
        <f t="shared" si="576"/>
        <v xml:space="preserve"> </v>
      </c>
      <c r="V3276" s="30" t="str">
        <f>IF(ISBLANK('Klanten gegevens'!S3285)," ",TRIM('Klanten gegevens'!S3285))</f>
        <v xml:space="preserve"> </v>
      </c>
      <c r="W3276" s="27" t="str">
        <f t="shared" si="577"/>
        <v xml:space="preserve"> </v>
      </c>
    </row>
    <row r="3277" spans="1:23" x14ac:dyDescent="0.2">
      <c r="A3277" s="27" t="str">
        <f>IF(ISBLANK('Klanten gegevens'!A3286)," ",TRIM(PROPER('Klanten gegevens'!A3286)))</f>
        <v xml:space="preserve"> </v>
      </c>
      <c r="B3277" s="27" t="str">
        <f t="shared" si="567"/>
        <v xml:space="preserve"> </v>
      </c>
      <c r="C3277" s="30" t="str">
        <f>IF(ISBLANK('Klanten gegevens'!B3286)," ",TRIM(PROPER('Klanten gegevens'!B3286)))</f>
        <v xml:space="preserve"> </v>
      </c>
      <c r="D3277" s="27" t="str">
        <f t="shared" si="568"/>
        <v xml:space="preserve"> </v>
      </c>
      <c r="E3277" s="30" t="str">
        <f>IF(ISBLANK('Klanten gegevens'!C3286)," ",TRIM(PROPER('Klanten gegevens'!C3286)))</f>
        <v xml:space="preserve"> </v>
      </c>
      <c r="F3277" s="27" t="str">
        <f t="shared" si="569"/>
        <v xml:space="preserve"> </v>
      </c>
      <c r="G3277" s="30" t="str">
        <f>IF(ISBLANK('Klanten gegevens'!D3286)," ",TRIM('Klanten gegevens'!D3286))</f>
        <v xml:space="preserve"> </v>
      </c>
      <c r="H3277" s="27" t="str">
        <f t="shared" si="570"/>
        <v xml:space="preserve"> </v>
      </c>
      <c r="I3277" s="30" t="str">
        <f>IF(ISBLANK('Klanten gegevens'!E3286)," ",TRIM('Klanten gegevens'!E3286))</f>
        <v xml:space="preserve"> </v>
      </c>
      <c r="J3277" s="27" t="str">
        <f t="shared" si="571"/>
        <v xml:space="preserve"> </v>
      </c>
      <c r="M3277" s="30" t="str">
        <f>IF(ISBLANK('Klanten gegevens'!Q3286)," ",TRIM('Klanten gegevens'!Q3286))</f>
        <v xml:space="preserve"> </v>
      </c>
      <c r="N3277" s="27" t="str">
        <f t="shared" si="572"/>
        <v xml:space="preserve"> </v>
      </c>
      <c r="O3277" s="27" t="str">
        <f t="shared" si="573"/>
        <v xml:space="preserve"> </v>
      </c>
      <c r="P3277" s="27" t="str">
        <f t="shared" si="574"/>
        <v xml:space="preserve"> </v>
      </c>
      <c r="Q3277" s="27" t="str">
        <f t="shared" si="575"/>
        <v xml:space="preserve"> </v>
      </c>
      <c r="T3277" s="30" t="str">
        <f>IF(ISBLANK('Klanten gegevens'!R3286)," ",TRIM('Klanten gegevens'!R3286))</f>
        <v xml:space="preserve"> </v>
      </c>
      <c r="U3277" s="27" t="str">
        <f t="shared" si="576"/>
        <v xml:space="preserve"> </v>
      </c>
      <c r="V3277" s="30" t="str">
        <f>IF(ISBLANK('Klanten gegevens'!S3286)," ",TRIM('Klanten gegevens'!S3286))</f>
        <v xml:space="preserve"> </v>
      </c>
      <c r="W3277" s="27" t="str">
        <f t="shared" si="577"/>
        <v xml:space="preserve"> </v>
      </c>
    </row>
    <row r="3278" spans="1:23" x14ac:dyDescent="0.2">
      <c r="A3278" s="27" t="str">
        <f>IF(ISBLANK('Klanten gegevens'!A3287)," ",TRIM(PROPER('Klanten gegevens'!A3287)))</f>
        <v xml:space="preserve"> </v>
      </c>
      <c r="B3278" s="27" t="str">
        <f t="shared" si="567"/>
        <v xml:space="preserve"> </v>
      </c>
      <c r="C3278" s="30" t="str">
        <f>IF(ISBLANK('Klanten gegevens'!B3287)," ",TRIM(PROPER('Klanten gegevens'!B3287)))</f>
        <v xml:space="preserve"> </v>
      </c>
      <c r="D3278" s="27" t="str">
        <f t="shared" si="568"/>
        <v xml:space="preserve"> </v>
      </c>
      <c r="E3278" s="30" t="str">
        <f>IF(ISBLANK('Klanten gegevens'!C3287)," ",TRIM(PROPER('Klanten gegevens'!C3287)))</f>
        <v xml:space="preserve"> </v>
      </c>
      <c r="F3278" s="27" t="str">
        <f t="shared" si="569"/>
        <v xml:space="preserve"> </v>
      </c>
      <c r="G3278" s="30" t="str">
        <f>IF(ISBLANK('Klanten gegevens'!D3287)," ",TRIM('Klanten gegevens'!D3287))</f>
        <v xml:space="preserve"> </v>
      </c>
      <c r="H3278" s="27" t="str">
        <f t="shared" si="570"/>
        <v xml:space="preserve"> </v>
      </c>
      <c r="I3278" s="30" t="str">
        <f>IF(ISBLANK('Klanten gegevens'!E3287)," ",TRIM('Klanten gegevens'!E3287))</f>
        <v xml:space="preserve"> </v>
      </c>
      <c r="J3278" s="27" t="str">
        <f t="shared" si="571"/>
        <v xml:space="preserve"> </v>
      </c>
      <c r="M3278" s="30" t="str">
        <f>IF(ISBLANK('Klanten gegevens'!Q3287)," ",TRIM('Klanten gegevens'!Q3287))</f>
        <v xml:space="preserve"> </v>
      </c>
      <c r="N3278" s="27" t="str">
        <f t="shared" si="572"/>
        <v xml:space="preserve"> </v>
      </c>
      <c r="O3278" s="27" t="str">
        <f t="shared" si="573"/>
        <v xml:space="preserve"> </v>
      </c>
      <c r="P3278" s="27" t="str">
        <f t="shared" si="574"/>
        <v xml:space="preserve"> </v>
      </c>
      <c r="Q3278" s="27" t="str">
        <f t="shared" si="575"/>
        <v xml:space="preserve"> </v>
      </c>
      <c r="T3278" s="30" t="str">
        <f>IF(ISBLANK('Klanten gegevens'!R3287)," ",TRIM('Klanten gegevens'!R3287))</f>
        <v xml:space="preserve"> </v>
      </c>
      <c r="U3278" s="27" t="str">
        <f t="shared" si="576"/>
        <v xml:space="preserve"> </v>
      </c>
      <c r="V3278" s="30" t="str">
        <f>IF(ISBLANK('Klanten gegevens'!S3287)," ",TRIM('Klanten gegevens'!S3287))</f>
        <v xml:space="preserve"> </v>
      </c>
      <c r="W3278" s="27" t="str">
        <f t="shared" si="577"/>
        <v xml:space="preserve"> </v>
      </c>
    </row>
    <row r="3279" spans="1:23" x14ac:dyDescent="0.2">
      <c r="A3279" s="27" t="str">
        <f>IF(ISBLANK('Klanten gegevens'!A3288)," ",TRIM(PROPER('Klanten gegevens'!A3288)))</f>
        <v xml:space="preserve"> </v>
      </c>
      <c r="B3279" s="27" t="str">
        <f t="shared" si="567"/>
        <v xml:space="preserve"> </v>
      </c>
      <c r="C3279" s="30" t="str">
        <f>IF(ISBLANK('Klanten gegevens'!B3288)," ",TRIM(PROPER('Klanten gegevens'!B3288)))</f>
        <v xml:space="preserve"> </v>
      </c>
      <c r="D3279" s="27" t="str">
        <f t="shared" si="568"/>
        <v xml:space="preserve"> </v>
      </c>
      <c r="E3279" s="30" t="str">
        <f>IF(ISBLANK('Klanten gegevens'!C3288)," ",TRIM(PROPER('Klanten gegevens'!C3288)))</f>
        <v xml:space="preserve"> </v>
      </c>
      <c r="F3279" s="27" t="str">
        <f t="shared" si="569"/>
        <v xml:space="preserve"> </v>
      </c>
      <c r="G3279" s="30" t="str">
        <f>IF(ISBLANK('Klanten gegevens'!D3288)," ",TRIM('Klanten gegevens'!D3288))</f>
        <v xml:space="preserve"> </v>
      </c>
      <c r="H3279" s="27" t="str">
        <f t="shared" si="570"/>
        <v xml:space="preserve"> </v>
      </c>
      <c r="I3279" s="30" t="str">
        <f>IF(ISBLANK('Klanten gegevens'!E3288)," ",TRIM('Klanten gegevens'!E3288))</f>
        <v xml:space="preserve"> </v>
      </c>
      <c r="J3279" s="27" t="str">
        <f t="shared" si="571"/>
        <v xml:space="preserve"> </v>
      </c>
      <c r="M3279" s="30" t="str">
        <f>IF(ISBLANK('Klanten gegevens'!Q3288)," ",TRIM('Klanten gegevens'!Q3288))</f>
        <v xml:space="preserve"> </v>
      </c>
      <c r="N3279" s="27" t="str">
        <f t="shared" si="572"/>
        <v xml:space="preserve"> </v>
      </c>
      <c r="O3279" s="27" t="str">
        <f t="shared" si="573"/>
        <v xml:space="preserve"> </v>
      </c>
      <c r="P3279" s="27" t="str">
        <f t="shared" si="574"/>
        <v xml:space="preserve"> </v>
      </c>
      <c r="Q3279" s="27" t="str">
        <f t="shared" si="575"/>
        <v xml:space="preserve"> </v>
      </c>
      <c r="T3279" s="30" t="str">
        <f>IF(ISBLANK('Klanten gegevens'!R3288)," ",TRIM('Klanten gegevens'!R3288))</f>
        <v xml:space="preserve"> </v>
      </c>
      <c r="U3279" s="27" t="str">
        <f t="shared" si="576"/>
        <v xml:space="preserve"> </v>
      </c>
      <c r="V3279" s="30" t="str">
        <f>IF(ISBLANK('Klanten gegevens'!S3288)," ",TRIM('Klanten gegevens'!S3288))</f>
        <v xml:space="preserve"> </v>
      </c>
      <c r="W3279" s="27" t="str">
        <f t="shared" si="577"/>
        <v xml:space="preserve"> </v>
      </c>
    </row>
    <row r="3280" spans="1:23" x14ac:dyDescent="0.2">
      <c r="A3280" s="27" t="str">
        <f>IF(ISBLANK('Klanten gegevens'!A3289)," ",TRIM(PROPER('Klanten gegevens'!A3289)))</f>
        <v xml:space="preserve"> </v>
      </c>
      <c r="B3280" s="27" t="str">
        <f t="shared" si="567"/>
        <v xml:space="preserve"> </v>
      </c>
      <c r="C3280" s="30" t="str">
        <f>IF(ISBLANK('Klanten gegevens'!B3289)," ",TRIM(PROPER('Klanten gegevens'!B3289)))</f>
        <v xml:space="preserve"> </v>
      </c>
      <c r="D3280" s="27" t="str">
        <f t="shared" si="568"/>
        <v xml:space="preserve"> </v>
      </c>
      <c r="E3280" s="30" t="str">
        <f>IF(ISBLANK('Klanten gegevens'!C3289)," ",TRIM(PROPER('Klanten gegevens'!C3289)))</f>
        <v xml:space="preserve"> </v>
      </c>
      <c r="F3280" s="27" t="str">
        <f t="shared" si="569"/>
        <v xml:space="preserve"> </v>
      </c>
      <c r="G3280" s="30" t="str">
        <f>IF(ISBLANK('Klanten gegevens'!D3289)," ",TRIM('Klanten gegevens'!D3289))</f>
        <v xml:space="preserve"> </v>
      </c>
      <c r="H3280" s="27" t="str">
        <f t="shared" si="570"/>
        <v xml:space="preserve"> </v>
      </c>
      <c r="I3280" s="30" t="str">
        <f>IF(ISBLANK('Klanten gegevens'!E3289)," ",TRIM('Klanten gegevens'!E3289))</f>
        <v xml:space="preserve"> </v>
      </c>
      <c r="J3280" s="27" t="str">
        <f t="shared" si="571"/>
        <v xml:space="preserve"> </v>
      </c>
      <c r="M3280" s="30" t="str">
        <f>IF(ISBLANK('Klanten gegevens'!Q3289)," ",TRIM('Klanten gegevens'!Q3289))</f>
        <v xml:space="preserve"> </v>
      </c>
      <c r="N3280" s="27" t="str">
        <f t="shared" si="572"/>
        <v xml:space="preserve"> </v>
      </c>
      <c r="O3280" s="27" t="str">
        <f t="shared" si="573"/>
        <v xml:space="preserve"> </v>
      </c>
      <c r="P3280" s="27" t="str">
        <f t="shared" si="574"/>
        <v xml:space="preserve"> </v>
      </c>
      <c r="Q3280" s="27" t="str">
        <f t="shared" si="575"/>
        <v xml:space="preserve"> </v>
      </c>
      <c r="T3280" s="30" t="str">
        <f>IF(ISBLANK('Klanten gegevens'!R3289)," ",TRIM('Klanten gegevens'!R3289))</f>
        <v xml:space="preserve"> </v>
      </c>
      <c r="U3280" s="27" t="str">
        <f t="shared" si="576"/>
        <v xml:space="preserve"> </v>
      </c>
      <c r="V3280" s="30" t="str">
        <f>IF(ISBLANK('Klanten gegevens'!S3289)," ",TRIM('Klanten gegevens'!S3289))</f>
        <v xml:space="preserve"> </v>
      </c>
      <c r="W3280" s="27" t="str">
        <f t="shared" si="577"/>
        <v xml:space="preserve"> </v>
      </c>
    </row>
    <row r="3281" spans="1:23" x14ac:dyDescent="0.2">
      <c r="A3281" s="27" t="str">
        <f>IF(ISBLANK('Klanten gegevens'!A3290)," ",TRIM(PROPER('Klanten gegevens'!A3290)))</f>
        <v xml:space="preserve"> </v>
      </c>
      <c r="B3281" s="27" t="str">
        <f t="shared" si="567"/>
        <v xml:space="preserve"> </v>
      </c>
      <c r="C3281" s="30" t="str">
        <f>IF(ISBLANK('Klanten gegevens'!B3290)," ",TRIM(PROPER('Klanten gegevens'!B3290)))</f>
        <v xml:space="preserve"> </v>
      </c>
      <c r="D3281" s="27" t="str">
        <f t="shared" si="568"/>
        <v xml:space="preserve"> </v>
      </c>
      <c r="E3281" s="30" t="str">
        <f>IF(ISBLANK('Klanten gegevens'!C3290)," ",TRIM(PROPER('Klanten gegevens'!C3290)))</f>
        <v xml:space="preserve"> </v>
      </c>
      <c r="F3281" s="27" t="str">
        <f t="shared" si="569"/>
        <v xml:space="preserve"> </v>
      </c>
      <c r="G3281" s="30" t="str">
        <f>IF(ISBLANK('Klanten gegevens'!D3290)," ",TRIM('Klanten gegevens'!D3290))</f>
        <v xml:space="preserve"> </v>
      </c>
      <c r="H3281" s="27" t="str">
        <f t="shared" si="570"/>
        <v xml:space="preserve"> </v>
      </c>
      <c r="I3281" s="30" t="str">
        <f>IF(ISBLANK('Klanten gegevens'!E3290)," ",TRIM('Klanten gegevens'!E3290))</f>
        <v xml:space="preserve"> </v>
      </c>
      <c r="J3281" s="27" t="str">
        <f t="shared" si="571"/>
        <v xml:space="preserve"> </v>
      </c>
      <c r="M3281" s="30" t="str">
        <f>IF(ISBLANK('Klanten gegevens'!Q3290)," ",TRIM('Klanten gegevens'!Q3290))</f>
        <v xml:space="preserve"> </v>
      </c>
      <c r="N3281" s="27" t="str">
        <f t="shared" si="572"/>
        <v xml:space="preserve"> </v>
      </c>
      <c r="O3281" s="27" t="str">
        <f t="shared" si="573"/>
        <v xml:space="preserve"> </v>
      </c>
      <c r="P3281" s="27" t="str">
        <f t="shared" si="574"/>
        <v xml:space="preserve"> </v>
      </c>
      <c r="Q3281" s="27" t="str">
        <f t="shared" si="575"/>
        <v xml:space="preserve"> </v>
      </c>
      <c r="T3281" s="30" t="str">
        <f>IF(ISBLANK('Klanten gegevens'!R3290)," ",TRIM('Klanten gegevens'!R3290))</f>
        <v xml:space="preserve"> </v>
      </c>
      <c r="U3281" s="27" t="str">
        <f t="shared" si="576"/>
        <v xml:space="preserve"> </v>
      </c>
      <c r="V3281" s="30" t="str">
        <f>IF(ISBLANK('Klanten gegevens'!S3290)," ",TRIM('Klanten gegevens'!S3290))</f>
        <v xml:space="preserve"> </v>
      </c>
      <c r="W3281" s="27" t="str">
        <f t="shared" si="577"/>
        <v xml:space="preserve"> </v>
      </c>
    </row>
    <row r="3282" spans="1:23" x14ac:dyDescent="0.2">
      <c r="A3282" s="27" t="str">
        <f>IF(ISBLANK('Klanten gegevens'!A3291)," ",TRIM(PROPER('Klanten gegevens'!A3291)))</f>
        <v xml:space="preserve"> </v>
      </c>
      <c r="B3282" s="27" t="str">
        <f t="shared" si="567"/>
        <v xml:space="preserve"> </v>
      </c>
      <c r="C3282" s="30" t="str">
        <f>IF(ISBLANK('Klanten gegevens'!B3291)," ",TRIM(PROPER('Klanten gegevens'!B3291)))</f>
        <v xml:space="preserve"> </v>
      </c>
      <c r="D3282" s="27" t="str">
        <f t="shared" si="568"/>
        <v xml:space="preserve"> </v>
      </c>
      <c r="E3282" s="30" t="str">
        <f>IF(ISBLANK('Klanten gegevens'!C3291)," ",TRIM(PROPER('Klanten gegevens'!C3291)))</f>
        <v xml:space="preserve"> </v>
      </c>
      <c r="F3282" s="27" t="str">
        <f t="shared" si="569"/>
        <v xml:space="preserve"> </v>
      </c>
      <c r="G3282" s="30" t="str">
        <f>IF(ISBLANK('Klanten gegevens'!D3291)," ",TRIM('Klanten gegevens'!D3291))</f>
        <v xml:space="preserve"> </v>
      </c>
      <c r="H3282" s="27" t="str">
        <f t="shared" si="570"/>
        <v xml:space="preserve"> </v>
      </c>
      <c r="I3282" s="30" t="str">
        <f>IF(ISBLANK('Klanten gegevens'!E3291)," ",TRIM('Klanten gegevens'!E3291))</f>
        <v xml:space="preserve"> </v>
      </c>
      <c r="J3282" s="27" t="str">
        <f t="shared" si="571"/>
        <v xml:space="preserve"> </v>
      </c>
      <c r="M3282" s="30" t="str">
        <f>IF(ISBLANK('Klanten gegevens'!Q3291)," ",TRIM('Klanten gegevens'!Q3291))</f>
        <v xml:space="preserve"> </v>
      </c>
      <c r="N3282" s="27" t="str">
        <f t="shared" si="572"/>
        <v xml:space="preserve"> </v>
      </c>
      <c r="O3282" s="27" t="str">
        <f t="shared" si="573"/>
        <v xml:space="preserve"> </v>
      </c>
      <c r="P3282" s="27" t="str">
        <f t="shared" si="574"/>
        <v xml:space="preserve"> </v>
      </c>
      <c r="Q3282" s="27" t="str">
        <f t="shared" si="575"/>
        <v xml:space="preserve"> </v>
      </c>
      <c r="T3282" s="30" t="str">
        <f>IF(ISBLANK('Klanten gegevens'!R3291)," ",TRIM('Klanten gegevens'!R3291))</f>
        <v xml:space="preserve"> </v>
      </c>
      <c r="U3282" s="27" t="str">
        <f t="shared" si="576"/>
        <v xml:space="preserve"> </v>
      </c>
      <c r="V3282" s="30" t="str">
        <f>IF(ISBLANK('Klanten gegevens'!S3291)," ",TRIM('Klanten gegevens'!S3291))</f>
        <v xml:space="preserve"> </v>
      </c>
      <c r="W3282" s="27" t="str">
        <f t="shared" si="577"/>
        <v xml:space="preserve"> </v>
      </c>
    </row>
    <row r="3283" spans="1:23" x14ac:dyDescent="0.2">
      <c r="A3283" s="27" t="str">
        <f>IF(ISBLANK('Klanten gegevens'!A3292)," ",TRIM(PROPER('Klanten gegevens'!A3292)))</f>
        <v xml:space="preserve"> </v>
      </c>
      <c r="B3283" s="27" t="str">
        <f t="shared" si="567"/>
        <v xml:space="preserve"> </v>
      </c>
      <c r="C3283" s="30" t="str">
        <f>IF(ISBLANK('Klanten gegevens'!B3292)," ",TRIM(PROPER('Klanten gegevens'!B3292)))</f>
        <v xml:space="preserve"> </v>
      </c>
      <c r="D3283" s="27" t="str">
        <f t="shared" si="568"/>
        <v xml:space="preserve"> </v>
      </c>
      <c r="E3283" s="30" t="str">
        <f>IF(ISBLANK('Klanten gegevens'!C3292)," ",TRIM(PROPER('Klanten gegevens'!C3292)))</f>
        <v xml:space="preserve"> </v>
      </c>
      <c r="F3283" s="27" t="str">
        <f t="shared" si="569"/>
        <v xml:space="preserve"> </v>
      </c>
      <c r="G3283" s="30" t="str">
        <f>IF(ISBLANK('Klanten gegevens'!D3292)," ",TRIM('Klanten gegevens'!D3292))</f>
        <v xml:space="preserve"> </v>
      </c>
      <c r="H3283" s="27" t="str">
        <f t="shared" si="570"/>
        <v xml:space="preserve"> </v>
      </c>
      <c r="I3283" s="30" t="str">
        <f>IF(ISBLANK('Klanten gegevens'!E3292)," ",TRIM('Klanten gegevens'!E3292))</f>
        <v xml:space="preserve"> </v>
      </c>
      <c r="J3283" s="27" t="str">
        <f t="shared" si="571"/>
        <v xml:space="preserve"> </v>
      </c>
      <c r="M3283" s="30" t="str">
        <f>IF(ISBLANK('Klanten gegevens'!Q3292)," ",TRIM('Klanten gegevens'!Q3292))</f>
        <v xml:space="preserve"> </v>
      </c>
      <c r="N3283" s="27" t="str">
        <f t="shared" si="572"/>
        <v xml:space="preserve"> </v>
      </c>
      <c r="O3283" s="27" t="str">
        <f t="shared" si="573"/>
        <v xml:space="preserve"> </v>
      </c>
      <c r="P3283" s="27" t="str">
        <f t="shared" si="574"/>
        <v xml:space="preserve"> </v>
      </c>
      <c r="Q3283" s="27" t="str">
        <f t="shared" si="575"/>
        <v xml:space="preserve"> </v>
      </c>
      <c r="T3283" s="30" t="str">
        <f>IF(ISBLANK('Klanten gegevens'!R3292)," ",TRIM('Klanten gegevens'!R3292))</f>
        <v xml:space="preserve"> </v>
      </c>
      <c r="U3283" s="27" t="str">
        <f t="shared" si="576"/>
        <v xml:space="preserve"> </v>
      </c>
      <c r="V3283" s="30" t="str">
        <f>IF(ISBLANK('Klanten gegevens'!S3292)," ",TRIM('Klanten gegevens'!S3292))</f>
        <v xml:space="preserve"> </v>
      </c>
      <c r="W3283" s="27" t="str">
        <f t="shared" si="577"/>
        <v xml:space="preserve"> </v>
      </c>
    </row>
    <row r="3284" spans="1:23" x14ac:dyDescent="0.2">
      <c r="A3284" s="27" t="str">
        <f>IF(ISBLANK('Klanten gegevens'!A3293)," ",TRIM(PROPER('Klanten gegevens'!A3293)))</f>
        <v xml:space="preserve"> </v>
      </c>
      <c r="B3284" s="27" t="str">
        <f t="shared" si="567"/>
        <v xml:space="preserve"> </v>
      </c>
      <c r="C3284" s="30" t="str">
        <f>IF(ISBLANK('Klanten gegevens'!B3293)," ",TRIM(PROPER('Klanten gegevens'!B3293)))</f>
        <v xml:space="preserve"> </v>
      </c>
      <c r="D3284" s="27" t="str">
        <f t="shared" si="568"/>
        <v xml:space="preserve"> </v>
      </c>
      <c r="E3284" s="30" t="str">
        <f>IF(ISBLANK('Klanten gegevens'!C3293)," ",TRIM(PROPER('Klanten gegevens'!C3293)))</f>
        <v xml:space="preserve"> </v>
      </c>
      <c r="F3284" s="27" t="str">
        <f t="shared" si="569"/>
        <v xml:space="preserve"> </v>
      </c>
      <c r="G3284" s="30" t="str">
        <f>IF(ISBLANK('Klanten gegevens'!D3293)," ",TRIM('Klanten gegevens'!D3293))</f>
        <v xml:space="preserve"> </v>
      </c>
      <c r="H3284" s="27" t="str">
        <f t="shared" si="570"/>
        <v xml:space="preserve"> </v>
      </c>
      <c r="I3284" s="30" t="str">
        <f>IF(ISBLANK('Klanten gegevens'!E3293)," ",TRIM('Klanten gegevens'!E3293))</f>
        <v xml:space="preserve"> </v>
      </c>
      <c r="J3284" s="27" t="str">
        <f t="shared" si="571"/>
        <v xml:space="preserve"> </v>
      </c>
      <c r="M3284" s="30" t="str">
        <f>IF(ISBLANK('Klanten gegevens'!Q3293)," ",TRIM('Klanten gegevens'!Q3293))</f>
        <v xml:space="preserve"> </v>
      </c>
      <c r="N3284" s="27" t="str">
        <f t="shared" si="572"/>
        <v xml:space="preserve"> </v>
      </c>
      <c r="O3284" s="27" t="str">
        <f t="shared" si="573"/>
        <v xml:space="preserve"> </v>
      </c>
      <c r="P3284" s="27" t="str">
        <f t="shared" si="574"/>
        <v xml:space="preserve"> </v>
      </c>
      <c r="Q3284" s="27" t="str">
        <f t="shared" si="575"/>
        <v xml:space="preserve"> </v>
      </c>
      <c r="T3284" s="30" t="str">
        <f>IF(ISBLANK('Klanten gegevens'!R3293)," ",TRIM('Klanten gegevens'!R3293))</f>
        <v xml:space="preserve"> </v>
      </c>
      <c r="U3284" s="27" t="str">
        <f t="shared" si="576"/>
        <v xml:space="preserve"> </v>
      </c>
      <c r="V3284" s="30" t="str">
        <f>IF(ISBLANK('Klanten gegevens'!S3293)," ",TRIM('Klanten gegevens'!S3293))</f>
        <v xml:space="preserve"> </v>
      </c>
      <c r="W3284" s="27" t="str">
        <f t="shared" si="577"/>
        <v xml:space="preserve"> </v>
      </c>
    </row>
    <row r="3285" spans="1:23" x14ac:dyDescent="0.2">
      <c r="A3285" s="27" t="str">
        <f>IF(ISBLANK('Klanten gegevens'!A3294)," ",TRIM(PROPER('Klanten gegevens'!A3294)))</f>
        <v xml:space="preserve"> </v>
      </c>
      <c r="B3285" s="27" t="str">
        <f t="shared" si="567"/>
        <v xml:space="preserve"> </v>
      </c>
      <c r="C3285" s="30" t="str">
        <f>IF(ISBLANK('Klanten gegevens'!B3294)," ",TRIM(PROPER('Klanten gegevens'!B3294)))</f>
        <v xml:space="preserve"> </v>
      </c>
      <c r="D3285" s="27" t="str">
        <f t="shared" si="568"/>
        <v xml:space="preserve"> </v>
      </c>
      <c r="E3285" s="30" t="str">
        <f>IF(ISBLANK('Klanten gegevens'!C3294)," ",TRIM(PROPER('Klanten gegevens'!C3294)))</f>
        <v xml:space="preserve"> </v>
      </c>
      <c r="F3285" s="27" t="str">
        <f t="shared" si="569"/>
        <v xml:space="preserve"> </v>
      </c>
      <c r="G3285" s="30" t="str">
        <f>IF(ISBLANK('Klanten gegevens'!D3294)," ",TRIM('Klanten gegevens'!D3294))</f>
        <v xml:space="preserve"> </v>
      </c>
      <c r="H3285" s="27" t="str">
        <f t="shared" si="570"/>
        <v xml:space="preserve"> </v>
      </c>
      <c r="I3285" s="30" t="str">
        <f>IF(ISBLANK('Klanten gegevens'!E3294)," ",TRIM('Klanten gegevens'!E3294))</f>
        <v xml:space="preserve"> </v>
      </c>
      <c r="J3285" s="27" t="str">
        <f t="shared" si="571"/>
        <v xml:space="preserve"> </v>
      </c>
      <c r="M3285" s="30" t="str">
        <f>IF(ISBLANK('Klanten gegevens'!Q3294)," ",TRIM('Klanten gegevens'!Q3294))</f>
        <v xml:space="preserve"> </v>
      </c>
      <c r="N3285" s="27" t="str">
        <f t="shared" si="572"/>
        <v xml:space="preserve"> </v>
      </c>
      <c r="O3285" s="27" t="str">
        <f t="shared" si="573"/>
        <v xml:space="preserve"> </v>
      </c>
      <c r="P3285" s="27" t="str">
        <f t="shared" si="574"/>
        <v xml:space="preserve"> </v>
      </c>
      <c r="Q3285" s="27" t="str">
        <f t="shared" si="575"/>
        <v xml:space="preserve"> </v>
      </c>
      <c r="T3285" s="30" t="str">
        <f>IF(ISBLANK('Klanten gegevens'!R3294)," ",TRIM('Klanten gegevens'!R3294))</f>
        <v xml:space="preserve"> </v>
      </c>
      <c r="U3285" s="27" t="str">
        <f t="shared" si="576"/>
        <v xml:space="preserve"> </v>
      </c>
      <c r="V3285" s="30" t="str">
        <f>IF(ISBLANK('Klanten gegevens'!S3294)," ",TRIM('Klanten gegevens'!S3294))</f>
        <v xml:space="preserve"> </v>
      </c>
      <c r="W3285" s="27" t="str">
        <f t="shared" si="577"/>
        <v xml:space="preserve"> </v>
      </c>
    </row>
    <row r="3286" spans="1:23" x14ac:dyDescent="0.2">
      <c r="A3286" s="27" t="str">
        <f>IF(ISBLANK('Klanten gegevens'!A3295)," ",TRIM(PROPER('Klanten gegevens'!A3295)))</f>
        <v xml:space="preserve"> </v>
      </c>
      <c r="B3286" s="27" t="str">
        <f t="shared" si="567"/>
        <v xml:space="preserve"> </v>
      </c>
      <c r="C3286" s="30" t="str">
        <f>IF(ISBLANK('Klanten gegevens'!B3295)," ",TRIM(PROPER('Klanten gegevens'!B3295)))</f>
        <v xml:space="preserve"> </v>
      </c>
      <c r="D3286" s="27" t="str">
        <f t="shared" si="568"/>
        <v xml:space="preserve"> </v>
      </c>
      <c r="E3286" s="30" t="str">
        <f>IF(ISBLANK('Klanten gegevens'!C3295)," ",TRIM(PROPER('Klanten gegevens'!C3295)))</f>
        <v xml:space="preserve"> </v>
      </c>
      <c r="F3286" s="27" t="str">
        <f t="shared" si="569"/>
        <v xml:space="preserve"> </v>
      </c>
      <c r="G3286" s="30" t="str">
        <f>IF(ISBLANK('Klanten gegevens'!D3295)," ",TRIM('Klanten gegevens'!D3295))</f>
        <v xml:space="preserve"> </v>
      </c>
      <c r="H3286" s="27" t="str">
        <f t="shared" si="570"/>
        <v xml:space="preserve"> </v>
      </c>
      <c r="I3286" s="30" t="str">
        <f>IF(ISBLANK('Klanten gegevens'!E3295)," ",TRIM('Klanten gegevens'!E3295))</f>
        <v xml:space="preserve"> </v>
      </c>
      <c r="J3286" s="27" t="str">
        <f t="shared" si="571"/>
        <v xml:space="preserve"> </v>
      </c>
      <c r="M3286" s="30" t="str">
        <f>IF(ISBLANK('Klanten gegevens'!Q3295)," ",TRIM('Klanten gegevens'!Q3295))</f>
        <v xml:space="preserve"> </v>
      </c>
      <c r="N3286" s="27" t="str">
        <f t="shared" si="572"/>
        <v xml:space="preserve"> </v>
      </c>
      <c r="O3286" s="27" t="str">
        <f t="shared" si="573"/>
        <v xml:space="preserve"> </v>
      </c>
      <c r="P3286" s="27" t="str">
        <f t="shared" si="574"/>
        <v xml:space="preserve"> </v>
      </c>
      <c r="Q3286" s="27" t="str">
        <f t="shared" si="575"/>
        <v xml:space="preserve"> </v>
      </c>
      <c r="T3286" s="30" t="str">
        <f>IF(ISBLANK('Klanten gegevens'!R3295)," ",TRIM('Klanten gegevens'!R3295))</f>
        <v xml:space="preserve"> </v>
      </c>
      <c r="U3286" s="27" t="str">
        <f t="shared" si="576"/>
        <v xml:space="preserve"> </v>
      </c>
      <c r="V3286" s="30" t="str">
        <f>IF(ISBLANK('Klanten gegevens'!S3295)," ",TRIM('Klanten gegevens'!S3295))</f>
        <v xml:space="preserve"> </v>
      </c>
      <c r="W3286" s="27" t="str">
        <f t="shared" si="577"/>
        <v xml:space="preserve"> </v>
      </c>
    </row>
    <row r="3287" spans="1:23" x14ac:dyDescent="0.2">
      <c r="A3287" s="27" t="str">
        <f>IF(ISBLANK('Klanten gegevens'!A3296)," ",TRIM(PROPER('Klanten gegevens'!A3296)))</f>
        <v xml:space="preserve"> </v>
      </c>
      <c r="B3287" s="27" t="str">
        <f t="shared" si="567"/>
        <v xml:space="preserve"> </v>
      </c>
      <c r="C3287" s="30" t="str">
        <f>IF(ISBLANK('Klanten gegevens'!B3296)," ",TRIM(PROPER('Klanten gegevens'!B3296)))</f>
        <v xml:space="preserve"> </v>
      </c>
      <c r="D3287" s="27" t="str">
        <f t="shared" si="568"/>
        <v xml:space="preserve"> </v>
      </c>
      <c r="E3287" s="30" t="str">
        <f>IF(ISBLANK('Klanten gegevens'!C3296)," ",TRIM(PROPER('Klanten gegevens'!C3296)))</f>
        <v xml:space="preserve"> </v>
      </c>
      <c r="F3287" s="27" t="str">
        <f t="shared" si="569"/>
        <v xml:space="preserve"> </v>
      </c>
      <c r="G3287" s="30" t="str">
        <f>IF(ISBLANK('Klanten gegevens'!D3296)," ",TRIM('Klanten gegevens'!D3296))</f>
        <v xml:space="preserve"> </v>
      </c>
      <c r="H3287" s="27" t="str">
        <f t="shared" si="570"/>
        <v xml:space="preserve"> </v>
      </c>
      <c r="I3287" s="30" t="str">
        <f>IF(ISBLANK('Klanten gegevens'!E3296)," ",TRIM('Klanten gegevens'!E3296))</f>
        <v xml:space="preserve"> </v>
      </c>
      <c r="J3287" s="27" t="str">
        <f t="shared" si="571"/>
        <v xml:space="preserve"> </v>
      </c>
      <c r="M3287" s="30" t="str">
        <f>IF(ISBLANK('Klanten gegevens'!Q3296)," ",TRIM('Klanten gegevens'!Q3296))</f>
        <v xml:space="preserve"> </v>
      </c>
      <c r="N3287" s="27" t="str">
        <f t="shared" si="572"/>
        <v xml:space="preserve"> </v>
      </c>
      <c r="O3287" s="27" t="str">
        <f t="shared" si="573"/>
        <v xml:space="preserve"> </v>
      </c>
      <c r="P3287" s="27" t="str">
        <f t="shared" si="574"/>
        <v xml:space="preserve"> </v>
      </c>
      <c r="Q3287" s="27" t="str">
        <f t="shared" si="575"/>
        <v xml:space="preserve"> </v>
      </c>
      <c r="T3287" s="30" t="str">
        <f>IF(ISBLANK('Klanten gegevens'!R3296)," ",TRIM('Klanten gegevens'!R3296))</f>
        <v xml:space="preserve"> </v>
      </c>
      <c r="U3287" s="27" t="str">
        <f t="shared" si="576"/>
        <v xml:space="preserve"> </v>
      </c>
      <c r="V3287" s="30" t="str">
        <f>IF(ISBLANK('Klanten gegevens'!S3296)," ",TRIM('Klanten gegevens'!S3296))</f>
        <v xml:space="preserve"> </v>
      </c>
      <c r="W3287" s="27" t="str">
        <f t="shared" si="577"/>
        <v xml:space="preserve"> </v>
      </c>
    </row>
    <row r="3288" spans="1:23" x14ac:dyDescent="0.2">
      <c r="A3288" s="27" t="str">
        <f>IF(ISBLANK('Klanten gegevens'!A3297)," ",TRIM(PROPER('Klanten gegevens'!A3297)))</f>
        <v xml:space="preserve"> </v>
      </c>
      <c r="B3288" s="27" t="str">
        <f t="shared" si="567"/>
        <v xml:space="preserve"> </v>
      </c>
      <c r="C3288" s="30" t="str">
        <f>IF(ISBLANK('Klanten gegevens'!B3297)," ",TRIM(PROPER('Klanten gegevens'!B3297)))</f>
        <v xml:space="preserve"> </v>
      </c>
      <c r="D3288" s="27" t="str">
        <f t="shared" si="568"/>
        <v xml:space="preserve"> </v>
      </c>
      <c r="E3288" s="30" t="str">
        <f>IF(ISBLANK('Klanten gegevens'!C3297)," ",TRIM(PROPER('Klanten gegevens'!C3297)))</f>
        <v xml:space="preserve"> </v>
      </c>
      <c r="F3288" s="27" t="str">
        <f t="shared" si="569"/>
        <v xml:space="preserve"> </v>
      </c>
      <c r="G3288" s="30" t="str">
        <f>IF(ISBLANK('Klanten gegevens'!D3297)," ",TRIM('Klanten gegevens'!D3297))</f>
        <v xml:space="preserve"> </v>
      </c>
      <c r="H3288" s="27" t="str">
        <f t="shared" si="570"/>
        <v xml:space="preserve"> </v>
      </c>
      <c r="I3288" s="30" t="str">
        <f>IF(ISBLANK('Klanten gegevens'!E3297)," ",TRIM('Klanten gegevens'!E3297))</f>
        <v xml:space="preserve"> </v>
      </c>
      <c r="J3288" s="27" t="str">
        <f t="shared" si="571"/>
        <v xml:space="preserve"> </v>
      </c>
      <c r="M3288" s="30" t="str">
        <f>IF(ISBLANK('Klanten gegevens'!Q3297)," ",TRIM('Klanten gegevens'!Q3297))</f>
        <v xml:space="preserve"> </v>
      </c>
      <c r="N3288" s="27" t="str">
        <f t="shared" si="572"/>
        <v xml:space="preserve"> </v>
      </c>
      <c r="O3288" s="27" t="str">
        <f t="shared" si="573"/>
        <v xml:space="preserve"> </v>
      </c>
      <c r="P3288" s="27" t="str">
        <f t="shared" si="574"/>
        <v xml:space="preserve"> </v>
      </c>
      <c r="Q3288" s="27" t="str">
        <f t="shared" si="575"/>
        <v xml:space="preserve"> </v>
      </c>
      <c r="T3288" s="30" t="str">
        <f>IF(ISBLANK('Klanten gegevens'!R3297)," ",TRIM('Klanten gegevens'!R3297))</f>
        <v xml:space="preserve"> </v>
      </c>
      <c r="U3288" s="27" t="str">
        <f t="shared" si="576"/>
        <v xml:space="preserve"> </v>
      </c>
      <c r="V3288" s="30" t="str">
        <f>IF(ISBLANK('Klanten gegevens'!S3297)," ",TRIM('Klanten gegevens'!S3297))</f>
        <v xml:space="preserve"> </v>
      </c>
      <c r="W3288" s="27" t="str">
        <f t="shared" si="577"/>
        <v xml:space="preserve"> </v>
      </c>
    </row>
    <row r="3289" spans="1:23" x14ac:dyDescent="0.2">
      <c r="A3289" s="27" t="str">
        <f>IF(ISBLANK('Klanten gegevens'!A3298)," ",TRIM(PROPER('Klanten gegevens'!A3298)))</f>
        <v xml:space="preserve"> </v>
      </c>
      <c r="B3289" s="27" t="str">
        <f t="shared" si="567"/>
        <v xml:space="preserve"> </v>
      </c>
      <c r="C3289" s="30" t="str">
        <f>IF(ISBLANK('Klanten gegevens'!B3298)," ",TRIM(PROPER('Klanten gegevens'!B3298)))</f>
        <v xml:space="preserve"> </v>
      </c>
      <c r="D3289" s="27" t="str">
        <f t="shared" si="568"/>
        <v xml:space="preserve"> </v>
      </c>
      <c r="E3289" s="30" t="str">
        <f>IF(ISBLANK('Klanten gegevens'!C3298)," ",TRIM(PROPER('Klanten gegevens'!C3298)))</f>
        <v xml:space="preserve"> </v>
      </c>
      <c r="F3289" s="27" t="str">
        <f t="shared" si="569"/>
        <v xml:space="preserve"> </v>
      </c>
      <c r="G3289" s="30" t="str">
        <f>IF(ISBLANK('Klanten gegevens'!D3298)," ",TRIM('Klanten gegevens'!D3298))</f>
        <v xml:space="preserve"> </v>
      </c>
      <c r="H3289" s="27" t="str">
        <f t="shared" si="570"/>
        <v xml:space="preserve"> </v>
      </c>
      <c r="I3289" s="30" t="str">
        <f>IF(ISBLANK('Klanten gegevens'!E3298)," ",TRIM('Klanten gegevens'!E3298))</f>
        <v xml:space="preserve"> </v>
      </c>
      <c r="J3289" s="27" t="str">
        <f t="shared" si="571"/>
        <v xml:space="preserve"> </v>
      </c>
      <c r="M3289" s="30" t="str">
        <f>IF(ISBLANK('Klanten gegevens'!Q3298)," ",TRIM('Klanten gegevens'!Q3298))</f>
        <v xml:space="preserve"> </v>
      </c>
      <c r="N3289" s="27" t="str">
        <f t="shared" si="572"/>
        <v xml:space="preserve"> </v>
      </c>
      <c r="O3289" s="27" t="str">
        <f t="shared" si="573"/>
        <v xml:space="preserve"> </v>
      </c>
      <c r="P3289" s="27" t="str">
        <f t="shared" si="574"/>
        <v xml:space="preserve"> </v>
      </c>
      <c r="Q3289" s="27" t="str">
        <f t="shared" si="575"/>
        <v xml:space="preserve"> </v>
      </c>
      <c r="T3289" s="30" t="str">
        <f>IF(ISBLANK('Klanten gegevens'!R3298)," ",TRIM('Klanten gegevens'!R3298))</f>
        <v xml:space="preserve"> </v>
      </c>
      <c r="U3289" s="27" t="str">
        <f t="shared" si="576"/>
        <v xml:space="preserve"> </v>
      </c>
      <c r="V3289" s="30" t="str">
        <f>IF(ISBLANK('Klanten gegevens'!S3298)," ",TRIM('Klanten gegevens'!S3298))</f>
        <v xml:space="preserve"> </v>
      </c>
      <c r="W3289" s="27" t="str">
        <f t="shared" si="577"/>
        <v xml:space="preserve"> </v>
      </c>
    </row>
    <row r="3290" spans="1:23" x14ac:dyDescent="0.2">
      <c r="A3290" s="27" t="str">
        <f>IF(ISBLANK('Klanten gegevens'!A3299)," ",TRIM(PROPER('Klanten gegevens'!A3299)))</f>
        <v xml:space="preserve"> </v>
      </c>
      <c r="B3290" s="27" t="str">
        <f t="shared" si="567"/>
        <v xml:space="preserve"> </v>
      </c>
      <c r="C3290" s="30" t="str">
        <f>IF(ISBLANK('Klanten gegevens'!B3299)," ",TRIM(PROPER('Klanten gegevens'!B3299)))</f>
        <v xml:space="preserve"> </v>
      </c>
      <c r="D3290" s="27" t="str">
        <f t="shared" si="568"/>
        <v xml:space="preserve"> </v>
      </c>
      <c r="E3290" s="30" t="str">
        <f>IF(ISBLANK('Klanten gegevens'!C3299)," ",TRIM(PROPER('Klanten gegevens'!C3299)))</f>
        <v xml:space="preserve"> </v>
      </c>
      <c r="F3290" s="27" t="str">
        <f t="shared" si="569"/>
        <v xml:space="preserve"> </v>
      </c>
      <c r="G3290" s="30" t="str">
        <f>IF(ISBLANK('Klanten gegevens'!D3299)," ",TRIM('Klanten gegevens'!D3299))</f>
        <v xml:space="preserve"> </v>
      </c>
      <c r="H3290" s="27" t="str">
        <f t="shared" si="570"/>
        <v xml:space="preserve"> </v>
      </c>
      <c r="I3290" s="30" t="str">
        <f>IF(ISBLANK('Klanten gegevens'!E3299)," ",TRIM('Klanten gegevens'!E3299))</f>
        <v xml:space="preserve"> </v>
      </c>
      <c r="J3290" s="27" t="str">
        <f t="shared" si="571"/>
        <v xml:space="preserve"> </v>
      </c>
      <c r="M3290" s="30" t="str">
        <f>IF(ISBLANK('Klanten gegevens'!Q3299)," ",TRIM('Klanten gegevens'!Q3299))</f>
        <v xml:space="preserve"> </v>
      </c>
      <c r="N3290" s="27" t="str">
        <f t="shared" si="572"/>
        <v xml:space="preserve"> </v>
      </c>
      <c r="O3290" s="27" t="str">
        <f t="shared" si="573"/>
        <v xml:space="preserve"> </v>
      </c>
      <c r="P3290" s="27" t="str">
        <f t="shared" si="574"/>
        <v xml:space="preserve"> </v>
      </c>
      <c r="Q3290" s="27" t="str">
        <f t="shared" si="575"/>
        <v xml:space="preserve"> </v>
      </c>
      <c r="T3290" s="30" t="str">
        <f>IF(ISBLANK('Klanten gegevens'!R3299)," ",TRIM('Klanten gegevens'!R3299))</f>
        <v xml:space="preserve"> </v>
      </c>
      <c r="U3290" s="27" t="str">
        <f t="shared" si="576"/>
        <v xml:space="preserve"> </v>
      </c>
      <c r="V3290" s="30" t="str">
        <f>IF(ISBLANK('Klanten gegevens'!S3299)," ",TRIM('Klanten gegevens'!S3299))</f>
        <v xml:space="preserve"> </v>
      </c>
      <c r="W3290" s="27" t="str">
        <f t="shared" si="577"/>
        <v xml:space="preserve"> </v>
      </c>
    </row>
    <row r="3291" spans="1:23" x14ac:dyDescent="0.2">
      <c r="A3291" s="27" t="str">
        <f>IF(ISBLANK('Klanten gegevens'!A3300)," ",TRIM(PROPER('Klanten gegevens'!A3300)))</f>
        <v xml:space="preserve"> </v>
      </c>
      <c r="B3291" s="27" t="str">
        <f t="shared" si="567"/>
        <v xml:space="preserve"> </v>
      </c>
      <c r="C3291" s="30" t="str">
        <f>IF(ISBLANK('Klanten gegevens'!B3300)," ",TRIM(PROPER('Klanten gegevens'!B3300)))</f>
        <v xml:space="preserve"> </v>
      </c>
      <c r="D3291" s="27" t="str">
        <f t="shared" si="568"/>
        <v xml:space="preserve"> </v>
      </c>
      <c r="E3291" s="30" t="str">
        <f>IF(ISBLANK('Klanten gegevens'!C3300)," ",TRIM(PROPER('Klanten gegevens'!C3300)))</f>
        <v xml:space="preserve"> </v>
      </c>
      <c r="F3291" s="27" t="str">
        <f t="shared" si="569"/>
        <v xml:space="preserve"> </v>
      </c>
      <c r="G3291" s="30" t="str">
        <f>IF(ISBLANK('Klanten gegevens'!D3300)," ",TRIM('Klanten gegevens'!D3300))</f>
        <v xml:space="preserve"> </v>
      </c>
      <c r="H3291" s="27" t="str">
        <f t="shared" si="570"/>
        <v xml:space="preserve"> </v>
      </c>
      <c r="I3291" s="30" t="str">
        <f>IF(ISBLANK('Klanten gegevens'!E3300)," ",TRIM('Klanten gegevens'!E3300))</f>
        <v xml:space="preserve"> </v>
      </c>
      <c r="J3291" s="27" t="str">
        <f t="shared" si="571"/>
        <v xml:space="preserve"> </v>
      </c>
      <c r="M3291" s="30" t="str">
        <f>IF(ISBLANK('Klanten gegevens'!Q3300)," ",TRIM('Klanten gegevens'!Q3300))</f>
        <v xml:space="preserve"> </v>
      </c>
      <c r="N3291" s="27" t="str">
        <f t="shared" si="572"/>
        <v xml:space="preserve"> </v>
      </c>
      <c r="O3291" s="27" t="str">
        <f t="shared" si="573"/>
        <v xml:space="preserve"> </v>
      </c>
      <c r="P3291" s="27" t="str">
        <f t="shared" si="574"/>
        <v xml:space="preserve"> </v>
      </c>
      <c r="Q3291" s="27" t="str">
        <f t="shared" si="575"/>
        <v xml:space="preserve"> </v>
      </c>
      <c r="T3291" s="30" t="str">
        <f>IF(ISBLANK('Klanten gegevens'!R3300)," ",TRIM('Klanten gegevens'!R3300))</f>
        <v xml:space="preserve"> </v>
      </c>
      <c r="U3291" s="27" t="str">
        <f t="shared" si="576"/>
        <v xml:space="preserve"> </v>
      </c>
      <c r="V3291" s="30" t="str">
        <f>IF(ISBLANK('Klanten gegevens'!S3300)," ",TRIM('Klanten gegevens'!S3300))</f>
        <v xml:space="preserve"> </v>
      </c>
      <c r="W3291" s="27" t="str">
        <f t="shared" si="577"/>
        <v xml:space="preserve"> </v>
      </c>
    </row>
    <row r="3292" spans="1:23" x14ac:dyDescent="0.2">
      <c r="A3292" s="27" t="str">
        <f>IF(ISBLANK('Klanten gegevens'!A3301)," ",TRIM(PROPER('Klanten gegevens'!A3301)))</f>
        <v xml:space="preserve"> </v>
      </c>
      <c r="B3292" s="27" t="str">
        <f t="shared" si="567"/>
        <v xml:space="preserve"> </v>
      </c>
      <c r="C3292" s="30" t="str">
        <f>IF(ISBLANK('Klanten gegevens'!B3301)," ",TRIM(PROPER('Klanten gegevens'!B3301)))</f>
        <v xml:space="preserve"> </v>
      </c>
      <c r="D3292" s="27" t="str">
        <f t="shared" si="568"/>
        <v xml:space="preserve"> </v>
      </c>
      <c r="E3292" s="30" t="str">
        <f>IF(ISBLANK('Klanten gegevens'!C3301)," ",TRIM(PROPER('Klanten gegevens'!C3301)))</f>
        <v xml:space="preserve"> </v>
      </c>
      <c r="F3292" s="27" t="str">
        <f t="shared" si="569"/>
        <v xml:space="preserve"> </v>
      </c>
      <c r="G3292" s="30" t="str">
        <f>IF(ISBLANK('Klanten gegevens'!D3301)," ",TRIM('Klanten gegevens'!D3301))</f>
        <v xml:space="preserve"> </v>
      </c>
      <c r="H3292" s="27" t="str">
        <f t="shared" si="570"/>
        <v xml:space="preserve"> </v>
      </c>
      <c r="I3292" s="30" t="str">
        <f>IF(ISBLANK('Klanten gegevens'!E3301)," ",TRIM('Klanten gegevens'!E3301))</f>
        <v xml:space="preserve"> </v>
      </c>
      <c r="J3292" s="27" t="str">
        <f t="shared" si="571"/>
        <v xml:space="preserve"> </v>
      </c>
      <c r="M3292" s="30" t="str">
        <f>IF(ISBLANK('Klanten gegevens'!Q3301)," ",TRIM('Klanten gegevens'!Q3301))</f>
        <v xml:space="preserve"> </v>
      </c>
      <c r="N3292" s="27" t="str">
        <f t="shared" si="572"/>
        <v xml:space="preserve"> </v>
      </c>
      <c r="O3292" s="27" t="str">
        <f t="shared" si="573"/>
        <v xml:space="preserve"> </v>
      </c>
      <c r="P3292" s="27" t="str">
        <f t="shared" si="574"/>
        <v xml:space="preserve"> </v>
      </c>
      <c r="Q3292" s="27" t="str">
        <f t="shared" si="575"/>
        <v xml:space="preserve"> </v>
      </c>
      <c r="T3292" s="30" t="str">
        <f>IF(ISBLANK('Klanten gegevens'!R3301)," ",TRIM('Klanten gegevens'!R3301))</f>
        <v xml:space="preserve"> </v>
      </c>
      <c r="U3292" s="27" t="str">
        <f t="shared" si="576"/>
        <v xml:space="preserve"> </v>
      </c>
      <c r="V3292" s="30" t="str">
        <f>IF(ISBLANK('Klanten gegevens'!S3301)," ",TRIM('Klanten gegevens'!S3301))</f>
        <v xml:space="preserve"> </v>
      </c>
      <c r="W3292" s="27" t="str">
        <f t="shared" si="577"/>
        <v xml:space="preserve"> </v>
      </c>
    </row>
    <row r="3293" spans="1:23" x14ac:dyDescent="0.2">
      <c r="A3293" s="27" t="str">
        <f>IF(ISBLANK('Klanten gegevens'!A3302)," ",TRIM(PROPER('Klanten gegevens'!A3302)))</f>
        <v xml:space="preserve"> </v>
      </c>
      <c r="B3293" s="27" t="str">
        <f t="shared" si="567"/>
        <v xml:space="preserve"> </v>
      </c>
      <c r="C3293" s="30" t="str">
        <f>IF(ISBLANK('Klanten gegevens'!B3302)," ",TRIM(PROPER('Klanten gegevens'!B3302)))</f>
        <v xml:space="preserve"> </v>
      </c>
      <c r="D3293" s="27" t="str">
        <f t="shared" si="568"/>
        <v xml:space="preserve"> </v>
      </c>
      <c r="E3293" s="30" t="str">
        <f>IF(ISBLANK('Klanten gegevens'!C3302)," ",TRIM(PROPER('Klanten gegevens'!C3302)))</f>
        <v xml:space="preserve"> </v>
      </c>
      <c r="F3293" s="27" t="str">
        <f t="shared" si="569"/>
        <v xml:space="preserve"> </v>
      </c>
      <c r="G3293" s="30" t="str">
        <f>IF(ISBLANK('Klanten gegevens'!D3302)," ",TRIM('Klanten gegevens'!D3302))</f>
        <v xml:space="preserve"> </v>
      </c>
      <c r="H3293" s="27" t="str">
        <f t="shared" si="570"/>
        <v xml:space="preserve"> </v>
      </c>
      <c r="I3293" s="30" t="str">
        <f>IF(ISBLANK('Klanten gegevens'!E3302)," ",TRIM('Klanten gegevens'!E3302))</f>
        <v xml:space="preserve"> </v>
      </c>
      <c r="J3293" s="27" t="str">
        <f t="shared" si="571"/>
        <v xml:space="preserve"> </v>
      </c>
      <c r="M3293" s="30" t="str">
        <f>IF(ISBLANK('Klanten gegevens'!Q3302)," ",TRIM('Klanten gegevens'!Q3302))</f>
        <v xml:space="preserve"> </v>
      </c>
      <c r="N3293" s="27" t="str">
        <f t="shared" si="572"/>
        <v xml:space="preserve"> </v>
      </c>
      <c r="O3293" s="27" t="str">
        <f t="shared" si="573"/>
        <v xml:space="preserve"> </v>
      </c>
      <c r="P3293" s="27" t="str">
        <f t="shared" si="574"/>
        <v xml:space="preserve"> </v>
      </c>
      <c r="Q3293" s="27" t="str">
        <f t="shared" si="575"/>
        <v xml:space="preserve"> </v>
      </c>
      <c r="T3293" s="30" t="str">
        <f>IF(ISBLANK('Klanten gegevens'!R3302)," ",TRIM('Klanten gegevens'!R3302))</f>
        <v xml:space="preserve"> </v>
      </c>
      <c r="U3293" s="27" t="str">
        <f t="shared" si="576"/>
        <v xml:space="preserve"> </v>
      </c>
      <c r="V3293" s="30" t="str">
        <f>IF(ISBLANK('Klanten gegevens'!S3302)," ",TRIM('Klanten gegevens'!S3302))</f>
        <v xml:space="preserve"> </v>
      </c>
      <c r="W3293" s="27" t="str">
        <f t="shared" si="577"/>
        <v xml:space="preserve"> </v>
      </c>
    </row>
    <row r="3294" spans="1:23" x14ac:dyDescent="0.2">
      <c r="A3294" s="27" t="str">
        <f>IF(ISBLANK('Klanten gegevens'!A3303)," ",TRIM(PROPER('Klanten gegevens'!A3303)))</f>
        <v xml:space="preserve"> </v>
      </c>
      <c r="B3294" s="27" t="str">
        <f t="shared" si="567"/>
        <v xml:space="preserve"> </v>
      </c>
      <c r="C3294" s="30" t="str">
        <f>IF(ISBLANK('Klanten gegevens'!B3303)," ",TRIM(PROPER('Klanten gegevens'!B3303)))</f>
        <v xml:space="preserve"> </v>
      </c>
      <c r="D3294" s="27" t="str">
        <f t="shared" si="568"/>
        <v xml:space="preserve"> </v>
      </c>
      <c r="E3294" s="30" t="str">
        <f>IF(ISBLANK('Klanten gegevens'!C3303)," ",TRIM(PROPER('Klanten gegevens'!C3303)))</f>
        <v xml:space="preserve"> </v>
      </c>
      <c r="F3294" s="27" t="str">
        <f t="shared" si="569"/>
        <v xml:space="preserve"> </v>
      </c>
      <c r="G3294" s="30" t="str">
        <f>IF(ISBLANK('Klanten gegevens'!D3303)," ",TRIM('Klanten gegevens'!D3303))</f>
        <v xml:space="preserve"> </v>
      </c>
      <c r="H3294" s="27" t="str">
        <f t="shared" si="570"/>
        <v xml:space="preserve"> </v>
      </c>
      <c r="I3294" s="30" t="str">
        <f>IF(ISBLANK('Klanten gegevens'!E3303)," ",TRIM('Klanten gegevens'!E3303))</f>
        <v xml:space="preserve"> </v>
      </c>
      <c r="J3294" s="27" t="str">
        <f t="shared" si="571"/>
        <v xml:space="preserve"> </v>
      </c>
      <c r="M3294" s="30" t="str">
        <f>IF(ISBLANK('Klanten gegevens'!Q3303)," ",TRIM('Klanten gegevens'!Q3303))</f>
        <v xml:space="preserve"> </v>
      </c>
      <c r="N3294" s="27" t="str">
        <f t="shared" si="572"/>
        <v xml:space="preserve"> </v>
      </c>
      <c r="O3294" s="27" t="str">
        <f t="shared" si="573"/>
        <v xml:space="preserve"> </v>
      </c>
      <c r="P3294" s="27" t="str">
        <f t="shared" si="574"/>
        <v xml:space="preserve"> </v>
      </c>
      <c r="Q3294" s="27" t="str">
        <f t="shared" si="575"/>
        <v xml:space="preserve"> </v>
      </c>
      <c r="T3294" s="30" t="str">
        <f>IF(ISBLANK('Klanten gegevens'!R3303)," ",TRIM('Klanten gegevens'!R3303))</f>
        <v xml:space="preserve"> </v>
      </c>
      <c r="U3294" s="27" t="str">
        <f t="shared" si="576"/>
        <v xml:space="preserve"> </v>
      </c>
      <c r="V3294" s="30" t="str">
        <f>IF(ISBLANK('Klanten gegevens'!S3303)," ",TRIM('Klanten gegevens'!S3303))</f>
        <v xml:space="preserve"> </v>
      </c>
      <c r="W3294" s="27" t="str">
        <f t="shared" si="577"/>
        <v xml:space="preserve"> </v>
      </c>
    </row>
    <row r="3295" spans="1:23" x14ac:dyDescent="0.2">
      <c r="A3295" s="27" t="str">
        <f>IF(ISBLANK('Klanten gegevens'!A3304)," ",TRIM(PROPER('Klanten gegevens'!A3304)))</f>
        <v xml:space="preserve"> </v>
      </c>
      <c r="B3295" s="27" t="str">
        <f t="shared" si="567"/>
        <v xml:space="preserve"> </v>
      </c>
      <c r="C3295" s="30" t="str">
        <f>IF(ISBLANK('Klanten gegevens'!B3304)," ",TRIM(PROPER('Klanten gegevens'!B3304)))</f>
        <v xml:space="preserve"> </v>
      </c>
      <c r="D3295" s="27" t="str">
        <f t="shared" si="568"/>
        <v xml:space="preserve"> </v>
      </c>
      <c r="E3295" s="30" t="str">
        <f>IF(ISBLANK('Klanten gegevens'!C3304)," ",TRIM(PROPER('Klanten gegevens'!C3304)))</f>
        <v xml:space="preserve"> </v>
      </c>
      <c r="F3295" s="27" t="str">
        <f t="shared" si="569"/>
        <v xml:space="preserve"> </v>
      </c>
      <c r="G3295" s="30" t="str">
        <f>IF(ISBLANK('Klanten gegevens'!D3304)," ",TRIM('Klanten gegevens'!D3304))</f>
        <v xml:space="preserve"> </v>
      </c>
      <c r="H3295" s="27" t="str">
        <f t="shared" si="570"/>
        <v xml:space="preserve"> </v>
      </c>
      <c r="I3295" s="30" t="str">
        <f>IF(ISBLANK('Klanten gegevens'!E3304)," ",TRIM('Klanten gegevens'!E3304))</f>
        <v xml:space="preserve"> </v>
      </c>
      <c r="J3295" s="27" t="str">
        <f t="shared" si="571"/>
        <v xml:space="preserve"> </v>
      </c>
      <c r="M3295" s="30" t="str">
        <f>IF(ISBLANK('Klanten gegevens'!Q3304)," ",TRIM('Klanten gegevens'!Q3304))</f>
        <v xml:space="preserve"> </v>
      </c>
      <c r="N3295" s="27" t="str">
        <f t="shared" si="572"/>
        <v xml:space="preserve"> </v>
      </c>
      <c r="O3295" s="27" t="str">
        <f t="shared" si="573"/>
        <v xml:space="preserve"> </v>
      </c>
      <c r="P3295" s="27" t="str">
        <f t="shared" si="574"/>
        <v xml:space="preserve"> </v>
      </c>
      <c r="Q3295" s="27" t="str">
        <f t="shared" si="575"/>
        <v xml:space="preserve"> </v>
      </c>
      <c r="T3295" s="30" t="str">
        <f>IF(ISBLANK('Klanten gegevens'!R3304)," ",TRIM('Klanten gegevens'!R3304))</f>
        <v xml:space="preserve"> </v>
      </c>
      <c r="U3295" s="27" t="str">
        <f t="shared" si="576"/>
        <v xml:space="preserve"> </v>
      </c>
      <c r="V3295" s="30" t="str">
        <f>IF(ISBLANK('Klanten gegevens'!S3304)," ",TRIM('Klanten gegevens'!S3304))</f>
        <v xml:space="preserve"> </v>
      </c>
      <c r="W3295" s="27" t="str">
        <f t="shared" si="577"/>
        <v xml:space="preserve"> </v>
      </c>
    </row>
    <row r="3296" spans="1:23" x14ac:dyDescent="0.2">
      <c r="A3296" s="27" t="str">
        <f>IF(ISBLANK('Klanten gegevens'!A3305)," ",TRIM(PROPER('Klanten gegevens'!A3305)))</f>
        <v xml:space="preserve"> </v>
      </c>
      <c r="B3296" s="27" t="str">
        <f t="shared" si="567"/>
        <v xml:space="preserve"> </v>
      </c>
      <c r="C3296" s="30" t="str">
        <f>IF(ISBLANK('Klanten gegevens'!B3305)," ",TRIM(PROPER('Klanten gegevens'!B3305)))</f>
        <v xml:space="preserve"> </v>
      </c>
      <c r="D3296" s="27" t="str">
        <f t="shared" si="568"/>
        <v xml:space="preserve"> </v>
      </c>
      <c r="E3296" s="30" t="str">
        <f>IF(ISBLANK('Klanten gegevens'!C3305)," ",TRIM(PROPER('Klanten gegevens'!C3305)))</f>
        <v xml:space="preserve"> </v>
      </c>
      <c r="F3296" s="27" t="str">
        <f t="shared" si="569"/>
        <v xml:space="preserve"> </v>
      </c>
      <c r="G3296" s="30" t="str">
        <f>IF(ISBLANK('Klanten gegevens'!D3305)," ",TRIM('Klanten gegevens'!D3305))</f>
        <v xml:space="preserve"> </v>
      </c>
      <c r="H3296" s="27" t="str">
        <f t="shared" si="570"/>
        <v xml:space="preserve"> </v>
      </c>
      <c r="I3296" s="30" t="str">
        <f>IF(ISBLANK('Klanten gegevens'!E3305)," ",TRIM('Klanten gegevens'!E3305))</f>
        <v xml:space="preserve"> </v>
      </c>
      <c r="J3296" s="27" t="str">
        <f t="shared" si="571"/>
        <v xml:space="preserve"> </v>
      </c>
      <c r="M3296" s="30" t="str">
        <f>IF(ISBLANK('Klanten gegevens'!Q3305)," ",TRIM('Klanten gegevens'!Q3305))</f>
        <v xml:space="preserve"> </v>
      </c>
      <c r="N3296" s="27" t="str">
        <f t="shared" si="572"/>
        <v xml:space="preserve"> </v>
      </c>
      <c r="O3296" s="27" t="str">
        <f t="shared" si="573"/>
        <v xml:space="preserve"> </v>
      </c>
      <c r="P3296" s="27" t="str">
        <f t="shared" si="574"/>
        <v xml:space="preserve"> </v>
      </c>
      <c r="Q3296" s="27" t="str">
        <f t="shared" si="575"/>
        <v xml:space="preserve"> </v>
      </c>
      <c r="T3296" s="30" t="str">
        <f>IF(ISBLANK('Klanten gegevens'!R3305)," ",TRIM('Klanten gegevens'!R3305))</f>
        <v xml:space="preserve"> </v>
      </c>
      <c r="U3296" s="27" t="str">
        <f t="shared" si="576"/>
        <v xml:space="preserve"> </v>
      </c>
      <c r="V3296" s="30" t="str">
        <f>IF(ISBLANK('Klanten gegevens'!S3305)," ",TRIM('Klanten gegevens'!S3305))</f>
        <v xml:space="preserve"> </v>
      </c>
      <c r="W3296" s="27" t="str">
        <f t="shared" si="577"/>
        <v xml:space="preserve"> </v>
      </c>
    </row>
    <row r="3297" spans="1:23" x14ac:dyDescent="0.2">
      <c r="A3297" s="27" t="str">
        <f>IF(ISBLANK('Klanten gegevens'!A3306)," ",TRIM(PROPER('Klanten gegevens'!A3306)))</f>
        <v xml:space="preserve"> </v>
      </c>
      <c r="B3297" s="27" t="str">
        <f t="shared" si="567"/>
        <v xml:space="preserve"> </v>
      </c>
      <c r="C3297" s="30" t="str">
        <f>IF(ISBLANK('Klanten gegevens'!B3306)," ",TRIM(PROPER('Klanten gegevens'!B3306)))</f>
        <v xml:space="preserve"> </v>
      </c>
      <c r="D3297" s="27" t="str">
        <f t="shared" si="568"/>
        <v xml:space="preserve"> </v>
      </c>
      <c r="E3297" s="30" t="str">
        <f>IF(ISBLANK('Klanten gegevens'!C3306)," ",TRIM(PROPER('Klanten gegevens'!C3306)))</f>
        <v xml:space="preserve"> </v>
      </c>
      <c r="F3297" s="27" t="str">
        <f t="shared" si="569"/>
        <v xml:space="preserve"> </v>
      </c>
      <c r="G3297" s="30" t="str">
        <f>IF(ISBLANK('Klanten gegevens'!D3306)," ",TRIM('Klanten gegevens'!D3306))</f>
        <v xml:space="preserve"> </v>
      </c>
      <c r="H3297" s="27" t="str">
        <f t="shared" si="570"/>
        <v xml:space="preserve"> </v>
      </c>
      <c r="I3297" s="30" t="str">
        <f>IF(ISBLANK('Klanten gegevens'!E3306)," ",TRIM('Klanten gegevens'!E3306))</f>
        <v xml:space="preserve"> </v>
      </c>
      <c r="J3297" s="27" t="str">
        <f t="shared" si="571"/>
        <v xml:space="preserve"> </v>
      </c>
      <c r="M3297" s="30" t="str">
        <f>IF(ISBLANK('Klanten gegevens'!Q3306)," ",TRIM('Klanten gegevens'!Q3306))</f>
        <v xml:space="preserve"> </v>
      </c>
      <c r="N3297" s="27" t="str">
        <f t="shared" si="572"/>
        <v xml:space="preserve"> </v>
      </c>
      <c r="O3297" s="27" t="str">
        <f t="shared" si="573"/>
        <v xml:space="preserve"> </v>
      </c>
      <c r="P3297" s="27" t="str">
        <f t="shared" si="574"/>
        <v xml:space="preserve"> </v>
      </c>
      <c r="Q3297" s="27" t="str">
        <f t="shared" si="575"/>
        <v xml:space="preserve"> </v>
      </c>
      <c r="T3297" s="30" t="str">
        <f>IF(ISBLANK('Klanten gegevens'!R3306)," ",TRIM('Klanten gegevens'!R3306))</f>
        <v xml:space="preserve"> </v>
      </c>
      <c r="U3297" s="27" t="str">
        <f t="shared" si="576"/>
        <v xml:space="preserve"> </v>
      </c>
      <c r="V3297" s="30" t="str">
        <f>IF(ISBLANK('Klanten gegevens'!S3306)," ",TRIM('Klanten gegevens'!S3306))</f>
        <v xml:space="preserve"> </v>
      </c>
      <c r="W3297" s="27" t="str">
        <f t="shared" si="577"/>
        <v xml:space="preserve"> </v>
      </c>
    </row>
    <row r="3298" spans="1:23" x14ac:dyDescent="0.2">
      <c r="A3298" s="27" t="str">
        <f>IF(ISBLANK('Klanten gegevens'!A3307)," ",TRIM(PROPER('Klanten gegevens'!A3307)))</f>
        <v xml:space="preserve"> </v>
      </c>
      <c r="B3298" s="27" t="str">
        <f t="shared" si="567"/>
        <v xml:space="preserve"> </v>
      </c>
      <c r="C3298" s="30" t="str">
        <f>IF(ISBLANK('Klanten gegevens'!B3307)," ",TRIM(PROPER('Klanten gegevens'!B3307)))</f>
        <v xml:space="preserve"> </v>
      </c>
      <c r="D3298" s="27" t="str">
        <f t="shared" si="568"/>
        <v xml:space="preserve"> </v>
      </c>
      <c r="E3298" s="30" t="str">
        <f>IF(ISBLANK('Klanten gegevens'!C3307)," ",TRIM(PROPER('Klanten gegevens'!C3307)))</f>
        <v xml:space="preserve"> </v>
      </c>
      <c r="F3298" s="27" t="str">
        <f t="shared" si="569"/>
        <v xml:space="preserve"> </v>
      </c>
      <c r="G3298" s="30" t="str">
        <f>IF(ISBLANK('Klanten gegevens'!D3307)," ",TRIM('Klanten gegevens'!D3307))</f>
        <v xml:space="preserve"> </v>
      </c>
      <c r="H3298" s="27" t="str">
        <f t="shared" si="570"/>
        <v xml:space="preserve"> </v>
      </c>
      <c r="I3298" s="30" t="str">
        <f>IF(ISBLANK('Klanten gegevens'!E3307)," ",TRIM('Klanten gegevens'!E3307))</f>
        <v xml:space="preserve"> </v>
      </c>
      <c r="J3298" s="27" t="str">
        <f t="shared" si="571"/>
        <v xml:space="preserve"> </v>
      </c>
      <c r="M3298" s="30" t="str">
        <f>IF(ISBLANK('Klanten gegevens'!Q3307)," ",TRIM('Klanten gegevens'!Q3307))</f>
        <v xml:space="preserve"> </v>
      </c>
      <c r="N3298" s="27" t="str">
        <f t="shared" si="572"/>
        <v xml:space="preserve"> </v>
      </c>
      <c r="O3298" s="27" t="str">
        <f t="shared" si="573"/>
        <v xml:space="preserve"> </v>
      </c>
      <c r="P3298" s="27" t="str">
        <f t="shared" si="574"/>
        <v xml:space="preserve"> </v>
      </c>
      <c r="Q3298" s="27" t="str">
        <f t="shared" si="575"/>
        <v xml:space="preserve"> </v>
      </c>
      <c r="T3298" s="30" t="str">
        <f>IF(ISBLANK('Klanten gegevens'!R3307)," ",TRIM('Klanten gegevens'!R3307))</f>
        <v xml:space="preserve"> </v>
      </c>
      <c r="U3298" s="27" t="str">
        <f t="shared" si="576"/>
        <v xml:space="preserve"> </v>
      </c>
      <c r="V3298" s="30" t="str">
        <f>IF(ISBLANK('Klanten gegevens'!S3307)," ",TRIM('Klanten gegevens'!S3307))</f>
        <v xml:space="preserve"> </v>
      </c>
      <c r="W3298" s="27" t="str">
        <f t="shared" si="577"/>
        <v xml:space="preserve"> </v>
      </c>
    </row>
    <row r="3299" spans="1:23" x14ac:dyDescent="0.2">
      <c r="A3299" s="27" t="str">
        <f>IF(ISBLANK('Klanten gegevens'!A3308)," ",TRIM(PROPER('Klanten gegevens'!A3308)))</f>
        <v xml:space="preserve"> </v>
      </c>
      <c r="B3299" s="27" t="str">
        <f t="shared" si="567"/>
        <v xml:space="preserve"> </v>
      </c>
      <c r="C3299" s="30" t="str">
        <f>IF(ISBLANK('Klanten gegevens'!B3308)," ",TRIM(PROPER('Klanten gegevens'!B3308)))</f>
        <v xml:space="preserve"> </v>
      </c>
      <c r="D3299" s="27" t="str">
        <f t="shared" si="568"/>
        <v xml:space="preserve"> </v>
      </c>
      <c r="E3299" s="30" t="str">
        <f>IF(ISBLANK('Klanten gegevens'!C3308)," ",TRIM(PROPER('Klanten gegevens'!C3308)))</f>
        <v xml:space="preserve"> </v>
      </c>
      <c r="F3299" s="27" t="str">
        <f t="shared" si="569"/>
        <v xml:space="preserve"> </v>
      </c>
      <c r="G3299" s="30" t="str">
        <f>IF(ISBLANK('Klanten gegevens'!D3308)," ",TRIM('Klanten gegevens'!D3308))</f>
        <v xml:space="preserve"> </v>
      </c>
      <c r="H3299" s="27" t="str">
        <f t="shared" si="570"/>
        <v xml:space="preserve"> </v>
      </c>
      <c r="I3299" s="30" t="str">
        <f>IF(ISBLANK('Klanten gegevens'!E3308)," ",TRIM('Klanten gegevens'!E3308))</f>
        <v xml:space="preserve"> </v>
      </c>
      <c r="J3299" s="27" t="str">
        <f t="shared" si="571"/>
        <v xml:space="preserve"> </v>
      </c>
      <c r="M3299" s="30" t="str">
        <f>IF(ISBLANK('Klanten gegevens'!Q3308)," ",TRIM('Klanten gegevens'!Q3308))</f>
        <v xml:space="preserve"> </v>
      </c>
      <c r="N3299" s="27" t="str">
        <f t="shared" si="572"/>
        <v xml:space="preserve"> </v>
      </c>
      <c r="O3299" s="27" t="str">
        <f t="shared" si="573"/>
        <v xml:space="preserve"> </v>
      </c>
      <c r="P3299" s="27" t="str">
        <f t="shared" si="574"/>
        <v xml:space="preserve"> </v>
      </c>
      <c r="Q3299" s="27" t="str">
        <f t="shared" si="575"/>
        <v xml:space="preserve"> </v>
      </c>
      <c r="T3299" s="30" t="str">
        <f>IF(ISBLANK('Klanten gegevens'!R3308)," ",TRIM('Klanten gegevens'!R3308))</f>
        <v xml:space="preserve"> </v>
      </c>
      <c r="U3299" s="27" t="str">
        <f t="shared" si="576"/>
        <v xml:space="preserve"> </v>
      </c>
      <c r="V3299" s="30" t="str">
        <f>IF(ISBLANK('Klanten gegevens'!S3308)," ",TRIM('Klanten gegevens'!S3308))</f>
        <v xml:space="preserve"> </v>
      </c>
      <c r="W3299" s="27" t="str">
        <f t="shared" si="577"/>
        <v xml:space="preserve"> </v>
      </c>
    </row>
    <row r="3300" spans="1:23" x14ac:dyDescent="0.2">
      <c r="A3300" s="27" t="str">
        <f>IF(ISBLANK('Klanten gegevens'!A3309)," ",TRIM(PROPER('Klanten gegevens'!A3309)))</f>
        <v xml:space="preserve"> </v>
      </c>
      <c r="B3300" s="27" t="str">
        <f t="shared" si="567"/>
        <v xml:space="preserve"> </v>
      </c>
      <c r="C3300" s="30" t="str">
        <f>IF(ISBLANK('Klanten gegevens'!B3309)," ",TRIM(PROPER('Klanten gegevens'!B3309)))</f>
        <v xml:space="preserve"> </v>
      </c>
      <c r="D3300" s="27" t="str">
        <f t="shared" si="568"/>
        <v xml:space="preserve"> </v>
      </c>
      <c r="E3300" s="30" t="str">
        <f>IF(ISBLANK('Klanten gegevens'!C3309)," ",TRIM(PROPER('Klanten gegevens'!C3309)))</f>
        <v xml:space="preserve"> </v>
      </c>
      <c r="F3300" s="27" t="str">
        <f t="shared" si="569"/>
        <v xml:space="preserve"> </v>
      </c>
      <c r="G3300" s="30" t="str">
        <f>IF(ISBLANK('Klanten gegevens'!D3309)," ",TRIM('Klanten gegevens'!D3309))</f>
        <v xml:space="preserve"> </v>
      </c>
      <c r="H3300" s="27" t="str">
        <f t="shared" si="570"/>
        <v xml:space="preserve"> </v>
      </c>
      <c r="I3300" s="30" t="str">
        <f>IF(ISBLANK('Klanten gegevens'!E3309)," ",TRIM('Klanten gegevens'!E3309))</f>
        <v xml:space="preserve"> </v>
      </c>
      <c r="J3300" s="27" t="str">
        <f t="shared" si="571"/>
        <v xml:space="preserve"> </v>
      </c>
      <c r="M3300" s="30" t="str">
        <f>IF(ISBLANK('Klanten gegevens'!Q3309)," ",TRIM('Klanten gegevens'!Q3309))</f>
        <v xml:space="preserve"> </v>
      </c>
      <c r="N3300" s="27" t="str">
        <f t="shared" si="572"/>
        <v xml:space="preserve"> </v>
      </c>
      <c r="O3300" s="27" t="str">
        <f t="shared" si="573"/>
        <v xml:space="preserve"> </v>
      </c>
      <c r="P3300" s="27" t="str">
        <f t="shared" si="574"/>
        <v xml:space="preserve"> </v>
      </c>
      <c r="Q3300" s="27" t="str">
        <f t="shared" si="575"/>
        <v xml:space="preserve"> </v>
      </c>
      <c r="T3300" s="30" t="str">
        <f>IF(ISBLANK('Klanten gegevens'!R3309)," ",TRIM('Klanten gegevens'!R3309))</f>
        <v xml:space="preserve"> </v>
      </c>
      <c r="U3300" s="27" t="str">
        <f t="shared" si="576"/>
        <v xml:space="preserve"> </v>
      </c>
      <c r="V3300" s="30" t="str">
        <f>IF(ISBLANK('Klanten gegevens'!S3309)," ",TRIM('Klanten gegevens'!S3309))</f>
        <v xml:space="preserve"> </v>
      </c>
      <c r="W3300" s="27" t="str">
        <f t="shared" si="577"/>
        <v xml:space="preserve"> </v>
      </c>
    </row>
    <row r="3301" spans="1:23" x14ac:dyDescent="0.2">
      <c r="A3301" s="27" t="str">
        <f>IF(ISBLANK('Klanten gegevens'!A3310)," ",TRIM(PROPER('Klanten gegevens'!A3310)))</f>
        <v xml:space="preserve"> </v>
      </c>
      <c r="B3301" s="27" t="str">
        <f t="shared" si="567"/>
        <v xml:space="preserve"> </v>
      </c>
      <c r="C3301" s="30" t="str">
        <f>IF(ISBLANK('Klanten gegevens'!B3310)," ",TRIM(PROPER('Klanten gegevens'!B3310)))</f>
        <v xml:space="preserve"> </v>
      </c>
      <c r="D3301" s="27" t="str">
        <f t="shared" si="568"/>
        <v xml:space="preserve"> </v>
      </c>
      <c r="E3301" s="30" t="str">
        <f>IF(ISBLANK('Klanten gegevens'!C3310)," ",TRIM(PROPER('Klanten gegevens'!C3310)))</f>
        <v xml:space="preserve"> </v>
      </c>
      <c r="F3301" s="27" t="str">
        <f t="shared" si="569"/>
        <v xml:space="preserve"> </v>
      </c>
      <c r="G3301" s="30" t="str">
        <f>IF(ISBLANK('Klanten gegevens'!D3310)," ",TRIM('Klanten gegevens'!D3310))</f>
        <v xml:space="preserve"> </v>
      </c>
      <c r="H3301" s="27" t="str">
        <f t="shared" si="570"/>
        <v xml:space="preserve"> </v>
      </c>
      <c r="I3301" s="30" t="str">
        <f>IF(ISBLANK('Klanten gegevens'!E3310)," ",TRIM('Klanten gegevens'!E3310))</f>
        <v xml:space="preserve"> </v>
      </c>
      <c r="J3301" s="27" t="str">
        <f t="shared" si="571"/>
        <v xml:space="preserve"> </v>
      </c>
      <c r="M3301" s="30" t="str">
        <f>IF(ISBLANK('Klanten gegevens'!Q3310)," ",TRIM('Klanten gegevens'!Q3310))</f>
        <v xml:space="preserve"> </v>
      </c>
      <c r="N3301" s="27" t="str">
        <f t="shared" si="572"/>
        <v xml:space="preserve"> </v>
      </c>
      <c r="O3301" s="27" t="str">
        <f t="shared" si="573"/>
        <v xml:space="preserve"> </v>
      </c>
      <c r="P3301" s="27" t="str">
        <f t="shared" si="574"/>
        <v xml:space="preserve"> </v>
      </c>
      <c r="Q3301" s="27" t="str">
        <f t="shared" si="575"/>
        <v xml:space="preserve"> </v>
      </c>
      <c r="T3301" s="30" t="str">
        <f>IF(ISBLANK('Klanten gegevens'!R3310)," ",TRIM('Klanten gegevens'!R3310))</f>
        <v xml:space="preserve"> </v>
      </c>
      <c r="U3301" s="27" t="str">
        <f t="shared" si="576"/>
        <v xml:space="preserve"> </v>
      </c>
      <c r="V3301" s="30" t="str">
        <f>IF(ISBLANK('Klanten gegevens'!S3310)," ",TRIM('Klanten gegevens'!S3310))</f>
        <v xml:space="preserve"> </v>
      </c>
      <c r="W3301" s="27" t="str">
        <f t="shared" si="577"/>
        <v xml:space="preserve"> </v>
      </c>
    </row>
    <row r="3302" spans="1:23" x14ac:dyDescent="0.2">
      <c r="A3302" s="27" t="str">
        <f>IF(ISBLANK('Klanten gegevens'!A3311)," ",TRIM(PROPER('Klanten gegevens'!A3311)))</f>
        <v xml:space="preserve"> </v>
      </c>
      <c r="B3302" s="27" t="str">
        <f t="shared" si="567"/>
        <v xml:space="preserve"> </v>
      </c>
      <c r="C3302" s="30" t="str">
        <f>IF(ISBLANK('Klanten gegevens'!B3311)," ",TRIM(PROPER('Klanten gegevens'!B3311)))</f>
        <v xml:space="preserve"> </v>
      </c>
      <c r="D3302" s="27" t="str">
        <f t="shared" si="568"/>
        <v xml:space="preserve"> </v>
      </c>
      <c r="E3302" s="30" t="str">
        <f>IF(ISBLANK('Klanten gegevens'!C3311)," ",TRIM(PROPER('Klanten gegevens'!C3311)))</f>
        <v xml:space="preserve"> </v>
      </c>
      <c r="F3302" s="27" t="str">
        <f t="shared" si="569"/>
        <v xml:space="preserve"> </v>
      </c>
      <c r="G3302" s="30" t="str">
        <f>IF(ISBLANK('Klanten gegevens'!D3311)," ",TRIM('Klanten gegevens'!D3311))</f>
        <v xml:space="preserve"> </v>
      </c>
      <c r="H3302" s="27" t="str">
        <f t="shared" si="570"/>
        <v xml:space="preserve"> </v>
      </c>
      <c r="I3302" s="30" t="str">
        <f>IF(ISBLANK('Klanten gegevens'!E3311)," ",TRIM('Klanten gegevens'!E3311))</f>
        <v xml:space="preserve"> </v>
      </c>
      <c r="J3302" s="27" t="str">
        <f t="shared" si="571"/>
        <v xml:space="preserve"> </v>
      </c>
      <c r="M3302" s="30" t="str">
        <f>IF(ISBLANK('Klanten gegevens'!Q3311)," ",TRIM('Klanten gegevens'!Q3311))</f>
        <v xml:space="preserve"> </v>
      </c>
      <c r="N3302" s="27" t="str">
        <f t="shared" si="572"/>
        <v xml:space="preserve"> </v>
      </c>
      <c r="O3302" s="27" t="str">
        <f t="shared" si="573"/>
        <v xml:space="preserve"> </v>
      </c>
      <c r="P3302" s="27" t="str">
        <f t="shared" si="574"/>
        <v xml:space="preserve"> </v>
      </c>
      <c r="Q3302" s="27" t="str">
        <f t="shared" si="575"/>
        <v xml:space="preserve"> </v>
      </c>
      <c r="T3302" s="30" t="str">
        <f>IF(ISBLANK('Klanten gegevens'!R3311)," ",TRIM('Klanten gegevens'!R3311))</f>
        <v xml:space="preserve"> </v>
      </c>
      <c r="U3302" s="27" t="str">
        <f t="shared" si="576"/>
        <v xml:space="preserve"> </v>
      </c>
      <c r="V3302" s="30" t="str">
        <f>IF(ISBLANK('Klanten gegevens'!S3311)," ",TRIM('Klanten gegevens'!S3311))</f>
        <v xml:space="preserve"> </v>
      </c>
      <c r="W3302" s="27" t="str">
        <f t="shared" si="577"/>
        <v xml:space="preserve"> </v>
      </c>
    </row>
    <row r="3303" spans="1:23" x14ac:dyDescent="0.2">
      <c r="A3303" s="27" t="str">
        <f>IF(ISBLANK('Klanten gegevens'!A3312)," ",TRIM(PROPER('Klanten gegevens'!A3312)))</f>
        <v xml:space="preserve"> </v>
      </c>
      <c r="B3303" s="27" t="str">
        <f t="shared" si="567"/>
        <v xml:space="preserve"> </v>
      </c>
      <c r="C3303" s="30" t="str">
        <f>IF(ISBLANK('Klanten gegevens'!B3312)," ",TRIM(PROPER('Klanten gegevens'!B3312)))</f>
        <v xml:space="preserve"> </v>
      </c>
      <c r="D3303" s="27" t="str">
        <f t="shared" si="568"/>
        <v xml:space="preserve"> </v>
      </c>
      <c r="E3303" s="30" t="str">
        <f>IF(ISBLANK('Klanten gegevens'!C3312)," ",TRIM(PROPER('Klanten gegevens'!C3312)))</f>
        <v xml:space="preserve"> </v>
      </c>
      <c r="F3303" s="27" t="str">
        <f t="shared" si="569"/>
        <v xml:space="preserve"> </v>
      </c>
      <c r="G3303" s="30" t="str">
        <f>IF(ISBLANK('Klanten gegevens'!D3312)," ",TRIM('Klanten gegevens'!D3312))</f>
        <v xml:space="preserve"> </v>
      </c>
      <c r="H3303" s="27" t="str">
        <f t="shared" si="570"/>
        <v xml:space="preserve"> </v>
      </c>
      <c r="I3303" s="30" t="str">
        <f>IF(ISBLANK('Klanten gegevens'!E3312)," ",TRIM('Klanten gegevens'!E3312))</f>
        <v xml:space="preserve"> </v>
      </c>
      <c r="J3303" s="27" t="str">
        <f t="shared" si="571"/>
        <v xml:space="preserve"> </v>
      </c>
      <c r="M3303" s="30" t="str">
        <f>IF(ISBLANK('Klanten gegevens'!Q3312)," ",TRIM('Klanten gegevens'!Q3312))</f>
        <v xml:space="preserve"> </v>
      </c>
      <c r="N3303" s="27" t="str">
        <f t="shared" si="572"/>
        <v xml:space="preserve"> </v>
      </c>
      <c r="O3303" s="27" t="str">
        <f t="shared" si="573"/>
        <v xml:space="preserve"> </v>
      </c>
      <c r="P3303" s="27" t="str">
        <f t="shared" si="574"/>
        <v xml:space="preserve"> </v>
      </c>
      <c r="Q3303" s="27" t="str">
        <f t="shared" si="575"/>
        <v xml:space="preserve"> </v>
      </c>
      <c r="T3303" s="30" t="str">
        <f>IF(ISBLANK('Klanten gegevens'!R3312)," ",TRIM('Klanten gegevens'!R3312))</f>
        <v xml:space="preserve"> </v>
      </c>
      <c r="U3303" s="27" t="str">
        <f t="shared" si="576"/>
        <v xml:space="preserve"> </v>
      </c>
      <c r="V3303" s="30" t="str">
        <f>IF(ISBLANK('Klanten gegevens'!S3312)," ",TRIM('Klanten gegevens'!S3312))</f>
        <v xml:space="preserve"> </v>
      </c>
      <c r="W3303" s="27" t="str">
        <f t="shared" si="577"/>
        <v xml:space="preserve"> </v>
      </c>
    </row>
    <row r="3304" spans="1:23" x14ac:dyDescent="0.2">
      <c r="A3304" s="27" t="str">
        <f>IF(ISBLANK('Klanten gegevens'!A3313)," ",TRIM(PROPER('Klanten gegevens'!A3313)))</f>
        <v xml:space="preserve"> </v>
      </c>
      <c r="B3304" s="27" t="str">
        <f t="shared" si="567"/>
        <v xml:space="preserve"> </v>
      </c>
      <c r="C3304" s="30" t="str">
        <f>IF(ISBLANK('Klanten gegevens'!B3313)," ",TRIM(PROPER('Klanten gegevens'!B3313)))</f>
        <v xml:space="preserve"> </v>
      </c>
      <c r="D3304" s="27" t="str">
        <f t="shared" si="568"/>
        <v xml:space="preserve"> </v>
      </c>
      <c r="E3304" s="30" t="str">
        <f>IF(ISBLANK('Klanten gegevens'!C3313)," ",TRIM(PROPER('Klanten gegevens'!C3313)))</f>
        <v xml:space="preserve"> </v>
      </c>
      <c r="F3304" s="27" t="str">
        <f t="shared" si="569"/>
        <v xml:space="preserve"> </v>
      </c>
      <c r="G3304" s="30" t="str">
        <f>IF(ISBLANK('Klanten gegevens'!D3313)," ",TRIM('Klanten gegevens'!D3313))</f>
        <v xml:space="preserve"> </v>
      </c>
      <c r="H3304" s="27" t="str">
        <f t="shared" si="570"/>
        <v xml:space="preserve"> </v>
      </c>
      <c r="I3304" s="30" t="str">
        <f>IF(ISBLANK('Klanten gegevens'!E3313)," ",TRIM('Klanten gegevens'!E3313))</f>
        <v xml:space="preserve"> </v>
      </c>
      <c r="J3304" s="27" t="str">
        <f t="shared" si="571"/>
        <v xml:space="preserve"> </v>
      </c>
      <c r="M3304" s="30" t="str">
        <f>IF(ISBLANK('Klanten gegevens'!Q3313)," ",TRIM('Klanten gegevens'!Q3313))</f>
        <v xml:space="preserve"> </v>
      </c>
      <c r="N3304" s="27" t="str">
        <f t="shared" si="572"/>
        <v xml:space="preserve"> </v>
      </c>
      <c r="O3304" s="27" t="str">
        <f t="shared" si="573"/>
        <v xml:space="preserve"> </v>
      </c>
      <c r="P3304" s="27" t="str">
        <f t="shared" si="574"/>
        <v xml:space="preserve"> </v>
      </c>
      <c r="Q3304" s="27" t="str">
        <f t="shared" si="575"/>
        <v xml:space="preserve"> </v>
      </c>
      <c r="T3304" s="30" t="str">
        <f>IF(ISBLANK('Klanten gegevens'!R3313)," ",TRIM('Klanten gegevens'!R3313))</f>
        <v xml:space="preserve"> </v>
      </c>
      <c r="U3304" s="27" t="str">
        <f t="shared" si="576"/>
        <v xml:space="preserve"> </v>
      </c>
      <c r="V3304" s="30" t="str">
        <f>IF(ISBLANK('Klanten gegevens'!S3313)," ",TRIM('Klanten gegevens'!S3313))</f>
        <v xml:space="preserve"> </v>
      </c>
      <c r="W3304" s="27" t="str">
        <f t="shared" si="577"/>
        <v xml:space="preserve"> </v>
      </c>
    </row>
    <row r="3305" spans="1:23" x14ac:dyDescent="0.2">
      <c r="A3305" s="27" t="str">
        <f>IF(ISBLANK('Klanten gegevens'!A3314)," ",TRIM(PROPER('Klanten gegevens'!A3314)))</f>
        <v xml:space="preserve"> </v>
      </c>
      <c r="B3305" s="27" t="str">
        <f t="shared" si="567"/>
        <v xml:space="preserve"> </v>
      </c>
      <c r="C3305" s="30" t="str">
        <f>IF(ISBLANK('Klanten gegevens'!B3314)," ",TRIM(PROPER('Klanten gegevens'!B3314)))</f>
        <v xml:space="preserve"> </v>
      </c>
      <c r="D3305" s="27" t="str">
        <f t="shared" si="568"/>
        <v xml:space="preserve"> </v>
      </c>
      <c r="E3305" s="30" t="str">
        <f>IF(ISBLANK('Klanten gegevens'!C3314)," ",TRIM(PROPER('Klanten gegevens'!C3314)))</f>
        <v xml:space="preserve"> </v>
      </c>
      <c r="F3305" s="27" t="str">
        <f t="shared" si="569"/>
        <v xml:space="preserve"> </v>
      </c>
      <c r="G3305" s="30" t="str">
        <f>IF(ISBLANK('Klanten gegevens'!D3314)," ",TRIM('Klanten gegevens'!D3314))</f>
        <v xml:space="preserve"> </v>
      </c>
      <c r="H3305" s="27" t="str">
        <f t="shared" si="570"/>
        <v xml:space="preserve"> </v>
      </c>
      <c r="I3305" s="30" t="str">
        <f>IF(ISBLANK('Klanten gegevens'!E3314)," ",TRIM('Klanten gegevens'!E3314))</f>
        <v xml:space="preserve"> </v>
      </c>
      <c r="J3305" s="27" t="str">
        <f t="shared" si="571"/>
        <v xml:space="preserve"> </v>
      </c>
      <c r="M3305" s="30" t="str">
        <f>IF(ISBLANK('Klanten gegevens'!Q3314)," ",TRIM('Klanten gegevens'!Q3314))</f>
        <v xml:space="preserve"> </v>
      </c>
      <c r="N3305" s="27" t="str">
        <f t="shared" si="572"/>
        <v xml:space="preserve"> </v>
      </c>
      <c r="O3305" s="27" t="str">
        <f t="shared" si="573"/>
        <v xml:space="preserve"> </v>
      </c>
      <c r="P3305" s="27" t="str">
        <f t="shared" si="574"/>
        <v xml:space="preserve"> </v>
      </c>
      <c r="Q3305" s="27" t="str">
        <f t="shared" si="575"/>
        <v xml:space="preserve"> </v>
      </c>
      <c r="T3305" s="30" t="str">
        <f>IF(ISBLANK('Klanten gegevens'!R3314)," ",TRIM('Klanten gegevens'!R3314))</f>
        <v xml:space="preserve"> </v>
      </c>
      <c r="U3305" s="27" t="str">
        <f t="shared" si="576"/>
        <v xml:space="preserve"> </v>
      </c>
      <c r="V3305" s="30" t="str">
        <f>IF(ISBLANK('Klanten gegevens'!S3314)," ",TRIM('Klanten gegevens'!S3314))</f>
        <v xml:space="preserve"> </v>
      </c>
      <c r="W3305" s="27" t="str">
        <f t="shared" si="577"/>
        <v xml:space="preserve"> </v>
      </c>
    </row>
    <row r="3306" spans="1:23" x14ac:dyDescent="0.2">
      <c r="A3306" s="27" t="str">
        <f>IF(ISBLANK('Klanten gegevens'!A3315)," ",TRIM(PROPER('Klanten gegevens'!A3315)))</f>
        <v xml:space="preserve"> </v>
      </c>
      <c r="B3306" s="27" t="str">
        <f t="shared" si="567"/>
        <v xml:space="preserve"> </v>
      </c>
      <c r="C3306" s="30" t="str">
        <f>IF(ISBLANK('Klanten gegevens'!B3315)," ",TRIM(PROPER('Klanten gegevens'!B3315)))</f>
        <v xml:space="preserve"> </v>
      </c>
      <c r="D3306" s="27" t="str">
        <f t="shared" si="568"/>
        <v xml:space="preserve"> </v>
      </c>
      <c r="E3306" s="30" t="str">
        <f>IF(ISBLANK('Klanten gegevens'!C3315)," ",TRIM(PROPER('Klanten gegevens'!C3315)))</f>
        <v xml:space="preserve"> </v>
      </c>
      <c r="F3306" s="27" t="str">
        <f t="shared" si="569"/>
        <v xml:space="preserve"> </v>
      </c>
      <c r="G3306" s="30" t="str">
        <f>IF(ISBLANK('Klanten gegevens'!D3315)," ",TRIM('Klanten gegevens'!D3315))</f>
        <v xml:space="preserve"> </v>
      </c>
      <c r="H3306" s="27" t="str">
        <f t="shared" si="570"/>
        <v xml:space="preserve"> </v>
      </c>
      <c r="I3306" s="30" t="str">
        <f>IF(ISBLANK('Klanten gegevens'!E3315)," ",TRIM('Klanten gegevens'!E3315))</f>
        <v xml:space="preserve"> </v>
      </c>
      <c r="J3306" s="27" t="str">
        <f t="shared" si="571"/>
        <v xml:space="preserve"> </v>
      </c>
      <c r="M3306" s="30" t="str">
        <f>IF(ISBLANK('Klanten gegevens'!Q3315)," ",TRIM('Klanten gegevens'!Q3315))</f>
        <v xml:space="preserve"> </v>
      </c>
      <c r="N3306" s="27" t="str">
        <f t="shared" si="572"/>
        <v xml:space="preserve"> </v>
      </c>
      <c r="O3306" s="27" t="str">
        <f t="shared" si="573"/>
        <v xml:space="preserve"> </v>
      </c>
      <c r="P3306" s="27" t="str">
        <f t="shared" si="574"/>
        <v xml:space="preserve"> </v>
      </c>
      <c r="Q3306" s="27" t="str">
        <f t="shared" si="575"/>
        <v xml:space="preserve"> </v>
      </c>
      <c r="T3306" s="30" t="str">
        <f>IF(ISBLANK('Klanten gegevens'!R3315)," ",TRIM('Klanten gegevens'!R3315))</f>
        <v xml:space="preserve"> </v>
      </c>
      <c r="U3306" s="27" t="str">
        <f t="shared" si="576"/>
        <v xml:space="preserve"> </v>
      </c>
      <c r="V3306" s="30" t="str">
        <f>IF(ISBLANK('Klanten gegevens'!S3315)," ",TRIM('Klanten gegevens'!S3315))</f>
        <v xml:space="preserve"> </v>
      </c>
      <c r="W3306" s="27" t="str">
        <f t="shared" si="577"/>
        <v xml:space="preserve"> </v>
      </c>
    </row>
    <row r="3307" spans="1:23" x14ac:dyDescent="0.2">
      <c r="A3307" s="27" t="str">
        <f>IF(ISBLANK('Klanten gegevens'!A3316)," ",TRIM(PROPER('Klanten gegevens'!A3316)))</f>
        <v xml:space="preserve"> </v>
      </c>
      <c r="B3307" s="27" t="str">
        <f t="shared" si="567"/>
        <v xml:space="preserve"> </v>
      </c>
      <c r="C3307" s="30" t="str">
        <f>IF(ISBLANK('Klanten gegevens'!B3316)," ",TRIM(PROPER('Klanten gegevens'!B3316)))</f>
        <v xml:space="preserve"> </v>
      </c>
      <c r="D3307" s="27" t="str">
        <f t="shared" si="568"/>
        <v xml:space="preserve"> </v>
      </c>
      <c r="E3307" s="30" t="str">
        <f>IF(ISBLANK('Klanten gegevens'!C3316)," ",TRIM(PROPER('Klanten gegevens'!C3316)))</f>
        <v xml:space="preserve"> </v>
      </c>
      <c r="F3307" s="27" t="str">
        <f t="shared" si="569"/>
        <v xml:space="preserve"> </v>
      </c>
      <c r="G3307" s="30" t="str">
        <f>IF(ISBLANK('Klanten gegevens'!D3316)," ",TRIM('Klanten gegevens'!D3316))</f>
        <v xml:space="preserve"> </v>
      </c>
      <c r="H3307" s="27" t="str">
        <f t="shared" si="570"/>
        <v xml:space="preserve"> </v>
      </c>
      <c r="I3307" s="30" t="str">
        <f>IF(ISBLANK('Klanten gegevens'!E3316)," ",TRIM('Klanten gegevens'!E3316))</f>
        <v xml:space="preserve"> </v>
      </c>
      <c r="J3307" s="27" t="str">
        <f t="shared" si="571"/>
        <v xml:space="preserve"> </v>
      </c>
      <c r="M3307" s="30" t="str">
        <f>IF(ISBLANK('Klanten gegevens'!Q3316)," ",TRIM('Klanten gegevens'!Q3316))</f>
        <v xml:space="preserve"> </v>
      </c>
      <c r="N3307" s="27" t="str">
        <f t="shared" si="572"/>
        <v xml:space="preserve"> </v>
      </c>
      <c r="O3307" s="27" t="str">
        <f t="shared" si="573"/>
        <v xml:space="preserve"> </v>
      </c>
      <c r="P3307" s="27" t="str">
        <f t="shared" si="574"/>
        <v xml:space="preserve"> </v>
      </c>
      <c r="Q3307" s="27" t="str">
        <f t="shared" si="575"/>
        <v xml:space="preserve"> </v>
      </c>
      <c r="T3307" s="30" t="str">
        <f>IF(ISBLANK('Klanten gegevens'!R3316)," ",TRIM('Klanten gegevens'!R3316))</f>
        <v xml:space="preserve"> </v>
      </c>
      <c r="U3307" s="27" t="str">
        <f t="shared" si="576"/>
        <v xml:space="preserve"> </v>
      </c>
      <c r="V3307" s="30" t="str">
        <f>IF(ISBLANK('Klanten gegevens'!S3316)," ",TRIM('Klanten gegevens'!S3316))</f>
        <v xml:space="preserve"> </v>
      </c>
      <c r="W3307" s="27" t="str">
        <f t="shared" si="577"/>
        <v xml:space="preserve"> </v>
      </c>
    </row>
    <row r="3308" spans="1:23" x14ac:dyDescent="0.2">
      <c r="A3308" s="27" t="str">
        <f>IF(ISBLANK('Klanten gegevens'!A3317)," ",TRIM(PROPER('Klanten gegevens'!A3317)))</f>
        <v xml:space="preserve"> </v>
      </c>
      <c r="B3308" s="27" t="str">
        <f t="shared" si="567"/>
        <v xml:space="preserve"> </v>
      </c>
      <c r="C3308" s="30" t="str">
        <f>IF(ISBLANK('Klanten gegevens'!B3317)," ",TRIM(PROPER('Klanten gegevens'!B3317)))</f>
        <v xml:space="preserve"> </v>
      </c>
      <c r="D3308" s="27" t="str">
        <f t="shared" si="568"/>
        <v xml:space="preserve"> </v>
      </c>
      <c r="E3308" s="30" t="str">
        <f>IF(ISBLANK('Klanten gegevens'!C3317)," ",TRIM(PROPER('Klanten gegevens'!C3317)))</f>
        <v xml:space="preserve"> </v>
      </c>
      <c r="F3308" s="27" t="str">
        <f t="shared" si="569"/>
        <v xml:space="preserve"> </v>
      </c>
      <c r="G3308" s="30" t="str">
        <f>IF(ISBLANK('Klanten gegevens'!D3317)," ",TRIM('Klanten gegevens'!D3317))</f>
        <v xml:space="preserve"> </v>
      </c>
      <c r="H3308" s="27" t="str">
        <f t="shared" si="570"/>
        <v xml:space="preserve"> </v>
      </c>
      <c r="I3308" s="30" t="str">
        <f>IF(ISBLANK('Klanten gegevens'!E3317)," ",TRIM('Klanten gegevens'!E3317))</f>
        <v xml:space="preserve"> </v>
      </c>
      <c r="J3308" s="27" t="str">
        <f t="shared" si="571"/>
        <v xml:space="preserve"> </v>
      </c>
      <c r="M3308" s="30" t="str">
        <f>IF(ISBLANK('Klanten gegevens'!Q3317)," ",TRIM('Klanten gegevens'!Q3317))</f>
        <v xml:space="preserve"> </v>
      </c>
      <c r="N3308" s="27" t="str">
        <f t="shared" si="572"/>
        <v xml:space="preserve"> </v>
      </c>
      <c r="O3308" s="27" t="str">
        <f t="shared" si="573"/>
        <v xml:space="preserve"> </v>
      </c>
      <c r="P3308" s="27" t="str">
        <f t="shared" si="574"/>
        <v xml:space="preserve"> </v>
      </c>
      <c r="Q3308" s="27" t="str">
        <f t="shared" si="575"/>
        <v xml:space="preserve"> </v>
      </c>
      <c r="T3308" s="30" t="str">
        <f>IF(ISBLANK('Klanten gegevens'!R3317)," ",TRIM('Klanten gegevens'!R3317))</f>
        <v xml:space="preserve"> </v>
      </c>
      <c r="U3308" s="27" t="str">
        <f t="shared" si="576"/>
        <v xml:space="preserve"> </v>
      </c>
      <c r="V3308" s="30" t="str">
        <f>IF(ISBLANK('Klanten gegevens'!S3317)," ",TRIM('Klanten gegevens'!S3317))</f>
        <v xml:space="preserve"> </v>
      </c>
      <c r="W3308" s="27" t="str">
        <f t="shared" si="577"/>
        <v xml:space="preserve"> </v>
      </c>
    </row>
    <row r="3309" spans="1:23" x14ac:dyDescent="0.2">
      <c r="A3309" s="27" t="str">
        <f>IF(ISBLANK('Klanten gegevens'!A3318)," ",TRIM(PROPER('Klanten gegevens'!A3318)))</f>
        <v xml:space="preserve"> </v>
      </c>
      <c r="B3309" s="27" t="str">
        <f t="shared" si="567"/>
        <v xml:space="preserve"> </v>
      </c>
      <c r="C3309" s="30" t="str">
        <f>IF(ISBLANK('Klanten gegevens'!B3318)," ",TRIM(PROPER('Klanten gegevens'!B3318)))</f>
        <v xml:space="preserve"> </v>
      </c>
      <c r="D3309" s="27" t="str">
        <f t="shared" si="568"/>
        <v xml:space="preserve"> </v>
      </c>
      <c r="E3309" s="30" t="str">
        <f>IF(ISBLANK('Klanten gegevens'!C3318)," ",TRIM(PROPER('Klanten gegevens'!C3318)))</f>
        <v xml:space="preserve"> </v>
      </c>
      <c r="F3309" s="27" t="str">
        <f t="shared" si="569"/>
        <v xml:space="preserve"> </v>
      </c>
      <c r="G3309" s="30" t="str">
        <f>IF(ISBLANK('Klanten gegevens'!D3318)," ",TRIM('Klanten gegevens'!D3318))</f>
        <v xml:space="preserve"> </v>
      </c>
      <c r="H3309" s="27" t="str">
        <f t="shared" si="570"/>
        <v xml:space="preserve"> </v>
      </c>
      <c r="I3309" s="30" t="str">
        <f>IF(ISBLANK('Klanten gegevens'!E3318)," ",TRIM('Klanten gegevens'!E3318))</f>
        <v xml:space="preserve"> </v>
      </c>
      <c r="J3309" s="27" t="str">
        <f t="shared" si="571"/>
        <v xml:space="preserve"> </v>
      </c>
      <c r="M3309" s="30" t="str">
        <f>IF(ISBLANK('Klanten gegevens'!Q3318)," ",TRIM('Klanten gegevens'!Q3318))</f>
        <v xml:space="preserve"> </v>
      </c>
      <c r="N3309" s="27" t="str">
        <f t="shared" si="572"/>
        <v xml:space="preserve"> </v>
      </c>
      <c r="O3309" s="27" t="str">
        <f t="shared" si="573"/>
        <v xml:space="preserve"> </v>
      </c>
      <c r="P3309" s="27" t="str">
        <f t="shared" si="574"/>
        <v xml:space="preserve"> </v>
      </c>
      <c r="Q3309" s="27" t="str">
        <f t="shared" si="575"/>
        <v xml:space="preserve"> </v>
      </c>
      <c r="T3309" s="30" t="str">
        <f>IF(ISBLANK('Klanten gegevens'!R3318)," ",TRIM('Klanten gegevens'!R3318))</f>
        <v xml:space="preserve"> </v>
      </c>
      <c r="U3309" s="27" t="str">
        <f t="shared" si="576"/>
        <v xml:space="preserve"> </v>
      </c>
      <c r="V3309" s="30" t="str">
        <f>IF(ISBLANK('Klanten gegevens'!S3318)," ",TRIM('Klanten gegevens'!S3318))</f>
        <v xml:space="preserve"> </v>
      </c>
      <c r="W3309" s="27" t="str">
        <f t="shared" si="577"/>
        <v xml:space="preserve"> </v>
      </c>
    </row>
    <row r="3310" spans="1:23" x14ac:dyDescent="0.2">
      <c r="A3310" s="27" t="str">
        <f>IF(ISBLANK('Klanten gegevens'!A3319)," ",TRIM(PROPER('Klanten gegevens'!A3319)))</f>
        <v xml:space="preserve"> </v>
      </c>
      <c r="B3310" s="27" t="str">
        <f t="shared" si="567"/>
        <v xml:space="preserve"> </v>
      </c>
      <c r="C3310" s="30" t="str">
        <f>IF(ISBLANK('Klanten gegevens'!B3319)," ",TRIM(PROPER('Klanten gegevens'!B3319)))</f>
        <v xml:space="preserve"> </v>
      </c>
      <c r="D3310" s="27" t="str">
        <f t="shared" si="568"/>
        <v xml:space="preserve"> </v>
      </c>
      <c r="E3310" s="30" t="str">
        <f>IF(ISBLANK('Klanten gegevens'!C3319)," ",TRIM(PROPER('Klanten gegevens'!C3319)))</f>
        <v xml:space="preserve"> </v>
      </c>
      <c r="F3310" s="27" t="str">
        <f t="shared" si="569"/>
        <v xml:space="preserve"> </v>
      </c>
      <c r="G3310" s="30" t="str">
        <f>IF(ISBLANK('Klanten gegevens'!D3319)," ",TRIM('Klanten gegevens'!D3319))</f>
        <v xml:space="preserve"> </v>
      </c>
      <c r="H3310" s="27" t="str">
        <f t="shared" si="570"/>
        <v xml:space="preserve"> </v>
      </c>
      <c r="I3310" s="30" t="str">
        <f>IF(ISBLANK('Klanten gegevens'!E3319)," ",TRIM('Klanten gegevens'!E3319))</f>
        <v xml:space="preserve"> </v>
      </c>
      <c r="J3310" s="27" t="str">
        <f t="shared" si="571"/>
        <v xml:space="preserve"> </v>
      </c>
      <c r="M3310" s="30" t="str">
        <f>IF(ISBLANK('Klanten gegevens'!Q3319)," ",TRIM('Klanten gegevens'!Q3319))</f>
        <v xml:space="preserve"> </v>
      </c>
      <c r="N3310" s="27" t="str">
        <f t="shared" si="572"/>
        <v xml:space="preserve"> </v>
      </c>
      <c r="O3310" s="27" t="str">
        <f t="shared" si="573"/>
        <v xml:space="preserve"> </v>
      </c>
      <c r="P3310" s="27" t="str">
        <f t="shared" si="574"/>
        <v xml:space="preserve"> </v>
      </c>
      <c r="Q3310" s="27" t="str">
        <f t="shared" si="575"/>
        <v xml:space="preserve"> </v>
      </c>
      <c r="T3310" s="30" t="str">
        <f>IF(ISBLANK('Klanten gegevens'!R3319)," ",TRIM('Klanten gegevens'!R3319))</f>
        <v xml:space="preserve"> </v>
      </c>
      <c r="U3310" s="27" t="str">
        <f t="shared" si="576"/>
        <v xml:space="preserve"> </v>
      </c>
      <c r="V3310" s="30" t="str">
        <f>IF(ISBLANK('Klanten gegevens'!S3319)," ",TRIM('Klanten gegevens'!S3319))</f>
        <v xml:space="preserve"> </v>
      </c>
      <c r="W3310" s="27" t="str">
        <f t="shared" si="577"/>
        <v xml:space="preserve"> </v>
      </c>
    </row>
    <row r="3311" spans="1:23" x14ac:dyDescent="0.2">
      <c r="A3311" s="27" t="str">
        <f>IF(ISBLANK('Klanten gegevens'!A3320)," ",TRIM(PROPER('Klanten gegevens'!A3320)))</f>
        <v xml:space="preserve"> </v>
      </c>
      <c r="B3311" s="27" t="str">
        <f t="shared" si="567"/>
        <v xml:space="preserve"> </v>
      </c>
      <c r="C3311" s="30" t="str">
        <f>IF(ISBLANK('Klanten gegevens'!B3320)," ",TRIM(PROPER('Klanten gegevens'!B3320)))</f>
        <v xml:space="preserve"> </v>
      </c>
      <c r="D3311" s="27" t="str">
        <f t="shared" si="568"/>
        <v xml:space="preserve"> </v>
      </c>
      <c r="E3311" s="30" t="str">
        <f>IF(ISBLANK('Klanten gegevens'!C3320)," ",TRIM(PROPER('Klanten gegevens'!C3320)))</f>
        <v xml:space="preserve"> </v>
      </c>
      <c r="F3311" s="27" t="str">
        <f t="shared" si="569"/>
        <v xml:space="preserve"> </v>
      </c>
      <c r="G3311" s="30" t="str">
        <f>IF(ISBLANK('Klanten gegevens'!D3320)," ",TRIM('Klanten gegevens'!D3320))</f>
        <v xml:space="preserve"> </v>
      </c>
      <c r="H3311" s="27" t="str">
        <f t="shared" si="570"/>
        <v xml:space="preserve"> </v>
      </c>
      <c r="I3311" s="30" t="str">
        <f>IF(ISBLANK('Klanten gegevens'!E3320)," ",TRIM('Klanten gegevens'!E3320))</f>
        <v xml:space="preserve"> </v>
      </c>
      <c r="J3311" s="27" t="str">
        <f t="shared" si="571"/>
        <v xml:space="preserve"> </v>
      </c>
      <c r="M3311" s="30" t="str">
        <f>IF(ISBLANK('Klanten gegevens'!Q3320)," ",TRIM('Klanten gegevens'!Q3320))</f>
        <v xml:space="preserve"> </v>
      </c>
      <c r="N3311" s="27" t="str">
        <f t="shared" si="572"/>
        <v xml:space="preserve"> </v>
      </c>
      <c r="O3311" s="27" t="str">
        <f t="shared" si="573"/>
        <v xml:space="preserve"> </v>
      </c>
      <c r="P3311" s="27" t="str">
        <f t="shared" si="574"/>
        <v xml:space="preserve"> </v>
      </c>
      <c r="Q3311" s="27" t="str">
        <f t="shared" si="575"/>
        <v xml:space="preserve"> </v>
      </c>
      <c r="T3311" s="30" t="str">
        <f>IF(ISBLANK('Klanten gegevens'!R3320)," ",TRIM('Klanten gegevens'!R3320))</f>
        <v xml:space="preserve"> </v>
      </c>
      <c r="U3311" s="27" t="str">
        <f t="shared" si="576"/>
        <v xml:space="preserve"> </v>
      </c>
      <c r="V3311" s="30" t="str">
        <f>IF(ISBLANK('Klanten gegevens'!S3320)," ",TRIM('Klanten gegevens'!S3320))</f>
        <v xml:space="preserve"> </v>
      </c>
      <c r="W3311" s="27" t="str">
        <f t="shared" si="577"/>
        <v xml:space="preserve"> </v>
      </c>
    </row>
    <row r="3312" spans="1:23" x14ac:dyDescent="0.2">
      <c r="A3312" s="27" t="str">
        <f>IF(ISBLANK('Klanten gegevens'!A3321)," ",TRIM(PROPER('Klanten gegevens'!A3321)))</f>
        <v xml:space="preserve"> </v>
      </c>
      <c r="B3312" s="27" t="str">
        <f t="shared" si="567"/>
        <v xml:space="preserve"> </v>
      </c>
      <c r="C3312" s="30" t="str">
        <f>IF(ISBLANK('Klanten gegevens'!B3321)," ",TRIM(PROPER('Klanten gegevens'!B3321)))</f>
        <v xml:space="preserve"> </v>
      </c>
      <c r="D3312" s="27" t="str">
        <f t="shared" si="568"/>
        <v xml:space="preserve"> </v>
      </c>
      <c r="E3312" s="30" t="str">
        <f>IF(ISBLANK('Klanten gegevens'!C3321)," ",TRIM(PROPER('Klanten gegevens'!C3321)))</f>
        <v xml:space="preserve"> </v>
      </c>
      <c r="F3312" s="27" t="str">
        <f t="shared" si="569"/>
        <v xml:space="preserve"> </v>
      </c>
      <c r="G3312" s="30" t="str">
        <f>IF(ISBLANK('Klanten gegevens'!D3321)," ",TRIM('Klanten gegevens'!D3321))</f>
        <v xml:space="preserve"> </v>
      </c>
      <c r="H3312" s="27" t="str">
        <f t="shared" si="570"/>
        <v xml:space="preserve"> </v>
      </c>
      <c r="I3312" s="30" t="str">
        <f>IF(ISBLANK('Klanten gegevens'!E3321)," ",TRIM('Klanten gegevens'!E3321))</f>
        <v xml:space="preserve"> </v>
      </c>
      <c r="J3312" s="27" t="str">
        <f t="shared" si="571"/>
        <v xml:space="preserve"> </v>
      </c>
      <c r="M3312" s="30" t="str">
        <f>IF(ISBLANK('Klanten gegevens'!Q3321)," ",TRIM('Klanten gegevens'!Q3321))</f>
        <v xml:space="preserve"> </v>
      </c>
      <c r="N3312" s="27" t="str">
        <f t="shared" si="572"/>
        <v xml:space="preserve"> </v>
      </c>
      <c r="O3312" s="27" t="str">
        <f t="shared" si="573"/>
        <v xml:space="preserve"> </v>
      </c>
      <c r="P3312" s="27" t="str">
        <f t="shared" si="574"/>
        <v xml:space="preserve"> </v>
      </c>
      <c r="Q3312" s="27" t="str">
        <f t="shared" si="575"/>
        <v xml:space="preserve"> </v>
      </c>
      <c r="T3312" s="30" t="str">
        <f>IF(ISBLANK('Klanten gegevens'!R3321)," ",TRIM('Klanten gegevens'!R3321))</f>
        <v xml:space="preserve"> </v>
      </c>
      <c r="U3312" s="27" t="str">
        <f t="shared" si="576"/>
        <v xml:space="preserve"> </v>
      </c>
      <c r="V3312" s="30" t="str">
        <f>IF(ISBLANK('Klanten gegevens'!S3321)," ",TRIM('Klanten gegevens'!S3321))</f>
        <v xml:space="preserve"> </v>
      </c>
      <c r="W3312" s="27" t="str">
        <f t="shared" si="577"/>
        <v xml:space="preserve"> </v>
      </c>
    </row>
    <row r="3313" spans="1:23" x14ac:dyDescent="0.2">
      <c r="A3313" s="27" t="str">
        <f>IF(ISBLANK('Klanten gegevens'!A3322)," ",TRIM(PROPER('Klanten gegevens'!A3322)))</f>
        <v xml:space="preserve"> </v>
      </c>
      <c r="B3313" s="27" t="str">
        <f t="shared" si="567"/>
        <v xml:space="preserve"> </v>
      </c>
      <c r="C3313" s="30" t="str">
        <f>IF(ISBLANK('Klanten gegevens'!B3322)," ",TRIM(PROPER('Klanten gegevens'!B3322)))</f>
        <v xml:space="preserve"> </v>
      </c>
      <c r="D3313" s="27" t="str">
        <f t="shared" si="568"/>
        <v xml:space="preserve"> </v>
      </c>
      <c r="E3313" s="30" t="str">
        <f>IF(ISBLANK('Klanten gegevens'!C3322)," ",TRIM(PROPER('Klanten gegevens'!C3322)))</f>
        <v xml:space="preserve"> </v>
      </c>
      <c r="F3313" s="27" t="str">
        <f t="shared" si="569"/>
        <v xml:space="preserve"> </v>
      </c>
      <c r="G3313" s="30" t="str">
        <f>IF(ISBLANK('Klanten gegevens'!D3322)," ",TRIM('Klanten gegevens'!D3322))</f>
        <v xml:space="preserve"> </v>
      </c>
      <c r="H3313" s="27" t="str">
        <f t="shared" si="570"/>
        <v xml:space="preserve"> </v>
      </c>
      <c r="I3313" s="30" t="str">
        <f>IF(ISBLANK('Klanten gegevens'!E3322)," ",TRIM('Klanten gegevens'!E3322))</f>
        <v xml:space="preserve"> </v>
      </c>
      <c r="J3313" s="27" t="str">
        <f t="shared" si="571"/>
        <v xml:space="preserve"> </v>
      </c>
      <c r="M3313" s="30" t="str">
        <f>IF(ISBLANK('Klanten gegevens'!Q3322)," ",TRIM('Klanten gegevens'!Q3322))</f>
        <v xml:space="preserve"> </v>
      </c>
      <c r="N3313" s="27" t="str">
        <f t="shared" si="572"/>
        <v xml:space="preserve"> </v>
      </c>
      <c r="O3313" s="27" t="str">
        <f t="shared" si="573"/>
        <v xml:space="preserve"> </v>
      </c>
      <c r="P3313" s="27" t="str">
        <f t="shared" si="574"/>
        <v xml:space="preserve"> </v>
      </c>
      <c r="Q3313" s="27" t="str">
        <f t="shared" si="575"/>
        <v xml:space="preserve"> </v>
      </c>
      <c r="T3313" s="30" t="str">
        <f>IF(ISBLANK('Klanten gegevens'!R3322)," ",TRIM('Klanten gegevens'!R3322))</f>
        <v xml:space="preserve"> </v>
      </c>
      <c r="U3313" s="27" t="str">
        <f t="shared" si="576"/>
        <v xml:space="preserve"> </v>
      </c>
      <c r="V3313" s="30" t="str">
        <f>IF(ISBLANK('Klanten gegevens'!S3322)," ",TRIM('Klanten gegevens'!S3322))</f>
        <v xml:space="preserve"> </v>
      </c>
      <c r="W3313" s="27" t="str">
        <f t="shared" si="577"/>
        <v xml:space="preserve"> </v>
      </c>
    </row>
    <row r="3314" spans="1:23" x14ac:dyDescent="0.2">
      <c r="A3314" s="27" t="str">
        <f>IF(ISBLANK('Klanten gegevens'!A3323)," ",TRIM(PROPER('Klanten gegevens'!A3323)))</f>
        <v xml:space="preserve"> </v>
      </c>
      <c r="B3314" s="27" t="str">
        <f t="shared" si="567"/>
        <v xml:space="preserve"> </v>
      </c>
      <c r="C3314" s="30" t="str">
        <f>IF(ISBLANK('Klanten gegevens'!B3323)," ",TRIM(PROPER('Klanten gegevens'!B3323)))</f>
        <v xml:space="preserve"> </v>
      </c>
      <c r="D3314" s="27" t="str">
        <f t="shared" si="568"/>
        <v xml:space="preserve"> </v>
      </c>
      <c r="E3314" s="30" t="str">
        <f>IF(ISBLANK('Klanten gegevens'!C3323)," ",TRIM(PROPER('Klanten gegevens'!C3323)))</f>
        <v xml:space="preserve"> </v>
      </c>
      <c r="F3314" s="27" t="str">
        <f t="shared" si="569"/>
        <v xml:space="preserve"> </v>
      </c>
      <c r="G3314" s="30" t="str">
        <f>IF(ISBLANK('Klanten gegevens'!D3323)," ",TRIM('Klanten gegevens'!D3323))</f>
        <v xml:space="preserve"> </v>
      </c>
      <c r="H3314" s="27" t="str">
        <f t="shared" si="570"/>
        <v xml:space="preserve"> </v>
      </c>
      <c r="I3314" s="30" t="str">
        <f>IF(ISBLANK('Klanten gegevens'!E3323)," ",TRIM('Klanten gegevens'!E3323))</f>
        <v xml:space="preserve"> </v>
      </c>
      <c r="J3314" s="27" t="str">
        <f t="shared" si="571"/>
        <v xml:space="preserve"> </v>
      </c>
      <c r="M3314" s="30" t="str">
        <f>IF(ISBLANK('Klanten gegevens'!Q3323)," ",TRIM('Klanten gegevens'!Q3323))</f>
        <v xml:space="preserve"> </v>
      </c>
      <c r="N3314" s="27" t="str">
        <f t="shared" si="572"/>
        <v xml:space="preserve"> </v>
      </c>
      <c r="O3314" s="27" t="str">
        <f t="shared" si="573"/>
        <v xml:space="preserve"> </v>
      </c>
      <c r="P3314" s="27" t="str">
        <f t="shared" si="574"/>
        <v xml:space="preserve"> </v>
      </c>
      <c r="Q3314" s="27" t="str">
        <f t="shared" si="575"/>
        <v xml:space="preserve"> </v>
      </c>
      <c r="T3314" s="30" t="str">
        <f>IF(ISBLANK('Klanten gegevens'!R3323)," ",TRIM('Klanten gegevens'!R3323))</f>
        <v xml:space="preserve"> </v>
      </c>
      <c r="U3314" s="27" t="str">
        <f t="shared" si="576"/>
        <v xml:space="preserve"> </v>
      </c>
      <c r="V3314" s="30" t="str">
        <f>IF(ISBLANK('Klanten gegevens'!S3323)," ",TRIM('Klanten gegevens'!S3323))</f>
        <v xml:space="preserve"> </v>
      </c>
      <c r="W3314" s="27" t="str">
        <f t="shared" si="577"/>
        <v xml:space="preserve"> </v>
      </c>
    </row>
    <row r="3315" spans="1:23" x14ac:dyDescent="0.2">
      <c r="A3315" s="27" t="str">
        <f>IF(ISBLANK('Klanten gegevens'!A3324)," ",TRIM(PROPER('Klanten gegevens'!A3324)))</f>
        <v xml:space="preserve"> </v>
      </c>
      <c r="B3315" s="27" t="str">
        <f t="shared" si="567"/>
        <v xml:space="preserve"> </v>
      </c>
      <c r="C3315" s="30" t="str">
        <f>IF(ISBLANK('Klanten gegevens'!B3324)," ",TRIM(PROPER('Klanten gegevens'!B3324)))</f>
        <v xml:space="preserve"> </v>
      </c>
      <c r="D3315" s="27" t="str">
        <f t="shared" si="568"/>
        <v xml:space="preserve"> </v>
      </c>
      <c r="E3315" s="30" t="str">
        <f>IF(ISBLANK('Klanten gegevens'!C3324)," ",TRIM(PROPER('Klanten gegevens'!C3324)))</f>
        <v xml:space="preserve"> </v>
      </c>
      <c r="F3315" s="27" t="str">
        <f t="shared" si="569"/>
        <v xml:space="preserve"> </v>
      </c>
      <c r="G3315" s="30" t="str">
        <f>IF(ISBLANK('Klanten gegevens'!D3324)," ",TRIM('Klanten gegevens'!D3324))</f>
        <v xml:space="preserve"> </v>
      </c>
      <c r="H3315" s="27" t="str">
        <f t="shared" si="570"/>
        <v xml:space="preserve"> </v>
      </c>
      <c r="I3315" s="30" t="str">
        <f>IF(ISBLANK('Klanten gegevens'!E3324)," ",TRIM('Klanten gegevens'!E3324))</f>
        <v xml:space="preserve"> </v>
      </c>
      <c r="J3315" s="27" t="str">
        <f t="shared" si="571"/>
        <v xml:space="preserve"> </v>
      </c>
      <c r="M3315" s="30" t="str">
        <f>IF(ISBLANK('Klanten gegevens'!Q3324)," ",TRIM('Klanten gegevens'!Q3324))</f>
        <v xml:space="preserve"> </v>
      </c>
      <c r="N3315" s="27" t="str">
        <f t="shared" si="572"/>
        <v xml:space="preserve"> </v>
      </c>
      <c r="O3315" s="27" t="str">
        <f t="shared" si="573"/>
        <v xml:space="preserve"> </v>
      </c>
      <c r="P3315" s="27" t="str">
        <f t="shared" si="574"/>
        <v xml:space="preserve"> </v>
      </c>
      <c r="Q3315" s="27" t="str">
        <f t="shared" si="575"/>
        <v xml:space="preserve"> </v>
      </c>
      <c r="T3315" s="30" t="str">
        <f>IF(ISBLANK('Klanten gegevens'!R3324)," ",TRIM('Klanten gegevens'!R3324))</f>
        <v xml:space="preserve"> </v>
      </c>
      <c r="U3315" s="27" t="str">
        <f t="shared" si="576"/>
        <v xml:space="preserve"> </v>
      </c>
      <c r="V3315" s="30" t="str">
        <f>IF(ISBLANK('Klanten gegevens'!S3324)," ",TRIM('Klanten gegevens'!S3324))</f>
        <v xml:space="preserve"> </v>
      </c>
      <c r="W3315" s="27" t="str">
        <f t="shared" si="577"/>
        <v xml:space="preserve"> </v>
      </c>
    </row>
    <row r="3316" spans="1:23" x14ac:dyDescent="0.2">
      <c r="A3316" s="27" t="str">
        <f>IF(ISBLANK('Klanten gegevens'!A3325)," ",TRIM(PROPER('Klanten gegevens'!A3325)))</f>
        <v xml:space="preserve"> </v>
      </c>
      <c r="B3316" s="27" t="str">
        <f t="shared" si="567"/>
        <v xml:space="preserve"> </v>
      </c>
      <c r="C3316" s="30" t="str">
        <f>IF(ISBLANK('Klanten gegevens'!B3325)," ",TRIM(PROPER('Klanten gegevens'!B3325)))</f>
        <v xml:space="preserve"> </v>
      </c>
      <c r="D3316" s="27" t="str">
        <f t="shared" si="568"/>
        <v xml:space="preserve"> </v>
      </c>
      <c r="E3316" s="30" t="str">
        <f>IF(ISBLANK('Klanten gegevens'!C3325)," ",TRIM(PROPER('Klanten gegevens'!C3325)))</f>
        <v xml:space="preserve"> </v>
      </c>
      <c r="F3316" s="27" t="str">
        <f t="shared" si="569"/>
        <v xml:space="preserve"> </v>
      </c>
      <c r="G3316" s="30" t="str">
        <f>IF(ISBLANK('Klanten gegevens'!D3325)," ",TRIM('Klanten gegevens'!D3325))</f>
        <v xml:space="preserve"> </v>
      </c>
      <c r="H3316" s="27" t="str">
        <f t="shared" si="570"/>
        <v xml:space="preserve"> </v>
      </c>
      <c r="I3316" s="30" t="str">
        <f>IF(ISBLANK('Klanten gegevens'!E3325)," ",TRIM('Klanten gegevens'!E3325))</f>
        <v xml:space="preserve"> </v>
      </c>
      <c r="J3316" s="27" t="str">
        <f t="shared" si="571"/>
        <v xml:space="preserve"> </v>
      </c>
      <c r="M3316" s="30" t="str">
        <f>IF(ISBLANK('Klanten gegevens'!Q3325)," ",TRIM('Klanten gegevens'!Q3325))</f>
        <v xml:space="preserve"> </v>
      </c>
      <c r="N3316" s="27" t="str">
        <f t="shared" si="572"/>
        <v xml:space="preserve"> </v>
      </c>
      <c r="O3316" s="27" t="str">
        <f t="shared" si="573"/>
        <v xml:space="preserve"> </v>
      </c>
      <c r="P3316" s="27" t="str">
        <f t="shared" si="574"/>
        <v xml:space="preserve"> </v>
      </c>
      <c r="Q3316" s="27" t="str">
        <f t="shared" si="575"/>
        <v xml:space="preserve"> </v>
      </c>
      <c r="T3316" s="30" t="str">
        <f>IF(ISBLANK('Klanten gegevens'!R3325)," ",TRIM('Klanten gegevens'!R3325))</f>
        <v xml:space="preserve"> </v>
      </c>
      <c r="U3316" s="27" t="str">
        <f t="shared" si="576"/>
        <v xml:space="preserve"> </v>
      </c>
      <c r="V3316" s="30" t="str">
        <f>IF(ISBLANK('Klanten gegevens'!S3325)," ",TRIM('Klanten gegevens'!S3325))</f>
        <v xml:space="preserve"> </v>
      </c>
      <c r="W3316" s="27" t="str">
        <f t="shared" si="577"/>
        <v xml:space="preserve"> </v>
      </c>
    </row>
    <row r="3317" spans="1:23" x14ac:dyDescent="0.2">
      <c r="A3317" s="27" t="str">
        <f>IF(ISBLANK('Klanten gegevens'!A3326)," ",TRIM(PROPER('Klanten gegevens'!A3326)))</f>
        <v xml:space="preserve"> </v>
      </c>
      <c r="B3317" s="27" t="str">
        <f t="shared" si="567"/>
        <v xml:space="preserve"> </v>
      </c>
      <c r="C3317" s="30" t="str">
        <f>IF(ISBLANK('Klanten gegevens'!B3326)," ",TRIM(PROPER('Klanten gegevens'!B3326)))</f>
        <v xml:space="preserve"> </v>
      </c>
      <c r="D3317" s="27" t="str">
        <f t="shared" si="568"/>
        <v xml:space="preserve"> </v>
      </c>
      <c r="E3317" s="30" t="str">
        <f>IF(ISBLANK('Klanten gegevens'!C3326)," ",TRIM(PROPER('Klanten gegevens'!C3326)))</f>
        <v xml:space="preserve"> </v>
      </c>
      <c r="F3317" s="27" t="str">
        <f t="shared" si="569"/>
        <v xml:space="preserve"> </v>
      </c>
      <c r="G3317" s="30" t="str">
        <f>IF(ISBLANK('Klanten gegevens'!D3326)," ",TRIM('Klanten gegevens'!D3326))</f>
        <v xml:space="preserve"> </v>
      </c>
      <c r="H3317" s="27" t="str">
        <f t="shared" si="570"/>
        <v xml:space="preserve"> </v>
      </c>
      <c r="I3317" s="30" t="str">
        <f>IF(ISBLANK('Klanten gegevens'!E3326)," ",TRIM('Klanten gegevens'!E3326))</f>
        <v xml:space="preserve"> </v>
      </c>
      <c r="J3317" s="27" t="str">
        <f t="shared" si="571"/>
        <v xml:space="preserve"> </v>
      </c>
      <c r="M3317" s="30" t="str">
        <f>IF(ISBLANK('Klanten gegevens'!Q3326)," ",TRIM('Klanten gegevens'!Q3326))</f>
        <v xml:space="preserve"> </v>
      </c>
      <c r="N3317" s="27" t="str">
        <f t="shared" si="572"/>
        <v xml:space="preserve"> </v>
      </c>
      <c r="O3317" s="27" t="str">
        <f t="shared" si="573"/>
        <v xml:space="preserve"> </v>
      </c>
      <c r="P3317" s="27" t="str">
        <f t="shared" si="574"/>
        <v xml:space="preserve"> </v>
      </c>
      <c r="Q3317" s="27" t="str">
        <f t="shared" si="575"/>
        <v xml:space="preserve"> </v>
      </c>
      <c r="T3317" s="30" t="str">
        <f>IF(ISBLANK('Klanten gegevens'!R3326)," ",TRIM('Klanten gegevens'!R3326))</f>
        <v xml:space="preserve"> </v>
      </c>
      <c r="U3317" s="27" t="str">
        <f t="shared" si="576"/>
        <v xml:space="preserve"> </v>
      </c>
      <c r="V3317" s="30" t="str">
        <f>IF(ISBLANK('Klanten gegevens'!S3326)," ",TRIM('Klanten gegevens'!S3326))</f>
        <v xml:space="preserve"> </v>
      </c>
      <c r="W3317" s="27" t="str">
        <f t="shared" si="577"/>
        <v xml:space="preserve"> </v>
      </c>
    </row>
    <row r="3318" spans="1:23" x14ac:dyDescent="0.2">
      <c r="A3318" s="27" t="str">
        <f>IF(ISBLANK('Klanten gegevens'!A3327)," ",TRIM(PROPER('Klanten gegevens'!A3327)))</f>
        <v xml:space="preserve"> </v>
      </c>
      <c r="B3318" s="27" t="str">
        <f t="shared" si="567"/>
        <v xml:space="preserve"> </v>
      </c>
      <c r="C3318" s="30" t="str">
        <f>IF(ISBLANK('Klanten gegevens'!B3327)," ",TRIM(PROPER('Klanten gegevens'!B3327)))</f>
        <v xml:space="preserve"> </v>
      </c>
      <c r="D3318" s="27" t="str">
        <f t="shared" si="568"/>
        <v xml:space="preserve"> </v>
      </c>
      <c r="E3318" s="30" t="str">
        <f>IF(ISBLANK('Klanten gegevens'!C3327)," ",TRIM(PROPER('Klanten gegevens'!C3327)))</f>
        <v xml:space="preserve"> </v>
      </c>
      <c r="F3318" s="27" t="str">
        <f t="shared" si="569"/>
        <v xml:space="preserve"> </v>
      </c>
      <c r="G3318" s="30" t="str">
        <f>IF(ISBLANK('Klanten gegevens'!D3327)," ",TRIM('Klanten gegevens'!D3327))</f>
        <v xml:space="preserve"> </v>
      </c>
      <c r="H3318" s="27" t="str">
        <f t="shared" si="570"/>
        <v xml:space="preserve"> </v>
      </c>
      <c r="I3318" s="30" t="str">
        <f>IF(ISBLANK('Klanten gegevens'!E3327)," ",TRIM('Klanten gegevens'!E3327))</f>
        <v xml:space="preserve"> </v>
      </c>
      <c r="J3318" s="27" t="str">
        <f t="shared" si="571"/>
        <v xml:space="preserve"> </v>
      </c>
      <c r="M3318" s="30" t="str">
        <f>IF(ISBLANK('Klanten gegevens'!Q3327)," ",TRIM('Klanten gegevens'!Q3327))</f>
        <v xml:space="preserve"> </v>
      </c>
      <c r="N3318" s="27" t="str">
        <f t="shared" si="572"/>
        <v xml:space="preserve"> </v>
      </c>
      <c r="O3318" s="27" t="str">
        <f t="shared" si="573"/>
        <v xml:space="preserve"> </v>
      </c>
      <c r="P3318" s="27" t="str">
        <f t="shared" si="574"/>
        <v xml:space="preserve"> </v>
      </c>
      <c r="Q3318" s="27" t="str">
        <f t="shared" si="575"/>
        <v xml:space="preserve"> </v>
      </c>
      <c r="T3318" s="30" t="str">
        <f>IF(ISBLANK('Klanten gegevens'!R3327)," ",TRIM('Klanten gegevens'!R3327))</f>
        <v xml:space="preserve"> </v>
      </c>
      <c r="U3318" s="27" t="str">
        <f t="shared" si="576"/>
        <v xml:space="preserve"> </v>
      </c>
      <c r="V3318" s="30" t="str">
        <f>IF(ISBLANK('Klanten gegevens'!S3327)," ",TRIM('Klanten gegevens'!S3327))</f>
        <v xml:space="preserve"> </v>
      </c>
      <c r="W3318" s="27" t="str">
        <f t="shared" si="577"/>
        <v xml:space="preserve"> </v>
      </c>
    </row>
    <row r="3319" spans="1:23" x14ac:dyDescent="0.2">
      <c r="A3319" s="27" t="str">
        <f>IF(ISBLANK('Klanten gegevens'!A3328)," ",TRIM(PROPER('Klanten gegevens'!A3328)))</f>
        <v xml:space="preserve"> </v>
      </c>
      <c r="B3319" s="27" t="str">
        <f t="shared" si="567"/>
        <v xml:space="preserve"> </v>
      </c>
      <c r="C3319" s="30" t="str">
        <f>IF(ISBLANK('Klanten gegevens'!B3328)," ",TRIM(PROPER('Klanten gegevens'!B3328)))</f>
        <v xml:space="preserve"> </v>
      </c>
      <c r="D3319" s="27" t="str">
        <f t="shared" si="568"/>
        <v xml:space="preserve"> </v>
      </c>
      <c r="E3319" s="30" t="str">
        <f>IF(ISBLANK('Klanten gegevens'!C3328)," ",TRIM(PROPER('Klanten gegevens'!C3328)))</f>
        <v xml:space="preserve"> </v>
      </c>
      <c r="F3319" s="27" t="str">
        <f t="shared" si="569"/>
        <v xml:space="preserve"> </v>
      </c>
      <c r="G3319" s="30" t="str">
        <f>IF(ISBLANK('Klanten gegevens'!D3328)," ",TRIM('Klanten gegevens'!D3328))</f>
        <v xml:space="preserve"> </v>
      </c>
      <c r="H3319" s="27" t="str">
        <f t="shared" si="570"/>
        <v xml:space="preserve"> </v>
      </c>
      <c r="I3319" s="30" t="str">
        <f>IF(ISBLANK('Klanten gegevens'!E3328)," ",TRIM('Klanten gegevens'!E3328))</f>
        <v xml:space="preserve"> </v>
      </c>
      <c r="J3319" s="27" t="str">
        <f t="shared" si="571"/>
        <v xml:space="preserve"> </v>
      </c>
      <c r="M3319" s="30" t="str">
        <f>IF(ISBLANK('Klanten gegevens'!Q3328)," ",TRIM('Klanten gegevens'!Q3328))</f>
        <v xml:space="preserve"> </v>
      </c>
      <c r="N3319" s="27" t="str">
        <f t="shared" si="572"/>
        <v xml:space="preserve"> </v>
      </c>
      <c r="O3319" s="27" t="str">
        <f t="shared" si="573"/>
        <v xml:space="preserve"> </v>
      </c>
      <c r="P3319" s="27" t="str">
        <f t="shared" si="574"/>
        <v xml:space="preserve"> </v>
      </c>
      <c r="Q3319" s="27" t="str">
        <f t="shared" si="575"/>
        <v xml:space="preserve"> </v>
      </c>
      <c r="T3319" s="30" t="str">
        <f>IF(ISBLANK('Klanten gegevens'!R3328)," ",TRIM('Klanten gegevens'!R3328))</f>
        <v xml:space="preserve"> </v>
      </c>
      <c r="U3319" s="27" t="str">
        <f t="shared" si="576"/>
        <v xml:space="preserve"> </v>
      </c>
      <c r="V3319" s="30" t="str">
        <f>IF(ISBLANK('Klanten gegevens'!S3328)," ",TRIM('Klanten gegevens'!S3328))</f>
        <v xml:space="preserve"> </v>
      </c>
      <c r="W3319" s="27" t="str">
        <f t="shared" si="577"/>
        <v xml:space="preserve"> </v>
      </c>
    </row>
    <row r="3320" spans="1:23" x14ac:dyDescent="0.2">
      <c r="A3320" s="27" t="str">
        <f>IF(ISBLANK('Klanten gegevens'!A3329)," ",TRIM(PROPER('Klanten gegevens'!A3329)))</f>
        <v xml:space="preserve"> </v>
      </c>
      <c r="B3320" s="27" t="str">
        <f t="shared" si="567"/>
        <v xml:space="preserve"> </v>
      </c>
      <c r="C3320" s="30" t="str">
        <f>IF(ISBLANK('Klanten gegevens'!B3329)," ",TRIM(PROPER('Klanten gegevens'!B3329)))</f>
        <v xml:space="preserve"> </v>
      </c>
      <c r="D3320" s="27" t="str">
        <f t="shared" si="568"/>
        <v xml:space="preserve"> </v>
      </c>
      <c r="E3320" s="30" t="str">
        <f>IF(ISBLANK('Klanten gegevens'!C3329)," ",TRIM(PROPER('Klanten gegevens'!C3329)))</f>
        <v xml:space="preserve"> </v>
      </c>
      <c r="F3320" s="27" t="str">
        <f t="shared" si="569"/>
        <v xml:space="preserve"> </v>
      </c>
      <c r="G3320" s="30" t="str">
        <f>IF(ISBLANK('Klanten gegevens'!D3329)," ",TRIM('Klanten gegevens'!D3329))</f>
        <v xml:space="preserve"> </v>
      </c>
      <c r="H3320" s="27" t="str">
        <f t="shared" si="570"/>
        <v xml:space="preserve"> </v>
      </c>
      <c r="I3320" s="30" t="str">
        <f>IF(ISBLANK('Klanten gegevens'!E3329)," ",TRIM('Klanten gegevens'!E3329))</f>
        <v xml:space="preserve"> </v>
      </c>
      <c r="J3320" s="27" t="str">
        <f t="shared" si="571"/>
        <v xml:space="preserve"> </v>
      </c>
      <c r="M3320" s="30" t="str">
        <f>IF(ISBLANK('Klanten gegevens'!Q3329)," ",TRIM('Klanten gegevens'!Q3329))</f>
        <v xml:space="preserve"> </v>
      </c>
      <c r="N3320" s="27" t="str">
        <f t="shared" si="572"/>
        <v xml:space="preserve"> </v>
      </c>
      <c r="O3320" s="27" t="str">
        <f t="shared" si="573"/>
        <v xml:space="preserve"> </v>
      </c>
      <c r="P3320" s="27" t="str">
        <f t="shared" si="574"/>
        <v xml:space="preserve"> </v>
      </c>
      <c r="Q3320" s="27" t="str">
        <f t="shared" si="575"/>
        <v xml:space="preserve"> </v>
      </c>
      <c r="T3320" s="30" t="str">
        <f>IF(ISBLANK('Klanten gegevens'!R3329)," ",TRIM('Klanten gegevens'!R3329))</f>
        <v xml:space="preserve"> </v>
      </c>
      <c r="U3320" s="27" t="str">
        <f t="shared" si="576"/>
        <v xml:space="preserve"> </v>
      </c>
      <c r="V3320" s="30" t="str">
        <f>IF(ISBLANK('Klanten gegevens'!S3329)," ",TRIM('Klanten gegevens'!S3329))</f>
        <v xml:space="preserve"> </v>
      </c>
      <c r="W3320" s="27" t="str">
        <f t="shared" si="577"/>
        <v xml:space="preserve"> </v>
      </c>
    </row>
    <row r="3321" spans="1:23" x14ac:dyDescent="0.2">
      <c r="A3321" s="27" t="str">
        <f>IF(ISBLANK('Klanten gegevens'!A3330)," ",TRIM(PROPER('Klanten gegevens'!A3330)))</f>
        <v xml:space="preserve"> </v>
      </c>
      <c r="B3321" s="27" t="str">
        <f t="shared" si="567"/>
        <v xml:space="preserve"> </v>
      </c>
      <c r="C3321" s="30" t="str">
        <f>IF(ISBLANK('Klanten gegevens'!B3330)," ",TRIM(PROPER('Klanten gegevens'!B3330)))</f>
        <v xml:space="preserve"> </v>
      </c>
      <c r="D3321" s="27" t="str">
        <f t="shared" si="568"/>
        <v xml:space="preserve"> </v>
      </c>
      <c r="E3321" s="30" t="str">
        <f>IF(ISBLANK('Klanten gegevens'!C3330)," ",TRIM(PROPER('Klanten gegevens'!C3330)))</f>
        <v xml:space="preserve"> </v>
      </c>
      <c r="F3321" s="27" t="str">
        <f t="shared" si="569"/>
        <v xml:space="preserve"> </v>
      </c>
      <c r="G3321" s="30" t="str">
        <f>IF(ISBLANK('Klanten gegevens'!D3330)," ",TRIM('Klanten gegevens'!D3330))</f>
        <v xml:space="preserve"> </v>
      </c>
      <c r="H3321" s="27" t="str">
        <f t="shared" si="570"/>
        <v xml:space="preserve"> </v>
      </c>
      <c r="I3321" s="30" t="str">
        <f>IF(ISBLANK('Klanten gegevens'!E3330)," ",TRIM('Klanten gegevens'!E3330))</f>
        <v xml:space="preserve"> </v>
      </c>
      <c r="J3321" s="27" t="str">
        <f t="shared" si="571"/>
        <v xml:space="preserve"> </v>
      </c>
      <c r="M3321" s="30" t="str">
        <f>IF(ISBLANK('Klanten gegevens'!Q3330)," ",TRIM('Klanten gegevens'!Q3330))</f>
        <v xml:space="preserve"> </v>
      </c>
      <c r="N3321" s="27" t="str">
        <f t="shared" si="572"/>
        <v xml:space="preserve"> </v>
      </c>
      <c r="O3321" s="27" t="str">
        <f t="shared" si="573"/>
        <v xml:space="preserve"> </v>
      </c>
      <c r="P3321" s="27" t="str">
        <f t="shared" si="574"/>
        <v xml:space="preserve"> </v>
      </c>
      <c r="Q3321" s="27" t="str">
        <f t="shared" si="575"/>
        <v xml:space="preserve"> </v>
      </c>
      <c r="T3321" s="30" t="str">
        <f>IF(ISBLANK('Klanten gegevens'!R3330)," ",TRIM('Klanten gegevens'!R3330))</f>
        <v xml:space="preserve"> </v>
      </c>
      <c r="U3321" s="27" t="str">
        <f t="shared" si="576"/>
        <v xml:space="preserve"> </v>
      </c>
      <c r="V3321" s="30" t="str">
        <f>IF(ISBLANK('Klanten gegevens'!S3330)," ",TRIM('Klanten gegevens'!S3330))</f>
        <v xml:space="preserve"> </v>
      </c>
      <c r="W3321" s="27" t="str">
        <f t="shared" si="577"/>
        <v xml:space="preserve"> </v>
      </c>
    </row>
    <row r="3322" spans="1:23" x14ac:dyDescent="0.2">
      <c r="A3322" s="27" t="str">
        <f>IF(ISBLANK('Klanten gegevens'!A3331)," ",TRIM(PROPER('Klanten gegevens'!A3331)))</f>
        <v xml:space="preserve"> </v>
      </c>
      <c r="B3322" s="27" t="str">
        <f t="shared" si="567"/>
        <v xml:space="preserve"> </v>
      </c>
      <c r="C3322" s="30" t="str">
        <f>IF(ISBLANK('Klanten gegevens'!B3331)," ",TRIM(PROPER('Klanten gegevens'!B3331)))</f>
        <v xml:space="preserve"> </v>
      </c>
      <c r="D3322" s="27" t="str">
        <f t="shared" si="568"/>
        <v xml:space="preserve"> </v>
      </c>
      <c r="E3322" s="30" t="str">
        <f>IF(ISBLANK('Klanten gegevens'!C3331)," ",TRIM(PROPER('Klanten gegevens'!C3331)))</f>
        <v xml:space="preserve"> </v>
      </c>
      <c r="F3322" s="27" t="str">
        <f t="shared" si="569"/>
        <v xml:space="preserve"> </v>
      </c>
      <c r="G3322" s="30" t="str">
        <f>IF(ISBLANK('Klanten gegevens'!D3331)," ",TRIM('Klanten gegevens'!D3331))</f>
        <v xml:space="preserve"> </v>
      </c>
      <c r="H3322" s="27" t="str">
        <f t="shared" si="570"/>
        <v xml:space="preserve"> </v>
      </c>
      <c r="I3322" s="30" t="str">
        <f>IF(ISBLANK('Klanten gegevens'!E3331)," ",TRIM('Klanten gegevens'!E3331))</f>
        <v xml:space="preserve"> </v>
      </c>
      <c r="J3322" s="27" t="str">
        <f t="shared" si="571"/>
        <v xml:space="preserve"> </v>
      </c>
      <c r="M3322" s="30" t="str">
        <f>IF(ISBLANK('Klanten gegevens'!Q3331)," ",TRIM('Klanten gegevens'!Q3331))</f>
        <v xml:space="preserve"> </v>
      </c>
      <c r="N3322" s="27" t="str">
        <f t="shared" si="572"/>
        <v xml:space="preserve"> </v>
      </c>
      <c r="O3322" s="27" t="str">
        <f t="shared" si="573"/>
        <v xml:space="preserve"> </v>
      </c>
      <c r="P3322" s="27" t="str">
        <f t="shared" si="574"/>
        <v xml:space="preserve"> </v>
      </c>
      <c r="Q3322" s="27" t="str">
        <f t="shared" si="575"/>
        <v xml:space="preserve"> </v>
      </c>
      <c r="T3322" s="30" t="str">
        <f>IF(ISBLANK('Klanten gegevens'!R3331)," ",TRIM('Klanten gegevens'!R3331))</f>
        <v xml:space="preserve"> </v>
      </c>
      <c r="U3322" s="27" t="str">
        <f t="shared" si="576"/>
        <v xml:space="preserve"> </v>
      </c>
      <c r="V3322" s="30" t="str">
        <f>IF(ISBLANK('Klanten gegevens'!S3331)," ",TRIM('Klanten gegevens'!S3331))</f>
        <v xml:space="preserve"> </v>
      </c>
      <c r="W3322" s="27" t="str">
        <f t="shared" si="577"/>
        <v xml:space="preserve"> </v>
      </c>
    </row>
    <row r="3323" spans="1:23" x14ac:dyDescent="0.2">
      <c r="A3323" s="27" t="str">
        <f>IF(ISBLANK('Klanten gegevens'!A3332)," ",TRIM(PROPER('Klanten gegevens'!A3332)))</f>
        <v xml:space="preserve"> </v>
      </c>
      <c r="B3323" s="27" t="str">
        <f t="shared" si="567"/>
        <v xml:space="preserve"> </v>
      </c>
      <c r="C3323" s="30" t="str">
        <f>IF(ISBLANK('Klanten gegevens'!B3332)," ",TRIM(PROPER('Klanten gegevens'!B3332)))</f>
        <v xml:space="preserve"> </v>
      </c>
      <c r="D3323" s="27" t="str">
        <f t="shared" si="568"/>
        <v xml:space="preserve"> </v>
      </c>
      <c r="E3323" s="30" t="str">
        <f>IF(ISBLANK('Klanten gegevens'!C3332)," ",TRIM(PROPER('Klanten gegevens'!C3332)))</f>
        <v xml:space="preserve"> </v>
      </c>
      <c r="F3323" s="27" t="str">
        <f t="shared" si="569"/>
        <v xml:space="preserve"> </v>
      </c>
      <c r="G3323" s="30" t="str">
        <f>IF(ISBLANK('Klanten gegevens'!D3332)," ",TRIM('Klanten gegevens'!D3332))</f>
        <v xml:space="preserve"> </v>
      </c>
      <c r="H3323" s="27" t="str">
        <f t="shared" si="570"/>
        <v xml:space="preserve"> </v>
      </c>
      <c r="I3323" s="30" t="str">
        <f>IF(ISBLANK('Klanten gegevens'!E3332)," ",TRIM('Klanten gegevens'!E3332))</f>
        <v xml:space="preserve"> </v>
      </c>
      <c r="J3323" s="27" t="str">
        <f t="shared" si="571"/>
        <v xml:space="preserve"> </v>
      </c>
      <c r="M3323" s="30" t="str">
        <f>IF(ISBLANK('Klanten gegevens'!Q3332)," ",TRIM('Klanten gegevens'!Q3332))</f>
        <v xml:space="preserve"> </v>
      </c>
      <c r="N3323" s="27" t="str">
        <f t="shared" si="572"/>
        <v xml:space="preserve"> </v>
      </c>
      <c r="O3323" s="27" t="str">
        <f t="shared" si="573"/>
        <v xml:space="preserve"> </v>
      </c>
      <c r="P3323" s="27" t="str">
        <f t="shared" si="574"/>
        <v xml:space="preserve"> </v>
      </c>
      <c r="Q3323" s="27" t="str">
        <f t="shared" si="575"/>
        <v xml:space="preserve"> </v>
      </c>
      <c r="T3323" s="30" t="str">
        <f>IF(ISBLANK('Klanten gegevens'!R3332)," ",TRIM('Klanten gegevens'!R3332))</f>
        <v xml:space="preserve"> </v>
      </c>
      <c r="U3323" s="27" t="str">
        <f t="shared" si="576"/>
        <v xml:space="preserve"> </v>
      </c>
      <c r="V3323" s="30" t="str">
        <f>IF(ISBLANK('Klanten gegevens'!S3332)," ",TRIM('Klanten gegevens'!S3332))</f>
        <v xml:space="preserve"> </v>
      </c>
      <c r="W3323" s="27" t="str">
        <f t="shared" si="577"/>
        <v xml:space="preserve"> </v>
      </c>
    </row>
    <row r="3324" spans="1:23" x14ac:dyDescent="0.2">
      <c r="A3324" s="27" t="str">
        <f>IF(ISBLANK('Klanten gegevens'!A3333)," ",TRIM(PROPER('Klanten gegevens'!A3333)))</f>
        <v xml:space="preserve"> </v>
      </c>
      <c r="B3324" s="27" t="str">
        <f t="shared" si="567"/>
        <v xml:space="preserve"> </v>
      </c>
      <c r="C3324" s="30" t="str">
        <f>IF(ISBLANK('Klanten gegevens'!B3333)," ",TRIM(PROPER('Klanten gegevens'!B3333)))</f>
        <v xml:space="preserve"> </v>
      </c>
      <c r="D3324" s="27" t="str">
        <f t="shared" si="568"/>
        <v xml:space="preserve"> </v>
      </c>
      <c r="E3324" s="30" t="str">
        <f>IF(ISBLANK('Klanten gegevens'!C3333)," ",TRIM(PROPER('Klanten gegevens'!C3333)))</f>
        <v xml:space="preserve"> </v>
      </c>
      <c r="F3324" s="27" t="str">
        <f t="shared" si="569"/>
        <v xml:space="preserve"> </v>
      </c>
      <c r="G3324" s="30" t="str">
        <f>IF(ISBLANK('Klanten gegevens'!D3333)," ",TRIM('Klanten gegevens'!D3333))</f>
        <v xml:space="preserve"> </v>
      </c>
      <c r="H3324" s="27" t="str">
        <f t="shared" si="570"/>
        <v xml:space="preserve"> </v>
      </c>
      <c r="I3324" s="30" t="str">
        <f>IF(ISBLANK('Klanten gegevens'!E3333)," ",TRIM('Klanten gegevens'!E3333))</f>
        <v xml:space="preserve"> </v>
      </c>
      <c r="J3324" s="27" t="str">
        <f t="shared" si="571"/>
        <v xml:space="preserve"> </v>
      </c>
      <c r="M3324" s="30" t="str">
        <f>IF(ISBLANK('Klanten gegevens'!Q3333)," ",TRIM('Klanten gegevens'!Q3333))</f>
        <v xml:space="preserve"> </v>
      </c>
      <c r="N3324" s="27" t="str">
        <f t="shared" si="572"/>
        <v xml:space="preserve"> </v>
      </c>
      <c r="O3324" s="27" t="str">
        <f t="shared" si="573"/>
        <v xml:space="preserve"> </v>
      </c>
      <c r="P3324" s="27" t="str">
        <f t="shared" si="574"/>
        <v xml:space="preserve"> </v>
      </c>
      <c r="Q3324" s="27" t="str">
        <f t="shared" si="575"/>
        <v xml:space="preserve"> </v>
      </c>
      <c r="T3324" s="30" t="str">
        <f>IF(ISBLANK('Klanten gegevens'!R3333)," ",TRIM('Klanten gegevens'!R3333))</f>
        <v xml:space="preserve"> </v>
      </c>
      <c r="U3324" s="27" t="str">
        <f t="shared" si="576"/>
        <v xml:space="preserve"> </v>
      </c>
      <c r="V3324" s="30" t="str">
        <f>IF(ISBLANK('Klanten gegevens'!S3333)," ",TRIM('Klanten gegevens'!S3333))</f>
        <v xml:space="preserve"> </v>
      </c>
      <c r="W3324" s="27" t="str">
        <f t="shared" si="577"/>
        <v xml:space="preserve"> </v>
      </c>
    </row>
    <row r="3325" spans="1:23" x14ac:dyDescent="0.2">
      <c r="A3325" s="27" t="str">
        <f>IF(ISBLANK('Klanten gegevens'!A3334)," ",TRIM(PROPER('Klanten gegevens'!A3334)))</f>
        <v xml:space="preserve"> </v>
      </c>
      <c r="B3325" s="27" t="str">
        <f t="shared" si="567"/>
        <v xml:space="preserve"> </v>
      </c>
      <c r="C3325" s="30" t="str">
        <f>IF(ISBLANK('Klanten gegevens'!B3334)," ",TRIM(PROPER('Klanten gegevens'!B3334)))</f>
        <v xml:space="preserve"> </v>
      </c>
      <c r="D3325" s="27" t="str">
        <f t="shared" si="568"/>
        <v xml:space="preserve"> </v>
      </c>
      <c r="E3325" s="30" t="str">
        <f>IF(ISBLANK('Klanten gegevens'!C3334)," ",TRIM(PROPER('Klanten gegevens'!C3334)))</f>
        <v xml:space="preserve"> </v>
      </c>
      <c r="F3325" s="27" t="str">
        <f t="shared" si="569"/>
        <v xml:space="preserve"> </v>
      </c>
      <c r="G3325" s="30" t="str">
        <f>IF(ISBLANK('Klanten gegevens'!D3334)," ",TRIM('Klanten gegevens'!D3334))</f>
        <v xml:space="preserve"> </v>
      </c>
      <c r="H3325" s="27" t="str">
        <f t="shared" si="570"/>
        <v xml:space="preserve"> </v>
      </c>
      <c r="I3325" s="30" t="str">
        <f>IF(ISBLANK('Klanten gegevens'!E3334)," ",TRIM('Klanten gegevens'!E3334))</f>
        <v xml:space="preserve"> </v>
      </c>
      <c r="J3325" s="27" t="str">
        <f t="shared" si="571"/>
        <v xml:space="preserve"> </v>
      </c>
      <c r="M3325" s="30" t="str">
        <f>IF(ISBLANK('Klanten gegevens'!Q3334)," ",TRIM('Klanten gegevens'!Q3334))</f>
        <v xml:space="preserve"> </v>
      </c>
      <c r="N3325" s="27" t="str">
        <f t="shared" si="572"/>
        <v xml:space="preserve"> </v>
      </c>
      <c r="O3325" s="27" t="str">
        <f t="shared" si="573"/>
        <v xml:space="preserve"> </v>
      </c>
      <c r="P3325" s="27" t="str">
        <f t="shared" si="574"/>
        <v xml:space="preserve"> </v>
      </c>
      <c r="Q3325" s="27" t="str">
        <f t="shared" si="575"/>
        <v xml:space="preserve"> </v>
      </c>
      <c r="T3325" s="30" t="str">
        <f>IF(ISBLANK('Klanten gegevens'!R3334)," ",TRIM('Klanten gegevens'!R3334))</f>
        <v xml:space="preserve"> </v>
      </c>
      <c r="U3325" s="27" t="str">
        <f t="shared" si="576"/>
        <v xml:space="preserve"> </v>
      </c>
      <c r="V3325" s="30" t="str">
        <f>IF(ISBLANK('Klanten gegevens'!S3334)," ",TRIM('Klanten gegevens'!S3334))</f>
        <v xml:space="preserve"> </v>
      </c>
      <c r="W3325" s="27" t="str">
        <f t="shared" si="577"/>
        <v xml:space="preserve"> </v>
      </c>
    </row>
    <row r="3326" spans="1:23" x14ac:dyDescent="0.2">
      <c r="A3326" s="27" t="str">
        <f>IF(ISBLANK('Klanten gegevens'!A3335)," ",TRIM(PROPER('Klanten gegevens'!A3335)))</f>
        <v xml:space="preserve"> </v>
      </c>
      <c r="B3326" s="27" t="str">
        <f t="shared" si="567"/>
        <v xml:space="preserve"> </v>
      </c>
      <c r="C3326" s="30" t="str">
        <f>IF(ISBLANK('Klanten gegevens'!B3335)," ",TRIM(PROPER('Klanten gegevens'!B3335)))</f>
        <v xml:space="preserve"> </v>
      </c>
      <c r="D3326" s="27" t="str">
        <f t="shared" si="568"/>
        <v xml:space="preserve"> </v>
      </c>
      <c r="E3326" s="30" t="str">
        <f>IF(ISBLANK('Klanten gegevens'!C3335)," ",TRIM(PROPER('Klanten gegevens'!C3335)))</f>
        <v xml:space="preserve"> </v>
      </c>
      <c r="F3326" s="27" t="str">
        <f t="shared" si="569"/>
        <v xml:space="preserve"> </v>
      </c>
      <c r="G3326" s="30" t="str">
        <f>IF(ISBLANK('Klanten gegevens'!D3335)," ",TRIM('Klanten gegevens'!D3335))</f>
        <v xml:space="preserve"> </v>
      </c>
      <c r="H3326" s="27" t="str">
        <f t="shared" si="570"/>
        <v xml:space="preserve"> </v>
      </c>
      <c r="I3326" s="30" t="str">
        <f>IF(ISBLANK('Klanten gegevens'!E3335)," ",TRIM('Klanten gegevens'!E3335))</f>
        <v xml:space="preserve"> </v>
      </c>
      <c r="J3326" s="27" t="str">
        <f t="shared" si="571"/>
        <v xml:space="preserve"> </v>
      </c>
      <c r="M3326" s="30" t="str">
        <f>IF(ISBLANK('Klanten gegevens'!Q3335)," ",TRIM('Klanten gegevens'!Q3335))</f>
        <v xml:space="preserve"> </v>
      </c>
      <c r="N3326" s="27" t="str">
        <f t="shared" si="572"/>
        <v xml:space="preserve"> </v>
      </c>
      <c r="O3326" s="27" t="str">
        <f t="shared" si="573"/>
        <v xml:space="preserve"> </v>
      </c>
      <c r="P3326" s="27" t="str">
        <f t="shared" si="574"/>
        <v xml:space="preserve"> </v>
      </c>
      <c r="Q3326" s="27" t="str">
        <f t="shared" si="575"/>
        <v xml:space="preserve"> </v>
      </c>
      <c r="T3326" s="30" t="str">
        <f>IF(ISBLANK('Klanten gegevens'!R3335)," ",TRIM('Klanten gegevens'!R3335))</f>
        <v xml:space="preserve"> </v>
      </c>
      <c r="U3326" s="27" t="str">
        <f t="shared" si="576"/>
        <v xml:space="preserve"> </v>
      </c>
      <c r="V3326" s="30" t="str">
        <f>IF(ISBLANK('Klanten gegevens'!S3335)," ",TRIM('Klanten gegevens'!S3335))</f>
        <v xml:space="preserve"> </v>
      </c>
      <c r="W3326" s="27" t="str">
        <f t="shared" si="577"/>
        <v xml:space="preserve"> </v>
      </c>
    </row>
    <row r="3327" spans="1:23" x14ac:dyDescent="0.2">
      <c r="A3327" s="27" t="str">
        <f>IF(ISBLANK('Klanten gegevens'!A3336)," ",TRIM(PROPER('Klanten gegevens'!A3336)))</f>
        <v xml:space="preserve"> </v>
      </c>
      <c r="B3327" s="27" t="str">
        <f t="shared" si="567"/>
        <v xml:space="preserve"> </v>
      </c>
      <c r="C3327" s="30" t="str">
        <f>IF(ISBLANK('Klanten gegevens'!B3336)," ",TRIM(PROPER('Klanten gegevens'!B3336)))</f>
        <v xml:space="preserve"> </v>
      </c>
      <c r="D3327" s="27" t="str">
        <f t="shared" si="568"/>
        <v xml:space="preserve"> </v>
      </c>
      <c r="E3327" s="30" t="str">
        <f>IF(ISBLANK('Klanten gegevens'!C3336)," ",TRIM(PROPER('Klanten gegevens'!C3336)))</f>
        <v xml:space="preserve"> </v>
      </c>
      <c r="F3327" s="27" t="str">
        <f t="shared" si="569"/>
        <v xml:space="preserve"> </v>
      </c>
      <c r="G3327" s="30" t="str">
        <f>IF(ISBLANK('Klanten gegevens'!D3336)," ",TRIM('Klanten gegevens'!D3336))</f>
        <v xml:space="preserve"> </v>
      </c>
      <c r="H3327" s="27" t="str">
        <f t="shared" si="570"/>
        <v xml:space="preserve"> </v>
      </c>
      <c r="I3327" s="30" t="str">
        <f>IF(ISBLANK('Klanten gegevens'!E3336)," ",TRIM('Klanten gegevens'!E3336))</f>
        <v xml:space="preserve"> </v>
      </c>
      <c r="J3327" s="27" t="str">
        <f t="shared" si="571"/>
        <v xml:space="preserve"> </v>
      </c>
      <c r="M3327" s="30" t="str">
        <f>IF(ISBLANK('Klanten gegevens'!Q3336)," ",TRIM('Klanten gegevens'!Q3336))</f>
        <v xml:space="preserve"> </v>
      </c>
      <c r="N3327" s="27" t="str">
        <f t="shared" si="572"/>
        <v xml:space="preserve"> </v>
      </c>
      <c r="O3327" s="27" t="str">
        <f t="shared" si="573"/>
        <v xml:space="preserve"> </v>
      </c>
      <c r="P3327" s="27" t="str">
        <f t="shared" si="574"/>
        <v xml:space="preserve"> </v>
      </c>
      <c r="Q3327" s="27" t="str">
        <f t="shared" si="575"/>
        <v xml:space="preserve"> </v>
      </c>
      <c r="T3327" s="30" t="str">
        <f>IF(ISBLANK('Klanten gegevens'!R3336)," ",TRIM('Klanten gegevens'!R3336))</f>
        <v xml:space="preserve"> </v>
      </c>
      <c r="U3327" s="27" t="str">
        <f t="shared" si="576"/>
        <v xml:space="preserve"> </v>
      </c>
      <c r="V3327" s="30" t="str">
        <f>IF(ISBLANK('Klanten gegevens'!S3336)," ",TRIM('Klanten gegevens'!S3336))</f>
        <v xml:space="preserve"> </v>
      </c>
      <c r="W3327" s="27" t="str">
        <f t="shared" si="577"/>
        <v xml:space="preserve"> </v>
      </c>
    </row>
    <row r="3328" spans="1:23" x14ac:dyDescent="0.2">
      <c r="A3328" s="27" t="str">
        <f>IF(ISBLANK('Klanten gegevens'!A3337)," ",TRIM(PROPER('Klanten gegevens'!A3337)))</f>
        <v xml:space="preserve"> </v>
      </c>
      <c r="B3328" s="27" t="str">
        <f t="shared" si="567"/>
        <v xml:space="preserve"> </v>
      </c>
      <c r="C3328" s="30" t="str">
        <f>IF(ISBLANK('Klanten gegevens'!B3337)," ",TRIM(PROPER('Klanten gegevens'!B3337)))</f>
        <v xml:space="preserve"> </v>
      </c>
      <c r="D3328" s="27" t="str">
        <f t="shared" si="568"/>
        <v xml:space="preserve"> </v>
      </c>
      <c r="E3328" s="30" t="str">
        <f>IF(ISBLANK('Klanten gegevens'!C3337)," ",TRIM(PROPER('Klanten gegevens'!C3337)))</f>
        <v xml:space="preserve"> </v>
      </c>
      <c r="F3328" s="27" t="str">
        <f t="shared" si="569"/>
        <v xml:space="preserve"> </v>
      </c>
      <c r="G3328" s="30" t="str">
        <f>IF(ISBLANK('Klanten gegevens'!D3337)," ",TRIM('Klanten gegevens'!D3337))</f>
        <v xml:space="preserve"> </v>
      </c>
      <c r="H3328" s="27" t="str">
        <f t="shared" si="570"/>
        <v xml:space="preserve"> </v>
      </c>
      <c r="I3328" s="30" t="str">
        <f>IF(ISBLANK('Klanten gegevens'!E3337)," ",TRIM('Klanten gegevens'!E3337))</f>
        <v xml:space="preserve"> </v>
      </c>
      <c r="J3328" s="27" t="str">
        <f t="shared" si="571"/>
        <v xml:space="preserve"> </v>
      </c>
      <c r="M3328" s="30" t="str">
        <f>IF(ISBLANK('Klanten gegevens'!Q3337)," ",TRIM('Klanten gegevens'!Q3337))</f>
        <v xml:space="preserve"> </v>
      </c>
      <c r="N3328" s="27" t="str">
        <f t="shared" si="572"/>
        <v xml:space="preserve"> </v>
      </c>
      <c r="O3328" s="27" t="str">
        <f t="shared" si="573"/>
        <v xml:space="preserve"> </v>
      </c>
      <c r="P3328" s="27" t="str">
        <f t="shared" si="574"/>
        <v xml:space="preserve"> </v>
      </c>
      <c r="Q3328" s="27" t="str">
        <f t="shared" si="575"/>
        <v xml:space="preserve"> </v>
      </c>
      <c r="T3328" s="30" t="str">
        <f>IF(ISBLANK('Klanten gegevens'!R3337)," ",TRIM('Klanten gegevens'!R3337))</f>
        <v xml:space="preserve"> </v>
      </c>
      <c r="U3328" s="27" t="str">
        <f t="shared" si="576"/>
        <v xml:space="preserve"> </v>
      </c>
      <c r="V3328" s="30" t="str">
        <f>IF(ISBLANK('Klanten gegevens'!S3337)," ",TRIM('Klanten gegevens'!S3337))</f>
        <v xml:space="preserve"> </v>
      </c>
      <c r="W3328" s="27" t="str">
        <f t="shared" si="577"/>
        <v xml:space="preserve"> </v>
      </c>
    </row>
    <row r="3329" spans="1:23" x14ac:dyDescent="0.2">
      <c r="A3329" s="27" t="str">
        <f>IF(ISBLANK('Klanten gegevens'!A3338)," ",TRIM(PROPER('Klanten gegevens'!A3338)))</f>
        <v xml:space="preserve"> </v>
      </c>
      <c r="B3329" s="27" t="str">
        <f t="shared" si="567"/>
        <v xml:space="preserve"> </v>
      </c>
      <c r="C3329" s="30" t="str">
        <f>IF(ISBLANK('Klanten gegevens'!B3338)," ",TRIM(PROPER('Klanten gegevens'!B3338)))</f>
        <v xml:space="preserve"> </v>
      </c>
      <c r="D3329" s="27" t="str">
        <f t="shared" si="568"/>
        <v xml:space="preserve"> </v>
      </c>
      <c r="E3329" s="30" t="str">
        <f>IF(ISBLANK('Klanten gegevens'!C3338)," ",TRIM(PROPER('Klanten gegevens'!C3338)))</f>
        <v xml:space="preserve"> </v>
      </c>
      <c r="F3329" s="27" t="str">
        <f t="shared" si="569"/>
        <v xml:space="preserve"> </v>
      </c>
      <c r="G3329" s="30" t="str">
        <f>IF(ISBLANK('Klanten gegevens'!D3338)," ",TRIM('Klanten gegevens'!D3338))</f>
        <v xml:space="preserve"> </v>
      </c>
      <c r="H3329" s="27" t="str">
        <f t="shared" si="570"/>
        <v xml:space="preserve"> </v>
      </c>
      <c r="I3329" s="30" t="str">
        <f>IF(ISBLANK('Klanten gegevens'!E3338)," ",TRIM('Klanten gegevens'!E3338))</f>
        <v xml:space="preserve"> </v>
      </c>
      <c r="J3329" s="27" t="str">
        <f t="shared" si="571"/>
        <v xml:space="preserve"> </v>
      </c>
      <c r="M3329" s="30" t="str">
        <f>IF(ISBLANK('Klanten gegevens'!Q3338)," ",TRIM('Klanten gegevens'!Q3338))</f>
        <v xml:space="preserve"> </v>
      </c>
      <c r="N3329" s="27" t="str">
        <f t="shared" si="572"/>
        <v xml:space="preserve"> </v>
      </c>
      <c r="O3329" s="27" t="str">
        <f t="shared" si="573"/>
        <v xml:space="preserve"> </v>
      </c>
      <c r="P3329" s="27" t="str">
        <f t="shared" si="574"/>
        <v xml:space="preserve"> </v>
      </c>
      <c r="Q3329" s="27" t="str">
        <f t="shared" si="575"/>
        <v xml:space="preserve"> </v>
      </c>
      <c r="T3329" s="30" t="str">
        <f>IF(ISBLANK('Klanten gegevens'!R3338)," ",TRIM('Klanten gegevens'!R3338))</f>
        <v xml:space="preserve"> </v>
      </c>
      <c r="U3329" s="27" t="str">
        <f t="shared" si="576"/>
        <v xml:space="preserve"> </v>
      </c>
      <c r="V3329" s="30" t="str">
        <f>IF(ISBLANK('Klanten gegevens'!S3338)," ",TRIM('Klanten gegevens'!S3338))</f>
        <v xml:space="preserve"> </v>
      </c>
      <c r="W3329" s="27" t="str">
        <f t="shared" si="577"/>
        <v xml:space="preserve"> </v>
      </c>
    </row>
    <row r="3330" spans="1:23" x14ac:dyDescent="0.2">
      <c r="A3330" s="27" t="str">
        <f>IF(ISBLANK('Klanten gegevens'!A3339)," ",TRIM(PROPER('Klanten gegevens'!A3339)))</f>
        <v xml:space="preserve"> </v>
      </c>
      <c r="B3330" s="27" t="str">
        <f t="shared" si="567"/>
        <v xml:space="preserve"> </v>
      </c>
      <c r="C3330" s="30" t="str">
        <f>IF(ISBLANK('Klanten gegevens'!B3339)," ",TRIM(PROPER('Klanten gegevens'!B3339)))</f>
        <v xml:space="preserve"> </v>
      </c>
      <c r="D3330" s="27" t="str">
        <f t="shared" si="568"/>
        <v xml:space="preserve"> </v>
      </c>
      <c r="E3330" s="30" t="str">
        <f>IF(ISBLANK('Klanten gegevens'!C3339)," ",TRIM(PROPER('Klanten gegevens'!C3339)))</f>
        <v xml:space="preserve"> </v>
      </c>
      <c r="F3330" s="27" t="str">
        <f t="shared" si="569"/>
        <v xml:space="preserve"> </v>
      </c>
      <c r="G3330" s="30" t="str">
        <f>IF(ISBLANK('Klanten gegevens'!D3339)," ",TRIM('Klanten gegevens'!D3339))</f>
        <v xml:space="preserve"> </v>
      </c>
      <c r="H3330" s="27" t="str">
        <f t="shared" si="570"/>
        <v xml:space="preserve"> </v>
      </c>
      <c r="I3330" s="30" t="str">
        <f>IF(ISBLANK('Klanten gegevens'!E3339)," ",TRIM('Klanten gegevens'!E3339))</f>
        <v xml:space="preserve"> </v>
      </c>
      <c r="J3330" s="27" t="str">
        <f t="shared" si="571"/>
        <v xml:space="preserve"> </v>
      </c>
      <c r="M3330" s="30" t="str">
        <f>IF(ISBLANK('Klanten gegevens'!Q3339)," ",TRIM('Klanten gegevens'!Q3339))</f>
        <v xml:space="preserve"> </v>
      </c>
      <c r="N3330" s="27" t="str">
        <f t="shared" si="572"/>
        <v xml:space="preserve"> </v>
      </c>
      <c r="O3330" s="27" t="str">
        <f t="shared" si="573"/>
        <v xml:space="preserve"> </v>
      </c>
      <c r="P3330" s="27" t="str">
        <f t="shared" si="574"/>
        <v xml:space="preserve"> </v>
      </c>
      <c r="Q3330" s="27" t="str">
        <f t="shared" si="575"/>
        <v xml:space="preserve"> </v>
      </c>
      <c r="T3330" s="30" t="str">
        <f>IF(ISBLANK('Klanten gegevens'!R3339)," ",TRIM('Klanten gegevens'!R3339))</f>
        <v xml:space="preserve"> </v>
      </c>
      <c r="U3330" s="27" t="str">
        <f t="shared" si="576"/>
        <v xml:space="preserve"> </v>
      </c>
      <c r="V3330" s="30" t="str">
        <f>IF(ISBLANK('Klanten gegevens'!S3339)," ",TRIM('Klanten gegevens'!S3339))</f>
        <v xml:space="preserve"> </v>
      </c>
      <c r="W3330" s="27" t="str">
        <f t="shared" si="577"/>
        <v xml:space="preserve"> </v>
      </c>
    </row>
    <row r="3331" spans="1:23" x14ac:dyDescent="0.2">
      <c r="A3331" s="27" t="str">
        <f>IF(ISBLANK('Klanten gegevens'!A3340)," ",TRIM(PROPER('Klanten gegevens'!A3340)))</f>
        <v xml:space="preserve"> </v>
      </c>
      <c r="B3331" s="27" t="str">
        <f t="shared" si="567"/>
        <v xml:space="preserve"> </v>
      </c>
      <c r="C3331" s="30" t="str">
        <f>IF(ISBLANK('Klanten gegevens'!B3340)," ",TRIM(PROPER('Klanten gegevens'!B3340)))</f>
        <v xml:space="preserve"> </v>
      </c>
      <c r="D3331" s="27" t="str">
        <f t="shared" si="568"/>
        <v xml:space="preserve"> </v>
      </c>
      <c r="E3331" s="30" t="str">
        <f>IF(ISBLANK('Klanten gegevens'!C3340)," ",TRIM(PROPER('Klanten gegevens'!C3340)))</f>
        <v xml:space="preserve"> </v>
      </c>
      <c r="F3331" s="27" t="str">
        <f t="shared" si="569"/>
        <v xml:space="preserve"> </v>
      </c>
      <c r="G3331" s="30" t="str">
        <f>IF(ISBLANK('Klanten gegevens'!D3340)," ",TRIM('Klanten gegevens'!D3340))</f>
        <v xml:space="preserve"> </v>
      </c>
      <c r="H3331" s="27" t="str">
        <f t="shared" si="570"/>
        <v xml:space="preserve"> </v>
      </c>
      <c r="I3331" s="30" t="str">
        <f>IF(ISBLANK('Klanten gegevens'!E3340)," ",TRIM('Klanten gegevens'!E3340))</f>
        <v xml:space="preserve"> </v>
      </c>
      <c r="J3331" s="27" t="str">
        <f t="shared" si="571"/>
        <v xml:space="preserve"> </v>
      </c>
      <c r="M3331" s="30" t="str">
        <f>IF(ISBLANK('Klanten gegevens'!Q3340)," ",TRIM('Klanten gegevens'!Q3340))</f>
        <v xml:space="preserve"> </v>
      </c>
      <c r="N3331" s="27" t="str">
        <f t="shared" si="572"/>
        <v xml:space="preserve"> </v>
      </c>
      <c r="O3331" s="27" t="str">
        <f t="shared" si="573"/>
        <v xml:space="preserve"> </v>
      </c>
      <c r="P3331" s="27" t="str">
        <f t="shared" si="574"/>
        <v xml:space="preserve"> </v>
      </c>
      <c r="Q3331" s="27" t="str">
        <f t="shared" si="575"/>
        <v xml:space="preserve"> </v>
      </c>
      <c r="T3331" s="30" t="str">
        <f>IF(ISBLANK('Klanten gegevens'!R3340)," ",TRIM('Klanten gegevens'!R3340))</f>
        <v xml:space="preserve"> </v>
      </c>
      <c r="U3331" s="27" t="str">
        <f t="shared" si="576"/>
        <v xml:space="preserve"> </v>
      </c>
      <c r="V3331" s="30" t="str">
        <f>IF(ISBLANK('Klanten gegevens'!S3340)," ",TRIM('Klanten gegevens'!S3340))</f>
        <v xml:space="preserve"> </v>
      </c>
      <c r="W3331" s="27" t="str">
        <f t="shared" si="577"/>
        <v xml:space="preserve"> </v>
      </c>
    </row>
    <row r="3332" spans="1:23" x14ac:dyDescent="0.2">
      <c r="A3332" s="27" t="str">
        <f>IF(ISBLANK('Klanten gegevens'!A3341)," ",TRIM(PROPER('Klanten gegevens'!A3341)))</f>
        <v xml:space="preserve"> </v>
      </c>
      <c r="B3332" s="27" t="str">
        <f t="shared" ref="B3332:B3395" si="578">IF(AND(A3332=" ",C3332=" ")," ",IF(A3332=" ","missing info"," "))</f>
        <v xml:space="preserve"> </v>
      </c>
      <c r="C3332" s="30" t="str">
        <f>IF(ISBLANK('Klanten gegevens'!B3341)," ",TRIM(PROPER('Klanten gegevens'!B3341)))</f>
        <v xml:space="preserve"> </v>
      </c>
      <c r="D3332" s="27" t="str">
        <f t="shared" ref="D3332:D3395" si="579">IF(AND(A3332=" ",C3332=" ")," ",IF(C3332=" ","missing info"," "))</f>
        <v xml:space="preserve"> </v>
      </c>
      <c r="E3332" s="30" t="str">
        <f>IF(ISBLANK('Klanten gegevens'!C3341)," ",TRIM(PROPER('Klanten gegevens'!C3341)))</f>
        <v xml:space="preserve"> </v>
      </c>
      <c r="F3332" s="27" t="str">
        <f t="shared" ref="F3332:F3395" si="580">IF(AND(A3332=" ",C3332=" ")," ",IF(E3332=" ","missing Club_Member_ID",IF(COUNTIF($E$3:$E$253,E3332)&gt;1,"double ID"," ")))</f>
        <v xml:space="preserve"> </v>
      </c>
      <c r="G3332" s="30" t="str">
        <f>IF(ISBLANK('Klanten gegevens'!D3341)," ",TRIM('Klanten gegevens'!D3341))</f>
        <v xml:space="preserve"> </v>
      </c>
      <c r="H3332" s="27" t="str">
        <f t="shared" ref="H3332:H3395" si="581">IF(AND(A3332=" ",C3332=" ")," ",IF(G3332=" ","missing email",IF(COUNTIF($G$3:$G$252,G3332)&gt;1,"double email"," ")))</f>
        <v xml:space="preserve"> </v>
      </c>
      <c r="I3332" s="30" t="str">
        <f>IF(ISBLANK('Klanten gegevens'!E3341)," ",TRIM('Klanten gegevens'!E3341))</f>
        <v xml:space="preserve"> </v>
      </c>
      <c r="J3332" s="27" t="str">
        <f t="shared" ref="J3332:J3395" si="582">IF(OR(I3332="Ja",I3332="Nee")," ",IF(AND(I3332=" ",C3332=" ",A3332=" ")," ","please check"))</f>
        <v xml:space="preserve"> </v>
      </c>
      <c r="M3332" s="30" t="str">
        <f>IF(ISBLANK('Klanten gegevens'!Q3341)," ",TRIM('Klanten gegevens'!Q3341))</f>
        <v xml:space="preserve"> </v>
      </c>
      <c r="N3332" s="27" t="str">
        <f t="shared" ref="N3332:N3395" si="583">LEFT(M3332,2)</f>
        <v xml:space="preserve"> </v>
      </c>
      <c r="O3332" s="27" t="str">
        <f t="shared" ref="O3332:O3395" si="584">IF(M3332=" "," ",LEN(M3332))</f>
        <v xml:space="preserve"> </v>
      </c>
      <c r="P3332" s="27" t="str">
        <f t="shared" ref="P3332:P3395" si="585">IF(AND(A3332=" ",C3332=" ")," ",IF(M3332=" "," ",IF(O3332&lt;VLOOKUP(N3332,$R$3:$S$58,2,FALSE),"IBAN too short",IF(O3332&gt;VLOOKUP(N3332,$R$3:$S$58,2,FALSE),"IBAN too long"," "))))</f>
        <v xml:space="preserve"> </v>
      </c>
      <c r="Q3332" s="27" t="str">
        <f t="shared" ref="Q3332:Q3395" si="586">IF(N3332=" "," ",IF(OR(N3332="BE",N3332="DE",N3332="FR",N3332="LUX",N3332="NL")," ","Check country code"))</f>
        <v xml:space="preserve"> </v>
      </c>
      <c r="T3332" s="30" t="str">
        <f>IF(ISBLANK('Klanten gegevens'!R3341)," ",TRIM('Klanten gegevens'!R3341))</f>
        <v xml:space="preserve"> </v>
      </c>
      <c r="U3332" s="27" t="str">
        <f t="shared" ref="U3332:U3395" si="587">IF(AND(A3332=" ",C3332=" ")," ",IF(M3332=" "," ",IF(T3332=" ","missing info"," ")))</f>
        <v xml:space="preserve"> </v>
      </c>
      <c r="V3332" s="30" t="str">
        <f>IF(ISBLANK('Klanten gegevens'!S3341)," ",TRIM('Klanten gegevens'!S3341))</f>
        <v xml:space="preserve"> </v>
      </c>
      <c r="W3332" s="27" t="str">
        <f t="shared" ref="W3332:W3395" si="588">IF(AND(A3332=" ",C3332=" ")," ",IF(M3332=" "," ",IF(V3332=" ","missing info"," ")))</f>
        <v xml:space="preserve"> </v>
      </c>
    </row>
    <row r="3333" spans="1:23" x14ac:dyDescent="0.2">
      <c r="A3333" s="27" t="str">
        <f>IF(ISBLANK('Klanten gegevens'!A3342)," ",TRIM(PROPER('Klanten gegevens'!A3342)))</f>
        <v xml:space="preserve"> </v>
      </c>
      <c r="B3333" s="27" t="str">
        <f t="shared" si="578"/>
        <v xml:space="preserve"> </v>
      </c>
      <c r="C3333" s="30" t="str">
        <f>IF(ISBLANK('Klanten gegevens'!B3342)," ",TRIM(PROPER('Klanten gegevens'!B3342)))</f>
        <v xml:space="preserve"> </v>
      </c>
      <c r="D3333" s="27" t="str">
        <f t="shared" si="579"/>
        <v xml:space="preserve"> </v>
      </c>
      <c r="E3333" s="30" t="str">
        <f>IF(ISBLANK('Klanten gegevens'!C3342)," ",TRIM(PROPER('Klanten gegevens'!C3342)))</f>
        <v xml:space="preserve"> </v>
      </c>
      <c r="F3333" s="27" t="str">
        <f t="shared" si="580"/>
        <v xml:space="preserve"> </v>
      </c>
      <c r="G3333" s="30" t="str">
        <f>IF(ISBLANK('Klanten gegevens'!D3342)," ",TRIM('Klanten gegevens'!D3342))</f>
        <v xml:space="preserve"> </v>
      </c>
      <c r="H3333" s="27" t="str">
        <f t="shared" si="581"/>
        <v xml:space="preserve"> </v>
      </c>
      <c r="I3333" s="30" t="str">
        <f>IF(ISBLANK('Klanten gegevens'!E3342)," ",TRIM('Klanten gegevens'!E3342))</f>
        <v xml:space="preserve"> </v>
      </c>
      <c r="J3333" s="27" t="str">
        <f t="shared" si="582"/>
        <v xml:space="preserve"> </v>
      </c>
      <c r="M3333" s="30" t="str">
        <f>IF(ISBLANK('Klanten gegevens'!Q3342)," ",TRIM('Klanten gegevens'!Q3342))</f>
        <v xml:space="preserve"> </v>
      </c>
      <c r="N3333" s="27" t="str">
        <f t="shared" si="583"/>
        <v xml:space="preserve"> </v>
      </c>
      <c r="O3333" s="27" t="str">
        <f t="shared" si="584"/>
        <v xml:space="preserve"> </v>
      </c>
      <c r="P3333" s="27" t="str">
        <f t="shared" si="585"/>
        <v xml:space="preserve"> </v>
      </c>
      <c r="Q3333" s="27" t="str">
        <f t="shared" si="586"/>
        <v xml:space="preserve"> </v>
      </c>
      <c r="T3333" s="30" t="str">
        <f>IF(ISBLANK('Klanten gegevens'!R3342)," ",TRIM('Klanten gegevens'!R3342))</f>
        <v xml:space="preserve"> </v>
      </c>
      <c r="U3333" s="27" t="str">
        <f t="shared" si="587"/>
        <v xml:space="preserve"> </v>
      </c>
      <c r="V3333" s="30" t="str">
        <f>IF(ISBLANK('Klanten gegevens'!S3342)," ",TRIM('Klanten gegevens'!S3342))</f>
        <v xml:space="preserve"> </v>
      </c>
      <c r="W3333" s="27" t="str">
        <f t="shared" si="588"/>
        <v xml:space="preserve"> </v>
      </c>
    </row>
    <row r="3334" spans="1:23" x14ac:dyDescent="0.2">
      <c r="A3334" s="27" t="str">
        <f>IF(ISBLANK('Klanten gegevens'!A3343)," ",TRIM(PROPER('Klanten gegevens'!A3343)))</f>
        <v xml:space="preserve"> </v>
      </c>
      <c r="B3334" s="27" t="str">
        <f t="shared" si="578"/>
        <v xml:space="preserve"> </v>
      </c>
      <c r="C3334" s="30" t="str">
        <f>IF(ISBLANK('Klanten gegevens'!B3343)," ",TRIM(PROPER('Klanten gegevens'!B3343)))</f>
        <v xml:space="preserve"> </v>
      </c>
      <c r="D3334" s="27" t="str">
        <f t="shared" si="579"/>
        <v xml:space="preserve"> </v>
      </c>
      <c r="E3334" s="30" t="str">
        <f>IF(ISBLANK('Klanten gegevens'!C3343)," ",TRIM(PROPER('Klanten gegevens'!C3343)))</f>
        <v xml:space="preserve"> </v>
      </c>
      <c r="F3334" s="27" t="str">
        <f t="shared" si="580"/>
        <v xml:space="preserve"> </v>
      </c>
      <c r="G3334" s="30" t="str">
        <f>IF(ISBLANK('Klanten gegevens'!D3343)," ",TRIM('Klanten gegevens'!D3343))</f>
        <v xml:space="preserve"> </v>
      </c>
      <c r="H3334" s="27" t="str">
        <f t="shared" si="581"/>
        <v xml:space="preserve"> </v>
      </c>
      <c r="I3334" s="30" t="str">
        <f>IF(ISBLANK('Klanten gegevens'!E3343)," ",TRIM('Klanten gegevens'!E3343))</f>
        <v xml:space="preserve"> </v>
      </c>
      <c r="J3334" s="27" t="str">
        <f t="shared" si="582"/>
        <v xml:space="preserve"> </v>
      </c>
      <c r="M3334" s="30" t="str">
        <f>IF(ISBLANK('Klanten gegevens'!Q3343)," ",TRIM('Klanten gegevens'!Q3343))</f>
        <v xml:space="preserve"> </v>
      </c>
      <c r="N3334" s="27" t="str">
        <f t="shared" si="583"/>
        <v xml:space="preserve"> </v>
      </c>
      <c r="O3334" s="27" t="str">
        <f t="shared" si="584"/>
        <v xml:space="preserve"> </v>
      </c>
      <c r="P3334" s="27" t="str">
        <f t="shared" si="585"/>
        <v xml:space="preserve"> </v>
      </c>
      <c r="Q3334" s="27" t="str">
        <f t="shared" si="586"/>
        <v xml:space="preserve"> </v>
      </c>
      <c r="T3334" s="30" t="str">
        <f>IF(ISBLANK('Klanten gegevens'!R3343)," ",TRIM('Klanten gegevens'!R3343))</f>
        <v xml:space="preserve"> </v>
      </c>
      <c r="U3334" s="27" t="str">
        <f t="shared" si="587"/>
        <v xml:space="preserve"> </v>
      </c>
      <c r="V3334" s="30" t="str">
        <f>IF(ISBLANK('Klanten gegevens'!S3343)," ",TRIM('Klanten gegevens'!S3343))</f>
        <v xml:space="preserve"> </v>
      </c>
      <c r="W3334" s="27" t="str">
        <f t="shared" si="588"/>
        <v xml:space="preserve"> </v>
      </c>
    </row>
    <row r="3335" spans="1:23" x14ac:dyDescent="0.2">
      <c r="A3335" s="27" t="str">
        <f>IF(ISBLANK('Klanten gegevens'!A3344)," ",TRIM(PROPER('Klanten gegevens'!A3344)))</f>
        <v xml:space="preserve"> </v>
      </c>
      <c r="B3335" s="27" t="str">
        <f t="shared" si="578"/>
        <v xml:space="preserve"> </v>
      </c>
      <c r="C3335" s="30" t="str">
        <f>IF(ISBLANK('Klanten gegevens'!B3344)," ",TRIM(PROPER('Klanten gegevens'!B3344)))</f>
        <v xml:space="preserve"> </v>
      </c>
      <c r="D3335" s="27" t="str">
        <f t="shared" si="579"/>
        <v xml:space="preserve"> </v>
      </c>
      <c r="E3335" s="30" t="str">
        <f>IF(ISBLANK('Klanten gegevens'!C3344)," ",TRIM(PROPER('Klanten gegevens'!C3344)))</f>
        <v xml:space="preserve"> </v>
      </c>
      <c r="F3335" s="27" t="str">
        <f t="shared" si="580"/>
        <v xml:space="preserve"> </v>
      </c>
      <c r="G3335" s="30" t="str">
        <f>IF(ISBLANK('Klanten gegevens'!D3344)," ",TRIM('Klanten gegevens'!D3344))</f>
        <v xml:space="preserve"> </v>
      </c>
      <c r="H3335" s="27" t="str">
        <f t="shared" si="581"/>
        <v xml:space="preserve"> </v>
      </c>
      <c r="I3335" s="30" t="str">
        <f>IF(ISBLANK('Klanten gegevens'!E3344)," ",TRIM('Klanten gegevens'!E3344))</f>
        <v xml:space="preserve"> </v>
      </c>
      <c r="J3335" s="27" t="str">
        <f t="shared" si="582"/>
        <v xml:space="preserve"> </v>
      </c>
      <c r="M3335" s="30" t="str">
        <f>IF(ISBLANK('Klanten gegevens'!Q3344)," ",TRIM('Klanten gegevens'!Q3344))</f>
        <v xml:space="preserve"> </v>
      </c>
      <c r="N3335" s="27" t="str">
        <f t="shared" si="583"/>
        <v xml:space="preserve"> </v>
      </c>
      <c r="O3335" s="27" t="str">
        <f t="shared" si="584"/>
        <v xml:space="preserve"> </v>
      </c>
      <c r="P3335" s="27" t="str">
        <f t="shared" si="585"/>
        <v xml:space="preserve"> </v>
      </c>
      <c r="Q3335" s="27" t="str">
        <f t="shared" si="586"/>
        <v xml:space="preserve"> </v>
      </c>
      <c r="T3335" s="30" t="str">
        <f>IF(ISBLANK('Klanten gegevens'!R3344)," ",TRIM('Klanten gegevens'!R3344))</f>
        <v xml:space="preserve"> </v>
      </c>
      <c r="U3335" s="27" t="str">
        <f t="shared" si="587"/>
        <v xml:space="preserve"> </v>
      </c>
      <c r="V3335" s="30" t="str">
        <f>IF(ISBLANK('Klanten gegevens'!S3344)," ",TRIM('Klanten gegevens'!S3344))</f>
        <v xml:space="preserve"> </v>
      </c>
      <c r="W3335" s="27" t="str">
        <f t="shared" si="588"/>
        <v xml:space="preserve"> </v>
      </c>
    </row>
    <row r="3336" spans="1:23" x14ac:dyDescent="0.2">
      <c r="A3336" s="27" t="str">
        <f>IF(ISBLANK('Klanten gegevens'!A3345)," ",TRIM(PROPER('Klanten gegevens'!A3345)))</f>
        <v xml:space="preserve"> </v>
      </c>
      <c r="B3336" s="27" t="str">
        <f t="shared" si="578"/>
        <v xml:space="preserve"> </v>
      </c>
      <c r="C3336" s="30" t="str">
        <f>IF(ISBLANK('Klanten gegevens'!B3345)," ",TRIM(PROPER('Klanten gegevens'!B3345)))</f>
        <v xml:space="preserve"> </v>
      </c>
      <c r="D3336" s="27" t="str">
        <f t="shared" si="579"/>
        <v xml:space="preserve"> </v>
      </c>
      <c r="E3336" s="30" t="str">
        <f>IF(ISBLANK('Klanten gegevens'!C3345)," ",TRIM(PROPER('Klanten gegevens'!C3345)))</f>
        <v xml:space="preserve"> </v>
      </c>
      <c r="F3336" s="27" t="str">
        <f t="shared" si="580"/>
        <v xml:space="preserve"> </v>
      </c>
      <c r="G3336" s="30" t="str">
        <f>IF(ISBLANK('Klanten gegevens'!D3345)," ",TRIM('Klanten gegevens'!D3345))</f>
        <v xml:space="preserve"> </v>
      </c>
      <c r="H3336" s="27" t="str">
        <f t="shared" si="581"/>
        <v xml:space="preserve"> </v>
      </c>
      <c r="I3336" s="30" t="str">
        <f>IF(ISBLANK('Klanten gegevens'!E3345)," ",TRIM('Klanten gegevens'!E3345))</f>
        <v xml:space="preserve"> </v>
      </c>
      <c r="J3336" s="27" t="str">
        <f t="shared" si="582"/>
        <v xml:space="preserve"> </v>
      </c>
      <c r="M3336" s="30" t="str">
        <f>IF(ISBLANK('Klanten gegevens'!Q3345)," ",TRIM('Klanten gegevens'!Q3345))</f>
        <v xml:space="preserve"> </v>
      </c>
      <c r="N3336" s="27" t="str">
        <f t="shared" si="583"/>
        <v xml:space="preserve"> </v>
      </c>
      <c r="O3336" s="27" t="str">
        <f t="shared" si="584"/>
        <v xml:space="preserve"> </v>
      </c>
      <c r="P3336" s="27" t="str">
        <f t="shared" si="585"/>
        <v xml:space="preserve"> </v>
      </c>
      <c r="Q3336" s="27" t="str">
        <f t="shared" si="586"/>
        <v xml:space="preserve"> </v>
      </c>
      <c r="T3336" s="30" t="str">
        <f>IF(ISBLANK('Klanten gegevens'!R3345)," ",TRIM('Klanten gegevens'!R3345))</f>
        <v xml:space="preserve"> </v>
      </c>
      <c r="U3336" s="27" t="str">
        <f t="shared" si="587"/>
        <v xml:space="preserve"> </v>
      </c>
      <c r="V3336" s="30" t="str">
        <f>IF(ISBLANK('Klanten gegevens'!S3345)," ",TRIM('Klanten gegevens'!S3345))</f>
        <v xml:space="preserve"> </v>
      </c>
      <c r="W3336" s="27" t="str">
        <f t="shared" si="588"/>
        <v xml:space="preserve"> </v>
      </c>
    </row>
    <row r="3337" spans="1:23" x14ac:dyDescent="0.2">
      <c r="A3337" s="27" t="str">
        <f>IF(ISBLANK('Klanten gegevens'!A3346)," ",TRIM(PROPER('Klanten gegevens'!A3346)))</f>
        <v xml:space="preserve"> </v>
      </c>
      <c r="B3337" s="27" t="str">
        <f t="shared" si="578"/>
        <v xml:space="preserve"> </v>
      </c>
      <c r="C3337" s="30" t="str">
        <f>IF(ISBLANK('Klanten gegevens'!B3346)," ",TRIM(PROPER('Klanten gegevens'!B3346)))</f>
        <v xml:space="preserve"> </v>
      </c>
      <c r="D3337" s="27" t="str">
        <f t="shared" si="579"/>
        <v xml:space="preserve"> </v>
      </c>
      <c r="E3337" s="30" t="str">
        <f>IF(ISBLANK('Klanten gegevens'!C3346)," ",TRIM(PROPER('Klanten gegevens'!C3346)))</f>
        <v xml:space="preserve"> </v>
      </c>
      <c r="F3337" s="27" t="str">
        <f t="shared" si="580"/>
        <v xml:space="preserve"> </v>
      </c>
      <c r="G3337" s="30" t="str">
        <f>IF(ISBLANK('Klanten gegevens'!D3346)," ",TRIM('Klanten gegevens'!D3346))</f>
        <v xml:space="preserve"> </v>
      </c>
      <c r="H3337" s="27" t="str">
        <f t="shared" si="581"/>
        <v xml:space="preserve"> </v>
      </c>
      <c r="I3337" s="30" t="str">
        <f>IF(ISBLANK('Klanten gegevens'!E3346)," ",TRIM('Klanten gegevens'!E3346))</f>
        <v xml:space="preserve"> </v>
      </c>
      <c r="J3337" s="27" t="str">
        <f t="shared" si="582"/>
        <v xml:space="preserve"> </v>
      </c>
      <c r="M3337" s="30" t="str">
        <f>IF(ISBLANK('Klanten gegevens'!Q3346)," ",TRIM('Klanten gegevens'!Q3346))</f>
        <v xml:space="preserve"> </v>
      </c>
      <c r="N3337" s="27" t="str">
        <f t="shared" si="583"/>
        <v xml:space="preserve"> </v>
      </c>
      <c r="O3337" s="27" t="str">
        <f t="shared" si="584"/>
        <v xml:space="preserve"> </v>
      </c>
      <c r="P3337" s="27" t="str">
        <f t="shared" si="585"/>
        <v xml:space="preserve"> </v>
      </c>
      <c r="Q3337" s="27" t="str">
        <f t="shared" si="586"/>
        <v xml:space="preserve"> </v>
      </c>
      <c r="T3337" s="30" t="str">
        <f>IF(ISBLANK('Klanten gegevens'!R3346)," ",TRIM('Klanten gegevens'!R3346))</f>
        <v xml:space="preserve"> </v>
      </c>
      <c r="U3337" s="27" t="str">
        <f t="shared" si="587"/>
        <v xml:space="preserve"> </v>
      </c>
      <c r="V3337" s="30" t="str">
        <f>IF(ISBLANK('Klanten gegevens'!S3346)," ",TRIM('Klanten gegevens'!S3346))</f>
        <v xml:space="preserve"> </v>
      </c>
      <c r="W3337" s="27" t="str">
        <f t="shared" si="588"/>
        <v xml:space="preserve"> </v>
      </c>
    </row>
    <row r="3338" spans="1:23" x14ac:dyDescent="0.2">
      <c r="A3338" s="27" t="str">
        <f>IF(ISBLANK('Klanten gegevens'!A3347)," ",TRIM(PROPER('Klanten gegevens'!A3347)))</f>
        <v xml:space="preserve"> </v>
      </c>
      <c r="B3338" s="27" t="str">
        <f t="shared" si="578"/>
        <v xml:space="preserve"> </v>
      </c>
      <c r="C3338" s="30" t="str">
        <f>IF(ISBLANK('Klanten gegevens'!B3347)," ",TRIM(PROPER('Klanten gegevens'!B3347)))</f>
        <v xml:space="preserve"> </v>
      </c>
      <c r="D3338" s="27" t="str">
        <f t="shared" si="579"/>
        <v xml:space="preserve"> </v>
      </c>
      <c r="E3338" s="30" t="str">
        <f>IF(ISBLANK('Klanten gegevens'!C3347)," ",TRIM(PROPER('Klanten gegevens'!C3347)))</f>
        <v xml:space="preserve"> </v>
      </c>
      <c r="F3338" s="27" t="str">
        <f t="shared" si="580"/>
        <v xml:space="preserve"> </v>
      </c>
      <c r="G3338" s="30" t="str">
        <f>IF(ISBLANK('Klanten gegevens'!D3347)," ",TRIM('Klanten gegevens'!D3347))</f>
        <v xml:space="preserve"> </v>
      </c>
      <c r="H3338" s="27" t="str">
        <f t="shared" si="581"/>
        <v xml:space="preserve"> </v>
      </c>
      <c r="I3338" s="30" t="str">
        <f>IF(ISBLANK('Klanten gegevens'!E3347)," ",TRIM('Klanten gegevens'!E3347))</f>
        <v xml:space="preserve"> </v>
      </c>
      <c r="J3338" s="27" t="str">
        <f t="shared" si="582"/>
        <v xml:space="preserve"> </v>
      </c>
      <c r="M3338" s="30" t="str">
        <f>IF(ISBLANK('Klanten gegevens'!Q3347)," ",TRIM('Klanten gegevens'!Q3347))</f>
        <v xml:space="preserve"> </v>
      </c>
      <c r="N3338" s="27" t="str">
        <f t="shared" si="583"/>
        <v xml:space="preserve"> </v>
      </c>
      <c r="O3338" s="27" t="str">
        <f t="shared" si="584"/>
        <v xml:space="preserve"> </v>
      </c>
      <c r="P3338" s="27" t="str">
        <f t="shared" si="585"/>
        <v xml:space="preserve"> </v>
      </c>
      <c r="Q3338" s="27" t="str">
        <f t="shared" si="586"/>
        <v xml:space="preserve"> </v>
      </c>
      <c r="T3338" s="30" t="str">
        <f>IF(ISBLANK('Klanten gegevens'!R3347)," ",TRIM('Klanten gegevens'!R3347))</f>
        <v xml:space="preserve"> </v>
      </c>
      <c r="U3338" s="27" t="str">
        <f t="shared" si="587"/>
        <v xml:space="preserve"> </v>
      </c>
      <c r="V3338" s="30" t="str">
        <f>IF(ISBLANK('Klanten gegevens'!S3347)," ",TRIM('Klanten gegevens'!S3347))</f>
        <v xml:space="preserve"> </v>
      </c>
      <c r="W3338" s="27" t="str">
        <f t="shared" si="588"/>
        <v xml:space="preserve"> </v>
      </c>
    </row>
    <row r="3339" spans="1:23" x14ac:dyDescent="0.2">
      <c r="A3339" s="27" t="str">
        <f>IF(ISBLANK('Klanten gegevens'!A3348)," ",TRIM(PROPER('Klanten gegevens'!A3348)))</f>
        <v xml:space="preserve"> </v>
      </c>
      <c r="B3339" s="27" t="str">
        <f t="shared" si="578"/>
        <v xml:space="preserve"> </v>
      </c>
      <c r="C3339" s="30" t="str">
        <f>IF(ISBLANK('Klanten gegevens'!B3348)," ",TRIM(PROPER('Klanten gegevens'!B3348)))</f>
        <v xml:space="preserve"> </v>
      </c>
      <c r="D3339" s="27" t="str">
        <f t="shared" si="579"/>
        <v xml:space="preserve"> </v>
      </c>
      <c r="E3339" s="30" t="str">
        <f>IF(ISBLANK('Klanten gegevens'!C3348)," ",TRIM(PROPER('Klanten gegevens'!C3348)))</f>
        <v xml:space="preserve"> </v>
      </c>
      <c r="F3339" s="27" t="str">
        <f t="shared" si="580"/>
        <v xml:space="preserve"> </v>
      </c>
      <c r="G3339" s="30" t="str">
        <f>IF(ISBLANK('Klanten gegevens'!D3348)," ",TRIM('Klanten gegevens'!D3348))</f>
        <v xml:space="preserve"> </v>
      </c>
      <c r="H3339" s="27" t="str">
        <f t="shared" si="581"/>
        <v xml:space="preserve"> </v>
      </c>
      <c r="I3339" s="30" t="str">
        <f>IF(ISBLANK('Klanten gegevens'!E3348)," ",TRIM('Klanten gegevens'!E3348))</f>
        <v xml:space="preserve"> </v>
      </c>
      <c r="J3339" s="27" t="str">
        <f t="shared" si="582"/>
        <v xml:space="preserve"> </v>
      </c>
      <c r="M3339" s="30" t="str">
        <f>IF(ISBLANK('Klanten gegevens'!Q3348)," ",TRIM('Klanten gegevens'!Q3348))</f>
        <v xml:space="preserve"> </v>
      </c>
      <c r="N3339" s="27" t="str">
        <f t="shared" si="583"/>
        <v xml:space="preserve"> </v>
      </c>
      <c r="O3339" s="27" t="str">
        <f t="shared" si="584"/>
        <v xml:space="preserve"> </v>
      </c>
      <c r="P3339" s="27" t="str">
        <f t="shared" si="585"/>
        <v xml:space="preserve"> </v>
      </c>
      <c r="Q3339" s="27" t="str">
        <f t="shared" si="586"/>
        <v xml:space="preserve"> </v>
      </c>
      <c r="T3339" s="30" t="str">
        <f>IF(ISBLANK('Klanten gegevens'!R3348)," ",TRIM('Klanten gegevens'!R3348))</f>
        <v xml:space="preserve"> </v>
      </c>
      <c r="U3339" s="27" t="str">
        <f t="shared" si="587"/>
        <v xml:space="preserve"> </v>
      </c>
      <c r="V3339" s="30" t="str">
        <f>IF(ISBLANK('Klanten gegevens'!S3348)," ",TRIM('Klanten gegevens'!S3348))</f>
        <v xml:space="preserve"> </v>
      </c>
      <c r="W3339" s="27" t="str">
        <f t="shared" si="588"/>
        <v xml:space="preserve"> </v>
      </c>
    </row>
    <row r="3340" spans="1:23" x14ac:dyDescent="0.2">
      <c r="A3340" s="27" t="str">
        <f>IF(ISBLANK('Klanten gegevens'!A3349)," ",TRIM(PROPER('Klanten gegevens'!A3349)))</f>
        <v xml:space="preserve"> </v>
      </c>
      <c r="B3340" s="27" t="str">
        <f t="shared" si="578"/>
        <v xml:space="preserve"> </v>
      </c>
      <c r="C3340" s="30" t="str">
        <f>IF(ISBLANK('Klanten gegevens'!B3349)," ",TRIM(PROPER('Klanten gegevens'!B3349)))</f>
        <v xml:space="preserve"> </v>
      </c>
      <c r="D3340" s="27" t="str">
        <f t="shared" si="579"/>
        <v xml:space="preserve"> </v>
      </c>
      <c r="E3340" s="30" t="str">
        <f>IF(ISBLANK('Klanten gegevens'!C3349)," ",TRIM(PROPER('Klanten gegevens'!C3349)))</f>
        <v xml:space="preserve"> </v>
      </c>
      <c r="F3340" s="27" t="str">
        <f t="shared" si="580"/>
        <v xml:space="preserve"> </v>
      </c>
      <c r="G3340" s="30" t="str">
        <f>IF(ISBLANK('Klanten gegevens'!D3349)," ",TRIM('Klanten gegevens'!D3349))</f>
        <v xml:space="preserve"> </v>
      </c>
      <c r="H3340" s="27" t="str">
        <f t="shared" si="581"/>
        <v xml:space="preserve"> </v>
      </c>
      <c r="I3340" s="30" t="str">
        <f>IF(ISBLANK('Klanten gegevens'!E3349)," ",TRIM('Klanten gegevens'!E3349))</f>
        <v xml:space="preserve"> </v>
      </c>
      <c r="J3340" s="27" t="str">
        <f t="shared" si="582"/>
        <v xml:space="preserve"> </v>
      </c>
      <c r="M3340" s="30" t="str">
        <f>IF(ISBLANK('Klanten gegevens'!Q3349)," ",TRIM('Klanten gegevens'!Q3349))</f>
        <v xml:space="preserve"> </v>
      </c>
      <c r="N3340" s="27" t="str">
        <f t="shared" si="583"/>
        <v xml:space="preserve"> </v>
      </c>
      <c r="O3340" s="27" t="str">
        <f t="shared" si="584"/>
        <v xml:space="preserve"> </v>
      </c>
      <c r="P3340" s="27" t="str">
        <f t="shared" si="585"/>
        <v xml:space="preserve"> </v>
      </c>
      <c r="Q3340" s="27" t="str">
        <f t="shared" si="586"/>
        <v xml:space="preserve"> </v>
      </c>
      <c r="T3340" s="30" t="str">
        <f>IF(ISBLANK('Klanten gegevens'!R3349)," ",TRIM('Klanten gegevens'!R3349))</f>
        <v xml:space="preserve"> </v>
      </c>
      <c r="U3340" s="27" t="str">
        <f t="shared" si="587"/>
        <v xml:space="preserve"> </v>
      </c>
      <c r="V3340" s="30" t="str">
        <f>IF(ISBLANK('Klanten gegevens'!S3349)," ",TRIM('Klanten gegevens'!S3349))</f>
        <v xml:space="preserve"> </v>
      </c>
      <c r="W3340" s="27" t="str">
        <f t="shared" si="588"/>
        <v xml:space="preserve"> </v>
      </c>
    </row>
    <row r="3341" spans="1:23" x14ac:dyDescent="0.2">
      <c r="A3341" s="27" t="str">
        <f>IF(ISBLANK('Klanten gegevens'!A3350)," ",TRIM(PROPER('Klanten gegevens'!A3350)))</f>
        <v xml:space="preserve"> </v>
      </c>
      <c r="B3341" s="27" t="str">
        <f t="shared" si="578"/>
        <v xml:space="preserve"> </v>
      </c>
      <c r="C3341" s="30" t="str">
        <f>IF(ISBLANK('Klanten gegevens'!B3350)," ",TRIM(PROPER('Klanten gegevens'!B3350)))</f>
        <v xml:space="preserve"> </v>
      </c>
      <c r="D3341" s="27" t="str">
        <f t="shared" si="579"/>
        <v xml:space="preserve"> </v>
      </c>
      <c r="E3341" s="30" t="str">
        <f>IF(ISBLANK('Klanten gegevens'!C3350)," ",TRIM(PROPER('Klanten gegevens'!C3350)))</f>
        <v xml:space="preserve"> </v>
      </c>
      <c r="F3341" s="27" t="str">
        <f t="shared" si="580"/>
        <v xml:space="preserve"> </v>
      </c>
      <c r="G3341" s="30" t="str">
        <f>IF(ISBLANK('Klanten gegevens'!D3350)," ",TRIM('Klanten gegevens'!D3350))</f>
        <v xml:space="preserve"> </v>
      </c>
      <c r="H3341" s="27" t="str">
        <f t="shared" si="581"/>
        <v xml:space="preserve"> </v>
      </c>
      <c r="I3341" s="30" t="str">
        <f>IF(ISBLANK('Klanten gegevens'!E3350)," ",TRIM('Klanten gegevens'!E3350))</f>
        <v xml:space="preserve"> </v>
      </c>
      <c r="J3341" s="27" t="str">
        <f t="shared" si="582"/>
        <v xml:space="preserve"> </v>
      </c>
      <c r="M3341" s="30" t="str">
        <f>IF(ISBLANK('Klanten gegevens'!Q3350)," ",TRIM('Klanten gegevens'!Q3350))</f>
        <v xml:space="preserve"> </v>
      </c>
      <c r="N3341" s="27" t="str">
        <f t="shared" si="583"/>
        <v xml:space="preserve"> </v>
      </c>
      <c r="O3341" s="27" t="str">
        <f t="shared" si="584"/>
        <v xml:space="preserve"> </v>
      </c>
      <c r="P3341" s="27" t="str">
        <f t="shared" si="585"/>
        <v xml:space="preserve"> </v>
      </c>
      <c r="Q3341" s="27" t="str">
        <f t="shared" si="586"/>
        <v xml:space="preserve"> </v>
      </c>
      <c r="T3341" s="30" t="str">
        <f>IF(ISBLANK('Klanten gegevens'!R3350)," ",TRIM('Klanten gegevens'!R3350))</f>
        <v xml:space="preserve"> </v>
      </c>
      <c r="U3341" s="27" t="str">
        <f t="shared" si="587"/>
        <v xml:space="preserve"> </v>
      </c>
      <c r="V3341" s="30" t="str">
        <f>IF(ISBLANK('Klanten gegevens'!S3350)," ",TRIM('Klanten gegevens'!S3350))</f>
        <v xml:space="preserve"> </v>
      </c>
      <c r="W3341" s="27" t="str">
        <f t="shared" si="588"/>
        <v xml:space="preserve"> </v>
      </c>
    </row>
    <row r="3342" spans="1:23" x14ac:dyDescent="0.2">
      <c r="A3342" s="27" t="str">
        <f>IF(ISBLANK('Klanten gegevens'!A3351)," ",TRIM(PROPER('Klanten gegevens'!A3351)))</f>
        <v xml:space="preserve"> </v>
      </c>
      <c r="B3342" s="27" t="str">
        <f t="shared" si="578"/>
        <v xml:space="preserve"> </v>
      </c>
      <c r="C3342" s="30" t="str">
        <f>IF(ISBLANK('Klanten gegevens'!B3351)," ",TRIM(PROPER('Klanten gegevens'!B3351)))</f>
        <v xml:space="preserve"> </v>
      </c>
      <c r="D3342" s="27" t="str">
        <f t="shared" si="579"/>
        <v xml:space="preserve"> </v>
      </c>
      <c r="E3342" s="30" t="str">
        <f>IF(ISBLANK('Klanten gegevens'!C3351)," ",TRIM(PROPER('Klanten gegevens'!C3351)))</f>
        <v xml:space="preserve"> </v>
      </c>
      <c r="F3342" s="27" t="str">
        <f t="shared" si="580"/>
        <v xml:space="preserve"> </v>
      </c>
      <c r="G3342" s="30" t="str">
        <f>IF(ISBLANK('Klanten gegevens'!D3351)," ",TRIM('Klanten gegevens'!D3351))</f>
        <v xml:space="preserve"> </v>
      </c>
      <c r="H3342" s="27" t="str">
        <f t="shared" si="581"/>
        <v xml:space="preserve"> </v>
      </c>
      <c r="I3342" s="30" t="str">
        <f>IF(ISBLANK('Klanten gegevens'!E3351)," ",TRIM('Klanten gegevens'!E3351))</f>
        <v xml:space="preserve"> </v>
      </c>
      <c r="J3342" s="27" t="str">
        <f t="shared" si="582"/>
        <v xml:space="preserve"> </v>
      </c>
      <c r="M3342" s="30" t="str">
        <f>IF(ISBLANK('Klanten gegevens'!Q3351)," ",TRIM('Klanten gegevens'!Q3351))</f>
        <v xml:space="preserve"> </v>
      </c>
      <c r="N3342" s="27" t="str">
        <f t="shared" si="583"/>
        <v xml:space="preserve"> </v>
      </c>
      <c r="O3342" s="27" t="str">
        <f t="shared" si="584"/>
        <v xml:space="preserve"> </v>
      </c>
      <c r="P3342" s="27" t="str">
        <f t="shared" si="585"/>
        <v xml:space="preserve"> </v>
      </c>
      <c r="Q3342" s="27" t="str">
        <f t="shared" si="586"/>
        <v xml:space="preserve"> </v>
      </c>
      <c r="T3342" s="30" t="str">
        <f>IF(ISBLANK('Klanten gegevens'!R3351)," ",TRIM('Klanten gegevens'!R3351))</f>
        <v xml:space="preserve"> </v>
      </c>
      <c r="U3342" s="27" t="str">
        <f t="shared" si="587"/>
        <v xml:space="preserve"> </v>
      </c>
      <c r="V3342" s="30" t="str">
        <f>IF(ISBLANK('Klanten gegevens'!S3351)," ",TRIM('Klanten gegevens'!S3351))</f>
        <v xml:space="preserve"> </v>
      </c>
      <c r="W3342" s="27" t="str">
        <f t="shared" si="588"/>
        <v xml:space="preserve"> </v>
      </c>
    </row>
    <row r="3343" spans="1:23" x14ac:dyDescent="0.2">
      <c r="A3343" s="27" t="str">
        <f>IF(ISBLANK('Klanten gegevens'!A3352)," ",TRIM(PROPER('Klanten gegevens'!A3352)))</f>
        <v xml:space="preserve"> </v>
      </c>
      <c r="B3343" s="27" t="str">
        <f t="shared" si="578"/>
        <v xml:space="preserve"> </v>
      </c>
      <c r="C3343" s="30" t="str">
        <f>IF(ISBLANK('Klanten gegevens'!B3352)," ",TRIM(PROPER('Klanten gegevens'!B3352)))</f>
        <v xml:space="preserve"> </v>
      </c>
      <c r="D3343" s="27" t="str">
        <f t="shared" si="579"/>
        <v xml:space="preserve"> </v>
      </c>
      <c r="E3343" s="30" t="str">
        <f>IF(ISBLANK('Klanten gegevens'!C3352)," ",TRIM(PROPER('Klanten gegevens'!C3352)))</f>
        <v xml:space="preserve"> </v>
      </c>
      <c r="F3343" s="27" t="str">
        <f t="shared" si="580"/>
        <v xml:space="preserve"> </v>
      </c>
      <c r="G3343" s="30" t="str">
        <f>IF(ISBLANK('Klanten gegevens'!D3352)," ",TRIM('Klanten gegevens'!D3352))</f>
        <v xml:space="preserve"> </v>
      </c>
      <c r="H3343" s="27" t="str">
        <f t="shared" si="581"/>
        <v xml:space="preserve"> </v>
      </c>
      <c r="I3343" s="30" t="str">
        <f>IF(ISBLANK('Klanten gegevens'!E3352)," ",TRIM('Klanten gegevens'!E3352))</f>
        <v xml:space="preserve"> </v>
      </c>
      <c r="J3343" s="27" t="str">
        <f t="shared" si="582"/>
        <v xml:space="preserve"> </v>
      </c>
      <c r="M3343" s="30" t="str">
        <f>IF(ISBLANK('Klanten gegevens'!Q3352)," ",TRIM('Klanten gegevens'!Q3352))</f>
        <v xml:space="preserve"> </v>
      </c>
      <c r="N3343" s="27" t="str">
        <f t="shared" si="583"/>
        <v xml:space="preserve"> </v>
      </c>
      <c r="O3343" s="27" t="str">
        <f t="shared" si="584"/>
        <v xml:space="preserve"> </v>
      </c>
      <c r="P3343" s="27" t="str">
        <f t="shared" si="585"/>
        <v xml:space="preserve"> </v>
      </c>
      <c r="Q3343" s="27" t="str">
        <f t="shared" si="586"/>
        <v xml:space="preserve"> </v>
      </c>
      <c r="T3343" s="30" t="str">
        <f>IF(ISBLANK('Klanten gegevens'!R3352)," ",TRIM('Klanten gegevens'!R3352))</f>
        <v xml:space="preserve"> </v>
      </c>
      <c r="U3343" s="27" t="str">
        <f t="shared" si="587"/>
        <v xml:space="preserve"> </v>
      </c>
      <c r="V3343" s="30" t="str">
        <f>IF(ISBLANK('Klanten gegevens'!S3352)," ",TRIM('Klanten gegevens'!S3352))</f>
        <v xml:space="preserve"> </v>
      </c>
      <c r="W3343" s="27" t="str">
        <f t="shared" si="588"/>
        <v xml:space="preserve"> </v>
      </c>
    </row>
    <row r="3344" spans="1:23" x14ac:dyDescent="0.2">
      <c r="A3344" s="27" t="str">
        <f>IF(ISBLANK('Klanten gegevens'!A3353)," ",TRIM(PROPER('Klanten gegevens'!A3353)))</f>
        <v xml:space="preserve"> </v>
      </c>
      <c r="B3344" s="27" t="str">
        <f t="shared" si="578"/>
        <v xml:space="preserve"> </v>
      </c>
      <c r="C3344" s="30" t="str">
        <f>IF(ISBLANK('Klanten gegevens'!B3353)," ",TRIM(PROPER('Klanten gegevens'!B3353)))</f>
        <v xml:space="preserve"> </v>
      </c>
      <c r="D3344" s="27" t="str">
        <f t="shared" si="579"/>
        <v xml:space="preserve"> </v>
      </c>
      <c r="E3344" s="30" t="str">
        <f>IF(ISBLANK('Klanten gegevens'!C3353)," ",TRIM(PROPER('Klanten gegevens'!C3353)))</f>
        <v xml:space="preserve"> </v>
      </c>
      <c r="F3344" s="27" t="str">
        <f t="shared" si="580"/>
        <v xml:space="preserve"> </v>
      </c>
      <c r="G3344" s="30" t="str">
        <f>IF(ISBLANK('Klanten gegevens'!D3353)," ",TRIM('Klanten gegevens'!D3353))</f>
        <v xml:space="preserve"> </v>
      </c>
      <c r="H3344" s="27" t="str">
        <f t="shared" si="581"/>
        <v xml:space="preserve"> </v>
      </c>
      <c r="I3344" s="30" t="str">
        <f>IF(ISBLANK('Klanten gegevens'!E3353)," ",TRIM('Klanten gegevens'!E3353))</f>
        <v xml:space="preserve"> </v>
      </c>
      <c r="J3344" s="27" t="str">
        <f t="shared" si="582"/>
        <v xml:space="preserve"> </v>
      </c>
      <c r="M3344" s="30" t="str">
        <f>IF(ISBLANK('Klanten gegevens'!Q3353)," ",TRIM('Klanten gegevens'!Q3353))</f>
        <v xml:space="preserve"> </v>
      </c>
      <c r="N3344" s="27" t="str">
        <f t="shared" si="583"/>
        <v xml:space="preserve"> </v>
      </c>
      <c r="O3344" s="27" t="str">
        <f t="shared" si="584"/>
        <v xml:space="preserve"> </v>
      </c>
      <c r="P3344" s="27" t="str">
        <f t="shared" si="585"/>
        <v xml:space="preserve"> </v>
      </c>
      <c r="Q3344" s="27" t="str">
        <f t="shared" si="586"/>
        <v xml:space="preserve"> </v>
      </c>
      <c r="T3344" s="30" t="str">
        <f>IF(ISBLANK('Klanten gegevens'!R3353)," ",TRIM('Klanten gegevens'!R3353))</f>
        <v xml:space="preserve"> </v>
      </c>
      <c r="U3344" s="27" t="str">
        <f t="shared" si="587"/>
        <v xml:space="preserve"> </v>
      </c>
      <c r="V3344" s="30" t="str">
        <f>IF(ISBLANK('Klanten gegevens'!S3353)," ",TRIM('Klanten gegevens'!S3353))</f>
        <v xml:space="preserve"> </v>
      </c>
      <c r="W3344" s="27" t="str">
        <f t="shared" si="588"/>
        <v xml:space="preserve"> </v>
      </c>
    </row>
    <row r="3345" spans="1:23" x14ac:dyDescent="0.2">
      <c r="A3345" s="27" t="str">
        <f>IF(ISBLANK('Klanten gegevens'!A3354)," ",TRIM(PROPER('Klanten gegevens'!A3354)))</f>
        <v xml:space="preserve"> </v>
      </c>
      <c r="B3345" s="27" t="str">
        <f t="shared" si="578"/>
        <v xml:space="preserve"> </v>
      </c>
      <c r="C3345" s="30" t="str">
        <f>IF(ISBLANK('Klanten gegevens'!B3354)," ",TRIM(PROPER('Klanten gegevens'!B3354)))</f>
        <v xml:space="preserve"> </v>
      </c>
      <c r="D3345" s="27" t="str">
        <f t="shared" si="579"/>
        <v xml:space="preserve"> </v>
      </c>
      <c r="E3345" s="30" t="str">
        <f>IF(ISBLANK('Klanten gegevens'!C3354)," ",TRIM(PROPER('Klanten gegevens'!C3354)))</f>
        <v xml:space="preserve"> </v>
      </c>
      <c r="F3345" s="27" t="str">
        <f t="shared" si="580"/>
        <v xml:space="preserve"> </v>
      </c>
      <c r="G3345" s="30" t="str">
        <f>IF(ISBLANK('Klanten gegevens'!D3354)," ",TRIM('Klanten gegevens'!D3354))</f>
        <v xml:space="preserve"> </v>
      </c>
      <c r="H3345" s="27" t="str">
        <f t="shared" si="581"/>
        <v xml:space="preserve"> </v>
      </c>
      <c r="I3345" s="30" t="str">
        <f>IF(ISBLANK('Klanten gegevens'!E3354)," ",TRIM('Klanten gegevens'!E3354))</f>
        <v xml:space="preserve"> </v>
      </c>
      <c r="J3345" s="27" t="str">
        <f t="shared" si="582"/>
        <v xml:space="preserve"> </v>
      </c>
      <c r="M3345" s="30" t="str">
        <f>IF(ISBLANK('Klanten gegevens'!Q3354)," ",TRIM('Klanten gegevens'!Q3354))</f>
        <v xml:space="preserve"> </v>
      </c>
      <c r="N3345" s="27" t="str">
        <f t="shared" si="583"/>
        <v xml:space="preserve"> </v>
      </c>
      <c r="O3345" s="27" t="str">
        <f t="shared" si="584"/>
        <v xml:space="preserve"> </v>
      </c>
      <c r="P3345" s="27" t="str">
        <f t="shared" si="585"/>
        <v xml:space="preserve"> </v>
      </c>
      <c r="Q3345" s="27" t="str">
        <f t="shared" si="586"/>
        <v xml:space="preserve"> </v>
      </c>
      <c r="T3345" s="30" t="str">
        <f>IF(ISBLANK('Klanten gegevens'!R3354)," ",TRIM('Klanten gegevens'!R3354))</f>
        <v xml:space="preserve"> </v>
      </c>
      <c r="U3345" s="27" t="str">
        <f t="shared" si="587"/>
        <v xml:space="preserve"> </v>
      </c>
      <c r="V3345" s="30" t="str">
        <f>IF(ISBLANK('Klanten gegevens'!S3354)," ",TRIM('Klanten gegevens'!S3354))</f>
        <v xml:space="preserve"> </v>
      </c>
      <c r="W3345" s="27" t="str">
        <f t="shared" si="588"/>
        <v xml:space="preserve"> </v>
      </c>
    </row>
    <row r="3346" spans="1:23" x14ac:dyDescent="0.2">
      <c r="A3346" s="27" t="str">
        <f>IF(ISBLANK('Klanten gegevens'!A3355)," ",TRIM(PROPER('Klanten gegevens'!A3355)))</f>
        <v xml:space="preserve"> </v>
      </c>
      <c r="B3346" s="27" t="str">
        <f t="shared" si="578"/>
        <v xml:space="preserve"> </v>
      </c>
      <c r="C3346" s="30" t="str">
        <f>IF(ISBLANK('Klanten gegevens'!B3355)," ",TRIM(PROPER('Klanten gegevens'!B3355)))</f>
        <v xml:space="preserve"> </v>
      </c>
      <c r="D3346" s="27" t="str">
        <f t="shared" si="579"/>
        <v xml:space="preserve"> </v>
      </c>
      <c r="E3346" s="30" t="str">
        <f>IF(ISBLANK('Klanten gegevens'!C3355)," ",TRIM(PROPER('Klanten gegevens'!C3355)))</f>
        <v xml:space="preserve"> </v>
      </c>
      <c r="F3346" s="27" t="str">
        <f t="shared" si="580"/>
        <v xml:space="preserve"> </v>
      </c>
      <c r="G3346" s="30" t="str">
        <f>IF(ISBLANK('Klanten gegevens'!D3355)," ",TRIM('Klanten gegevens'!D3355))</f>
        <v xml:space="preserve"> </v>
      </c>
      <c r="H3346" s="27" t="str">
        <f t="shared" si="581"/>
        <v xml:space="preserve"> </v>
      </c>
      <c r="I3346" s="30" t="str">
        <f>IF(ISBLANK('Klanten gegevens'!E3355)," ",TRIM('Klanten gegevens'!E3355))</f>
        <v xml:space="preserve"> </v>
      </c>
      <c r="J3346" s="27" t="str">
        <f t="shared" si="582"/>
        <v xml:space="preserve"> </v>
      </c>
      <c r="M3346" s="30" t="str">
        <f>IF(ISBLANK('Klanten gegevens'!Q3355)," ",TRIM('Klanten gegevens'!Q3355))</f>
        <v xml:space="preserve"> </v>
      </c>
      <c r="N3346" s="27" t="str">
        <f t="shared" si="583"/>
        <v xml:space="preserve"> </v>
      </c>
      <c r="O3346" s="27" t="str">
        <f t="shared" si="584"/>
        <v xml:space="preserve"> </v>
      </c>
      <c r="P3346" s="27" t="str">
        <f t="shared" si="585"/>
        <v xml:space="preserve"> </v>
      </c>
      <c r="Q3346" s="27" t="str">
        <f t="shared" si="586"/>
        <v xml:space="preserve"> </v>
      </c>
      <c r="T3346" s="30" t="str">
        <f>IF(ISBLANK('Klanten gegevens'!R3355)," ",TRIM('Klanten gegevens'!R3355))</f>
        <v xml:space="preserve"> </v>
      </c>
      <c r="U3346" s="27" t="str">
        <f t="shared" si="587"/>
        <v xml:space="preserve"> </v>
      </c>
      <c r="V3346" s="30" t="str">
        <f>IF(ISBLANK('Klanten gegevens'!S3355)," ",TRIM('Klanten gegevens'!S3355))</f>
        <v xml:space="preserve"> </v>
      </c>
      <c r="W3346" s="27" t="str">
        <f t="shared" si="588"/>
        <v xml:space="preserve"> </v>
      </c>
    </row>
    <row r="3347" spans="1:23" x14ac:dyDescent="0.2">
      <c r="A3347" s="27" t="str">
        <f>IF(ISBLANK('Klanten gegevens'!A3356)," ",TRIM(PROPER('Klanten gegevens'!A3356)))</f>
        <v xml:space="preserve"> </v>
      </c>
      <c r="B3347" s="27" t="str">
        <f t="shared" si="578"/>
        <v xml:space="preserve"> </v>
      </c>
      <c r="C3347" s="30" t="str">
        <f>IF(ISBLANK('Klanten gegevens'!B3356)," ",TRIM(PROPER('Klanten gegevens'!B3356)))</f>
        <v xml:space="preserve"> </v>
      </c>
      <c r="D3347" s="27" t="str">
        <f t="shared" si="579"/>
        <v xml:space="preserve"> </v>
      </c>
      <c r="E3347" s="30" t="str">
        <f>IF(ISBLANK('Klanten gegevens'!C3356)," ",TRIM(PROPER('Klanten gegevens'!C3356)))</f>
        <v xml:space="preserve"> </v>
      </c>
      <c r="F3347" s="27" t="str">
        <f t="shared" si="580"/>
        <v xml:space="preserve"> </v>
      </c>
      <c r="G3347" s="30" t="str">
        <f>IF(ISBLANK('Klanten gegevens'!D3356)," ",TRIM('Klanten gegevens'!D3356))</f>
        <v xml:space="preserve"> </v>
      </c>
      <c r="H3347" s="27" t="str">
        <f t="shared" si="581"/>
        <v xml:space="preserve"> </v>
      </c>
      <c r="I3347" s="30" t="str">
        <f>IF(ISBLANK('Klanten gegevens'!E3356)," ",TRIM('Klanten gegevens'!E3356))</f>
        <v xml:space="preserve"> </v>
      </c>
      <c r="J3347" s="27" t="str">
        <f t="shared" si="582"/>
        <v xml:space="preserve"> </v>
      </c>
      <c r="M3347" s="30" t="str">
        <f>IF(ISBLANK('Klanten gegevens'!Q3356)," ",TRIM('Klanten gegevens'!Q3356))</f>
        <v xml:space="preserve"> </v>
      </c>
      <c r="N3347" s="27" t="str">
        <f t="shared" si="583"/>
        <v xml:space="preserve"> </v>
      </c>
      <c r="O3347" s="27" t="str">
        <f t="shared" si="584"/>
        <v xml:space="preserve"> </v>
      </c>
      <c r="P3347" s="27" t="str">
        <f t="shared" si="585"/>
        <v xml:space="preserve"> </v>
      </c>
      <c r="Q3347" s="27" t="str">
        <f t="shared" si="586"/>
        <v xml:space="preserve"> </v>
      </c>
      <c r="T3347" s="30" t="str">
        <f>IF(ISBLANK('Klanten gegevens'!R3356)," ",TRIM('Klanten gegevens'!R3356))</f>
        <v xml:space="preserve"> </v>
      </c>
      <c r="U3347" s="27" t="str">
        <f t="shared" si="587"/>
        <v xml:space="preserve"> </v>
      </c>
      <c r="V3347" s="30" t="str">
        <f>IF(ISBLANK('Klanten gegevens'!S3356)," ",TRIM('Klanten gegevens'!S3356))</f>
        <v xml:space="preserve"> </v>
      </c>
      <c r="W3347" s="27" t="str">
        <f t="shared" si="588"/>
        <v xml:space="preserve"> </v>
      </c>
    </row>
    <row r="3348" spans="1:23" x14ac:dyDescent="0.2">
      <c r="A3348" s="27" t="str">
        <f>IF(ISBLANK('Klanten gegevens'!A3357)," ",TRIM(PROPER('Klanten gegevens'!A3357)))</f>
        <v xml:space="preserve"> </v>
      </c>
      <c r="B3348" s="27" t="str">
        <f t="shared" si="578"/>
        <v xml:space="preserve"> </v>
      </c>
      <c r="C3348" s="30" t="str">
        <f>IF(ISBLANK('Klanten gegevens'!B3357)," ",TRIM(PROPER('Klanten gegevens'!B3357)))</f>
        <v xml:space="preserve"> </v>
      </c>
      <c r="D3348" s="27" t="str">
        <f t="shared" si="579"/>
        <v xml:space="preserve"> </v>
      </c>
      <c r="E3348" s="30" t="str">
        <f>IF(ISBLANK('Klanten gegevens'!C3357)," ",TRIM(PROPER('Klanten gegevens'!C3357)))</f>
        <v xml:space="preserve"> </v>
      </c>
      <c r="F3348" s="27" t="str">
        <f t="shared" si="580"/>
        <v xml:space="preserve"> </v>
      </c>
      <c r="G3348" s="30" t="str">
        <f>IF(ISBLANK('Klanten gegevens'!D3357)," ",TRIM('Klanten gegevens'!D3357))</f>
        <v xml:space="preserve"> </v>
      </c>
      <c r="H3348" s="27" t="str">
        <f t="shared" si="581"/>
        <v xml:space="preserve"> </v>
      </c>
      <c r="I3348" s="30" t="str">
        <f>IF(ISBLANK('Klanten gegevens'!E3357)," ",TRIM('Klanten gegevens'!E3357))</f>
        <v xml:space="preserve"> </v>
      </c>
      <c r="J3348" s="27" t="str">
        <f t="shared" si="582"/>
        <v xml:space="preserve"> </v>
      </c>
      <c r="M3348" s="30" t="str">
        <f>IF(ISBLANK('Klanten gegevens'!Q3357)," ",TRIM('Klanten gegevens'!Q3357))</f>
        <v xml:space="preserve"> </v>
      </c>
      <c r="N3348" s="27" t="str">
        <f t="shared" si="583"/>
        <v xml:space="preserve"> </v>
      </c>
      <c r="O3348" s="27" t="str">
        <f t="shared" si="584"/>
        <v xml:space="preserve"> </v>
      </c>
      <c r="P3348" s="27" t="str">
        <f t="shared" si="585"/>
        <v xml:space="preserve"> </v>
      </c>
      <c r="Q3348" s="27" t="str">
        <f t="shared" si="586"/>
        <v xml:space="preserve"> </v>
      </c>
      <c r="T3348" s="30" t="str">
        <f>IF(ISBLANK('Klanten gegevens'!R3357)," ",TRIM('Klanten gegevens'!R3357))</f>
        <v xml:space="preserve"> </v>
      </c>
      <c r="U3348" s="27" t="str">
        <f t="shared" si="587"/>
        <v xml:space="preserve"> </v>
      </c>
      <c r="V3348" s="30" t="str">
        <f>IF(ISBLANK('Klanten gegevens'!S3357)," ",TRIM('Klanten gegevens'!S3357))</f>
        <v xml:space="preserve"> </v>
      </c>
      <c r="W3348" s="27" t="str">
        <f t="shared" si="588"/>
        <v xml:space="preserve"> </v>
      </c>
    </row>
    <row r="3349" spans="1:23" x14ac:dyDescent="0.2">
      <c r="A3349" s="27" t="str">
        <f>IF(ISBLANK('Klanten gegevens'!A3358)," ",TRIM(PROPER('Klanten gegevens'!A3358)))</f>
        <v xml:space="preserve"> </v>
      </c>
      <c r="B3349" s="27" t="str">
        <f t="shared" si="578"/>
        <v xml:space="preserve"> </v>
      </c>
      <c r="C3349" s="30" t="str">
        <f>IF(ISBLANK('Klanten gegevens'!B3358)," ",TRIM(PROPER('Klanten gegevens'!B3358)))</f>
        <v xml:space="preserve"> </v>
      </c>
      <c r="D3349" s="27" t="str">
        <f t="shared" si="579"/>
        <v xml:space="preserve"> </v>
      </c>
      <c r="E3349" s="30" t="str">
        <f>IF(ISBLANK('Klanten gegevens'!C3358)," ",TRIM(PROPER('Klanten gegevens'!C3358)))</f>
        <v xml:space="preserve"> </v>
      </c>
      <c r="F3349" s="27" t="str">
        <f t="shared" si="580"/>
        <v xml:space="preserve"> </v>
      </c>
      <c r="G3349" s="30" t="str">
        <f>IF(ISBLANK('Klanten gegevens'!D3358)," ",TRIM('Klanten gegevens'!D3358))</f>
        <v xml:space="preserve"> </v>
      </c>
      <c r="H3349" s="27" t="str">
        <f t="shared" si="581"/>
        <v xml:space="preserve"> </v>
      </c>
      <c r="I3349" s="30" t="str">
        <f>IF(ISBLANK('Klanten gegevens'!E3358)," ",TRIM('Klanten gegevens'!E3358))</f>
        <v xml:space="preserve"> </v>
      </c>
      <c r="J3349" s="27" t="str">
        <f t="shared" si="582"/>
        <v xml:space="preserve"> </v>
      </c>
      <c r="M3349" s="30" t="str">
        <f>IF(ISBLANK('Klanten gegevens'!Q3358)," ",TRIM('Klanten gegevens'!Q3358))</f>
        <v xml:space="preserve"> </v>
      </c>
      <c r="N3349" s="27" t="str">
        <f t="shared" si="583"/>
        <v xml:space="preserve"> </v>
      </c>
      <c r="O3349" s="27" t="str">
        <f t="shared" si="584"/>
        <v xml:space="preserve"> </v>
      </c>
      <c r="P3349" s="27" t="str">
        <f t="shared" si="585"/>
        <v xml:space="preserve"> </v>
      </c>
      <c r="Q3349" s="27" t="str">
        <f t="shared" si="586"/>
        <v xml:space="preserve"> </v>
      </c>
      <c r="T3349" s="30" t="str">
        <f>IF(ISBLANK('Klanten gegevens'!R3358)," ",TRIM('Klanten gegevens'!R3358))</f>
        <v xml:space="preserve"> </v>
      </c>
      <c r="U3349" s="27" t="str">
        <f t="shared" si="587"/>
        <v xml:space="preserve"> </v>
      </c>
      <c r="V3349" s="30" t="str">
        <f>IF(ISBLANK('Klanten gegevens'!S3358)," ",TRIM('Klanten gegevens'!S3358))</f>
        <v xml:space="preserve"> </v>
      </c>
      <c r="W3349" s="27" t="str">
        <f t="shared" si="588"/>
        <v xml:space="preserve"> </v>
      </c>
    </row>
    <row r="3350" spans="1:23" x14ac:dyDescent="0.2">
      <c r="A3350" s="27" t="str">
        <f>IF(ISBLANK('Klanten gegevens'!A3359)," ",TRIM(PROPER('Klanten gegevens'!A3359)))</f>
        <v xml:space="preserve"> </v>
      </c>
      <c r="B3350" s="27" t="str">
        <f t="shared" si="578"/>
        <v xml:space="preserve"> </v>
      </c>
      <c r="C3350" s="30" t="str">
        <f>IF(ISBLANK('Klanten gegevens'!B3359)," ",TRIM(PROPER('Klanten gegevens'!B3359)))</f>
        <v xml:space="preserve"> </v>
      </c>
      <c r="D3350" s="27" t="str">
        <f t="shared" si="579"/>
        <v xml:space="preserve"> </v>
      </c>
      <c r="E3350" s="30" t="str">
        <f>IF(ISBLANK('Klanten gegevens'!C3359)," ",TRIM(PROPER('Klanten gegevens'!C3359)))</f>
        <v xml:space="preserve"> </v>
      </c>
      <c r="F3350" s="27" t="str">
        <f t="shared" si="580"/>
        <v xml:space="preserve"> </v>
      </c>
      <c r="G3350" s="30" t="str">
        <f>IF(ISBLANK('Klanten gegevens'!D3359)," ",TRIM('Klanten gegevens'!D3359))</f>
        <v xml:space="preserve"> </v>
      </c>
      <c r="H3350" s="27" t="str">
        <f t="shared" si="581"/>
        <v xml:space="preserve"> </v>
      </c>
      <c r="I3350" s="30" t="str">
        <f>IF(ISBLANK('Klanten gegevens'!E3359)," ",TRIM('Klanten gegevens'!E3359))</f>
        <v xml:space="preserve"> </v>
      </c>
      <c r="J3350" s="27" t="str">
        <f t="shared" si="582"/>
        <v xml:space="preserve"> </v>
      </c>
      <c r="M3350" s="30" t="str">
        <f>IF(ISBLANK('Klanten gegevens'!Q3359)," ",TRIM('Klanten gegevens'!Q3359))</f>
        <v xml:space="preserve"> </v>
      </c>
      <c r="N3350" s="27" t="str">
        <f t="shared" si="583"/>
        <v xml:space="preserve"> </v>
      </c>
      <c r="O3350" s="27" t="str">
        <f t="shared" si="584"/>
        <v xml:space="preserve"> </v>
      </c>
      <c r="P3350" s="27" t="str">
        <f t="shared" si="585"/>
        <v xml:space="preserve"> </v>
      </c>
      <c r="Q3350" s="27" t="str">
        <f t="shared" si="586"/>
        <v xml:space="preserve"> </v>
      </c>
      <c r="T3350" s="30" t="str">
        <f>IF(ISBLANK('Klanten gegevens'!R3359)," ",TRIM('Klanten gegevens'!R3359))</f>
        <v xml:space="preserve"> </v>
      </c>
      <c r="U3350" s="27" t="str">
        <f t="shared" si="587"/>
        <v xml:space="preserve"> </v>
      </c>
      <c r="V3350" s="30" t="str">
        <f>IF(ISBLANK('Klanten gegevens'!S3359)," ",TRIM('Klanten gegevens'!S3359))</f>
        <v xml:space="preserve"> </v>
      </c>
      <c r="W3350" s="27" t="str">
        <f t="shared" si="588"/>
        <v xml:space="preserve"> </v>
      </c>
    </row>
    <row r="3351" spans="1:23" x14ac:dyDescent="0.2">
      <c r="A3351" s="27" t="str">
        <f>IF(ISBLANK('Klanten gegevens'!A3360)," ",TRIM(PROPER('Klanten gegevens'!A3360)))</f>
        <v xml:space="preserve"> </v>
      </c>
      <c r="B3351" s="27" t="str">
        <f t="shared" si="578"/>
        <v xml:space="preserve"> </v>
      </c>
      <c r="C3351" s="30" t="str">
        <f>IF(ISBLANK('Klanten gegevens'!B3360)," ",TRIM(PROPER('Klanten gegevens'!B3360)))</f>
        <v xml:space="preserve"> </v>
      </c>
      <c r="D3351" s="27" t="str">
        <f t="shared" si="579"/>
        <v xml:space="preserve"> </v>
      </c>
      <c r="E3351" s="30" t="str">
        <f>IF(ISBLANK('Klanten gegevens'!C3360)," ",TRIM(PROPER('Klanten gegevens'!C3360)))</f>
        <v xml:space="preserve"> </v>
      </c>
      <c r="F3351" s="27" t="str">
        <f t="shared" si="580"/>
        <v xml:space="preserve"> </v>
      </c>
      <c r="G3351" s="30" t="str">
        <f>IF(ISBLANK('Klanten gegevens'!D3360)," ",TRIM('Klanten gegevens'!D3360))</f>
        <v xml:space="preserve"> </v>
      </c>
      <c r="H3351" s="27" t="str">
        <f t="shared" si="581"/>
        <v xml:space="preserve"> </v>
      </c>
      <c r="I3351" s="30" t="str">
        <f>IF(ISBLANK('Klanten gegevens'!E3360)," ",TRIM('Klanten gegevens'!E3360))</f>
        <v xml:space="preserve"> </v>
      </c>
      <c r="J3351" s="27" t="str">
        <f t="shared" si="582"/>
        <v xml:space="preserve"> </v>
      </c>
      <c r="M3351" s="30" t="str">
        <f>IF(ISBLANK('Klanten gegevens'!Q3360)," ",TRIM('Klanten gegevens'!Q3360))</f>
        <v xml:space="preserve"> </v>
      </c>
      <c r="N3351" s="27" t="str">
        <f t="shared" si="583"/>
        <v xml:space="preserve"> </v>
      </c>
      <c r="O3351" s="27" t="str">
        <f t="shared" si="584"/>
        <v xml:space="preserve"> </v>
      </c>
      <c r="P3351" s="27" t="str">
        <f t="shared" si="585"/>
        <v xml:space="preserve"> </v>
      </c>
      <c r="Q3351" s="27" t="str">
        <f t="shared" si="586"/>
        <v xml:space="preserve"> </v>
      </c>
      <c r="T3351" s="30" t="str">
        <f>IF(ISBLANK('Klanten gegevens'!R3360)," ",TRIM('Klanten gegevens'!R3360))</f>
        <v xml:space="preserve"> </v>
      </c>
      <c r="U3351" s="27" t="str">
        <f t="shared" si="587"/>
        <v xml:space="preserve"> </v>
      </c>
      <c r="V3351" s="30" t="str">
        <f>IF(ISBLANK('Klanten gegevens'!S3360)," ",TRIM('Klanten gegevens'!S3360))</f>
        <v xml:space="preserve"> </v>
      </c>
      <c r="W3351" s="27" t="str">
        <f t="shared" si="588"/>
        <v xml:space="preserve"> </v>
      </c>
    </row>
    <row r="3352" spans="1:23" x14ac:dyDescent="0.2">
      <c r="A3352" s="27" t="str">
        <f>IF(ISBLANK('Klanten gegevens'!A3361)," ",TRIM(PROPER('Klanten gegevens'!A3361)))</f>
        <v xml:space="preserve"> </v>
      </c>
      <c r="B3352" s="27" t="str">
        <f t="shared" si="578"/>
        <v xml:space="preserve"> </v>
      </c>
      <c r="C3352" s="30" t="str">
        <f>IF(ISBLANK('Klanten gegevens'!B3361)," ",TRIM(PROPER('Klanten gegevens'!B3361)))</f>
        <v xml:space="preserve"> </v>
      </c>
      <c r="D3352" s="27" t="str">
        <f t="shared" si="579"/>
        <v xml:space="preserve"> </v>
      </c>
      <c r="E3352" s="30" t="str">
        <f>IF(ISBLANK('Klanten gegevens'!C3361)," ",TRIM(PROPER('Klanten gegevens'!C3361)))</f>
        <v xml:space="preserve"> </v>
      </c>
      <c r="F3352" s="27" t="str">
        <f t="shared" si="580"/>
        <v xml:space="preserve"> </v>
      </c>
      <c r="G3352" s="30" t="str">
        <f>IF(ISBLANK('Klanten gegevens'!D3361)," ",TRIM('Klanten gegevens'!D3361))</f>
        <v xml:space="preserve"> </v>
      </c>
      <c r="H3352" s="27" t="str">
        <f t="shared" si="581"/>
        <v xml:space="preserve"> </v>
      </c>
      <c r="I3352" s="30" t="str">
        <f>IF(ISBLANK('Klanten gegevens'!E3361)," ",TRIM('Klanten gegevens'!E3361))</f>
        <v xml:space="preserve"> </v>
      </c>
      <c r="J3352" s="27" t="str">
        <f t="shared" si="582"/>
        <v xml:space="preserve"> </v>
      </c>
      <c r="M3352" s="30" t="str">
        <f>IF(ISBLANK('Klanten gegevens'!Q3361)," ",TRIM('Klanten gegevens'!Q3361))</f>
        <v xml:space="preserve"> </v>
      </c>
      <c r="N3352" s="27" t="str">
        <f t="shared" si="583"/>
        <v xml:space="preserve"> </v>
      </c>
      <c r="O3352" s="27" t="str">
        <f t="shared" si="584"/>
        <v xml:space="preserve"> </v>
      </c>
      <c r="P3352" s="27" t="str">
        <f t="shared" si="585"/>
        <v xml:space="preserve"> </v>
      </c>
      <c r="Q3352" s="27" t="str">
        <f t="shared" si="586"/>
        <v xml:space="preserve"> </v>
      </c>
      <c r="T3352" s="30" t="str">
        <f>IF(ISBLANK('Klanten gegevens'!R3361)," ",TRIM('Klanten gegevens'!R3361))</f>
        <v xml:space="preserve"> </v>
      </c>
      <c r="U3352" s="27" t="str">
        <f t="shared" si="587"/>
        <v xml:space="preserve"> </v>
      </c>
      <c r="V3352" s="30" t="str">
        <f>IF(ISBLANK('Klanten gegevens'!S3361)," ",TRIM('Klanten gegevens'!S3361))</f>
        <v xml:space="preserve"> </v>
      </c>
      <c r="W3352" s="27" t="str">
        <f t="shared" si="588"/>
        <v xml:space="preserve"> </v>
      </c>
    </row>
    <row r="3353" spans="1:23" x14ac:dyDescent="0.2">
      <c r="A3353" s="27" t="str">
        <f>IF(ISBLANK('Klanten gegevens'!A3362)," ",TRIM(PROPER('Klanten gegevens'!A3362)))</f>
        <v xml:space="preserve"> </v>
      </c>
      <c r="B3353" s="27" t="str">
        <f t="shared" si="578"/>
        <v xml:space="preserve"> </v>
      </c>
      <c r="C3353" s="30" t="str">
        <f>IF(ISBLANK('Klanten gegevens'!B3362)," ",TRIM(PROPER('Klanten gegevens'!B3362)))</f>
        <v xml:space="preserve"> </v>
      </c>
      <c r="D3353" s="27" t="str">
        <f t="shared" si="579"/>
        <v xml:space="preserve"> </v>
      </c>
      <c r="E3353" s="30" t="str">
        <f>IF(ISBLANK('Klanten gegevens'!C3362)," ",TRIM(PROPER('Klanten gegevens'!C3362)))</f>
        <v xml:space="preserve"> </v>
      </c>
      <c r="F3353" s="27" t="str">
        <f t="shared" si="580"/>
        <v xml:space="preserve"> </v>
      </c>
      <c r="G3353" s="30" t="str">
        <f>IF(ISBLANK('Klanten gegevens'!D3362)," ",TRIM('Klanten gegevens'!D3362))</f>
        <v xml:space="preserve"> </v>
      </c>
      <c r="H3353" s="27" t="str">
        <f t="shared" si="581"/>
        <v xml:space="preserve"> </v>
      </c>
      <c r="I3353" s="30" t="str">
        <f>IF(ISBLANK('Klanten gegevens'!E3362)," ",TRIM('Klanten gegevens'!E3362))</f>
        <v xml:space="preserve"> </v>
      </c>
      <c r="J3353" s="27" t="str">
        <f t="shared" si="582"/>
        <v xml:space="preserve"> </v>
      </c>
      <c r="M3353" s="30" t="str">
        <f>IF(ISBLANK('Klanten gegevens'!Q3362)," ",TRIM('Klanten gegevens'!Q3362))</f>
        <v xml:space="preserve"> </v>
      </c>
      <c r="N3353" s="27" t="str">
        <f t="shared" si="583"/>
        <v xml:space="preserve"> </v>
      </c>
      <c r="O3353" s="27" t="str">
        <f t="shared" si="584"/>
        <v xml:space="preserve"> </v>
      </c>
      <c r="P3353" s="27" t="str">
        <f t="shared" si="585"/>
        <v xml:space="preserve"> </v>
      </c>
      <c r="Q3353" s="27" t="str">
        <f t="shared" si="586"/>
        <v xml:space="preserve"> </v>
      </c>
      <c r="T3353" s="30" t="str">
        <f>IF(ISBLANK('Klanten gegevens'!R3362)," ",TRIM('Klanten gegevens'!R3362))</f>
        <v xml:space="preserve"> </v>
      </c>
      <c r="U3353" s="27" t="str">
        <f t="shared" si="587"/>
        <v xml:space="preserve"> </v>
      </c>
      <c r="V3353" s="30" t="str">
        <f>IF(ISBLANK('Klanten gegevens'!S3362)," ",TRIM('Klanten gegevens'!S3362))</f>
        <v xml:space="preserve"> </v>
      </c>
      <c r="W3353" s="27" t="str">
        <f t="shared" si="588"/>
        <v xml:space="preserve"> </v>
      </c>
    </row>
    <row r="3354" spans="1:23" x14ac:dyDescent="0.2">
      <c r="A3354" s="27" t="str">
        <f>IF(ISBLANK('Klanten gegevens'!A3363)," ",TRIM(PROPER('Klanten gegevens'!A3363)))</f>
        <v xml:space="preserve"> </v>
      </c>
      <c r="B3354" s="27" t="str">
        <f t="shared" si="578"/>
        <v xml:space="preserve"> </v>
      </c>
      <c r="C3354" s="30" t="str">
        <f>IF(ISBLANK('Klanten gegevens'!B3363)," ",TRIM(PROPER('Klanten gegevens'!B3363)))</f>
        <v xml:space="preserve"> </v>
      </c>
      <c r="D3354" s="27" t="str">
        <f t="shared" si="579"/>
        <v xml:space="preserve"> </v>
      </c>
      <c r="E3354" s="30" t="str">
        <f>IF(ISBLANK('Klanten gegevens'!C3363)," ",TRIM(PROPER('Klanten gegevens'!C3363)))</f>
        <v xml:space="preserve"> </v>
      </c>
      <c r="F3354" s="27" t="str">
        <f t="shared" si="580"/>
        <v xml:space="preserve"> </v>
      </c>
      <c r="G3354" s="30" t="str">
        <f>IF(ISBLANK('Klanten gegevens'!D3363)," ",TRIM('Klanten gegevens'!D3363))</f>
        <v xml:space="preserve"> </v>
      </c>
      <c r="H3354" s="27" t="str">
        <f t="shared" si="581"/>
        <v xml:space="preserve"> </v>
      </c>
      <c r="I3354" s="30" t="str">
        <f>IF(ISBLANK('Klanten gegevens'!E3363)," ",TRIM('Klanten gegevens'!E3363))</f>
        <v xml:space="preserve"> </v>
      </c>
      <c r="J3354" s="27" t="str">
        <f t="shared" si="582"/>
        <v xml:space="preserve"> </v>
      </c>
      <c r="M3354" s="30" t="str">
        <f>IF(ISBLANK('Klanten gegevens'!Q3363)," ",TRIM('Klanten gegevens'!Q3363))</f>
        <v xml:space="preserve"> </v>
      </c>
      <c r="N3354" s="27" t="str">
        <f t="shared" si="583"/>
        <v xml:space="preserve"> </v>
      </c>
      <c r="O3354" s="27" t="str">
        <f t="shared" si="584"/>
        <v xml:space="preserve"> </v>
      </c>
      <c r="P3354" s="27" t="str">
        <f t="shared" si="585"/>
        <v xml:space="preserve"> </v>
      </c>
      <c r="Q3354" s="27" t="str">
        <f t="shared" si="586"/>
        <v xml:space="preserve"> </v>
      </c>
      <c r="T3354" s="30" t="str">
        <f>IF(ISBLANK('Klanten gegevens'!R3363)," ",TRIM('Klanten gegevens'!R3363))</f>
        <v xml:space="preserve"> </v>
      </c>
      <c r="U3354" s="27" t="str">
        <f t="shared" si="587"/>
        <v xml:space="preserve"> </v>
      </c>
      <c r="V3354" s="30" t="str">
        <f>IF(ISBLANK('Klanten gegevens'!S3363)," ",TRIM('Klanten gegevens'!S3363))</f>
        <v xml:space="preserve"> </v>
      </c>
      <c r="W3354" s="27" t="str">
        <f t="shared" si="588"/>
        <v xml:space="preserve"> </v>
      </c>
    </row>
    <row r="3355" spans="1:23" x14ac:dyDescent="0.2">
      <c r="A3355" s="27" t="str">
        <f>IF(ISBLANK('Klanten gegevens'!A3364)," ",TRIM(PROPER('Klanten gegevens'!A3364)))</f>
        <v xml:space="preserve"> </v>
      </c>
      <c r="B3355" s="27" t="str">
        <f t="shared" si="578"/>
        <v xml:space="preserve"> </v>
      </c>
      <c r="C3355" s="30" t="str">
        <f>IF(ISBLANK('Klanten gegevens'!B3364)," ",TRIM(PROPER('Klanten gegevens'!B3364)))</f>
        <v xml:space="preserve"> </v>
      </c>
      <c r="D3355" s="27" t="str">
        <f t="shared" si="579"/>
        <v xml:space="preserve"> </v>
      </c>
      <c r="E3355" s="30" t="str">
        <f>IF(ISBLANK('Klanten gegevens'!C3364)," ",TRIM(PROPER('Klanten gegevens'!C3364)))</f>
        <v xml:space="preserve"> </v>
      </c>
      <c r="F3355" s="27" t="str">
        <f t="shared" si="580"/>
        <v xml:space="preserve"> </v>
      </c>
      <c r="G3355" s="30" t="str">
        <f>IF(ISBLANK('Klanten gegevens'!D3364)," ",TRIM('Klanten gegevens'!D3364))</f>
        <v xml:space="preserve"> </v>
      </c>
      <c r="H3355" s="27" t="str">
        <f t="shared" si="581"/>
        <v xml:space="preserve"> </v>
      </c>
      <c r="I3355" s="30" t="str">
        <f>IF(ISBLANK('Klanten gegevens'!E3364)," ",TRIM('Klanten gegevens'!E3364))</f>
        <v xml:space="preserve"> </v>
      </c>
      <c r="J3355" s="27" t="str">
        <f t="shared" si="582"/>
        <v xml:space="preserve"> </v>
      </c>
      <c r="M3355" s="30" t="str">
        <f>IF(ISBLANK('Klanten gegevens'!Q3364)," ",TRIM('Klanten gegevens'!Q3364))</f>
        <v xml:space="preserve"> </v>
      </c>
      <c r="N3355" s="27" t="str">
        <f t="shared" si="583"/>
        <v xml:space="preserve"> </v>
      </c>
      <c r="O3355" s="27" t="str">
        <f t="shared" si="584"/>
        <v xml:space="preserve"> </v>
      </c>
      <c r="P3355" s="27" t="str">
        <f t="shared" si="585"/>
        <v xml:space="preserve"> </v>
      </c>
      <c r="Q3355" s="27" t="str">
        <f t="shared" si="586"/>
        <v xml:space="preserve"> </v>
      </c>
      <c r="T3355" s="30" t="str">
        <f>IF(ISBLANK('Klanten gegevens'!R3364)," ",TRIM('Klanten gegevens'!R3364))</f>
        <v xml:space="preserve"> </v>
      </c>
      <c r="U3355" s="27" t="str">
        <f t="shared" si="587"/>
        <v xml:space="preserve"> </v>
      </c>
      <c r="V3355" s="30" t="str">
        <f>IF(ISBLANK('Klanten gegevens'!S3364)," ",TRIM('Klanten gegevens'!S3364))</f>
        <v xml:space="preserve"> </v>
      </c>
      <c r="W3355" s="27" t="str">
        <f t="shared" si="588"/>
        <v xml:space="preserve"> </v>
      </c>
    </row>
    <row r="3356" spans="1:23" x14ac:dyDescent="0.2">
      <c r="A3356" s="27" t="str">
        <f>IF(ISBLANK('Klanten gegevens'!A3365)," ",TRIM(PROPER('Klanten gegevens'!A3365)))</f>
        <v xml:space="preserve"> </v>
      </c>
      <c r="B3356" s="27" t="str">
        <f t="shared" si="578"/>
        <v xml:space="preserve"> </v>
      </c>
      <c r="C3356" s="30" t="str">
        <f>IF(ISBLANK('Klanten gegevens'!B3365)," ",TRIM(PROPER('Klanten gegevens'!B3365)))</f>
        <v xml:space="preserve"> </v>
      </c>
      <c r="D3356" s="27" t="str">
        <f t="shared" si="579"/>
        <v xml:space="preserve"> </v>
      </c>
      <c r="E3356" s="30" t="str">
        <f>IF(ISBLANK('Klanten gegevens'!C3365)," ",TRIM(PROPER('Klanten gegevens'!C3365)))</f>
        <v xml:space="preserve"> </v>
      </c>
      <c r="F3356" s="27" t="str">
        <f t="shared" si="580"/>
        <v xml:space="preserve"> </v>
      </c>
      <c r="G3356" s="30" t="str">
        <f>IF(ISBLANK('Klanten gegevens'!D3365)," ",TRIM('Klanten gegevens'!D3365))</f>
        <v xml:space="preserve"> </v>
      </c>
      <c r="H3356" s="27" t="str">
        <f t="shared" si="581"/>
        <v xml:space="preserve"> </v>
      </c>
      <c r="I3356" s="30" t="str">
        <f>IF(ISBLANK('Klanten gegevens'!E3365)," ",TRIM('Klanten gegevens'!E3365))</f>
        <v xml:space="preserve"> </v>
      </c>
      <c r="J3356" s="27" t="str">
        <f t="shared" si="582"/>
        <v xml:space="preserve"> </v>
      </c>
      <c r="M3356" s="30" t="str">
        <f>IF(ISBLANK('Klanten gegevens'!Q3365)," ",TRIM('Klanten gegevens'!Q3365))</f>
        <v xml:space="preserve"> </v>
      </c>
      <c r="N3356" s="27" t="str">
        <f t="shared" si="583"/>
        <v xml:space="preserve"> </v>
      </c>
      <c r="O3356" s="27" t="str">
        <f t="shared" si="584"/>
        <v xml:space="preserve"> </v>
      </c>
      <c r="P3356" s="27" t="str">
        <f t="shared" si="585"/>
        <v xml:space="preserve"> </v>
      </c>
      <c r="Q3356" s="27" t="str">
        <f t="shared" si="586"/>
        <v xml:space="preserve"> </v>
      </c>
      <c r="T3356" s="30" t="str">
        <f>IF(ISBLANK('Klanten gegevens'!R3365)," ",TRIM('Klanten gegevens'!R3365))</f>
        <v xml:space="preserve"> </v>
      </c>
      <c r="U3356" s="27" t="str">
        <f t="shared" si="587"/>
        <v xml:space="preserve"> </v>
      </c>
      <c r="V3356" s="30" t="str">
        <f>IF(ISBLANK('Klanten gegevens'!S3365)," ",TRIM('Klanten gegevens'!S3365))</f>
        <v xml:space="preserve"> </v>
      </c>
      <c r="W3356" s="27" t="str">
        <f t="shared" si="588"/>
        <v xml:space="preserve"> </v>
      </c>
    </row>
    <row r="3357" spans="1:23" x14ac:dyDescent="0.2">
      <c r="A3357" s="27" t="str">
        <f>IF(ISBLANK('Klanten gegevens'!A3366)," ",TRIM(PROPER('Klanten gegevens'!A3366)))</f>
        <v xml:space="preserve"> </v>
      </c>
      <c r="B3357" s="27" t="str">
        <f t="shared" si="578"/>
        <v xml:space="preserve"> </v>
      </c>
      <c r="C3357" s="30" t="str">
        <f>IF(ISBLANK('Klanten gegevens'!B3366)," ",TRIM(PROPER('Klanten gegevens'!B3366)))</f>
        <v xml:space="preserve"> </v>
      </c>
      <c r="D3357" s="27" t="str">
        <f t="shared" si="579"/>
        <v xml:space="preserve"> </v>
      </c>
      <c r="E3357" s="30" t="str">
        <f>IF(ISBLANK('Klanten gegevens'!C3366)," ",TRIM(PROPER('Klanten gegevens'!C3366)))</f>
        <v xml:space="preserve"> </v>
      </c>
      <c r="F3357" s="27" t="str">
        <f t="shared" si="580"/>
        <v xml:space="preserve"> </v>
      </c>
      <c r="G3357" s="30" t="str">
        <f>IF(ISBLANK('Klanten gegevens'!D3366)," ",TRIM('Klanten gegevens'!D3366))</f>
        <v xml:space="preserve"> </v>
      </c>
      <c r="H3357" s="27" t="str">
        <f t="shared" si="581"/>
        <v xml:space="preserve"> </v>
      </c>
      <c r="I3357" s="30" t="str">
        <f>IF(ISBLANK('Klanten gegevens'!E3366)," ",TRIM('Klanten gegevens'!E3366))</f>
        <v xml:space="preserve"> </v>
      </c>
      <c r="J3357" s="27" t="str">
        <f t="shared" si="582"/>
        <v xml:space="preserve"> </v>
      </c>
      <c r="M3357" s="30" t="str">
        <f>IF(ISBLANK('Klanten gegevens'!Q3366)," ",TRIM('Klanten gegevens'!Q3366))</f>
        <v xml:space="preserve"> </v>
      </c>
      <c r="N3357" s="27" t="str">
        <f t="shared" si="583"/>
        <v xml:space="preserve"> </v>
      </c>
      <c r="O3357" s="27" t="str">
        <f t="shared" si="584"/>
        <v xml:space="preserve"> </v>
      </c>
      <c r="P3357" s="27" t="str">
        <f t="shared" si="585"/>
        <v xml:space="preserve"> </v>
      </c>
      <c r="Q3357" s="27" t="str">
        <f t="shared" si="586"/>
        <v xml:space="preserve"> </v>
      </c>
      <c r="T3357" s="30" t="str">
        <f>IF(ISBLANK('Klanten gegevens'!R3366)," ",TRIM('Klanten gegevens'!R3366))</f>
        <v xml:space="preserve"> </v>
      </c>
      <c r="U3357" s="27" t="str">
        <f t="shared" si="587"/>
        <v xml:space="preserve"> </v>
      </c>
      <c r="V3357" s="30" t="str">
        <f>IF(ISBLANK('Klanten gegevens'!S3366)," ",TRIM('Klanten gegevens'!S3366))</f>
        <v xml:space="preserve"> </v>
      </c>
      <c r="W3357" s="27" t="str">
        <f t="shared" si="588"/>
        <v xml:space="preserve"> </v>
      </c>
    </row>
    <row r="3358" spans="1:23" x14ac:dyDescent="0.2">
      <c r="A3358" s="27" t="str">
        <f>IF(ISBLANK('Klanten gegevens'!A3367)," ",TRIM(PROPER('Klanten gegevens'!A3367)))</f>
        <v xml:space="preserve"> </v>
      </c>
      <c r="B3358" s="27" t="str">
        <f t="shared" si="578"/>
        <v xml:space="preserve"> </v>
      </c>
      <c r="C3358" s="30" t="str">
        <f>IF(ISBLANK('Klanten gegevens'!B3367)," ",TRIM(PROPER('Klanten gegevens'!B3367)))</f>
        <v xml:space="preserve"> </v>
      </c>
      <c r="D3358" s="27" t="str">
        <f t="shared" si="579"/>
        <v xml:space="preserve"> </v>
      </c>
      <c r="E3358" s="30" t="str">
        <f>IF(ISBLANK('Klanten gegevens'!C3367)," ",TRIM(PROPER('Klanten gegevens'!C3367)))</f>
        <v xml:space="preserve"> </v>
      </c>
      <c r="F3358" s="27" t="str">
        <f t="shared" si="580"/>
        <v xml:space="preserve"> </v>
      </c>
      <c r="G3358" s="30" t="str">
        <f>IF(ISBLANK('Klanten gegevens'!D3367)," ",TRIM('Klanten gegevens'!D3367))</f>
        <v xml:space="preserve"> </v>
      </c>
      <c r="H3358" s="27" t="str">
        <f t="shared" si="581"/>
        <v xml:space="preserve"> </v>
      </c>
      <c r="I3358" s="30" t="str">
        <f>IF(ISBLANK('Klanten gegevens'!E3367)," ",TRIM('Klanten gegevens'!E3367))</f>
        <v xml:space="preserve"> </v>
      </c>
      <c r="J3358" s="27" t="str">
        <f t="shared" si="582"/>
        <v xml:space="preserve"> </v>
      </c>
      <c r="M3358" s="30" t="str">
        <f>IF(ISBLANK('Klanten gegevens'!Q3367)," ",TRIM('Klanten gegevens'!Q3367))</f>
        <v xml:space="preserve"> </v>
      </c>
      <c r="N3358" s="27" t="str">
        <f t="shared" si="583"/>
        <v xml:space="preserve"> </v>
      </c>
      <c r="O3358" s="27" t="str">
        <f t="shared" si="584"/>
        <v xml:space="preserve"> </v>
      </c>
      <c r="P3358" s="27" t="str">
        <f t="shared" si="585"/>
        <v xml:space="preserve"> </v>
      </c>
      <c r="Q3358" s="27" t="str">
        <f t="shared" si="586"/>
        <v xml:space="preserve"> </v>
      </c>
      <c r="T3358" s="30" t="str">
        <f>IF(ISBLANK('Klanten gegevens'!R3367)," ",TRIM('Klanten gegevens'!R3367))</f>
        <v xml:space="preserve"> </v>
      </c>
      <c r="U3358" s="27" t="str">
        <f t="shared" si="587"/>
        <v xml:space="preserve"> </v>
      </c>
      <c r="V3358" s="30" t="str">
        <f>IF(ISBLANK('Klanten gegevens'!S3367)," ",TRIM('Klanten gegevens'!S3367))</f>
        <v xml:space="preserve"> </v>
      </c>
      <c r="W3358" s="27" t="str">
        <f t="shared" si="588"/>
        <v xml:space="preserve"> </v>
      </c>
    </row>
    <row r="3359" spans="1:23" x14ac:dyDescent="0.2">
      <c r="A3359" s="27" t="str">
        <f>IF(ISBLANK('Klanten gegevens'!A3368)," ",TRIM(PROPER('Klanten gegevens'!A3368)))</f>
        <v xml:space="preserve"> </v>
      </c>
      <c r="B3359" s="27" t="str">
        <f t="shared" si="578"/>
        <v xml:space="preserve"> </v>
      </c>
      <c r="C3359" s="30" t="str">
        <f>IF(ISBLANK('Klanten gegevens'!B3368)," ",TRIM(PROPER('Klanten gegevens'!B3368)))</f>
        <v xml:space="preserve"> </v>
      </c>
      <c r="D3359" s="27" t="str">
        <f t="shared" si="579"/>
        <v xml:space="preserve"> </v>
      </c>
      <c r="E3359" s="30" t="str">
        <f>IF(ISBLANK('Klanten gegevens'!C3368)," ",TRIM(PROPER('Klanten gegevens'!C3368)))</f>
        <v xml:space="preserve"> </v>
      </c>
      <c r="F3359" s="27" t="str">
        <f t="shared" si="580"/>
        <v xml:space="preserve"> </v>
      </c>
      <c r="G3359" s="30" t="str">
        <f>IF(ISBLANK('Klanten gegevens'!D3368)," ",TRIM('Klanten gegevens'!D3368))</f>
        <v xml:space="preserve"> </v>
      </c>
      <c r="H3359" s="27" t="str">
        <f t="shared" si="581"/>
        <v xml:space="preserve"> </v>
      </c>
      <c r="I3359" s="30" t="str">
        <f>IF(ISBLANK('Klanten gegevens'!E3368)," ",TRIM('Klanten gegevens'!E3368))</f>
        <v xml:space="preserve"> </v>
      </c>
      <c r="J3359" s="27" t="str">
        <f t="shared" si="582"/>
        <v xml:space="preserve"> </v>
      </c>
      <c r="M3359" s="30" t="str">
        <f>IF(ISBLANK('Klanten gegevens'!Q3368)," ",TRIM('Klanten gegevens'!Q3368))</f>
        <v xml:space="preserve"> </v>
      </c>
      <c r="N3359" s="27" t="str">
        <f t="shared" si="583"/>
        <v xml:space="preserve"> </v>
      </c>
      <c r="O3359" s="27" t="str">
        <f t="shared" si="584"/>
        <v xml:space="preserve"> </v>
      </c>
      <c r="P3359" s="27" t="str">
        <f t="shared" si="585"/>
        <v xml:space="preserve"> </v>
      </c>
      <c r="Q3359" s="27" t="str">
        <f t="shared" si="586"/>
        <v xml:space="preserve"> </v>
      </c>
      <c r="T3359" s="30" t="str">
        <f>IF(ISBLANK('Klanten gegevens'!R3368)," ",TRIM('Klanten gegevens'!R3368))</f>
        <v xml:space="preserve"> </v>
      </c>
      <c r="U3359" s="27" t="str">
        <f t="shared" si="587"/>
        <v xml:space="preserve"> </v>
      </c>
      <c r="V3359" s="30" t="str">
        <f>IF(ISBLANK('Klanten gegevens'!S3368)," ",TRIM('Klanten gegevens'!S3368))</f>
        <v xml:space="preserve"> </v>
      </c>
      <c r="W3359" s="27" t="str">
        <f t="shared" si="588"/>
        <v xml:space="preserve"> </v>
      </c>
    </row>
    <row r="3360" spans="1:23" x14ac:dyDescent="0.2">
      <c r="A3360" s="27" t="str">
        <f>IF(ISBLANK('Klanten gegevens'!A3369)," ",TRIM(PROPER('Klanten gegevens'!A3369)))</f>
        <v xml:space="preserve"> </v>
      </c>
      <c r="B3360" s="27" t="str">
        <f t="shared" si="578"/>
        <v xml:space="preserve"> </v>
      </c>
      <c r="C3360" s="30" t="str">
        <f>IF(ISBLANK('Klanten gegevens'!B3369)," ",TRIM(PROPER('Klanten gegevens'!B3369)))</f>
        <v xml:space="preserve"> </v>
      </c>
      <c r="D3360" s="27" t="str">
        <f t="shared" si="579"/>
        <v xml:space="preserve"> </v>
      </c>
      <c r="E3360" s="30" t="str">
        <f>IF(ISBLANK('Klanten gegevens'!C3369)," ",TRIM(PROPER('Klanten gegevens'!C3369)))</f>
        <v xml:space="preserve"> </v>
      </c>
      <c r="F3360" s="27" t="str">
        <f t="shared" si="580"/>
        <v xml:space="preserve"> </v>
      </c>
      <c r="G3360" s="30" t="str">
        <f>IF(ISBLANK('Klanten gegevens'!D3369)," ",TRIM('Klanten gegevens'!D3369))</f>
        <v xml:space="preserve"> </v>
      </c>
      <c r="H3360" s="27" t="str">
        <f t="shared" si="581"/>
        <v xml:space="preserve"> </v>
      </c>
      <c r="I3360" s="30" t="str">
        <f>IF(ISBLANK('Klanten gegevens'!E3369)," ",TRIM('Klanten gegevens'!E3369))</f>
        <v xml:space="preserve"> </v>
      </c>
      <c r="J3360" s="27" t="str">
        <f t="shared" si="582"/>
        <v xml:space="preserve"> </v>
      </c>
      <c r="M3360" s="30" t="str">
        <f>IF(ISBLANK('Klanten gegevens'!Q3369)," ",TRIM('Klanten gegevens'!Q3369))</f>
        <v xml:space="preserve"> </v>
      </c>
      <c r="N3360" s="27" t="str">
        <f t="shared" si="583"/>
        <v xml:space="preserve"> </v>
      </c>
      <c r="O3360" s="27" t="str">
        <f t="shared" si="584"/>
        <v xml:space="preserve"> </v>
      </c>
      <c r="P3360" s="27" t="str">
        <f t="shared" si="585"/>
        <v xml:space="preserve"> </v>
      </c>
      <c r="Q3360" s="27" t="str">
        <f t="shared" si="586"/>
        <v xml:space="preserve"> </v>
      </c>
      <c r="T3360" s="30" t="str">
        <f>IF(ISBLANK('Klanten gegevens'!R3369)," ",TRIM('Klanten gegevens'!R3369))</f>
        <v xml:space="preserve"> </v>
      </c>
      <c r="U3360" s="27" t="str">
        <f t="shared" si="587"/>
        <v xml:space="preserve"> </v>
      </c>
      <c r="V3360" s="30" t="str">
        <f>IF(ISBLANK('Klanten gegevens'!S3369)," ",TRIM('Klanten gegevens'!S3369))</f>
        <v xml:space="preserve"> </v>
      </c>
      <c r="W3360" s="27" t="str">
        <f t="shared" si="588"/>
        <v xml:space="preserve"> </v>
      </c>
    </row>
    <row r="3361" spans="1:23" x14ac:dyDescent="0.2">
      <c r="A3361" s="27" t="str">
        <f>IF(ISBLANK('Klanten gegevens'!A3370)," ",TRIM(PROPER('Klanten gegevens'!A3370)))</f>
        <v xml:space="preserve"> </v>
      </c>
      <c r="B3361" s="27" t="str">
        <f t="shared" si="578"/>
        <v xml:space="preserve"> </v>
      </c>
      <c r="C3361" s="30" t="str">
        <f>IF(ISBLANK('Klanten gegevens'!B3370)," ",TRIM(PROPER('Klanten gegevens'!B3370)))</f>
        <v xml:space="preserve"> </v>
      </c>
      <c r="D3361" s="27" t="str">
        <f t="shared" si="579"/>
        <v xml:space="preserve"> </v>
      </c>
      <c r="E3361" s="30" t="str">
        <f>IF(ISBLANK('Klanten gegevens'!C3370)," ",TRIM(PROPER('Klanten gegevens'!C3370)))</f>
        <v xml:space="preserve"> </v>
      </c>
      <c r="F3361" s="27" t="str">
        <f t="shared" si="580"/>
        <v xml:space="preserve"> </v>
      </c>
      <c r="G3361" s="30" t="str">
        <f>IF(ISBLANK('Klanten gegevens'!D3370)," ",TRIM('Klanten gegevens'!D3370))</f>
        <v xml:space="preserve"> </v>
      </c>
      <c r="H3361" s="27" t="str">
        <f t="shared" si="581"/>
        <v xml:space="preserve"> </v>
      </c>
      <c r="I3361" s="30" t="str">
        <f>IF(ISBLANK('Klanten gegevens'!E3370)," ",TRIM('Klanten gegevens'!E3370))</f>
        <v xml:space="preserve"> </v>
      </c>
      <c r="J3361" s="27" t="str">
        <f t="shared" si="582"/>
        <v xml:space="preserve"> </v>
      </c>
      <c r="M3361" s="30" t="str">
        <f>IF(ISBLANK('Klanten gegevens'!Q3370)," ",TRIM('Klanten gegevens'!Q3370))</f>
        <v xml:space="preserve"> </v>
      </c>
      <c r="N3361" s="27" t="str">
        <f t="shared" si="583"/>
        <v xml:space="preserve"> </v>
      </c>
      <c r="O3361" s="27" t="str">
        <f t="shared" si="584"/>
        <v xml:space="preserve"> </v>
      </c>
      <c r="P3361" s="27" t="str">
        <f t="shared" si="585"/>
        <v xml:space="preserve"> </v>
      </c>
      <c r="Q3361" s="27" t="str">
        <f t="shared" si="586"/>
        <v xml:space="preserve"> </v>
      </c>
      <c r="T3361" s="30" t="str">
        <f>IF(ISBLANK('Klanten gegevens'!R3370)," ",TRIM('Klanten gegevens'!R3370))</f>
        <v xml:space="preserve"> </v>
      </c>
      <c r="U3361" s="27" t="str">
        <f t="shared" si="587"/>
        <v xml:space="preserve"> </v>
      </c>
      <c r="V3361" s="30" t="str">
        <f>IF(ISBLANK('Klanten gegevens'!S3370)," ",TRIM('Klanten gegevens'!S3370))</f>
        <v xml:space="preserve"> </v>
      </c>
      <c r="W3361" s="27" t="str">
        <f t="shared" si="588"/>
        <v xml:space="preserve"> </v>
      </c>
    </row>
    <row r="3362" spans="1:23" x14ac:dyDescent="0.2">
      <c r="A3362" s="27" t="str">
        <f>IF(ISBLANK('Klanten gegevens'!A3371)," ",TRIM(PROPER('Klanten gegevens'!A3371)))</f>
        <v xml:space="preserve"> </v>
      </c>
      <c r="B3362" s="27" t="str">
        <f t="shared" si="578"/>
        <v xml:space="preserve"> </v>
      </c>
      <c r="C3362" s="30" t="str">
        <f>IF(ISBLANK('Klanten gegevens'!B3371)," ",TRIM(PROPER('Klanten gegevens'!B3371)))</f>
        <v xml:space="preserve"> </v>
      </c>
      <c r="D3362" s="27" t="str">
        <f t="shared" si="579"/>
        <v xml:space="preserve"> </v>
      </c>
      <c r="E3362" s="30" t="str">
        <f>IF(ISBLANK('Klanten gegevens'!C3371)," ",TRIM(PROPER('Klanten gegevens'!C3371)))</f>
        <v xml:space="preserve"> </v>
      </c>
      <c r="F3362" s="27" t="str">
        <f t="shared" si="580"/>
        <v xml:space="preserve"> </v>
      </c>
      <c r="G3362" s="30" t="str">
        <f>IF(ISBLANK('Klanten gegevens'!D3371)," ",TRIM('Klanten gegevens'!D3371))</f>
        <v xml:space="preserve"> </v>
      </c>
      <c r="H3362" s="27" t="str">
        <f t="shared" si="581"/>
        <v xml:space="preserve"> </v>
      </c>
      <c r="I3362" s="30" t="str">
        <f>IF(ISBLANK('Klanten gegevens'!E3371)," ",TRIM('Klanten gegevens'!E3371))</f>
        <v xml:space="preserve"> </v>
      </c>
      <c r="J3362" s="27" t="str">
        <f t="shared" si="582"/>
        <v xml:space="preserve"> </v>
      </c>
      <c r="M3362" s="30" t="str">
        <f>IF(ISBLANK('Klanten gegevens'!Q3371)," ",TRIM('Klanten gegevens'!Q3371))</f>
        <v xml:space="preserve"> </v>
      </c>
      <c r="N3362" s="27" t="str">
        <f t="shared" si="583"/>
        <v xml:space="preserve"> </v>
      </c>
      <c r="O3362" s="27" t="str">
        <f t="shared" si="584"/>
        <v xml:space="preserve"> </v>
      </c>
      <c r="P3362" s="27" t="str">
        <f t="shared" si="585"/>
        <v xml:space="preserve"> </v>
      </c>
      <c r="Q3362" s="27" t="str">
        <f t="shared" si="586"/>
        <v xml:space="preserve"> </v>
      </c>
      <c r="T3362" s="30" t="str">
        <f>IF(ISBLANK('Klanten gegevens'!R3371)," ",TRIM('Klanten gegevens'!R3371))</f>
        <v xml:space="preserve"> </v>
      </c>
      <c r="U3362" s="27" t="str">
        <f t="shared" si="587"/>
        <v xml:space="preserve"> </v>
      </c>
      <c r="V3362" s="30" t="str">
        <f>IF(ISBLANK('Klanten gegevens'!S3371)," ",TRIM('Klanten gegevens'!S3371))</f>
        <v xml:space="preserve"> </v>
      </c>
      <c r="W3362" s="27" t="str">
        <f t="shared" si="588"/>
        <v xml:space="preserve"> </v>
      </c>
    </row>
    <row r="3363" spans="1:23" x14ac:dyDescent="0.2">
      <c r="A3363" s="27" t="str">
        <f>IF(ISBLANK('Klanten gegevens'!A3372)," ",TRIM(PROPER('Klanten gegevens'!A3372)))</f>
        <v xml:space="preserve"> </v>
      </c>
      <c r="B3363" s="27" t="str">
        <f t="shared" si="578"/>
        <v xml:space="preserve"> </v>
      </c>
      <c r="C3363" s="30" t="str">
        <f>IF(ISBLANK('Klanten gegevens'!B3372)," ",TRIM(PROPER('Klanten gegevens'!B3372)))</f>
        <v xml:space="preserve"> </v>
      </c>
      <c r="D3363" s="27" t="str">
        <f t="shared" si="579"/>
        <v xml:space="preserve"> </v>
      </c>
      <c r="E3363" s="30" t="str">
        <f>IF(ISBLANK('Klanten gegevens'!C3372)," ",TRIM(PROPER('Klanten gegevens'!C3372)))</f>
        <v xml:space="preserve"> </v>
      </c>
      <c r="F3363" s="27" t="str">
        <f t="shared" si="580"/>
        <v xml:space="preserve"> </v>
      </c>
      <c r="G3363" s="30" t="str">
        <f>IF(ISBLANK('Klanten gegevens'!D3372)," ",TRIM('Klanten gegevens'!D3372))</f>
        <v xml:space="preserve"> </v>
      </c>
      <c r="H3363" s="27" t="str">
        <f t="shared" si="581"/>
        <v xml:space="preserve"> </v>
      </c>
      <c r="I3363" s="30" t="str">
        <f>IF(ISBLANK('Klanten gegevens'!E3372)," ",TRIM('Klanten gegevens'!E3372))</f>
        <v xml:space="preserve"> </v>
      </c>
      <c r="J3363" s="27" t="str">
        <f t="shared" si="582"/>
        <v xml:space="preserve"> </v>
      </c>
      <c r="M3363" s="30" t="str">
        <f>IF(ISBLANK('Klanten gegevens'!Q3372)," ",TRIM('Klanten gegevens'!Q3372))</f>
        <v xml:space="preserve"> </v>
      </c>
      <c r="N3363" s="27" t="str">
        <f t="shared" si="583"/>
        <v xml:space="preserve"> </v>
      </c>
      <c r="O3363" s="27" t="str">
        <f t="shared" si="584"/>
        <v xml:space="preserve"> </v>
      </c>
      <c r="P3363" s="27" t="str">
        <f t="shared" si="585"/>
        <v xml:space="preserve"> </v>
      </c>
      <c r="Q3363" s="27" t="str">
        <f t="shared" si="586"/>
        <v xml:space="preserve"> </v>
      </c>
      <c r="T3363" s="30" t="str">
        <f>IF(ISBLANK('Klanten gegevens'!R3372)," ",TRIM('Klanten gegevens'!R3372))</f>
        <v xml:space="preserve"> </v>
      </c>
      <c r="U3363" s="27" t="str">
        <f t="shared" si="587"/>
        <v xml:space="preserve"> </v>
      </c>
      <c r="V3363" s="30" t="str">
        <f>IF(ISBLANK('Klanten gegevens'!S3372)," ",TRIM('Klanten gegevens'!S3372))</f>
        <v xml:space="preserve"> </v>
      </c>
      <c r="W3363" s="27" t="str">
        <f t="shared" si="588"/>
        <v xml:space="preserve"> </v>
      </c>
    </row>
    <row r="3364" spans="1:23" x14ac:dyDescent="0.2">
      <c r="A3364" s="27" t="str">
        <f>IF(ISBLANK('Klanten gegevens'!A3373)," ",TRIM(PROPER('Klanten gegevens'!A3373)))</f>
        <v xml:space="preserve"> </v>
      </c>
      <c r="B3364" s="27" t="str">
        <f t="shared" si="578"/>
        <v xml:space="preserve"> </v>
      </c>
      <c r="C3364" s="30" t="str">
        <f>IF(ISBLANK('Klanten gegevens'!B3373)," ",TRIM(PROPER('Klanten gegevens'!B3373)))</f>
        <v xml:space="preserve"> </v>
      </c>
      <c r="D3364" s="27" t="str">
        <f t="shared" si="579"/>
        <v xml:space="preserve"> </v>
      </c>
      <c r="E3364" s="30" t="str">
        <f>IF(ISBLANK('Klanten gegevens'!C3373)," ",TRIM(PROPER('Klanten gegevens'!C3373)))</f>
        <v xml:space="preserve"> </v>
      </c>
      <c r="F3364" s="27" t="str">
        <f t="shared" si="580"/>
        <v xml:space="preserve"> </v>
      </c>
      <c r="G3364" s="30" t="str">
        <f>IF(ISBLANK('Klanten gegevens'!D3373)," ",TRIM('Klanten gegevens'!D3373))</f>
        <v xml:space="preserve"> </v>
      </c>
      <c r="H3364" s="27" t="str">
        <f t="shared" si="581"/>
        <v xml:space="preserve"> </v>
      </c>
      <c r="I3364" s="30" t="str">
        <f>IF(ISBLANK('Klanten gegevens'!E3373)," ",TRIM('Klanten gegevens'!E3373))</f>
        <v xml:space="preserve"> </v>
      </c>
      <c r="J3364" s="27" t="str">
        <f t="shared" si="582"/>
        <v xml:space="preserve"> </v>
      </c>
      <c r="M3364" s="30" t="str">
        <f>IF(ISBLANK('Klanten gegevens'!Q3373)," ",TRIM('Klanten gegevens'!Q3373))</f>
        <v xml:space="preserve"> </v>
      </c>
      <c r="N3364" s="27" t="str">
        <f t="shared" si="583"/>
        <v xml:space="preserve"> </v>
      </c>
      <c r="O3364" s="27" t="str">
        <f t="shared" si="584"/>
        <v xml:space="preserve"> </v>
      </c>
      <c r="P3364" s="27" t="str">
        <f t="shared" si="585"/>
        <v xml:space="preserve"> </v>
      </c>
      <c r="Q3364" s="27" t="str">
        <f t="shared" si="586"/>
        <v xml:space="preserve"> </v>
      </c>
      <c r="T3364" s="30" t="str">
        <f>IF(ISBLANK('Klanten gegevens'!R3373)," ",TRIM('Klanten gegevens'!R3373))</f>
        <v xml:space="preserve"> </v>
      </c>
      <c r="U3364" s="27" t="str">
        <f t="shared" si="587"/>
        <v xml:space="preserve"> </v>
      </c>
      <c r="V3364" s="30" t="str">
        <f>IF(ISBLANK('Klanten gegevens'!S3373)," ",TRIM('Klanten gegevens'!S3373))</f>
        <v xml:space="preserve"> </v>
      </c>
      <c r="W3364" s="27" t="str">
        <f t="shared" si="588"/>
        <v xml:space="preserve"> </v>
      </c>
    </row>
    <row r="3365" spans="1:23" x14ac:dyDescent="0.2">
      <c r="A3365" s="27" t="str">
        <f>IF(ISBLANK('Klanten gegevens'!A3374)," ",TRIM(PROPER('Klanten gegevens'!A3374)))</f>
        <v xml:space="preserve"> </v>
      </c>
      <c r="B3365" s="27" t="str">
        <f t="shared" si="578"/>
        <v xml:space="preserve"> </v>
      </c>
      <c r="C3365" s="30" t="str">
        <f>IF(ISBLANK('Klanten gegevens'!B3374)," ",TRIM(PROPER('Klanten gegevens'!B3374)))</f>
        <v xml:space="preserve"> </v>
      </c>
      <c r="D3365" s="27" t="str">
        <f t="shared" si="579"/>
        <v xml:space="preserve"> </v>
      </c>
      <c r="E3365" s="30" t="str">
        <f>IF(ISBLANK('Klanten gegevens'!C3374)," ",TRIM(PROPER('Klanten gegevens'!C3374)))</f>
        <v xml:space="preserve"> </v>
      </c>
      <c r="F3365" s="27" t="str">
        <f t="shared" si="580"/>
        <v xml:space="preserve"> </v>
      </c>
      <c r="G3365" s="30" t="str">
        <f>IF(ISBLANK('Klanten gegevens'!D3374)," ",TRIM('Klanten gegevens'!D3374))</f>
        <v xml:space="preserve"> </v>
      </c>
      <c r="H3365" s="27" t="str">
        <f t="shared" si="581"/>
        <v xml:space="preserve"> </v>
      </c>
      <c r="I3365" s="30" t="str">
        <f>IF(ISBLANK('Klanten gegevens'!E3374)," ",TRIM('Klanten gegevens'!E3374))</f>
        <v xml:space="preserve"> </v>
      </c>
      <c r="J3365" s="27" t="str">
        <f t="shared" si="582"/>
        <v xml:space="preserve"> </v>
      </c>
      <c r="M3365" s="30" t="str">
        <f>IF(ISBLANK('Klanten gegevens'!Q3374)," ",TRIM('Klanten gegevens'!Q3374))</f>
        <v xml:space="preserve"> </v>
      </c>
      <c r="N3365" s="27" t="str">
        <f t="shared" si="583"/>
        <v xml:space="preserve"> </v>
      </c>
      <c r="O3365" s="27" t="str">
        <f t="shared" si="584"/>
        <v xml:space="preserve"> </v>
      </c>
      <c r="P3365" s="27" t="str">
        <f t="shared" si="585"/>
        <v xml:space="preserve"> </v>
      </c>
      <c r="Q3365" s="27" t="str">
        <f t="shared" si="586"/>
        <v xml:space="preserve"> </v>
      </c>
      <c r="T3365" s="30" t="str">
        <f>IF(ISBLANK('Klanten gegevens'!R3374)," ",TRIM('Klanten gegevens'!R3374))</f>
        <v xml:space="preserve"> </v>
      </c>
      <c r="U3365" s="27" t="str">
        <f t="shared" si="587"/>
        <v xml:space="preserve"> </v>
      </c>
      <c r="V3365" s="30" t="str">
        <f>IF(ISBLANK('Klanten gegevens'!S3374)," ",TRIM('Klanten gegevens'!S3374))</f>
        <v xml:space="preserve"> </v>
      </c>
      <c r="W3365" s="27" t="str">
        <f t="shared" si="588"/>
        <v xml:space="preserve"> </v>
      </c>
    </row>
    <row r="3366" spans="1:23" x14ac:dyDescent="0.2">
      <c r="A3366" s="27" t="str">
        <f>IF(ISBLANK('Klanten gegevens'!A3375)," ",TRIM(PROPER('Klanten gegevens'!A3375)))</f>
        <v xml:space="preserve"> </v>
      </c>
      <c r="B3366" s="27" t="str">
        <f t="shared" si="578"/>
        <v xml:space="preserve"> </v>
      </c>
      <c r="C3366" s="30" t="str">
        <f>IF(ISBLANK('Klanten gegevens'!B3375)," ",TRIM(PROPER('Klanten gegevens'!B3375)))</f>
        <v xml:space="preserve"> </v>
      </c>
      <c r="D3366" s="27" t="str">
        <f t="shared" si="579"/>
        <v xml:space="preserve"> </v>
      </c>
      <c r="E3366" s="30" t="str">
        <f>IF(ISBLANK('Klanten gegevens'!C3375)," ",TRIM(PROPER('Klanten gegevens'!C3375)))</f>
        <v xml:space="preserve"> </v>
      </c>
      <c r="F3366" s="27" t="str">
        <f t="shared" si="580"/>
        <v xml:space="preserve"> </v>
      </c>
      <c r="G3366" s="30" t="str">
        <f>IF(ISBLANK('Klanten gegevens'!D3375)," ",TRIM('Klanten gegevens'!D3375))</f>
        <v xml:space="preserve"> </v>
      </c>
      <c r="H3366" s="27" t="str">
        <f t="shared" si="581"/>
        <v xml:space="preserve"> </v>
      </c>
      <c r="I3366" s="30" t="str">
        <f>IF(ISBLANK('Klanten gegevens'!E3375)," ",TRIM('Klanten gegevens'!E3375))</f>
        <v xml:space="preserve"> </v>
      </c>
      <c r="J3366" s="27" t="str">
        <f t="shared" si="582"/>
        <v xml:space="preserve"> </v>
      </c>
      <c r="M3366" s="30" t="str">
        <f>IF(ISBLANK('Klanten gegevens'!Q3375)," ",TRIM('Klanten gegevens'!Q3375))</f>
        <v xml:space="preserve"> </v>
      </c>
      <c r="N3366" s="27" t="str">
        <f t="shared" si="583"/>
        <v xml:space="preserve"> </v>
      </c>
      <c r="O3366" s="27" t="str">
        <f t="shared" si="584"/>
        <v xml:space="preserve"> </v>
      </c>
      <c r="P3366" s="27" t="str">
        <f t="shared" si="585"/>
        <v xml:space="preserve"> </v>
      </c>
      <c r="Q3366" s="27" t="str">
        <f t="shared" si="586"/>
        <v xml:space="preserve"> </v>
      </c>
      <c r="T3366" s="30" t="str">
        <f>IF(ISBLANK('Klanten gegevens'!R3375)," ",TRIM('Klanten gegevens'!R3375))</f>
        <v xml:space="preserve"> </v>
      </c>
      <c r="U3366" s="27" t="str">
        <f t="shared" si="587"/>
        <v xml:space="preserve"> </v>
      </c>
      <c r="V3366" s="30" t="str">
        <f>IF(ISBLANK('Klanten gegevens'!S3375)," ",TRIM('Klanten gegevens'!S3375))</f>
        <v xml:space="preserve"> </v>
      </c>
      <c r="W3366" s="27" t="str">
        <f t="shared" si="588"/>
        <v xml:space="preserve"> </v>
      </c>
    </row>
    <row r="3367" spans="1:23" x14ac:dyDescent="0.2">
      <c r="A3367" s="27" t="str">
        <f>IF(ISBLANK('Klanten gegevens'!A3376)," ",TRIM(PROPER('Klanten gegevens'!A3376)))</f>
        <v xml:space="preserve"> </v>
      </c>
      <c r="B3367" s="27" t="str">
        <f t="shared" si="578"/>
        <v xml:space="preserve"> </v>
      </c>
      <c r="C3367" s="30" t="str">
        <f>IF(ISBLANK('Klanten gegevens'!B3376)," ",TRIM(PROPER('Klanten gegevens'!B3376)))</f>
        <v xml:space="preserve"> </v>
      </c>
      <c r="D3367" s="27" t="str">
        <f t="shared" si="579"/>
        <v xml:space="preserve"> </v>
      </c>
      <c r="E3367" s="30" t="str">
        <f>IF(ISBLANK('Klanten gegevens'!C3376)," ",TRIM(PROPER('Klanten gegevens'!C3376)))</f>
        <v xml:space="preserve"> </v>
      </c>
      <c r="F3367" s="27" t="str">
        <f t="shared" si="580"/>
        <v xml:space="preserve"> </v>
      </c>
      <c r="G3367" s="30" t="str">
        <f>IF(ISBLANK('Klanten gegevens'!D3376)," ",TRIM('Klanten gegevens'!D3376))</f>
        <v xml:space="preserve"> </v>
      </c>
      <c r="H3367" s="27" t="str">
        <f t="shared" si="581"/>
        <v xml:space="preserve"> </v>
      </c>
      <c r="I3367" s="30" t="str">
        <f>IF(ISBLANK('Klanten gegevens'!E3376)," ",TRIM('Klanten gegevens'!E3376))</f>
        <v xml:space="preserve"> </v>
      </c>
      <c r="J3367" s="27" t="str">
        <f t="shared" si="582"/>
        <v xml:space="preserve"> </v>
      </c>
      <c r="M3367" s="30" t="str">
        <f>IF(ISBLANK('Klanten gegevens'!Q3376)," ",TRIM('Klanten gegevens'!Q3376))</f>
        <v xml:space="preserve"> </v>
      </c>
      <c r="N3367" s="27" t="str">
        <f t="shared" si="583"/>
        <v xml:space="preserve"> </v>
      </c>
      <c r="O3367" s="27" t="str">
        <f t="shared" si="584"/>
        <v xml:space="preserve"> </v>
      </c>
      <c r="P3367" s="27" t="str">
        <f t="shared" si="585"/>
        <v xml:space="preserve"> </v>
      </c>
      <c r="Q3367" s="27" t="str">
        <f t="shared" si="586"/>
        <v xml:space="preserve"> </v>
      </c>
      <c r="T3367" s="30" t="str">
        <f>IF(ISBLANK('Klanten gegevens'!R3376)," ",TRIM('Klanten gegevens'!R3376))</f>
        <v xml:space="preserve"> </v>
      </c>
      <c r="U3367" s="27" t="str">
        <f t="shared" si="587"/>
        <v xml:space="preserve"> </v>
      </c>
      <c r="V3367" s="30" t="str">
        <f>IF(ISBLANK('Klanten gegevens'!S3376)," ",TRIM('Klanten gegevens'!S3376))</f>
        <v xml:space="preserve"> </v>
      </c>
      <c r="W3367" s="27" t="str">
        <f t="shared" si="588"/>
        <v xml:space="preserve"> </v>
      </c>
    </row>
    <row r="3368" spans="1:23" x14ac:dyDescent="0.2">
      <c r="A3368" s="27" t="str">
        <f>IF(ISBLANK('Klanten gegevens'!A3377)," ",TRIM(PROPER('Klanten gegevens'!A3377)))</f>
        <v xml:space="preserve"> </v>
      </c>
      <c r="B3368" s="27" t="str">
        <f t="shared" si="578"/>
        <v xml:space="preserve"> </v>
      </c>
      <c r="C3368" s="30" t="str">
        <f>IF(ISBLANK('Klanten gegevens'!B3377)," ",TRIM(PROPER('Klanten gegevens'!B3377)))</f>
        <v xml:space="preserve"> </v>
      </c>
      <c r="D3368" s="27" t="str">
        <f t="shared" si="579"/>
        <v xml:space="preserve"> </v>
      </c>
      <c r="E3368" s="30" t="str">
        <f>IF(ISBLANK('Klanten gegevens'!C3377)," ",TRIM(PROPER('Klanten gegevens'!C3377)))</f>
        <v xml:space="preserve"> </v>
      </c>
      <c r="F3368" s="27" t="str">
        <f t="shared" si="580"/>
        <v xml:space="preserve"> </v>
      </c>
      <c r="G3368" s="30" t="str">
        <f>IF(ISBLANK('Klanten gegevens'!D3377)," ",TRIM('Klanten gegevens'!D3377))</f>
        <v xml:space="preserve"> </v>
      </c>
      <c r="H3368" s="27" t="str">
        <f t="shared" si="581"/>
        <v xml:space="preserve"> </v>
      </c>
      <c r="I3368" s="30" t="str">
        <f>IF(ISBLANK('Klanten gegevens'!E3377)," ",TRIM('Klanten gegevens'!E3377))</f>
        <v xml:space="preserve"> </v>
      </c>
      <c r="J3368" s="27" t="str">
        <f t="shared" si="582"/>
        <v xml:space="preserve"> </v>
      </c>
      <c r="M3368" s="30" t="str">
        <f>IF(ISBLANK('Klanten gegevens'!Q3377)," ",TRIM('Klanten gegevens'!Q3377))</f>
        <v xml:space="preserve"> </v>
      </c>
      <c r="N3368" s="27" t="str">
        <f t="shared" si="583"/>
        <v xml:space="preserve"> </v>
      </c>
      <c r="O3368" s="27" t="str">
        <f t="shared" si="584"/>
        <v xml:space="preserve"> </v>
      </c>
      <c r="P3368" s="27" t="str">
        <f t="shared" si="585"/>
        <v xml:space="preserve"> </v>
      </c>
      <c r="Q3368" s="27" t="str">
        <f t="shared" si="586"/>
        <v xml:space="preserve"> </v>
      </c>
      <c r="T3368" s="30" t="str">
        <f>IF(ISBLANK('Klanten gegevens'!R3377)," ",TRIM('Klanten gegevens'!R3377))</f>
        <v xml:space="preserve"> </v>
      </c>
      <c r="U3368" s="27" t="str">
        <f t="shared" si="587"/>
        <v xml:space="preserve"> </v>
      </c>
      <c r="V3368" s="30" t="str">
        <f>IF(ISBLANK('Klanten gegevens'!S3377)," ",TRIM('Klanten gegevens'!S3377))</f>
        <v xml:space="preserve"> </v>
      </c>
      <c r="W3368" s="27" t="str">
        <f t="shared" si="588"/>
        <v xml:space="preserve"> </v>
      </c>
    </row>
    <row r="3369" spans="1:23" x14ac:dyDescent="0.2">
      <c r="A3369" s="27" t="str">
        <f>IF(ISBLANK('Klanten gegevens'!A3378)," ",TRIM(PROPER('Klanten gegevens'!A3378)))</f>
        <v xml:space="preserve"> </v>
      </c>
      <c r="B3369" s="27" t="str">
        <f t="shared" si="578"/>
        <v xml:space="preserve"> </v>
      </c>
      <c r="C3369" s="30" t="str">
        <f>IF(ISBLANK('Klanten gegevens'!B3378)," ",TRIM(PROPER('Klanten gegevens'!B3378)))</f>
        <v xml:space="preserve"> </v>
      </c>
      <c r="D3369" s="27" t="str">
        <f t="shared" si="579"/>
        <v xml:space="preserve"> </v>
      </c>
      <c r="E3369" s="30" t="str">
        <f>IF(ISBLANK('Klanten gegevens'!C3378)," ",TRIM(PROPER('Klanten gegevens'!C3378)))</f>
        <v xml:space="preserve"> </v>
      </c>
      <c r="F3369" s="27" t="str">
        <f t="shared" si="580"/>
        <v xml:space="preserve"> </v>
      </c>
      <c r="G3369" s="30" t="str">
        <f>IF(ISBLANK('Klanten gegevens'!D3378)," ",TRIM('Klanten gegevens'!D3378))</f>
        <v xml:space="preserve"> </v>
      </c>
      <c r="H3369" s="27" t="str">
        <f t="shared" si="581"/>
        <v xml:space="preserve"> </v>
      </c>
      <c r="I3369" s="30" t="str">
        <f>IF(ISBLANK('Klanten gegevens'!E3378)," ",TRIM('Klanten gegevens'!E3378))</f>
        <v xml:space="preserve"> </v>
      </c>
      <c r="J3369" s="27" t="str">
        <f t="shared" si="582"/>
        <v xml:space="preserve"> </v>
      </c>
      <c r="M3369" s="30" t="str">
        <f>IF(ISBLANK('Klanten gegevens'!Q3378)," ",TRIM('Klanten gegevens'!Q3378))</f>
        <v xml:space="preserve"> </v>
      </c>
      <c r="N3369" s="27" t="str">
        <f t="shared" si="583"/>
        <v xml:space="preserve"> </v>
      </c>
      <c r="O3369" s="27" t="str">
        <f t="shared" si="584"/>
        <v xml:space="preserve"> </v>
      </c>
      <c r="P3369" s="27" t="str">
        <f t="shared" si="585"/>
        <v xml:space="preserve"> </v>
      </c>
      <c r="Q3369" s="27" t="str">
        <f t="shared" si="586"/>
        <v xml:space="preserve"> </v>
      </c>
      <c r="T3369" s="30" t="str">
        <f>IF(ISBLANK('Klanten gegevens'!R3378)," ",TRIM('Klanten gegevens'!R3378))</f>
        <v xml:space="preserve"> </v>
      </c>
      <c r="U3369" s="27" t="str">
        <f t="shared" si="587"/>
        <v xml:space="preserve"> </v>
      </c>
      <c r="V3369" s="30" t="str">
        <f>IF(ISBLANK('Klanten gegevens'!S3378)," ",TRIM('Klanten gegevens'!S3378))</f>
        <v xml:space="preserve"> </v>
      </c>
      <c r="W3369" s="27" t="str">
        <f t="shared" si="588"/>
        <v xml:space="preserve"> </v>
      </c>
    </row>
    <row r="3370" spans="1:23" x14ac:dyDescent="0.2">
      <c r="A3370" s="27" t="str">
        <f>IF(ISBLANK('Klanten gegevens'!A3379)," ",TRIM(PROPER('Klanten gegevens'!A3379)))</f>
        <v xml:space="preserve"> </v>
      </c>
      <c r="B3370" s="27" t="str">
        <f t="shared" si="578"/>
        <v xml:space="preserve"> </v>
      </c>
      <c r="C3370" s="30" t="str">
        <f>IF(ISBLANK('Klanten gegevens'!B3379)," ",TRIM(PROPER('Klanten gegevens'!B3379)))</f>
        <v xml:space="preserve"> </v>
      </c>
      <c r="D3370" s="27" t="str">
        <f t="shared" si="579"/>
        <v xml:space="preserve"> </v>
      </c>
      <c r="E3370" s="30" t="str">
        <f>IF(ISBLANK('Klanten gegevens'!C3379)," ",TRIM(PROPER('Klanten gegevens'!C3379)))</f>
        <v xml:space="preserve"> </v>
      </c>
      <c r="F3370" s="27" t="str">
        <f t="shared" si="580"/>
        <v xml:space="preserve"> </v>
      </c>
      <c r="G3370" s="30" t="str">
        <f>IF(ISBLANK('Klanten gegevens'!D3379)," ",TRIM('Klanten gegevens'!D3379))</f>
        <v xml:space="preserve"> </v>
      </c>
      <c r="H3370" s="27" t="str">
        <f t="shared" si="581"/>
        <v xml:space="preserve"> </v>
      </c>
      <c r="I3370" s="30" t="str">
        <f>IF(ISBLANK('Klanten gegevens'!E3379)," ",TRIM('Klanten gegevens'!E3379))</f>
        <v xml:space="preserve"> </v>
      </c>
      <c r="J3370" s="27" t="str">
        <f t="shared" si="582"/>
        <v xml:space="preserve"> </v>
      </c>
      <c r="M3370" s="30" t="str">
        <f>IF(ISBLANK('Klanten gegevens'!Q3379)," ",TRIM('Klanten gegevens'!Q3379))</f>
        <v xml:space="preserve"> </v>
      </c>
      <c r="N3370" s="27" t="str">
        <f t="shared" si="583"/>
        <v xml:space="preserve"> </v>
      </c>
      <c r="O3370" s="27" t="str">
        <f t="shared" si="584"/>
        <v xml:space="preserve"> </v>
      </c>
      <c r="P3370" s="27" t="str">
        <f t="shared" si="585"/>
        <v xml:space="preserve"> </v>
      </c>
      <c r="Q3370" s="27" t="str">
        <f t="shared" si="586"/>
        <v xml:space="preserve"> </v>
      </c>
      <c r="T3370" s="30" t="str">
        <f>IF(ISBLANK('Klanten gegevens'!R3379)," ",TRIM('Klanten gegevens'!R3379))</f>
        <v xml:space="preserve"> </v>
      </c>
      <c r="U3370" s="27" t="str">
        <f t="shared" si="587"/>
        <v xml:space="preserve"> </v>
      </c>
      <c r="V3370" s="30" t="str">
        <f>IF(ISBLANK('Klanten gegevens'!S3379)," ",TRIM('Klanten gegevens'!S3379))</f>
        <v xml:space="preserve"> </v>
      </c>
      <c r="W3370" s="27" t="str">
        <f t="shared" si="588"/>
        <v xml:space="preserve"> </v>
      </c>
    </row>
    <row r="3371" spans="1:23" x14ac:dyDescent="0.2">
      <c r="A3371" s="27" t="str">
        <f>IF(ISBLANK('Klanten gegevens'!A3380)," ",TRIM(PROPER('Klanten gegevens'!A3380)))</f>
        <v xml:space="preserve"> </v>
      </c>
      <c r="B3371" s="27" t="str">
        <f t="shared" si="578"/>
        <v xml:space="preserve"> </v>
      </c>
      <c r="C3371" s="30" t="str">
        <f>IF(ISBLANK('Klanten gegevens'!B3380)," ",TRIM(PROPER('Klanten gegevens'!B3380)))</f>
        <v xml:space="preserve"> </v>
      </c>
      <c r="D3371" s="27" t="str">
        <f t="shared" si="579"/>
        <v xml:space="preserve"> </v>
      </c>
      <c r="E3371" s="30" t="str">
        <f>IF(ISBLANK('Klanten gegevens'!C3380)," ",TRIM(PROPER('Klanten gegevens'!C3380)))</f>
        <v xml:space="preserve"> </v>
      </c>
      <c r="F3371" s="27" t="str">
        <f t="shared" si="580"/>
        <v xml:space="preserve"> </v>
      </c>
      <c r="G3371" s="30" t="str">
        <f>IF(ISBLANK('Klanten gegevens'!D3380)," ",TRIM('Klanten gegevens'!D3380))</f>
        <v xml:space="preserve"> </v>
      </c>
      <c r="H3371" s="27" t="str">
        <f t="shared" si="581"/>
        <v xml:space="preserve"> </v>
      </c>
      <c r="I3371" s="30" t="str">
        <f>IF(ISBLANK('Klanten gegevens'!E3380)," ",TRIM('Klanten gegevens'!E3380))</f>
        <v xml:space="preserve"> </v>
      </c>
      <c r="J3371" s="27" t="str">
        <f t="shared" si="582"/>
        <v xml:space="preserve"> </v>
      </c>
      <c r="M3371" s="30" t="str">
        <f>IF(ISBLANK('Klanten gegevens'!Q3380)," ",TRIM('Klanten gegevens'!Q3380))</f>
        <v xml:space="preserve"> </v>
      </c>
      <c r="N3371" s="27" t="str">
        <f t="shared" si="583"/>
        <v xml:space="preserve"> </v>
      </c>
      <c r="O3371" s="27" t="str">
        <f t="shared" si="584"/>
        <v xml:space="preserve"> </v>
      </c>
      <c r="P3371" s="27" t="str">
        <f t="shared" si="585"/>
        <v xml:space="preserve"> </v>
      </c>
      <c r="Q3371" s="27" t="str">
        <f t="shared" si="586"/>
        <v xml:space="preserve"> </v>
      </c>
      <c r="T3371" s="30" t="str">
        <f>IF(ISBLANK('Klanten gegevens'!R3380)," ",TRIM('Klanten gegevens'!R3380))</f>
        <v xml:space="preserve"> </v>
      </c>
      <c r="U3371" s="27" t="str">
        <f t="shared" si="587"/>
        <v xml:space="preserve"> </v>
      </c>
      <c r="V3371" s="30" t="str">
        <f>IF(ISBLANK('Klanten gegevens'!S3380)," ",TRIM('Klanten gegevens'!S3380))</f>
        <v xml:space="preserve"> </v>
      </c>
      <c r="W3371" s="27" t="str">
        <f t="shared" si="588"/>
        <v xml:space="preserve"> </v>
      </c>
    </row>
    <row r="3372" spans="1:23" x14ac:dyDescent="0.2">
      <c r="A3372" s="27" t="str">
        <f>IF(ISBLANK('Klanten gegevens'!A3381)," ",TRIM(PROPER('Klanten gegevens'!A3381)))</f>
        <v xml:space="preserve"> </v>
      </c>
      <c r="B3372" s="27" t="str">
        <f t="shared" si="578"/>
        <v xml:space="preserve"> </v>
      </c>
      <c r="C3372" s="30" t="str">
        <f>IF(ISBLANK('Klanten gegevens'!B3381)," ",TRIM(PROPER('Klanten gegevens'!B3381)))</f>
        <v xml:space="preserve"> </v>
      </c>
      <c r="D3372" s="27" t="str">
        <f t="shared" si="579"/>
        <v xml:space="preserve"> </v>
      </c>
      <c r="E3372" s="30" t="str">
        <f>IF(ISBLANK('Klanten gegevens'!C3381)," ",TRIM(PROPER('Klanten gegevens'!C3381)))</f>
        <v xml:space="preserve"> </v>
      </c>
      <c r="F3372" s="27" t="str">
        <f t="shared" si="580"/>
        <v xml:space="preserve"> </v>
      </c>
      <c r="G3372" s="30" t="str">
        <f>IF(ISBLANK('Klanten gegevens'!D3381)," ",TRIM('Klanten gegevens'!D3381))</f>
        <v xml:space="preserve"> </v>
      </c>
      <c r="H3372" s="27" t="str">
        <f t="shared" si="581"/>
        <v xml:space="preserve"> </v>
      </c>
      <c r="I3372" s="30" t="str">
        <f>IF(ISBLANK('Klanten gegevens'!E3381)," ",TRIM('Klanten gegevens'!E3381))</f>
        <v xml:space="preserve"> </v>
      </c>
      <c r="J3372" s="27" t="str">
        <f t="shared" si="582"/>
        <v xml:space="preserve"> </v>
      </c>
      <c r="M3372" s="30" t="str">
        <f>IF(ISBLANK('Klanten gegevens'!Q3381)," ",TRIM('Klanten gegevens'!Q3381))</f>
        <v xml:space="preserve"> </v>
      </c>
      <c r="N3372" s="27" t="str">
        <f t="shared" si="583"/>
        <v xml:space="preserve"> </v>
      </c>
      <c r="O3372" s="27" t="str">
        <f t="shared" si="584"/>
        <v xml:space="preserve"> </v>
      </c>
      <c r="P3372" s="27" t="str">
        <f t="shared" si="585"/>
        <v xml:space="preserve"> </v>
      </c>
      <c r="Q3372" s="27" t="str">
        <f t="shared" si="586"/>
        <v xml:space="preserve"> </v>
      </c>
      <c r="T3372" s="30" t="str">
        <f>IF(ISBLANK('Klanten gegevens'!R3381)," ",TRIM('Klanten gegevens'!R3381))</f>
        <v xml:space="preserve"> </v>
      </c>
      <c r="U3372" s="27" t="str">
        <f t="shared" si="587"/>
        <v xml:space="preserve"> </v>
      </c>
      <c r="V3372" s="30" t="str">
        <f>IF(ISBLANK('Klanten gegevens'!S3381)," ",TRIM('Klanten gegevens'!S3381))</f>
        <v xml:space="preserve"> </v>
      </c>
      <c r="W3372" s="27" t="str">
        <f t="shared" si="588"/>
        <v xml:space="preserve"> </v>
      </c>
    </row>
    <row r="3373" spans="1:23" x14ac:dyDescent="0.2">
      <c r="A3373" s="27" t="str">
        <f>IF(ISBLANK('Klanten gegevens'!A3382)," ",TRIM(PROPER('Klanten gegevens'!A3382)))</f>
        <v xml:space="preserve"> </v>
      </c>
      <c r="B3373" s="27" t="str">
        <f t="shared" si="578"/>
        <v xml:space="preserve"> </v>
      </c>
      <c r="C3373" s="30" t="str">
        <f>IF(ISBLANK('Klanten gegevens'!B3382)," ",TRIM(PROPER('Klanten gegevens'!B3382)))</f>
        <v xml:space="preserve"> </v>
      </c>
      <c r="D3373" s="27" t="str">
        <f t="shared" si="579"/>
        <v xml:space="preserve"> </v>
      </c>
      <c r="E3373" s="30" t="str">
        <f>IF(ISBLANK('Klanten gegevens'!C3382)," ",TRIM(PROPER('Klanten gegevens'!C3382)))</f>
        <v xml:space="preserve"> </v>
      </c>
      <c r="F3373" s="27" t="str">
        <f t="shared" si="580"/>
        <v xml:space="preserve"> </v>
      </c>
      <c r="G3373" s="30" t="str">
        <f>IF(ISBLANK('Klanten gegevens'!D3382)," ",TRIM('Klanten gegevens'!D3382))</f>
        <v xml:space="preserve"> </v>
      </c>
      <c r="H3373" s="27" t="str">
        <f t="shared" si="581"/>
        <v xml:space="preserve"> </v>
      </c>
      <c r="I3373" s="30" t="str">
        <f>IF(ISBLANK('Klanten gegevens'!E3382)," ",TRIM('Klanten gegevens'!E3382))</f>
        <v xml:space="preserve"> </v>
      </c>
      <c r="J3373" s="27" t="str">
        <f t="shared" si="582"/>
        <v xml:space="preserve"> </v>
      </c>
      <c r="M3373" s="30" t="str">
        <f>IF(ISBLANK('Klanten gegevens'!Q3382)," ",TRIM('Klanten gegevens'!Q3382))</f>
        <v xml:space="preserve"> </v>
      </c>
      <c r="N3373" s="27" t="str">
        <f t="shared" si="583"/>
        <v xml:space="preserve"> </v>
      </c>
      <c r="O3373" s="27" t="str">
        <f t="shared" si="584"/>
        <v xml:space="preserve"> </v>
      </c>
      <c r="P3373" s="27" t="str">
        <f t="shared" si="585"/>
        <v xml:space="preserve"> </v>
      </c>
      <c r="Q3373" s="27" t="str">
        <f t="shared" si="586"/>
        <v xml:space="preserve"> </v>
      </c>
      <c r="T3373" s="30" t="str">
        <f>IF(ISBLANK('Klanten gegevens'!R3382)," ",TRIM('Klanten gegevens'!R3382))</f>
        <v xml:space="preserve"> </v>
      </c>
      <c r="U3373" s="27" t="str">
        <f t="shared" si="587"/>
        <v xml:space="preserve"> </v>
      </c>
      <c r="V3373" s="30" t="str">
        <f>IF(ISBLANK('Klanten gegevens'!S3382)," ",TRIM('Klanten gegevens'!S3382))</f>
        <v xml:space="preserve"> </v>
      </c>
      <c r="W3373" s="27" t="str">
        <f t="shared" si="588"/>
        <v xml:space="preserve"> </v>
      </c>
    </row>
    <row r="3374" spans="1:23" x14ac:dyDescent="0.2">
      <c r="A3374" s="27" t="str">
        <f>IF(ISBLANK('Klanten gegevens'!A3383)," ",TRIM(PROPER('Klanten gegevens'!A3383)))</f>
        <v xml:space="preserve"> </v>
      </c>
      <c r="B3374" s="27" t="str">
        <f t="shared" si="578"/>
        <v xml:space="preserve"> </v>
      </c>
      <c r="C3374" s="30" t="str">
        <f>IF(ISBLANK('Klanten gegevens'!B3383)," ",TRIM(PROPER('Klanten gegevens'!B3383)))</f>
        <v xml:space="preserve"> </v>
      </c>
      <c r="D3374" s="27" t="str">
        <f t="shared" si="579"/>
        <v xml:space="preserve"> </v>
      </c>
      <c r="E3374" s="30" t="str">
        <f>IF(ISBLANK('Klanten gegevens'!C3383)," ",TRIM(PROPER('Klanten gegevens'!C3383)))</f>
        <v xml:space="preserve"> </v>
      </c>
      <c r="F3374" s="27" t="str">
        <f t="shared" si="580"/>
        <v xml:space="preserve"> </v>
      </c>
      <c r="G3374" s="30" t="str">
        <f>IF(ISBLANK('Klanten gegevens'!D3383)," ",TRIM('Klanten gegevens'!D3383))</f>
        <v xml:space="preserve"> </v>
      </c>
      <c r="H3374" s="27" t="str">
        <f t="shared" si="581"/>
        <v xml:space="preserve"> </v>
      </c>
      <c r="I3374" s="30" t="str">
        <f>IF(ISBLANK('Klanten gegevens'!E3383)," ",TRIM('Klanten gegevens'!E3383))</f>
        <v xml:space="preserve"> </v>
      </c>
      <c r="J3374" s="27" t="str">
        <f t="shared" si="582"/>
        <v xml:space="preserve"> </v>
      </c>
      <c r="M3374" s="30" t="str">
        <f>IF(ISBLANK('Klanten gegevens'!Q3383)," ",TRIM('Klanten gegevens'!Q3383))</f>
        <v xml:space="preserve"> </v>
      </c>
      <c r="N3374" s="27" t="str">
        <f t="shared" si="583"/>
        <v xml:space="preserve"> </v>
      </c>
      <c r="O3374" s="27" t="str">
        <f t="shared" si="584"/>
        <v xml:space="preserve"> </v>
      </c>
      <c r="P3374" s="27" t="str">
        <f t="shared" si="585"/>
        <v xml:space="preserve"> </v>
      </c>
      <c r="Q3374" s="27" t="str">
        <f t="shared" si="586"/>
        <v xml:space="preserve"> </v>
      </c>
      <c r="T3374" s="30" t="str">
        <f>IF(ISBLANK('Klanten gegevens'!R3383)," ",TRIM('Klanten gegevens'!R3383))</f>
        <v xml:space="preserve"> </v>
      </c>
      <c r="U3374" s="27" t="str">
        <f t="shared" si="587"/>
        <v xml:space="preserve"> </v>
      </c>
      <c r="V3374" s="30" t="str">
        <f>IF(ISBLANK('Klanten gegevens'!S3383)," ",TRIM('Klanten gegevens'!S3383))</f>
        <v xml:space="preserve"> </v>
      </c>
      <c r="W3374" s="27" t="str">
        <f t="shared" si="588"/>
        <v xml:space="preserve"> </v>
      </c>
    </row>
    <row r="3375" spans="1:23" x14ac:dyDescent="0.2">
      <c r="A3375" s="27" t="str">
        <f>IF(ISBLANK('Klanten gegevens'!A3384)," ",TRIM(PROPER('Klanten gegevens'!A3384)))</f>
        <v xml:space="preserve"> </v>
      </c>
      <c r="B3375" s="27" t="str">
        <f t="shared" si="578"/>
        <v xml:space="preserve"> </v>
      </c>
      <c r="C3375" s="30" t="str">
        <f>IF(ISBLANK('Klanten gegevens'!B3384)," ",TRIM(PROPER('Klanten gegevens'!B3384)))</f>
        <v xml:space="preserve"> </v>
      </c>
      <c r="D3375" s="27" t="str">
        <f t="shared" si="579"/>
        <v xml:space="preserve"> </v>
      </c>
      <c r="E3375" s="30" t="str">
        <f>IF(ISBLANK('Klanten gegevens'!C3384)," ",TRIM(PROPER('Klanten gegevens'!C3384)))</f>
        <v xml:space="preserve"> </v>
      </c>
      <c r="F3375" s="27" t="str">
        <f t="shared" si="580"/>
        <v xml:space="preserve"> </v>
      </c>
      <c r="G3375" s="30" t="str">
        <f>IF(ISBLANK('Klanten gegevens'!D3384)," ",TRIM('Klanten gegevens'!D3384))</f>
        <v xml:space="preserve"> </v>
      </c>
      <c r="H3375" s="27" t="str">
        <f t="shared" si="581"/>
        <v xml:space="preserve"> </v>
      </c>
      <c r="I3375" s="30" t="str">
        <f>IF(ISBLANK('Klanten gegevens'!E3384)," ",TRIM('Klanten gegevens'!E3384))</f>
        <v xml:space="preserve"> </v>
      </c>
      <c r="J3375" s="27" t="str">
        <f t="shared" si="582"/>
        <v xml:space="preserve"> </v>
      </c>
      <c r="M3375" s="30" t="str">
        <f>IF(ISBLANK('Klanten gegevens'!Q3384)," ",TRIM('Klanten gegevens'!Q3384))</f>
        <v xml:space="preserve"> </v>
      </c>
      <c r="N3375" s="27" t="str">
        <f t="shared" si="583"/>
        <v xml:space="preserve"> </v>
      </c>
      <c r="O3375" s="27" t="str">
        <f t="shared" si="584"/>
        <v xml:space="preserve"> </v>
      </c>
      <c r="P3375" s="27" t="str">
        <f t="shared" si="585"/>
        <v xml:space="preserve"> </v>
      </c>
      <c r="Q3375" s="27" t="str">
        <f t="shared" si="586"/>
        <v xml:space="preserve"> </v>
      </c>
      <c r="T3375" s="30" t="str">
        <f>IF(ISBLANK('Klanten gegevens'!R3384)," ",TRIM('Klanten gegevens'!R3384))</f>
        <v xml:space="preserve"> </v>
      </c>
      <c r="U3375" s="27" t="str">
        <f t="shared" si="587"/>
        <v xml:space="preserve"> </v>
      </c>
      <c r="V3375" s="30" t="str">
        <f>IF(ISBLANK('Klanten gegevens'!S3384)," ",TRIM('Klanten gegevens'!S3384))</f>
        <v xml:space="preserve"> </v>
      </c>
      <c r="W3375" s="27" t="str">
        <f t="shared" si="588"/>
        <v xml:space="preserve"> </v>
      </c>
    </row>
    <row r="3376" spans="1:23" x14ac:dyDescent="0.2">
      <c r="A3376" s="27" t="str">
        <f>IF(ISBLANK('Klanten gegevens'!A3385)," ",TRIM(PROPER('Klanten gegevens'!A3385)))</f>
        <v xml:space="preserve"> </v>
      </c>
      <c r="B3376" s="27" t="str">
        <f t="shared" si="578"/>
        <v xml:space="preserve"> </v>
      </c>
      <c r="C3376" s="30" t="str">
        <f>IF(ISBLANK('Klanten gegevens'!B3385)," ",TRIM(PROPER('Klanten gegevens'!B3385)))</f>
        <v xml:space="preserve"> </v>
      </c>
      <c r="D3376" s="27" t="str">
        <f t="shared" si="579"/>
        <v xml:space="preserve"> </v>
      </c>
      <c r="E3376" s="30" t="str">
        <f>IF(ISBLANK('Klanten gegevens'!C3385)," ",TRIM(PROPER('Klanten gegevens'!C3385)))</f>
        <v xml:space="preserve"> </v>
      </c>
      <c r="F3376" s="27" t="str">
        <f t="shared" si="580"/>
        <v xml:space="preserve"> </v>
      </c>
      <c r="G3376" s="30" t="str">
        <f>IF(ISBLANK('Klanten gegevens'!D3385)," ",TRIM('Klanten gegevens'!D3385))</f>
        <v xml:space="preserve"> </v>
      </c>
      <c r="H3376" s="27" t="str">
        <f t="shared" si="581"/>
        <v xml:space="preserve"> </v>
      </c>
      <c r="I3376" s="30" t="str">
        <f>IF(ISBLANK('Klanten gegevens'!E3385)," ",TRIM('Klanten gegevens'!E3385))</f>
        <v xml:space="preserve"> </v>
      </c>
      <c r="J3376" s="27" t="str">
        <f t="shared" si="582"/>
        <v xml:space="preserve"> </v>
      </c>
      <c r="M3376" s="30" t="str">
        <f>IF(ISBLANK('Klanten gegevens'!Q3385)," ",TRIM('Klanten gegevens'!Q3385))</f>
        <v xml:space="preserve"> </v>
      </c>
      <c r="N3376" s="27" t="str">
        <f t="shared" si="583"/>
        <v xml:space="preserve"> </v>
      </c>
      <c r="O3376" s="27" t="str">
        <f t="shared" si="584"/>
        <v xml:space="preserve"> </v>
      </c>
      <c r="P3376" s="27" t="str">
        <f t="shared" si="585"/>
        <v xml:space="preserve"> </v>
      </c>
      <c r="Q3376" s="27" t="str">
        <f t="shared" si="586"/>
        <v xml:space="preserve"> </v>
      </c>
      <c r="T3376" s="30" t="str">
        <f>IF(ISBLANK('Klanten gegevens'!R3385)," ",TRIM('Klanten gegevens'!R3385))</f>
        <v xml:space="preserve"> </v>
      </c>
      <c r="U3376" s="27" t="str">
        <f t="shared" si="587"/>
        <v xml:space="preserve"> </v>
      </c>
      <c r="V3376" s="30" t="str">
        <f>IF(ISBLANK('Klanten gegevens'!S3385)," ",TRIM('Klanten gegevens'!S3385))</f>
        <v xml:space="preserve"> </v>
      </c>
      <c r="W3376" s="27" t="str">
        <f t="shared" si="588"/>
        <v xml:space="preserve"> </v>
      </c>
    </row>
    <row r="3377" spans="1:23" x14ac:dyDescent="0.2">
      <c r="A3377" s="27" t="str">
        <f>IF(ISBLANK('Klanten gegevens'!A3386)," ",TRIM(PROPER('Klanten gegevens'!A3386)))</f>
        <v xml:space="preserve"> </v>
      </c>
      <c r="B3377" s="27" t="str">
        <f t="shared" si="578"/>
        <v xml:space="preserve"> </v>
      </c>
      <c r="C3377" s="30" t="str">
        <f>IF(ISBLANK('Klanten gegevens'!B3386)," ",TRIM(PROPER('Klanten gegevens'!B3386)))</f>
        <v xml:space="preserve"> </v>
      </c>
      <c r="D3377" s="27" t="str">
        <f t="shared" si="579"/>
        <v xml:space="preserve"> </v>
      </c>
      <c r="E3377" s="30" t="str">
        <f>IF(ISBLANK('Klanten gegevens'!C3386)," ",TRIM(PROPER('Klanten gegevens'!C3386)))</f>
        <v xml:space="preserve"> </v>
      </c>
      <c r="F3377" s="27" t="str">
        <f t="shared" si="580"/>
        <v xml:space="preserve"> </v>
      </c>
      <c r="G3377" s="30" t="str">
        <f>IF(ISBLANK('Klanten gegevens'!D3386)," ",TRIM('Klanten gegevens'!D3386))</f>
        <v xml:space="preserve"> </v>
      </c>
      <c r="H3377" s="27" t="str">
        <f t="shared" si="581"/>
        <v xml:space="preserve"> </v>
      </c>
      <c r="I3377" s="30" t="str">
        <f>IF(ISBLANK('Klanten gegevens'!E3386)," ",TRIM('Klanten gegevens'!E3386))</f>
        <v xml:space="preserve"> </v>
      </c>
      <c r="J3377" s="27" t="str">
        <f t="shared" si="582"/>
        <v xml:space="preserve"> </v>
      </c>
      <c r="M3377" s="30" t="str">
        <f>IF(ISBLANK('Klanten gegevens'!Q3386)," ",TRIM('Klanten gegevens'!Q3386))</f>
        <v xml:space="preserve"> </v>
      </c>
      <c r="N3377" s="27" t="str">
        <f t="shared" si="583"/>
        <v xml:space="preserve"> </v>
      </c>
      <c r="O3377" s="27" t="str">
        <f t="shared" si="584"/>
        <v xml:space="preserve"> </v>
      </c>
      <c r="P3377" s="27" t="str">
        <f t="shared" si="585"/>
        <v xml:space="preserve"> </v>
      </c>
      <c r="Q3377" s="27" t="str">
        <f t="shared" si="586"/>
        <v xml:space="preserve"> </v>
      </c>
      <c r="T3377" s="30" t="str">
        <f>IF(ISBLANK('Klanten gegevens'!R3386)," ",TRIM('Klanten gegevens'!R3386))</f>
        <v xml:space="preserve"> </v>
      </c>
      <c r="U3377" s="27" t="str">
        <f t="shared" si="587"/>
        <v xml:space="preserve"> </v>
      </c>
      <c r="V3377" s="30" t="str">
        <f>IF(ISBLANK('Klanten gegevens'!S3386)," ",TRIM('Klanten gegevens'!S3386))</f>
        <v xml:space="preserve"> </v>
      </c>
      <c r="W3377" s="27" t="str">
        <f t="shared" si="588"/>
        <v xml:space="preserve"> </v>
      </c>
    </row>
    <row r="3378" spans="1:23" x14ac:dyDescent="0.2">
      <c r="A3378" s="27" t="str">
        <f>IF(ISBLANK('Klanten gegevens'!A3387)," ",TRIM(PROPER('Klanten gegevens'!A3387)))</f>
        <v xml:space="preserve"> </v>
      </c>
      <c r="B3378" s="27" t="str">
        <f t="shared" si="578"/>
        <v xml:space="preserve"> </v>
      </c>
      <c r="C3378" s="30" t="str">
        <f>IF(ISBLANK('Klanten gegevens'!B3387)," ",TRIM(PROPER('Klanten gegevens'!B3387)))</f>
        <v xml:space="preserve"> </v>
      </c>
      <c r="D3378" s="27" t="str">
        <f t="shared" si="579"/>
        <v xml:space="preserve"> </v>
      </c>
      <c r="E3378" s="30" t="str">
        <f>IF(ISBLANK('Klanten gegevens'!C3387)," ",TRIM(PROPER('Klanten gegevens'!C3387)))</f>
        <v xml:space="preserve"> </v>
      </c>
      <c r="F3378" s="27" t="str">
        <f t="shared" si="580"/>
        <v xml:space="preserve"> </v>
      </c>
      <c r="G3378" s="30" t="str">
        <f>IF(ISBLANK('Klanten gegevens'!D3387)," ",TRIM('Klanten gegevens'!D3387))</f>
        <v xml:space="preserve"> </v>
      </c>
      <c r="H3378" s="27" t="str">
        <f t="shared" si="581"/>
        <v xml:space="preserve"> </v>
      </c>
      <c r="I3378" s="30" t="str">
        <f>IF(ISBLANK('Klanten gegevens'!E3387)," ",TRIM('Klanten gegevens'!E3387))</f>
        <v xml:space="preserve"> </v>
      </c>
      <c r="J3378" s="27" t="str">
        <f t="shared" si="582"/>
        <v xml:space="preserve"> </v>
      </c>
      <c r="M3378" s="30" t="str">
        <f>IF(ISBLANK('Klanten gegevens'!Q3387)," ",TRIM('Klanten gegevens'!Q3387))</f>
        <v xml:space="preserve"> </v>
      </c>
      <c r="N3378" s="27" t="str">
        <f t="shared" si="583"/>
        <v xml:space="preserve"> </v>
      </c>
      <c r="O3378" s="27" t="str">
        <f t="shared" si="584"/>
        <v xml:space="preserve"> </v>
      </c>
      <c r="P3378" s="27" t="str">
        <f t="shared" si="585"/>
        <v xml:space="preserve"> </v>
      </c>
      <c r="Q3378" s="27" t="str">
        <f t="shared" si="586"/>
        <v xml:space="preserve"> </v>
      </c>
      <c r="T3378" s="30" t="str">
        <f>IF(ISBLANK('Klanten gegevens'!R3387)," ",TRIM('Klanten gegevens'!R3387))</f>
        <v xml:space="preserve"> </v>
      </c>
      <c r="U3378" s="27" t="str">
        <f t="shared" si="587"/>
        <v xml:space="preserve"> </v>
      </c>
      <c r="V3378" s="30" t="str">
        <f>IF(ISBLANK('Klanten gegevens'!S3387)," ",TRIM('Klanten gegevens'!S3387))</f>
        <v xml:space="preserve"> </v>
      </c>
      <c r="W3378" s="27" t="str">
        <f t="shared" si="588"/>
        <v xml:space="preserve"> </v>
      </c>
    </row>
    <row r="3379" spans="1:23" x14ac:dyDescent="0.2">
      <c r="A3379" s="27" t="str">
        <f>IF(ISBLANK('Klanten gegevens'!A3388)," ",TRIM(PROPER('Klanten gegevens'!A3388)))</f>
        <v xml:space="preserve"> </v>
      </c>
      <c r="B3379" s="27" t="str">
        <f t="shared" si="578"/>
        <v xml:space="preserve"> </v>
      </c>
      <c r="C3379" s="30" t="str">
        <f>IF(ISBLANK('Klanten gegevens'!B3388)," ",TRIM(PROPER('Klanten gegevens'!B3388)))</f>
        <v xml:space="preserve"> </v>
      </c>
      <c r="D3379" s="27" t="str">
        <f t="shared" si="579"/>
        <v xml:space="preserve"> </v>
      </c>
      <c r="E3379" s="30" t="str">
        <f>IF(ISBLANK('Klanten gegevens'!C3388)," ",TRIM(PROPER('Klanten gegevens'!C3388)))</f>
        <v xml:space="preserve"> </v>
      </c>
      <c r="F3379" s="27" t="str">
        <f t="shared" si="580"/>
        <v xml:space="preserve"> </v>
      </c>
      <c r="G3379" s="30" t="str">
        <f>IF(ISBLANK('Klanten gegevens'!D3388)," ",TRIM('Klanten gegevens'!D3388))</f>
        <v xml:space="preserve"> </v>
      </c>
      <c r="H3379" s="27" t="str">
        <f t="shared" si="581"/>
        <v xml:space="preserve"> </v>
      </c>
      <c r="I3379" s="30" t="str">
        <f>IF(ISBLANK('Klanten gegevens'!E3388)," ",TRIM('Klanten gegevens'!E3388))</f>
        <v xml:space="preserve"> </v>
      </c>
      <c r="J3379" s="27" t="str">
        <f t="shared" si="582"/>
        <v xml:space="preserve"> </v>
      </c>
      <c r="M3379" s="30" t="str">
        <f>IF(ISBLANK('Klanten gegevens'!Q3388)," ",TRIM('Klanten gegevens'!Q3388))</f>
        <v xml:space="preserve"> </v>
      </c>
      <c r="N3379" s="27" t="str">
        <f t="shared" si="583"/>
        <v xml:space="preserve"> </v>
      </c>
      <c r="O3379" s="27" t="str">
        <f t="shared" si="584"/>
        <v xml:space="preserve"> </v>
      </c>
      <c r="P3379" s="27" t="str">
        <f t="shared" si="585"/>
        <v xml:space="preserve"> </v>
      </c>
      <c r="Q3379" s="27" t="str">
        <f t="shared" si="586"/>
        <v xml:space="preserve"> </v>
      </c>
      <c r="T3379" s="30" t="str">
        <f>IF(ISBLANK('Klanten gegevens'!R3388)," ",TRIM('Klanten gegevens'!R3388))</f>
        <v xml:space="preserve"> </v>
      </c>
      <c r="U3379" s="27" t="str">
        <f t="shared" si="587"/>
        <v xml:space="preserve"> </v>
      </c>
      <c r="V3379" s="30" t="str">
        <f>IF(ISBLANK('Klanten gegevens'!S3388)," ",TRIM('Klanten gegevens'!S3388))</f>
        <v xml:space="preserve"> </v>
      </c>
      <c r="W3379" s="27" t="str">
        <f t="shared" si="588"/>
        <v xml:space="preserve"> </v>
      </c>
    </row>
    <row r="3380" spans="1:23" x14ac:dyDescent="0.2">
      <c r="A3380" s="27" t="str">
        <f>IF(ISBLANK('Klanten gegevens'!A3389)," ",TRIM(PROPER('Klanten gegevens'!A3389)))</f>
        <v xml:space="preserve"> </v>
      </c>
      <c r="B3380" s="27" t="str">
        <f t="shared" si="578"/>
        <v xml:space="preserve"> </v>
      </c>
      <c r="C3380" s="30" t="str">
        <f>IF(ISBLANK('Klanten gegevens'!B3389)," ",TRIM(PROPER('Klanten gegevens'!B3389)))</f>
        <v xml:space="preserve"> </v>
      </c>
      <c r="D3380" s="27" t="str">
        <f t="shared" si="579"/>
        <v xml:space="preserve"> </v>
      </c>
      <c r="E3380" s="30" t="str">
        <f>IF(ISBLANK('Klanten gegevens'!C3389)," ",TRIM(PROPER('Klanten gegevens'!C3389)))</f>
        <v xml:space="preserve"> </v>
      </c>
      <c r="F3380" s="27" t="str">
        <f t="shared" si="580"/>
        <v xml:space="preserve"> </v>
      </c>
      <c r="G3380" s="30" t="str">
        <f>IF(ISBLANK('Klanten gegevens'!D3389)," ",TRIM('Klanten gegevens'!D3389))</f>
        <v xml:space="preserve"> </v>
      </c>
      <c r="H3380" s="27" t="str">
        <f t="shared" si="581"/>
        <v xml:space="preserve"> </v>
      </c>
      <c r="I3380" s="30" t="str">
        <f>IF(ISBLANK('Klanten gegevens'!E3389)," ",TRIM('Klanten gegevens'!E3389))</f>
        <v xml:space="preserve"> </v>
      </c>
      <c r="J3380" s="27" t="str">
        <f t="shared" si="582"/>
        <v xml:space="preserve"> </v>
      </c>
      <c r="M3380" s="30" t="str">
        <f>IF(ISBLANK('Klanten gegevens'!Q3389)," ",TRIM('Klanten gegevens'!Q3389))</f>
        <v xml:space="preserve"> </v>
      </c>
      <c r="N3380" s="27" t="str">
        <f t="shared" si="583"/>
        <v xml:space="preserve"> </v>
      </c>
      <c r="O3380" s="27" t="str">
        <f t="shared" si="584"/>
        <v xml:space="preserve"> </v>
      </c>
      <c r="P3380" s="27" t="str">
        <f t="shared" si="585"/>
        <v xml:space="preserve"> </v>
      </c>
      <c r="Q3380" s="27" t="str">
        <f t="shared" si="586"/>
        <v xml:space="preserve"> </v>
      </c>
      <c r="T3380" s="30" t="str">
        <f>IF(ISBLANK('Klanten gegevens'!R3389)," ",TRIM('Klanten gegevens'!R3389))</f>
        <v xml:space="preserve"> </v>
      </c>
      <c r="U3380" s="27" t="str">
        <f t="shared" si="587"/>
        <v xml:space="preserve"> </v>
      </c>
      <c r="V3380" s="30" t="str">
        <f>IF(ISBLANK('Klanten gegevens'!S3389)," ",TRIM('Klanten gegevens'!S3389))</f>
        <v xml:space="preserve"> </v>
      </c>
      <c r="W3380" s="27" t="str">
        <f t="shared" si="588"/>
        <v xml:space="preserve"> </v>
      </c>
    </row>
    <row r="3381" spans="1:23" x14ac:dyDescent="0.2">
      <c r="A3381" s="27" t="str">
        <f>IF(ISBLANK('Klanten gegevens'!A3390)," ",TRIM(PROPER('Klanten gegevens'!A3390)))</f>
        <v xml:space="preserve"> </v>
      </c>
      <c r="B3381" s="27" t="str">
        <f t="shared" si="578"/>
        <v xml:space="preserve"> </v>
      </c>
      <c r="C3381" s="30" t="str">
        <f>IF(ISBLANK('Klanten gegevens'!B3390)," ",TRIM(PROPER('Klanten gegevens'!B3390)))</f>
        <v xml:space="preserve"> </v>
      </c>
      <c r="D3381" s="27" t="str">
        <f t="shared" si="579"/>
        <v xml:space="preserve"> </v>
      </c>
      <c r="E3381" s="30" t="str">
        <f>IF(ISBLANK('Klanten gegevens'!C3390)," ",TRIM(PROPER('Klanten gegevens'!C3390)))</f>
        <v xml:space="preserve"> </v>
      </c>
      <c r="F3381" s="27" t="str">
        <f t="shared" si="580"/>
        <v xml:space="preserve"> </v>
      </c>
      <c r="G3381" s="30" t="str">
        <f>IF(ISBLANK('Klanten gegevens'!D3390)," ",TRIM('Klanten gegevens'!D3390))</f>
        <v xml:space="preserve"> </v>
      </c>
      <c r="H3381" s="27" t="str">
        <f t="shared" si="581"/>
        <v xml:space="preserve"> </v>
      </c>
      <c r="I3381" s="30" t="str">
        <f>IF(ISBLANK('Klanten gegevens'!E3390)," ",TRIM('Klanten gegevens'!E3390))</f>
        <v xml:space="preserve"> </v>
      </c>
      <c r="J3381" s="27" t="str">
        <f t="shared" si="582"/>
        <v xml:space="preserve"> </v>
      </c>
      <c r="M3381" s="30" t="str">
        <f>IF(ISBLANK('Klanten gegevens'!Q3390)," ",TRIM('Klanten gegevens'!Q3390))</f>
        <v xml:space="preserve"> </v>
      </c>
      <c r="N3381" s="27" t="str">
        <f t="shared" si="583"/>
        <v xml:space="preserve"> </v>
      </c>
      <c r="O3381" s="27" t="str">
        <f t="shared" si="584"/>
        <v xml:space="preserve"> </v>
      </c>
      <c r="P3381" s="27" t="str">
        <f t="shared" si="585"/>
        <v xml:space="preserve"> </v>
      </c>
      <c r="Q3381" s="27" t="str">
        <f t="shared" si="586"/>
        <v xml:space="preserve"> </v>
      </c>
      <c r="T3381" s="30" t="str">
        <f>IF(ISBLANK('Klanten gegevens'!R3390)," ",TRIM('Klanten gegevens'!R3390))</f>
        <v xml:space="preserve"> </v>
      </c>
      <c r="U3381" s="27" t="str">
        <f t="shared" si="587"/>
        <v xml:space="preserve"> </v>
      </c>
      <c r="V3381" s="30" t="str">
        <f>IF(ISBLANK('Klanten gegevens'!S3390)," ",TRIM('Klanten gegevens'!S3390))</f>
        <v xml:space="preserve"> </v>
      </c>
      <c r="W3381" s="27" t="str">
        <f t="shared" si="588"/>
        <v xml:space="preserve"> </v>
      </c>
    </row>
    <row r="3382" spans="1:23" x14ac:dyDescent="0.2">
      <c r="A3382" s="27" t="str">
        <f>IF(ISBLANK('Klanten gegevens'!A3391)," ",TRIM(PROPER('Klanten gegevens'!A3391)))</f>
        <v xml:space="preserve"> </v>
      </c>
      <c r="B3382" s="27" t="str">
        <f t="shared" si="578"/>
        <v xml:space="preserve"> </v>
      </c>
      <c r="C3382" s="30" t="str">
        <f>IF(ISBLANK('Klanten gegevens'!B3391)," ",TRIM(PROPER('Klanten gegevens'!B3391)))</f>
        <v xml:space="preserve"> </v>
      </c>
      <c r="D3382" s="27" t="str">
        <f t="shared" si="579"/>
        <v xml:space="preserve"> </v>
      </c>
      <c r="E3382" s="30" t="str">
        <f>IF(ISBLANK('Klanten gegevens'!C3391)," ",TRIM(PROPER('Klanten gegevens'!C3391)))</f>
        <v xml:space="preserve"> </v>
      </c>
      <c r="F3382" s="27" t="str">
        <f t="shared" si="580"/>
        <v xml:space="preserve"> </v>
      </c>
      <c r="G3382" s="30" t="str">
        <f>IF(ISBLANK('Klanten gegevens'!D3391)," ",TRIM('Klanten gegevens'!D3391))</f>
        <v xml:space="preserve"> </v>
      </c>
      <c r="H3382" s="27" t="str">
        <f t="shared" si="581"/>
        <v xml:space="preserve"> </v>
      </c>
      <c r="I3382" s="30" t="str">
        <f>IF(ISBLANK('Klanten gegevens'!E3391)," ",TRIM('Klanten gegevens'!E3391))</f>
        <v xml:space="preserve"> </v>
      </c>
      <c r="J3382" s="27" t="str">
        <f t="shared" si="582"/>
        <v xml:space="preserve"> </v>
      </c>
      <c r="M3382" s="30" t="str">
        <f>IF(ISBLANK('Klanten gegevens'!Q3391)," ",TRIM('Klanten gegevens'!Q3391))</f>
        <v xml:space="preserve"> </v>
      </c>
      <c r="N3382" s="27" t="str">
        <f t="shared" si="583"/>
        <v xml:space="preserve"> </v>
      </c>
      <c r="O3382" s="27" t="str">
        <f t="shared" si="584"/>
        <v xml:space="preserve"> </v>
      </c>
      <c r="P3382" s="27" t="str">
        <f t="shared" si="585"/>
        <v xml:space="preserve"> </v>
      </c>
      <c r="Q3382" s="27" t="str">
        <f t="shared" si="586"/>
        <v xml:space="preserve"> </v>
      </c>
      <c r="T3382" s="30" t="str">
        <f>IF(ISBLANK('Klanten gegevens'!R3391)," ",TRIM('Klanten gegevens'!R3391))</f>
        <v xml:space="preserve"> </v>
      </c>
      <c r="U3382" s="27" t="str">
        <f t="shared" si="587"/>
        <v xml:space="preserve"> </v>
      </c>
      <c r="V3382" s="30" t="str">
        <f>IF(ISBLANK('Klanten gegevens'!S3391)," ",TRIM('Klanten gegevens'!S3391))</f>
        <v xml:space="preserve"> </v>
      </c>
      <c r="W3382" s="27" t="str">
        <f t="shared" si="588"/>
        <v xml:space="preserve"> </v>
      </c>
    </row>
    <row r="3383" spans="1:23" x14ac:dyDescent="0.2">
      <c r="A3383" s="27" t="str">
        <f>IF(ISBLANK('Klanten gegevens'!A3392)," ",TRIM(PROPER('Klanten gegevens'!A3392)))</f>
        <v xml:space="preserve"> </v>
      </c>
      <c r="B3383" s="27" t="str">
        <f t="shared" si="578"/>
        <v xml:space="preserve"> </v>
      </c>
      <c r="C3383" s="30" t="str">
        <f>IF(ISBLANK('Klanten gegevens'!B3392)," ",TRIM(PROPER('Klanten gegevens'!B3392)))</f>
        <v xml:space="preserve"> </v>
      </c>
      <c r="D3383" s="27" t="str">
        <f t="shared" si="579"/>
        <v xml:space="preserve"> </v>
      </c>
      <c r="E3383" s="30" t="str">
        <f>IF(ISBLANK('Klanten gegevens'!C3392)," ",TRIM(PROPER('Klanten gegevens'!C3392)))</f>
        <v xml:space="preserve"> </v>
      </c>
      <c r="F3383" s="27" t="str">
        <f t="shared" si="580"/>
        <v xml:space="preserve"> </v>
      </c>
      <c r="G3383" s="30" t="str">
        <f>IF(ISBLANK('Klanten gegevens'!D3392)," ",TRIM('Klanten gegevens'!D3392))</f>
        <v xml:space="preserve"> </v>
      </c>
      <c r="H3383" s="27" t="str">
        <f t="shared" si="581"/>
        <v xml:space="preserve"> </v>
      </c>
      <c r="I3383" s="30" t="str">
        <f>IF(ISBLANK('Klanten gegevens'!E3392)," ",TRIM('Klanten gegevens'!E3392))</f>
        <v xml:space="preserve"> </v>
      </c>
      <c r="J3383" s="27" t="str">
        <f t="shared" si="582"/>
        <v xml:space="preserve"> </v>
      </c>
      <c r="M3383" s="30" t="str">
        <f>IF(ISBLANK('Klanten gegevens'!Q3392)," ",TRIM('Klanten gegevens'!Q3392))</f>
        <v xml:space="preserve"> </v>
      </c>
      <c r="N3383" s="27" t="str">
        <f t="shared" si="583"/>
        <v xml:space="preserve"> </v>
      </c>
      <c r="O3383" s="27" t="str">
        <f t="shared" si="584"/>
        <v xml:space="preserve"> </v>
      </c>
      <c r="P3383" s="27" t="str">
        <f t="shared" si="585"/>
        <v xml:space="preserve"> </v>
      </c>
      <c r="Q3383" s="27" t="str">
        <f t="shared" si="586"/>
        <v xml:space="preserve"> </v>
      </c>
      <c r="T3383" s="30" t="str">
        <f>IF(ISBLANK('Klanten gegevens'!R3392)," ",TRIM('Klanten gegevens'!R3392))</f>
        <v xml:space="preserve"> </v>
      </c>
      <c r="U3383" s="27" t="str">
        <f t="shared" si="587"/>
        <v xml:space="preserve"> </v>
      </c>
      <c r="V3383" s="30" t="str">
        <f>IF(ISBLANK('Klanten gegevens'!S3392)," ",TRIM('Klanten gegevens'!S3392))</f>
        <v xml:space="preserve"> </v>
      </c>
      <c r="W3383" s="27" t="str">
        <f t="shared" si="588"/>
        <v xml:space="preserve"> </v>
      </c>
    </row>
    <row r="3384" spans="1:23" x14ac:dyDescent="0.2">
      <c r="A3384" s="27" t="str">
        <f>IF(ISBLANK('Klanten gegevens'!A3393)," ",TRIM(PROPER('Klanten gegevens'!A3393)))</f>
        <v xml:space="preserve"> </v>
      </c>
      <c r="B3384" s="27" t="str">
        <f t="shared" si="578"/>
        <v xml:space="preserve"> </v>
      </c>
      <c r="C3384" s="30" t="str">
        <f>IF(ISBLANK('Klanten gegevens'!B3393)," ",TRIM(PROPER('Klanten gegevens'!B3393)))</f>
        <v xml:space="preserve"> </v>
      </c>
      <c r="D3384" s="27" t="str">
        <f t="shared" si="579"/>
        <v xml:space="preserve"> </v>
      </c>
      <c r="E3384" s="30" t="str">
        <f>IF(ISBLANK('Klanten gegevens'!C3393)," ",TRIM(PROPER('Klanten gegevens'!C3393)))</f>
        <v xml:space="preserve"> </v>
      </c>
      <c r="F3384" s="27" t="str">
        <f t="shared" si="580"/>
        <v xml:space="preserve"> </v>
      </c>
      <c r="G3384" s="30" t="str">
        <f>IF(ISBLANK('Klanten gegevens'!D3393)," ",TRIM('Klanten gegevens'!D3393))</f>
        <v xml:space="preserve"> </v>
      </c>
      <c r="H3384" s="27" t="str">
        <f t="shared" si="581"/>
        <v xml:space="preserve"> </v>
      </c>
      <c r="I3384" s="30" t="str">
        <f>IF(ISBLANK('Klanten gegevens'!E3393)," ",TRIM('Klanten gegevens'!E3393))</f>
        <v xml:space="preserve"> </v>
      </c>
      <c r="J3384" s="27" t="str">
        <f t="shared" si="582"/>
        <v xml:space="preserve"> </v>
      </c>
      <c r="M3384" s="30" t="str">
        <f>IF(ISBLANK('Klanten gegevens'!Q3393)," ",TRIM('Klanten gegevens'!Q3393))</f>
        <v xml:space="preserve"> </v>
      </c>
      <c r="N3384" s="27" t="str">
        <f t="shared" si="583"/>
        <v xml:space="preserve"> </v>
      </c>
      <c r="O3384" s="27" t="str">
        <f t="shared" si="584"/>
        <v xml:space="preserve"> </v>
      </c>
      <c r="P3384" s="27" t="str">
        <f t="shared" si="585"/>
        <v xml:space="preserve"> </v>
      </c>
      <c r="Q3384" s="27" t="str">
        <f t="shared" si="586"/>
        <v xml:space="preserve"> </v>
      </c>
      <c r="T3384" s="30" t="str">
        <f>IF(ISBLANK('Klanten gegevens'!R3393)," ",TRIM('Klanten gegevens'!R3393))</f>
        <v xml:space="preserve"> </v>
      </c>
      <c r="U3384" s="27" t="str">
        <f t="shared" si="587"/>
        <v xml:space="preserve"> </v>
      </c>
      <c r="V3384" s="30" t="str">
        <f>IF(ISBLANK('Klanten gegevens'!S3393)," ",TRIM('Klanten gegevens'!S3393))</f>
        <v xml:space="preserve"> </v>
      </c>
      <c r="W3384" s="27" t="str">
        <f t="shared" si="588"/>
        <v xml:space="preserve"> </v>
      </c>
    </row>
    <row r="3385" spans="1:23" x14ac:dyDescent="0.2">
      <c r="A3385" s="27" t="str">
        <f>IF(ISBLANK('Klanten gegevens'!A3394)," ",TRIM(PROPER('Klanten gegevens'!A3394)))</f>
        <v xml:space="preserve"> </v>
      </c>
      <c r="B3385" s="27" t="str">
        <f t="shared" si="578"/>
        <v xml:space="preserve"> </v>
      </c>
      <c r="C3385" s="30" t="str">
        <f>IF(ISBLANK('Klanten gegevens'!B3394)," ",TRIM(PROPER('Klanten gegevens'!B3394)))</f>
        <v xml:space="preserve"> </v>
      </c>
      <c r="D3385" s="27" t="str">
        <f t="shared" si="579"/>
        <v xml:space="preserve"> </v>
      </c>
      <c r="E3385" s="30" t="str">
        <f>IF(ISBLANK('Klanten gegevens'!C3394)," ",TRIM(PROPER('Klanten gegevens'!C3394)))</f>
        <v xml:space="preserve"> </v>
      </c>
      <c r="F3385" s="27" t="str">
        <f t="shared" si="580"/>
        <v xml:space="preserve"> </v>
      </c>
      <c r="G3385" s="30" t="str">
        <f>IF(ISBLANK('Klanten gegevens'!D3394)," ",TRIM('Klanten gegevens'!D3394))</f>
        <v xml:space="preserve"> </v>
      </c>
      <c r="H3385" s="27" t="str">
        <f t="shared" si="581"/>
        <v xml:space="preserve"> </v>
      </c>
      <c r="I3385" s="30" t="str">
        <f>IF(ISBLANK('Klanten gegevens'!E3394)," ",TRIM('Klanten gegevens'!E3394))</f>
        <v xml:space="preserve"> </v>
      </c>
      <c r="J3385" s="27" t="str">
        <f t="shared" si="582"/>
        <v xml:space="preserve"> </v>
      </c>
      <c r="M3385" s="30" t="str">
        <f>IF(ISBLANK('Klanten gegevens'!Q3394)," ",TRIM('Klanten gegevens'!Q3394))</f>
        <v xml:space="preserve"> </v>
      </c>
      <c r="N3385" s="27" t="str">
        <f t="shared" si="583"/>
        <v xml:space="preserve"> </v>
      </c>
      <c r="O3385" s="27" t="str">
        <f t="shared" si="584"/>
        <v xml:space="preserve"> </v>
      </c>
      <c r="P3385" s="27" t="str">
        <f t="shared" si="585"/>
        <v xml:space="preserve"> </v>
      </c>
      <c r="Q3385" s="27" t="str">
        <f t="shared" si="586"/>
        <v xml:space="preserve"> </v>
      </c>
      <c r="T3385" s="30" t="str">
        <f>IF(ISBLANK('Klanten gegevens'!R3394)," ",TRIM('Klanten gegevens'!R3394))</f>
        <v xml:space="preserve"> </v>
      </c>
      <c r="U3385" s="27" t="str">
        <f t="shared" si="587"/>
        <v xml:space="preserve"> </v>
      </c>
      <c r="V3385" s="30" t="str">
        <f>IF(ISBLANK('Klanten gegevens'!S3394)," ",TRIM('Klanten gegevens'!S3394))</f>
        <v xml:space="preserve"> </v>
      </c>
      <c r="W3385" s="27" t="str">
        <f t="shared" si="588"/>
        <v xml:space="preserve"> </v>
      </c>
    </row>
    <row r="3386" spans="1:23" x14ac:dyDescent="0.2">
      <c r="A3386" s="27" t="str">
        <f>IF(ISBLANK('Klanten gegevens'!A3395)," ",TRIM(PROPER('Klanten gegevens'!A3395)))</f>
        <v xml:space="preserve"> </v>
      </c>
      <c r="B3386" s="27" t="str">
        <f t="shared" si="578"/>
        <v xml:space="preserve"> </v>
      </c>
      <c r="C3386" s="30" t="str">
        <f>IF(ISBLANK('Klanten gegevens'!B3395)," ",TRIM(PROPER('Klanten gegevens'!B3395)))</f>
        <v xml:space="preserve"> </v>
      </c>
      <c r="D3386" s="27" t="str">
        <f t="shared" si="579"/>
        <v xml:space="preserve"> </v>
      </c>
      <c r="E3386" s="30" t="str">
        <f>IF(ISBLANK('Klanten gegevens'!C3395)," ",TRIM(PROPER('Klanten gegevens'!C3395)))</f>
        <v xml:space="preserve"> </v>
      </c>
      <c r="F3386" s="27" t="str">
        <f t="shared" si="580"/>
        <v xml:space="preserve"> </v>
      </c>
      <c r="G3386" s="30" t="str">
        <f>IF(ISBLANK('Klanten gegevens'!D3395)," ",TRIM('Klanten gegevens'!D3395))</f>
        <v xml:space="preserve"> </v>
      </c>
      <c r="H3386" s="27" t="str">
        <f t="shared" si="581"/>
        <v xml:space="preserve"> </v>
      </c>
      <c r="I3386" s="30" t="str">
        <f>IF(ISBLANK('Klanten gegevens'!E3395)," ",TRIM('Klanten gegevens'!E3395))</f>
        <v xml:space="preserve"> </v>
      </c>
      <c r="J3386" s="27" t="str">
        <f t="shared" si="582"/>
        <v xml:space="preserve"> </v>
      </c>
      <c r="M3386" s="30" t="str">
        <f>IF(ISBLANK('Klanten gegevens'!Q3395)," ",TRIM('Klanten gegevens'!Q3395))</f>
        <v xml:space="preserve"> </v>
      </c>
      <c r="N3386" s="27" t="str">
        <f t="shared" si="583"/>
        <v xml:space="preserve"> </v>
      </c>
      <c r="O3386" s="27" t="str">
        <f t="shared" si="584"/>
        <v xml:space="preserve"> </v>
      </c>
      <c r="P3386" s="27" t="str">
        <f t="shared" si="585"/>
        <v xml:space="preserve"> </v>
      </c>
      <c r="Q3386" s="27" t="str">
        <f t="shared" si="586"/>
        <v xml:space="preserve"> </v>
      </c>
      <c r="T3386" s="30" t="str">
        <f>IF(ISBLANK('Klanten gegevens'!R3395)," ",TRIM('Klanten gegevens'!R3395))</f>
        <v xml:space="preserve"> </v>
      </c>
      <c r="U3386" s="27" t="str">
        <f t="shared" si="587"/>
        <v xml:space="preserve"> </v>
      </c>
      <c r="V3386" s="30" t="str">
        <f>IF(ISBLANK('Klanten gegevens'!S3395)," ",TRIM('Klanten gegevens'!S3395))</f>
        <v xml:space="preserve"> </v>
      </c>
      <c r="W3386" s="27" t="str">
        <f t="shared" si="588"/>
        <v xml:space="preserve"> </v>
      </c>
    </row>
    <row r="3387" spans="1:23" x14ac:dyDescent="0.2">
      <c r="A3387" s="27" t="str">
        <f>IF(ISBLANK('Klanten gegevens'!A3396)," ",TRIM(PROPER('Klanten gegevens'!A3396)))</f>
        <v xml:space="preserve"> </v>
      </c>
      <c r="B3387" s="27" t="str">
        <f t="shared" si="578"/>
        <v xml:space="preserve"> </v>
      </c>
      <c r="C3387" s="30" t="str">
        <f>IF(ISBLANK('Klanten gegevens'!B3396)," ",TRIM(PROPER('Klanten gegevens'!B3396)))</f>
        <v xml:space="preserve"> </v>
      </c>
      <c r="D3387" s="27" t="str">
        <f t="shared" si="579"/>
        <v xml:space="preserve"> </v>
      </c>
      <c r="E3387" s="30" t="str">
        <f>IF(ISBLANK('Klanten gegevens'!C3396)," ",TRIM(PROPER('Klanten gegevens'!C3396)))</f>
        <v xml:space="preserve"> </v>
      </c>
      <c r="F3387" s="27" t="str">
        <f t="shared" si="580"/>
        <v xml:space="preserve"> </v>
      </c>
      <c r="G3387" s="30" t="str">
        <f>IF(ISBLANK('Klanten gegevens'!D3396)," ",TRIM('Klanten gegevens'!D3396))</f>
        <v xml:space="preserve"> </v>
      </c>
      <c r="H3387" s="27" t="str">
        <f t="shared" si="581"/>
        <v xml:space="preserve"> </v>
      </c>
      <c r="I3387" s="30" t="str">
        <f>IF(ISBLANK('Klanten gegevens'!E3396)," ",TRIM('Klanten gegevens'!E3396))</f>
        <v xml:space="preserve"> </v>
      </c>
      <c r="J3387" s="27" t="str">
        <f t="shared" si="582"/>
        <v xml:space="preserve"> </v>
      </c>
      <c r="M3387" s="30" t="str">
        <f>IF(ISBLANK('Klanten gegevens'!Q3396)," ",TRIM('Klanten gegevens'!Q3396))</f>
        <v xml:space="preserve"> </v>
      </c>
      <c r="N3387" s="27" t="str">
        <f t="shared" si="583"/>
        <v xml:space="preserve"> </v>
      </c>
      <c r="O3387" s="27" t="str">
        <f t="shared" si="584"/>
        <v xml:space="preserve"> </v>
      </c>
      <c r="P3387" s="27" t="str">
        <f t="shared" si="585"/>
        <v xml:space="preserve"> </v>
      </c>
      <c r="Q3387" s="27" t="str">
        <f t="shared" si="586"/>
        <v xml:space="preserve"> </v>
      </c>
      <c r="T3387" s="30" t="str">
        <f>IF(ISBLANK('Klanten gegevens'!R3396)," ",TRIM('Klanten gegevens'!R3396))</f>
        <v xml:space="preserve"> </v>
      </c>
      <c r="U3387" s="27" t="str">
        <f t="shared" si="587"/>
        <v xml:space="preserve"> </v>
      </c>
      <c r="V3387" s="30" t="str">
        <f>IF(ISBLANK('Klanten gegevens'!S3396)," ",TRIM('Klanten gegevens'!S3396))</f>
        <v xml:space="preserve"> </v>
      </c>
      <c r="W3387" s="27" t="str">
        <f t="shared" si="588"/>
        <v xml:space="preserve"> </v>
      </c>
    </row>
    <row r="3388" spans="1:23" x14ac:dyDescent="0.2">
      <c r="A3388" s="27" t="str">
        <f>IF(ISBLANK('Klanten gegevens'!A3397)," ",TRIM(PROPER('Klanten gegevens'!A3397)))</f>
        <v xml:space="preserve"> </v>
      </c>
      <c r="B3388" s="27" t="str">
        <f t="shared" si="578"/>
        <v xml:space="preserve"> </v>
      </c>
      <c r="C3388" s="30" t="str">
        <f>IF(ISBLANK('Klanten gegevens'!B3397)," ",TRIM(PROPER('Klanten gegevens'!B3397)))</f>
        <v xml:space="preserve"> </v>
      </c>
      <c r="D3388" s="27" t="str">
        <f t="shared" si="579"/>
        <v xml:space="preserve"> </v>
      </c>
      <c r="E3388" s="30" t="str">
        <f>IF(ISBLANK('Klanten gegevens'!C3397)," ",TRIM(PROPER('Klanten gegevens'!C3397)))</f>
        <v xml:space="preserve"> </v>
      </c>
      <c r="F3388" s="27" t="str">
        <f t="shared" si="580"/>
        <v xml:space="preserve"> </v>
      </c>
      <c r="G3388" s="30" t="str">
        <f>IF(ISBLANK('Klanten gegevens'!D3397)," ",TRIM('Klanten gegevens'!D3397))</f>
        <v xml:space="preserve"> </v>
      </c>
      <c r="H3388" s="27" t="str">
        <f t="shared" si="581"/>
        <v xml:space="preserve"> </v>
      </c>
      <c r="I3388" s="30" t="str">
        <f>IF(ISBLANK('Klanten gegevens'!E3397)," ",TRIM('Klanten gegevens'!E3397))</f>
        <v xml:space="preserve"> </v>
      </c>
      <c r="J3388" s="27" t="str">
        <f t="shared" si="582"/>
        <v xml:space="preserve"> </v>
      </c>
      <c r="M3388" s="30" t="str">
        <f>IF(ISBLANK('Klanten gegevens'!Q3397)," ",TRIM('Klanten gegevens'!Q3397))</f>
        <v xml:space="preserve"> </v>
      </c>
      <c r="N3388" s="27" t="str">
        <f t="shared" si="583"/>
        <v xml:space="preserve"> </v>
      </c>
      <c r="O3388" s="27" t="str">
        <f t="shared" si="584"/>
        <v xml:space="preserve"> </v>
      </c>
      <c r="P3388" s="27" t="str">
        <f t="shared" si="585"/>
        <v xml:space="preserve"> </v>
      </c>
      <c r="Q3388" s="27" t="str">
        <f t="shared" si="586"/>
        <v xml:space="preserve"> </v>
      </c>
      <c r="T3388" s="30" t="str">
        <f>IF(ISBLANK('Klanten gegevens'!R3397)," ",TRIM('Klanten gegevens'!R3397))</f>
        <v xml:space="preserve"> </v>
      </c>
      <c r="U3388" s="27" t="str">
        <f t="shared" si="587"/>
        <v xml:space="preserve"> </v>
      </c>
      <c r="V3388" s="30" t="str">
        <f>IF(ISBLANK('Klanten gegevens'!S3397)," ",TRIM('Klanten gegevens'!S3397))</f>
        <v xml:space="preserve"> </v>
      </c>
      <c r="W3388" s="27" t="str">
        <f t="shared" si="588"/>
        <v xml:space="preserve"> </v>
      </c>
    </row>
    <row r="3389" spans="1:23" x14ac:dyDescent="0.2">
      <c r="A3389" s="27" t="str">
        <f>IF(ISBLANK('Klanten gegevens'!A3398)," ",TRIM(PROPER('Klanten gegevens'!A3398)))</f>
        <v xml:space="preserve"> </v>
      </c>
      <c r="B3389" s="27" t="str">
        <f t="shared" si="578"/>
        <v xml:space="preserve"> </v>
      </c>
      <c r="C3389" s="30" t="str">
        <f>IF(ISBLANK('Klanten gegevens'!B3398)," ",TRIM(PROPER('Klanten gegevens'!B3398)))</f>
        <v xml:space="preserve"> </v>
      </c>
      <c r="D3389" s="27" t="str">
        <f t="shared" si="579"/>
        <v xml:space="preserve"> </v>
      </c>
      <c r="E3389" s="30" t="str">
        <f>IF(ISBLANK('Klanten gegevens'!C3398)," ",TRIM(PROPER('Klanten gegevens'!C3398)))</f>
        <v xml:space="preserve"> </v>
      </c>
      <c r="F3389" s="27" t="str">
        <f t="shared" si="580"/>
        <v xml:space="preserve"> </v>
      </c>
      <c r="G3389" s="30" t="str">
        <f>IF(ISBLANK('Klanten gegevens'!D3398)," ",TRIM('Klanten gegevens'!D3398))</f>
        <v xml:space="preserve"> </v>
      </c>
      <c r="H3389" s="27" t="str">
        <f t="shared" si="581"/>
        <v xml:space="preserve"> </v>
      </c>
      <c r="I3389" s="30" t="str">
        <f>IF(ISBLANK('Klanten gegevens'!E3398)," ",TRIM('Klanten gegevens'!E3398))</f>
        <v xml:space="preserve"> </v>
      </c>
      <c r="J3389" s="27" t="str">
        <f t="shared" si="582"/>
        <v xml:space="preserve"> </v>
      </c>
      <c r="M3389" s="30" t="str">
        <f>IF(ISBLANK('Klanten gegevens'!Q3398)," ",TRIM('Klanten gegevens'!Q3398))</f>
        <v xml:space="preserve"> </v>
      </c>
      <c r="N3389" s="27" t="str">
        <f t="shared" si="583"/>
        <v xml:space="preserve"> </v>
      </c>
      <c r="O3389" s="27" t="str">
        <f t="shared" si="584"/>
        <v xml:space="preserve"> </v>
      </c>
      <c r="P3389" s="27" t="str">
        <f t="shared" si="585"/>
        <v xml:space="preserve"> </v>
      </c>
      <c r="Q3389" s="27" t="str">
        <f t="shared" si="586"/>
        <v xml:space="preserve"> </v>
      </c>
      <c r="T3389" s="30" t="str">
        <f>IF(ISBLANK('Klanten gegevens'!R3398)," ",TRIM('Klanten gegevens'!R3398))</f>
        <v xml:space="preserve"> </v>
      </c>
      <c r="U3389" s="27" t="str">
        <f t="shared" si="587"/>
        <v xml:space="preserve"> </v>
      </c>
      <c r="V3389" s="30" t="str">
        <f>IF(ISBLANK('Klanten gegevens'!S3398)," ",TRIM('Klanten gegevens'!S3398))</f>
        <v xml:space="preserve"> </v>
      </c>
      <c r="W3389" s="27" t="str">
        <f t="shared" si="588"/>
        <v xml:space="preserve"> </v>
      </c>
    </row>
    <row r="3390" spans="1:23" x14ac:dyDescent="0.2">
      <c r="A3390" s="27" t="str">
        <f>IF(ISBLANK('Klanten gegevens'!A3399)," ",TRIM(PROPER('Klanten gegevens'!A3399)))</f>
        <v xml:space="preserve"> </v>
      </c>
      <c r="B3390" s="27" t="str">
        <f t="shared" si="578"/>
        <v xml:space="preserve"> </v>
      </c>
      <c r="C3390" s="30" t="str">
        <f>IF(ISBLANK('Klanten gegevens'!B3399)," ",TRIM(PROPER('Klanten gegevens'!B3399)))</f>
        <v xml:space="preserve"> </v>
      </c>
      <c r="D3390" s="27" t="str">
        <f t="shared" si="579"/>
        <v xml:space="preserve"> </v>
      </c>
      <c r="E3390" s="30" t="str">
        <f>IF(ISBLANK('Klanten gegevens'!C3399)," ",TRIM(PROPER('Klanten gegevens'!C3399)))</f>
        <v xml:space="preserve"> </v>
      </c>
      <c r="F3390" s="27" t="str">
        <f t="shared" si="580"/>
        <v xml:space="preserve"> </v>
      </c>
      <c r="G3390" s="30" t="str">
        <f>IF(ISBLANK('Klanten gegevens'!D3399)," ",TRIM('Klanten gegevens'!D3399))</f>
        <v xml:space="preserve"> </v>
      </c>
      <c r="H3390" s="27" t="str">
        <f t="shared" si="581"/>
        <v xml:space="preserve"> </v>
      </c>
      <c r="I3390" s="30" t="str">
        <f>IF(ISBLANK('Klanten gegevens'!E3399)," ",TRIM('Klanten gegevens'!E3399))</f>
        <v xml:space="preserve"> </v>
      </c>
      <c r="J3390" s="27" t="str">
        <f t="shared" si="582"/>
        <v xml:space="preserve"> </v>
      </c>
      <c r="M3390" s="30" t="str">
        <f>IF(ISBLANK('Klanten gegevens'!Q3399)," ",TRIM('Klanten gegevens'!Q3399))</f>
        <v xml:space="preserve"> </v>
      </c>
      <c r="N3390" s="27" t="str">
        <f t="shared" si="583"/>
        <v xml:space="preserve"> </v>
      </c>
      <c r="O3390" s="27" t="str">
        <f t="shared" si="584"/>
        <v xml:space="preserve"> </v>
      </c>
      <c r="P3390" s="27" t="str">
        <f t="shared" si="585"/>
        <v xml:space="preserve"> </v>
      </c>
      <c r="Q3390" s="27" t="str">
        <f t="shared" si="586"/>
        <v xml:space="preserve"> </v>
      </c>
      <c r="T3390" s="30" t="str">
        <f>IF(ISBLANK('Klanten gegevens'!R3399)," ",TRIM('Klanten gegevens'!R3399))</f>
        <v xml:space="preserve"> </v>
      </c>
      <c r="U3390" s="27" t="str">
        <f t="shared" si="587"/>
        <v xml:space="preserve"> </v>
      </c>
      <c r="V3390" s="30" t="str">
        <f>IF(ISBLANK('Klanten gegevens'!S3399)," ",TRIM('Klanten gegevens'!S3399))</f>
        <v xml:space="preserve"> </v>
      </c>
      <c r="W3390" s="27" t="str">
        <f t="shared" si="588"/>
        <v xml:space="preserve"> </v>
      </c>
    </row>
    <row r="3391" spans="1:23" x14ac:dyDescent="0.2">
      <c r="A3391" s="27" t="str">
        <f>IF(ISBLANK('Klanten gegevens'!A3400)," ",TRIM(PROPER('Klanten gegevens'!A3400)))</f>
        <v xml:space="preserve"> </v>
      </c>
      <c r="B3391" s="27" t="str">
        <f t="shared" si="578"/>
        <v xml:space="preserve"> </v>
      </c>
      <c r="C3391" s="30" t="str">
        <f>IF(ISBLANK('Klanten gegevens'!B3400)," ",TRIM(PROPER('Klanten gegevens'!B3400)))</f>
        <v xml:space="preserve"> </v>
      </c>
      <c r="D3391" s="27" t="str">
        <f t="shared" si="579"/>
        <v xml:space="preserve"> </v>
      </c>
      <c r="E3391" s="30" t="str">
        <f>IF(ISBLANK('Klanten gegevens'!C3400)," ",TRIM(PROPER('Klanten gegevens'!C3400)))</f>
        <v xml:space="preserve"> </v>
      </c>
      <c r="F3391" s="27" t="str">
        <f t="shared" si="580"/>
        <v xml:space="preserve"> </v>
      </c>
      <c r="G3391" s="30" t="str">
        <f>IF(ISBLANK('Klanten gegevens'!D3400)," ",TRIM('Klanten gegevens'!D3400))</f>
        <v xml:space="preserve"> </v>
      </c>
      <c r="H3391" s="27" t="str">
        <f t="shared" si="581"/>
        <v xml:space="preserve"> </v>
      </c>
      <c r="I3391" s="30" t="str">
        <f>IF(ISBLANK('Klanten gegevens'!E3400)," ",TRIM('Klanten gegevens'!E3400))</f>
        <v xml:space="preserve"> </v>
      </c>
      <c r="J3391" s="27" t="str">
        <f t="shared" si="582"/>
        <v xml:space="preserve"> </v>
      </c>
      <c r="M3391" s="30" t="str">
        <f>IF(ISBLANK('Klanten gegevens'!Q3400)," ",TRIM('Klanten gegevens'!Q3400))</f>
        <v xml:space="preserve"> </v>
      </c>
      <c r="N3391" s="27" t="str">
        <f t="shared" si="583"/>
        <v xml:space="preserve"> </v>
      </c>
      <c r="O3391" s="27" t="str">
        <f t="shared" si="584"/>
        <v xml:space="preserve"> </v>
      </c>
      <c r="P3391" s="27" t="str">
        <f t="shared" si="585"/>
        <v xml:space="preserve"> </v>
      </c>
      <c r="Q3391" s="27" t="str">
        <f t="shared" si="586"/>
        <v xml:space="preserve"> </v>
      </c>
      <c r="T3391" s="30" t="str">
        <f>IF(ISBLANK('Klanten gegevens'!R3400)," ",TRIM('Klanten gegevens'!R3400))</f>
        <v xml:space="preserve"> </v>
      </c>
      <c r="U3391" s="27" t="str">
        <f t="shared" si="587"/>
        <v xml:space="preserve"> </v>
      </c>
      <c r="V3391" s="30" t="str">
        <f>IF(ISBLANK('Klanten gegevens'!S3400)," ",TRIM('Klanten gegevens'!S3400))</f>
        <v xml:space="preserve"> </v>
      </c>
      <c r="W3391" s="27" t="str">
        <f t="shared" si="588"/>
        <v xml:space="preserve"> </v>
      </c>
    </row>
    <row r="3392" spans="1:23" x14ac:dyDescent="0.2">
      <c r="A3392" s="27" t="str">
        <f>IF(ISBLANK('Klanten gegevens'!A3401)," ",TRIM(PROPER('Klanten gegevens'!A3401)))</f>
        <v xml:space="preserve"> </v>
      </c>
      <c r="B3392" s="27" t="str">
        <f t="shared" si="578"/>
        <v xml:space="preserve"> </v>
      </c>
      <c r="C3392" s="30" t="str">
        <f>IF(ISBLANK('Klanten gegevens'!B3401)," ",TRIM(PROPER('Klanten gegevens'!B3401)))</f>
        <v xml:space="preserve"> </v>
      </c>
      <c r="D3392" s="27" t="str">
        <f t="shared" si="579"/>
        <v xml:space="preserve"> </v>
      </c>
      <c r="E3392" s="30" t="str">
        <f>IF(ISBLANK('Klanten gegevens'!C3401)," ",TRIM(PROPER('Klanten gegevens'!C3401)))</f>
        <v xml:space="preserve"> </v>
      </c>
      <c r="F3392" s="27" t="str">
        <f t="shared" si="580"/>
        <v xml:space="preserve"> </v>
      </c>
      <c r="G3392" s="30" t="str">
        <f>IF(ISBLANK('Klanten gegevens'!D3401)," ",TRIM('Klanten gegevens'!D3401))</f>
        <v xml:space="preserve"> </v>
      </c>
      <c r="H3392" s="27" t="str">
        <f t="shared" si="581"/>
        <v xml:space="preserve"> </v>
      </c>
      <c r="I3392" s="30" t="str">
        <f>IF(ISBLANK('Klanten gegevens'!E3401)," ",TRIM('Klanten gegevens'!E3401))</f>
        <v xml:space="preserve"> </v>
      </c>
      <c r="J3392" s="27" t="str">
        <f t="shared" si="582"/>
        <v xml:space="preserve"> </v>
      </c>
      <c r="M3392" s="30" t="str">
        <f>IF(ISBLANK('Klanten gegevens'!Q3401)," ",TRIM('Klanten gegevens'!Q3401))</f>
        <v xml:space="preserve"> </v>
      </c>
      <c r="N3392" s="27" t="str">
        <f t="shared" si="583"/>
        <v xml:space="preserve"> </v>
      </c>
      <c r="O3392" s="27" t="str">
        <f t="shared" si="584"/>
        <v xml:space="preserve"> </v>
      </c>
      <c r="P3392" s="27" t="str">
        <f t="shared" si="585"/>
        <v xml:space="preserve"> </v>
      </c>
      <c r="Q3392" s="27" t="str">
        <f t="shared" si="586"/>
        <v xml:space="preserve"> </v>
      </c>
      <c r="T3392" s="30" t="str">
        <f>IF(ISBLANK('Klanten gegevens'!R3401)," ",TRIM('Klanten gegevens'!R3401))</f>
        <v xml:space="preserve"> </v>
      </c>
      <c r="U3392" s="27" t="str">
        <f t="shared" si="587"/>
        <v xml:space="preserve"> </v>
      </c>
      <c r="V3392" s="30" t="str">
        <f>IF(ISBLANK('Klanten gegevens'!S3401)," ",TRIM('Klanten gegevens'!S3401))</f>
        <v xml:space="preserve"> </v>
      </c>
      <c r="W3392" s="27" t="str">
        <f t="shared" si="588"/>
        <v xml:space="preserve"> </v>
      </c>
    </row>
    <row r="3393" spans="1:23" x14ac:dyDescent="0.2">
      <c r="A3393" s="27" t="str">
        <f>IF(ISBLANK('Klanten gegevens'!A3402)," ",TRIM(PROPER('Klanten gegevens'!A3402)))</f>
        <v xml:space="preserve"> </v>
      </c>
      <c r="B3393" s="27" t="str">
        <f t="shared" si="578"/>
        <v xml:space="preserve"> </v>
      </c>
      <c r="C3393" s="30" t="str">
        <f>IF(ISBLANK('Klanten gegevens'!B3402)," ",TRIM(PROPER('Klanten gegevens'!B3402)))</f>
        <v xml:space="preserve"> </v>
      </c>
      <c r="D3393" s="27" t="str">
        <f t="shared" si="579"/>
        <v xml:space="preserve"> </v>
      </c>
      <c r="E3393" s="30" t="str">
        <f>IF(ISBLANK('Klanten gegevens'!C3402)," ",TRIM(PROPER('Klanten gegevens'!C3402)))</f>
        <v xml:space="preserve"> </v>
      </c>
      <c r="F3393" s="27" t="str">
        <f t="shared" si="580"/>
        <v xml:space="preserve"> </v>
      </c>
      <c r="G3393" s="30" t="str">
        <f>IF(ISBLANK('Klanten gegevens'!D3402)," ",TRIM('Klanten gegevens'!D3402))</f>
        <v xml:space="preserve"> </v>
      </c>
      <c r="H3393" s="27" t="str">
        <f t="shared" si="581"/>
        <v xml:space="preserve"> </v>
      </c>
      <c r="I3393" s="30" t="str">
        <f>IF(ISBLANK('Klanten gegevens'!E3402)," ",TRIM('Klanten gegevens'!E3402))</f>
        <v xml:space="preserve"> </v>
      </c>
      <c r="J3393" s="27" t="str">
        <f t="shared" si="582"/>
        <v xml:space="preserve"> </v>
      </c>
      <c r="M3393" s="30" t="str">
        <f>IF(ISBLANK('Klanten gegevens'!Q3402)," ",TRIM('Klanten gegevens'!Q3402))</f>
        <v xml:space="preserve"> </v>
      </c>
      <c r="N3393" s="27" t="str">
        <f t="shared" si="583"/>
        <v xml:space="preserve"> </v>
      </c>
      <c r="O3393" s="27" t="str">
        <f t="shared" si="584"/>
        <v xml:space="preserve"> </v>
      </c>
      <c r="P3393" s="27" t="str">
        <f t="shared" si="585"/>
        <v xml:space="preserve"> </v>
      </c>
      <c r="Q3393" s="27" t="str">
        <f t="shared" si="586"/>
        <v xml:space="preserve"> </v>
      </c>
      <c r="T3393" s="30" t="str">
        <f>IF(ISBLANK('Klanten gegevens'!R3402)," ",TRIM('Klanten gegevens'!R3402))</f>
        <v xml:space="preserve"> </v>
      </c>
      <c r="U3393" s="27" t="str">
        <f t="shared" si="587"/>
        <v xml:space="preserve"> </v>
      </c>
      <c r="V3393" s="30" t="str">
        <f>IF(ISBLANK('Klanten gegevens'!S3402)," ",TRIM('Klanten gegevens'!S3402))</f>
        <v xml:space="preserve"> </v>
      </c>
      <c r="W3393" s="27" t="str">
        <f t="shared" si="588"/>
        <v xml:space="preserve"> </v>
      </c>
    </row>
    <row r="3394" spans="1:23" x14ac:dyDescent="0.2">
      <c r="A3394" s="27" t="str">
        <f>IF(ISBLANK('Klanten gegevens'!A3403)," ",TRIM(PROPER('Klanten gegevens'!A3403)))</f>
        <v xml:space="preserve"> </v>
      </c>
      <c r="B3394" s="27" t="str">
        <f t="shared" si="578"/>
        <v xml:space="preserve"> </v>
      </c>
      <c r="C3394" s="30" t="str">
        <f>IF(ISBLANK('Klanten gegevens'!B3403)," ",TRIM(PROPER('Klanten gegevens'!B3403)))</f>
        <v xml:space="preserve"> </v>
      </c>
      <c r="D3394" s="27" t="str">
        <f t="shared" si="579"/>
        <v xml:space="preserve"> </v>
      </c>
      <c r="E3394" s="30" t="str">
        <f>IF(ISBLANK('Klanten gegevens'!C3403)," ",TRIM(PROPER('Klanten gegevens'!C3403)))</f>
        <v xml:space="preserve"> </v>
      </c>
      <c r="F3394" s="27" t="str">
        <f t="shared" si="580"/>
        <v xml:space="preserve"> </v>
      </c>
      <c r="G3394" s="30" t="str">
        <f>IF(ISBLANK('Klanten gegevens'!D3403)," ",TRIM('Klanten gegevens'!D3403))</f>
        <v xml:space="preserve"> </v>
      </c>
      <c r="H3394" s="27" t="str">
        <f t="shared" si="581"/>
        <v xml:space="preserve"> </v>
      </c>
      <c r="I3394" s="30" t="str">
        <f>IF(ISBLANK('Klanten gegevens'!E3403)," ",TRIM('Klanten gegevens'!E3403))</f>
        <v xml:space="preserve"> </v>
      </c>
      <c r="J3394" s="27" t="str">
        <f t="shared" si="582"/>
        <v xml:space="preserve"> </v>
      </c>
      <c r="M3394" s="30" t="str">
        <f>IF(ISBLANK('Klanten gegevens'!Q3403)," ",TRIM('Klanten gegevens'!Q3403))</f>
        <v xml:space="preserve"> </v>
      </c>
      <c r="N3394" s="27" t="str">
        <f t="shared" si="583"/>
        <v xml:space="preserve"> </v>
      </c>
      <c r="O3394" s="27" t="str">
        <f t="shared" si="584"/>
        <v xml:space="preserve"> </v>
      </c>
      <c r="P3394" s="27" t="str">
        <f t="shared" si="585"/>
        <v xml:space="preserve"> </v>
      </c>
      <c r="Q3394" s="27" t="str">
        <f t="shared" si="586"/>
        <v xml:space="preserve"> </v>
      </c>
      <c r="T3394" s="30" t="str">
        <f>IF(ISBLANK('Klanten gegevens'!R3403)," ",TRIM('Klanten gegevens'!R3403))</f>
        <v xml:space="preserve"> </v>
      </c>
      <c r="U3394" s="27" t="str">
        <f t="shared" si="587"/>
        <v xml:space="preserve"> </v>
      </c>
      <c r="V3394" s="30" t="str">
        <f>IF(ISBLANK('Klanten gegevens'!S3403)," ",TRIM('Klanten gegevens'!S3403))</f>
        <v xml:space="preserve"> </v>
      </c>
      <c r="W3394" s="27" t="str">
        <f t="shared" si="588"/>
        <v xml:space="preserve"> </v>
      </c>
    </row>
    <row r="3395" spans="1:23" x14ac:dyDescent="0.2">
      <c r="A3395" s="27" t="str">
        <f>IF(ISBLANK('Klanten gegevens'!A3404)," ",TRIM(PROPER('Klanten gegevens'!A3404)))</f>
        <v xml:space="preserve"> </v>
      </c>
      <c r="B3395" s="27" t="str">
        <f t="shared" si="578"/>
        <v xml:space="preserve"> </v>
      </c>
      <c r="C3395" s="30" t="str">
        <f>IF(ISBLANK('Klanten gegevens'!B3404)," ",TRIM(PROPER('Klanten gegevens'!B3404)))</f>
        <v xml:space="preserve"> </v>
      </c>
      <c r="D3395" s="27" t="str">
        <f t="shared" si="579"/>
        <v xml:space="preserve"> </v>
      </c>
      <c r="E3395" s="30" t="str">
        <f>IF(ISBLANK('Klanten gegevens'!C3404)," ",TRIM(PROPER('Klanten gegevens'!C3404)))</f>
        <v xml:space="preserve"> </v>
      </c>
      <c r="F3395" s="27" t="str">
        <f t="shared" si="580"/>
        <v xml:space="preserve"> </v>
      </c>
      <c r="G3395" s="30" t="str">
        <f>IF(ISBLANK('Klanten gegevens'!D3404)," ",TRIM('Klanten gegevens'!D3404))</f>
        <v xml:space="preserve"> </v>
      </c>
      <c r="H3395" s="27" t="str">
        <f t="shared" si="581"/>
        <v xml:space="preserve"> </v>
      </c>
      <c r="I3395" s="30" t="str">
        <f>IF(ISBLANK('Klanten gegevens'!E3404)," ",TRIM('Klanten gegevens'!E3404))</f>
        <v xml:space="preserve"> </v>
      </c>
      <c r="J3395" s="27" t="str">
        <f t="shared" si="582"/>
        <v xml:space="preserve"> </v>
      </c>
      <c r="M3395" s="30" t="str">
        <f>IF(ISBLANK('Klanten gegevens'!Q3404)," ",TRIM('Klanten gegevens'!Q3404))</f>
        <v xml:space="preserve"> </v>
      </c>
      <c r="N3395" s="27" t="str">
        <f t="shared" si="583"/>
        <v xml:space="preserve"> </v>
      </c>
      <c r="O3395" s="27" t="str">
        <f t="shared" si="584"/>
        <v xml:space="preserve"> </v>
      </c>
      <c r="P3395" s="27" t="str">
        <f t="shared" si="585"/>
        <v xml:space="preserve"> </v>
      </c>
      <c r="Q3395" s="27" t="str">
        <f t="shared" si="586"/>
        <v xml:space="preserve"> </v>
      </c>
      <c r="T3395" s="30" t="str">
        <f>IF(ISBLANK('Klanten gegevens'!R3404)," ",TRIM('Klanten gegevens'!R3404))</f>
        <v xml:space="preserve"> </v>
      </c>
      <c r="U3395" s="27" t="str">
        <f t="shared" si="587"/>
        <v xml:space="preserve"> </v>
      </c>
      <c r="V3395" s="30" t="str">
        <f>IF(ISBLANK('Klanten gegevens'!S3404)," ",TRIM('Klanten gegevens'!S3404))</f>
        <v xml:space="preserve"> </v>
      </c>
      <c r="W3395" s="27" t="str">
        <f t="shared" si="588"/>
        <v xml:space="preserve"> </v>
      </c>
    </row>
    <row r="3396" spans="1:23" x14ac:dyDescent="0.2">
      <c r="A3396" s="27" t="str">
        <f>IF(ISBLANK('Klanten gegevens'!A3405)," ",TRIM(PROPER('Klanten gegevens'!A3405)))</f>
        <v xml:space="preserve"> </v>
      </c>
      <c r="B3396" s="27" t="str">
        <f t="shared" ref="B3396:B3459" si="589">IF(AND(A3396=" ",C3396=" ")," ",IF(A3396=" ","missing info"," "))</f>
        <v xml:space="preserve"> </v>
      </c>
      <c r="C3396" s="30" t="str">
        <f>IF(ISBLANK('Klanten gegevens'!B3405)," ",TRIM(PROPER('Klanten gegevens'!B3405)))</f>
        <v xml:space="preserve"> </v>
      </c>
      <c r="D3396" s="27" t="str">
        <f t="shared" ref="D3396:D3459" si="590">IF(AND(A3396=" ",C3396=" ")," ",IF(C3396=" ","missing info"," "))</f>
        <v xml:space="preserve"> </v>
      </c>
      <c r="E3396" s="30" t="str">
        <f>IF(ISBLANK('Klanten gegevens'!C3405)," ",TRIM(PROPER('Klanten gegevens'!C3405)))</f>
        <v xml:space="preserve"> </v>
      </c>
      <c r="F3396" s="27" t="str">
        <f t="shared" ref="F3396:F3459" si="591">IF(AND(A3396=" ",C3396=" ")," ",IF(E3396=" ","missing Club_Member_ID",IF(COUNTIF($E$3:$E$253,E3396)&gt;1,"double ID"," ")))</f>
        <v xml:space="preserve"> </v>
      </c>
      <c r="G3396" s="30" t="str">
        <f>IF(ISBLANK('Klanten gegevens'!D3405)," ",TRIM('Klanten gegevens'!D3405))</f>
        <v xml:space="preserve"> </v>
      </c>
      <c r="H3396" s="27" t="str">
        <f t="shared" ref="H3396:H3459" si="592">IF(AND(A3396=" ",C3396=" ")," ",IF(G3396=" ","missing email",IF(COUNTIF($G$3:$G$252,G3396)&gt;1,"double email"," ")))</f>
        <v xml:space="preserve"> </v>
      </c>
      <c r="I3396" s="30" t="str">
        <f>IF(ISBLANK('Klanten gegevens'!E3405)," ",TRIM('Klanten gegevens'!E3405))</f>
        <v xml:space="preserve"> </v>
      </c>
      <c r="J3396" s="27" t="str">
        <f t="shared" ref="J3396:J3459" si="593">IF(OR(I3396="Ja",I3396="Nee")," ",IF(AND(I3396=" ",C3396=" ",A3396=" ")," ","please check"))</f>
        <v xml:space="preserve"> </v>
      </c>
      <c r="M3396" s="30" t="str">
        <f>IF(ISBLANK('Klanten gegevens'!Q3405)," ",TRIM('Klanten gegevens'!Q3405))</f>
        <v xml:space="preserve"> </v>
      </c>
      <c r="N3396" s="27" t="str">
        <f t="shared" ref="N3396:N3459" si="594">LEFT(M3396,2)</f>
        <v xml:space="preserve"> </v>
      </c>
      <c r="O3396" s="27" t="str">
        <f t="shared" ref="O3396:O3459" si="595">IF(M3396=" "," ",LEN(M3396))</f>
        <v xml:space="preserve"> </v>
      </c>
      <c r="P3396" s="27" t="str">
        <f t="shared" ref="P3396:P3459" si="596">IF(AND(A3396=" ",C3396=" ")," ",IF(M3396=" "," ",IF(O3396&lt;VLOOKUP(N3396,$R$3:$S$58,2,FALSE),"IBAN too short",IF(O3396&gt;VLOOKUP(N3396,$R$3:$S$58,2,FALSE),"IBAN too long"," "))))</f>
        <v xml:space="preserve"> </v>
      </c>
      <c r="Q3396" s="27" t="str">
        <f t="shared" ref="Q3396:Q3459" si="597">IF(N3396=" "," ",IF(OR(N3396="BE",N3396="DE",N3396="FR",N3396="LUX",N3396="NL")," ","Check country code"))</f>
        <v xml:space="preserve"> </v>
      </c>
      <c r="T3396" s="30" t="str">
        <f>IF(ISBLANK('Klanten gegevens'!R3405)," ",TRIM('Klanten gegevens'!R3405))</f>
        <v xml:space="preserve"> </v>
      </c>
      <c r="U3396" s="27" t="str">
        <f t="shared" ref="U3396:U3459" si="598">IF(AND(A3396=" ",C3396=" ")," ",IF(M3396=" "," ",IF(T3396=" ","missing info"," ")))</f>
        <v xml:space="preserve"> </v>
      </c>
      <c r="V3396" s="30" t="str">
        <f>IF(ISBLANK('Klanten gegevens'!S3405)," ",TRIM('Klanten gegevens'!S3405))</f>
        <v xml:space="preserve"> </v>
      </c>
      <c r="W3396" s="27" t="str">
        <f t="shared" ref="W3396:W3459" si="599">IF(AND(A3396=" ",C3396=" ")," ",IF(M3396=" "," ",IF(V3396=" ","missing info"," ")))</f>
        <v xml:space="preserve"> </v>
      </c>
    </row>
    <row r="3397" spans="1:23" x14ac:dyDescent="0.2">
      <c r="A3397" s="27" t="str">
        <f>IF(ISBLANK('Klanten gegevens'!A3406)," ",TRIM(PROPER('Klanten gegevens'!A3406)))</f>
        <v xml:space="preserve"> </v>
      </c>
      <c r="B3397" s="27" t="str">
        <f t="shared" si="589"/>
        <v xml:space="preserve"> </v>
      </c>
      <c r="C3397" s="30" t="str">
        <f>IF(ISBLANK('Klanten gegevens'!B3406)," ",TRIM(PROPER('Klanten gegevens'!B3406)))</f>
        <v xml:space="preserve"> </v>
      </c>
      <c r="D3397" s="27" t="str">
        <f t="shared" si="590"/>
        <v xml:space="preserve"> </v>
      </c>
      <c r="E3397" s="30" t="str">
        <f>IF(ISBLANK('Klanten gegevens'!C3406)," ",TRIM(PROPER('Klanten gegevens'!C3406)))</f>
        <v xml:space="preserve"> </v>
      </c>
      <c r="F3397" s="27" t="str">
        <f t="shared" si="591"/>
        <v xml:space="preserve"> </v>
      </c>
      <c r="G3397" s="30" t="str">
        <f>IF(ISBLANK('Klanten gegevens'!D3406)," ",TRIM('Klanten gegevens'!D3406))</f>
        <v xml:space="preserve"> </v>
      </c>
      <c r="H3397" s="27" t="str">
        <f t="shared" si="592"/>
        <v xml:space="preserve"> </v>
      </c>
      <c r="I3397" s="30" t="str">
        <f>IF(ISBLANK('Klanten gegevens'!E3406)," ",TRIM('Klanten gegevens'!E3406))</f>
        <v xml:space="preserve"> </v>
      </c>
      <c r="J3397" s="27" t="str">
        <f t="shared" si="593"/>
        <v xml:space="preserve"> </v>
      </c>
      <c r="M3397" s="30" t="str">
        <f>IF(ISBLANK('Klanten gegevens'!Q3406)," ",TRIM('Klanten gegevens'!Q3406))</f>
        <v xml:space="preserve"> </v>
      </c>
      <c r="N3397" s="27" t="str">
        <f t="shared" si="594"/>
        <v xml:space="preserve"> </v>
      </c>
      <c r="O3397" s="27" t="str">
        <f t="shared" si="595"/>
        <v xml:space="preserve"> </v>
      </c>
      <c r="P3397" s="27" t="str">
        <f t="shared" si="596"/>
        <v xml:space="preserve"> </v>
      </c>
      <c r="Q3397" s="27" t="str">
        <f t="shared" si="597"/>
        <v xml:space="preserve"> </v>
      </c>
      <c r="T3397" s="30" t="str">
        <f>IF(ISBLANK('Klanten gegevens'!R3406)," ",TRIM('Klanten gegevens'!R3406))</f>
        <v xml:space="preserve"> </v>
      </c>
      <c r="U3397" s="27" t="str">
        <f t="shared" si="598"/>
        <v xml:space="preserve"> </v>
      </c>
      <c r="V3397" s="30" t="str">
        <f>IF(ISBLANK('Klanten gegevens'!S3406)," ",TRIM('Klanten gegevens'!S3406))</f>
        <v xml:space="preserve"> </v>
      </c>
      <c r="W3397" s="27" t="str">
        <f t="shared" si="599"/>
        <v xml:space="preserve"> </v>
      </c>
    </row>
    <row r="3398" spans="1:23" x14ac:dyDescent="0.2">
      <c r="A3398" s="27" t="str">
        <f>IF(ISBLANK('Klanten gegevens'!A3407)," ",TRIM(PROPER('Klanten gegevens'!A3407)))</f>
        <v xml:space="preserve"> </v>
      </c>
      <c r="B3398" s="27" t="str">
        <f t="shared" si="589"/>
        <v xml:space="preserve"> </v>
      </c>
      <c r="C3398" s="30" t="str">
        <f>IF(ISBLANK('Klanten gegevens'!B3407)," ",TRIM(PROPER('Klanten gegevens'!B3407)))</f>
        <v xml:space="preserve"> </v>
      </c>
      <c r="D3398" s="27" t="str">
        <f t="shared" si="590"/>
        <v xml:space="preserve"> </v>
      </c>
      <c r="E3398" s="30" t="str">
        <f>IF(ISBLANK('Klanten gegevens'!C3407)," ",TRIM(PROPER('Klanten gegevens'!C3407)))</f>
        <v xml:space="preserve"> </v>
      </c>
      <c r="F3398" s="27" t="str">
        <f t="shared" si="591"/>
        <v xml:space="preserve"> </v>
      </c>
      <c r="G3398" s="30" t="str">
        <f>IF(ISBLANK('Klanten gegevens'!D3407)," ",TRIM('Klanten gegevens'!D3407))</f>
        <v xml:space="preserve"> </v>
      </c>
      <c r="H3398" s="27" t="str">
        <f t="shared" si="592"/>
        <v xml:space="preserve"> </v>
      </c>
      <c r="I3398" s="30" t="str">
        <f>IF(ISBLANK('Klanten gegevens'!E3407)," ",TRIM('Klanten gegevens'!E3407))</f>
        <v xml:space="preserve"> </v>
      </c>
      <c r="J3398" s="27" t="str">
        <f t="shared" si="593"/>
        <v xml:space="preserve"> </v>
      </c>
      <c r="M3398" s="30" t="str">
        <f>IF(ISBLANK('Klanten gegevens'!Q3407)," ",TRIM('Klanten gegevens'!Q3407))</f>
        <v xml:space="preserve"> </v>
      </c>
      <c r="N3398" s="27" t="str">
        <f t="shared" si="594"/>
        <v xml:space="preserve"> </v>
      </c>
      <c r="O3398" s="27" t="str">
        <f t="shared" si="595"/>
        <v xml:space="preserve"> </v>
      </c>
      <c r="P3398" s="27" t="str">
        <f t="shared" si="596"/>
        <v xml:space="preserve"> </v>
      </c>
      <c r="Q3398" s="27" t="str">
        <f t="shared" si="597"/>
        <v xml:space="preserve"> </v>
      </c>
      <c r="T3398" s="30" t="str">
        <f>IF(ISBLANK('Klanten gegevens'!R3407)," ",TRIM('Klanten gegevens'!R3407))</f>
        <v xml:space="preserve"> </v>
      </c>
      <c r="U3398" s="27" t="str">
        <f t="shared" si="598"/>
        <v xml:space="preserve"> </v>
      </c>
      <c r="V3398" s="30" t="str">
        <f>IF(ISBLANK('Klanten gegevens'!S3407)," ",TRIM('Klanten gegevens'!S3407))</f>
        <v xml:space="preserve"> </v>
      </c>
      <c r="W3398" s="27" t="str">
        <f t="shared" si="599"/>
        <v xml:space="preserve"> </v>
      </c>
    </row>
    <row r="3399" spans="1:23" x14ac:dyDescent="0.2">
      <c r="A3399" s="27" t="str">
        <f>IF(ISBLANK('Klanten gegevens'!A3408)," ",TRIM(PROPER('Klanten gegevens'!A3408)))</f>
        <v xml:space="preserve"> </v>
      </c>
      <c r="B3399" s="27" t="str">
        <f t="shared" si="589"/>
        <v xml:space="preserve"> </v>
      </c>
      <c r="C3399" s="30" t="str">
        <f>IF(ISBLANK('Klanten gegevens'!B3408)," ",TRIM(PROPER('Klanten gegevens'!B3408)))</f>
        <v xml:space="preserve"> </v>
      </c>
      <c r="D3399" s="27" t="str">
        <f t="shared" si="590"/>
        <v xml:space="preserve"> </v>
      </c>
      <c r="E3399" s="30" t="str">
        <f>IF(ISBLANK('Klanten gegevens'!C3408)," ",TRIM(PROPER('Klanten gegevens'!C3408)))</f>
        <v xml:space="preserve"> </v>
      </c>
      <c r="F3399" s="27" t="str">
        <f t="shared" si="591"/>
        <v xml:space="preserve"> </v>
      </c>
      <c r="G3399" s="30" t="str">
        <f>IF(ISBLANK('Klanten gegevens'!D3408)," ",TRIM('Klanten gegevens'!D3408))</f>
        <v xml:space="preserve"> </v>
      </c>
      <c r="H3399" s="27" t="str">
        <f t="shared" si="592"/>
        <v xml:space="preserve"> </v>
      </c>
      <c r="I3399" s="30" t="str">
        <f>IF(ISBLANK('Klanten gegevens'!E3408)," ",TRIM('Klanten gegevens'!E3408))</f>
        <v xml:space="preserve"> </v>
      </c>
      <c r="J3399" s="27" t="str">
        <f t="shared" si="593"/>
        <v xml:space="preserve"> </v>
      </c>
      <c r="M3399" s="30" t="str">
        <f>IF(ISBLANK('Klanten gegevens'!Q3408)," ",TRIM('Klanten gegevens'!Q3408))</f>
        <v xml:space="preserve"> </v>
      </c>
      <c r="N3399" s="27" t="str">
        <f t="shared" si="594"/>
        <v xml:space="preserve"> </v>
      </c>
      <c r="O3399" s="27" t="str">
        <f t="shared" si="595"/>
        <v xml:space="preserve"> </v>
      </c>
      <c r="P3399" s="27" t="str">
        <f t="shared" si="596"/>
        <v xml:space="preserve"> </v>
      </c>
      <c r="Q3399" s="27" t="str">
        <f t="shared" si="597"/>
        <v xml:space="preserve"> </v>
      </c>
      <c r="T3399" s="30" t="str">
        <f>IF(ISBLANK('Klanten gegevens'!R3408)," ",TRIM('Klanten gegevens'!R3408))</f>
        <v xml:space="preserve"> </v>
      </c>
      <c r="U3399" s="27" t="str">
        <f t="shared" si="598"/>
        <v xml:space="preserve"> </v>
      </c>
      <c r="V3399" s="30" t="str">
        <f>IF(ISBLANK('Klanten gegevens'!S3408)," ",TRIM('Klanten gegevens'!S3408))</f>
        <v xml:space="preserve"> </v>
      </c>
      <c r="W3399" s="27" t="str">
        <f t="shared" si="599"/>
        <v xml:space="preserve"> </v>
      </c>
    </row>
    <row r="3400" spans="1:23" x14ac:dyDescent="0.2">
      <c r="A3400" s="27" t="str">
        <f>IF(ISBLANK('Klanten gegevens'!A3409)," ",TRIM(PROPER('Klanten gegevens'!A3409)))</f>
        <v xml:space="preserve"> </v>
      </c>
      <c r="B3400" s="27" t="str">
        <f t="shared" si="589"/>
        <v xml:space="preserve"> </v>
      </c>
      <c r="C3400" s="30" t="str">
        <f>IF(ISBLANK('Klanten gegevens'!B3409)," ",TRIM(PROPER('Klanten gegevens'!B3409)))</f>
        <v xml:space="preserve"> </v>
      </c>
      <c r="D3400" s="27" t="str">
        <f t="shared" si="590"/>
        <v xml:space="preserve"> </v>
      </c>
      <c r="E3400" s="30" t="str">
        <f>IF(ISBLANK('Klanten gegevens'!C3409)," ",TRIM(PROPER('Klanten gegevens'!C3409)))</f>
        <v xml:space="preserve"> </v>
      </c>
      <c r="F3400" s="27" t="str">
        <f t="shared" si="591"/>
        <v xml:space="preserve"> </v>
      </c>
      <c r="G3400" s="30" t="str">
        <f>IF(ISBLANK('Klanten gegevens'!D3409)," ",TRIM('Klanten gegevens'!D3409))</f>
        <v xml:space="preserve"> </v>
      </c>
      <c r="H3400" s="27" t="str">
        <f t="shared" si="592"/>
        <v xml:space="preserve"> </v>
      </c>
      <c r="I3400" s="30" t="str">
        <f>IF(ISBLANK('Klanten gegevens'!E3409)," ",TRIM('Klanten gegevens'!E3409))</f>
        <v xml:space="preserve"> </v>
      </c>
      <c r="J3400" s="27" t="str">
        <f t="shared" si="593"/>
        <v xml:space="preserve"> </v>
      </c>
      <c r="M3400" s="30" t="str">
        <f>IF(ISBLANK('Klanten gegevens'!Q3409)," ",TRIM('Klanten gegevens'!Q3409))</f>
        <v xml:space="preserve"> </v>
      </c>
      <c r="N3400" s="27" t="str">
        <f t="shared" si="594"/>
        <v xml:space="preserve"> </v>
      </c>
      <c r="O3400" s="27" t="str">
        <f t="shared" si="595"/>
        <v xml:space="preserve"> </v>
      </c>
      <c r="P3400" s="27" t="str">
        <f t="shared" si="596"/>
        <v xml:space="preserve"> </v>
      </c>
      <c r="Q3400" s="27" t="str">
        <f t="shared" si="597"/>
        <v xml:space="preserve"> </v>
      </c>
      <c r="T3400" s="30" t="str">
        <f>IF(ISBLANK('Klanten gegevens'!R3409)," ",TRIM('Klanten gegevens'!R3409))</f>
        <v xml:space="preserve"> </v>
      </c>
      <c r="U3400" s="27" t="str">
        <f t="shared" si="598"/>
        <v xml:space="preserve"> </v>
      </c>
      <c r="V3400" s="30" t="str">
        <f>IF(ISBLANK('Klanten gegevens'!S3409)," ",TRIM('Klanten gegevens'!S3409))</f>
        <v xml:space="preserve"> </v>
      </c>
      <c r="W3400" s="27" t="str">
        <f t="shared" si="599"/>
        <v xml:space="preserve"> </v>
      </c>
    </row>
    <row r="3401" spans="1:23" x14ac:dyDescent="0.2">
      <c r="A3401" s="27" t="str">
        <f>IF(ISBLANK('Klanten gegevens'!A3410)," ",TRIM(PROPER('Klanten gegevens'!A3410)))</f>
        <v xml:space="preserve"> </v>
      </c>
      <c r="B3401" s="27" t="str">
        <f t="shared" si="589"/>
        <v xml:space="preserve"> </v>
      </c>
      <c r="C3401" s="30" t="str">
        <f>IF(ISBLANK('Klanten gegevens'!B3410)," ",TRIM(PROPER('Klanten gegevens'!B3410)))</f>
        <v xml:space="preserve"> </v>
      </c>
      <c r="D3401" s="27" t="str">
        <f t="shared" si="590"/>
        <v xml:space="preserve"> </v>
      </c>
      <c r="E3401" s="30" t="str">
        <f>IF(ISBLANK('Klanten gegevens'!C3410)," ",TRIM(PROPER('Klanten gegevens'!C3410)))</f>
        <v xml:space="preserve"> </v>
      </c>
      <c r="F3401" s="27" t="str">
        <f t="shared" si="591"/>
        <v xml:space="preserve"> </v>
      </c>
      <c r="G3401" s="30" t="str">
        <f>IF(ISBLANK('Klanten gegevens'!D3410)," ",TRIM('Klanten gegevens'!D3410))</f>
        <v xml:space="preserve"> </v>
      </c>
      <c r="H3401" s="27" t="str">
        <f t="shared" si="592"/>
        <v xml:space="preserve"> </v>
      </c>
      <c r="I3401" s="30" t="str">
        <f>IF(ISBLANK('Klanten gegevens'!E3410)," ",TRIM('Klanten gegevens'!E3410))</f>
        <v xml:space="preserve"> </v>
      </c>
      <c r="J3401" s="27" t="str">
        <f t="shared" si="593"/>
        <v xml:space="preserve"> </v>
      </c>
      <c r="M3401" s="30" t="str">
        <f>IF(ISBLANK('Klanten gegevens'!Q3410)," ",TRIM('Klanten gegevens'!Q3410))</f>
        <v xml:space="preserve"> </v>
      </c>
      <c r="N3401" s="27" t="str">
        <f t="shared" si="594"/>
        <v xml:space="preserve"> </v>
      </c>
      <c r="O3401" s="27" t="str">
        <f t="shared" si="595"/>
        <v xml:space="preserve"> </v>
      </c>
      <c r="P3401" s="27" t="str">
        <f t="shared" si="596"/>
        <v xml:space="preserve"> </v>
      </c>
      <c r="Q3401" s="27" t="str">
        <f t="shared" si="597"/>
        <v xml:space="preserve"> </v>
      </c>
      <c r="T3401" s="30" t="str">
        <f>IF(ISBLANK('Klanten gegevens'!R3410)," ",TRIM('Klanten gegevens'!R3410))</f>
        <v xml:space="preserve"> </v>
      </c>
      <c r="U3401" s="27" t="str">
        <f t="shared" si="598"/>
        <v xml:space="preserve"> </v>
      </c>
      <c r="V3401" s="30" t="str">
        <f>IF(ISBLANK('Klanten gegevens'!S3410)," ",TRIM('Klanten gegevens'!S3410))</f>
        <v xml:space="preserve"> </v>
      </c>
      <c r="W3401" s="27" t="str">
        <f t="shared" si="599"/>
        <v xml:space="preserve"> </v>
      </c>
    </row>
    <row r="3402" spans="1:23" x14ac:dyDescent="0.2">
      <c r="A3402" s="27" t="str">
        <f>IF(ISBLANK('Klanten gegevens'!A3411)," ",TRIM(PROPER('Klanten gegevens'!A3411)))</f>
        <v xml:space="preserve"> </v>
      </c>
      <c r="B3402" s="27" t="str">
        <f t="shared" si="589"/>
        <v xml:space="preserve"> </v>
      </c>
      <c r="C3402" s="30" t="str">
        <f>IF(ISBLANK('Klanten gegevens'!B3411)," ",TRIM(PROPER('Klanten gegevens'!B3411)))</f>
        <v xml:space="preserve"> </v>
      </c>
      <c r="D3402" s="27" t="str">
        <f t="shared" si="590"/>
        <v xml:space="preserve"> </v>
      </c>
      <c r="E3402" s="30" t="str">
        <f>IF(ISBLANK('Klanten gegevens'!C3411)," ",TRIM(PROPER('Klanten gegevens'!C3411)))</f>
        <v xml:space="preserve"> </v>
      </c>
      <c r="F3402" s="27" t="str">
        <f t="shared" si="591"/>
        <v xml:space="preserve"> </v>
      </c>
      <c r="G3402" s="30" t="str">
        <f>IF(ISBLANK('Klanten gegevens'!D3411)," ",TRIM('Klanten gegevens'!D3411))</f>
        <v xml:space="preserve"> </v>
      </c>
      <c r="H3402" s="27" t="str">
        <f t="shared" si="592"/>
        <v xml:space="preserve"> </v>
      </c>
      <c r="I3402" s="30" t="str">
        <f>IF(ISBLANK('Klanten gegevens'!E3411)," ",TRIM('Klanten gegevens'!E3411))</f>
        <v xml:space="preserve"> </v>
      </c>
      <c r="J3402" s="27" t="str">
        <f t="shared" si="593"/>
        <v xml:space="preserve"> </v>
      </c>
      <c r="M3402" s="30" t="str">
        <f>IF(ISBLANK('Klanten gegevens'!Q3411)," ",TRIM('Klanten gegevens'!Q3411))</f>
        <v xml:space="preserve"> </v>
      </c>
      <c r="N3402" s="27" t="str">
        <f t="shared" si="594"/>
        <v xml:space="preserve"> </v>
      </c>
      <c r="O3402" s="27" t="str">
        <f t="shared" si="595"/>
        <v xml:space="preserve"> </v>
      </c>
      <c r="P3402" s="27" t="str">
        <f t="shared" si="596"/>
        <v xml:space="preserve"> </v>
      </c>
      <c r="Q3402" s="27" t="str">
        <f t="shared" si="597"/>
        <v xml:space="preserve"> </v>
      </c>
      <c r="T3402" s="30" t="str">
        <f>IF(ISBLANK('Klanten gegevens'!R3411)," ",TRIM('Klanten gegevens'!R3411))</f>
        <v xml:space="preserve"> </v>
      </c>
      <c r="U3402" s="27" t="str">
        <f t="shared" si="598"/>
        <v xml:space="preserve"> </v>
      </c>
      <c r="V3402" s="30" t="str">
        <f>IF(ISBLANK('Klanten gegevens'!S3411)," ",TRIM('Klanten gegevens'!S3411))</f>
        <v xml:space="preserve"> </v>
      </c>
      <c r="W3402" s="27" t="str">
        <f t="shared" si="599"/>
        <v xml:space="preserve"> </v>
      </c>
    </row>
    <row r="3403" spans="1:23" x14ac:dyDescent="0.2">
      <c r="A3403" s="27" t="str">
        <f>IF(ISBLANK('Klanten gegevens'!A3412)," ",TRIM(PROPER('Klanten gegevens'!A3412)))</f>
        <v xml:space="preserve"> </v>
      </c>
      <c r="B3403" s="27" t="str">
        <f t="shared" si="589"/>
        <v xml:space="preserve"> </v>
      </c>
      <c r="C3403" s="30" t="str">
        <f>IF(ISBLANK('Klanten gegevens'!B3412)," ",TRIM(PROPER('Klanten gegevens'!B3412)))</f>
        <v xml:space="preserve"> </v>
      </c>
      <c r="D3403" s="27" t="str">
        <f t="shared" si="590"/>
        <v xml:space="preserve"> </v>
      </c>
      <c r="E3403" s="30" t="str">
        <f>IF(ISBLANK('Klanten gegevens'!C3412)," ",TRIM(PROPER('Klanten gegevens'!C3412)))</f>
        <v xml:space="preserve"> </v>
      </c>
      <c r="F3403" s="27" t="str">
        <f t="shared" si="591"/>
        <v xml:space="preserve"> </v>
      </c>
      <c r="G3403" s="30" t="str">
        <f>IF(ISBLANK('Klanten gegevens'!D3412)," ",TRIM('Klanten gegevens'!D3412))</f>
        <v xml:space="preserve"> </v>
      </c>
      <c r="H3403" s="27" t="str">
        <f t="shared" si="592"/>
        <v xml:space="preserve"> </v>
      </c>
      <c r="I3403" s="30" t="str">
        <f>IF(ISBLANK('Klanten gegevens'!E3412)," ",TRIM('Klanten gegevens'!E3412))</f>
        <v xml:space="preserve"> </v>
      </c>
      <c r="J3403" s="27" t="str">
        <f t="shared" si="593"/>
        <v xml:space="preserve"> </v>
      </c>
      <c r="M3403" s="30" t="str">
        <f>IF(ISBLANK('Klanten gegevens'!Q3412)," ",TRIM('Klanten gegevens'!Q3412))</f>
        <v xml:space="preserve"> </v>
      </c>
      <c r="N3403" s="27" t="str">
        <f t="shared" si="594"/>
        <v xml:space="preserve"> </v>
      </c>
      <c r="O3403" s="27" t="str">
        <f t="shared" si="595"/>
        <v xml:space="preserve"> </v>
      </c>
      <c r="P3403" s="27" t="str">
        <f t="shared" si="596"/>
        <v xml:space="preserve"> </v>
      </c>
      <c r="Q3403" s="27" t="str">
        <f t="shared" si="597"/>
        <v xml:space="preserve"> </v>
      </c>
      <c r="T3403" s="30" t="str">
        <f>IF(ISBLANK('Klanten gegevens'!R3412)," ",TRIM('Klanten gegevens'!R3412))</f>
        <v xml:space="preserve"> </v>
      </c>
      <c r="U3403" s="27" t="str">
        <f t="shared" si="598"/>
        <v xml:space="preserve"> </v>
      </c>
      <c r="V3403" s="30" t="str">
        <f>IF(ISBLANK('Klanten gegevens'!S3412)," ",TRIM('Klanten gegevens'!S3412))</f>
        <v xml:space="preserve"> </v>
      </c>
      <c r="W3403" s="27" t="str">
        <f t="shared" si="599"/>
        <v xml:space="preserve"> </v>
      </c>
    </row>
    <row r="3404" spans="1:23" x14ac:dyDescent="0.2">
      <c r="A3404" s="27" t="str">
        <f>IF(ISBLANK('Klanten gegevens'!A3413)," ",TRIM(PROPER('Klanten gegevens'!A3413)))</f>
        <v xml:space="preserve"> </v>
      </c>
      <c r="B3404" s="27" t="str">
        <f t="shared" si="589"/>
        <v xml:space="preserve"> </v>
      </c>
      <c r="C3404" s="30" t="str">
        <f>IF(ISBLANK('Klanten gegevens'!B3413)," ",TRIM(PROPER('Klanten gegevens'!B3413)))</f>
        <v xml:space="preserve"> </v>
      </c>
      <c r="D3404" s="27" t="str">
        <f t="shared" si="590"/>
        <v xml:space="preserve"> </v>
      </c>
      <c r="E3404" s="30" t="str">
        <f>IF(ISBLANK('Klanten gegevens'!C3413)," ",TRIM(PROPER('Klanten gegevens'!C3413)))</f>
        <v xml:space="preserve"> </v>
      </c>
      <c r="F3404" s="27" t="str">
        <f t="shared" si="591"/>
        <v xml:space="preserve"> </v>
      </c>
      <c r="G3404" s="30" t="str">
        <f>IF(ISBLANK('Klanten gegevens'!D3413)," ",TRIM('Klanten gegevens'!D3413))</f>
        <v xml:space="preserve"> </v>
      </c>
      <c r="H3404" s="27" t="str">
        <f t="shared" si="592"/>
        <v xml:space="preserve"> </v>
      </c>
      <c r="I3404" s="30" t="str">
        <f>IF(ISBLANK('Klanten gegevens'!E3413)," ",TRIM('Klanten gegevens'!E3413))</f>
        <v xml:space="preserve"> </v>
      </c>
      <c r="J3404" s="27" t="str">
        <f t="shared" si="593"/>
        <v xml:space="preserve"> </v>
      </c>
      <c r="M3404" s="30" t="str">
        <f>IF(ISBLANK('Klanten gegevens'!Q3413)," ",TRIM('Klanten gegevens'!Q3413))</f>
        <v xml:space="preserve"> </v>
      </c>
      <c r="N3404" s="27" t="str">
        <f t="shared" si="594"/>
        <v xml:space="preserve"> </v>
      </c>
      <c r="O3404" s="27" t="str">
        <f t="shared" si="595"/>
        <v xml:space="preserve"> </v>
      </c>
      <c r="P3404" s="27" t="str">
        <f t="shared" si="596"/>
        <v xml:space="preserve"> </v>
      </c>
      <c r="Q3404" s="27" t="str">
        <f t="shared" si="597"/>
        <v xml:space="preserve"> </v>
      </c>
      <c r="T3404" s="30" t="str">
        <f>IF(ISBLANK('Klanten gegevens'!R3413)," ",TRIM('Klanten gegevens'!R3413))</f>
        <v xml:space="preserve"> </v>
      </c>
      <c r="U3404" s="27" t="str">
        <f t="shared" si="598"/>
        <v xml:space="preserve"> </v>
      </c>
      <c r="V3404" s="30" t="str">
        <f>IF(ISBLANK('Klanten gegevens'!S3413)," ",TRIM('Klanten gegevens'!S3413))</f>
        <v xml:space="preserve"> </v>
      </c>
      <c r="W3404" s="27" t="str">
        <f t="shared" si="599"/>
        <v xml:space="preserve"> </v>
      </c>
    </row>
    <row r="3405" spans="1:23" x14ac:dyDescent="0.2">
      <c r="A3405" s="27" t="str">
        <f>IF(ISBLANK('Klanten gegevens'!A3414)," ",TRIM(PROPER('Klanten gegevens'!A3414)))</f>
        <v xml:space="preserve"> </v>
      </c>
      <c r="B3405" s="27" t="str">
        <f t="shared" si="589"/>
        <v xml:space="preserve"> </v>
      </c>
      <c r="C3405" s="30" t="str">
        <f>IF(ISBLANK('Klanten gegevens'!B3414)," ",TRIM(PROPER('Klanten gegevens'!B3414)))</f>
        <v xml:space="preserve"> </v>
      </c>
      <c r="D3405" s="27" t="str">
        <f t="shared" si="590"/>
        <v xml:space="preserve"> </v>
      </c>
      <c r="E3405" s="30" t="str">
        <f>IF(ISBLANK('Klanten gegevens'!C3414)," ",TRIM(PROPER('Klanten gegevens'!C3414)))</f>
        <v xml:space="preserve"> </v>
      </c>
      <c r="F3405" s="27" t="str">
        <f t="shared" si="591"/>
        <v xml:space="preserve"> </v>
      </c>
      <c r="G3405" s="30" t="str">
        <f>IF(ISBLANK('Klanten gegevens'!D3414)," ",TRIM('Klanten gegevens'!D3414))</f>
        <v xml:space="preserve"> </v>
      </c>
      <c r="H3405" s="27" t="str">
        <f t="shared" si="592"/>
        <v xml:space="preserve"> </v>
      </c>
      <c r="I3405" s="30" t="str">
        <f>IF(ISBLANK('Klanten gegevens'!E3414)," ",TRIM('Klanten gegevens'!E3414))</f>
        <v xml:space="preserve"> </v>
      </c>
      <c r="J3405" s="27" t="str">
        <f t="shared" si="593"/>
        <v xml:space="preserve"> </v>
      </c>
      <c r="M3405" s="30" t="str">
        <f>IF(ISBLANK('Klanten gegevens'!Q3414)," ",TRIM('Klanten gegevens'!Q3414))</f>
        <v xml:space="preserve"> </v>
      </c>
      <c r="N3405" s="27" t="str">
        <f t="shared" si="594"/>
        <v xml:space="preserve"> </v>
      </c>
      <c r="O3405" s="27" t="str">
        <f t="shared" si="595"/>
        <v xml:space="preserve"> </v>
      </c>
      <c r="P3405" s="27" t="str">
        <f t="shared" si="596"/>
        <v xml:space="preserve"> </v>
      </c>
      <c r="Q3405" s="27" t="str">
        <f t="shared" si="597"/>
        <v xml:space="preserve"> </v>
      </c>
      <c r="T3405" s="30" t="str">
        <f>IF(ISBLANK('Klanten gegevens'!R3414)," ",TRIM('Klanten gegevens'!R3414))</f>
        <v xml:space="preserve"> </v>
      </c>
      <c r="U3405" s="27" t="str">
        <f t="shared" si="598"/>
        <v xml:space="preserve"> </v>
      </c>
      <c r="V3405" s="30" t="str">
        <f>IF(ISBLANK('Klanten gegevens'!S3414)," ",TRIM('Klanten gegevens'!S3414))</f>
        <v xml:space="preserve"> </v>
      </c>
      <c r="W3405" s="27" t="str">
        <f t="shared" si="599"/>
        <v xml:space="preserve"> </v>
      </c>
    </row>
    <row r="3406" spans="1:23" x14ac:dyDescent="0.2">
      <c r="A3406" s="27" t="str">
        <f>IF(ISBLANK('Klanten gegevens'!A3415)," ",TRIM(PROPER('Klanten gegevens'!A3415)))</f>
        <v xml:space="preserve"> </v>
      </c>
      <c r="B3406" s="27" t="str">
        <f t="shared" si="589"/>
        <v xml:space="preserve"> </v>
      </c>
      <c r="C3406" s="30" t="str">
        <f>IF(ISBLANK('Klanten gegevens'!B3415)," ",TRIM(PROPER('Klanten gegevens'!B3415)))</f>
        <v xml:space="preserve"> </v>
      </c>
      <c r="D3406" s="27" t="str">
        <f t="shared" si="590"/>
        <v xml:space="preserve"> </v>
      </c>
      <c r="E3406" s="30" t="str">
        <f>IF(ISBLANK('Klanten gegevens'!C3415)," ",TRIM(PROPER('Klanten gegevens'!C3415)))</f>
        <v xml:space="preserve"> </v>
      </c>
      <c r="F3406" s="27" t="str">
        <f t="shared" si="591"/>
        <v xml:space="preserve"> </v>
      </c>
      <c r="G3406" s="30" t="str">
        <f>IF(ISBLANK('Klanten gegevens'!D3415)," ",TRIM('Klanten gegevens'!D3415))</f>
        <v xml:space="preserve"> </v>
      </c>
      <c r="H3406" s="27" t="str">
        <f t="shared" si="592"/>
        <v xml:space="preserve"> </v>
      </c>
      <c r="I3406" s="30" t="str">
        <f>IF(ISBLANK('Klanten gegevens'!E3415)," ",TRIM('Klanten gegevens'!E3415))</f>
        <v xml:space="preserve"> </v>
      </c>
      <c r="J3406" s="27" t="str">
        <f t="shared" si="593"/>
        <v xml:space="preserve"> </v>
      </c>
      <c r="M3406" s="30" t="str">
        <f>IF(ISBLANK('Klanten gegevens'!Q3415)," ",TRIM('Klanten gegevens'!Q3415))</f>
        <v xml:space="preserve"> </v>
      </c>
      <c r="N3406" s="27" t="str">
        <f t="shared" si="594"/>
        <v xml:space="preserve"> </v>
      </c>
      <c r="O3406" s="27" t="str">
        <f t="shared" si="595"/>
        <v xml:space="preserve"> </v>
      </c>
      <c r="P3406" s="27" t="str">
        <f t="shared" si="596"/>
        <v xml:space="preserve"> </v>
      </c>
      <c r="Q3406" s="27" t="str">
        <f t="shared" si="597"/>
        <v xml:space="preserve"> </v>
      </c>
      <c r="T3406" s="30" t="str">
        <f>IF(ISBLANK('Klanten gegevens'!R3415)," ",TRIM('Klanten gegevens'!R3415))</f>
        <v xml:space="preserve"> </v>
      </c>
      <c r="U3406" s="27" t="str">
        <f t="shared" si="598"/>
        <v xml:space="preserve"> </v>
      </c>
      <c r="V3406" s="30" t="str">
        <f>IF(ISBLANK('Klanten gegevens'!S3415)," ",TRIM('Klanten gegevens'!S3415))</f>
        <v xml:space="preserve"> </v>
      </c>
      <c r="W3406" s="27" t="str">
        <f t="shared" si="599"/>
        <v xml:space="preserve"> </v>
      </c>
    </row>
    <row r="3407" spans="1:23" x14ac:dyDescent="0.2">
      <c r="A3407" s="27" t="str">
        <f>IF(ISBLANK('Klanten gegevens'!A3416)," ",TRIM(PROPER('Klanten gegevens'!A3416)))</f>
        <v xml:space="preserve"> </v>
      </c>
      <c r="B3407" s="27" t="str">
        <f t="shared" si="589"/>
        <v xml:space="preserve"> </v>
      </c>
      <c r="C3407" s="30" t="str">
        <f>IF(ISBLANK('Klanten gegevens'!B3416)," ",TRIM(PROPER('Klanten gegevens'!B3416)))</f>
        <v xml:space="preserve"> </v>
      </c>
      <c r="D3407" s="27" t="str">
        <f t="shared" si="590"/>
        <v xml:space="preserve"> </v>
      </c>
      <c r="E3407" s="30" t="str">
        <f>IF(ISBLANK('Klanten gegevens'!C3416)," ",TRIM(PROPER('Klanten gegevens'!C3416)))</f>
        <v xml:space="preserve"> </v>
      </c>
      <c r="F3407" s="27" t="str">
        <f t="shared" si="591"/>
        <v xml:space="preserve"> </v>
      </c>
      <c r="G3407" s="30" t="str">
        <f>IF(ISBLANK('Klanten gegevens'!D3416)," ",TRIM('Klanten gegevens'!D3416))</f>
        <v xml:space="preserve"> </v>
      </c>
      <c r="H3407" s="27" t="str">
        <f t="shared" si="592"/>
        <v xml:space="preserve"> </v>
      </c>
      <c r="I3407" s="30" t="str">
        <f>IF(ISBLANK('Klanten gegevens'!E3416)," ",TRIM('Klanten gegevens'!E3416))</f>
        <v xml:space="preserve"> </v>
      </c>
      <c r="J3407" s="27" t="str">
        <f t="shared" si="593"/>
        <v xml:space="preserve"> </v>
      </c>
      <c r="M3407" s="30" t="str">
        <f>IF(ISBLANK('Klanten gegevens'!Q3416)," ",TRIM('Klanten gegevens'!Q3416))</f>
        <v xml:space="preserve"> </v>
      </c>
      <c r="N3407" s="27" t="str">
        <f t="shared" si="594"/>
        <v xml:space="preserve"> </v>
      </c>
      <c r="O3407" s="27" t="str">
        <f t="shared" si="595"/>
        <v xml:space="preserve"> </v>
      </c>
      <c r="P3407" s="27" t="str">
        <f t="shared" si="596"/>
        <v xml:space="preserve"> </v>
      </c>
      <c r="Q3407" s="27" t="str">
        <f t="shared" si="597"/>
        <v xml:space="preserve"> </v>
      </c>
      <c r="T3407" s="30" t="str">
        <f>IF(ISBLANK('Klanten gegevens'!R3416)," ",TRIM('Klanten gegevens'!R3416))</f>
        <v xml:space="preserve"> </v>
      </c>
      <c r="U3407" s="27" t="str">
        <f t="shared" si="598"/>
        <v xml:space="preserve"> </v>
      </c>
      <c r="V3407" s="30" t="str">
        <f>IF(ISBLANK('Klanten gegevens'!S3416)," ",TRIM('Klanten gegevens'!S3416))</f>
        <v xml:space="preserve"> </v>
      </c>
      <c r="W3407" s="27" t="str">
        <f t="shared" si="599"/>
        <v xml:space="preserve"> </v>
      </c>
    </row>
    <row r="3408" spans="1:23" x14ac:dyDescent="0.2">
      <c r="A3408" s="27" t="str">
        <f>IF(ISBLANK('Klanten gegevens'!A3417)," ",TRIM(PROPER('Klanten gegevens'!A3417)))</f>
        <v xml:space="preserve"> </v>
      </c>
      <c r="B3408" s="27" t="str">
        <f t="shared" si="589"/>
        <v xml:space="preserve"> </v>
      </c>
      <c r="C3408" s="30" t="str">
        <f>IF(ISBLANK('Klanten gegevens'!B3417)," ",TRIM(PROPER('Klanten gegevens'!B3417)))</f>
        <v xml:space="preserve"> </v>
      </c>
      <c r="D3408" s="27" t="str">
        <f t="shared" si="590"/>
        <v xml:space="preserve"> </v>
      </c>
      <c r="E3408" s="30" t="str">
        <f>IF(ISBLANK('Klanten gegevens'!C3417)," ",TRIM(PROPER('Klanten gegevens'!C3417)))</f>
        <v xml:space="preserve"> </v>
      </c>
      <c r="F3408" s="27" t="str">
        <f t="shared" si="591"/>
        <v xml:space="preserve"> </v>
      </c>
      <c r="G3408" s="30" t="str">
        <f>IF(ISBLANK('Klanten gegevens'!D3417)," ",TRIM('Klanten gegevens'!D3417))</f>
        <v xml:space="preserve"> </v>
      </c>
      <c r="H3408" s="27" t="str">
        <f t="shared" si="592"/>
        <v xml:space="preserve"> </v>
      </c>
      <c r="I3408" s="30" t="str">
        <f>IF(ISBLANK('Klanten gegevens'!E3417)," ",TRIM('Klanten gegevens'!E3417))</f>
        <v xml:space="preserve"> </v>
      </c>
      <c r="J3408" s="27" t="str">
        <f t="shared" si="593"/>
        <v xml:space="preserve"> </v>
      </c>
      <c r="M3408" s="30" t="str">
        <f>IF(ISBLANK('Klanten gegevens'!Q3417)," ",TRIM('Klanten gegevens'!Q3417))</f>
        <v xml:space="preserve"> </v>
      </c>
      <c r="N3408" s="27" t="str">
        <f t="shared" si="594"/>
        <v xml:space="preserve"> </v>
      </c>
      <c r="O3408" s="27" t="str">
        <f t="shared" si="595"/>
        <v xml:space="preserve"> </v>
      </c>
      <c r="P3408" s="27" t="str">
        <f t="shared" si="596"/>
        <v xml:space="preserve"> </v>
      </c>
      <c r="Q3408" s="27" t="str">
        <f t="shared" si="597"/>
        <v xml:space="preserve"> </v>
      </c>
      <c r="T3408" s="30" t="str">
        <f>IF(ISBLANK('Klanten gegevens'!R3417)," ",TRIM('Klanten gegevens'!R3417))</f>
        <v xml:space="preserve"> </v>
      </c>
      <c r="U3408" s="27" t="str">
        <f t="shared" si="598"/>
        <v xml:space="preserve"> </v>
      </c>
      <c r="V3408" s="30" t="str">
        <f>IF(ISBLANK('Klanten gegevens'!S3417)," ",TRIM('Klanten gegevens'!S3417))</f>
        <v xml:space="preserve"> </v>
      </c>
      <c r="W3408" s="27" t="str">
        <f t="shared" si="599"/>
        <v xml:space="preserve"> </v>
      </c>
    </row>
    <row r="3409" spans="1:23" x14ac:dyDescent="0.2">
      <c r="A3409" s="27" t="str">
        <f>IF(ISBLANK('Klanten gegevens'!A3418)," ",TRIM(PROPER('Klanten gegevens'!A3418)))</f>
        <v xml:space="preserve"> </v>
      </c>
      <c r="B3409" s="27" t="str">
        <f t="shared" si="589"/>
        <v xml:space="preserve"> </v>
      </c>
      <c r="C3409" s="30" t="str">
        <f>IF(ISBLANK('Klanten gegevens'!B3418)," ",TRIM(PROPER('Klanten gegevens'!B3418)))</f>
        <v xml:space="preserve"> </v>
      </c>
      <c r="D3409" s="27" t="str">
        <f t="shared" si="590"/>
        <v xml:space="preserve"> </v>
      </c>
      <c r="E3409" s="30" t="str">
        <f>IF(ISBLANK('Klanten gegevens'!C3418)," ",TRIM(PROPER('Klanten gegevens'!C3418)))</f>
        <v xml:space="preserve"> </v>
      </c>
      <c r="F3409" s="27" t="str">
        <f t="shared" si="591"/>
        <v xml:space="preserve"> </v>
      </c>
      <c r="G3409" s="30" t="str">
        <f>IF(ISBLANK('Klanten gegevens'!D3418)," ",TRIM('Klanten gegevens'!D3418))</f>
        <v xml:space="preserve"> </v>
      </c>
      <c r="H3409" s="27" t="str">
        <f t="shared" si="592"/>
        <v xml:space="preserve"> </v>
      </c>
      <c r="I3409" s="30" t="str">
        <f>IF(ISBLANK('Klanten gegevens'!E3418)," ",TRIM('Klanten gegevens'!E3418))</f>
        <v xml:space="preserve"> </v>
      </c>
      <c r="J3409" s="27" t="str">
        <f t="shared" si="593"/>
        <v xml:space="preserve"> </v>
      </c>
      <c r="M3409" s="30" t="str">
        <f>IF(ISBLANK('Klanten gegevens'!Q3418)," ",TRIM('Klanten gegevens'!Q3418))</f>
        <v xml:space="preserve"> </v>
      </c>
      <c r="N3409" s="27" t="str">
        <f t="shared" si="594"/>
        <v xml:space="preserve"> </v>
      </c>
      <c r="O3409" s="27" t="str">
        <f t="shared" si="595"/>
        <v xml:space="preserve"> </v>
      </c>
      <c r="P3409" s="27" t="str">
        <f t="shared" si="596"/>
        <v xml:space="preserve"> </v>
      </c>
      <c r="Q3409" s="27" t="str">
        <f t="shared" si="597"/>
        <v xml:space="preserve"> </v>
      </c>
      <c r="T3409" s="30" t="str">
        <f>IF(ISBLANK('Klanten gegevens'!R3418)," ",TRIM('Klanten gegevens'!R3418))</f>
        <v xml:space="preserve"> </v>
      </c>
      <c r="U3409" s="27" t="str">
        <f t="shared" si="598"/>
        <v xml:space="preserve"> </v>
      </c>
      <c r="V3409" s="30" t="str">
        <f>IF(ISBLANK('Klanten gegevens'!S3418)," ",TRIM('Klanten gegevens'!S3418))</f>
        <v xml:space="preserve"> </v>
      </c>
      <c r="W3409" s="27" t="str">
        <f t="shared" si="599"/>
        <v xml:space="preserve"> </v>
      </c>
    </row>
    <row r="3410" spans="1:23" x14ac:dyDescent="0.2">
      <c r="A3410" s="27" t="str">
        <f>IF(ISBLANK('Klanten gegevens'!A3419)," ",TRIM(PROPER('Klanten gegevens'!A3419)))</f>
        <v xml:space="preserve"> </v>
      </c>
      <c r="B3410" s="27" t="str">
        <f t="shared" si="589"/>
        <v xml:space="preserve"> </v>
      </c>
      <c r="C3410" s="30" t="str">
        <f>IF(ISBLANK('Klanten gegevens'!B3419)," ",TRIM(PROPER('Klanten gegevens'!B3419)))</f>
        <v xml:space="preserve"> </v>
      </c>
      <c r="D3410" s="27" t="str">
        <f t="shared" si="590"/>
        <v xml:space="preserve"> </v>
      </c>
      <c r="E3410" s="30" t="str">
        <f>IF(ISBLANK('Klanten gegevens'!C3419)," ",TRIM(PROPER('Klanten gegevens'!C3419)))</f>
        <v xml:space="preserve"> </v>
      </c>
      <c r="F3410" s="27" t="str">
        <f t="shared" si="591"/>
        <v xml:space="preserve"> </v>
      </c>
      <c r="G3410" s="30" t="str">
        <f>IF(ISBLANK('Klanten gegevens'!D3419)," ",TRIM('Klanten gegevens'!D3419))</f>
        <v xml:space="preserve"> </v>
      </c>
      <c r="H3410" s="27" t="str">
        <f t="shared" si="592"/>
        <v xml:space="preserve"> </v>
      </c>
      <c r="I3410" s="30" t="str">
        <f>IF(ISBLANK('Klanten gegevens'!E3419)," ",TRIM('Klanten gegevens'!E3419))</f>
        <v xml:space="preserve"> </v>
      </c>
      <c r="J3410" s="27" t="str">
        <f t="shared" si="593"/>
        <v xml:space="preserve"> </v>
      </c>
      <c r="M3410" s="30" t="str">
        <f>IF(ISBLANK('Klanten gegevens'!Q3419)," ",TRIM('Klanten gegevens'!Q3419))</f>
        <v xml:space="preserve"> </v>
      </c>
      <c r="N3410" s="27" t="str">
        <f t="shared" si="594"/>
        <v xml:space="preserve"> </v>
      </c>
      <c r="O3410" s="27" t="str">
        <f t="shared" si="595"/>
        <v xml:space="preserve"> </v>
      </c>
      <c r="P3410" s="27" t="str">
        <f t="shared" si="596"/>
        <v xml:space="preserve"> </v>
      </c>
      <c r="Q3410" s="27" t="str">
        <f t="shared" si="597"/>
        <v xml:space="preserve"> </v>
      </c>
      <c r="T3410" s="30" t="str">
        <f>IF(ISBLANK('Klanten gegevens'!R3419)," ",TRIM('Klanten gegevens'!R3419))</f>
        <v xml:space="preserve"> </v>
      </c>
      <c r="U3410" s="27" t="str">
        <f t="shared" si="598"/>
        <v xml:space="preserve"> </v>
      </c>
      <c r="V3410" s="30" t="str">
        <f>IF(ISBLANK('Klanten gegevens'!S3419)," ",TRIM('Klanten gegevens'!S3419))</f>
        <v xml:space="preserve"> </v>
      </c>
      <c r="W3410" s="27" t="str">
        <f t="shared" si="599"/>
        <v xml:space="preserve"> </v>
      </c>
    </row>
    <row r="3411" spans="1:23" x14ac:dyDescent="0.2">
      <c r="A3411" s="27" t="str">
        <f>IF(ISBLANK('Klanten gegevens'!A3420)," ",TRIM(PROPER('Klanten gegevens'!A3420)))</f>
        <v xml:space="preserve"> </v>
      </c>
      <c r="B3411" s="27" t="str">
        <f t="shared" si="589"/>
        <v xml:space="preserve"> </v>
      </c>
      <c r="C3411" s="30" t="str">
        <f>IF(ISBLANK('Klanten gegevens'!B3420)," ",TRIM(PROPER('Klanten gegevens'!B3420)))</f>
        <v xml:space="preserve"> </v>
      </c>
      <c r="D3411" s="27" t="str">
        <f t="shared" si="590"/>
        <v xml:space="preserve"> </v>
      </c>
      <c r="E3411" s="30" t="str">
        <f>IF(ISBLANK('Klanten gegevens'!C3420)," ",TRIM(PROPER('Klanten gegevens'!C3420)))</f>
        <v xml:space="preserve"> </v>
      </c>
      <c r="F3411" s="27" t="str">
        <f t="shared" si="591"/>
        <v xml:space="preserve"> </v>
      </c>
      <c r="G3411" s="30" t="str">
        <f>IF(ISBLANK('Klanten gegevens'!D3420)," ",TRIM('Klanten gegevens'!D3420))</f>
        <v xml:space="preserve"> </v>
      </c>
      <c r="H3411" s="27" t="str">
        <f t="shared" si="592"/>
        <v xml:space="preserve"> </v>
      </c>
      <c r="I3411" s="30" t="str">
        <f>IF(ISBLANK('Klanten gegevens'!E3420)," ",TRIM('Klanten gegevens'!E3420))</f>
        <v xml:space="preserve"> </v>
      </c>
      <c r="J3411" s="27" t="str">
        <f t="shared" si="593"/>
        <v xml:space="preserve"> </v>
      </c>
      <c r="M3411" s="30" t="str">
        <f>IF(ISBLANK('Klanten gegevens'!Q3420)," ",TRIM('Klanten gegevens'!Q3420))</f>
        <v xml:space="preserve"> </v>
      </c>
      <c r="N3411" s="27" t="str">
        <f t="shared" si="594"/>
        <v xml:space="preserve"> </v>
      </c>
      <c r="O3411" s="27" t="str">
        <f t="shared" si="595"/>
        <v xml:space="preserve"> </v>
      </c>
      <c r="P3411" s="27" t="str">
        <f t="shared" si="596"/>
        <v xml:space="preserve"> </v>
      </c>
      <c r="Q3411" s="27" t="str">
        <f t="shared" si="597"/>
        <v xml:space="preserve"> </v>
      </c>
      <c r="T3411" s="30" t="str">
        <f>IF(ISBLANK('Klanten gegevens'!R3420)," ",TRIM('Klanten gegevens'!R3420))</f>
        <v xml:space="preserve"> </v>
      </c>
      <c r="U3411" s="27" t="str">
        <f t="shared" si="598"/>
        <v xml:space="preserve"> </v>
      </c>
      <c r="V3411" s="30" t="str">
        <f>IF(ISBLANK('Klanten gegevens'!S3420)," ",TRIM('Klanten gegevens'!S3420))</f>
        <v xml:space="preserve"> </v>
      </c>
      <c r="W3411" s="27" t="str">
        <f t="shared" si="599"/>
        <v xml:space="preserve"> </v>
      </c>
    </row>
    <row r="3412" spans="1:23" x14ac:dyDescent="0.2">
      <c r="A3412" s="27" t="str">
        <f>IF(ISBLANK('Klanten gegevens'!A3421)," ",TRIM(PROPER('Klanten gegevens'!A3421)))</f>
        <v xml:space="preserve"> </v>
      </c>
      <c r="B3412" s="27" t="str">
        <f t="shared" si="589"/>
        <v xml:space="preserve"> </v>
      </c>
      <c r="C3412" s="30" t="str">
        <f>IF(ISBLANK('Klanten gegevens'!B3421)," ",TRIM(PROPER('Klanten gegevens'!B3421)))</f>
        <v xml:space="preserve"> </v>
      </c>
      <c r="D3412" s="27" t="str">
        <f t="shared" si="590"/>
        <v xml:space="preserve"> </v>
      </c>
      <c r="E3412" s="30" t="str">
        <f>IF(ISBLANK('Klanten gegevens'!C3421)," ",TRIM(PROPER('Klanten gegevens'!C3421)))</f>
        <v xml:space="preserve"> </v>
      </c>
      <c r="F3412" s="27" t="str">
        <f t="shared" si="591"/>
        <v xml:space="preserve"> </v>
      </c>
      <c r="G3412" s="30" t="str">
        <f>IF(ISBLANK('Klanten gegevens'!D3421)," ",TRIM('Klanten gegevens'!D3421))</f>
        <v xml:space="preserve"> </v>
      </c>
      <c r="H3412" s="27" t="str">
        <f t="shared" si="592"/>
        <v xml:space="preserve"> </v>
      </c>
      <c r="I3412" s="30" t="str">
        <f>IF(ISBLANK('Klanten gegevens'!E3421)," ",TRIM('Klanten gegevens'!E3421))</f>
        <v xml:space="preserve"> </v>
      </c>
      <c r="J3412" s="27" t="str">
        <f t="shared" si="593"/>
        <v xml:space="preserve"> </v>
      </c>
      <c r="M3412" s="30" t="str">
        <f>IF(ISBLANK('Klanten gegevens'!Q3421)," ",TRIM('Klanten gegevens'!Q3421))</f>
        <v xml:space="preserve"> </v>
      </c>
      <c r="N3412" s="27" t="str">
        <f t="shared" si="594"/>
        <v xml:space="preserve"> </v>
      </c>
      <c r="O3412" s="27" t="str">
        <f t="shared" si="595"/>
        <v xml:space="preserve"> </v>
      </c>
      <c r="P3412" s="27" t="str">
        <f t="shared" si="596"/>
        <v xml:space="preserve"> </v>
      </c>
      <c r="Q3412" s="27" t="str">
        <f t="shared" si="597"/>
        <v xml:space="preserve"> </v>
      </c>
      <c r="T3412" s="30" t="str">
        <f>IF(ISBLANK('Klanten gegevens'!R3421)," ",TRIM('Klanten gegevens'!R3421))</f>
        <v xml:space="preserve"> </v>
      </c>
      <c r="U3412" s="27" t="str">
        <f t="shared" si="598"/>
        <v xml:space="preserve"> </v>
      </c>
      <c r="V3412" s="30" t="str">
        <f>IF(ISBLANK('Klanten gegevens'!S3421)," ",TRIM('Klanten gegevens'!S3421))</f>
        <v xml:space="preserve"> </v>
      </c>
      <c r="W3412" s="27" t="str">
        <f t="shared" si="599"/>
        <v xml:space="preserve"> </v>
      </c>
    </row>
    <row r="3413" spans="1:23" x14ac:dyDescent="0.2">
      <c r="A3413" s="27" t="str">
        <f>IF(ISBLANK('Klanten gegevens'!A3422)," ",TRIM(PROPER('Klanten gegevens'!A3422)))</f>
        <v xml:space="preserve"> </v>
      </c>
      <c r="B3413" s="27" t="str">
        <f t="shared" si="589"/>
        <v xml:space="preserve"> </v>
      </c>
      <c r="C3413" s="30" t="str">
        <f>IF(ISBLANK('Klanten gegevens'!B3422)," ",TRIM(PROPER('Klanten gegevens'!B3422)))</f>
        <v xml:space="preserve"> </v>
      </c>
      <c r="D3413" s="27" t="str">
        <f t="shared" si="590"/>
        <v xml:space="preserve"> </v>
      </c>
      <c r="E3413" s="30" t="str">
        <f>IF(ISBLANK('Klanten gegevens'!C3422)," ",TRIM(PROPER('Klanten gegevens'!C3422)))</f>
        <v xml:space="preserve"> </v>
      </c>
      <c r="F3413" s="27" t="str">
        <f t="shared" si="591"/>
        <v xml:space="preserve"> </v>
      </c>
      <c r="G3413" s="30" t="str">
        <f>IF(ISBLANK('Klanten gegevens'!D3422)," ",TRIM('Klanten gegevens'!D3422))</f>
        <v xml:space="preserve"> </v>
      </c>
      <c r="H3413" s="27" t="str">
        <f t="shared" si="592"/>
        <v xml:space="preserve"> </v>
      </c>
      <c r="I3413" s="30" t="str">
        <f>IF(ISBLANK('Klanten gegevens'!E3422)," ",TRIM('Klanten gegevens'!E3422))</f>
        <v xml:space="preserve"> </v>
      </c>
      <c r="J3413" s="27" t="str">
        <f t="shared" si="593"/>
        <v xml:space="preserve"> </v>
      </c>
      <c r="M3413" s="30" t="str">
        <f>IF(ISBLANK('Klanten gegevens'!Q3422)," ",TRIM('Klanten gegevens'!Q3422))</f>
        <v xml:space="preserve"> </v>
      </c>
      <c r="N3413" s="27" t="str">
        <f t="shared" si="594"/>
        <v xml:space="preserve"> </v>
      </c>
      <c r="O3413" s="27" t="str">
        <f t="shared" si="595"/>
        <v xml:space="preserve"> </v>
      </c>
      <c r="P3413" s="27" t="str">
        <f t="shared" si="596"/>
        <v xml:space="preserve"> </v>
      </c>
      <c r="Q3413" s="27" t="str">
        <f t="shared" si="597"/>
        <v xml:space="preserve"> </v>
      </c>
      <c r="T3413" s="30" t="str">
        <f>IF(ISBLANK('Klanten gegevens'!R3422)," ",TRIM('Klanten gegevens'!R3422))</f>
        <v xml:space="preserve"> </v>
      </c>
      <c r="U3413" s="27" t="str">
        <f t="shared" si="598"/>
        <v xml:space="preserve"> </v>
      </c>
      <c r="V3413" s="30" t="str">
        <f>IF(ISBLANK('Klanten gegevens'!S3422)," ",TRIM('Klanten gegevens'!S3422))</f>
        <v xml:space="preserve"> </v>
      </c>
      <c r="W3413" s="27" t="str">
        <f t="shared" si="599"/>
        <v xml:space="preserve"> </v>
      </c>
    </row>
    <row r="3414" spans="1:23" x14ac:dyDescent="0.2">
      <c r="A3414" s="27" t="str">
        <f>IF(ISBLANK('Klanten gegevens'!A3423)," ",TRIM(PROPER('Klanten gegevens'!A3423)))</f>
        <v xml:space="preserve"> </v>
      </c>
      <c r="B3414" s="27" t="str">
        <f t="shared" si="589"/>
        <v xml:space="preserve"> </v>
      </c>
      <c r="C3414" s="30" t="str">
        <f>IF(ISBLANK('Klanten gegevens'!B3423)," ",TRIM(PROPER('Klanten gegevens'!B3423)))</f>
        <v xml:space="preserve"> </v>
      </c>
      <c r="D3414" s="27" t="str">
        <f t="shared" si="590"/>
        <v xml:space="preserve"> </v>
      </c>
      <c r="E3414" s="30" t="str">
        <f>IF(ISBLANK('Klanten gegevens'!C3423)," ",TRIM(PROPER('Klanten gegevens'!C3423)))</f>
        <v xml:space="preserve"> </v>
      </c>
      <c r="F3414" s="27" t="str">
        <f t="shared" si="591"/>
        <v xml:space="preserve"> </v>
      </c>
      <c r="G3414" s="30" t="str">
        <f>IF(ISBLANK('Klanten gegevens'!D3423)," ",TRIM('Klanten gegevens'!D3423))</f>
        <v xml:space="preserve"> </v>
      </c>
      <c r="H3414" s="27" t="str">
        <f t="shared" si="592"/>
        <v xml:space="preserve"> </v>
      </c>
      <c r="I3414" s="30" t="str">
        <f>IF(ISBLANK('Klanten gegevens'!E3423)," ",TRIM('Klanten gegevens'!E3423))</f>
        <v xml:space="preserve"> </v>
      </c>
      <c r="J3414" s="27" t="str">
        <f t="shared" si="593"/>
        <v xml:space="preserve"> </v>
      </c>
      <c r="M3414" s="30" t="str">
        <f>IF(ISBLANK('Klanten gegevens'!Q3423)," ",TRIM('Klanten gegevens'!Q3423))</f>
        <v xml:space="preserve"> </v>
      </c>
      <c r="N3414" s="27" t="str">
        <f t="shared" si="594"/>
        <v xml:space="preserve"> </v>
      </c>
      <c r="O3414" s="27" t="str">
        <f t="shared" si="595"/>
        <v xml:space="preserve"> </v>
      </c>
      <c r="P3414" s="27" t="str">
        <f t="shared" si="596"/>
        <v xml:space="preserve"> </v>
      </c>
      <c r="Q3414" s="27" t="str">
        <f t="shared" si="597"/>
        <v xml:space="preserve"> </v>
      </c>
      <c r="T3414" s="30" t="str">
        <f>IF(ISBLANK('Klanten gegevens'!R3423)," ",TRIM('Klanten gegevens'!R3423))</f>
        <v xml:space="preserve"> </v>
      </c>
      <c r="U3414" s="27" t="str">
        <f t="shared" si="598"/>
        <v xml:space="preserve"> </v>
      </c>
      <c r="V3414" s="30" t="str">
        <f>IF(ISBLANK('Klanten gegevens'!S3423)," ",TRIM('Klanten gegevens'!S3423))</f>
        <v xml:space="preserve"> </v>
      </c>
      <c r="W3414" s="27" t="str">
        <f t="shared" si="599"/>
        <v xml:space="preserve"> </v>
      </c>
    </row>
    <row r="3415" spans="1:23" x14ac:dyDescent="0.2">
      <c r="A3415" s="27" t="str">
        <f>IF(ISBLANK('Klanten gegevens'!A3424)," ",TRIM(PROPER('Klanten gegevens'!A3424)))</f>
        <v xml:space="preserve"> </v>
      </c>
      <c r="B3415" s="27" t="str">
        <f t="shared" si="589"/>
        <v xml:space="preserve"> </v>
      </c>
      <c r="C3415" s="30" t="str">
        <f>IF(ISBLANK('Klanten gegevens'!B3424)," ",TRIM(PROPER('Klanten gegevens'!B3424)))</f>
        <v xml:space="preserve"> </v>
      </c>
      <c r="D3415" s="27" t="str">
        <f t="shared" si="590"/>
        <v xml:space="preserve"> </v>
      </c>
      <c r="E3415" s="30" t="str">
        <f>IF(ISBLANK('Klanten gegevens'!C3424)," ",TRIM(PROPER('Klanten gegevens'!C3424)))</f>
        <v xml:space="preserve"> </v>
      </c>
      <c r="F3415" s="27" t="str">
        <f t="shared" si="591"/>
        <v xml:space="preserve"> </v>
      </c>
      <c r="G3415" s="30" t="str">
        <f>IF(ISBLANK('Klanten gegevens'!D3424)," ",TRIM('Klanten gegevens'!D3424))</f>
        <v xml:space="preserve"> </v>
      </c>
      <c r="H3415" s="27" t="str">
        <f t="shared" si="592"/>
        <v xml:space="preserve"> </v>
      </c>
      <c r="I3415" s="30" t="str">
        <f>IF(ISBLANK('Klanten gegevens'!E3424)," ",TRIM('Klanten gegevens'!E3424))</f>
        <v xml:space="preserve"> </v>
      </c>
      <c r="J3415" s="27" t="str">
        <f t="shared" si="593"/>
        <v xml:space="preserve"> </v>
      </c>
      <c r="M3415" s="30" t="str">
        <f>IF(ISBLANK('Klanten gegevens'!Q3424)," ",TRIM('Klanten gegevens'!Q3424))</f>
        <v xml:space="preserve"> </v>
      </c>
      <c r="N3415" s="27" t="str">
        <f t="shared" si="594"/>
        <v xml:space="preserve"> </v>
      </c>
      <c r="O3415" s="27" t="str">
        <f t="shared" si="595"/>
        <v xml:space="preserve"> </v>
      </c>
      <c r="P3415" s="27" t="str">
        <f t="shared" si="596"/>
        <v xml:space="preserve"> </v>
      </c>
      <c r="Q3415" s="27" t="str">
        <f t="shared" si="597"/>
        <v xml:space="preserve"> </v>
      </c>
      <c r="T3415" s="30" t="str">
        <f>IF(ISBLANK('Klanten gegevens'!R3424)," ",TRIM('Klanten gegevens'!R3424))</f>
        <v xml:space="preserve"> </v>
      </c>
      <c r="U3415" s="27" t="str">
        <f t="shared" si="598"/>
        <v xml:space="preserve"> </v>
      </c>
      <c r="V3415" s="30" t="str">
        <f>IF(ISBLANK('Klanten gegevens'!S3424)," ",TRIM('Klanten gegevens'!S3424))</f>
        <v xml:space="preserve"> </v>
      </c>
      <c r="W3415" s="27" t="str">
        <f t="shared" si="599"/>
        <v xml:space="preserve"> </v>
      </c>
    </row>
    <row r="3416" spans="1:23" x14ac:dyDescent="0.2">
      <c r="A3416" s="27" t="str">
        <f>IF(ISBLANK('Klanten gegevens'!A3425)," ",TRIM(PROPER('Klanten gegevens'!A3425)))</f>
        <v xml:space="preserve"> </v>
      </c>
      <c r="B3416" s="27" t="str">
        <f t="shared" si="589"/>
        <v xml:space="preserve"> </v>
      </c>
      <c r="C3416" s="30" t="str">
        <f>IF(ISBLANK('Klanten gegevens'!B3425)," ",TRIM(PROPER('Klanten gegevens'!B3425)))</f>
        <v xml:space="preserve"> </v>
      </c>
      <c r="D3416" s="27" t="str">
        <f t="shared" si="590"/>
        <v xml:space="preserve"> </v>
      </c>
      <c r="E3416" s="30" t="str">
        <f>IF(ISBLANK('Klanten gegevens'!C3425)," ",TRIM(PROPER('Klanten gegevens'!C3425)))</f>
        <v xml:space="preserve"> </v>
      </c>
      <c r="F3416" s="27" t="str">
        <f t="shared" si="591"/>
        <v xml:space="preserve"> </v>
      </c>
      <c r="G3416" s="30" t="str">
        <f>IF(ISBLANK('Klanten gegevens'!D3425)," ",TRIM('Klanten gegevens'!D3425))</f>
        <v xml:space="preserve"> </v>
      </c>
      <c r="H3416" s="27" t="str">
        <f t="shared" si="592"/>
        <v xml:space="preserve"> </v>
      </c>
      <c r="I3416" s="30" t="str">
        <f>IF(ISBLANK('Klanten gegevens'!E3425)," ",TRIM('Klanten gegevens'!E3425))</f>
        <v xml:space="preserve"> </v>
      </c>
      <c r="J3416" s="27" t="str">
        <f t="shared" si="593"/>
        <v xml:space="preserve"> </v>
      </c>
      <c r="M3416" s="30" t="str">
        <f>IF(ISBLANK('Klanten gegevens'!Q3425)," ",TRIM('Klanten gegevens'!Q3425))</f>
        <v xml:space="preserve"> </v>
      </c>
      <c r="N3416" s="27" t="str">
        <f t="shared" si="594"/>
        <v xml:space="preserve"> </v>
      </c>
      <c r="O3416" s="27" t="str">
        <f t="shared" si="595"/>
        <v xml:space="preserve"> </v>
      </c>
      <c r="P3416" s="27" t="str">
        <f t="shared" si="596"/>
        <v xml:space="preserve"> </v>
      </c>
      <c r="Q3416" s="27" t="str">
        <f t="shared" si="597"/>
        <v xml:space="preserve"> </v>
      </c>
      <c r="T3416" s="30" t="str">
        <f>IF(ISBLANK('Klanten gegevens'!R3425)," ",TRIM('Klanten gegevens'!R3425))</f>
        <v xml:space="preserve"> </v>
      </c>
      <c r="U3416" s="27" t="str">
        <f t="shared" si="598"/>
        <v xml:space="preserve"> </v>
      </c>
      <c r="V3416" s="30" t="str">
        <f>IF(ISBLANK('Klanten gegevens'!S3425)," ",TRIM('Klanten gegevens'!S3425))</f>
        <v xml:space="preserve"> </v>
      </c>
      <c r="W3416" s="27" t="str">
        <f t="shared" si="599"/>
        <v xml:space="preserve"> </v>
      </c>
    </row>
    <row r="3417" spans="1:23" x14ac:dyDescent="0.2">
      <c r="A3417" s="27" t="str">
        <f>IF(ISBLANK('Klanten gegevens'!A3426)," ",TRIM(PROPER('Klanten gegevens'!A3426)))</f>
        <v xml:space="preserve"> </v>
      </c>
      <c r="B3417" s="27" t="str">
        <f t="shared" si="589"/>
        <v xml:space="preserve"> </v>
      </c>
      <c r="C3417" s="30" t="str">
        <f>IF(ISBLANK('Klanten gegevens'!B3426)," ",TRIM(PROPER('Klanten gegevens'!B3426)))</f>
        <v xml:space="preserve"> </v>
      </c>
      <c r="D3417" s="27" t="str">
        <f t="shared" si="590"/>
        <v xml:space="preserve"> </v>
      </c>
      <c r="E3417" s="30" t="str">
        <f>IF(ISBLANK('Klanten gegevens'!C3426)," ",TRIM(PROPER('Klanten gegevens'!C3426)))</f>
        <v xml:space="preserve"> </v>
      </c>
      <c r="F3417" s="27" t="str">
        <f t="shared" si="591"/>
        <v xml:space="preserve"> </v>
      </c>
      <c r="G3417" s="30" t="str">
        <f>IF(ISBLANK('Klanten gegevens'!D3426)," ",TRIM('Klanten gegevens'!D3426))</f>
        <v xml:space="preserve"> </v>
      </c>
      <c r="H3417" s="27" t="str">
        <f t="shared" si="592"/>
        <v xml:space="preserve"> </v>
      </c>
      <c r="I3417" s="30" t="str">
        <f>IF(ISBLANK('Klanten gegevens'!E3426)," ",TRIM('Klanten gegevens'!E3426))</f>
        <v xml:space="preserve"> </v>
      </c>
      <c r="J3417" s="27" t="str">
        <f t="shared" si="593"/>
        <v xml:space="preserve"> </v>
      </c>
      <c r="M3417" s="30" t="str">
        <f>IF(ISBLANK('Klanten gegevens'!Q3426)," ",TRIM('Klanten gegevens'!Q3426))</f>
        <v xml:space="preserve"> </v>
      </c>
      <c r="N3417" s="27" t="str">
        <f t="shared" si="594"/>
        <v xml:space="preserve"> </v>
      </c>
      <c r="O3417" s="27" t="str">
        <f t="shared" si="595"/>
        <v xml:space="preserve"> </v>
      </c>
      <c r="P3417" s="27" t="str">
        <f t="shared" si="596"/>
        <v xml:space="preserve"> </v>
      </c>
      <c r="Q3417" s="27" t="str">
        <f t="shared" si="597"/>
        <v xml:space="preserve"> </v>
      </c>
      <c r="T3417" s="30" t="str">
        <f>IF(ISBLANK('Klanten gegevens'!R3426)," ",TRIM('Klanten gegevens'!R3426))</f>
        <v xml:space="preserve"> </v>
      </c>
      <c r="U3417" s="27" t="str">
        <f t="shared" si="598"/>
        <v xml:space="preserve"> </v>
      </c>
      <c r="V3417" s="30" t="str">
        <f>IF(ISBLANK('Klanten gegevens'!S3426)," ",TRIM('Klanten gegevens'!S3426))</f>
        <v xml:space="preserve"> </v>
      </c>
      <c r="W3417" s="27" t="str">
        <f t="shared" si="599"/>
        <v xml:space="preserve"> </v>
      </c>
    </row>
    <row r="3418" spans="1:23" x14ac:dyDescent="0.2">
      <c r="A3418" s="27" t="str">
        <f>IF(ISBLANK('Klanten gegevens'!A3427)," ",TRIM(PROPER('Klanten gegevens'!A3427)))</f>
        <v xml:space="preserve"> </v>
      </c>
      <c r="B3418" s="27" t="str">
        <f t="shared" si="589"/>
        <v xml:space="preserve"> </v>
      </c>
      <c r="C3418" s="30" t="str">
        <f>IF(ISBLANK('Klanten gegevens'!B3427)," ",TRIM(PROPER('Klanten gegevens'!B3427)))</f>
        <v xml:space="preserve"> </v>
      </c>
      <c r="D3418" s="27" t="str">
        <f t="shared" si="590"/>
        <v xml:space="preserve"> </v>
      </c>
      <c r="E3418" s="30" t="str">
        <f>IF(ISBLANK('Klanten gegevens'!C3427)," ",TRIM(PROPER('Klanten gegevens'!C3427)))</f>
        <v xml:space="preserve"> </v>
      </c>
      <c r="F3418" s="27" t="str">
        <f t="shared" si="591"/>
        <v xml:space="preserve"> </v>
      </c>
      <c r="G3418" s="30" t="str">
        <f>IF(ISBLANK('Klanten gegevens'!D3427)," ",TRIM('Klanten gegevens'!D3427))</f>
        <v xml:space="preserve"> </v>
      </c>
      <c r="H3418" s="27" t="str">
        <f t="shared" si="592"/>
        <v xml:space="preserve"> </v>
      </c>
      <c r="I3418" s="30" t="str">
        <f>IF(ISBLANK('Klanten gegevens'!E3427)," ",TRIM('Klanten gegevens'!E3427))</f>
        <v xml:space="preserve"> </v>
      </c>
      <c r="J3418" s="27" t="str">
        <f t="shared" si="593"/>
        <v xml:space="preserve"> </v>
      </c>
      <c r="M3418" s="30" t="str">
        <f>IF(ISBLANK('Klanten gegevens'!Q3427)," ",TRIM('Klanten gegevens'!Q3427))</f>
        <v xml:space="preserve"> </v>
      </c>
      <c r="N3418" s="27" t="str">
        <f t="shared" si="594"/>
        <v xml:space="preserve"> </v>
      </c>
      <c r="O3418" s="27" t="str">
        <f t="shared" si="595"/>
        <v xml:space="preserve"> </v>
      </c>
      <c r="P3418" s="27" t="str">
        <f t="shared" si="596"/>
        <v xml:space="preserve"> </v>
      </c>
      <c r="Q3418" s="27" t="str">
        <f t="shared" si="597"/>
        <v xml:space="preserve"> </v>
      </c>
      <c r="T3418" s="30" t="str">
        <f>IF(ISBLANK('Klanten gegevens'!R3427)," ",TRIM('Klanten gegevens'!R3427))</f>
        <v xml:space="preserve"> </v>
      </c>
      <c r="U3418" s="27" t="str">
        <f t="shared" si="598"/>
        <v xml:space="preserve"> </v>
      </c>
      <c r="V3418" s="30" t="str">
        <f>IF(ISBLANK('Klanten gegevens'!S3427)," ",TRIM('Klanten gegevens'!S3427))</f>
        <v xml:space="preserve"> </v>
      </c>
      <c r="W3418" s="27" t="str">
        <f t="shared" si="599"/>
        <v xml:space="preserve"> </v>
      </c>
    </row>
    <row r="3419" spans="1:23" x14ac:dyDescent="0.2">
      <c r="A3419" s="27" t="str">
        <f>IF(ISBLANK('Klanten gegevens'!A3428)," ",TRIM(PROPER('Klanten gegevens'!A3428)))</f>
        <v xml:space="preserve"> </v>
      </c>
      <c r="B3419" s="27" t="str">
        <f t="shared" si="589"/>
        <v xml:space="preserve"> </v>
      </c>
      <c r="C3419" s="30" t="str">
        <f>IF(ISBLANK('Klanten gegevens'!B3428)," ",TRIM(PROPER('Klanten gegevens'!B3428)))</f>
        <v xml:space="preserve"> </v>
      </c>
      <c r="D3419" s="27" t="str">
        <f t="shared" si="590"/>
        <v xml:space="preserve"> </v>
      </c>
      <c r="E3419" s="30" t="str">
        <f>IF(ISBLANK('Klanten gegevens'!C3428)," ",TRIM(PROPER('Klanten gegevens'!C3428)))</f>
        <v xml:space="preserve"> </v>
      </c>
      <c r="F3419" s="27" t="str">
        <f t="shared" si="591"/>
        <v xml:space="preserve"> </v>
      </c>
      <c r="G3419" s="30" t="str">
        <f>IF(ISBLANK('Klanten gegevens'!D3428)," ",TRIM('Klanten gegevens'!D3428))</f>
        <v xml:space="preserve"> </v>
      </c>
      <c r="H3419" s="27" t="str">
        <f t="shared" si="592"/>
        <v xml:space="preserve"> </v>
      </c>
      <c r="I3419" s="30" t="str">
        <f>IF(ISBLANK('Klanten gegevens'!E3428)," ",TRIM('Klanten gegevens'!E3428))</f>
        <v xml:space="preserve"> </v>
      </c>
      <c r="J3419" s="27" t="str">
        <f t="shared" si="593"/>
        <v xml:space="preserve"> </v>
      </c>
      <c r="M3419" s="30" t="str">
        <f>IF(ISBLANK('Klanten gegevens'!Q3428)," ",TRIM('Klanten gegevens'!Q3428))</f>
        <v xml:space="preserve"> </v>
      </c>
      <c r="N3419" s="27" t="str">
        <f t="shared" si="594"/>
        <v xml:space="preserve"> </v>
      </c>
      <c r="O3419" s="27" t="str">
        <f t="shared" si="595"/>
        <v xml:space="preserve"> </v>
      </c>
      <c r="P3419" s="27" t="str">
        <f t="shared" si="596"/>
        <v xml:space="preserve"> </v>
      </c>
      <c r="Q3419" s="27" t="str">
        <f t="shared" si="597"/>
        <v xml:space="preserve"> </v>
      </c>
      <c r="T3419" s="30" t="str">
        <f>IF(ISBLANK('Klanten gegevens'!R3428)," ",TRIM('Klanten gegevens'!R3428))</f>
        <v xml:space="preserve"> </v>
      </c>
      <c r="U3419" s="27" t="str">
        <f t="shared" si="598"/>
        <v xml:space="preserve"> </v>
      </c>
      <c r="V3419" s="30" t="str">
        <f>IF(ISBLANK('Klanten gegevens'!S3428)," ",TRIM('Klanten gegevens'!S3428))</f>
        <v xml:space="preserve"> </v>
      </c>
      <c r="W3419" s="27" t="str">
        <f t="shared" si="599"/>
        <v xml:space="preserve"> </v>
      </c>
    </row>
    <row r="3420" spans="1:23" x14ac:dyDescent="0.2">
      <c r="A3420" s="27" t="str">
        <f>IF(ISBLANK('Klanten gegevens'!A3429)," ",TRIM(PROPER('Klanten gegevens'!A3429)))</f>
        <v xml:space="preserve"> </v>
      </c>
      <c r="B3420" s="27" t="str">
        <f t="shared" si="589"/>
        <v xml:space="preserve"> </v>
      </c>
      <c r="C3420" s="30" t="str">
        <f>IF(ISBLANK('Klanten gegevens'!B3429)," ",TRIM(PROPER('Klanten gegevens'!B3429)))</f>
        <v xml:space="preserve"> </v>
      </c>
      <c r="D3420" s="27" t="str">
        <f t="shared" si="590"/>
        <v xml:space="preserve"> </v>
      </c>
      <c r="E3420" s="30" t="str">
        <f>IF(ISBLANK('Klanten gegevens'!C3429)," ",TRIM(PROPER('Klanten gegevens'!C3429)))</f>
        <v xml:space="preserve"> </v>
      </c>
      <c r="F3420" s="27" t="str">
        <f t="shared" si="591"/>
        <v xml:space="preserve"> </v>
      </c>
      <c r="G3420" s="30" t="str">
        <f>IF(ISBLANK('Klanten gegevens'!D3429)," ",TRIM('Klanten gegevens'!D3429))</f>
        <v xml:space="preserve"> </v>
      </c>
      <c r="H3420" s="27" t="str">
        <f t="shared" si="592"/>
        <v xml:space="preserve"> </v>
      </c>
      <c r="I3420" s="30" t="str">
        <f>IF(ISBLANK('Klanten gegevens'!E3429)," ",TRIM('Klanten gegevens'!E3429))</f>
        <v xml:space="preserve"> </v>
      </c>
      <c r="J3420" s="27" t="str">
        <f t="shared" si="593"/>
        <v xml:space="preserve"> </v>
      </c>
      <c r="M3420" s="30" t="str">
        <f>IF(ISBLANK('Klanten gegevens'!Q3429)," ",TRIM('Klanten gegevens'!Q3429))</f>
        <v xml:space="preserve"> </v>
      </c>
      <c r="N3420" s="27" t="str">
        <f t="shared" si="594"/>
        <v xml:space="preserve"> </v>
      </c>
      <c r="O3420" s="27" t="str">
        <f t="shared" si="595"/>
        <v xml:space="preserve"> </v>
      </c>
      <c r="P3420" s="27" t="str">
        <f t="shared" si="596"/>
        <v xml:space="preserve"> </v>
      </c>
      <c r="Q3420" s="27" t="str">
        <f t="shared" si="597"/>
        <v xml:space="preserve"> </v>
      </c>
      <c r="T3420" s="30" t="str">
        <f>IF(ISBLANK('Klanten gegevens'!R3429)," ",TRIM('Klanten gegevens'!R3429))</f>
        <v xml:space="preserve"> </v>
      </c>
      <c r="U3420" s="27" t="str">
        <f t="shared" si="598"/>
        <v xml:space="preserve"> </v>
      </c>
      <c r="V3420" s="30" t="str">
        <f>IF(ISBLANK('Klanten gegevens'!S3429)," ",TRIM('Klanten gegevens'!S3429))</f>
        <v xml:space="preserve"> </v>
      </c>
      <c r="W3420" s="27" t="str">
        <f t="shared" si="599"/>
        <v xml:space="preserve"> </v>
      </c>
    </row>
    <row r="3421" spans="1:23" x14ac:dyDescent="0.2">
      <c r="A3421" s="27" t="str">
        <f>IF(ISBLANK('Klanten gegevens'!A3430)," ",TRIM(PROPER('Klanten gegevens'!A3430)))</f>
        <v xml:space="preserve"> </v>
      </c>
      <c r="B3421" s="27" t="str">
        <f t="shared" si="589"/>
        <v xml:space="preserve"> </v>
      </c>
      <c r="C3421" s="30" t="str">
        <f>IF(ISBLANK('Klanten gegevens'!B3430)," ",TRIM(PROPER('Klanten gegevens'!B3430)))</f>
        <v xml:space="preserve"> </v>
      </c>
      <c r="D3421" s="27" t="str">
        <f t="shared" si="590"/>
        <v xml:space="preserve"> </v>
      </c>
      <c r="E3421" s="30" t="str">
        <f>IF(ISBLANK('Klanten gegevens'!C3430)," ",TRIM(PROPER('Klanten gegevens'!C3430)))</f>
        <v xml:space="preserve"> </v>
      </c>
      <c r="F3421" s="27" t="str">
        <f t="shared" si="591"/>
        <v xml:space="preserve"> </v>
      </c>
      <c r="G3421" s="30" t="str">
        <f>IF(ISBLANK('Klanten gegevens'!D3430)," ",TRIM('Klanten gegevens'!D3430))</f>
        <v xml:space="preserve"> </v>
      </c>
      <c r="H3421" s="27" t="str">
        <f t="shared" si="592"/>
        <v xml:space="preserve"> </v>
      </c>
      <c r="I3421" s="30" t="str">
        <f>IF(ISBLANK('Klanten gegevens'!E3430)," ",TRIM('Klanten gegevens'!E3430))</f>
        <v xml:space="preserve"> </v>
      </c>
      <c r="J3421" s="27" t="str">
        <f t="shared" si="593"/>
        <v xml:space="preserve"> </v>
      </c>
      <c r="M3421" s="30" t="str">
        <f>IF(ISBLANK('Klanten gegevens'!Q3430)," ",TRIM('Klanten gegevens'!Q3430))</f>
        <v xml:space="preserve"> </v>
      </c>
      <c r="N3421" s="27" t="str">
        <f t="shared" si="594"/>
        <v xml:space="preserve"> </v>
      </c>
      <c r="O3421" s="27" t="str">
        <f t="shared" si="595"/>
        <v xml:space="preserve"> </v>
      </c>
      <c r="P3421" s="27" t="str">
        <f t="shared" si="596"/>
        <v xml:space="preserve"> </v>
      </c>
      <c r="Q3421" s="27" t="str">
        <f t="shared" si="597"/>
        <v xml:space="preserve"> </v>
      </c>
      <c r="T3421" s="30" t="str">
        <f>IF(ISBLANK('Klanten gegevens'!R3430)," ",TRIM('Klanten gegevens'!R3430))</f>
        <v xml:space="preserve"> </v>
      </c>
      <c r="U3421" s="27" t="str">
        <f t="shared" si="598"/>
        <v xml:space="preserve"> </v>
      </c>
      <c r="V3421" s="30" t="str">
        <f>IF(ISBLANK('Klanten gegevens'!S3430)," ",TRIM('Klanten gegevens'!S3430))</f>
        <v xml:space="preserve"> </v>
      </c>
      <c r="W3421" s="27" t="str">
        <f t="shared" si="599"/>
        <v xml:space="preserve"> </v>
      </c>
    </row>
    <row r="3422" spans="1:23" x14ac:dyDescent="0.2">
      <c r="A3422" s="27" t="str">
        <f>IF(ISBLANK('Klanten gegevens'!A3431)," ",TRIM(PROPER('Klanten gegevens'!A3431)))</f>
        <v xml:space="preserve"> </v>
      </c>
      <c r="B3422" s="27" t="str">
        <f t="shared" si="589"/>
        <v xml:space="preserve"> </v>
      </c>
      <c r="C3422" s="30" t="str">
        <f>IF(ISBLANK('Klanten gegevens'!B3431)," ",TRIM(PROPER('Klanten gegevens'!B3431)))</f>
        <v xml:space="preserve"> </v>
      </c>
      <c r="D3422" s="27" t="str">
        <f t="shared" si="590"/>
        <v xml:space="preserve"> </v>
      </c>
      <c r="E3422" s="30" t="str">
        <f>IF(ISBLANK('Klanten gegevens'!C3431)," ",TRIM(PROPER('Klanten gegevens'!C3431)))</f>
        <v xml:space="preserve"> </v>
      </c>
      <c r="F3422" s="27" t="str">
        <f t="shared" si="591"/>
        <v xml:space="preserve"> </v>
      </c>
      <c r="G3422" s="30" t="str">
        <f>IF(ISBLANK('Klanten gegevens'!D3431)," ",TRIM('Klanten gegevens'!D3431))</f>
        <v xml:space="preserve"> </v>
      </c>
      <c r="H3422" s="27" t="str">
        <f t="shared" si="592"/>
        <v xml:space="preserve"> </v>
      </c>
      <c r="I3422" s="30" t="str">
        <f>IF(ISBLANK('Klanten gegevens'!E3431)," ",TRIM('Klanten gegevens'!E3431))</f>
        <v xml:space="preserve"> </v>
      </c>
      <c r="J3422" s="27" t="str">
        <f t="shared" si="593"/>
        <v xml:space="preserve"> </v>
      </c>
      <c r="M3422" s="30" t="str">
        <f>IF(ISBLANK('Klanten gegevens'!Q3431)," ",TRIM('Klanten gegevens'!Q3431))</f>
        <v xml:space="preserve"> </v>
      </c>
      <c r="N3422" s="27" t="str">
        <f t="shared" si="594"/>
        <v xml:space="preserve"> </v>
      </c>
      <c r="O3422" s="27" t="str">
        <f t="shared" si="595"/>
        <v xml:space="preserve"> </v>
      </c>
      <c r="P3422" s="27" t="str">
        <f t="shared" si="596"/>
        <v xml:space="preserve"> </v>
      </c>
      <c r="Q3422" s="27" t="str">
        <f t="shared" si="597"/>
        <v xml:space="preserve"> </v>
      </c>
      <c r="T3422" s="30" t="str">
        <f>IF(ISBLANK('Klanten gegevens'!R3431)," ",TRIM('Klanten gegevens'!R3431))</f>
        <v xml:space="preserve"> </v>
      </c>
      <c r="U3422" s="27" t="str">
        <f t="shared" si="598"/>
        <v xml:space="preserve"> </v>
      </c>
      <c r="V3422" s="30" t="str">
        <f>IF(ISBLANK('Klanten gegevens'!S3431)," ",TRIM('Klanten gegevens'!S3431))</f>
        <v xml:space="preserve"> </v>
      </c>
      <c r="W3422" s="27" t="str">
        <f t="shared" si="599"/>
        <v xml:space="preserve"> </v>
      </c>
    </row>
    <row r="3423" spans="1:23" x14ac:dyDescent="0.2">
      <c r="A3423" s="27" t="str">
        <f>IF(ISBLANK('Klanten gegevens'!A3432)," ",TRIM(PROPER('Klanten gegevens'!A3432)))</f>
        <v xml:space="preserve"> </v>
      </c>
      <c r="B3423" s="27" t="str">
        <f t="shared" si="589"/>
        <v xml:space="preserve"> </v>
      </c>
      <c r="C3423" s="30" t="str">
        <f>IF(ISBLANK('Klanten gegevens'!B3432)," ",TRIM(PROPER('Klanten gegevens'!B3432)))</f>
        <v xml:space="preserve"> </v>
      </c>
      <c r="D3423" s="27" t="str">
        <f t="shared" si="590"/>
        <v xml:space="preserve"> </v>
      </c>
      <c r="E3423" s="30" t="str">
        <f>IF(ISBLANK('Klanten gegevens'!C3432)," ",TRIM(PROPER('Klanten gegevens'!C3432)))</f>
        <v xml:space="preserve"> </v>
      </c>
      <c r="F3423" s="27" t="str">
        <f t="shared" si="591"/>
        <v xml:space="preserve"> </v>
      </c>
      <c r="G3423" s="30" t="str">
        <f>IF(ISBLANK('Klanten gegevens'!D3432)," ",TRIM('Klanten gegevens'!D3432))</f>
        <v xml:space="preserve"> </v>
      </c>
      <c r="H3423" s="27" t="str">
        <f t="shared" si="592"/>
        <v xml:space="preserve"> </v>
      </c>
      <c r="I3423" s="30" t="str">
        <f>IF(ISBLANK('Klanten gegevens'!E3432)," ",TRIM('Klanten gegevens'!E3432))</f>
        <v xml:space="preserve"> </v>
      </c>
      <c r="J3423" s="27" t="str">
        <f t="shared" si="593"/>
        <v xml:space="preserve"> </v>
      </c>
      <c r="M3423" s="30" t="str">
        <f>IF(ISBLANK('Klanten gegevens'!Q3432)," ",TRIM('Klanten gegevens'!Q3432))</f>
        <v xml:space="preserve"> </v>
      </c>
      <c r="N3423" s="27" t="str">
        <f t="shared" si="594"/>
        <v xml:space="preserve"> </v>
      </c>
      <c r="O3423" s="27" t="str">
        <f t="shared" si="595"/>
        <v xml:space="preserve"> </v>
      </c>
      <c r="P3423" s="27" t="str">
        <f t="shared" si="596"/>
        <v xml:space="preserve"> </v>
      </c>
      <c r="Q3423" s="27" t="str">
        <f t="shared" si="597"/>
        <v xml:space="preserve"> </v>
      </c>
      <c r="T3423" s="30" t="str">
        <f>IF(ISBLANK('Klanten gegevens'!R3432)," ",TRIM('Klanten gegevens'!R3432))</f>
        <v xml:space="preserve"> </v>
      </c>
      <c r="U3423" s="27" t="str">
        <f t="shared" si="598"/>
        <v xml:space="preserve"> </v>
      </c>
      <c r="V3423" s="30" t="str">
        <f>IF(ISBLANK('Klanten gegevens'!S3432)," ",TRIM('Klanten gegevens'!S3432))</f>
        <v xml:space="preserve"> </v>
      </c>
      <c r="W3423" s="27" t="str">
        <f t="shared" si="599"/>
        <v xml:space="preserve"> </v>
      </c>
    </row>
    <row r="3424" spans="1:23" x14ac:dyDescent="0.2">
      <c r="A3424" s="27" t="str">
        <f>IF(ISBLANK('Klanten gegevens'!A3433)," ",TRIM(PROPER('Klanten gegevens'!A3433)))</f>
        <v xml:space="preserve"> </v>
      </c>
      <c r="B3424" s="27" t="str">
        <f t="shared" si="589"/>
        <v xml:space="preserve"> </v>
      </c>
      <c r="C3424" s="30" t="str">
        <f>IF(ISBLANK('Klanten gegevens'!B3433)," ",TRIM(PROPER('Klanten gegevens'!B3433)))</f>
        <v xml:space="preserve"> </v>
      </c>
      <c r="D3424" s="27" t="str">
        <f t="shared" si="590"/>
        <v xml:space="preserve"> </v>
      </c>
      <c r="E3424" s="30" t="str">
        <f>IF(ISBLANK('Klanten gegevens'!C3433)," ",TRIM(PROPER('Klanten gegevens'!C3433)))</f>
        <v xml:space="preserve"> </v>
      </c>
      <c r="F3424" s="27" t="str">
        <f t="shared" si="591"/>
        <v xml:space="preserve"> </v>
      </c>
      <c r="G3424" s="30" t="str">
        <f>IF(ISBLANK('Klanten gegevens'!D3433)," ",TRIM('Klanten gegevens'!D3433))</f>
        <v xml:space="preserve"> </v>
      </c>
      <c r="H3424" s="27" t="str">
        <f t="shared" si="592"/>
        <v xml:space="preserve"> </v>
      </c>
      <c r="I3424" s="30" t="str">
        <f>IF(ISBLANK('Klanten gegevens'!E3433)," ",TRIM('Klanten gegevens'!E3433))</f>
        <v xml:space="preserve"> </v>
      </c>
      <c r="J3424" s="27" t="str">
        <f t="shared" si="593"/>
        <v xml:space="preserve"> </v>
      </c>
      <c r="M3424" s="30" t="str">
        <f>IF(ISBLANK('Klanten gegevens'!Q3433)," ",TRIM('Klanten gegevens'!Q3433))</f>
        <v xml:space="preserve"> </v>
      </c>
      <c r="N3424" s="27" t="str">
        <f t="shared" si="594"/>
        <v xml:space="preserve"> </v>
      </c>
      <c r="O3424" s="27" t="str">
        <f t="shared" si="595"/>
        <v xml:space="preserve"> </v>
      </c>
      <c r="P3424" s="27" t="str">
        <f t="shared" si="596"/>
        <v xml:space="preserve"> </v>
      </c>
      <c r="Q3424" s="27" t="str">
        <f t="shared" si="597"/>
        <v xml:space="preserve"> </v>
      </c>
      <c r="T3424" s="30" t="str">
        <f>IF(ISBLANK('Klanten gegevens'!R3433)," ",TRIM('Klanten gegevens'!R3433))</f>
        <v xml:space="preserve"> </v>
      </c>
      <c r="U3424" s="27" t="str">
        <f t="shared" si="598"/>
        <v xml:space="preserve"> </v>
      </c>
      <c r="V3424" s="30" t="str">
        <f>IF(ISBLANK('Klanten gegevens'!S3433)," ",TRIM('Klanten gegevens'!S3433))</f>
        <v xml:space="preserve"> </v>
      </c>
      <c r="W3424" s="27" t="str">
        <f t="shared" si="599"/>
        <v xml:space="preserve"> </v>
      </c>
    </row>
    <row r="3425" spans="1:23" x14ac:dyDescent="0.2">
      <c r="A3425" s="27" t="str">
        <f>IF(ISBLANK('Klanten gegevens'!A3434)," ",TRIM(PROPER('Klanten gegevens'!A3434)))</f>
        <v xml:space="preserve"> </v>
      </c>
      <c r="B3425" s="27" t="str">
        <f t="shared" si="589"/>
        <v xml:space="preserve"> </v>
      </c>
      <c r="C3425" s="30" t="str">
        <f>IF(ISBLANK('Klanten gegevens'!B3434)," ",TRIM(PROPER('Klanten gegevens'!B3434)))</f>
        <v xml:space="preserve"> </v>
      </c>
      <c r="D3425" s="27" t="str">
        <f t="shared" si="590"/>
        <v xml:space="preserve"> </v>
      </c>
      <c r="E3425" s="30" t="str">
        <f>IF(ISBLANK('Klanten gegevens'!C3434)," ",TRIM(PROPER('Klanten gegevens'!C3434)))</f>
        <v xml:space="preserve"> </v>
      </c>
      <c r="F3425" s="27" t="str">
        <f t="shared" si="591"/>
        <v xml:space="preserve"> </v>
      </c>
      <c r="G3425" s="30" t="str">
        <f>IF(ISBLANK('Klanten gegevens'!D3434)," ",TRIM('Klanten gegevens'!D3434))</f>
        <v xml:space="preserve"> </v>
      </c>
      <c r="H3425" s="27" t="str">
        <f t="shared" si="592"/>
        <v xml:space="preserve"> </v>
      </c>
      <c r="I3425" s="30" t="str">
        <f>IF(ISBLANK('Klanten gegevens'!E3434)," ",TRIM('Klanten gegevens'!E3434))</f>
        <v xml:space="preserve"> </v>
      </c>
      <c r="J3425" s="27" t="str">
        <f t="shared" si="593"/>
        <v xml:space="preserve"> </v>
      </c>
      <c r="M3425" s="30" t="str">
        <f>IF(ISBLANK('Klanten gegevens'!Q3434)," ",TRIM('Klanten gegevens'!Q3434))</f>
        <v xml:space="preserve"> </v>
      </c>
      <c r="N3425" s="27" t="str">
        <f t="shared" si="594"/>
        <v xml:space="preserve"> </v>
      </c>
      <c r="O3425" s="27" t="str">
        <f t="shared" si="595"/>
        <v xml:space="preserve"> </v>
      </c>
      <c r="P3425" s="27" t="str">
        <f t="shared" si="596"/>
        <v xml:space="preserve"> </v>
      </c>
      <c r="Q3425" s="27" t="str">
        <f t="shared" si="597"/>
        <v xml:space="preserve"> </v>
      </c>
      <c r="T3425" s="30" t="str">
        <f>IF(ISBLANK('Klanten gegevens'!R3434)," ",TRIM('Klanten gegevens'!R3434))</f>
        <v xml:space="preserve"> </v>
      </c>
      <c r="U3425" s="27" t="str">
        <f t="shared" si="598"/>
        <v xml:space="preserve"> </v>
      </c>
      <c r="V3425" s="30" t="str">
        <f>IF(ISBLANK('Klanten gegevens'!S3434)," ",TRIM('Klanten gegevens'!S3434))</f>
        <v xml:space="preserve"> </v>
      </c>
      <c r="W3425" s="27" t="str">
        <f t="shared" si="599"/>
        <v xml:space="preserve"> </v>
      </c>
    </row>
    <row r="3426" spans="1:23" x14ac:dyDescent="0.2">
      <c r="A3426" s="27" t="str">
        <f>IF(ISBLANK('Klanten gegevens'!A3435)," ",TRIM(PROPER('Klanten gegevens'!A3435)))</f>
        <v xml:space="preserve"> </v>
      </c>
      <c r="B3426" s="27" t="str">
        <f t="shared" si="589"/>
        <v xml:space="preserve"> </v>
      </c>
      <c r="C3426" s="30" t="str">
        <f>IF(ISBLANK('Klanten gegevens'!B3435)," ",TRIM(PROPER('Klanten gegevens'!B3435)))</f>
        <v xml:space="preserve"> </v>
      </c>
      <c r="D3426" s="27" t="str">
        <f t="shared" si="590"/>
        <v xml:space="preserve"> </v>
      </c>
      <c r="E3426" s="30" t="str">
        <f>IF(ISBLANK('Klanten gegevens'!C3435)," ",TRIM(PROPER('Klanten gegevens'!C3435)))</f>
        <v xml:space="preserve"> </v>
      </c>
      <c r="F3426" s="27" t="str">
        <f t="shared" si="591"/>
        <v xml:space="preserve"> </v>
      </c>
      <c r="G3426" s="30" t="str">
        <f>IF(ISBLANK('Klanten gegevens'!D3435)," ",TRIM('Klanten gegevens'!D3435))</f>
        <v xml:space="preserve"> </v>
      </c>
      <c r="H3426" s="27" t="str">
        <f t="shared" si="592"/>
        <v xml:space="preserve"> </v>
      </c>
      <c r="I3426" s="30" t="str">
        <f>IF(ISBLANK('Klanten gegevens'!E3435)," ",TRIM('Klanten gegevens'!E3435))</f>
        <v xml:space="preserve"> </v>
      </c>
      <c r="J3426" s="27" t="str">
        <f t="shared" si="593"/>
        <v xml:space="preserve"> </v>
      </c>
      <c r="M3426" s="30" t="str">
        <f>IF(ISBLANK('Klanten gegevens'!Q3435)," ",TRIM('Klanten gegevens'!Q3435))</f>
        <v xml:space="preserve"> </v>
      </c>
      <c r="N3426" s="27" t="str">
        <f t="shared" si="594"/>
        <v xml:space="preserve"> </v>
      </c>
      <c r="O3426" s="27" t="str">
        <f t="shared" si="595"/>
        <v xml:space="preserve"> </v>
      </c>
      <c r="P3426" s="27" t="str">
        <f t="shared" si="596"/>
        <v xml:space="preserve"> </v>
      </c>
      <c r="Q3426" s="27" t="str">
        <f t="shared" si="597"/>
        <v xml:space="preserve"> </v>
      </c>
      <c r="T3426" s="30" t="str">
        <f>IF(ISBLANK('Klanten gegevens'!R3435)," ",TRIM('Klanten gegevens'!R3435))</f>
        <v xml:space="preserve"> </v>
      </c>
      <c r="U3426" s="27" t="str">
        <f t="shared" si="598"/>
        <v xml:space="preserve"> </v>
      </c>
      <c r="V3426" s="30" t="str">
        <f>IF(ISBLANK('Klanten gegevens'!S3435)," ",TRIM('Klanten gegevens'!S3435))</f>
        <v xml:space="preserve"> </v>
      </c>
      <c r="W3426" s="27" t="str">
        <f t="shared" si="599"/>
        <v xml:space="preserve"> </v>
      </c>
    </row>
    <row r="3427" spans="1:23" x14ac:dyDescent="0.2">
      <c r="A3427" s="27" t="str">
        <f>IF(ISBLANK('Klanten gegevens'!A3436)," ",TRIM(PROPER('Klanten gegevens'!A3436)))</f>
        <v xml:space="preserve"> </v>
      </c>
      <c r="B3427" s="27" t="str">
        <f t="shared" si="589"/>
        <v xml:space="preserve"> </v>
      </c>
      <c r="C3427" s="30" t="str">
        <f>IF(ISBLANK('Klanten gegevens'!B3436)," ",TRIM(PROPER('Klanten gegevens'!B3436)))</f>
        <v xml:space="preserve"> </v>
      </c>
      <c r="D3427" s="27" t="str">
        <f t="shared" si="590"/>
        <v xml:space="preserve"> </v>
      </c>
      <c r="E3427" s="30" t="str">
        <f>IF(ISBLANK('Klanten gegevens'!C3436)," ",TRIM(PROPER('Klanten gegevens'!C3436)))</f>
        <v xml:space="preserve"> </v>
      </c>
      <c r="F3427" s="27" t="str">
        <f t="shared" si="591"/>
        <v xml:space="preserve"> </v>
      </c>
      <c r="G3427" s="30" t="str">
        <f>IF(ISBLANK('Klanten gegevens'!D3436)," ",TRIM('Klanten gegevens'!D3436))</f>
        <v xml:space="preserve"> </v>
      </c>
      <c r="H3427" s="27" t="str">
        <f t="shared" si="592"/>
        <v xml:space="preserve"> </v>
      </c>
      <c r="I3427" s="30" t="str">
        <f>IF(ISBLANK('Klanten gegevens'!E3436)," ",TRIM('Klanten gegevens'!E3436))</f>
        <v xml:space="preserve"> </v>
      </c>
      <c r="J3427" s="27" t="str">
        <f t="shared" si="593"/>
        <v xml:space="preserve"> </v>
      </c>
      <c r="M3427" s="30" t="str">
        <f>IF(ISBLANK('Klanten gegevens'!Q3436)," ",TRIM('Klanten gegevens'!Q3436))</f>
        <v xml:space="preserve"> </v>
      </c>
      <c r="N3427" s="27" t="str">
        <f t="shared" si="594"/>
        <v xml:space="preserve"> </v>
      </c>
      <c r="O3427" s="27" t="str">
        <f t="shared" si="595"/>
        <v xml:space="preserve"> </v>
      </c>
      <c r="P3427" s="27" t="str">
        <f t="shared" si="596"/>
        <v xml:space="preserve"> </v>
      </c>
      <c r="Q3427" s="27" t="str">
        <f t="shared" si="597"/>
        <v xml:space="preserve"> </v>
      </c>
      <c r="T3427" s="30" t="str">
        <f>IF(ISBLANK('Klanten gegevens'!R3436)," ",TRIM('Klanten gegevens'!R3436))</f>
        <v xml:space="preserve"> </v>
      </c>
      <c r="U3427" s="27" t="str">
        <f t="shared" si="598"/>
        <v xml:space="preserve"> </v>
      </c>
      <c r="V3427" s="30" t="str">
        <f>IF(ISBLANK('Klanten gegevens'!S3436)," ",TRIM('Klanten gegevens'!S3436))</f>
        <v xml:space="preserve"> </v>
      </c>
      <c r="W3427" s="27" t="str">
        <f t="shared" si="599"/>
        <v xml:space="preserve"> </v>
      </c>
    </row>
    <row r="3428" spans="1:23" x14ac:dyDescent="0.2">
      <c r="A3428" s="27" t="str">
        <f>IF(ISBLANK('Klanten gegevens'!A3437)," ",TRIM(PROPER('Klanten gegevens'!A3437)))</f>
        <v xml:space="preserve"> </v>
      </c>
      <c r="B3428" s="27" t="str">
        <f t="shared" si="589"/>
        <v xml:space="preserve"> </v>
      </c>
      <c r="C3428" s="30" t="str">
        <f>IF(ISBLANK('Klanten gegevens'!B3437)," ",TRIM(PROPER('Klanten gegevens'!B3437)))</f>
        <v xml:space="preserve"> </v>
      </c>
      <c r="D3428" s="27" t="str">
        <f t="shared" si="590"/>
        <v xml:space="preserve"> </v>
      </c>
      <c r="E3428" s="30" t="str">
        <f>IF(ISBLANK('Klanten gegevens'!C3437)," ",TRIM(PROPER('Klanten gegevens'!C3437)))</f>
        <v xml:space="preserve"> </v>
      </c>
      <c r="F3428" s="27" t="str">
        <f t="shared" si="591"/>
        <v xml:space="preserve"> </v>
      </c>
      <c r="G3428" s="30" t="str">
        <f>IF(ISBLANK('Klanten gegevens'!D3437)," ",TRIM('Klanten gegevens'!D3437))</f>
        <v xml:space="preserve"> </v>
      </c>
      <c r="H3428" s="27" t="str">
        <f t="shared" si="592"/>
        <v xml:space="preserve"> </v>
      </c>
      <c r="I3428" s="30" t="str">
        <f>IF(ISBLANK('Klanten gegevens'!E3437)," ",TRIM('Klanten gegevens'!E3437))</f>
        <v xml:space="preserve"> </v>
      </c>
      <c r="J3428" s="27" t="str">
        <f t="shared" si="593"/>
        <v xml:space="preserve"> </v>
      </c>
      <c r="M3428" s="30" t="str">
        <f>IF(ISBLANK('Klanten gegevens'!Q3437)," ",TRIM('Klanten gegevens'!Q3437))</f>
        <v xml:space="preserve"> </v>
      </c>
      <c r="N3428" s="27" t="str">
        <f t="shared" si="594"/>
        <v xml:space="preserve"> </v>
      </c>
      <c r="O3428" s="27" t="str">
        <f t="shared" si="595"/>
        <v xml:space="preserve"> </v>
      </c>
      <c r="P3428" s="27" t="str">
        <f t="shared" si="596"/>
        <v xml:space="preserve"> </v>
      </c>
      <c r="Q3428" s="27" t="str">
        <f t="shared" si="597"/>
        <v xml:space="preserve"> </v>
      </c>
      <c r="T3428" s="30" t="str">
        <f>IF(ISBLANK('Klanten gegevens'!R3437)," ",TRIM('Klanten gegevens'!R3437))</f>
        <v xml:space="preserve"> </v>
      </c>
      <c r="U3428" s="27" t="str">
        <f t="shared" si="598"/>
        <v xml:space="preserve"> </v>
      </c>
      <c r="V3428" s="30" t="str">
        <f>IF(ISBLANK('Klanten gegevens'!S3437)," ",TRIM('Klanten gegevens'!S3437))</f>
        <v xml:space="preserve"> </v>
      </c>
      <c r="W3428" s="27" t="str">
        <f t="shared" si="599"/>
        <v xml:space="preserve"> </v>
      </c>
    </row>
    <row r="3429" spans="1:23" x14ac:dyDescent="0.2">
      <c r="A3429" s="27" t="str">
        <f>IF(ISBLANK('Klanten gegevens'!A3438)," ",TRIM(PROPER('Klanten gegevens'!A3438)))</f>
        <v xml:space="preserve"> </v>
      </c>
      <c r="B3429" s="27" t="str">
        <f t="shared" si="589"/>
        <v xml:space="preserve"> </v>
      </c>
      <c r="C3429" s="30" t="str">
        <f>IF(ISBLANK('Klanten gegevens'!B3438)," ",TRIM(PROPER('Klanten gegevens'!B3438)))</f>
        <v xml:space="preserve"> </v>
      </c>
      <c r="D3429" s="27" t="str">
        <f t="shared" si="590"/>
        <v xml:space="preserve"> </v>
      </c>
      <c r="E3429" s="30" t="str">
        <f>IF(ISBLANK('Klanten gegevens'!C3438)," ",TRIM(PROPER('Klanten gegevens'!C3438)))</f>
        <v xml:space="preserve"> </v>
      </c>
      <c r="F3429" s="27" t="str">
        <f t="shared" si="591"/>
        <v xml:space="preserve"> </v>
      </c>
      <c r="G3429" s="30" t="str">
        <f>IF(ISBLANK('Klanten gegevens'!D3438)," ",TRIM('Klanten gegevens'!D3438))</f>
        <v xml:space="preserve"> </v>
      </c>
      <c r="H3429" s="27" t="str">
        <f t="shared" si="592"/>
        <v xml:space="preserve"> </v>
      </c>
      <c r="I3429" s="30" t="str">
        <f>IF(ISBLANK('Klanten gegevens'!E3438)," ",TRIM('Klanten gegevens'!E3438))</f>
        <v xml:space="preserve"> </v>
      </c>
      <c r="J3429" s="27" t="str">
        <f t="shared" si="593"/>
        <v xml:space="preserve"> </v>
      </c>
      <c r="M3429" s="30" t="str">
        <f>IF(ISBLANK('Klanten gegevens'!Q3438)," ",TRIM('Klanten gegevens'!Q3438))</f>
        <v xml:space="preserve"> </v>
      </c>
      <c r="N3429" s="27" t="str">
        <f t="shared" si="594"/>
        <v xml:space="preserve"> </v>
      </c>
      <c r="O3429" s="27" t="str">
        <f t="shared" si="595"/>
        <v xml:space="preserve"> </v>
      </c>
      <c r="P3429" s="27" t="str">
        <f t="shared" si="596"/>
        <v xml:space="preserve"> </v>
      </c>
      <c r="Q3429" s="27" t="str">
        <f t="shared" si="597"/>
        <v xml:space="preserve"> </v>
      </c>
      <c r="T3429" s="30" t="str">
        <f>IF(ISBLANK('Klanten gegevens'!R3438)," ",TRIM('Klanten gegevens'!R3438))</f>
        <v xml:space="preserve"> </v>
      </c>
      <c r="U3429" s="27" t="str">
        <f t="shared" si="598"/>
        <v xml:space="preserve"> </v>
      </c>
      <c r="V3429" s="30" t="str">
        <f>IF(ISBLANK('Klanten gegevens'!S3438)," ",TRIM('Klanten gegevens'!S3438))</f>
        <v xml:space="preserve"> </v>
      </c>
      <c r="W3429" s="27" t="str">
        <f t="shared" si="599"/>
        <v xml:space="preserve"> </v>
      </c>
    </row>
    <row r="3430" spans="1:23" x14ac:dyDescent="0.2">
      <c r="A3430" s="27" t="str">
        <f>IF(ISBLANK('Klanten gegevens'!A3439)," ",TRIM(PROPER('Klanten gegevens'!A3439)))</f>
        <v xml:space="preserve"> </v>
      </c>
      <c r="B3430" s="27" t="str">
        <f t="shared" si="589"/>
        <v xml:space="preserve"> </v>
      </c>
      <c r="C3430" s="30" t="str">
        <f>IF(ISBLANK('Klanten gegevens'!B3439)," ",TRIM(PROPER('Klanten gegevens'!B3439)))</f>
        <v xml:space="preserve"> </v>
      </c>
      <c r="D3430" s="27" t="str">
        <f t="shared" si="590"/>
        <v xml:space="preserve"> </v>
      </c>
      <c r="E3430" s="30" t="str">
        <f>IF(ISBLANK('Klanten gegevens'!C3439)," ",TRIM(PROPER('Klanten gegevens'!C3439)))</f>
        <v xml:space="preserve"> </v>
      </c>
      <c r="F3430" s="27" t="str">
        <f t="shared" si="591"/>
        <v xml:space="preserve"> </v>
      </c>
      <c r="G3430" s="30" t="str">
        <f>IF(ISBLANK('Klanten gegevens'!D3439)," ",TRIM('Klanten gegevens'!D3439))</f>
        <v xml:space="preserve"> </v>
      </c>
      <c r="H3430" s="27" t="str">
        <f t="shared" si="592"/>
        <v xml:space="preserve"> </v>
      </c>
      <c r="I3430" s="30" t="str">
        <f>IF(ISBLANK('Klanten gegevens'!E3439)," ",TRIM('Klanten gegevens'!E3439))</f>
        <v xml:space="preserve"> </v>
      </c>
      <c r="J3430" s="27" t="str">
        <f t="shared" si="593"/>
        <v xml:space="preserve"> </v>
      </c>
      <c r="M3430" s="30" t="str">
        <f>IF(ISBLANK('Klanten gegevens'!Q3439)," ",TRIM('Klanten gegevens'!Q3439))</f>
        <v xml:space="preserve"> </v>
      </c>
      <c r="N3430" s="27" t="str">
        <f t="shared" si="594"/>
        <v xml:space="preserve"> </v>
      </c>
      <c r="O3430" s="27" t="str">
        <f t="shared" si="595"/>
        <v xml:space="preserve"> </v>
      </c>
      <c r="P3430" s="27" t="str">
        <f t="shared" si="596"/>
        <v xml:space="preserve"> </v>
      </c>
      <c r="Q3430" s="27" t="str">
        <f t="shared" si="597"/>
        <v xml:space="preserve"> </v>
      </c>
      <c r="T3430" s="30" t="str">
        <f>IF(ISBLANK('Klanten gegevens'!R3439)," ",TRIM('Klanten gegevens'!R3439))</f>
        <v xml:space="preserve"> </v>
      </c>
      <c r="U3430" s="27" t="str">
        <f t="shared" si="598"/>
        <v xml:space="preserve"> </v>
      </c>
      <c r="V3430" s="30" t="str">
        <f>IF(ISBLANK('Klanten gegevens'!S3439)," ",TRIM('Klanten gegevens'!S3439))</f>
        <v xml:space="preserve"> </v>
      </c>
      <c r="W3430" s="27" t="str">
        <f t="shared" si="599"/>
        <v xml:space="preserve"> </v>
      </c>
    </row>
    <row r="3431" spans="1:23" x14ac:dyDescent="0.2">
      <c r="A3431" s="27" t="str">
        <f>IF(ISBLANK('Klanten gegevens'!A3440)," ",TRIM(PROPER('Klanten gegevens'!A3440)))</f>
        <v xml:space="preserve"> </v>
      </c>
      <c r="B3431" s="27" t="str">
        <f t="shared" si="589"/>
        <v xml:space="preserve"> </v>
      </c>
      <c r="C3431" s="30" t="str">
        <f>IF(ISBLANK('Klanten gegevens'!B3440)," ",TRIM(PROPER('Klanten gegevens'!B3440)))</f>
        <v xml:space="preserve"> </v>
      </c>
      <c r="D3431" s="27" t="str">
        <f t="shared" si="590"/>
        <v xml:space="preserve"> </v>
      </c>
      <c r="E3431" s="30" t="str">
        <f>IF(ISBLANK('Klanten gegevens'!C3440)," ",TRIM(PROPER('Klanten gegevens'!C3440)))</f>
        <v xml:space="preserve"> </v>
      </c>
      <c r="F3431" s="27" t="str">
        <f t="shared" si="591"/>
        <v xml:space="preserve"> </v>
      </c>
      <c r="G3431" s="30" t="str">
        <f>IF(ISBLANK('Klanten gegevens'!D3440)," ",TRIM('Klanten gegevens'!D3440))</f>
        <v xml:space="preserve"> </v>
      </c>
      <c r="H3431" s="27" t="str">
        <f t="shared" si="592"/>
        <v xml:space="preserve"> </v>
      </c>
      <c r="I3431" s="30" t="str">
        <f>IF(ISBLANK('Klanten gegevens'!E3440)," ",TRIM('Klanten gegevens'!E3440))</f>
        <v xml:space="preserve"> </v>
      </c>
      <c r="J3431" s="27" t="str">
        <f t="shared" si="593"/>
        <v xml:space="preserve"> </v>
      </c>
      <c r="M3431" s="30" t="str">
        <f>IF(ISBLANK('Klanten gegevens'!Q3440)," ",TRIM('Klanten gegevens'!Q3440))</f>
        <v xml:space="preserve"> </v>
      </c>
      <c r="N3431" s="27" t="str">
        <f t="shared" si="594"/>
        <v xml:space="preserve"> </v>
      </c>
      <c r="O3431" s="27" t="str">
        <f t="shared" si="595"/>
        <v xml:space="preserve"> </v>
      </c>
      <c r="P3431" s="27" t="str">
        <f t="shared" si="596"/>
        <v xml:space="preserve"> </v>
      </c>
      <c r="Q3431" s="27" t="str">
        <f t="shared" si="597"/>
        <v xml:space="preserve"> </v>
      </c>
      <c r="T3431" s="30" t="str">
        <f>IF(ISBLANK('Klanten gegevens'!R3440)," ",TRIM('Klanten gegevens'!R3440))</f>
        <v xml:space="preserve"> </v>
      </c>
      <c r="U3431" s="27" t="str">
        <f t="shared" si="598"/>
        <v xml:space="preserve"> </v>
      </c>
      <c r="V3431" s="30" t="str">
        <f>IF(ISBLANK('Klanten gegevens'!S3440)," ",TRIM('Klanten gegevens'!S3440))</f>
        <v xml:space="preserve"> </v>
      </c>
      <c r="W3431" s="27" t="str">
        <f t="shared" si="599"/>
        <v xml:space="preserve"> </v>
      </c>
    </row>
    <row r="3432" spans="1:23" x14ac:dyDescent="0.2">
      <c r="A3432" s="27" t="str">
        <f>IF(ISBLANK('Klanten gegevens'!A3441)," ",TRIM(PROPER('Klanten gegevens'!A3441)))</f>
        <v xml:space="preserve"> </v>
      </c>
      <c r="B3432" s="27" t="str">
        <f t="shared" si="589"/>
        <v xml:space="preserve"> </v>
      </c>
      <c r="C3432" s="30" t="str">
        <f>IF(ISBLANK('Klanten gegevens'!B3441)," ",TRIM(PROPER('Klanten gegevens'!B3441)))</f>
        <v xml:space="preserve"> </v>
      </c>
      <c r="D3432" s="27" t="str">
        <f t="shared" si="590"/>
        <v xml:space="preserve"> </v>
      </c>
      <c r="E3432" s="30" t="str">
        <f>IF(ISBLANK('Klanten gegevens'!C3441)," ",TRIM(PROPER('Klanten gegevens'!C3441)))</f>
        <v xml:space="preserve"> </v>
      </c>
      <c r="F3432" s="27" t="str">
        <f t="shared" si="591"/>
        <v xml:space="preserve"> </v>
      </c>
      <c r="G3432" s="30" t="str">
        <f>IF(ISBLANK('Klanten gegevens'!D3441)," ",TRIM('Klanten gegevens'!D3441))</f>
        <v xml:space="preserve"> </v>
      </c>
      <c r="H3432" s="27" t="str">
        <f t="shared" si="592"/>
        <v xml:space="preserve"> </v>
      </c>
      <c r="I3432" s="30" t="str">
        <f>IF(ISBLANK('Klanten gegevens'!E3441)," ",TRIM('Klanten gegevens'!E3441))</f>
        <v xml:space="preserve"> </v>
      </c>
      <c r="J3432" s="27" t="str">
        <f t="shared" si="593"/>
        <v xml:space="preserve"> </v>
      </c>
      <c r="M3432" s="30" t="str">
        <f>IF(ISBLANK('Klanten gegevens'!Q3441)," ",TRIM('Klanten gegevens'!Q3441))</f>
        <v xml:space="preserve"> </v>
      </c>
      <c r="N3432" s="27" t="str">
        <f t="shared" si="594"/>
        <v xml:space="preserve"> </v>
      </c>
      <c r="O3432" s="27" t="str">
        <f t="shared" si="595"/>
        <v xml:space="preserve"> </v>
      </c>
      <c r="P3432" s="27" t="str">
        <f t="shared" si="596"/>
        <v xml:space="preserve"> </v>
      </c>
      <c r="Q3432" s="27" t="str">
        <f t="shared" si="597"/>
        <v xml:space="preserve"> </v>
      </c>
      <c r="T3432" s="30" t="str">
        <f>IF(ISBLANK('Klanten gegevens'!R3441)," ",TRIM('Klanten gegevens'!R3441))</f>
        <v xml:space="preserve"> </v>
      </c>
      <c r="U3432" s="27" t="str">
        <f t="shared" si="598"/>
        <v xml:space="preserve"> </v>
      </c>
      <c r="V3432" s="30" t="str">
        <f>IF(ISBLANK('Klanten gegevens'!S3441)," ",TRIM('Klanten gegevens'!S3441))</f>
        <v xml:space="preserve"> </v>
      </c>
      <c r="W3432" s="27" t="str">
        <f t="shared" si="599"/>
        <v xml:space="preserve"> </v>
      </c>
    </row>
    <row r="3433" spans="1:23" x14ac:dyDescent="0.2">
      <c r="A3433" s="27" t="str">
        <f>IF(ISBLANK('Klanten gegevens'!A3442)," ",TRIM(PROPER('Klanten gegevens'!A3442)))</f>
        <v xml:space="preserve"> </v>
      </c>
      <c r="B3433" s="27" t="str">
        <f t="shared" si="589"/>
        <v xml:space="preserve"> </v>
      </c>
      <c r="C3433" s="30" t="str">
        <f>IF(ISBLANK('Klanten gegevens'!B3442)," ",TRIM(PROPER('Klanten gegevens'!B3442)))</f>
        <v xml:space="preserve"> </v>
      </c>
      <c r="D3433" s="27" t="str">
        <f t="shared" si="590"/>
        <v xml:space="preserve"> </v>
      </c>
      <c r="E3433" s="30" t="str">
        <f>IF(ISBLANK('Klanten gegevens'!C3442)," ",TRIM(PROPER('Klanten gegevens'!C3442)))</f>
        <v xml:space="preserve"> </v>
      </c>
      <c r="F3433" s="27" t="str">
        <f t="shared" si="591"/>
        <v xml:space="preserve"> </v>
      </c>
      <c r="G3433" s="30" t="str">
        <f>IF(ISBLANK('Klanten gegevens'!D3442)," ",TRIM('Klanten gegevens'!D3442))</f>
        <v xml:space="preserve"> </v>
      </c>
      <c r="H3433" s="27" t="str">
        <f t="shared" si="592"/>
        <v xml:space="preserve"> </v>
      </c>
      <c r="I3433" s="30" t="str">
        <f>IF(ISBLANK('Klanten gegevens'!E3442)," ",TRIM('Klanten gegevens'!E3442))</f>
        <v xml:space="preserve"> </v>
      </c>
      <c r="J3433" s="27" t="str">
        <f t="shared" si="593"/>
        <v xml:space="preserve"> </v>
      </c>
      <c r="M3433" s="30" t="str">
        <f>IF(ISBLANK('Klanten gegevens'!Q3442)," ",TRIM('Klanten gegevens'!Q3442))</f>
        <v xml:space="preserve"> </v>
      </c>
      <c r="N3433" s="27" t="str">
        <f t="shared" si="594"/>
        <v xml:space="preserve"> </v>
      </c>
      <c r="O3433" s="27" t="str">
        <f t="shared" si="595"/>
        <v xml:space="preserve"> </v>
      </c>
      <c r="P3433" s="27" t="str">
        <f t="shared" si="596"/>
        <v xml:space="preserve"> </v>
      </c>
      <c r="Q3433" s="27" t="str">
        <f t="shared" si="597"/>
        <v xml:space="preserve"> </v>
      </c>
      <c r="T3433" s="30" t="str">
        <f>IF(ISBLANK('Klanten gegevens'!R3442)," ",TRIM('Klanten gegevens'!R3442))</f>
        <v xml:space="preserve"> </v>
      </c>
      <c r="U3433" s="27" t="str">
        <f t="shared" si="598"/>
        <v xml:space="preserve"> </v>
      </c>
      <c r="V3433" s="30" t="str">
        <f>IF(ISBLANK('Klanten gegevens'!S3442)," ",TRIM('Klanten gegevens'!S3442))</f>
        <v xml:space="preserve"> </v>
      </c>
      <c r="W3433" s="27" t="str">
        <f t="shared" si="599"/>
        <v xml:space="preserve"> </v>
      </c>
    </row>
    <row r="3434" spans="1:23" x14ac:dyDescent="0.2">
      <c r="A3434" s="27" t="str">
        <f>IF(ISBLANK('Klanten gegevens'!A3443)," ",TRIM(PROPER('Klanten gegevens'!A3443)))</f>
        <v xml:space="preserve"> </v>
      </c>
      <c r="B3434" s="27" t="str">
        <f t="shared" si="589"/>
        <v xml:space="preserve"> </v>
      </c>
      <c r="C3434" s="30" t="str">
        <f>IF(ISBLANK('Klanten gegevens'!B3443)," ",TRIM(PROPER('Klanten gegevens'!B3443)))</f>
        <v xml:space="preserve"> </v>
      </c>
      <c r="D3434" s="27" t="str">
        <f t="shared" si="590"/>
        <v xml:space="preserve"> </v>
      </c>
      <c r="E3434" s="30" t="str">
        <f>IF(ISBLANK('Klanten gegevens'!C3443)," ",TRIM(PROPER('Klanten gegevens'!C3443)))</f>
        <v xml:space="preserve"> </v>
      </c>
      <c r="F3434" s="27" t="str">
        <f t="shared" si="591"/>
        <v xml:space="preserve"> </v>
      </c>
      <c r="G3434" s="30" t="str">
        <f>IF(ISBLANK('Klanten gegevens'!D3443)," ",TRIM('Klanten gegevens'!D3443))</f>
        <v xml:space="preserve"> </v>
      </c>
      <c r="H3434" s="27" t="str">
        <f t="shared" si="592"/>
        <v xml:space="preserve"> </v>
      </c>
      <c r="I3434" s="30" t="str">
        <f>IF(ISBLANK('Klanten gegevens'!E3443)," ",TRIM('Klanten gegevens'!E3443))</f>
        <v xml:space="preserve"> </v>
      </c>
      <c r="J3434" s="27" t="str">
        <f t="shared" si="593"/>
        <v xml:space="preserve"> </v>
      </c>
      <c r="M3434" s="30" t="str">
        <f>IF(ISBLANK('Klanten gegevens'!Q3443)," ",TRIM('Klanten gegevens'!Q3443))</f>
        <v xml:space="preserve"> </v>
      </c>
      <c r="N3434" s="27" t="str">
        <f t="shared" si="594"/>
        <v xml:space="preserve"> </v>
      </c>
      <c r="O3434" s="27" t="str">
        <f t="shared" si="595"/>
        <v xml:space="preserve"> </v>
      </c>
      <c r="P3434" s="27" t="str">
        <f t="shared" si="596"/>
        <v xml:space="preserve"> </v>
      </c>
      <c r="Q3434" s="27" t="str">
        <f t="shared" si="597"/>
        <v xml:space="preserve"> </v>
      </c>
      <c r="T3434" s="30" t="str">
        <f>IF(ISBLANK('Klanten gegevens'!R3443)," ",TRIM('Klanten gegevens'!R3443))</f>
        <v xml:space="preserve"> </v>
      </c>
      <c r="U3434" s="27" t="str">
        <f t="shared" si="598"/>
        <v xml:space="preserve"> </v>
      </c>
      <c r="V3434" s="30" t="str">
        <f>IF(ISBLANK('Klanten gegevens'!S3443)," ",TRIM('Klanten gegevens'!S3443))</f>
        <v xml:space="preserve"> </v>
      </c>
      <c r="W3434" s="27" t="str">
        <f t="shared" si="599"/>
        <v xml:space="preserve"> </v>
      </c>
    </row>
    <row r="3435" spans="1:23" x14ac:dyDescent="0.2">
      <c r="A3435" s="27" t="str">
        <f>IF(ISBLANK('Klanten gegevens'!A3444)," ",TRIM(PROPER('Klanten gegevens'!A3444)))</f>
        <v xml:space="preserve"> </v>
      </c>
      <c r="B3435" s="27" t="str">
        <f t="shared" si="589"/>
        <v xml:space="preserve"> </v>
      </c>
      <c r="C3435" s="30" t="str">
        <f>IF(ISBLANK('Klanten gegevens'!B3444)," ",TRIM(PROPER('Klanten gegevens'!B3444)))</f>
        <v xml:space="preserve"> </v>
      </c>
      <c r="D3435" s="27" t="str">
        <f t="shared" si="590"/>
        <v xml:space="preserve"> </v>
      </c>
      <c r="E3435" s="30" t="str">
        <f>IF(ISBLANK('Klanten gegevens'!C3444)," ",TRIM(PROPER('Klanten gegevens'!C3444)))</f>
        <v xml:space="preserve"> </v>
      </c>
      <c r="F3435" s="27" t="str">
        <f t="shared" si="591"/>
        <v xml:space="preserve"> </v>
      </c>
      <c r="G3435" s="30" t="str">
        <f>IF(ISBLANK('Klanten gegevens'!D3444)," ",TRIM('Klanten gegevens'!D3444))</f>
        <v xml:space="preserve"> </v>
      </c>
      <c r="H3435" s="27" t="str">
        <f t="shared" si="592"/>
        <v xml:space="preserve"> </v>
      </c>
      <c r="I3435" s="30" t="str">
        <f>IF(ISBLANK('Klanten gegevens'!E3444)," ",TRIM('Klanten gegevens'!E3444))</f>
        <v xml:space="preserve"> </v>
      </c>
      <c r="J3435" s="27" t="str">
        <f t="shared" si="593"/>
        <v xml:space="preserve"> </v>
      </c>
      <c r="M3435" s="30" t="str">
        <f>IF(ISBLANK('Klanten gegevens'!Q3444)," ",TRIM('Klanten gegevens'!Q3444))</f>
        <v xml:space="preserve"> </v>
      </c>
      <c r="N3435" s="27" t="str">
        <f t="shared" si="594"/>
        <v xml:space="preserve"> </v>
      </c>
      <c r="O3435" s="27" t="str">
        <f t="shared" si="595"/>
        <v xml:space="preserve"> </v>
      </c>
      <c r="P3435" s="27" t="str">
        <f t="shared" si="596"/>
        <v xml:space="preserve"> </v>
      </c>
      <c r="Q3435" s="27" t="str">
        <f t="shared" si="597"/>
        <v xml:space="preserve"> </v>
      </c>
      <c r="T3435" s="30" t="str">
        <f>IF(ISBLANK('Klanten gegevens'!R3444)," ",TRIM('Klanten gegevens'!R3444))</f>
        <v xml:space="preserve"> </v>
      </c>
      <c r="U3435" s="27" t="str">
        <f t="shared" si="598"/>
        <v xml:space="preserve"> </v>
      </c>
      <c r="V3435" s="30" t="str">
        <f>IF(ISBLANK('Klanten gegevens'!S3444)," ",TRIM('Klanten gegevens'!S3444))</f>
        <v xml:space="preserve"> </v>
      </c>
      <c r="W3435" s="27" t="str">
        <f t="shared" si="599"/>
        <v xml:space="preserve"> </v>
      </c>
    </row>
    <row r="3436" spans="1:23" x14ac:dyDescent="0.2">
      <c r="A3436" s="27" t="str">
        <f>IF(ISBLANK('Klanten gegevens'!A3445)," ",TRIM(PROPER('Klanten gegevens'!A3445)))</f>
        <v xml:space="preserve"> </v>
      </c>
      <c r="B3436" s="27" t="str">
        <f t="shared" si="589"/>
        <v xml:space="preserve"> </v>
      </c>
      <c r="C3436" s="30" t="str">
        <f>IF(ISBLANK('Klanten gegevens'!B3445)," ",TRIM(PROPER('Klanten gegevens'!B3445)))</f>
        <v xml:space="preserve"> </v>
      </c>
      <c r="D3436" s="27" t="str">
        <f t="shared" si="590"/>
        <v xml:space="preserve"> </v>
      </c>
      <c r="E3436" s="30" t="str">
        <f>IF(ISBLANK('Klanten gegevens'!C3445)," ",TRIM(PROPER('Klanten gegevens'!C3445)))</f>
        <v xml:space="preserve"> </v>
      </c>
      <c r="F3436" s="27" t="str">
        <f t="shared" si="591"/>
        <v xml:space="preserve"> </v>
      </c>
      <c r="G3436" s="30" t="str">
        <f>IF(ISBLANK('Klanten gegevens'!D3445)," ",TRIM('Klanten gegevens'!D3445))</f>
        <v xml:space="preserve"> </v>
      </c>
      <c r="H3436" s="27" t="str">
        <f t="shared" si="592"/>
        <v xml:space="preserve"> </v>
      </c>
      <c r="I3436" s="30" t="str">
        <f>IF(ISBLANK('Klanten gegevens'!E3445)," ",TRIM('Klanten gegevens'!E3445))</f>
        <v xml:space="preserve"> </v>
      </c>
      <c r="J3436" s="27" t="str">
        <f t="shared" si="593"/>
        <v xml:space="preserve"> </v>
      </c>
      <c r="M3436" s="30" t="str">
        <f>IF(ISBLANK('Klanten gegevens'!Q3445)," ",TRIM('Klanten gegevens'!Q3445))</f>
        <v xml:space="preserve"> </v>
      </c>
      <c r="N3436" s="27" t="str">
        <f t="shared" si="594"/>
        <v xml:space="preserve"> </v>
      </c>
      <c r="O3436" s="27" t="str">
        <f t="shared" si="595"/>
        <v xml:space="preserve"> </v>
      </c>
      <c r="P3436" s="27" t="str">
        <f t="shared" si="596"/>
        <v xml:space="preserve"> </v>
      </c>
      <c r="Q3436" s="27" t="str">
        <f t="shared" si="597"/>
        <v xml:space="preserve"> </v>
      </c>
      <c r="T3436" s="30" t="str">
        <f>IF(ISBLANK('Klanten gegevens'!R3445)," ",TRIM('Klanten gegevens'!R3445))</f>
        <v xml:space="preserve"> </v>
      </c>
      <c r="U3436" s="27" t="str">
        <f t="shared" si="598"/>
        <v xml:space="preserve"> </v>
      </c>
      <c r="V3436" s="30" t="str">
        <f>IF(ISBLANK('Klanten gegevens'!S3445)," ",TRIM('Klanten gegevens'!S3445))</f>
        <v xml:space="preserve"> </v>
      </c>
      <c r="W3436" s="27" t="str">
        <f t="shared" si="599"/>
        <v xml:space="preserve"> </v>
      </c>
    </row>
    <row r="3437" spans="1:23" x14ac:dyDescent="0.2">
      <c r="A3437" s="27" t="str">
        <f>IF(ISBLANK('Klanten gegevens'!A3446)," ",TRIM(PROPER('Klanten gegevens'!A3446)))</f>
        <v xml:space="preserve"> </v>
      </c>
      <c r="B3437" s="27" t="str">
        <f t="shared" si="589"/>
        <v xml:space="preserve"> </v>
      </c>
      <c r="C3437" s="30" t="str">
        <f>IF(ISBLANK('Klanten gegevens'!B3446)," ",TRIM(PROPER('Klanten gegevens'!B3446)))</f>
        <v xml:space="preserve"> </v>
      </c>
      <c r="D3437" s="27" t="str">
        <f t="shared" si="590"/>
        <v xml:space="preserve"> </v>
      </c>
      <c r="E3437" s="30" t="str">
        <f>IF(ISBLANK('Klanten gegevens'!C3446)," ",TRIM(PROPER('Klanten gegevens'!C3446)))</f>
        <v xml:space="preserve"> </v>
      </c>
      <c r="F3437" s="27" t="str">
        <f t="shared" si="591"/>
        <v xml:space="preserve"> </v>
      </c>
      <c r="G3437" s="30" t="str">
        <f>IF(ISBLANK('Klanten gegevens'!D3446)," ",TRIM('Klanten gegevens'!D3446))</f>
        <v xml:space="preserve"> </v>
      </c>
      <c r="H3437" s="27" t="str">
        <f t="shared" si="592"/>
        <v xml:space="preserve"> </v>
      </c>
      <c r="I3437" s="30" t="str">
        <f>IF(ISBLANK('Klanten gegevens'!E3446)," ",TRIM('Klanten gegevens'!E3446))</f>
        <v xml:space="preserve"> </v>
      </c>
      <c r="J3437" s="27" t="str">
        <f t="shared" si="593"/>
        <v xml:space="preserve"> </v>
      </c>
      <c r="M3437" s="30" t="str">
        <f>IF(ISBLANK('Klanten gegevens'!Q3446)," ",TRIM('Klanten gegevens'!Q3446))</f>
        <v xml:space="preserve"> </v>
      </c>
      <c r="N3437" s="27" t="str">
        <f t="shared" si="594"/>
        <v xml:space="preserve"> </v>
      </c>
      <c r="O3437" s="27" t="str">
        <f t="shared" si="595"/>
        <v xml:space="preserve"> </v>
      </c>
      <c r="P3437" s="27" t="str">
        <f t="shared" si="596"/>
        <v xml:space="preserve"> </v>
      </c>
      <c r="Q3437" s="27" t="str">
        <f t="shared" si="597"/>
        <v xml:space="preserve"> </v>
      </c>
      <c r="T3437" s="30" t="str">
        <f>IF(ISBLANK('Klanten gegevens'!R3446)," ",TRIM('Klanten gegevens'!R3446))</f>
        <v xml:space="preserve"> </v>
      </c>
      <c r="U3437" s="27" t="str">
        <f t="shared" si="598"/>
        <v xml:space="preserve"> </v>
      </c>
      <c r="V3437" s="30" t="str">
        <f>IF(ISBLANK('Klanten gegevens'!S3446)," ",TRIM('Klanten gegevens'!S3446))</f>
        <v xml:space="preserve"> </v>
      </c>
      <c r="W3437" s="27" t="str">
        <f t="shared" si="599"/>
        <v xml:space="preserve"> </v>
      </c>
    </row>
    <row r="3438" spans="1:23" x14ac:dyDescent="0.2">
      <c r="A3438" s="27" t="str">
        <f>IF(ISBLANK('Klanten gegevens'!A3447)," ",TRIM(PROPER('Klanten gegevens'!A3447)))</f>
        <v xml:space="preserve"> </v>
      </c>
      <c r="B3438" s="27" t="str">
        <f t="shared" si="589"/>
        <v xml:space="preserve"> </v>
      </c>
      <c r="C3438" s="30" t="str">
        <f>IF(ISBLANK('Klanten gegevens'!B3447)," ",TRIM(PROPER('Klanten gegevens'!B3447)))</f>
        <v xml:space="preserve"> </v>
      </c>
      <c r="D3438" s="27" t="str">
        <f t="shared" si="590"/>
        <v xml:space="preserve"> </v>
      </c>
      <c r="E3438" s="30" t="str">
        <f>IF(ISBLANK('Klanten gegevens'!C3447)," ",TRIM(PROPER('Klanten gegevens'!C3447)))</f>
        <v xml:space="preserve"> </v>
      </c>
      <c r="F3438" s="27" t="str">
        <f t="shared" si="591"/>
        <v xml:space="preserve"> </v>
      </c>
      <c r="G3438" s="30" t="str">
        <f>IF(ISBLANK('Klanten gegevens'!D3447)," ",TRIM('Klanten gegevens'!D3447))</f>
        <v xml:space="preserve"> </v>
      </c>
      <c r="H3438" s="27" t="str">
        <f t="shared" si="592"/>
        <v xml:space="preserve"> </v>
      </c>
      <c r="I3438" s="30" t="str">
        <f>IF(ISBLANK('Klanten gegevens'!E3447)," ",TRIM('Klanten gegevens'!E3447))</f>
        <v xml:space="preserve"> </v>
      </c>
      <c r="J3438" s="27" t="str">
        <f t="shared" si="593"/>
        <v xml:space="preserve"> </v>
      </c>
      <c r="M3438" s="30" t="str">
        <f>IF(ISBLANK('Klanten gegevens'!Q3447)," ",TRIM('Klanten gegevens'!Q3447))</f>
        <v xml:space="preserve"> </v>
      </c>
      <c r="N3438" s="27" t="str">
        <f t="shared" si="594"/>
        <v xml:space="preserve"> </v>
      </c>
      <c r="O3438" s="27" t="str">
        <f t="shared" si="595"/>
        <v xml:space="preserve"> </v>
      </c>
      <c r="P3438" s="27" t="str">
        <f t="shared" si="596"/>
        <v xml:space="preserve"> </v>
      </c>
      <c r="Q3438" s="27" t="str">
        <f t="shared" si="597"/>
        <v xml:space="preserve"> </v>
      </c>
      <c r="T3438" s="30" t="str">
        <f>IF(ISBLANK('Klanten gegevens'!R3447)," ",TRIM('Klanten gegevens'!R3447))</f>
        <v xml:space="preserve"> </v>
      </c>
      <c r="U3438" s="27" t="str">
        <f t="shared" si="598"/>
        <v xml:space="preserve"> </v>
      </c>
      <c r="V3438" s="30" t="str">
        <f>IF(ISBLANK('Klanten gegevens'!S3447)," ",TRIM('Klanten gegevens'!S3447))</f>
        <v xml:space="preserve"> </v>
      </c>
      <c r="W3438" s="27" t="str">
        <f t="shared" si="599"/>
        <v xml:space="preserve"> </v>
      </c>
    </row>
    <row r="3439" spans="1:23" x14ac:dyDescent="0.2">
      <c r="A3439" s="27" t="str">
        <f>IF(ISBLANK('Klanten gegevens'!A3448)," ",TRIM(PROPER('Klanten gegevens'!A3448)))</f>
        <v xml:space="preserve"> </v>
      </c>
      <c r="B3439" s="27" t="str">
        <f t="shared" si="589"/>
        <v xml:space="preserve"> </v>
      </c>
      <c r="C3439" s="30" t="str">
        <f>IF(ISBLANK('Klanten gegevens'!B3448)," ",TRIM(PROPER('Klanten gegevens'!B3448)))</f>
        <v xml:space="preserve"> </v>
      </c>
      <c r="D3439" s="27" t="str">
        <f t="shared" si="590"/>
        <v xml:space="preserve"> </v>
      </c>
      <c r="E3439" s="30" t="str">
        <f>IF(ISBLANK('Klanten gegevens'!C3448)," ",TRIM(PROPER('Klanten gegevens'!C3448)))</f>
        <v xml:space="preserve"> </v>
      </c>
      <c r="F3439" s="27" t="str">
        <f t="shared" si="591"/>
        <v xml:space="preserve"> </v>
      </c>
      <c r="G3439" s="30" t="str">
        <f>IF(ISBLANK('Klanten gegevens'!D3448)," ",TRIM('Klanten gegevens'!D3448))</f>
        <v xml:space="preserve"> </v>
      </c>
      <c r="H3439" s="27" t="str">
        <f t="shared" si="592"/>
        <v xml:space="preserve"> </v>
      </c>
      <c r="I3439" s="30" t="str">
        <f>IF(ISBLANK('Klanten gegevens'!E3448)," ",TRIM('Klanten gegevens'!E3448))</f>
        <v xml:space="preserve"> </v>
      </c>
      <c r="J3439" s="27" t="str">
        <f t="shared" si="593"/>
        <v xml:space="preserve"> </v>
      </c>
      <c r="M3439" s="30" t="str">
        <f>IF(ISBLANK('Klanten gegevens'!Q3448)," ",TRIM('Klanten gegevens'!Q3448))</f>
        <v xml:space="preserve"> </v>
      </c>
      <c r="N3439" s="27" t="str">
        <f t="shared" si="594"/>
        <v xml:space="preserve"> </v>
      </c>
      <c r="O3439" s="27" t="str">
        <f t="shared" si="595"/>
        <v xml:space="preserve"> </v>
      </c>
      <c r="P3439" s="27" t="str">
        <f t="shared" si="596"/>
        <v xml:space="preserve"> </v>
      </c>
      <c r="Q3439" s="27" t="str">
        <f t="shared" si="597"/>
        <v xml:space="preserve"> </v>
      </c>
      <c r="T3439" s="30" t="str">
        <f>IF(ISBLANK('Klanten gegevens'!R3448)," ",TRIM('Klanten gegevens'!R3448))</f>
        <v xml:space="preserve"> </v>
      </c>
      <c r="U3439" s="27" t="str">
        <f t="shared" si="598"/>
        <v xml:space="preserve"> </v>
      </c>
      <c r="V3439" s="30" t="str">
        <f>IF(ISBLANK('Klanten gegevens'!S3448)," ",TRIM('Klanten gegevens'!S3448))</f>
        <v xml:space="preserve"> </v>
      </c>
      <c r="W3439" s="27" t="str">
        <f t="shared" si="599"/>
        <v xml:space="preserve"> </v>
      </c>
    </row>
    <row r="3440" spans="1:23" x14ac:dyDescent="0.2">
      <c r="A3440" s="27" t="str">
        <f>IF(ISBLANK('Klanten gegevens'!A3449)," ",TRIM(PROPER('Klanten gegevens'!A3449)))</f>
        <v xml:space="preserve"> </v>
      </c>
      <c r="B3440" s="27" t="str">
        <f t="shared" si="589"/>
        <v xml:space="preserve"> </v>
      </c>
      <c r="C3440" s="30" t="str">
        <f>IF(ISBLANK('Klanten gegevens'!B3449)," ",TRIM(PROPER('Klanten gegevens'!B3449)))</f>
        <v xml:space="preserve"> </v>
      </c>
      <c r="D3440" s="27" t="str">
        <f t="shared" si="590"/>
        <v xml:space="preserve"> </v>
      </c>
      <c r="E3440" s="30" t="str">
        <f>IF(ISBLANK('Klanten gegevens'!C3449)," ",TRIM(PROPER('Klanten gegevens'!C3449)))</f>
        <v xml:space="preserve"> </v>
      </c>
      <c r="F3440" s="27" t="str">
        <f t="shared" si="591"/>
        <v xml:space="preserve"> </v>
      </c>
      <c r="G3440" s="30" t="str">
        <f>IF(ISBLANK('Klanten gegevens'!D3449)," ",TRIM('Klanten gegevens'!D3449))</f>
        <v xml:space="preserve"> </v>
      </c>
      <c r="H3440" s="27" t="str">
        <f t="shared" si="592"/>
        <v xml:space="preserve"> </v>
      </c>
      <c r="I3440" s="30" t="str">
        <f>IF(ISBLANK('Klanten gegevens'!E3449)," ",TRIM('Klanten gegevens'!E3449))</f>
        <v xml:space="preserve"> </v>
      </c>
      <c r="J3440" s="27" t="str">
        <f t="shared" si="593"/>
        <v xml:space="preserve"> </v>
      </c>
      <c r="M3440" s="30" t="str">
        <f>IF(ISBLANK('Klanten gegevens'!Q3449)," ",TRIM('Klanten gegevens'!Q3449))</f>
        <v xml:space="preserve"> </v>
      </c>
      <c r="N3440" s="27" t="str">
        <f t="shared" si="594"/>
        <v xml:space="preserve"> </v>
      </c>
      <c r="O3440" s="27" t="str">
        <f t="shared" si="595"/>
        <v xml:space="preserve"> </v>
      </c>
      <c r="P3440" s="27" t="str">
        <f t="shared" si="596"/>
        <v xml:space="preserve"> </v>
      </c>
      <c r="Q3440" s="27" t="str">
        <f t="shared" si="597"/>
        <v xml:space="preserve"> </v>
      </c>
      <c r="T3440" s="30" t="str">
        <f>IF(ISBLANK('Klanten gegevens'!R3449)," ",TRIM('Klanten gegevens'!R3449))</f>
        <v xml:space="preserve"> </v>
      </c>
      <c r="U3440" s="27" t="str">
        <f t="shared" si="598"/>
        <v xml:space="preserve"> </v>
      </c>
      <c r="V3440" s="30" t="str">
        <f>IF(ISBLANK('Klanten gegevens'!S3449)," ",TRIM('Klanten gegevens'!S3449))</f>
        <v xml:space="preserve"> </v>
      </c>
      <c r="W3440" s="27" t="str">
        <f t="shared" si="599"/>
        <v xml:space="preserve"> </v>
      </c>
    </row>
    <row r="3441" spans="1:23" x14ac:dyDescent="0.2">
      <c r="A3441" s="27" t="str">
        <f>IF(ISBLANK('Klanten gegevens'!A3450)," ",TRIM(PROPER('Klanten gegevens'!A3450)))</f>
        <v xml:space="preserve"> </v>
      </c>
      <c r="B3441" s="27" t="str">
        <f t="shared" si="589"/>
        <v xml:space="preserve"> </v>
      </c>
      <c r="C3441" s="30" t="str">
        <f>IF(ISBLANK('Klanten gegevens'!B3450)," ",TRIM(PROPER('Klanten gegevens'!B3450)))</f>
        <v xml:space="preserve"> </v>
      </c>
      <c r="D3441" s="27" t="str">
        <f t="shared" si="590"/>
        <v xml:space="preserve"> </v>
      </c>
      <c r="E3441" s="30" t="str">
        <f>IF(ISBLANK('Klanten gegevens'!C3450)," ",TRIM(PROPER('Klanten gegevens'!C3450)))</f>
        <v xml:space="preserve"> </v>
      </c>
      <c r="F3441" s="27" t="str">
        <f t="shared" si="591"/>
        <v xml:space="preserve"> </v>
      </c>
      <c r="G3441" s="30" t="str">
        <f>IF(ISBLANK('Klanten gegevens'!D3450)," ",TRIM('Klanten gegevens'!D3450))</f>
        <v xml:space="preserve"> </v>
      </c>
      <c r="H3441" s="27" t="str">
        <f t="shared" si="592"/>
        <v xml:space="preserve"> </v>
      </c>
      <c r="I3441" s="30" t="str">
        <f>IF(ISBLANK('Klanten gegevens'!E3450)," ",TRIM('Klanten gegevens'!E3450))</f>
        <v xml:space="preserve"> </v>
      </c>
      <c r="J3441" s="27" t="str">
        <f t="shared" si="593"/>
        <v xml:space="preserve"> </v>
      </c>
      <c r="M3441" s="30" t="str">
        <f>IF(ISBLANK('Klanten gegevens'!Q3450)," ",TRIM('Klanten gegevens'!Q3450))</f>
        <v xml:space="preserve"> </v>
      </c>
      <c r="N3441" s="27" t="str">
        <f t="shared" si="594"/>
        <v xml:space="preserve"> </v>
      </c>
      <c r="O3441" s="27" t="str">
        <f t="shared" si="595"/>
        <v xml:space="preserve"> </v>
      </c>
      <c r="P3441" s="27" t="str">
        <f t="shared" si="596"/>
        <v xml:space="preserve"> </v>
      </c>
      <c r="Q3441" s="27" t="str">
        <f t="shared" si="597"/>
        <v xml:space="preserve"> </v>
      </c>
      <c r="T3441" s="30" t="str">
        <f>IF(ISBLANK('Klanten gegevens'!R3450)," ",TRIM('Klanten gegevens'!R3450))</f>
        <v xml:space="preserve"> </v>
      </c>
      <c r="U3441" s="27" t="str">
        <f t="shared" si="598"/>
        <v xml:space="preserve"> </v>
      </c>
      <c r="V3441" s="30" t="str">
        <f>IF(ISBLANK('Klanten gegevens'!S3450)," ",TRIM('Klanten gegevens'!S3450))</f>
        <v xml:space="preserve"> </v>
      </c>
      <c r="W3441" s="27" t="str">
        <f t="shared" si="599"/>
        <v xml:space="preserve"> </v>
      </c>
    </row>
    <row r="3442" spans="1:23" x14ac:dyDescent="0.2">
      <c r="A3442" s="27" t="str">
        <f>IF(ISBLANK('Klanten gegevens'!A3451)," ",TRIM(PROPER('Klanten gegevens'!A3451)))</f>
        <v xml:space="preserve"> </v>
      </c>
      <c r="B3442" s="27" t="str">
        <f t="shared" si="589"/>
        <v xml:space="preserve"> </v>
      </c>
      <c r="C3442" s="30" t="str">
        <f>IF(ISBLANK('Klanten gegevens'!B3451)," ",TRIM(PROPER('Klanten gegevens'!B3451)))</f>
        <v xml:space="preserve"> </v>
      </c>
      <c r="D3442" s="27" t="str">
        <f t="shared" si="590"/>
        <v xml:space="preserve"> </v>
      </c>
      <c r="E3442" s="30" t="str">
        <f>IF(ISBLANK('Klanten gegevens'!C3451)," ",TRIM(PROPER('Klanten gegevens'!C3451)))</f>
        <v xml:space="preserve"> </v>
      </c>
      <c r="F3442" s="27" t="str">
        <f t="shared" si="591"/>
        <v xml:space="preserve"> </v>
      </c>
      <c r="G3442" s="30" t="str">
        <f>IF(ISBLANK('Klanten gegevens'!D3451)," ",TRIM('Klanten gegevens'!D3451))</f>
        <v xml:space="preserve"> </v>
      </c>
      <c r="H3442" s="27" t="str">
        <f t="shared" si="592"/>
        <v xml:space="preserve"> </v>
      </c>
      <c r="I3442" s="30" t="str">
        <f>IF(ISBLANK('Klanten gegevens'!E3451)," ",TRIM('Klanten gegevens'!E3451))</f>
        <v xml:space="preserve"> </v>
      </c>
      <c r="J3442" s="27" t="str">
        <f t="shared" si="593"/>
        <v xml:space="preserve"> </v>
      </c>
      <c r="M3442" s="30" t="str">
        <f>IF(ISBLANK('Klanten gegevens'!Q3451)," ",TRIM('Klanten gegevens'!Q3451))</f>
        <v xml:space="preserve"> </v>
      </c>
      <c r="N3442" s="27" t="str">
        <f t="shared" si="594"/>
        <v xml:space="preserve"> </v>
      </c>
      <c r="O3442" s="27" t="str">
        <f t="shared" si="595"/>
        <v xml:space="preserve"> </v>
      </c>
      <c r="P3442" s="27" t="str">
        <f t="shared" si="596"/>
        <v xml:space="preserve"> </v>
      </c>
      <c r="Q3442" s="27" t="str">
        <f t="shared" si="597"/>
        <v xml:space="preserve"> </v>
      </c>
      <c r="T3442" s="30" t="str">
        <f>IF(ISBLANK('Klanten gegevens'!R3451)," ",TRIM('Klanten gegevens'!R3451))</f>
        <v xml:space="preserve"> </v>
      </c>
      <c r="U3442" s="27" t="str">
        <f t="shared" si="598"/>
        <v xml:space="preserve"> </v>
      </c>
      <c r="V3442" s="30" t="str">
        <f>IF(ISBLANK('Klanten gegevens'!S3451)," ",TRIM('Klanten gegevens'!S3451))</f>
        <v xml:space="preserve"> </v>
      </c>
      <c r="W3442" s="27" t="str">
        <f t="shared" si="599"/>
        <v xml:space="preserve"> </v>
      </c>
    </row>
    <row r="3443" spans="1:23" x14ac:dyDescent="0.2">
      <c r="A3443" s="27" t="str">
        <f>IF(ISBLANK('Klanten gegevens'!A3452)," ",TRIM(PROPER('Klanten gegevens'!A3452)))</f>
        <v xml:space="preserve"> </v>
      </c>
      <c r="B3443" s="27" t="str">
        <f t="shared" si="589"/>
        <v xml:space="preserve"> </v>
      </c>
      <c r="C3443" s="30" t="str">
        <f>IF(ISBLANK('Klanten gegevens'!B3452)," ",TRIM(PROPER('Klanten gegevens'!B3452)))</f>
        <v xml:space="preserve"> </v>
      </c>
      <c r="D3443" s="27" t="str">
        <f t="shared" si="590"/>
        <v xml:space="preserve"> </v>
      </c>
      <c r="E3443" s="30" t="str">
        <f>IF(ISBLANK('Klanten gegevens'!C3452)," ",TRIM(PROPER('Klanten gegevens'!C3452)))</f>
        <v xml:space="preserve"> </v>
      </c>
      <c r="F3443" s="27" t="str">
        <f t="shared" si="591"/>
        <v xml:space="preserve"> </v>
      </c>
      <c r="G3443" s="30" t="str">
        <f>IF(ISBLANK('Klanten gegevens'!D3452)," ",TRIM('Klanten gegevens'!D3452))</f>
        <v xml:space="preserve"> </v>
      </c>
      <c r="H3443" s="27" t="str">
        <f t="shared" si="592"/>
        <v xml:space="preserve"> </v>
      </c>
      <c r="I3443" s="30" t="str">
        <f>IF(ISBLANK('Klanten gegevens'!E3452)," ",TRIM('Klanten gegevens'!E3452))</f>
        <v xml:space="preserve"> </v>
      </c>
      <c r="J3443" s="27" t="str">
        <f t="shared" si="593"/>
        <v xml:space="preserve"> </v>
      </c>
      <c r="M3443" s="30" t="str">
        <f>IF(ISBLANK('Klanten gegevens'!Q3452)," ",TRIM('Klanten gegevens'!Q3452))</f>
        <v xml:space="preserve"> </v>
      </c>
      <c r="N3443" s="27" t="str">
        <f t="shared" si="594"/>
        <v xml:space="preserve"> </v>
      </c>
      <c r="O3443" s="27" t="str">
        <f t="shared" si="595"/>
        <v xml:space="preserve"> </v>
      </c>
      <c r="P3443" s="27" t="str">
        <f t="shared" si="596"/>
        <v xml:space="preserve"> </v>
      </c>
      <c r="Q3443" s="27" t="str">
        <f t="shared" si="597"/>
        <v xml:space="preserve"> </v>
      </c>
      <c r="T3443" s="30" t="str">
        <f>IF(ISBLANK('Klanten gegevens'!R3452)," ",TRIM('Klanten gegevens'!R3452))</f>
        <v xml:space="preserve"> </v>
      </c>
      <c r="U3443" s="27" t="str">
        <f t="shared" si="598"/>
        <v xml:space="preserve"> </v>
      </c>
      <c r="V3443" s="30" t="str">
        <f>IF(ISBLANK('Klanten gegevens'!S3452)," ",TRIM('Klanten gegevens'!S3452))</f>
        <v xml:space="preserve"> </v>
      </c>
      <c r="W3443" s="27" t="str">
        <f t="shared" si="599"/>
        <v xml:space="preserve"> </v>
      </c>
    </row>
    <row r="3444" spans="1:23" x14ac:dyDescent="0.2">
      <c r="A3444" s="27" t="str">
        <f>IF(ISBLANK('Klanten gegevens'!A3453)," ",TRIM(PROPER('Klanten gegevens'!A3453)))</f>
        <v xml:space="preserve"> </v>
      </c>
      <c r="B3444" s="27" t="str">
        <f t="shared" si="589"/>
        <v xml:space="preserve"> </v>
      </c>
      <c r="C3444" s="30" t="str">
        <f>IF(ISBLANK('Klanten gegevens'!B3453)," ",TRIM(PROPER('Klanten gegevens'!B3453)))</f>
        <v xml:space="preserve"> </v>
      </c>
      <c r="D3444" s="27" t="str">
        <f t="shared" si="590"/>
        <v xml:space="preserve"> </v>
      </c>
      <c r="E3444" s="30" t="str">
        <f>IF(ISBLANK('Klanten gegevens'!C3453)," ",TRIM(PROPER('Klanten gegevens'!C3453)))</f>
        <v xml:space="preserve"> </v>
      </c>
      <c r="F3444" s="27" t="str">
        <f t="shared" si="591"/>
        <v xml:space="preserve"> </v>
      </c>
      <c r="G3444" s="30" t="str">
        <f>IF(ISBLANK('Klanten gegevens'!D3453)," ",TRIM('Klanten gegevens'!D3453))</f>
        <v xml:space="preserve"> </v>
      </c>
      <c r="H3444" s="27" t="str">
        <f t="shared" si="592"/>
        <v xml:space="preserve"> </v>
      </c>
      <c r="I3444" s="30" t="str">
        <f>IF(ISBLANK('Klanten gegevens'!E3453)," ",TRIM('Klanten gegevens'!E3453))</f>
        <v xml:space="preserve"> </v>
      </c>
      <c r="J3444" s="27" t="str">
        <f t="shared" si="593"/>
        <v xml:space="preserve"> </v>
      </c>
      <c r="M3444" s="30" t="str">
        <f>IF(ISBLANK('Klanten gegevens'!Q3453)," ",TRIM('Klanten gegevens'!Q3453))</f>
        <v xml:space="preserve"> </v>
      </c>
      <c r="N3444" s="27" t="str">
        <f t="shared" si="594"/>
        <v xml:space="preserve"> </v>
      </c>
      <c r="O3444" s="27" t="str">
        <f t="shared" si="595"/>
        <v xml:space="preserve"> </v>
      </c>
      <c r="P3444" s="27" t="str">
        <f t="shared" si="596"/>
        <v xml:space="preserve"> </v>
      </c>
      <c r="Q3444" s="27" t="str">
        <f t="shared" si="597"/>
        <v xml:space="preserve"> </v>
      </c>
      <c r="T3444" s="30" t="str">
        <f>IF(ISBLANK('Klanten gegevens'!R3453)," ",TRIM('Klanten gegevens'!R3453))</f>
        <v xml:space="preserve"> </v>
      </c>
      <c r="U3444" s="27" t="str">
        <f t="shared" si="598"/>
        <v xml:space="preserve"> </v>
      </c>
      <c r="V3444" s="30" t="str">
        <f>IF(ISBLANK('Klanten gegevens'!S3453)," ",TRIM('Klanten gegevens'!S3453))</f>
        <v xml:space="preserve"> </v>
      </c>
      <c r="W3444" s="27" t="str">
        <f t="shared" si="599"/>
        <v xml:space="preserve"> </v>
      </c>
    </row>
    <row r="3445" spans="1:23" x14ac:dyDescent="0.2">
      <c r="A3445" s="27" t="str">
        <f>IF(ISBLANK('Klanten gegevens'!A3454)," ",TRIM(PROPER('Klanten gegevens'!A3454)))</f>
        <v xml:space="preserve"> </v>
      </c>
      <c r="B3445" s="27" t="str">
        <f t="shared" si="589"/>
        <v xml:space="preserve"> </v>
      </c>
      <c r="C3445" s="30" t="str">
        <f>IF(ISBLANK('Klanten gegevens'!B3454)," ",TRIM(PROPER('Klanten gegevens'!B3454)))</f>
        <v xml:space="preserve"> </v>
      </c>
      <c r="D3445" s="27" t="str">
        <f t="shared" si="590"/>
        <v xml:space="preserve"> </v>
      </c>
      <c r="E3445" s="30" t="str">
        <f>IF(ISBLANK('Klanten gegevens'!C3454)," ",TRIM(PROPER('Klanten gegevens'!C3454)))</f>
        <v xml:space="preserve"> </v>
      </c>
      <c r="F3445" s="27" t="str">
        <f t="shared" si="591"/>
        <v xml:space="preserve"> </v>
      </c>
      <c r="G3445" s="30" t="str">
        <f>IF(ISBLANK('Klanten gegevens'!D3454)," ",TRIM('Klanten gegevens'!D3454))</f>
        <v xml:space="preserve"> </v>
      </c>
      <c r="H3445" s="27" t="str">
        <f t="shared" si="592"/>
        <v xml:space="preserve"> </v>
      </c>
      <c r="I3445" s="30" t="str">
        <f>IF(ISBLANK('Klanten gegevens'!E3454)," ",TRIM('Klanten gegevens'!E3454))</f>
        <v xml:space="preserve"> </v>
      </c>
      <c r="J3445" s="27" t="str">
        <f t="shared" si="593"/>
        <v xml:space="preserve"> </v>
      </c>
      <c r="M3445" s="30" t="str">
        <f>IF(ISBLANK('Klanten gegevens'!Q3454)," ",TRIM('Klanten gegevens'!Q3454))</f>
        <v xml:space="preserve"> </v>
      </c>
      <c r="N3445" s="27" t="str">
        <f t="shared" si="594"/>
        <v xml:space="preserve"> </v>
      </c>
      <c r="O3445" s="27" t="str">
        <f t="shared" si="595"/>
        <v xml:space="preserve"> </v>
      </c>
      <c r="P3445" s="27" t="str">
        <f t="shared" si="596"/>
        <v xml:space="preserve"> </v>
      </c>
      <c r="Q3445" s="27" t="str">
        <f t="shared" si="597"/>
        <v xml:space="preserve"> </v>
      </c>
      <c r="T3445" s="30" t="str">
        <f>IF(ISBLANK('Klanten gegevens'!R3454)," ",TRIM('Klanten gegevens'!R3454))</f>
        <v xml:space="preserve"> </v>
      </c>
      <c r="U3445" s="27" t="str">
        <f t="shared" si="598"/>
        <v xml:space="preserve"> </v>
      </c>
      <c r="V3445" s="30" t="str">
        <f>IF(ISBLANK('Klanten gegevens'!S3454)," ",TRIM('Klanten gegevens'!S3454))</f>
        <v xml:space="preserve"> </v>
      </c>
      <c r="W3445" s="27" t="str">
        <f t="shared" si="599"/>
        <v xml:space="preserve"> </v>
      </c>
    </row>
    <row r="3446" spans="1:23" x14ac:dyDescent="0.2">
      <c r="A3446" s="27" t="str">
        <f>IF(ISBLANK('Klanten gegevens'!A3455)," ",TRIM(PROPER('Klanten gegevens'!A3455)))</f>
        <v xml:space="preserve"> </v>
      </c>
      <c r="B3446" s="27" t="str">
        <f t="shared" si="589"/>
        <v xml:space="preserve"> </v>
      </c>
      <c r="C3446" s="30" t="str">
        <f>IF(ISBLANK('Klanten gegevens'!B3455)," ",TRIM(PROPER('Klanten gegevens'!B3455)))</f>
        <v xml:space="preserve"> </v>
      </c>
      <c r="D3446" s="27" t="str">
        <f t="shared" si="590"/>
        <v xml:space="preserve"> </v>
      </c>
      <c r="E3446" s="30" t="str">
        <f>IF(ISBLANK('Klanten gegevens'!C3455)," ",TRIM(PROPER('Klanten gegevens'!C3455)))</f>
        <v xml:space="preserve"> </v>
      </c>
      <c r="F3446" s="27" t="str">
        <f t="shared" si="591"/>
        <v xml:space="preserve"> </v>
      </c>
      <c r="G3446" s="30" t="str">
        <f>IF(ISBLANK('Klanten gegevens'!D3455)," ",TRIM('Klanten gegevens'!D3455))</f>
        <v xml:space="preserve"> </v>
      </c>
      <c r="H3446" s="27" t="str">
        <f t="shared" si="592"/>
        <v xml:space="preserve"> </v>
      </c>
      <c r="I3446" s="30" t="str">
        <f>IF(ISBLANK('Klanten gegevens'!E3455)," ",TRIM('Klanten gegevens'!E3455))</f>
        <v xml:space="preserve"> </v>
      </c>
      <c r="J3446" s="27" t="str">
        <f t="shared" si="593"/>
        <v xml:space="preserve"> </v>
      </c>
      <c r="M3446" s="30" t="str">
        <f>IF(ISBLANK('Klanten gegevens'!Q3455)," ",TRIM('Klanten gegevens'!Q3455))</f>
        <v xml:space="preserve"> </v>
      </c>
      <c r="N3446" s="27" t="str">
        <f t="shared" si="594"/>
        <v xml:space="preserve"> </v>
      </c>
      <c r="O3446" s="27" t="str">
        <f t="shared" si="595"/>
        <v xml:space="preserve"> </v>
      </c>
      <c r="P3446" s="27" t="str">
        <f t="shared" si="596"/>
        <v xml:space="preserve"> </v>
      </c>
      <c r="Q3446" s="27" t="str">
        <f t="shared" si="597"/>
        <v xml:space="preserve"> </v>
      </c>
      <c r="T3446" s="30" t="str">
        <f>IF(ISBLANK('Klanten gegevens'!R3455)," ",TRIM('Klanten gegevens'!R3455))</f>
        <v xml:space="preserve"> </v>
      </c>
      <c r="U3446" s="27" t="str">
        <f t="shared" si="598"/>
        <v xml:space="preserve"> </v>
      </c>
      <c r="V3446" s="30" t="str">
        <f>IF(ISBLANK('Klanten gegevens'!S3455)," ",TRIM('Klanten gegevens'!S3455))</f>
        <v xml:space="preserve"> </v>
      </c>
      <c r="W3446" s="27" t="str">
        <f t="shared" si="599"/>
        <v xml:space="preserve"> </v>
      </c>
    </row>
    <row r="3447" spans="1:23" x14ac:dyDescent="0.2">
      <c r="A3447" s="27" t="str">
        <f>IF(ISBLANK('Klanten gegevens'!A3456)," ",TRIM(PROPER('Klanten gegevens'!A3456)))</f>
        <v xml:space="preserve"> </v>
      </c>
      <c r="B3447" s="27" t="str">
        <f t="shared" si="589"/>
        <v xml:space="preserve"> </v>
      </c>
      <c r="C3447" s="30" t="str">
        <f>IF(ISBLANK('Klanten gegevens'!B3456)," ",TRIM(PROPER('Klanten gegevens'!B3456)))</f>
        <v xml:space="preserve"> </v>
      </c>
      <c r="D3447" s="27" t="str">
        <f t="shared" si="590"/>
        <v xml:space="preserve"> </v>
      </c>
      <c r="E3447" s="30" t="str">
        <f>IF(ISBLANK('Klanten gegevens'!C3456)," ",TRIM(PROPER('Klanten gegevens'!C3456)))</f>
        <v xml:space="preserve"> </v>
      </c>
      <c r="F3447" s="27" t="str">
        <f t="shared" si="591"/>
        <v xml:space="preserve"> </v>
      </c>
      <c r="G3447" s="30" t="str">
        <f>IF(ISBLANK('Klanten gegevens'!D3456)," ",TRIM('Klanten gegevens'!D3456))</f>
        <v xml:space="preserve"> </v>
      </c>
      <c r="H3447" s="27" t="str">
        <f t="shared" si="592"/>
        <v xml:space="preserve"> </v>
      </c>
      <c r="I3447" s="30" t="str">
        <f>IF(ISBLANK('Klanten gegevens'!E3456)," ",TRIM('Klanten gegevens'!E3456))</f>
        <v xml:space="preserve"> </v>
      </c>
      <c r="J3447" s="27" t="str">
        <f t="shared" si="593"/>
        <v xml:space="preserve"> </v>
      </c>
      <c r="M3447" s="30" t="str">
        <f>IF(ISBLANK('Klanten gegevens'!Q3456)," ",TRIM('Klanten gegevens'!Q3456))</f>
        <v xml:space="preserve"> </v>
      </c>
      <c r="N3447" s="27" t="str">
        <f t="shared" si="594"/>
        <v xml:space="preserve"> </v>
      </c>
      <c r="O3447" s="27" t="str">
        <f t="shared" si="595"/>
        <v xml:space="preserve"> </v>
      </c>
      <c r="P3447" s="27" t="str">
        <f t="shared" si="596"/>
        <v xml:space="preserve"> </v>
      </c>
      <c r="Q3447" s="27" t="str">
        <f t="shared" si="597"/>
        <v xml:space="preserve"> </v>
      </c>
      <c r="T3447" s="30" t="str">
        <f>IF(ISBLANK('Klanten gegevens'!R3456)," ",TRIM('Klanten gegevens'!R3456))</f>
        <v xml:space="preserve"> </v>
      </c>
      <c r="U3447" s="27" t="str">
        <f t="shared" si="598"/>
        <v xml:space="preserve"> </v>
      </c>
      <c r="V3447" s="30" t="str">
        <f>IF(ISBLANK('Klanten gegevens'!S3456)," ",TRIM('Klanten gegevens'!S3456))</f>
        <v xml:space="preserve"> </v>
      </c>
      <c r="W3447" s="27" t="str">
        <f t="shared" si="599"/>
        <v xml:space="preserve"> </v>
      </c>
    </row>
    <row r="3448" spans="1:23" x14ac:dyDescent="0.2">
      <c r="A3448" s="27" t="str">
        <f>IF(ISBLANK('Klanten gegevens'!A3457)," ",TRIM(PROPER('Klanten gegevens'!A3457)))</f>
        <v xml:space="preserve"> </v>
      </c>
      <c r="B3448" s="27" t="str">
        <f t="shared" si="589"/>
        <v xml:space="preserve"> </v>
      </c>
      <c r="C3448" s="30" t="str">
        <f>IF(ISBLANK('Klanten gegevens'!B3457)," ",TRIM(PROPER('Klanten gegevens'!B3457)))</f>
        <v xml:space="preserve"> </v>
      </c>
      <c r="D3448" s="27" t="str">
        <f t="shared" si="590"/>
        <v xml:space="preserve"> </v>
      </c>
      <c r="E3448" s="30" t="str">
        <f>IF(ISBLANK('Klanten gegevens'!C3457)," ",TRIM(PROPER('Klanten gegevens'!C3457)))</f>
        <v xml:space="preserve"> </v>
      </c>
      <c r="F3448" s="27" t="str">
        <f t="shared" si="591"/>
        <v xml:space="preserve"> </v>
      </c>
      <c r="G3448" s="30" t="str">
        <f>IF(ISBLANK('Klanten gegevens'!D3457)," ",TRIM('Klanten gegevens'!D3457))</f>
        <v xml:space="preserve"> </v>
      </c>
      <c r="H3448" s="27" t="str">
        <f t="shared" si="592"/>
        <v xml:space="preserve"> </v>
      </c>
      <c r="I3448" s="30" t="str">
        <f>IF(ISBLANK('Klanten gegevens'!E3457)," ",TRIM('Klanten gegevens'!E3457))</f>
        <v xml:space="preserve"> </v>
      </c>
      <c r="J3448" s="27" t="str">
        <f t="shared" si="593"/>
        <v xml:space="preserve"> </v>
      </c>
      <c r="M3448" s="30" t="str">
        <f>IF(ISBLANK('Klanten gegevens'!Q3457)," ",TRIM('Klanten gegevens'!Q3457))</f>
        <v xml:space="preserve"> </v>
      </c>
      <c r="N3448" s="27" t="str">
        <f t="shared" si="594"/>
        <v xml:space="preserve"> </v>
      </c>
      <c r="O3448" s="27" t="str">
        <f t="shared" si="595"/>
        <v xml:space="preserve"> </v>
      </c>
      <c r="P3448" s="27" t="str">
        <f t="shared" si="596"/>
        <v xml:space="preserve"> </v>
      </c>
      <c r="Q3448" s="27" t="str">
        <f t="shared" si="597"/>
        <v xml:space="preserve"> </v>
      </c>
      <c r="T3448" s="30" t="str">
        <f>IF(ISBLANK('Klanten gegevens'!R3457)," ",TRIM('Klanten gegevens'!R3457))</f>
        <v xml:space="preserve"> </v>
      </c>
      <c r="U3448" s="27" t="str">
        <f t="shared" si="598"/>
        <v xml:space="preserve"> </v>
      </c>
      <c r="V3448" s="30" t="str">
        <f>IF(ISBLANK('Klanten gegevens'!S3457)," ",TRIM('Klanten gegevens'!S3457))</f>
        <v xml:space="preserve"> </v>
      </c>
      <c r="W3448" s="27" t="str">
        <f t="shared" si="599"/>
        <v xml:space="preserve"> </v>
      </c>
    </row>
    <row r="3449" spans="1:23" x14ac:dyDescent="0.2">
      <c r="A3449" s="27" t="str">
        <f>IF(ISBLANK('Klanten gegevens'!A3458)," ",TRIM(PROPER('Klanten gegevens'!A3458)))</f>
        <v xml:space="preserve"> </v>
      </c>
      <c r="B3449" s="27" t="str">
        <f t="shared" si="589"/>
        <v xml:space="preserve"> </v>
      </c>
      <c r="C3449" s="30" t="str">
        <f>IF(ISBLANK('Klanten gegevens'!B3458)," ",TRIM(PROPER('Klanten gegevens'!B3458)))</f>
        <v xml:space="preserve"> </v>
      </c>
      <c r="D3449" s="27" t="str">
        <f t="shared" si="590"/>
        <v xml:space="preserve"> </v>
      </c>
      <c r="E3449" s="30" t="str">
        <f>IF(ISBLANK('Klanten gegevens'!C3458)," ",TRIM(PROPER('Klanten gegevens'!C3458)))</f>
        <v xml:space="preserve"> </v>
      </c>
      <c r="F3449" s="27" t="str">
        <f t="shared" si="591"/>
        <v xml:space="preserve"> </v>
      </c>
      <c r="G3449" s="30" t="str">
        <f>IF(ISBLANK('Klanten gegevens'!D3458)," ",TRIM('Klanten gegevens'!D3458))</f>
        <v xml:space="preserve"> </v>
      </c>
      <c r="H3449" s="27" t="str">
        <f t="shared" si="592"/>
        <v xml:space="preserve"> </v>
      </c>
      <c r="I3449" s="30" t="str">
        <f>IF(ISBLANK('Klanten gegevens'!E3458)," ",TRIM('Klanten gegevens'!E3458))</f>
        <v xml:space="preserve"> </v>
      </c>
      <c r="J3449" s="27" t="str">
        <f t="shared" si="593"/>
        <v xml:space="preserve"> </v>
      </c>
      <c r="M3449" s="30" t="str">
        <f>IF(ISBLANK('Klanten gegevens'!Q3458)," ",TRIM('Klanten gegevens'!Q3458))</f>
        <v xml:space="preserve"> </v>
      </c>
      <c r="N3449" s="27" t="str">
        <f t="shared" si="594"/>
        <v xml:space="preserve"> </v>
      </c>
      <c r="O3449" s="27" t="str">
        <f t="shared" si="595"/>
        <v xml:space="preserve"> </v>
      </c>
      <c r="P3449" s="27" t="str">
        <f t="shared" si="596"/>
        <v xml:space="preserve"> </v>
      </c>
      <c r="Q3449" s="27" t="str">
        <f t="shared" si="597"/>
        <v xml:space="preserve"> </v>
      </c>
      <c r="T3449" s="30" t="str">
        <f>IF(ISBLANK('Klanten gegevens'!R3458)," ",TRIM('Klanten gegevens'!R3458))</f>
        <v xml:space="preserve"> </v>
      </c>
      <c r="U3449" s="27" t="str">
        <f t="shared" si="598"/>
        <v xml:space="preserve"> </v>
      </c>
      <c r="V3449" s="30" t="str">
        <f>IF(ISBLANK('Klanten gegevens'!S3458)," ",TRIM('Klanten gegevens'!S3458))</f>
        <v xml:space="preserve"> </v>
      </c>
      <c r="W3449" s="27" t="str">
        <f t="shared" si="599"/>
        <v xml:space="preserve"> </v>
      </c>
    </row>
    <row r="3450" spans="1:23" x14ac:dyDescent="0.2">
      <c r="A3450" s="27" t="str">
        <f>IF(ISBLANK('Klanten gegevens'!A3459)," ",TRIM(PROPER('Klanten gegevens'!A3459)))</f>
        <v xml:space="preserve"> </v>
      </c>
      <c r="B3450" s="27" t="str">
        <f t="shared" si="589"/>
        <v xml:space="preserve"> </v>
      </c>
      <c r="C3450" s="30" t="str">
        <f>IF(ISBLANK('Klanten gegevens'!B3459)," ",TRIM(PROPER('Klanten gegevens'!B3459)))</f>
        <v xml:space="preserve"> </v>
      </c>
      <c r="D3450" s="27" t="str">
        <f t="shared" si="590"/>
        <v xml:space="preserve"> </v>
      </c>
      <c r="E3450" s="30" t="str">
        <f>IF(ISBLANK('Klanten gegevens'!C3459)," ",TRIM(PROPER('Klanten gegevens'!C3459)))</f>
        <v xml:space="preserve"> </v>
      </c>
      <c r="F3450" s="27" t="str">
        <f t="shared" si="591"/>
        <v xml:space="preserve"> </v>
      </c>
      <c r="G3450" s="30" t="str">
        <f>IF(ISBLANK('Klanten gegevens'!D3459)," ",TRIM('Klanten gegevens'!D3459))</f>
        <v xml:space="preserve"> </v>
      </c>
      <c r="H3450" s="27" t="str">
        <f t="shared" si="592"/>
        <v xml:space="preserve"> </v>
      </c>
      <c r="I3450" s="30" t="str">
        <f>IF(ISBLANK('Klanten gegevens'!E3459)," ",TRIM('Klanten gegevens'!E3459))</f>
        <v xml:space="preserve"> </v>
      </c>
      <c r="J3450" s="27" t="str">
        <f t="shared" si="593"/>
        <v xml:space="preserve"> </v>
      </c>
      <c r="M3450" s="30" t="str">
        <f>IF(ISBLANK('Klanten gegevens'!Q3459)," ",TRIM('Klanten gegevens'!Q3459))</f>
        <v xml:space="preserve"> </v>
      </c>
      <c r="N3450" s="27" t="str">
        <f t="shared" si="594"/>
        <v xml:space="preserve"> </v>
      </c>
      <c r="O3450" s="27" t="str">
        <f t="shared" si="595"/>
        <v xml:space="preserve"> </v>
      </c>
      <c r="P3450" s="27" t="str">
        <f t="shared" si="596"/>
        <v xml:space="preserve"> </v>
      </c>
      <c r="Q3450" s="27" t="str">
        <f t="shared" si="597"/>
        <v xml:space="preserve"> </v>
      </c>
      <c r="T3450" s="30" t="str">
        <f>IF(ISBLANK('Klanten gegevens'!R3459)," ",TRIM('Klanten gegevens'!R3459))</f>
        <v xml:space="preserve"> </v>
      </c>
      <c r="U3450" s="27" t="str">
        <f t="shared" si="598"/>
        <v xml:space="preserve"> </v>
      </c>
      <c r="V3450" s="30" t="str">
        <f>IF(ISBLANK('Klanten gegevens'!S3459)," ",TRIM('Klanten gegevens'!S3459))</f>
        <v xml:space="preserve"> </v>
      </c>
      <c r="W3450" s="27" t="str">
        <f t="shared" si="599"/>
        <v xml:space="preserve"> </v>
      </c>
    </row>
    <row r="3451" spans="1:23" x14ac:dyDescent="0.2">
      <c r="A3451" s="27" t="str">
        <f>IF(ISBLANK('Klanten gegevens'!A3460)," ",TRIM(PROPER('Klanten gegevens'!A3460)))</f>
        <v xml:space="preserve"> </v>
      </c>
      <c r="B3451" s="27" t="str">
        <f t="shared" si="589"/>
        <v xml:space="preserve"> </v>
      </c>
      <c r="C3451" s="30" t="str">
        <f>IF(ISBLANK('Klanten gegevens'!B3460)," ",TRIM(PROPER('Klanten gegevens'!B3460)))</f>
        <v xml:space="preserve"> </v>
      </c>
      <c r="D3451" s="27" t="str">
        <f t="shared" si="590"/>
        <v xml:space="preserve"> </v>
      </c>
      <c r="E3451" s="30" t="str">
        <f>IF(ISBLANK('Klanten gegevens'!C3460)," ",TRIM(PROPER('Klanten gegevens'!C3460)))</f>
        <v xml:space="preserve"> </v>
      </c>
      <c r="F3451" s="27" t="str">
        <f t="shared" si="591"/>
        <v xml:space="preserve"> </v>
      </c>
      <c r="G3451" s="30" t="str">
        <f>IF(ISBLANK('Klanten gegevens'!D3460)," ",TRIM('Klanten gegevens'!D3460))</f>
        <v xml:space="preserve"> </v>
      </c>
      <c r="H3451" s="27" t="str">
        <f t="shared" si="592"/>
        <v xml:space="preserve"> </v>
      </c>
      <c r="I3451" s="30" t="str">
        <f>IF(ISBLANK('Klanten gegevens'!E3460)," ",TRIM('Klanten gegevens'!E3460))</f>
        <v xml:space="preserve"> </v>
      </c>
      <c r="J3451" s="27" t="str">
        <f t="shared" si="593"/>
        <v xml:space="preserve"> </v>
      </c>
      <c r="M3451" s="30" t="str">
        <f>IF(ISBLANK('Klanten gegevens'!Q3460)," ",TRIM('Klanten gegevens'!Q3460))</f>
        <v xml:space="preserve"> </v>
      </c>
      <c r="N3451" s="27" t="str">
        <f t="shared" si="594"/>
        <v xml:space="preserve"> </v>
      </c>
      <c r="O3451" s="27" t="str">
        <f t="shared" si="595"/>
        <v xml:space="preserve"> </v>
      </c>
      <c r="P3451" s="27" t="str">
        <f t="shared" si="596"/>
        <v xml:space="preserve"> </v>
      </c>
      <c r="Q3451" s="27" t="str">
        <f t="shared" si="597"/>
        <v xml:space="preserve"> </v>
      </c>
      <c r="T3451" s="30" t="str">
        <f>IF(ISBLANK('Klanten gegevens'!R3460)," ",TRIM('Klanten gegevens'!R3460))</f>
        <v xml:space="preserve"> </v>
      </c>
      <c r="U3451" s="27" t="str">
        <f t="shared" si="598"/>
        <v xml:space="preserve"> </v>
      </c>
      <c r="V3451" s="30" t="str">
        <f>IF(ISBLANK('Klanten gegevens'!S3460)," ",TRIM('Klanten gegevens'!S3460))</f>
        <v xml:space="preserve"> </v>
      </c>
      <c r="W3451" s="27" t="str">
        <f t="shared" si="599"/>
        <v xml:space="preserve"> </v>
      </c>
    </row>
    <row r="3452" spans="1:23" x14ac:dyDescent="0.2">
      <c r="A3452" s="27" t="str">
        <f>IF(ISBLANK('Klanten gegevens'!A3461)," ",TRIM(PROPER('Klanten gegevens'!A3461)))</f>
        <v xml:space="preserve"> </v>
      </c>
      <c r="B3452" s="27" t="str">
        <f t="shared" si="589"/>
        <v xml:space="preserve"> </v>
      </c>
      <c r="C3452" s="30" t="str">
        <f>IF(ISBLANK('Klanten gegevens'!B3461)," ",TRIM(PROPER('Klanten gegevens'!B3461)))</f>
        <v xml:space="preserve"> </v>
      </c>
      <c r="D3452" s="27" t="str">
        <f t="shared" si="590"/>
        <v xml:space="preserve"> </v>
      </c>
      <c r="E3452" s="30" t="str">
        <f>IF(ISBLANK('Klanten gegevens'!C3461)," ",TRIM(PROPER('Klanten gegevens'!C3461)))</f>
        <v xml:space="preserve"> </v>
      </c>
      <c r="F3452" s="27" t="str">
        <f t="shared" si="591"/>
        <v xml:space="preserve"> </v>
      </c>
      <c r="G3452" s="30" t="str">
        <f>IF(ISBLANK('Klanten gegevens'!D3461)," ",TRIM('Klanten gegevens'!D3461))</f>
        <v xml:space="preserve"> </v>
      </c>
      <c r="H3452" s="27" t="str">
        <f t="shared" si="592"/>
        <v xml:space="preserve"> </v>
      </c>
      <c r="I3452" s="30" t="str">
        <f>IF(ISBLANK('Klanten gegevens'!E3461)," ",TRIM('Klanten gegevens'!E3461))</f>
        <v xml:space="preserve"> </v>
      </c>
      <c r="J3452" s="27" t="str">
        <f t="shared" si="593"/>
        <v xml:space="preserve"> </v>
      </c>
      <c r="M3452" s="30" t="str">
        <f>IF(ISBLANK('Klanten gegevens'!Q3461)," ",TRIM('Klanten gegevens'!Q3461))</f>
        <v xml:space="preserve"> </v>
      </c>
      <c r="N3452" s="27" t="str">
        <f t="shared" si="594"/>
        <v xml:space="preserve"> </v>
      </c>
      <c r="O3452" s="27" t="str">
        <f t="shared" si="595"/>
        <v xml:space="preserve"> </v>
      </c>
      <c r="P3452" s="27" t="str">
        <f t="shared" si="596"/>
        <v xml:space="preserve"> </v>
      </c>
      <c r="Q3452" s="27" t="str">
        <f t="shared" si="597"/>
        <v xml:space="preserve"> </v>
      </c>
      <c r="T3452" s="30" t="str">
        <f>IF(ISBLANK('Klanten gegevens'!R3461)," ",TRIM('Klanten gegevens'!R3461))</f>
        <v xml:space="preserve"> </v>
      </c>
      <c r="U3452" s="27" t="str">
        <f t="shared" si="598"/>
        <v xml:space="preserve"> </v>
      </c>
      <c r="V3452" s="30" t="str">
        <f>IF(ISBLANK('Klanten gegevens'!S3461)," ",TRIM('Klanten gegevens'!S3461))</f>
        <v xml:space="preserve"> </v>
      </c>
      <c r="W3452" s="27" t="str">
        <f t="shared" si="599"/>
        <v xml:space="preserve"> </v>
      </c>
    </row>
    <row r="3453" spans="1:23" x14ac:dyDescent="0.2">
      <c r="A3453" s="27" t="str">
        <f>IF(ISBLANK('Klanten gegevens'!A3462)," ",TRIM(PROPER('Klanten gegevens'!A3462)))</f>
        <v xml:space="preserve"> </v>
      </c>
      <c r="B3453" s="27" t="str">
        <f t="shared" si="589"/>
        <v xml:space="preserve"> </v>
      </c>
      <c r="C3453" s="30" t="str">
        <f>IF(ISBLANK('Klanten gegevens'!B3462)," ",TRIM(PROPER('Klanten gegevens'!B3462)))</f>
        <v xml:space="preserve"> </v>
      </c>
      <c r="D3453" s="27" t="str">
        <f t="shared" si="590"/>
        <v xml:space="preserve"> </v>
      </c>
      <c r="E3453" s="30" t="str">
        <f>IF(ISBLANK('Klanten gegevens'!C3462)," ",TRIM(PROPER('Klanten gegevens'!C3462)))</f>
        <v xml:space="preserve"> </v>
      </c>
      <c r="F3453" s="27" t="str">
        <f t="shared" si="591"/>
        <v xml:space="preserve"> </v>
      </c>
      <c r="G3453" s="30" t="str">
        <f>IF(ISBLANK('Klanten gegevens'!D3462)," ",TRIM('Klanten gegevens'!D3462))</f>
        <v xml:space="preserve"> </v>
      </c>
      <c r="H3453" s="27" t="str">
        <f t="shared" si="592"/>
        <v xml:space="preserve"> </v>
      </c>
      <c r="I3453" s="30" t="str">
        <f>IF(ISBLANK('Klanten gegevens'!E3462)," ",TRIM('Klanten gegevens'!E3462))</f>
        <v xml:space="preserve"> </v>
      </c>
      <c r="J3453" s="27" t="str">
        <f t="shared" si="593"/>
        <v xml:space="preserve"> </v>
      </c>
      <c r="M3453" s="30" t="str">
        <f>IF(ISBLANK('Klanten gegevens'!Q3462)," ",TRIM('Klanten gegevens'!Q3462))</f>
        <v xml:space="preserve"> </v>
      </c>
      <c r="N3453" s="27" t="str">
        <f t="shared" si="594"/>
        <v xml:space="preserve"> </v>
      </c>
      <c r="O3453" s="27" t="str">
        <f t="shared" si="595"/>
        <v xml:space="preserve"> </v>
      </c>
      <c r="P3453" s="27" t="str">
        <f t="shared" si="596"/>
        <v xml:space="preserve"> </v>
      </c>
      <c r="Q3453" s="27" t="str">
        <f t="shared" si="597"/>
        <v xml:space="preserve"> </v>
      </c>
      <c r="T3453" s="30" t="str">
        <f>IF(ISBLANK('Klanten gegevens'!R3462)," ",TRIM('Klanten gegevens'!R3462))</f>
        <v xml:space="preserve"> </v>
      </c>
      <c r="U3453" s="27" t="str">
        <f t="shared" si="598"/>
        <v xml:space="preserve"> </v>
      </c>
      <c r="V3453" s="30" t="str">
        <f>IF(ISBLANK('Klanten gegevens'!S3462)," ",TRIM('Klanten gegevens'!S3462))</f>
        <v xml:space="preserve"> </v>
      </c>
      <c r="W3453" s="27" t="str">
        <f t="shared" si="599"/>
        <v xml:space="preserve"> </v>
      </c>
    </row>
    <row r="3454" spans="1:23" x14ac:dyDescent="0.2">
      <c r="A3454" s="27" t="str">
        <f>IF(ISBLANK('Klanten gegevens'!A3463)," ",TRIM(PROPER('Klanten gegevens'!A3463)))</f>
        <v xml:space="preserve"> </v>
      </c>
      <c r="B3454" s="27" t="str">
        <f t="shared" si="589"/>
        <v xml:space="preserve"> </v>
      </c>
      <c r="C3454" s="30" t="str">
        <f>IF(ISBLANK('Klanten gegevens'!B3463)," ",TRIM(PROPER('Klanten gegevens'!B3463)))</f>
        <v xml:space="preserve"> </v>
      </c>
      <c r="D3454" s="27" t="str">
        <f t="shared" si="590"/>
        <v xml:space="preserve"> </v>
      </c>
      <c r="E3454" s="30" t="str">
        <f>IF(ISBLANK('Klanten gegevens'!C3463)," ",TRIM(PROPER('Klanten gegevens'!C3463)))</f>
        <v xml:space="preserve"> </v>
      </c>
      <c r="F3454" s="27" t="str">
        <f t="shared" si="591"/>
        <v xml:space="preserve"> </v>
      </c>
      <c r="G3454" s="30" t="str">
        <f>IF(ISBLANK('Klanten gegevens'!D3463)," ",TRIM('Klanten gegevens'!D3463))</f>
        <v xml:space="preserve"> </v>
      </c>
      <c r="H3454" s="27" t="str">
        <f t="shared" si="592"/>
        <v xml:space="preserve"> </v>
      </c>
      <c r="I3454" s="30" t="str">
        <f>IF(ISBLANK('Klanten gegevens'!E3463)," ",TRIM('Klanten gegevens'!E3463))</f>
        <v xml:space="preserve"> </v>
      </c>
      <c r="J3454" s="27" t="str">
        <f t="shared" si="593"/>
        <v xml:space="preserve"> </v>
      </c>
      <c r="M3454" s="30" t="str">
        <f>IF(ISBLANK('Klanten gegevens'!Q3463)," ",TRIM('Klanten gegevens'!Q3463))</f>
        <v xml:space="preserve"> </v>
      </c>
      <c r="N3454" s="27" t="str">
        <f t="shared" si="594"/>
        <v xml:space="preserve"> </v>
      </c>
      <c r="O3454" s="27" t="str">
        <f t="shared" si="595"/>
        <v xml:space="preserve"> </v>
      </c>
      <c r="P3454" s="27" t="str">
        <f t="shared" si="596"/>
        <v xml:space="preserve"> </v>
      </c>
      <c r="Q3454" s="27" t="str">
        <f t="shared" si="597"/>
        <v xml:space="preserve"> </v>
      </c>
      <c r="T3454" s="30" t="str">
        <f>IF(ISBLANK('Klanten gegevens'!R3463)," ",TRIM('Klanten gegevens'!R3463))</f>
        <v xml:space="preserve"> </v>
      </c>
      <c r="U3454" s="27" t="str">
        <f t="shared" si="598"/>
        <v xml:space="preserve"> </v>
      </c>
      <c r="V3454" s="30" t="str">
        <f>IF(ISBLANK('Klanten gegevens'!S3463)," ",TRIM('Klanten gegevens'!S3463))</f>
        <v xml:space="preserve"> </v>
      </c>
      <c r="W3454" s="27" t="str">
        <f t="shared" si="599"/>
        <v xml:space="preserve"> </v>
      </c>
    </row>
    <row r="3455" spans="1:23" x14ac:dyDescent="0.2">
      <c r="A3455" s="27" t="str">
        <f>IF(ISBLANK('Klanten gegevens'!A3464)," ",TRIM(PROPER('Klanten gegevens'!A3464)))</f>
        <v xml:space="preserve"> </v>
      </c>
      <c r="B3455" s="27" t="str">
        <f t="shared" si="589"/>
        <v xml:space="preserve"> </v>
      </c>
      <c r="C3455" s="30" t="str">
        <f>IF(ISBLANK('Klanten gegevens'!B3464)," ",TRIM(PROPER('Klanten gegevens'!B3464)))</f>
        <v xml:space="preserve"> </v>
      </c>
      <c r="D3455" s="27" t="str">
        <f t="shared" si="590"/>
        <v xml:space="preserve"> </v>
      </c>
      <c r="E3455" s="30" t="str">
        <f>IF(ISBLANK('Klanten gegevens'!C3464)," ",TRIM(PROPER('Klanten gegevens'!C3464)))</f>
        <v xml:space="preserve"> </v>
      </c>
      <c r="F3455" s="27" t="str">
        <f t="shared" si="591"/>
        <v xml:space="preserve"> </v>
      </c>
      <c r="G3455" s="30" t="str">
        <f>IF(ISBLANK('Klanten gegevens'!D3464)," ",TRIM('Klanten gegevens'!D3464))</f>
        <v xml:space="preserve"> </v>
      </c>
      <c r="H3455" s="27" t="str">
        <f t="shared" si="592"/>
        <v xml:space="preserve"> </v>
      </c>
      <c r="I3455" s="30" t="str">
        <f>IF(ISBLANK('Klanten gegevens'!E3464)," ",TRIM('Klanten gegevens'!E3464))</f>
        <v xml:space="preserve"> </v>
      </c>
      <c r="J3455" s="27" t="str">
        <f t="shared" si="593"/>
        <v xml:space="preserve"> </v>
      </c>
      <c r="M3455" s="30" t="str">
        <f>IF(ISBLANK('Klanten gegevens'!Q3464)," ",TRIM('Klanten gegevens'!Q3464))</f>
        <v xml:space="preserve"> </v>
      </c>
      <c r="N3455" s="27" t="str">
        <f t="shared" si="594"/>
        <v xml:space="preserve"> </v>
      </c>
      <c r="O3455" s="27" t="str">
        <f t="shared" si="595"/>
        <v xml:space="preserve"> </v>
      </c>
      <c r="P3455" s="27" t="str">
        <f t="shared" si="596"/>
        <v xml:space="preserve"> </v>
      </c>
      <c r="Q3455" s="27" t="str">
        <f t="shared" si="597"/>
        <v xml:space="preserve"> </v>
      </c>
      <c r="T3455" s="30" t="str">
        <f>IF(ISBLANK('Klanten gegevens'!R3464)," ",TRIM('Klanten gegevens'!R3464))</f>
        <v xml:space="preserve"> </v>
      </c>
      <c r="U3455" s="27" t="str">
        <f t="shared" si="598"/>
        <v xml:space="preserve"> </v>
      </c>
      <c r="V3455" s="30" t="str">
        <f>IF(ISBLANK('Klanten gegevens'!S3464)," ",TRIM('Klanten gegevens'!S3464))</f>
        <v xml:space="preserve"> </v>
      </c>
      <c r="W3455" s="27" t="str">
        <f t="shared" si="599"/>
        <v xml:space="preserve"> </v>
      </c>
    </row>
    <row r="3456" spans="1:23" x14ac:dyDescent="0.2">
      <c r="A3456" s="27" t="str">
        <f>IF(ISBLANK('Klanten gegevens'!A3465)," ",TRIM(PROPER('Klanten gegevens'!A3465)))</f>
        <v xml:space="preserve"> </v>
      </c>
      <c r="B3456" s="27" t="str">
        <f t="shared" si="589"/>
        <v xml:space="preserve"> </v>
      </c>
      <c r="C3456" s="30" t="str">
        <f>IF(ISBLANK('Klanten gegevens'!B3465)," ",TRIM(PROPER('Klanten gegevens'!B3465)))</f>
        <v xml:space="preserve"> </v>
      </c>
      <c r="D3456" s="27" t="str">
        <f t="shared" si="590"/>
        <v xml:space="preserve"> </v>
      </c>
      <c r="E3456" s="30" t="str">
        <f>IF(ISBLANK('Klanten gegevens'!C3465)," ",TRIM(PROPER('Klanten gegevens'!C3465)))</f>
        <v xml:space="preserve"> </v>
      </c>
      <c r="F3456" s="27" t="str">
        <f t="shared" si="591"/>
        <v xml:space="preserve"> </v>
      </c>
      <c r="G3456" s="30" t="str">
        <f>IF(ISBLANK('Klanten gegevens'!D3465)," ",TRIM('Klanten gegevens'!D3465))</f>
        <v xml:space="preserve"> </v>
      </c>
      <c r="H3456" s="27" t="str">
        <f t="shared" si="592"/>
        <v xml:space="preserve"> </v>
      </c>
      <c r="I3456" s="30" t="str">
        <f>IF(ISBLANK('Klanten gegevens'!E3465)," ",TRIM('Klanten gegevens'!E3465))</f>
        <v xml:space="preserve"> </v>
      </c>
      <c r="J3456" s="27" t="str">
        <f t="shared" si="593"/>
        <v xml:space="preserve"> </v>
      </c>
      <c r="M3456" s="30" t="str">
        <f>IF(ISBLANK('Klanten gegevens'!Q3465)," ",TRIM('Klanten gegevens'!Q3465))</f>
        <v xml:space="preserve"> </v>
      </c>
      <c r="N3456" s="27" t="str">
        <f t="shared" si="594"/>
        <v xml:space="preserve"> </v>
      </c>
      <c r="O3456" s="27" t="str">
        <f t="shared" si="595"/>
        <v xml:space="preserve"> </v>
      </c>
      <c r="P3456" s="27" t="str">
        <f t="shared" si="596"/>
        <v xml:space="preserve"> </v>
      </c>
      <c r="Q3456" s="27" t="str">
        <f t="shared" si="597"/>
        <v xml:space="preserve"> </v>
      </c>
      <c r="T3456" s="30" t="str">
        <f>IF(ISBLANK('Klanten gegevens'!R3465)," ",TRIM('Klanten gegevens'!R3465))</f>
        <v xml:space="preserve"> </v>
      </c>
      <c r="U3456" s="27" t="str">
        <f t="shared" si="598"/>
        <v xml:space="preserve"> </v>
      </c>
      <c r="V3456" s="30" t="str">
        <f>IF(ISBLANK('Klanten gegevens'!S3465)," ",TRIM('Klanten gegevens'!S3465))</f>
        <v xml:space="preserve"> </v>
      </c>
      <c r="W3456" s="27" t="str">
        <f t="shared" si="599"/>
        <v xml:space="preserve"> </v>
      </c>
    </row>
    <row r="3457" spans="1:23" x14ac:dyDescent="0.2">
      <c r="A3457" s="27" t="str">
        <f>IF(ISBLANK('Klanten gegevens'!A3466)," ",TRIM(PROPER('Klanten gegevens'!A3466)))</f>
        <v xml:space="preserve"> </v>
      </c>
      <c r="B3457" s="27" t="str">
        <f t="shared" si="589"/>
        <v xml:space="preserve"> </v>
      </c>
      <c r="C3457" s="30" t="str">
        <f>IF(ISBLANK('Klanten gegevens'!B3466)," ",TRIM(PROPER('Klanten gegevens'!B3466)))</f>
        <v xml:space="preserve"> </v>
      </c>
      <c r="D3457" s="27" t="str">
        <f t="shared" si="590"/>
        <v xml:space="preserve"> </v>
      </c>
      <c r="E3457" s="30" t="str">
        <f>IF(ISBLANK('Klanten gegevens'!C3466)," ",TRIM(PROPER('Klanten gegevens'!C3466)))</f>
        <v xml:space="preserve"> </v>
      </c>
      <c r="F3457" s="27" t="str">
        <f t="shared" si="591"/>
        <v xml:space="preserve"> </v>
      </c>
      <c r="G3457" s="30" t="str">
        <f>IF(ISBLANK('Klanten gegevens'!D3466)," ",TRIM('Klanten gegevens'!D3466))</f>
        <v xml:space="preserve"> </v>
      </c>
      <c r="H3457" s="27" t="str">
        <f t="shared" si="592"/>
        <v xml:space="preserve"> </v>
      </c>
      <c r="I3457" s="30" t="str">
        <f>IF(ISBLANK('Klanten gegevens'!E3466)," ",TRIM('Klanten gegevens'!E3466))</f>
        <v xml:space="preserve"> </v>
      </c>
      <c r="J3457" s="27" t="str">
        <f t="shared" si="593"/>
        <v xml:space="preserve"> </v>
      </c>
      <c r="M3457" s="30" t="str">
        <f>IF(ISBLANK('Klanten gegevens'!Q3466)," ",TRIM('Klanten gegevens'!Q3466))</f>
        <v xml:space="preserve"> </v>
      </c>
      <c r="N3457" s="27" t="str">
        <f t="shared" si="594"/>
        <v xml:space="preserve"> </v>
      </c>
      <c r="O3457" s="27" t="str">
        <f t="shared" si="595"/>
        <v xml:space="preserve"> </v>
      </c>
      <c r="P3457" s="27" t="str">
        <f t="shared" si="596"/>
        <v xml:space="preserve"> </v>
      </c>
      <c r="Q3457" s="27" t="str">
        <f t="shared" si="597"/>
        <v xml:space="preserve"> </v>
      </c>
      <c r="T3457" s="30" t="str">
        <f>IF(ISBLANK('Klanten gegevens'!R3466)," ",TRIM('Klanten gegevens'!R3466))</f>
        <v xml:space="preserve"> </v>
      </c>
      <c r="U3457" s="27" t="str">
        <f t="shared" si="598"/>
        <v xml:space="preserve"> </v>
      </c>
      <c r="V3457" s="30" t="str">
        <f>IF(ISBLANK('Klanten gegevens'!S3466)," ",TRIM('Klanten gegevens'!S3466))</f>
        <v xml:space="preserve"> </v>
      </c>
      <c r="W3457" s="27" t="str">
        <f t="shared" si="599"/>
        <v xml:space="preserve"> </v>
      </c>
    </row>
    <row r="3458" spans="1:23" x14ac:dyDescent="0.2">
      <c r="A3458" s="27" t="str">
        <f>IF(ISBLANK('Klanten gegevens'!A3467)," ",TRIM(PROPER('Klanten gegevens'!A3467)))</f>
        <v xml:space="preserve"> </v>
      </c>
      <c r="B3458" s="27" t="str">
        <f t="shared" si="589"/>
        <v xml:space="preserve"> </v>
      </c>
      <c r="C3458" s="30" t="str">
        <f>IF(ISBLANK('Klanten gegevens'!B3467)," ",TRIM(PROPER('Klanten gegevens'!B3467)))</f>
        <v xml:space="preserve"> </v>
      </c>
      <c r="D3458" s="27" t="str">
        <f t="shared" si="590"/>
        <v xml:space="preserve"> </v>
      </c>
      <c r="E3458" s="30" t="str">
        <f>IF(ISBLANK('Klanten gegevens'!C3467)," ",TRIM(PROPER('Klanten gegevens'!C3467)))</f>
        <v xml:space="preserve"> </v>
      </c>
      <c r="F3458" s="27" t="str">
        <f t="shared" si="591"/>
        <v xml:space="preserve"> </v>
      </c>
      <c r="G3458" s="30" t="str">
        <f>IF(ISBLANK('Klanten gegevens'!D3467)," ",TRIM('Klanten gegevens'!D3467))</f>
        <v xml:space="preserve"> </v>
      </c>
      <c r="H3458" s="27" t="str">
        <f t="shared" si="592"/>
        <v xml:space="preserve"> </v>
      </c>
      <c r="I3458" s="30" t="str">
        <f>IF(ISBLANK('Klanten gegevens'!E3467)," ",TRIM('Klanten gegevens'!E3467))</f>
        <v xml:space="preserve"> </v>
      </c>
      <c r="J3458" s="27" t="str">
        <f t="shared" si="593"/>
        <v xml:space="preserve"> </v>
      </c>
      <c r="M3458" s="30" t="str">
        <f>IF(ISBLANK('Klanten gegevens'!Q3467)," ",TRIM('Klanten gegevens'!Q3467))</f>
        <v xml:space="preserve"> </v>
      </c>
      <c r="N3458" s="27" t="str">
        <f t="shared" si="594"/>
        <v xml:space="preserve"> </v>
      </c>
      <c r="O3458" s="27" t="str">
        <f t="shared" si="595"/>
        <v xml:space="preserve"> </v>
      </c>
      <c r="P3458" s="27" t="str">
        <f t="shared" si="596"/>
        <v xml:space="preserve"> </v>
      </c>
      <c r="Q3458" s="27" t="str">
        <f t="shared" si="597"/>
        <v xml:space="preserve"> </v>
      </c>
      <c r="T3458" s="30" t="str">
        <f>IF(ISBLANK('Klanten gegevens'!R3467)," ",TRIM('Klanten gegevens'!R3467))</f>
        <v xml:space="preserve"> </v>
      </c>
      <c r="U3458" s="27" t="str">
        <f t="shared" si="598"/>
        <v xml:space="preserve"> </v>
      </c>
      <c r="V3458" s="30" t="str">
        <f>IF(ISBLANK('Klanten gegevens'!S3467)," ",TRIM('Klanten gegevens'!S3467))</f>
        <v xml:space="preserve"> </v>
      </c>
      <c r="W3458" s="27" t="str">
        <f t="shared" si="599"/>
        <v xml:space="preserve"> </v>
      </c>
    </row>
    <row r="3459" spans="1:23" x14ac:dyDescent="0.2">
      <c r="A3459" s="27" t="str">
        <f>IF(ISBLANK('Klanten gegevens'!A3468)," ",TRIM(PROPER('Klanten gegevens'!A3468)))</f>
        <v xml:space="preserve"> </v>
      </c>
      <c r="B3459" s="27" t="str">
        <f t="shared" si="589"/>
        <v xml:space="preserve"> </v>
      </c>
      <c r="C3459" s="30" t="str">
        <f>IF(ISBLANK('Klanten gegevens'!B3468)," ",TRIM(PROPER('Klanten gegevens'!B3468)))</f>
        <v xml:space="preserve"> </v>
      </c>
      <c r="D3459" s="27" t="str">
        <f t="shared" si="590"/>
        <v xml:space="preserve"> </v>
      </c>
      <c r="E3459" s="30" t="str">
        <f>IF(ISBLANK('Klanten gegevens'!C3468)," ",TRIM(PROPER('Klanten gegevens'!C3468)))</f>
        <v xml:space="preserve"> </v>
      </c>
      <c r="F3459" s="27" t="str">
        <f t="shared" si="591"/>
        <v xml:space="preserve"> </v>
      </c>
      <c r="G3459" s="30" t="str">
        <f>IF(ISBLANK('Klanten gegevens'!D3468)," ",TRIM('Klanten gegevens'!D3468))</f>
        <v xml:space="preserve"> </v>
      </c>
      <c r="H3459" s="27" t="str">
        <f t="shared" si="592"/>
        <v xml:space="preserve"> </v>
      </c>
      <c r="I3459" s="30" t="str">
        <f>IF(ISBLANK('Klanten gegevens'!E3468)," ",TRIM('Klanten gegevens'!E3468))</f>
        <v xml:space="preserve"> </v>
      </c>
      <c r="J3459" s="27" t="str">
        <f t="shared" si="593"/>
        <v xml:space="preserve"> </v>
      </c>
      <c r="M3459" s="30" t="str">
        <f>IF(ISBLANK('Klanten gegevens'!Q3468)," ",TRIM('Klanten gegevens'!Q3468))</f>
        <v xml:space="preserve"> </v>
      </c>
      <c r="N3459" s="27" t="str">
        <f t="shared" si="594"/>
        <v xml:space="preserve"> </v>
      </c>
      <c r="O3459" s="27" t="str">
        <f t="shared" si="595"/>
        <v xml:space="preserve"> </v>
      </c>
      <c r="P3459" s="27" t="str">
        <f t="shared" si="596"/>
        <v xml:space="preserve"> </v>
      </c>
      <c r="Q3459" s="27" t="str">
        <f t="shared" si="597"/>
        <v xml:space="preserve"> </v>
      </c>
      <c r="T3459" s="30" t="str">
        <f>IF(ISBLANK('Klanten gegevens'!R3468)," ",TRIM('Klanten gegevens'!R3468))</f>
        <v xml:space="preserve"> </v>
      </c>
      <c r="U3459" s="27" t="str">
        <f t="shared" si="598"/>
        <v xml:space="preserve"> </v>
      </c>
      <c r="V3459" s="30" t="str">
        <f>IF(ISBLANK('Klanten gegevens'!S3468)," ",TRIM('Klanten gegevens'!S3468))</f>
        <v xml:space="preserve"> </v>
      </c>
      <c r="W3459" s="27" t="str">
        <f t="shared" si="599"/>
        <v xml:space="preserve"> </v>
      </c>
    </row>
    <row r="3460" spans="1:23" x14ac:dyDescent="0.2">
      <c r="A3460" s="27" t="str">
        <f>IF(ISBLANK('Klanten gegevens'!A3469)," ",TRIM(PROPER('Klanten gegevens'!A3469)))</f>
        <v xml:space="preserve"> </v>
      </c>
      <c r="B3460" s="27" t="str">
        <f t="shared" ref="B3460:B3523" si="600">IF(AND(A3460=" ",C3460=" ")," ",IF(A3460=" ","missing info"," "))</f>
        <v xml:space="preserve"> </v>
      </c>
      <c r="C3460" s="30" t="str">
        <f>IF(ISBLANK('Klanten gegevens'!B3469)," ",TRIM(PROPER('Klanten gegevens'!B3469)))</f>
        <v xml:space="preserve"> </v>
      </c>
      <c r="D3460" s="27" t="str">
        <f t="shared" ref="D3460:D3523" si="601">IF(AND(A3460=" ",C3460=" ")," ",IF(C3460=" ","missing info"," "))</f>
        <v xml:space="preserve"> </v>
      </c>
      <c r="E3460" s="30" t="str">
        <f>IF(ISBLANK('Klanten gegevens'!C3469)," ",TRIM(PROPER('Klanten gegevens'!C3469)))</f>
        <v xml:space="preserve"> </v>
      </c>
      <c r="F3460" s="27" t="str">
        <f t="shared" ref="F3460:F3523" si="602">IF(AND(A3460=" ",C3460=" ")," ",IF(E3460=" ","missing Club_Member_ID",IF(COUNTIF($E$3:$E$253,E3460)&gt;1,"double ID"," ")))</f>
        <v xml:space="preserve"> </v>
      </c>
      <c r="G3460" s="30" t="str">
        <f>IF(ISBLANK('Klanten gegevens'!D3469)," ",TRIM('Klanten gegevens'!D3469))</f>
        <v xml:space="preserve"> </v>
      </c>
      <c r="H3460" s="27" t="str">
        <f t="shared" ref="H3460:H3523" si="603">IF(AND(A3460=" ",C3460=" ")," ",IF(G3460=" ","missing email",IF(COUNTIF($G$3:$G$252,G3460)&gt;1,"double email"," ")))</f>
        <v xml:space="preserve"> </v>
      </c>
      <c r="I3460" s="30" t="str">
        <f>IF(ISBLANK('Klanten gegevens'!E3469)," ",TRIM('Klanten gegevens'!E3469))</f>
        <v xml:space="preserve"> </v>
      </c>
      <c r="J3460" s="27" t="str">
        <f t="shared" ref="J3460:J3523" si="604">IF(OR(I3460="Ja",I3460="Nee")," ",IF(AND(I3460=" ",C3460=" ",A3460=" ")," ","please check"))</f>
        <v xml:space="preserve"> </v>
      </c>
      <c r="M3460" s="30" t="str">
        <f>IF(ISBLANK('Klanten gegevens'!Q3469)," ",TRIM('Klanten gegevens'!Q3469))</f>
        <v xml:space="preserve"> </v>
      </c>
      <c r="N3460" s="27" t="str">
        <f t="shared" ref="N3460:N3523" si="605">LEFT(M3460,2)</f>
        <v xml:space="preserve"> </v>
      </c>
      <c r="O3460" s="27" t="str">
        <f t="shared" ref="O3460:O3523" si="606">IF(M3460=" "," ",LEN(M3460))</f>
        <v xml:space="preserve"> </v>
      </c>
      <c r="P3460" s="27" t="str">
        <f t="shared" ref="P3460:P3523" si="607">IF(AND(A3460=" ",C3460=" ")," ",IF(M3460=" "," ",IF(O3460&lt;VLOOKUP(N3460,$R$3:$S$58,2,FALSE),"IBAN too short",IF(O3460&gt;VLOOKUP(N3460,$R$3:$S$58,2,FALSE),"IBAN too long"," "))))</f>
        <v xml:space="preserve"> </v>
      </c>
      <c r="Q3460" s="27" t="str">
        <f t="shared" ref="Q3460:Q3523" si="608">IF(N3460=" "," ",IF(OR(N3460="BE",N3460="DE",N3460="FR",N3460="LUX",N3460="NL")," ","Check country code"))</f>
        <v xml:space="preserve"> </v>
      </c>
      <c r="T3460" s="30" t="str">
        <f>IF(ISBLANK('Klanten gegevens'!R3469)," ",TRIM('Klanten gegevens'!R3469))</f>
        <v xml:space="preserve"> </v>
      </c>
      <c r="U3460" s="27" t="str">
        <f t="shared" ref="U3460:U3523" si="609">IF(AND(A3460=" ",C3460=" ")," ",IF(M3460=" "," ",IF(T3460=" ","missing info"," ")))</f>
        <v xml:space="preserve"> </v>
      </c>
      <c r="V3460" s="30" t="str">
        <f>IF(ISBLANK('Klanten gegevens'!S3469)," ",TRIM('Klanten gegevens'!S3469))</f>
        <v xml:space="preserve"> </v>
      </c>
      <c r="W3460" s="27" t="str">
        <f t="shared" ref="W3460:W3523" si="610">IF(AND(A3460=" ",C3460=" ")," ",IF(M3460=" "," ",IF(V3460=" ","missing info"," ")))</f>
        <v xml:space="preserve"> </v>
      </c>
    </row>
    <row r="3461" spans="1:23" x14ac:dyDescent="0.2">
      <c r="A3461" s="27" t="str">
        <f>IF(ISBLANK('Klanten gegevens'!A3470)," ",TRIM(PROPER('Klanten gegevens'!A3470)))</f>
        <v xml:space="preserve"> </v>
      </c>
      <c r="B3461" s="27" t="str">
        <f t="shared" si="600"/>
        <v xml:space="preserve"> </v>
      </c>
      <c r="C3461" s="30" t="str">
        <f>IF(ISBLANK('Klanten gegevens'!B3470)," ",TRIM(PROPER('Klanten gegevens'!B3470)))</f>
        <v xml:space="preserve"> </v>
      </c>
      <c r="D3461" s="27" t="str">
        <f t="shared" si="601"/>
        <v xml:space="preserve"> </v>
      </c>
      <c r="E3461" s="30" t="str">
        <f>IF(ISBLANK('Klanten gegevens'!C3470)," ",TRIM(PROPER('Klanten gegevens'!C3470)))</f>
        <v xml:space="preserve"> </v>
      </c>
      <c r="F3461" s="27" t="str">
        <f t="shared" si="602"/>
        <v xml:space="preserve"> </v>
      </c>
      <c r="G3461" s="30" t="str">
        <f>IF(ISBLANK('Klanten gegevens'!D3470)," ",TRIM('Klanten gegevens'!D3470))</f>
        <v xml:space="preserve"> </v>
      </c>
      <c r="H3461" s="27" t="str">
        <f t="shared" si="603"/>
        <v xml:space="preserve"> </v>
      </c>
      <c r="I3461" s="30" t="str">
        <f>IF(ISBLANK('Klanten gegevens'!E3470)," ",TRIM('Klanten gegevens'!E3470))</f>
        <v xml:space="preserve"> </v>
      </c>
      <c r="J3461" s="27" t="str">
        <f t="shared" si="604"/>
        <v xml:space="preserve"> </v>
      </c>
      <c r="M3461" s="30" t="str">
        <f>IF(ISBLANK('Klanten gegevens'!Q3470)," ",TRIM('Klanten gegevens'!Q3470))</f>
        <v xml:space="preserve"> </v>
      </c>
      <c r="N3461" s="27" t="str">
        <f t="shared" si="605"/>
        <v xml:space="preserve"> </v>
      </c>
      <c r="O3461" s="27" t="str">
        <f t="shared" si="606"/>
        <v xml:space="preserve"> </v>
      </c>
      <c r="P3461" s="27" t="str">
        <f t="shared" si="607"/>
        <v xml:space="preserve"> </v>
      </c>
      <c r="Q3461" s="27" t="str">
        <f t="shared" si="608"/>
        <v xml:space="preserve"> </v>
      </c>
      <c r="T3461" s="30" t="str">
        <f>IF(ISBLANK('Klanten gegevens'!R3470)," ",TRIM('Klanten gegevens'!R3470))</f>
        <v xml:space="preserve"> </v>
      </c>
      <c r="U3461" s="27" t="str">
        <f t="shared" si="609"/>
        <v xml:space="preserve"> </v>
      </c>
      <c r="V3461" s="30" t="str">
        <f>IF(ISBLANK('Klanten gegevens'!S3470)," ",TRIM('Klanten gegevens'!S3470))</f>
        <v xml:space="preserve"> </v>
      </c>
      <c r="W3461" s="27" t="str">
        <f t="shared" si="610"/>
        <v xml:space="preserve"> </v>
      </c>
    </row>
    <row r="3462" spans="1:23" x14ac:dyDescent="0.2">
      <c r="A3462" s="27" t="str">
        <f>IF(ISBLANK('Klanten gegevens'!A3471)," ",TRIM(PROPER('Klanten gegevens'!A3471)))</f>
        <v xml:space="preserve"> </v>
      </c>
      <c r="B3462" s="27" t="str">
        <f t="shared" si="600"/>
        <v xml:space="preserve"> </v>
      </c>
      <c r="C3462" s="30" t="str">
        <f>IF(ISBLANK('Klanten gegevens'!B3471)," ",TRIM(PROPER('Klanten gegevens'!B3471)))</f>
        <v xml:space="preserve"> </v>
      </c>
      <c r="D3462" s="27" t="str">
        <f t="shared" si="601"/>
        <v xml:space="preserve"> </v>
      </c>
      <c r="E3462" s="30" t="str">
        <f>IF(ISBLANK('Klanten gegevens'!C3471)," ",TRIM(PROPER('Klanten gegevens'!C3471)))</f>
        <v xml:space="preserve"> </v>
      </c>
      <c r="F3462" s="27" t="str">
        <f t="shared" si="602"/>
        <v xml:space="preserve"> </v>
      </c>
      <c r="G3462" s="30" t="str">
        <f>IF(ISBLANK('Klanten gegevens'!D3471)," ",TRIM('Klanten gegevens'!D3471))</f>
        <v xml:space="preserve"> </v>
      </c>
      <c r="H3462" s="27" t="str">
        <f t="shared" si="603"/>
        <v xml:space="preserve"> </v>
      </c>
      <c r="I3462" s="30" t="str">
        <f>IF(ISBLANK('Klanten gegevens'!E3471)," ",TRIM('Klanten gegevens'!E3471))</f>
        <v xml:space="preserve"> </v>
      </c>
      <c r="J3462" s="27" t="str">
        <f t="shared" si="604"/>
        <v xml:space="preserve"> </v>
      </c>
      <c r="M3462" s="30" t="str">
        <f>IF(ISBLANK('Klanten gegevens'!Q3471)," ",TRIM('Klanten gegevens'!Q3471))</f>
        <v xml:space="preserve"> </v>
      </c>
      <c r="N3462" s="27" t="str">
        <f t="shared" si="605"/>
        <v xml:space="preserve"> </v>
      </c>
      <c r="O3462" s="27" t="str">
        <f t="shared" si="606"/>
        <v xml:space="preserve"> </v>
      </c>
      <c r="P3462" s="27" t="str">
        <f t="shared" si="607"/>
        <v xml:space="preserve"> </v>
      </c>
      <c r="Q3462" s="27" t="str">
        <f t="shared" si="608"/>
        <v xml:space="preserve"> </v>
      </c>
      <c r="T3462" s="30" t="str">
        <f>IF(ISBLANK('Klanten gegevens'!R3471)," ",TRIM('Klanten gegevens'!R3471))</f>
        <v xml:space="preserve"> </v>
      </c>
      <c r="U3462" s="27" t="str">
        <f t="shared" si="609"/>
        <v xml:space="preserve"> </v>
      </c>
      <c r="V3462" s="30" t="str">
        <f>IF(ISBLANK('Klanten gegevens'!S3471)," ",TRIM('Klanten gegevens'!S3471))</f>
        <v xml:space="preserve"> </v>
      </c>
      <c r="W3462" s="27" t="str">
        <f t="shared" si="610"/>
        <v xml:space="preserve"> </v>
      </c>
    </row>
    <row r="3463" spans="1:23" x14ac:dyDescent="0.2">
      <c r="A3463" s="27" t="str">
        <f>IF(ISBLANK('Klanten gegevens'!A3472)," ",TRIM(PROPER('Klanten gegevens'!A3472)))</f>
        <v xml:space="preserve"> </v>
      </c>
      <c r="B3463" s="27" t="str">
        <f t="shared" si="600"/>
        <v xml:space="preserve"> </v>
      </c>
      <c r="C3463" s="30" t="str">
        <f>IF(ISBLANK('Klanten gegevens'!B3472)," ",TRIM(PROPER('Klanten gegevens'!B3472)))</f>
        <v xml:space="preserve"> </v>
      </c>
      <c r="D3463" s="27" t="str">
        <f t="shared" si="601"/>
        <v xml:space="preserve"> </v>
      </c>
      <c r="E3463" s="30" t="str">
        <f>IF(ISBLANK('Klanten gegevens'!C3472)," ",TRIM(PROPER('Klanten gegevens'!C3472)))</f>
        <v xml:space="preserve"> </v>
      </c>
      <c r="F3463" s="27" t="str">
        <f t="shared" si="602"/>
        <v xml:space="preserve"> </v>
      </c>
      <c r="G3463" s="30" t="str">
        <f>IF(ISBLANK('Klanten gegevens'!D3472)," ",TRIM('Klanten gegevens'!D3472))</f>
        <v xml:space="preserve"> </v>
      </c>
      <c r="H3463" s="27" t="str">
        <f t="shared" si="603"/>
        <v xml:space="preserve"> </v>
      </c>
      <c r="I3463" s="30" t="str">
        <f>IF(ISBLANK('Klanten gegevens'!E3472)," ",TRIM('Klanten gegevens'!E3472))</f>
        <v xml:space="preserve"> </v>
      </c>
      <c r="J3463" s="27" t="str">
        <f t="shared" si="604"/>
        <v xml:space="preserve"> </v>
      </c>
      <c r="M3463" s="30" t="str">
        <f>IF(ISBLANK('Klanten gegevens'!Q3472)," ",TRIM('Klanten gegevens'!Q3472))</f>
        <v xml:space="preserve"> </v>
      </c>
      <c r="N3463" s="27" t="str">
        <f t="shared" si="605"/>
        <v xml:space="preserve"> </v>
      </c>
      <c r="O3463" s="27" t="str">
        <f t="shared" si="606"/>
        <v xml:space="preserve"> </v>
      </c>
      <c r="P3463" s="27" t="str">
        <f t="shared" si="607"/>
        <v xml:space="preserve"> </v>
      </c>
      <c r="Q3463" s="27" t="str">
        <f t="shared" si="608"/>
        <v xml:space="preserve"> </v>
      </c>
      <c r="T3463" s="30" t="str">
        <f>IF(ISBLANK('Klanten gegevens'!R3472)," ",TRIM('Klanten gegevens'!R3472))</f>
        <v xml:space="preserve"> </v>
      </c>
      <c r="U3463" s="27" t="str">
        <f t="shared" si="609"/>
        <v xml:space="preserve"> </v>
      </c>
      <c r="V3463" s="30" t="str">
        <f>IF(ISBLANK('Klanten gegevens'!S3472)," ",TRIM('Klanten gegevens'!S3472))</f>
        <v xml:space="preserve"> </v>
      </c>
      <c r="W3463" s="27" t="str">
        <f t="shared" si="610"/>
        <v xml:space="preserve"> </v>
      </c>
    </row>
    <row r="3464" spans="1:23" x14ac:dyDescent="0.2">
      <c r="A3464" s="27" t="str">
        <f>IF(ISBLANK('Klanten gegevens'!A3473)," ",TRIM(PROPER('Klanten gegevens'!A3473)))</f>
        <v xml:space="preserve"> </v>
      </c>
      <c r="B3464" s="27" t="str">
        <f t="shared" si="600"/>
        <v xml:space="preserve"> </v>
      </c>
      <c r="C3464" s="30" t="str">
        <f>IF(ISBLANK('Klanten gegevens'!B3473)," ",TRIM(PROPER('Klanten gegevens'!B3473)))</f>
        <v xml:space="preserve"> </v>
      </c>
      <c r="D3464" s="27" t="str">
        <f t="shared" si="601"/>
        <v xml:space="preserve"> </v>
      </c>
      <c r="E3464" s="30" t="str">
        <f>IF(ISBLANK('Klanten gegevens'!C3473)," ",TRIM(PROPER('Klanten gegevens'!C3473)))</f>
        <v xml:space="preserve"> </v>
      </c>
      <c r="F3464" s="27" t="str">
        <f t="shared" si="602"/>
        <v xml:space="preserve"> </v>
      </c>
      <c r="G3464" s="30" t="str">
        <f>IF(ISBLANK('Klanten gegevens'!D3473)," ",TRIM('Klanten gegevens'!D3473))</f>
        <v xml:space="preserve"> </v>
      </c>
      <c r="H3464" s="27" t="str">
        <f t="shared" si="603"/>
        <v xml:space="preserve"> </v>
      </c>
      <c r="I3464" s="30" t="str">
        <f>IF(ISBLANK('Klanten gegevens'!E3473)," ",TRIM('Klanten gegevens'!E3473))</f>
        <v xml:space="preserve"> </v>
      </c>
      <c r="J3464" s="27" t="str">
        <f t="shared" si="604"/>
        <v xml:space="preserve"> </v>
      </c>
      <c r="M3464" s="30" t="str">
        <f>IF(ISBLANK('Klanten gegevens'!Q3473)," ",TRIM('Klanten gegevens'!Q3473))</f>
        <v xml:space="preserve"> </v>
      </c>
      <c r="N3464" s="27" t="str">
        <f t="shared" si="605"/>
        <v xml:space="preserve"> </v>
      </c>
      <c r="O3464" s="27" t="str">
        <f t="shared" si="606"/>
        <v xml:space="preserve"> </v>
      </c>
      <c r="P3464" s="27" t="str">
        <f t="shared" si="607"/>
        <v xml:space="preserve"> </v>
      </c>
      <c r="Q3464" s="27" t="str">
        <f t="shared" si="608"/>
        <v xml:space="preserve"> </v>
      </c>
      <c r="T3464" s="30" t="str">
        <f>IF(ISBLANK('Klanten gegevens'!R3473)," ",TRIM('Klanten gegevens'!R3473))</f>
        <v xml:space="preserve"> </v>
      </c>
      <c r="U3464" s="27" t="str">
        <f t="shared" si="609"/>
        <v xml:space="preserve"> </v>
      </c>
      <c r="V3464" s="30" t="str">
        <f>IF(ISBLANK('Klanten gegevens'!S3473)," ",TRIM('Klanten gegevens'!S3473))</f>
        <v xml:space="preserve"> </v>
      </c>
      <c r="W3464" s="27" t="str">
        <f t="shared" si="610"/>
        <v xml:space="preserve"> </v>
      </c>
    </row>
    <row r="3465" spans="1:23" x14ac:dyDescent="0.2">
      <c r="A3465" s="27" t="str">
        <f>IF(ISBLANK('Klanten gegevens'!A3474)," ",TRIM(PROPER('Klanten gegevens'!A3474)))</f>
        <v xml:space="preserve"> </v>
      </c>
      <c r="B3465" s="27" t="str">
        <f t="shared" si="600"/>
        <v xml:space="preserve"> </v>
      </c>
      <c r="C3465" s="30" t="str">
        <f>IF(ISBLANK('Klanten gegevens'!B3474)," ",TRIM(PROPER('Klanten gegevens'!B3474)))</f>
        <v xml:space="preserve"> </v>
      </c>
      <c r="D3465" s="27" t="str">
        <f t="shared" si="601"/>
        <v xml:space="preserve"> </v>
      </c>
      <c r="E3465" s="30" t="str">
        <f>IF(ISBLANK('Klanten gegevens'!C3474)," ",TRIM(PROPER('Klanten gegevens'!C3474)))</f>
        <v xml:space="preserve"> </v>
      </c>
      <c r="F3465" s="27" t="str">
        <f t="shared" si="602"/>
        <v xml:space="preserve"> </v>
      </c>
      <c r="G3465" s="30" t="str">
        <f>IF(ISBLANK('Klanten gegevens'!D3474)," ",TRIM('Klanten gegevens'!D3474))</f>
        <v xml:space="preserve"> </v>
      </c>
      <c r="H3465" s="27" t="str">
        <f t="shared" si="603"/>
        <v xml:space="preserve"> </v>
      </c>
      <c r="I3465" s="30" t="str">
        <f>IF(ISBLANK('Klanten gegevens'!E3474)," ",TRIM('Klanten gegevens'!E3474))</f>
        <v xml:space="preserve"> </v>
      </c>
      <c r="J3465" s="27" t="str">
        <f t="shared" si="604"/>
        <v xml:space="preserve"> </v>
      </c>
      <c r="M3465" s="30" t="str">
        <f>IF(ISBLANK('Klanten gegevens'!Q3474)," ",TRIM('Klanten gegevens'!Q3474))</f>
        <v xml:space="preserve"> </v>
      </c>
      <c r="N3465" s="27" t="str">
        <f t="shared" si="605"/>
        <v xml:space="preserve"> </v>
      </c>
      <c r="O3465" s="27" t="str">
        <f t="shared" si="606"/>
        <v xml:space="preserve"> </v>
      </c>
      <c r="P3465" s="27" t="str">
        <f t="shared" si="607"/>
        <v xml:space="preserve"> </v>
      </c>
      <c r="Q3465" s="27" t="str">
        <f t="shared" si="608"/>
        <v xml:space="preserve"> </v>
      </c>
      <c r="T3465" s="30" t="str">
        <f>IF(ISBLANK('Klanten gegevens'!R3474)," ",TRIM('Klanten gegevens'!R3474))</f>
        <v xml:space="preserve"> </v>
      </c>
      <c r="U3465" s="27" t="str">
        <f t="shared" si="609"/>
        <v xml:space="preserve"> </v>
      </c>
      <c r="V3465" s="30" t="str">
        <f>IF(ISBLANK('Klanten gegevens'!S3474)," ",TRIM('Klanten gegevens'!S3474))</f>
        <v xml:space="preserve"> </v>
      </c>
      <c r="W3465" s="27" t="str">
        <f t="shared" si="610"/>
        <v xml:space="preserve"> </v>
      </c>
    </row>
    <row r="3466" spans="1:23" x14ac:dyDescent="0.2">
      <c r="A3466" s="27" t="str">
        <f>IF(ISBLANK('Klanten gegevens'!A3475)," ",TRIM(PROPER('Klanten gegevens'!A3475)))</f>
        <v xml:space="preserve"> </v>
      </c>
      <c r="B3466" s="27" t="str">
        <f t="shared" si="600"/>
        <v xml:space="preserve"> </v>
      </c>
      <c r="C3466" s="30" t="str">
        <f>IF(ISBLANK('Klanten gegevens'!B3475)," ",TRIM(PROPER('Klanten gegevens'!B3475)))</f>
        <v xml:space="preserve"> </v>
      </c>
      <c r="D3466" s="27" t="str">
        <f t="shared" si="601"/>
        <v xml:space="preserve"> </v>
      </c>
      <c r="E3466" s="30" t="str">
        <f>IF(ISBLANK('Klanten gegevens'!C3475)," ",TRIM(PROPER('Klanten gegevens'!C3475)))</f>
        <v xml:space="preserve"> </v>
      </c>
      <c r="F3466" s="27" t="str">
        <f t="shared" si="602"/>
        <v xml:space="preserve"> </v>
      </c>
      <c r="G3466" s="30" t="str">
        <f>IF(ISBLANK('Klanten gegevens'!D3475)," ",TRIM('Klanten gegevens'!D3475))</f>
        <v xml:space="preserve"> </v>
      </c>
      <c r="H3466" s="27" t="str">
        <f t="shared" si="603"/>
        <v xml:space="preserve"> </v>
      </c>
      <c r="I3466" s="30" t="str">
        <f>IF(ISBLANK('Klanten gegevens'!E3475)," ",TRIM('Klanten gegevens'!E3475))</f>
        <v xml:space="preserve"> </v>
      </c>
      <c r="J3466" s="27" t="str">
        <f t="shared" si="604"/>
        <v xml:space="preserve"> </v>
      </c>
      <c r="M3466" s="30" t="str">
        <f>IF(ISBLANK('Klanten gegevens'!Q3475)," ",TRIM('Klanten gegevens'!Q3475))</f>
        <v xml:space="preserve"> </v>
      </c>
      <c r="N3466" s="27" t="str">
        <f t="shared" si="605"/>
        <v xml:space="preserve"> </v>
      </c>
      <c r="O3466" s="27" t="str">
        <f t="shared" si="606"/>
        <v xml:space="preserve"> </v>
      </c>
      <c r="P3466" s="27" t="str">
        <f t="shared" si="607"/>
        <v xml:space="preserve"> </v>
      </c>
      <c r="Q3466" s="27" t="str">
        <f t="shared" si="608"/>
        <v xml:space="preserve"> </v>
      </c>
      <c r="T3466" s="30" t="str">
        <f>IF(ISBLANK('Klanten gegevens'!R3475)," ",TRIM('Klanten gegevens'!R3475))</f>
        <v xml:space="preserve"> </v>
      </c>
      <c r="U3466" s="27" t="str">
        <f t="shared" si="609"/>
        <v xml:space="preserve"> </v>
      </c>
      <c r="V3466" s="30" t="str">
        <f>IF(ISBLANK('Klanten gegevens'!S3475)," ",TRIM('Klanten gegevens'!S3475))</f>
        <v xml:space="preserve"> </v>
      </c>
      <c r="W3466" s="27" t="str">
        <f t="shared" si="610"/>
        <v xml:space="preserve"> </v>
      </c>
    </row>
    <row r="3467" spans="1:23" x14ac:dyDescent="0.2">
      <c r="A3467" s="27" t="str">
        <f>IF(ISBLANK('Klanten gegevens'!A3476)," ",TRIM(PROPER('Klanten gegevens'!A3476)))</f>
        <v xml:space="preserve"> </v>
      </c>
      <c r="B3467" s="27" t="str">
        <f t="shared" si="600"/>
        <v xml:space="preserve"> </v>
      </c>
      <c r="C3467" s="30" t="str">
        <f>IF(ISBLANK('Klanten gegevens'!B3476)," ",TRIM(PROPER('Klanten gegevens'!B3476)))</f>
        <v xml:space="preserve"> </v>
      </c>
      <c r="D3467" s="27" t="str">
        <f t="shared" si="601"/>
        <v xml:space="preserve"> </v>
      </c>
      <c r="E3467" s="30" t="str">
        <f>IF(ISBLANK('Klanten gegevens'!C3476)," ",TRIM(PROPER('Klanten gegevens'!C3476)))</f>
        <v xml:space="preserve"> </v>
      </c>
      <c r="F3467" s="27" t="str">
        <f t="shared" si="602"/>
        <v xml:space="preserve"> </v>
      </c>
      <c r="G3467" s="30" t="str">
        <f>IF(ISBLANK('Klanten gegevens'!D3476)," ",TRIM('Klanten gegevens'!D3476))</f>
        <v xml:space="preserve"> </v>
      </c>
      <c r="H3467" s="27" t="str">
        <f t="shared" si="603"/>
        <v xml:space="preserve"> </v>
      </c>
      <c r="I3467" s="30" t="str">
        <f>IF(ISBLANK('Klanten gegevens'!E3476)," ",TRIM('Klanten gegevens'!E3476))</f>
        <v xml:space="preserve"> </v>
      </c>
      <c r="J3467" s="27" t="str">
        <f t="shared" si="604"/>
        <v xml:space="preserve"> </v>
      </c>
      <c r="M3467" s="30" t="str">
        <f>IF(ISBLANK('Klanten gegevens'!Q3476)," ",TRIM('Klanten gegevens'!Q3476))</f>
        <v xml:space="preserve"> </v>
      </c>
      <c r="N3467" s="27" t="str">
        <f t="shared" si="605"/>
        <v xml:space="preserve"> </v>
      </c>
      <c r="O3467" s="27" t="str">
        <f t="shared" si="606"/>
        <v xml:space="preserve"> </v>
      </c>
      <c r="P3467" s="27" t="str">
        <f t="shared" si="607"/>
        <v xml:space="preserve"> </v>
      </c>
      <c r="Q3467" s="27" t="str">
        <f t="shared" si="608"/>
        <v xml:space="preserve"> </v>
      </c>
      <c r="T3467" s="30" t="str">
        <f>IF(ISBLANK('Klanten gegevens'!R3476)," ",TRIM('Klanten gegevens'!R3476))</f>
        <v xml:space="preserve"> </v>
      </c>
      <c r="U3467" s="27" t="str">
        <f t="shared" si="609"/>
        <v xml:space="preserve"> </v>
      </c>
      <c r="V3467" s="30" t="str">
        <f>IF(ISBLANK('Klanten gegevens'!S3476)," ",TRIM('Klanten gegevens'!S3476))</f>
        <v xml:space="preserve"> </v>
      </c>
      <c r="W3467" s="27" t="str">
        <f t="shared" si="610"/>
        <v xml:space="preserve"> </v>
      </c>
    </row>
    <row r="3468" spans="1:23" x14ac:dyDescent="0.2">
      <c r="A3468" s="27" t="str">
        <f>IF(ISBLANK('Klanten gegevens'!A3477)," ",TRIM(PROPER('Klanten gegevens'!A3477)))</f>
        <v xml:space="preserve"> </v>
      </c>
      <c r="B3468" s="27" t="str">
        <f t="shared" si="600"/>
        <v xml:space="preserve"> </v>
      </c>
      <c r="C3468" s="30" t="str">
        <f>IF(ISBLANK('Klanten gegevens'!B3477)," ",TRIM(PROPER('Klanten gegevens'!B3477)))</f>
        <v xml:space="preserve"> </v>
      </c>
      <c r="D3468" s="27" t="str">
        <f t="shared" si="601"/>
        <v xml:space="preserve"> </v>
      </c>
      <c r="E3468" s="30" t="str">
        <f>IF(ISBLANK('Klanten gegevens'!C3477)," ",TRIM(PROPER('Klanten gegevens'!C3477)))</f>
        <v xml:space="preserve"> </v>
      </c>
      <c r="F3468" s="27" t="str">
        <f t="shared" si="602"/>
        <v xml:space="preserve"> </v>
      </c>
      <c r="G3468" s="30" t="str">
        <f>IF(ISBLANK('Klanten gegevens'!D3477)," ",TRIM('Klanten gegevens'!D3477))</f>
        <v xml:space="preserve"> </v>
      </c>
      <c r="H3468" s="27" t="str">
        <f t="shared" si="603"/>
        <v xml:space="preserve"> </v>
      </c>
      <c r="I3468" s="30" t="str">
        <f>IF(ISBLANK('Klanten gegevens'!E3477)," ",TRIM('Klanten gegevens'!E3477))</f>
        <v xml:space="preserve"> </v>
      </c>
      <c r="J3468" s="27" t="str">
        <f t="shared" si="604"/>
        <v xml:space="preserve"> </v>
      </c>
      <c r="M3468" s="30" t="str">
        <f>IF(ISBLANK('Klanten gegevens'!Q3477)," ",TRIM('Klanten gegevens'!Q3477))</f>
        <v xml:space="preserve"> </v>
      </c>
      <c r="N3468" s="27" t="str">
        <f t="shared" si="605"/>
        <v xml:space="preserve"> </v>
      </c>
      <c r="O3468" s="27" t="str">
        <f t="shared" si="606"/>
        <v xml:space="preserve"> </v>
      </c>
      <c r="P3468" s="27" t="str">
        <f t="shared" si="607"/>
        <v xml:space="preserve"> </v>
      </c>
      <c r="Q3468" s="27" t="str">
        <f t="shared" si="608"/>
        <v xml:space="preserve"> </v>
      </c>
      <c r="T3468" s="30" t="str">
        <f>IF(ISBLANK('Klanten gegevens'!R3477)," ",TRIM('Klanten gegevens'!R3477))</f>
        <v xml:space="preserve"> </v>
      </c>
      <c r="U3468" s="27" t="str">
        <f t="shared" si="609"/>
        <v xml:space="preserve"> </v>
      </c>
      <c r="V3468" s="30" t="str">
        <f>IF(ISBLANK('Klanten gegevens'!S3477)," ",TRIM('Klanten gegevens'!S3477))</f>
        <v xml:space="preserve"> </v>
      </c>
      <c r="W3468" s="27" t="str">
        <f t="shared" si="610"/>
        <v xml:space="preserve"> </v>
      </c>
    </row>
    <row r="3469" spans="1:23" x14ac:dyDescent="0.2">
      <c r="A3469" s="27" t="str">
        <f>IF(ISBLANK('Klanten gegevens'!A3478)," ",TRIM(PROPER('Klanten gegevens'!A3478)))</f>
        <v xml:space="preserve"> </v>
      </c>
      <c r="B3469" s="27" t="str">
        <f t="shared" si="600"/>
        <v xml:space="preserve"> </v>
      </c>
      <c r="C3469" s="30" t="str">
        <f>IF(ISBLANK('Klanten gegevens'!B3478)," ",TRIM(PROPER('Klanten gegevens'!B3478)))</f>
        <v xml:space="preserve"> </v>
      </c>
      <c r="D3469" s="27" t="str">
        <f t="shared" si="601"/>
        <v xml:space="preserve"> </v>
      </c>
      <c r="E3469" s="30" t="str">
        <f>IF(ISBLANK('Klanten gegevens'!C3478)," ",TRIM(PROPER('Klanten gegevens'!C3478)))</f>
        <v xml:space="preserve"> </v>
      </c>
      <c r="F3469" s="27" t="str">
        <f t="shared" si="602"/>
        <v xml:space="preserve"> </v>
      </c>
      <c r="G3469" s="30" t="str">
        <f>IF(ISBLANK('Klanten gegevens'!D3478)," ",TRIM('Klanten gegevens'!D3478))</f>
        <v xml:space="preserve"> </v>
      </c>
      <c r="H3469" s="27" t="str">
        <f t="shared" si="603"/>
        <v xml:space="preserve"> </v>
      </c>
      <c r="I3469" s="30" t="str">
        <f>IF(ISBLANK('Klanten gegevens'!E3478)," ",TRIM('Klanten gegevens'!E3478))</f>
        <v xml:space="preserve"> </v>
      </c>
      <c r="J3469" s="27" t="str">
        <f t="shared" si="604"/>
        <v xml:space="preserve"> </v>
      </c>
      <c r="M3469" s="30" t="str">
        <f>IF(ISBLANK('Klanten gegevens'!Q3478)," ",TRIM('Klanten gegevens'!Q3478))</f>
        <v xml:space="preserve"> </v>
      </c>
      <c r="N3469" s="27" t="str">
        <f t="shared" si="605"/>
        <v xml:space="preserve"> </v>
      </c>
      <c r="O3469" s="27" t="str">
        <f t="shared" si="606"/>
        <v xml:space="preserve"> </v>
      </c>
      <c r="P3469" s="27" t="str">
        <f t="shared" si="607"/>
        <v xml:space="preserve"> </v>
      </c>
      <c r="Q3469" s="27" t="str">
        <f t="shared" si="608"/>
        <v xml:space="preserve"> </v>
      </c>
      <c r="T3469" s="30" t="str">
        <f>IF(ISBLANK('Klanten gegevens'!R3478)," ",TRIM('Klanten gegevens'!R3478))</f>
        <v xml:space="preserve"> </v>
      </c>
      <c r="U3469" s="27" t="str">
        <f t="shared" si="609"/>
        <v xml:space="preserve"> </v>
      </c>
      <c r="V3469" s="30" t="str">
        <f>IF(ISBLANK('Klanten gegevens'!S3478)," ",TRIM('Klanten gegevens'!S3478))</f>
        <v xml:space="preserve"> </v>
      </c>
      <c r="W3469" s="27" t="str">
        <f t="shared" si="610"/>
        <v xml:space="preserve"> </v>
      </c>
    </row>
    <row r="3470" spans="1:23" x14ac:dyDescent="0.2">
      <c r="A3470" s="27" t="str">
        <f>IF(ISBLANK('Klanten gegevens'!A3479)," ",TRIM(PROPER('Klanten gegevens'!A3479)))</f>
        <v xml:space="preserve"> </v>
      </c>
      <c r="B3470" s="27" t="str">
        <f t="shared" si="600"/>
        <v xml:space="preserve"> </v>
      </c>
      <c r="C3470" s="30" t="str">
        <f>IF(ISBLANK('Klanten gegevens'!B3479)," ",TRIM(PROPER('Klanten gegevens'!B3479)))</f>
        <v xml:space="preserve"> </v>
      </c>
      <c r="D3470" s="27" t="str">
        <f t="shared" si="601"/>
        <v xml:space="preserve"> </v>
      </c>
      <c r="E3470" s="30" t="str">
        <f>IF(ISBLANK('Klanten gegevens'!C3479)," ",TRIM(PROPER('Klanten gegevens'!C3479)))</f>
        <v xml:space="preserve"> </v>
      </c>
      <c r="F3470" s="27" t="str">
        <f t="shared" si="602"/>
        <v xml:space="preserve"> </v>
      </c>
      <c r="G3470" s="30" t="str">
        <f>IF(ISBLANK('Klanten gegevens'!D3479)," ",TRIM('Klanten gegevens'!D3479))</f>
        <v xml:space="preserve"> </v>
      </c>
      <c r="H3470" s="27" t="str">
        <f t="shared" si="603"/>
        <v xml:space="preserve"> </v>
      </c>
      <c r="I3470" s="30" t="str">
        <f>IF(ISBLANK('Klanten gegevens'!E3479)," ",TRIM('Klanten gegevens'!E3479))</f>
        <v xml:space="preserve"> </v>
      </c>
      <c r="J3470" s="27" t="str">
        <f t="shared" si="604"/>
        <v xml:space="preserve"> </v>
      </c>
      <c r="M3470" s="30" t="str">
        <f>IF(ISBLANK('Klanten gegevens'!Q3479)," ",TRIM('Klanten gegevens'!Q3479))</f>
        <v xml:space="preserve"> </v>
      </c>
      <c r="N3470" s="27" t="str">
        <f t="shared" si="605"/>
        <v xml:space="preserve"> </v>
      </c>
      <c r="O3470" s="27" t="str">
        <f t="shared" si="606"/>
        <v xml:space="preserve"> </v>
      </c>
      <c r="P3470" s="27" t="str">
        <f t="shared" si="607"/>
        <v xml:space="preserve"> </v>
      </c>
      <c r="Q3470" s="27" t="str">
        <f t="shared" si="608"/>
        <v xml:space="preserve"> </v>
      </c>
      <c r="T3470" s="30" t="str">
        <f>IF(ISBLANK('Klanten gegevens'!R3479)," ",TRIM('Klanten gegevens'!R3479))</f>
        <v xml:space="preserve"> </v>
      </c>
      <c r="U3470" s="27" t="str">
        <f t="shared" si="609"/>
        <v xml:space="preserve"> </v>
      </c>
      <c r="V3470" s="30" t="str">
        <f>IF(ISBLANK('Klanten gegevens'!S3479)," ",TRIM('Klanten gegevens'!S3479))</f>
        <v xml:space="preserve"> </v>
      </c>
      <c r="W3470" s="27" t="str">
        <f t="shared" si="610"/>
        <v xml:space="preserve"> </v>
      </c>
    </row>
    <row r="3471" spans="1:23" x14ac:dyDescent="0.2">
      <c r="A3471" s="27" t="str">
        <f>IF(ISBLANK('Klanten gegevens'!A3480)," ",TRIM(PROPER('Klanten gegevens'!A3480)))</f>
        <v xml:space="preserve"> </v>
      </c>
      <c r="B3471" s="27" t="str">
        <f t="shared" si="600"/>
        <v xml:space="preserve"> </v>
      </c>
      <c r="C3471" s="30" t="str">
        <f>IF(ISBLANK('Klanten gegevens'!B3480)," ",TRIM(PROPER('Klanten gegevens'!B3480)))</f>
        <v xml:space="preserve"> </v>
      </c>
      <c r="D3471" s="27" t="str">
        <f t="shared" si="601"/>
        <v xml:space="preserve"> </v>
      </c>
      <c r="E3471" s="30" t="str">
        <f>IF(ISBLANK('Klanten gegevens'!C3480)," ",TRIM(PROPER('Klanten gegevens'!C3480)))</f>
        <v xml:space="preserve"> </v>
      </c>
      <c r="F3471" s="27" t="str">
        <f t="shared" si="602"/>
        <v xml:space="preserve"> </v>
      </c>
      <c r="G3471" s="30" t="str">
        <f>IF(ISBLANK('Klanten gegevens'!D3480)," ",TRIM('Klanten gegevens'!D3480))</f>
        <v xml:space="preserve"> </v>
      </c>
      <c r="H3471" s="27" t="str">
        <f t="shared" si="603"/>
        <v xml:space="preserve"> </v>
      </c>
      <c r="I3471" s="30" t="str">
        <f>IF(ISBLANK('Klanten gegevens'!E3480)," ",TRIM('Klanten gegevens'!E3480))</f>
        <v xml:space="preserve"> </v>
      </c>
      <c r="J3471" s="27" t="str">
        <f t="shared" si="604"/>
        <v xml:space="preserve"> </v>
      </c>
      <c r="M3471" s="30" t="str">
        <f>IF(ISBLANK('Klanten gegevens'!Q3480)," ",TRIM('Klanten gegevens'!Q3480))</f>
        <v xml:space="preserve"> </v>
      </c>
      <c r="N3471" s="27" t="str">
        <f t="shared" si="605"/>
        <v xml:space="preserve"> </v>
      </c>
      <c r="O3471" s="27" t="str">
        <f t="shared" si="606"/>
        <v xml:space="preserve"> </v>
      </c>
      <c r="P3471" s="27" t="str">
        <f t="shared" si="607"/>
        <v xml:space="preserve"> </v>
      </c>
      <c r="Q3471" s="27" t="str">
        <f t="shared" si="608"/>
        <v xml:space="preserve"> </v>
      </c>
      <c r="T3471" s="30" t="str">
        <f>IF(ISBLANK('Klanten gegevens'!R3480)," ",TRIM('Klanten gegevens'!R3480))</f>
        <v xml:space="preserve"> </v>
      </c>
      <c r="U3471" s="27" t="str">
        <f t="shared" si="609"/>
        <v xml:space="preserve"> </v>
      </c>
      <c r="V3471" s="30" t="str">
        <f>IF(ISBLANK('Klanten gegevens'!S3480)," ",TRIM('Klanten gegevens'!S3480))</f>
        <v xml:space="preserve"> </v>
      </c>
      <c r="W3471" s="27" t="str">
        <f t="shared" si="610"/>
        <v xml:space="preserve"> </v>
      </c>
    </row>
    <row r="3472" spans="1:23" x14ac:dyDescent="0.2">
      <c r="A3472" s="27" t="str">
        <f>IF(ISBLANK('Klanten gegevens'!A3481)," ",TRIM(PROPER('Klanten gegevens'!A3481)))</f>
        <v xml:space="preserve"> </v>
      </c>
      <c r="B3472" s="27" t="str">
        <f t="shared" si="600"/>
        <v xml:space="preserve"> </v>
      </c>
      <c r="C3472" s="30" t="str">
        <f>IF(ISBLANK('Klanten gegevens'!B3481)," ",TRIM(PROPER('Klanten gegevens'!B3481)))</f>
        <v xml:space="preserve"> </v>
      </c>
      <c r="D3472" s="27" t="str">
        <f t="shared" si="601"/>
        <v xml:space="preserve"> </v>
      </c>
      <c r="E3472" s="30" t="str">
        <f>IF(ISBLANK('Klanten gegevens'!C3481)," ",TRIM(PROPER('Klanten gegevens'!C3481)))</f>
        <v xml:space="preserve"> </v>
      </c>
      <c r="F3472" s="27" t="str">
        <f t="shared" si="602"/>
        <v xml:space="preserve"> </v>
      </c>
      <c r="G3472" s="30" t="str">
        <f>IF(ISBLANK('Klanten gegevens'!D3481)," ",TRIM('Klanten gegevens'!D3481))</f>
        <v xml:space="preserve"> </v>
      </c>
      <c r="H3472" s="27" t="str">
        <f t="shared" si="603"/>
        <v xml:space="preserve"> </v>
      </c>
      <c r="I3472" s="30" t="str">
        <f>IF(ISBLANK('Klanten gegevens'!E3481)," ",TRIM('Klanten gegevens'!E3481))</f>
        <v xml:space="preserve"> </v>
      </c>
      <c r="J3472" s="27" t="str">
        <f t="shared" si="604"/>
        <v xml:space="preserve"> </v>
      </c>
      <c r="M3472" s="30" t="str">
        <f>IF(ISBLANK('Klanten gegevens'!Q3481)," ",TRIM('Klanten gegevens'!Q3481))</f>
        <v xml:space="preserve"> </v>
      </c>
      <c r="N3472" s="27" t="str">
        <f t="shared" si="605"/>
        <v xml:space="preserve"> </v>
      </c>
      <c r="O3472" s="27" t="str">
        <f t="shared" si="606"/>
        <v xml:space="preserve"> </v>
      </c>
      <c r="P3472" s="27" t="str">
        <f t="shared" si="607"/>
        <v xml:space="preserve"> </v>
      </c>
      <c r="Q3472" s="27" t="str">
        <f t="shared" si="608"/>
        <v xml:space="preserve"> </v>
      </c>
      <c r="T3472" s="30" t="str">
        <f>IF(ISBLANK('Klanten gegevens'!R3481)," ",TRIM('Klanten gegevens'!R3481))</f>
        <v xml:space="preserve"> </v>
      </c>
      <c r="U3472" s="27" t="str">
        <f t="shared" si="609"/>
        <v xml:space="preserve"> </v>
      </c>
      <c r="V3472" s="30" t="str">
        <f>IF(ISBLANK('Klanten gegevens'!S3481)," ",TRIM('Klanten gegevens'!S3481))</f>
        <v xml:space="preserve"> </v>
      </c>
      <c r="W3472" s="27" t="str">
        <f t="shared" si="610"/>
        <v xml:space="preserve"> </v>
      </c>
    </row>
    <row r="3473" spans="1:23" x14ac:dyDescent="0.2">
      <c r="A3473" s="27" t="str">
        <f>IF(ISBLANK('Klanten gegevens'!A3482)," ",TRIM(PROPER('Klanten gegevens'!A3482)))</f>
        <v xml:space="preserve"> </v>
      </c>
      <c r="B3473" s="27" t="str">
        <f t="shared" si="600"/>
        <v xml:space="preserve"> </v>
      </c>
      <c r="C3473" s="30" t="str">
        <f>IF(ISBLANK('Klanten gegevens'!B3482)," ",TRIM(PROPER('Klanten gegevens'!B3482)))</f>
        <v xml:space="preserve"> </v>
      </c>
      <c r="D3473" s="27" t="str">
        <f t="shared" si="601"/>
        <v xml:space="preserve"> </v>
      </c>
      <c r="E3473" s="30" t="str">
        <f>IF(ISBLANK('Klanten gegevens'!C3482)," ",TRIM(PROPER('Klanten gegevens'!C3482)))</f>
        <v xml:space="preserve"> </v>
      </c>
      <c r="F3473" s="27" t="str">
        <f t="shared" si="602"/>
        <v xml:space="preserve"> </v>
      </c>
      <c r="G3473" s="30" t="str">
        <f>IF(ISBLANK('Klanten gegevens'!D3482)," ",TRIM('Klanten gegevens'!D3482))</f>
        <v xml:space="preserve"> </v>
      </c>
      <c r="H3473" s="27" t="str">
        <f t="shared" si="603"/>
        <v xml:space="preserve"> </v>
      </c>
      <c r="I3473" s="30" t="str">
        <f>IF(ISBLANK('Klanten gegevens'!E3482)," ",TRIM('Klanten gegevens'!E3482))</f>
        <v xml:space="preserve"> </v>
      </c>
      <c r="J3473" s="27" t="str">
        <f t="shared" si="604"/>
        <v xml:space="preserve"> </v>
      </c>
      <c r="M3473" s="30" t="str">
        <f>IF(ISBLANK('Klanten gegevens'!Q3482)," ",TRIM('Klanten gegevens'!Q3482))</f>
        <v xml:space="preserve"> </v>
      </c>
      <c r="N3473" s="27" t="str">
        <f t="shared" si="605"/>
        <v xml:space="preserve"> </v>
      </c>
      <c r="O3473" s="27" t="str">
        <f t="shared" si="606"/>
        <v xml:space="preserve"> </v>
      </c>
      <c r="P3473" s="27" t="str">
        <f t="shared" si="607"/>
        <v xml:space="preserve"> </v>
      </c>
      <c r="Q3473" s="27" t="str">
        <f t="shared" si="608"/>
        <v xml:space="preserve"> </v>
      </c>
      <c r="T3473" s="30" t="str">
        <f>IF(ISBLANK('Klanten gegevens'!R3482)," ",TRIM('Klanten gegevens'!R3482))</f>
        <v xml:space="preserve"> </v>
      </c>
      <c r="U3473" s="27" t="str">
        <f t="shared" si="609"/>
        <v xml:space="preserve"> </v>
      </c>
      <c r="V3473" s="30" t="str">
        <f>IF(ISBLANK('Klanten gegevens'!S3482)," ",TRIM('Klanten gegevens'!S3482))</f>
        <v xml:space="preserve"> </v>
      </c>
      <c r="W3473" s="27" t="str">
        <f t="shared" si="610"/>
        <v xml:space="preserve"> </v>
      </c>
    </row>
    <row r="3474" spans="1:23" x14ac:dyDescent="0.2">
      <c r="A3474" s="27" t="str">
        <f>IF(ISBLANK('Klanten gegevens'!A3483)," ",TRIM(PROPER('Klanten gegevens'!A3483)))</f>
        <v xml:space="preserve"> </v>
      </c>
      <c r="B3474" s="27" t="str">
        <f t="shared" si="600"/>
        <v xml:space="preserve"> </v>
      </c>
      <c r="C3474" s="30" t="str">
        <f>IF(ISBLANK('Klanten gegevens'!B3483)," ",TRIM(PROPER('Klanten gegevens'!B3483)))</f>
        <v xml:space="preserve"> </v>
      </c>
      <c r="D3474" s="27" t="str">
        <f t="shared" si="601"/>
        <v xml:space="preserve"> </v>
      </c>
      <c r="E3474" s="30" t="str">
        <f>IF(ISBLANK('Klanten gegevens'!C3483)," ",TRIM(PROPER('Klanten gegevens'!C3483)))</f>
        <v xml:space="preserve"> </v>
      </c>
      <c r="F3474" s="27" t="str">
        <f t="shared" si="602"/>
        <v xml:space="preserve"> </v>
      </c>
      <c r="G3474" s="30" t="str">
        <f>IF(ISBLANK('Klanten gegevens'!D3483)," ",TRIM('Klanten gegevens'!D3483))</f>
        <v xml:space="preserve"> </v>
      </c>
      <c r="H3474" s="27" t="str">
        <f t="shared" si="603"/>
        <v xml:space="preserve"> </v>
      </c>
      <c r="I3474" s="30" t="str">
        <f>IF(ISBLANK('Klanten gegevens'!E3483)," ",TRIM('Klanten gegevens'!E3483))</f>
        <v xml:space="preserve"> </v>
      </c>
      <c r="J3474" s="27" t="str">
        <f t="shared" si="604"/>
        <v xml:space="preserve"> </v>
      </c>
      <c r="M3474" s="30" t="str">
        <f>IF(ISBLANK('Klanten gegevens'!Q3483)," ",TRIM('Klanten gegevens'!Q3483))</f>
        <v xml:space="preserve"> </v>
      </c>
      <c r="N3474" s="27" t="str">
        <f t="shared" si="605"/>
        <v xml:space="preserve"> </v>
      </c>
      <c r="O3474" s="27" t="str">
        <f t="shared" si="606"/>
        <v xml:space="preserve"> </v>
      </c>
      <c r="P3474" s="27" t="str">
        <f t="shared" si="607"/>
        <v xml:space="preserve"> </v>
      </c>
      <c r="Q3474" s="27" t="str">
        <f t="shared" si="608"/>
        <v xml:space="preserve"> </v>
      </c>
      <c r="T3474" s="30" t="str">
        <f>IF(ISBLANK('Klanten gegevens'!R3483)," ",TRIM('Klanten gegevens'!R3483))</f>
        <v xml:space="preserve"> </v>
      </c>
      <c r="U3474" s="27" t="str">
        <f t="shared" si="609"/>
        <v xml:space="preserve"> </v>
      </c>
      <c r="V3474" s="30" t="str">
        <f>IF(ISBLANK('Klanten gegevens'!S3483)," ",TRIM('Klanten gegevens'!S3483))</f>
        <v xml:space="preserve"> </v>
      </c>
      <c r="W3474" s="27" t="str">
        <f t="shared" si="610"/>
        <v xml:space="preserve"> </v>
      </c>
    </row>
    <row r="3475" spans="1:23" x14ac:dyDescent="0.2">
      <c r="A3475" s="27" t="str">
        <f>IF(ISBLANK('Klanten gegevens'!A3484)," ",TRIM(PROPER('Klanten gegevens'!A3484)))</f>
        <v xml:space="preserve"> </v>
      </c>
      <c r="B3475" s="27" t="str">
        <f t="shared" si="600"/>
        <v xml:space="preserve"> </v>
      </c>
      <c r="C3475" s="30" t="str">
        <f>IF(ISBLANK('Klanten gegevens'!B3484)," ",TRIM(PROPER('Klanten gegevens'!B3484)))</f>
        <v xml:space="preserve"> </v>
      </c>
      <c r="D3475" s="27" t="str">
        <f t="shared" si="601"/>
        <v xml:space="preserve"> </v>
      </c>
      <c r="E3475" s="30" t="str">
        <f>IF(ISBLANK('Klanten gegevens'!C3484)," ",TRIM(PROPER('Klanten gegevens'!C3484)))</f>
        <v xml:space="preserve"> </v>
      </c>
      <c r="F3475" s="27" t="str">
        <f t="shared" si="602"/>
        <v xml:space="preserve"> </v>
      </c>
      <c r="G3475" s="30" t="str">
        <f>IF(ISBLANK('Klanten gegevens'!D3484)," ",TRIM('Klanten gegevens'!D3484))</f>
        <v xml:space="preserve"> </v>
      </c>
      <c r="H3475" s="27" t="str">
        <f t="shared" si="603"/>
        <v xml:space="preserve"> </v>
      </c>
      <c r="I3475" s="30" t="str">
        <f>IF(ISBLANK('Klanten gegevens'!E3484)," ",TRIM('Klanten gegevens'!E3484))</f>
        <v xml:space="preserve"> </v>
      </c>
      <c r="J3475" s="27" t="str">
        <f t="shared" si="604"/>
        <v xml:space="preserve"> </v>
      </c>
      <c r="M3475" s="30" t="str">
        <f>IF(ISBLANK('Klanten gegevens'!Q3484)," ",TRIM('Klanten gegevens'!Q3484))</f>
        <v xml:space="preserve"> </v>
      </c>
      <c r="N3475" s="27" t="str">
        <f t="shared" si="605"/>
        <v xml:space="preserve"> </v>
      </c>
      <c r="O3475" s="27" t="str">
        <f t="shared" si="606"/>
        <v xml:space="preserve"> </v>
      </c>
      <c r="P3475" s="27" t="str">
        <f t="shared" si="607"/>
        <v xml:space="preserve"> </v>
      </c>
      <c r="Q3475" s="27" t="str">
        <f t="shared" si="608"/>
        <v xml:space="preserve"> </v>
      </c>
      <c r="T3475" s="30" t="str">
        <f>IF(ISBLANK('Klanten gegevens'!R3484)," ",TRIM('Klanten gegevens'!R3484))</f>
        <v xml:space="preserve"> </v>
      </c>
      <c r="U3475" s="27" t="str">
        <f t="shared" si="609"/>
        <v xml:space="preserve"> </v>
      </c>
      <c r="V3475" s="30" t="str">
        <f>IF(ISBLANK('Klanten gegevens'!S3484)," ",TRIM('Klanten gegevens'!S3484))</f>
        <v xml:space="preserve"> </v>
      </c>
      <c r="W3475" s="27" t="str">
        <f t="shared" si="610"/>
        <v xml:space="preserve"> </v>
      </c>
    </row>
    <row r="3476" spans="1:23" x14ac:dyDescent="0.2">
      <c r="A3476" s="27" t="str">
        <f>IF(ISBLANK('Klanten gegevens'!A3485)," ",TRIM(PROPER('Klanten gegevens'!A3485)))</f>
        <v xml:space="preserve"> </v>
      </c>
      <c r="B3476" s="27" t="str">
        <f t="shared" si="600"/>
        <v xml:space="preserve"> </v>
      </c>
      <c r="C3476" s="30" t="str">
        <f>IF(ISBLANK('Klanten gegevens'!B3485)," ",TRIM(PROPER('Klanten gegevens'!B3485)))</f>
        <v xml:space="preserve"> </v>
      </c>
      <c r="D3476" s="27" t="str">
        <f t="shared" si="601"/>
        <v xml:space="preserve"> </v>
      </c>
      <c r="E3476" s="30" t="str">
        <f>IF(ISBLANK('Klanten gegevens'!C3485)," ",TRIM(PROPER('Klanten gegevens'!C3485)))</f>
        <v xml:space="preserve"> </v>
      </c>
      <c r="F3476" s="27" t="str">
        <f t="shared" si="602"/>
        <v xml:space="preserve"> </v>
      </c>
      <c r="G3476" s="30" t="str">
        <f>IF(ISBLANK('Klanten gegevens'!D3485)," ",TRIM('Klanten gegevens'!D3485))</f>
        <v xml:space="preserve"> </v>
      </c>
      <c r="H3476" s="27" t="str">
        <f t="shared" si="603"/>
        <v xml:space="preserve"> </v>
      </c>
      <c r="I3476" s="30" t="str">
        <f>IF(ISBLANK('Klanten gegevens'!E3485)," ",TRIM('Klanten gegevens'!E3485))</f>
        <v xml:space="preserve"> </v>
      </c>
      <c r="J3476" s="27" t="str">
        <f t="shared" si="604"/>
        <v xml:space="preserve"> </v>
      </c>
      <c r="M3476" s="30" t="str">
        <f>IF(ISBLANK('Klanten gegevens'!Q3485)," ",TRIM('Klanten gegevens'!Q3485))</f>
        <v xml:space="preserve"> </v>
      </c>
      <c r="N3476" s="27" t="str">
        <f t="shared" si="605"/>
        <v xml:space="preserve"> </v>
      </c>
      <c r="O3476" s="27" t="str">
        <f t="shared" si="606"/>
        <v xml:space="preserve"> </v>
      </c>
      <c r="P3476" s="27" t="str">
        <f t="shared" si="607"/>
        <v xml:space="preserve"> </v>
      </c>
      <c r="Q3476" s="27" t="str">
        <f t="shared" si="608"/>
        <v xml:space="preserve"> </v>
      </c>
      <c r="T3476" s="30" t="str">
        <f>IF(ISBLANK('Klanten gegevens'!R3485)," ",TRIM('Klanten gegevens'!R3485))</f>
        <v xml:space="preserve"> </v>
      </c>
      <c r="U3476" s="27" t="str">
        <f t="shared" si="609"/>
        <v xml:space="preserve"> </v>
      </c>
      <c r="V3476" s="30" t="str">
        <f>IF(ISBLANK('Klanten gegevens'!S3485)," ",TRIM('Klanten gegevens'!S3485))</f>
        <v xml:space="preserve"> </v>
      </c>
      <c r="W3476" s="27" t="str">
        <f t="shared" si="610"/>
        <v xml:space="preserve"> </v>
      </c>
    </row>
    <row r="3477" spans="1:23" x14ac:dyDescent="0.2">
      <c r="A3477" s="27" t="str">
        <f>IF(ISBLANK('Klanten gegevens'!A3486)," ",TRIM(PROPER('Klanten gegevens'!A3486)))</f>
        <v xml:space="preserve"> </v>
      </c>
      <c r="B3477" s="27" t="str">
        <f t="shared" si="600"/>
        <v xml:space="preserve"> </v>
      </c>
      <c r="C3477" s="30" t="str">
        <f>IF(ISBLANK('Klanten gegevens'!B3486)," ",TRIM(PROPER('Klanten gegevens'!B3486)))</f>
        <v xml:space="preserve"> </v>
      </c>
      <c r="D3477" s="27" t="str">
        <f t="shared" si="601"/>
        <v xml:space="preserve"> </v>
      </c>
      <c r="E3477" s="30" t="str">
        <f>IF(ISBLANK('Klanten gegevens'!C3486)," ",TRIM(PROPER('Klanten gegevens'!C3486)))</f>
        <v xml:space="preserve"> </v>
      </c>
      <c r="F3477" s="27" t="str">
        <f t="shared" si="602"/>
        <v xml:space="preserve"> </v>
      </c>
      <c r="G3477" s="30" t="str">
        <f>IF(ISBLANK('Klanten gegevens'!D3486)," ",TRIM('Klanten gegevens'!D3486))</f>
        <v xml:space="preserve"> </v>
      </c>
      <c r="H3477" s="27" t="str">
        <f t="shared" si="603"/>
        <v xml:space="preserve"> </v>
      </c>
      <c r="I3477" s="30" t="str">
        <f>IF(ISBLANK('Klanten gegevens'!E3486)," ",TRIM('Klanten gegevens'!E3486))</f>
        <v xml:space="preserve"> </v>
      </c>
      <c r="J3477" s="27" t="str">
        <f t="shared" si="604"/>
        <v xml:space="preserve"> </v>
      </c>
      <c r="M3477" s="30" t="str">
        <f>IF(ISBLANK('Klanten gegevens'!Q3486)," ",TRIM('Klanten gegevens'!Q3486))</f>
        <v xml:space="preserve"> </v>
      </c>
      <c r="N3477" s="27" t="str">
        <f t="shared" si="605"/>
        <v xml:space="preserve"> </v>
      </c>
      <c r="O3477" s="27" t="str">
        <f t="shared" si="606"/>
        <v xml:space="preserve"> </v>
      </c>
      <c r="P3477" s="27" t="str">
        <f t="shared" si="607"/>
        <v xml:space="preserve"> </v>
      </c>
      <c r="Q3477" s="27" t="str">
        <f t="shared" si="608"/>
        <v xml:space="preserve"> </v>
      </c>
      <c r="T3477" s="30" t="str">
        <f>IF(ISBLANK('Klanten gegevens'!R3486)," ",TRIM('Klanten gegevens'!R3486))</f>
        <v xml:space="preserve"> </v>
      </c>
      <c r="U3477" s="27" t="str">
        <f t="shared" si="609"/>
        <v xml:space="preserve"> </v>
      </c>
      <c r="V3477" s="30" t="str">
        <f>IF(ISBLANK('Klanten gegevens'!S3486)," ",TRIM('Klanten gegevens'!S3486))</f>
        <v xml:space="preserve"> </v>
      </c>
      <c r="W3477" s="27" t="str">
        <f t="shared" si="610"/>
        <v xml:space="preserve"> </v>
      </c>
    </row>
    <row r="3478" spans="1:23" x14ac:dyDescent="0.2">
      <c r="A3478" s="27" t="str">
        <f>IF(ISBLANK('Klanten gegevens'!A3487)," ",TRIM(PROPER('Klanten gegevens'!A3487)))</f>
        <v xml:space="preserve"> </v>
      </c>
      <c r="B3478" s="27" t="str">
        <f t="shared" si="600"/>
        <v xml:space="preserve"> </v>
      </c>
      <c r="C3478" s="30" t="str">
        <f>IF(ISBLANK('Klanten gegevens'!B3487)," ",TRIM(PROPER('Klanten gegevens'!B3487)))</f>
        <v xml:space="preserve"> </v>
      </c>
      <c r="D3478" s="27" t="str">
        <f t="shared" si="601"/>
        <v xml:space="preserve"> </v>
      </c>
      <c r="E3478" s="30" t="str">
        <f>IF(ISBLANK('Klanten gegevens'!C3487)," ",TRIM(PROPER('Klanten gegevens'!C3487)))</f>
        <v xml:space="preserve"> </v>
      </c>
      <c r="F3478" s="27" t="str">
        <f t="shared" si="602"/>
        <v xml:space="preserve"> </v>
      </c>
      <c r="G3478" s="30" t="str">
        <f>IF(ISBLANK('Klanten gegevens'!D3487)," ",TRIM('Klanten gegevens'!D3487))</f>
        <v xml:space="preserve"> </v>
      </c>
      <c r="H3478" s="27" t="str">
        <f t="shared" si="603"/>
        <v xml:space="preserve"> </v>
      </c>
      <c r="I3478" s="30" t="str">
        <f>IF(ISBLANK('Klanten gegevens'!E3487)," ",TRIM('Klanten gegevens'!E3487))</f>
        <v xml:space="preserve"> </v>
      </c>
      <c r="J3478" s="27" t="str">
        <f t="shared" si="604"/>
        <v xml:space="preserve"> </v>
      </c>
      <c r="M3478" s="30" t="str">
        <f>IF(ISBLANK('Klanten gegevens'!Q3487)," ",TRIM('Klanten gegevens'!Q3487))</f>
        <v xml:space="preserve"> </v>
      </c>
      <c r="N3478" s="27" t="str">
        <f t="shared" si="605"/>
        <v xml:space="preserve"> </v>
      </c>
      <c r="O3478" s="27" t="str">
        <f t="shared" si="606"/>
        <v xml:space="preserve"> </v>
      </c>
      <c r="P3478" s="27" t="str">
        <f t="shared" si="607"/>
        <v xml:space="preserve"> </v>
      </c>
      <c r="Q3478" s="27" t="str">
        <f t="shared" si="608"/>
        <v xml:space="preserve"> </v>
      </c>
      <c r="T3478" s="30" t="str">
        <f>IF(ISBLANK('Klanten gegevens'!R3487)," ",TRIM('Klanten gegevens'!R3487))</f>
        <v xml:space="preserve"> </v>
      </c>
      <c r="U3478" s="27" t="str">
        <f t="shared" si="609"/>
        <v xml:space="preserve"> </v>
      </c>
      <c r="V3478" s="30" t="str">
        <f>IF(ISBLANK('Klanten gegevens'!S3487)," ",TRIM('Klanten gegevens'!S3487))</f>
        <v xml:space="preserve"> </v>
      </c>
      <c r="W3478" s="27" t="str">
        <f t="shared" si="610"/>
        <v xml:space="preserve"> </v>
      </c>
    </row>
    <row r="3479" spans="1:23" x14ac:dyDescent="0.2">
      <c r="A3479" s="27" t="str">
        <f>IF(ISBLANK('Klanten gegevens'!A3488)," ",TRIM(PROPER('Klanten gegevens'!A3488)))</f>
        <v xml:space="preserve"> </v>
      </c>
      <c r="B3479" s="27" t="str">
        <f t="shared" si="600"/>
        <v xml:space="preserve"> </v>
      </c>
      <c r="C3479" s="30" t="str">
        <f>IF(ISBLANK('Klanten gegevens'!B3488)," ",TRIM(PROPER('Klanten gegevens'!B3488)))</f>
        <v xml:space="preserve"> </v>
      </c>
      <c r="D3479" s="27" t="str">
        <f t="shared" si="601"/>
        <v xml:space="preserve"> </v>
      </c>
      <c r="E3479" s="30" t="str">
        <f>IF(ISBLANK('Klanten gegevens'!C3488)," ",TRIM(PROPER('Klanten gegevens'!C3488)))</f>
        <v xml:space="preserve"> </v>
      </c>
      <c r="F3479" s="27" t="str">
        <f t="shared" si="602"/>
        <v xml:space="preserve"> </v>
      </c>
      <c r="G3479" s="30" t="str">
        <f>IF(ISBLANK('Klanten gegevens'!D3488)," ",TRIM('Klanten gegevens'!D3488))</f>
        <v xml:space="preserve"> </v>
      </c>
      <c r="H3479" s="27" t="str">
        <f t="shared" si="603"/>
        <v xml:space="preserve"> </v>
      </c>
      <c r="I3479" s="30" t="str">
        <f>IF(ISBLANK('Klanten gegevens'!E3488)," ",TRIM('Klanten gegevens'!E3488))</f>
        <v xml:space="preserve"> </v>
      </c>
      <c r="J3479" s="27" t="str">
        <f t="shared" si="604"/>
        <v xml:space="preserve"> </v>
      </c>
      <c r="M3479" s="30" t="str">
        <f>IF(ISBLANK('Klanten gegevens'!Q3488)," ",TRIM('Klanten gegevens'!Q3488))</f>
        <v xml:space="preserve"> </v>
      </c>
      <c r="N3479" s="27" t="str">
        <f t="shared" si="605"/>
        <v xml:space="preserve"> </v>
      </c>
      <c r="O3479" s="27" t="str">
        <f t="shared" si="606"/>
        <v xml:space="preserve"> </v>
      </c>
      <c r="P3479" s="27" t="str">
        <f t="shared" si="607"/>
        <v xml:space="preserve"> </v>
      </c>
      <c r="Q3479" s="27" t="str">
        <f t="shared" si="608"/>
        <v xml:space="preserve"> </v>
      </c>
      <c r="T3479" s="30" t="str">
        <f>IF(ISBLANK('Klanten gegevens'!R3488)," ",TRIM('Klanten gegevens'!R3488))</f>
        <v xml:space="preserve"> </v>
      </c>
      <c r="U3479" s="27" t="str">
        <f t="shared" si="609"/>
        <v xml:space="preserve"> </v>
      </c>
      <c r="V3479" s="30" t="str">
        <f>IF(ISBLANK('Klanten gegevens'!S3488)," ",TRIM('Klanten gegevens'!S3488))</f>
        <v xml:space="preserve"> </v>
      </c>
      <c r="W3479" s="27" t="str">
        <f t="shared" si="610"/>
        <v xml:space="preserve"> </v>
      </c>
    </row>
    <row r="3480" spans="1:23" x14ac:dyDescent="0.2">
      <c r="A3480" s="27" t="str">
        <f>IF(ISBLANK('Klanten gegevens'!A3489)," ",TRIM(PROPER('Klanten gegevens'!A3489)))</f>
        <v xml:space="preserve"> </v>
      </c>
      <c r="B3480" s="27" t="str">
        <f t="shared" si="600"/>
        <v xml:space="preserve"> </v>
      </c>
      <c r="C3480" s="30" t="str">
        <f>IF(ISBLANK('Klanten gegevens'!B3489)," ",TRIM(PROPER('Klanten gegevens'!B3489)))</f>
        <v xml:space="preserve"> </v>
      </c>
      <c r="D3480" s="27" t="str">
        <f t="shared" si="601"/>
        <v xml:space="preserve"> </v>
      </c>
      <c r="E3480" s="30" t="str">
        <f>IF(ISBLANK('Klanten gegevens'!C3489)," ",TRIM(PROPER('Klanten gegevens'!C3489)))</f>
        <v xml:space="preserve"> </v>
      </c>
      <c r="F3480" s="27" t="str">
        <f t="shared" si="602"/>
        <v xml:space="preserve"> </v>
      </c>
      <c r="G3480" s="30" t="str">
        <f>IF(ISBLANK('Klanten gegevens'!D3489)," ",TRIM('Klanten gegevens'!D3489))</f>
        <v xml:space="preserve"> </v>
      </c>
      <c r="H3480" s="27" t="str">
        <f t="shared" si="603"/>
        <v xml:space="preserve"> </v>
      </c>
      <c r="I3480" s="30" t="str">
        <f>IF(ISBLANK('Klanten gegevens'!E3489)," ",TRIM('Klanten gegevens'!E3489))</f>
        <v xml:space="preserve"> </v>
      </c>
      <c r="J3480" s="27" t="str">
        <f t="shared" si="604"/>
        <v xml:space="preserve"> </v>
      </c>
      <c r="M3480" s="30" t="str">
        <f>IF(ISBLANK('Klanten gegevens'!Q3489)," ",TRIM('Klanten gegevens'!Q3489))</f>
        <v xml:space="preserve"> </v>
      </c>
      <c r="N3480" s="27" t="str">
        <f t="shared" si="605"/>
        <v xml:space="preserve"> </v>
      </c>
      <c r="O3480" s="27" t="str">
        <f t="shared" si="606"/>
        <v xml:space="preserve"> </v>
      </c>
      <c r="P3480" s="27" t="str">
        <f t="shared" si="607"/>
        <v xml:space="preserve"> </v>
      </c>
      <c r="Q3480" s="27" t="str">
        <f t="shared" si="608"/>
        <v xml:space="preserve"> </v>
      </c>
      <c r="T3480" s="30" t="str">
        <f>IF(ISBLANK('Klanten gegevens'!R3489)," ",TRIM('Klanten gegevens'!R3489))</f>
        <v xml:space="preserve"> </v>
      </c>
      <c r="U3480" s="27" t="str">
        <f t="shared" si="609"/>
        <v xml:space="preserve"> </v>
      </c>
      <c r="V3480" s="30" t="str">
        <f>IF(ISBLANK('Klanten gegevens'!S3489)," ",TRIM('Klanten gegevens'!S3489))</f>
        <v xml:space="preserve"> </v>
      </c>
      <c r="W3480" s="27" t="str">
        <f t="shared" si="610"/>
        <v xml:space="preserve"> </v>
      </c>
    </row>
    <row r="3481" spans="1:23" x14ac:dyDescent="0.2">
      <c r="A3481" s="27" t="str">
        <f>IF(ISBLANK('Klanten gegevens'!A3490)," ",TRIM(PROPER('Klanten gegevens'!A3490)))</f>
        <v xml:space="preserve"> </v>
      </c>
      <c r="B3481" s="27" t="str">
        <f t="shared" si="600"/>
        <v xml:space="preserve"> </v>
      </c>
      <c r="C3481" s="30" t="str">
        <f>IF(ISBLANK('Klanten gegevens'!B3490)," ",TRIM(PROPER('Klanten gegevens'!B3490)))</f>
        <v xml:space="preserve"> </v>
      </c>
      <c r="D3481" s="27" t="str">
        <f t="shared" si="601"/>
        <v xml:space="preserve"> </v>
      </c>
      <c r="E3481" s="30" t="str">
        <f>IF(ISBLANK('Klanten gegevens'!C3490)," ",TRIM(PROPER('Klanten gegevens'!C3490)))</f>
        <v xml:space="preserve"> </v>
      </c>
      <c r="F3481" s="27" t="str">
        <f t="shared" si="602"/>
        <v xml:space="preserve"> </v>
      </c>
      <c r="G3481" s="30" t="str">
        <f>IF(ISBLANK('Klanten gegevens'!D3490)," ",TRIM('Klanten gegevens'!D3490))</f>
        <v xml:space="preserve"> </v>
      </c>
      <c r="H3481" s="27" t="str">
        <f t="shared" si="603"/>
        <v xml:space="preserve"> </v>
      </c>
      <c r="I3481" s="30" t="str">
        <f>IF(ISBLANK('Klanten gegevens'!E3490)," ",TRIM('Klanten gegevens'!E3490))</f>
        <v xml:space="preserve"> </v>
      </c>
      <c r="J3481" s="27" t="str">
        <f t="shared" si="604"/>
        <v xml:space="preserve"> </v>
      </c>
      <c r="M3481" s="30" t="str">
        <f>IF(ISBLANK('Klanten gegevens'!Q3490)," ",TRIM('Klanten gegevens'!Q3490))</f>
        <v xml:space="preserve"> </v>
      </c>
      <c r="N3481" s="27" t="str">
        <f t="shared" si="605"/>
        <v xml:space="preserve"> </v>
      </c>
      <c r="O3481" s="27" t="str">
        <f t="shared" si="606"/>
        <v xml:space="preserve"> </v>
      </c>
      <c r="P3481" s="27" t="str">
        <f t="shared" si="607"/>
        <v xml:space="preserve"> </v>
      </c>
      <c r="Q3481" s="27" t="str">
        <f t="shared" si="608"/>
        <v xml:space="preserve"> </v>
      </c>
      <c r="T3481" s="30" t="str">
        <f>IF(ISBLANK('Klanten gegevens'!R3490)," ",TRIM('Klanten gegevens'!R3490))</f>
        <v xml:space="preserve"> </v>
      </c>
      <c r="U3481" s="27" t="str">
        <f t="shared" si="609"/>
        <v xml:space="preserve"> </v>
      </c>
      <c r="V3481" s="30" t="str">
        <f>IF(ISBLANK('Klanten gegevens'!S3490)," ",TRIM('Klanten gegevens'!S3490))</f>
        <v xml:space="preserve"> </v>
      </c>
      <c r="W3481" s="27" t="str">
        <f t="shared" si="610"/>
        <v xml:space="preserve"> </v>
      </c>
    </row>
    <row r="3482" spans="1:23" x14ac:dyDescent="0.2">
      <c r="A3482" s="27" t="str">
        <f>IF(ISBLANK('Klanten gegevens'!A3491)," ",TRIM(PROPER('Klanten gegevens'!A3491)))</f>
        <v xml:space="preserve"> </v>
      </c>
      <c r="B3482" s="27" t="str">
        <f t="shared" si="600"/>
        <v xml:space="preserve"> </v>
      </c>
      <c r="C3482" s="30" t="str">
        <f>IF(ISBLANK('Klanten gegevens'!B3491)," ",TRIM(PROPER('Klanten gegevens'!B3491)))</f>
        <v xml:space="preserve"> </v>
      </c>
      <c r="D3482" s="27" t="str">
        <f t="shared" si="601"/>
        <v xml:space="preserve"> </v>
      </c>
      <c r="E3482" s="30" t="str">
        <f>IF(ISBLANK('Klanten gegevens'!C3491)," ",TRIM(PROPER('Klanten gegevens'!C3491)))</f>
        <v xml:space="preserve"> </v>
      </c>
      <c r="F3482" s="27" t="str">
        <f t="shared" si="602"/>
        <v xml:space="preserve"> </v>
      </c>
      <c r="G3482" s="30" t="str">
        <f>IF(ISBLANK('Klanten gegevens'!D3491)," ",TRIM('Klanten gegevens'!D3491))</f>
        <v xml:space="preserve"> </v>
      </c>
      <c r="H3482" s="27" t="str">
        <f t="shared" si="603"/>
        <v xml:space="preserve"> </v>
      </c>
      <c r="I3482" s="30" t="str">
        <f>IF(ISBLANK('Klanten gegevens'!E3491)," ",TRIM('Klanten gegevens'!E3491))</f>
        <v xml:space="preserve"> </v>
      </c>
      <c r="J3482" s="27" t="str">
        <f t="shared" si="604"/>
        <v xml:space="preserve"> </v>
      </c>
      <c r="M3482" s="30" t="str">
        <f>IF(ISBLANK('Klanten gegevens'!Q3491)," ",TRIM('Klanten gegevens'!Q3491))</f>
        <v xml:space="preserve"> </v>
      </c>
      <c r="N3482" s="27" t="str">
        <f t="shared" si="605"/>
        <v xml:space="preserve"> </v>
      </c>
      <c r="O3482" s="27" t="str">
        <f t="shared" si="606"/>
        <v xml:space="preserve"> </v>
      </c>
      <c r="P3482" s="27" t="str">
        <f t="shared" si="607"/>
        <v xml:space="preserve"> </v>
      </c>
      <c r="Q3482" s="27" t="str">
        <f t="shared" si="608"/>
        <v xml:space="preserve"> </v>
      </c>
      <c r="T3482" s="30" t="str">
        <f>IF(ISBLANK('Klanten gegevens'!R3491)," ",TRIM('Klanten gegevens'!R3491))</f>
        <v xml:space="preserve"> </v>
      </c>
      <c r="U3482" s="27" t="str">
        <f t="shared" si="609"/>
        <v xml:space="preserve"> </v>
      </c>
      <c r="V3482" s="30" t="str">
        <f>IF(ISBLANK('Klanten gegevens'!S3491)," ",TRIM('Klanten gegevens'!S3491))</f>
        <v xml:space="preserve"> </v>
      </c>
      <c r="W3482" s="27" t="str">
        <f t="shared" si="610"/>
        <v xml:space="preserve"> </v>
      </c>
    </row>
    <row r="3483" spans="1:23" x14ac:dyDescent="0.2">
      <c r="A3483" s="27" t="str">
        <f>IF(ISBLANK('Klanten gegevens'!A3492)," ",TRIM(PROPER('Klanten gegevens'!A3492)))</f>
        <v xml:space="preserve"> </v>
      </c>
      <c r="B3483" s="27" t="str">
        <f t="shared" si="600"/>
        <v xml:space="preserve"> </v>
      </c>
      <c r="C3483" s="30" t="str">
        <f>IF(ISBLANK('Klanten gegevens'!B3492)," ",TRIM(PROPER('Klanten gegevens'!B3492)))</f>
        <v xml:space="preserve"> </v>
      </c>
      <c r="D3483" s="27" t="str">
        <f t="shared" si="601"/>
        <v xml:space="preserve"> </v>
      </c>
      <c r="E3483" s="30" t="str">
        <f>IF(ISBLANK('Klanten gegevens'!C3492)," ",TRIM(PROPER('Klanten gegevens'!C3492)))</f>
        <v xml:space="preserve"> </v>
      </c>
      <c r="F3483" s="27" t="str">
        <f t="shared" si="602"/>
        <v xml:space="preserve"> </v>
      </c>
      <c r="G3483" s="30" t="str">
        <f>IF(ISBLANK('Klanten gegevens'!D3492)," ",TRIM('Klanten gegevens'!D3492))</f>
        <v xml:space="preserve"> </v>
      </c>
      <c r="H3483" s="27" t="str">
        <f t="shared" si="603"/>
        <v xml:space="preserve"> </v>
      </c>
      <c r="I3483" s="30" t="str">
        <f>IF(ISBLANK('Klanten gegevens'!E3492)," ",TRIM('Klanten gegevens'!E3492))</f>
        <v xml:space="preserve"> </v>
      </c>
      <c r="J3483" s="27" t="str">
        <f t="shared" si="604"/>
        <v xml:space="preserve"> </v>
      </c>
      <c r="M3483" s="30" t="str">
        <f>IF(ISBLANK('Klanten gegevens'!Q3492)," ",TRIM('Klanten gegevens'!Q3492))</f>
        <v xml:space="preserve"> </v>
      </c>
      <c r="N3483" s="27" t="str">
        <f t="shared" si="605"/>
        <v xml:space="preserve"> </v>
      </c>
      <c r="O3483" s="27" t="str">
        <f t="shared" si="606"/>
        <v xml:space="preserve"> </v>
      </c>
      <c r="P3483" s="27" t="str">
        <f t="shared" si="607"/>
        <v xml:space="preserve"> </v>
      </c>
      <c r="Q3483" s="27" t="str">
        <f t="shared" si="608"/>
        <v xml:space="preserve"> </v>
      </c>
      <c r="T3483" s="30" t="str">
        <f>IF(ISBLANK('Klanten gegevens'!R3492)," ",TRIM('Klanten gegevens'!R3492))</f>
        <v xml:space="preserve"> </v>
      </c>
      <c r="U3483" s="27" t="str">
        <f t="shared" si="609"/>
        <v xml:space="preserve"> </v>
      </c>
      <c r="V3483" s="30" t="str">
        <f>IF(ISBLANK('Klanten gegevens'!S3492)," ",TRIM('Klanten gegevens'!S3492))</f>
        <v xml:space="preserve"> </v>
      </c>
      <c r="W3483" s="27" t="str">
        <f t="shared" si="610"/>
        <v xml:space="preserve"> </v>
      </c>
    </row>
    <row r="3484" spans="1:23" x14ac:dyDescent="0.2">
      <c r="A3484" s="27" t="str">
        <f>IF(ISBLANK('Klanten gegevens'!A3493)," ",TRIM(PROPER('Klanten gegevens'!A3493)))</f>
        <v xml:space="preserve"> </v>
      </c>
      <c r="B3484" s="27" t="str">
        <f t="shared" si="600"/>
        <v xml:space="preserve"> </v>
      </c>
      <c r="C3484" s="30" t="str">
        <f>IF(ISBLANK('Klanten gegevens'!B3493)," ",TRIM(PROPER('Klanten gegevens'!B3493)))</f>
        <v xml:space="preserve"> </v>
      </c>
      <c r="D3484" s="27" t="str">
        <f t="shared" si="601"/>
        <v xml:space="preserve"> </v>
      </c>
      <c r="E3484" s="30" t="str">
        <f>IF(ISBLANK('Klanten gegevens'!C3493)," ",TRIM(PROPER('Klanten gegevens'!C3493)))</f>
        <v xml:space="preserve"> </v>
      </c>
      <c r="F3484" s="27" t="str">
        <f t="shared" si="602"/>
        <v xml:space="preserve"> </v>
      </c>
      <c r="G3484" s="30" t="str">
        <f>IF(ISBLANK('Klanten gegevens'!D3493)," ",TRIM('Klanten gegevens'!D3493))</f>
        <v xml:space="preserve"> </v>
      </c>
      <c r="H3484" s="27" t="str">
        <f t="shared" si="603"/>
        <v xml:space="preserve"> </v>
      </c>
      <c r="I3484" s="30" t="str">
        <f>IF(ISBLANK('Klanten gegevens'!E3493)," ",TRIM('Klanten gegevens'!E3493))</f>
        <v xml:space="preserve"> </v>
      </c>
      <c r="J3484" s="27" t="str">
        <f t="shared" si="604"/>
        <v xml:space="preserve"> </v>
      </c>
      <c r="M3484" s="30" t="str">
        <f>IF(ISBLANK('Klanten gegevens'!Q3493)," ",TRIM('Klanten gegevens'!Q3493))</f>
        <v xml:space="preserve"> </v>
      </c>
      <c r="N3484" s="27" t="str">
        <f t="shared" si="605"/>
        <v xml:space="preserve"> </v>
      </c>
      <c r="O3484" s="27" t="str">
        <f t="shared" si="606"/>
        <v xml:space="preserve"> </v>
      </c>
      <c r="P3484" s="27" t="str">
        <f t="shared" si="607"/>
        <v xml:space="preserve"> </v>
      </c>
      <c r="Q3484" s="27" t="str">
        <f t="shared" si="608"/>
        <v xml:space="preserve"> </v>
      </c>
      <c r="T3484" s="30" t="str">
        <f>IF(ISBLANK('Klanten gegevens'!R3493)," ",TRIM('Klanten gegevens'!R3493))</f>
        <v xml:space="preserve"> </v>
      </c>
      <c r="U3484" s="27" t="str">
        <f t="shared" si="609"/>
        <v xml:space="preserve"> </v>
      </c>
      <c r="V3484" s="30" t="str">
        <f>IF(ISBLANK('Klanten gegevens'!S3493)," ",TRIM('Klanten gegevens'!S3493))</f>
        <v xml:space="preserve"> </v>
      </c>
      <c r="W3484" s="27" t="str">
        <f t="shared" si="610"/>
        <v xml:space="preserve"> </v>
      </c>
    </row>
    <row r="3485" spans="1:23" x14ac:dyDescent="0.2">
      <c r="A3485" s="27" t="str">
        <f>IF(ISBLANK('Klanten gegevens'!A3494)," ",TRIM(PROPER('Klanten gegevens'!A3494)))</f>
        <v xml:space="preserve"> </v>
      </c>
      <c r="B3485" s="27" t="str">
        <f t="shared" si="600"/>
        <v xml:space="preserve"> </v>
      </c>
      <c r="C3485" s="30" t="str">
        <f>IF(ISBLANK('Klanten gegevens'!B3494)," ",TRIM(PROPER('Klanten gegevens'!B3494)))</f>
        <v xml:space="preserve"> </v>
      </c>
      <c r="D3485" s="27" t="str">
        <f t="shared" si="601"/>
        <v xml:space="preserve"> </v>
      </c>
      <c r="E3485" s="30" t="str">
        <f>IF(ISBLANK('Klanten gegevens'!C3494)," ",TRIM(PROPER('Klanten gegevens'!C3494)))</f>
        <v xml:space="preserve"> </v>
      </c>
      <c r="F3485" s="27" t="str">
        <f t="shared" si="602"/>
        <v xml:space="preserve"> </v>
      </c>
      <c r="G3485" s="30" t="str">
        <f>IF(ISBLANK('Klanten gegevens'!D3494)," ",TRIM('Klanten gegevens'!D3494))</f>
        <v xml:space="preserve"> </v>
      </c>
      <c r="H3485" s="27" t="str">
        <f t="shared" si="603"/>
        <v xml:space="preserve"> </v>
      </c>
      <c r="I3485" s="30" t="str">
        <f>IF(ISBLANK('Klanten gegevens'!E3494)," ",TRIM('Klanten gegevens'!E3494))</f>
        <v xml:space="preserve"> </v>
      </c>
      <c r="J3485" s="27" t="str">
        <f t="shared" si="604"/>
        <v xml:space="preserve"> </v>
      </c>
      <c r="M3485" s="30" t="str">
        <f>IF(ISBLANK('Klanten gegevens'!Q3494)," ",TRIM('Klanten gegevens'!Q3494))</f>
        <v xml:space="preserve"> </v>
      </c>
      <c r="N3485" s="27" t="str">
        <f t="shared" si="605"/>
        <v xml:space="preserve"> </v>
      </c>
      <c r="O3485" s="27" t="str">
        <f t="shared" si="606"/>
        <v xml:space="preserve"> </v>
      </c>
      <c r="P3485" s="27" t="str">
        <f t="shared" si="607"/>
        <v xml:space="preserve"> </v>
      </c>
      <c r="Q3485" s="27" t="str">
        <f t="shared" si="608"/>
        <v xml:space="preserve"> </v>
      </c>
      <c r="T3485" s="30" t="str">
        <f>IF(ISBLANK('Klanten gegevens'!R3494)," ",TRIM('Klanten gegevens'!R3494))</f>
        <v xml:space="preserve"> </v>
      </c>
      <c r="U3485" s="27" t="str">
        <f t="shared" si="609"/>
        <v xml:space="preserve"> </v>
      </c>
      <c r="V3485" s="30" t="str">
        <f>IF(ISBLANK('Klanten gegevens'!S3494)," ",TRIM('Klanten gegevens'!S3494))</f>
        <v xml:space="preserve"> </v>
      </c>
      <c r="W3485" s="27" t="str">
        <f t="shared" si="610"/>
        <v xml:space="preserve"> </v>
      </c>
    </row>
    <row r="3486" spans="1:23" x14ac:dyDescent="0.2">
      <c r="A3486" s="27" t="str">
        <f>IF(ISBLANK('Klanten gegevens'!A3495)," ",TRIM(PROPER('Klanten gegevens'!A3495)))</f>
        <v xml:space="preserve"> </v>
      </c>
      <c r="B3486" s="27" t="str">
        <f t="shared" si="600"/>
        <v xml:space="preserve"> </v>
      </c>
      <c r="C3486" s="30" t="str">
        <f>IF(ISBLANK('Klanten gegevens'!B3495)," ",TRIM(PROPER('Klanten gegevens'!B3495)))</f>
        <v xml:space="preserve"> </v>
      </c>
      <c r="D3486" s="27" t="str">
        <f t="shared" si="601"/>
        <v xml:space="preserve"> </v>
      </c>
      <c r="E3486" s="30" t="str">
        <f>IF(ISBLANK('Klanten gegevens'!C3495)," ",TRIM(PROPER('Klanten gegevens'!C3495)))</f>
        <v xml:space="preserve"> </v>
      </c>
      <c r="F3486" s="27" t="str">
        <f t="shared" si="602"/>
        <v xml:space="preserve"> </v>
      </c>
      <c r="G3486" s="30" t="str">
        <f>IF(ISBLANK('Klanten gegevens'!D3495)," ",TRIM('Klanten gegevens'!D3495))</f>
        <v xml:space="preserve"> </v>
      </c>
      <c r="H3486" s="27" t="str">
        <f t="shared" si="603"/>
        <v xml:space="preserve"> </v>
      </c>
      <c r="I3486" s="30" t="str">
        <f>IF(ISBLANK('Klanten gegevens'!E3495)," ",TRIM('Klanten gegevens'!E3495))</f>
        <v xml:space="preserve"> </v>
      </c>
      <c r="J3486" s="27" t="str">
        <f t="shared" si="604"/>
        <v xml:space="preserve"> </v>
      </c>
      <c r="M3486" s="30" t="str">
        <f>IF(ISBLANK('Klanten gegevens'!Q3495)," ",TRIM('Klanten gegevens'!Q3495))</f>
        <v xml:space="preserve"> </v>
      </c>
      <c r="N3486" s="27" t="str">
        <f t="shared" si="605"/>
        <v xml:space="preserve"> </v>
      </c>
      <c r="O3486" s="27" t="str">
        <f t="shared" si="606"/>
        <v xml:space="preserve"> </v>
      </c>
      <c r="P3486" s="27" t="str">
        <f t="shared" si="607"/>
        <v xml:space="preserve"> </v>
      </c>
      <c r="Q3486" s="27" t="str">
        <f t="shared" si="608"/>
        <v xml:space="preserve"> </v>
      </c>
      <c r="T3486" s="30" t="str">
        <f>IF(ISBLANK('Klanten gegevens'!R3495)," ",TRIM('Klanten gegevens'!R3495))</f>
        <v xml:space="preserve"> </v>
      </c>
      <c r="U3486" s="27" t="str">
        <f t="shared" si="609"/>
        <v xml:space="preserve"> </v>
      </c>
      <c r="V3486" s="30" t="str">
        <f>IF(ISBLANK('Klanten gegevens'!S3495)," ",TRIM('Klanten gegevens'!S3495))</f>
        <v xml:space="preserve"> </v>
      </c>
      <c r="W3486" s="27" t="str">
        <f t="shared" si="610"/>
        <v xml:space="preserve"> </v>
      </c>
    </row>
    <row r="3487" spans="1:23" x14ac:dyDescent="0.2">
      <c r="A3487" s="27" t="str">
        <f>IF(ISBLANK('Klanten gegevens'!A3496)," ",TRIM(PROPER('Klanten gegevens'!A3496)))</f>
        <v xml:space="preserve"> </v>
      </c>
      <c r="B3487" s="27" t="str">
        <f t="shared" si="600"/>
        <v xml:space="preserve"> </v>
      </c>
      <c r="C3487" s="30" t="str">
        <f>IF(ISBLANK('Klanten gegevens'!B3496)," ",TRIM(PROPER('Klanten gegevens'!B3496)))</f>
        <v xml:space="preserve"> </v>
      </c>
      <c r="D3487" s="27" t="str">
        <f t="shared" si="601"/>
        <v xml:space="preserve"> </v>
      </c>
      <c r="E3487" s="30" t="str">
        <f>IF(ISBLANK('Klanten gegevens'!C3496)," ",TRIM(PROPER('Klanten gegevens'!C3496)))</f>
        <v xml:space="preserve"> </v>
      </c>
      <c r="F3487" s="27" t="str">
        <f t="shared" si="602"/>
        <v xml:space="preserve"> </v>
      </c>
      <c r="G3487" s="30" t="str">
        <f>IF(ISBLANK('Klanten gegevens'!D3496)," ",TRIM('Klanten gegevens'!D3496))</f>
        <v xml:space="preserve"> </v>
      </c>
      <c r="H3487" s="27" t="str">
        <f t="shared" si="603"/>
        <v xml:space="preserve"> </v>
      </c>
      <c r="I3487" s="30" t="str">
        <f>IF(ISBLANK('Klanten gegevens'!E3496)," ",TRIM('Klanten gegevens'!E3496))</f>
        <v xml:space="preserve"> </v>
      </c>
      <c r="J3487" s="27" t="str">
        <f t="shared" si="604"/>
        <v xml:space="preserve"> </v>
      </c>
      <c r="M3487" s="30" t="str">
        <f>IF(ISBLANK('Klanten gegevens'!Q3496)," ",TRIM('Klanten gegevens'!Q3496))</f>
        <v xml:space="preserve"> </v>
      </c>
      <c r="N3487" s="27" t="str">
        <f t="shared" si="605"/>
        <v xml:space="preserve"> </v>
      </c>
      <c r="O3487" s="27" t="str">
        <f t="shared" si="606"/>
        <v xml:space="preserve"> </v>
      </c>
      <c r="P3487" s="27" t="str">
        <f t="shared" si="607"/>
        <v xml:space="preserve"> </v>
      </c>
      <c r="Q3487" s="27" t="str">
        <f t="shared" si="608"/>
        <v xml:space="preserve"> </v>
      </c>
      <c r="T3487" s="30" t="str">
        <f>IF(ISBLANK('Klanten gegevens'!R3496)," ",TRIM('Klanten gegevens'!R3496))</f>
        <v xml:space="preserve"> </v>
      </c>
      <c r="U3487" s="27" t="str">
        <f t="shared" si="609"/>
        <v xml:space="preserve"> </v>
      </c>
      <c r="V3487" s="30" t="str">
        <f>IF(ISBLANK('Klanten gegevens'!S3496)," ",TRIM('Klanten gegevens'!S3496))</f>
        <v xml:space="preserve"> </v>
      </c>
      <c r="W3487" s="27" t="str">
        <f t="shared" si="610"/>
        <v xml:space="preserve"> </v>
      </c>
    </row>
    <row r="3488" spans="1:23" x14ac:dyDescent="0.2">
      <c r="A3488" s="27" t="str">
        <f>IF(ISBLANK('Klanten gegevens'!A3497)," ",TRIM(PROPER('Klanten gegevens'!A3497)))</f>
        <v xml:space="preserve"> </v>
      </c>
      <c r="B3488" s="27" t="str">
        <f t="shared" si="600"/>
        <v xml:space="preserve"> </v>
      </c>
      <c r="C3488" s="30" t="str">
        <f>IF(ISBLANK('Klanten gegevens'!B3497)," ",TRIM(PROPER('Klanten gegevens'!B3497)))</f>
        <v xml:space="preserve"> </v>
      </c>
      <c r="D3488" s="27" t="str">
        <f t="shared" si="601"/>
        <v xml:space="preserve"> </v>
      </c>
      <c r="E3488" s="30" t="str">
        <f>IF(ISBLANK('Klanten gegevens'!C3497)," ",TRIM(PROPER('Klanten gegevens'!C3497)))</f>
        <v xml:space="preserve"> </v>
      </c>
      <c r="F3488" s="27" t="str">
        <f t="shared" si="602"/>
        <v xml:space="preserve"> </v>
      </c>
      <c r="G3488" s="30" t="str">
        <f>IF(ISBLANK('Klanten gegevens'!D3497)," ",TRIM('Klanten gegevens'!D3497))</f>
        <v xml:space="preserve"> </v>
      </c>
      <c r="H3488" s="27" t="str">
        <f t="shared" si="603"/>
        <v xml:space="preserve"> </v>
      </c>
      <c r="I3488" s="30" t="str">
        <f>IF(ISBLANK('Klanten gegevens'!E3497)," ",TRIM('Klanten gegevens'!E3497))</f>
        <v xml:space="preserve"> </v>
      </c>
      <c r="J3488" s="27" t="str">
        <f t="shared" si="604"/>
        <v xml:space="preserve"> </v>
      </c>
      <c r="M3488" s="30" t="str">
        <f>IF(ISBLANK('Klanten gegevens'!Q3497)," ",TRIM('Klanten gegevens'!Q3497))</f>
        <v xml:space="preserve"> </v>
      </c>
      <c r="N3488" s="27" t="str">
        <f t="shared" si="605"/>
        <v xml:space="preserve"> </v>
      </c>
      <c r="O3488" s="27" t="str">
        <f t="shared" si="606"/>
        <v xml:space="preserve"> </v>
      </c>
      <c r="P3488" s="27" t="str">
        <f t="shared" si="607"/>
        <v xml:space="preserve"> </v>
      </c>
      <c r="Q3488" s="27" t="str">
        <f t="shared" si="608"/>
        <v xml:space="preserve"> </v>
      </c>
      <c r="T3488" s="30" t="str">
        <f>IF(ISBLANK('Klanten gegevens'!R3497)," ",TRIM('Klanten gegevens'!R3497))</f>
        <v xml:space="preserve"> </v>
      </c>
      <c r="U3488" s="27" t="str">
        <f t="shared" si="609"/>
        <v xml:space="preserve"> </v>
      </c>
      <c r="V3488" s="30" t="str">
        <f>IF(ISBLANK('Klanten gegevens'!S3497)," ",TRIM('Klanten gegevens'!S3497))</f>
        <v xml:space="preserve"> </v>
      </c>
      <c r="W3488" s="27" t="str">
        <f t="shared" si="610"/>
        <v xml:space="preserve"> </v>
      </c>
    </row>
    <row r="3489" spans="1:23" x14ac:dyDescent="0.2">
      <c r="A3489" s="27" t="str">
        <f>IF(ISBLANK('Klanten gegevens'!A3498)," ",TRIM(PROPER('Klanten gegevens'!A3498)))</f>
        <v xml:space="preserve"> </v>
      </c>
      <c r="B3489" s="27" t="str">
        <f t="shared" si="600"/>
        <v xml:space="preserve"> </v>
      </c>
      <c r="C3489" s="30" t="str">
        <f>IF(ISBLANK('Klanten gegevens'!B3498)," ",TRIM(PROPER('Klanten gegevens'!B3498)))</f>
        <v xml:space="preserve"> </v>
      </c>
      <c r="D3489" s="27" t="str">
        <f t="shared" si="601"/>
        <v xml:space="preserve"> </v>
      </c>
      <c r="E3489" s="30" t="str">
        <f>IF(ISBLANK('Klanten gegevens'!C3498)," ",TRIM(PROPER('Klanten gegevens'!C3498)))</f>
        <v xml:space="preserve"> </v>
      </c>
      <c r="F3489" s="27" t="str">
        <f t="shared" si="602"/>
        <v xml:space="preserve"> </v>
      </c>
      <c r="G3489" s="30" t="str">
        <f>IF(ISBLANK('Klanten gegevens'!D3498)," ",TRIM('Klanten gegevens'!D3498))</f>
        <v xml:space="preserve"> </v>
      </c>
      <c r="H3489" s="27" t="str">
        <f t="shared" si="603"/>
        <v xml:space="preserve"> </v>
      </c>
      <c r="I3489" s="30" t="str">
        <f>IF(ISBLANK('Klanten gegevens'!E3498)," ",TRIM('Klanten gegevens'!E3498))</f>
        <v xml:space="preserve"> </v>
      </c>
      <c r="J3489" s="27" t="str">
        <f t="shared" si="604"/>
        <v xml:space="preserve"> </v>
      </c>
      <c r="M3489" s="30" t="str">
        <f>IF(ISBLANK('Klanten gegevens'!Q3498)," ",TRIM('Klanten gegevens'!Q3498))</f>
        <v xml:space="preserve"> </v>
      </c>
      <c r="N3489" s="27" t="str">
        <f t="shared" si="605"/>
        <v xml:space="preserve"> </v>
      </c>
      <c r="O3489" s="27" t="str">
        <f t="shared" si="606"/>
        <v xml:space="preserve"> </v>
      </c>
      <c r="P3489" s="27" t="str">
        <f t="shared" si="607"/>
        <v xml:space="preserve"> </v>
      </c>
      <c r="Q3489" s="27" t="str">
        <f t="shared" si="608"/>
        <v xml:space="preserve"> </v>
      </c>
      <c r="T3489" s="30" t="str">
        <f>IF(ISBLANK('Klanten gegevens'!R3498)," ",TRIM('Klanten gegevens'!R3498))</f>
        <v xml:space="preserve"> </v>
      </c>
      <c r="U3489" s="27" t="str">
        <f t="shared" si="609"/>
        <v xml:space="preserve"> </v>
      </c>
      <c r="V3489" s="30" t="str">
        <f>IF(ISBLANK('Klanten gegevens'!S3498)," ",TRIM('Klanten gegevens'!S3498))</f>
        <v xml:space="preserve"> </v>
      </c>
      <c r="W3489" s="27" t="str">
        <f t="shared" si="610"/>
        <v xml:space="preserve"> </v>
      </c>
    </row>
    <row r="3490" spans="1:23" x14ac:dyDescent="0.2">
      <c r="A3490" s="27" t="str">
        <f>IF(ISBLANK('Klanten gegevens'!A3499)," ",TRIM(PROPER('Klanten gegevens'!A3499)))</f>
        <v xml:space="preserve"> </v>
      </c>
      <c r="B3490" s="27" t="str">
        <f t="shared" si="600"/>
        <v xml:space="preserve"> </v>
      </c>
      <c r="C3490" s="30" t="str">
        <f>IF(ISBLANK('Klanten gegevens'!B3499)," ",TRIM(PROPER('Klanten gegevens'!B3499)))</f>
        <v xml:space="preserve"> </v>
      </c>
      <c r="D3490" s="27" t="str">
        <f t="shared" si="601"/>
        <v xml:space="preserve"> </v>
      </c>
      <c r="E3490" s="30" t="str">
        <f>IF(ISBLANK('Klanten gegevens'!C3499)," ",TRIM(PROPER('Klanten gegevens'!C3499)))</f>
        <v xml:space="preserve"> </v>
      </c>
      <c r="F3490" s="27" t="str">
        <f t="shared" si="602"/>
        <v xml:space="preserve"> </v>
      </c>
      <c r="G3490" s="30" t="str">
        <f>IF(ISBLANK('Klanten gegevens'!D3499)," ",TRIM('Klanten gegevens'!D3499))</f>
        <v xml:space="preserve"> </v>
      </c>
      <c r="H3490" s="27" t="str">
        <f t="shared" si="603"/>
        <v xml:space="preserve"> </v>
      </c>
      <c r="I3490" s="30" t="str">
        <f>IF(ISBLANK('Klanten gegevens'!E3499)," ",TRIM('Klanten gegevens'!E3499))</f>
        <v xml:space="preserve"> </v>
      </c>
      <c r="J3490" s="27" t="str">
        <f t="shared" si="604"/>
        <v xml:space="preserve"> </v>
      </c>
      <c r="M3490" s="30" t="str">
        <f>IF(ISBLANK('Klanten gegevens'!Q3499)," ",TRIM('Klanten gegevens'!Q3499))</f>
        <v xml:space="preserve"> </v>
      </c>
      <c r="N3490" s="27" t="str">
        <f t="shared" si="605"/>
        <v xml:space="preserve"> </v>
      </c>
      <c r="O3490" s="27" t="str">
        <f t="shared" si="606"/>
        <v xml:space="preserve"> </v>
      </c>
      <c r="P3490" s="27" t="str">
        <f t="shared" si="607"/>
        <v xml:space="preserve"> </v>
      </c>
      <c r="Q3490" s="27" t="str">
        <f t="shared" si="608"/>
        <v xml:space="preserve"> </v>
      </c>
      <c r="T3490" s="30" t="str">
        <f>IF(ISBLANK('Klanten gegevens'!R3499)," ",TRIM('Klanten gegevens'!R3499))</f>
        <v xml:space="preserve"> </v>
      </c>
      <c r="U3490" s="27" t="str">
        <f t="shared" si="609"/>
        <v xml:space="preserve"> </v>
      </c>
      <c r="V3490" s="30" t="str">
        <f>IF(ISBLANK('Klanten gegevens'!S3499)," ",TRIM('Klanten gegevens'!S3499))</f>
        <v xml:space="preserve"> </v>
      </c>
      <c r="W3490" s="27" t="str">
        <f t="shared" si="610"/>
        <v xml:space="preserve"> </v>
      </c>
    </row>
    <row r="3491" spans="1:23" x14ac:dyDescent="0.2">
      <c r="A3491" s="27" t="str">
        <f>IF(ISBLANK('Klanten gegevens'!A3500)," ",TRIM(PROPER('Klanten gegevens'!A3500)))</f>
        <v xml:space="preserve"> </v>
      </c>
      <c r="B3491" s="27" t="str">
        <f t="shared" si="600"/>
        <v xml:space="preserve"> </v>
      </c>
      <c r="C3491" s="30" t="str">
        <f>IF(ISBLANK('Klanten gegevens'!B3500)," ",TRIM(PROPER('Klanten gegevens'!B3500)))</f>
        <v xml:space="preserve"> </v>
      </c>
      <c r="D3491" s="27" t="str">
        <f t="shared" si="601"/>
        <v xml:space="preserve"> </v>
      </c>
      <c r="E3491" s="30" t="str">
        <f>IF(ISBLANK('Klanten gegevens'!C3500)," ",TRIM(PROPER('Klanten gegevens'!C3500)))</f>
        <v xml:space="preserve"> </v>
      </c>
      <c r="F3491" s="27" t="str">
        <f t="shared" si="602"/>
        <v xml:space="preserve"> </v>
      </c>
      <c r="G3491" s="30" t="str">
        <f>IF(ISBLANK('Klanten gegevens'!D3500)," ",TRIM('Klanten gegevens'!D3500))</f>
        <v xml:space="preserve"> </v>
      </c>
      <c r="H3491" s="27" t="str">
        <f t="shared" si="603"/>
        <v xml:space="preserve"> </v>
      </c>
      <c r="I3491" s="30" t="str">
        <f>IF(ISBLANK('Klanten gegevens'!E3500)," ",TRIM('Klanten gegevens'!E3500))</f>
        <v xml:space="preserve"> </v>
      </c>
      <c r="J3491" s="27" t="str">
        <f t="shared" si="604"/>
        <v xml:space="preserve"> </v>
      </c>
      <c r="M3491" s="30" t="str">
        <f>IF(ISBLANK('Klanten gegevens'!Q3500)," ",TRIM('Klanten gegevens'!Q3500))</f>
        <v xml:space="preserve"> </v>
      </c>
      <c r="N3491" s="27" t="str">
        <f t="shared" si="605"/>
        <v xml:space="preserve"> </v>
      </c>
      <c r="O3491" s="27" t="str">
        <f t="shared" si="606"/>
        <v xml:space="preserve"> </v>
      </c>
      <c r="P3491" s="27" t="str">
        <f t="shared" si="607"/>
        <v xml:space="preserve"> </v>
      </c>
      <c r="Q3491" s="27" t="str">
        <f t="shared" si="608"/>
        <v xml:space="preserve"> </v>
      </c>
      <c r="T3491" s="30" t="str">
        <f>IF(ISBLANK('Klanten gegevens'!R3500)," ",TRIM('Klanten gegevens'!R3500))</f>
        <v xml:space="preserve"> </v>
      </c>
      <c r="U3491" s="27" t="str">
        <f t="shared" si="609"/>
        <v xml:space="preserve"> </v>
      </c>
      <c r="V3491" s="30" t="str">
        <f>IF(ISBLANK('Klanten gegevens'!S3500)," ",TRIM('Klanten gegevens'!S3500))</f>
        <v xml:space="preserve"> </v>
      </c>
      <c r="W3491" s="27" t="str">
        <f t="shared" si="610"/>
        <v xml:space="preserve"> </v>
      </c>
    </row>
    <row r="3492" spans="1:23" x14ac:dyDescent="0.2">
      <c r="A3492" s="27" t="str">
        <f>IF(ISBLANK('Klanten gegevens'!A3501)," ",TRIM(PROPER('Klanten gegevens'!A3501)))</f>
        <v xml:space="preserve"> </v>
      </c>
      <c r="B3492" s="27" t="str">
        <f t="shared" si="600"/>
        <v xml:space="preserve"> </v>
      </c>
      <c r="C3492" s="30" t="str">
        <f>IF(ISBLANK('Klanten gegevens'!B3501)," ",TRIM(PROPER('Klanten gegevens'!B3501)))</f>
        <v xml:space="preserve"> </v>
      </c>
      <c r="D3492" s="27" t="str">
        <f t="shared" si="601"/>
        <v xml:space="preserve"> </v>
      </c>
      <c r="E3492" s="30" t="str">
        <f>IF(ISBLANK('Klanten gegevens'!C3501)," ",TRIM(PROPER('Klanten gegevens'!C3501)))</f>
        <v xml:space="preserve"> </v>
      </c>
      <c r="F3492" s="27" t="str">
        <f t="shared" si="602"/>
        <v xml:space="preserve"> </v>
      </c>
      <c r="G3492" s="30" t="str">
        <f>IF(ISBLANK('Klanten gegevens'!D3501)," ",TRIM('Klanten gegevens'!D3501))</f>
        <v xml:space="preserve"> </v>
      </c>
      <c r="H3492" s="27" t="str">
        <f t="shared" si="603"/>
        <v xml:space="preserve"> </v>
      </c>
      <c r="I3492" s="30" t="str">
        <f>IF(ISBLANK('Klanten gegevens'!E3501)," ",TRIM('Klanten gegevens'!E3501))</f>
        <v xml:space="preserve"> </v>
      </c>
      <c r="J3492" s="27" t="str">
        <f t="shared" si="604"/>
        <v xml:space="preserve"> </v>
      </c>
      <c r="M3492" s="30" t="str">
        <f>IF(ISBLANK('Klanten gegevens'!Q3501)," ",TRIM('Klanten gegevens'!Q3501))</f>
        <v xml:space="preserve"> </v>
      </c>
      <c r="N3492" s="27" t="str">
        <f t="shared" si="605"/>
        <v xml:space="preserve"> </v>
      </c>
      <c r="O3492" s="27" t="str">
        <f t="shared" si="606"/>
        <v xml:space="preserve"> </v>
      </c>
      <c r="P3492" s="27" t="str">
        <f t="shared" si="607"/>
        <v xml:space="preserve"> </v>
      </c>
      <c r="Q3492" s="27" t="str">
        <f t="shared" si="608"/>
        <v xml:space="preserve"> </v>
      </c>
      <c r="T3492" s="30" t="str">
        <f>IF(ISBLANK('Klanten gegevens'!R3501)," ",TRIM('Klanten gegevens'!R3501))</f>
        <v xml:space="preserve"> </v>
      </c>
      <c r="U3492" s="27" t="str">
        <f t="shared" si="609"/>
        <v xml:space="preserve"> </v>
      </c>
      <c r="V3492" s="30" t="str">
        <f>IF(ISBLANK('Klanten gegevens'!S3501)," ",TRIM('Klanten gegevens'!S3501))</f>
        <v xml:space="preserve"> </v>
      </c>
      <c r="W3492" s="27" t="str">
        <f t="shared" si="610"/>
        <v xml:space="preserve"> </v>
      </c>
    </row>
    <row r="3493" spans="1:23" x14ac:dyDescent="0.2">
      <c r="A3493" s="27" t="str">
        <f>IF(ISBLANK('Klanten gegevens'!A3502)," ",TRIM(PROPER('Klanten gegevens'!A3502)))</f>
        <v xml:space="preserve"> </v>
      </c>
      <c r="B3493" s="27" t="str">
        <f t="shared" si="600"/>
        <v xml:space="preserve"> </v>
      </c>
      <c r="C3493" s="30" t="str">
        <f>IF(ISBLANK('Klanten gegevens'!B3502)," ",TRIM(PROPER('Klanten gegevens'!B3502)))</f>
        <v xml:space="preserve"> </v>
      </c>
      <c r="D3493" s="27" t="str">
        <f t="shared" si="601"/>
        <v xml:space="preserve"> </v>
      </c>
      <c r="E3493" s="30" t="str">
        <f>IF(ISBLANK('Klanten gegevens'!C3502)," ",TRIM(PROPER('Klanten gegevens'!C3502)))</f>
        <v xml:space="preserve"> </v>
      </c>
      <c r="F3493" s="27" t="str">
        <f t="shared" si="602"/>
        <v xml:space="preserve"> </v>
      </c>
      <c r="G3493" s="30" t="str">
        <f>IF(ISBLANK('Klanten gegevens'!D3502)," ",TRIM('Klanten gegevens'!D3502))</f>
        <v xml:space="preserve"> </v>
      </c>
      <c r="H3493" s="27" t="str">
        <f t="shared" si="603"/>
        <v xml:space="preserve"> </v>
      </c>
      <c r="I3493" s="30" t="str">
        <f>IF(ISBLANK('Klanten gegevens'!E3502)," ",TRIM('Klanten gegevens'!E3502))</f>
        <v xml:space="preserve"> </v>
      </c>
      <c r="J3493" s="27" t="str">
        <f t="shared" si="604"/>
        <v xml:space="preserve"> </v>
      </c>
      <c r="M3493" s="30" t="str">
        <f>IF(ISBLANK('Klanten gegevens'!Q3502)," ",TRIM('Klanten gegevens'!Q3502))</f>
        <v xml:space="preserve"> </v>
      </c>
      <c r="N3493" s="27" t="str">
        <f t="shared" si="605"/>
        <v xml:space="preserve"> </v>
      </c>
      <c r="O3493" s="27" t="str">
        <f t="shared" si="606"/>
        <v xml:space="preserve"> </v>
      </c>
      <c r="P3493" s="27" t="str">
        <f t="shared" si="607"/>
        <v xml:space="preserve"> </v>
      </c>
      <c r="Q3493" s="27" t="str">
        <f t="shared" si="608"/>
        <v xml:space="preserve"> </v>
      </c>
      <c r="T3493" s="30" t="str">
        <f>IF(ISBLANK('Klanten gegevens'!R3502)," ",TRIM('Klanten gegevens'!R3502))</f>
        <v xml:space="preserve"> </v>
      </c>
      <c r="U3493" s="27" t="str">
        <f t="shared" si="609"/>
        <v xml:space="preserve"> </v>
      </c>
      <c r="V3493" s="30" t="str">
        <f>IF(ISBLANK('Klanten gegevens'!S3502)," ",TRIM('Klanten gegevens'!S3502))</f>
        <v xml:space="preserve"> </v>
      </c>
      <c r="W3493" s="27" t="str">
        <f t="shared" si="610"/>
        <v xml:space="preserve"> </v>
      </c>
    </row>
    <row r="3494" spans="1:23" x14ac:dyDescent="0.2">
      <c r="A3494" s="27" t="str">
        <f>IF(ISBLANK('Klanten gegevens'!A3503)," ",TRIM(PROPER('Klanten gegevens'!A3503)))</f>
        <v xml:space="preserve"> </v>
      </c>
      <c r="B3494" s="27" t="str">
        <f t="shared" si="600"/>
        <v xml:space="preserve"> </v>
      </c>
      <c r="C3494" s="30" t="str">
        <f>IF(ISBLANK('Klanten gegevens'!B3503)," ",TRIM(PROPER('Klanten gegevens'!B3503)))</f>
        <v xml:space="preserve"> </v>
      </c>
      <c r="D3494" s="27" t="str">
        <f t="shared" si="601"/>
        <v xml:space="preserve"> </v>
      </c>
      <c r="E3494" s="30" t="str">
        <f>IF(ISBLANK('Klanten gegevens'!C3503)," ",TRIM(PROPER('Klanten gegevens'!C3503)))</f>
        <v xml:space="preserve"> </v>
      </c>
      <c r="F3494" s="27" t="str">
        <f t="shared" si="602"/>
        <v xml:space="preserve"> </v>
      </c>
      <c r="G3494" s="30" t="str">
        <f>IF(ISBLANK('Klanten gegevens'!D3503)," ",TRIM('Klanten gegevens'!D3503))</f>
        <v xml:space="preserve"> </v>
      </c>
      <c r="H3494" s="27" t="str">
        <f t="shared" si="603"/>
        <v xml:space="preserve"> </v>
      </c>
      <c r="I3494" s="30" t="str">
        <f>IF(ISBLANK('Klanten gegevens'!E3503)," ",TRIM('Klanten gegevens'!E3503))</f>
        <v xml:space="preserve"> </v>
      </c>
      <c r="J3494" s="27" t="str">
        <f t="shared" si="604"/>
        <v xml:space="preserve"> </v>
      </c>
      <c r="M3494" s="30" t="str">
        <f>IF(ISBLANK('Klanten gegevens'!Q3503)," ",TRIM('Klanten gegevens'!Q3503))</f>
        <v xml:space="preserve"> </v>
      </c>
      <c r="N3494" s="27" t="str">
        <f t="shared" si="605"/>
        <v xml:space="preserve"> </v>
      </c>
      <c r="O3494" s="27" t="str">
        <f t="shared" si="606"/>
        <v xml:space="preserve"> </v>
      </c>
      <c r="P3494" s="27" t="str">
        <f t="shared" si="607"/>
        <v xml:space="preserve"> </v>
      </c>
      <c r="Q3494" s="27" t="str">
        <f t="shared" si="608"/>
        <v xml:space="preserve"> </v>
      </c>
      <c r="T3494" s="30" t="str">
        <f>IF(ISBLANK('Klanten gegevens'!R3503)," ",TRIM('Klanten gegevens'!R3503))</f>
        <v xml:space="preserve"> </v>
      </c>
      <c r="U3494" s="27" t="str">
        <f t="shared" si="609"/>
        <v xml:space="preserve"> </v>
      </c>
      <c r="V3494" s="30" t="str">
        <f>IF(ISBLANK('Klanten gegevens'!S3503)," ",TRIM('Klanten gegevens'!S3503))</f>
        <v xml:space="preserve"> </v>
      </c>
      <c r="W3494" s="27" t="str">
        <f t="shared" si="610"/>
        <v xml:space="preserve"> </v>
      </c>
    </row>
    <row r="3495" spans="1:23" x14ac:dyDescent="0.2">
      <c r="A3495" s="27" t="str">
        <f>IF(ISBLANK('Klanten gegevens'!A3504)," ",TRIM(PROPER('Klanten gegevens'!A3504)))</f>
        <v xml:space="preserve"> </v>
      </c>
      <c r="B3495" s="27" t="str">
        <f t="shared" si="600"/>
        <v xml:space="preserve"> </v>
      </c>
      <c r="C3495" s="30" t="str">
        <f>IF(ISBLANK('Klanten gegevens'!B3504)," ",TRIM(PROPER('Klanten gegevens'!B3504)))</f>
        <v xml:space="preserve"> </v>
      </c>
      <c r="D3495" s="27" t="str">
        <f t="shared" si="601"/>
        <v xml:space="preserve"> </v>
      </c>
      <c r="E3495" s="30" t="str">
        <f>IF(ISBLANK('Klanten gegevens'!C3504)," ",TRIM(PROPER('Klanten gegevens'!C3504)))</f>
        <v xml:space="preserve"> </v>
      </c>
      <c r="F3495" s="27" t="str">
        <f t="shared" si="602"/>
        <v xml:space="preserve"> </v>
      </c>
      <c r="G3495" s="30" t="str">
        <f>IF(ISBLANK('Klanten gegevens'!D3504)," ",TRIM('Klanten gegevens'!D3504))</f>
        <v xml:space="preserve"> </v>
      </c>
      <c r="H3495" s="27" t="str">
        <f t="shared" si="603"/>
        <v xml:space="preserve"> </v>
      </c>
      <c r="I3495" s="30" t="str">
        <f>IF(ISBLANK('Klanten gegevens'!E3504)," ",TRIM('Klanten gegevens'!E3504))</f>
        <v xml:space="preserve"> </v>
      </c>
      <c r="J3495" s="27" t="str">
        <f t="shared" si="604"/>
        <v xml:space="preserve"> </v>
      </c>
      <c r="M3495" s="30" t="str">
        <f>IF(ISBLANK('Klanten gegevens'!Q3504)," ",TRIM('Klanten gegevens'!Q3504))</f>
        <v xml:space="preserve"> </v>
      </c>
      <c r="N3495" s="27" t="str">
        <f t="shared" si="605"/>
        <v xml:space="preserve"> </v>
      </c>
      <c r="O3495" s="27" t="str">
        <f t="shared" si="606"/>
        <v xml:space="preserve"> </v>
      </c>
      <c r="P3495" s="27" t="str">
        <f t="shared" si="607"/>
        <v xml:space="preserve"> </v>
      </c>
      <c r="Q3495" s="27" t="str">
        <f t="shared" si="608"/>
        <v xml:space="preserve"> </v>
      </c>
      <c r="T3495" s="30" t="str">
        <f>IF(ISBLANK('Klanten gegevens'!R3504)," ",TRIM('Klanten gegevens'!R3504))</f>
        <v xml:space="preserve"> </v>
      </c>
      <c r="U3495" s="27" t="str">
        <f t="shared" si="609"/>
        <v xml:space="preserve"> </v>
      </c>
      <c r="V3495" s="30" t="str">
        <f>IF(ISBLANK('Klanten gegevens'!S3504)," ",TRIM('Klanten gegevens'!S3504))</f>
        <v xml:space="preserve"> </v>
      </c>
      <c r="W3495" s="27" t="str">
        <f t="shared" si="610"/>
        <v xml:space="preserve"> </v>
      </c>
    </row>
    <row r="3496" spans="1:23" x14ac:dyDescent="0.2">
      <c r="A3496" s="27" t="str">
        <f>IF(ISBLANK('Klanten gegevens'!A3505)," ",TRIM(PROPER('Klanten gegevens'!A3505)))</f>
        <v xml:space="preserve"> </v>
      </c>
      <c r="B3496" s="27" t="str">
        <f t="shared" si="600"/>
        <v xml:space="preserve"> </v>
      </c>
      <c r="C3496" s="30" t="str">
        <f>IF(ISBLANK('Klanten gegevens'!B3505)," ",TRIM(PROPER('Klanten gegevens'!B3505)))</f>
        <v xml:space="preserve"> </v>
      </c>
      <c r="D3496" s="27" t="str">
        <f t="shared" si="601"/>
        <v xml:space="preserve"> </v>
      </c>
      <c r="E3496" s="30" t="str">
        <f>IF(ISBLANK('Klanten gegevens'!C3505)," ",TRIM(PROPER('Klanten gegevens'!C3505)))</f>
        <v xml:space="preserve"> </v>
      </c>
      <c r="F3496" s="27" t="str">
        <f t="shared" si="602"/>
        <v xml:space="preserve"> </v>
      </c>
      <c r="G3496" s="30" t="str">
        <f>IF(ISBLANK('Klanten gegevens'!D3505)," ",TRIM('Klanten gegevens'!D3505))</f>
        <v xml:space="preserve"> </v>
      </c>
      <c r="H3496" s="27" t="str">
        <f t="shared" si="603"/>
        <v xml:space="preserve"> </v>
      </c>
      <c r="I3496" s="30" t="str">
        <f>IF(ISBLANK('Klanten gegevens'!E3505)," ",TRIM('Klanten gegevens'!E3505))</f>
        <v xml:space="preserve"> </v>
      </c>
      <c r="J3496" s="27" t="str">
        <f t="shared" si="604"/>
        <v xml:space="preserve"> </v>
      </c>
      <c r="M3496" s="30" t="str">
        <f>IF(ISBLANK('Klanten gegevens'!Q3505)," ",TRIM('Klanten gegevens'!Q3505))</f>
        <v xml:space="preserve"> </v>
      </c>
      <c r="N3496" s="27" t="str">
        <f t="shared" si="605"/>
        <v xml:space="preserve"> </v>
      </c>
      <c r="O3496" s="27" t="str">
        <f t="shared" si="606"/>
        <v xml:space="preserve"> </v>
      </c>
      <c r="P3496" s="27" t="str">
        <f t="shared" si="607"/>
        <v xml:space="preserve"> </v>
      </c>
      <c r="Q3496" s="27" t="str">
        <f t="shared" si="608"/>
        <v xml:space="preserve"> </v>
      </c>
      <c r="T3496" s="30" t="str">
        <f>IF(ISBLANK('Klanten gegevens'!R3505)," ",TRIM('Klanten gegevens'!R3505))</f>
        <v xml:space="preserve"> </v>
      </c>
      <c r="U3496" s="27" t="str">
        <f t="shared" si="609"/>
        <v xml:space="preserve"> </v>
      </c>
      <c r="V3496" s="30" t="str">
        <f>IF(ISBLANK('Klanten gegevens'!S3505)," ",TRIM('Klanten gegevens'!S3505))</f>
        <v xml:space="preserve"> </v>
      </c>
      <c r="W3496" s="27" t="str">
        <f t="shared" si="610"/>
        <v xml:space="preserve"> </v>
      </c>
    </row>
    <row r="3497" spans="1:23" x14ac:dyDescent="0.2">
      <c r="A3497" s="27" t="str">
        <f>IF(ISBLANK('Klanten gegevens'!A3506)," ",TRIM(PROPER('Klanten gegevens'!A3506)))</f>
        <v xml:space="preserve"> </v>
      </c>
      <c r="B3497" s="27" t="str">
        <f t="shared" si="600"/>
        <v xml:space="preserve"> </v>
      </c>
      <c r="C3497" s="30" t="str">
        <f>IF(ISBLANK('Klanten gegevens'!B3506)," ",TRIM(PROPER('Klanten gegevens'!B3506)))</f>
        <v xml:space="preserve"> </v>
      </c>
      <c r="D3497" s="27" t="str">
        <f t="shared" si="601"/>
        <v xml:space="preserve"> </v>
      </c>
      <c r="E3497" s="30" t="str">
        <f>IF(ISBLANK('Klanten gegevens'!C3506)," ",TRIM(PROPER('Klanten gegevens'!C3506)))</f>
        <v xml:space="preserve"> </v>
      </c>
      <c r="F3497" s="27" t="str">
        <f t="shared" si="602"/>
        <v xml:space="preserve"> </v>
      </c>
      <c r="G3497" s="30" t="str">
        <f>IF(ISBLANK('Klanten gegevens'!D3506)," ",TRIM('Klanten gegevens'!D3506))</f>
        <v xml:space="preserve"> </v>
      </c>
      <c r="H3497" s="27" t="str">
        <f t="shared" si="603"/>
        <v xml:space="preserve"> </v>
      </c>
      <c r="I3497" s="30" t="str">
        <f>IF(ISBLANK('Klanten gegevens'!E3506)," ",TRIM('Klanten gegevens'!E3506))</f>
        <v xml:space="preserve"> </v>
      </c>
      <c r="J3497" s="27" t="str">
        <f t="shared" si="604"/>
        <v xml:space="preserve"> </v>
      </c>
      <c r="M3497" s="30" t="str">
        <f>IF(ISBLANK('Klanten gegevens'!Q3506)," ",TRIM('Klanten gegevens'!Q3506))</f>
        <v xml:space="preserve"> </v>
      </c>
      <c r="N3497" s="27" t="str">
        <f t="shared" si="605"/>
        <v xml:space="preserve"> </v>
      </c>
      <c r="O3497" s="27" t="str">
        <f t="shared" si="606"/>
        <v xml:space="preserve"> </v>
      </c>
      <c r="P3497" s="27" t="str">
        <f t="shared" si="607"/>
        <v xml:space="preserve"> </v>
      </c>
      <c r="Q3497" s="27" t="str">
        <f t="shared" si="608"/>
        <v xml:space="preserve"> </v>
      </c>
      <c r="T3497" s="30" t="str">
        <f>IF(ISBLANK('Klanten gegevens'!R3506)," ",TRIM('Klanten gegevens'!R3506))</f>
        <v xml:space="preserve"> </v>
      </c>
      <c r="U3497" s="27" t="str">
        <f t="shared" si="609"/>
        <v xml:space="preserve"> </v>
      </c>
      <c r="V3497" s="30" t="str">
        <f>IF(ISBLANK('Klanten gegevens'!S3506)," ",TRIM('Klanten gegevens'!S3506))</f>
        <v xml:space="preserve"> </v>
      </c>
      <c r="W3497" s="27" t="str">
        <f t="shared" si="610"/>
        <v xml:space="preserve"> </v>
      </c>
    </row>
    <row r="3498" spans="1:23" x14ac:dyDescent="0.2">
      <c r="A3498" s="27" t="str">
        <f>IF(ISBLANK('Klanten gegevens'!A3507)," ",TRIM(PROPER('Klanten gegevens'!A3507)))</f>
        <v xml:space="preserve"> </v>
      </c>
      <c r="B3498" s="27" t="str">
        <f t="shared" si="600"/>
        <v xml:space="preserve"> </v>
      </c>
      <c r="C3498" s="30" t="str">
        <f>IF(ISBLANK('Klanten gegevens'!B3507)," ",TRIM(PROPER('Klanten gegevens'!B3507)))</f>
        <v xml:space="preserve"> </v>
      </c>
      <c r="D3498" s="27" t="str">
        <f t="shared" si="601"/>
        <v xml:space="preserve"> </v>
      </c>
      <c r="E3498" s="30" t="str">
        <f>IF(ISBLANK('Klanten gegevens'!C3507)," ",TRIM(PROPER('Klanten gegevens'!C3507)))</f>
        <v xml:space="preserve"> </v>
      </c>
      <c r="F3498" s="27" t="str">
        <f t="shared" si="602"/>
        <v xml:space="preserve"> </v>
      </c>
      <c r="G3498" s="30" t="str">
        <f>IF(ISBLANK('Klanten gegevens'!D3507)," ",TRIM('Klanten gegevens'!D3507))</f>
        <v xml:space="preserve"> </v>
      </c>
      <c r="H3498" s="27" t="str">
        <f t="shared" si="603"/>
        <v xml:space="preserve"> </v>
      </c>
      <c r="I3498" s="30" t="str">
        <f>IF(ISBLANK('Klanten gegevens'!E3507)," ",TRIM('Klanten gegevens'!E3507))</f>
        <v xml:space="preserve"> </v>
      </c>
      <c r="J3498" s="27" t="str">
        <f t="shared" si="604"/>
        <v xml:space="preserve"> </v>
      </c>
      <c r="M3498" s="30" t="str">
        <f>IF(ISBLANK('Klanten gegevens'!Q3507)," ",TRIM('Klanten gegevens'!Q3507))</f>
        <v xml:space="preserve"> </v>
      </c>
      <c r="N3498" s="27" t="str">
        <f t="shared" si="605"/>
        <v xml:space="preserve"> </v>
      </c>
      <c r="O3498" s="27" t="str">
        <f t="shared" si="606"/>
        <v xml:space="preserve"> </v>
      </c>
      <c r="P3498" s="27" t="str">
        <f t="shared" si="607"/>
        <v xml:space="preserve"> </v>
      </c>
      <c r="Q3498" s="27" t="str">
        <f t="shared" si="608"/>
        <v xml:space="preserve"> </v>
      </c>
      <c r="T3498" s="30" t="str">
        <f>IF(ISBLANK('Klanten gegevens'!R3507)," ",TRIM('Klanten gegevens'!R3507))</f>
        <v xml:space="preserve"> </v>
      </c>
      <c r="U3498" s="27" t="str">
        <f t="shared" si="609"/>
        <v xml:space="preserve"> </v>
      </c>
      <c r="V3498" s="30" t="str">
        <f>IF(ISBLANK('Klanten gegevens'!S3507)," ",TRIM('Klanten gegevens'!S3507))</f>
        <v xml:space="preserve"> </v>
      </c>
      <c r="W3498" s="27" t="str">
        <f t="shared" si="610"/>
        <v xml:space="preserve"> </v>
      </c>
    </row>
    <row r="3499" spans="1:23" x14ac:dyDescent="0.2">
      <c r="A3499" s="27" t="str">
        <f>IF(ISBLANK('Klanten gegevens'!A3508)," ",TRIM(PROPER('Klanten gegevens'!A3508)))</f>
        <v xml:space="preserve"> </v>
      </c>
      <c r="B3499" s="27" t="str">
        <f t="shared" si="600"/>
        <v xml:space="preserve"> </v>
      </c>
      <c r="C3499" s="30" t="str">
        <f>IF(ISBLANK('Klanten gegevens'!B3508)," ",TRIM(PROPER('Klanten gegevens'!B3508)))</f>
        <v xml:space="preserve"> </v>
      </c>
      <c r="D3499" s="27" t="str">
        <f t="shared" si="601"/>
        <v xml:space="preserve"> </v>
      </c>
      <c r="E3499" s="30" t="str">
        <f>IF(ISBLANK('Klanten gegevens'!C3508)," ",TRIM(PROPER('Klanten gegevens'!C3508)))</f>
        <v xml:space="preserve"> </v>
      </c>
      <c r="F3499" s="27" t="str">
        <f t="shared" si="602"/>
        <v xml:space="preserve"> </v>
      </c>
      <c r="G3499" s="30" t="str">
        <f>IF(ISBLANK('Klanten gegevens'!D3508)," ",TRIM('Klanten gegevens'!D3508))</f>
        <v xml:space="preserve"> </v>
      </c>
      <c r="H3499" s="27" t="str">
        <f t="shared" si="603"/>
        <v xml:space="preserve"> </v>
      </c>
      <c r="I3499" s="30" t="str">
        <f>IF(ISBLANK('Klanten gegevens'!E3508)," ",TRIM('Klanten gegevens'!E3508))</f>
        <v xml:space="preserve"> </v>
      </c>
      <c r="J3499" s="27" t="str">
        <f t="shared" si="604"/>
        <v xml:space="preserve"> </v>
      </c>
      <c r="M3499" s="30" t="str">
        <f>IF(ISBLANK('Klanten gegevens'!Q3508)," ",TRIM('Klanten gegevens'!Q3508))</f>
        <v xml:space="preserve"> </v>
      </c>
      <c r="N3499" s="27" t="str">
        <f t="shared" si="605"/>
        <v xml:space="preserve"> </v>
      </c>
      <c r="O3499" s="27" t="str">
        <f t="shared" si="606"/>
        <v xml:space="preserve"> </v>
      </c>
      <c r="P3499" s="27" t="str">
        <f t="shared" si="607"/>
        <v xml:space="preserve"> </v>
      </c>
      <c r="Q3499" s="27" t="str">
        <f t="shared" si="608"/>
        <v xml:space="preserve"> </v>
      </c>
      <c r="T3499" s="30" t="str">
        <f>IF(ISBLANK('Klanten gegevens'!R3508)," ",TRIM('Klanten gegevens'!R3508))</f>
        <v xml:space="preserve"> </v>
      </c>
      <c r="U3499" s="27" t="str">
        <f t="shared" si="609"/>
        <v xml:space="preserve"> </v>
      </c>
      <c r="V3499" s="30" t="str">
        <f>IF(ISBLANK('Klanten gegevens'!S3508)," ",TRIM('Klanten gegevens'!S3508))</f>
        <v xml:space="preserve"> </v>
      </c>
      <c r="W3499" s="27" t="str">
        <f t="shared" si="610"/>
        <v xml:space="preserve"> </v>
      </c>
    </row>
    <row r="3500" spans="1:23" x14ac:dyDescent="0.2">
      <c r="A3500" s="27" t="str">
        <f>IF(ISBLANK('Klanten gegevens'!A3509)," ",TRIM(PROPER('Klanten gegevens'!A3509)))</f>
        <v xml:space="preserve"> </v>
      </c>
      <c r="B3500" s="27" t="str">
        <f t="shared" si="600"/>
        <v xml:space="preserve"> </v>
      </c>
      <c r="C3500" s="30" t="str">
        <f>IF(ISBLANK('Klanten gegevens'!B3509)," ",TRIM(PROPER('Klanten gegevens'!B3509)))</f>
        <v xml:space="preserve"> </v>
      </c>
      <c r="D3500" s="27" t="str">
        <f t="shared" si="601"/>
        <v xml:space="preserve"> </v>
      </c>
      <c r="E3500" s="30" t="str">
        <f>IF(ISBLANK('Klanten gegevens'!C3509)," ",TRIM(PROPER('Klanten gegevens'!C3509)))</f>
        <v xml:space="preserve"> </v>
      </c>
      <c r="F3500" s="27" t="str">
        <f t="shared" si="602"/>
        <v xml:space="preserve"> </v>
      </c>
      <c r="G3500" s="30" t="str">
        <f>IF(ISBLANK('Klanten gegevens'!D3509)," ",TRIM('Klanten gegevens'!D3509))</f>
        <v xml:space="preserve"> </v>
      </c>
      <c r="H3500" s="27" t="str">
        <f t="shared" si="603"/>
        <v xml:space="preserve"> </v>
      </c>
      <c r="I3500" s="30" t="str">
        <f>IF(ISBLANK('Klanten gegevens'!E3509)," ",TRIM('Klanten gegevens'!E3509))</f>
        <v xml:space="preserve"> </v>
      </c>
      <c r="J3500" s="27" t="str">
        <f t="shared" si="604"/>
        <v xml:space="preserve"> </v>
      </c>
      <c r="M3500" s="30" t="str">
        <f>IF(ISBLANK('Klanten gegevens'!Q3509)," ",TRIM('Klanten gegevens'!Q3509))</f>
        <v xml:space="preserve"> </v>
      </c>
      <c r="N3500" s="27" t="str">
        <f t="shared" si="605"/>
        <v xml:space="preserve"> </v>
      </c>
      <c r="O3500" s="27" t="str">
        <f t="shared" si="606"/>
        <v xml:space="preserve"> </v>
      </c>
      <c r="P3500" s="27" t="str">
        <f t="shared" si="607"/>
        <v xml:space="preserve"> </v>
      </c>
      <c r="Q3500" s="27" t="str">
        <f t="shared" si="608"/>
        <v xml:space="preserve"> </v>
      </c>
      <c r="T3500" s="30" t="str">
        <f>IF(ISBLANK('Klanten gegevens'!R3509)," ",TRIM('Klanten gegevens'!R3509))</f>
        <v xml:space="preserve"> </v>
      </c>
      <c r="U3500" s="27" t="str">
        <f t="shared" si="609"/>
        <v xml:space="preserve"> </v>
      </c>
      <c r="V3500" s="30" t="str">
        <f>IF(ISBLANK('Klanten gegevens'!S3509)," ",TRIM('Klanten gegevens'!S3509))</f>
        <v xml:space="preserve"> </v>
      </c>
      <c r="W3500" s="27" t="str">
        <f t="shared" si="610"/>
        <v xml:space="preserve"> </v>
      </c>
    </row>
    <row r="3501" spans="1:23" x14ac:dyDescent="0.2">
      <c r="A3501" s="27" t="str">
        <f>IF(ISBLANK('Klanten gegevens'!A3510)," ",TRIM(PROPER('Klanten gegevens'!A3510)))</f>
        <v xml:space="preserve"> </v>
      </c>
      <c r="B3501" s="27" t="str">
        <f t="shared" si="600"/>
        <v xml:space="preserve"> </v>
      </c>
      <c r="C3501" s="30" t="str">
        <f>IF(ISBLANK('Klanten gegevens'!B3510)," ",TRIM(PROPER('Klanten gegevens'!B3510)))</f>
        <v xml:space="preserve"> </v>
      </c>
      <c r="D3501" s="27" t="str">
        <f t="shared" si="601"/>
        <v xml:space="preserve"> </v>
      </c>
      <c r="E3501" s="30" t="str">
        <f>IF(ISBLANK('Klanten gegevens'!C3510)," ",TRIM(PROPER('Klanten gegevens'!C3510)))</f>
        <v xml:space="preserve"> </v>
      </c>
      <c r="F3501" s="27" t="str">
        <f t="shared" si="602"/>
        <v xml:space="preserve"> </v>
      </c>
      <c r="G3501" s="30" t="str">
        <f>IF(ISBLANK('Klanten gegevens'!D3510)," ",TRIM('Klanten gegevens'!D3510))</f>
        <v xml:space="preserve"> </v>
      </c>
      <c r="H3501" s="27" t="str">
        <f t="shared" si="603"/>
        <v xml:space="preserve"> </v>
      </c>
      <c r="I3501" s="30" t="str">
        <f>IF(ISBLANK('Klanten gegevens'!E3510)," ",TRIM('Klanten gegevens'!E3510))</f>
        <v xml:space="preserve"> </v>
      </c>
      <c r="J3501" s="27" t="str">
        <f t="shared" si="604"/>
        <v xml:space="preserve"> </v>
      </c>
      <c r="M3501" s="30" t="str">
        <f>IF(ISBLANK('Klanten gegevens'!Q3510)," ",TRIM('Klanten gegevens'!Q3510))</f>
        <v xml:space="preserve"> </v>
      </c>
      <c r="N3501" s="27" t="str">
        <f t="shared" si="605"/>
        <v xml:space="preserve"> </v>
      </c>
      <c r="O3501" s="27" t="str">
        <f t="shared" si="606"/>
        <v xml:space="preserve"> </v>
      </c>
      <c r="P3501" s="27" t="str">
        <f t="shared" si="607"/>
        <v xml:space="preserve"> </v>
      </c>
      <c r="Q3501" s="27" t="str">
        <f t="shared" si="608"/>
        <v xml:space="preserve"> </v>
      </c>
      <c r="T3501" s="30" t="str">
        <f>IF(ISBLANK('Klanten gegevens'!R3510)," ",TRIM('Klanten gegevens'!R3510))</f>
        <v xml:space="preserve"> </v>
      </c>
      <c r="U3501" s="27" t="str">
        <f t="shared" si="609"/>
        <v xml:space="preserve"> </v>
      </c>
      <c r="V3501" s="30" t="str">
        <f>IF(ISBLANK('Klanten gegevens'!S3510)," ",TRIM('Klanten gegevens'!S3510))</f>
        <v xml:space="preserve"> </v>
      </c>
      <c r="W3501" s="27" t="str">
        <f t="shared" si="610"/>
        <v xml:space="preserve"> </v>
      </c>
    </row>
    <row r="3502" spans="1:23" x14ac:dyDescent="0.2">
      <c r="A3502" s="27" t="str">
        <f>IF(ISBLANK('Klanten gegevens'!A3511)," ",TRIM(PROPER('Klanten gegevens'!A3511)))</f>
        <v xml:space="preserve"> </v>
      </c>
      <c r="B3502" s="27" t="str">
        <f t="shared" si="600"/>
        <v xml:space="preserve"> </v>
      </c>
      <c r="C3502" s="30" t="str">
        <f>IF(ISBLANK('Klanten gegevens'!B3511)," ",TRIM(PROPER('Klanten gegevens'!B3511)))</f>
        <v xml:space="preserve"> </v>
      </c>
      <c r="D3502" s="27" t="str">
        <f t="shared" si="601"/>
        <v xml:space="preserve"> </v>
      </c>
      <c r="E3502" s="30" t="str">
        <f>IF(ISBLANK('Klanten gegevens'!C3511)," ",TRIM(PROPER('Klanten gegevens'!C3511)))</f>
        <v xml:space="preserve"> </v>
      </c>
      <c r="F3502" s="27" t="str">
        <f t="shared" si="602"/>
        <v xml:space="preserve"> </v>
      </c>
      <c r="G3502" s="30" t="str">
        <f>IF(ISBLANK('Klanten gegevens'!D3511)," ",TRIM('Klanten gegevens'!D3511))</f>
        <v xml:space="preserve"> </v>
      </c>
      <c r="H3502" s="27" t="str">
        <f t="shared" si="603"/>
        <v xml:space="preserve"> </v>
      </c>
      <c r="I3502" s="30" t="str">
        <f>IF(ISBLANK('Klanten gegevens'!E3511)," ",TRIM('Klanten gegevens'!E3511))</f>
        <v xml:space="preserve"> </v>
      </c>
      <c r="J3502" s="27" t="str">
        <f t="shared" si="604"/>
        <v xml:space="preserve"> </v>
      </c>
      <c r="M3502" s="30" t="str">
        <f>IF(ISBLANK('Klanten gegevens'!Q3511)," ",TRIM('Klanten gegevens'!Q3511))</f>
        <v xml:space="preserve"> </v>
      </c>
      <c r="N3502" s="27" t="str">
        <f t="shared" si="605"/>
        <v xml:space="preserve"> </v>
      </c>
      <c r="O3502" s="27" t="str">
        <f t="shared" si="606"/>
        <v xml:space="preserve"> </v>
      </c>
      <c r="P3502" s="27" t="str">
        <f t="shared" si="607"/>
        <v xml:space="preserve"> </v>
      </c>
      <c r="Q3502" s="27" t="str">
        <f t="shared" si="608"/>
        <v xml:space="preserve"> </v>
      </c>
      <c r="T3502" s="30" t="str">
        <f>IF(ISBLANK('Klanten gegevens'!R3511)," ",TRIM('Klanten gegevens'!R3511))</f>
        <v xml:space="preserve"> </v>
      </c>
      <c r="U3502" s="27" t="str">
        <f t="shared" si="609"/>
        <v xml:space="preserve"> </v>
      </c>
      <c r="V3502" s="30" t="str">
        <f>IF(ISBLANK('Klanten gegevens'!S3511)," ",TRIM('Klanten gegevens'!S3511))</f>
        <v xml:space="preserve"> </v>
      </c>
      <c r="W3502" s="27" t="str">
        <f t="shared" si="610"/>
        <v xml:space="preserve"> </v>
      </c>
    </row>
    <row r="3503" spans="1:23" x14ac:dyDescent="0.2">
      <c r="A3503" s="27" t="str">
        <f>IF(ISBLANK('Klanten gegevens'!A3512)," ",TRIM(PROPER('Klanten gegevens'!A3512)))</f>
        <v xml:space="preserve"> </v>
      </c>
      <c r="B3503" s="27" t="str">
        <f t="shared" si="600"/>
        <v xml:space="preserve"> </v>
      </c>
      <c r="C3503" s="30" t="str">
        <f>IF(ISBLANK('Klanten gegevens'!B3512)," ",TRIM(PROPER('Klanten gegevens'!B3512)))</f>
        <v xml:space="preserve"> </v>
      </c>
      <c r="D3503" s="27" t="str">
        <f t="shared" si="601"/>
        <v xml:space="preserve"> </v>
      </c>
      <c r="E3503" s="30" t="str">
        <f>IF(ISBLANK('Klanten gegevens'!C3512)," ",TRIM(PROPER('Klanten gegevens'!C3512)))</f>
        <v xml:space="preserve"> </v>
      </c>
      <c r="F3503" s="27" t="str">
        <f t="shared" si="602"/>
        <v xml:space="preserve"> </v>
      </c>
      <c r="G3503" s="30" t="str">
        <f>IF(ISBLANK('Klanten gegevens'!D3512)," ",TRIM('Klanten gegevens'!D3512))</f>
        <v xml:space="preserve"> </v>
      </c>
      <c r="H3503" s="27" t="str">
        <f t="shared" si="603"/>
        <v xml:space="preserve"> </v>
      </c>
      <c r="I3503" s="30" t="str">
        <f>IF(ISBLANK('Klanten gegevens'!E3512)," ",TRIM('Klanten gegevens'!E3512))</f>
        <v xml:space="preserve"> </v>
      </c>
      <c r="J3503" s="27" t="str">
        <f t="shared" si="604"/>
        <v xml:space="preserve"> </v>
      </c>
      <c r="M3503" s="30" t="str">
        <f>IF(ISBLANK('Klanten gegevens'!Q3512)," ",TRIM('Klanten gegevens'!Q3512))</f>
        <v xml:space="preserve"> </v>
      </c>
      <c r="N3503" s="27" t="str">
        <f t="shared" si="605"/>
        <v xml:space="preserve"> </v>
      </c>
      <c r="O3503" s="27" t="str">
        <f t="shared" si="606"/>
        <v xml:space="preserve"> </v>
      </c>
      <c r="P3503" s="27" t="str">
        <f t="shared" si="607"/>
        <v xml:space="preserve"> </v>
      </c>
      <c r="Q3503" s="27" t="str">
        <f t="shared" si="608"/>
        <v xml:space="preserve"> </v>
      </c>
      <c r="T3503" s="30" t="str">
        <f>IF(ISBLANK('Klanten gegevens'!R3512)," ",TRIM('Klanten gegevens'!R3512))</f>
        <v xml:space="preserve"> </v>
      </c>
      <c r="U3503" s="27" t="str">
        <f t="shared" si="609"/>
        <v xml:space="preserve"> </v>
      </c>
      <c r="V3503" s="30" t="str">
        <f>IF(ISBLANK('Klanten gegevens'!S3512)," ",TRIM('Klanten gegevens'!S3512))</f>
        <v xml:space="preserve"> </v>
      </c>
      <c r="W3503" s="27" t="str">
        <f t="shared" si="610"/>
        <v xml:space="preserve"> </v>
      </c>
    </row>
    <row r="3504" spans="1:23" x14ac:dyDescent="0.2">
      <c r="A3504" s="27" t="str">
        <f>IF(ISBLANK('Klanten gegevens'!A3513)," ",TRIM(PROPER('Klanten gegevens'!A3513)))</f>
        <v xml:space="preserve"> </v>
      </c>
      <c r="B3504" s="27" t="str">
        <f t="shared" si="600"/>
        <v xml:space="preserve"> </v>
      </c>
      <c r="C3504" s="30" t="str">
        <f>IF(ISBLANK('Klanten gegevens'!B3513)," ",TRIM(PROPER('Klanten gegevens'!B3513)))</f>
        <v xml:space="preserve"> </v>
      </c>
      <c r="D3504" s="27" t="str">
        <f t="shared" si="601"/>
        <v xml:space="preserve"> </v>
      </c>
      <c r="E3504" s="30" t="str">
        <f>IF(ISBLANK('Klanten gegevens'!C3513)," ",TRIM(PROPER('Klanten gegevens'!C3513)))</f>
        <v xml:space="preserve"> </v>
      </c>
      <c r="F3504" s="27" t="str">
        <f t="shared" si="602"/>
        <v xml:space="preserve"> </v>
      </c>
      <c r="G3504" s="30" t="str">
        <f>IF(ISBLANK('Klanten gegevens'!D3513)," ",TRIM('Klanten gegevens'!D3513))</f>
        <v xml:space="preserve"> </v>
      </c>
      <c r="H3504" s="27" t="str">
        <f t="shared" si="603"/>
        <v xml:space="preserve"> </v>
      </c>
      <c r="I3504" s="30" t="str">
        <f>IF(ISBLANK('Klanten gegevens'!E3513)," ",TRIM('Klanten gegevens'!E3513))</f>
        <v xml:space="preserve"> </v>
      </c>
      <c r="J3504" s="27" t="str">
        <f t="shared" si="604"/>
        <v xml:space="preserve"> </v>
      </c>
      <c r="M3504" s="30" t="str">
        <f>IF(ISBLANK('Klanten gegevens'!Q3513)," ",TRIM('Klanten gegevens'!Q3513))</f>
        <v xml:space="preserve"> </v>
      </c>
      <c r="N3504" s="27" t="str">
        <f t="shared" si="605"/>
        <v xml:space="preserve"> </v>
      </c>
      <c r="O3504" s="27" t="str">
        <f t="shared" si="606"/>
        <v xml:space="preserve"> </v>
      </c>
      <c r="P3504" s="27" t="str">
        <f t="shared" si="607"/>
        <v xml:space="preserve"> </v>
      </c>
      <c r="Q3504" s="27" t="str">
        <f t="shared" si="608"/>
        <v xml:space="preserve"> </v>
      </c>
      <c r="T3504" s="30" t="str">
        <f>IF(ISBLANK('Klanten gegevens'!R3513)," ",TRIM('Klanten gegevens'!R3513))</f>
        <v xml:space="preserve"> </v>
      </c>
      <c r="U3504" s="27" t="str">
        <f t="shared" si="609"/>
        <v xml:space="preserve"> </v>
      </c>
      <c r="V3504" s="30" t="str">
        <f>IF(ISBLANK('Klanten gegevens'!S3513)," ",TRIM('Klanten gegevens'!S3513))</f>
        <v xml:space="preserve"> </v>
      </c>
      <c r="W3504" s="27" t="str">
        <f t="shared" si="610"/>
        <v xml:space="preserve"> </v>
      </c>
    </row>
    <row r="3505" spans="1:23" x14ac:dyDescent="0.2">
      <c r="A3505" s="27" t="str">
        <f>IF(ISBLANK('Klanten gegevens'!A3514)," ",TRIM(PROPER('Klanten gegevens'!A3514)))</f>
        <v xml:space="preserve"> </v>
      </c>
      <c r="B3505" s="27" t="str">
        <f t="shared" si="600"/>
        <v xml:space="preserve"> </v>
      </c>
      <c r="C3505" s="30" t="str">
        <f>IF(ISBLANK('Klanten gegevens'!B3514)," ",TRIM(PROPER('Klanten gegevens'!B3514)))</f>
        <v xml:space="preserve"> </v>
      </c>
      <c r="D3505" s="27" t="str">
        <f t="shared" si="601"/>
        <v xml:space="preserve"> </v>
      </c>
      <c r="E3505" s="30" t="str">
        <f>IF(ISBLANK('Klanten gegevens'!C3514)," ",TRIM(PROPER('Klanten gegevens'!C3514)))</f>
        <v xml:space="preserve"> </v>
      </c>
      <c r="F3505" s="27" t="str">
        <f t="shared" si="602"/>
        <v xml:space="preserve"> </v>
      </c>
      <c r="G3505" s="30" t="str">
        <f>IF(ISBLANK('Klanten gegevens'!D3514)," ",TRIM('Klanten gegevens'!D3514))</f>
        <v xml:space="preserve"> </v>
      </c>
      <c r="H3505" s="27" t="str">
        <f t="shared" si="603"/>
        <v xml:space="preserve"> </v>
      </c>
      <c r="I3505" s="30" t="str">
        <f>IF(ISBLANK('Klanten gegevens'!E3514)," ",TRIM('Klanten gegevens'!E3514))</f>
        <v xml:space="preserve"> </v>
      </c>
      <c r="J3505" s="27" t="str">
        <f t="shared" si="604"/>
        <v xml:space="preserve"> </v>
      </c>
      <c r="M3505" s="30" t="str">
        <f>IF(ISBLANK('Klanten gegevens'!Q3514)," ",TRIM('Klanten gegevens'!Q3514))</f>
        <v xml:space="preserve"> </v>
      </c>
      <c r="N3505" s="27" t="str">
        <f t="shared" si="605"/>
        <v xml:space="preserve"> </v>
      </c>
      <c r="O3505" s="27" t="str">
        <f t="shared" si="606"/>
        <v xml:space="preserve"> </v>
      </c>
      <c r="P3505" s="27" t="str">
        <f t="shared" si="607"/>
        <v xml:space="preserve"> </v>
      </c>
      <c r="Q3505" s="27" t="str">
        <f t="shared" si="608"/>
        <v xml:space="preserve"> </v>
      </c>
      <c r="T3505" s="30" t="str">
        <f>IF(ISBLANK('Klanten gegevens'!R3514)," ",TRIM('Klanten gegevens'!R3514))</f>
        <v xml:space="preserve"> </v>
      </c>
      <c r="U3505" s="27" t="str">
        <f t="shared" si="609"/>
        <v xml:space="preserve"> </v>
      </c>
      <c r="V3505" s="30" t="str">
        <f>IF(ISBLANK('Klanten gegevens'!S3514)," ",TRIM('Klanten gegevens'!S3514))</f>
        <v xml:space="preserve"> </v>
      </c>
      <c r="W3505" s="27" t="str">
        <f t="shared" si="610"/>
        <v xml:space="preserve"> </v>
      </c>
    </row>
    <row r="3506" spans="1:23" x14ac:dyDescent="0.2">
      <c r="A3506" s="27" t="str">
        <f>IF(ISBLANK('Klanten gegevens'!A3515)," ",TRIM(PROPER('Klanten gegevens'!A3515)))</f>
        <v xml:space="preserve"> </v>
      </c>
      <c r="B3506" s="27" t="str">
        <f t="shared" si="600"/>
        <v xml:space="preserve"> </v>
      </c>
      <c r="C3506" s="30" t="str">
        <f>IF(ISBLANK('Klanten gegevens'!B3515)," ",TRIM(PROPER('Klanten gegevens'!B3515)))</f>
        <v xml:space="preserve"> </v>
      </c>
      <c r="D3506" s="27" t="str">
        <f t="shared" si="601"/>
        <v xml:space="preserve"> </v>
      </c>
      <c r="E3506" s="30" t="str">
        <f>IF(ISBLANK('Klanten gegevens'!C3515)," ",TRIM(PROPER('Klanten gegevens'!C3515)))</f>
        <v xml:space="preserve"> </v>
      </c>
      <c r="F3506" s="27" t="str">
        <f t="shared" si="602"/>
        <v xml:space="preserve"> </v>
      </c>
      <c r="G3506" s="30" t="str">
        <f>IF(ISBLANK('Klanten gegevens'!D3515)," ",TRIM('Klanten gegevens'!D3515))</f>
        <v xml:space="preserve"> </v>
      </c>
      <c r="H3506" s="27" t="str">
        <f t="shared" si="603"/>
        <v xml:space="preserve"> </v>
      </c>
      <c r="I3506" s="30" t="str">
        <f>IF(ISBLANK('Klanten gegevens'!E3515)," ",TRIM('Klanten gegevens'!E3515))</f>
        <v xml:space="preserve"> </v>
      </c>
      <c r="J3506" s="27" t="str">
        <f t="shared" si="604"/>
        <v xml:space="preserve"> </v>
      </c>
      <c r="M3506" s="30" t="str">
        <f>IF(ISBLANK('Klanten gegevens'!Q3515)," ",TRIM('Klanten gegevens'!Q3515))</f>
        <v xml:space="preserve"> </v>
      </c>
      <c r="N3506" s="27" t="str">
        <f t="shared" si="605"/>
        <v xml:space="preserve"> </v>
      </c>
      <c r="O3506" s="27" t="str">
        <f t="shared" si="606"/>
        <v xml:space="preserve"> </v>
      </c>
      <c r="P3506" s="27" t="str">
        <f t="shared" si="607"/>
        <v xml:space="preserve"> </v>
      </c>
      <c r="Q3506" s="27" t="str">
        <f t="shared" si="608"/>
        <v xml:space="preserve"> </v>
      </c>
      <c r="T3506" s="30" t="str">
        <f>IF(ISBLANK('Klanten gegevens'!R3515)," ",TRIM('Klanten gegevens'!R3515))</f>
        <v xml:space="preserve"> </v>
      </c>
      <c r="U3506" s="27" t="str">
        <f t="shared" si="609"/>
        <v xml:space="preserve"> </v>
      </c>
      <c r="V3506" s="30" t="str">
        <f>IF(ISBLANK('Klanten gegevens'!S3515)," ",TRIM('Klanten gegevens'!S3515))</f>
        <v xml:space="preserve"> </v>
      </c>
      <c r="W3506" s="27" t="str">
        <f t="shared" si="610"/>
        <v xml:space="preserve"> </v>
      </c>
    </row>
    <row r="3507" spans="1:23" x14ac:dyDescent="0.2">
      <c r="A3507" s="27" t="str">
        <f>IF(ISBLANK('Klanten gegevens'!A3516)," ",TRIM(PROPER('Klanten gegevens'!A3516)))</f>
        <v xml:space="preserve"> </v>
      </c>
      <c r="B3507" s="27" t="str">
        <f t="shared" si="600"/>
        <v xml:space="preserve"> </v>
      </c>
      <c r="C3507" s="30" t="str">
        <f>IF(ISBLANK('Klanten gegevens'!B3516)," ",TRIM(PROPER('Klanten gegevens'!B3516)))</f>
        <v xml:space="preserve"> </v>
      </c>
      <c r="D3507" s="27" t="str">
        <f t="shared" si="601"/>
        <v xml:space="preserve"> </v>
      </c>
      <c r="E3507" s="30" t="str">
        <f>IF(ISBLANK('Klanten gegevens'!C3516)," ",TRIM(PROPER('Klanten gegevens'!C3516)))</f>
        <v xml:space="preserve"> </v>
      </c>
      <c r="F3507" s="27" t="str">
        <f t="shared" si="602"/>
        <v xml:space="preserve"> </v>
      </c>
      <c r="G3507" s="30" t="str">
        <f>IF(ISBLANK('Klanten gegevens'!D3516)," ",TRIM('Klanten gegevens'!D3516))</f>
        <v xml:space="preserve"> </v>
      </c>
      <c r="H3507" s="27" t="str">
        <f t="shared" si="603"/>
        <v xml:space="preserve"> </v>
      </c>
      <c r="I3507" s="30" t="str">
        <f>IF(ISBLANK('Klanten gegevens'!E3516)," ",TRIM('Klanten gegevens'!E3516))</f>
        <v xml:space="preserve"> </v>
      </c>
      <c r="J3507" s="27" t="str">
        <f t="shared" si="604"/>
        <v xml:space="preserve"> </v>
      </c>
      <c r="M3507" s="30" t="str">
        <f>IF(ISBLANK('Klanten gegevens'!Q3516)," ",TRIM('Klanten gegevens'!Q3516))</f>
        <v xml:space="preserve"> </v>
      </c>
      <c r="N3507" s="27" t="str">
        <f t="shared" si="605"/>
        <v xml:space="preserve"> </v>
      </c>
      <c r="O3507" s="27" t="str">
        <f t="shared" si="606"/>
        <v xml:space="preserve"> </v>
      </c>
      <c r="P3507" s="27" t="str">
        <f t="shared" si="607"/>
        <v xml:space="preserve"> </v>
      </c>
      <c r="Q3507" s="27" t="str">
        <f t="shared" si="608"/>
        <v xml:space="preserve"> </v>
      </c>
      <c r="T3507" s="30" t="str">
        <f>IF(ISBLANK('Klanten gegevens'!R3516)," ",TRIM('Klanten gegevens'!R3516))</f>
        <v xml:space="preserve"> </v>
      </c>
      <c r="U3507" s="27" t="str">
        <f t="shared" si="609"/>
        <v xml:space="preserve"> </v>
      </c>
      <c r="V3507" s="30" t="str">
        <f>IF(ISBLANK('Klanten gegevens'!S3516)," ",TRIM('Klanten gegevens'!S3516))</f>
        <v xml:space="preserve"> </v>
      </c>
      <c r="W3507" s="27" t="str">
        <f t="shared" si="610"/>
        <v xml:space="preserve"> </v>
      </c>
    </row>
    <row r="3508" spans="1:23" x14ac:dyDescent="0.2">
      <c r="A3508" s="27" t="str">
        <f>IF(ISBLANK('Klanten gegevens'!A3517)," ",TRIM(PROPER('Klanten gegevens'!A3517)))</f>
        <v xml:space="preserve"> </v>
      </c>
      <c r="B3508" s="27" t="str">
        <f t="shared" si="600"/>
        <v xml:space="preserve"> </v>
      </c>
      <c r="C3508" s="30" t="str">
        <f>IF(ISBLANK('Klanten gegevens'!B3517)," ",TRIM(PROPER('Klanten gegevens'!B3517)))</f>
        <v xml:space="preserve"> </v>
      </c>
      <c r="D3508" s="27" t="str">
        <f t="shared" si="601"/>
        <v xml:space="preserve"> </v>
      </c>
      <c r="E3508" s="30" t="str">
        <f>IF(ISBLANK('Klanten gegevens'!C3517)," ",TRIM(PROPER('Klanten gegevens'!C3517)))</f>
        <v xml:space="preserve"> </v>
      </c>
      <c r="F3508" s="27" t="str">
        <f t="shared" si="602"/>
        <v xml:space="preserve"> </v>
      </c>
      <c r="G3508" s="30" t="str">
        <f>IF(ISBLANK('Klanten gegevens'!D3517)," ",TRIM('Klanten gegevens'!D3517))</f>
        <v xml:space="preserve"> </v>
      </c>
      <c r="H3508" s="27" t="str">
        <f t="shared" si="603"/>
        <v xml:space="preserve"> </v>
      </c>
      <c r="I3508" s="30" t="str">
        <f>IF(ISBLANK('Klanten gegevens'!E3517)," ",TRIM('Klanten gegevens'!E3517))</f>
        <v xml:space="preserve"> </v>
      </c>
      <c r="J3508" s="27" t="str">
        <f t="shared" si="604"/>
        <v xml:space="preserve"> </v>
      </c>
      <c r="M3508" s="30" t="str">
        <f>IF(ISBLANK('Klanten gegevens'!Q3517)," ",TRIM('Klanten gegevens'!Q3517))</f>
        <v xml:space="preserve"> </v>
      </c>
      <c r="N3508" s="27" t="str">
        <f t="shared" si="605"/>
        <v xml:space="preserve"> </v>
      </c>
      <c r="O3508" s="27" t="str">
        <f t="shared" si="606"/>
        <v xml:space="preserve"> </v>
      </c>
      <c r="P3508" s="27" t="str">
        <f t="shared" si="607"/>
        <v xml:space="preserve"> </v>
      </c>
      <c r="Q3508" s="27" t="str">
        <f t="shared" si="608"/>
        <v xml:space="preserve"> </v>
      </c>
      <c r="T3508" s="30" t="str">
        <f>IF(ISBLANK('Klanten gegevens'!R3517)," ",TRIM('Klanten gegevens'!R3517))</f>
        <v xml:space="preserve"> </v>
      </c>
      <c r="U3508" s="27" t="str">
        <f t="shared" si="609"/>
        <v xml:space="preserve"> </v>
      </c>
      <c r="V3508" s="30" t="str">
        <f>IF(ISBLANK('Klanten gegevens'!S3517)," ",TRIM('Klanten gegevens'!S3517))</f>
        <v xml:space="preserve"> </v>
      </c>
      <c r="W3508" s="27" t="str">
        <f t="shared" si="610"/>
        <v xml:space="preserve"> </v>
      </c>
    </row>
    <row r="3509" spans="1:23" x14ac:dyDescent="0.2">
      <c r="A3509" s="27" t="str">
        <f>IF(ISBLANK('Klanten gegevens'!A3518)," ",TRIM(PROPER('Klanten gegevens'!A3518)))</f>
        <v xml:space="preserve"> </v>
      </c>
      <c r="B3509" s="27" t="str">
        <f t="shared" si="600"/>
        <v xml:space="preserve"> </v>
      </c>
      <c r="C3509" s="30" t="str">
        <f>IF(ISBLANK('Klanten gegevens'!B3518)," ",TRIM(PROPER('Klanten gegevens'!B3518)))</f>
        <v xml:space="preserve"> </v>
      </c>
      <c r="D3509" s="27" t="str">
        <f t="shared" si="601"/>
        <v xml:space="preserve"> </v>
      </c>
      <c r="E3509" s="30" t="str">
        <f>IF(ISBLANK('Klanten gegevens'!C3518)," ",TRIM(PROPER('Klanten gegevens'!C3518)))</f>
        <v xml:space="preserve"> </v>
      </c>
      <c r="F3509" s="27" t="str">
        <f t="shared" si="602"/>
        <v xml:space="preserve"> </v>
      </c>
      <c r="G3509" s="30" t="str">
        <f>IF(ISBLANK('Klanten gegevens'!D3518)," ",TRIM('Klanten gegevens'!D3518))</f>
        <v xml:space="preserve"> </v>
      </c>
      <c r="H3509" s="27" t="str">
        <f t="shared" si="603"/>
        <v xml:space="preserve"> </v>
      </c>
      <c r="I3509" s="30" t="str">
        <f>IF(ISBLANK('Klanten gegevens'!E3518)," ",TRIM('Klanten gegevens'!E3518))</f>
        <v xml:space="preserve"> </v>
      </c>
      <c r="J3509" s="27" t="str">
        <f t="shared" si="604"/>
        <v xml:space="preserve"> </v>
      </c>
      <c r="M3509" s="30" t="str">
        <f>IF(ISBLANK('Klanten gegevens'!Q3518)," ",TRIM('Klanten gegevens'!Q3518))</f>
        <v xml:space="preserve"> </v>
      </c>
      <c r="N3509" s="27" t="str">
        <f t="shared" si="605"/>
        <v xml:space="preserve"> </v>
      </c>
      <c r="O3509" s="27" t="str">
        <f t="shared" si="606"/>
        <v xml:space="preserve"> </v>
      </c>
      <c r="P3509" s="27" t="str">
        <f t="shared" si="607"/>
        <v xml:space="preserve"> </v>
      </c>
      <c r="Q3509" s="27" t="str">
        <f t="shared" si="608"/>
        <v xml:space="preserve"> </v>
      </c>
      <c r="T3509" s="30" t="str">
        <f>IF(ISBLANK('Klanten gegevens'!R3518)," ",TRIM('Klanten gegevens'!R3518))</f>
        <v xml:space="preserve"> </v>
      </c>
      <c r="U3509" s="27" t="str">
        <f t="shared" si="609"/>
        <v xml:space="preserve"> </v>
      </c>
      <c r="V3509" s="30" t="str">
        <f>IF(ISBLANK('Klanten gegevens'!S3518)," ",TRIM('Klanten gegevens'!S3518))</f>
        <v xml:space="preserve"> </v>
      </c>
      <c r="W3509" s="27" t="str">
        <f t="shared" si="610"/>
        <v xml:space="preserve"> </v>
      </c>
    </row>
    <row r="3510" spans="1:23" x14ac:dyDescent="0.2">
      <c r="A3510" s="27" t="str">
        <f>IF(ISBLANK('Klanten gegevens'!A3519)," ",TRIM(PROPER('Klanten gegevens'!A3519)))</f>
        <v xml:space="preserve"> </v>
      </c>
      <c r="B3510" s="27" t="str">
        <f t="shared" si="600"/>
        <v xml:space="preserve"> </v>
      </c>
      <c r="C3510" s="30" t="str">
        <f>IF(ISBLANK('Klanten gegevens'!B3519)," ",TRIM(PROPER('Klanten gegevens'!B3519)))</f>
        <v xml:space="preserve"> </v>
      </c>
      <c r="D3510" s="27" t="str">
        <f t="shared" si="601"/>
        <v xml:space="preserve"> </v>
      </c>
      <c r="E3510" s="30" t="str">
        <f>IF(ISBLANK('Klanten gegevens'!C3519)," ",TRIM(PROPER('Klanten gegevens'!C3519)))</f>
        <v xml:space="preserve"> </v>
      </c>
      <c r="F3510" s="27" t="str">
        <f t="shared" si="602"/>
        <v xml:space="preserve"> </v>
      </c>
      <c r="G3510" s="30" t="str">
        <f>IF(ISBLANK('Klanten gegevens'!D3519)," ",TRIM('Klanten gegevens'!D3519))</f>
        <v xml:space="preserve"> </v>
      </c>
      <c r="H3510" s="27" t="str">
        <f t="shared" si="603"/>
        <v xml:space="preserve"> </v>
      </c>
      <c r="I3510" s="30" t="str">
        <f>IF(ISBLANK('Klanten gegevens'!E3519)," ",TRIM('Klanten gegevens'!E3519))</f>
        <v xml:space="preserve"> </v>
      </c>
      <c r="J3510" s="27" t="str">
        <f t="shared" si="604"/>
        <v xml:space="preserve"> </v>
      </c>
      <c r="M3510" s="30" t="str">
        <f>IF(ISBLANK('Klanten gegevens'!Q3519)," ",TRIM('Klanten gegevens'!Q3519))</f>
        <v xml:space="preserve"> </v>
      </c>
      <c r="N3510" s="27" t="str">
        <f t="shared" si="605"/>
        <v xml:space="preserve"> </v>
      </c>
      <c r="O3510" s="27" t="str">
        <f t="shared" si="606"/>
        <v xml:space="preserve"> </v>
      </c>
      <c r="P3510" s="27" t="str">
        <f t="shared" si="607"/>
        <v xml:space="preserve"> </v>
      </c>
      <c r="Q3510" s="27" t="str">
        <f t="shared" si="608"/>
        <v xml:space="preserve"> </v>
      </c>
      <c r="T3510" s="30" t="str">
        <f>IF(ISBLANK('Klanten gegevens'!R3519)," ",TRIM('Klanten gegevens'!R3519))</f>
        <v xml:space="preserve"> </v>
      </c>
      <c r="U3510" s="27" t="str">
        <f t="shared" si="609"/>
        <v xml:space="preserve"> </v>
      </c>
      <c r="V3510" s="30" t="str">
        <f>IF(ISBLANK('Klanten gegevens'!S3519)," ",TRIM('Klanten gegevens'!S3519))</f>
        <v xml:space="preserve"> </v>
      </c>
      <c r="W3510" s="27" t="str">
        <f t="shared" si="610"/>
        <v xml:space="preserve"> </v>
      </c>
    </row>
    <row r="3511" spans="1:23" x14ac:dyDescent="0.2">
      <c r="A3511" s="27" t="str">
        <f>IF(ISBLANK('Klanten gegevens'!A3520)," ",TRIM(PROPER('Klanten gegevens'!A3520)))</f>
        <v xml:space="preserve"> </v>
      </c>
      <c r="B3511" s="27" t="str">
        <f t="shared" si="600"/>
        <v xml:space="preserve"> </v>
      </c>
      <c r="C3511" s="30" t="str">
        <f>IF(ISBLANK('Klanten gegevens'!B3520)," ",TRIM(PROPER('Klanten gegevens'!B3520)))</f>
        <v xml:space="preserve"> </v>
      </c>
      <c r="D3511" s="27" t="str">
        <f t="shared" si="601"/>
        <v xml:space="preserve"> </v>
      </c>
      <c r="E3511" s="30" t="str">
        <f>IF(ISBLANK('Klanten gegevens'!C3520)," ",TRIM(PROPER('Klanten gegevens'!C3520)))</f>
        <v xml:space="preserve"> </v>
      </c>
      <c r="F3511" s="27" t="str">
        <f t="shared" si="602"/>
        <v xml:space="preserve"> </v>
      </c>
      <c r="G3511" s="30" t="str">
        <f>IF(ISBLANK('Klanten gegevens'!D3520)," ",TRIM('Klanten gegevens'!D3520))</f>
        <v xml:space="preserve"> </v>
      </c>
      <c r="H3511" s="27" t="str">
        <f t="shared" si="603"/>
        <v xml:space="preserve"> </v>
      </c>
      <c r="I3511" s="30" t="str">
        <f>IF(ISBLANK('Klanten gegevens'!E3520)," ",TRIM('Klanten gegevens'!E3520))</f>
        <v xml:space="preserve"> </v>
      </c>
      <c r="J3511" s="27" t="str">
        <f t="shared" si="604"/>
        <v xml:space="preserve"> </v>
      </c>
      <c r="M3511" s="30" t="str">
        <f>IF(ISBLANK('Klanten gegevens'!Q3520)," ",TRIM('Klanten gegevens'!Q3520))</f>
        <v xml:space="preserve"> </v>
      </c>
      <c r="N3511" s="27" t="str">
        <f t="shared" si="605"/>
        <v xml:space="preserve"> </v>
      </c>
      <c r="O3511" s="27" t="str">
        <f t="shared" si="606"/>
        <v xml:space="preserve"> </v>
      </c>
      <c r="P3511" s="27" t="str">
        <f t="shared" si="607"/>
        <v xml:space="preserve"> </v>
      </c>
      <c r="Q3511" s="27" t="str">
        <f t="shared" si="608"/>
        <v xml:space="preserve"> </v>
      </c>
      <c r="T3511" s="30" t="str">
        <f>IF(ISBLANK('Klanten gegevens'!R3520)," ",TRIM('Klanten gegevens'!R3520))</f>
        <v xml:space="preserve"> </v>
      </c>
      <c r="U3511" s="27" t="str">
        <f t="shared" si="609"/>
        <v xml:space="preserve"> </v>
      </c>
      <c r="V3511" s="30" t="str">
        <f>IF(ISBLANK('Klanten gegevens'!S3520)," ",TRIM('Klanten gegevens'!S3520))</f>
        <v xml:space="preserve"> </v>
      </c>
      <c r="W3511" s="27" t="str">
        <f t="shared" si="610"/>
        <v xml:space="preserve"> </v>
      </c>
    </row>
    <row r="3512" spans="1:23" x14ac:dyDescent="0.2">
      <c r="A3512" s="27" t="str">
        <f>IF(ISBLANK('Klanten gegevens'!A3521)," ",TRIM(PROPER('Klanten gegevens'!A3521)))</f>
        <v xml:space="preserve"> </v>
      </c>
      <c r="B3512" s="27" t="str">
        <f t="shared" si="600"/>
        <v xml:space="preserve"> </v>
      </c>
      <c r="C3512" s="30" t="str">
        <f>IF(ISBLANK('Klanten gegevens'!B3521)," ",TRIM(PROPER('Klanten gegevens'!B3521)))</f>
        <v xml:space="preserve"> </v>
      </c>
      <c r="D3512" s="27" t="str">
        <f t="shared" si="601"/>
        <v xml:space="preserve"> </v>
      </c>
      <c r="E3512" s="30" t="str">
        <f>IF(ISBLANK('Klanten gegevens'!C3521)," ",TRIM(PROPER('Klanten gegevens'!C3521)))</f>
        <v xml:space="preserve"> </v>
      </c>
      <c r="F3512" s="27" t="str">
        <f t="shared" si="602"/>
        <v xml:space="preserve"> </v>
      </c>
      <c r="G3512" s="30" t="str">
        <f>IF(ISBLANK('Klanten gegevens'!D3521)," ",TRIM('Klanten gegevens'!D3521))</f>
        <v xml:space="preserve"> </v>
      </c>
      <c r="H3512" s="27" t="str">
        <f t="shared" si="603"/>
        <v xml:space="preserve"> </v>
      </c>
      <c r="I3512" s="30" t="str">
        <f>IF(ISBLANK('Klanten gegevens'!E3521)," ",TRIM('Klanten gegevens'!E3521))</f>
        <v xml:space="preserve"> </v>
      </c>
      <c r="J3512" s="27" t="str">
        <f t="shared" si="604"/>
        <v xml:space="preserve"> </v>
      </c>
      <c r="M3512" s="30" t="str">
        <f>IF(ISBLANK('Klanten gegevens'!Q3521)," ",TRIM('Klanten gegevens'!Q3521))</f>
        <v xml:space="preserve"> </v>
      </c>
      <c r="N3512" s="27" t="str">
        <f t="shared" si="605"/>
        <v xml:space="preserve"> </v>
      </c>
      <c r="O3512" s="27" t="str">
        <f t="shared" si="606"/>
        <v xml:space="preserve"> </v>
      </c>
      <c r="P3512" s="27" t="str">
        <f t="shared" si="607"/>
        <v xml:space="preserve"> </v>
      </c>
      <c r="Q3512" s="27" t="str">
        <f t="shared" si="608"/>
        <v xml:space="preserve"> </v>
      </c>
      <c r="T3512" s="30" t="str">
        <f>IF(ISBLANK('Klanten gegevens'!R3521)," ",TRIM('Klanten gegevens'!R3521))</f>
        <v xml:space="preserve"> </v>
      </c>
      <c r="U3512" s="27" t="str">
        <f t="shared" si="609"/>
        <v xml:space="preserve"> </v>
      </c>
      <c r="V3512" s="30" t="str">
        <f>IF(ISBLANK('Klanten gegevens'!S3521)," ",TRIM('Klanten gegevens'!S3521))</f>
        <v xml:space="preserve"> </v>
      </c>
      <c r="W3512" s="27" t="str">
        <f t="shared" si="610"/>
        <v xml:space="preserve"> </v>
      </c>
    </row>
    <row r="3513" spans="1:23" x14ac:dyDescent="0.2">
      <c r="A3513" s="27" t="str">
        <f>IF(ISBLANK('Klanten gegevens'!A3522)," ",TRIM(PROPER('Klanten gegevens'!A3522)))</f>
        <v xml:space="preserve"> </v>
      </c>
      <c r="B3513" s="27" t="str">
        <f t="shared" si="600"/>
        <v xml:space="preserve"> </v>
      </c>
      <c r="C3513" s="30" t="str">
        <f>IF(ISBLANK('Klanten gegevens'!B3522)," ",TRIM(PROPER('Klanten gegevens'!B3522)))</f>
        <v xml:space="preserve"> </v>
      </c>
      <c r="D3513" s="27" t="str">
        <f t="shared" si="601"/>
        <v xml:space="preserve"> </v>
      </c>
      <c r="E3513" s="30" t="str">
        <f>IF(ISBLANK('Klanten gegevens'!C3522)," ",TRIM(PROPER('Klanten gegevens'!C3522)))</f>
        <v xml:space="preserve"> </v>
      </c>
      <c r="F3513" s="27" t="str">
        <f t="shared" si="602"/>
        <v xml:space="preserve"> </v>
      </c>
      <c r="G3513" s="30" t="str">
        <f>IF(ISBLANK('Klanten gegevens'!D3522)," ",TRIM('Klanten gegevens'!D3522))</f>
        <v xml:space="preserve"> </v>
      </c>
      <c r="H3513" s="27" t="str">
        <f t="shared" si="603"/>
        <v xml:space="preserve"> </v>
      </c>
      <c r="I3513" s="30" t="str">
        <f>IF(ISBLANK('Klanten gegevens'!E3522)," ",TRIM('Klanten gegevens'!E3522))</f>
        <v xml:space="preserve"> </v>
      </c>
      <c r="J3513" s="27" t="str">
        <f t="shared" si="604"/>
        <v xml:space="preserve"> </v>
      </c>
      <c r="M3513" s="30" t="str">
        <f>IF(ISBLANK('Klanten gegevens'!Q3522)," ",TRIM('Klanten gegevens'!Q3522))</f>
        <v xml:space="preserve"> </v>
      </c>
      <c r="N3513" s="27" t="str">
        <f t="shared" si="605"/>
        <v xml:space="preserve"> </v>
      </c>
      <c r="O3513" s="27" t="str">
        <f t="shared" si="606"/>
        <v xml:space="preserve"> </v>
      </c>
      <c r="P3513" s="27" t="str">
        <f t="shared" si="607"/>
        <v xml:space="preserve"> </v>
      </c>
      <c r="Q3513" s="27" t="str">
        <f t="shared" si="608"/>
        <v xml:space="preserve"> </v>
      </c>
      <c r="T3513" s="30" t="str">
        <f>IF(ISBLANK('Klanten gegevens'!R3522)," ",TRIM('Klanten gegevens'!R3522))</f>
        <v xml:space="preserve"> </v>
      </c>
      <c r="U3513" s="27" t="str">
        <f t="shared" si="609"/>
        <v xml:space="preserve"> </v>
      </c>
      <c r="V3513" s="30" t="str">
        <f>IF(ISBLANK('Klanten gegevens'!S3522)," ",TRIM('Klanten gegevens'!S3522))</f>
        <v xml:space="preserve"> </v>
      </c>
      <c r="W3513" s="27" t="str">
        <f t="shared" si="610"/>
        <v xml:space="preserve"> </v>
      </c>
    </row>
    <row r="3514" spans="1:23" x14ac:dyDescent="0.2">
      <c r="A3514" s="27" t="str">
        <f>IF(ISBLANK('Klanten gegevens'!A3523)," ",TRIM(PROPER('Klanten gegevens'!A3523)))</f>
        <v xml:space="preserve"> </v>
      </c>
      <c r="B3514" s="27" t="str">
        <f t="shared" si="600"/>
        <v xml:space="preserve"> </v>
      </c>
      <c r="C3514" s="30" t="str">
        <f>IF(ISBLANK('Klanten gegevens'!B3523)," ",TRIM(PROPER('Klanten gegevens'!B3523)))</f>
        <v xml:space="preserve"> </v>
      </c>
      <c r="D3514" s="27" t="str">
        <f t="shared" si="601"/>
        <v xml:space="preserve"> </v>
      </c>
      <c r="E3514" s="30" t="str">
        <f>IF(ISBLANK('Klanten gegevens'!C3523)," ",TRIM(PROPER('Klanten gegevens'!C3523)))</f>
        <v xml:space="preserve"> </v>
      </c>
      <c r="F3514" s="27" t="str">
        <f t="shared" si="602"/>
        <v xml:space="preserve"> </v>
      </c>
      <c r="G3514" s="30" t="str">
        <f>IF(ISBLANK('Klanten gegevens'!D3523)," ",TRIM('Klanten gegevens'!D3523))</f>
        <v xml:space="preserve"> </v>
      </c>
      <c r="H3514" s="27" t="str">
        <f t="shared" si="603"/>
        <v xml:space="preserve"> </v>
      </c>
      <c r="I3514" s="30" t="str">
        <f>IF(ISBLANK('Klanten gegevens'!E3523)," ",TRIM('Klanten gegevens'!E3523))</f>
        <v xml:space="preserve"> </v>
      </c>
      <c r="J3514" s="27" t="str">
        <f t="shared" si="604"/>
        <v xml:space="preserve"> </v>
      </c>
      <c r="M3514" s="30" t="str">
        <f>IF(ISBLANK('Klanten gegevens'!Q3523)," ",TRIM('Klanten gegevens'!Q3523))</f>
        <v xml:space="preserve"> </v>
      </c>
      <c r="N3514" s="27" t="str">
        <f t="shared" si="605"/>
        <v xml:space="preserve"> </v>
      </c>
      <c r="O3514" s="27" t="str">
        <f t="shared" si="606"/>
        <v xml:space="preserve"> </v>
      </c>
      <c r="P3514" s="27" t="str">
        <f t="shared" si="607"/>
        <v xml:space="preserve"> </v>
      </c>
      <c r="Q3514" s="27" t="str">
        <f t="shared" si="608"/>
        <v xml:space="preserve"> </v>
      </c>
      <c r="T3514" s="30" t="str">
        <f>IF(ISBLANK('Klanten gegevens'!R3523)," ",TRIM('Klanten gegevens'!R3523))</f>
        <v xml:space="preserve"> </v>
      </c>
      <c r="U3514" s="27" t="str">
        <f t="shared" si="609"/>
        <v xml:space="preserve"> </v>
      </c>
      <c r="V3514" s="30" t="str">
        <f>IF(ISBLANK('Klanten gegevens'!S3523)," ",TRIM('Klanten gegevens'!S3523))</f>
        <v xml:space="preserve"> </v>
      </c>
      <c r="W3514" s="27" t="str">
        <f t="shared" si="610"/>
        <v xml:space="preserve"> </v>
      </c>
    </row>
    <row r="3515" spans="1:23" x14ac:dyDescent="0.2">
      <c r="A3515" s="27" t="str">
        <f>IF(ISBLANK('Klanten gegevens'!A3524)," ",TRIM(PROPER('Klanten gegevens'!A3524)))</f>
        <v xml:space="preserve"> </v>
      </c>
      <c r="B3515" s="27" t="str">
        <f t="shared" si="600"/>
        <v xml:space="preserve"> </v>
      </c>
      <c r="C3515" s="30" t="str">
        <f>IF(ISBLANK('Klanten gegevens'!B3524)," ",TRIM(PROPER('Klanten gegevens'!B3524)))</f>
        <v xml:space="preserve"> </v>
      </c>
      <c r="D3515" s="27" t="str">
        <f t="shared" si="601"/>
        <v xml:space="preserve"> </v>
      </c>
      <c r="E3515" s="30" t="str">
        <f>IF(ISBLANK('Klanten gegevens'!C3524)," ",TRIM(PROPER('Klanten gegevens'!C3524)))</f>
        <v xml:space="preserve"> </v>
      </c>
      <c r="F3515" s="27" t="str">
        <f t="shared" si="602"/>
        <v xml:space="preserve"> </v>
      </c>
      <c r="G3515" s="30" t="str">
        <f>IF(ISBLANK('Klanten gegevens'!D3524)," ",TRIM('Klanten gegevens'!D3524))</f>
        <v xml:space="preserve"> </v>
      </c>
      <c r="H3515" s="27" t="str">
        <f t="shared" si="603"/>
        <v xml:space="preserve"> </v>
      </c>
      <c r="I3515" s="30" t="str">
        <f>IF(ISBLANK('Klanten gegevens'!E3524)," ",TRIM('Klanten gegevens'!E3524))</f>
        <v xml:space="preserve"> </v>
      </c>
      <c r="J3515" s="27" t="str">
        <f t="shared" si="604"/>
        <v xml:space="preserve"> </v>
      </c>
      <c r="M3515" s="30" t="str">
        <f>IF(ISBLANK('Klanten gegevens'!Q3524)," ",TRIM('Klanten gegevens'!Q3524))</f>
        <v xml:space="preserve"> </v>
      </c>
      <c r="N3515" s="27" t="str">
        <f t="shared" si="605"/>
        <v xml:space="preserve"> </v>
      </c>
      <c r="O3515" s="27" t="str">
        <f t="shared" si="606"/>
        <v xml:space="preserve"> </v>
      </c>
      <c r="P3515" s="27" t="str">
        <f t="shared" si="607"/>
        <v xml:space="preserve"> </v>
      </c>
      <c r="Q3515" s="27" t="str">
        <f t="shared" si="608"/>
        <v xml:space="preserve"> </v>
      </c>
      <c r="T3515" s="30" t="str">
        <f>IF(ISBLANK('Klanten gegevens'!R3524)," ",TRIM('Klanten gegevens'!R3524))</f>
        <v xml:space="preserve"> </v>
      </c>
      <c r="U3515" s="27" t="str">
        <f t="shared" si="609"/>
        <v xml:space="preserve"> </v>
      </c>
      <c r="V3515" s="30" t="str">
        <f>IF(ISBLANK('Klanten gegevens'!S3524)," ",TRIM('Klanten gegevens'!S3524))</f>
        <v xml:space="preserve"> </v>
      </c>
      <c r="W3515" s="27" t="str">
        <f t="shared" si="610"/>
        <v xml:space="preserve"> </v>
      </c>
    </row>
    <row r="3516" spans="1:23" x14ac:dyDescent="0.2">
      <c r="A3516" s="27" t="str">
        <f>IF(ISBLANK('Klanten gegevens'!A3525)," ",TRIM(PROPER('Klanten gegevens'!A3525)))</f>
        <v xml:space="preserve"> </v>
      </c>
      <c r="B3516" s="27" t="str">
        <f t="shared" si="600"/>
        <v xml:space="preserve"> </v>
      </c>
      <c r="C3516" s="30" t="str">
        <f>IF(ISBLANK('Klanten gegevens'!B3525)," ",TRIM(PROPER('Klanten gegevens'!B3525)))</f>
        <v xml:space="preserve"> </v>
      </c>
      <c r="D3516" s="27" t="str">
        <f t="shared" si="601"/>
        <v xml:space="preserve"> </v>
      </c>
      <c r="E3516" s="30" t="str">
        <f>IF(ISBLANK('Klanten gegevens'!C3525)," ",TRIM(PROPER('Klanten gegevens'!C3525)))</f>
        <v xml:space="preserve"> </v>
      </c>
      <c r="F3516" s="27" t="str">
        <f t="shared" si="602"/>
        <v xml:space="preserve"> </v>
      </c>
      <c r="G3516" s="30" t="str">
        <f>IF(ISBLANK('Klanten gegevens'!D3525)," ",TRIM('Klanten gegevens'!D3525))</f>
        <v xml:space="preserve"> </v>
      </c>
      <c r="H3516" s="27" t="str">
        <f t="shared" si="603"/>
        <v xml:space="preserve"> </v>
      </c>
      <c r="I3516" s="30" t="str">
        <f>IF(ISBLANK('Klanten gegevens'!E3525)," ",TRIM('Klanten gegevens'!E3525))</f>
        <v xml:space="preserve"> </v>
      </c>
      <c r="J3516" s="27" t="str">
        <f t="shared" si="604"/>
        <v xml:space="preserve"> </v>
      </c>
      <c r="M3516" s="30" t="str">
        <f>IF(ISBLANK('Klanten gegevens'!Q3525)," ",TRIM('Klanten gegevens'!Q3525))</f>
        <v xml:space="preserve"> </v>
      </c>
      <c r="N3516" s="27" t="str">
        <f t="shared" si="605"/>
        <v xml:space="preserve"> </v>
      </c>
      <c r="O3516" s="27" t="str">
        <f t="shared" si="606"/>
        <v xml:space="preserve"> </v>
      </c>
      <c r="P3516" s="27" t="str">
        <f t="shared" si="607"/>
        <v xml:space="preserve"> </v>
      </c>
      <c r="Q3516" s="27" t="str">
        <f t="shared" si="608"/>
        <v xml:space="preserve"> </v>
      </c>
      <c r="T3516" s="30" t="str">
        <f>IF(ISBLANK('Klanten gegevens'!R3525)," ",TRIM('Klanten gegevens'!R3525))</f>
        <v xml:space="preserve"> </v>
      </c>
      <c r="U3516" s="27" t="str">
        <f t="shared" si="609"/>
        <v xml:space="preserve"> </v>
      </c>
      <c r="V3516" s="30" t="str">
        <f>IF(ISBLANK('Klanten gegevens'!S3525)," ",TRIM('Klanten gegevens'!S3525))</f>
        <v xml:space="preserve"> </v>
      </c>
      <c r="W3516" s="27" t="str">
        <f t="shared" si="610"/>
        <v xml:space="preserve"> </v>
      </c>
    </row>
    <row r="3517" spans="1:23" x14ac:dyDescent="0.2">
      <c r="A3517" s="27" t="str">
        <f>IF(ISBLANK('Klanten gegevens'!A3526)," ",TRIM(PROPER('Klanten gegevens'!A3526)))</f>
        <v xml:space="preserve"> </v>
      </c>
      <c r="B3517" s="27" t="str">
        <f t="shared" si="600"/>
        <v xml:space="preserve"> </v>
      </c>
      <c r="C3517" s="30" t="str">
        <f>IF(ISBLANK('Klanten gegevens'!B3526)," ",TRIM(PROPER('Klanten gegevens'!B3526)))</f>
        <v xml:space="preserve"> </v>
      </c>
      <c r="D3517" s="27" t="str">
        <f t="shared" si="601"/>
        <v xml:space="preserve"> </v>
      </c>
      <c r="E3517" s="30" t="str">
        <f>IF(ISBLANK('Klanten gegevens'!C3526)," ",TRIM(PROPER('Klanten gegevens'!C3526)))</f>
        <v xml:space="preserve"> </v>
      </c>
      <c r="F3517" s="27" t="str">
        <f t="shared" si="602"/>
        <v xml:space="preserve"> </v>
      </c>
      <c r="G3517" s="30" t="str">
        <f>IF(ISBLANK('Klanten gegevens'!D3526)," ",TRIM('Klanten gegevens'!D3526))</f>
        <v xml:space="preserve"> </v>
      </c>
      <c r="H3517" s="27" t="str">
        <f t="shared" si="603"/>
        <v xml:space="preserve"> </v>
      </c>
      <c r="I3517" s="30" t="str">
        <f>IF(ISBLANK('Klanten gegevens'!E3526)," ",TRIM('Klanten gegevens'!E3526))</f>
        <v xml:space="preserve"> </v>
      </c>
      <c r="J3517" s="27" t="str">
        <f t="shared" si="604"/>
        <v xml:space="preserve"> </v>
      </c>
      <c r="M3517" s="30" t="str">
        <f>IF(ISBLANK('Klanten gegevens'!Q3526)," ",TRIM('Klanten gegevens'!Q3526))</f>
        <v xml:space="preserve"> </v>
      </c>
      <c r="N3517" s="27" t="str">
        <f t="shared" si="605"/>
        <v xml:space="preserve"> </v>
      </c>
      <c r="O3517" s="27" t="str">
        <f t="shared" si="606"/>
        <v xml:space="preserve"> </v>
      </c>
      <c r="P3517" s="27" t="str">
        <f t="shared" si="607"/>
        <v xml:space="preserve"> </v>
      </c>
      <c r="Q3517" s="27" t="str">
        <f t="shared" si="608"/>
        <v xml:space="preserve"> </v>
      </c>
      <c r="T3517" s="30" t="str">
        <f>IF(ISBLANK('Klanten gegevens'!R3526)," ",TRIM('Klanten gegevens'!R3526))</f>
        <v xml:space="preserve"> </v>
      </c>
      <c r="U3517" s="27" t="str">
        <f t="shared" si="609"/>
        <v xml:space="preserve"> </v>
      </c>
      <c r="V3517" s="30" t="str">
        <f>IF(ISBLANK('Klanten gegevens'!S3526)," ",TRIM('Klanten gegevens'!S3526))</f>
        <v xml:space="preserve"> </v>
      </c>
      <c r="W3517" s="27" t="str">
        <f t="shared" si="610"/>
        <v xml:space="preserve"> </v>
      </c>
    </row>
    <row r="3518" spans="1:23" x14ac:dyDescent="0.2">
      <c r="A3518" s="27" t="str">
        <f>IF(ISBLANK('Klanten gegevens'!A3527)," ",TRIM(PROPER('Klanten gegevens'!A3527)))</f>
        <v xml:space="preserve"> </v>
      </c>
      <c r="B3518" s="27" t="str">
        <f t="shared" si="600"/>
        <v xml:space="preserve"> </v>
      </c>
      <c r="C3518" s="30" t="str">
        <f>IF(ISBLANK('Klanten gegevens'!B3527)," ",TRIM(PROPER('Klanten gegevens'!B3527)))</f>
        <v xml:space="preserve"> </v>
      </c>
      <c r="D3518" s="27" t="str">
        <f t="shared" si="601"/>
        <v xml:space="preserve"> </v>
      </c>
      <c r="E3518" s="30" t="str">
        <f>IF(ISBLANK('Klanten gegevens'!C3527)," ",TRIM(PROPER('Klanten gegevens'!C3527)))</f>
        <v xml:space="preserve"> </v>
      </c>
      <c r="F3518" s="27" t="str">
        <f t="shared" si="602"/>
        <v xml:space="preserve"> </v>
      </c>
      <c r="G3518" s="30" t="str">
        <f>IF(ISBLANK('Klanten gegevens'!D3527)," ",TRIM('Klanten gegevens'!D3527))</f>
        <v xml:space="preserve"> </v>
      </c>
      <c r="H3518" s="27" t="str">
        <f t="shared" si="603"/>
        <v xml:space="preserve"> </v>
      </c>
      <c r="I3518" s="30" t="str">
        <f>IF(ISBLANK('Klanten gegevens'!E3527)," ",TRIM('Klanten gegevens'!E3527))</f>
        <v xml:space="preserve"> </v>
      </c>
      <c r="J3518" s="27" t="str">
        <f t="shared" si="604"/>
        <v xml:space="preserve"> </v>
      </c>
      <c r="M3518" s="30" t="str">
        <f>IF(ISBLANK('Klanten gegevens'!Q3527)," ",TRIM('Klanten gegevens'!Q3527))</f>
        <v xml:space="preserve"> </v>
      </c>
      <c r="N3518" s="27" t="str">
        <f t="shared" si="605"/>
        <v xml:space="preserve"> </v>
      </c>
      <c r="O3518" s="27" t="str">
        <f t="shared" si="606"/>
        <v xml:space="preserve"> </v>
      </c>
      <c r="P3518" s="27" t="str">
        <f t="shared" si="607"/>
        <v xml:space="preserve"> </v>
      </c>
      <c r="Q3518" s="27" t="str">
        <f t="shared" si="608"/>
        <v xml:space="preserve"> </v>
      </c>
      <c r="T3518" s="30" t="str">
        <f>IF(ISBLANK('Klanten gegevens'!R3527)," ",TRIM('Klanten gegevens'!R3527))</f>
        <v xml:space="preserve"> </v>
      </c>
      <c r="U3518" s="27" t="str">
        <f t="shared" si="609"/>
        <v xml:space="preserve"> </v>
      </c>
      <c r="V3518" s="30" t="str">
        <f>IF(ISBLANK('Klanten gegevens'!S3527)," ",TRIM('Klanten gegevens'!S3527))</f>
        <v xml:space="preserve"> </v>
      </c>
      <c r="W3518" s="27" t="str">
        <f t="shared" si="610"/>
        <v xml:space="preserve"> </v>
      </c>
    </row>
    <row r="3519" spans="1:23" x14ac:dyDescent="0.2">
      <c r="A3519" s="27" t="str">
        <f>IF(ISBLANK('Klanten gegevens'!A3528)," ",TRIM(PROPER('Klanten gegevens'!A3528)))</f>
        <v xml:space="preserve"> </v>
      </c>
      <c r="B3519" s="27" t="str">
        <f t="shared" si="600"/>
        <v xml:space="preserve"> </v>
      </c>
      <c r="C3519" s="30" t="str">
        <f>IF(ISBLANK('Klanten gegevens'!B3528)," ",TRIM(PROPER('Klanten gegevens'!B3528)))</f>
        <v xml:space="preserve"> </v>
      </c>
      <c r="D3519" s="27" t="str">
        <f t="shared" si="601"/>
        <v xml:space="preserve"> </v>
      </c>
      <c r="E3519" s="30" t="str">
        <f>IF(ISBLANK('Klanten gegevens'!C3528)," ",TRIM(PROPER('Klanten gegevens'!C3528)))</f>
        <v xml:space="preserve"> </v>
      </c>
      <c r="F3519" s="27" t="str">
        <f t="shared" si="602"/>
        <v xml:space="preserve"> </v>
      </c>
      <c r="G3519" s="30" t="str">
        <f>IF(ISBLANK('Klanten gegevens'!D3528)," ",TRIM('Klanten gegevens'!D3528))</f>
        <v xml:space="preserve"> </v>
      </c>
      <c r="H3519" s="27" t="str">
        <f t="shared" si="603"/>
        <v xml:space="preserve"> </v>
      </c>
      <c r="I3519" s="30" t="str">
        <f>IF(ISBLANK('Klanten gegevens'!E3528)," ",TRIM('Klanten gegevens'!E3528))</f>
        <v xml:space="preserve"> </v>
      </c>
      <c r="J3519" s="27" t="str">
        <f t="shared" si="604"/>
        <v xml:space="preserve"> </v>
      </c>
      <c r="M3519" s="30" t="str">
        <f>IF(ISBLANK('Klanten gegevens'!Q3528)," ",TRIM('Klanten gegevens'!Q3528))</f>
        <v xml:space="preserve"> </v>
      </c>
      <c r="N3519" s="27" t="str">
        <f t="shared" si="605"/>
        <v xml:space="preserve"> </v>
      </c>
      <c r="O3519" s="27" t="str">
        <f t="shared" si="606"/>
        <v xml:space="preserve"> </v>
      </c>
      <c r="P3519" s="27" t="str">
        <f t="shared" si="607"/>
        <v xml:space="preserve"> </v>
      </c>
      <c r="Q3519" s="27" t="str">
        <f t="shared" si="608"/>
        <v xml:space="preserve"> </v>
      </c>
      <c r="T3519" s="30" t="str">
        <f>IF(ISBLANK('Klanten gegevens'!R3528)," ",TRIM('Klanten gegevens'!R3528))</f>
        <v xml:space="preserve"> </v>
      </c>
      <c r="U3519" s="27" t="str">
        <f t="shared" si="609"/>
        <v xml:space="preserve"> </v>
      </c>
      <c r="V3519" s="30" t="str">
        <f>IF(ISBLANK('Klanten gegevens'!S3528)," ",TRIM('Klanten gegevens'!S3528))</f>
        <v xml:space="preserve"> </v>
      </c>
      <c r="W3519" s="27" t="str">
        <f t="shared" si="610"/>
        <v xml:space="preserve"> </v>
      </c>
    </row>
    <row r="3520" spans="1:23" x14ac:dyDescent="0.2">
      <c r="A3520" s="27" t="str">
        <f>IF(ISBLANK('Klanten gegevens'!A3529)," ",TRIM(PROPER('Klanten gegevens'!A3529)))</f>
        <v xml:space="preserve"> </v>
      </c>
      <c r="B3520" s="27" t="str">
        <f t="shared" si="600"/>
        <v xml:space="preserve"> </v>
      </c>
      <c r="C3520" s="30" t="str">
        <f>IF(ISBLANK('Klanten gegevens'!B3529)," ",TRIM(PROPER('Klanten gegevens'!B3529)))</f>
        <v xml:space="preserve"> </v>
      </c>
      <c r="D3520" s="27" t="str">
        <f t="shared" si="601"/>
        <v xml:space="preserve"> </v>
      </c>
      <c r="E3520" s="30" t="str">
        <f>IF(ISBLANK('Klanten gegevens'!C3529)," ",TRIM(PROPER('Klanten gegevens'!C3529)))</f>
        <v xml:space="preserve"> </v>
      </c>
      <c r="F3520" s="27" t="str">
        <f t="shared" si="602"/>
        <v xml:space="preserve"> </v>
      </c>
      <c r="G3520" s="30" t="str">
        <f>IF(ISBLANK('Klanten gegevens'!D3529)," ",TRIM('Klanten gegevens'!D3529))</f>
        <v xml:space="preserve"> </v>
      </c>
      <c r="H3520" s="27" t="str">
        <f t="shared" si="603"/>
        <v xml:space="preserve"> </v>
      </c>
      <c r="I3520" s="30" t="str">
        <f>IF(ISBLANK('Klanten gegevens'!E3529)," ",TRIM('Klanten gegevens'!E3529))</f>
        <v xml:space="preserve"> </v>
      </c>
      <c r="J3520" s="27" t="str">
        <f t="shared" si="604"/>
        <v xml:space="preserve"> </v>
      </c>
      <c r="M3520" s="30" t="str">
        <f>IF(ISBLANK('Klanten gegevens'!Q3529)," ",TRIM('Klanten gegevens'!Q3529))</f>
        <v xml:space="preserve"> </v>
      </c>
      <c r="N3520" s="27" t="str">
        <f t="shared" si="605"/>
        <v xml:space="preserve"> </v>
      </c>
      <c r="O3520" s="27" t="str">
        <f t="shared" si="606"/>
        <v xml:space="preserve"> </v>
      </c>
      <c r="P3520" s="27" t="str">
        <f t="shared" si="607"/>
        <v xml:space="preserve"> </v>
      </c>
      <c r="Q3520" s="27" t="str">
        <f t="shared" si="608"/>
        <v xml:space="preserve"> </v>
      </c>
      <c r="T3520" s="30" t="str">
        <f>IF(ISBLANK('Klanten gegevens'!R3529)," ",TRIM('Klanten gegevens'!R3529))</f>
        <v xml:space="preserve"> </v>
      </c>
      <c r="U3520" s="27" t="str">
        <f t="shared" si="609"/>
        <v xml:space="preserve"> </v>
      </c>
      <c r="V3520" s="30" t="str">
        <f>IF(ISBLANK('Klanten gegevens'!S3529)," ",TRIM('Klanten gegevens'!S3529))</f>
        <v xml:space="preserve"> </v>
      </c>
      <c r="W3520" s="27" t="str">
        <f t="shared" si="610"/>
        <v xml:space="preserve"> </v>
      </c>
    </row>
    <row r="3521" spans="1:23" x14ac:dyDescent="0.2">
      <c r="A3521" s="27" t="str">
        <f>IF(ISBLANK('Klanten gegevens'!A3530)," ",TRIM(PROPER('Klanten gegevens'!A3530)))</f>
        <v xml:space="preserve"> </v>
      </c>
      <c r="B3521" s="27" t="str">
        <f t="shared" si="600"/>
        <v xml:space="preserve"> </v>
      </c>
      <c r="C3521" s="30" t="str">
        <f>IF(ISBLANK('Klanten gegevens'!B3530)," ",TRIM(PROPER('Klanten gegevens'!B3530)))</f>
        <v xml:space="preserve"> </v>
      </c>
      <c r="D3521" s="27" t="str">
        <f t="shared" si="601"/>
        <v xml:space="preserve"> </v>
      </c>
      <c r="E3521" s="30" t="str">
        <f>IF(ISBLANK('Klanten gegevens'!C3530)," ",TRIM(PROPER('Klanten gegevens'!C3530)))</f>
        <v xml:space="preserve"> </v>
      </c>
      <c r="F3521" s="27" t="str">
        <f t="shared" si="602"/>
        <v xml:space="preserve"> </v>
      </c>
      <c r="G3521" s="30" t="str">
        <f>IF(ISBLANK('Klanten gegevens'!D3530)," ",TRIM('Klanten gegevens'!D3530))</f>
        <v xml:space="preserve"> </v>
      </c>
      <c r="H3521" s="27" t="str">
        <f t="shared" si="603"/>
        <v xml:space="preserve"> </v>
      </c>
      <c r="I3521" s="30" t="str">
        <f>IF(ISBLANK('Klanten gegevens'!E3530)," ",TRIM('Klanten gegevens'!E3530))</f>
        <v xml:space="preserve"> </v>
      </c>
      <c r="J3521" s="27" t="str">
        <f t="shared" si="604"/>
        <v xml:space="preserve"> </v>
      </c>
      <c r="M3521" s="30" t="str">
        <f>IF(ISBLANK('Klanten gegevens'!Q3530)," ",TRIM('Klanten gegevens'!Q3530))</f>
        <v xml:space="preserve"> </v>
      </c>
      <c r="N3521" s="27" t="str">
        <f t="shared" si="605"/>
        <v xml:space="preserve"> </v>
      </c>
      <c r="O3521" s="27" t="str">
        <f t="shared" si="606"/>
        <v xml:space="preserve"> </v>
      </c>
      <c r="P3521" s="27" t="str">
        <f t="shared" si="607"/>
        <v xml:space="preserve"> </v>
      </c>
      <c r="Q3521" s="27" t="str">
        <f t="shared" si="608"/>
        <v xml:space="preserve"> </v>
      </c>
      <c r="T3521" s="30" t="str">
        <f>IF(ISBLANK('Klanten gegevens'!R3530)," ",TRIM('Klanten gegevens'!R3530))</f>
        <v xml:space="preserve"> </v>
      </c>
      <c r="U3521" s="27" t="str">
        <f t="shared" si="609"/>
        <v xml:space="preserve"> </v>
      </c>
      <c r="V3521" s="30" t="str">
        <f>IF(ISBLANK('Klanten gegevens'!S3530)," ",TRIM('Klanten gegevens'!S3530))</f>
        <v xml:space="preserve"> </v>
      </c>
      <c r="W3521" s="27" t="str">
        <f t="shared" si="610"/>
        <v xml:space="preserve"> </v>
      </c>
    </row>
    <row r="3522" spans="1:23" x14ac:dyDescent="0.2">
      <c r="A3522" s="27" t="str">
        <f>IF(ISBLANK('Klanten gegevens'!A3531)," ",TRIM(PROPER('Klanten gegevens'!A3531)))</f>
        <v xml:space="preserve"> </v>
      </c>
      <c r="B3522" s="27" t="str">
        <f t="shared" si="600"/>
        <v xml:space="preserve"> </v>
      </c>
      <c r="C3522" s="30" t="str">
        <f>IF(ISBLANK('Klanten gegevens'!B3531)," ",TRIM(PROPER('Klanten gegevens'!B3531)))</f>
        <v xml:space="preserve"> </v>
      </c>
      <c r="D3522" s="27" t="str">
        <f t="shared" si="601"/>
        <v xml:space="preserve"> </v>
      </c>
      <c r="E3522" s="30" t="str">
        <f>IF(ISBLANK('Klanten gegevens'!C3531)," ",TRIM(PROPER('Klanten gegevens'!C3531)))</f>
        <v xml:space="preserve"> </v>
      </c>
      <c r="F3522" s="27" t="str">
        <f t="shared" si="602"/>
        <v xml:space="preserve"> </v>
      </c>
      <c r="G3522" s="30" t="str">
        <f>IF(ISBLANK('Klanten gegevens'!D3531)," ",TRIM('Klanten gegevens'!D3531))</f>
        <v xml:space="preserve"> </v>
      </c>
      <c r="H3522" s="27" t="str">
        <f t="shared" si="603"/>
        <v xml:space="preserve"> </v>
      </c>
      <c r="I3522" s="30" t="str">
        <f>IF(ISBLANK('Klanten gegevens'!E3531)," ",TRIM('Klanten gegevens'!E3531))</f>
        <v xml:space="preserve"> </v>
      </c>
      <c r="J3522" s="27" t="str">
        <f t="shared" si="604"/>
        <v xml:space="preserve"> </v>
      </c>
      <c r="M3522" s="30" t="str">
        <f>IF(ISBLANK('Klanten gegevens'!Q3531)," ",TRIM('Klanten gegevens'!Q3531))</f>
        <v xml:space="preserve"> </v>
      </c>
      <c r="N3522" s="27" t="str">
        <f t="shared" si="605"/>
        <v xml:space="preserve"> </v>
      </c>
      <c r="O3522" s="27" t="str">
        <f t="shared" si="606"/>
        <v xml:space="preserve"> </v>
      </c>
      <c r="P3522" s="27" t="str">
        <f t="shared" si="607"/>
        <v xml:space="preserve"> </v>
      </c>
      <c r="Q3522" s="27" t="str">
        <f t="shared" si="608"/>
        <v xml:space="preserve"> </v>
      </c>
      <c r="T3522" s="30" t="str">
        <f>IF(ISBLANK('Klanten gegevens'!R3531)," ",TRIM('Klanten gegevens'!R3531))</f>
        <v xml:space="preserve"> </v>
      </c>
      <c r="U3522" s="27" t="str">
        <f t="shared" si="609"/>
        <v xml:space="preserve"> </v>
      </c>
      <c r="V3522" s="30" t="str">
        <f>IF(ISBLANK('Klanten gegevens'!S3531)," ",TRIM('Klanten gegevens'!S3531))</f>
        <v xml:space="preserve"> </v>
      </c>
      <c r="W3522" s="27" t="str">
        <f t="shared" si="610"/>
        <v xml:space="preserve"> </v>
      </c>
    </row>
    <row r="3523" spans="1:23" x14ac:dyDescent="0.2">
      <c r="A3523" s="27" t="str">
        <f>IF(ISBLANK('Klanten gegevens'!A3532)," ",TRIM(PROPER('Klanten gegevens'!A3532)))</f>
        <v xml:space="preserve"> </v>
      </c>
      <c r="B3523" s="27" t="str">
        <f t="shared" si="600"/>
        <v xml:space="preserve"> </v>
      </c>
      <c r="C3523" s="30" t="str">
        <f>IF(ISBLANK('Klanten gegevens'!B3532)," ",TRIM(PROPER('Klanten gegevens'!B3532)))</f>
        <v xml:space="preserve"> </v>
      </c>
      <c r="D3523" s="27" t="str">
        <f t="shared" si="601"/>
        <v xml:space="preserve"> </v>
      </c>
      <c r="E3523" s="30" t="str">
        <f>IF(ISBLANK('Klanten gegevens'!C3532)," ",TRIM(PROPER('Klanten gegevens'!C3532)))</f>
        <v xml:space="preserve"> </v>
      </c>
      <c r="F3523" s="27" t="str">
        <f t="shared" si="602"/>
        <v xml:space="preserve"> </v>
      </c>
      <c r="G3523" s="30" t="str">
        <f>IF(ISBLANK('Klanten gegevens'!D3532)," ",TRIM('Klanten gegevens'!D3532))</f>
        <v xml:space="preserve"> </v>
      </c>
      <c r="H3523" s="27" t="str">
        <f t="shared" si="603"/>
        <v xml:space="preserve"> </v>
      </c>
      <c r="I3523" s="30" t="str">
        <f>IF(ISBLANK('Klanten gegevens'!E3532)," ",TRIM('Klanten gegevens'!E3532))</f>
        <v xml:space="preserve"> </v>
      </c>
      <c r="J3523" s="27" t="str">
        <f t="shared" si="604"/>
        <v xml:space="preserve"> </v>
      </c>
      <c r="M3523" s="30" t="str">
        <f>IF(ISBLANK('Klanten gegevens'!Q3532)," ",TRIM('Klanten gegevens'!Q3532))</f>
        <v xml:space="preserve"> </v>
      </c>
      <c r="N3523" s="27" t="str">
        <f t="shared" si="605"/>
        <v xml:space="preserve"> </v>
      </c>
      <c r="O3523" s="27" t="str">
        <f t="shared" si="606"/>
        <v xml:space="preserve"> </v>
      </c>
      <c r="P3523" s="27" t="str">
        <f t="shared" si="607"/>
        <v xml:space="preserve"> </v>
      </c>
      <c r="Q3523" s="27" t="str">
        <f t="shared" si="608"/>
        <v xml:space="preserve"> </v>
      </c>
      <c r="T3523" s="30" t="str">
        <f>IF(ISBLANK('Klanten gegevens'!R3532)," ",TRIM('Klanten gegevens'!R3532))</f>
        <v xml:space="preserve"> </v>
      </c>
      <c r="U3523" s="27" t="str">
        <f t="shared" si="609"/>
        <v xml:space="preserve"> </v>
      </c>
      <c r="V3523" s="30" t="str">
        <f>IF(ISBLANK('Klanten gegevens'!S3532)," ",TRIM('Klanten gegevens'!S3532))</f>
        <v xml:space="preserve"> </v>
      </c>
      <c r="W3523" s="27" t="str">
        <f t="shared" si="610"/>
        <v xml:space="preserve"> </v>
      </c>
    </row>
    <row r="3524" spans="1:23" x14ac:dyDescent="0.2">
      <c r="A3524" s="27" t="str">
        <f>IF(ISBLANK('Klanten gegevens'!A3533)," ",TRIM(PROPER('Klanten gegevens'!A3533)))</f>
        <v xml:space="preserve"> </v>
      </c>
      <c r="B3524" s="27" t="str">
        <f t="shared" ref="B3524:B3587" si="611">IF(AND(A3524=" ",C3524=" ")," ",IF(A3524=" ","missing info"," "))</f>
        <v xml:space="preserve"> </v>
      </c>
      <c r="C3524" s="30" t="str">
        <f>IF(ISBLANK('Klanten gegevens'!B3533)," ",TRIM(PROPER('Klanten gegevens'!B3533)))</f>
        <v xml:space="preserve"> </v>
      </c>
      <c r="D3524" s="27" t="str">
        <f t="shared" ref="D3524:D3587" si="612">IF(AND(A3524=" ",C3524=" ")," ",IF(C3524=" ","missing info"," "))</f>
        <v xml:space="preserve"> </v>
      </c>
      <c r="E3524" s="30" t="str">
        <f>IF(ISBLANK('Klanten gegevens'!C3533)," ",TRIM(PROPER('Klanten gegevens'!C3533)))</f>
        <v xml:space="preserve"> </v>
      </c>
      <c r="F3524" s="27" t="str">
        <f t="shared" ref="F3524:F3587" si="613">IF(AND(A3524=" ",C3524=" ")," ",IF(E3524=" ","missing Club_Member_ID",IF(COUNTIF($E$3:$E$253,E3524)&gt;1,"double ID"," ")))</f>
        <v xml:space="preserve"> </v>
      </c>
      <c r="G3524" s="30" t="str">
        <f>IF(ISBLANK('Klanten gegevens'!D3533)," ",TRIM('Klanten gegevens'!D3533))</f>
        <v xml:space="preserve"> </v>
      </c>
      <c r="H3524" s="27" t="str">
        <f t="shared" ref="H3524:H3587" si="614">IF(AND(A3524=" ",C3524=" ")," ",IF(G3524=" ","missing email",IF(COUNTIF($G$3:$G$252,G3524)&gt;1,"double email"," ")))</f>
        <v xml:space="preserve"> </v>
      </c>
      <c r="I3524" s="30" t="str">
        <f>IF(ISBLANK('Klanten gegevens'!E3533)," ",TRIM('Klanten gegevens'!E3533))</f>
        <v xml:space="preserve"> </v>
      </c>
      <c r="J3524" s="27" t="str">
        <f t="shared" ref="J3524:J3587" si="615">IF(OR(I3524="Ja",I3524="Nee")," ",IF(AND(I3524=" ",C3524=" ",A3524=" ")," ","please check"))</f>
        <v xml:space="preserve"> </v>
      </c>
      <c r="M3524" s="30" t="str">
        <f>IF(ISBLANK('Klanten gegevens'!Q3533)," ",TRIM('Klanten gegevens'!Q3533))</f>
        <v xml:space="preserve"> </v>
      </c>
      <c r="N3524" s="27" t="str">
        <f t="shared" ref="N3524:N3587" si="616">LEFT(M3524,2)</f>
        <v xml:space="preserve"> </v>
      </c>
      <c r="O3524" s="27" t="str">
        <f t="shared" ref="O3524:O3587" si="617">IF(M3524=" "," ",LEN(M3524))</f>
        <v xml:space="preserve"> </v>
      </c>
      <c r="P3524" s="27" t="str">
        <f t="shared" ref="P3524:P3587" si="618">IF(AND(A3524=" ",C3524=" ")," ",IF(M3524=" "," ",IF(O3524&lt;VLOOKUP(N3524,$R$3:$S$58,2,FALSE),"IBAN too short",IF(O3524&gt;VLOOKUP(N3524,$R$3:$S$58,2,FALSE),"IBAN too long"," "))))</f>
        <v xml:space="preserve"> </v>
      </c>
      <c r="Q3524" s="27" t="str">
        <f t="shared" ref="Q3524:Q3587" si="619">IF(N3524=" "," ",IF(OR(N3524="BE",N3524="DE",N3524="FR",N3524="LUX",N3524="NL")," ","Check country code"))</f>
        <v xml:space="preserve"> </v>
      </c>
      <c r="T3524" s="30" t="str">
        <f>IF(ISBLANK('Klanten gegevens'!R3533)," ",TRIM('Klanten gegevens'!R3533))</f>
        <v xml:space="preserve"> </v>
      </c>
      <c r="U3524" s="27" t="str">
        <f t="shared" ref="U3524:U3587" si="620">IF(AND(A3524=" ",C3524=" ")," ",IF(M3524=" "," ",IF(T3524=" ","missing info"," ")))</f>
        <v xml:space="preserve"> </v>
      </c>
      <c r="V3524" s="30" t="str">
        <f>IF(ISBLANK('Klanten gegevens'!S3533)," ",TRIM('Klanten gegevens'!S3533))</f>
        <v xml:space="preserve"> </v>
      </c>
      <c r="W3524" s="27" t="str">
        <f t="shared" ref="W3524:W3587" si="621">IF(AND(A3524=" ",C3524=" ")," ",IF(M3524=" "," ",IF(V3524=" ","missing info"," ")))</f>
        <v xml:space="preserve"> </v>
      </c>
    </row>
    <row r="3525" spans="1:23" x14ac:dyDescent="0.2">
      <c r="A3525" s="27" t="str">
        <f>IF(ISBLANK('Klanten gegevens'!A3534)," ",TRIM(PROPER('Klanten gegevens'!A3534)))</f>
        <v xml:space="preserve"> </v>
      </c>
      <c r="B3525" s="27" t="str">
        <f t="shared" si="611"/>
        <v xml:space="preserve"> </v>
      </c>
      <c r="C3525" s="30" t="str">
        <f>IF(ISBLANK('Klanten gegevens'!B3534)," ",TRIM(PROPER('Klanten gegevens'!B3534)))</f>
        <v xml:space="preserve"> </v>
      </c>
      <c r="D3525" s="27" t="str">
        <f t="shared" si="612"/>
        <v xml:space="preserve"> </v>
      </c>
      <c r="E3525" s="30" t="str">
        <f>IF(ISBLANK('Klanten gegevens'!C3534)," ",TRIM(PROPER('Klanten gegevens'!C3534)))</f>
        <v xml:space="preserve"> </v>
      </c>
      <c r="F3525" s="27" t="str">
        <f t="shared" si="613"/>
        <v xml:space="preserve"> </v>
      </c>
      <c r="G3525" s="30" t="str">
        <f>IF(ISBLANK('Klanten gegevens'!D3534)," ",TRIM('Klanten gegevens'!D3534))</f>
        <v xml:space="preserve"> </v>
      </c>
      <c r="H3525" s="27" t="str">
        <f t="shared" si="614"/>
        <v xml:space="preserve"> </v>
      </c>
      <c r="I3525" s="30" t="str">
        <f>IF(ISBLANK('Klanten gegevens'!E3534)," ",TRIM('Klanten gegevens'!E3534))</f>
        <v xml:space="preserve"> </v>
      </c>
      <c r="J3525" s="27" t="str">
        <f t="shared" si="615"/>
        <v xml:space="preserve"> </v>
      </c>
      <c r="M3525" s="30" t="str">
        <f>IF(ISBLANK('Klanten gegevens'!Q3534)," ",TRIM('Klanten gegevens'!Q3534))</f>
        <v xml:space="preserve"> </v>
      </c>
      <c r="N3525" s="27" t="str">
        <f t="shared" si="616"/>
        <v xml:space="preserve"> </v>
      </c>
      <c r="O3525" s="27" t="str">
        <f t="shared" si="617"/>
        <v xml:space="preserve"> </v>
      </c>
      <c r="P3525" s="27" t="str">
        <f t="shared" si="618"/>
        <v xml:space="preserve"> </v>
      </c>
      <c r="Q3525" s="27" t="str">
        <f t="shared" si="619"/>
        <v xml:space="preserve"> </v>
      </c>
      <c r="T3525" s="30" t="str">
        <f>IF(ISBLANK('Klanten gegevens'!R3534)," ",TRIM('Klanten gegevens'!R3534))</f>
        <v xml:space="preserve"> </v>
      </c>
      <c r="U3525" s="27" t="str">
        <f t="shared" si="620"/>
        <v xml:space="preserve"> </v>
      </c>
      <c r="V3525" s="30" t="str">
        <f>IF(ISBLANK('Klanten gegevens'!S3534)," ",TRIM('Klanten gegevens'!S3534))</f>
        <v xml:space="preserve"> </v>
      </c>
      <c r="W3525" s="27" t="str">
        <f t="shared" si="621"/>
        <v xml:space="preserve"> </v>
      </c>
    </row>
    <row r="3526" spans="1:23" x14ac:dyDescent="0.2">
      <c r="A3526" s="27" t="str">
        <f>IF(ISBLANK('Klanten gegevens'!A3535)," ",TRIM(PROPER('Klanten gegevens'!A3535)))</f>
        <v xml:space="preserve"> </v>
      </c>
      <c r="B3526" s="27" t="str">
        <f t="shared" si="611"/>
        <v xml:space="preserve"> </v>
      </c>
      <c r="C3526" s="30" t="str">
        <f>IF(ISBLANK('Klanten gegevens'!B3535)," ",TRIM(PROPER('Klanten gegevens'!B3535)))</f>
        <v xml:space="preserve"> </v>
      </c>
      <c r="D3526" s="27" t="str">
        <f t="shared" si="612"/>
        <v xml:space="preserve"> </v>
      </c>
      <c r="E3526" s="30" t="str">
        <f>IF(ISBLANK('Klanten gegevens'!C3535)," ",TRIM(PROPER('Klanten gegevens'!C3535)))</f>
        <v xml:space="preserve"> </v>
      </c>
      <c r="F3526" s="27" t="str">
        <f t="shared" si="613"/>
        <v xml:space="preserve"> </v>
      </c>
      <c r="G3526" s="30" t="str">
        <f>IF(ISBLANK('Klanten gegevens'!D3535)," ",TRIM('Klanten gegevens'!D3535))</f>
        <v xml:space="preserve"> </v>
      </c>
      <c r="H3526" s="27" t="str">
        <f t="shared" si="614"/>
        <v xml:space="preserve"> </v>
      </c>
      <c r="I3526" s="30" t="str">
        <f>IF(ISBLANK('Klanten gegevens'!E3535)," ",TRIM('Klanten gegevens'!E3535))</f>
        <v xml:space="preserve"> </v>
      </c>
      <c r="J3526" s="27" t="str">
        <f t="shared" si="615"/>
        <v xml:space="preserve"> </v>
      </c>
      <c r="M3526" s="30" t="str">
        <f>IF(ISBLANK('Klanten gegevens'!Q3535)," ",TRIM('Klanten gegevens'!Q3535))</f>
        <v xml:space="preserve"> </v>
      </c>
      <c r="N3526" s="27" t="str">
        <f t="shared" si="616"/>
        <v xml:space="preserve"> </v>
      </c>
      <c r="O3526" s="27" t="str">
        <f t="shared" si="617"/>
        <v xml:space="preserve"> </v>
      </c>
      <c r="P3526" s="27" t="str">
        <f t="shared" si="618"/>
        <v xml:space="preserve"> </v>
      </c>
      <c r="Q3526" s="27" t="str">
        <f t="shared" si="619"/>
        <v xml:space="preserve"> </v>
      </c>
      <c r="T3526" s="30" t="str">
        <f>IF(ISBLANK('Klanten gegevens'!R3535)," ",TRIM('Klanten gegevens'!R3535))</f>
        <v xml:space="preserve"> </v>
      </c>
      <c r="U3526" s="27" t="str">
        <f t="shared" si="620"/>
        <v xml:space="preserve"> </v>
      </c>
      <c r="V3526" s="30" t="str">
        <f>IF(ISBLANK('Klanten gegevens'!S3535)," ",TRIM('Klanten gegevens'!S3535))</f>
        <v xml:space="preserve"> </v>
      </c>
      <c r="W3526" s="27" t="str">
        <f t="shared" si="621"/>
        <v xml:space="preserve"> </v>
      </c>
    </row>
    <row r="3527" spans="1:23" x14ac:dyDescent="0.2">
      <c r="A3527" s="27" t="str">
        <f>IF(ISBLANK('Klanten gegevens'!A3536)," ",TRIM(PROPER('Klanten gegevens'!A3536)))</f>
        <v xml:space="preserve"> </v>
      </c>
      <c r="B3527" s="27" t="str">
        <f t="shared" si="611"/>
        <v xml:space="preserve"> </v>
      </c>
      <c r="C3527" s="30" t="str">
        <f>IF(ISBLANK('Klanten gegevens'!B3536)," ",TRIM(PROPER('Klanten gegevens'!B3536)))</f>
        <v xml:space="preserve"> </v>
      </c>
      <c r="D3527" s="27" t="str">
        <f t="shared" si="612"/>
        <v xml:space="preserve"> </v>
      </c>
      <c r="E3527" s="30" t="str">
        <f>IF(ISBLANK('Klanten gegevens'!C3536)," ",TRIM(PROPER('Klanten gegevens'!C3536)))</f>
        <v xml:space="preserve"> </v>
      </c>
      <c r="F3527" s="27" t="str">
        <f t="shared" si="613"/>
        <v xml:space="preserve"> </v>
      </c>
      <c r="G3527" s="30" t="str">
        <f>IF(ISBLANK('Klanten gegevens'!D3536)," ",TRIM('Klanten gegevens'!D3536))</f>
        <v xml:space="preserve"> </v>
      </c>
      <c r="H3527" s="27" t="str">
        <f t="shared" si="614"/>
        <v xml:space="preserve"> </v>
      </c>
      <c r="I3527" s="30" t="str">
        <f>IF(ISBLANK('Klanten gegevens'!E3536)," ",TRIM('Klanten gegevens'!E3536))</f>
        <v xml:space="preserve"> </v>
      </c>
      <c r="J3527" s="27" t="str">
        <f t="shared" si="615"/>
        <v xml:space="preserve"> </v>
      </c>
      <c r="M3527" s="30" t="str">
        <f>IF(ISBLANK('Klanten gegevens'!Q3536)," ",TRIM('Klanten gegevens'!Q3536))</f>
        <v xml:space="preserve"> </v>
      </c>
      <c r="N3527" s="27" t="str">
        <f t="shared" si="616"/>
        <v xml:space="preserve"> </v>
      </c>
      <c r="O3527" s="27" t="str">
        <f t="shared" si="617"/>
        <v xml:space="preserve"> </v>
      </c>
      <c r="P3527" s="27" t="str">
        <f t="shared" si="618"/>
        <v xml:space="preserve"> </v>
      </c>
      <c r="Q3527" s="27" t="str">
        <f t="shared" si="619"/>
        <v xml:space="preserve"> </v>
      </c>
      <c r="T3527" s="30" t="str">
        <f>IF(ISBLANK('Klanten gegevens'!R3536)," ",TRIM('Klanten gegevens'!R3536))</f>
        <v xml:space="preserve"> </v>
      </c>
      <c r="U3527" s="27" t="str">
        <f t="shared" si="620"/>
        <v xml:space="preserve"> </v>
      </c>
      <c r="V3527" s="30" t="str">
        <f>IF(ISBLANK('Klanten gegevens'!S3536)," ",TRIM('Klanten gegevens'!S3536))</f>
        <v xml:space="preserve"> </v>
      </c>
      <c r="W3527" s="27" t="str">
        <f t="shared" si="621"/>
        <v xml:space="preserve"> </v>
      </c>
    </row>
    <row r="3528" spans="1:23" x14ac:dyDescent="0.2">
      <c r="A3528" s="27" t="str">
        <f>IF(ISBLANK('Klanten gegevens'!A3537)," ",TRIM(PROPER('Klanten gegevens'!A3537)))</f>
        <v xml:space="preserve"> </v>
      </c>
      <c r="B3528" s="27" t="str">
        <f t="shared" si="611"/>
        <v xml:space="preserve"> </v>
      </c>
      <c r="C3528" s="30" t="str">
        <f>IF(ISBLANK('Klanten gegevens'!B3537)," ",TRIM(PROPER('Klanten gegevens'!B3537)))</f>
        <v xml:space="preserve"> </v>
      </c>
      <c r="D3528" s="27" t="str">
        <f t="shared" si="612"/>
        <v xml:space="preserve"> </v>
      </c>
      <c r="E3528" s="30" t="str">
        <f>IF(ISBLANK('Klanten gegevens'!C3537)," ",TRIM(PROPER('Klanten gegevens'!C3537)))</f>
        <v xml:space="preserve"> </v>
      </c>
      <c r="F3528" s="27" t="str">
        <f t="shared" si="613"/>
        <v xml:space="preserve"> </v>
      </c>
      <c r="G3528" s="30" t="str">
        <f>IF(ISBLANK('Klanten gegevens'!D3537)," ",TRIM('Klanten gegevens'!D3537))</f>
        <v xml:space="preserve"> </v>
      </c>
      <c r="H3528" s="27" t="str">
        <f t="shared" si="614"/>
        <v xml:space="preserve"> </v>
      </c>
      <c r="I3528" s="30" t="str">
        <f>IF(ISBLANK('Klanten gegevens'!E3537)," ",TRIM('Klanten gegevens'!E3537))</f>
        <v xml:space="preserve"> </v>
      </c>
      <c r="J3528" s="27" t="str">
        <f t="shared" si="615"/>
        <v xml:space="preserve"> </v>
      </c>
      <c r="M3528" s="30" t="str">
        <f>IF(ISBLANK('Klanten gegevens'!Q3537)," ",TRIM('Klanten gegevens'!Q3537))</f>
        <v xml:space="preserve"> </v>
      </c>
      <c r="N3528" s="27" t="str">
        <f t="shared" si="616"/>
        <v xml:space="preserve"> </v>
      </c>
      <c r="O3528" s="27" t="str">
        <f t="shared" si="617"/>
        <v xml:space="preserve"> </v>
      </c>
      <c r="P3528" s="27" t="str">
        <f t="shared" si="618"/>
        <v xml:space="preserve"> </v>
      </c>
      <c r="Q3528" s="27" t="str">
        <f t="shared" si="619"/>
        <v xml:space="preserve"> </v>
      </c>
      <c r="T3528" s="30" t="str">
        <f>IF(ISBLANK('Klanten gegevens'!R3537)," ",TRIM('Klanten gegevens'!R3537))</f>
        <v xml:space="preserve"> </v>
      </c>
      <c r="U3528" s="27" t="str">
        <f t="shared" si="620"/>
        <v xml:space="preserve"> </v>
      </c>
      <c r="V3528" s="30" t="str">
        <f>IF(ISBLANK('Klanten gegevens'!S3537)," ",TRIM('Klanten gegevens'!S3537))</f>
        <v xml:space="preserve"> </v>
      </c>
      <c r="W3528" s="27" t="str">
        <f t="shared" si="621"/>
        <v xml:space="preserve"> </v>
      </c>
    </row>
    <row r="3529" spans="1:23" x14ac:dyDescent="0.2">
      <c r="A3529" s="27" t="str">
        <f>IF(ISBLANK('Klanten gegevens'!A3538)," ",TRIM(PROPER('Klanten gegevens'!A3538)))</f>
        <v xml:space="preserve"> </v>
      </c>
      <c r="B3529" s="27" t="str">
        <f t="shared" si="611"/>
        <v xml:space="preserve"> </v>
      </c>
      <c r="C3529" s="30" t="str">
        <f>IF(ISBLANK('Klanten gegevens'!B3538)," ",TRIM(PROPER('Klanten gegevens'!B3538)))</f>
        <v xml:space="preserve"> </v>
      </c>
      <c r="D3529" s="27" t="str">
        <f t="shared" si="612"/>
        <v xml:space="preserve"> </v>
      </c>
      <c r="E3529" s="30" t="str">
        <f>IF(ISBLANK('Klanten gegevens'!C3538)," ",TRIM(PROPER('Klanten gegevens'!C3538)))</f>
        <v xml:space="preserve"> </v>
      </c>
      <c r="F3529" s="27" t="str">
        <f t="shared" si="613"/>
        <v xml:space="preserve"> </v>
      </c>
      <c r="G3529" s="30" t="str">
        <f>IF(ISBLANK('Klanten gegevens'!D3538)," ",TRIM('Klanten gegevens'!D3538))</f>
        <v xml:space="preserve"> </v>
      </c>
      <c r="H3529" s="27" t="str">
        <f t="shared" si="614"/>
        <v xml:space="preserve"> </v>
      </c>
      <c r="I3529" s="30" t="str">
        <f>IF(ISBLANK('Klanten gegevens'!E3538)," ",TRIM('Klanten gegevens'!E3538))</f>
        <v xml:space="preserve"> </v>
      </c>
      <c r="J3529" s="27" t="str">
        <f t="shared" si="615"/>
        <v xml:space="preserve"> </v>
      </c>
      <c r="M3529" s="30" t="str">
        <f>IF(ISBLANK('Klanten gegevens'!Q3538)," ",TRIM('Klanten gegevens'!Q3538))</f>
        <v xml:space="preserve"> </v>
      </c>
      <c r="N3529" s="27" t="str">
        <f t="shared" si="616"/>
        <v xml:space="preserve"> </v>
      </c>
      <c r="O3529" s="27" t="str">
        <f t="shared" si="617"/>
        <v xml:space="preserve"> </v>
      </c>
      <c r="P3529" s="27" t="str">
        <f t="shared" si="618"/>
        <v xml:space="preserve"> </v>
      </c>
      <c r="Q3529" s="27" t="str">
        <f t="shared" si="619"/>
        <v xml:space="preserve"> </v>
      </c>
      <c r="T3529" s="30" t="str">
        <f>IF(ISBLANK('Klanten gegevens'!R3538)," ",TRIM('Klanten gegevens'!R3538))</f>
        <v xml:space="preserve"> </v>
      </c>
      <c r="U3529" s="27" t="str">
        <f t="shared" si="620"/>
        <v xml:space="preserve"> </v>
      </c>
      <c r="V3529" s="30" t="str">
        <f>IF(ISBLANK('Klanten gegevens'!S3538)," ",TRIM('Klanten gegevens'!S3538))</f>
        <v xml:space="preserve"> </v>
      </c>
      <c r="W3529" s="27" t="str">
        <f t="shared" si="621"/>
        <v xml:space="preserve"> </v>
      </c>
    </row>
    <row r="3530" spans="1:23" x14ac:dyDescent="0.2">
      <c r="A3530" s="27" t="str">
        <f>IF(ISBLANK('Klanten gegevens'!A3539)," ",TRIM(PROPER('Klanten gegevens'!A3539)))</f>
        <v xml:space="preserve"> </v>
      </c>
      <c r="B3530" s="27" t="str">
        <f t="shared" si="611"/>
        <v xml:space="preserve"> </v>
      </c>
      <c r="C3530" s="30" t="str">
        <f>IF(ISBLANK('Klanten gegevens'!B3539)," ",TRIM(PROPER('Klanten gegevens'!B3539)))</f>
        <v xml:space="preserve"> </v>
      </c>
      <c r="D3530" s="27" t="str">
        <f t="shared" si="612"/>
        <v xml:space="preserve"> </v>
      </c>
      <c r="E3530" s="30" t="str">
        <f>IF(ISBLANK('Klanten gegevens'!C3539)," ",TRIM(PROPER('Klanten gegevens'!C3539)))</f>
        <v xml:space="preserve"> </v>
      </c>
      <c r="F3530" s="27" t="str">
        <f t="shared" si="613"/>
        <v xml:space="preserve"> </v>
      </c>
      <c r="G3530" s="30" t="str">
        <f>IF(ISBLANK('Klanten gegevens'!D3539)," ",TRIM('Klanten gegevens'!D3539))</f>
        <v xml:space="preserve"> </v>
      </c>
      <c r="H3530" s="27" t="str">
        <f t="shared" si="614"/>
        <v xml:space="preserve"> </v>
      </c>
      <c r="I3530" s="30" t="str">
        <f>IF(ISBLANK('Klanten gegevens'!E3539)," ",TRIM('Klanten gegevens'!E3539))</f>
        <v xml:space="preserve"> </v>
      </c>
      <c r="J3530" s="27" t="str">
        <f t="shared" si="615"/>
        <v xml:space="preserve"> </v>
      </c>
      <c r="M3530" s="30" t="str">
        <f>IF(ISBLANK('Klanten gegevens'!Q3539)," ",TRIM('Klanten gegevens'!Q3539))</f>
        <v xml:space="preserve"> </v>
      </c>
      <c r="N3530" s="27" t="str">
        <f t="shared" si="616"/>
        <v xml:space="preserve"> </v>
      </c>
      <c r="O3530" s="27" t="str">
        <f t="shared" si="617"/>
        <v xml:space="preserve"> </v>
      </c>
      <c r="P3530" s="27" t="str">
        <f t="shared" si="618"/>
        <v xml:space="preserve"> </v>
      </c>
      <c r="Q3530" s="27" t="str">
        <f t="shared" si="619"/>
        <v xml:space="preserve"> </v>
      </c>
      <c r="T3530" s="30" t="str">
        <f>IF(ISBLANK('Klanten gegevens'!R3539)," ",TRIM('Klanten gegevens'!R3539))</f>
        <v xml:space="preserve"> </v>
      </c>
      <c r="U3530" s="27" t="str">
        <f t="shared" si="620"/>
        <v xml:space="preserve"> </v>
      </c>
      <c r="V3530" s="30" t="str">
        <f>IF(ISBLANK('Klanten gegevens'!S3539)," ",TRIM('Klanten gegevens'!S3539))</f>
        <v xml:space="preserve"> </v>
      </c>
      <c r="W3530" s="27" t="str">
        <f t="shared" si="621"/>
        <v xml:space="preserve"> </v>
      </c>
    </row>
    <row r="3531" spans="1:23" x14ac:dyDescent="0.2">
      <c r="A3531" s="27" t="str">
        <f>IF(ISBLANK('Klanten gegevens'!A3540)," ",TRIM(PROPER('Klanten gegevens'!A3540)))</f>
        <v xml:space="preserve"> </v>
      </c>
      <c r="B3531" s="27" t="str">
        <f t="shared" si="611"/>
        <v xml:space="preserve"> </v>
      </c>
      <c r="C3531" s="30" t="str">
        <f>IF(ISBLANK('Klanten gegevens'!B3540)," ",TRIM(PROPER('Klanten gegevens'!B3540)))</f>
        <v xml:space="preserve"> </v>
      </c>
      <c r="D3531" s="27" t="str">
        <f t="shared" si="612"/>
        <v xml:space="preserve"> </v>
      </c>
      <c r="E3531" s="30" t="str">
        <f>IF(ISBLANK('Klanten gegevens'!C3540)," ",TRIM(PROPER('Klanten gegevens'!C3540)))</f>
        <v xml:space="preserve"> </v>
      </c>
      <c r="F3531" s="27" t="str">
        <f t="shared" si="613"/>
        <v xml:space="preserve"> </v>
      </c>
      <c r="G3531" s="30" t="str">
        <f>IF(ISBLANK('Klanten gegevens'!D3540)," ",TRIM('Klanten gegevens'!D3540))</f>
        <v xml:space="preserve"> </v>
      </c>
      <c r="H3531" s="27" t="str">
        <f t="shared" si="614"/>
        <v xml:space="preserve"> </v>
      </c>
      <c r="I3531" s="30" t="str">
        <f>IF(ISBLANK('Klanten gegevens'!E3540)," ",TRIM('Klanten gegevens'!E3540))</f>
        <v xml:space="preserve"> </v>
      </c>
      <c r="J3531" s="27" t="str">
        <f t="shared" si="615"/>
        <v xml:space="preserve"> </v>
      </c>
      <c r="M3531" s="30" t="str">
        <f>IF(ISBLANK('Klanten gegevens'!Q3540)," ",TRIM('Klanten gegevens'!Q3540))</f>
        <v xml:space="preserve"> </v>
      </c>
      <c r="N3531" s="27" t="str">
        <f t="shared" si="616"/>
        <v xml:space="preserve"> </v>
      </c>
      <c r="O3531" s="27" t="str">
        <f t="shared" si="617"/>
        <v xml:space="preserve"> </v>
      </c>
      <c r="P3531" s="27" t="str">
        <f t="shared" si="618"/>
        <v xml:space="preserve"> </v>
      </c>
      <c r="Q3531" s="27" t="str">
        <f t="shared" si="619"/>
        <v xml:space="preserve"> </v>
      </c>
      <c r="T3531" s="30" t="str">
        <f>IF(ISBLANK('Klanten gegevens'!R3540)," ",TRIM('Klanten gegevens'!R3540))</f>
        <v xml:space="preserve"> </v>
      </c>
      <c r="U3531" s="27" t="str">
        <f t="shared" si="620"/>
        <v xml:space="preserve"> </v>
      </c>
      <c r="V3531" s="30" t="str">
        <f>IF(ISBLANK('Klanten gegevens'!S3540)," ",TRIM('Klanten gegevens'!S3540))</f>
        <v xml:space="preserve"> </v>
      </c>
      <c r="W3531" s="27" t="str">
        <f t="shared" si="621"/>
        <v xml:space="preserve"> </v>
      </c>
    </row>
    <row r="3532" spans="1:23" x14ac:dyDescent="0.2">
      <c r="A3532" s="27" t="str">
        <f>IF(ISBLANK('Klanten gegevens'!A3541)," ",TRIM(PROPER('Klanten gegevens'!A3541)))</f>
        <v xml:space="preserve"> </v>
      </c>
      <c r="B3532" s="27" t="str">
        <f t="shared" si="611"/>
        <v xml:space="preserve"> </v>
      </c>
      <c r="C3532" s="30" t="str">
        <f>IF(ISBLANK('Klanten gegevens'!B3541)," ",TRIM(PROPER('Klanten gegevens'!B3541)))</f>
        <v xml:space="preserve"> </v>
      </c>
      <c r="D3532" s="27" t="str">
        <f t="shared" si="612"/>
        <v xml:space="preserve"> </v>
      </c>
      <c r="E3532" s="30" t="str">
        <f>IF(ISBLANK('Klanten gegevens'!C3541)," ",TRIM(PROPER('Klanten gegevens'!C3541)))</f>
        <v xml:space="preserve"> </v>
      </c>
      <c r="F3532" s="27" t="str">
        <f t="shared" si="613"/>
        <v xml:space="preserve"> </v>
      </c>
      <c r="G3532" s="30" t="str">
        <f>IF(ISBLANK('Klanten gegevens'!D3541)," ",TRIM('Klanten gegevens'!D3541))</f>
        <v xml:space="preserve"> </v>
      </c>
      <c r="H3532" s="27" t="str">
        <f t="shared" si="614"/>
        <v xml:space="preserve"> </v>
      </c>
      <c r="I3532" s="30" t="str">
        <f>IF(ISBLANK('Klanten gegevens'!E3541)," ",TRIM('Klanten gegevens'!E3541))</f>
        <v xml:space="preserve"> </v>
      </c>
      <c r="J3532" s="27" t="str">
        <f t="shared" si="615"/>
        <v xml:space="preserve"> </v>
      </c>
      <c r="M3532" s="30" t="str">
        <f>IF(ISBLANK('Klanten gegevens'!Q3541)," ",TRIM('Klanten gegevens'!Q3541))</f>
        <v xml:space="preserve"> </v>
      </c>
      <c r="N3532" s="27" t="str">
        <f t="shared" si="616"/>
        <v xml:space="preserve"> </v>
      </c>
      <c r="O3532" s="27" t="str">
        <f t="shared" si="617"/>
        <v xml:space="preserve"> </v>
      </c>
      <c r="P3532" s="27" t="str">
        <f t="shared" si="618"/>
        <v xml:space="preserve"> </v>
      </c>
      <c r="Q3532" s="27" t="str">
        <f t="shared" si="619"/>
        <v xml:space="preserve"> </v>
      </c>
      <c r="T3532" s="30" t="str">
        <f>IF(ISBLANK('Klanten gegevens'!R3541)," ",TRIM('Klanten gegevens'!R3541))</f>
        <v xml:space="preserve"> </v>
      </c>
      <c r="U3532" s="27" t="str">
        <f t="shared" si="620"/>
        <v xml:space="preserve"> </v>
      </c>
      <c r="V3532" s="30" t="str">
        <f>IF(ISBLANK('Klanten gegevens'!S3541)," ",TRIM('Klanten gegevens'!S3541))</f>
        <v xml:space="preserve"> </v>
      </c>
      <c r="W3532" s="27" t="str">
        <f t="shared" si="621"/>
        <v xml:space="preserve"> </v>
      </c>
    </row>
    <row r="3533" spans="1:23" x14ac:dyDescent="0.2">
      <c r="A3533" s="27" t="str">
        <f>IF(ISBLANK('Klanten gegevens'!A3542)," ",TRIM(PROPER('Klanten gegevens'!A3542)))</f>
        <v xml:space="preserve"> </v>
      </c>
      <c r="B3533" s="27" t="str">
        <f t="shared" si="611"/>
        <v xml:space="preserve"> </v>
      </c>
      <c r="C3533" s="30" t="str">
        <f>IF(ISBLANK('Klanten gegevens'!B3542)," ",TRIM(PROPER('Klanten gegevens'!B3542)))</f>
        <v xml:space="preserve"> </v>
      </c>
      <c r="D3533" s="27" t="str">
        <f t="shared" si="612"/>
        <v xml:space="preserve"> </v>
      </c>
      <c r="E3533" s="30" t="str">
        <f>IF(ISBLANK('Klanten gegevens'!C3542)," ",TRIM(PROPER('Klanten gegevens'!C3542)))</f>
        <v xml:space="preserve"> </v>
      </c>
      <c r="F3533" s="27" t="str">
        <f t="shared" si="613"/>
        <v xml:space="preserve"> </v>
      </c>
      <c r="G3533" s="30" t="str">
        <f>IF(ISBLANK('Klanten gegevens'!D3542)," ",TRIM('Klanten gegevens'!D3542))</f>
        <v xml:space="preserve"> </v>
      </c>
      <c r="H3533" s="27" t="str">
        <f t="shared" si="614"/>
        <v xml:space="preserve"> </v>
      </c>
      <c r="I3533" s="30" t="str">
        <f>IF(ISBLANK('Klanten gegevens'!E3542)," ",TRIM('Klanten gegevens'!E3542))</f>
        <v xml:space="preserve"> </v>
      </c>
      <c r="J3533" s="27" t="str">
        <f t="shared" si="615"/>
        <v xml:space="preserve"> </v>
      </c>
      <c r="M3533" s="30" t="str">
        <f>IF(ISBLANK('Klanten gegevens'!Q3542)," ",TRIM('Klanten gegevens'!Q3542))</f>
        <v xml:space="preserve"> </v>
      </c>
      <c r="N3533" s="27" t="str">
        <f t="shared" si="616"/>
        <v xml:space="preserve"> </v>
      </c>
      <c r="O3533" s="27" t="str">
        <f t="shared" si="617"/>
        <v xml:space="preserve"> </v>
      </c>
      <c r="P3533" s="27" t="str">
        <f t="shared" si="618"/>
        <v xml:space="preserve"> </v>
      </c>
      <c r="Q3533" s="27" t="str">
        <f t="shared" si="619"/>
        <v xml:space="preserve"> </v>
      </c>
      <c r="T3533" s="30" t="str">
        <f>IF(ISBLANK('Klanten gegevens'!R3542)," ",TRIM('Klanten gegevens'!R3542))</f>
        <v xml:space="preserve"> </v>
      </c>
      <c r="U3533" s="27" t="str">
        <f t="shared" si="620"/>
        <v xml:space="preserve"> </v>
      </c>
      <c r="V3533" s="30" t="str">
        <f>IF(ISBLANK('Klanten gegevens'!S3542)," ",TRIM('Klanten gegevens'!S3542))</f>
        <v xml:space="preserve"> </v>
      </c>
      <c r="W3533" s="27" t="str">
        <f t="shared" si="621"/>
        <v xml:space="preserve"> </v>
      </c>
    </row>
    <row r="3534" spans="1:23" x14ac:dyDescent="0.2">
      <c r="A3534" s="27" t="str">
        <f>IF(ISBLANK('Klanten gegevens'!A3543)," ",TRIM(PROPER('Klanten gegevens'!A3543)))</f>
        <v xml:space="preserve"> </v>
      </c>
      <c r="B3534" s="27" t="str">
        <f t="shared" si="611"/>
        <v xml:space="preserve"> </v>
      </c>
      <c r="C3534" s="30" t="str">
        <f>IF(ISBLANK('Klanten gegevens'!B3543)," ",TRIM(PROPER('Klanten gegevens'!B3543)))</f>
        <v xml:space="preserve"> </v>
      </c>
      <c r="D3534" s="27" t="str">
        <f t="shared" si="612"/>
        <v xml:space="preserve"> </v>
      </c>
      <c r="E3534" s="30" t="str">
        <f>IF(ISBLANK('Klanten gegevens'!C3543)," ",TRIM(PROPER('Klanten gegevens'!C3543)))</f>
        <v xml:space="preserve"> </v>
      </c>
      <c r="F3534" s="27" t="str">
        <f t="shared" si="613"/>
        <v xml:space="preserve"> </v>
      </c>
      <c r="G3534" s="30" t="str">
        <f>IF(ISBLANK('Klanten gegevens'!D3543)," ",TRIM('Klanten gegevens'!D3543))</f>
        <v xml:space="preserve"> </v>
      </c>
      <c r="H3534" s="27" t="str">
        <f t="shared" si="614"/>
        <v xml:space="preserve"> </v>
      </c>
      <c r="I3534" s="30" t="str">
        <f>IF(ISBLANK('Klanten gegevens'!E3543)," ",TRIM('Klanten gegevens'!E3543))</f>
        <v xml:space="preserve"> </v>
      </c>
      <c r="J3534" s="27" t="str">
        <f t="shared" si="615"/>
        <v xml:space="preserve"> </v>
      </c>
      <c r="M3534" s="30" t="str">
        <f>IF(ISBLANK('Klanten gegevens'!Q3543)," ",TRIM('Klanten gegevens'!Q3543))</f>
        <v xml:space="preserve"> </v>
      </c>
      <c r="N3534" s="27" t="str">
        <f t="shared" si="616"/>
        <v xml:space="preserve"> </v>
      </c>
      <c r="O3534" s="27" t="str">
        <f t="shared" si="617"/>
        <v xml:space="preserve"> </v>
      </c>
      <c r="P3534" s="27" t="str">
        <f t="shared" si="618"/>
        <v xml:space="preserve"> </v>
      </c>
      <c r="Q3534" s="27" t="str">
        <f t="shared" si="619"/>
        <v xml:space="preserve"> </v>
      </c>
      <c r="T3534" s="30" t="str">
        <f>IF(ISBLANK('Klanten gegevens'!R3543)," ",TRIM('Klanten gegevens'!R3543))</f>
        <v xml:space="preserve"> </v>
      </c>
      <c r="U3534" s="27" t="str">
        <f t="shared" si="620"/>
        <v xml:space="preserve"> </v>
      </c>
      <c r="V3534" s="30" t="str">
        <f>IF(ISBLANK('Klanten gegevens'!S3543)," ",TRIM('Klanten gegevens'!S3543))</f>
        <v xml:space="preserve"> </v>
      </c>
      <c r="W3534" s="27" t="str">
        <f t="shared" si="621"/>
        <v xml:space="preserve"> </v>
      </c>
    </row>
    <row r="3535" spans="1:23" x14ac:dyDescent="0.2">
      <c r="A3535" s="27" t="str">
        <f>IF(ISBLANK('Klanten gegevens'!A3544)," ",TRIM(PROPER('Klanten gegevens'!A3544)))</f>
        <v xml:space="preserve"> </v>
      </c>
      <c r="B3535" s="27" t="str">
        <f t="shared" si="611"/>
        <v xml:space="preserve"> </v>
      </c>
      <c r="C3535" s="30" t="str">
        <f>IF(ISBLANK('Klanten gegevens'!B3544)," ",TRIM(PROPER('Klanten gegevens'!B3544)))</f>
        <v xml:space="preserve"> </v>
      </c>
      <c r="D3535" s="27" t="str">
        <f t="shared" si="612"/>
        <v xml:space="preserve"> </v>
      </c>
      <c r="E3535" s="30" t="str">
        <f>IF(ISBLANK('Klanten gegevens'!C3544)," ",TRIM(PROPER('Klanten gegevens'!C3544)))</f>
        <v xml:space="preserve"> </v>
      </c>
      <c r="F3535" s="27" t="str">
        <f t="shared" si="613"/>
        <v xml:space="preserve"> </v>
      </c>
      <c r="G3535" s="30" t="str">
        <f>IF(ISBLANK('Klanten gegevens'!D3544)," ",TRIM('Klanten gegevens'!D3544))</f>
        <v xml:space="preserve"> </v>
      </c>
      <c r="H3535" s="27" t="str">
        <f t="shared" si="614"/>
        <v xml:space="preserve"> </v>
      </c>
      <c r="I3535" s="30" t="str">
        <f>IF(ISBLANK('Klanten gegevens'!E3544)," ",TRIM('Klanten gegevens'!E3544))</f>
        <v xml:space="preserve"> </v>
      </c>
      <c r="J3535" s="27" t="str">
        <f t="shared" si="615"/>
        <v xml:space="preserve"> </v>
      </c>
      <c r="M3535" s="30" t="str">
        <f>IF(ISBLANK('Klanten gegevens'!Q3544)," ",TRIM('Klanten gegevens'!Q3544))</f>
        <v xml:space="preserve"> </v>
      </c>
      <c r="N3535" s="27" t="str">
        <f t="shared" si="616"/>
        <v xml:space="preserve"> </v>
      </c>
      <c r="O3535" s="27" t="str">
        <f t="shared" si="617"/>
        <v xml:space="preserve"> </v>
      </c>
      <c r="P3535" s="27" t="str">
        <f t="shared" si="618"/>
        <v xml:space="preserve"> </v>
      </c>
      <c r="Q3535" s="27" t="str">
        <f t="shared" si="619"/>
        <v xml:space="preserve"> </v>
      </c>
      <c r="T3535" s="30" t="str">
        <f>IF(ISBLANK('Klanten gegevens'!R3544)," ",TRIM('Klanten gegevens'!R3544))</f>
        <v xml:space="preserve"> </v>
      </c>
      <c r="U3535" s="27" t="str">
        <f t="shared" si="620"/>
        <v xml:space="preserve"> </v>
      </c>
      <c r="V3535" s="30" t="str">
        <f>IF(ISBLANK('Klanten gegevens'!S3544)," ",TRIM('Klanten gegevens'!S3544))</f>
        <v xml:space="preserve"> </v>
      </c>
      <c r="W3535" s="27" t="str">
        <f t="shared" si="621"/>
        <v xml:space="preserve"> </v>
      </c>
    </row>
    <row r="3536" spans="1:23" x14ac:dyDescent="0.2">
      <c r="A3536" s="27" t="str">
        <f>IF(ISBLANK('Klanten gegevens'!A3545)," ",TRIM(PROPER('Klanten gegevens'!A3545)))</f>
        <v xml:space="preserve"> </v>
      </c>
      <c r="B3536" s="27" t="str">
        <f t="shared" si="611"/>
        <v xml:space="preserve"> </v>
      </c>
      <c r="C3536" s="30" t="str">
        <f>IF(ISBLANK('Klanten gegevens'!B3545)," ",TRIM(PROPER('Klanten gegevens'!B3545)))</f>
        <v xml:space="preserve"> </v>
      </c>
      <c r="D3536" s="27" t="str">
        <f t="shared" si="612"/>
        <v xml:space="preserve"> </v>
      </c>
      <c r="E3536" s="30" t="str">
        <f>IF(ISBLANK('Klanten gegevens'!C3545)," ",TRIM(PROPER('Klanten gegevens'!C3545)))</f>
        <v xml:space="preserve"> </v>
      </c>
      <c r="F3536" s="27" t="str">
        <f t="shared" si="613"/>
        <v xml:space="preserve"> </v>
      </c>
      <c r="G3536" s="30" t="str">
        <f>IF(ISBLANK('Klanten gegevens'!D3545)," ",TRIM('Klanten gegevens'!D3545))</f>
        <v xml:space="preserve"> </v>
      </c>
      <c r="H3536" s="27" t="str">
        <f t="shared" si="614"/>
        <v xml:space="preserve"> </v>
      </c>
      <c r="I3536" s="30" t="str">
        <f>IF(ISBLANK('Klanten gegevens'!E3545)," ",TRIM('Klanten gegevens'!E3545))</f>
        <v xml:space="preserve"> </v>
      </c>
      <c r="J3536" s="27" t="str">
        <f t="shared" si="615"/>
        <v xml:space="preserve"> </v>
      </c>
      <c r="M3536" s="30" t="str">
        <f>IF(ISBLANK('Klanten gegevens'!Q3545)," ",TRIM('Klanten gegevens'!Q3545))</f>
        <v xml:space="preserve"> </v>
      </c>
      <c r="N3536" s="27" t="str">
        <f t="shared" si="616"/>
        <v xml:space="preserve"> </v>
      </c>
      <c r="O3536" s="27" t="str">
        <f t="shared" si="617"/>
        <v xml:space="preserve"> </v>
      </c>
      <c r="P3536" s="27" t="str">
        <f t="shared" si="618"/>
        <v xml:space="preserve"> </v>
      </c>
      <c r="Q3536" s="27" t="str">
        <f t="shared" si="619"/>
        <v xml:space="preserve"> </v>
      </c>
      <c r="T3536" s="30" t="str">
        <f>IF(ISBLANK('Klanten gegevens'!R3545)," ",TRIM('Klanten gegevens'!R3545))</f>
        <v xml:space="preserve"> </v>
      </c>
      <c r="U3536" s="27" t="str">
        <f t="shared" si="620"/>
        <v xml:space="preserve"> </v>
      </c>
      <c r="V3536" s="30" t="str">
        <f>IF(ISBLANK('Klanten gegevens'!S3545)," ",TRIM('Klanten gegevens'!S3545))</f>
        <v xml:space="preserve"> </v>
      </c>
      <c r="W3536" s="27" t="str">
        <f t="shared" si="621"/>
        <v xml:space="preserve"> </v>
      </c>
    </row>
    <row r="3537" spans="1:23" x14ac:dyDescent="0.2">
      <c r="A3537" s="27" t="str">
        <f>IF(ISBLANK('Klanten gegevens'!A3546)," ",TRIM(PROPER('Klanten gegevens'!A3546)))</f>
        <v xml:space="preserve"> </v>
      </c>
      <c r="B3537" s="27" t="str">
        <f t="shared" si="611"/>
        <v xml:space="preserve"> </v>
      </c>
      <c r="C3537" s="30" t="str">
        <f>IF(ISBLANK('Klanten gegevens'!B3546)," ",TRIM(PROPER('Klanten gegevens'!B3546)))</f>
        <v xml:space="preserve"> </v>
      </c>
      <c r="D3537" s="27" t="str">
        <f t="shared" si="612"/>
        <v xml:space="preserve"> </v>
      </c>
      <c r="E3537" s="30" t="str">
        <f>IF(ISBLANK('Klanten gegevens'!C3546)," ",TRIM(PROPER('Klanten gegevens'!C3546)))</f>
        <v xml:space="preserve"> </v>
      </c>
      <c r="F3537" s="27" t="str">
        <f t="shared" si="613"/>
        <v xml:space="preserve"> </v>
      </c>
      <c r="G3537" s="30" t="str">
        <f>IF(ISBLANK('Klanten gegevens'!D3546)," ",TRIM('Klanten gegevens'!D3546))</f>
        <v xml:space="preserve"> </v>
      </c>
      <c r="H3537" s="27" t="str">
        <f t="shared" si="614"/>
        <v xml:space="preserve"> </v>
      </c>
      <c r="I3537" s="30" t="str">
        <f>IF(ISBLANK('Klanten gegevens'!E3546)," ",TRIM('Klanten gegevens'!E3546))</f>
        <v xml:space="preserve"> </v>
      </c>
      <c r="J3537" s="27" t="str">
        <f t="shared" si="615"/>
        <v xml:space="preserve"> </v>
      </c>
      <c r="M3537" s="30" t="str">
        <f>IF(ISBLANK('Klanten gegevens'!Q3546)," ",TRIM('Klanten gegevens'!Q3546))</f>
        <v xml:space="preserve"> </v>
      </c>
      <c r="N3537" s="27" t="str">
        <f t="shared" si="616"/>
        <v xml:space="preserve"> </v>
      </c>
      <c r="O3537" s="27" t="str">
        <f t="shared" si="617"/>
        <v xml:space="preserve"> </v>
      </c>
      <c r="P3537" s="27" t="str">
        <f t="shared" si="618"/>
        <v xml:space="preserve"> </v>
      </c>
      <c r="Q3537" s="27" t="str">
        <f t="shared" si="619"/>
        <v xml:space="preserve"> </v>
      </c>
      <c r="T3537" s="30" t="str">
        <f>IF(ISBLANK('Klanten gegevens'!R3546)," ",TRIM('Klanten gegevens'!R3546))</f>
        <v xml:space="preserve"> </v>
      </c>
      <c r="U3537" s="27" t="str">
        <f t="shared" si="620"/>
        <v xml:space="preserve"> </v>
      </c>
      <c r="V3537" s="30" t="str">
        <f>IF(ISBLANK('Klanten gegevens'!S3546)," ",TRIM('Klanten gegevens'!S3546))</f>
        <v xml:space="preserve"> </v>
      </c>
      <c r="W3537" s="27" t="str">
        <f t="shared" si="621"/>
        <v xml:space="preserve"> </v>
      </c>
    </row>
    <row r="3538" spans="1:23" x14ac:dyDescent="0.2">
      <c r="A3538" s="27" t="str">
        <f>IF(ISBLANK('Klanten gegevens'!A3547)," ",TRIM(PROPER('Klanten gegevens'!A3547)))</f>
        <v xml:space="preserve"> </v>
      </c>
      <c r="B3538" s="27" t="str">
        <f t="shared" si="611"/>
        <v xml:space="preserve"> </v>
      </c>
      <c r="C3538" s="30" t="str">
        <f>IF(ISBLANK('Klanten gegevens'!B3547)," ",TRIM(PROPER('Klanten gegevens'!B3547)))</f>
        <v xml:space="preserve"> </v>
      </c>
      <c r="D3538" s="27" t="str">
        <f t="shared" si="612"/>
        <v xml:space="preserve"> </v>
      </c>
      <c r="E3538" s="30" t="str">
        <f>IF(ISBLANK('Klanten gegevens'!C3547)," ",TRIM(PROPER('Klanten gegevens'!C3547)))</f>
        <v xml:space="preserve"> </v>
      </c>
      <c r="F3538" s="27" t="str">
        <f t="shared" si="613"/>
        <v xml:space="preserve"> </v>
      </c>
      <c r="G3538" s="30" t="str">
        <f>IF(ISBLANK('Klanten gegevens'!D3547)," ",TRIM('Klanten gegevens'!D3547))</f>
        <v xml:space="preserve"> </v>
      </c>
      <c r="H3538" s="27" t="str">
        <f t="shared" si="614"/>
        <v xml:space="preserve"> </v>
      </c>
      <c r="I3538" s="30" t="str">
        <f>IF(ISBLANK('Klanten gegevens'!E3547)," ",TRIM('Klanten gegevens'!E3547))</f>
        <v xml:space="preserve"> </v>
      </c>
      <c r="J3538" s="27" t="str">
        <f t="shared" si="615"/>
        <v xml:space="preserve"> </v>
      </c>
      <c r="M3538" s="30" t="str">
        <f>IF(ISBLANK('Klanten gegevens'!Q3547)," ",TRIM('Klanten gegevens'!Q3547))</f>
        <v xml:space="preserve"> </v>
      </c>
      <c r="N3538" s="27" t="str">
        <f t="shared" si="616"/>
        <v xml:space="preserve"> </v>
      </c>
      <c r="O3538" s="27" t="str">
        <f t="shared" si="617"/>
        <v xml:space="preserve"> </v>
      </c>
      <c r="P3538" s="27" t="str">
        <f t="shared" si="618"/>
        <v xml:space="preserve"> </v>
      </c>
      <c r="Q3538" s="27" t="str">
        <f t="shared" si="619"/>
        <v xml:space="preserve"> </v>
      </c>
      <c r="T3538" s="30" t="str">
        <f>IF(ISBLANK('Klanten gegevens'!R3547)," ",TRIM('Klanten gegevens'!R3547))</f>
        <v xml:space="preserve"> </v>
      </c>
      <c r="U3538" s="27" t="str">
        <f t="shared" si="620"/>
        <v xml:space="preserve"> </v>
      </c>
      <c r="V3538" s="30" t="str">
        <f>IF(ISBLANK('Klanten gegevens'!S3547)," ",TRIM('Klanten gegevens'!S3547))</f>
        <v xml:space="preserve"> </v>
      </c>
      <c r="W3538" s="27" t="str">
        <f t="shared" si="621"/>
        <v xml:space="preserve"> </v>
      </c>
    </row>
    <row r="3539" spans="1:23" x14ac:dyDescent="0.2">
      <c r="A3539" s="27" t="str">
        <f>IF(ISBLANK('Klanten gegevens'!A3548)," ",TRIM(PROPER('Klanten gegevens'!A3548)))</f>
        <v xml:space="preserve"> </v>
      </c>
      <c r="B3539" s="27" t="str">
        <f t="shared" si="611"/>
        <v xml:space="preserve"> </v>
      </c>
      <c r="C3539" s="30" t="str">
        <f>IF(ISBLANK('Klanten gegevens'!B3548)," ",TRIM(PROPER('Klanten gegevens'!B3548)))</f>
        <v xml:space="preserve"> </v>
      </c>
      <c r="D3539" s="27" t="str">
        <f t="shared" si="612"/>
        <v xml:space="preserve"> </v>
      </c>
      <c r="E3539" s="30" t="str">
        <f>IF(ISBLANK('Klanten gegevens'!C3548)," ",TRIM(PROPER('Klanten gegevens'!C3548)))</f>
        <v xml:space="preserve"> </v>
      </c>
      <c r="F3539" s="27" t="str">
        <f t="shared" si="613"/>
        <v xml:space="preserve"> </v>
      </c>
      <c r="G3539" s="30" t="str">
        <f>IF(ISBLANK('Klanten gegevens'!D3548)," ",TRIM('Klanten gegevens'!D3548))</f>
        <v xml:space="preserve"> </v>
      </c>
      <c r="H3539" s="27" t="str">
        <f t="shared" si="614"/>
        <v xml:space="preserve"> </v>
      </c>
      <c r="I3539" s="30" t="str">
        <f>IF(ISBLANK('Klanten gegevens'!E3548)," ",TRIM('Klanten gegevens'!E3548))</f>
        <v xml:space="preserve"> </v>
      </c>
      <c r="J3539" s="27" t="str">
        <f t="shared" si="615"/>
        <v xml:space="preserve"> </v>
      </c>
      <c r="M3539" s="30" t="str">
        <f>IF(ISBLANK('Klanten gegevens'!Q3548)," ",TRIM('Klanten gegevens'!Q3548))</f>
        <v xml:space="preserve"> </v>
      </c>
      <c r="N3539" s="27" t="str">
        <f t="shared" si="616"/>
        <v xml:space="preserve"> </v>
      </c>
      <c r="O3539" s="27" t="str">
        <f t="shared" si="617"/>
        <v xml:space="preserve"> </v>
      </c>
      <c r="P3539" s="27" t="str">
        <f t="shared" si="618"/>
        <v xml:space="preserve"> </v>
      </c>
      <c r="Q3539" s="27" t="str">
        <f t="shared" si="619"/>
        <v xml:space="preserve"> </v>
      </c>
      <c r="T3539" s="30" t="str">
        <f>IF(ISBLANK('Klanten gegevens'!R3548)," ",TRIM('Klanten gegevens'!R3548))</f>
        <v xml:space="preserve"> </v>
      </c>
      <c r="U3539" s="27" t="str">
        <f t="shared" si="620"/>
        <v xml:space="preserve"> </v>
      </c>
      <c r="V3539" s="30" t="str">
        <f>IF(ISBLANK('Klanten gegevens'!S3548)," ",TRIM('Klanten gegevens'!S3548))</f>
        <v xml:space="preserve"> </v>
      </c>
      <c r="W3539" s="27" t="str">
        <f t="shared" si="621"/>
        <v xml:space="preserve"> </v>
      </c>
    </row>
    <row r="3540" spans="1:23" x14ac:dyDescent="0.2">
      <c r="A3540" s="27" t="str">
        <f>IF(ISBLANK('Klanten gegevens'!A3549)," ",TRIM(PROPER('Klanten gegevens'!A3549)))</f>
        <v xml:space="preserve"> </v>
      </c>
      <c r="B3540" s="27" t="str">
        <f t="shared" si="611"/>
        <v xml:space="preserve"> </v>
      </c>
      <c r="C3540" s="30" t="str">
        <f>IF(ISBLANK('Klanten gegevens'!B3549)," ",TRIM(PROPER('Klanten gegevens'!B3549)))</f>
        <v xml:space="preserve"> </v>
      </c>
      <c r="D3540" s="27" t="str">
        <f t="shared" si="612"/>
        <v xml:space="preserve"> </v>
      </c>
      <c r="E3540" s="30" t="str">
        <f>IF(ISBLANK('Klanten gegevens'!C3549)," ",TRIM(PROPER('Klanten gegevens'!C3549)))</f>
        <v xml:space="preserve"> </v>
      </c>
      <c r="F3540" s="27" t="str">
        <f t="shared" si="613"/>
        <v xml:space="preserve"> </v>
      </c>
      <c r="G3540" s="30" t="str">
        <f>IF(ISBLANK('Klanten gegevens'!D3549)," ",TRIM('Klanten gegevens'!D3549))</f>
        <v xml:space="preserve"> </v>
      </c>
      <c r="H3540" s="27" t="str">
        <f t="shared" si="614"/>
        <v xml:space="preserve"> </v>
      </c>
      <c r="I3540" s="30" t="str">
        <f>IF(ISBLANK('Klanten gegevens'!E3549)," ",TRIM('Klanten gegevens'!E3549))</f>
        <v xml:space="preserve"> </v>
      </c>
      <c r="J3540" s="27" t="str">
        <f t="shared" si="615"/>
        <v xml:space="preserve"> </v>
      </c>
      <c r="M3540" s="30" t="str">
        <f>IF(ISBLANK('Klanten gegevens'!Q3549)," ",TRIM('Klanten gegevens'!Q3549))</f>
        <v xml:space="preserve"> </v>
      </c>
      <c r="N3540" s="27" t="str">
        <f t="shared" si="616"/>
        <v xml:space="preserve"> </v>
      </c>
      <c r="O3540" s="27" t="str">
        <f t="shared" si="617"/>
        <v xml:space="preserve"> </v>
      </c>
      <c r="P3540" s="27" t="str">
        <f t="shared" si="618"/>
        <v xml:space="preserve"> </v>
      </c>
      <c r="Q3540" s="27" t="str">
        <f t="shared" si="619"/>
        <v xml:space="preserve"> </v>
      </c>
      <c r="T3540" s="30" t="str">
        <f>IF(ISBLANK('Klanten gegevens'!R3549)," ",TRIM('Klanten gegevens'!R3549))</f>
        <v xml:space="preserve"> </v>
      </c>
      <c r="U3540" s="27" t="str">
        <f t="shared" si="620"/>
        <v xml:space="preserve"> </v>
      </c>
      <c r="V3540" s="30" t="str">
        <f>IF(ISBLANK('Klanten gegevens'!S3549)," ",TRIM('Klanten gegevens'!S3549))</f>
        <v xml:space="preserve"> </v>
      </c>
      <c r="W3540" s="27" t="str">
        <f t="shared" si="621"/>
        <v xml:space="preserve"> </v>
      </c>
    </row>
    <row r="3541" spans="1:23" x14ac:dyDescent="0.2">
      <c r="A3541" s="27" t="str">
        <f>IF(ISBLANK('Klanten gegevens'!A3550)," ",TRIM(PROPER('Klanten gegevens'!A3550)))</f>
        <v xml:space="preserve"> </v>
      </c>
      <c r="B3541" s="27" t="str">
        <f t="shared" si="611"/>
        <v xml:space="preserve"> </v>
      </c>
      <c r="C3541" s="30" t="str">
        <f>IF(ISBLANK('Klanten gegevens'!B3550)," ",TRIM(PROPER('Klanten gegevens'!B3550)))</f>
        <v xml:space="preserve"> </v>
      </c>
      <c r="D3541" s="27" t="str">
        <f t="shared" si="612"/>
        <v xml:space="preserve"> </v>
      </c>
      <c r="E3541" s="30" t="str">
        <f>IF(ISBLANK('Klanten gegevens'!C3550)," ",TRIM(PROPER('Klanten gegevens'!C3550)))</f>
        <v xml:space="preserve"> </v>
      </c>
      <c r="F3541" s="27" t="str">
        <f t="shared" si="613"/>
        <v xml:space="preserve"> </v>
      </c>
      <c r="G3541" s="30" t="str">
        <f>IF(ISBLANK('Klanten gegevens'!D3550)," ",TRIM('Klanten gegevens'!D3550))</f>
        <v xml:space="preserve"> </v>
      </c>
      <c r="H3541" s="27" t="str">
        <f t="shared" si="614"/>
        <v xml:space="preserve"> </v>
      </c>
      <c r="I3541" s="30" t="str">
        <f>IF(ISBLANK('Klanten gegevens'!E3550)," ",TRIM('Klanten gegevens'!E3550))</f>
        <v xml:space="preserve"> </v>
      </c>
      <c r="J3541" s="27" t="str">
        <f t="shared" si="615"/>
        <v xml:space="preserve"> </v>
      </c>
      <c r="M3541" s="30" t="str">
        <f>IF(ISBLANK('Klanten gegevens'!Q3550)," ",TRIM('Klanten gegevens'!Q3550))</f>
        <v xml:space="preserve"> </v>
      </c>
      <c r="N3541" s="27" t="str">
        <f t="shared" si="616"/>
        <v xml:space="preserve"> </v>
      </c>
      <c r="O3541" s="27" t="str">
        <f t="shared" si="617"/>
        <v xml:space="preserve"> </v>
      </c>
      <c r="P3541" s="27" t="str">
        <f t="shared" si="618"/>
        <v xml:space="preserve"> </v>
      </c>
      <c r="Q3541" s="27" t="str">
        <f t="shared" si="619"/>
        <v xml:space="preserve"> </v>
      </c>
      <c r="T3541" s="30" t="str">
        <f>IF(ISBLANK('Klanten gegevens'!R3550)," ",TRIM('Klanten gegevens'!R3550))</f>
        <v xml:space="preserve"> </v>
      </c>
      <c r="U3541" s="27" t="str">
        <f t="shared" si="620"/>
        <v xml:space="preserve"> </v>
      </c>
      <c r="V3541" s="30" t="str">
        <f>IF(ISBLANK('Klanten gegevens'!S3550)," ",TRIM('Klanten gegevens'!S3550))</f>
        <v xml:space="preserve"> </v>
      </c>
      <c r="W3541" s="27" t="str">
        <f t="shared" si="621"/>
        <v xml:space="preserve"> </v>
      </c>
    </row>
    <row r="3542" spans="1:23" x14ac:dyDescent="0.2">
      <c r="A3542" s="27" t="str">
        <f>IF(ISBLANK('Klanten gegevens'!A3551)," ",TRIM(PROPER('Klanten gegevens'!A3551)))</f>
        <v xml:space="preserve"> </v>
      </c>
      <c r="B3542" s="27" t="str">
        <f t="shared" si="611"/>
        <v xml:space="preserve"> </v>
      </c>
      <c r="C3542" s="30" t="str">
        <f>IF(ISBLANK('Klanten gegevens'!B3551)," ",TRIM(PROPER('Klanten gegevens'!B3551)))</f>
        <v xml:space="preserve"> </v>
      </c>
      <c r="D3542" s="27" t="str">
        <f t="shared" si="612"/>
        <v xml:space="preserve"> </v>
      </c>
      <c r="E3542" s="30" t="str">
        <f>IF(ISBLANK('Klanten gegevens'!C3551)," ",TRIM(PROPER('Klanten gegevens'!C3551)))</f>
        <v xml:space="preserve"> </v>
      </c>
      <c r="F3542" s="27" t="str">
        <f t="shared" si="613"/>
        <v xml:space="preserve"> </v>
      </c>
      <c r="G3542" s="30" t="str">
        <f>IF(ISBLANK('Klanten gegevens'!D3551)," ",TRIM('Klanten gegevens'!D3551))</f>
        <v xml:space="preserve"> </v>
      </c>
      <c r="H3542" s="27" t="str">
        <f t="shared" si="614"/>
        <v xml:space="preserve"> </v>
      </c>
      <c r="I3542" s="30" t="str">
        <f>IF(ISBLANK('Klanten gegevens'!E3551)," ",TRIM('Klanten gegevens'!E3551))</f>
        <v xml:space="preserve"> </v>
      </c>
      <c r="J3542" s="27" t="str">
        <f t="shared" si="615"/>
        <v xml:space="preserve"> </v>
      </c>
      <c r="M3542" s="30" t="str">
        <f>IF(ISBLANK('Klanten gegevens'!Q3551)," ",TRIM('Klanten gegevens'!Q3551))</f>
        <v xml:space="preserve"> </v>
      </c>
      <c r="N3542" s="27" t="str">
        <f t="shared" si="616"/>
        <v xml:space="preserve"> </v>
      </c>
      <c r="O3542" s="27" t="str">
        <f t="shared" si="617"/>
        <v xml:space="preserve"> </v>
      </c>
      <c r="P3542" s="27" t="str">
        <f t="shared" si="618"/>
        <v xml:space="preserve"> </v>
      </c>
      <c r="Q3542" s="27" t="str">
        <f t="shared" si="619"/>
        <v xml:space="preserve"> </v>
      </c>
      <c r="T3542" s="30" t="str">
        <f>IF(ISBLANK('Klanten gegevens'!R3551)," ",TRIM('Klanten gegevens'!R3551))</f>
        <v xml:space="preserve"> </v>
      </c>
      <c r="U3542" s="27" t="str">
        <f t="shared" si="620"/>
        <v xml:space="preserve"> </v>
      </c>
      <c r="V3542" s="30" t="str">
        <f>IF(ISBLANK('Klanten gegevens'!S3551)," ",TRIM('Klanten gegevens'!S3551))</f>
        <v xml:space="preserve"> </v>
      </c>
      <c r="W3542" s="27" t="str">
        <f t="shared" si="621"/>
        <v xml:space="preserve"> </v>
      </c>
    </row>
    <row r="3543" spans="1:23" x14ac:dyDescent="0.2">
      <c r="A3543" s="27" t="str">
        <f>IF(ISBLANK('Klanten gegevens'!A3552)," ",TRIM(PROPER('Klanten gegevens'!A3552)))</f>
        <v xml:space="preserve"> </v>
      </c>
      <c r="B3543" s="27" t="str">
        <f t="shared" si="611"/>
        <v xml:space="preserve"> </v>
      </c>
      <c r="C3543" s="30" t="str">
        <f>IF(ISBLANK('Klanten gegevens'!B3552)," ",TRIM(PROPER('Klanten gegevens'!B3552)))</f>
        <v xml:space="preserve"> </v>
      </c>
      <c r="D3543" s="27" t="str">
        <f t="shared" si="612"/>
        <v xml:space="preserve"> </v>
      </c>
      <c r="E3543" s="30" t="str">
        <f>IF(ISBLANK('Klanten gegevens'!C3552)," ",TRIM(PROPER('Klanten gegevens'!C3552)))</f>
        <v xml:space="preserve"> </v>
      </c>
      <c r="F3543" s="27" t="str">
        <f t="shared" si="613"/>
        <v xml:space="preserve"> </v>
      </c>
      <c r="G3543" s="30" t="str">
        <f>IF(ISBLANK('Klanten gegevens'!D3552)," ",TRIM('Klanten gegevens'!D3552))</f>
        <v xml:space="preserve"> </v>
      </c>
      <c r="H3543" s="27" t="str">
        <f t="shared" si="614"/>
        <v xml:space="preserve"> </v>
      </c>
      <c r="I3543" s="30" t="str">
        <f>IF(ISBLANK('Klanten gegevens'!E3552)," ",TRIM('Klanten gegevens'!E3552))</f>
        <v xml:space="preserve"> </v>
      </c>
      <c r="J3543" s="27" t="str">
        <f t="shared" si="615"/>
        <v xml:space="preserve"> </v>
      </c>
      <c r="M3543" s="30" t="str">
        <f>IF(ISBLANK('Klanten gegevens'!Q3552)," ",TRIM('Klanten gegevens'!Q3552))</f>
        <v xml:space="preserve"> </v>
      </c>
      <c r="N3543" s="27" t="str">
        <f t="shared" si="616"/>
        <v xml:space="preserve"> </v>
      </c>
      <c r="O3543" s="27" t="str">
        <f t="shared" si="617"/>
        <v xml:space="preserve"> </v>
      </c>
      <c r="P3543" s="27" t="str">
        <f t="shared" si="618"/>
        <v xml:space="preserve"> </v>
      </c>
      <c r="Q3543" s="27" t="str">
        <f t="shared" si="619"/>
        <v xml:space="preserve"> </v>
      </c>
      <c r="T3543" s="30" t="str">
        <f>IF(ISBLANK('Klanten gegevens'!R3552)," ",TRIM('Klanten gegevens'!R3552))</f>
        <v xml:space="preserve"> </v>
      </c>
      <c r="U3543" s="27" t="str">
        <f t="shared" si="620"/>
        <v xml:space="preserve"> </v>
      </c>
      <c r="V3543" s="30" t="str">
        <f>IF(ISBLANK('Klanten gegevens'!S3552)," ",TRIM('Klanten gegevens'!S3552))</f>
        <v xml:space="preserve"> </v>
      </c>
      <c r="W3543" s="27" t="str">
        <f t="shared" si="621"/>
        <v xml:space="preserve"> </v>
      </c>
    </row>
    <row r="3544" spans="1:23" x14ac:dyDescent="0.2">
      <c r="A3544" s="27" t="str">
        <f>IF(ISBLANK('Klanten gegevens'!A3553)," ",TRIM(PROPER('Klanten gegevens'!A3553)))</f>
        <v xml:space="preserve"> </v>
      </c>
      <c r="B3544" s="27" t="str">
        <f t="shared" si="611"/>
        <v xml:space="preserve"> </v>
      </c>
      <c r="C3544" s="30" t="str">
        <f>IF(ISBLANK('Klanten gegevens'!B3553)," ",TRIM(PROPER('Klanten gegevens'!B3553)))</f>
        <v xml:space="preserve"> </v>
      </c>
      <c r="D3544" s="27" t="str">
        <f t="shared" si="612"/>
        <v xml:space="preserve"> </v>
      </c>
      <c r="E3544" s="30" t="str">
        <f>IF(ISBLANK('Klanten gegevens'!C3553)," ",TRIM(PROPER('Klanten gegevens'!C3553)))</f>
        <v xml:space="preserve"> </v>
      </c>
      <c r="F3544" s="27" t="str">
        <f t="shared" si="613"/>
        <v xml:space="preserve"> </v>
      </c>
      <c r="G3544" s="30" t="str">
        <f>IF(ISBLANK('Klanten gegevens'!D3553)," ",TRIM('Klanten gegevens'!D3553))</f>
        <v xml:space="preserve"> </v>
      </c>
      <c r="H3544" s="27" t="str">
        <f t="shared" si="614"/>
        <v xml:space="preserve"> </v>
      </c>
      <c r="I3544" s="30" t="str">
        <f>IF(ISBLANK('Klanten gegevens'!E3553)," ",TRIM('Klanten gegevens'!E3553))</f>
        <v xml:space="preserve"> </v>
      </c>
      <c r="J3544" s="27" t="str">
        <f t="shared" si="615"/>
        <v xml:space="preserve"> </v>
      </c>
      <c r="M3544" s="30" t="str">
        <f>IF(ISBLANK('Klanten gegevens'!Q3553)," ",TRIM('Klanten gegevens'!Q3553))</f>
        <v xml:space="preserve"> </v>
      </c>
      <c r="N3544" s="27" t="str">
        <f t="shared" si="616"/>
        <v xml:space="preserve"> </v>
      </c>
      <c r="O3544" s="27" t="str">
        <f t="shared" si="617"/>
        <v xml:space="preserve"> </v>
      </c>
      <c r="P3544" s="27" t="str">
        <f t="shared" si="618"/>
        <v xml:space="preserve"> </v>
      </c>
      <c r="Q3544" s="27" t="str">
        <f t="shared" si="619"/>
        <v xml:space="preserve"> </v>
      </c>
      <c r="T3544" s="30" t="str">
        <f>IF(ISBLANK('Klanten gegevens'!R3553)," ",TRIM('Klanten gegevens'!R3553))</f>
        <v xml:space="preserve"> </v>
      </c>
      <c r="U3544" s="27" t="str">
        <f t="shared" si="620"/>
        <v xml:space="preserve"> </v>
      </c>
      <c r="V3544" s="30" t="str">
        <f>IF(ISBLANK('Klanten gegevens'!S3553)," ",TRIM('Klanten gegevens'!S3553))</f>
        <v xml:space="preserve"> </v>
      </c>
      <c r="W3544" s="27" t="str">
        <f t="shared" si="621"/>
        <v xml:space="preserve"> </v>
      </c>
    </row>
    <row r="3545" spans="1:23" x14ac:dyDescent="0.2">
      <c r="A3545" s="27" t="str">
        <f>IF(ISBLANK('Klanten gegevens'!A3554)," ",TRIM(PROPER('Klanten gegevens'!A3554)))</f>
        <v xml:space="preserve"> </v>
      </c>
      <c r="B3545" s="27" t="str">
        <f t="shared" si="611"/>
        <v xml:space="preserve"> </v>
      </c>
      <c r="C3545" s="30" t="str">
        <f>IF(ISBLANK('Klanten gegevens'!B3554)," ",TRIM(PROPER('Klanten gegevens'!B3554)))</f>
        <v xml:space="preserve"> </v>
      </c>
      <c r="D3545" s="27" t="str">
        <f t="shared" si="612"/>
        <v xml:space="preserve"> </v>
      </c>
      <c r="E3545" s="30" t="str">
        <f>IF(ISBLANK('Klanten gegevens'!C3554)," ",TRIM(PROPER('Klanten gegevens'!C3554)))</f>
        <v xml:space="preserve"> </v>
      </c>
      <c r="F3545" s="27" t="str">
        <f t="shared" si="613"/>
        <v xml:space="preserve"> </v>
      </c>
      <c r="G3545" s="30" t="str">
        <f>IF(ISBLANK('Klanten gegevens'!D3554)," ",TRIM('Klanten gegevens'!D3554))</f>
        <v xml:space="preserve"> </v>
      </c>
      <c r="H3545" s="27" t="str">
        <f t="shared" si="614"/>
        <v xml:space="preserve"> </v>
      </c>
      <c r="I3545" s="30" t="str">
        <f>IF(ISBLANK('Klanten gegevens'!E3554)," ",TRIM('Klanten gegevens'!E3554))</f>
        <v xml:space="preserve"> </v>
      </c>
      <c r="J3545" s="27" t="str">
        <f t="shared" si="615"/>
        <v xml:space="preserve"> </v>
      </c>
      <c r="M3545" s="30" t="str">
        <f>IF(ISBLANK('Klanten gegevens'!Q3554)," ",TRIM('Klanten gegevens'!Q3554))</f>
        <v xml:space="preserve"> </v>
      </c>
      <c r="N3545" s="27" t="str">
        <f t="shared" si="616"/>
        <v xml:space="preserve"> </v>
      </c>
      <c r="O3545" s="27" t="str">
        <f t="shared" si="617"/>
        <v xml:space="preserve"> </v>
      </c>
      <c r="P3545" s="27" t="str">
        <f t="shared" si="618"/>
        <v xml:space="preserve"> </v>
      </c>
      <c r="Q3545" s="27" t="str">
        <f t="shared" si="619"/>
        <v xml:space="preserve"> </v>
      </c>
      <c r="T3545" s="30" t="str">
        <f>IF(ISBLANK('Klanten gegevens'!R3554)," ",TRIM('Klanten gegevens'!R3554))</f>
        <v xml:space="preserve"> </v>
      </c>
      <c r="U3545" s="27" t="str">
        <f t="shared" si="620"/>
        <v xml:space="preserve"> </v>
      </c>
      <c r="V3545" s="30" t="str">
        <f>IF(ISBLANK('Klanten gegevens'!S3554)," ",TRIM('Klanten gegevens'!S3554))</f>
        <v xml:space="preserve"> </v>
      </c>
      <c r="W3545" s="27" t="str">
        <f t="shared" si="621"/>
        <v xml:space="preserve"> </v>
      </c>
    </row>
    <row r="3546" spans="1:23" x14ac:dyDescent="0.2">
      <c r="A3546" s="27" t="str">
        <f>IF(ISBLANK('Klanten gegevens'!A3555)," ",TRIM(PROPER('Klanten gegevens'!A3555)))</f>
        <v xml:space="preserve"> </v>
      </c>
      <c r="B3546" s="27" t="str">
        <f t="shared" si="611"/>
        <v xml:space="preserve"> </v>
      </c>
      <c r="C3546" s="30" t="str">
        <f>IF(ISBLANK('Klanten gegevens'!B3555)," ",TRIM(PROPER('Klanten gegevens'!B3555)))</f>
        <v xml:space="preserve"> </v>
      </c>
      <c r="D3546" s="27" t="str">
        <f t="shared" si="612"/>
        <v xml:space="preserve"> </v>
      </c>
      <c r="E3546" s="30" t="str">
        <f>IF(ISBLANK('Klanten gegevens'!C3555)," ",TRIM(PROPER('Klanten gegevens'!C3555)))</f>
        <v xml:space="preserve"> </v>
      </c>
      <c r="F3546" s="27" t="str">
        <f t="shared" si="613"/>
        <v xml:space="preserve"> </v>
      </c>
      <c r="G3546" s="30" t="str">
        <f>IF(ISBLANK('Klanten gegevens'!D3555)," ",TRIM('Klanten gegevens'!D3555))</f>
        <v xml:space="preserve"> </v>
      </c>
      <c r="H3546" s="27" t="str">
        <f t="shared" si="614"/>
        <v xml:space="preserve"> </v>
      </c>
      <c r="I3546" s="30" t="str">
        <f>IF(ISBLANK('Klanten gegevens'!E3555)," ",TRIM('Klanten gegevens'!E3555))</f>
        <v xml:space="preserve"> </v>
      </c>
      <c r="J3546" s="27" t="str">
        <f t="shared" si="615"/>
        <v xml:space="preserve"> </v>
      </c>
      <c r="M3546" s="30" t="str">
        <f>IF(ISBLANK('Klanten gegevens'!Q3555)," ",TRIM('Klanten gegevens'!Q3555))</f>
        <v xml:space="preserve"> </v>
      </c>
      <c r="N3546" s="27" t="str">
        <f t="shared" si="616"/>
        <v xml:space="preserve"> </v>
      </c>
      <c r="O3546" s="27" t="str">
        <f t="shared" si="617"/>
        <v xml:space="preserve"> </v>
      </c>
      <c r="P3546" s="27" t="str">
        <f t="shared" si="618"/>
        <v xml:space="preserve"> </v>
      </c>
      <c r="Q3546" s="27" t="str">
        <f t="shared" si="619"/>
        <v xml:space="preserve"> </v>
      </c>
      <c r="T3546" s="30" t="str">
        <f>IF(ISBLANK('Klanten gegevens'!R3555)," ",TRIM('Klanten gegevens'!R3555))</f>
        <v xml:space="preserve"> </v>
      </c>
      <c r="U3546" s="27" t="str">
        <f t="shared" si="620"/>
        <v xml:space="preserve"> </v>
      </c>
      <c r="V3546" s="30" t="str">
        <f>IF(ISBLANK('Klanten gegevens'!S3555)," ",TRIM('Klanten gegevens'!S3555))</f>
        <v xml:space="preserve"> </v>
      </c>
      <c r="W3546" s="27" t="str">
        <f t="shared" si="621"/>
        <v xml:space="preserve"> </v>
      </c>
    </row>
    <row r="3547" spans="1:23" x14ac:dyDescent="0.2">
      <c r="A3547" s="27" t="str">
        <f>IF(ISBLANK('Klanten gegevens'!A3556)," ",TRIM(PROPER('Klanten gegevens'!A3556)))</f>
        <v xml:space="preserve"> </v>
      </c>
      <c r="B3547" s="27" t="str">
        <f t="shared" si="611"/>
        <v xml:space="preserve"> </v>
      </c>
      <c r="C3547" s="30" t="str">
        <f>IF(ISBLANK('Klanten gegevens'!B3556)," ",TRIM(PROPER('Klanten gegevens'!B3556)))</f>
        <v xml:space="preserve"> </v>
      </c>
      <c r="D3547" s="27" t="str">
        <f t="shared" si="612"/>
        <v xml:space="preserve"> </v>
      </c>
      <c r="E3547" s="30" t="str">
        <f>IF(ISBLANK('Klanten gegevens'!C3556)," ",TRIM(PROPER('Klanten gegevens'!C3556)))</f>
        <v xml:space="preserve"> </v>
      </c>
      <c r="F3547" s="27" t="str">
        <f t="shared" si="613"/>
        <v xml:space="preserve"> </v>
      </c>
      <c r="G3547" s="30" t="str">
        <f>IF(ISBLANK('Klanten gegevens'!D3556)," ",TRIM('Klanten gegevens'!D3556))</f>
        <v xml:space="preserve"> </v>
      </c>
      <c r="H3547" s="27" t="str">
        <f t="shared" si="614"/>
        <v xml:space="preserve"> </v>
      </c>
      <c r="I3547" s="30" t="str">
        <f>IF(ISBLANK('Klanten gegevens'!E3556)," ",TRIM('Klanten gegevens'!E3556))</f>
        <v xml:space="preserve"> </v>
      </c>
      <c r="J3547" s="27" t="str">
        <f t="shared" si="615"/>
        <v xml:space="preserve"> </v>
      </c>
      <c r="M3547" s="30" t="str">
        <f>IF(ISBLANK('Klanten gegevens'!Q3556)," ",TRIM('Klanten gegevens'!Q3556))</f>
        <v xml:space="preserve"> </v>
      </c>
      <c r="N3547" s="27" t="str">
        <f t="shared" si="616"/>
        <v xml:space="preserve"> </v>
      </c>
      <c r="O3547" s="27" t="str">
        <f t="shared" si="617"/>
        <v xml:space="preserve"> </v>
      </c>
      <c r="P3547" s="27" t="str">
        <f t="shared" si="618"/>
        <v xml:space="preserve"> </v>
      </c>
      <c r="Q3547" s="27" t="str">
        <f t="shared" si="619"/>
        <v xml:space="preserve"> </v>
      </c>
      <c r="T3547" s="30" t="str">
        <f>IF(ISBLANK('Klanten gegevens'!R3556)," ",TRIM('Klanten gegevens'!R3556))</f>
        <v xml:space="preserve"> </v>
      </c>
      <c r="U3547" s="27" t="str">
        <f t="shared" si="620"/>
        <v xml:space="preserve"> </v>
      </c>
      <c r="V3547" s="30" t="str">
        <f>IF(ISBLANK('Klanten gegevens'!S3556)," ",TRIM('Klanten gegevens'!S3556))</f>
        <v xml:space="preserve"> </v>
      </c>
      <c r="W3547" s="27" t="str">
        <f t="shared" si="621"/>
        <v xml:space="preserve"> </v>
      </c>
    </row>
    <row r="3548" spans="1:23" x14ac:dyDescent="0.2">
      <c r="A3548" s="27" t="str">
        <f>IF(ISBLANK('Klanten gegevens'!A3557)," ",TRIM(PROPER('Klanten gegevens'!A3557)))</f>
        <v xml:space="preserve"> </v>
      </c>
      <c r="B3548" s="27" t="str">
        <f t="shared" si="611"/>
        <v xml:space="preserve"> </v>
      </c>
      <c r="C3548" s="30" t="str">
        <f>IF(ISBLANK('Klanten gegevens'!B3557)," ",TRIM(PROPER('Klanten gegevens'!B3557)))</f>
        <v xml:space="preserve"> </v>
      </c>
      <c r="D3548" s="27" t="str">
        <f t="shared" si="612"/>
        <v xml:space="preserve"> </v>
      </c>
      <c r="E3548" s="30" t="str">
        <f>IF(ISBLANK('Klanten gegevens'!C3557)," ",TRIM(PROPER('Klanten gegevens'!C3557)))</f>
        <v xml:space="preserve"> </v>
      </c>
      <c r="F3548" s="27" t="str">
        <f t="shared" si="613"/>
        <v xml:space="preserve"> </v>
      </c>
      <c r="G3548" s="30" t="str">
        <f>IF(ISBLANK('Klanten gegevens'!D3557)," ",TRIM('Klanten gegevens'!D3557))</f>
        <v xml:space="preserve"> </v>
      </c>
      <c r="H3548" s="27" t="str">
        <f t="shared" si="614"/>
        <v xml:space="preserve"> </v>
      </c>
      <c r="I3548" s="30" t="str">
        <f>IF(ISBLANK('Klanten gegevens'!E3557)," ",TRIM('Klanten gegevens'!E3557))</f>
        <v xml:space="preserve"> </v>
      </c>
      <c r="J3548" s="27" t="str">
        <f t="shared" si="615"/>
        <v xml:space="preserve"> </v>
      </c>
      <c r="M3548" s="30" t="str">
        <f>IF(ISBLANK('Klanten gegevens'!Q3557)," ",TRIM('Klanten gegevens'!Q3557))</f>
        <v xml:space="preserve"> </v>
      </c>
      <c r="N3548" s="27" t="str">
        <f t="shared" si="616"/>
        <v xml:space="preserve"> </v>
      </c>
      <c r="O3548" s="27" t="str">
        <f t="shared" si="617"/>
        <v xml:space="preserve"> </v>
      </c>
      <c r="P3548" s="27" t="str">
        <f t="shared" si="618"/>
        <v xml:space="preserve"> </v>
      </c>
      <c r="Q3548" s="27" t="str">
        <f t="shared" si="619"/>
        <v xml:space="preserve"> </v>
      </c>
      <c r="T3548" s="30" t="str">
        <f>IF(ISBLANK('Klanten gegevens'!R3557)," ",TRIM('Klanten gegevens'!R3557))</f>
        <v xml:space="preserve"> </v>
      </c>
      <c r="U3548" s="27" t="str">
        <f t="shared" si="620"/>
        <v xml:space="preserve"> </v>
      </c>
      <c r="V3548" s="30" t="str">
        <f>IF(ISBLANK('Klanten gegevens'!S3557)," ",TRIM('Klanten gegevens'!S3557))</f>
        <v xml:space="preserve"> </v>
      </c>
      <c r="W3548" s="27" t="str">
        <f t="shared" si="621"/>
        <v xml:space="preserve"> </v>
      </c>
    </row>
    <row r="3549" spans="1:23" x14ac:dyDescent="0.2">
      <c r="A3549" s="27" t="str">
        <f>IF(ISBLANK('Klanten gegevens'!A3558)," ",TRIM(PROPER('Klanten gegevens'!A3558)))</f>
        <v xml:space="preserve"> </v>
      </c>
      <c r="B3549" s="27" t="str">
        <f t="shared" si="611"/>
        <v xml:space="preserve"> </v>
      </c>
      <c r="C3549" s="30" t="str">
        <f>IF(ISBLANK('Klanten gegevens'!B3558)," ",TRIM(PROPER('Klanten gegevens'!B3558)))</f>
        <v xml:space="preserve"> </v>
      </c>
      <c r="D3549" s="27" t="str">
        <f t="shared" si="612"/>
        <v xml:space="preserve"> </v>
      </c>
      <c r="E3549" s="30" t="str">
        <f>IF(ISBLANK('Klanten gegevens'!C3558)," ",TRIM(PROPER('Klanten gegevens'!C3558)))</f>
        <v xml:space="preserve"> </v>
      </c>
      <c r="F3549" s="27" t="str">
        <f t="shared" si="613"/>
        <v xml:space="preserve"> </v>
      </c>
      <c r="G3549" s="30" t="str">
        <f>IF(ISBLANK('Klanten gegevens'!D3558)," ",TRIM('Klanten gegevens'!D3558))</f>
        <v xml:space="preserve"> </v>
      </c>
      <c r="H3549" s="27" t="str">
        <f t="shared" si="614"/>
        <v xml:space="preserve"> </v>
      </c>
      <c r="I3549" s="30" t="str">
        <f>IF(ISBLANK('Klanten gegevens'!E3558)," ",TRIM('Klanten gegevens'!E3558))</f>
        <v xml:space="preserve"> </v>
      </c>
      <c r="J3549" s="27" t="str">
        <f t="shared" si="615"/>
        <v xml:space="preserve"> </v>
      </c>
      <c r="M3549" s="30" t="str">
        <f>IF(ISBLANK('Klanten gegevens'!Q3558)," ",TRIM('Klanten gegevens'!Q3558))</f>
        <v xml:space="preserve"> </v>
      </c>
      <c r="N3549" s="27" t="str">
        <f t="shared" si="616"/>
        <v xml:space="preserve"> </v>
      </c>
      <c r="O3549" s="27" t="str">
        <f t="shared" si="617"/>
        <v xml:space="preserve"> </v>
      </c>
      <c r="P3549" s="27" t="str">
        <f t="shared" si="618"/>
        <v xml:space="preserve"> </v>
      </c>
      <c r="Q3549" s="27" t="str">
        <f t="shared" si="619"/>
        <v xml:space="preserve"> </v>
      </c>
      <c r="T3549" s="30" t="str">
        <f>IF(ISBLANK('Klanten gegevens'!R3558)," ",TRIM('Klanten gegevens'!R3558))</f>
        <v xml:space="preserve"> </v>
      </c>
      <c r="U3549" s="27" t="str">
        <f t="shared" si="620"/>
        <v xml:space="preserve"> </v>
      </c>
      <c r="V3549" s="30" t="str">
        <f>IF(ISBLANK('Klanten gegevens'!S3558)," ",TRIM('Klanten gegevens'!S3558))</f>
        <v xml:space="preserve"> </v>
      </c>
      <c r="W3549" s="27" t="str">
        <f t="shared" si="621"/>
        <v xml:space="preserve"> </v>
      </c>
    </row>
    <row r="3550" spans="1:23" x14ac:dyDescent="0.2">
      <c r="A3550" s="27" t="str">
        <f>IF(ISBLANK('Klanten gegevens'!A3559)," ",TRIM(PROPER('Klanten gegevens'!A3559)))</f>
        <v xml:space="preserve"> </v>
      </c>
      <c r="B3550" s="27" t="str">
        <f t="shared" si="611"/>
        <v xml:space="preserve"> </v>
      </c>
      <c r="C3550" s="30" t="str">
        <f>IF(ISBLANK('Klanten gegevens'!B3559)," ",TRIM(PROPER('Klanten gegevens'!B3559)))</f>
        <v xml:space="preserve"> </v>
      </c>
      <c r="D3550" s="27" t="str">
        <f t="shared" si="612"/>
        <v xml:space="preserve"> </v>
      </c>
      <c r="E3550" s="30" t="str">
        <f>IF(ISBLANK('Klanten gegevens'!C3559)," ",TRIM(PROPER('Klanten gegevens'!C3559)))</f>
        <v xml:space="preserve"> </v>
      </c>
      <c r="F3550" s="27" t="str">
        <f t="shared" si="613"/>
        <v xml:space="preserve"> </v>
      </c>
      <c r="G3550" s="30" t="str">
        <f>IF(ISBLANK('Klanten gegevens'!D3559)," ",TRIM('Klanten gegevens'!D3559))</f>
        <v xml:space="preserve"> </v>
      </c>
      <c r="H3550" s="27" t="str">
        <f t="shared" si="614"/>
        <v xml:space="preserve"> </v>
      </c>
      <c r="I3550" s="30" t="str">
        <f>IF(ISBLANK('Klanten gegevens'!E3559)," ",TRIM('Klanten gegevens'!E3559))</f>
        <v xml:space="preserve"> </v>
      </c>
      <c r="J3550" s="27" t="str">
        <f t="shared" si="615"/>
        <v xml:space="preserve"> </v>
      </c>
      <c r="M3550" s="30" t="str">
        <f>IF(ISBLANK('Klanten gegevens'!Q3559)," ",TRIM('Klanten gegevens'!Q3559))</f>
        <v xml:space="preserve"> </v>
      </c>
      <c r="N3550" s="27" t="str">
        <f t="shared" si="616"/>
        <v xml:space="preserve"> </v>
      </c>
      <c r="O3550" s="27" t="str">
        <f t="shared" si="617"/>
        <v xml:space="preserve"> </v>
      </c>
      <c r="P3550" s="27" t="str">
        <f t="shared" si="618"/>
        <v xml:space="preserve"> </v>
      </c>
      <c r="Q3550" s="27" t="str">
        <f t="shared" si="619"/>
        <v xml:space="preserve"> </v>
      </c>
      <c r="T3550" s="30" t="str">
        <f>IF(ISBLANK('Klanten gegevens'!R3559)," ",TRIM('Klanten gegevens'!R3559))</f>
        <v xml:space="preserve"> </v>
      </c>
      <c r="U3550" s="27" t="str">
        <f t="shared" si="620"/>
        <v xml:space="preserve"> </v>
      </c>
      <c r="V3550" s="30" t="str">
        <f>IF(ISBLANK('Klanten gegevens'!S3559)," ",TRIM('Klanten gegevens'!S3559))</f>
        <v xml:space="preserve"> </v>
      </c>
      <c r="W3550" s="27" t="str">
        <f t="shared" si="621"/>
        <v xml:space="preserve"> </v>
      </c>
    </row>
    <row r="3551" spans="1:23" x14ac:dyDescent="0.2">
      <c r="A3551" s="27" t="str">
        <f>IF(ISBLANK('Klanten gegevens'!A3560)," ",TRIM(PROPER('Klanten gegevens'!A3560)))</f>
        <v xml:space="preserve"> </v>
      </c>
      <c r="B3551" s="27" t="str">
        <f t="shared" si="611"/>
        <v xml:space="preserve"> </v>
      </c>
      <c r="C3551" s="30" t="str">
        <f>IF(ISBLANK('Klanten gegevens'!B3560)," ",TRIM(PROPER('Klanten gegevens'!B3560)))</f>
        <v xml:space="preserve"> </v>
      </c>
      <c r="D3551" s="27" t="str">
        <f t="shared" si="612"/>
        <v xml:space="preserve"> </v>
      </c>
      <c r="E3551" s="30" t="str">
        <f>IF(ISBLANK('Klanten gegevens'!C3560)," ",TRIM(PROPER('Klanten gegevens'!C3560)))</f>
        <v xml:space="preserve"> </v>
      </c>
      <c r="F3551" s="27" t="str">
        <f t="shared" si="613"/>
        <v xml:space="preserve"> </v>
      </c>
      <c r="G3551" s="30" t="str">
        <f>IF(ISBLANK('Klanten gegevens'!D3560)," ",TRIM('Klanten gegevens'!D3560))</f>
        <v xml:space="preserve"> </v>
      </c>
      <c r="H3551" s="27" t="str">
        <f t="shared" si="614"/>
        <v xml:space="preserve"> </v>
      </c>
      <c r="I3551" s="30" t="str">
        <f>IF(ISBLANK('Klanten gegevens'!E3560)," ",TRIM('Klanten gegevens'!E3560))</f>
        <v xml:space="preserve"> </v>
      </c>
      <c r="J3551" s="27" t="str">
        <f t="shared" si="615"/>
        <v xml:space="preserve"> </v>
      </c>
      <c r="M3551" s="30" t="str">
        <f>IF(ISBLANK('Klanten gegevens'!Q3560)," ",TRIM('Klanten gegevens'!Q3560))</f>
        <v xml:space="preserve"> </v>
      </c>
      <c r="N3551" s="27" t="str">
        <f t="shared" si="616"/>
        <v xml:space="preserve"> </v>
      </c>
      <c r="O3551" s="27" t="str">
        <f t="shared" si="617"/>
        <v xml:space="preserve"> </v>
      </c>
      <c r="P3551" s="27" t="str">
        <f t="shared" si="618"/>
        <v xml:space="preserve"> </v>
      </c>
      <c r="Q3551" s="27" t="str">
        <f t="shared" si="619"/>
        <v xml:space="preserve"> </v>
      </c>
      <c r="T3551" s="30" t="str">
        <f>IF(ISBLANK('Klanten gegevens'!R3560)," ",TRIM('Klanten gegevens'!R3560))</f>
        <v xml:space="preserve"> </v>
      </c>
      <c r="U3551" s="27" t="str">
        <f t="shared" si="620"/>
        <v xml:space="preserve"> </v>
      </c>
      <c r="V3551" s="30" t="str">
        <f>IF(ISBLANK('Klanten gegevens'!S3560)," ",TRIM('Klanten gegevens'!S3560))</f>
        <v xml:space="preserve"> </v>
      </c>
      <c r="W3551" s="27" t="str">
        <f t="shared" si="621"/>
        <v xml:space="preserve"> </v>
      </c>
    </row>
    <row r="3552" spans="1:23" x14ac:dyDescent="0.2">
      <c r="A3552" s="27" t="str">
        <f>IF(ISBLANK('Klanten gegevens'!A3561)," ",TRIM(PROPER('Klanten gegevens'!A3561)))</f>
        <v xml:space="preserve"> </v>
      </c>
      <c r="B3552" s="27" t="str">
        <f t="shared" si="611"/>
        <v xml:space="preserve"> </v>
      </c>
      <c r="C3552" s="30" t="str">
        <f>IF(ISBLANK('Klanten gegevens'!B3561)," ",TRIM(PROPER('Klanten gegevens'!B3561)))</f>
        <v xml:space="preserve"> </v>
      </c>
      <c r="D3552" s="27" t="str">
        <f t="shared" si="612"/>
        <v xml:space="preserve"> </v>
      </c>
      <c r="E3552" s="30" t="str">
        <f>IF(ISBLANK('Klanten gegevens'!C3561)," ",TRIM(PROPER('Klanten gegevens'!C3561)))</f>
        <v xml:space="preserve"> </v>
      </c>
      <c r="F3552" s="27" t="str">
        <f t="shared" si="613"/>
        <v xml:space="preserve"> </v>
      </c>
      <c r="G3552" s="30" t="str">
        <f>IF(ISBLANK('Klanten gegevens'!D3561)," ",TRIM('Klanten gegevens'!D3561))</f>
        <v xml:space="preserve"> </v>
      </c>
      <c r="H3552" s="27" t="str">
        <f t="shared" si="614"/>
        <v xml:space="preserve"> </v>
      </c>
      <c r="I3552" s="30" t="str">
        <f>IF(ISBLANK('Klanten gegevens'!E3561)," ",TRIM('Klanten gegevens'!E3561))</f>
        <v xml:space="preserve"> </v>
      </c>
      <c r="J3552" s="27" t="str">
        <f t="shared" si="615"/>
        <v xml:space="preserve"> </v>
      </c>
      <c r="M3552" s="30" t="str">
        <f>IF(ISBLANK('Klanten gegevens'!Q3561)," ",TRIM('Klanten gegevens'!Q3561))</f>
        <v xml:space="preserve"> </v>
      </c>
      <c r="N3552" s="27" t="str">
        <f t="shared" si="616"/>
        <v xml:space="preserve"> </v>
      </c>
      <c r="O3552" s="27" t="str">
        <f t="shared" si="617"/>
        <v xml:space="preserve"> </v>
      </c>
      <c r="P3552" s="27" t="str">
        <f t="shared" si="618"/>
        <v xml:space="preserve"> </v>
      </c>
      <c r="Q3552" s="27" t="str">
        <f t="shared" si="619"/>
        <v xml:space="preserve"> </v>
      </c>
      <c r="T3552" s="30" t="str">
        <f>IF(ISBLANK('Klanten gegevens'!R3561)," ",TRIM('Klanten gegevens'!R3561))</f>
        <v xml:space="preserve"> </v>
      </c>
      <c r="U3552" s="27" t="str">
        <f t="shared" si="620"/>
        <v xml:space="preserve"> </v>
      </c>
      <c r="V3552" s="30" t="str">
        <f>IF(ISBLANK('Klanten gegevens'!S3561)," ",TRIM('Klanten gegevens'!S3561))</f>
        <v xml:space="preserve"> </v>
      </c>
      <c r="W3552" s="27" t="str">
        <f t="shared" si="621"/>
        <v xml:space="preserve"> </v>
      </c>
    </row>
    <row r="3553" spans="1:23" x14ac:dyDescent="0.2">
      <c r="A3553" s="27" t="str">
        <f>IF(ISBLANK('Klanten gegevens'!A3562)," ",TRIM(PROPER('Klanten gegevens'!A3562)))</f>
        <v xml:space="preserve"> </v>
      </c>
      <c r="B3553" s="27" t="str">
        <f t="shared" si="611"/>
        <v xml:space="preserve"> </v>
      </c>
      <c r="C3553" s="30" t="str">
        <f>IF(ISBLANK('Klanten gegevens'!B3562)," ",TRIM(PROPER('Klanten gegevens'!B3562)))</f>
        <v xml:space="preserve"> </v>
      </c>
      <c r="D3553" s="27" t="str">
        <f t="shared" si="612"/>
        <v xml:space="preserve"> </v>
      </c>
      <c r="E3553" s="30" t="str">
        <f>IF(ISBLANK('Klanten gegevens'!C3562)," ",TRIM(PROPER('Klanten gegevens'!C3562)))</f>
        <v xml:space="preserve"> </v>
      </c>
      <c r="F3553" s="27" t="str">
        <f t="shared" si="613"/>
        <v xml:space="preserve"> </v>
      </c>
      <c r="G3553" s="30" t="str">
        <f>IF(ISBLANK('Klanten gegevens'!D3562)," ",TRIM('Klanten gegevens'!D3562))</f>
        <v xml:space="preserve"> </v>
      </c>
      <c r="H3553" s="27" t="str">
        <f t="shared" si="614"/>
        <v xml:space="preserve"> </v>
      </c>
      <c r="I3553" s="30" t="str">
        <f>IF(ISBLANK('Klanten gegevens'!E3562)," ",TRIM('Klanten gegevens'!E3562))</f>
        <v xml:space="preserve"> </v>
      </c>
      <c r="J3553" s="27" t="str">
        <f t="shared" si="615"/>
        <v xml:space="preserve"> </v>
      </c>
      <c r="M3553" s="30" t="str">
        <f>IF(ISBLANK('Klanten gegevens'!Q3562)," ",TRIM('Klanten gegevens'!Q3562))</f>
        <v xml:space="preserve"> </v>
      </c>
      <c r="N3553" s="27" t="str">
        <f t="shared" si="616"/>
        <v xml:space="preserve"> </v>
      </c>
      <c r="O3553" s="27" t="str">
        <f t="shared" si="617"/>
        <v xml:space="preserve"> </v>
      </c>
      <c r="P3553" s="27" t="str">
        <f t="shared" si="618"/>
        <v xml:space="preserve"> </v>
      </c>
      <c r="Q3553" s="27" t="str">
        <f t="shared" si="619"/>
        <v xml:space="preserve"> </v>
      </c>
      <c r="T3553" s="30" t="str">
        <f>IF(ISBLANK('Klanten gegevens'!R3562)," ",TRIM('Klanten gegevens'!R3562))</f>
        <v xml:space="preserve"> </v>
      </c>
      <c r="U3553" s="27" t="str">
        <f t="shared" si="620"/>
        <v xml:space="preserve"> </v>
      </c>
      <c r="V3553" s="30" t="str">
        <f>IF(ISBLANK('Klanten gegevens'!S3562)," ",TRIM('Klanten gegevens'!S3562))</f>
        <v xml:space="preserve"> </v>
      </c>
      <c r="W3553" s="27" t="str">
        <f t="shared" si="621"/>
        <v xml:space="preserve"> </v>
      </c>
    </row>
    <row r="3554" spans="1:23" x14ac:dyDescent="0.2">
      <c r="A3554" s="27" t="str">
        <f>IF(ISBLANK('Klanten gegevens'!A3563)," ",TRIM(PROPER('Klanten gegevens'!A3563)))</f>
        <v xml:space="preserve"> </v>
      </c>
      <c r="B3554" s="27" t="str">
        <f t="shared" si="611"/>
        <v xml:space="preserve"> </v>
      </c>
      <c r="C3554" s="30" t="str">
        <f>IF(ISBLANK('Klanten gegevens'!B3563)," ",TRIM(PROPER('Klanten gegevens'!B3563)))</f>
        <v xml:space="preserve"> </v>
      </c>
      <c r="D3554" s="27" t="str">
        <f t="shared" si="612"/>
        <v xml:space="preserve"> </v>
      </c>
      <c r="E3554" s="30" t="str">
        <f>IF(ISBLANK('Klanten gegevens'!C3563)," ",TRIM(PROPER('Klanten gegevens'!C3563)))</f>
        <v xml:space="preserve"> </v>
      </c>
      <c r="F3554" s="27" t="str">
        <f t="shared" si="613"/>
        <v xml:space="preserve"> </v>
      </c>
      <c r="G3554" s="30" t="str">
        <f>IF(ISBLANK('Klanten gegevens'!D3563)," ",TRIM('Klanten gegevens'!D3563))</f>
        <v xml:space="preserve"> </v>
      </c>
      <c r="H3554" s="27" t="str">
        <f t="shared" si="614"/>
        <v xml:space="preserve"> </v>
      </c>
      <c r="I3554" s="30" t="str">
        <f>IF(ISBLANK('Klanten gegevens'!E3563)," ",TRIM('Klanten gegevens'!E3563))</f>
        <v xml:space="preserve"> </v>
      </c>
      <c r="J3554" s="27" t="str">
        <f t="shared" si="615"/>
        <v xml:space="preserve"> </v>
      </c>
      <c r="M3554" s="30" t="str">
        <f>IF(ISBLANK('Klanten gegevens'!Q3563)," ",TRIM('Klanten gegevens'!Q3563))</f>
        <v xml:space="preserve"> </v>
      </c>
      <c r="N3554" s="27" t="str">
        <f t="shared" si="616"/>
        <v xml:space="preserve"> </v>
      </c>
      <c r="O3554" s="27" t="str">
        <f t="shared" si="617"/>
        <v xml:space="preserve"> </v>
      </c>
      <c r="P3554" s="27" t="str">
        <f t="shared" si="618"/>
        <v xml:space="preserve"> </v>
      </c>
      <c r="Q3554" s="27" t="str">
        <f t="shared" si="619"/>
        <v xml:space="preserve"> </v>
      </c>
      <c r="T3554" s="30" t="str">
        <f>IF(ISBLANK('Klanten gegevens'!R3563)," ",TRIM('Klanten gegevens'!R3563))</f>
        <v xml:space="preserve"> </v>
      </c>
      <c r="U3554" s="27" t="str">
        <f t="shared" si="620"/>
        <v xml:space="preserve"> </v>
      </c>
      <c r="V3554" s="30" t="str">
        <f>IF(ISBLANK('Klanten gegevens'!S3563)," ",TRIM('Klanten gegevens'!S3563))</f>
        <v xml:space="preserve"> </v>
      </c>
      <c r="W3554" s="27" t="str">
        <f t="shared" si="621"/>
        <v xml:space="preserve"> </v>
      </c>
    </row>
    <row r="3555" spans="1:23" x14ac:dyDescent="0.2">
      <c r="A3555" s="27" t="str">
        <f>IF(ISBLANK('Klanten gegevens'!A3564)," ",TRIM(PROPER('Klanten gegevens'!A3564)))</f>
        <v xml:space="preserve"> </v>
      </c>
      <c r="B3555" s="27" t="str">
        <f t="shared" si="611"/>
        <v xml:space="preserve"> </v>
      </c>
      <c r="C3555" s="30" t="str">
        <f>IF(ISBLANK('Klanten gegevens'!B3564)," ",TRIM(PROPER('Klanten gegevens'!B3564)))</f>
        <v xml:space="preserve"> </v>
      </c>
      <c r="D3555" s="27" t="str">
        <f t="shared" si="612"/>
        <v xml:space="preserve"> </v>
      </c>
      <c r="E3555" s="30" t="str">
        <f>IF(ISBLANK('Klanten gegevens'!C3564)," ",TRIM(PROPER('Klanten gegevens'!C3564)))</f>
        <v xml:space="preserve"> </v>
      </c>
      <c r="F3555" s="27" t="str">
        <f t="shared" si="613"/>
        <v xml:space="preserve"> </v>
      </c>
      <c r="G3555" s="30" t="str">
        <f>IF(ISBLANK('Klanten gegevens'!D3564)," ",TRIM('Klanten gegevens'!D3564))</f>
        <v xml:space="preserve"> </v>
      </c>
      <c r="H3555" s="27" t="str">
        <f t="shared" si="614"/>
        <v xml:space="preserve"> </v>
      </c>
      <c r="I3555" s="30" t="str">
        <f>IF(ISBLANK('Klanten gegevens'!E3564)," ",TRIM('Klanten gegevens'!E3564))</f>
        <v xml:space="preserve"> </v>
      </c>
      <c r="J3555" s="27" t="str">
        <f t="shared" si="615"/>
        <v xml:space="preserve"> </v>
      </c>
      <c r="M3555" s="30" t="str">
        <f>IF(ISBLANK('Klanten gegevens'!Q3564)," ",TRIM('Klanten gegevens'!Q3564))</f>
        <v xml:space="preserve"> </v>
      </c>
      <c r="N3555" s="27" t="str">
        <f t="shared" si="616"/>
        <v xml:space="preserve"> </v>
      </c>
      <c r="O3555" s="27" t="str">
        <f t="shared" si="617"/>
        <v xml:space="preserve"> </v>
      </c>
      <c r="P3555" s="27" t="str">
        <f t="shared" si="618"/>
        <v xml:space="preserve"> </v>
      </c>
      <c r="Q3555" s="27" t="str">
        <f t="shared" si="619"/>
        <v xml:space="preserve"> </v>
      </c>
      <c r="T3555" s="30" t="str">
        <f>IF(ISBLANK('Klanten gegevens'!R3564)," ",TRIM('Klanten gegevens'!R3564))</f>
        <v xml:space="preserve"> </v>
      </c>
      <c r="U3555" s="27" t="str">
        <f t="shared" si="620"/>
        <v xml:space="preserve"> </v>
      </c>
      <c r="V3555" s="30" t="str">
        <f>IF(ISBLANK('Klanten gegevens'!S3564)," ",TRIM('Klanten gegevens'!S3564))</f>
        <v xml:space="preserve"> </v>
      </c>
      <c r="W3555" s="27" t="str">
        <f t="shared" si="621"/>
        <v xml:space="preserve"> </v>
      </c>
    </row>
    <row r="3556" spans="1:23" x14ac:dyDescent="0.2">
      <c r="A3556" s="27" t="str">
        <f>IF(ISBLANK('Klanten gegevens'!A3565)," ",TRIM(PROPER('Klanten gegevens'!A3565)))</f>
        <v xml:space="preserve"> </v>
      </c>
      <c r="B3556" s="27" t="str">
        <f t="shared" si="611"/>
        <v xml:space="preserve"> </v>
      </c>
      <c r="C3556" s="30" t="str">
        <f>IF(ISBLANK('Klanten gegevens'!B3565)," ",TRIM(PROPER('Klanten gegevens'!B3565)))</f>
        <v xml:space="preserve"> </v>
      </c>
      <c r="D3556" s="27" t="str">
        <f t="shared" si="612"/>
        <v xml:space="preserve"> </v>
      </c>
      <c r="E3556" s="30" t="str">
        <f>IF(ISBLANK('Klanten gegevens'!C3565)," ",TRIM(PROPER('Klanten gegevens'!C3565)))</f>
        <v xml:space="preserve"> </v>
      </c>
      <c r="F3556" s="27" t="str">
        <f t="shared" si="613"/>
        <v xml:space="preserve"> </v>
      </c>
      <c r="G3556" s="30" t="str">
        <f>IF(ISBLANK('Klanten gegevens'!D3565)," ",TRIM('Klanten gegevens'!D3565))</f>
        <v xml:space="preserve"> </v>
      </c>
      <c r="H3556" s="27" t="str">
        <f t="shared" si="614"/>
        <v xml:space="preserve"> </v>
      </c>
      <c r="I3556" s="30" t="str">
        <f>IF(ISBLANK('Klanten gegevens'!E3565)," ",TRIM('Klanten gegevens'!E3565))</f>
        <v xml:space="preserve"> </v>
      </c>
      <c r="J3556" s="27" t="str">
        <f t="shared" si="615"/>
        <v xml:space="preserve"> </v>
      </c>
      <c r="M3556" s="30" t="str">
        <f>IF(ISBLANK('Klanten gegevens'!Q3565)," ",TRIM('Klanten gegevens'!Q3565))</f>
        <v xml:space="preserve"> </v>
      </c>
      <c r="N3556" s="27" t="str">
        <f t="shared" si="616"/>
        <v xml:space="preserve"> </v>
      </c>
      <c r="O3556" s="27" t="str">
        <f t="shared" si="617"/>
        <v xml:space="preserve"> </v>
      </c>
      <c r="P3556" s="27" t="str">
        <f t="shared" si="618"/>
        <v xml:space="preserve"> </v>
      </c>
      <c r="Q3556" s="27" t="str">
        <f t="shared" si="619"/>
        <v xml:space="preserve"> </v>
      </c>
      <c r="T3556" s="30" t="str">
        <f>IF(ISBLANK('Klanten gegevens'!R3565)," ",TRIM('Klanten gegevens'!R3565))</f>
        <v xml:space="preserve"> </v>
      </c>
      <c r="U3556" s="27" t="str">
        <f t="shared" si="620"/>
        <v xml:space="preserve"> </v>
      </c>
      <c r="V3556" s="30" t="str">
        <f>IF(ISBLANK('Klanten gegevens'!S3565)," ",TRIM('Klanten gegevens'!S3565))</f>
        <v xml:space="preserve"> </v>
      </c>
      <c r="W3556" s="27" t="str">
        <f t="shared" si="621"/>
        <v xml:space="preserve"> </v>
      </c>
    </row>
    <row r="3557" spans="1:23" x14ac:dyDescent="0.2">
      <c r="A3557" s="27" t="str">
        <f>IF(ISBLANK('Klanten gegevens'!A3566)," ",TRIM(PROPER('Klanten gegevens'!A3566)))</f>
        <v xml:space="preserve"> </v>
      </c>
      <c r="B3557" s="27" t="str">
        <f t="shared" si="611"/>
        <v xml:space="preserve"> </v>
      </c>
      <c r="C3557" s="30" t="str">
        <f>IF(ISBLANK('Klanten gegevens'!B3566)," ",TRIM(PROPER('Klanten gegevens'!B3566)))</f>
        <v xml:space="preserve"> </v>
      </c>
      <c r="D3557" s="27" t="str">
        <f t="shared" si="612"/>
        <v xml:space="preserve"> </v>
      </c>
      <c r="E3557" s="30" t="str">
        <f>IF(ISBLANK('Klanten gegevens'!C3566)," ",TRIM(PROPER('Klanten gegevens'!C3566)))</f>
        <v xml:space="preserve"> </v>
      </c>
      <c r="F3557" s="27" t="str">
        <f t="shared" si="613"/>
        <v xml:space="preserve"> </v>
      </c>
      <c r="G3557" s="30" t="str">
        <f>IF(ISBLANK('Klanten gegevens'!D3566)," ",TRIM('Klanten gegevens'!D3566))</f>
        <v xml:space="preserve"> </v>
      </c>
      <c r="H3557" s="27" t="str">
        <f t="shared" si="614"/>
        <v xml:space="preserve"> </v>
      </c>
      <c r="I3557" s="30" t="str">
        <f>IF(ISBLANK('Klanten gegevens'!E3566)," ",TRIM('Klanten gegevens'!E3566))</f>
        <v xml:space="preserve"> </v>
      </c>
      <c r="J3557" s="27" t="str">
        <f t="shared" si="615"/>
        <v xml:space="preserve"> </v>
      </c>
      <c r="M3557" s="30" t="str">
        <f>IF(ISBLANK('Klanten gegevens'!Q3566)," ",TRIM('Klanten gegevens'!Q3566))</f>
        <v xml:space="preserve"> </v>
      </c>
      <c r="N3557" s="27" t="str">
        <f t="shared" si="616"/>
        <v xml:space="preserve"> </v>
      </c>
      <c r="O3557" s="27" t="str">
        <f t="shared" si="617"/>
        <v xml:space="preserve"> </v>
      </c>
      <c r="P3557" s="27" t="str">
        <f t="shared" si="618"/>
        <v xml:space="preserve"> </v>
      </c>
      <c r="Q3557" s="27" t="str">
        <f t="shared" si="619"/>
        <v xml:space="preserve"> </v>
      </c>
      <c r="T3557" s="30" t="str">
        <f>IF(ISBLANK('Klanten gegevens'!R3566)," ",TRIM('Klanten gegevens'!R3566))</f>
        <v xml:space="preserve"> </v>
      </c>
      <c r="U3557" s="27" t="str">
        <f t="shared" si="620"/>
        <v xml:space="preserve"> </v>
      </c>
      <c r="V3557" s="30" t="str">
        <f>IF(ISBLANK('Klanten gegevens'!S3566)," ",TRIM('Klanten gegevens'!S3566))</f>
        <v xml:space="preserve"> </v>
      </c>
      <c r="W3557" s="27" t="str">
        <f t="shared" si="621"/>
        <v xml:space="preserve"> </v>
      </c>
    </row>
    <row r="3558" spans="1:23" x14ac:dyDescent="0.2">
      <c r="A3558" s="27" t="str">
        <f>IF(ISBLANK('Klanten gegevens'!A3567)," ",TRIM(PROPER('Klanten gegevens'!A3567)))</f>
        <v xml:space="preserve"> </v>
      </c>
      <c r="B3558" s="27" t="str">
        <f t="shared" si="611"/>
        <v xml:space="preserve"> </v>
      </c>
      <c r="C3558" s="30" t="str">
        <f>IF(ISBLANK('Klanten gegevens'!B3567)," ",TRIM(PROPER('Klanten gegevens'!B3567)))</f>
        <v xml:space="preserve"> </v>
      </c>
      <c r="D3558" s="27" t="str">
        <f t="shared" si="612"/>
        <v xml:space="preserve"> </v>
      </c>
      <c r="E3558" s="30" t="str">
        <f>IF(ISBLANK('Klanten gegevens'!C3567)," ",TRIM(PROPER('Klanten gegevens'!C3567)))</f>
        <v xml:space="preserve"> </v>
      </c>
      <c r="F3558" s="27" t="str">
        <f t="shared" si="613"/>
        <v xml:space="preserve"> </v>
      </c>
      <c r="G3558" s="30" t="str">
        <f>IF(ISBLANK('Klanten gegevens'!D3567)," ",TRIM('Klanten gegevens'!D3567))</f>
        <v xml:space="preserve"> </v>
      </c>
      <c r="H3558" s="27" t="str">
        <f t="shared" si="614"/>
        <v xml:space="preserve"> </v>
      </c>
      <c r="I3558" s="30" t="str">
        <f>IF(ISBLANK('Klanten gegevens'!E3567)," ",TRIM('Klanten gegevens'!E3567))</f>
        <v xml:space="preserve"> </v>
      </c>
      <c r="J3558" s="27" t="str">
        <f t="shared" si="615"/>
        <v xml:space="preserve"> </v>
      </c>
      <c r="M3558" s="30" t="str">
        <f>IF(ISBLANK('Klanten gegevens'!Q3567)," ",TRIM('Klanten gegevens'!Q3567))</f>
        <v xml:space="preserve"> </v>
      </c>
      <c r="N3558" s="27" t="str">
        <f t="shared" si="616"/>
        <v xml:space="preserve"> </v>
      </c>
      <c r="O3558" s="27" t="str">
        <f t="shared" si="617"/>
        <v xml:space="preserve"> </v>
      </c>
      <c r="P3558" s="27" t="str">
        <f t="shared" si="618"/>
        <v xml:space="preserve"> </v>
      </c>
      <c r="Q3558" s="27" t="str">
        <f t="shared" si="619"/>
        <v xml:space="preserve"> </v>
      </c>
      <c r="T3558" s="30" t="str">
        <f>IF(ISBLANK('Klanten gegevens'!R3567)," ",TRIM('Klanten gegevens'!R3567))</f>
        <v xml:space="preserve"> </v>
      </c>
      <c r="U3558" s="27" t="str">
        <f t="shared" si="620"/>
        <v xml:space="preserve"> </v>
      </c>
      <c r="V3558" s="30" t="str">
        <f>IF(ISBLANK('Klanten gegevens'!S3567)," ",TRIM('Klanten gegevens'!S3567))</f>
        <v xml:space="preserve"> </v>
      </c>
      <c r="W3558" s="27" t="str">
        <f t="shared" si="621"/>
        <v xml:space="preserve"> </v>
      </c>
    </row>
    <row r="3559" spans="1:23" x14ac:dyDescent="0.2">
      <c r="A3559" s="27" t="str">
        <f>IF(ISBLANK('Klanten gegevens'!A3568)," ",TRIM(PROPER('Klanten gegevens'!A3568)))</f>
        <v xml:space="preserve"> </v>
      </c>
      <c r="B3559" s="27" t="str">
        <f t="shared" si="611"/>
        <v xml:space="preserve"> </v>
      </c>
      <c r="C3559" s="30" t="str">
        <f>IF(ISBLANK('Klanten gegevens'!B3568)," ",TRIM(PROPER('Klanten gegevens'!B3568)))</f>
        <v xml:space="preserve"> </v>
      </c>
      <c r="D3559" s="27" t="str">
        <f t="shared" si="612"/>
        <v xml:space="preserve"> </v>
      </c>
      <c r="E3559" s="30" t="str">
        <f>IF(ISBLANK('Klanten gegevens'!C3568)," ",TRIM(PROPER('Klanten gegevens'!C3568)))</f>
        <v xml:space="preserve"> </v>
      </c>
      <c r="F3559" s="27" t="str">
        <f t="shared" si="613"/>
        <v xml:space="preserve"> </v>
      </c>
      <c r="G3559" s="30" t="str">
        <f>IF(ISBLANK('Klanten gegevens'!D3568)," ",TRIM('Klanten gegevens'!D3568))</f>
        <v xml:space="preserve"> </v>
      </c>
      <c r="H3559" s="27" t="str">
        <f t="shared" si="614"/>
        <v xml:space="preserve"> </v>
      </c>
      <c r="I3559" s="30" t="str">
        <f>IF(ISBLANK('Klanten gegevens'!E3568)," ",TRIM('Klanten gegevens'!E3568))</f>
        <v xml:space="preserve"> </v>
      </c>
      <c r="J3559" s="27" t="str">
        <f t="shared" si="615"/>
        <v xml:space="preserve"> </v>
      </c>
      <c r="M3559" s="30" t="str">
        <f>IF(ISBLANK('Klanten gegevens'!Q3568)," ",TRIM('Klanten gegevens'!Q3568))</f>
        <v xml:space="preserve"> </v>
      </c>
      <c r="N3559" s="27" t="str">
        <f t="shared" si="616"/>
        <v xml:space="preserve"> </v>
      </c>
      <c r="O3559" s="27" t="str">
        <f t="shared" si="617"/>
        <v xml:space="preserve"> </v>
      </c>
      <c r="P3559" s="27" t="str">
        <f t="shared" si="618"/>
        <v xml:space="preserve"> </v>
      </c>
      <c r="Q3559" s="27" t="str">
        <f t="shared" si="619"/>
        <v xml:space="preserve"> </v>
      </c>
      <c r="T3559" s="30" t="str">
        <f>IF(ISBLANK('Klanten gegevens'!R3568)," ",TRIM('Klanten gegevens'!R3568))</f>
        <v xml:space="preserve"> </v>
      </c>
      <c r="U3559" s="27" t="str">
        <f t="shared" si="620"/>
        <v xml:space="preserve"> </v>
      </c>
      <c r="V3559" s="30" t="str">
        <f>IF(ISBLANK('Klanten gegevens'!S3568)," ",TRIM('Klanten gegevens'!S3568))</f>
        <v xml:space="preserve"> </v>
      </c>
      <c r="W3559" s="27" t="str">
        <f t="shared" si="621"/>
        <v xml:space="preserve"> </v>
      </c>
    </row>
    <row r="3560" spans="1:23" x14ac:dyDescent="0.2">
      <c r="A3560" s="27" t="str">
        <f>IF(ISBLANK('Klanten gegevens'!A3569)," ",TRIM(PROPER('Klanten gegevens'!A3569)))</f>
        <v xml:space="preserve"> </v>
      </c>
      <c r="B3560" s="27" t="str">
        <f t="shared" si="611"/>
        <v xml:space="preserve"> </v>
      </c>
      <c r="C3560" s="30" t="str">
        <f>IF(ISBLANK('Klanten gegevens'!B3569)," ",TRIM(PROPER('Klanten gegevens'!B3569)))</f>
        <v xml:space="preserve"> </v>
      </c>
      <c r="D3560" s="27" t="str">
        <f t="shared" si="612"/>
        <v xml:space="preserve"> </v>
      </c>
      <c r="E3560" s="30" t="str">
        <f>IF(ISBLANK('Klanten gegevens'!C3569)," ",TRIM(PROPER('Klanten gegevens'!C3569)))</f>
        <v xml:space="preserve"> </v>
      </c>
      <c r="F3560" s="27" t="str">
        <f t="shared" si="613"/>
        <v xml:space="preserve"> </v>
      </c>
      <c r="G3560" s="30" t="str">
        <f>IF(ISBLANK('Klanten gegevens'!D3569)," ",TRIM('Klanten gegevens'!D3569))</f>
        <v xml:space="preserve"> </v>
      </c>
      <c r="H3560" s="27" t="str">
        <f t="shared" si="614"/>
        <v xml:space="preserve"> </v>
      </c>
      <c r="I3560" s="30" t="str">
        <f>IF(ISBLANK('Klanten gegevens'!E3569)," ",TRIM('Klanten gegevens'!E3569))</f>
        <v xml:space="preserve"> </v>
      </c>
      <c r="J3560" s="27" t="str">
        <f t="shared" si="615"/>
        <v xml:space="preserve"> </v>
      </c>
      <c r="M3560" s="30" t="str">
        <f>IF(ISBLANK('Klanten gegevens'!Q3569)," ",TRIM('Klanten gegevens'!Q3569))</f>
        <v xml:space="preserve"> </v>
      </c>
      <c r="N3560" s="27" t="str">
        <f t="shared" si="616"/>
        <v xml:space="preserve"> </v>
      </c>
      <c r="O3560" s="27" t="str">
        <f t="shared" si="617"/>
        <v xml:space="preserve"> </v>
      </c>
      <c r="P3560" s="27" t="str">
        <f t="shared" si="618"/>
        <v xml:space="preserve"> </v>
      </c>
      <c r="Q3560" s="27" t="str">
        <f t="shared" si="619"/>
        <v xml:space="preserve"> </v>
      </c>
      <c r="T3560" s="30" t="str">
        <f>IF(ISBLANK('Klanten gegevens'!R3569)," ",TRIM('Klanten gegevens'!R3569))</f>
        <v xml:space="preserve"> </v>
      </c>
      <c r="U3560" s="27" t="str">
        <f t="shared" si="620"/>
        <v xml:space="preserve"> </v>
      </c>
      <c r="V3560" s="30" t="str">
        <f>IF(ISBLANK('Klanten gegevens'!S3569)," ",TRIM('Klanten gegevens'!S3569))</f>
        <v xml:space="preserve"> </v>
      </c>
      <c r="W3560" s="27" t="str">
        <f t="shared" si="621"/>
        <v xml:space="preserve"> </v>
      </c>
    </row>
    <row r="3561" spans="1:23" x14ac:dyDescent="0.2">
      <c r="A3561" s="27" t="str">
        <f>IF(ISBLANK('Klanten gegevens'!A3570)," ",TRIM(PROPER('Klanten gegevens'!A3570)))</f>
        <v xml:space="preserve"> </v>
      </c>
      <c r="B3561" s="27" t="str">
        <f t="shared" si="611"/>
        <v xml:space="preserve"> </v>
      </c>
      <c r="C3561" s="30" t="str">
        <f>IF(ISBLANK('Klanten gegevens'!B3570)," ",TRIM(PROPER('Klanten gegevens'!B3570)))</f>
        <v xml:space="preserve"> </v>
      </c>
      <c r="D3561" s="27" t="str">
        <f t="shared" si="612"/>
        <v xml:space="preserve"> </v>
      </c>
      <c r="E3561" s="30" t="str">
        <f>IF(ISBLANK('Klanten gegevens'!C3570)," ",TRIM(PROPER('Klanten gegevens'!C3570)))</f>
        <v xml:space="preserve"> </v>
      </c>
      <c r="F3561" s="27" t="str">
        <f t="shared" si="613"/>
        <v xml:space="preserve"> </v>
      </c>
      <c r="G3561" s="30" t="str">
        <f>IF(ISBLANK('Klanten gegevens'!D3570)," ",TRIM('Klanten gegevens'!D3570))</f>
        <v xml:space="preserve"> </v>
      </c>
      <c r="H3561" s="27" t="str">
        <f t="shared" si="614"/>
        <v xml:space="preserve"> </v>
      </c>
      <c r="I3561" s="30" t="str">
        <f>IF(ISBLANK('Klanten gegevens'!E3570)," ",TRIM('Klanten gegevens'!E3570))</f>
        <v xml:space="preserve"> </v>
      </c>
      <c r="J3561" s="27" t="str">
        <f t="shared" si="615"/>
        <v xml:space="preserve"> </v>
      </c>
      <c r="M3561" s="30" t="str">
        <f>IF(ISBLANK('Klanten gegevens'!Q3570)," ",TRIM('Klanten gegevens'!Q3570))</f>
        <v xml:space="preserve"> </v>
      </c>
      <c r="N3561" s="27" t="str">
        <f t="shared" si="616"/>
        <v xml:space="preserve"> </v>
      </c>
      <c r="O3561" s="27" t="str">
        <f t="shared" si="617"/>
        <v xml:space="preserve"> </v>
      </c>
      <c r="P3561" s="27" t="str">
        <f t="shared" si="618"/>
        <v xml:space="preserve"> </v>
      </c>
      <c r="Q3561" s="27" t="str">
        <f t="shared" si="619"/>
        <v xml:space="preserve"> </v>
      </c>
      <c r="T3561" s="30" t="str">
        <f>IF(ISBLANK('Klanten gegevens'!R3570)," ",TRIM('Klanten gegevens'!R3570))</f>
        <v xml:space="preserve"> </v>
      </c>
      <c r="U3561" s="27" t="str">
        <f t="shared" si="620"/>
        <v xml:space="preserve"> </v>
      </c>
      <c r="V3561" s="30" t="str">
        <f>IF(ISBLANK('Klanten gegevens'!S3570)," ",TRIM('Klanten gegevens'!S3570))</f>
        <v xml:space="preserve"> </v>
      </c>
      <c r="W3561" s="27" t="str">
        <f t="shared" si="621"/>
        <v xml:space="preserve"> </v>
      </c>
    </row>
    <row r="3562" spans="1:23" x14ac:dyDescent="0.2">
      <c r="A3562" s="27" t="str">
        <f>IF(ISBLANK('Klanten gegevens'!A3571)," ",TRIM(PROPER('Klanten gegevens'!A3571)))</f>
        <v xml:space="preserve"> </v>
      </c>
      <c r="B3562" s="27" t="str">
        <f t="shared" si="611"/>
        <v xml:space="preserve"> </v>
      </c>
      <c r="C3562" s="30" t="str">
        <f>IF(ISBLANK('Klanten gegevens'!B3571)," ",TRIM(PROPER('Klanten gegevens'!B3571)))</f>
        <v xml:space="preserve"> </v>
      </c>
      <c r="D3562" s="27" t="str">
        <f t="shared" si="612"/>
        <v xml:space="preserve"> </v>
      </c>
      <c r="E3562" s="30" t="str">
        <f>IF(ISBLANK('Klanten gegevens'!C3571)," ",TRIM(PROPER('Klanten gegevens'!C3571)))</f>
        <v xml:space="preserve"> </v>
      </c>
      <c r="F3562" s="27" t="str">
        <f t="shared" si="613"/>
        <v xml:space="preserve"> </v>
      </c>
      <c r="G3562" s="30" t="str">
        <f>IF(ISBLANK('Klanten gegevens'!D3571)," ",TRIM('Klanten gegevens'!D3571))</f>
        <v xml:space="preserve"> </v>
      </c>
      <c r="H3562" s="27" t="str">
        <f t="shared" si="614"/>
        <v xml:space="preserve"> </v>
      </c>
      <c r="I3562" s="30" t="str">
        <f>IF(ISBLANK('Klanten gegevens'!E3571)," ",TRIM('Klanten gegevens'!E3571))</f>
        <v xml:space="preserve"> </v>
      </c>
      <c r="J3562" s="27" t="str">
        <f t="shared" si="615"/>
        <v xml:space="preserve"> </v>
      </c>
      <c r="M3562" s="30" t="str">
        <f>IF(ISBLANK('Klanten gegevens'!Q3571)," ",TRIM('Klanten gegevens'!Q3571))</f>
        <v xml:space="preserve"> </v>
      </c>
      <c r="N3562" s="27" t="str">
        <f t="shared" si="616"/>
        <v xml:space="preserve"> </v>
      </c>
      <c r="O3562" s="27" t="str">
        <f t="shared" si="617"/>
        <v xml:space="preserve"> </v>
      </c>
      <c r="P3562" s="27" t="str">
        <f t="shared" si="618"/>
        <v xml:space="preserve"> </v>
      </c>
      <c r="Q3562" s="27" t="str">
        <f t="shared" si="619"/>
        <v xml:space="preserve"> </v>
      </c>
      <c r="T3562" s="30" t="str">
        <f>IF(ISBLANK('Klanten gegevens'!R3571)," ",TRIM('Klanten gegevens'!R3571))</f>
        <v xml:space="preserve"> </v>
      </c>
      <c r="U3562" s="27" t="str">
        <f t="shared" si="620"/>
        <v xml:space="preserve"> </v>
      </c>
      <c r="V3562" s="30" t="str">
        <f>IF(ISBLANK('Klanten gegevens'!S3571)," ",TRIM('Klanten gegevens'!S3571))</f>
        <v xml:space="preserve"> </v>
      </c>
      <c r="W3562" s="27" t="str">
        <f t="shared" si="621"/>
        <v xml:space="preserve"> </v>
      </c>
    </row>
    <row r="3563" spans="1:23" x14ac:dyDescent="0.2">
      <c r="A3563" s="27" t="str">
        <f>IF(ISBLANK('Klanten gegevens'!A3572)," ",TRIM(PROPER('Klanten gegevens'!A3572)))</f>
        <v xml:space="preserve"> </v>
      </c>
      <c r="B3563" s="27" t="str">
        <f t="shared" si="611"/>
        <v xml:space="preserve"> </v>
      </c>
      <c r="C3563" s="30" t="str">
        <f>IF(ISBLANK('Klanten gegevens'!B3572)," ",TRIM(PROPER('Klanten gegevens'!B3572)))</f>
        <v xml:space="preserve"> </v>
      </c>
      <c r="D3563" s="27" t="str">
        <f t="shared" si="612"/>
        <v xml:space="preserve"> </v>
      </c>
      <c r="E3563" s="30" t="str">
        <f>IF(ISBLANK('Klanten gegevens'!C3572)," ",TRIM(PROPER('Klanten gegevens'!C3572)))</f>
        <v xml:space="preserve"> </v>
      </c>
      <c r="F3563" s="27" t="str">
        <f t="shared" si="613"/>
        <v xml:space="preserve"> </v>
      </c>
      <c r="G3563" s="30" t="str">
        <f>IF(ISBLANK('Klanten gegevens'!D3572)," ",TRIM('Klanten gegevens'!D3572))</f>
        <v xml:space="preserve"> </v>
      </c>
      <c r="H3563" s="27" t="str">
        <f t="shared" si="614"/>
        <v xml:space="preserve"> </v>
      </c>
      <c r="I3563" s="30" t="str">
        <f>IF(ISBLANK('Klanten gegevens'!E3572)," ",TRIM('Klanten gegevens'!E3572))</f>
        <v xml:space="preserve"> </v>
      </c>
      <c r="J3563" s="27" t="str">
        <f t="shared" si="615"/>
        <v xml:space="preserve"> </v>
      </c>
      <c r="M3563" s="30" t="str">
        <f>IF(ISBLANK('Klanten gegevens'!Q3572)," ",TRIM('Klanten gegevens'!Q3572))</f>
        <v xml:space="preserve"> </v>
      </c>
      <c r="N3563" s="27" t="str">
        <f t="shared" si="616"/>
        <v xml:space="preserve"> </v>
      </c>
      <c r="O3563" s="27" t="str">
        <f t="shared" si="617"/>
        <v xml:space="preserve"> </v>
      </c>
      <c r="P3563" s="27" t="str">
        <f t="shared" si="618"/>
        <v xml:space="preserve"> </v>
      </c>
      <c r="Q3563" s="27" t="str">
        <f t="shared" si="619"/>
        <v xml:space="preserve"> </v>
      </c>
      <c r="T3563" s="30" t="str">
        <f>IF(ISBLANK('Klanten gegevens'!R3572)," ",TRIM('Klanten gegevens'!R3572))</f>
        <v xml:space="preserve"> </v>
      </c>
      <c r="U3563" s="27" t="str">
        <f t="shared" si="620"/>
        <v xml:space="preserve"> </v>
      </c>
      <c r="V3563" s="30" t="str">
        <f>IF(ISBLANK('Klanten gegevens'!S3572)," ",TRIM('Klanten gegevens'!S3572))</f>
        <v xml:space="preserve"> </v>
      </c>
      <c r="W3563" s="27" t="str">
        <f t="shared" si="621"/>
        <v xml:space="preserve"> </v>
      </c>
    </row>
    <row r="3564" spans="1:23" x14ac:dyDescent="0.2">
      <c r="A3564" s="27" t="str">
        <f>IF(ISBLANK('Klanten gegevens'!A3573)," ",TRIM(PROPER('Klanten gegevens'!A3573)))</f>
        <v xml:space="preserve"> </v>
      </c>
      <c r="B3564" s="27" t="str">
        <f t="shared" si="611"/>
        <v xml:space="preserve"> </v>
      </c>
      <c r="C3564" s="30" t="str">
        <f>IF(ISBLANK('Klanten gegevens'!B3573)," ",TRIM(PROPER('Klanten gegevens'!B3573)))</f>
        <v xml:space="preserve"> </v>
      </c>
      <c r="D3564" s="27" t="str">
        <f t="shared" si="612"/>
        <v xml:space="preserve"> </v>
      </c>
      <c r="E3564" s="30" t="str">
        <f>IF(ISBLANK('Klanten gegevens'!C3573)," ",TRIM(PROPER('Klanten gegevens'!C3573)))</f>
        <v xml:space="preserve"> </v>
      </c>
      <c r="F3564" s="27" t="str">
        <f t="shared" si="613"/>
        <v xml:space="preserve"> </v>
      </c>
      <c r="G3564" s="30" t="str">
        <f>IF(ISBLANK('Klanten gegevens'!D3573)," ",TRIM('Klanten gegevens'!D3573))</f>
        <v xml:space="preserve"> </v>
      </c>
      <c r="H3564" s="27" t="str">
        <f t="shared" si="614"/>
        <v xml:space="preserve"> </v>
      </c>
      <c r="I3564" s="30" t="str">
        <f>IF(ISBLANK('Klanten gegevens'!E3573)," ",TRIM('Klanten gegevens'!E3573))</f>
        <v xml:space="preserve"> </v>
      </c>
      <c r="J3564" s="27" t="str">
        <f t="shared" si="615"/>
        <v xml:space="preserve"> </v>
      </c>
      <c r="M3564" s="30" t="str">
        <f>IF(ISBLANK('Klanten gegevens'!Q3573)," ",TRIM('Klanten gegevens'!Q3573))</f>
        <v xml:space="preserve"> </v>
      </c>
      <c r="N3564" s="27" t="str">
        <f t="shared" si="616"/>
        <v xml:space="preserve"> </v>
      </c>
      <c r="O3564" s="27" t="str">
        <f t="shared" si="617"/>
        <v xml:space="preserve"> </v>
      </c>
      <c r="P3564" s="27" t="str">
        <f t="shared" si="618"/>
        <v xml:space="preserve"> </v>
      </c>
      <c r="Q3564" s="27" t="str">
        <f t="shared" si="619"/>
        <v xml:space="preserve"> </v>
      </c>
      <c r="T3564" s="30" t="str">
        <f>IF(ISBLANK('Klanten gegevens'!R3573)," ",TRIM('Klanten gegevens'!R3573))</f>
        <v xml:space="preserve"> </v>
      </c>
      <c r="U3564" s="27" t="str">
        <f t="shared" si="620"/>
        <v xml:space="preserve"> </v>
      </c>
      <c r="V3564" s="30" t="str">
        <f>IF(ISBLANK('Klanten gegevens'!S3573)," ",TRIM('Klanten gegevens'!S3573))</f>
        <v xml:space="preserve"> </v>
      </c>
      <c r="W3564" s="27" t="str">
        <f t="shared" si="621"/>
        <v xml:space="preserve"> </v>
      </c>
    </row>
    <row r="3565" spans="1:23" x14ac:dyDescent="0.2">
      <c r="A3565" s="27" t="str">
        <f>IF(ISBLANK('Klanten gegevens'!A3574)," ",TRIM(PROPER('Klanten gegevens'!A3574)))</f>
        <v xml:space="preserve"> </v>
      </c>
      <c r="B3565" s="27" t="str">
        <f t="shared" si="611"/>
        <v xml:space="preserve"> </v>
      </c>
      <c r="C3565" s="30" t="str">
        <f>IF(ISBLANK('Klanten gegevens'!B3574)," ",TRIM(PROPER('Klanten gegevens'!B3574)))</f>
        <v xml:space="preserve"> </v>
      </c>
      <c r="D3565" s="27" t="str">
        <f t="shared" si="612"/>
        <v xml:space="preserve"> </v>
      </c>
      <c r="E3565" s="30" t="str">
        <f>IF(ISBLANK('Klanten gegevens'!C3574)," ",TRIM(PROPER('Klanten gegevens'!C3574)))</f>
        <v xml:space="preserve"> </v>
      </c>
      <c r="F3565" s="27" t="str">
        <f t="shared" si="613"/>
        <v xml:space="preserve"> </v>
      </c>
      <c r="G3565" s="30" t="str">
        <f>IF(ISBLANK('Klanten gegevens'!D3574)," ",TRIM('Klanten gegevens'!D3574))</f>
        <v xml:space="preserve"> </v>
      </c>
      <c r="H3565" s="27" t="str">
        <f t="shared" si="614"/>
        <v xml:space="preserve"> </v>
      </c>
      <c r="I3565" s="30" t="str">
        <f>IF(ISBLANK('Klanten gegevens'!E3574)," ",TRIM('Klanten gegevens'!E3574))</f>
        <v xml:space="preserve"> </v>
      </c>
      <c r="J3565" s="27" t="str">
        <f t="shared" si="615"/>
        <v xml:space="preserve"> </v>
      </c>
      <c r="M3565" s="30" t="str">
        <f>IF(ISBLANK('Klanten gegevens'!Q3574)," ",TRIM('Klanten gegevens'!Q3574))</f>
        <v xml:space="preserve"> </v>
      </c>
      <c r="N3565" s="27" t="str">
        <f t="shared" si="616"/>
        <v xml:space="preserve"> </v>
      </c>
      <c r="O3565" s="27" t="str">
        <f t="shared" si="617"/>
        <v xml:space="preserve"> </v>
      </c>
      <c r="P3565" s="27" t="str">
        <f t="shared" si="618"/>
        <v xml:space="preserve"> </v>
      </c>
      <c r="Q3565" s="27" t="str">
        <f t="shared" si="619"/>
        <v xml:space="preserve"> </v>
      </c>
      <c r="T3565" s="30" t="str">
        <f>IF(ISBLANK('Klanten gegevens'!R3574)," ",TRIM('Klanten gegevens'!R3574))</f>
        <v xml:space="preserve"> </v>
      </c>
      <c r="U3565" s="27" t="str">
        <f t="shared" si="620"/>
        <v xml:space="preserve"> </v>
      </c>
      <c r="V3565" s="30" t="str">
        <f>IF(ISBLANK('Klanten gegevens'!S3574)," ",TRIM('Klanten gegevens'!S3574))</f>
        <v xml:space="preserve"> </v>
      </c>
      <c r="W3565" s="27" t="str">
        <f t="shared" si="621"/>
        <v xml:space="preserve"> </v>
      </c>
    </row>
    <row r="3566" spans="1:23" x14ac:dyDescent="0.2">
      <c r="A3566" s="27" t="str">
        <f>IF(ISBLANK('Klanten gegevens'!A3575)," ",TRIM(PROPER('Klanten gegevens'!A3575)))</f>
        <v xml:space="preserve"> </v>
      </c>
      <c r="B3566" s="27" t="str">
        <f t="shared" si="611"/>
        <v xml:space="preserve"> </v>
      </c>
      <c r="C3566" s="30" t="str">
        <f>IF(ISBLANK('Klanten gegevens'!B3575)," ",TRIM(PROPER('Klanten gegevens'!B3575)))</f>
        <v xml:space="preserve"> </v>
      </c>
      <c r="D3566" s="27" t="str">
        <f t="shared" si="612"/>
        <v xml:space="preserve"> </v>
      </c>
      <c r="E3566" s="30" t="str">
        <f>IF(ISBLANK('Klanten gegevens'!C3575)," ",TRIM(PROPER('Klanten gegevens'!C3575)))</f>
        <v xml:space="preserve"> </v>
      </c>
      <c r="F3566" s="27" t="str">
        <f t="shared" si="613"/>
        <v xml:space="preserve"> </v>
      </c>
      <c r="G3566" s="30" t="str">
        <f>IF(ISBLANK('Klanten gegevens'!D3575)," ",TRIM('Klanten gegevens'!D3575))</f>
        <v xml:space="preserve"> </v>
      </c>
      <c r="H3566" s="27" t="str">
        <f t="shared" si="614"/>
        <v xml:space="preserve"> </v>
      </c>
      <c r="I3566" s="30" t="str">
        <f>IF(ISBLANK('Klanten gegevens'!E3575)," ",TRIM('Klanten gegevens'!E3575))</f>
        <v xml:space="preserve"> </v>
      </c>
      <c r="J3566" s="27" t="str">
        <f t="shared" si="615"/>
        <v xml:space="preserve"> </v>
      </c>
      <c r="M3566" s="30" t="str">
        <f>IF(ISBLANK('Klanten gegevens'!Q3575)," ",TRIM('Klanten gegevens'!Q3575))</f>
        <v xml:space="preserve"> </v>
      </c>
      <c r="N3566" s="27" t="str">
        <f t="shared" si="616"/>
        <v xml:space="preserve"> </v>
      </c>
      <c r="O3566" s="27" t="str">
        <f t="shared" si="617"/>
        <v xml:space="preserve"> </v>
      </c>
      <c r="P3566" s="27" t="str">
        <f t="shared" si="618"/>
        <v xml:space="preserve"> </v>
      </c>
      <c r="Q3566" s="27" t="str">
        <f t="shared" si="619"/>
        <v xml:space="preserve"> </v>
      </c>
      <c r="T3566" s="30" t="str">
        <f>IF(ISBLANK('Klanten gegevens'!R3575)," ",TRIM('Klanten gegevens'!R3575))</f>
        <v xml:space="preserve"> </v>
      </c>
      <c r="U3566" s="27" t="str">
        <f t="shared" si="620"/>
        <v xml:space="preserve"> </v>
      </c>
      <c r="V3566" s="30" t="str">
        <f>IF(ISBLANK('Klanten gegevens'!S3575)," ",TRIM('Klanten gegevens'!S3575))</f>
        <v xml:space="preserve"> </v>
      </c>
      <c r="W3566" s="27" t="str">
        <f t="shared" si="621"/>
        <v xml:space="preserve"> </v>
      </c>
    </row>
    <row r="3567" spans="1:23" x14ac:dyDescent="0.2">
      <c r="A3567" s="27" t="str">
        <f>IF(ISBLANK('Klanten gegevens'!A3576)," ",TRIM(PROPER('Klanten gegevens'!A3576)))</f>
        <v xml:space="preserve"> </v>
      </c>
      <c r="B3567" s="27" t="str">
        <f t="shared" si="611"/>
        <v xml:space="preserve"> </v>
      </c>
      <c r="C3567" s="30" t="str">
        <f>IF(ISBLANK('Klanten gegevens'!B3576)," ",TRIM(PROPER('Klanten gegevens'!B3576)))</f>
        <v xml:space="preserve"> </v>
      </c>
      <c r="D3567" s="27" t="str">
        <f t="shared" si="612"/>
        <v xml:space="preserve"> </v>
      </c>
      <c r="E3567" s="30" t="str">
        <f>IF(ISBLANK('Klanten gegevens'!C3576)," ",TRIM(PROPER('Klanten gegevens'!C3576)))</f>
        <v xml:space="preserve"> </v>
      </c>
      <c r="F3567" s="27" t="str">
        <f t="shared" si="613"/>
        <v xml:space="preserve"> </v>
      </c>
      <c r="G3567" s="30" t="str">
        <f>IF(ISBLANK('Klanten gegevens'!D3576)," ",TRIM('Klanten gegevens'!D3576))</f>
        <v xml:space="preserve"> </v>
      </c>
      <c r="H3567" s="27" t="str">
        <f t="shared" si="614"/>
        <v xml:space="preserve"> </v>
      </c>
      <c r="I3567" s="30" t="str">
        <f>IF(ISBLANK('Klanten gegevens'!E3576)," ",TRIM('Klanten gegevens'!E3576))</f>
        <v xml:space="preserve"> </v>
      </c>
      <c r="J3567" s="27" t="str">
        <f t="shared" si="615"/>
        <v xml:space="preserve"> </v>
      </c>
      <c r="M3567" s="30" t="str">
        <f>IF(ISBLANK('Klanten gegevens'!Q3576)," ",TRIM('Klanten gegevens'!Q3576))</f>
        <v xml:space="preserve"> </v>
      </c>
      <c r="N3567" s="27" t="str">
        <f t="shared" si="616"/>
        <v xml:space="preserve"> </v>
      </c>
      <c r="O3567" s="27" t="str">
        <f t="shared" si="617"/>
        <v xml:space="preserve"> </v>
      </c>
      <c r="P3567" s="27" t="str">
        <f t="shared" si="618"/>
        <v xml:space="preserve"> </v>
      </c>
      <c r="Q3567" s="27" t="str">
        <f t="shared" si="619"/>
        <v xml:space="preserve"> </v>
      </c>
      <c r="T3567" s="30" t="str">
        <f>IF(ISBLANK('Klanten gegevens'!R3576)," ",TRIM('Klanten gegevens'!R3576))</f>
        <v xml:space="preserve"> </v>
      </c>
      <c r="U3567" s="27" t="str">
        <f t="shared" si="620"/>
        <v xml:space="preserve"> </v>
      </c>
      <c r="V3567" s="30" t="str">
        <f>IF(ISBLANK('Klanten gegevens'!S3576)," ",TRIM('Klanten gegevens'!S3576))</f>
        <v xml:space="preserve"> </v>
      </c>
      <c r="W3567" s="27" t="str">
        <f t="shared" si="621"/>
        <v xml:space="preserve"> </v>
      </c>
    </row>
    <row r="3568" spans="1:23" x14ac:dyDescent="0.2">
      <c r="A3568" s="27" t="str">
        <f>IF(ISBLANK('Klanten gegevens'!A3577)," ",TRIM(PROPER('Klanten gegevens'!A3577)))</f>
        <v xml:space="preserve"> </v>
      </c>
      <c r="B3568" s="27" t="str">
        <f t="shared" si="611"/>
        <v xml:space="preserve"> </v>
      </c>
      <c r="C3568" s="30" t="str">
        <f>IF(ISBLANK('Klanten gegevens'!B3577)," ",TRIM(PROPER('Klanten gegevens'!B3577)))</f>
        <v xml:space="preserve"> </v>
      </c>
      <c r="D3568" s="27" t="str">
        <f t="shared" si="612"/>
        <v xml:space="preserve"> </v>
      </c>
      <c r="E3568" s="30" t="str">
        <f>IF(ISBLANK('Klanten gegevens'!C3577)," ",TRIM(PROPER('Klanten gegevens'!C3577)))</f>
        <v xml:space="preserve"> </v>
      </c>
      <c r="F3568" s="27" t="str">
        <f t="shared" si="613"/>
        <v xml:space="preserve"> </v>
      </c>
      <c r="G3568" s="30" t="str">
        <f>IF(ISBLANK('Klanten gegevens'!D3577)," ",TRIM('Klanten gegevens'!D3577))</f>
        <v xml:space="preserve"> </v>
      </c>
      <c r="H3568" s="27" t="str">
        <f t="shared" si="614"/>
        <v xml:space="preserve"> </v>
      </c>
      <c r="I3568" s="30" t="str">
        <f>IF(ISBLANK('Klanten gegevens'!E3577)," ",TRIM('Klanten gegevens'!E3577))</f>
        <v xml:space="preserve"> </v>
      </c>
      <c r="J3568" s="27" t="str">
        <f t="shared" si="615"/>
        <v xml:space="preserve"> </v>
      </c>
      <c r="M3568" s="30" t="str">
        <f>IF(ISBLANK('Klanten gegevens'!Q3577)," ",TRIM('Klanten gegevens'!Q3577))</f>
        <v xml:space="preserve"> </v>
      </c>
      <c r="N3568" s="27" t="str">
        <f t="shared" si="616"/>
        <v xml:space="preserve"> </v>
      </c>
      <c r="O3568" s="27" t="str">
        <f t="shared" si="617"/>
        <v xml:space="preserve"> </v>
      </c>
      <c r="P3568" s="27" t="str">
        <f t="shared" si="618"/>
        <v xml:space="preserve"> </v>
      </c>
      <c r="Q3568" s="27" t="str">
        <f t="shared" si="619"/>
        <v xml:space="preserve"> </v>
      </c>
      <c r="T3568" s="30" t="str">
        <f>IF(ISBLANK('Klanten gegevens'!R3577)," ",TRIM('Klanten gegevens'!R3577))</f>
        <v xml:space="preserve"> </v>
      </c>
      <c r="U3568" s="27" t="str">
        <f t="shared" si="620"/>
        <v xml:space="preserve"> </v>
      </c>
      <c r="V3568" s="30" t="str">
        <f>IF(ISBLANK('Klanten gegevens'!S3577)," ",TRIM('Klanten gegevens'!S3577))</f>
        <v xml:space="preserve"> </v>
      </c>
      <c r="W3568" s="27" t="str">
        <f t="shared" si="621"/>
        <v xml:space="preserve"> </v>
      </c>
    </row>
    <row r="3569" spans="1:23" x14ac:dyDescent="0.2">
      <c r="A3569" s="27" t="str">
        <f>IF(ISBLANK('Klanten gegevens'!A3578)," ",TRIM(PROPER('Klanten gegevens'!A3578)))</f>
        <v xml:space="preserve"> </v>
      </c>
      <c r="B3569" s="27" t="str">
        <f t="shared" si="611"/>
        <v xml:space="preserve"> </v>
      </c>
      <c r="C3569" s="30" t="str">
        <f>IF(ISBLANK('Klanten gegevens'!B3578)," ",TRIM(PROPER('Klanten gegevens'!B3578)))</f>
        <v xml:space="preserve"> </v>
      </c>
      <c r="D3569" s="27" t="str">
        <f t="shared" si="612"/>
        <v xml:space="preserve"> </v>
      </c>
      <c r="E3569" s="30" t="str">
        <f>IF(ISBLANK('Klanten gegevens'!C3578)," ",TRIM(PROPER('Klanten gegevens'!C3578)))</f>
        <v xml:space="preserve"> </v>
      </c>
      <c r="F3569" s="27" t="str">
        <f t="shared" si="613"/>
        <v xml:space="preserve"> </v>
      </c>
      <c r="G3569" s="30" t="str">
        <f>IF(ISBLANK('Klanten gegevens'!D3578)," ",TRIM('Klanten gegevens'!D3578))</f>
        <v xml:space="preserve"> </v>
      </c>
      <c r="H3569" s="27" t="str">
        <f t="shared" si="614"/>
        <v xml:space="preserve"> </v>
      </c>
      <c r="I3569" s="30" t="str">
        <f>IF(ISBLANK('Klanten gegevens'!E3578)," ",TRIM('Klanten gegevens'!E3578))</f>
        <v xml:space="preserve"> </v>
      </c>
      <c r="J3569" s="27" t="str">
        <f t="shared" si="615"/>
        <v xml:space="preserve"> </v>
      </c>
      <c r="M3569" s="30" t="str">
        <f>IF(ISBLANK('Klanten gegevens'!Q3578)," ",TRIM('Klanten gegevens'!Q3578))</f>
        <v xml:space="preserve"> </v>
      </c>
      <c r="N3569" s="27" t="str">
        <f t="shared" si="616"/>
        <v xml:space="preserve"> </v>
      </c>
      <c r="O3569" s="27" t="str">
        <f t="shared" si="617"/>
        <v xml:space="preserve"> </v>
      </c>
      <c r="P3569" s="27" t="str">
        <f t="shared" si="618"/>
        <v xml:space="preserve"> </v>
      </c>
      <c r="Q3569" s="27" t="str">
        <f t="shared" si="619"/>
        <v xml:space="preserve"> </v>
      </c>
      <c r="T3569" s="30" t="str">
        <f>IF(ISBLANK('Klanten gegevens'!R3578)," ",TRIM('Klanten gegevens'!R3578))</f>
        <v xml:space="preserve"> </v>
      </c>
      <c r="U3569" s="27" t="str">
        <f t="shared" si="620"/>
        <v xml:space="preserve"> </v>
      </c>
      <c r="V3569" s="30" t="str">
        <f>IF(ISBLANK('Klanten gegevens'!S3578)," ",TRIM('Klanten gegevens'!S3578))</f>
        <v xml:space="preserve"> </v>
      </c>
      <c r="W3569" s="27" t="str">
        <f t="shared" si="621"/>
        <v xml:space="preserve"> </v>
      </c>
    </row>
    <row r="3570" spans="1:23" x14ac:dyDescent="0.2">
      <c r="A3570" s="27" t="str">
        <f>IF(ISBLANK('Klanten gegevens'!A3579)," ",TRIM(PROPER('Klanten gegevens'!A3579)))</f>
        <v xml:space="preserve"> </v>
      </c>
      <c r="B3570" s="27" t="str">
        <f t="shared" si="611"/>
        <v xml:space="preserve"> </v>
      </c>
      <c r="C3570" s="30" t="str">
        <f>IF(ISBLANK('Klanten gegevens'!B3579)," ",TRIM(PROPER('Klanten gegevens'!B3579)))</f>
        <v xml:space="preserve"> </v>
      </c>
      <c r="D3570" s="27" t="str">
        <f t="shared" si="612"/>
        <v xml:space="preserve"> </v>
      </c>
      <c r="E3570" s="30" t="str">
        <f>IF(ISBLANK('Klanten gegevens'!C3579)," ",TRIM(PROPER('Klanten gegevens'!C3579)))</f>
        <v xml:space="preserve"> </v>
      </c>
      <c r="F3570" s="27" t="str">
        <f t="shared" si="613"/>
        <v xml:space="preserve"> </v>
      </c>
      <c r="G3570" s="30" t="str">
        <f>IF(ISBLANK('Klanten gegevens'!D3579)," ",TRIM('Klanten gegevens'!D3579))</f>
        <v xml:space="preserve"> </v>
      </c>
      <c r="H3570" s="27" t="str">
        <f t="shared" si="614"/>
        <v xml:space="preserve"> </v>
      </c>
      <c r="I3570" s="30" t="str">
        <f>IF(ISBLANK('Klanten gegevens'!E3579)," ",TRIM('Klanten gegevens'!E3579))</f>
        <v xml:space="preserve"> </v>
      </c>
      <c r="J3570" s="27" t="str">
        <f t="shared" si="615"/>
        <v xml:space="preserve"> </v>
      </c>
      <c r="M3570" s="30" t="str">
        <f>IF(ISBLANK('Klanten gegevens'!Q3579)," ",TRIM('Klanten gegevens'!Q3579))</f>
        <v xml:space="preserve"> </v>
      </c>
      <c r="N3570" s="27" t="str">
        <f t="shared" si="616"/>
        <v xml:space="preserve"> </v>
      </c>
      <c r="O3570" s="27" t="str">
        <f t="shared" si="617"/>
        <v xml:space="preserve"> </v>
      </c>
      <c r="P3570" s="27" t="str">
        <f t="shared" si="618"/>
        <v xml:space="preserve"> </v>
      </c>
      <c r="Q3570" s="27" t="str">
        <f t="shared" si="619"/>
        <v xml:space="preserve"> </v>
      </c>
      <c r="T3570" s="30" t="str">
        <f>IF(ISBLANK('Klanten gegevens'!R3579)," ",TRIM('Klanten gegevens'!R3579))</f>
        <v xml:space="preserve"> </v>
      </c>
      <c r="U3570" s="27" t="str">
        <f t="shared" si="620"/>
        <v xml:space="preserve"> </v>
      </c>
      <c r="V3570" s="30" t="str">
        <f>IF(ISBLANK('Klanten gegevens'!S3579)," ",TRIM('Klanten gegevens'!S3579))</f>
        <v xml:space="preserve"> </v>
      </c>
      <c r="W3570" s="27" t="str">
        <f t="shared" si="621"/>
        <v xml:space="preserve"> </v>
      </c>
    </row>
    <row r="3571" spans="1:23" x14ac:dyDescent="0.2">
      <c r="A3571" s="27" t="str">
        <f>IF(ISBLANK('Klanten gegevens'!A3580)," ",TRIM(PROPER('Klanten gegevens'!A3580)))</f>
        <v xml:space="preserve"> </v>
      </c>
      <c r="B3571" s="27" t="str">
        <f t="shared" si="611"/>
        <v xml:space="preserve"> </v>
      </c>
      <c r="C3571" s="30" t="str">
        <f>IF(ISBLANK('Klanten gegevens'!B3580)," ",TRIM(PROPER('Klanten gegevens'!B3580)))</f>
        <v xml:space="preserve"> </v>
      </c>
      <c r="D3571" s="27" t="str">
        <f t="shared" si="612"/>
        <v xml:space="preserve"> </v>
      </c>
      <c r="E3571" s="30" t="str">
        <f>IF(ISBLANK('Klanten gegevens'!C3580)," ",TRIM(PROPER('Klanten gegevens'!C3580)))</f>
        <v xml:space="preserve"> </v>
      </c>
      <c r="F3571" s="27" t="str">
        <f t="shared" si="613"/>
        <v xml:space="preserve"> </v>
      </c>
      <c r="G3571" s="30" t="str">
        <f>IF(ISBLANK('Klanten gegevens'!D3580)," ",TRIM('Klanten gegevens'!D3580))</f>
        <v xml:space="preserve"> </v>
      </c>
      <c r="H3571" s="27" t="str">
        <f t="shared" si="614"/>
        <v xml:space="preserve"> </v>
      </c>
      <c r="I3571" s="30" t="str">
        <f>IF(ISBLANK('Klanten gegevens'!E3580)," ",TRIM('Klanten gegevens'!E3580))</f>
        <v xml:space="preserve"> </v>
      </c>
      <c r="J3571" s="27" t="str">
        <f t="shared" si="615"/>
        <v xml:space="preserve"> </v>
      </c>
      <c r="M3571" s="30" t="str">
        <f>IF(ISBLANK('Klanten gegevens'!Q3580)," ",TRIM('Klanten gegevens'!Q3580))</f>
        <v xml:space="preserve"> </v>
      </c>
      <c r="N3571" s="27" t="str">
        <f t="shared" si="616"/>
        <v xml:space="preserve"> </v>
      </c>
      <c r="O3571" s="27" t="str">
        <f t="shared" si="617"/>
        <v xml:space="preserve"> </v>
      </c>
      <c r="P3571" s="27" t="str">
        <f t="shared" si="618"/>
        <v xml:space="preserve"> </v>
      </c>
      <c r="Q3571" s="27" t="str">
        <f t="shared" si="619"/>
        <v xml:space="preserve"> </v>
      </c>
      <c r="T3571" s="30" t="str">
        <f>IF(ISBLANK('Klanten gegevens'!R3580)," ",TRIM('Klanten gegevens'!R3580))</f>
        <v xml:space="preserve"> </v>
      </c>
      <c r="U3571" s="27" t="str">
        <f t="shared" si="620"/>
        <v xml:space="preserve"> </v>
      </c>
      <c r="V3571" s="30" t="str">
        <f>IF(ISBLANK('Klanten gegevens'!S3580)," ",TRIM('Klanten gegevens'!S3580))</f>
        <v xml:space="preserve"> </v>
      </c>
      <c r="W3571" s="27" t="str">
        <f t="shared" si="621"/>
        <v xml:space="preserve"> </v>
      </c>
    </row>
    <row r="3572" spans="1:23" x14ac:dyDescent="0.2">
      <c r="A3572" s="27" t="str">
        <f>IF(ISBLANK('Klanten gegevens'!A3581)," ",TRIM(PROPER('Klanten gegevens'!A3581)))</f>
        <v xml:space="preserve"> </v>
      </c>
      <c r="B3572" s="27" t="str">
        <f t="shared" si="611"/>
        <v xml:space="preserve"> </v>
      </c>
      <c r="C3572" s="30" t="str">
        <f>IF(ISBLANK('Klanten gegevens'!B3581)," ",TRIM(PROPER('Klanten gegevens'!B3581)))</f>
        <v xml:space="preserve"> </v>
      </c>
      <c r="D3572" s="27" t="str">
        <f t="shared" si="612"/>
        <v xml:space="preserve"> </v>
      </c>
      <c r="E3572" s="30" t="str">
        <f>IF(ISBLANK('Klanten gegevens'!C3581)," ",TRIM(PROPER('Klanten gegevens'!C3581)))</f>
        <v xml:space="preserve"> </v>
      </c>
      <c r="F3572" s="27" t="str">
        <f t="shared" si="613"/>
        <v xml:space="preserve"> </v>
      </c>
      <c r="G3572" s="30" t="str">
        <f>IF(ISBLANK('Klanten gegevens'!D3581)," ",TRIM('Klanten gegevens'!D3581))</f>
        <v xml:space="preserve"> </v>
      </c>
      <c r="H3572" s="27" t="str">
        <f t="shared" si="614"/>
        <v xml:space="preserve"> </v>
      </c>
      <c r="I3572" s="30" t="str">
        <f>IF(ISBLANK('Klanten gegevens'!E3581)," ",TRIM('Klanten gegevens'!E3581))</f>
        <v xml:space="preserve"> </v>
      </c>
      <c r="J3572" s="27" t="str">
        <f t="shared" si="615"/>
        <v xml:space="preserve"> </v>
      </c>
      <c r="M3572" s="30" t="str">
        <f>IF(ISBLANK('Klanten gegevens'!Q3581)," ",TRIM('Klanten gegevens'!Q3581))</f>
        <v xml:space="preserve"> </v>
      </c>
      <c r="N3572" s="27" t="str">
        <f t="shared" si="616"/>
        <v xml:space="preserve"> </v>
      </c>
      <c r="O3572" s="27" t="str">
        <f t="shared" si="617"/>
        <v xml:space="preserve"> </v>
      </c>
      <c r="P3572" s="27" t="str">
        <f t="shared" si="618"/>
        <v xml:space="preserve"> </v>
      </c>
      <c r="Q3572" s="27" t="str">
        <f t="shared" si="619"/>
        <v xml:space="preserve"> </v>
      </c>
      <c r="T3572" s="30" t="str">
        <f>IF(ISBLANK('Klanten gegevens'!R3581)," ",TRIM('Klanten gegevens'!R3581))</f>
        <v xml:space="preserve"> </v>
      </c>
      <c r="U3572" s="27" t="str">
        <f t="shared" si="620"/>
        <v xml:space="preserve"> </v>
      </c>
      <c r="V3572" s="30" t="str">
        <f>IF(ISBLANK('Klanten gegevens'!S3581)," ",TRIM('Klanten gegevens'!S3581))</f>
        <v xml:space="preserve"> </v>
      </c>
      <c r="W3572" s="27" t="str">
        <f t="shared" si="621"/>
        <v xml:space="preserve"> </v>
      </c>
    </row>
    <row r="3573" spans="1:23" x14ac:dyDescent="0.2">
      <c r="A3573" s="27" t="str">
        <f>IF(ISBLANK('Klanten gegevens'!A3582)," ",TRIM(PROPER('Klanten gegevens'!A3582)))</f>
        <v xml:space="preserve"> </v>
      </c>
      <c r="B3573" s="27" t="str">
        <f t="shared" si="611"/>
        <v xml:space="preserve"> </v>
      </c>
      <c r="C3573" s="30" t="str">
        <f>IF(ISBLANK('Klanten gegevens'!B3582)," ",TRIM(PROPER('Klanten gegevens'!B3582)))</f>
        <v xml:space="preserve"> </v>
      </c>
      <c r="D3573" s="27" t="str">
        <f t="shared" si="612"/>
        <v xml:space="preserve"> </v>
      </c>
      <c r="E3573" s="30" t="str">
        <f>IF(ISBLANK('Klanten gegevens'!C3582)," ",TRIM(PROPER('Klanten gegevens'!C3582)))</f>
        <v xml:space="preserve"> </v>
      </c>
      <c r="F3573" s="27" t="str">
        <f t="shared" si="613"/>
        <v xml:space="preserve"> </v>
      </c>
      <c r="G3573" s="30" t="str">
        <f>IF(ISBLANK('Klanten gegevens'!D3582)," ",TRIM('Klanten gegevens'!D3582))</f>
        <v xml:space="preserve"> </v>
      </c>
      <c r="H3573" s="27" t="str">
        <f t="shared" si="614"/>
        <v xml:space="preserve"> </v>
      </c>
      <c r="I3573" s="30" t="str">
        <f>IF(ISBLANK('Klanten gegevens'!E3582)," ",TRIM('Klanten gegevens'!E3582))</f>
        <v xml:space="preserve"> </v>
      </c>
      <c r="J3573" s="27" t="str">
        <f t="shared" si="615"/>
        <v xml:space="preserve"> </v>
      </c>
      <c r="M3573" s="30" t="str">
        <f>IF(ISBLANK('Klanten gegevens'!Q3582)," ",TRIM('Klanten gegevens'!Q3582))</f>
        <v xml:space="preserve"> </v>
      </c>
      <c r="N3573" s="27" t="str">
        <f t="shared" si="616"/>
        <v xml:space="preserve"> </v>
      </c>
      <c r="O3573" s="27" t="str">
        <f t="shared" si="617"/>
        <v xml:space="preserve"> </v>
      </c>
      <c r="P3573" s="27" t="str">
        <f t="shared" si="618"/>
        <v xml:space="preserve"> </v>
      </c>
      <c r="Q3573" s="27" t="str">
        <f t="shared" si="619"/>
        <v xml:space="preserve"> </v>
      </c>
      <c r="T3573" s="30" t="str">
        <f>IF(ISBLANK('Klanten gegevens'!R3582)," ",TRIM('Klanten gegevens'!R3582))</f>
        <v xml:space="preserve"> </v>
      </c>
      <c r="U3573" s="27" t="str">
        <f t="shared" si="620"/>
        <v xml:space="preserve"> </v>
      </c>
      <c r="V3573" s="30" t="str">
        <f>IF(ISBLANK('Klanten gegevens'!S3582)," ",TRIM('Klanten gegevens'!S3582))</f>
        <v xml:space="preserve"> </v>
      </c>
      <c r="W3573" s="27" t="str">
        <f t="shared" si="621"/>
        <v xml:space="preserve"> </v>
      </c>
    </row>
    <row r="3574" spans="1:23" x14ac:dyDescent="0.2">
      <c r="A3574" s="27" t="str">
        <f>IF(ISBLANK('Klanten gegevens'!A3583)," ",TRIM(PROPER('Klanten gegevens'!A3583)))</f>
        <v xml:space="preserve"> </v>
      </c>
      <c r="B3574" s="27" t="str">
        <f t="shared" si="611"/>
        <v xml:space="preserve"> </v>
      </c>
      <c r="C3574" s="30" t="str">
        <f>IF(ISBLANK('Klanten gegevens'!B3583)," ",TRIM(PROPER('Klanten gegevens'!B3583)))</f>
        <v xml:space="preserve"> </v>
      </c>
      <c r="D3574" s="27" t="str">
        <f t="shared" si="612"/>
        <v xml:space="preserve"> </v>
      </c>
      <c r="E3574" s="30" t="str">
        <f>IF(ISBLANK('Klanten gegevens'!C3583)," ",TRIM(PROPER('Klanten gegevens'!C3583)))</f>
        <v xml:space="preserve"> </v>
      </c>
      <c r="F3574" s="27" t="str">
        <f t="shared" si="613"/>
        <v xml:space="preserve"> </v>
      </c>
      <c r="G3574" s="30" t="str">
        <f>IF(ISBLANK('Klanten gegevens'!D3583)," ",TRIM('Klanten gegevens'!D3583))</f>
        <v xml:space="preserve"> </v>
      </c>
      <c r="H3574" s="27" t="str">
        <f t="shared" si="614"/>
        <v xml:space="preserve"> </v>
      </c>
      <c r="I3574" s="30" t="str">
        <f>IF(ISBLANK('Klanten gegevens'!E3583)," ",TRIM('Klanten gegevens'!E3583))</f>
        <v xml:space="preserve"> </v>
      </c>
      <c r="J3574" s="27" t="str">
        <f t="shared" si="615"/>
        <v xml:space="preserve"> </v>
      </c>
      <c r="M3574" s="30" t="str">
        <f>IF(ISBLANK('Klanten gegevens'!Q3583)," ",TRIM('Klanten gegevens'!Q3583))</f>
        <v xml:space="preserve"> </v>
      </c>
      <c r="N3574" s="27" t="str">
        <f t="shared" si="616"/>
        <v xml:space="preserve"> </v>
      </c>
      <c r="O3574" s="27" t="str">
        <f t="shared" si="617"/>
        <v xml:space="preserve"> </v>
      </c>
      <c r="P3574" s="27" t="str">
        <f t="shared" si="618"/>
        <v xml:space="preserve"> </v>
      </c>
      <c r="Q3574" s="27" t="str">
        <f t="shared" si="619"/>
        <v xml:space="preserve"> </v>
      </c>
      <c r="T3574" s="30" t="str">
        <f>IF(ISBLANK('Klanten gegevens'!R3583)," ",TRIM('Klanten gegevens'!R3583))</f>
        <v xml:space="preserve"> </v>
      </c>
      <c r="U3574" s="27" t="str">
        <f t="shared" si="620"/>
        <v xml:space="preserve"> </v>
      </c>
      <c r="V3574" s="30" t="str">
        <f>IF(ISBLANK('Klanten gegevens'!S3583)," ",TRIM('Klanten gegevens'!S3583))</f>
        <v xml:space="preserve"> </v>
      </c>
      <c r="W3574" s="27" t="str">
        <f t="shared" si="621"/>
        <v xml:space="preserve"> </v>
      </c>
    </row>
    <row r="3575" spans="1:23" x14ac:dyDescent="0.2">
      <c r="A3575" s="27" t="str">
        <f>IF(ISBLANK('Klanten gegevens'!A3584)," ",TRIM(PROPER('Klanten gegevens'!A3584)))</f>
        <v xml:space="preserve"> </v>
      </c>
      <c r="B3575" s="27" t="str">
        <f t="shared" si="611"/>
        <v xml:space="preserve"> </v>
      </c>
      <c r="C3575" s="30" t="str">
        <f>IF(ISBLANK('Klanten gegevens'!B3584)," ",TRIM(PROPER('Klanten gegevens'!B3584)))</f>
        <v xml:space="preserve"> </v>
      </c>
      <c r="D3575" s="27" t="str">
        <f t="shared" si="612"/>
        <v xml:space="preserve"> </v>
      </c>
      <c r="E3575" s="30" t="str">
        <f>IF(ISBLANK('Klanten gegevens'!C3584)," ",TRIM(PROPER('Klanten gegevens'!C3584)))</f>
        <v xml:space="preserve"> </v>
      </c>
      <c r="F3575" s="27" t="str">
        <f t="shared" si="613"/>
        <v xml:space="preserve"> </v>
      </c>
      <c r="G3575" s="30" t="str">
        <f>IF(ISBLANK('Klanten gegevens'!D3584)," ",TRIM('Klanten gegevens'!D3584))</f>
        <v xml:space="preserve"> </v>
      </c>
      <c r="H3575" s="27" t="str">
        <f t="shared" si="614"/>
        <v xml:space="preserve"> </v>
      </c>
      <c r="I3575" s="30" t="str">
        <f>IF(ISBLANK('Klanten gegevens'!E3584)," ",TRIM('Klanten gegevens'!E3584))</f>
        <v xml:space="preserve"> </v>
      </c>
      <c r="J3575" s="27" t="str">
        <f t="shared" si="615"/>
        <v xml:space="preserve"> </v>
      </c>
      <c r="M3575" s="30" t="str">
        <f>IF(ISBLANK('Klanten gegevens'!Q3584)," ",TRIM('Klanten gegevens'!Q3584))</f>
        <v xml:space="preserve"> </v>
      </c>
      <c r="N3575" s="27" t="str">
        <f t="shared" si="616"/>
        <v xml:space="preserve"> </v>
      </c>
      <c r="O3575" s="27" t="str">
        <f t="shared" si="617"/>
        <v xml:space="preserve"> </v>
      </c>
      <c r="P3575" s="27" t="str">
        <f t="shared" si="618"/>
        <v xml:space="preserve"> </v>
      </c>
      <c r="Q3575" s="27" t="str">
        <f t="shared" si="619"/>
        <v xml:space="preserve"> </v>
      </c>
      <c r="T3575" s="30" t="str">
        <f>IF(ISBLANK('Klanten gegevens'!R3584)," ",TRIM('Klanten gegevens'!R3584))</f>
        <v xml:space="preserve"> </v>
      </c>
      <c r="U3575" s="27" t="str">
        <f t="shared" si="620"/>
        <v xml:space="preserve"> </v>
      </c>
      <c r="V3575" s="30" t="str">
        <f>IF(ISBLANK('Klanten gegevens'!S3584)," ",TRIM('Klanten gegevens'!S3584))</f>
        <v xml:space="preserve"> </v>
      </c>
      <c r="W3575" s="27" t="str">
        <f t="shared" si="621"/>
        <v xml:space="preserve"> </v>
      </c>
    </row>
    <row r="3576" spans="1:23" x14ac:dyDescent="0.2">
      <c r="A3576" s="27" t="str">
        <f>IF(ISBLANK('Klanten gegevens'!A3585)," ",TRIM(PROPER('Klanten gegevens'!A3585)))</f>
        <v xml:space="preserve"> </v>
      </c>
      <c r="B3576" s="27" t="str">
        <f t="shared" si="611"/>
        <v xml:space="preserve"> </v>
      </c>
      <c r="C3576" s="30" t="str">
        <f>IF(ISBLANK('Klanten gegevens'!B3585)," ",TRIM(PROPER('Klanten gegevens'!B3585)))</f>
        <v xml:space="preserve"> </v>
      </c>
      <c r="D3576" s="27" t="str">
        <f t="shared" si="612"/>
        <v xml:space="preserve"> </v>
      </c>
      <c r="E3576" s="30" t="str">
        <f>IF(ISBLANK('Klanten gegevens'!C3585)," ",TRIM(PROPER('Klanten gegevens'!C3585)))</f>
        <v xml:space="preserve"> </v>
      </c>
      <c r="F3576" s="27" t="str">
        <f t="shared" si="613"/>
        <v xml:space="preserve"> </v>
      </c>
      <c r="G3576" s="30" t="str">
        <f>IF(ISBLANK('Klanten gegevens'!D3585)," ",TRIM('Klanten gegevens'!D3585))</f>
        <v xml:space="preserve"> </v>
      </c>
      <c r="H3576" s="27" t="str">
        <f t="shared" si="614"/>
        <v xml:space="preserve"> </v>
      </c>
      <c r="I3576" s="30" t="str">
        <f>IF(ISBLANK('Klanten gegevens'!E3585)," ",TRIM('Klanten gegevens'!E3585))</f>
        <v xml:space="preserve"> </v>
      </c>
      <c r="J3576" s="27" t="str">
        <f t="shared" si="615"/>
        <v xml:space="preserve"> </v>
      </c>
      <c r="M3576" s="30" t="str">
        <f>IF(ISBLANK('Klanten gegevens'!Q3585)," ",TRIM('Klanten gegevens'!Q3585))</f>
        <v xml:space="preserve"> </v>
      </c>
      <c r="N3576" s="27" t="str">
        <f t="shared" si="616"/>
        <v xml:space="preserve"> </v>
      </c>
      <c r="O3576" s="27" t="str">
        <f t="shared" si="617"/>
        <v xml:space="preserve"> </v>
      </c>
      <c r="P3576" s="27" t="str">
        <f t="shared" si="618"/>
        <v xml:space="preserve"> </v>
      </c>
      <c r="Q3576" s="27" t="str">
        <f t="shared" si="619"/>
        <v xml:space="preserve"> </v>
      </c>
      <c r="T3576" s="30" t="str">
        <f>IF(ISBLANK('Klanten gegevens'!R3585)," ",TRIM('Klanten gegevens'!R3585))</f>
        <v xml:space="preserve"> </v>
      </c>
      <c r="U3576" s="27" t="str">
        <f t="shared" si="620"/>
        <v xml:space="preserve"> </v>
      </c>
      <c r="V3576" s="30" t="str">
        <f>IF(ISBLANK('Klanten gegevens'!S3585)," ",TRIM('Klanten gegevens'!S3585))</f>
        <v xml:space="preserve"> </v>
      </c>
      <c r="W3576" s="27" t="str">
        <f t="shared" si="621"/>
        <v xml:space="preserve"> </v>
      </c>
    </row>
    <row r="3577" spans="1:23" x14ac:dyDescent="0.2">
      <c r="A3577" s="27" t="str">
        <f>IF(ISBLANK('Klanten gegevens'!A3586)," ",TRIM(PROPER('Klanten gegevens'!A3586)))</f>
        <v xml:space="preserve"> </v>
      </c>
      <c r="B3577" s="27" t="str">
        <f t="shared" si="611"/>
        <v xml:space="preserve"> </v>
      </c>
      <c r="C3577" s="30" t="str">
        <f>IF(ISBLANK('Klanten gegevens'!B3586)," ",TRIM(PROPER('Klanten gegevens'!B3586)))</f>
        <v xml:space="preserve"> </v>
      </c>
      <c r="D3577" s="27" t="str">
        <f t="shared" si="612"/>
        <v xml:space="preserve"> </v>
      </c>
      <c r="E3577" s="30" t="str">
        <f>IF(ISBLANK('Klanten gegevens'!C3586)," ",TRIM(PROPER('Klanten gegevens'!C3586)))</f>
        <v xml:space="preserve"> </v>
      </c>
      <c r="F3577" s="27" t="str">
        <f t="shared" si="613"/>
        <v xml:space="preserve"> </v>
      </c>
      <c r="G3577" s="30" t="str">
        <f>IF(ISBLANK('Klanten gegevens'!D3586)," ",TRIM('Klanten gegevens'!D3586))</f>
        <v xml:space="preserve"> </v>
      </c>
      <c r="H3577" s="27" t="str">
        <f t="shared" si="614"/>
        <v xml:space="preserve"> </v>
      </c>
      <c r="I3577" s="30" t="str">
        <f>IF(ISBLANK('Klanten gegevens'!E3586)," ",TRIM('Klanten gegevens'!E3586))</f>
        <v xml:space="preserve"> </v>
      </c>
      <c r="J3577" s="27" t="str">
        <f t="shared" si="615"/>
        <v xml:space="preserve"> </v>
      </c>
      <c r="M3577" s="30" t="str">
        <f>IF(ISBLANK('Klanten gegevens'!Q3586)," ",TRIM('Klanten gegevens'!Q3586))</f>
        <v xml:space="preserve"> </v>
      </c>
      <c r="N3577" s="27" t="str">
        <f t="shared" si="616"/>
        <v xml:space="preserve"> </v>
      </c>
      <c r="O3577" s="27" t="str">
        <f t="shared" si="617"/>
        <v xml:space="preserve"> </v>
      </c>
      <c r="P3577" s="27" t="str">
        <f t="shared" si="618"/>
        <v xml:space="preserve"> </v>
      </c>
      <c r="Q3577" s="27" t="str">
        <f t="shared" si="619"/>
        <v xml:space="preserve"> </v>
      </c>
      <c r="T3577" s="30" t="str">
        <f>IF(ISBLANK('Klanten gegevens'!R3586)," ",TRIM('Klanten gegevens'!R3586))</f>
        <v xml:space="preserve"> </v>
      </c>
      <c r="U3577" s="27" t="str">
        <f t="shared" si="620"/>
        <v xml:space="preserve"> </v>
      </c>
      <c r="V3577" s="30" t="str">
        <f>IF(ISBLANK('Klanten gegevens'!S3586)," ",TRIM('Klanten gegevens'!S3586))</f>
        <v xml:space="preserve"> </v>
      </c>
      <c r="W3577" s="27" t="str">
        <f t="shared" si="621"/>
        <v xml:space="preserve"> </v>
      </c>
    </row>
    <row r="3578" spans="1:23" x14ac:dyDescent="0.2">
      <c r="A3578" s="27" t="str">
        <f>IF(ISBLANK('Klanten gegevens'!A3587)," ",TRIM(PROPER('Klanten gegevens'!A3587)))</f>
        <v xml:space="preserve"> </v>
      </c>
      <c r="B3578" s="27" t="str">
        <f t="shared" si="611"/>
        <v xml:space="preserve"> </v>
      </c>
      <c r="C3578" s="30" t="str">
        <f>IF(ISBLANK('Klanten gegevens'!B3587)," ",TRIM(PROPER('Klanten gegevens'!B3587)))</f>
        <v xml:space="preserve"> </v>
      </c>
      <c r="D3578" s="27" t="str">
        <f t="shared" si="612"/>
        <v xml:space="preserve"> </v>
      </c>
      <c r="E3578" s="30" t="str">
        <f>IF(ISBLANK('Klanten gegevens'!C3587)," ",TRIM(PROPER('Klanten gegevens'!C3587)))</f>
        <v xml:space="preserve"> </v>
      </c>
      <c r="F3578" s="27" t="str">
        <f t="shared" si="613"/>
        <v xml:space="preserve"> </v>
      </c>
      <c r="G3578" s="30" t="str">
        <f>IF(ISBLANK('Klanten gegevens'!D3587)," ",TRIM('Klanten gegevens'!D3587))</f>
        <v xml:space="preserve"> </v>
      </c>
      <c r="H3578" s="27" t="str">
        <f t="shared" si="614"/>
        <v xml:space="preserve"> </v>
      </c>
      <c r="I3578" s="30" t="str">
        <f>IF(ISBLANK('Klanten gegevens'!E3587)," ",TRIM('Klanten gegevens'!E3587))</f>
        <v xml:space="preserve"> </v>
      </c>
      <c r="J3578" s="27" t="str">
        <f t="shared" si="615"/>
        <v xml:space="preserve"> </v>
      </c>
      <c r="M3578" s="30" t="str">
        <f>IF(ISBLANK('Klanten gegevens'!Q3587)," ",TRIM('Klanten gegevens'!Q3587))</f>
        <v xml:space="preserve"> </v>
      </c>
      <c r="N3578" s="27" t="str">
        <f t="shared" si="616"/>
        <v xml:space="preserve"> </v>
      </c>
      <c r="O3578" s="27" t="str">
        <f t="shared" si="617"/>
        <v xml:space="preserve"> </v>
      </c>
      <c r="P3578" s="27" t="str">
        <f t="shared" si="618"/>
        <v xml:space="preserve"> </v>
      </c>
      <c r="Q3578" s="27" t="str">
        <f t="shared" si="619"/>
        <v xml:space="preserve"> </v>
      </c>
      <c r="T3578" s="30" t="str">
        <f>IF(ISBLANK('Klanten gegevens'!R3587)," ",TRIM('Klanten gegevens'!R3587))</f>
        <v xml:space="preserve"> </v>
      </c>
      <c r="U3578" s="27" t="str">
        <f t="shared" si="620"/>
        <v xml:space="preserve"> </v>
      </c>
      <c r="V3578" s="30" t="str">
        <f>IF(ISBLANK('Klanten gegevens'!S3587)," ",TRIM('Klanten gegevens'!S3587))</f>
        <v xml:space="preserve"> </v>
      </c>
      <c r="W3578" s="27" t="str">
        <f t="shared" si="621"/>
        <v xml:space="preserve"> </v>
      </c>
    </row>
    <row r="3579" spans="1:23" x14ac:dyDescent="0.2">
      <c r="A3579" s="27" t="str">
        <f>IF(ISBLANK('Klanten gegevens'!A3588)," ",TRIM(PROPER('Klanten gegevens'!A3588)))</f>
        <v xml:space="preserve"> </v>
      </c>
      <c r="B3579" s="27" t="str">
        <f t="shared" si="611"/>
        <v xml:space="preserve"> </v>
      </c>
      <c r="C3579" s="30" t="str">
        <f>IF(ISBLANK('Klanten gegevens'!B3588)," ",TRIM(PROPER('Klanten gegevens'!B3588)))</f>
        <v xml:space="preserve"> </v>
      </c>
      <c r="D3579" s="27" t="str">
        <f t="shared" si="612"/>
        <v xml:space="preserve"> </v>
      </c>
      <c r="E3579" s="30" t="str">
        <f>IF(ISBLANK('Klanten gegevens'!C3588)," ",TRIM(PROPER('Klanten gegevens'!C3588)))</f>
        <v xml:space="preserve"> </v>
      </c>
      <c r="F3579" s="27" t="str">
        <f t="shared" si="613"/>
        <v xml:space="preserve"> </v>
      </c>
      <c r="G3579" s="30" t="str">
        <f>IF(ISBLANK('Klanten gegevens'!D3588)," ",TRIM('Klanten gegevens'!D3588))</f>
        <v xml:space="preserve"> </v>
      </c>
      <c r="H3579" s="27" t="str">
        <f t="shared" si="614"/>
        <v xml:space="preserve"> </v>
      </c>
      <c r="I3579" s="30" t="str">
        <f>IF(ISBLANK('Klanten gegevens'!E3588)," ",TRIM('Klanten gegevens'!E3588))</f>
        <v xml:space="preserve"> </v>
      </c>
      <c r="J3579" s="27" t="str">
        <f t="shared" si="615"/>
        <v xml:space="preserve"> </v>
      </c>
      <c r="M3579" s="30" t="str">
        <f>IF(ISBLANK('Klanten gegevens'!Q3588)," ",TRIM('Klanten gegevens'!Q3588))</f>
        <v xml:space="preserve"> </v>
      </c>
      <c r="N3579" s="27" t="str">
        <f t="shared" si="616"/>
        <v xml:space="preserve"> </v>
      </c>
      <c r="O3579" s="27" t="str">
        <f t="shared" si="617"/>
        <v xml:space="preserve"> </v>
      </c>
      <c r="P3579" s="27" t="str">
        <f t="shared" si="618"/>
        <v xml:space="preserve"> </v>
      </c>
      <c r="Q3579" s="27" t="str">
        <f t="shared" si="619"/>
        <v xml:space="preserve"> </v>
      </c>
      <c r="T3579" s="30" t="str">
        <f>IF(ISBLANK('Klanten gegevens'!R3588)," ",TRIM('Klanten gegevens'!R3588))</f>
        <v xml:space="preserve"> </v>
      </c>
      <c r="U3579" s="27" t="str">
        <f t="shared" si="620"/>
        <v xml:space="preserve"> </v>
      </c>
      <c r="V3579" s="30" t="str">
        <f>IF(ISBLANK('Klanten gegevens'!S3588)," ",TRIM('Klanten gegevens'!S3588))</f>
        <v xml:space="preserve"> </v>
      </c>
      <c r="W3579" s="27" t="str">
        <f t="shared" si="621"/>
        <v xml:space="preserve"> </v>
      </c>
    </row>
    <row r="3580" spans="1:23" x14ac:dyDescent="0.2">
      <c r="A3580" s="27" t="str">
        <f>IF(ISBLANK('Klanten gegevens'!A3589)," ",TRIM(PROPER('Klanten gegevens'!A3589)))</f>
        <v xml:space="preserve"> </v>
      </c>
      <c r="B3580" s="27" t="str">
        <f t="shared" si="611"/>
        <v xml:space="preserve"> </v>
      </c>
      <c r="C3580" s="30" t="str">
        <f>IF(ISBLANK('Klanten gegevens'!B3589)," ",TRIM(PROPER('Klanten gegevens'!B3589)))</f>
        <v xml:space="preserve"> </v>
      </c>
      <c r="D3580" s="27" t="str">
        <f t="shared" si="612"/>
        <v xml:space="preserve"> </v>
      </c>
      <c r="E3580" s="30" t="str">
        <f>IF(ISBLANK('Klanten gegevens'!C3589)," ",TRIM(PROPER('Klanten gegevens'!C3589)))</f>
        <v xml:space="preserve"> </v>
      </c>
      <c r="F3580" s="27" t="str">
        <f t="shared" si="613"/>
        <v xml:space="preserve"> </v>
      </c>
      <c r="G3580" s="30" t="str">
        <f>IF(ISBLANK('Klanten gegevens'!D3589)," ",TRIM('Klanten gegevens'!D3589))</f>
        <v xml:space="preserve"> </v>
      </c>
      <c r="H3580" s="27" t="str">
        <f t="shared" si="614"/>
        <v xml:space="preserve"> </v>
      </c>
      <c r="I3580" s="30" t="str">
        <f>IF(ISBLANK('Klanten gegevens'!E3589)," ",TRIM('Klanten gegevens'!E3589))</f>
        <v xml:space="preserve"> </v>
      </c>
      <c r="J3580" s="27" t="str">
        <f t="shared" si="615"/>
        <v xml:space="preserve"> </v>
      </c>
      <c r="M3580" s="30" t="str">
        <f>IF(ISBLANK('Klanten gegevens'!Q3589)," ",TRIM('Klanten gegevens'!Q3589))</f>
        <v xml:space="preserve"> </v>
      </c>
      <c r="N3580" s="27" t="str">
        <f t="shared" si="616"/>
        <v xml:space="preserve"> </v>
      </c>
      <c r="O3580" s="27" t="str">
        <f t="shared" si="617"/>
        <v xml:space="preserve"> </v>
      </c>
      <c r="P3580" s="27" t="str">
        <f t="shared" si="618"/>
        <v xml:space="preserve"> </v>
      </c>
      <c r="Q3580" s="27" t="str">
        <f t="shared" si="619"/>
        <v xml:space="preserve"> </v>
      </c>
      <c r="T3580" s="30" t="str">
        <f>IF(ISBLANK('Klanten gegevens'!R3589)," ",TRIM('Klanten gegevens'!R3589))</f>
        <v xml:space="preserve"> </v>
      </c>
      <c r="U3580" s="27" t="str">
        <f t="shared" si="620"/>
        <v xml:space="preserve"> </v>
      </c>
      <c r="V3580" s="30" t="str">
        <f>IF(ISBLANK('Klanten gegevens'!S3589)," ",TRIM('Klanten gegevens'!S3589))</f>
        <v xml:space="preserve"> </v>
      </c>
      <c r="W3580" s="27" t="str">
        <f t="shared" si="621"/>
        <v xml:space="preserve"> </v>
      </c>
    </row>
    <row r="3581" spans="1:23" x14ac:dyDescent="0.2">
      <c r="A3581" s="27" t="str">
        <f>IF(ISBLANK('Klanten gegevens'!A3590)," ",TRIM(PROPER('Klanten gegevens'!A3590)))</f>
        <v xml:space="preserve"> </v>
      </c>
      <c r="B3581" s="27" t="str">
        <f t="shared" si="611"/>
        <v xml:space="preserve"> </v>
      </c>
      <c r="C3581" s="30" t="str">
        <f>IF(ISBLANK('Klanten gegevens'!B3590)," ",TRIM(PROPER('Klanten gegevens'!B3590)))</f>
        <v xml:space="preserve"> </v>
      </c>
      <c r="D3581" s="27" t="str">
        <f t="shared" si="612"/>
        <v xml:space="preserve"> </v>
      </c>
      <c r="E3581" s="30" t="str">
        <f>IF(ISBLANK('Klanten gegevens'!C3590)," ",TRIM(PROPER('Klanten gegevens'!C3590)))</f>
        <v xml:space="preserve"> </v>
      </c>
      <c r="F3581" s="27" t="str">
        <f t="shared" si="613"/>
        <v xml:space="preserve"> </v>
      </c>
      <c r="G3581" s="30" t="str">
        <f>IF(ISBLANK('Klanten gegevens'!D3590)," ",TRIM('Klanten gegevens'!D3590))</f>
        <v xml:space="preserve"> </v>
      </c>
      <c r="H3581" s="27" t="str">
        <f t="shared" si="614"/>
        <v xml:space="preserve"> </v>
      </c>
      <c r="I3581" s="30" t="str">
        <f>IF(ISBLANK('Klanten gegevens'!E3590)," ",TRIM('Klanten gegevens'!E3590))</f>
        <v xml:space="preserve"> </v>
      </c>
      <c r="J3581" s="27" t="str">
        <f t="shared" si="615"/>
        <v xml:space="preserve"> </v>
      </c>
      <c r="M3581" s="30" t="str">
        <f>IF(ISBLANK('Klanten gegevens'!Q3590)," ",TRIM('Klanten gegevens'!Q3590))</f>
        <v xml:space="preserve"> </v>
      </c>
      <c r="N3581" s="27" t="str">
        <f t="shared" si="616"/>
        <v xml:space="preserve"> </v>
      </c>
      <c r="O3581" s="27" t="str">
        <f t="shared" si="617"/>
        <v xml:space="preserve"> </v>
      </c>
      <c r="P3581" s="27" t="str">
        <f t="shared" si="618"/>
        <v xml:space="preserve"> </v>
      </c>
      <c r="Q3581" s="27" t="str">
        <f t="shared" si="619"/>
        <v xml:space="preserve"> </v>
      </c>
      <c r="T3581" s="30" t="str">
        <f>IF(ISBLANK('Klanten gegevens'!R3590)," ",TRIM('Klanten gegevens'!R3590))</f>
        <v xml:space="preserve"> </v>
      </c>
      <c r="U3581" s="27" t="str">
        <f t="shared" si="620"/>
        <v xml:space="preserve"> </v>
      </c>
      <c r="V3581" s="30" t="str">
        <f>IF(ISBLANK('Klanten gegevens'!S3590)," ",TRIM('Klanten gegevens'!S3590))</f>
        <v xml:space="preserve"> </v>
      </c>
      <c r="W3581" s="27" t="str">
        <f t="shared" si="621"/>
        <v xml:space="preserve"> </v>
      </c>
    </row>
    <row r="3582" spans="1:23" x14ac:dyDescent="0.2">
      <c r="A3582" s="27" t="str">
        <f>IF(ISBLANK('Klanten gegevens'!A3591)," ",TRIM(PROPER('Klanten gegevens'!A3591)))</f>
        <v xml:space="preserve"> </v>
      </c>
      <c r="B3582" s="27" t="str">
        <f t="shared" si="611"/>
        <v xml:space="preserve"> </v>
      </c>
      <c r="C3582" s="30" t="str">
        <f>IF(ISBLANK('Klanten gegevens'!B3591)," ",TRIM(PROPER('Klanten gegevens'!B3591)))</f>
        <v xml:space="preserve"> </v>
      </c>
      <c r="D3582" s="27" t="str">
        <f t="shared" si="612"/>
        <v xml:space="preserve"> </v>
      </c>
      <c r="E3582" s="30" t="str">
        <f>IF(ISBLANK('Klanten gegevens'!C3591)," ",TRIM(PROPER('Klanten gegevens'!C3591)))</f>
        <v xml:space="preserve"> </v>
      </c>
      <c r="F3582" s="27" t="str">
        <f t="shared" si="613"/>
        <v xml:space="preserve"> </v>
      </c>
      <c r="G3582" s="30" t="str">
        <f>IF(ISBLANK('Klanten gegevens'!D3591)," ",TRIM('Klanten gegevens'!D3591))</f>
        <v xml:space="preserve"> </v>
      </c>
      <c r="H3582" s="27" t="str">
        <f t="shared" si="614"/>
        <v xml:space="preserve"> </v>
      </c>
      <c r="I3582" s="30" t="str">
        <f>IF(ISBLANK('Klanten gegevens'!E3591)," ",TRIM('Klanten gegevens'!E3591))</f>
        <v xml:space="preserve"> </v>
      </c>
      <c r="J3582" s="27" t="str">
        <f t="shared" si="615"/>
        <v xml:space="preserve"> </v>
      </c>
      <c r="M3582" s="30" t="str">
        <f>IF(ISBLANK('Klanten gegevens'!Q3591)," ",TRIM('Klanten gegevens'!Q3591))</f>
        <v xml:space="preserve"> </v>
      </c>
      <c r="N3582" s="27" t="str">
        <f t="shared" si="616"/>
        <v xml:space="preserve"> </v>
      </c>
      <c r="O3582" s="27" t="str">
        <f t="shared" si="617"/>
        <v xml:space="preserve"> </v>
      </c>
      <c r="P3582" s="27" t="str">
        <f t="shared" si="618"/>
        <v xml:space="preserve"> </v>
      </c>
      <c r="Q3582" s="27" t="str">
        <f t="shared" si="619"/>
        <v xml:space="preserve"> </v>
      </c>
      <c r="T3582" s="30" t="str">
        <f>IF(ISBLANK('Klanten gegevens'!R3591)," ",TRIM('Klanten gegevens'!R3591))</f>
        <v xml:space="preserve"> </v>
      </c>
      <c r="U3582" s="27" t="str">
        <f t="shared" si="620"/>
        <v xml:space="preserve"> </v>
      </c>
      <c r="V3582" s="30" t="str">
        <f>IF(ISBLANK('Klanten gegevens'!S3591)," ",TRIM('Klanten gegevens'!S3591))</f>
        <v xml:space="preserve"> </v>
      </c>
      <c r="W3582" s="27" t="str">
        <f t="shared" si="621"/>
        <v xml:space="preserve"> </v>
      </c>
    </row>
    <row r="3583" spans="1:23" x14ac:dyDescent="0.2">
      <c r="A3583" s="27" t="str">
        <f>IF(ISBLANK('Klanten gegevens'!A3592)," ",TRIM(PROPER('Klanten gegevens'!A3592)))</f>
        <v xml:space="preserve"> </v>
      </c>
      <c r="B3583" s="27" t="str">
        <f t="shared" si="611"/>
        <v xml:space="preserve"> </v>
      </c>
      <c r="C3583" s="30" t="str">
        <f>IF(ISBLANK('Klanten gegevens'!B3592)," ",TRIM(PROPER('Klanten gegevens'!B3592)))</f>
        <v xml:space="preserve"> </v>
      </c>
      <c r="D3583" s="27" t="str">
        <f t="shared" si="612"/>
        <v xml:space="preserve"> </v>
      </c>
      <c r="E3583" s="30" t="str">
        <f>IF(ISBLANK('Klanten gegevens'!C3592)," ",TRIM(PROPER('Klanten gegevens'!C3592)))</f>
        <v xml:space="preserve"> </v>
      </c>
      <c r="F3583" s="27" t="str">
        <f t="shared" si="613"/>
        <v xml:space="preserve"> </v>
      </c>
      <c r="G3583" s="30" t="str">
        <f>IF(ISBLANK('Klanten gegevens'!D3592)," ",TRIM('Klanten gegevens'!D3592))</f>
        <v xml:space="preserve"> </v>
      </c>
      <c r="H3583" s="27" t="str">
        <f t="shared" si="614"/>
        <v xml:space="preserve"> </v>
      </c>
      <c r="I3583" s="30" t="str">
        <f>IF(ISBLANK('Klanten gegevens'!E3592)," ",TRIM('Klanten gegevens'!E3592))</f>
        <v xml:space="preserve"> </v>
      </c>
      <c r="J3583" s="27" t="str">
        <f t="shared" si="615"/>
        <v xml:space="preserve"> </v>
      </c>
      <c r="M3583" s="30" t="str">
        <f>IF(ISBLANK('Klanten gegevens'!Q3592)," ",TRIM('Klanten gegevens'!Q3592))</f>
        <v xml:space="preserve"> </v>
      </c>
      <c r="N3583" s="27" t="str">
        <f t="shared" si="616"/>
        <v xml:space="preserve"> </v>
      </c>
      <c r="O3583" s="27" t="str">
        <f t="shared" si="617"/>
        <v xml:space="preserve"> </v>
      </c>
      <c r="P3583" s="27" t="str">
        <f t="shared" si="618"/>
        <v xml:space="preserve"> </v>
      </c>
      <c r="Q3583" s="27" t="str">
        <f t="shared" si="619"/>
        <v xml:space="preserve"> </v>
      </c>
      <c r="T3583" s="30" t="str">
        <f>IF(ISBLANK('Klanten gegevens'!R3592)," ",TRIM('Klanten gegevens'!R3592))</f>
        <v xml:space="preserve"> </v>
      </c>
      <c r="U3583" s="27" t="str">
        <f t="shared" si="620"/>
        <v xml:space="preserve"> </v>
      </c>
      <c r="V3583" s="30" t="str">
        <f>IF(ISBLANK('Klanten gegevens'!S3592)," ",TRIM('Klanten gegevens'!S3592))</f>
        <v xml:space="preserve"> </v>
      </c>
      <c r="W3583" s="27" t="str">
        <f t="shared" si="621"/>
        <v xml:space="preserve"> </v>
      </c>
    </row>
    <row r="3584" spans="1:23" x14ac:dyDescent="0.2">
      <c r="A3584" s="27" t="str">
        <f>IF(ISBLANK('Klanten gegevens'!A3593)," ",TRIM(PROPER('Klanten gegevens'!A3593)))</f>
        <v xml:space="preserve"> </v>
      </c>
      <c r="B3584" s="27" t="str">
        <f t="shared" si="611"/>
        <v xml:space="preserve"> </v>
      </c>
      <c r="C3584" s="30" t="str">
        <f>IF(ISBLANK('Klanten gegevens'!B3593)," ",TRIM(PROPER('Klanten gegevens'!B3593)))</f>
        <v xml:space="preserve"> </v>
      </c>
      <c r="D3584" s="27" t="str">
        <f t="shared" si="612"/>
        <v xml:space="preserve"> </v>
      </c>
      <c r="E3584" s="30" t="str">
        <f>IF(ISBLANK('Klanten gegevens'!C3593)," ",TRIM(PROPER('Klanten gegevens'!C3593)))</f>
        <v xml:space="preserve"> </v>
      </c>
      <c r="F3584" s="27" t="str">
        <f t="shared" si="613"/>
        <v xml:space="preserve"> </v>
      </c>
      <c r="G3584" s="30" t="str">
        <f>IF(ISBLANK('Klanten gegevens'!D3593)," ",TRIM('Klanten gegevens'!D3593))</f>
        <v xml:space="preserve"> </v>
      </c>
      <c r="H3584" s="27" t="str">
        <f t="shared" si="614"/>
        <v xml:space="preserve"> </v>
      </c>
      <c r="I3584" s="30" t="str">
        <f>IF(ISBLANK('Klanten gegevens'!E3593)," ",TRIM('Klanten gegevens'!E3593))</f>
        <v xml:space="preserve"> </v>
      </c>
      <c r="J3584" s="27" t="str">
        <f t="shared" si="615"/>
        <v xml:space="preserve"> </v>
      </c>
      <c r="M3584" s="30" t="str">
        <f>IF(ISBLANK('Klanten gegevens'!Q3593)," ",TRIM('Klanten gegevens'!Q3593))</f>
        <v xml:space="preserve"> </v>
      </c>
      <c r="N3584" s="27" t="str">
        <f t="shared" si="616"/>
        <v xml:space="preserve"> </v>
      </c>
      <c r="O3584" s="27" t="str">
        <f t="shared" si="617"/>
        <v xml:space="preserve"> </v>
      </c>
      <c r="P3584" s="27" t="str">
        <f t="shared" si="618"/>
        <v xml:space="preserve"> </v>
      </c>
      <c r="Q3584" s="27" t="str">
        <f t="shared" si="619"/>
        <v xml:space="preserve"> </v>
      </c>
      <c r="T3584" s="30" t="str">
        <f>IF(ISBLANK('Klanten gegevens'!R3593)," ",TRIM('Klanten gegevens'!R3593))</f>
        <v xml:space="preserve"> </v>
      </c>
      <c r="U3584" s="27" t="str">
        <f t="shared" si="620"/>
        <v xml:space="preserve"> </v>
      </c>
      <c r="V3584" s="30" t="str">
        <f>IF(ISBLANK('Klanten gegevens'!S3593)," ",TRIM('Klanten gegevens'!S3593))</f>
        <v xml:space="preserve"> </v>
      </c>
      <c r="W3584" s="27" t="str">
        <f t="shared" si="621"/>
        <v xml:space="preserve"> </v>
      </c>
    </row>
    <row r="3585" spans="1:23" x14ac:dyDescent="0.2">
      <c r="A3585" s="27" t="str">
        <f>IF(ISBLANK('Klanten gegevens'!A3594)," ",TRIM(PROPER('Klanten gegevens'!A3594)))</f>
        <v xml:space="preserve"> </v>
      </c>
      <c r="B3585" s="27" t="str">
        <f t="shared" si="611"/>
        <v xml:space="preserve"> </v>
      </c>
      <c r="C3585" s="30" t="str">
        <f>IF(ISBLANK('Klanten gegevens'!B3594)," ",TRIM(PROPER('Klanten gegevens'!B3594)))</f>
        <v xml:space="preserve"> </v>
      </c>
      <c r="D3585" s="27" t="str">
        <f t="shared" si="612"/>
        <v xml:space="preserve"> </v>
      </c>
      <c r="E3585" s="30" t="str">
        <f>IF(ISBLANK('Klanten gegevens'!C3594)," ",TRIM(PROPER('Klanten gegevens'!C3594)))</f>
        <v xml:space="preserve"> </v>
      </c>
      <c r="F3585" s="27" t="str">
        <f t="shared" si="613"/>
        <v xml:space="preserve"> </v>
      </c>
      <c r="G3585" s="30" t="str">
        <f>IF(ISBLANK('Klanten gegevens'!D3594)," ",TRIM('Klanten gegevens'!D3594))</f>
        <v xml:space="preserve"> </v>
      </c>
      <c r="H3585" s="27" t="str">
        <f t="shared" si="614"/>
        <v xml:space="preserve"> </v>
      </c>
      <c r="I3585" s="30" t="str">
        <f>IF(ISBLANK('Klanten gegevens'!E3594)," ",TRIM('Klanten gegevens'!E3594))</f>
        <v xml:space="preserve"> </v>
      </c>
      <c r="J3585" s="27" t="str">
        <f t="shared" si="615"/>
        <v xml:space="preserve"> </v>
      </c>
      <c r="M3585" s="30" t="str">
        <f>IF(ISBLANK('Klanten gegevens'!Q3594)," ",TRIM('Klanten gegevens'!Q3594))</f>
        <v xml:space="preserve"> </v>
      </c>
      <c r="N3585" s="27" t="str">
        <f t="shared" si="616"/>
        <v xml:space="preserve"> </v>
      </c>
      <c r="O3585" s="27" t="str">
        <f t="shared" si="617"/>
        <v xml:space="preserve"> </v>
      </c>
      <c r="P3585" s="27" t="str">
        <f t="shared" si="618"/>
        <v xml:space="preserve"> </v>
      </c>
      <c r="Q3585" s="27" t="str">
        <f t="shared" si="619"/>
        <v xml:space="preserve"> </v>
      </c>
      <c r="T3585" s="30" t="str">
        <f>IF(ISBLANK('Klanten gegevens'!R3594)," ",TRIM('Klanten gegevens'!R3594))</f>
        <v xml:space="preserve"> </v>
      </c>
      <c r="U3585" s="27" t="str">
        <f t="shared" si="620"/>
        <v xml:space="preserve"> </v>
      </c>
      <c r="V3585" s="30" t="str">
        <f>IF(ISBLANK('Klanten gegevens'!S3594)," ",TRIM('Klanten gegevens'!S3594))</f>
        <v xml:space="preserve"> </v>
      </c>
      <c r="W3585" s="27" t="str">
        <f t="shared" si="621"/>
        <v xml:space="preserve"> </v>
      </c>
    </row>
    <row r="3586" spans="1:23" x14ac:dyDescent="0.2">
      <c r="A3586" s="27" t="str">
        <f>IF(ISBLANK('Klanten gegevens'!A3595)," ",TRIM(PROPER('Klanten gegevens'!A3595)))</f>
        <v xml:space="preserve"> </v>
      </c>
      <c r="B3586" s="27" t="str">
        <f t="shared" si="611"/>
        <v xml:space="preserve"> </v>
      </c>
      <c r="C3586" s="30" t="str">
        <f>IF(ISBLANK('Klanten gegevens'!B3595)," ",TRIM(PROPER('Klanten gegevens'!B3595)))</f>
        <v xml:space="preserve"> </v>
      </c>
      <c r="D3586" s="27" t="str">
        <f t="shared" si="612"/>
        <v xml:space="preserve"> </v>
      </c>
      <c r="E3586" s="30" t="str">
        <f>IF(ISBLANK('Klanten gegevens'!C3595)," ",TRIM(PROPER('Klanten gegevens'!C3595)))</f>
        <v xml:space="preserve"> </v>
      </c>
      <c r="F3586" s="27" t="str">
        <f t="shared" si="613"/>
        <v xml:space="preserve"> </v>
      </c>
      <c r="G3586" s="30" t="str">
        <f>IF(ISBLANK('Klanten gegevens'!D3595)," ",TRIM('Klanten gegevens'!D3595))</f>
        <v xml:space="preserve"> </v>
      </c>
      <c r="H3586" s="27" t="str">
        <f t="shared" si="614"/>
        <v xml:space="preserve"> </v>
      </c>
      <c r="I3586" s="30" t="str">
        <f>IF(ISBLANK('Klanten gegevens'!E3595)," ",TRIM('Klanten gegevens'!E3595))</f>
        <v xml:space="preserve"> </v>
      </c>
      <c r="J3586" s="27" t="str">
        <f t="shared" si="615"/>
        <v xml:space="preserve"> </v>
      </c>
      <c r="M3586" s="30" t="str">
        <f>IF(ISBLANK('Klanten gegevens'!Q3595)," ",TRIM('Klanten gegevens'!Q3595))</f>
        <v xml:space="preserve"> </v>
      </c>
      <c r="N3586" s="27" t="str">
        <f t="shared" si="616"/>
        <v xml:space="preserve"> </v>
      </c>
      <c r="O3586" s="27" t="str">
        <f t="shared" si="617"/>
        <v xml:space="preserve"> </v>
      </c>
      <c r="P3586" s="27" t="str">
        <f t="shared" si="618"/>
        <v xml:space="preserve"> </v>
      </c>
      <c r="Q3586" s="27" t="str">
        <f t="shared" si="619"/>
        <v xml:space="preserve"> </v>
      </c>
      <c r="T3586" s="30" t="str">
        <f>IF(ISBLANK('Klanten gegevens'!R3595)," ",TRIM('Klanten gegevens'!R3595))</f>
        <v xml:space="preserve"> </v>
      </c>
      <c r="U3586" s="27" t="str">
        <f t="shared" si="620"/>
        <v xml:space="preserve"> </v>
      </c>
      <c r="V3586" s="30" t="str">
        <f>IF(ISBLANK('Klanten gegevens'!S3595)," ",TRIM('Klanten gegevens'!S3595))</f>
        <v xml:space="preserve"> </v>
      </c>
      <c r="W3586" s="27" t="str">
        <f t="shared" si="621"/>
        <v xml:space="preserve"> </v>
      </c>
    </row>
    <row r="3587" spans="1:23" x14ac:dyDescent="0.2">
      <c r="A3587" s="27" t="str">
        <f>IF(ISBLANK('Klanten gegevens'!A3596)," ",TRIM(PROPER('Klanten gegevens'!A3596)))</f>
        <v xml:space="preserve"> </v>
      </c>
      <c r="B3587" s="27" t="str">
        <f t="shared" si="611"/>
        <v xml:space="preserve"> </v>
      </c>
      <c r="C3587" s="30" t="str">
        <f>IF(ISBLANK('Klanten gegevens'!B3596)," ",TRIM(PROPER('Klanten gegevens'!B3596)))</f>
        <v xml:space="preserve"> </v>
      </c>
      <c r="D3587" s="27" t="str">
        <f t="shared" si="612"/>
        <v xml:space="preserve"> </v>
      </c>
      <c r="E3587" s="30" t="str">
        <f>IF(ISBLANK('Klanten gegevens'!C3596)," ",TRIM(PROPER('Klanten gegevens'!C3596)))</f>
        <v xml:space="preserve"> </v>
      </c>
      <c r="F3587" s="27" t="str">
        <f t="shared" si="613"/>
        <v xml:space="preserve"> </v>
      </c>
      <c r="G3587" s="30" t="str">
        <f>IF(ISBLANK('Klanten gegevens'!D3596)," ",TRIM('Klanten gegevens'!D3596))</f>
        <v xml:space="preserve"> </v>
      </c>
      <c r="H3587" s="27" t="str">
        <f t="shared" si="614"/>
        <v xml:space="preserve"> </v>
      </c>
      <c r="I3587" s="30" t="str">
        <f>IF(ISBLANK('Klanten gegevens'!E3596)," ",TRIM('Klanten gegevens'!E3596))</f>
        <v xml:space="preserve"> </v>
      </c>
      <c r="J3587" s="27" t="str">
        <f t="shared" si="615"/>
        <v xml:space="preserve"> </v>
      </c>
      <c r="M3587" s="30" t="str">
        <f>IF(ISBLANK('Klanten gegevens'!Q3596)," ",TRIM('Klanten gegevens'!Q3596))</f>
        <v xml:space="preserve"> </v>
      </c>
      <c r="N3587" s="27" t="str">
        <f t="shared" si="616"/>
        <v xml:space="preserve"> </v>
      </c>
      <c r="O3587" s="27" t="str">
        <f t="shared" si="617"/>
        <v xml:space="preserve"> </v>
      </c>
      <c r="P3587" s="27" t="str">
        <f t="shared" si="618"/>
        <v xml:space="preserve"> </v>
      </c>
      <c r="Q3587" s="27" t="str">
        <f t="shared" si="619"/>
        <v xml:space="preserve"> </v>
      </c>
      <c r="T3587" s="30" t="str">
        <f>IF(ISBLANK('Klanten gegevens'!R3596)," ",TRIM('Klanten gegevens'!R3596))</f>
        <v xml:space="preserve"> </v>
      </c>
      <c r="U3587" s="27" t="str">
        <f t="shared" si="620"/>
        <v xml:space="preserve"> </v>
      </c>
      <c r="V3587" s="30" t="str">
        <f>IF(ISBLANK('Klanten gegevens'!S3596)," ",TRIM('Klanten gegevens'!S3596))</f>
        <v xml:space="preserve"> </v>
      </c>
      <c r="W3587" s="27" t="str">
        <f t="shared" si="621"/>
        <v xml:space="preserve"> </v>
      </c>
    </row>
    <row r="3588" spans="1:23" x14ac:dyDescent="0.2">
      <c r="A3588" s="27" t="str">
        <f>IF(ISBLANK('Klanten gegevens'!A3597)," ",TRIM(PROPER('Klanten gegevens'!A3597)))</f>
        <v xml:space="preserve"> </v>
      </c>
      <c r="B3588" s="27" t="str">
        <f t="shared" ref="B3588:B3651" si="622">IF(AND(A3588=" ",C3588=" ")," ",IF(A3588=" ","missing info"," "))</f>
        <v xml:space="preserve"> </v>
      </c>
      <c r="C3588" s="30" t="str">
        <f>IF(ISBLANK('Klanten gegevens'!B3597)," ",TRIM(PROPER('Klanten gegevens'!B3597)))</f>
        <v xml:space="preserve"> </v>
      </c>
      <c r="D3588" s="27" t="str">
        <f t="shared" ref="D3588:D3651" si="623">IF(AND(A3588=" ",C3588=" ")," ",IF(C3588=" ","missing info"," "))</f>
        <v xml:space="preserve"> </v>
      </c>
      <c r="E3588" s="30" t="str">
        <f>IF(ISBLANK('Klanten gegevens'!C3597)," ",TRIM(PROPER('Klanten gegevens'!C3597)))</f>
        <v xml:space="preserve"> </v>
      </c>
      <c r="F3588" s="27" t="str">
        <f t="shared" ref="F3588:F3651" si="624">IF(AND(A3588=" ",C3588=" ")," ",IF(E3588=" ","missing Club_Member_ID",IF(COUNTIF($E$3:$E$253,E3588)&gt;1,"double ID"," ")))</f>
        <v xml:space="preserve"> </v>
      </c>
      <c r="G3588" s="30" t="str">
        <f>IF(ISBLANK('Klanten gegevens'!D3597)," ",TRIM('Klanten gegevens'!D3597))</f>
        <v xml:space="preserve"> </v>
      </c>
      <c r="H3588" s="27" t="str">
        <f t="shared" ref="H3588:H3651" si="625">IF(AND(A3588=" ",C3588=" ")," ",IF(G3588=" ","missing email",IF(COUNTIF($G$3:$G$252,G3588)&gt;1,"double email"," ")))</f>
        <v xml:space="preserve"> </v>
      </c>
      <c r="I3588" s="30" t="str">
        <f>IF(ISBLANK('Klanten gegevens'!E3597)," ",TRIM('Klanten gegevens'!E3597))</f>
        <v xml:space="preserve"> </v>
      </c>
      <c r="J3588" s="27" t="str">
        <f t="shared" ref="J3588:J3651" si="626">IF(OR(I3588="Ja",I3588="Nee")," ",IF(AND(I3588=" ",C3588=" ",A3588=" ")," ","please check"))</f>
        <v xml:space="preserve"> </v>
      </c>
      <c r="M3588" s="30" t="str">
        <f>IF(ISBLANK('Klanten gegevens'!Q3597)," ",TRIM('Klanten gegevens'!Q3597))</f>
        <v xml:space="preserve"> </v>
      </c>
      <c r="N3588" s="27" t="str">
        <f t="shared" ref="N3588:N3651" si="627">LEFT(M3588,2)</f>
        <v xml:space="preserve"> </v>
      </c>
      <c r="O3588" s="27" t="str">
        <f t="shared" ref="O3588:O3651" si="628">IF(M3588=" "," ",LEN(M3588))</f>
        <v xml:space="preserve"> </v>
      </c>
      <c r="P3588" s="27" t="str">
        <f t="shared" ref="P3588:P3651" si="629">IF(AND(A3588=" ",C3588=" ")," ",IF(M3588=" "," ",IF(O3588&lt;VLOOKUP(N3588,$R$3:$S$58,2,FALSE),"IBAN too short",IF(O3588&gt;VLOOKUP(N3588,$R$3:$S$58,2,FALSE),"IBAN too long"," "))))</f>
        <v xml:space="preserve"> </v>
      </c>
      <c r="Q3588" s="27" t="str">
        <f t="shared" ref="Q3588:Q3651" si="630">IF(N3588=" "," ",IF(OR(N3588="BE",N3588="DE",N3588="FR",N3588="LUX",N3588="NL")," ","Check country code"))</f>
        <v xml:space="preserve"> </v>
      </c>
      <c r="T3588" s="30" t="str">
        <f>IF(ISBLANK('Klanten gegevens'!R3597)," ",TRIM('Klanten gegevens'!R3597))</f>
        <v xml:space="preserve"> </v>
      </c>
      <c r="U3588" s="27" t="str">
        <f t="shared" ref="U3588:U3651" si="631">IF(AND(A3588=" ",C3588=" ")," ",IF(M3588=" "," ",IF(T3588=" ","missing info"," ")))</f>
        <v xml:space="preserve"> </v>
      </c>
      <c r="V3588" s="30" t="str">
        <f>IF(ISBLANK('Klanten gegevens'!S3597)," ",TRIM('Klanten gegevens'!S3597))</f>
        <v xml:space="preserve"> </v>
      </c>
      <c r="W3588" s="27" t="str">
        <f t="shared" ref="W3588:W3651" si="632">IF(AND(A3588=" ",C3588=" ")," ",IF(M3588=" "," ",IF(V3588=" ","missing info"," ")))</f>
        <v xml:space="preserve"> </v>
      </c>
    </row>
    <row r="3589" spans="1:23" x14ac:dyDescent="0.2">
      <c r="A3589" s="27" t="str">
        <f>IF(ISBLANK('Klanten gegevens'!A3598)," ",TRIM(PROPER('Klanten gegevens'!A3598)))</f>
        <v xml:space="preserve"> </v>
      </c>
      <c r="B3589" s="27" t="str">
        <f t="shared" si="622"/>
        <v xml:space="preserve"> </v>
      </c>
      <c r="C3589" s="30" t="str">
        <f>IF(ISBLANK('Klanten gegevens'!B3598)," ",TRIM(PROPER('Klanten gegevens'!B3598)))</f>
        <v xml:space="preserve"> </v>
      </c>
      <c r="D3589" s="27" t="str">
        <f t="shared" si="623"/>
        <v xml:space="preserve"> </v>
      </c>
      <c r="E3589" s="30" t="str">
        <f>IF(ISBLANK('Klanten gegevens'!C3598)," ",TRIM(PROPER('Klanten gegevens'!C3598)))</f>
        <v xml:space="preserve"> </v>
      </c>
      <c r="F3589" s="27" t="str">
        <f t="shared" si="624"/>
        <v xml:space="preserve"> </v>
      </c>
      <c r="G3589" s="30" t="str">
        <f>IF(ISBLANK('Klanten gegevens'!D3598)," ",TRIM('Klanten gegevens'!D3598))</f>
        <v xml:space="preserve"> </v>
      </c>
      <c r="H3589" s="27" t="str">
        <f t="shared" si="625"/>
        <v xml:space="preserve"> </v>
      </c>
      <c r="I3589" s="30" t="str">
        <f>IF(ISBLANK('Klanten gegevens'!E3598)," ",TRIM('Klanten gegevens'!E3598))</f>
        <v xml:space="preserve"> </v>
      </c>
      <c r="J3589" s="27" t="str">
        <f t="shared" si="626"/>
        <v xml:space="preserve"> </v>
      </c>
      <c r="M3589" s="30" t="str">
        <f>IF(ISBLANK('Klanten gegevens'!Q3598)," ",TRIM('Klanten gegevens'!Q3598))</f>
        <v xml:space="preserve"> </v>
      </c>
      <c r="N3589" s="27" t="str">
        <f t="shared" si="627"/>
        <v xml:space="preserve"> </v>
      </c>
      <c r="O3589" s="27" t="str">
        <f t="shared" si="628"/>
        <v xml:space="preserve"> </v>
      </c>
      <c r="P3589" s="27" t="str">
        <f t="shared" si="629"/>
        <v xml:space="preserve"> </v>
      </c>
      <c r="Q3589" s="27" t="str">
        <f t="shared" si="630"/>
        <v xml:space="preserve"> </v>
      </c>
      <c r="T3589" s="30" t="str">
        <f>IF(ISBLANK('Klanten gegevens'!R3598)," ",TRIM('Klanten gegevens'!R3598))</f>
        <v xml:space="preserve"> </v>
      </c>
      <c r="U3589" s="27" t="str">
        <f t="shared" si="631"/>
        <v xml:space="preserve"> </v>
      </c>
      <c r="V3589" s="30" t="str">
        <f>IF(ISBLANK('Klanten gegevens'!S3598)," ",TRIM('Klanten gegevens'!S3598))</f>
        <v xml:space="preserve"> </v>
      </c>
      <c r="W3589" s="27" t="str">
        <f t="shared" si="632"/>
        <v xml:space="preserve"> </v>
      </c>
    </row>
    <row r="3590" spans="1:23" x14ac:dyDescent="0.2">
      <c r="A3590" s="27" t="str">
        <f>IF(ISBLANK('Klanten gegevens'!A3599)," ",TRIM(PROPER('Klanten gegevens'!A3599)))</f>
        <v xml:space="preserve"> </v>
      </c>
      <c r="B3590" s="27" t="str">
        <f t="shared" si="622"/>
        <v xml:space="preserve"> </v>
      </c>
      <c r="C3590" s="30" t="str">
        <f>IF(ISBLANK('Klanten gegevens'!B3599)," ",TRIM(PROPER('Klanten gegevens'!B3599)))</f>
        <v xml:space="preserve"> </v>
      </c>
      <c r="D3590" s="27" t="str">
        <f t="shared" si="623"/>
        <v xml:space="preserve"> </v>
      </c>
      <c r="E3590" s="30" t="str">
        <f>IF(ISBLANK('Klanten gegevens'!C3599)," ",TRIM(PROPER('Klanten gegevens'!C3599)))</f>
        <v xml:space="preserve"> </v>
      </c>
      <c r="F3590" s="27" t="str">
        <f t="shared" si="624"/>
        <v xml:space="preserve"> </v>
      </c>
      <c r="G3590" s="30" t="str">
        <f>IF(ISBLANK('Klanten gegevens'!D3599)," ",TRIM('Klanten gegevens'!D3599))</f>
        <v xml:space="preserve"> </v>
      </c>
      <c r="H3590" s="27" t="str">
        <f t="shared" si="625"/>
        <v xml:space="preserve"> </v>
      </c>
      <c r="I3590" s="30" t="str">
        <f>IF(ISBLANK('Klanten gegevens'!E3599)," ",TRIM('Klanten gegevens'!E3599))</f>
        <v xml:space="preserve"> </v>
      </c>
      <c r="J3590" s="27" t="str">
        <f t="shared" si="626"/>
        <v xml:space="preserve"> </v>
      </c>
      <c r="M3590" s="30" t="str">
        <f>IF(ISBLANK('Klanten gegevens'!Q3599)," ",TRIM('Klanten gegevens'!Q3599))</f>
        <v xml:space="preserve"> </v>
      </c>
      <c r="N3590" s="27" t="str">
        <f t="shared" si="627"/>
        <v xml:space="preserve"> </v>
      </c>
      <c r="O3590" s="27" t="str">
        <f t="shared" si="628"/>
        <v xml:space="preserve"> </v>
      </c>
      <c r="P3590" s="27" t="str">
        <f t="shared" si="629"/>
        <v xml:space="preserve"> </v>
      </c>
      <c r="Q3590" s="27" t="str">
        <f t="shared" si="630"/>
        <v xml:space="preserve"> </v>
      </c>
      <c r="T3590" s="30" t="str">
        <f>IF(ISBLANK('Klanten gegevens'!R3599)," ",TRIM('Klanten gegevens'!R3599))</f>
        <v xml:space="preserve"> </v>
      </c>
      <c r="U3590" s="27" t="str">
        <f t="shared" si="631"/>
        <v xml:space="preserve"> </v>
      </c>
      <c r="V3590" s="30" t="str">
        <f>IF(ISBLANK('Klanten gegevens'!S3599)," ",TRIM('Klanten gegevens'!S3599))</f>
        <v xml:space="preserve"> </v>
      </c>
      <c r="W3590" s="27" t="str">
        <f t="shared" si="632"/>
        <v xml:space="preserve"> </v>
      </c>
    </row>
    <row r="3591" spans="1:23" x14ac:dyDescent="0.2">
      <c r="A3591" s="27" t="str">
        <f>IF(ISBLANK('Klanten gegevens'!A3600)," ",TRIM(PROPER('Klanten gegevens'!A3600)))</f>
        <v xml:space="preserve"> </v>
      </c>
      <c r="B3591" s="27" t="str">
        <f t="shared" si="622"/>
        <v xml:space="preserve"> </v>
      </c>
      <c r="C3591" s="30" t="str">
        <f>IF(ISBLANK('Klanten gegevens'!B3600)," ",TRIM(PROPER('Klanten gegevens'!B3600)))</f>
        <v xml:space="preserve"> </v>
      </c>
      <c r="D3591" s="27" t="str">
        <f t="shared" si="623"/>
        <v xml:space="preserve"> </v>
      </c>
      <c r="E3591" s="30" t="str">
        <f>IF(ISBLANK('Klanten gegevens'!C3600)," ",TRIM(PROPER('Klanten gegevens'!C3600)))</f>
        <v xml:space="preserve"> </v>
      </c>
      <c r="F3591" s="27" t="str">
        <f t="shared" si="624"/>
        <v xml:space="preserve"> </v>
      </c>
      <c r="G3591" s="30" t="str">
        <f>IF(ISBLANK('Klanten gegevens'!D3600)," ",TRIM('Klanten gegevens'!D3600))</f>
        <v xml:space="preserve"> </v>
      </c>
      <c r="H3591" s="27" t="str">
        <f t="shared" si="625"/>
        <v xml:space="preserve"> </v>
      </c>
      <c r="I3591" s="30" t="str">
        <f>IF(ISBLANK('Klanten gegevens'!E3600)," ",TRIM('Klanten gegevens'!E3600))</f>
        <v xml:space="preserve"> </v>
      </c>
      <c r="J3591" s="27" t="str">
        <f t="shared" si="626"/>
        <v xml:space="preserve"> </v>
      </c>
      <c r="M3591" s="30" t="str">
        <f>IF(ISBLANK('Klanten gegevens'!Q3600)," ",TRIM('Klanten gegevens'!Q3600))</f>
        <v xml:space="preserve"> </v>
      </c>
      <c r="N3591" s="27" t="str">
        <f t="shared" si="627"/>
        <v xml:space="preserve"> </v>
      </c>
      <c r="O3591" s="27" t="str">
        <f t="shared" si="628"/>
        <v xml:space="preserve"> </v>
      </c>
      <c r="P3591" s="27" t="str">
        <f t="shared" si="629"/>
        <v xml:space="preserve"> </v>
      </c>
      <c r="Q3591" s="27" t="str">
        <f t="shared" si="630"/>
        <v xml:space="preserve"> </v>
      </c>
      <c r="T3591" s="30" t="str">
        <f>IF(ISBLANK('Klanten gegevens'!R3600)," ",TRIM('Klanten gegevens'!R3600))</f>
        <v xml:space="preserve"> </v>
      </c>
      <c r="U3591" s="27" t="str">
        <f t="shared" si="631"/>
        <v xml:space="preserve"> </v>
      </c>
      <c r="V3591" s="30" t="str">
        <f>IF(ISBLANK('Klanten gegevens'!S3600)," ",TRIM('Klanten gegevens'!S3600))</f>
        <v xml:space="preserve"> </v>
      </c>
      <c r="W3591" s="27" t="str">
        <f t="shared" si="632"/>
        <v xml:space="preserve"> </v>
      </c>
    </row>
    <row r="3592" spans="1:23" x14ac:dyDescent="0.2">
      <c r="A3592" s="27" t="str">
        <f>IF(ISBLANK('Klanten gegevens'!A3601)," ",TRIM(PROPER('Klanten gegevens'!A3601)))</f>
        <v xml:space="preserve"> </v>
      </c>
      <c r="B3592" s="27" t="str">
        <f t="shared" si="622"/>
        <v xml:space="preserve"> </v>
      </c>
      <c r="C3592" s="30" t="str">
        <f>IF(ISBLANK('Klanten gegevens'!B3601)," ",TRIM(PROPER('Klanten gegevens'!B3601)))</f>
        <v xml:space="preserve"> </v>
      </c>
      <c r="D3592" s="27" t="str">
        <f t="shared" si="623"/>
        <v xml:space="preserve"> </v>
      </c>
      <c r="E3592" s="30" t="str">
        <f>IF(ISBLANK('Klanten gegevens'!C3601)," ",TRIM(PROPER('Klanten gegevens'!C3601)))</f>
        <v xml:space="preserve"> </v>
      </c>
      <c r="F3592" s="27" t="str">
        <f t="shared" si="624"/>
        <v xml:space="preserve"> </v>
      </c>
      <c r="G3592" s="30" t="str">
        <f>IF(ISBLANK('Klanten gegevens'!D3601)," ",TRIM('Klanten gegevens'!D3601))</f>
        <v xml:space="preserve"> </v>
      </c>
      <c r="H3592" s="27" t="str">
        <f t="shared" si="625"/>
        <v xml:space="preserve"> </v>
      </c>
      <c r="I3592" s="30" t="str">
        <f>IF(ISBLANK('Klanten gegevens'!E3601)," ",TRIM('Klanten gegevens'!E3601))</f>
        <v xml:space="preserve"> </v>
      </c>
      <c r="J3592" s="27" t="str">
        <f t="shared" si="626"/>
        <v xml:space="preserve"> </v>
      </c>
      <c r="M3592" s="30" t="str">
        <f>IF(ISBLANK('Klanten gegevens'!Q3601)," ",TRIM('Klanten gegevens'!Q3601))</f>
        <v xml:space="preserve"> </v>
      </c>
      <c r="N3592" s="27" t="str">
        <f t="shared" si="627"/>
        <v xml:space="preserve"> </v>
      </c>
      <c r="O3592" s="27" t="str">
        <f t="shared" si="628"/>
        <v xml:space="preserve"> </v>
      </c>
      <c r="P3592" s="27" t="str">
        <f t="shared" si="629"/>
        <v xml:space="preserve"> </v>
      </c>
      <c r="Q3592" s="27" t="str">
        <f t="shared" si="630"/>
        <v xml:space="preserve"> </v>
      </c>
      <c r="T3592" s="30" t="str">
        <f>IF(ISBLANK('Klanten gegevens'!R3601)," ",TRIM('Klanten gegevens'!R3601))</f>
        <v xml:space="preserve"> </v>
      </c>
      <c r="U3592" s="27" t="str">
        <f t="shared" si="631"/>
        <v xml:space="preserve"> </v>
      </c>
      <c r="V3592" s="30" t="str">
        <f>IF(ISBLANK('Klanten gegevens'!S3601)," ",TRIM('Klanten gegevens'!S3601))</f>
        <v xml:space="preserve"> </v>
      </c>
      <c r="W3592" s="27" t="str">
        <f t="shared" si="632"/>
        <v xml:space="preserve"> </v>
      </c>
    </row>
    <row r="3593" spans="1:23" x14ac:dyDescent="0.2">
      <c r="A3593" s="27" t="str">
        <f>IF(ISBLANK('Klanten gegevens'!A3602)," ",TRIM(PROPER('Klanten gegevens'!A3602)))</f>
        <v xml:space="preserve"> </v>
      </c>
      <c r="B3593" s="27" t="str">
        <f t="shared" si="622"/>
        <v xml:space="preserve"> </v>
      </c>
      <c r="C3593" s="30" t="str">
        <f>IF(ISBLANK('Klanten gegevens'!B3602)," ",TRIM(PROPER('Klanten gegevens'!B3602)))</f>
        <v xml:space="preserve"> </v>
      </c>
      <c r="D3593" s="27" t="str">
        <f t="shared" si="623"/>
        <v xml:space="preserve"> </v>
      </c>
      <c r="E3593" s="30" t="str">
        <f>IF(ISBLANK('Klanten gegevens'!C3602)," ",TRIM(PROPER('Klanten gegevens'!C3602)))</f>
        <v xml:space="preserve"> </v>
      </c>
      <c r="F3593" s="27" t="str">
        <f t="shared" si="624"/>
        <v xml:space="preserve"> </v>
      </c>
      <c r="G3593" s="30" t="str">
        <f>IF(ISBLANK('Klanten gegevens'!D3602)," ",TRIM('Klanten gegevens'!D3602))</f>
        <v xml:space="preserve"> </v>
      </c>
      <c r="H3593" s="27" t="str">
        <f t="shared" si="625"/>
        <v xml:space="preserve"> </v>
      </c>
      <c r="I3593" s="30" t="str">
        <f>IF(ISBLANK('Klanten gegevens'!E3602)," ",TRIM('Klanten gegevens'!E3602))</f>
        <v xml:space="preserve"> </v>
      </c>
      <c r="J3593" s="27" t="str">
        <f t="shared" si="626"/>
        <v xml:space="preserve"> </v>
      </c>
      <c r="M3593" s="30" t="str">
        <f>IF(ISBLANK('Klanten gegevens'!Q3602)," ",TRIM('Klanten gegevens'!Q3602))</f>
        <v xml:space="preserve"> </v>
      </c>
      <c r="N3593" s="27" t="str">
        <f t="shared" si="627"/>
        <v xml:space="preserve"> </v>
      </c>
      <c r="O3593" s="27" t="str">
        <f t="shared" si="628"/>
        <v xml:space="preserve"> </v>
      </c>
      <c r="P3593" s="27" t="str">
        <f t="shared" si="629"/>
        <v xml:space="preserve"> </v>
      </c>
      <c r="Q3593" s="27" t="str">
        <f t="shared" si="630"/>
        <v xml:space="preserve"> </v>
      </c>
      <c r="T3593" s="30" t="str">
        <f>IF(ISBLANK('Klanten gegevens'!R3602)," ",TRIM('Klanten gegevens'!R3602))</f>
        <v xml:space="preserve"> </v>
      </c>
      <c r="U3593" s="27" t="str">
        <f t="shared" si="631"/>
        <v xml:space="preserve"> </v>
      </c>
      <c r="V3593" s="30" t="str">
        <f>IF(ISBLANK('Klanten gegevens'!S3602)," ",TRIM('Klanten gegevens'!S3602))</f>
        <v xml:space="preserve"> </v>
      </c>
      <c r="W3593" s="27" t="str">
        <f t="shared" si="632"/>
        <v xml:space="preserve"> </v>
      </c>
    </row>
    <row r="3594" spans="1:23" x14ac:dyDescent="0.2">
      <c r="A3594" s="27" t="str">
        <f>IF(ISBLANK('Klanten gegevens'!A3603)," ",TRIM(PROPER('Klanten gegevens'!A3603)))</f>
        <v xml:space="preserve"> </v>
      </c>
      <c r="B3594" s="27" t="str">
        <f t="shared" si="622"/>
        <v xml:space="preserve"> </v>
      </c>
      <c r="C3594" s="30" t="str">
        <f>IF(ISBLANK('Klanten gegevens'!B3603)," ",TRIM(PROPER('Klanten gegevens'!B3603)))</f>
        <v xml:space="preserve"> </v>
      </c>
      <c r="D3594" s="27" t="str">
        <f t="shared" si="623"/>
        <v xml:space="preserve"> </v>
      </c>
      <c r="E3594" s="30" t="str">
        <f>IF(ISBLANK('Klanten gegevens'!C3603)," ",TRIM(PROPER('Klanten gegevens'!C3603)))</f>
        <v xml:space="preserve"> </v>
      </c>
      <c r="F3594" s="27" t="str">
        <f t="shared" si="624"/>
        <v xml:space="preserve"> </v>
      </c>
      <c r="G3594" s="30" t="str">
        <f>IF(ISBLANK('Klanten gegevens'!D3603)," ",TRIM('Klanten gegevens'!D3603))</f>
        <v xml:space="preserve"> </v>
      </c>
      <c r="H3594" s="27" t="str">
        <f t="shared" si="625"/>
        <v xml:space="preserve"> </v>
      </c>
      <c r="I3594" s="30" t="str">
        <f>IF(ISBLANK('Klanten gegevens'!E3603)," ",TRIM('Klanten gegevens'!E3603))</f>
        <v xml:space="preserve"> </v>
      </c>
      <c r="J3594" s="27" t="str">
        <f t="shared" si="626"/>
        <v xml:space="preserve"> </v>
      </c>
      <c r="M3594" s="30" t="str">
        <f>IF(ISBLANK('Klanten gegevens'!Q3603)," ",TRIM('Klanten gegevens'!Q3603))</f>
        <v xml:space="preserve"> </v>
      </c>
      <c r="N3594" s="27" t="str">
        <f t="shared" si="627"/>
        <v xml:space="preserve"> </v>
      </c>
      <c r="O3594" s="27" t="str">
        <f t="shared" si="628"/>
        <v xml:space="preserve"> </v>
      </c>
      <c r="P3594" s="27" t="str">
        <f t="shared" si="629"/>
        <v xml:space="preserve"> </v>
      </c>
      <c r="Q3594" s="27" t="str">
        <f t="shared" si="630"/>
        <v xml:space="preserve"> </v>
      </c>
      <c r="T3594" s="30" t="str">
        <f>IF(ISBLANK('Klanten gegevens'!R3603)," ",TRIM('Klanten gegevens'!R3603))</f>
        <v xml:space="preserve"> </v>
      </c>
      <c r="U3594" s="27" t="str">
        <f t="shared" si="631"/>
        <v xml:space="preserve"> </v>
      </c>
      <c r="V3594" s="30" t="str">
        <f>IF(ISBLANK('Klanten gegevens'!S3603)," ",TRIM('Klanten gegevens'!S3603))</f>
        <v xml:space="preserve"> </v>
      </c>
      <c r="W3594" s="27" t="str">
        <f t="shared" si="632"/>
        <v xml:space="preserve"> </v>
      </c>
    </row>
    <row r="3595" spans="1:23" x14ac:dyDescent="0.2">
      <c r="A3595" s="27" t="str">
        <f>IF(ISBLANK('Klanten gegevens'!A3604)," ",TRIM(PROPER('Klanten gegevens'!A3604)))</f>
        <v xml:space="preserve"> </v>
      </c>
      <c r="B3595" s="27" t="str">
        <f t="shared" si="622"/>
        <v xml:space="preserve"> </v>
      </c>
      <c r="C3595" s="30" t="str">
        <f>IF(ISBLANK('Klanten gegevens'!B3604)," ",TRIM(PROPER('Klanten gegevens'!B3604)))</f>
        <v xml:space="preserve"> </v>
      </c>
      <c r="D3595" s="27" t="str">
        <f t="shared" si="623"/>
        <v xml:space="preserve"> </v>
      </c>
      <c r="E3595" s="30" t="str">
        <f>IF(ISBLANK('Klanten gegevens'!C3604)," ",TRIM(PROPER('Klanten gegevens'!C3604)))</f>
        <v xml:space="preserve"> </v>
      </c>
      <c r="F3595" s="27" t="str">
        <f t="shared" si="624"/>
        <v xml:space="preserve"> </v>
      </c>
      <c r="G3595" s="30" t="str">
        <f>IF(ISBLANK('Klanten gegevens'!D3604)," ",TRIM('Klanten gegevens'!D3604))</f>
        <v xml:space="preserve"> </v>
      </c>
      <c r="H3595" s="27" t="str">
        <f t="shared" si="625"/>
        <v xml:space="preserve"> </v>
      </c>
      <c r="I3595" s="30" t="str">
        <f>IF(ISBLANK('Klanten gegevens'!E3604)," ",TRIM('Klanten gegevens'!E3604))</f>
        <v xml:space="preserve"> </v>
      </c>
      <c r="J3595" s="27" t="str">
        <f t="shared" si="626"/>
        <v xml:space="preserve"> </v>
      </c>
      <c r="M3595" s="30" t="str">
        <f>IF(ISBLANK('Klanten gegevens'!Q3604)," ",TRIM('Klanten gegevens'!Q3604))</f>
        <v xml:space="preserve"> </v>
      </c>
      <c r="N3595" s="27" t="str">
        <f t="shared" si="627"/>
        <v xml:space="preserve"> </v>
      </c>
      <c r="O3595" s="27" t="str">
        <f t="shared" si="628"/>
        <v xml:space="preserve"> </v>
      </c>
      <c r="P3595" s="27" t="str">
        <f t="shared" si="629"/>
        <v xml:space="preserve"> </v>
      </c>
      <c r="Q3595" s="27" t="str">
        <f t="shared" si="630"/>
        <v xml:space="preserve"> </v>
      </c>
      <c r="T3595" s="30" t="str">
        <f>IF(ISBLANK('Klanten gegevens'!R3604)," ",TRIM('Klanten gegevens'!R3604))</f>
        <v xml:space="preserve"> </v>
      </c>
      <c r="U3595" s="27" t="str">
        <f t="shared" si="631"/>
        <v xml:space="preserve"> </v>
      </c>
      <c r="V3595" s="30" t="str">
        <f>IF(ISBLANK('Klanten gegevens'!S3604)," ",TRIM('Klanten gegevens'!S3604))</f>
        <v xml:space="preserve"> </v>
      </c>
      <c r="W3595" s="27" t="str">
        <f t="shared" si="632"/>
        <v xml:space="preserve"> </v>
      </c>
    </row>
    <row r="3596" spans="1:23" x14ac:dyDescent="0.2">
      <c r="A3596" s="27" t="str">
        <f>IF(ISBLANK('Klanten gegevens'!A3605)," ",TRIM(PROPER('Klanten gegevens'!A3605)))</f>
        <v xml:space="preserve"> </v>
      </c>
      <c r="B3596" s="27" t="str">
        <f t="shared" si="622"/>
        <v xml:space="preserve"> </v>
      </c>
      <c r="C3596" s="30" t="str">
        <f>IF(ISBLANK('Klanten gegevens'!B3605)," ",TRIM(PROPER('Klanten gegevens'!B3605)))</f>
        <v xml:space="preserve"> </v>
      </c>
      <c r="D3596" s="27" t="str">
        <f t="shared" si="623"/>
        <v xml:space="preserve"> </v>
      </c>
      <c r="E3596" s="30" t="str">
        <f>IF(ISBLANK('Klanten gegevens'!C3605)," ",TRIM(PROPER('Klanten gegevens'!C3605)))</f>
        <v xml:space="preserve"> </v>
      </c>
      <c r="F3596" s="27" t="str">
        <f t="shared" si="624"/>
        <v xml:space="preserve"> </v>
      </c>
      <c r="G3596" s="30" t="str">
        <f>IF(ISBLANK('Klanten gegevens'!D3605)," ",TRIM('Klanten gegevens'!D3605))</f>
        <v xml:space="preserve"> </v>
      </c>
      <c r="H3596" s="27" t="str">
        <f t="shared" si="625"/>
        <v xml:space="preserve"> </v>
      </c>
      <c r="I3596" s="30" t="str">
        <f>IF(ISBLANK('Klanten gegevens'!E3605)," ",TRIM('Klanten gegevens'!E3605))</f>
        <v xml:space="preserve"> </v>
      </c>
      <c r="J3596" s="27" t="str">
        <f t="shared" si="626"/>
        <v xml:space="preserve"> </v>
      </c>
      <c r="M3596" s="30" t="str">
        <f>IF(ISBLANK('Klanten gegevens'!Q3605)," ",TRIM('Klanten gegevens'!Q3605))</f>
        <v xml:space="preserve"> </v>
      </c>
      <c r="N3596" s="27" t="str">
        <f t="shared" si="627"/>
        <v xml:space="preserve"> </v>
      </c>
      <c r="O3596" s="27" t="str">
        <f t="shared" si="628"/>
        <v xml:space="preserve"> </v>
      </c>
      <c r="P3596" s="27" t="str">
        <f t="shared" si="629"/>
        <v xml:space="preserve"> </v>
      </c>
      <c r="Q3596" s="27" t="str">
        <f t="shared" si="630"/>
        <v xml:space="preserve"> </v>
      </c>
      <c r="T3596" s="30" t="str">
        <f>IF(ISBLANK('Klanten gegevens'!R3605)," ",TRIM('Klanten gegevens'!R3605))</f>
        <v xml:space="preserve"> </v>
      </c>
      <c r="U3596" s="27" t="str">
        <f t="shared" si="631"/>
        <v xml:space="preserve"> </v>
      </c>
      <c r="V3596" s="30" t="str">
        <f>IF(ISBLANK('Klanten gegevens'!S3605)," ",TRIM('Klanten gegevens'!S3605))</f>
        <v xml:space="preserve"> </v>
      </c>
      <c r="W3596" s="27" t="str">
        <f t="shared" si="632"/>
        <v xml:space="preserve"> </v>
      </c>
    </row>
    <row r="3597" spans="1:23" x14ac:dyDescent="0.2">
      <c r="A3597" s="27" t="str">
        <f>IF(ISBLANK('Klanten gegevens'!A3606)," ",TRIM(PROPER('Klanten gegevens'!A3606)))</f>
        <v xml:space="preserve"> </v>
      </c>
      <c r="B3597" s="27" t="str">
        <f t="shared" si="622"/>
        <v xml:space="preserve"> </v>
      </c>
      <c r="C3597" s="30" t="str">
        <f>IF(ISBLANK('Klanten gegevens'!B3606)," ",TRIM(PROPER('Klanten gegevens'!B3606)))</f>
        <v xml:space="preserve"> </v>
      </c>
      <c r="D3597" s="27" t="str">
        <f t="shared" si="623"/>
        <v xml:space="preserve"> </v>
      </c>
      <c r="E3597" s="30" t="str">
        <f>IF(ISBLANK('Klanten gegevens'!C3606)," ",TRIM(PROPER('Klanten gegevens'!C3606)))</f>
        <v xml:space="preserve"> </v>
      </c>
      <c r="F3597" s="27" t="str">
        <f t="shared" si="624"/>
        <v xml:space="preserve"> </v>
      </c>
      <c r="G3597" s="30" t="str">
        <f>IF(ISBLANK('Klanten gegevens'!D3606)," ",TRIM('Klanten gegevens'!D3606))</f>
        <v xml:space="preserve"> </v>
      </c>
      <c r="H3597" s="27" t="str">
        <f t="shared" si="625"/>
        <v xml:space="preserve"> </v>
      </c>
      <c r="I3597" s="30" t="str">
        <f>IF(ISBLANK('Klanten gegevens'!E3606)," ",TRIM('Klanten gegevens'!E3606))</f>
        <v xml:space="preserve"> </v>
      </c>
      <c r="J3597" s="27" t="str">
        <f t="shared" si="626"/>
        <v xml:space="preserve"> </v>
      </c>
      <c r="M3597" s="30" t="str">
        <f>IF(ISBLANK('Klanten gegevens'!Q3606)," ",TRIM('Klanten gegevens'!Q3606))</f>
        <v xml:space="preserve"> </v>
      </c>
      <c r="N3597" s="27" t="str">
        <f t="shared" si="627"/>
        <v xml:space="preserve"> </v>
      </c>
      <c r="O3597" s="27" t="str">
        <f t="shared" si="628"/>
        <v xml:space="preserve"> </v>
      </c>
      <c r="P3597" s="27" t="str">
        <f t="shared" si="629"/>
        <v xml:space="preserve"> </v>
      </c>
      <c r="Q3597" s="27" t="str">
        <f t="shared" si="630"/>
        <v xml:space="preserve"> </v>
      </c>
      <c r="T3597" s="30" t="str">
        <f>IF(ISBLANK('Klanten gegevens'!R3606)," ",TRIM('Klanten gegevens'!R3606))</f>
        <v xml:space="preserve"> </v>
      </c>
      <c r="U3597" s="27" t="str">
        <f t="shared" si="631"/>
        <v xml:space="preserve"> </v>
      </c>
      <c r="V3597" s="30" t="str">
        <f>IF(ISBLANK('Klanten gegevens'!S3606)," ",TRIM('Klanten gegevens'!S3606))</f>
        <v xml:space="preserve"> </v>
      </c>
      <c r="W3597" s="27" t="str">
        <f t="shared" si="632"/>
        <v xml:space="preserve"> </v>
      </c>
    </row>
    <row r="3598" spans="1:23" x14ac:dyDescent="0.2">
      <c r="A3598" s="27" t="str">
        <f>IF(ISBLANK('Klanten gegevens'!A3607)," ",TRIM(PROPER('Klanten gegevens'!A3607)))</f>
        <v xml:space="preserve"> </v>
      </c>
      <c r="B3598" s="27" t="str">
        <f t="shared" si="622"/>
        <v xml:space="preserve"> </v>
      </c>
      <c r="C3598" s="30" t="str">
        <f>IF(ISBLANK('Klanten gegevens'!B3607)," ",TRIM(PROPER('Klanten gegevens'!B3607)))</f>
        <v xml:space="preserve"> </v>
      </c>
      <c r="D3598" s="27" t="str">
        <f t="shared" si="623"/>
        <v xml:space="preserve"> </v>
      </c>
      <c r="E3598" s="30" t="str">
        <f>IF(ISBLANK('Klanten gegevens'!C3607)," ",TRIM(PROPER('Klanten gegevens'!C3607)))</f>
        <v xml:space="preserve"> </v>
      </c>
      <c r="F3598" s="27" t="str">
        <f t="shared" si="624"/>
        <v xml:space="preserve"> </v>
      </c>
      <c r="G3598" s="30" t="str">
        <f>IF(ISBLANK('Klanten gegevens'!D3607)," ",TRIM('Klanten gegevens'!D3607))</f>
        <v xml:space="preserve"> </v>
      </c>
      <c r="H3598" s="27" t="str">
        <f t="shared" si="625"/>
        <v xml:space="preserve"> </v>
      </c>
      <c r="I3598" s="30" t="str">
        <f>IF(ISBLANK('Klanten gegevens'!E3607)," ",TRIM('Klanten gegevens'!E3607))</f>
        <v xml:space="preserve"> </v>
      </c>
      <c r="J3598" s="27" t="str">
        <f t="shared" si="626"/>
        <v xml:space="preserve"> </v>
      </c>
      <c r="M3598" s="30" t="str">
        <f>IF(ISBLANK('Klanten gegevens'!Q3607)," ",TRIM('Klanten gegevens'!Q3607))</f>
        <v xml:space="preserve"> </v>
      </c>
      <c r="N3598" s="27" t="str">
        <f t="shared" si="627"/>
        <v xml:space="preserve"> </v>
      </c>
      <c r="O3598" s="27" t="str">
        <f t="shared" si="628"/>
        <v xml:space="preserve"> </v>
      </c>
      <c r="P3598" s="27" t="str">
        <f t="shared" si="629"/>
        <v xml:space="preserve"> </v>
      </c>
      <c r="Q3598" s="27" t="str">
        <f t="shared" si="630"/>
        <v xml:space="preserve"> </v>
      </c>
      <c r="T3598" s="30" t="str">
        <f>IF(ISBLANK('Klanten gegevens'!R3607)," ",TRIM('Klanten gegevens'!R3607))</f>
        <v xml:space="preserve"> </v>
      </c>
      <c r="U3598" s="27" t="str">
        <f t="shared" si="631"/>
        <v xml:space="preserve"> </v>
      </c>
      <c r="V3598" s="30" t="str">
        <f>IF(ISBLANK('Klanten gegevens'!S3607)," ",TRIM('Klanten gegevens'!S3607))</f>
        <v xml:space="preserve"> </v>
      </c>
      <c r="W3598" s="27" t="str">
        <f t="shared" si="632"/>
        <v xml:space="preserve"> </v>
      </c>
    </row>
    <row r="3599" spans="1:23" x14ac:dyDescent="0.2">
      <c r="A3599" s="27" t="str">
        <f>IF(ISBLANK('Klanten gegevens'!A3608)," ",TRIM(PROPER('Klanten gegevens'!A3608)))</f>
        <v xml:space="preserve"> </v>
      </c>
      <c r="B3599" s="27" t="str">
        <f t="shared" si="622"/>
        <v xml:space="preserve"> </v>
      </c>
      <c r="C3599" s="30" t="str">
        <f>IF(ISBLANK('Klanten gegevens'!B3608)," ",TRIM(PROPER('Klanten gegevens'!B3608)))</f>
        <v xml:space="preserve"> </v>
      </c>
      <c r="D3599" s="27" t="str">
        <f t="shared" si="623"/>
        <v xml:space="preserve"> </v>
      </c>
      <c r="E3599" s="30" t="str">
        <f>IF(ISBLANK('Klanten gegevens'!C3608)," ",TRIM(PROPER('Klanten gegevens'!C3608)))</f>
        <v xml:space="preserve"> </v>
      </c>
      <c r="F3599" s="27" t="str">
        <f t="shared" si="624"/>
        <v xml:space="preserve"> </v>
      </c>
      <c r="G3599" s="30" t="str">
        <f>IF(ISBLANK('Klanten gegevens'!D3608)," ",TRIM('Klanten gegevens'!D3608))</f>
        <v xml:space="preserve"> </v>
      </c>
      <c r="H3599" s="27" t="str">
        <f t="shared" si="625"/>
        <v xml:space="preserve"> </v>
      </c>
      <c r="I3599" s="30" t="str">
        <f>IF(ISBLANK('Klanten gegevens'!E3608)," ",TRIM('Klanten gegevens'!E3608))</f>
        <v xml:space="preserve"> </v>
      </c>
      <c r="J3599" s="27" t="str">
        <f t="shared" si="626"/>
        <v xml:space="preserve"> </v>
      </c>
      <c r="M3599" s="30" t="str">
        <f>IF(ISBLANK('Klanten gegevens'!Q3608)," ",TRIM('Klanten gegevens'!Q3608))</f>
        <v xml:space="preserve"> </v>
      </c>
      <c r="N3599" s="27" t="str">
        <f t="shared" si="627"/>
        <v xml:space="preserve"> </v>
      </c>
      <c r="O3599" s="27" t="str">
        <f t="shared" si="628"/>
        <v xml:space="preserve"> </v>
      </c>
      <c r="P3599" s="27" t="str">
        <f t="shared" si="629"/>
        <v xml:space="preserve"> </v>
      </c>
      <c r="Q3599" s="27" t="str">
        <f t="shared" si="630"/>
        <v xml:space="preserve"> </v>
      </c>
      <c r="T3599" s="30" t="str">
        <f>IF(ISBLANK('Klanten gegevens'!R3608)," ",TRIM('Klanten gegevens'!R3608))</f>
        <v xml:space="preserve"> </v>
      </c>
      <c r="U3599" s="27" t="str">
        <f t="shared" si="631"/>
        <v xml:space="preserve"> </v>
      </c>
      <c r="V3599" s="30" t="str">
        <f>IF(ISBLANK('Klanten gegevens'!S3608)," ",TRIM('Klanten gegevens'!S3608))</f>
        <v xml:space="preserve"> </v>
      </c>
      <c r="W3599" s="27" t="str">
        <f t="shared" si="632"/>
        <v xml:space="preserve"> </v>
      </c>
    </row>
    <row r="3600" spans="1:23" x14ac:dyDescent="0.2">
      <c r="A3600" s="27" t="str">
        <f>IF(ISBLANK('Klanten gegevens'!A3609)," ",TRIM(PROPER('Klanten gegevens'!A3609)))</f>
        <v xml:space="preserve"> </v>
      </c>
      <c r="B3600" s="27" t="str">
        <f t="shared" si="622"/>
        <v xml:space="preserve"> </v>
      </c>
      <c r="C3600" s="30" t="str">
        <f>IF(ISBLANK('Klanten gegevens'!B3609)," ",TRIM(PROPER('Klanten gegevens'!B3609)))</f>
        <v xml:space="preserve"> </v>
      </c>
      <c r="D3600" s="27" t="str">
        <f t="shared" si="623"/>
        <v xml:space="preserve"> </v>
      </c>
      <c r="E3600" s="30" t="str">
        <f>IF(ISBLANK('Klanten gegevens'!C3609)," ",TRIM(PROPER('Klanten gegevens'!C3609)))</f>
        <v xml:space="preserve"> </v>
      </c>
      <c r="F3600" s="27" t="str">
        <f t="shared" si="624"/>
        <v xml:space="preserve"> </v>
      </c>
      <c r="G3600" s="30" t="str">
        <f>IF(ISBLANK('Klanten gegevens'!D3609)," ",TRIM('Klanten gegevens'!D3609))</f>
        <v xml:space="preserve"> </v>
      </c>
      <c r="H3600" s="27" t="str">
        <f t="shared" si="625"/>
        <v xml:space="preserve"> </v>
      </c>
      <c r="I3600" s="30" t="str">
        <f>IF(ISBLANK('Klanten gegevens'!E3609)," ",TRIM('Klanten gegevens'!E3609))</f>
        <v xml:space="preserve"> </v>
      </c>
      <c r="J3600" s="27" t="str">
        <f t="shared" si="626"/>
        <v xml:space="preserve"> </v>
      </c>
      <c r="M3600" s="30" t="str">
        <f>IF(ISBLANK('Klanten gegevens'!Q3609)," ",TRIM('Klanten gegevens'!Q3609))</f>
        <v xml:space="preserve"> </v>
      </c>
      <c r="N3600" s="27" t="str">
        <f t="shared" si="627"/>
        <v xml:space="preserve"> </v>
      </c>
      <c r="O3600" s="27" t="str">
        <f t="shared" si="628"/>
        <v xml:space="preserve"> </v>
      </c>
      <c r="P3600" s="27" t="str">
        <f t="shared" si="629"/>
        <v xml:space="preserve"> </v>
      </c>
      <c r="Q3600" s="27" t="str">
        <f t="shared" si="630"/>
        <v xml:space="preserve"> </v>
      </c>
      <c r="T3600" s="30" t="str">
        <f>IF(ISBLANK('Klanten gegevens'!R3609)," ",TRIM('Klanten gegevens'!R3609))</f>
        <v xml:space="preserve"> </v>
      </c>
      <c r="U3600" s="27" t="str">
        <f t="shared" si="631"/>
        <v xml:space="preserve"> </v>
      </c>
      <c r="V3600" s="30" t="str">
        <f>IF(ISBLANK('Klanten gegevens'!S3609)," ",TRIM('Klanten gegevens'!S3609))</f>
        <v xml:space="preserve"> </v>
      </c>
      <c r="W3600" s="27" t="str">
        <f t="shared" si="632"/>
        <v xml:space="preserve"> </v>
      </c>
    </row>
    <row r="3601" spans="1:23" x14ac:dyDescent="0.2">
      <c r="A3601" s="27" t="str">
        <f>IF(ISBLANK('Klanten gegevens'!A3610)," ",TRIM(PROPER('Klanten gegevens'!A3610)))</f>
        <v xml:space="preserve"> </v>
      </c>
      <c r="B3601" s="27" t="str">
        <f t="shared" si="622"/>
        <v xml:space="preserve"> </v>
      </c>
      <c r="C3601" s="30" t="str">
        <f>IF(ISBLANK('Klanten gegevens'!B3610)," ",TRIM(PROPER('Klanten gegevens'!B3610)))</f>
        <v xml:space="preserve"> </v>
      </c>
      <c r="D3601" s="27" t="str">
        <f t="shared" si="623"/>
        <v xml:space="preserve"> </v>
      </c>
      <c r="E3601" s="30" t="str">
        <f>IF(ISBLANK('Klanten gegevens'!C3610)," ",TRIM(PROPER('Klanten gegevens'!C3610)))</f>
        <v xml:space="preserve"> </v>
      </c>
      <c r="F3601" s="27" t="str">
        <f t="shared" si="624"/>
        <v xml:space="preserve"> </v>
      </c>
      <c r="G3601" s="30" t="str">
        <f>IF(ISBLANK('Klanten gegevens'!D3610)," ",TRIM('Klanten gegevens'!D3610))</f>
        <v xml:space="preserve"> </v>
      </c>
      <c r="H3601" s="27" t="str">
        <f t="shared" si="625"/>
        <v xml:space="preserve"> </v>
      </c>
      <c r="I3601" s="30" t="str">
        <f>IF(ISBLANK('Klanten gegevens'!E3610)," ",TRIM('Klanten gegevens'!E3610))</f>
        <v xml:space="preserve"> </v>
      </c>
      <c r="J3601" s="27" t="str">
        <f t="shared" si="626"/>
        <v xml:space="preserve"> </v>
      </c>
      <c r="M3601" s="30" t="str">
        <f>IF(ISBLANK('Klanten gegevens'!Q3610)," ",TRIM('Klanten gegevens'!Q3610))</f>
        <v xml:space="preserve"> </v>
      </c>
      <c r="N3601" s="27" t="str">
        <f t="shared" si="627"/>
        <v xml:space="preserve"> </v>
      </c>
      <c r="O3601" s="27" t="str">
        <f t="shared" si="628"/>
        <v xml:space="preserve"> </v>
      </c>
      <c r="P3601" s="27" t="str">
        <f t="shared" si="629"/>
        <v xml:space="preserve"> </v>
      </c>
      <c r="Q3601" s="27" t="str">
        <f t="shared" si="630"/>
        <v xml:space="preserve"> </v>
      </c>
      <c r="T3601" s="30" t="str">
        <f>IF(ISBLANK('Klanten gegevens'!R3610)," ",TRIM('Klanten gegevens'!R3610))</f>
        <v xml:space="preserve"> </v>
      </c>
      <c r="U3601" s="27" t="str">
        <f t="shared" si="631"/>
        <v xml:space="preserve"> </v>
      </c>
      <c r="V3601" s="30" t="str">
        <f>IF(ISBLANK('Klanten gegevens'!S3610)," ",TRIM('Klanten gegevens'!S3610))</f>
        <v xml:space="preserve"> </v>
      </c>
      <c r="W3601" s="27" t="str">
        <f t="shared" si="632"/>
        <v xml:space="preserve"> </v>
      </c>
    </row>
    <row r="3602" spans="1:23" x14ac:dyDescent="0.2">
      <c r="A3602" s="27" t="str">
        <f>IF(ISBLANK('Klanten gegevens'!A3611)," ",TRIM(PROPER('Klanten gegevens'!A3611)))</f>
        <v xml:space="preserve"> </v>
      </c>
      <c r="B3602" s="27" t="str">
        <f t="shared" si="622"/>
        <v xml:space="preserve"> </v>
      </c>
      <c r="C3602" s="30" t="str">
        <f>IF(ISBLANK('Klanten gegevens'!B3611)," ",TRIM(PROPER('Klanten gegevens'!B3611)))</f>
        <v xml:space="preserve"> </v>
      </c>
      <c r="D3602" s="27" t="str">
        <f t="shared" si="623"/>
        <v xml:space="preserve"> </v>
      </c>
      <c r="E3602" s="30" t="str">
        <f>IF(ISBLANK('Klanten gegevens'!C3611)," ",TRIM(PROPER('Klanten gegevens'!C3611)))</f>
        <v xml:space="preserve"> </v>
      </c>
      <c r="F3602" s="27" t="str">
        <f t="shared" si="624"/>
        <v xml:space="preserve"> </v>
      </c>
      <c r="G3602" s="30" t="str">
        <f>IF(ISBLANK('Klanten gegevens'!D3611)," ",TRIM('Klanten gegevens'!D3611))</f>
        <v xml:space="preserve"> </v>
      </c>
      <c r="H3602" s="27" t="str">
        <f t="shared" si="625"/>
        <v xml:space="preserve"> </v>
      </c>
      <c r="I3602" s="30" t="str">
        <f>IF(ISBLANK('Klanten gegevens'!E3611)," ",TRIM('Klanten gegevens'!E3611))</f>
        <v xml:space="preserve"> </v>
      </c>
      <c r="J3602" s="27" t="str">
        <f t="shared" si="626"/>
        <v xml:space="preserve"> </v>
      </c>
      <c r="M3602" s="30" t="str">
        <f>IF(ISBLANK('Klanten gegevens'!Q3611)," ",TRIM('Klanten gegevens'!Q3611))</f>
        <v xml:space="preserve"> </v>
      </c>
      <c r="N3602" s="27" t="str">
        <f t="shared" si="627"/>
        <v xml:space="preserve"> </v>
      </c>
      <c r="O3602" s="27" t="str">
        <f t="shared" si="628"/>
        <v xml:space="preserve"> </v>
      </c>
      <c r="P3602" s="27" t="str">
        <f t="shared" si="629"/>
        <v xml:space="preserve"> </v>
      </c>
      <c r="Q3602" s="27" t="str">
        <f t="shared" si="630"/>
        <v xml:space="preserve"> </v>
      </c>
      <c r="T3602" s="30" t="str">
        <f>IF(ISBLANK('Klanten gegevens'!R3611)," ",TRIM('Klanten gegevens'!R3611))</f>
        <v xml:space="preserve"> </v>
      </c>
      <c r="U3602" s="27" t="str">
        <f t="shared" si="631"/>
        <v xml:space="preserve"> </v>
      </c>
      <c r="V3602" s="30" t="str">
        <f>IF(ISBLANK('Klanten gegevens'!S3611)," ",TRIM('Klanten gegevens'!S3611))</f>
        <v xml:space="preserve"> </v>
      </c>
      <c r="W3602" s="27" t="str">
        <f t="shared" si="632"/>
        <v xml:space="preserve"> </v>
      </c>
    </row>
    <row r="3603" spans="1:23" x14ac:dyDescent="0.2">
      <c r="A3603" s="27" t="str">
        <f>IF(ISBLANK('Klanten gegevens'!A3612)," ",TRIM(PROPER('Klanten gegevens'!A3612)))</f>
        <v xml:space="preserve"> </v>
      </c>
      <c r="B3603" s="27" t="str">
        <f t="shared" si="622"/>
        <v xml:space="preserve"> </v>
      </c>
      <c r="C3603" s="30" t="str">
        <f>IF(ISBLANK('Klanten gegevens'!B3612)," ",TRIM(PROPER('Klanten gegevens'!B3612)))</f>
        <v xml:space="preserve"> </v>
      </c>
      <c r="D3603" s="27" t="str">
        <f t="shared" si="623"/>
        <v xml:space="preserve"> </v>
      </c>
      <c r="E3603" s="30" t="str">
        <f>IF(ISBLANK('Klanten gegevens'!C3612)," ",TRIM(PROPER('Klanten gegevens'!C3612)))</f>
        <v xml:space="preserve"> </v>
      </c>
      <c r="F3603" s="27" t="str">
        <f t="shared" si="624"/>
        <v xml:space="preserve"> </v>
      </c>
      <c r="G3603" s="30" t="str">
        <f>IF(ISBLANK('Klanten gegevens'!D3612)," ",TRIM('Klanten gegevens'!D3612))</f>
        <v xml:space="preserve"> </v>
      </c>
      <c r="H3603" s="27" t="str">
        <f t="shared" si="625"/>
        <v xml:space="preserve"> </v>
      </c>
      <c r="I3603" s="30" t="str">
        <f>IF(ISBLANK('Klanten gegevens'!E3612)," ",TRIM('Klanten gegevens'!E3612))</f>
        <v xml:space="preserve"> </v>
      </c>
      <c r="J3603" s="27" t="str">
        <f t="shared" si="626"/>
        <v xml:space="preserve"> </v>
      </c>
      <c r="M3603" s="30" t="str">
        <f>IF(ISBLANK('Klanten gegevens'!Q3612)," ",TRIM('Klanten gegevens'!Q3612))</f>
        <v xml:space="preserve"> </v>
      </c>
      <c r="N3603" s="27" t="str">
        <f t="shared" si="627"/>
        <v xml:space="preserve"> </v>
      </c>
      <c r="O3603" s="27" t="str">
        <f t="shared" si="628"/>
        <v xml:space="preserve"> </v>
      </c>
      <c r="P3603" s="27" t="str">
        <f t="shared" si="629"/>
        <v xml:space="preserve"> </v>
      </c>
      <c r="Q3603" s="27" t="str">
        <f t="shared" si="630"/>
        <v xml:space="preserve"> </v>
      </c>
      <c r="T3603" s="30" t="str">
        <f>IF(ISBLANK('Klanten gegevens'!R3612)," ",TRIM('Klanten gegevens'!R3612))</f>
        <v xml:space="preserve"> </v>
      </c>
      <c r="U3603" s="27" t="str">
        <f t="shared" si="631"/>
        <v xml:space="preserve"> </v>
      </c>
      <c r="V3603" s="30" t="str">
        <f>IF(ISBLANK('Klanten gegevens'!S3612)," ",TRIM('Klanten gegevens'!S3612))</f>
        <v xml:space="preserve"> </v>
      </c>
      <c r="W3603" s="27" t="str">
        <f t="shared" si="632"/>
        <v xml:space="preserve"> </v>
      </c>
    </row>
    <row r="3604" spans="1:23" x14ac:dyDescent="0.2">
      <c r="A3604" s="27" t="str">
        <f>IF(ISBLANK('Klanten gegevens'!A3613)," ",TRIM(PROPER('Klanten gegevens'!A3613)))</f>
        <v xml:space="preserve"> </v>
      </c>
      <c r="B3604" s="27" t="str">
        <f t="shared" si="622"/>
        <v xml:space="preserve"> </v>
      </c>
      <c r="C3604" s="30" t="str">
        <f>IF(ISBLANK('Klanten gegevens'!B3613)," ",TRIM(PROPER('Klanten gegevens'!B3613)))</f>
        <v xml:space="preserve"> </v>
      </c>
      <c r="D3604" s="27" t="str">
        <f t="shared" si="623"/>
        <v xml:space="preserve"> </v>
      </c>
      <c r="E3604" s="30" t="str">
        <f>IF(ISBLANK('Klanten gegevens'!C3613)," ",TRIM(PROPER('Klanten gegevens'!C3613)))</f>
        <v xml:space="preserve"> </v>
      </c>
      <c r="F3604" s="27" t="str">
        <f t="shared" si="624"/>
        <v xml:space="preserve"> </v>
      </c>
      <c r="G3604" s="30" t="str">
        <f>IF(ISBLANK('Klanten gegevens'!D3613)," ",TRIM('Klanten gegevens'!D3613))</f>
        <v xml:space="preserve"> </v>
      </c>
      <c r="H3604" s="27" t="str">
        <f t="shared" si="625"/>
        <v xml:space="preserve"> </v>
      </c>
      <c r="I3604" s="30" t="str">
        <f>IF(ISBLANK('Klanten gegevens'!E3613)," ",TRIM('Klanten gegevens'!E3613))</f>
        <v xml:space="preserve"> </v>
      </c>
      <c r="J3604" s="27" t="str">
        <f t="shared" si="626"/>
        <v xml:space="preserve"> </v>
      </c>
      <c r="M3604" s="30" t="str">
        <f>IF(ISBLANK('Klanten gegevens'!Q3613)," ",TRIM('Klanten gegevens'!Q3613))</f>
        <v xml:space="preserve"> </v>
      </c>
      <c r="N3604" s="27" t="str">
        <f t="shared" si="627"/>
        <v xml:space="preserve"> </v>
      </c>
      <c r="O3604" s="27" t="str">
        <f t="shared" si="628"/>
        <v xml:space="preserve"> </v>
      </c>
      <c r="P3604" s="27" t="str">
        <f t="shared" si="629"/>
        <v xml:space="preserve"> </v>
      </c>
      <c r="Q3604" s="27" t="str">
        <f t="shared" si="630"/>
        <v xml:space="preserve"> </v>
      </c>
      <c r="T3604" s="30" t="str">
        <f>IF(ISBLANK('Klanten gegevens'!R3613)," ",TRIM('Klanten gegevens'!R3613))</f>
        <v xml:space="preserve"> </v>
      </c>
      <c r="U3604" s="27" t="str">
        <f t="shared" si="631"/>
        <v xml:space="preserve"> </v>
      </c>
      <c r="V3604" s="30" t="str">
        <f>IF(ISBLANK('Klanten gegevens'!S3613)," ",TRIM('Klanten gegevens'!S3613))</f>
        <v xml:space="preserve"> </v>
      </c>
      <c r="W3604" s="27" t="str">
        <f t="shared" si="632"/>
        <v xml:space="preserve"> </v>
      </c>
    </row>
    <row r="3605" spans="1:23" x14ac:dyDescent="0.2">
      <c r="A3605" s="27" t="str">
        <f>IF(ISBLANK('Klanten gegevens'!A3614)," ",TRIM(PROPER('Klanten gegevens'!A3614)))</f>
        <v xml:space="preserve"> </v>
      </c>
      <c r="B3605" s="27" t="str">
        <f t="shared" si="622"/>
        <v xml:space="preserve"> </v>
      </c>
      <c r="C3605" s="30" t="str">
        <f>IF(ISBLANK('Klanten gegevens'!B3614)," ",TRIM(PROPER('Klanten gegevens'!B3614)))</f>
        <v xml:space="preserve"> </v>
      </c>
      <c r="D3605" s="27" t="str">
        <f t="shared" si="623"/>
        <v xml:space="preserve"> </v>
      </c>
      <c r="E3605" s="30" t="str">
        <f>IF(ISBLANK('Klanten gegevens'!C3614)," ",TRIM(PROPER('Klanten gegevens'!C3614)))</f>
        <v xml:space="preserve"> </v>
      </c>
      <c r="F3605" s="27" t="str">
        <f t="shared" si="624"/>
        <v xml:space="preserve"> </v>
      </c>
      <c r="G3605" s="30" t="str">
        <f>IF(ISBLANK('Klanten gegevens'!D3614)," ",TRIM('Klanten gegevens'!D3614))</f>
        <v xml:space="preserve"> </v>
      </c>
      <c r="H3605" s="27" t="str">
        <f t="shared" si="625"/>
        <v xml:space="preserve"> </v>
      </c>
      <c r="I3605" s="30" t="str">
        <f>IF(ISBLANK('Klanten gegevens'!E3614)," ",TRIM('Klanten gegevens'!E3614))</f>
        <v xml:space="preserve"> </v>
      </c>
      <c r="J3605" s="27" t="str">
        <f t="shared" si="626"/>
        <v xml:space="preserve"> </v>
      </c>
      <c r="M3605" s="30" t="str">
        <f>IF(ISBLANK('Klanten gegevens'!Q3614)," ",TRIM('Klanten gegevens'!Q3614))</f>
        <v xml:space="preserve"> </v>
      </c>
      <c r="N3605" s="27" t="str">
        <f t="shared" si="627"/>
        <v xml:space="preserve"> </v>
      </c>
      <c r="O3605" s="27" t="str">
        <f t="shared" si="628"/>
        <v xml:space="preserve"> </v>
      </c>
      <c r="P3605" s="27" t="str">
        <f t="shared" si="629"/>
        <v xml:space="preserve"> </v>
      </c>
      <c r="Q3605" s="27" t="str">
        <f t="shared" si="630"/>
        <v xml:space="preserve"> </v>
      </c>
      <c r="T3605" s="30" t="str">
        <f>IF(ISBLANK('Klanten gegevens'!R3614)," ",TRIM('Klanten gegevens'!R3614))</f>
        <v xml:space="preserve"> </v>
      </c>
      <c r="U3605" s="27" t="str">
        <f t="shared" si="631"/>
        <v xml:space="preserve"> </v>
      </c>
      <c r="V3605" s="30" t="str">
        <f>IF(ISBLANK('Klanten gegevens'!S3614)," ",TRIM('Klanten gegevens'!S3614))</f>
        <v xml:space="preserve"> </v>
      </c>
      <c r="W3605" s="27" t="str">
        <f t="shared" si="632"/>
        <v xml:space="preserve"> </v>
      </c>
    </row>
    <row r="3606" spans="1:23" x14ac:dyDescent="0.2">
      <c r="A3606" s="27" t="str">
        <f>IF(ISBLANK('Klanten gegevens'!A3615)," ",TRIM(PROPER('Klanten gegevens'!A3615)))</f>
        <v xml:space="preserve"> </v>
      </c>
      <c r="B3606" s="27" t="str">
        <f t="shared" si="622"/>
        <v xml:space="preserve"> </v>
      </c>
      <c r="C3606" s="30" t="str">
        <f>IF(ISBLANK('Klanten gegevens'!B3615)," ",TRIM(PROPER('Klanten gegevens'!B3615)))</f>
        <v xml:space="preserve"> </v>
      </c>
      <c r="D3606" s="27" t="str">
        <f t="shared" si="623"/>
        <v xml:space="preserve"> </v>
      </c>
      <c r="E3606" s="30" t="str">
        <f>IF(ISBLANK('Klanten gegevens'!C3615)," ",TRIM(PROPER('Klanten gegevens'!C3615)))</f>
        <v xml:space="preserve"> </v>
      </c>
      <c r="F3606" s="27" t="str">
        <f t="shared" si="624"/>
        <v xml:space="preserve"> </v>
      </c>
      <c r="G3606" s="30" t="str">
        <f>IF(ISBLANK('Klanten gegevens'!D3615)," ",TRIM('Klanten gegevens'!D3615))</f>
        <v xml:space="preserve"> </v>
      </c>
      <c r="H3606" s="27" t="str">
        <f t="shared" si="625"/>
        <v xml:space="preserve"> </v>
      </c>
      <c r="I3606" s="30" t="str">
        <f>IF(ISBLANK('Klanten gegevens'!E3615)," ",TRIM('Klanten gegevens'!E3615))</f>
        <v xml:space="preserve"> </v>
      </c>
      <c r="J3606" s="27" t="str">
        <f t="shared" si="626"/>
        <v xml:space="preserve"> </v>
      </c>
      <c r="M3606" s="30" t="str">
        <f>IF(ISBLANK('Klanten gegevens'!Q3615)," ",TRIM('Klanten gegevens'!Q3615))</f>
        <v xml:space="preserve"> </v>
      </c>
      <c r="N3606" s="27" t="str">
        <f t="shared" si="627"/>
        <v xml:space="preserve"> </v>
      </c>
      <c r="O3606" s="27" t="str">
        <f t="shared" si="628"/>
        <v xml:space="preserve"> </v>
      </c>
      <c r="P3606" s="27" t="str">
        <f t="shared" si="629"/>
        <v xml:space="preserve"> </v>
      </c>
      <c r="Q3606" s="27" t="str">
        <f t="shared" si="630"/>
        <v xml:space="preserve"> </v>
      </c>
      <c r="T3606" s="30" t="str">
        <f>IF(ISBLANK('Klanten gegevens'!R3615)," ",TRIM('Klanten gegevens'!R3615))</f>
        <v xml:space="preserve"> </v>
      </c>
      <c r="U3606" s="27" t="str">
        <f t="shared" si="631"/>
        <v xml:space="preserve"> </v>
      </c>
      <c r="V3606" s="30" t="str">
        <f>IF(ISBLANK('Klanten gegevens'!S3615)," ",TRIM('Klanten gegevens'!S3615))</f>
        <v xml:space="preserve"> </v>
      </c>
      <c r="W3606" s="27" t="str">
        <f t="shared" si="632"/>
        <v xml:space="preserve"> </v>
      </c>
    </row>
    <row r="3607" spans="1:23" x14ac:dyDescent="0.2">
      <c r="A3607" s="27" t="str">
        <f>IF(ISBLANK('Klanten gegevens'!A3616)," ",TRIM(PROPER('Klanten gegevens'!A3616)))</f>
        <v xml:space="preserve"> </v>
      </c>
      <c r="B3607" s="27" t="str">
        <f t="shared" si="622"/>
        <v xml:space="preserve"> </v>
      </c>
      <c r="C3607" s="30" t="str">
        <f>IF(ISBLANK('Klanten gegevens'!B3616)," ",TRIM(PROPER('Klanten gegevens'!B3616)))</f>
        <v xml:space="preserve"> </v>
      </c>
      <c r="D3607" s="27" t="str">
        <f t="shared" si="623"/>
        <v xml:space="preserve"> </v>
      </c>
      <c r="E3607" s="30" t="str">
        <f>IF(ISBLANK('Klanten gegevens'!C3616)," ",TRIM(PROPER('Klanten gegevens'!C3616)))</f>
        <v xml:space="preserve"> </v>
      </c>
      <c r="F3607" s="27" t="str">
        <f t="shared" si="624"/>
        <v xml:space="preserve"> </v>
      </c>
      <c r="G3607" s="30" t="str">
        <f>IF(ISBLANK('Klanten gegevens'!D3616)," ",TRIM('Klanten gegevens'!D3616))</f>
        <v xml:space="preserve"> </v>
      </c>
      <c r="H3607" s="27" t="str">
        <f t="shared" si="625"/>
        <v xml:space="preserve"> </v>
      </c>
      <c r="I3607" s="30" t="str">
        <f>IF(ISBLANK('Klanten gegevens'!E3616)," ",TRIM('Klanten gegevens'!E3616))</f>
        <v xml:space="preserve"> </v>
      </c>
      <c r="J3607" s="27" t="str">
        <f t="shared" si="626"/>
        <v xml:space="preserve"> </v>
      </c>
      <c r="M3607" s="30" t="str">
        <f>IF(ISBLANK('Klanten gegevens'!Q3616)," ",TRIM('Klanten gegevens'!Q3616))</f>
        <v xml:space="preserve"> </v>
      </c>
      <c r="N3607" s="27" t="str">
        <f t="shared" si="627"/>
        <v xml:space="preserve"> </v>
      </c>
      <c r="O3607" s="27" t="str">
        <f t="shared" si="628"/>
        <v xml:space="preserve"> </v>
      </c>
      <c r="P3607" s="27" t="str">
        <f t="shared" si="629"/>
        <v xml:space="preserve"> </v>
      </c>
      <c r="Q3607" s="27" t="str">
        <f t="shared" si="630"/>
        <v xml:space="preserve"> </v>
      </c>
      <c r="T3607" s="30" t="str">
        <f>IF(ISBLANK('Klanten gegevens'!R3616)," ",TRIM('Klanten gegevens'!R3616))</f>
        <v xml:space="preserve"> </v>
      </c>
      <c r="U3607" s="27" t="str">
        <f t="shared" si="631"/>
        <v xml:space="preserve"> </v>
      </c>
      <c r="V3607" s="30" t="str">
        <f>IF(ISBLANK('Klanten gegevens'!S3616)," ",TRIM('Klanten gegevens'!S3616))</f>
        <v xml:space="preserve"> </v>
      </c>
      <c r="W3607" s="27" t="str">
        <f t="shared" si="632"/>
        <v xml:space="preserve"> </v>
      </c>
    </row>
    <row r="3608" spans="1:23" x14ac:dyDescent="0.2">
      <c r="A3608" s="27" t="str">
        <f>IF(ISBLANK('Klanten gegevens'!A3617)," ",TRIM(PROPER('Klanten gegevens'!A3617)))</f>
        <v xml:space="preserve"> </v>
      </c>
      <c r="B3608" s="27" t="str">
        <f t="shared" si="622"/>
        <v xml:space="preserve"> </v>
      </c>
      <c r="C3608" s="30" t="str">
        <f>IF(ISBLANK('Klanten gegevens'!B3617)," ",TRIM(PROPER('Klanten gegevens'!B3617)))</f>
        <v xml:space="preserve"> </v>
      </c>
      <c r="D3608" s="27" t="str">
        <f t="shared" si="623"/>
        <v xml:space="preserve"> </v>
      </c>
      <c r="E3608" s="30" t="str">
        <f>IF(ISBLANK('Klanten gegevens'!C3617)," ",TRIM(PROPER('Klanten gegevens'!C3617)))</f>
        <v xml:space="preserve"> </v>
      </c>
      <c r="F3608" s="27" t="str">
        <f t="shared" si="624"/>
        <v xml:space="preserve"> </v>
      </c>
      <c r="G3608" s="30" t="str">
        <f>IF(ISBLANK('Klanten gegevens'!D3617)," ",TRIM('Klanten gegevens'!D3617))</f>
        <v xml:space="preserve"> </v>
      </c>
      <c r="H3608" s="27" t="str">
        <f t="shared" si="625"/>
        <v xml:space="preserve"> </v>
      </c>
      <c r="I3608" s="30" t="str">
        <f>IF(ISBLANK('Klanten gegevens'!E3617)," ",TRIM('Klanten gegevens'!E3617))</f>
        <v xml:space="preserve"> </v>
      </c>
      <c r="J3608" s="27" t="str">
        <f t="shared" si="626"/>
        <v xml:space="preserve"> </v>
      </c>
      <c r="M3608" s="30" t="str">
        <f>IF(ISBLANK('Klanten gegevens'!Q3617)," ",TRIM('Klanten gegevens'!Q3617))</f>
        <v xml:space="preserve"> </v>
      </c>
      <c r="N3608" s="27" t="str">
        <f t="shared" si="627"/>
        <v xml:space="preserve"> </v>
      </c>
      <c r="O3608" s="27" t="str">
        <f t="shared" si="628"/>
        <v xml:space="preserve"> </v>
      </c>
      <c r="P3608" s="27" t="str">
        <f t="shared" si="629"/>
        <v xml:space="preserve"> </v>
      </c>
      <c r="Q3608" s="27" t="str">
        <f t="shared" si="630"/>
        <v xml:space="preserve"> </v>
      </c>
      <c r="T3608" s="30" t="str">
        <f>IF(ISBLANK('Klanten gegevens'!R3617)," ",TRIM('Klanten gegevens'!R3617))</f>
        <v xml:space="preserve"> </v>
      </c>
      <c r="U3608" s="27" t="str">
        <f t="shared" si="631"/>
        <v xml:space="preserve"> </v>
      </c>
      <c r="V3608" s="30" t="str">
        <f>IF(ISBLANK('Klanten gegevens'!S3617)," ",TRIM('Klanten gegevens'!S3617))</f>
        <v xml:space="preserve"> </v>
      </c>
      <c r="W3608" s="27" t="str">
        <f t="shared" si="632"/>
        <v xml:space="preserve"> </v>
      </c>
    </row>
    <row r="3609" spans="1:23" x14ac:dyDescent="0.2">
      <c r="A3609" s="27" t="str">
        <f>IF(ISBLANK('Klanten gegevens'!A3618)," ",TRIM(PROPER('Klanten gegevens'!A3618)))</f>
        <v xml:space="preserve"> </v>
      </c>
      <c r="B3609" s="27" t="str">
        <f t="shared" si="622"/>
        <v xml:space="preserve"> </v>
      </c>
      <c r="C3609" s="30" t="str">
        <f>IF(ISBLANK('Klanten gegevens'!B3618)," ",TRIM(PROPER('Klanten gegevens'!B3618)))</f>
        <v xml:space="preserve"> </v>
      </c>
      <c r="D3609" s="27" t="str">
        <f t="shared" si="623"/>
        <v xml:space="preserve"> </v>
      </c>
      <c r="E3609" s="30" t="str">
        <f>IF(ISBLANK('Klanten gegevens'!C3618)," ",TRIM(PROPER('Klanten gegevens'!C3618)))</f>
        <v xml:space="preserve"> </v>
      </c>
      <c r="F3609" s="27" t="str">
        <f t="shared" si="624"/>
        <v xml:space="preserve"> </v>
      </c>
      <c r="G3609" s="30" t="str">
        <f>IF(ISBLANK('Klanten gegevens'!D3618)," ",TRIM('Klanten gegevens'!D3618))</f>
        <v xml:space="preserve"> </v>
      </c>
      <c r="H3609" s="27" t="str">
        <f t="shared" si="625"/>
        <v xml:space="preserve"> </v>
      </c>
      <c r="I3609" s="30" t="str">
        <f>IF(ISBLANK('Klanten gegevens'!E3618)," ",TRIM('Klanten gegevens'!E3618))</f>
        <v xml:space="preserve"> </v>
      </c>
      <c r="J3609" s="27" t="str">
        <f t="shared" si="626"/>
        <v xml:space="preserve"> </v>
      </c>
      <c r="M3609" s="30" t="str">
        <f>IF(ISBLANK('Klanten gegevens'!Q3618)," ",TRIM('Klanten gegevens'!Q3618))</f>
        <v xml:space="preserve"> </v>
      </c>
      <c r="N3609" s="27" t="str">
        <f t="shared" si="627"/>
        <v xml:space="preserve"> </v>
      </c>
      <c r="O3609" s="27" t="str">
        <f t="shared" si="628"/>
        <v xml:space="preserve"> </v>
      </c>
      <c r="P3609" s="27" t="str">
        <f t="shared" si="629"/>
        <v xml:space="preserve"> </v>
      </c>
      <c r="Q3609" s="27" t="str">
        <f t="shared" si="630"/>
        <v xml:space="preserve"> </v>
      </c>
      <c r="T3609" s="30" t="str">
        <f>IF(ISBLANK('Klanten gegevens'!R3618)," ",TRIM('Klanten gegevens'!R3618))</f>
        <v xml:space="preserve"> </v>
      </c>
      <c r="U3609" s="27" t="str">
        <f t="shared" si="631"/>
        <v xml:space="preserve"> </v>
      </c>
      <c r="V3609" s="30" t="str">
        <f>IF(ISBLANK('Klanten gegevens'!S3618)," ",TRIM('Klanten gegevens'!S3618))</f>
        <v xml:space="preserve"> </v>
      </c>
      <c r="W3609" s="27" t="str">
        <f t="shared" si="632"/>
        <v xml:space="preserve"> </v>
      </c>
    </row>
    <row r="3610" spans="1:23" x14ac:dyDescent="0.2">
      <c r="A3610" s="27" t="str">
        <f>IF(ISBLANK('Klanten gegevens'!A3619)," ",TRIM(PROPER('Klanten gegevens'!A3619)))</f>
        <v xml:space="preserve"> </v>
      </c>
      <c r="B3610" s="27" t="str">
        <f t="shared" si="622"/>
        <v xml:space="preserve"> </v>
      </c>
      <c r="C3610" s="30" t="str">
        <f>IF(ISBLANK('Klanten gegevens'!B3619)," ",TRIM(PROPER('Klanten gegevens'!B3619)))</f>
        <v xml:space="preserve"> </v>
      </c>
      <c r="D3610" s="27" t="str">
        <f t="shared" si="623"/>
        <v xml:space="preserve"> </v>
      </c>
      <c r="E3610" s="30" t="str">
        <f>IF(ISBLANK('Klanten gegevens'!C3619)," ",TRIM(PROPER('Klanten gegevens'!C3619)))</f>
        <v xml:space="preserve"> </v>
      </c>
      <c r="F3610" s="27" t="str">
        <f t="shared" si="624"/>
        <v xml:space="preserve"> </v>
      </c>
      <c r="G3610" s="30" t="str">
        <f>IF(ISBLANK('Klanten gegevens'!D3619)," ",TRIM('Klanten gegevens'!D3619))</f>
        <v xml:space="preserve"> </v>
      </c>
      <c r="H3610" s="27" t="str">
        <f t="shared" si="625"/>
        <v xml:space="preserve"> </v>
      </c>
      <c r="I3610" s="30" t="str">
        <f>IF(ISBLANK('Klanten gegevens'!E3619)," ",TRIM('Klanten gegevens'!E3619))</f>
        <v xml:space="preserve"> </v>
      </c>
      <c r="J3610" s="27" t="str">
        <f t="shared" si="626"/>
        <v xml:space="preserve"> </v>
      </c>
      <c r="M3610" s="30" t="str">
        <f>IF(ISBLANK('Klanten gegevens'!Q3619)," ",TRIM('Klanten gegevens'!Q3619))</f>
        <v xml:space="preserve"> </v>
      </c>
      <c r="N3610" s="27" t="str">
        <f t="shared" si="627"/>
        <v xml:space="preserve"> </v>
      </c>
      <c r="O3610" s="27" t="str">
        <f t="shared" si="628"/>
        <v xml:space="preserve"> </v>
      </c>
      <c r="P3610" s="27" t="str">
        <f t="shared" si="629"/>
        <v xml:space="preserve"> </v>
      </c>
      <c r="Q3610" s="27" t="str">
        <f t="shared" si="630"/>
        <v xml:space="preserve"> </v>
      </c>
      <c r="T3610" s="30" t="str">
        <f>IF(ISBLANK('Klanten gegevens'!R3619)," ",TRIM('Klanten gegevens'!R3619))</f>
        <v xml:space="preserve"> </v>
      </c>
      <c r="U3610" s="27" t="str">
        <f t="shared" si="631"/>
        <v xml:space="preserve"> </v>
      </c>
      <c r="V3610" s="30" t="str">
        <f>IF(ISBLANK('Klanten gegevens'!S3619)," ",TRIM('Klanten gegevens'!S3619))</f>
        <v xml:space="preserve"> </v>
      </c>
      <c r="W3610" s="27" t="str">
        <f t="shared" si="632"/>
        <v xml:space="preserve"> </v>
      </c>
    </row>
    <row r="3611" spans="1:23" x14ac:dyDescent="0.2">
      <c r="A3611" s="27" t="str">
        <f>IF(ISBLANK('Klanten gegevens'!A3620)," ",TRIM(PROPER('Klanten gegevens'!A3620)))</f>
        <v xml:space="preserve"> </v>
      </c>
      <c r="B3611" s="27" t="str">
        <f t="shared" si="622"/>
        <v xml:space="preserve"> </v>
      </c>
      <c r="C3611" s="30" t="str">
        <f>IF(ISBLANK('Klanten gegevens'!B3620)," ",TRIM(PROPER('Klanten gegevens'!B3620)))</f>
        <v xml:space="preserve"> </v>
      </c>
      <c r="D3611" s="27" t="str">
        <f t="shared" si="623"/>
        <v xml:space="preserve"> </v>
      </c>
      <c r="E3611" s="30" t="str">
        <f>IF(ISBLANK('Klanten gegevens'!C3620)," ",TRIM(PROPER('Klanten gegevens'!C3620)))</f>
        <v xml:space="preserve"> </v>
      </c>
      <c r="F3611" s="27" t="str">
        <f t="shared" si="624"/>
        <v xml:space="preserve"> </v>
      </c>
      <c r="G3611" s="30" t="str">
        <f>IF(ISBLANK('Klanten gegevens'!D3620)," ",TRIM('Klanten gegevens'!D3620))</f>
        <v xml:space="preserve"> </v>
      </c>
      <c r="H3611" s="27" t="str">
        <f t="shared" si="625"/>
        <v xml:space="preserve"> </v>
      </c>
      <c r="I3611" s="30" t="str">
        <f>IF(ISBLANK('Klanten gegevens'!E3620)," ",TRIM('Klanten gegevens'!E3620))</f>
        <v xml:space="preserve"> </v>
      </c>
      <c r="J3611" s="27" t="str">
        <f t="shared" si="626"/>
        <v xml:space="preserve"> </v>
      </c>
      <c r="M3611" s="30" t="str">
        <f>IF(ISBLANK('Klanten gegevens'!Q3620)," ",TRIM('Klanten gegevens'!Q3620))</f>
        <v xml:space="preserve"> </v>
      </c>
      <c r="N3611" s="27" t="str">
        <f t="shared" si="627"/>
        <v xml:space="preserve"> </v>
      </c>
      <c r="O3611" s="27" t="str">
        <f t="shared" si="628"/>
        <v xml:space="preserve"> </v>
      </c>
      <c r="P3611" s="27" t="str">
        <f t="shared" si="629"/>
        <v xml:space="preserve"> </v>
      </c>
      <c r="Q3611" s="27" t="str">
        <f t="shared" si="630"/>
        <v xml:space="preserve"> </v>
      </c>
      <c r="T3611" s="30" t="str">
        <f>IF(ISBLANK('Klanten gegevens'!R3620)," ",TRIM('Klanten gegevens'!R3620))</f>
        <v xml:space="preserve"> </v>
      </c>
      <c r="U3611" s="27" t="str">
        <f t="shared" si="631"/>
        <v xml:space="preserve"> </v>
      </c>
      <c r="V3611" s="30" t="str">
        <f>IF(ISBLANK('Klanten gegevens'!S3620)," ",TRIM('Klanten gegevens'!S3620))</f>
        <v xml:space="preserve"> </v>
      </c>
      <c r="W3611" s="27" t="str">
        <f t="shared" si="632"/>
        <v xml:space="preserve"> </v>
      </c>
    </row>
    <row r="3612" spans="1:23" x14ac:dyDescent="0.2">
      <c r="A3612" s="27" t="str">
        <f>IF(ISBLANK('Klanten gegevens'!A3621)," ",TRIM(PROPER('Klanten gegevens'!A3621)))</f>
        <v xml:space="preserve"> </v>
      </c>
      <c r="B3612" s="27" t="str">
        <f t="shared" si="622"/>
        <v xml:space="preserve"> </v>
      </c>
      <c r="C3612" s="30" t="str">
        <f>IF(ISBLANK('Klanten gegevens'!B3621)," ",TRIM(PROPER('Klanten gegevens'!B3621)))</f>
        <v xml:space="preserve"> </v>
      </c>
      <c r="D3612" s="27" t="str">
        <f t="shared" si="623"/>
        <v xml:space="preserve"> </v>
      </c>
      <c r="E3612" s="30" t="str">
        <f>IF(ISBLANK('Klanten gegevens'!C3621)," ",TRIM(PROPER('Klanten gegevens'!C3621)))</f>
        <v xml:space="preserve"> </v>
      </c>
      <c r="F3612" s="27" t="str">
        <f t="shared" si="624"/>
        <v xml:space="preserve"> </v>
      </c>
      <c r="G3612" s="30" t="str">
        <f>IF(ISBLANK('Klanten gegevens'!D3621)," ",TRIM('Klanten gegevens'!D3621))</f>
        <v xml:space="preserve"> </v>
      </c>
      <c r="H3612" s="27" t="str">
        <f t="shared" si="625"/>
        <v xml:space="preserve"> </v>
      </c>
      <c r="I3612" s="30" t="str">
        <f>IF(ISBLANK('Klanten gegevens'!E3621)," ",TRIM('Klanten gegevens'!E3621))</f>
        <v xml:space="preserve"> </v>
      </c>
      <c r="J3612" s="27" t="str">
        <f t="shared" si="626"/>
        <v xml:space="preserve"> </v>
      </c>
      <c r="M3612" s="30" t="str">
        <f>IF(ISBLANK('Klanten gegevens'!Q3621)," ",TRIM('Klanten gegevens'!Q3621))</f>
        <v xml:space="preserve"> </v>
      </c>
      <c r="N3612" s="27" t="str">
        <f t="shared" si="627"/>
        <v xml:space="preserve"> </v>
      </c>
      <c r="O3612" s="27" t="str">
        <f t="shared" si="628"/>
        <v xml:space="preserve"> </v>
      </c>
      <c r="P3612" s="27" t="str">
        <f t="shared" si="629"/>
        <v xml:space="preserve"> </v>
      </c>
      <c r="Q3612" s="27" t="str">
        <f t="shared" si="630"/>
        <v xml:space="preserve"> </v>
      </c>
      <c r="T3612" s="30" t="str">
        <f>IF(ISBLANK('Klanten gegevens'!R3621)," ",TRIM('Klanten gegevens'!R3621))</f>
        <v xml:space="preserve"> </v>
      </c>
      <c r="U3612" s="27" t="str">
        <f t="shared" si="631"/>
        <v xml:space="preserve"> </v>
      </c>
      <c r="V3612" s="30" t="str">
        <f>IF(ISBLANK('Klanten gegevens'!S3621)," ",TRIM('Klanten gegevens'!S3621))</f>
        <v xml:space="preserve"> </v>
      </c>
      <c r="W3612" s="27" t="str">
        <f t="shared" si="632"/>
        <v xml:space="preserve"> </v>
      </c>
    </row>
    <row r="3613" spans="1:23" x14ac:dyDescent="0.2">
      <c r="A3613" s="27" t="str">
        <f>IF(ISBLANK('Klanten gegevens'!A3622)," ",TRIM(PROPER('Klanten gegevens'!A3622)))</f>
        <v xml:space="preserve"> </v>
      </c>
      <c r="B3613" s="27" t="str">
        <f t="shared" si="622"/>
        <v xml:space="preserve"> </v>
      </c>
      <c r="C3613" s="30" t="str">
        <f>IF(ISBLANK('Klanten gegevens'!B3622)," ",TRIM(PROPER('Klanten gegevens'!B3622)))</f>
        <v xml:space="preserve"> </v>
      </c>
      <c r="D3613" s="27" t="str">
        <f t="shared" si="623"/>
        <v xml:space="preserve"> </v>
      </c>
      <c r="E3613" s="30" t="str">
        <f>IF(ISBLANK('Klanten gegevens'!C3622)," ",TRIM(PROPER('Klanten gegevens'!C3622)))</f>
        <v xml:space="preserve"> </v>
      </c>
      <c r="F3613" s="27" t="str">
        <f t="shared" si="624"/>
        <v xml:space="preserve"> </v>
      </c>
      <c r="G3613" s="30" t="str">
        <f>IF(ISBLANK('Klanten gegevens'!D3622)," ",TRIM('Klanten gegevens'!D3622))</f>
        <v xml:space="preserve"> </v>
      </c>
      <c r="H3613" s="27" t="str">
        <f t="shared" si="625"/>
        <v xml:space="preserve"> </v>
      </c>
      <c r="I3613" s="30" t="str">
        <f>IF(ISBLANK('Klanten gegevens'!E3622)," ",TRIM('Klanten gegevens'!E3622))</f>
        <v xml:space="preserve"> </v>
      </c>
      <c r="J3613" s="27" t="str">
        <f t="shared" si="626"/>
        <v xml:space="preserve"> </v>
      </c>
      <c r="M3613" s="30" t="str">
        <f>IF(ISBLANK('Klanten gegevens'!Q3622)," ",TRIM('Klanten gegevens'!Q3622))</f>
        <v xml:space="preserve"> </v>
      </c>
      <c r="N3613" s="27" t="str">
        <f t="shared" si="627"/>
        <v xml:space="preserve"> </v>
      </c>
      <c r="O3613" s="27" t="str">
        <f t="shared" si="628"/>
        <v xml:space="preserve"> </v>
      </c>
      <c r="P3613" s="27" t="str">
        <f t="shared" si="629"/>
        <v xml:space="preserve"> </v>
      </c>
      <c r="Q3613" s="27" t="str">
        <f t="shared" si="630"/>
        <v xml:space="preserve"> </v>
      </c>
      <c r="T3613" s="30" t="str">
        <f>IF(ISBLANK('Klanten gegevens'!R3622)," ",TRIM('Klanten gegevens'!R3622))</f>
        <v xml:space="preserve"> </v>
      </c>
      <c r="U3613" s="27" t="str">
        <f t="shared" si="631"/>
        <v xml:space="preserve"> </v>
      </c>
      <c r="V3613" s="30" t="str">
        <f>IF(ISBLANK('Klanten gegevens'!S3622)," ",TRIM('Klanten gegevens'!S3622))</f>
        <v xml:space="preserve"> </v>
      </c>
      <c r="W3613" s="27" t="str">
        <f t="shared" si="632"/>
        <v xml:space="preserve"> </v>
      </c>
    </row>
    <row r="3614" spans="1:23" x14ac:dyDescent="0.2">
      <c r="A3614" s="27" t="str">
        <f>IF(ISBLANK('Klanten gegevens'!A3623)," ",TRIM(PROPER('Klanten gegevens'!A3623)))</f>
        <v xml:space="preserve"> </v>
      </c>
      <c r="B3614" s="27" t="str">
        <f t="shared" si="622"/>
        <v xml:space="preserve"> </v>
      </c>
      <c r="C3614" s="30" t="str">
        <f>IF(ISBLANK('Klanten gegevens'!B3623)," ",TRIM(PROPER('Klanten gegevens'!B3623)))</f>
        <v xml:space="preserve"> </v>
      </c>
      <c r="D3614" s="27" t="str">
        <f t="shared" si="623"/>
        <v xml:space="preserve"> </v>
      </c>
      <c r="E3614" s="30" t="str">
        <f>IF(ISBLANK('Klanten gegevens'!C3623)," ",TRIM(PROPER('Klanten gegevens'!C3623)))</f>
        <v xml:space="preserve"> </v>
      </c>
      <c r="F3614" s="27" t="str">
        <f t="shared" si="624"/>
        <v xml:space="preserve"> </v>
      </c>
      <c r="G3614" s="30" t="str">
        <f>IF(ISBLANK('Klanten gegevens'!D3623)," ",TRIM('Klanten gegevens'!D3623))</f>
        <v xml:space="preserve"> </v>
      </c>
      <c r="H3614" s="27" t="str">
        <f t="shared" si="625"/>
        <v xml:space="preserve"> </v>
      </c>
      <c r="I3614" s="30" t="str">
        <f>IF(ISBLANK('Klanten gegevens'!E3623)," ",TRIM('Klanten gegevens'!E3623))</f>
        <v xml:space="preserve"> </v>
      </c>
      <c r="J3614" s="27" t="str">
        <f t="shared" si="626"/>
        <v xml:space="preserve"> </v>
      </c>
      <c r="M3614" s="30" t="str">
        <f>IF(ISBLANK('Klanten gegevens'!Q3623)," ",TRIM('Klanten gegevens'!Q3623))</f>
        <v xml:space="preserve"> </v>
      </c>
      <c r="N3614" s="27" t="str">
        <f t="shared" si="627"/>
        <v xml:space="preserve"> </v>
      </c>
      <c r="O3614" s="27" t="str">
        <f t="shared" si="628"/>
        <v xml:space="preserve"> </v>
      </c>
      <c r="P3614" s="27" t="str">
        <f t="shared" si="629"/>
        <v xml:space="preserve"> </v>
      </c>
      <c r="Q3614" s="27" t="str">
        <f t="shared" si="630"/>
        <v xml:space="preserve"> </v>
      </c>
      <c r="T3614" s="30" t="str">
        <f>IF(ISBLANK('Klanten gegevens'!R3623)," ",TRIM('Klanten gegevens'!R3623))</f>
        <v xml:space="preserve"> </v>
      </c>
      <c r="U3614" s="27" t="str">
        <f t="shared" si="631"/>
        <v xml:space="preserve"> </v>
      </c>
      <c r="V3614" s="30" t="str">
        <f>IF(ISBLANK('Klanten gegevens'!S3623)," ",TRIM('Klanten gegevens'!S3623))</f>
        <v xml:space="preserve"> </v>
      </c>
      <c r="W3614" s="27" t="str">
        <f t="shared" si="632"/>
        <v xml:space="preserve"> </v>
      </c>
    </row>
    <row r="3615" spans="1:23" x14ac:dyDescent="0.2">
      <c r="A3615" s="27" t="str">
        <f>IF(ISBLANK('Klanten gegevens'!A3624)," ",TRIM(PROPER('Klanten gegevens'!A3624)))</f>
        <v xml:space="preserve"> </v>
      </c>
      <c r="B3615" s="27" t="str">
        <f t="shared" si="622"/>
        <v xml:space="preserve"> </v>
      </c>
      <c r="C3615" s="30" t="str">
        <f>IF(ISBLANK('Klanten gegevens'!B3624)," ",TRIM(PROPER('Klanten gegevens'!B3624)))</f>
        <v xml:space="preserve"> </v>
      </c>
      <c r="D3615" s="27" t="str">
        <f t="shared" si="623"/>
        <v xml:space="preserve"> </v>
      </c>
      <c r="E3615" s="30" t="str">
        <f>IF(ISBLANK('Klanten gegevens'!C3624)," ",TRIM(PROPER('Klanten gegevens'!C3624)))</f>
        <v xml:space="preserve"> </v>
      </c>
      <c r="F3615" s="27" t="str">
        <f t="shared" si="624"/>
        <v xml:space="preserve"> </v>
      </c>
      <c r="G3615" s="30" t="str">
        <f>IF(ISBLANK('Klanten gegevens'!D3624)," ",TRIM('Klanten gegevens'!D3624))</f>
        <v xml:space="preserve"> </v>
      </c>
      <c r="H3615" s="27" t="str">
        <f t="shared" si="625"/>
        <v xml:space="preserve"> </v>
      </c>
      <c r="I3615" s="30" t="str">
        <f>IF(ISBLANK('Klanten gegevens'!E3624)," ",TRIM('Klanten gegevens'!E3624))</f>
        <v xml:space="preserve"> </v>
      </c>
      <c r="J3615" s="27" t="str">
        <f t="shared" si="626"/>
        <v xml:space="preserve"> </v>
      </c>
      <c r="M3615" s="30" t="str">
        <f>IF(ISBLANK('Klanten gegevens'!Q3624)," ",TRIM('Klanten gegevens'!Q3624))</f>
        <v xml:space="preserve"> </v>
      </c>
      <c r="N3615" s="27" t="str">
        <f t="shared" si="627"/>
        <v xml:space="preserve"> </v>
      </c>
      <c r="O3615" s="27" t="str">
        <f t="shared" si="628"/>
        <v xml:space="preserve"> </v>
      </c>
      <c r="P3615" s="27" t="str">
        <f t="shared" si="629"/>
        <v xml:space="preserve"> </v>
      </c>
      <c r="Q3615" s="27" t="str">
        <f t="shared" si="630"/>
        <v xml:space="preserve"> </v>
      </c>
      <c r="T3615" s="30" t="str">
        <f>IF(ISBLANK('Klanten gegevens'!R3624)," ",TRIM('Klanten gegevens'!R3624))</f>
        <v xml:space="preserve"> </v>
      </c>
      <c r="U3615" s="27" t="str">
        <f t="shared" si="631"/>
        <v xml:space="preserve"> </v>
      </c>
      <c r="V3615" s="30" t="str">
        <f>IF(ISBLANK('Klanten gegevens'!S3624)," ",TRIM('Klanten gegevens'!S3624))</f>
        <v xml:space="preserve"> </v>
      </c>
      <c r="W3615" s="27" t="str">
        <f t="shared" si="632"/>
        <v xml:space="preserve"> </v>
      </c>
    </row>
    <row r="3616" spans="1:23" x14ac:dyDescent="0.2">
      <c r="A3616" s="27" t="str">
        <f>IF(ISBLANK('Klanten gegevens'!A3625)," ",TRIM(PROPER('Klanten gegevens'!A3625)))</f>
        <v xml:space="preserve"> </v>
      </c>
      <c r="B3616" s="27" t="str">
        <f t="shared" si="622"/>
        <v xml:space="preserve"> </v>
      </c>
      <c r="C3616" s="30" t="str">
        <f>IF(ISBLANK('Klanten gegevens'!B3625)," ",TRIM(PROPER('Klanten gegevens'!B3625)))</f>
        <v xml:space="preserve"> </v>
      </c>
      <c r="D3616" s="27" t="str">
        <f t="shared" si="623"/>
        <v xml:space="preserve"> </v>
      </c>
      <c r="E3616" s="30" t="str">
        <f>IF(ISBLANK('Klanten gegevens'!C3625)," ",TRIM(PROPER('Klanten gegevens'!C3625)))</f>
        <v xml:space="preserve"> </v>
      </c>
      <c r="F3616" s="27" t="str">
        <f t="shared" si="624"/>
        <v xml:space="preserve"> </v>
      </c>
      <c r="G3616" s="30" t="str">
        <f>IF(ISBLANK('Klanten gegevens'!D3625)," ",TRIM('Klanten gegevens'!D3625))</f>
        <v xml:space="preserve"> </v>
      </c>
      <c r="H3616" s="27" t="str">
        <f t="shared" si="625"/>
        <v xml:space="preserve"> </v>
      </c>
      <c r="I3616" s="30" t="str">
        <f>IF(ISBLANK('Klanten gegevens'!E3625)," ",TRIM('Klanten gegevens'!E3625))</f>
        <v xml:space="preserve"> </v>
      </c>
      <c r="J3616" s="27" t="str">
        <f t="shared" si="626"/>
        <v xml:space="preserve"> </v>
      </c>
      <c r="M3616" s="30" t="str">
        <f>IF(ISBLANK('Klanten gegevens'!Q3625)," ",TRIM('Klanten gegevens'!Q3625))</f>
        <v xml:space="preserve"> </v>
      </c>
      <c r="N3616" s="27" t="str">
        <f t="shared" si="627"/>
        <v xml:space="preserve"> </v>
      </c>
      <c r="O3616" s="27" t="str">
        <f t="shared" si="628"/>
        <v xml:space="preserve"> </v>
      </c>
      <c r="P3616" s="27" t="str">
        <f t="shared" si="629"/>
        <v xml:space="preserve"> </v>
      </c>
      <c r="Q3616" s="27" t="str">
        <f t="shared" si="630"/>
        <v xml:space="preserve"> </v>
      </c>
      <c r="T3616" s="30" t="str">
        <f>IF(ISBLANK('Klanten gegevens'!R3625)," ",TRIM('Klanten gegevens'!R3625))</f>
        <v xml:space="preserve"> </v>
      </c>
      <c r="U3616" s="27" t="str">
        <f t="shared" si="631"/>
        <v xml:space="preserve"> </v>
      </c>
      <c r="V3616" s="30" t="str">
        <f>IF(ISBLANK('Klanten gegevens'!S3625)," ",TRIM('Klanten gegevens'!S3625))</f>
        <v xml:space="preserve"> </v>
      </c>
      <c r="W3616" s="27" t="str">
        <f t="shared" si="632"/>
        <v xml:space="preserve"> </v>
      </c>
    </row>
    <row r="3617" spans="1:23" x14ac:dyDescent="0.2">
      <c r="A3617" s="27" t="str">
        <f>IF(ISBLANK('Klanten gegevens'!A3626)," ",TRIM(PROPER('Klanten gegevens'!A3626)))</f>
        <v xml:space="preserve"> </v>
      </c>
      <c r="B3617" s="27" t="str">
        <f t="shared" si="622"/>
        <v xml:space="preserve"> </v>
      </c>
      <c r="C3617" s="30" t="str">
        <f>IF(ISBLANK('Klanten gegevens'!B3626)," ",TRIM(PROPER('Klanten gegevens'!B3626)))</f>
        <v xml:space="preserve"> </v>
      </c>
      <c r="D3617" s="27" t="str">
        <f t="shared" si="623"/>
        <v xml:space="preserve"> </v>
      </c>
      <c r="E3617" s="30" t="str">
        <f>IF(ISBLANK('Klanten gegevens'!C3626)," ",TRIM(PROPER('Klanten gegevens'!C3626)))</f>
        <v xml:space="preserve"> </v>
      </c>
      <c r="F3617" s="27" t="str">
        <f t="shared" si="624"/>
        <v xml:space="preserve"> </v>
      </c>
      <c r="G3617" s="30" t="str">
        <f>IF(ISBLANK('Klanten gegevens'!D3626)," ",TRIM('Klanten gegevens'!D3626))</f>
        <v xml:space="preserve"> </v>
      </c>
      <c r="H3617" s="27" t="str">
        <f t="shared" si="625"/>
        <v xml:space="preserve"> </v>
      </c>
      <c r="I3617" s="30" t="str">
        <f>IF(ISBLANK('Klanten gegevens'!E3626)," ",TRIM('Klanten gegevens'!E3626))</f>
        <v xml:space="preserve"> </v>
      </c>
      <c r="J3617" s="27" t="str">
        <f t="shared" si="626"/>
        <v xml:space="preserve"> </v>
      </c>
      <c r="M3617" s="30" t="str">
        <f>IF(ISBLANK('Klanten gegevens'!Q3626)," ",TRIM('Klanten gegevens'!Q3626))</f>
        <v xml:space="preserve"> </v>
      </c>
      <c r="N3617" s="27" t="str">
        <f t="shared" si="627"/>
        <v xml:space="preserve"> </v>
      </c>
      <c r="O3617" s="27" t="str">
        <f t="shared" si="628"/>
        <v xml:space="preserve"> </v>
      </c>
      <c r="P3617" s="27" t="str">
        <f t="shared" si="629"/>
        <v xml:space="preserve"> </v>
      </c>
      <c r="Q3617" s="27" t="str">
        <f t="shared" si="630"/>
        <v xml:space="preserve"> </v>
      </c>
      <c r="T3617" s="30" t="str">
        <f>IF(ISBLANK('Klanten gegevens'!R3626)," ",TRIM('Klanten gegevens'!R3626))</f>
        <v xml:space="preserve"> </v>
      </c>
      <c r="U3617" s="27" t="str">
        <f t="shared" si="631"/>
        <v xml:space="preserve"> </v>
      </c>
      <c r="V3617" s="30" t="str">
        <f>IF(ISBLANK('Klanten gegevens'!S3626)," ",TRIM('Klanten gegevens'!S3626))</f>
        <v xml:space="preserve"> </v>
      </c>
      <c r="W3617" s="27" t="str">
        <f t="shared" si="632"/>
        <v xml:space="preserve"> </v>
      </c>
    </row>
    <row r="3618" spans="1:23" x14ac:dyDescent="0.2">
      <c r="A3618" s="27" t="str">
        <f>IF(ISBLANK('Klanten gegevens'!A3627)," ",TRIM(PROPER('Klanten gegevens'!A3627)))</f>
        <v xml:space="preserve"> </v>
      </c>
      <c r="B3618" s="27" t="str">
        <f t="shared" si="622"/>
        <v xml:space="preserve"> </v>
      </c>
      <c r="C3618" s="30" t="str">
        <f>IF(ISBLANK('Klanten gegevens'!B3627)," ",TRIM(PROPER('Klanten gegevens'!B3627)))</f>
        <v xml:space="preserve"> </v>
      </c>
      <c r="D3618" s="27" t="str">
        <f t="shared" si="623"/>
        <v xml:space="preserve"> </v>
      </c>
      <c r="E3618" s="30" t="str">
        <f>IF(ISBLANK('Klanten gegevens'!C3627)," ",TRIM(PROPER('Klanten gegevens'!C3627)))</f>
        <v xml:space="preserve"> </v>
      </c>
      <c r="F3618" s="27" t="str">
        <f t="shared" si="624"/>
        <v xml:space="preserve"> </v>
      </c>
      <c r="G3618" s="30" t="str">
        <f>IF(ISBLANK('Klanten gegevens'!D3627)," ",TRIM('Klanten gegevens'!D3627))</f>
        <v xml:space="preserve"> </v>
      </c>
      <c r="H3618" s="27" t="str">
        <f t="shared" si="625"/>
        <v xml:space="preserve"> </v>
      </c>
      <c r="I3618" s="30" t="str">
        <f>IF(ISBLANK('Klanten gegevens'!E3627)," ",TRIM('Klanten gegevens'!E3627))</f>
        <v xml:space="preserve"> </v>
      </c>
      <c r="J3618" s="27" t="str">
        <f t="shared" si="626"/>
        <v xml:space="preserve"> </v>
      </c>
      <c r="M3618" s="30" t="str">
        <f>IF(ISBLANK('Klanten gegevens'!Q3627)," ",TRIM('Klanten gegevens'!Q3627))</f>
        <v xml:space="preserve"> </v>
      </c>
      <c r="N3618" s="27" t="str">
        <f t="shared" si="627"/>
        <v xml:space="preserve"> </v>
      </c>
      <c r="O3618" s="27" t="str">
        <f t="shared" si="628"/>
        <v xml:space="preserve"> </v>
      </c>
      <c r="P3618" s="27" t="str">
        <f t="shared" si="629"/>
        <v xml:space="preserve"> </v>
      </c>
      <c r="Q3618" s="27" t="str">
        <f t="shared" si="630"/>
        <v xml:space="preserve"> </v>
      </c>
      <c r="T3618" s="30" t="str">
        <f>IF(ISBLANK('Klanten gegevens'!R3627)," ",TRIM('Klanten gegevens'!R3627))</f>
        <v xml:space="preserve"> </v>
      </c>
      <c r="U3618" s="27" t="str">
        <f t="shared" si="631"/>
        <v xml:space="preserve"> </v>
      </c>
      <c r="V3618" s="30" t="str">
        <f>IF(ISBLANK('Klanten gegevens'!S3627)," ",TRIM('Klanten gegevens'!S3627))</f>
        <v xml:space="preserve"> </v>
      </c>
      <c r="W3618" s="27" t="str">
        <f t="shared" si="632"/>
        <v xml:space="preserve"> </v>
      </c>
    </row>
    <row r="3619" spans="1:23" x14ac:dyDescent="0.2">
      <c r="A3619" s="27" t="str">
        <f>IF(ISBLANK('Klanten gegevens'!A3628)," ",TRIM(PROPER('Klanten gegevens'!A3628)))</f>
        <v xml:space="preserve"> </v>
      </c>
      <c r="B3619" s="27" t="str">
        <f t="shared" si="622"/>
        <v xml:space="preserve"> </v>
      </c>
      <c r="C3619" s="30" t="str">
        <f>IF(ISBLANK('Klanten gegevens'!B3628)," ",TRIM(PROPER('Klanten gegevens'!B3628)))</f>
        <v xml:space="preserve"> </v>
      </c>
      <c r="D3619" s="27" t="str">
        <f t="shared" si="623"/>
        <v xml:space="preserve"> </v>
      </c>
      <c r="E3619" s="30" t="str">
        <f>IF(ISBLANK('Klanten gegevens'!C3628)," ",TRIM(PROPER('Klanten gegevens'!C3628)))</f>
        <v xml:space="preserve"> </v>
      </c>
      <c r="F3619" s="27" t="str">
        <f t="shared" si="624"/>
        <v xml:space="preserve"> </v>
      </c>
      <c r="G3619" s="30" t="str">
        <f>IF(ISBLANK('Klanten gegevens'!D3628)," ",TRIM('Klanten gegevens'!D3628))</f>
        <v xml:space="preserve"> </v>
      </c>
      <c r="H3619" s="27" t="str">
        <f t="shared" si="625"/>
        <v xml:space="preserve"> </v>
      </c>
      <c r="I3619" s="30" t="str">
        <f>IF(ISBLANK('Klanten gegevens'!E3628)," ",TRIM('Klanten gegevens'!E3628))</f>
        <v xml:space="preserve"> </v>
      </c>
      <c r="J3619" s="27" t="str">
        <f t="shared" si="626"/>
        <v xml:space="preserve"> </v>
      </c>
      <c r="M3619" s="30" t="str">
        <f>IF(ISBLANK('Klanten gegevens'!Q3628)," ",TRIM('Klanten gegevens'!Q3628))</f>
        <v xml:space="preserve"> </v>
      </c>
      <c r="N3619" s="27" t="str">
        <f t="shared" si="627"/>
        <v xml:space="preserve"> </v>
      </c>
      <c r="O3619" s="27" t="str">
        <f t="shared" si="628"/>
        <v xml:space="preserve"> </v>
      </c>
      <c r="P3619" s="27" t="str">
        <f t="shared" si="629"/>
        <v xml:space="preserve"> </v>
      </c>
      <c r="Q3619" s="27" t="str">
        <f t="shared" si="630"/>
        <v xml:space="preserve"> </v>
      </c>
      <c r="T3619" s="30" t="str">
        <f>IF(ISBLANK('Klanten gegevens'!R3628)," ",TRIM('Klanten gegevens'!R3628))</f>
        <v xml:space="preserve"> </v>
      </c>
      <c r="U3619" s="27" t="str">
        <f t="shared" si="631"/>
        <v xml:space="preserve"> </v>
      </c>
      <c r="V3619" s="30" t="str">
        <f>IF(ISBLANK('Klanten gegevens'!S3628)," ",TRIM('Klanten gegevens'!S3628))</f>
        <v xml:space="preserve"> </v>
      </c>
      <c r="W3619" s="27" t="str">
        <f t="shared" si="632"/>
        <v xml:space="preserve"> </v>
      </c>
    </row>
    <row r="3620" spans="1:23" x14ac:dyDescent="0.2">
      <c r="A3620" s="27" t="str">
        <f>IF(ISBLANK('Klanten gegevens'!A3629)," ",TRIM(PROPER('Klanten gegevens'!A3629)))</f>
        <v xml:space="preserve"> </v>
      </c>
      <c r="B3620" s="27" t="str">
        <f t="shared" si="622"/>
        <v xml:space="preserve"> </v>
      </c>
      <c r="C3620" s="30" t="str">
        <f>IF(ISBLANK('Klanten gegevens'!B3629)," ",TRIM(PROPER('Klanten gegevens'!B3629)))</f>
        <v xml:space="preserve"> </v>
      </c>
      <c r="D3620" s="27" t="str">
        <f t="shared" si="623"/>
        <v xml:space="preserve"> </v>
      </c>
      <c r="E3620" s="30" t="str">
        <f>IF(ISBLANK('Klanten gegevens'!C3629)," ",TRIM(PROPER('Klanten gegevens'!C3629)))</f>
        <v xml:space="preserve"> </v>
      </c>
      <c r="F3620" s="27" t="str">
        <f t="shared" si="624"/>
        <v xml:space="preserve"> </v>
      </c>
      <c r="G3620" s="30" t="str">
        <f>IF(ISBLANK('Klanten gegevens'!D3629)," ",TRIM('Klanten gegevens'!D3629))</f>
        <v xml:space="preserve"> </v>
      </c>
      <c r="H3620" s="27" t="str">
        <f t="shared" si="625"/>
        <v xml:space="preserve"> </v>
      </c>
      <c r="I3620" s="30" t="str">
        <f>IF(ISBLANK('Klanten gegevens'!E3629)," ",TRIM('Klanten gegevens'!E3629))</f>
        <v xml:space="preserve"> </v>
      </c>
      <c r="J3620" s="27" t="str">
        <f t="shared" si="626"/>
        <v xml:space="preserve"> </v>
      </c>
      <c r="M3620" s="30" t="str">
        <f>IF(ISBLANK('Klanten gegevens'!Q3629)," ",TRIM('Klanten gegevens'!Q3629))</f>
        <v xml:space="preserve"> </v>
      </c>
      <c r="N3620" s="27" t="str">
        <f t="shared" si="627"/>
        <v xml:space="preserve"> </v>
      </c>
      <c r="O3620" s="27" t="str">
        <f t="shared" si="628"/>
        <v xml:space="preserve"> </v>
      </c>
      <c r="P3620" s="27" t="str">
        <f t="shared" si="629"/>
        <v xml:space="preserve"> </v>
      </c>
      <c r="Q3620" s="27" t="str">
        <f t="shared" si="630"/>
        <v xml:space="preserve"> </v>
      </c>
      <c r="T3620" s="30" t="str">
        <f>IF(ISBLANK('Klanten gegevens'!R3629)," ",TRIM('Klanten gegevens'!R3629))</f>
        <v xml:space="preserve"> </v>
      </c>
      <c r="U3620" s="27" t="str">
        <f t="shared" si="631"/>
        <v xml:space="preserve"> </v>
      </c>
      <c r="V3620" s="30" t="str">
        <f>IF(ISBLANK('Klanten gegevens'!S3629)," ",TRIM('Klanten gegevens'!S3629))</f>
        <v xml:space="preserve"> </v>
      </c>
      <c r="W3620" s="27" t="str">
        <f t="shared" si="632"/>
        <v xml:space="preserve"> </v>
      </c>
    </row>
    <row r="3621" spans="1:23" x14ac:dyDescent="0.2">
      <c r="A3621" s="27" t="str">
        <f>IF(ISBLANK('Klanten gegevens'!A3630)," ",TRIM(PROPER('Klanten gegevens'!A3630)))</f>
        <v xml:space="preserve"> </v>
      </c>
      <c r="B3621" s="27" t="str">
        <f t="shared" si="622"/>
        <v xml:space="preserve"> </v>
      </c>
      <c r="C3621" s="30" t="str">
        <f>IF(ISBLANK('Klanten gegevens'!B3630)," ",TRIM(PROPER('Klanten gegevens'!B3630)))</f>
        <v xml:space="preserve"> </v>
      </c>
      <c r="D3621" s="27" t="str">
        <f t="shared" si="623"/>
        <v xml:space="preserve"> </v>
      </c>
      <c r="E3621" s="30" t="str">
        <f>IF(ISBLANK('Klanten gegevens'!C3630)," ",TRIM(PROPER('Klanten gegevens'!C3630)))</f>
        <v xml:space="preserve"> </v>
      </c>
      <c r="F3621" s="27" t="str">
        <f t="shared" si="624"/>
        <v xml:space="preserve"> </v>
      </c>
      <c r="G3621" s="30" t="str">
        <f>IF(ISBLANK('Klanten gegevens'!D3630)," ",TRIM('Klanten gegevens'!D3630))</f>
        <v xml:space="preserve"> </v>
      </c>
      <c r="H3621" s="27" t="str">
        <f t="shared" si="625"/>
        <v xml:space="preserve"> </v>
      </c>
      <c r="I3621" s="30" t="str">
        <f>IF(ISBLANK('Klanten gegevens'!E3630)," ",TRIM('Klanten gegevens'!E3630))</f>
        <v xml:space="preserve"> </v>
      </c>
      <c r="J3621" s="27" t="str">
        <f t="shared" si="626"/>
        <v xml:space="preserve"> </v>
      </c>
      <c r="M3621" s="30" t="str">
        <f>IF(ISBLANK('Klanten gegevens'!Q3630)," ",TRIM('Klanten gegevens'!Q3630))</f>
        <v xml:space="preserve"> </v>
      </c>
      <c r="N3621" s="27" t="str">
        <f t="shared" si="627"/>
        <v xml:space="preserve"> </v>
      </c>
      <c r="O3621" s="27" t="str">
        <f t="shared" si="628"/>
        <v xml:space="preserve"> </v>
      </c>
      <c r="P3621" s="27" t="str">
        <f t="shared" si="629"/>
        <v xml:space="preserve"> </v>
      </c>
      <c r="Q3621" s="27" t="str">
        <f t="shared" si="630"/>
        <v xml:space="preserve"> </v>
      </c>
      <c r="T3621" s="30" t="str">
        <f>IF(ISBLANK('Klanten gegevens'!R3630)," ",TRIM('Klanten gegevens'!R3630))</f>
        <v xml:space="preserve"> </v>
      </c>
      <c r="U3621" s="27" t="str">
        <f t="shared" si="631"/>
        <v xml:space="preserve"> </v>
      </c>
      <c r="V3621" s="30" t="str">
        <f>IF(ISBLANK('Klanten gegevens'!S3630)," ",TRIM('Klanten gegevens'!S3630))</f>
        <v xml:space="preserve"> </v>
      </c>
      <c r="W3621" s="27" t="str">
        <f t="shared" si="632"/>
        <v xml:space="preserve"> </v>
      </c>
    </row>
    <row r="3622" spans="1:23" x14ac:dyDescent="0.2">
      <c r="A3622" s="27" t="str">
        <f>IF(ISBLANK('Klanten gegevens'!A3631)," ",TRIM(PROPER('Klanten gegevens'!A3631)))</f>
        <v xml:space="preserve"> </v>
      </c>
      <c r="B3622" s="27" t="str">
        <f t="shared" si="622"/>
        <v xml:space="preserve"> </v>
      </c>
      <c r="C3622" s="30" t="str">
        <f>IF(ISBLANK('Klanten gegevens'!B3631)," ",TRIM(PROPER('Klanten gegevens'!B3631)))</f>
        <v xml:space="preserve"> </v>
      </c>
      <c r="D3622" s="27" t="str">
        <f t="shared" si="623"/>
        <v xml:space="preserve"> </v>
      </c>
      <c r="E3622" s="30" t="str">
        <f>IF(ISBLANK('Klanten gegevens'!C3631)," ",TRIM(PROPER('Klanten gegevens'!C3631)))</f>
        <v xml:space="preserve"> </v>
      </c>
      <c r="F3622" s="27" t="str">
        <f t="shared" si="624"/>
        <v xml:space="preserve"> </v>
      </c>
      <c r="G3622" s="30" t="str">
        <f>IF(ISBLANK('Klanten gegevens'!D3631)," ",TRIM('Klanten gegevens'!D3631))</f>
        <v xml:space="preserve"> </v>
      </c>
      <c r="H3622" s="27" t="str">
        <f t="shared" si="625"/>
        <v xml:space="preserve"> </v>
      </c>
      <c r="I3622" s="30" t="str">
        <f>IF(ISBLANK('Klanten gegevens'!E3631)," ",TRIM('Klanten gegevens'!E3631))</f>
        <v xml:space="preserve"> </v>
      </c>
      <c r="J3622" s="27" t="str">
        <f t="shared" si="626"/>
        <v xml:space="preserve"> </v>
      </c>
      <c r="M3622" s="30" t="str">
        <f>IF(ISBLANK('Klanten gegevens'!Q3631)," ",TRIM('Klanten gegevens'!Q3631))</f>
        <v xml:space="preserve"> </v>
      </c>
      <c r="N3622" s="27" t="str">
        <f t="shared" si="627"/>
        <v xml:space="preserve"> </v>
      </c>
      <c r="O3622" s="27" t="str">
        <f t="shared" si="628"/>
        <v xml:space="preserve"> </v>
      </c>
      <c r="P3622" s="27" t="str">
        <f t="shared" si="629"/>
        <v xml:space="preserve"> </v>
      </c>
      <c r="Q3622" s="27" t="str">
        <f t="shared" si="630"/>
        <v xml:space="preserve"> </v>
      </c>
      <c r="T3622" s="30" t="str">
        <f>IF(ISBLANK('Klanten gegevens'!R3631)," ",TRIM('Klanten gegevens'!R3631))</f>
        <v xml:space="preserve"> </v>
      </c>
      <c r="U3622" s="27" t="str">
        <f t="shared" si="631"/>
        <v xml:space="preserve"> </v>
      </c>
      <c r="V3622" s="30" t="str">
        <f>IF(ISBLANK('Klanten gegevens'!S3631)," ",TRIM('Klanten gegevens'!S3631))</f>
        <v xml:space="preserve"> </v>
      </c>
      <c r="W3622" s="27" t="str">
        <f t="shared" si="632"/>
        <v xml:space="preserve"> </v>
      </c>
    </row>
    <row r="3623" spans="1:23" x14ac:dyDescent="0.2">
      <c r="A3623" s="27" t="str">
        <f>IF(ISBLANK('Klanten gegevens'!A3632)," ",TRIM(PROPER('Klanten gegevens'!A3632)))</f>
        <v xml:space="preserve"> </v>
      </c>
      <c r="B3623" s="27" t="str">
        <f t="shared" si="622"/>
        <v xml:space="preserve"> </v>
      </c>
      <c r="C3623" s="30" t="str">
        <f>IF(ISBLANK('Klanten gegevens'!B3632)," ",TRIM(PROPER('Klanten gegevens'!B3632)))</f>
        <v xml:space="preserve"> </v>
      </c>
      <c r="D3623" s="27" t="str">
        <f t="shared" si="623"/>
        <v xml:space="preserve"> </v>
      </c>
      <c r="E3623" s="30" t="str">
        <f>IF(ISBLANK('Klanten gegevens'!C3632)," ",TRIM(PROPER('Klanten gegevens'!C3632)))</f>
        <v xml:space="preserve"> </v>
      </c>
      <c r="F3623" s="27" t="str">
        <f t="shared" si="624"/>
        <v xml:space="preserve"> </v>
      </c>
      <c r="G3623" s="30" t="str">
        <f>IF(ISBLANK('Klanten gegevens'!D3632)," ",TRIM('Klanten gegevens'!D3632))</f>
        <v xml:space="preserve"> </v>
      </c>
      <c r="H3623" s="27" t="str">
        <f t="shared" si="625"/>
        <v xml:space="preserve"> </v>
      </c>
      <c r="I3623" s="30" t="str">
        <f>IF(ISBLANK('Klanten gegevens'!E3632)," ",TRIM('Klanten gegevens'!E3632))</f>
        <v xml:space="preserve"> </v>
      </c>
      <c r="J3623" s="27" t="str">
        <f t="shared" si="626"/>
        <v xml:space="preserve"> </v>
      </c>
      <c r="M3623" s="30" t="str">
        <f>IF(ISBLANK('Klanten gegevens'!Q3632)," ",TRIM('Klanten gegevens'!Q3632))</f>
        <v xml:space="preserve"> </v>
      </c>
      <c r="N3623" s="27" t="str">
        <f t="shared" si="627"/>
        <v xml:space="preserve"> </v>
      </c>
      <c r="O3623" s="27" t="str">
        <f t="shared" si="628"/>
        <v xml:space="preserve"> </v>
      </c>
      <c r="P3623" s="27" t="str">
        <f t="shared" si="629"/>
        <v xml:space="preserve"> </v>
      </c>
      <c r="Q3623" s="27" t="str">
        <f t="shared" si="630"/>
        <v xml:space="preserve"> </v>
      </c>
      <c r="T3623" s="30" t="str">
        <f>IF(ISBLANK('Klanten gegevens'!R3632)," ",TRIM('Klanten gegevens'!R3632))</f>
        <v xml:space="preserve"> </v>
      </c>
      <c r="U3623" s="27" t="str">
        <f t="shared" si="631"/>
        <v xml:space="preserve"> </v>
      </c>
      <c r="V3623" s="30" t="str">
        <f>IF(ISBLANK('Klanten gegevens'!S3632)," ",TRIM('Klanten gegevens'!S3632))</f>
        <v xml:space="preserve"> </v>
      </c>
      <c r="W3623" s="27" t="str">
        <f t="shared" si="632"/>
        <v xml:space="preserve"> </v>
      </c>
    </row>
    <row r="3624" spans="1:23" x14ac:dyDescent="0.2">
      <c r="A3624" s="27" t="str">
        <f>IF(ISBLANK('Klanten gegevens'!A3633)," ",TRIM(PROPER('Klanten gegevens'!A3633)))</f>
        <v xml:space="preserve"> </v>
      </c>
      <c r="B3624" s="27" t="str">
        <f t="shared" si="622"/>
        <v xml:space="preserve"> </v>
      </c>
      <c r="C3624" s="30" t="str">
        <f>IF(ISBLANK('Klanten gegevens'!B3633)," ",TRIM(PROPER('Klanten gegevens'!B3633)))</f>
        <v xml:space="preserve"> </v>
      </c>
      <c r="D3624" s="27" t="str">
        <f t="shared" si="623"/>
        <v xml:space="preserve"> </v>
      </c>
      <c r="E3624" s="30" t="str">
        <f>IF(ISBLANK('Klanten gegevens'!C3633)," ",TRIM(PROPER('Klanten gegevens'!C3633)))</f>
        <v xml:space="preserve"> </v>
      </c>
      <c r="F3624" s="27" t="str">
        <f t="shared" si="624"/>
        <v xml:space="preserve"> </v>
      </c>
      <c r="G3624" s="30" t="str">
        <f>IF(ISBLANK('Klanten gegevens'!D3633)," ",TRIM('Klanten gegevens'!D3633))</f>
        <v xml:space="preserve"> </v>
      </c>
      <c r="H3624" s="27" t="str">
        <f t="shared" si="625"/>
        <v xml:space="preserve"> </v>
      </c>
      <c r="I3624" s="30" t="str">
        <f>IF(ISBLANK('Klanten gegevens'!E3633)," ",TRIM('Klanten gegevens'!E3633))</f>
        <v xml:space="preserve"> </v>
      </c>
      <c r="J3624" s="27" t="str">
        <f t="shared" si="626"/>
        <v xml:space="preserve"> </v>
      </c>
      <c r="M3624" s="30" t="str">
        <f>IF(ISBLANK('Klanten gegevens'!Q3633)," ",TRIM('Klanten gegevens'!Q3633))</f>
        <v xml:space="preserve"> </v>
      </c>
      <c r="N3624" s="27" t="str">
        <f t="shared" si="627"/>
        <v xml:space="preserve"> </v>
      </c>
      <c r="O3624" s="27" t="str">
        <f t="shared" si="628"/>
        <v xml:space="preserve"> </v>
      </c>
      <c r="P3624" s="27" t="str">
        <f t="shared" si="629"/>
        <v xml:space="preserve"> </v>
      </c>
      <c r="Q3624" s="27" t="str">
        <f t="shared" si="630"/>
        <v xml:space="preserve"> </v>
      </c>
      <c r="T3624" s="30" t="str">
        <f>IF(ISBLANK('Klanten gegevens'!R3633)," ",TRIM('Klanten gegevens'!R3633))</f>
        <v xml:space="preserve"> </v>
      </c>
      <c r="U3624" s="27" t="str">
        <f t="shared" si="631"/>
        <v xml:space="preserve"> </v>
      </c>
      <c r="V3624" s="30" t="str">
        <f>IF(ISBLANK('Klanten gegevens'!S3633)," ",TRIM('Klanten gegevens'!S3633))</f>
        <v xml:space="preserve"> </v>
      </c>
      <c r="W3624" s="27" t="str">
        <f t="shared" si="632"/>
        <v xml:space="preserve"> </v>
      </c>
    </row>
    <row r="3625" spans="1:23" x14ac:dyDescent="0.2">
      <c r="A3625" s="27" t="str">
        <f>IF(ISBLANK('Klanten gegevens'!A3634)," ",TRIM(PROPER('Klanten gegevens'!A3634)))</f>
        <v xml:space="preserve"> </v>
      </c>
      <c r="B3625" s="27" t="str">
        <f t="shared" si="622"/>
        <v xml:space="preserve"> </v>
      </c>
      <c r="C3625" s="30" t="str">
        <f>IF(ISBLANK('Klanten gegevens'!B3634)," ",TRIM(PROPER('Klanten gegevens'!B3634)))</f>
        <v xml:space="preserve"> </v>
      </c>
      <c r="D3625" s="27" t="str">
        <f t="shared" si="623"/>
        <v xml:space="preserve"> </v>
      </c>
      <c r="E3625" s="30" t="str">
        <f>IF(ISBLANK('Klanten gegevens'!C3634)," ",TRIM(PROPER('Klanten gegevens'!C3634)))</f>
        <v xml:space="preserve"> </v>
      </c>
      <c r="F3625" s="27" t="str">
        <f t="shared" si="624"/>
        <v xml:space="preserve"> </v>
      </c>
      <c r="G3625" s="30" t="str">
        <f>IF(ISBLANK('Klanten gegevens'!D3634)," ",TRIM('Klanten gegevens'!D3634))</f>
        <v xml:space="preserve"> </v>
      </c>
      <c r="H3625" s="27" t="str">
        <f t="shared" si="625"/>
        <v xml:space="preserve"> </v>
      </c>
      <c r="I3625" s="30" t="str">
        <f>IF(ISBLANK('Klanten gegevens'!E3634)," ",TRIM('Klanten gegevens'!E3634))</f>
        <v xml:space="preserve"> </v>
      </c>
      <c r="J3625" s="27" t="str">
        <f t="shared" si="626"/>
        <v xml:space="preserve"> </v>
      </c>
      <c r="M3625" s="30" t="str">
        <f>IF(ISBLANK('Klanten gegevens'!Q3634)," ",TRIM('Klanten gegevens'!Q3634))</f>
        <v xml:space="preserve"> </v>
      </c>
      <c r="N3625" s="27" t="str">
        <f t="shared" si="627"/>
        <v xml:space="preserve"> </v>
      </c>
      <c r="O3625" s="27" t="str">
        <f t="shared" si="628"/>
        <v xml:space="preserve"> </v>
      </c>
      <c r="P3625" s="27" t="str">
        <f t="shared" si="629"/>
        <v xml:space="preserve"> </v>
      </c>
      <c r="Q3625" s="27" t="str">
        <f t="shared" si="630"/>
        <v xml:space="preserve"> </v>
      </c>
      <c r="T3625" s="30" t="str">
        <f>IF(ISBLANK('Klanten gegevens'!R3634)," ",TRIM('Klanten gegevens'!R3634))</f>
        <v xml:space="preserve"> </v>
      </c>
      <c r="U3625" s="27" t="str">
        <f t="shared" si="631"/>
        <v xml:space="preserve"> </v>
      </c>
      <c r="V3625" s="30" t="str">
        <f>IF(ISBLANK('Klanten gegevens'!S3634)," ",TRIM('Klanten gegevens'!S3634))</f>
        <v xml:space="preserve"> </v>
      </c>
      <c r="W3625" s="27" t="str">
        <f t="shared" si="632"/>
        <v xml:space="preserve"> </v>
      </c>
    </row>
    <row r="3626" spans="1:23" x14ac:dyDescent="0.2">
      <c r="A3626" s="27" t="str">
        <f>IF(ISBLANK('Klanten gegevens'!A3635)," ",TRIM(PROPER('Klanten gegevens'!A3635)))</f>
        <v xml:space="preserve"> </v>
      </c>
      <c r="B3626" s="27" t="str">
        <f t="shared" si="622"/>
        <v xml:space="preserve"> </v>
      </c>
      <c r="C3626" s="30" t="str">
        <f>IF(ISBLANK('Klanten gegevens'!B3635)," ",TRIM(PROPER('Klanten gegevens'!B3635)))</f>
        <v xml:space="preserve"> </v>
      </c>
      <c r="D3626" s="27" t="str">
        <f t="shared" si="623"/>
        <v xml:space="preserve"> </v>
      </c>
      <c r="E3626" s="30" t="str">
        <f>IF(ISBLANK('Klanten gegevens'!C3635)," ",TRIM(PROPER('Klanten gegevens'!C3635)))</f>
        <v xml:space="preserve"> </v>
      </c>
      <c r="F3626" s="27" t="str">
        <f t="shared" si="624"/>
        <v xml:space="preserve"> </v>
      </c>
      <c r="G3626" s="30" t="str">
        <f>IF(ISBLANK('Klanten gegevens'!D3635)," ",TRIM('Klanten gegevens'!D3635))</f>
        <v xml:space="preserve"> </v>
      </c>
      <c r="H3626" s="27" t="str">
        <f t="shared" si="625"/>
        <v xml:space="preserve"> </v>
      </c>
      <c r="I3626" s="30" t="str">
        <f>IF(ISBLANK('Klanten gegevens'!E3635)," ",TRIM('Klanten gegevens'!E3635))</f>
        <v xml:space="preserve"> </v>
      </c>
      <c r="J3626" s="27" t="str">
        <f t="shared" si="626"/>
        <v xml:space="preserve"> </v>
      </c>
      <c r="M3626" s="30" t="str">
        <f>IF(ISBLANK('Klanten gegevens'!Q3635)," ",TRIM('Klanten gegevens'!Q3635))</f>
        <v xml:space="preserve"> </v>
      </c>
      <c r="N3626" s="27" t="str">
        <f t="shared" si="627"/>
        <v xml:space="preserve"> </v>
      </c>
      <c r="O3626" s="27" t="str">
        <f t="shared" si="628"/>
        <v xml:space="preserve"> </v>
      </c>
      <c r="P3626" s="27" t="str">
        <f t="shared" si="629"/>
        <v xml:space="preserve"> </v>
      </c>
      <c r="Q3626" s="27" t="str">
        <f t="shared" si="630"/>
        <v xml:space="preserve"> </v>
      </c>
      <c r="T3626" s="30" t="str">
        <f>IF(ISBLANK('Klanten gegevens'!R3635)," ",TRIM('Klanten gegevens'!R3635))</f>
        <v xml:space="preserve"> </v>
      </c>
      <c r="U3626" s="27" t="str">
        <f t="shared" si="631"/>
        <v xml:space="preserve"> </v>
      </c>
      <c r="V3626" s="30" t="str">
        <f>IF(ISBLANK('Klanten gegevens'!S3635)," ",TRIM('Klanten gegevens'!S3635))</f>
        <v xml:space="preserve"> </v>
      </c>
      <c r="W3626" s="27" t="str">
        <f t="shared" si="632"/>
        <v xml:space="preserve"> </v>
      </c>
    </row>
    <row r="3627" spans="1:23" x14ac:dyDescent="0.2">
      <c r="A3627" s="27" t="str">
        <f>IF(ISBLANK('Klanten gegevens'!A3636)," ",TRIM(PROPER('Klanten gegevens'!A3636)))</f>
        <v xml:space="preserve"> </v>
      </c>
      <c r="B3627" s="27" t="str">
        <f t="shared" si="622"/>
        <v xml:space="preserve"> </v>
      </c>
      <c r="C3627" s="30" t="str">
        <f>IF(ISBLANK('Klanten gegevens'!B3636)," ",TRIM(PROPER('Klanten gegevens'!B3636)))</f>
        <v xml:space="preserve"> </v>
      </c>
      <c r="D3627" s="27" t="str">
        <f t="shared" si="623"/>
        <v xml:space="preserve"> </v>
      </c>
      <c r="E3627" s="30" t="str">
        <f>IF(ISBLANK('Klanten gegevens'!C3636)," ",TRIM(PROPER('Klanten gegevens'!C3636)))</f>
        <v xml:space="preserve"> </v>
      </c>
      <c r="F3627" s="27" t="str">
        <f t="shared" si="624"/>
        <v xml:space="preserve"> </v>
      </c>
      <c r="G3627" s="30" t="str">
        <f>IF(ISBLANK('Klanten gegevens'!D3636)," ",TRIM('Klanten gegevens'!D3636))</f>
        <v xml:space="preserve"> </v>
      </c>
      <c r="H3627" s="27" t="str">
        <f t="shared" si="625"/>
        <v xml:space="preserve"> </v>
      </c>
      <c r="I3627" s="30" t="str">
        <f>IF(ISBLANK('Klanten gegevens'!E3636)," ",TRIM('Klanten gegevens'!E3636))</f>
        <v xml:space="preserve"> </v>
      </c>
      <c r="J3627" s="27" t="str">
        <f t="shared" si="626"/>
        <v xml:space="preserve"> </v>
      </c>
      <c r="M3627" s="30" t="str">
        <f>IF(ISBLANK('Klanten gegevens'!Q3636)," ",TRIM('Klanten gegevens'!Q3636))</f>
        <v xml:space="preserve"> </v>
      </c>
      <c r="N3627" s="27" t="str">
        <f t="shared" si="627"/>
        <v xml:space="preserve"> </v>
      </c>
      <c r="O3627" s="27" t="str">
        <f t="shared" si="628"/>
        <v xml:space="preserve"> </v>
      </c>
      <c r="P3627" s="27" t="str">
        <f t="shared" si="629"/>
        <v xml:space="preserve"> </v>
      </c>
      <c r="Q3627" s="27" t="str">
        <f t="shared" si="630"/>
        <v xml:space="preserve"> </v>
      </c>
      <c r="T3627" s="30" t="str">
        <f>IF(ISBLANK('Klanten gegevens'!R3636)," ",TRIM('Klanten gegevens'!R3636))</f>
        <v xml:space="preserve"> </v>
      </c>
      <c r="U3627" s="27" t="str">
        <f t="shared" si="631"/>
        <v xml:space="preserve"> </v>
      </c>
      <c r="V3627" s="30" t="str">
        <f>IF(ISBLANK('Klanten gegevens'!S3636)," ",TRIM('Klanten gegevens'!S3636))</f>
        <v xml:space="preserve"> </v>
      </c>
      <c r="W3627" s="27" t="str">
        <f t="shared" si="632"/>
        <v xml:space="preserve"> </v>
      </c>
    </row>
    <row r="3628" spans="1:23" x14ac:dyDescent="0.2">
      <c r="A3628" s="27" t="str">
        <f>IF(ISBLANK('Klanten gegevens'!A3637)," ",TRIM(PROPER('Klanten gegevens'!A3637)))</f>
        <v xml:space="preserve"> </v>
      </c>
      <c r="B3628" s="27" t="str">
        <f t="shared" si="622"/>
        <v xml:space="preserve"> </v>
      </c>
      <c r="C3628" s="30" t="str">
        <f>IF(ISBLANK('Klanten gegevens'!B3637)," ",TRIM(PROPER('Klanten gegevens'!B3637)))</f>
        <v xml:space="preserve"> </v>
      </c>
      <c r="D3628" s="27" t="str">
        <f t="shared" si="623"/>
        <v xml:space="preserve"> </v>
      </c>
      <c r="E3628" s="30" t="str">
        <f>IF(ISBLANK('Klanten gegevens'!C3637)," ",TRIM(PROPER('Klanten gegevens'!C3637)))</f>
        <v xml:space="preserve"> </v>
      </c>
      <c r="F3628" s="27" t="str">
        <f t="shared" si="624"/>
        <v xml:space="preserve"> </v>
      </c>
      <c r="G3628" s="30" t="str">
        <f>IF(ISBLANK('Klanten gegevens'!D3637)," ",TRIM('Klanten gegevens'!D3637))</f>
        <v xml:space="preserve"> </v>
      </c>
      <c r="H3628" s="27" t="str">
        <f t="shared" si="625"/>
        <v xml:space="preserve"> </v>
      </c>
      <c r="I3628" s="30" t="str">
        <f>IF(ISBLANK('Klanten gegevens'!E3637)," ",TRIM('Klanten gegevens'!E3637))</f>
        <v xml:space="preserve"> </v>
      </c>
      <c r="J3628" s="27" t="str">
        <f t="shared" si="626"/>
        <v xml:space="preserve"> </v>
      </c>
      <c r="M3628" s="30" t="str">
        <f>IF(ISBLANK('Klanten gegevens'!Q3637)," ",TRIM('Klanten gegevens'!Q3637))</f>
        <v xml:space="preserve"> </v>
      </c>
      <c r="N3628" s="27" t="str">
        <f t="shared" si="627"/>
        <v xml:space="preserve"> </v>
      </c>
      <c r="O3628" s="27" t="str">
        <f t="shared" si="628"/>
        <v xml:space="preserve"> </v>
      </c>
      <c r="P3628" s="27" t="str">
        <f t="shared" si="629"/>
        <v xml:space="preserve"> </v>
      </c>
      <c r="Q3628" s="27" t="str">
        <f t="shared" si="630"/>
        <v xml:space="preserve"> </v>
      </c>
      <c r="T3628" s="30" t="str">
        <f>IF(ISBLANK('Klanten gegevens'!R3637)," ",TRIM('Klanten gegevens'!R3637))</f>
        <v xml:space="preserve"> </v>
      </c>
      <c r="U3628" s="27" t="str">
        <f t="shared" si="631"/>
        <v xml:space="preserve"> </v>
      </c>
      <c r="V3628" s="30" t="str">
        <f>IF(ISBLANK('Klanten gegevens'!S3637)," ",TRIM('Klanten gegevens'!S3637))</f>
        <v xml:space="preserve"> </v>
      </c>
      <c r="W3628" s="27" t="str">
        <f t="shared" si="632"/>
        <v xml:space="preserve"> </v>
      </c>
    </row>
    <row r="3629" spans="1:23" x14ac:dyDescent="0.2">
      <c r="A3629" s="27" t="str">
        <f>IF(ISBLANK('Klanten gegevens'!A3638)," ",TRIM(PROPER('Klanten gegevens'!A3638)))</f>
        <v xml:space="preserve"> </v>
      </c>
      <c r="B3629" s="27" t="str">
        <f t="shared" si="622"/>
        <v xml:space="preserve"> </v>
      </c>
      <c r="C3629" s="30" t="str">
        <f>IF(ISBLANK('Klanten gegevens'!B3638)," ",TRIM(PROPER('Klanten gegevens'!B3638)))</f>
        <v xml:space="preserve"> </v>
      </c>
      <c r="D3629" s="27" t="str">
        <f t="shared" si="623"/>
        <v xml:space="preserve"> </v>
      </c>
      <c r="E3629" s="30" t="str">
        <f>IF(ISBLANK('Klanten gegevens'!C3638)," ",TRIM(PROPER('Klanten gegevens'!C3638)))</f>
        <v xml:space="preserve"> </v>
      </c>
      <c r="F3629" s="27" t="str">
        <f t="shared" si="624"/>
        <v xml:space="preserve"> </v>
      </c>
      <c r="G3629" s="30" t="str">
        <f>IF(ISBLANK('Klanten gegevens'!D3638)," ",TRIM('Klanten gegevens'!D3638))</f>
        <v xml:space="preserve"> </v>
      </c>
      <c r="H3629" s="27" t="str">
        <f t="shared" si="625"/>
        <v xml:space="preserve"> </v>
      </c>
      <c r="I3629" s="30" t="str">
        <f>IF(ISBLANK('Klanten gegevens'!E3638)," ",TRIM('Klanten gegevens'!E3638))</f>
        <v xml:space="preserve"> </v>
      </c>
      <c r="J3629" s="27" t="str">
        <f t="shared" si="626"/>
        <v xml:space="preserve"> </v>
      </c>
      <c r="M3629" s="30" t="str">
        <f>IF(ISBLANK('Klanten gegevens'!Q3638)," ",TRIM('Klanten gegevens'!Q3638))</f>
        <v xml:space="preserve"> </v>
      </c>
      <c r="N3629" s="27" t="str">
        <f t="shared" si="627"/>
        <v xml:space="preserve"> </v>
      </c>
      <c r="O3629" s="27" t="str">
        <f t="shared" si="628"/>
        <v xml:space="preserve"> </v>
      </c>
      <c r="P3629" s="27" t="str">
        <f t="shared" si="629"/>
        <v xml:space="preserve"> </v>
      </c>
      <c r="Q3629" s="27" t="str">
        <f t="shared" si="630"/>
        <v xml:space="preserve"> </v>
      </c>
      <c r="T3629" s="30" t="str">
        <f>IF(ISBLANK('Klanten gegevens'!R3638)," ",TRIM('Klanten gegevens'!R3638))</f>
        <v xml:space="preserve"> </v>
      </c>
      <c r="U3629" s="27" t="str">
        <f t="shared" si="631"/>
        <v xml:space="preserve"> </v>
      </c>
      <c r="V3629" s="30" t="str">
        <f>IF(ISBLANK('Klanten gegevens'!S3638)," ",TRIM('Klanten gegevens'!S3638))</f>
        <v xml:space="preserve"> </v>
      </c>
      <c r="W3629" s="27" t="str">
        <f t="shared" si="632"/>
        <v xml:space="preserve"> </v>
      </c>
    </row>
    <row r="3630" spans="1:23" x14ac:dyDescent="0.2">
      <c r="A3630" s="27" t="str">
        <f>IF(ISBLANK('Klanten gegevens'!A3639)," ",TRIM(PROPER('Klanten gegevens'!A3639)))</f>
        <v xml:space="preserve"> </v>
      </c>
      <c r="B3630" s="27" t="str">
        <f t="shared" si="622"/>
        <v xml:space="preserve"> </v>
      </c>
      <c r="C3630" s="30" t="str">
        <f>IF(ISBLANK('Klanten gegevens'!B3639)," ",TRIM(PROPER('Klanten gegevens'!B3639)))</f>
        <v xml:space="preserve"> </v>
      </c>
      <c r="D3630" s="27" t="str">
        <f t="shared" si="623"/>
        <v xml:space="preserve"> </v>
      </c>
      <c r="E3630" s="30" t="str">
        <f>IF(ISBLANK('Klanten gegevens'!C3639)," ",TRIM(PROPER('Klanten gegevens'!C3639)))</f>
        <v xml:space="preserve"> </v>
      </c>
      <c r="F3630" s="27" t="str">
        <f t="shared" si="624"/>
        <v xml:space="preserve"> </v>
      </c>
      <c r="G3630" s="30" t="str">
        <f>IF(ISBLANK('Klanten gegevens'!D3639)," ",TRIM('Klanten gegevens'!D3639))</f>
        <v xml:space="preserve"> </v>
      </c>
      <c r="H3630" s="27" t="str">
        <f t="shared" si="625"/>
        <v xml:space="preserve"> </v>
      </c>
      <c r="I3630" s="30" t="str">
        <f>IF(ISBLANK('Klanten gegevens'!E3639)," ",TRIM('Klanten gegevens'!E3639))</f>
        <v xml:space="preserve"> </v>
      </c>
      <c r="J3630" s="27" t="str">
        <f t="shared" si="626"/>
        <v xml:space="preserve"> </v>
      </c>
      <c r="M3630" s="30" t="str">
        <f>IF(ISBLANK('Klanten gegevens'!Q3639)," ",TRIM('Klanten gegevens'!Q3639))</f>
        <v xml:space="preserve"> </v>
      </c>
      <c r="N3630" s="27" t="str">
        <f t="shared" si="627"/>
        <v xml:space="preserve"> </v>
      </c>
      <c r="O3630" s="27" t="str">
        <f t="shared" si="628"/>
        <v xml:space="preserve"> </v>
      </c>
      <c r="P3630" s="27" t="str">
        <f t="shared" si="629"/>
        <v xml:space="preserve"> </v>
      </c>
      <c r="Q3630" s="27" t="str">
        <f t="shared" si="630"/>
        <v xml:space="preserve"> </v>
      </c>
      <c r="T3630" s="30" t="str">
        <f>IF(ISBLANK('Klanten gegevens'!R3639)," ",TRIM('Klanten gegevens'!R3639))</f>
        <v xml:space="preserve"> </v>
      </c>
      <c r="U3630" s="27" t="str">
        <f t="shared" si="631"/>
        <v xml:space="preserve"> </v>
      </c>
      <c r="V3630" s="30" t="str">
        <f>IF(ISBLANK('Klanten gegevens'!S3639)," ",TRIM('Klanten gegevens'!S3639))</f>
        <v xml:space="preserve"> </v>
      </c>
      <c r="W3630" s="27" t="str">
        <f t="shared" si="632"/>
        <v xml:space="preserve"> </v>
      </c>
    </row>
    <row r="3631" spans="1:23" x14ac:dyDescent="0.2">
      <c r="A3631" s="27" t="str">
        <f>IF(ISBLANK('Klanten gegevens'!A3640)," ",TRIM(PROPER('Klanten gegevens'!A3640)))</f>
        <v xml:space="preserve"> </v>
      </c>
      <c r="B3631" s="27" t="str">
        <f t="shared" si="622"/>
        <v xml:space="preserve"> </v>
      </c>
      <c r="C3631" s="30" t="str">
        <f>IF(ISBLANK('Klanten gegevens'!B3640)," ",TRIM(PROPER('Klanten gegevens'!B3640)))</f>
        <v xml:space="preserve"> </v>
      </c>
      <c r="D3631" s="27" t="str">
        <f t="shared" si="623"/>
        <v xml:space="preserve"> </v>
      </c>
      <c r="E3631" s="30" t="str">
        <f>IF(ISBLANK('Klanten gegevens'!C3640)," ",TRIM(PROPER('Klanten gegevens'!C3640)))</f>
        <v xml:space="preserve"> </v>
      </c>
      <c r="F3631" s="27" t="str">
        <f t="shared" si="624"/>
        <v xml:space="preserve"> </v>
      </c>
      <c r="G3631" s="30" t="str">
        <f>IF(ISBLANK('Klanten gegevens'!D3640)," ",TRIM('Klanten gegevens'!D3640))</f>
        <v xml:space="preserve"> </v>
      </c>
      <c r="H3631" s="27" t="str">
        <f t="shared" si="625"/>
        <v xml:space="preserve"> </v>
      </c>
      <c r="I3631" s="30" t="str">
        <f>IF(ISBLANK('Klanten gegevens'!E3640)," ",TRIM('Klanten gegevens'!E3640))</f>
        <v xml:space="preserve"> </v>
      </c>
      <c r="J3631" s="27" t="str">
        <f t="shared" si="626"/>
        <v xml:space="preserve"> </v>
      </c>
      <c r="M3631" s="30" t="str">
        <f>IF(ISBLANK('Klanten gegevens'!Q3640)," ",TRIM('Klanten gegevens'!Q3640))</f>
        <v xml:space="preserve"> </v>
      </c>
      <c r="N3631" s="27" t="str">
        <f t="shared" si="627"/>
        <v xml:space="preserve"> </v>
      </c>
      <c r="O3631" s="27" t="str">
        <f t="shared" si="628"/>
        <v xml:space="preserve"> </v>
      </c>
      <c r="P3631" s="27" t="str">
        <f t="shared" si="629"/>
        <v xml:space="preserve"> </v>
      </c>
      <c r="Q3631" s="27" t="str">
        <f t="shared" si="630"/>
        <v xml:space="preserve"> </v>
      </c>
      <c r="T3631" s="30" t="str">
        <f>IF(ISBLANK('Klanten gegevens'!R3640)," ",TRIM('Klanten gegevens'!R3640))</f>
        <v xml:space="preserve"> </v>
      </c>
      <c r="U3631" s="27" t="str">
        <f t="shared" si="631"/>
        <v xml:space="preserve"> </v>
      </c>
      <c r="V3631" s="30" t="str">
        <f>IF(ISBLANK('Klanten gegevens'!S3640)," ",TRIM('Klanten gegevens'!S3640))</f>
        <v xml:space="preserve"> </v>
      </c>
      <c r="W3631" s="27" t="str">
        <f t="shared" si="632"/>
        <v xml:space="preserve"> </v>
      </c>
    </row>
    <row r="3632" spans="1:23" x14ac:dyDescent="0.2">
      <c r="A3632" s="27" t="str">
        <f>IF(ISBLANK('Klanten gegevens'!A3641)," ",TRIM(PROPER('Klanten gegevens'!A3641)))</f>
        <v xml:space="preserve"> </v>
      </c>
      <c r="B3632" s="27" t="str">
        <f t="shared" si="622"/>
        <v xml:space="preserve"> </v>
      </c>
      <c r="C3632" s="30" t="str">
        <f>IF(ISBLANK('Klanten gegevens'!B3641)," ",TRIM(PROPER('Klanten gegevens'!B3641)))</f>
        <v xml:space="preserve"> </v>
      </c>
      <c r="D3632" s="27" t="str">
        <f t="shared" si="623"/>
        <v xml:space="preserve"> </v>
      </c>
      <c r="E3632" s="30" t="str">
        <f>IF(ISBLANK('Klanten gegevens'!C3641)," ",TRIM(PROPER('Klanten gegevens'!C3641)))</f>
        <v xml:space="preserve"> </v>
      </c>
      <c r="F3632" s="27" t="str">
        <f t="shared" si="624"/>
        <v xml:space="preserve"> </v>
      </c>
      <c r="G3632" s="30" t="str">
        <f>IF(ISBLANK('Klanten gegevens'!D3641)," ",TRIM('Klanten gegevens'!D3641))</f>
        <v xml:space="preserve"> </v>
      </c>
      <c r="H3632" s="27" t="str">
        <f t="shared" si="625"/>
        <v xml:space="preserve"> </v>
      </c>
      <c r="I3632" s="30" t="str">
        <f>IF(ISBLANK('Klanten gegevens'!E3641)," ",TRIM('Klanten gegevens'!E3641))</f>
        <v xml:space="preserve"> </v>
      </c>
      <c r="J3632" s="27" t="str">
        <f t="shared" si="626"/>
        <v xml:space="preserve"> </v>
      </c>
      <c r="M3632" s="30" t="str">
        <f>IF(ISBLANK('Klanten gegevens'!Q3641)," ",TRIM('Klanten gegevens'!Q3641))</f>
        <v xml:space="preserve"> </v>
      </c>
      <c r="N3632" s="27" t="str">
        <f t="shared" si="627"/>
        <v xml:space="preserve"> </v>
      </c>
      <c r="O3632" s="27" t="str">
        <f t="shared" si="628"/>
        <v xml:space="preserve"> </v>
      </c>
      <c r="P3632" s="27" t="str">
        <f t="shared" si="629"/>
        <v xml:space="preserve"> </v>
      </c>
      <c r="Q3632" s="27" t="str">
        <f t="shared" si="630"/>
        <v xml:space="preserve"> </v>
      </c>
      <c r="T3632" s="30" t="str">
        <f>IF(ISBLANK('Klanten gegevens'!R3641)," ",TRIM('Klanten gegevens'!R3641))</f>
        <v xml:space="preserve"> </v>
      </c>
      <c r="U3632" s="27" t="str">
        <f t="shared" si="631"/>
        <v xml:space="preserve"> </v>
      </c>
      <c r="V3632" s="30" t="str">
        <f>IF(ISBLANK('Klanten gegevens'!S3641)," ",TRIM('Klanten gegevens'!S3641))</f>
        <v xml:space="preserve"> </v>
      </c>
      <c r="W3632" s="27" t="str">
        <f t="shared" si="632"/>
        <v xml:space="preserve"> </v>
      </c>
    </row>
    <row r="3633" spans="1:23" x14ac:dyDescent="0.2">
      <c r="A3633" s="27" t="str">
        <f>IF(ISBLANK('Klanten gegevens'!A3642)," ",TRIM(PROPER('Klanten gegevens'!A3642)))</f>
        <v xml:space="preserve"> </v>
      </c>
      <c r="B3633" s="27" t="str">
        <f t="shared" si="622"/>
        <v xml:space="preserve"> </v>
      </c>
      <c r="C3633" s="30" t="str">
        <f>IF(ISBLANK('Klanten gegevens'!B3642)," ",TRIM(PROPER('Klanten gegevens'!B3642)))</f>
        <v xml:space="preserve"> </v>
      </c>
      <c r="D3633" s="27" t="str">
        <f t="shared" si="623"/>
        <v xml:space="preserve"> </v>
      </c>
      <c r="E3633" s="30" t="str">
        <f>IF(ISBLANK('Klanten gegevens'!C3642)," ",TRIM(PROPER('Klanten gegevens'!C3642)))</f>
        <v xml:space="preserve"> </v>
      </c>
      <c r="F3633" s="27" t="str">
        <f t="shared" si="624"/>
        <v xml:space="preserve"> </v>
      </c>
      <c r="G3633" s="30" t="str">
        <f>IF(ISBLANK('Klanten gegevens'!D3642)," ",TRIM('Klanten gegevens'!D3642))</f>
        <v xml:space="preserve"> </v>
      </c>
      <c r="H3633" s="27" t="str">
        <f t="shared" si="625"/>
        <v xml:space="preserve"> </v>
      </c>
      <c r="I3633" s="30" t="str">
        <f>IF(ISBLANK('Klanten gegevens'!E3642)," ",TRIM('Klanten gegevens'!E3642))</f>
        <v xml:space="preserve"> </v>
      </c>
      <c r="J3633" s="27" t="str">
        <f t="shared" si="626"/>
        <v xml:space="preserve"> </v>
      </c>
      <c r="M3633" s="30" t="str">
        <f>IF(ISBLANK('Klanten gegevens'!Q3642)," ",TRIM('Klanten gegevens'!Q3642))</f>
        <v xml:space="preserve"> </v>
      </c>
      <c r="N3633" s="27" t="str">
        <f t="shared" si="627"/>
        <v xml:space="preserve"> </v>
      </c>
      <c r="O3633" s="27" t="str">
        <f t="shared" si="628"/>
        <v xml:space="preserve"> </v>
      </c>
      <c r="P3633" s="27" t="str">
        <f t="shared" si="629"/>
        <v xml:space="preserve"> </v>
      </c>
      <c r="Q3633" s="27" t="str">
        <f t="shared" si="630"/>
        <v xml:space="preserve"> </v>
      </c>
      <c r="T3633" s="30" t="str">
        <f>IF(ISBLANK('Klanten gegevens'!R3642)," ",TRIM('Klanten gegevens'!R3642))</f>
        <v xml:space="preserve"> </v>
      </c>
      <c r="U3633" s="27" t="str">
        <f t="shared" si="631"/>
        <v xml:space="preserve"> </v>
      </c>
      <c r="V3633" s="30" t="str">
        <f>IF(ISBLANK('Klanten gegevens'!S3642)," ",TRIM('Klanten gegevens'!S3642))</f>
        <v xml:space="preserve"> </v>
      </c>
      <c r="W3633" s="27" t="str">
        <f t="shared" si="632"/>
        <v xml:space="preserve"> </v>
      </c>
    </row>
    <row r="3634" spans="1:23" x14ac:dyDescent="0.2">
      <c r="A3634" s="27" t="str">
        <f>IF(ISBLANK('Klanten gegevens'!A3643)," ",TRIM(PROPER('Klanten gegevens'!A3643)))</f>
        <v xml:space="preserve"> </v>
      </c>
      <c r="B3634" s="27" t="str">
        <f t="shared" si="622"/>
        <v xml:space="preserve"> </v>
      </c>
      <c r="C3634" s="30" t="str">
        <f>IF(ISBLANK('Klanten gegevens'!B3643)," ",TRIM(PROPER('Klanten gegevens'!B3643)))</f>
        <v xml:space="preserve"> </v>
      </c>
      <c r="D3634" s="27" t="str">
        <f t="shared" si="623"/>
        <v xml:space="preserve"> </v>
      </c>
      <c r="E3634" s="30" t="str">
        <f>IF(ISBLANK('Klanten gegevens'!C3643)," ",TRIM(PROPER('Klanten gegevens'!C3643)))</f>
        <v xml:space="preserve"> </v>
      </c>
      <c r="F3634" s="27" t="str">
        <f t="shared" si="624"/>
        <v xml:space="preserve"> </v>
      </c>
      <c r="G3634" s="30" t="str">
        <f>IF(ISBLANK('Klanten gegevens'!D3643)," ",TRIM('Klanten gegevens'!D3643))</f>
        <v xml:space="preserve"> </v>
      </c>
      <c r="H3634" s="27" t="str">
        <f t="shared" si="625"/>
        <v xml:space="preserve"> </v>
      </c>
      <c r="I3634" s="30" t="str">
        <f>IF(ISBLANK('Klanten gegevens'!E3643)," ",TRIM('Klanten gegevens'!E3643))</f>
        <v xml:space="preserve"> </v>
      </c>
      <c r="J3634" s="27" t="str">
        <f t="shared" si="626"/>
        <v xml:space="preserve"> </v>
      </c>
      <c r="M3634" s="30" t="str">
        <f>IF(ISBLANK('Klanten gegevens'!Q3643)," ",TRIM('Klanten gegevens'!Q3643))</f>
        <v xml:space="preserve"> </v>
      </c>
      <c r="N3634" s="27" t="str">
        <f t="shared" si="627"/>
        <v xml:space="preserve"> </v>
      </c>
      <c r="O3634" s="27" t="str">
        <f t="shared" si="628"/>
        <v xml:space="preserve"> </v>
      </c>
      <c r="P3634" s="27" t="str">
        <f t="shared" si="629"/>
        <v xml:space="preserve"> </v>
      </c>
      <c r="Q3634" s="27" t="str">
        <f t="shared" si="630"/>
        <v xml:space="preserve"> </v>
      </c>
      <c r="T3634" s="30" t="str">
        <f>IF(ISBLANK('Klanten gegevens'!R3643)," ",TRIM('Klanten gegevens'!R3643))</f>
        <v xml:space="preserve"> </v>
      </c>
      <c r="U3634" s="27" t="str">
        <f t="shared" si="631"/>
        <v xml:space="preserve"> </v>
      </c>
      <c r="V3634" s="30" t="str">
        <f>IF(ISBLANK('Klanten gegevens'!S3643)," ",TRIM('Klanten gegevens'!S3643))</f>
        <v xml:space="preserve"> </v>
      </c>
      <c r="W3634" s="27" t="str">
        <f t="shared" si="632"/>
        <v xml:space="preserve"> </v>
      </c>
    </row>
    <row r="3635" spans="1:23" x14ac:dyDescent="0.2">
      <c r="A3635" s="27" t="str">
        <f>IF(ISBLANK('Klanten gegevens'!A3644)," ",TRIM(PROPER('Klanten gegevens'!A3644)))</f>
        <v xml:space="preserve"> </v>
      </c>
      <c r="B3635" s="27" t="str">
        <f t="shared" si="622"/>
        <v xml:space="preserve"> </v>
      </c>
      <c r="C3635" s="30" t="str">
        <f>IF(ISBLANK('Klanten gegevens'!B3644)," ",TRIM(PROPER('Klanten gegevens'!B3644)))</f>
        <v xml:space="preserve"> </v>
      </c>
      <c r="D3635" s="27" t="str">
        <f t="shared" si="623"/>
        <v xml:space="preserve"> </v>
      </c>
      <c r="E3635" s="30" t="str">
        <f>IF(ISBLANK('Klanten gegevens'!C3644)," ",TRIM(PROPER('Klanten gegevens'!C3644)))</f>
        <v xml:space="preserve"> </v>
      </c>
      <c r="F3635" s="27" t="str">
        <f t="shared" si="624"/>
        <v xml:space="preserve"> </v>
      </c>
      <c r="G3635" s="30" t="str">
        <f>IF(ISBLANK('Klanten gegevens'!D3644)," ",TRIM('Klanten gegevens'!D3644))</f>
        <v xml:space="preserve"> </v>
      </c>
      <c r="H3635" s="27" t="str">
        <f t="shared" si="625"/>
        <v xml:space="preserve"> </v>
      </c>
      <c r="I3635" s="30" t="str">
        <f>IF(ISBLANK('Klanten gegevens'!E3644)," ",TRIM('Klanten gegevens'!E3644))</f>
        <v xml:space="preserve"> </v>
      </c>
      <c r="J3635" s="27" t="str">
        <f t="shared" si="626"/>
        <v xml:space="preserve"> </v>
      </c>
      <c r="M3635" s="30" t="str">
        <f>IF(ISBLANK('Klanten gegevens'!Q3644)," ",TRIM('Klanten gegevens'!Q3644))</f>
        <v xml:space="preserve"> </v>
      </c>
      <c r="N3635" s="27" t="str">
        <f t="shared" si="627"/>
        <v xml:space="preserve"> </v>
      </c>
      <c r="O3635" s="27" t="str">
        <f t="shared" si="628"/>
        <v xml:space="preserve"> </v>
      </c>
      <c r="P3635" s="27" t="str">
        <f t="shared" si="629"/>
        <v xml:space="preserve"> </v>
      </c>
      <c r="Q3635" s="27" t="str">
        <f t="shared" si="630"/>
        <v xml:space="preserve"> </v>
      </c>
      <c r="T3635" s="30" t="str">
        <f>IF(ISBLANK('Klanten gegevens'!R3644)," ",TRIM('Klanten gegevens'!R3644))</f>
        <v xml:space="preserve"> </v>
      </c>
      <c r="U3635" s="27" t="str">
        <f t="shared" si="631"/>
        <v xml:space="preserve"> </v>
      </c>
      <c r="V3635" s="30" t="str">
        <f>IF(ISBLANK('Klanten gegevens'!S3644)," ",TRIM('Klanten gegevens'!S3644))</f>
        <v xml:space="preserve"> </v>
      </c>
      <c r="W3635" s="27" t="str">
        <f t="shared" si="632"/>
        <v xml:space="preserve"> </v>
      </c>
    </row>
    <row r="3636" spans="1:23" x14ac:dyDescent="0.2">
      <c r="A3636" s="27" t="str">
        <f>IF(ISBLANK('Klanten gegevens'!A3645)," ",TRIM(PROPER('Klanten gegevens'!A3645)))</f>
        <v xml:space="preserve"> </v>
      </c>
      <c r="B3636" s="27" t="str">
        <f t="shared" si="622"/>
        <v xml:space="preserve"> </v>
      </c>
      <c r="C3636" s="30" t="str">
        <f>IF(ISBLANK('Klanten gegevens'!B3645)," ",TRIM(PROPER('Klanten gegevens'!B3645)))</f>
        <v xml:space="preserve"> </v>
      </c>
      <c r="D3636" s="27" t="str">
        <f t="shared" si="623"/>
        <v xml:space="preserve"> </v>
      </c>
      <c r="E3636" s="30" t="str">
        <f>IF(ISBLANK('Klanten gegevens'!C3645)," ",TRIM(PROPER('Klanten gegevens'!C3645)))</f>
        <v xml:space="preserve"> </v>
      </c>
      <c r="F3636" s="27" t="str">
        <f t="shared" si="624"/>
        <v xml:space="preserve"> </v>
      </c>
      <c r="G3636" s="30" t="str">
        <f>IF(ISBLANK('Klanten gegevens'!D3645)," ",TRIM('Klanten gegevens'!D3645))</f>
        <v xml:space="preserve"> </v>
      </c>
      <c r="H3636" s="27" t="str">
        <f t="shared" si="625"/>
        <v xml:space="preserve"> </v>
      </c>
      <c r="I3636" s="30" t="str">
        <f>IF(ISBLANK('Klanten gegevens'!E3645)," ",TRIM('Klanten gegevens'!E3645))</f>
        <v xml:space="preserve"> </v>
      </c>
      <c r="J3636" s="27" t="str">
        <f t="shared" si="626"/>
        <v xml:space="preserve"> </v>
      </c>
      <c r="M3636" s="30" t="str">
        <f>IF(ISBLANK('Klanten gegevens'!Q3645)," ",TRIM('Klanten gegevens'!Q3645))</f>
        <v xml:space="preserve"> </v>
      </c>
      <c r="N3636" s="27" t="str">
        <f t="shared" si="627"/>
        <v xml:space="preserve"> </v>
      </c>
      <c r="O3636" s="27" t="str">
        <f t="shared" si="628"/>
        <v xml:space="preserve"> </v>
      </c>
      <c r="P3636" s="27" t="str">
        <f t="shared" si="629"/>
        <v xml:space="preserve"> </v>
      </c>
      <c r="Q3636" s="27" t="str">
        <f t="shared" si="630"/>
        <v xml:space="preserve"> </v>
      </c>
      <c r="T3636" s="30" t="str">
        <f>IF(ISBLANK('Klanten gegevens'!R3645)," ",TRIM('Klanten gegevens'!R3645))</f>
        <v xml:space="preserve"> </v>
      </c>
      <c r="U3636" s="27" t="str">
        <f t="shared" si="631"/>
        <v xml:space="preserve"> </v>
      </c>
      <c r="V3636" s="30" t="str">
        <f>IF(ISBLANK('Klanten gegevens'!S3645)," ",TRIM('Klanten gegevens'!S3645))</f>
        <v xml:space="preserve"> </v>
      </c>
      <c r="W3636" s="27" t="str">
        <f t="shared" si="632"/>
        <v xml:space="preserve"> </v>
      </c>
    </row>
    <row r="3637" spans="1:23" x14ac:dyDescent="0.2">
      <c r="A3637" s="27" t="str">
        <f>IF(ISBLANK('Klanten gegevens'!A3646)," ",TRIM(PROPER('Klanten gegevens'!A3646)))</f>
        <v xml:space="preserve"> </v>
      </c>
      <c r="B3637" s="27" t="str">
        <f t="shared" si="622"/>
        <v xml:space="preserve"> </v>
      </c>
      <c r="C3637" s="30" t="str">
        <f>IF(ISBLANK('Klanten gegevens'!B3646)," ",TRIM(PROPER('Klanten gegevens'!B3646)))</f>
        <v xml:space="preserve"> </v>
      </c>
      <c r="D3637" s="27" t="str">
        <f t="shared" si="623"/>
        <v xml:space="preserve"> </v>
      </c>
      <c r="E3637" s="30" t="str">
        <f>IF(ISBLANK('Klanten gegevens'!C3646)," ",TRIM(PROPER('Klanten gegevens'!C3646)))</f>
        <v xml:space="preserve"> </v>
      </c>
      <c r="F3637" s="27" t="str">
        <f t="shared" si="624"/>
        <v xml:space="preserve"> </v>
      </c>
      <c r="G3637" s="30" t="str">
        <f>IF(ISBLANK('Klanten gegevens'!D3646)," ",TRIM('Klanten gegevens'!D3646))</f>
        <v xml:space="preserve"> </v>
      </c>
      <c r="H3637" s="27" t="str">
        <f t="shared" si="625"/>
        <v xml:space="preserve"> </v>
      </c>
      <c r="I3637" s="30" t="str">
        <f>IF(ISBLANK('Klanten gegevens'!E3646)," ",TRIM('Klanten gegevens'!E3646))</f>
        <v xml:space="preserve"> </v>
      </c>
      <c r="J3637" s="27" t="str">
        <f t="shared" si="626"/>
        <v xml:space="preserve"> </v>
      </c>
      <c r="M3637" s="30" t="str">
        <f>IF(ISBLANK('Klanten gegevens'!Q3646)," ",TRIM('Klanten gegevens'!Q3646))</f>
        <v xml:space="preserve"> </v>
      </c>
      <c r="N3637" s="27" t="str">
        <f t="shared" si="627"/>
        <v xml:space="preserve"> </v>
      </c>
      <c r="O3637" s="27" t="str">
        <f t="shared" si="628"/>
        <v xml:space="preserve"> </v>
      </c>
      <c r="P3637" s="27" t="str">
        <f t="shared" si="629"/>
        <v xml:space="preserve"> </v>
      </c>
      <c r="Q3637" s="27" t="str">
        <f t="shared" si="630"/>
        <v xml:space="preserve"> </v>
      </c>
      <c r="T3637" s="30" t="str">
        <f>IF(ISBLANK('Klanten gegevens'!R3646)," ",TRIM('Klanten gegevens'!R3646))</f>
        <v xml:space="preserve"> </v>
      </c>
      <c r="U3637" s="27" t="str">
        <f t="shared" si="631"/>
        <v xml:space="preserve"> </v>
      </c>
      <c r="V3637" s="30" t="str">
        <f>IF(ISBLANK('Klanten gegevens'!S3646)," ",TRIM('Klanten gegevens'!S3646))</f>
        <v xml:space="preserve"> </v>
      </c>
      <c r="W3637" s="27" t="str">
        <f t="shared" si="632"/>
        <v xml:space="preserve"> </v>
      </c>
    </row>
    <row r="3638" spans="1:23" x14ac:dyDescent="0.2">
      <c r="A3638" s="27" t="str">
        <f>IF(ISBLANK('Klanten gegevens'!A3647)," ",TRIM(PROPER('Klanten gegevens'!A3647)))</f>
        <v xml:space="preserve"> </v>
      </c>
      <c r="B3638" s="27" t="str">
        <f t="shared" si="622"/>
        <v xml:space="preserve"> </v>
      </c>
      <c r="C3638" s="30" t="str">
        <f>IF(ISBLANK('Klanten gegevens'!B3647)," ",TRIM(PROPER('Klanten gegevens'!B3647)))</f>
        <v xml:space="preserve"> </v>
      </c>
      <c r="D3638" s="27" t="str">
        <f t="shared" si="623"/>
        <v xml:space="preserve"> </v>
      </c>
      <c r="E3638" s="30" t="str">
        <f>IF(ISBLANK('Klanten gegevens'!C3647)," ",TRIM(PROPER('Klanten gegevens'!C3647)))</f>
        <v xml:space="preserve"> </v>
      </c>
      <c r="F3638" s="27" t="str">
        <f t="shared" si="624"/>
        <v xml:space="preserve"> </v>
      </c>
      <c r="G3638" s="30" t="str">
        <f>IF(ISBLANK('Klanten gegevens'!D3647)," ",TRIM('Klanten gegevens'!D3647))</f>
        <v xml:space="preserve"> </v>
      </c>
      <c r="H3638" s="27" t="str">
        <f t="shared" si="625"/>
        <v xml:space="preserve"> </v>
      </c>
      <c r="I3638" s="30" t="str">
        <f>IF(ISBLANK('Klanten gegevens'!E3647)," ",TRIM('Klanten gegevens'!E3647))</f>
        <v xml:space="preserve"> </v>
      </c>
      <c r="J3638" s="27" t="str">
        <f t="shared" si="626"/>
        <v xml:space="preserve"> </v>
      </c>
      <c r="M3638" s="30" t="str">
        <f>IF(ISBLANK('Klanten gegevens'!Q3647)," ",TRIM('Klanten gegevens'!Q3647))</f>
        <v xml:space="preserve"> </v>
      </c>
      <c r="N3638" s="27" t="str">
        <f t="shared" si="627"/>
        <v xml:space="preserve"> </v>
      </c>
      <c r="O3638" s="27" t="str">
        <f t="shared" si="628"/>
        <v xml:space="preserve"> </v>
      </c>
      <c r="P3638" s="27" t="str">
        <f t="shared" si="629"/>
        <v xml:space="preserve"> </v>
      </c>
      <c r="Q3638" s="27" t="str">
        <f t="shared" si="630"/>
        <v xml:space="preserve"> </v>
      </c>
      <c r="T3638" s="30" t="str">
        <f>IF(ISBLANK('Klanten gegevens'!R3647)," ",TRIM('Klanten gegevens'!R3647))</f>
        <v xml:space="preserve"> </v>
      </c>
      <c r="U3638" s="27" t="str">
        <f t="shared" si="631"/>
        <v xml:space="preserve"> </v>
      </c>
      <c r="V3638" s="30" t="str">
        <f>IF(ISBLANK('Klanten gegevens'!S3647)," ",TRIM('Klanten gegevens'!S3647))</f>
        <v xml:space="preserve"> </v>
      </c>
      <c r="W3638" s="27" t="str">
        <f t="shared" si="632"/>
        <v xml:space="preserve"> </v>
      </c>
    </row>
    <row r="3639" spans="1:23" x14ac:dyDescent="0.2">
      <c r="A3639" s="27" t="str">
        <f>IF(ISBLANK('Klanten gegevens'!A3648)," ",TRIM(PROPER('Klanten gegevens'!A3648)))</f>
        <v xml:space="preserve"> </v>
      </c>
      <c r="B3639" s="27" t="str">
        <f t="shared" si="622"/>
        <v xml:space="preserve"> </v>
      </c>
      <c r="C3639" s="30" t="str">
        <f>IF(ISBLANK('Klanten gegevens'!B3648)," ",TRIM(PROPER('Klanten gegevens'!B3648)))</f>
        <v xml:space="preserve"> </v>
      </c>
      <c r="D3639" s="27" t="str">
        <f t="shared" si="623"/>
        <v xml:space="preserve"> </v>
      </c>
      <c r="E3639" s="30" t="str">
        <f>IF(ISBLANK('Klanten gegevens'!C3648)," ",TRIM(PROPER('Klanten gegevens'!C3648)))</f>
        <v xml:space="preserve"> </v>
      </c>
      <c r="F3639" s="27" t="str">
        <f t="shared" si="624"/>
        <v xml:space="preserve"> </v>
      </c>
      <c r="G3639" s="30" t="str">
        <f>IF(ISBLANK('Klanten gegevens'!D3648)," ",TRIM('Klanten gegevens'!D3648))</f>
        <v xml:space="preserve"> </v>
      </c>
      <c r="H3639" s="27" t="str">
        <f t="shared" si="625"/>
        <v xml:space="preserve"> </v>
      </c>
      <c r="I3639" s="30" t="str">
        <f>IF(ISBLANK('Klanten gegevens'!E3648)," ",TRIM('Klanten gegevens'!E3648))</f>
        <v xml:space="preserve"> </v>
      </c>
      <c r="J3639" s="27" t="str">
        <f t="shared" si="626"/>
        <v xml:space="preserve"> </v>
      </c>
      <c r="M3639" s="30" t="str">
        <f>IF(ISBLANK('Klanten gegevens'!Q3648)," ",TRIM('Klanten gegevens'!Q3648))</f>
        <v xml:space="preserve"> </v>
      </c>
      <c r="N3639" s="27" t="str">
        <f t="shared" si="627"/>
        <v xml:space="preserve"> </v>
      </c>
      <c r="O3639" s="27" t="str">
        <f t="shared" si="628"/>
        <v xml:space="preserve"> </v>
      </c>
      <c r="P3639" s="27" t="str">
        <f t="shared" si="629"/>
        <v xml:space="preserve"> </v>
      </c>
      <c r="Q3639" s="27" t="str">
        <f t="shared" si="630"/>
        <v xml:space="preserve"> </v>
      </c>
      <c r="T3639" s="30" t="str">
        <f>IF(ISBLANK('Klanten gegevens'!R3648)," ",TRIM('Klanten gegevens'!R3648))</f>
        <v xml:space="preserve"> </v>
      </c>
      <c r="U3639" s="27" t="str">
        <f t="shared" si="631"/>
        <v xml:space="preserve"> </v>
      </c>
      <c r="V3639" s="30" t="str">
        <f>IF(ISBLANK('Klanten gegevens'!S3648)," ",TRIM('Klanten gegevens'!S3648))</f>
        <v xml:space="preserve"> </v>
      </c>
      <c r="W3639" s="27" t="str">
        <f t="shared" si="632"/>
        <v xml:space="preserve"> </v>
      </c>
    </row>
    <row r="3640" spans="1:23" x14ac:dyDescent="0.2">
      <c r="A3640" s="27" t="str">
        <f>IF(ISBLANK('Klanten gegevens'!A3649)," ",TRIM(PROPER('Klanten gegevens'!A3649)))</f>
        <v xml:space="preserve"> </v>
      </c>
      <c r="B3640" s="27" t="str">
        <f t="shared" si="622"/>
        <v xml:space="preserve"> </v>
      </c>
      <c r="C3640" s="30" t="str">
        <f>IF(ISBLANK('Klanten gegevens'!B3649)," ",TRIM(PROPER('Klanten gegevens'!B3649)))</f>
        <v xml:space="preserve"> </v>
      </c>
      <c r="D3640" s="27" t="str">
        <f t="shared" si="623"/>
        <v xml:space="preserve"> </v>
      </c>
      <c r="E3640" s="30" t="str">
        <f>IF(ISBLANK('Klanten gegevens'!C3649)," ",TRIM(PROPER('Klanten gegevens'!C3649)))</f>
        <v xml:space="preserve"> </v>
      </c>
      <c r="F3640" s="27" t="str">
        <f t="shared" si="624"/>
        <v xml:space="preserve"> </v>
      </c>
      <c r="G3640" s="30" t="str">
        <f>IF(ISBLANK('Klanten gegevens'!D3649)," ",TRIM('Klanten gegevens'!D3649))</f>
        <v xml:space="preserve"> </v>
      </c>
      <c r="H3640" s="27" t="str">
        <f t="shared" si="625"/>
        <v xml:space="preserve"> </v>
      </c>
      <c r="I3640" s="30" t="str">
        <f>IF(ISBLANK('Klanten gegevens'!E3649)," ",TRIM('Klanten gegevens'!E3649))</f>
        <v xml:space="preserve"> </v>
      </c>
      <c r="J3640" s="27" t="str">
        <f t="shared" si="626"/>
        <v xml:space="preserve"> </v>
      </c>
      <c r="M3640" s="30" t="str">
        <f>IF(ISBLANK('Klanten gegevens'!Q3649)," ",TRIM('Klanten gegevens'!Q3649))</f>
        <v xml:space="preserve"> </v>
      </c>
      <c r="N3640" s="27" t="str">
        <f t="shared" si="627"/>
        <v xml:space="preserve"> </v>
      </c>
      <c r="O3640" s="27" t="str">
        <f t="shared" si="628"/>
        <v xml:space="preserve"> </v>
      </c>
      <c r="P3640" s="27" t="str">
        <f t="shared" si="629"/>
        <v xml:space="preserve"> </v>
      </c>
      <c r="Q3640" s="27" t="str">
        <f t="shared" si="630"/>
        <v xml:space="preserve"> </v>
      </c>
      <c r="T3640" s="30" t="str">
        <f>IF(ISBLANK('Klanten gegevens'!R3649)," ",TRIM('Klanten gegevens'!R3649))</f>
        <v xml:space="preserve"> </v>
      </c>
      <c r="U3640" s="27" t="str">
        <f t="shared" si="631"/>
        <v xml:space="preserve"> </v>
      </c>
      <c r="V3640" s="30" t="str">
        <f>IF(ISBLANK('Klanten gegevens'!S3649)," ",TRIM('Klanten gegevens'!S3649))</f>
        <v xml:space="preserve"> </v>
      </c>
      <c r="W3640" s="27" t="str">
        <f t="shared" si="632"/>
        <v xml:space="preserve"> </v>
      </c>
    </row>
    <row r="3641" spans="1:23" x14ac:dyDescent="0.2">
      <c r="A3641" s="27" t="str">
        <f>IF(ISBLANK('Klanten gegevens'!A3650)," ",TRIM(PROPER('Klanten gegevens'!A3650)))</f>
        <v xml:space="preserve"> </v>
      </c>
      <c r="B3641" s="27" t="str">
        <f t="shared" si="622"/>
        <v xml:space="preserve"> </v>
      </c>
      <c r="C3641" s="30" t="str">
        <f>IF(ISBLANK('Klanten gegevens'!B3650)," ",TRIM(PROPER('Klanten gegevens'!B3650)))</f>
        <v xml:space="preserve"> </v>
      </c>
      <c r="D3641" s="27" t="str">
        <f t="shared" si="623"/>
        <v xml:space="preserve"> </v>
      </c>
      <c r="E3641" s="30" t="str">
        <f>IF(ISBLANK('Klanten gegevens'!C3650)," ",TRIM(PROPER('Klanten gegevens'!C3650)))</f>
        <v xml:space="preserve"> </v>
      </c>
      <c r="F3641" s="27" t="str">
        <f t="shared" si="624"/>
        <v xml:space="preserve"> </v>
      </c>
      <c r="G3641" s="30" t="str">
        <f>IF(ISBLANK('Klanten gegevens'!D3650)," ",TRIM('Klanten gegevens'!D3650))</f>
        <v xml:space="preserve"> </v>
      </c>
      <c r="H3641" s="27" t="str">
        <f t="shared" si="625"/>
        <v xml:space="preserve"> </v>
      </c>
      <c r="I3641" s="30" t="str">
        <f>IF(ISBLANK('Klanten gegevens'!E3650)," ",TRIM('Klanten gegevens'!E3650))</f>
        <v xml:space="preserve"> </v>
      </c>
      <c r="J3641" s="27" t="str">
        <f t="shared" si="626"/>
        <v xml:space="preserve"> </v>
      </c>
      <c r="M3641" s="30" t="str">
        <f>IF(ISBLANK('Klanten gegevens'!Q3650)," ",TRIM('Klanten gegevens'!Q3650))</f>
        <v xml:space="preserve"> </v>
      </c>
      <c r="N3641" s="27" t="str">
        <f t="shared" si="627"/>
        <v xml:space="preserve"> </v>
      </c>
      <c r="O3641" s="27" t="str">
        <f t="shared" si="628"/>
        <v xml:space="preserve"> </v>
      </c>
      <c r="P3641" s="27" t="str">
        <f t="shared" si="629"/>
        <v xml:space="preserve"> </v>
      </c>
      <c r="Q3641" s="27" t="str">
        <f t="shared" si="630"/>
        <v xml:space="preserve"> </v>
      </c>
      <c r="T3641" s="30" t="str">
        <f>IF(ISBLANK('Klanten gegevens'!R3650)," ",TRIM('Klanten gegevens'!R3650))</f>
        <v xml:space="preserve"> </v>
      </c>
      <c r="U3641" s="27" t="str">
        <f t="shared" si="631"/>
        <v xml:space="preserve"> </v>
      </c>
      <c r="V3641" s="30" t="str">
        <f>IF(ISBLANK('Klanten gegevens'!S3650)," ",TRIM('Klanten gegevens'!S3650))</f>
        <v xml:space="preserve"> </v>
      </c>
      <c r="W3641" s="27" t="str">
        <f t="shared" si="632"/>
        <v xml:space="preserve"> </v>
      </c>
    </row>
    <row r="3642" spans="1:23" x14ac:dyDescent="0.2">
      <c r="A3642" s="27" t="str">
        <f>IF(ISBLANK('Klanten gegevens'!A3651)," ",TRIM(PROPER('Klanten gegevens'!A3651)))</f>
        <v xml:space="preserve"> </v>
      </c>
      <c r="B3642" s="27" t="str">
        <f t="shared" si="622"/>
        <v xml:space="preserve"> </v>
      </c>
      <c r="C3642" s="30" t="str">
        <f>IF(ISBLANK('Klanten gegevens'!B3651)," ",TRIM(PROPER('Klanten gegevens'!B3651)))</f>
        <v xml:space="preserve"> </v>
      </c>
      <c r="D3642" s="27" t="str">
        <f t="shared" si="623"/>
        <v xml:space="preserve"> </v>
      </c>
      <c r="E3642" s="30" t="str">
        <f>IF(ISBLANK('Klanten gegevens'!C3651)," ",TRIM(PROPER('Klanten gegevens'!C3651)))</f>
        <v xml:space="preserve"> </v>
      </c>
      <c r="F3642" s="27" t="str">
        <f t="shared" si="624"/>
        <v xml:space="preserve"> </v>
      </c>
      <c r="G3642" s="30" t="str">
        <f>IF(ISBLANK('Klanten gegevens'!D3651)," ",TRIM('Klanten gegevens'!D3651))</f>
        <v xml:space="preserve"> </v>
      </c>
      <c r="H3642" s="27" t="str">
        <f t="shared" si="625"/>
        <v xml:space="preserve"> </v>
      </c>
      <c r="I3642" s="30" t="str">
        <f>IF(ISBLANK('Klanten gegevens'!E3651)," ",TRIM('Klanten gegevens'!E3651))</f>
        <v xml:space="preserve"> </v>
      </c>
      <c r="J3642" s="27" t="str">
        <f t="shared" si="626"/>
        <v xml:space="preserve"> </v>
      </c>
      <c r="M3642" s="30" t="str">
        <f>IF(ISBLANK('Klanten gegevens'!Q3651)," ",TRIM('Klanten gegevens'!Q3651))</f>
        <v xml:space="preserve"> </v>
      </c>
      <c r="N3642" s="27" t="str">
        <f t="shared" si="627"/>
        <v xml:space="preserve"> </v>
      </c>
      <c r="O3642" s="27" t="str">
        <f t="shared" si="628"/>
        <v xml:space="preserve"> </v>
      </c>
      <c r="P3642" s="27" t="str">
        <f t="shared" si="629"/>
        <v xml:space="preserve"> </v>
      </c>
      <c r="Q3642" s="27" t="str">
        <f t="shared" si="630"/>
        <v xml:space="preserve"> </v>
      </c>
      <c r="T3642" s="30" t="str">
        <f>IF(ISBLANK('Klanten gegevens'!R3651)," ",TRIM('Klanten gegevens'!R3651))</f>
        <v xml:space="preserve"> </v>
      </c>
      <c r="U3642" s="27" t="str">
        <f t="shared" si="631"/>
        <v xml:space="preserve"> </v>
      </c>
      <c r="V3642" s="30" t="str">
        <f>IF(ISBLANK('Klanten gegevens'!S3651)," ",TRIM('Klanten gegevens'!S3651))</f>
        <v xml:space="preserve"> </v>
      </c>
      <c r="W3642" s="27" t="str">
        <f t="shared" si="632"/>
        <v xml:space="preserve"> </v>
      </c>
    </row>
    <row r="3643" spans="1:23" x14ac:dyDescent="0.2">
      <c r="A3643" s="27" t="str">
        <f>IF(ISBLANK('Klanten gegevens'!A3652)," ",TRIM(PROPER('Klanten gegevens'!A3652)))</f>
        <v xml:space="preserve"> </v>
      </c>
      <c r="B3643" s="27" t="str">
        <f t="shared" si="622"/>
        <v xml:space="preserve"> </v>
      </c>
      <c r="C3643" s="30" t="str">
        <f>IF(ISBLANK('Klanten gegevens'!B3652)," ",TRIM(PROPER('Klanten gegevens'!B3652)))</f>
        <v xml:space="preserve"> </v>
      </c>
      <c r="D3643" s="27" t="str">
        <f t="shared" si="623"/>
        <v xml:space="preserve"> </v>
      </c>
      <c r="E3643" s="30" t="str">
        <f>IF(ISBLANK('Klanten gegevens'!C3652)," ",TRIM(PROPER('Klanten gegevens'!C3652)))</f>
        <v xml:space="preserve"> </v>
      </c>
      <c r="F3643" s="27" t="str">
        <f t="shared" si="624"/>
        <v xml:space="preserve"> </v>
      </c>
      <c r="G3643" s="30" t="str">
        <f>IF(ISBLANK('Klanten gegevens'!D3652)," ",TRIM('Klanten gegevens'!D3652))</f>
        <v xml:space="preserve"> </v>
      </c>
      <c r="H3643" s="27" t="str">
        <f t="shared" si="625"/>
        <v xml:space="preserve"> </v>
      </c>
      <c r="I3643" s="30" t="str">
        <f>IF(ISBLANK('Klanten gegevens'!E3652)," ",TRIM('Klanten gegevens'!E3652))</f>
        <v xml:space="preserve"> </v>
      </c>
      <c r="J3643" s="27" t="str">
        <f t="shared" si="626"/>
        <v xml:space="preserve"> </v>
      </c>
      <c r="M3643" s="30" t="str">
        <f>IF(ISBLANK('Klanten gegevens'!Q3652)," ",TRIM('Klanten gegevens'!Q3652))</f>
        <v xml:space="preserve"> </v>
      </c>
      <c r="N3643" s="27" t="str">
        <f t="shared" si="627"/>
        <v xml:space="preserve"> </v>
      </c>
      <c r="O3643" s="27" t="str">
        <f t="shared" si="628"/>
        <v xml:space="preserve"> </v>
      </c>
      <c r="P3643" s="27" t="str">
        <f t="shared" si="629"/>
        <v xml:space="preserve"> </v>
      </c>
      <c r="Q3643" s="27" t="str">
        <f t="shared" si="630"/>
        <v xml:space="preserve"> </v>
      </c>
      <c r="T3643" s="30" t="str">
        <f>IF(ISBLANK('Klanten gegevens'!R3652)," ",TRIM('Klanten gegevens'!R3652))</f>
        <v xml:space="preserve"> </v>
      </c>
      <c r="U3643" s="27" t="str">
        <f t="shared" si="631"/>
        <v xml:space="preserve"> </v>
      </c>
      <c r="V3643" s="30" t="str">
        <f>IF(ISBLANK('Klanten gegevens'!S3652)," ",TRIM('Klanten gegevens'!S3652))</f>
        <v xml:space="preserve"> </v>
      </c>
      <c r="W3643" s="27" t="str">
        <f t="shared" si="632"/>
        <v xml:space="preserve"> </v>
      </c>
    </row>
    <row r="3644" spans="1:23" x14ac:dyDescent="0.2">
      <c r="A3644" s="27" t="str">
        <f>IF(ISBLANK('Klanten gegevens'!A3653)," ",TRIM(PROPER('Klanten gegevens'!A3653)))</f>
        <v xml:space="preserve"> </v>
      </c>
      <c r="B3644" s="27" t="str">
        <f t="shared" si="622"/>
        <v xml:space="preserve"> </v>
      </c>
      <c r="C3644" s="30" t="str">
        <f>IF(ISBLANK('Klanten gegevens'!B3653)," ",TRIM(PROPER('Klanten gegevens'!B3653)))</f>
        <v xml:space="preserve"> </v>
      </c>
      <c r="D3644" s="27" t="str">
        <f t="shared" si="623"/>
        <v xml:space="preserve"> </v>
      </c>
      <c r="E3644" s="30" t="str">
        <f>IF(ISBLANK('Klanten gegevens'!C3653)," ",TRIM(PROPER('Klanten gegevens'!C3653)))</f>
        <v xml:space="preserve"> </v>
      </c>
      <c r="F3644" s="27" t="str">
        <f t="shared" si="624"/>
        <v xml:space="preserve"> </v>
      </c>
      <c r="G3644" s="30" t="str">
        <f>IF(ISBLANK('Klanten gegevens'!D3653)," ",TRIM('Klanten gegevens'!D3653))</f>
        <v xml:space="preserve"> </v>
      </c>
      <c r="H3644" s="27" t="str">
        <f t="shared" si="625"/>
        <v xml:space="preserve"> </v>
      </c>
      <c r="I3644" s="30" t="str">
        <f>IF(ISBLANK('Klanten gegevens'!E3653)," ",TRIM('Klanten gegevens'!E3653))</f>
        <v xml:space="preserve"> </v>
      </c>
      <c r="J3644" s="27" t="str">
        <f t="shared" si="626"/>
        <v xml:space="preserve"> </v>
      </c>
      <c r="M3644" s="30" t="str">
        <f>IF(ISBLANK('Klanten gegevens'!Q3653)," ",TRIM('Klanten gegevens'!Q3653))</f>
        <v xml:space="preserve"> </v>
      </c>
      <c r="N3644" s="27" t="str">
        <f t="shared" si="627"/>
        <v xml:space="preserve"> </v>
      </c>
      <c r="O3644" s="27" t="str">
        <f t="shared" si="628"/>
        <v xml:space="preserve"> </v>
      </c>
      <c r="P3644" s="27" t="str">
        <f t="shared" si="629"/>
        <v xml:space="preserve"> </v>
      </c>
      <c r="Q3644" s="27" t="str">
        <f t="shared" si="630"/>
        <v xml:space="preserve"> </v>
      </c>
      <c r="T3644" s="30" t="str">
        <f>IF(ISBLANK('Klanten gegevens'!R3653)," ",TRIM('Klanten gegevens'!R3653))</f>
        <v xml:space="preserve"> </v>
      </c>
      <c r="U3644" s="27" t="str">
        <f t="shared" si="631"/>
        <v xml:space="preserve"> </v>
      </c>
      <c r="V3644" s="30" t="str">
        <f>IF(ISBLANK('Klanten gegevens'!S3653)," ",TRIM('Klanten gegevens'!S3653))</f>
        <v xml:space="preserve"> </v>
      </c>
      <c r="W3644" s="27" t="str">
        <f t="shared" si="632"/>
        <v xml:space="preserve"> </v>
      </c>
    </row>
    <row r="3645" spans="1:23" x14ac:dyDescent="0.2">
      <c r="A3645" s="27" t="str">
        <f>IF(ISBLANK('Klanten gegevens'!A3654)," ",TRIM(PROPER('Klanten gegevens'!A3654)))</f>
        <v xml:space="preserve"> </v>
      </c>
      <c r="B3645" s="27" t="str">
        <f t="shared" si="622"/>
        <v xml:space="preserve"> </v>
      </c>
      <c r="C3645" s="30" t="str">
        <f>IF(ISBLANK('Klanten gegevens'!B3654)," ",TRIM(PROPER('Klanten gegevens'!B3654)))</f>
        <v xml:space="preserve"> </v>
      </c>
      <c r="D3645" s="27" t="str">
        <f t="shared" si="623"/>
        <v xml:space="preserve"> </v>
      </c>
      <c r="E3645" s="30" t="str">
        <f>IF(ISBLANK('Klanten gegevens'!C3654)," ",TRIM(PROPER('Klanten gegevens'!C3654)))</f>
        <v xml:space="preserve"> </v>
      </c>
      <c r="F3645" s="27" t="str">
        <f t="shared" si="624"/>
        <v xml:space="preserve"> </v>
      </c>
      <c r="G3645" s="30" t="str">
        <f>IF(ISBLANK('Klanten gegevens'!D3654)," ",TRIM('Klanten gegevens'!D3654))</f>
        <v xml:space="preserve"> </v>
      </c>
      <c r="H3645" s="27" t="str">
        <f t="shared" si="625"/>
        <v xml:space="preserve"> </v>
      </c>
      <c r="I3645" s="30" t="str">
        <f>IF(ISBLANK('Klanten gegevens'!E3654)," ",TRIM('Klanten gegevens'!E3654))</f>
        <v xml:space="preserve"> </v>
      </c>
      <c r="J3645" s="27" t="str">
        <f t="shared" si="626"/>
        <v xml:space="preserve"> </v>
      </c>
      <c r="M3645" s="30" t="str">
        <f>IF(ISBLANK('Klanten gegevens'!Q3654)," ",TRIM('Klanten gegevens'!Q3654))</f>
        <v xml:space="preserve"> </v>
      </c>
      <c r="N3645" s="27" t="str">
        <f t="shared" si="627"/>
        <v xml:space="preserve"> </v>
      </c>
      <c r="O3645" s="27" t="str">
        <f t="shared" si="628"/>
        <v xml:space="preserve"> </v>
      </c>
      <c r="P3645" s="27" t="str">
        <f t="shared" si="629"/>
        <v xml:space="preserve"> </v>
      </c>
      <c r="Q3645" s="27" t="str">
        <f t="shared" si="630"/>
        <v xml:space="preserve"> </v>
      </c>
      <c r="T3645" s="30" t="str">
        <f>IF(ISBLANK('Klanten gegevens'!R3654)," ",TRIM('Klanten gegevens'!R3654))</f>
        <v xml:space="preserve"> </v>
      </c>
      <c r="U3645" s="27" t="str">
        <f t="shared" si="631"/>
        <v xml:space="preserve"> </v>
      </c>
      <c r="V3645" s="30" t="str">
        <f>IF(ISBLANK('Klanten gegevens'!S3654)," ",TRIM('Klanten gegevens'!S3654))</f>
        <v xml:space="preserve"> </v>
      </c>
      <c r="W3645" s="27" t="str">
        <f t="shared" si="632"/>
        <v xml:space="preserve"> </v>
      </c>
    </row>
    <row r="3646" spans="1:23" x14ac:dyDescent="0.2">
      <c r="A3646" s="27" t="str">
        <f>IF(ISBLANK('Klanten gegevens'!A3655)," ",TRIM(PROPER('Klanten gegevens'!A3655)))</f>
        <v xml:space="preserve"> </v>
      </c>
      <c r="B3646" s="27" t="str">
        <f t="shared" si="622"/>
        <v xml:space="preserve"> </v>
      </c>
      <c r="C3646" s="30" t="str">
        <f>IF(ISBLANK('Klanten gegevens'!B3655)," ",TRIM(PROPER('Klanten gegevens'!B3655)))</f>
        <v xml:space="preserve"> </v>
      </c>
      <c r="D3646" s="27" t="str">
        <f t="shared" si="623"/>
        <v xml:space="preserve"> </v>
      </c>
      <c r="E3646" s="30" t="str">
        <f>IF(ISBLANK('Klanten gegevens'!C3655)," ",TRIM(PROPER('Klanten gegevens'!C3655)))</f>
        <v xml:space="preserve"> </v>
      </c>
      <c r="F3646" s="27" t="str">
        <f t="shared" si="624"/>
        <v xml:space="preserve"> </v>
      </c>
      <c r="G3646" s="30" t="str">
        <f>IF(ISBLANK('Klanten gegevens'!D3655)," ",TRIM('Klanten gegevens'!D3655))</f>
        <v xml:space="preserve"> </v>
      </c>
      <c r="H3646" s="27" t="str">
        <f t="shared" si="625"/>
        <v xml:space="preserve"> </v>
      </c>
      <c r="I3646" s="30" t="str">
        <f>IF(ISBLANK('Klanten gegevens'!E3655)," ",TRIM('Klanten gegevens'!E3655))</f>
        <v xml:space="preserve"> </v>
      </c>
      <c r="J3646" s="27" t="str">
        <f t="shared" si="626"/>
        <v xml:space="preserve"> </v>
      </c>
      <c r="M3646" s="30" t="str">
        <f>IF(ISBLANK('Klanten gegevens'!Q3655)," ",TRIM('Klanten gegevens'!Q3655))</f>
        <v xml:space="preserve"> </v>
      </c>
      <c r="N3646" s="27" t="str">
        <f t="shared" si="627"/>
        <v xml:space="preserve"> </v>
      </c>
      <c r="O3646" s="27" t="str">
        <f t="shared" si="628"/>
        <v xml:space="preserve"> </v>
      </c>
      <c r="P3646" s="27" t="str">
        <f t="shared" si="629"/>
        <v xml:space="preserve"> </v>
      </c>
      <c r="Q3646" s="27" t="str">
        <f t="shared" si="630"/>
        <v xml:space="preserve"> </v>
      </c>
      <c r="T3646" s="30" t="str">
        <f>IF(ISBLANK('Klanten gegevens'!R3655)," ",TRIM('Klanten gegevens'!R3655))</f>
        <v xml:space="preserve"> </v>
      </c>
      <c r="U3646" s="27" t="str">
        <f t="shared" si="631"/>
        <v xml:space="preserve"> </v>
      </c>
      <c r="V3646" s="30" t="str">
        <f>IF(ISBLANK('Klanten gegevens'!S3655)," ",TRIM('Klanten gegevens'!S3655))</f>
        <v xml:space="preserve"> </v>
      </c>
      <c r="W3646" s="27" t="str">
        <f t="shared" si="632"/>
        <v xml:space="preserve"> </v>
      </c>
    </row>
    <row r="3647" spans="1:23" x14ac:dyDescent="0.2">
      <c r="A3647" s="27" t="str">
        <f>IF(ISBLANK('Klanten gegevens'!A3656)," ",TRIM(PROPER('Klanten gegevens'!A3656)))</f>
        <v xml:space="preserve"> </v>
      </c>
      <c r="B3647" s="27" t="str">
        <f t="shared" si="622"/>
        <v xml:space="preserve"> </v>
      </c>
      <c r="C3647" s="30" t="str">
        <f>IF(ISBLANK('Klanten gegevens'!B3656)," ",TRIM(PROPER('Klanten gegevens'!B3656)))</f>
        <v xml:space="preserve"> </v>
      </c>
      <c r="D3647" s="27" t="str">
        <f t="shared" si="623"/>
        <v xml:space="preserve"> </v>
      </c>
      <c r="E3647" s="30" t="str">
        <f>IF(ISBLANK('Klanten gegevens'!C3656)," ",TRIM(PROPER('Klanten gegevens'!C3656)))</f>
        <v xml:space="preserve"> </v>
      </c>
      <c r="F3647" s="27" t="str">
        <f t="shared" si="624"/>
        <v xml:space="preserve"> </v>
      </c>
      <c r="G3647" s="30" t="str">
        <f>IF(ISBLANK('Klanten gegevens'!D3656)," ",TRIM('Klanten gegevens'!D3656))</f>
        <v xml:space="preserve"> </v>
      </c>
      <c r="H3647" s="27" t="str">
        <f t="shared" si="625"/>
        <v xml:space="preserve"> </v>
      </c>
      <c r="I3647" s="30" t="str">
        <f>IF(ISBLANK('Klanten gegevens'!E3656)," ",TRIM('Klanten gegevens'!E3656))</f>
        <v xml:space="preserve"> </v>
      </c>
      <c r="J3647" s="27" t="str">
        <f t="shared" si="626"/>
        <v xml:space="preserve"> </v>
      </c>
      <c r="M3647" s="30" t="str">
        <f>IF(ISBLANK('Klanten gegevens'!Q3656)," ",TRIM('Klanten gegevens'!Q3656))</f>
        <v xml:space="preserve"> </v>
      </c>
      <c r="N3647" s="27" t="str">
        <f t="shared" si="627"/>
        <v xml:space="preserve"> </v>
      </c>
      <c r="O3647" s="27" t="str">
        <f t="shared" si="628"/>
        <v xml:space="preserve"> </v>
      </c>
      <c r="P3647" s="27" t="str">
        <f t="shared" si="629"/>
        <v xml:space="preserve"> </v>
      </c>
      <c r="Q3647" s="27" t="str">
        <f t="shared" si="630"/>
        <v xml:space="preserve"> </v>
      </c>
      <c r="T3647" s="30" t="str">
        <f>IF(ISBLANK('Klanten gegevens'!R3656)," ",TRIM('Klanten gegevens'!R3656))</f>
        <v xml:space="preserve"> </v>
      </c>
      <c r="U3647" s="27" t="str">
        <f t="shared" si="631"/>
        <v xml:space="preserve"> </v>
      </c>
      <c r="V3647" s="30" t="str">
        <f>IF(ISBLANK('Klanten gegevens'!S3656)," ",TRIM('Klanten gegevens'!S3656))</f>
        <v xml:space="preserve"> </v>
      </c>
      <c r="W3647" s="27" t="str">
        <f t="shared" si="632"/>
        <v xml:space="preserve"> </v>
      </c>
    </row>
    <row r="3648" spans="1:23" x14ac:dyDescent="0.2">
      <c r="A3648" s="27" t="str">
        <f>IF(ISBLANK('Klanten gegevens'!A3657)," ",TRIM(PROPER('Klanten gegevens'!A3657)))</f>
        <v xml:space="preserve"> </v>
      </c>
      <c r="B3648" s="27" t="str">
        <f t="shared" si="622"/>
        <v xml:space="preserve"> </v>
      </c>
      <c r="C3648" s="30" t="str">
        <f>IF(ISBLANK('Klanten gegevens'!B3657)," ",TRIM(PROPER('Klanten gegevens'!B3657)))</f>
        <v xml:space="preserve"> </v>
      </c>
      <c r="D3648" s="27" t="str">
        <f t="shared" si="623"/>
        <v xml:space="preserve"> </v>
      </c>
      <c r="E3648" s="30" t="str">
        <f>IF(ISBLANK('Klanten gegevens'!C3657)," ",TRIM(PROPER('Klanten gegevens'!C3657)))</f>
        <v xml:space="preserve"> </v>
      </c>
      <c r="F3648" s="27" t="str">
        <f t="shared" si="624"/>
        <v xml:space="preserve"> </v>
      </c>
      <c r="G3648" s="30" t="str">
        <f>IF(ISBLANK('Klanten gegevens'!D3657)," ",TRIM('Klanten gegevens'!D3657))</f>
        <v xml:space="preserve"> </v>
      </c>
      <c r="H3648" s="27" t="str">
        <f t="shared" si="625"/>
        <v xml:space="preserve"> </v>
      </c>
      <c r="I3648" s="30" t="str">
        <f>IF(ISBLANK('Klanten gegevens'!E3657)," ",TRIM('Klanten gegevens'!E3657))</f>
        <v xml:space="preserve"> </v>
      </c>
      <c r="J3648" s="27" t="str">
        <f t="shared" si="626"/>
        <v xml:space="preserve"> </v>
      </c>
      <c r="M3648" s="30" t="str">
        <f>IF(ISBLANK('Klanten gegevens'!Q3657)," ",TRIM('Klanten gegevens'!Q3657))</f>
        <v xml:space="preserve"> </v>
      </c>
      <c r="N3648" s="27" t="str">
        <f t="shared" si="627"/>
        <v xml:space="preserve"> </v>
      </c>
      <c r="O3648" s="27" t="str">
        <f t="shared" si="628"/>
        <v xml:space="preserve"> </v>
      </c>
      <c r="P3648" s="27" t="str">
        <f t="shared" si="629"/>
        <v xml:space="preserve"> </v>
      </c>
      <c r="Q3648" s="27" t="str">
        <f t="shared" si="630"/>
        <v xml:space="preserve"> </v>
      </c>
      <c r="T3648" s="30" t="str">
        <f>IF(ISBLANK('Klanten gegevens'!R3657)," ",TRIM('Klanten gegevens'!R3657))</f>
        <v xml:space="preserve"> </v>
      </c>
      <c r="U3648" s="27" t="str">
        <f t="shared" si="631"/>
        <v xml:space="preserve"> </v>
      </c>
      <c r="V3648" s="30" t="str">
        <f>IF(ISBLANK('Klanten gegevens'!S3657)," ",TRIM('Klanten gegevens'!S3657))</f>
        <v xml:space="preserve"> </v>
      </c>
      <c r="W3648" s="27" t="str">
        <f t="shared" si="632"/>
        <v xml:space="preserve"> </v>
      </c>
    </row>
    <row r="3649" spans="1:23" x14ac:dyDescent="0.2">
      <c r="A3649" s="27" t="str">
        <f>IF(ISBLANK('Klanten gegevens'!A3658)," ",TRIM(PROPER('Klanten gegevens'!A3658)))</f>
        <v xml:space="preserve"> </v>
      </c>
      <c r="B3649" s="27" t="str">
        <f t="shared" si="622"/>
        <v xml:space="preserve"> </v>
      </c>
      <c r="C3649" s="30" t="str">
        <f>IF(ISBLANK('Klanten gegevens'!B3658)," ",TRIM(PROPER('Klanten gegevens'!B3658)))</f>
        <v xml:space="preserve"> </v>
      </c>
      <c r="D3649" s="27" t="str">
        <f t="shared" si="623"/>
        <v xml:space="preserve"> </v>
      </c>
      <c r="E3649" s="30" t="str">
        <f>IF(ISBLANK('Klanten gegevens'!C3658)," ",TRIM(PROPER('Klanten gegevens'!C3658)))</f>
        <v xml:space="preserve"> </v>
      </c>
      <c r="F3649" s="27" t="str">
        <f t="shared" si="624"/>
        <v xml:space="preserve"> </v>
      </c>
      <c r="G3649" s="30" t="str">
        <f>IF(ISBLANK('Klanten gegevens'!D3658)," ",TRIM('Klanten gegevens'!D3658))</f>
        <v xml:space="preserve"> </v>
      </c>
      <c r="H3649" s="27" t="str">
        <f t="shared" si="625"/>
        <v xml:space="preserve"> </v>
      </c>
      <c r="I3649" s="30" t="str">
        <f>IF(ISBLANK('Klanten gegevens'!E3658)," ",TRIM('Klanten gegevens'!E3658))</f>
        <v xml:space="preserve"> </v>
      </c>
      <c r="J3649" s="27" t="str">
        <f t="shared" si="626"/>
        <v xml:space="preserve"> </v>
      </c>
      <c r="M3649" s="30" t="str">
        <f>IF(ISBLANK('Klanten gegevens'!Q3658)," ",TRIM('Klanten gegevens'!Q3658))</f>
        <v xml:space="preserve"> </v>
      </c>
      <c r="N3649" s="27" t="str">
        <f t="shared" si="627"/>
        <v xml:space="preserve"> </v>
      </c>
      <c r="O3649" s="27" t="str">
        <f t="shared" si="628"/>
        <v xml:space="preserve"> </v>
      </c>
      <c r="P3649" s="27" t="str">
        <f t="shared" si="629"/>
        <v xml:space="preserve"> </v>
      </c>
      <c r="Q3649" s="27" t="str">
        <f t="shared" si="630"/>
        <v xml:space="preserve"> </v>
      </c>
      <c r="T3649" s="30" t="str">
        <f>IF(ISBLANK('Klanten gegevens'!R3658)," ",TRIM('Klanten gegevens'!R3658))</f>
        <v xml:space="preserve"> </v>
      </c>
      <c r="U3649" s="27" t="str">
        <f t="shared" si="631"/>
        <v xml:space="preserve"> </v>
      </c>
      <c r="V3649" s="30" t="str">
        <f>IF(ISBLANK('Klanten gegevens'!S3658)," ",TRIM('Klanten gegevens'!S3658))</f>
        <v xml:space="preserve"> </v>
      </c>
      <c r="W3649" s="27" t="str">
        <f t="shared" si="632"/>
        <v xml:space="preserve"> </v>
      </c>
    </row>
    <row r="3650" spans="1:23" x14ac:dyDescent="0.2">
      <c r="A3650" s="27" t="str">
        <f>IF(ISBLANK('Klanten gegevens'!A3659)," ",TRIM(PROPER('Klanten gegevens'!A3659)))</f>
        <v xml:space="preserve"> </v>
      </c>
      <c r="B3650" s="27" t="str">
        <f t="shared" si="622"/>
        <v xml:space="preserve"> </v>
      </c>
      <c r="C3650" s="30" t="str">
        <f>IF(ISBLANK('Klanten gegevens'!B3659)," ",TRIM(PROPER('Klanten gegevens'!B3659)))</f>
        <v xml:space="preserve"> </v>
      </c>
      <c r="D3650" s="27" t="str">
        <f t="shared" si="623"/>
        <v xml:space="preserve"> </v>
      </c>
      <c r="E3650" s="30" t="str">
        <f>IF(ISBLANK('Klanten gegevens'!C3659)," ",TRIM(PROPER('Klanten gegevens'!C3659)))</f>
        <v xml:space="preserve"> </v>
      </c>
      <c r="F3650" s="27" t="str">
        <f t="shared" si="624"/>
        <v xml:space="preserve"> </v>
      </c>
      <c r="G3650" s="30" t="str">
        <f>IF(ISBLANK('Klanten gegevens'!D3659)," ",TRIM('Klanten gegevens'!D3659))</f>
        <v xml:space="preserve"> </v>
      </c>
      <c r="H3650" s="27" t="str">
        <f t="shared" si="625"/>
        <v xml:space="preserve"> </v>
      </c>
      <c r="I3650" s="30" t="str">
        <f>IF(ISBLANK('Klanten gegevens'!E3659)," ",TRIM('Klanten gegevens'!E3659))</f>
        <v xml:space="preserve"> </v>
      </c>
      <c r="J3650" s="27" t="str">
        <f t="shared" si="626"/>
        <v xml:space="preserve"> </v>
      </c>
      <c r="M3650" s="30" t="str">
        <f>IF(ISBLANK('Klanten gegevens'!Q3659)," ",TRIM('Klanten gegevens'!Q3659))</f>
        <v xml:space="preserve"> </v>
      </c>
      <c r="N3650" s="27" t="str">
        <f t="shared" si="627"/>
        <v xml:space="preserve"> </v>
      </c>
      <c r="O3650" s="27" t="str">
        <f t="shared" si="628"/>
        <v xml:space="preserve"> </v>
      </c>
      <c r="P3650" s="27" t="str">
        <f t="shared" si="629"/>
        <v xml:space="preserve"> </v>
      </c>
      <c r="Q3650" s="27" t="str">
        <f t="shared" si="630"/>
        <v xml:space="preserve"> </v>
      </c>
      <c r="T3650" s="30" t="str">
        <f>IF(ISBLANK('Klanten gegevens'!R3659)," ",TRIM('Klanten gegevens'!R3659))</f>
        <v xml:space="preserve"> </v>
      </c>
      <c r="U3650" s="27" t="str">
        <f t="shared" si="631"/>
        <v xml:space="preserve"> </v>
      </c>
      <c r="V3650" s="30" t="str">
        <f>IF(ISBLANK('Klanten gegevens'!S3659)," ",TRIM('Klanten gegevens'!S3659))</f>
        <v xml:space="preserve"> </v>
      </c>
      <c r="W3650" s="27" t="str">
        <f t="shared" si="632"/>
        <v xml:space="preserve"> </v>
      </c>
    </row>
    <row r="3651" spans="1:23" x14ac:dyDescent="0.2">
      <c r="A3651" s="27" t="str">
        <f>IF(ISBLANK('Klanten gegevens'!A3660)," ",TRIM(PROPER('Klanten gegevens'!A3660)))</f>
        <v xml:space="preserve"> </v>
      </c>
      <c r="B3651" s="27" t="str">
        <f t="shared" si="622"/>
        <v xml:space="preserve"> </v>
      </c>
      <c r="C3651" s="30" t="str">
        <f>IF(ISBLANK('Klanten gegevens'!B3660)," ",TRIM(PROPER('Klanten gegevens'!B3660)))</f>
        <v xml:space="preserve"> </v>
      </c>
      <c r="D3651" s="27" t="str">
        <f t="shared" si="623"/>
        <v xml:space="preserve"> </v>
      </c>
      <c r="E3651" s="30" t="str">
        <f>IF(ISBLANK('Klanten gegevens'!C3660)," ",TRIM(PROPER('Klanten gegevens'!C3660)))</f>
        <v xml:space="preserve"> </v>
      </c>
      <c r="F3651" s="27" t="str">
        <f t="shared" si="624"/>
        <v xml:space="preserve"> </v>
      </c>
      <c r="G3651" s="30" t="str">
        <f>IF(ISBLANK('Klanten gegevens'!D3660)," ",TRIM('Klanten gegevens'!D3660))</f>
        <v xml:space="preserve"> </v>
      </c>
      <c r="H3651" s="27" t="str">
        <f t="shared" si="625"/>
        <v xml:space="preserve"> </v>
      </c>
      <c r="I3651" s="30" t="str">
        <f>IF(ISBLANK('Klanten gegevens'!E3660)," ",TRIM('Klanten gegevens'!E3660))</f>
        <v xml:space="preserve"> </v>
      </c>
      <c r="J3651" s="27" t="str">
        <f t="shared" si="626"/>
        <v xml:space="preserve"> </v>
      </c>
      <c r="M3651" s="30" t="str">
        <f>IF(ISBLANK('Klanten gegevens'!Q3660)," ",TRIM('Klanten gegevens'!Q3660))</f>
        <v xml:space="preserve"> </v>
      </c>
      <c r="N3651" s="27" t="str">
        <f t="shared" si="627"/>
        <v xml:space="preserve"> </v>
      </c>
      <c r="O3651" s="27" t="str">
        <f t="shared" si="628"/>
        <v xml:space="preserve"> </v>
      </c>
      <c r="P3651" s="27" t="str">
        <f t="shared" si="629"/>
        <v xml:space="preserve"> </v>
      </c>
      <c r="Q3651" s="27" t="str">
        <f t="shared" si="630"/>
        <v xml:space="preserve"> </v>
      </c>
      <c r="T3651" s="30" t="str">
        <f>IF(ISBLANK('Klanten gegevens'!R3660)," ",TRIM('Klanten gegevens'!R3660))</f>
        <v xml:space="preserve"> </v>
      </c>
      <c r="U3651" s="27" t="str">
        <f t="shared" si="631"/>
        <v xml:space="preserve"> </v>
      </c>
      <c r="V3651" s="30" t="str">
        <f>IF(ISBLANK('Klanten gegevens'!S3660)," ",TRIM('Klanten gegevens'!S3660))</f>
        <v xml:space="preserve"> </v>
      </c>
      <c r="W3651" s="27" t="str">
        <f t="shared" si="632"/>
        <v xml:space="preserve"> </v>
      </c>
    </row>
    <row r="3652" spans="1:23" x14ac:dyDescent="0.2">
      <c r="A3652" s="27" t="str">
        <f>IF(ISBLANK('Klanten gegevens'!A3661)," ",TRIM(PROPER('Klanten gegevens'!A3661)))</f>
        <v xml:space="preserve"> </v>
      </c>
      <c r="B3652" s="27" t="str">
        <f t="shared" ref="B3652:B3715" si="633">IF(AND(A3652=" ",C3652=" ")," ",IF(A3652=" ","missing info"," "))</f>
        <v xml:space="preserve"> </v>
      </c>
      <c r="C3652" s="30" t="str">
        <f>IF(ISBLANK('Klanten gegevens'!B3661)," ",TRIM(PROPER('Klanten gegevens'!B3661)))</f>
        <v xml:space="preserve"> </v>
      </c>
      <c r="D3652" s="27" t="str">
        <f t="shared" ref="D3652:D3715" si="634">IF(AND(A3652=" ",C3652=" ")," ",IF(C3652=" ","missing info"," "))</f>
        <v xml:space="preserve"> </v>
      </c>
      <c r="E3652" s="30" t="str">
        <f>IF(ISBLANK('Klanten gegevens'!C3661)," ",TRIM(PROPER('Klanten gegevens'!C3661)))</f>
        <v xml:space="preserve"> </v>
      </c>
      <c r="F3652" s="27" t="str">
        <f t="shared" ref="F3652:F3715" si="635">IF(AND(A3652=" ",C3652=" ")," ",IF(E3652=" ","missing Club_Member_ID",IF(COUNTIF($E$3:$E$253,E3652)&gt;1,"double ID"," ")))</f>
        <v xml:space="preserve"> </v>
      </c>
      <c r="G3652" s="30" t="str">
        <f>IF(ISBLANK('Klanten gegevens'!D3661)," ",TRIM('Klanten gegevens'!D3661))</f>
        <v xml:space="preserve"> </v>
      </c>
      <c r="H3652" s="27" t="str">
        <f t="shared" ref="H3652:H3715" si="636">IF(AND(A3652=" ",C3652=" ")," ",IF(G3652=" ","missing email",IF(COUNTIF($G$3:$G$252,G3652)&gt;1,"double email"," ")))</f>
        <v xml:space="preserve"> </v>
      </c>
      <c r="I3652" s="30" t="str">
        <f>IF(ISBLANK('Klanten gegevens'!E3661)," ",TRIM('Klanten gegevens'!E3661))</f>
        <v xml:space="preserve"> </v>
      </c>
      <c r="J3652" s="27" t="str">
        <f t="shared" ref="J3652:J3715" si="637">IF(OR(I3652="Ja",I3652="Nee")," ",IF(AND(I3652=" ",C3652=" ",A3652=" ")," ","please check"))</f>
        <v xml:space="preserve"> </v>
      </c>
      <c r="M3652" s="30" t="str">
        <f>IF(ISBLANK('Klanten gegevens'!Q3661)," ",TRIM('Klanten gegevens'!Q3661))</f>
        <v xml:space="preserve"> </v>
      </c>
      <c r="N3652" s="27" t="str">
        <f t="shared" ref="N3652:N3715" si="638">LEFT(M3652,2)</f>
        <v xml:space="preserve"> </v>
      </c>
      <c r="O3652" s="27" t="str">
        <f t="shared" ref="O3652:O3715" si="639">IF(M3652=" "," ",LEN(M3652))</f>
        <v xml:space="preserve"> </v>
      </c>
      <c r="P3652" s="27" t="str">
        <f t="shared" ref="P3652:P3715" si="640">IF(AND(A3652=" ",C3652=" ")," ",IF(M3652=" "," ",IF(O3652&lt;VLOOKUP(N3652,$R$3:$S$58,2,FALSE),"IBAN too short",IF(O3652&gt;VLOOKUP(N3652,$R$3:$S$58,2,FALSE),"IBAN too long"," "))))</f>
        <v xml:space="preserve"> </v>
      </c>
      <c r="Q3652" s="27" t="str">
        <f t="shared" ref="Q3652:Q3715" si="641">IF(N3652=" "," ",IF(OR(N3652="BE",N3652="DE",N3652="FR",N3652="LUX",N3652="NL")," ","Check country code"))</f>
        <v xml:space="preserve"> </v>
      </c>
      <c r="T3652" s="30" t="str">
        <f>IF(ISBLANK('Klanten gegevens'!R3661)," ",TRIM('Klanten gegevens'!R3661))</f>
        <v xml:space="preserve"> </v>
      </c>
      <c r="U3652" s="27" t="str">
        <f t="shared" ref="U3652:U3715" si="642">IF(AND(A3652=" ",C3652=" ")," ",IF(M3652=" "," ",IF(T3652=" ","missing info"," ")))</f>
        <v xml:space="preserve"> </v>
      </c>
      <c r="V3652" s="30" t="str">
        <f>IF(ISBLANK('Klanten gegevens'!S3661)," ",TRIM('Klanten gegevens'!S3661))</f>
        <v xml:space="preserve"> </v>
      </c>
      <c r="W3652" s="27" t="str">
        <f t="shared" ref="W3652:W3715" si="643">IF(AND(A3652=" ",C3652=" ")," ",IF(M3652=" "," ",IF(V3652=" ","missing info"," ")))</f>
        <v xml:space="preserve"> </v>
      </c>
    </row>
    <row r="3653" spans="1:23" x14ac:dyDescent="0.2">
      <c r="A3653" s="27" t="str">
        <f>IF(ISBLANK('Klanten gegevens'!A3662)," ",TRIM(PROPER('Klanten gegevens'!A3662)))</f>
        <v xml:space="preserve"> </v>
      </c>
      <c r="B3653" s="27" t="str">
        <f t="shared" si="633"/>
        <v xml:space="preserve"> </v>
      </c>
      <c r="C3653" s="30" t="str">
        <f>IF(ISBLANK('Klanten gegevens'!B3662)," ",TRIM(PROPER('Klanten gegevens'!B3662)))</f>
        <v xml:space="preserve"> </v>
      </c>
      <c r="D3653" s="27" t="str">
        <f t="shared" si="634"/>
        <v xml:space="preserve"> </v>
      </c>
      <c r="E3653" s="30" t="str">
        <f>IF(ISBLANK('Klanten gegevens'!C3662)," ",TRIM(PROPER('Klanten gegevens'!C3662)))</f>
        <v xml:space="preserve"> </v>
      </c>
      <c r="F3653" s="27" t="str">
        <f t="shared" si="635"/>
        <v xml:space="preserve"> </v>
      </c>
      <c r="G3653" s="30" t="str">
        <f>IF(ISBLANK('Klanten gegevens'!D3662)," ",TRIM('Klanten gegevens'!D3662))</f>
        <v xml:space="preserve"> </v>
      </c>
      <c r="H3653" s="27" t="str">
        <f t="shared" si="636"/>
        <v xml:space="preserve"> </v>
      </c>
      <c r="I3653" s="30" t="str">
        <f>IF(ISBLANK('Klanten gegevens'!E3662)," ",TRIM('Klanten gegevens'!E3662))</f>
        <v xml:space="preserve"> </v>
      </c>
      <c r="J3653" s="27" t="str">
        <f t="shared" si="637"/>
        <v xml:space="preserve"> </v>
      </c>
      <c r="M3653" s="30" t="str">
        <f>IF(ISBLANK('Klanten gegevens'!Q3662)," ",TRIM('Klanten gegevens'!Q3662))</f>
        <v xml:space="preserve"> </v>
      </c>
      <c r="N3653" s="27" t="str">
        <f t="shared" si="638"/>
        <v xml:space="preserve"> </v>
      </c>
      <c r="O3653" s="27" t="str">
        <f t="shared" si="639"/>
        <v xml:space="preserve"> </v>
      </c>
      <c r="P3653" s="27" t="str">
        <f t="shared" si="640"/>
        <v xml:space="preserve"> </v>
      </c>
      <c r="Q3653" s="27" t="str">
        <f t="shared" si="641"/>
        <v xml:space="preserve"> </v>
      </c>
      <c r="T3653" s="30" t="str">
        <f>IF(ISBLANK('Klanten gegevens'!R3662)," ",TRIM('Klanten gegevens'!R3662))</f>
        <v xml:space="preserve"> </v>
      </c>
      <c r="U3653" s="27" t="str">
        <f t="shared" si="642"/>
        <v xml:space="preserve"> </v>
      </c>
      <c r="V3653" s="30" t="str">
        <f>IF(ISBLANK('Klanten gegevens'!S3662)," ",TRIM('Klanten gegevens'!S3662))</f>
        <v xml:space="preserve"> </v>
      </c>
      <c r="W3653" s="27" t="str">
        <f t="shared" si="643"/>
        <v xml:space="preserve"> </v>
      </c>
    </row>
    <row r="3654" spans="1:23" x14ac:dyDescent="0.2">
      <c r="A3654" s="27" t="str">
        <f>IF(ISBLANK('Klanten gegevens'!A3663)," ",TRIM(PROPER('Klanten gegevens'!A3663)))</f>
        <v xml:space="preserve"> </v>
      </c>
      <c r="B3654" s="27" t="str">
        <f t="shared" si="633"/>
        <v xml:space="preserve"> </v>
      </c>
      <c r="C3654" s="30" t="str">
        <f>IF(ISBLANK('Klanten gegevens'!B3663)," ",TRIM(PROPER('Klanten gegevens'!B3663)))</f>
        <v xml:space="preserve"> </v>
      </c>
      <c r="D3654" s="27" t="str">
        <f t="shared" si="634"/>
        <v xml:space="preserve"> </v>
      </c>
      <c r="E3654" s="30" t="str">
        <f>IF(ISBLANK('Klanten gegevens'!C3663)," ",TRIM(PROPER('Klanten gegevens'!C3663)))</f>
        <v xml:space="preserve"> </v>
      </c>
      <c r="F3654" s="27" t="str">
        <f t="shared" si="635"/>
        <v xml:space="preserve"> </v>
      </c>
      <c r="G3654" s="30" t="str">
        <f>IF(ISBLANK('Klanten gegevens'!D3663)," ",TRIM('Klanten gegevens'!D3663))</f>
        <v xml:space="preserve"> </v>
      </c>
      <c r="H3654" s="27" t="str">
        <f t="shared" si="636"/>
        <v xml:space="preserve"> </v>
      </c>
      <c r="I3654" s="30" t="str">
        <f>IF(ISBLANK('Klanten gegevens'!E3663)," ",TRIM('Klanten gegevens'!E3663))</f>
        <v xml:space="preserve"> </v>
      </c>
      <c r="J3654" s="27" t="str">
        <f t="shared" si="637"/>
        <v xml:space="preserve"> </v>
      </c>
      <c r="M3654" s="30" t="str">
        <f>IF(ISBLANK('Klanten gegevens'!Q3663)," ",TRIM('Klanten gegevens'!Q3663))</f>
        <v xml:space="preserve"> </v>
      </c>
      <c r="N3654" s="27" t="str">
        <f t="shared" si="638"/>
        <v xml:space="preserve"> </v>
      </c>
      <c r="O3654" s="27" t="str">
        <f t="shared" si="639"/>
        <v xml:space="preserve"> </v>
      </c>
      <c r="P3654" s="27" t="str">
        <f t="shared" si="640"/>
        <v xml:space="preserve"> </v>
      </c>
      <c r="Q3654" s="27" t="str">
        <f t="shared" si="641"/>
        <v xml:space="preserve"> </v>
      </c>
      <c r="T3654" s="30" t="str">
        <f>IF(ISBLANK('Klanten gegevens'!R3663)," ",TRIM('Klanten gegevens'!R3663))</f>
        <v xml:space="preserve"> </v>
      </c>
      <c r="U3654" s="27" t="str">
        <f t="shared" si="642"/>
        <v xml:space="preserve"> </v>
      </c>
      <c r="V3654" s="30" t="str">
        <f>IF(ISBLANK('Klanten gegevens'!S3663)," ",TRIM('Klanten gegevens'!S3663))</f>
        <v xml:space="preserve"> </v>
      </c>
      <c r="W3654" s="27" t="str">
        <f t="shared" si="643"/>
        <v xml:space="preserve"> </v>
      </c>
    </row>
    <row r="3655" spans="1:23" x14ac:dyDescent="0.2">
      <c r="A3655" s="27" t="str">
        <f>IF(ISBLANK('Klanten gegevens'!A3664)," ",TRIM(PROPER('Klanten gegevens'!A3664)))</f>
        <v xml:space="preserve"> </v>
      </c>
      <c r="B3655" s="27" t="str">
        <f t="shared" si="633"/>
        <v xml:space="preserve"> </v>
      </c>
      <c r="C3655" s="30" t="str">
        <f>IF(ISBLANK('Klanten gegevens'!B3664)," ",TRIM(PROPER('Klanten gegevens'!B3664)))</f>
        <v xml:space="preserve"> </v>
      </c>
      <c r="D3655" s="27" t="str">
        <f t="shared" si="634"/>
        <v xml:space="preserve"> </v>
      </c>
      <c r="E3655" s="30" t="str">
        <f>IF(ISBLANK('Klanten gegevens'!C3664)," ",TRIM(PROPER('Klanten gegevens'!C3664)))</f>
        <v xml:space="preserve"> </v>
      </c>
      <c r="F3655" s="27" t="str">
        <f t="shared" si="635"/>
        <v xml:space="preserve"> </v>
      </c>
      <c r="G3655" s="30" t="str">
        <f>IF(ISBLANK('Klanten gegevens'!D3664)," ",TRIM('Klanten gegevens'!D3664))</f>
        <v xml:space="preserve"> </v>
      </c>
      <c r="H3655" s="27" t="str">
        <f t="shared" si="636"/>
        <v xml:space="preserve"> </v>
      </c>
      <c r="I3655" s="30" t="str">
        <f>IF(ISBLANK('Klanten gegevens'!E3664)," ",TRIM('Klanten gegevens'!E3664))</f>
        <v xml:space="preserve"> </v>
      </c>
      <c r="J3655" s="27" t="str">
        <f t="shared" si="637"/>
        <v xml:space="preserve"> </v>
      </c>
      <c r="M3655" s="30" t="str">
        <f>IF(ISBLANK('Klanten gegevens'!Q3664)," ",TRIM('Klanten gegevens'!Q3664))</f>
        <v xml:space="preserve"> </v>
      </c>
      <c r="N3655" s="27" t="str">
        <f t="shared" si="638"/>
        <v xml:space="preserve"> </v>
      </c>
      <c r="O3655" s="27" t="str">
        <f t="shared" si="639"/>
        <v xml:space="preserve"> </v>
      </c>
      <c r="P3655" s="27" t="str">
        <f t="shared" si="640"/>
        <v xml:space="preserve"> </v>
      </c>
      <c r="Q3655" s="27" t="str">
        <f t="shared" si="641"/>
        <v xml:space="preserve"> </v>
      </c>
      <c r="T3655" s="30" t="str">
        <f>IF(ISBLANK('Klanten gegevens'!R3664)," ",TRIM('Klanten gegevens'!R3664))</f>
        <v xml:space="preserve"> </v>
      </c>
      <c r="U3655" s="27" t="str">
        <f t="shared" si="642"/>
        <v xml:space="preserve"> </v>
      </c>
      <c r="V3655" s="30" t="str">
        <f>IF(ISBLANK('Klanten gegevens'!S3664)," ",TRIM('Klanten gegevens'!S3664))</f>
        <v xml:space="preserve"> </v>
      </c>
      <c r="W3655" s="27" t="str">
        <f t="shared" si="643"/>
        <v xml:space="preserve"> </v>
      </c>
    </row>
    <row r="3656" spans="1:23" x14ac:dyDescent="0.2">
      <c r="A3656" s="27" t="str">
        <f>IF(ISBLANK('Klanten gegevens'!A3665)," ",TRIM(PROPER('Klanten gegevens'!A3665)))</f>
        <v xml:space="preserve"> </v>
      </c>
      <c r="B3656" s="27" t="str">
        <f t="shared" si="633"/>
        <v xml:space="preserve"> </v>
      </c>
      <c r="C3656" s="30" t="str">
        <f>IF(ISBLANK('Klanten gegevens'!B3665)," ",TRIM(PROPER('Klanten gegevens'!B3665)))</f>
        <v xml:space="preserve"> </v>
      </c>
      <c r="D3656" s="27" t="str">
        <f t="shared" si="634"/>
        <v xml:space="preserve"> </v>
      </c>
      <c r="E3656" s="30" t="str">
        <f>IF(ISBLANK('Klanten gegevens'!C3665)," ",TRIM(PROPER('Klanten gegevens'!C3665)))</f>
        <v xml:space="preserve"> </v>
      </c>
      <c r="F3656" s="27" t="str">
        <f t="shared" si="635"/>
        <v xml:space="preserve"> </v>
      </c>
      <c r="G3656" s="30" t="str">
        <f>IF(ISBLANK('Klanten gegevens'!D3665)," ",TRIM('Klanten gegevens'!D3665))</f>
        <v xml:space="preserve"> </v>
      </c>
      <c r="H3656" s="27" t="str">
        <f t="shared" si="636"/>
        <v xml:space="preserve"> </v>
      </c>
      <c r="I3656" s="30" t="str">
        <f>IF(ISBLANK('Klanten gegevens'!E3665)," ",TRIM('Klanten gegevens'!E3665))</f>
        <v xml:space="preserve"> </v>
      </c>
      <c r="J3656" s="27" t="str">
        <f t="shared" si="637"/>
        <v xml:space="preserve"> </v>
      </c>
      <c r="M3656" s="30" t="str">
        <f>IF(ISBLANK('Klanten gegevens'!Q3665)," ",TRIM('Klanten gegevens'!Q3665))</f>
        <v xml:space="preserve"> </v>
      </c>
      <c r="N3656" s="27" t="str">
        <f t="shared" si="638"/>
        <v xml:space="preserve"> </v>
      </c>
      <c r="O3656" s="27" t="str">
        <f t="shared" si="639"/>
        <v xml:space="preserve"> </v>
      </c>
      <c r="P3656" s="27" t="str">
        <f t="shared" si="640"/>
        <v xml:space="preserve"> </v>
      </c>
      <c r="Q3656" s="27" t="str">
        <f t="shared" si="641"/>
        <v xml:space="preserve"> </v>
      </c>
      <c r="T3656" s="30" t="str">
        <f>IF(ISBLANK('Klanten gegevens'!R3665)," ",TRIM('Klanten gegevens'!R3665))</f>
        <v xml:space="preserve"> </v>
      </c>
      <c r="U3656" s="27" t="str">
        <f t="shared" si="642"/>
        <v xml:space="preserve"> </v>
      </c>
      <c r="V3656" s="30" t="str">
        <f>IF(ISBLANK('Klanten gegevens'!S3665)," ",TRIM('Klanten gegevens'!S3665))</f>
        <v xml:space="preserve"> </v>
      </c>
      <c r="W3656" s="27" t="str">
        <f t="shared" si="643"/>
        <v xml:space="preserve"> </v>
      </c>
    </row>
    <row r="3657" spans="1:23" x14ac:dyDescent="0.2">
      <c r="A3657" s="27" t="str">
        <f>IF(ISBLANK('Klanten gegevens'!A3666)," ",TRIM(PROPER('Klanten gegevens'!A3666)))</f>
        <v xml:space="preserve"> </v>
      </c>
      <c r="B3657" s="27" t="str">
        <f t="shared" si="633"/>
        <v xml:space="preserve"> </v>
      </c>
      <c r="C3657" s="30" t="str">
        <f>IF(ISBLANK('Klanten gegevens'!B3666)," ",TRIM(PROPER('Klanten gegevens'!B3666)))</f>
        <v xml:space="preserve"> </v>
      </c>
      <c r="D3657" s="27" t="str">
        <f t="shared" si="634"/>
        <v xml:space="preserve"> </v>
      </c>
      <c r="E3657" s="30" t="str">
        <f>IF(ISBLANK('Klanten gegevens'!C3666)," ",TRIM(PROPER('Klanten gegevens'!C3666)))</f>
        <v xml:space="preserve"> </v>
      </c>
      <c r="F3657" s="27" t="str">
        <f t="shared" si="635"/>
        <v xml:space="preserve"> </v>
      </c>
      <c r="G3657" s="30" t="str">
        <f>IF(ISBLANK('Klanten gegevens'!D3666)," ",TRIM('Klanten gegevens'!D3666))</f>
        <v xml:space="preserve"> </v>
      </c>
      <c r="H3657" s="27" t="str">
        <f t="shared" si="636"/>
        <v xml:space="preserve"> </v>
      </c>
      <c r="I3657" s="30" t="str">
        <f>IF(ISBLANK('Klanten gegevens'!E3666)," ",TRIM('Klanten gegevens'!E3666))</f>
        <v xml:space="preserve"> </v>
      </c>
      <c r="J3657" s="27" t="str">
        <f t="shared" si="637"/>
        <v xml:space="preserve"> </v>
      </c>
      <c r="M3657" s="30" t="str">
        <f>IF(ISBLANK('Klanten gegevens'!Q3666)," ",TRIM('Klanten gegevens'!Q3666))</f>
        <v xml:space="preserve"> </v>
      </c>
      <c r="N3657" s="27" t="str">
        <f t="shared" si="638"/>
        <v xml:space="preserve"> </v>
      </c>
      <c r="O3657" s="27" t="str">
        <f t="shared" si="639"/>
        <v xml:space="preserve"> </v>
      </c>
      <c r="P3657" s="27" t="str">
        <f t="shared" si="640"/>
        <v xml:space="preserve"> </v>
      </c>
      <c r="Q3657" s="27" t="str">
        <f t="shared" si="641"/>
        <v xml:space="preserve"> </v>
      </c>
      <c r="T3657" s="30" t="str">
        <f>IF(ISBLANK('Klanten gegevens'!R3666)," ",TRIM('Klanten gegevens'!R3666))</f>
        <v xml:space="preserve"> </v>
      </c>
      <c r="U3657" s="27" t="str">
        <f t="shared" si="642"/>
        <v xml:space="preserve"> </v>
      </c>
      <c r="V3657" s="30" t="str">
        <f>IF(ISBLANK('Klanten gegevens'!S3666)," ",TRIM('Klanten gegevens'!S3666))</f>
        <v xml:space="preserve"> </v>
      </c>
      <c r="W3657" s="27" t="str">
        <f t="shared" si="643"/>
        <v xml:space="preserve"> </v>
      </c>
    </row>
    <row r="3658" spans="1:23" x14ac:dyDescent="0.2">
      <c r="A3658" s="27" t="str">
        <f>IF(ISBLANK('Klanten gegevens'!A3667)," ",TRIM(PROPER('Klanten gegevens'!A3667)))</f>
        <v xml:space="preserve"> </v>
      </c>
      <c r="B3658" s="27" t="str">
        <f t="shared" si="633"/>
        <v xml:space="preserve"> </v>
      </c>
      <c r="C3658" s="30" t="str">
        <f>IF(ISBLANK('Klanten gegevens'!B3667)," ",TRIM(PROPER('Klanten gegevens'!B3667)))</f>
        <v xml:space="preserve"> </v>
      </c>
      <c r="D3658" s="27" t="str">
        <f t="shared" si="634"/>
        <v xml:space="preserve"> </v>
      </c>
      <c r="E3658" s="30" t="str">
        <f>IF(ISBLANK('Klanten gegevens'!C3667)," ",TRIM(PROPER('Klanten gegevens'!C3667)))</f>
        <v xml:space="preserve"> </v>
      </c>
      <c r="F3658" s="27" t="str">
        <f t="shared" si="635"/>
        <v xml:space="preserve"> </v>
      </c>
      <c r="G3658" s="30" t="str">
        <f>IF(ISBLANK('Klanten gegevens'!D3667)," ",TRIM('Klanten gegevens'!D3667))</f>
        <v xml:space="preserve"> </v>
      </c>
      <c r="H3658" s="27" t="str">
        <f t="shared" si="636"/>
        <v xml:space="preserve"> </v>
      </c>
      <c r="I3658" s="30" t="str">
        <f>IF(ISBLANK('Klanten gegevens'!E3667)," ",TRIM('Klanten gegevens'!E3667))</f>
        <v xml:space="preserve"> </v>
      </c>
      <c r="J3658" s="27" t="str">
        <f t="shared" si="637"/>
        <v xml:space="preserve"> </v>
      </c>
      <c r="M3658" s="30" t="str">
        <f>IF(ISBLANK('Klanten gegevens'!Q3667)," ",TRIM('Klanten gegevens'!Q3667))</f>
        <v xml:space="preserve"> </v>
      </c>
      <c r="N3658" s="27" t="str">
        <f t="shared" si="638"/>
        <v xml:space="preserve"> </v>
      </c>
      <c r="O3658" s="27" t="str">
        <f t="shared" si="639"/>
        <v xml:space="preserve"> </v>
      </c>
      <c r="P3658" s="27" t="str">
        <f t="shared" si="640"/>
        <v xml:space="preserve"> </v>
      </c>
      <c r="Q3658" s="27" t="str">
        <f t="shared" si="641"/>
        <v xml:space="preserve"> </v>
      </c>
      <c r="T3658" s="30" t="str">
        <f>IF(ISBLANK('Klanten gegevens'!R3667)," ",TRIM('Klanten gegevens'!R3667))</f>
        <v xml:space="preserve"> </v>
      </c>
      <c r="U3658" s="27" t="str">
        <f t="shared" si="642"/>
        <v xml:space="preserve"> </v>
      </c>
      <c r="V3658" s="30" t="str">
        <f>IF(ISBLANK('Klanten gegevens'!S3667)," ",TRIM('Klanten gegevens'!S3667))</f>
        <v xml:space="preserve"> </v>
      </c>
      <c r="W3658" s="27" t="str">
        <f t="shared" si="643"/>
        <v xml:space="preserve"> </v>
      </c>
    </row>
    <row r="3659" spans="1:23" x14ac:dyDescent="0.2">
      <c r="A3659" s="27" t="str">
        <f>IF(ISBLANK('Klanten gegevens'!A3668)," ",TRIM(PROPER('Klanten gegevens'!A3668)))</f>
        <v xml:space="preserve"> </v>
      </c>
      <c r="B3659" s="27" t="str">
        <f t="shared" si="633"/>
        <v xml:space="preserve"> </v>
      </c>
      <c r="C3659" s="30" t="str">
        <f>IF(ISBLANK('Klanten gegevens'!B3668)," ",TRIM(PROPER('Klanten gegevens'!B3668)))</f>
        <v xml:space="preserve"> </v>
      </c>
      <c r="D3659" s="27" t="str">
        <f t="shared" si="634"/>
        <v xml:space="preserve"> </v>
      </c>
      <c r="E3659" s="30" t="str">
        <f>IF(ISBLANK('Klanten gegevens'!C3668)," ",TRIM(PROPER('Klanten gegevens'!C3668)))</f>
        <v xml:space="preserve"> </v>
      </c>
      <c r="F3659" s="27" t="str">
        <f t="shared" si="635"/>
        <v xml:space="preserve"> </v>
      </c>
      <c r="G3659" s="30" t="str">
        <f>IF(ISBLANK('Klanten gegevens'!D3668)," ",TRIM('Klanten gegevens'!D3668))</f>
        <v xml:space="preserve"> </v>
      </c>
      <c r="H3659" s="27" t="str">
        <f t="shared" si="636"/>
        <v xml:space="preserve"> </v>
      </c>
      <c r="I3659" s="30" t="str">
        <f>IF(ISBLANK('Klanten gegevens'!E3668)," ",TRIM('Klanten gegevens'!E3668))</f>
        <v xml:space="preserve"> </v>
      </c>
      <c r="J3659" s="27" t="str">
        <f t="shared" si="637"/>
        <v xml:space="preserve"> </v>
      </c>
      <c r="M3659" s="30" t="str">
        <f>IF(ISBLANK('Klanten gegevens'!Q3668)," ",TRIM('Klanten gegevens'!Q3668))</f>
        <v xml:space="preserve"> </v>
      </c>
      <c r="N3659" s="27" t="str">
        <f t="shared" si="638"/>
        <v xml:space="preserve"> </v>
      </c>
      <c r="O3659" s="27" t="str">
        <f t="shared" si="639"/>
        <v xml:space="preserve"> </v>
      </c>
      <c r="P3659" s="27" t="str">
        <f t="shared" si="640"/>
        <v xml:space="preserve"> </v>
      </c>
      <c r="Q3659" s="27" t="str">
        <f t="shared" si="641"/>
        <v xml:space="preserve"> </v>
      </c>
      <c r="T3659" s="30" t="str">
        <f>IF(ISBLANK('Klanten gegevens'!R3668)," ",TRIM('Klanten gegevens'!R3668))</f>
        <v xml:space="preserve"> </v>
      </c>
      <c r="U3659" s="27" t="str">
        <f t="shared" si="642"/>
        <v xml:space="preserve"> </v>
      </c>
      <c r="V3659" s="30" t="str">
        <f>IF(ISBLANK('Klanten gegevens'!S3668)," ",TRIM('Klanten gegevens'!S3668))</f>
        <v xml:space="preserve"> </v>
      </c>
      <c r="W3659" s="27" t="str">
        <f t="shared" si="643"/>
        <v xml:space="preserve"> </v>
      </c>
    </row>
    <row r="3660" spans="1:23" x14ac:dyDescent="0.2">
      <c r="A3660" s="27" t="str">
        <f>IF(ISBLANK('Klanten gegevens'!A3669)," ",TRIM(PROPER('Klanten gegevens'!A3669)))</f>
        <v xml:space="preserve"> </v>
      </c>
      <c r="B3660" s="27" t="str">
        <f t="shared" si="633"/>
        <v xml:space="preserve"> </v>
      </c>
      <c r="C3660" s="30" t="str">
        <f>IF(ISBLANK('Klanten gegevens'!B3669)," ",TRIM(PROPER('Klanten gegevens'!B3669)))</f>
        <v xml:space="preserve"> </v>
      </c>
      <c r="D3660" s="27" t="str">
        <f t="shared" si="634"/>
        <v xml:space="preserve"> </v>
      </c>
      <c r="E3660" s="30" t="str">
        <f>IF(ISBLANK('Klanten gegevens'!C3669)," ",TRIM(PROPER('Klanten gegevens'!C3669)))</f>
        <v xml:space="preserve"> </v>
      </c>
      <c r="F3660" s="27" t="str">
        <f t="shared" si="635"/>
        <v xml:space="preserve"> </v>
      </c>
      <c r="G3660" s="30" t="str">
        <f>IF(ISBLANK('Klanten gegevens'!D3669)," ",TRIM('Klanten gegevens'!D3669))</f>
        <v xml:space="preserve"> </v>
      </c>
      <c r="H3660" s="27" t="str">
        <f t="shared" si="636"/>
        <v xml:space="preserve"> </v>
      </c>
      <c r="I3660" s="30" t="str">
        <f>IF(ISBLANK('Klanten gegevens'!E3669)," ",TRIM('Klanten gegevens'!E3669))</f>
        <v xml:space="preserve"> </v>
      </c>
      <c r="J3660" s="27" t="str">
        <f t="shared" si="637"/>
        <v xml:space="preserve"> </v>
      </c>
      <c r="M3660" s="30" t="str">
        <f>IF(ISBLANK('Klanten gegevens'!Q3669)," ",TRIM('Klanten gegevens'!Q3669))</f>
        <v xml:space="preserve"> </v>
      </c>
      <c r="N3660" s="27" t="str">
        <f t="shared" si="638"/>
        <v xml:space="preserve"> </v>
      </c>
      <c r="O3660" s="27" t="str">
        <f t="shared" si="639"/>
        <v xml:space="preserve"> </v>
      </c>
      <c r="P3660" s="27" t="str">
        <f t="shared" si="640"/>
        <v xml:space="preserve"> </v>
      </c>
      <c r="Q3660" s="27" t="str">
        <f t="shared" si="641"/>
        <v xml:space="preserve"> </v>
      </c>
      <c r="T3660" s="30" t="str">
        <f>IF(ISBLANK('Klanten gegevens'!R3669)," ",TRIM('Klanten gegevens'!R3669))</f>
        <v xml:space="preserve"> </v>
      </c>
      <c r="U3660" s="27" t="str">
        <f t="shared" si="642"/>
        <v xml:space="preserve"> </v>
      </c>
      <c r="V3660" s="30" t="str">
        <f>IF(ISBLANK('Klanten gegevens'!S3669)," ",TRIM('Klanten gegevens'!S3669))</f>
        <v xml:space="preserve"> </v>
      </c>
      <c r="W3660" s="27" t="str">
        <f t="shared" si="643"/>
        <v xml:space="preserve"> </v>
      </c>
    </row>
    <row r="3661" spans="1:23" x14ac:dyDescent="0.2">
      <c r="A3661" s="27" t="str">
        <f>IF(ISBLANK('Klanten gegevens'!A3670)," ",TRIM(PROPER('Klanten gegevens'!A3670)))</f>
        <v xml:space="preserve"> </v>
      </c>
      <c r="B3661" s="27" t="str">
        <f t="shared" si="633"/>
        <v xml:space="preserve"> </v>
      </c>
      <c r="C3661" s="30" t="str">
        <f>IF(ISBLANK('Klanten gegevens'!B3670)," ",TRIM(PROPER('Klanten gegevens'!B3670)))</f>
        <v xml:space="preserve"> </v>
      </c>
      <c r="D3661" s="27" t="str">
        <f t="shared" si="634"/>
        <v xml:space="preserve"> </v>
      </c>
      <c r="E3661" s="30" t="str">
        <f>IF(ISBLANK('Klanten gegevens'!C3670)," ",TRIM(PROPER('Klanten gegevens'!C3670)))</f>
        <v xml:space="preserve"> </v>
      </c>
      <c r="F3661" s="27" t="str">
        <f t="shared" si="635"/>
        <v xml:space="preserve"> </v>
      </c>
      <c r="G3661" s="30" t="str">
        <f>IF(ISBLANK('Klanten gegevens'!D3670)," ",TRIM('Klanten gegevens'!D3670))</f>
        <v xml:space="preserve"> </v>
      </c>
      <c r="H3661" s="27" t="str">
        <f t="shared" si="636"/>
        <v xml:space="preserve"> </v>
      </c>
      <c r="I3661" s="30" t="str">
        <f>IF(ISBLANK('Klanten gegevens'!E3670)," ",TRIM('Klanten gegevens'!E3670))</f>
        <v xml:space="preserve"> </v>
      </c>
      <c r="J3661" s="27" t="str">
        <f t="shared" si="637"/>
        <v xml:space="preserve"> </v>
      </c>
      <c r="M3661" s="30" t="str">
        <f>IF(ISBLANK('Klanten gegevens'!Q3670)," ",TRIM('Klanten gegevens'!Q3670))</f>
        <v xml:space="preserve"> </v>
      </c>
      <c r="N3661" s="27" t="str">
        <f t="shared" si="638"/>
        <v xml:space="preserve"> </v>
      </c>
      <c r="O3661" s="27" t="str">
        <f t="shared" si="639"/>
        <v xml:space="preserve"> </v>
      </c>
      <c r="P3661" s="27" t="str">
        <f t="shared" si="640"/>
        <v xml:space="preserve"> </v>
      </c>
      <c r="Q3661" s="27" t="str">
        <f t="shared" si="641"/>
        <v xml:space="preserve"> </v>
      </c>
      <c r="T3661" s="30" t="str">
        <f>IF(ISBLANK('Klanten gegevens'!R3670)," ",TRIM('Klanten gegevens'!R3670))</f>
        <v xml:space="preserve"> </v>
      </c>
      <c r="U3661" s="27" t="str">
        <f t="shared" si="642"/>
        <v xml:space="preserve"> </v>
      </c>
      <c r="V3661" s="30" t="str">
        <f>IF(ISBLANK('Klanten gegevens'!S3670)," ",TRIM('Klanten gegevens'!S3670))</f>
        <v xml:space="preserve"> </v>
      </c>
      <c r="W3661" s="27" t="str">
        <f t="shared" si="643"/>
        <v xml:space="preserve"> </v>
      </c>
    </row>
    <row r="3662" spans="1:23" x14ac:dyDescent="0.2">
      <c r="A3662" s="27" t="str">
        <f>IF(ISBLANK('Klanten gegevens'!A3671)," ",TRIM(PROPER('Klanten gegevens'!A3671)))</f>
        <v xml:space="preserve"> </v>
      </c>
      <c r="B3662" s="27" t="str">
        <f t="shared" si="633"/>
        <v xml:space="preserve"> </v>
      </c>
      <c r="C3662" s="30" t="str">
        <f>IF(ISBLANK('Klanten gegevens'!B3671)," ",TRIM(PROPER('Klanten gegevens'!B3671)))</f>
        <v xml:space="preserve"> </v>
      </c>
      <c r="D3662" s="27" t="str">
        <f t="shared" si="634"/>
        <v xml:space="preserve"> </v>
      </c>
      <c r="E3662" s="30" t="str">
        <f>IF(ISBLANK('Klanten gegevens'!C3671)," ",TRIM(PROPER('Klanten gegevens'!C3671)))</f>
        <v xml:space="preserve"> </v>
      </c>
      <c r="F3662" s="27" t="str">
        <f t="shared" si="635"/>
        <v xml:space="preserve"> </v>
      </c>
      <c r="G3662" s="30" t="str">
        <f>IF(ISBLANK('Klanten gegevens'!D3671)," ",TRIM('Klanten gegevens'!D3671))</f>
        <v xml:space="preserve"> </v>
      </c>
      <c r="H3662" s="27" t="str">
        <f t="shared" si="636"/>
        <v xml:space="preserve"> </v>
      </c>
      <c r="I3662" s="30" t="str">
        <f>IF(ISBLANK('Klanten gegevens'!E3671)," ",TRIM('Klanten gegevens'!E3671))</f>
        <v xml:space="preserve"> </v>
      </c>
      <c r="J3662" s="27" t="str">
        <f t="shared" si="637"/>
        <v xml:space="preserve"> </v>
      </c>
      <c r="M3662" s="30" t="str">
        <f>IF(ISBLANK('Klanten gegevens'!Q3671)," ",TRIM('Klanten gegevens'!Q3671))</f>
        <v xml:space="preserve"> </v>
      </c>
      <c r="N3662" s="27" t="str">
        <f t="shared" si="638"/>
        <v xml:space="preserve"> </v>
      </c>
      <c r="O3662" s="27" t="str">
        <f t="shared" si="639"/>
        <v xml:space="preserve"> </v>
      </c>
      <c r="P3662" s="27" t="str">
        <f t="shared" si="640"/>
        <v xml:space="preserve"> </v>
      </c>
      <c r="Q3662" s="27" t="str">
        <f t="shared" si="641"/>
        <v xml:space="preserve"> </v>
      </c>
      <c r="T3662" s="30" t="str">
        <f>IF(ISBLANK('Klanten gegevens'!R3671)," ",TRIM('Klanten gegevens'!R3671))</f>
        <v xml:space="preserve"> </v>
      </c>
      <c r="U3662" s="27" t="str">
        <f t="shared" si="642"/>
        <v xml:space="preserve"> </v>
      </c>
      <c r="V3662" s="30" t="str">
        <f>IF(ISBLANK('Klanten gegevens'!S3671)," ",TRIM('Klanten gegevens'!S3671))</f>
        <v xml:space="preserve"> </v>
      </c>
      <c r="W3662" s="27" t="str">
        <f t="shared" si="643"/>
        <v xml:space="preserve"> </v>
      </c>
    </row>
    <row r="3663" spans="1:23" x14ac:dyDescent="0.2">
      <c r="A3663" s="27" t="str">
        <f>IF(ISBLANK('Klanten gegevens'!A3672)," ",TRIM(PROPER('Klanten gegevens'!A3672)))</f>
        <v xml:space="preserve"> </v>
      </c>
      <c r="B3663" s="27" t="str">
        <f t="shared" si="633"/>
        <v xml:space="preserve"> </v>
      </c>
      <c r="C3663" s="30" t="str">
        <f>IF(ISBLANK('Klanten gegevens'!B3672)," ",TRIM(PROPER('Klanten gegevens'!B3672)))</f>
        <v xml:space="preserve"> </v>
      </c>
      <c r="D3663" s="27" t="str">
        <f t="shared" si="634"/>
        <v xml:space="preserve"> </v>
      </c>
      <c r="E3663" s="30" t="str">
        <f>IF(ISBLANK('Klanten gegevens'!C3672)," ",TRIM(PROPER('Klanten gegevens'!C3672)))</f>
        <v xml:space="preserve"> </v>
      </c>
      <c r="F3663" s="27" t="str">
        <f t="shared" si="635"/>
        <v xml:space="preserve"> </v>
      </c>
      <c r="G3663" s="30" t="str">
        <f>IF(ISBLANK('Klanten gegevens'!D3672)," ",TRIM('Klanten gegevens'!D3672))</f>
        <v xml:space="preserve"> </v>
      </c>
      <c r="H3663" s="27" t="str">
        <f t="shared" si="636"/>
        <v xml:space="preserve"> </v>
      </c>
      <c r="I3663" s="30" t="str">
        <f>IF(ISBLANK('Klanten gegevens'!E3672)," ",TRIM('Klanten gegevens'!E3672))</f>
        <v xml:space="preserve"> </v>
      </c>
      <c r="J3663" s="27" t="str">
        <f t="shared" si="637"/>
        <v xml:space="preserve"> </v>
      </c>
      <c r="M3663" s="30" t="str">
        <f>IF(ISBLANK('Klanten gegevens'!Q3672)," ",TRIM('Klanten gegevens'!Q3672))</f>
        <v xml:space="preserve"> </v>
      </c>
      <c r="N3663" s="27" t="str">
        <f t="shared" si="638"/>
        <v xml:space="preserve"> </v>
      </c>
      <c r="O3663" s="27" t="str">
        <f t="shared" si="639"/>
        <v xml:space="preserve"> </v>
      </c>
      <c r="P3663" s="27" t="str">
        <f t="shared" si="640"/>
        <v xml:space="preserve"> </v>
      </c>
      <c r="Q3663" s="27" t="str">
        <f t="shared" si="641"/>
        <v xml:space="preserve"> </v>
      </c>
      <c r="T3663" s="30" t="str">
        <f>IF(ISBLANK('Klanten gegevens'!R3672)," ",TRIM('Klanten gegevens'!R3672))</f>
        <v xml:space="preserve"> </v>
      </c>
      <c r="U3663" s="27" t="str">
        <f t="shared" si="642"/>
        <v xml:space="preserve"> </v>
      </c>
      <c r="V3663" s="30" t="str">
        <f>IF(ISBLANK('Klanten gegevens'!S3672)," ",TRIM('Klanten gegevens'!S3672))</f>
        <v xml:space="preserve"> </v>
      </c>
      <c r="W3663" s="27" t="str">
        <f t="shared" si="643"/>
        <v xml:space="preserve"> </v>
      </c>
    </row>
    <row r="3664" spans="1:23" x14ac:dyDescent="0.2">
      <c r="A3664" s="27" t="str">
        <f>IF(ISBLANK('Klanten gegevens'!A3673)," ",TRIM(PROPER('Klanten gegevens'!A3673)))</f>
        <v xml:space="preserve"> </v>
      </c>
      <c r="B3664" s="27" t="str">
        <f t="shared" si="633"/>
        <v xml:space="preserve"> </v>
      </c>
      <c r="C3664" s="30" t="str">
        <f>IF(ISBLANK('Klanten gegevens'!B3673)," ",TRIM(PROPER('Klanten gegevens'!B3673)))</f>
        <v xml:space="preserve"> </v>
      </c>
      <c r="D3664" s="27" t="str">
        <f t="shared" si="634"/>
        <v xml:space="preserve"> </v>
      </c>
      <c r="E3664" s="30" t="str">
        <f>IF(ISBLANK('Klanten gegevens'!C3673)," ",TRIM(PROPER('Klanten gegevens'!C3673)))</f>
        <v xml:space="preserve"> </v>
      </c>
      <c r="F3664" s="27" t="str">
        <f t="shared" si="635"/>
        <v xml:space="preserve"> </v>
      </c>
      <c r="G3664" s="30" t="str">
        <f>IF(ISBLANK('Klanten gegevens'!D3673)," ",TRIM('Klanten gegevens'!D3673))</f>
        <v xml:space="preserve"> </v>
      </c>
      <c r="H3664" s="27" t="str">
        <f t="shared" si="636"/>
        <v xml:space="preserve"> </v>
      </c>
      <c r="I3664" s="30" t="str">
        <f>IF(ISBLANK('Klanten gegevens'!E3673)," ",TRIM('Klanten gegevens'!E3673))</f>
        <v xml:space="preserve"> </v>
      </c>
      <c r="J3664" s="27" t="str">
        <f t="shared" si="637"/>
        <v xml:space="preserve"> </v>
      </c>
      <c r="M3664" s="30" t="str">
        <f>IF(ISBLANK('Klanten gegevens'!Q3673)," ",TRIM('Klanten gegevens'!Q3673))</f>
        <v xml:space="preserve"> </v>
      </c>
      <c r="N3664" s="27" t="str">
        <f t="shared" si="638"/>
        <v xml:space="preserve"> </v>
      </c>
      <c r="O3664" s="27" t="str">
        <f t="shared" si="639"/>
        <v xml:space="preserve"> </v>
      </c>
      <c r="P3664" s="27" t="str">
        <f t="shared" si="640"/>
        <v xml:space="preserve"> </v>
      </c>
      <c r="Q3664" s="27" t="str">
        <f t="shared" si="641"/>
        <v xml:space="preserve"> </v>
      </c>
      <c r="T3664" s="30" t="str">
        <f>IF(ISBLANK('Klanten gegevens'!R3673)," ",TRIM('Klanten gegevens'!R3673))</f>
        <v xml:space="preserve"> </v>
      </c>
      <c r="U3664" s="27" t="str">
        <f t="shared" si="642"/>
        <v xml:space="preserve"> </v>
      </c>
      <c r="V3664" s="30" t="str">
        <f>IF(ISBLANK('Klanten gegevens'!S3673)," ",TRIM('Klanten gegevens'!S3673))</f>
        <v xml:space="preserve"> </v>
      </c>
      <c r="W3664" s="27" t="str">
        <f t="shared" si="643"/>
        <v xml:space="preserve"> </v>
      </c>
    </row>
    <row r="3665" spans="1:23" x14ac:dyDescent="0.2">
      <c r="A3665" s="27" t="str">
        <f>IF(ISBLANK('Klanten gegevens'!A3674)," ",TRIM(PROPER('Klanten gegevens'!A3674)))</f>
        <v xml:space="preserve"> </v>
      </c>
      <c r="B3665" s="27" t="str">
        <f t="shared" si="633"/>
        <v xml:space="preserve"> </v>
      </c>
      <c r="C3665" s="30" t="str">
        <f>IF(ISBLANK('Klanten gegevens'!B3674)," ",TRIM(PROPER('Klanten gegevens'!B3674)))</f>
        <v xml:space="preserve"> </v>
      </c>
      <c r="D3665" s="27" t="str">
        <f t="shared" si="634"/>
        <v xml:space="preserve"> </v>
      </c>
      <c r="E3665" s="30" t="str">
        <f>IF(ISBLANK('Klanten gegevens'!C3674)," ",TRIM(PROPER('Klanten gegevens'!C3674)))</f>
        <v xml:space="preserve"> </v>
      </c>
      <c r="F3665" s="27" t="str">
        <f t="shared" si="635"/>
        <v xml:space="preserve"> </v>
      </c>
      <c r="G3665" s="30" t="str">
        <f>IF(ISBLANK('Klanten gegevens'!D3674)," ",TRIM('Klanten gegevens'!D3674))</f>
        <v xml:space="preserve"> </v>
      </c>
      <c r="H3665" s="27" t="str">
        <f t="shared" si="636"/>
        <v xml:space="preserve"> </v>
      </c>
      <c r="I3665" s="30" t="str">
        <f>IF(ISBLANK('Klanten gegevens'!E3674)," ",TRIM('Klanten gegevens'!E3674))</f>
        <v xml:space="preserve"> </v>
      </c>
      <c r="J3665" s="27" t="str">
        <f t="shared" si="637"/>
        <v xml:space="preserve"> </v>
      </c>
      <c r="M3665" s="30" t="str">
        <f>IF(ISBLANK('Klanten gegevens'!Q3674)," ",TRIM('Klanten gegevens'!Q3674))</f>
        <v xml:space="preserve"> </v>
      </c>
      <c r="N3665" s="27" t="str">
        <f t="shared" si="638"/>
        <v xml:space="preserve"> </v>
      </c>
      <c r="O3665" s="27" t="str">
        <f t="shared" si="639"/>
        <v xml:space="preserve"> </v>
      </c>
      <c r="P3665" s="27" t="str">
        <f t="shared" si="640"/>
        <v xml:space="preserve"> </v>
      </c>
      <c r="Q3665" s="27" t="str">
        <f t="shared" si="641"/>
        <v xml:space="preserve"> </v>
      </c>
      <c r="T3665" s="30" t="str">
        <f>IF(ISBLANK('Klanten gegevens'!R3674)," ",TRIM('Klanten gegevens'!R3674))</f>
        <v xml:space="preserve"> </v>
      </c>
      <c r="U3665" s="27" t="str">
        <f t="shared" si="642"/>
        <v xml:space="preserve"> </v>
      </c>
      <c r="V3665" s="30" t="str">
        <f>IF(ISBLANK('Klanten gegevens'!S3674)," ",TRIM('Klanten gegevens'!S3674))</f>
        <v xml:space="preserve"> </v>
      </c>
      <c r="W3665" s="27" t="str">
        <f t="shared" si="643"/>
        <v xml:space="preserve"> </v>
      </c>
    </row>
    <row r="3666" spans="1:23" x14ac:dyDescent="0.2">
      <c r="A3666" s="27" t="str">
        <f>IF(ISBLANK('Klanten gegevens'!A3675)," ",TRIM(PROPER('Klanten gegevens'!A3675)))</f>
        <v xml:space="preserve"> </v>
      </c>
      <c r="B3666" s="27" t="str">
        <f t="shared" si="633"/>
        <v xml:space="preserve"> </v>
      </c>
      <c r="C3666" s="30" t="str">
        <f>IF(ISBLANK('Klanten gegevens'!B3675)," ",TRIM(PROPER('Klanten gegevens'!B3675)))</f>
        <v xml:space="preserve"> </v>
      </c>
      <c r="D3666" s="27" t="str">
        <f t="shared" si="634"/>
        <v xml:space="preserve"> </v>
      </c>
      <c r="E3666" s="30" t="str">
        <f>IF(ISBLANK('Klanten gegevens'!C3675)," ",TRIM(PROPER('Klanten gegevens'!C3675)))</f>
        <v xml:space="preserve"> </v>
      </c>
      <c r="F3666" s="27" t="str">
        <f t="shared" si="635"/>
        <v xml:space="preserve"> </v>
      </c>
      <c r="G3666" s="30" t="str">
        <f>IF(ISBLANK('Klanten gegevens'!D3675)," ",TRIM('Klanten gegevens'!D3675))</f>
        <v xml:space="preserve"> </v>
      </c>
      <c r="H3666" s="27" t="str">
        <f t="shared" si="636"/>
        <v xml:space="preserve"> </v>
      </c>
      <c r="I3666" s="30" t="str">
        <f>IF(ISBLANK('Klanten gegevens'!E3675)," ",TRIM('Klanten gegevens'!E3675))</f>
        <v xml:space="preserve"> </v>
      </c>
      <c r="J3666" s="27" t="str">
        <f t="shared" si="637"/>
        <v xml:space="preserve"> </v>
      </c>
      <c r="M3666" s="30" t="str">
        <f>IF(ISBLANK('Klanten gegevens'!Q3675)," ",TRIM('Klanten gegevens'!Q3675))</f>
        <v xml:space="preserve"> </v>
      </c>
      <c r="N3666" s="27" t="str">
        <f t="shared" si="638"/>
        <v xml:space="preserve"> </v>
      </c>
      <c r="O3666" s="27" t="str">
        <f t="shared" si="639"/>
        <v xml:space="preserve"> </v>
      </c>
      <c r="P3666" s="27" t="str">
        <f t="shared" si="640"/>
        <v xml:space="preserve"> </v>
      </c>
      <c r="Q3666" s="27" t="str">
        <f t="shared" si="641"/>
        <v xml:space="preserve"> </v>
      </c>
      <c r="T3666" s="30" t="str">
        <f>IF(ISBLANK('Klanten gegevens'!R3675)," ",TRIM('Klanten gegevens'!R3675))</f>
        <v xml:space="preserve"> </v>
      </c>
      <c r="U3666" s="27" t="str">
        <f t="shared" si="642"/>
        <v xml:space="preserve"> </v>
      </c>
      <c r="V3666" s="30" t="str">
        <f>IF(ISBLANK('Klanten gegevens'!S3675)," ",TRIM('Klanten gegevens'!S3675))</f>
        <v xml:space="preserve"> </v>
      </c>
      <c r="W3666" s="27" t="str">
        <f t="shared" si="643"/>
        <v xml:space="preserve"> </v>
      </c>
    </row>
    <row r="3667" spans="1:23" x14ac:dyDescent="0.2">
      <c r="A3667" s="27" t="str">
        <f>IF(ISBLANK('Klanten gegevens'!A3676)," ",TRIM(PROPER('Klanten gegevens'!A3676)))</f>
        <v xml:space="preserve"> </v>
      </c>
      <c r="B3667" s="27" t="str">
        <f t="shared" si="633"/>
        <v xml:space="preserve"> </v>
      </c>
      <c r="C3667" s="30" t="str">
        <f>IF(ISBLANK('Klanten gegevens'!B3676)," ",TRIM(PROPER('Klanten gegevens'!B3676)))</f>
        <v xml:space="preserve"> </v>
      </c>
      <c r="D3667" s="27" t="str">
        <f t="shared" si="634"/>
        <v xml:space="preserve"> </v>
      </c>
      <c r="E3667" s="30" t="str">
        <f>IF(ISBLANK('Klanten gegevens'!C3676)," ",TRIM(PROPER('Klanten gegevens'!C3676)))</f>
        <v xml:space="preserve"> </v>
      </c>
      <c r="F3667" s="27" t="str">
        <f t="shared" si="635"/>
        <v xml:space="preserve"> </v>
      </c>
      <c r="G3667" s="30" t="str">
        <f>IF(ISBLANK('Klanten gegevens'!D3676)," ",TRIM('Klanten gegevens'!D3676))</f>
        <v xml:space="preserve"> </v>
      </c>
      <c r="H3667" s="27" t="str">
        <f t="shared" si="636"/>
        <v xml:space="preserve"> </v>
      </c>
      <c r="I3667" s="30" t="str">
        <f>IF(ISBLANK('Klanten gegevens'!E3676)," ",TRIM('Klanten gegevens'!E3676))</f>
        <v xml:space="preserve"> </v>
      </c>
      <c r="J3667" s="27" t="str">
        <f t="shared" si="637"/>
        <v xml:space="preserve"> </v>
      </c>
      <c r="M3667" s="30" t="str">
        <f>IF(ISBLANK('Klanten gegevens'!Q3676)," ",TRIM('Klanten gegevens'!Q3676))</f>
        <v xml:space="preserve"> </v>
      </c>
      <c r="N3667" s="27" t="str">
        <f t="shared" si="638"/>
        <v xml:space="preserve"> </v>
      </c>
      <c r="O3667" s="27" t="str">
        <f t="shared" si="639"/>
        <v xml:space="preserve"> </v>
      </c>
      <c r="P3667" s="27" t="str">
        <f t="shared" si="640"/>
        <v xml:space="preserve"> </v>
      </c>
      <c r="Q3667" s="27" t="str">
        <f t="shared" si="641"/>
        <v xml:space="preserve"> </v>
      </c>
      <c r="T3667" s="30" t="str">
        <f>IF(ISBLANK('Klanten gegevens'!R3676)," ",TRIM('Klanten gegevens'!R3676))</f>
        <v xml:space="preserve"> </v>
      </c>
      <c r="U3667" s="27" t="str">
        <f t="shared" si="642"/>
        <v xml:space="preserve"> </v>
      </c>
      <c r="V3667" s="30" t="str">
        <f>IF(ISBLANK('Klanten gegevens'!S3676)," ",TRIM('Klanten gegevens'!S3676))</f>
        <v xml:space="preserve"> </v>
      </c>
      <c r="W3667" s="27" t="str">
        <f t="shared" si="643"/>
        <v xml:space="preserve"> </v>
      </c>
    </row>
    <row r="3668" spans="1:23" x14ac:dyDescent="0.2">
      <c r="A3668" s="27" t="str">
        <f>IF(ISBLANK('Klanten gegevens'!A3677)," ",TRIM(PROPER('Klanten gegevens'!A3677)))</f>
        <v xml:space="preserve"> </v>
      </c>
      <c r="B3668" s="27" t="str">
        <f t="shared" si="633"/>
        <v xml:space="preserve"> </v>
      </c>
      <c r="C3668" s="30" t="str">
        <f>IF(ISBLANK('Klanten gegevens'!B3677)," ",TRIM(PROPER('Klanten gegevens'!B3677)))</f>
        <v xml:space="preserve"> </v>
      </c>
      <c r="D3668" s="27" t="str">
        <f t="shared" si="634"/>
        <v xml:space="preserve"> </v>
      </c>
      <c r="E3668" s="30" t="str">
        <f>IF(ISBLANK('Klanten gegevens'!C3677)," ",TRIM(PROPER('Klanten gegevens'!C3677)))</f>
        <v xml:space="preserve"> </v>
      </c>
      <c r="F3668" s="27" t="str">
        <f t="shared" si="635"/>
        <v xml:space="preserve"> </v>
      </c>
      <c r="G3668" s="30" t="str">
        <f>IF(ISBLANK('Klanten gegevens'!D3677)," ",TRIM('Klanten gegevens'!D3677))</f>
        <v xml:space="preserve"> </v>
      </c>
      <c r="H3668" s="27" t="str">
        <f t="shared" si="636"/>
        <v xml:space="preserve"> </v>
      </c>
      <c r="I3668" s="30" t="str">
        <f>IF(ISBLANK('Klanten gegevens'!E3677)," ",TRIM('Klanten gegevens'!E3677))</f>
        <v xml:space="preserve"> </v>
      </c>
      <c r="J3668" s="27" t="str">
        <f t="shared" si="637"/>
        <v xml:space="preserve"> </v>
      </c>
      <c r="M3668" s="30" t="str">
        <f>IF(ISBLANK('Klanten gegevens'!Q3677)," ",TRIM('Klanten gegevens'!Q3677))</f>
        <v xml:space="preserve"> </v>
      </c>
      <c r="N3668" s="27" t="str">
        <f t="shared" si="638"/>
        <v xml:space="preserve"> </v>
      </c>
      <c r="O3668" s="27" t="str">
        <f t="shared" si="639"/>
        <v xml:space="preserve"> </v>
      </c>
      <c r="P3668" s="27" t="str">
        <f t="shared" si="640"/>
        <v xml:space="preserve"> </v>
      </c>
      <c r="Q3668" s="27" t="str">
        <f t="shared" si="641"/>
        <v xml:space="preserve"> </v>
      </c>
      <c r="T3668" s="30" t="str">
        <f>IF(ISBLANK('Klanten gegevens'!R3677)," ",TRIM('Klanten gegevens'!R3677))</f>
        <v xml:space="preserve"> </v>
      </c>
      <c r="U3668" s="27" t="str">
        <f t="shared" si="642"/>
        <v xml:space="preserve"> </v>
      </c>
      <c r="V3668" s="30" t="str">
        <f>IF(ISBLANK('Klanten gegevens'!S3677)," ",TRIM('Klanten gegevens'!S3677))</f>
        <v xml:space="preserve"> </v>
      </c>
      <c r="W3668" s="27" t="str">
        <f t="shared" si="643"/>
        <v xml:space="preserve"> </v>
      </c>
    </row>
    <row r="3669" spans="1:23" x14ac:dyDescent="0.2">
      <c r="A3669" s="27" t="str">
        <f>IF(ISBLANK('Klanten gegevens'!A3678)," ",TRIM(PROPER('Klanten gegevens'!A3678)))</f>
        <v xml:space="preserve"> </v>
      </c>
      <c r="B3669" s="27" t="str">
        <f t="shared" si="633"/>
        <v xml:space="preserve"> </v>
      </c>
      <c r="C3669" s="30" t="str">
        <f>IF(ISBLANK('Klanten gegevens'!B3678)," ",TRIM(PROPER('Klanten gegevens'!B3678)))</f>
        <v xml:space="preserve"> </v>
      </c>
      <c r="D3669" s="27" t="str">
        <f t="shared" si="634"/>
        <v xml:space="preserve"> </v>
      </c>
      <c r="E3669" s="30" t="str">
        <f>IF(ISBLANK('Klanten gegevens'!C3678)," ",TRIM(PROPER('Klanten gegevens'!C3678)))</f>
        <v xml:space="preserve"> </v>
      </c>
      <c r="F3669" s="27" t="str">
        <f t="shared" si="635"/>
        <v xml:space="preserve"> </v>
      </c>
      <c r="G3669" s="30" t="str">
        <f>IF(ISBLANK('Klanten gegevens'!D3678)," ",TRIM('Klanten gegevens'!D3678))</f>
        <v xml:space="preserve"> </v>
      </c>
      <c r="H3669" s="27" t="str">
        <f t="shared" si="636"/>
        <v xml:space="preserve"> </v>
      </c>
      <c r="I3669" s="30" t="str">
        <f>IF(ISBLANK('Klanten gegevens'!E3678)," ",TRIM('Klanten gegevens'!E3678))</f>
        <v xml:space="preserve"> </v>
      </c>
      <c r="J3669" s="27" t="str">
        <f t="shared" si="637"/>
        <v xml:space="preserve"> </v>
      </c>
      <c r="M3669" s="30" t="str">
        <f>IF(ISBLANK('Klanten gegevens'!Q3678)," ",TRIM('Klanten gegevens'!Q3678))</f>
        <v xml:space="preserve"> </v>
      </c>
      <c r="N3669" s="27" t="str">
        <f t="shared" si="638"/>
        <v xml:space="preserve"> </v>
      </c>
      <c r="O3669" s="27" t="str">
        <f t="shared" si="639"/>
        <v xml:space="preserve"> </v>
      </c>
      <c r="P3669" s="27" t="str">
        <f t="shared" si="640"/>
        <v xml:space="preserve"> </v>
      </c>
      <c r="Q3669" s="27" t="str">
        <f t="shared" si="641"/>
        <v xml:space="preserve"> </v>
      </c>
      <c r="T3669" s="30" t="str">
        <f>IF(ISBLANK('Klanten gegevens'!R3678)," ",TRIM('Klanten gegevens'!R3678))</f>
        <v xml:space="preserve"> </v>
      </c>
      <c r="U3669" s="27" t="str">
        <f t="shared" si="642"/>
        <v xml:space="preserve"> </v>
      </c>
      <c r="V3669" s="30" t="str">
        <f>IF(ISBLANK('Klanten gegevens'!S3678)," ",TRIM('Klanten gegevens'!S3678))</f>
        <v xml:space="preserve"> </v>
      </c>
      <c r="W3669" s="27" t="str">
        <f t="shared" si="643"/>
        <v xml:space="preserve"> </v>
      </c>
    </row>
    <row r="3670" spans="1:23" x14ac:dyDescent="0.2">
      <c r="A3670" s="27" t="str">
        <f>IF(ISBLANK('Klanten gegevens'!A3679)," ",TRIM(PROPER('Klanten gegevens'!A3679)))</f>
        <v xml:space="preserve"> </v>
      </c>
      <c r="B3670" s="27" t="str">
        <f t="shared" si="633"/>
        <v xml:space="preserve"> </v>
      </c>
      <c r="C3670" s="30" t="str">
        <f>IF(ISBLANK('Klanten gegevens'!B3679)," ",TRIM(PROPER('Klanten gegevens'!B3679)))</f>
        <v xml:space="preserve"> </v>
      </c>
      <c r="D3670" s="27" t="str">
        <f t="shared" si="634"/>
        <v xml:space="preserve"> </v>
      </c>
      <c r="E3670" s="30" t="str">
        <f>IF(ISBLANK('Klanten gegevens'!C3679)," ",TRIM(PROPER('Klanten gegevens'!C3679)))</f>
        <v xml:space="preserve"> </v>
      </c>
      <c r="F3670" s="27" t="str">
        <f t="shared" si="635"/>
        <v xml:space="preserve"> </v>
      </c>
      <c r="G3670" s="30" t="str">
        <f>IF(ISBLANK('Klanten gegevens'!D3679)," ",TRIM('Klanten gegevens'!D3679))</f>
        <v xml:space="preserve"> </v>
      </c>
      <c r="H3670" s="27" t="str">
        <f t="shared" si="636"/>
        <v xml:space="preserve"> </v>
      </c>
      <c r="I3670" s="30" t="str">
        <f>IF(ISBLANK('Klanten gegevens'!E3679)," ",TRIM('Klanten gegevens'!E3679))</f>
        <v xml:space="preserve"> </v>
      </c>
      <c r="J3670" s="27" t="str">
        <f t="shared" si="637"/>
        <v xml:space="preserve"> </v>
      </c>
      <c r="M3670" s="30" t="str">
        <f>IF(ISBLANK('Klanten gegevens'!Q3679)," ",TRIM('Klanten gegevens'!Q3679))</f>
        <v xml:space="preserve"> </v>
      </c>
      <c r="N3670" s="27" t="str">
        <f t="shared" si="638"/>
        <v xml:space="preserve"> </v>
      </c>
      <c r="O3670" s="27" t="str">
        <f t="shared" si="639"/>
        <v xml:space="preserve"> </v>
      </c>
      <c r="P3670" s="27" t="str">
        <f t="shared" si="640"/>
        <v xml:space="preserve"> </v>
      </c>
      <c r="Q3670" s="27" t="str">
        <f t="shared" si="641"/>
        <v xml:space="preserve"> </v>
      </c>
      <c r="T3670" s="30" t="str">
        <f>IF(ISBLANK('Klanten gegevens'!R3679)," ",TRIM('Klanten gegevens'!R3679))</f>
        <v xml:space="preserve"> </v>
      </c>
      <c r="U3670" s="27" t="str">
        <f t="shared" si="642"/>
        <v xml:space="preserve"> </v>
      </c>
      <c r="V3670" s="30" t="str">
        <f>IF(ISBLANK('Klanten gegevens'!S3679)," ",TRIM('Klanten gegevens'!S3679))</f>
        <v xml:space="preserve"> </v>
      </c>
      <c r="W3670" s="27" t="str">
        <f t="shared" si="643"/>
        <v xml:space="preserve"> </v>
      </c>
    </row>
    <row r="3671" spans="1:23" x14ac:dyDescent="0.2">
      <c r="A3671" s="27" t="str">
        <f>IF(ISBLANK('Klanten gegevens'!A3680)," ",TRIM(PROPER('Klanten gegevens'!A3680)))</f>
        <v xml:space="preserve"> </v>
      </c>
      <c r="B3671" s="27" t="str">
        <f t="shared" si="633"/>
        <v xml:space="preserve"> </v>
      </c>
      <c r="C3671" s="30" t="str">
        <f>IF(ISBLANK('Klanten gegevens'!B3680)," ",TRIM(PROPER('Klanten gegevens'!B3680)))</f>
        <v xml:space="preserve"> </v>
      </c>
      <c r="D3671" s="27" t="str">
        <f t="shared" si="634"/>
        <v xml:space="preserve"> </v>
      </c>
      <c r="E3671" s="30" t="str">
        <f>IF(ISBLANK('Klanten gegevens'!C3680)," ",TRIM(PROPER('Klanten gegevens'!C3680)))</f>
        <v xml:space="preserve"> </v>
      </c>
      <c r="F3671" s="27" t="str">
        <f t="shared" si="635"/>
        <v xml:space="preserve"> </v>
      </c>
      <c r="G3671" s="30" t="str">
        <f>IF(ISBLANK('Klanten gegevens'!D3680)," ",TRIM('Klanten gegevens'!D3680))</f>
        <v xml:space="preserve"> </v>
      </c>
      <c r="H3671" s="27" t="str">
        <f t="shared" si="636"/>
        <v xml:space="preserve"> </v>
      </c>
      <c r="I3671" s="30" t="str">
        <f>IF(ISBLANK('Klanten gegevens'!E3680)," ",TRIM('Klanten gegevens'!E3680))</f>
        <v xml:space="preserve"> </v>
      </c>
      <c r="J3671" s="27" t="str">
        <f t="shared" si="637"/>
        <v xml:space="preserve"> </v>
      </c>
      <c r="M3671" s="30" t="str">
        <f>IF(ISBLANK('Klanten gegevens'!Q3680)," ",TRIM('Klanten gegevens'!Q3680))</f>
        <v xml:space="preserve"> </v>
      </c>
      <c r="N3671" s="27" t="str">
        <f t="shared" si="638"/>
        <v xml:space="preserve"> </v>
      </c>
      <c r="O3671" s="27" t="str">
        <f t="shared" si="639"/>
        <v xml:space="preserve"> </v>
      </c>
      <c r="P3671" s="27" t="str">
        <f t="shared" si="640"/>
        <v xml:space="preserve"> </v>
      </c>
      <c r="Q3671" s="27" t="str">
        <f t="shared" si="641"/>
        <v xml:space="preserve"> </v>
      </c>
      <c r="T3671" s="30" t="str">
        <f>IF(ISBLANK('Klanten gegevens'!R3680)," ",TRIM('Klanten gegevens'!R3680))</f>
        <v xml:space="preserve"> </v>
      </c>
      <c r="U3671" s="27" t="str">
        <f t="shared" si="642"/>
        <v xml:space="preserve"> </v>
      </c>
      <c r="V3671" s="30" t="str">
        <f>IF(ISBLANK('Klanten gegevens'!S3680)," ",TRIM('Klanten gegevens'!S3680))</f>
        <v xml:space="preserve"> </v>
      </c>
      <c r="W3671" s="27" t="str">
        <f t="shared" si="643"/>
        <v xml:space="preserve"> </v>
      </c>
    </row>
    <row r="3672" spans="1:23" x14ac:dyDescent="0.2">
      <c r="A3672" s="27" t="str">
        <f>IF(ISBLANK('Klanten gegevens'!A3681)," ",TRIM(PROPER('Klanten gegevens'!A3681)))</f>
        <v xml:space="preserve"> </v>
      </c>
      <c r="B3672" s="27" t="str">
        <f t="shared" si="633"/>
        <v xml:space="preserve"> </v>
      </c>
      <c r="C3672" s="30" t="str">
        <f>IF(ISBLANK('Klanten gegevens'!B3681)," ",TRIM(PROPER('Klanten gegevens'!B3681)))</f>
        <v xml:space="preserve"> </v>
      </c>
      <c r="D3672" s="27" t="str">
        <f t="shared" si="634"/>
        <v xml:space="preserve"> </v>
      </c>
      <c r="E3672" s="30" t="str">
        <f>IF(ISBLANK('Klanten gegevens'!C3681)," ",TRIM(PROPER('Klanten gegevens'!C3681)))</f>
        <v xml:space="preserve"> </v>
      </c>
      <c r="F3672" s="27" t="str">
        <f t="shared" si="635"/>
        <v xml:space="preserve"> </v>
      </c>
      <c r="G3672" s="30" t="str">
        <f>IF(ISBLANK('Klanten gegevens'!D3681)," ",TRIM('Klanten gegevens'!D3681))</f>
        <v xml:space="preserve"> </v>
      </c>
      <c r="H3672" s="27" t="str">
        <f t="shared" si="636"/>
        <v xml:space="preserve"> </v>
      </c>
      <c r="I3672" s="30" t="str">
        <f>IF(ISBLANK('Klanten gegevens'!E3681)," ",TRIM('Klanten gegevens'!E3681))</f>
        <v xml:space="preserve"> </v>
      </c>
      <c r="J3672" s="27" t="str">
        <f t="shared" si="637"/>
        <v xml:space="preserve"> </v>
      </c>
      <c r="M3672" s="30" t="str">
        <f>IF(ISBLANK('Klanten gegevens'!Q3681)," ",TRIM('Klanten gegevens'!Q3681))</f>
        <v xml:space="preserve"> </v>
      </c>
      <c r="N3672" s="27" t="str">
        <f t="shared" si="638"/>
        <v xml:space="preserve"> </v>
      </c>
      <c r="O3672" s="27" t="str">
        <f t="shared" si="639"/>
        <v xml:space="preserve"> </v>
      </c>
      <c r="P3672" s="27" t="str">
        <f t="shared" si="640"/>
        <v xml:space="preserve"> </v>
      </c>
      <c r="Q3672" s="27" t="str">
        <f t="shared" si="641"/>
        <v xml:space="preserve"> </v>
      </c>
      <c r="T3672" s="30" t="str">
        <f>IF(ISBLANK('Klanten gegevens'!R3681)," ",TRIM('Klanten gegevens'!R3681))</f>
        <v xml:space="preserve"> </v>
      </c>
      <c r="U3672" s="27" t="str">
        <f t="shared" si="642"/>
        <v xml:space="preserve"> </v>
      </c>
      <c r="V3672" s="30" t="str">
        <f>IF(ISBLANK('Klanten gegevens'!S3681)," ",TRIM('Klanten gegevens'!S3681))</f>
        <v xml:space="preserve"> </v>
      </c>
      <c r="W3672" s="27" t="str">
        <f t="shared" si="643"/>
        <v xml:space="preserve"> </v>
      </c>
    </row>
    <row r="3673" spans="1:23" x14ac:dyDescent="0.2">
      <c r="A3673" s="27" t="str">
        <f>IF(ISBLANK('Klanten gegevens'!A3682)," ",TRIM(PROPER('Klanten gegevens'!A3682)))</f>
        <v xml:space="preserve"> </v>
      </c>
      <c r="B3673" s="27" t="str">
        <f t="shared" si="633"/>
        <v xml:space="preserve"> </v>
      </c>
      <c r="C3673" s="30" t="str">
        <f>IF(ISBLANK('Klanten gegevens'!B3682)," ",TRIM(PROPER('Klanten gegevens'!B3682)))</f>
        <v xml:space="preserve"> </v>
      </c>
      <c r="D3673" s="27" t="str">
        <f t="shared" si="634"/>
        <v xml:space="preserve"> </v>
      </c>
      <c r="E3673" s="30" t="str">
        <f>IF(ISBLANK('Klanten gegevens'!C3682)," ",TRIM(PROPER('Klanten gegevens'!C3682)))</f>
        <v xml:space="preserve"> </v>
      </c>
      <c r="F3673" s="27" t="str">
        <f t="shared" si="635"/>
        <v xml:space="preserve"> </v>
      </c>
      <c r="G3673" s="30" t="str">
        <f>IF(ISBLANK('Klanten gegevens'!D3682)," ",TRIM('Klanten gegevens'!D3682))</f>
        <v xml:space="preserve"> </v>
      </c>
      <c r="H3673" s="27" t="str">
        <f t="shared" si="636"/>
        <v xml:space="preserve"> </v>
      </c>
      <c r="I3673" s="30" t="str">
        <f>IF(ISBLANK('Klanten gegevens'!E3682)," ",TRIM('Klanten gegevens'!E3682))</f>
        <v xml:space="preserve"> </v>
      </c>
      <c r="J3673" s="27" t="str">
        <f t="shared" si="637"/>
        <v xml:space="preserve"> </v>
      </c>
      <c r="M3673" s="30" t="str">
        <f>IF(ISBLANK('Klanten gegevens'!Q3682)," ",TRIM('Klanten gegevens'!Q3682))</f>
        <v xml:space="preserve"> </v>
      </c>
      <c r="N3673" s="27" t="str">
        <f t="shared" si="638"/>
        <v xml:space="preserve"> </v>
      </c>
      <c r="O3673" s="27" t="str">
        <f t="shared" si="639"/>
        <v xml:space="preserve"> </v>
      </c>
      <c r="P3673" s="27" t="str">
        <f t="shared" si="640"/>
        <v xml:space="preserve"> </v>
      </c>
      <c r="Q3673" s="27" t="str">
        <f t="shared" si="641"/>
        <v xml:space="preserve"> </v>
      </c>
      <c r="T3673" s="30" t="str">
        <f>IF(ISBLANK('Klanten gegevens'!R3682)," ",TRIM('Klanten gegevens'!R3682))</f>
        <v xml:space="preserve"> </v>
      </c>
      <c r="U3673" s="27" t="str">
        <f t="shared" si="642"/>
        <v xml:space="preserve"> </v>
      </c>
      <c r="V3673" s="30" t="str">
        <f>IF(ISBLANK('Klanten gegevens'!S3682)," ",TRIM('Klanten gegevens'!S3682))</f>
        <v xml:space="preserve"> </v>
      </c>
      <c r="W3673" s="27" t="str">
        <f t="shared" si="643"/>
        <v xml:space="preserve"> </v>
      </c>
    </row>
    <row r="3674" spans="1:23" x14ac:dyDescent="0.2">
      <c r="A3674" s="27" t="str">
        <f>IF(ISBLANK('Klanten gegevens'!A3683)," ",TRIM(PROPER('Klanten gegevens'!A3683)))</f>
        <v xml:space="preserve"> </v>
      </c>
      <c r="B3674" s="27" t="str">
        <f t="shared" si="633"/>
        <v xml:space="preserve"> </v>
      </c>
      <c r="C3674" s="30" t="str">
        <f>IF(ISBLANK('Klanten gegevens'!B3683)," ",TRIM(PROPER('Klanten gegevens'!B3683)))</f>
        <v xml:space="preserve"> </v>
      </c>
      <c r="D3674" s="27" t="str">
        <f t="shared" si="634"/>
        <v xml:space="preserve"> </v>
      </c>
      <c r="E3674" s="30" t="str">
        <f>IF(ISBLANK('Klanten gegevens'!C3683)," ",TRIM(PROPER('Klanten gegevens'!C3683)))</f>
        <v xml:space="preserve"> </v>
      </c>
      <c r="F3674" s="27" t="str">
        <f t="shared" si="635"/>
        <v xml:space="preserve"> </v>
      </c>
      <c r="G3674" s="30" t="str">
        <f>IF(ISBLANK('Klanten gegevens'!D3683)," ",TRIM('Klanten gegevens'!D3683))</f>
        <v xml:space="preserve"> </v>
      </c>
      <c r="H3674" s="27" t="str">
        <f t="shared" si="636"/>
        <v xml:space="preserve"> </v>
      </c>
      <c r="I3674" s="30" t="str">
        <f>IF(ISBLANK('Klanten gegevens'!E3683)," ",TRIM('Klanten gegevens'!E3683))</f>
        <v xml:space="preserve"> </v>
      </c>
      <c r="J3674" s="27" t="str">
        <f t="shared" si="637"/>
        <v xml:space="preserve"> </v>
      </c>
      <c r="M3674" s="30" t="str">
        <f>IF(ISBLANK('Klanten gegevens'!Q3683)," ",TRIM('Klanten gegevens'!Q3683))</f>
        <v xml:space="preserve"> </v>
      </c>
      <c r="N3674" s="27" t="str">
        <f t="shared" si="638"/>
        <v xml:space="preserve"> </v>
      </c>
      <c r="O3674" s="27" t="str">
        <f t="shared" si="639"/>
        <v xml:space="preserve"> </v>
      </c>
      <c r="P3674" s="27" t="str">
        <f t="shared" si="640"/>
        <v xml:space="preserve"> </v>
      </c>
      <c r="Q3674" s="27" t="str">
        <f t="shared" si="641"/>
        <v xml:space="preserve"> </v>
      </c>
      <c r="T3674" s="30" t="str">
        <f>IF(ISBLANK('Klanten gegevens'!R3683)," ",TRIM('Klanten gegevens'!R3683))</f>
        <v xml:space="preserve"> </v>
      </c>
      <c r="U3674" s="27" t="str">
        <f t="shared" si="642"/>
        <v xml:space="preserve"> </v>
      </c>
      <c r="V3674" s="30" t="str">
        <f>IF(ISBLANK('Klanten gegevens'!S3683)," ",TRIM('Klanten gegevens'!S3683))</f>
        <v xml:space="preserve"> </v>
      </c>
      <c r="W3674" s="27" t="str">
        <f t="shared" si="643"/>
        <v xml:space="preserve"> </v>
      </c>
    </row>
    <row r="3675" spans="1:23" x14ac:dyDescent="0.2">
      <c r="A3675" s="27" t="str">
        <f>IF(ISBLANK('Klanten gegevens'!A3684)," ",TRIM(PROPER('Klanten gegevens'!A3684)))</f>
        <v xml:space="preserve"> </v>
      </c>
      <c r="B3675" s="27" t="str">
        <f t="shared" si="633"/>
        <v xml:space="preserve"> </v>
      </c>
      <c r="C3675" s="30" t="str">
        <f>IF(ISBLANK('Klanten gegevens'!B3684)," ",TRIM(PROPER('Klanten gegevens'!B3684)))</f>
        <v xml:space="preserve"> </v>
      </c>
      <c r="D3675" s="27" t="str">
        <f t="shared" si="634"/>
        <v xml:space="preserve"> </v>
      </c>
      <c r="E3675" s="30" t="str">
        <f>IF(ISBLANK('Klanten gegevens'!C3684)," ",TRIM(PROPER('Klanten gegevens'!C3684)))</f>
        <v xml:space="preserve"> </v>
      </c>
      <c r="F3675" s="27" t="str">
        <f t="shared" si="635"/>
        <v xml:space="preserve"> </v>
      </c>
      <c r="G3675" s="30" t="str">
        <f>IF(ISBLANK('Klanten gegevens'!D3684)," ",TRIM('Klanten gegevens'!D3684))</f>
        <v xml:space="preserve"> </v>
      </c>
      <c r="H3675" s="27" t="str">
        <f t="shared" si="636"/>
        <v xml:space="preserve"> </v>
      </c>
      <c r="I3675" s="30" t="str">
        <f>IF(ISBLANK('Klanten gegevens'!E3684)," ",TRIM('Klanten gegevens'!E3684))</f>
        <v xml:space="preserve"> </v>
      </c>
      <c r="J3675" s="27" t="str">
        <f t="shared" si="637"/>
        <v xml:space="preserve"> </v>
      </c>
      <c r="M3675" s="30" t="str">
        <f>IF(ISBLANK('Klanten gegevens'!Q3684)," ",TRIM('Klanten gegevens'!Q3684))</f>
        <v xml:space="preserve"> </v>
      </c>
      <c r="N3675" s="27" t="str">
        <f t="shared" si="638"/>
        <v xml:space="preserve"> </v>
      </c>
      <c r="O3675" s="27" t="str">
        <f t="shared" si="639"/>
        <v xml:space="preserve"> </v>
      </c>
      <c r="P3675" s="27" t="str">
        <f t="shared" si="640"/>
        <v xml:space="preserve"> </v>
      </c>
      <c r="Q3675" s="27" t="str">
        <f t="shared" si="641"/>
        <v xml:space="preserve"> </v>
      </c>
      <c r="T3675" s="30" t="str">
        <f>IF(ISBLANK('Klanten gegevens'!R3684)," ",TRIM('Klanten gegevens'!R3684))</f>
        <v xml:space="preserve"> </v>
      </c>
      <c r="U3675" s="27" t="str">
        <f t="shared" si="642"/>
        <v xml:space="preserve"> </v>
      </c>
      <c r="V3675" s="30" t="str">
        <f>IF(ISBLANK('Klanten gegevens'!S3684)," ",TRIM('Klanten gegevens'!S3684))</f>
        <v xml:space="preserve"> </v>
      </c>
      <c r="W3675" s="27" t="str">
        <f t="shared" si="643"/>
        <v xml:space="preserve"> </v>
      </c>
    </row>
    <row r="3676" spans="1:23" x14ac:dyDescent="0.2">
      <c r="A3676" s="27" t="str">
        <f>IF(ISBLANK('Klanten gegevens'!A3685)," ",TRIM(PROPER('Klanten gegevens'!A3685)))</f>
        <v xml:space="preserve"> </v>
      </c>
      <c r="B3676" s="27" t="str">
        <f t="shared" si="633"/>
        <v xml:space="preserve"> </v>
      </c>
      <c r="C3676" s="30" t="str">
        <f>IF(ISBLANK('Klanten gegevens'!B3685)," ",TRIM(PROPER('Klanten gegevens'!B3685)))</f>
        <v xml:space="preserve"> </v>
      </c>
      <c r="D3676" s="27" t="str">
        <f t="shared" si="634"/>
        <v xml:space="preserve"> </v>
      </c>
      <c r="E3676" s="30" t="str">
        <f>IF(ISBLANK('Klanten gegevens'!C3685)," ",TRIM(PROPER('Klanten gegevens'!C3685)))</f>
        <v xml:space="preserve"> </v>
      </c>
      <c r="F3676" s="27" t="str">
        <f t="shared" si="635"/>
        <v xml:space="preserve"> </v>
      </c>
      <c r="G3676" s="30" t="str">
        <f>IF(ISBLANK('Klanten gegevens'!D3685)," ",TRIM('Klanten gegevens'!D3685))</f>
        <v xml:space="preserve"> </v>
      </c>
      <c r="H3676" s="27" t="str">
        <f t="shared" si="636"/>
        <v xml:space="preserve"> </v>
      </c>
      <c r="I3676" s="30" t="str">
        <f>IF(ISBLANK('Klanten gegevens'!E3685)," ",TRIM('Klanten gegevens'!E3685))</f>
        <v xml:space="preserve"> </v>
      </c>
      <c r="J3676" s="27" t="str">
        <f t="shared" si="637"/>
        <v xml:space="preserve"> </v>
      </c>
      <c r="M3676" s="30" t="str">
        <f>IF(ISBLANK('Klanten gegevens'!Q3685)," ",TRIM('Klanten gegevens'!Q3685))</f>
        <v xml:space="preserve"> </v>
      </c>
      <c r="N3676" s="27" t="str">
        <f t="shared" si="638"/>
        <v xml:space="preserve"> </v>
      </c>
      <c r="O3676" s="27" t="str">
        <f t="shared" si="639"/>
        <v xml:space="preserve"> </v>
      </c>
      <c r="P3676" s="27" t="str">
        <f t="shared" si="640"/>
        <v xml:space="preserve"> </v>
      </c>
      <c r="Q3676" s="27" t="str">
        <f t="shared" si="641"/>
        <v xml:space="preserve"> </v>
      </c>
      <c r="T3676" s="30" t="str">
        <f>IF(ISBLANK('Klanten gegevens'!R3685)," ",TRIM('Klanten gegevens'!R3685))</f>
        <v xml:space="preserve"> </v>
      </c>
      <c r="U3676" s="27" t="str">
        <f t="shared" si="642"/>
        <v xml:space="preserve"> </v>
      </c>
      <c r="V3676" s="30" t="str">
        <f>IF(ISBLANK('Klanten gegevens'!S3685)," ",TRIM('Klanten gegevens'!S3685))</f>
        <v xml:space="preserve"> </v>
      </c>
      <c r="W3676" s="27" t="str">
        <f t="shared" si="643"/>
        <v xml:space="preserve"> </v>
      </c>
    </row>
    <row r="3677" spans="1:23" x14ac:dyDescent="0.2">
      <c r="A3677" s="27" t="str">
        <f>IF(ISBLANK('Klanten gegevens'!A3686)," ",TRIM(PROPER('Klanten gegevens'!A3686)))</f>
        <v xml:space="preserve"> </v>
      </c>
      <c r="B3677" s="27" t="str">
        <f t="shared" si="633"/>
        <v xml:space="preserve"> </v>
      </c>
      <c r="C3677" s="30" t="str">
        <f>IF(ISBLANK('Klanten gegevens'!B3686)," ",TRIM(PROPER('Klanten gegevens'!B3686)))</f>
        <v xml:space="preserve"> </v>
      </c>
      <c r="D3677" s="27" t="str">
        <f t="shared" si="634"/>
        <v xml:space="preserve"> </v>
      </c>
      <c r="E3677" s="30" t="str">
        <f>IF(ISBLANK('Klanten gegevens'!C3686)," ",TRIM(PROPER('Klanten gegevens'!C3686)))</f>
        <v xml:space="preserve"> </v>
      </c>
      <c r="F3677" s="27" t="str">
        <f t="shared" si="635"/>
        <v xml:space="preserve"> </v>
      </c>
      <c r="G3677" s="30" t="str">
        <f>IF(ISBLANK('Klanten gegevens'!D3686)," ",TRIM('Klanten gegevens'!D3686))</f>
        <v xml:space="preserve"> </v>
      </c>
      <c r="H3677" s="27" t="str">
        <f t="shared" si="636"/>
        <v xml:space="preserve"> </v>
      </c>
      <c r="I3677" s="30" t="str">
        <f>IF(ISBLANK('Klanten gegevens'!E3686)," ",TRIM('Klanten gegevens'!E3686))</f>
        <v xml:space="preserve"> </v>
      </c>
      <c r="J3677" s="27" t="str">
        <f t="shared" si="637"/>
        <v xml:space="preserve"> </v>
      </c>
      <c r="M3677" s="30" t="str">
        <f>IF(ISBLANK('Klanten gegevens'!Q3686)," ",TRIM('Klanten gegevens'!Q3686))</f>
        <v xml:space="preserve"> </v>
      </c>
      <c r="N3677" s="27" t="str">
        <f t="shared" si="638"/>
        <v xml:space="preserve"> </v>
      </c>
      <c r="O3677" s="27" t="str">
        <f t="shared" si="639"/>
        <v xml:space="preserve"> </v>
      </c>
      <c r="P3677" s="27" t="str">
        <f t="shared" si="640"/>
        <v xml:space="preserve"> </v>
      </c>
      <c r="Q3677" s="27" t="str">
        <f t="shared" si="641"/>
        <v xml:space="preserve"> </v>
      </c>
      <c r="T3677" s="30" t="str">
        <f>IF(ISBLANK('Klanten gegevens'!R3686)," ",TRIM('Klanten gegevens'!R3686))</f>
        <v xml:space="preserve"> </v>
      </c>
      <c r="U3677" s="27" t="str">
        <f t="shared" si="642"/>
        <v xml:space="preserve"> </v>
      </c>
      <c r="V3677" s="30" t="str">
        <f>IF(ISBLANK('Klanten gegevens'!S3686)," ",TRIM('Klanten gegevens'!S3686))</f>
        <v xml:space="preserve"> </v>
      </c>
      <c r="W3677" s="27" t="str">
        <f t="shared" si="643"/>
        <v xml:space="preserve"> </v>
      </c>
    </row>
    <row r="3678" spans="1:23" x14ac:dyDescent="0.2">
      <c r="A3678" s="27" t="str">
        <f>IF(ISBLANK('Klanten gegevens'!A3687)," ",TRIM(PROPER('Klanten gegevens'!A3687)))</f>
        <v xml:space="preserve"> </v>
      </c>
      <c r="B3678" s="27" t="str">
        <f t="shared" si="633"/>
        <v xml:space="preserve"> </v>
      </c>
      <c r="C3678" s="30" t="str">
        <f>IF(ISBLANK('Klanten gegevens'!B3687)," ",TRIM(PROPER('Klanten gegevens'!B3687)))</f>
        <v xml:space="preserve"> </v>
      </c>
      <c r="D3678" s="27" t="str">
        <f t="shared" si="634"/>
        <v xml:space="preserve"> </v>
      </c>
      <c r="E3678" s="30" t="str">
        <f>IF(ISBLANK('Klanten gegevens'!C3687)," ",TRIM(PROPER('Klanten gegevens'!C3687)))</f>
        <v xml:space="preserve"> </v>
      </c>
      <c r="F3678" s="27" t="str">
        <f t="shared" si="635"/>
        <v xml:space="preserve"> </v>
      </c>
      <c r="G3678" s="30" t="str">
        <f>IF(ISBLANK('Klanten gegevens'!D3687)," ",TRIM('Klanten gegevens'!D3687))</f>
        <v xml:space="preserve"> </v>
      </c>
      <c r="H3678" s="27" t="str">
        <f t="shared" si="636"/>
        <v xml:space="preserve"> </v>
      </c>
      <c r="I3678" s="30" t="str">
        <f>IF(ISBLANK('Klanten gegevens'!E3687)," ",TRIM('Klanten gegevens'!E3687))</f>
        <v xml:space="preserve"> </v>
      </c>
      <c r="J3678" s="27" t="str">
        <f t="shared" si="637"/>
        <v xml:space="preserve"> </v>
      </c>
      <c r="M3678" s="30" t="str">
        <f>IF(ISBLANK('Klanten gegevens'!Q3687)," ",TRIM('Klanten gegevens'!Q3687))</f>
        <v xml:space="preserve"> </v>
      </c>
      <c r="N3678" s="27" t="str">
        <f t="shared" si="638"/>
        <v xml:space="preserve"> </v>
      </c>
      <c r="O3678" s="27" t="str">
        <f t="shared" si="639"/>
        <v xml:space="preserve"> </v>
      </c>
      <c r="P3678" s="27" t="str">
        <f t="shared" si="640"/>
        <v xml:space="preserve"> </v>
      </c>
      <c r="Q3678" s="27" t="str">
        <f t="shared" si="641"/>
        <v xml:space="preserve"> </v>
      </c>
      <c r="T3678" s="30" t="str">
        <f>IF(ISBLANK('Klanten gegevens'!R3687)," ",TRIM('Klanten gegevens'!R3687))</f>
        <v xml:space="preserve"> </v>
      </c>
      <c r="U3678" s="27" t="str">
        <f t="shared" si="642"/>
        <v xml:space="preserve"> </v>
      </c>
      <c r="V3678" s="30" t="str">
        <f>IF(ISBLANK('Klanten gegevens'!S3687)," ",TRIM('Klanten gegevens'!S3687))</f>
        <v xml:space="preserve"> </v>
      </c>
      <c r="W3678" s="27" t="str">
        <f t="shared" si="643"/>
        <v xml:space="preserve"> </v>
      </c>
    </row>
    <row r="3679" spans="1:23" x14ac:dyDescent="0.2">
      <c r="A3679" s="27" t="str">
        <f>IF(ISBLANK('Klanten gegevens'!A3688)," ",TRIM(PROPER('Klanten gegevens'!A3688)))</f>
        <v xml:space="preserve"> </v>
      </c>
      <c r="B3679" s="27" t="str">
        <f t="shared" si="633"/>
        <v xml:space="preserve"> </v>
      </c>
      <c r="C3679" s="30" t="str">
        <f>IF(ISBLANK('Klanten gegevens'!B3688)," ",TRIM(PROPER('Klanten gegevens'!B3688)))</f>
        <v xml:space="preserve"> </v>
      </c>
      <c r="D3679" s="27" t="str">
        <f t="shared" si="634"/>
        <v xml:space="preserve"> </v>
      </c>
      <c r="E3679" s="30" t="str">
        <f>IF(ISBLANK('Klanten gegevens'!C3688)," ",TRIM(PROPER('Klanten gegevens'!C3688)))</f>
        <v xml:space="preserve"> </v>
      </c>
      <c r="F3679" s="27" t="str">
        <f t="shared" si="635"/>
        <v xml:space="preserve"> </v>
      </c>
      <c r="G3679" s="30" t="str">
        <f>IF(ISBLANK('Klanten gegevens'!D3688)," ",TRIM('Klanten gegevens'!D3688))</f>
        <v xml:space="preserve"> </v>
      </c>
      <c r="H3679" s="27" t="str">
        <f t="shared" si="636"/>
        <v xml:space="preserve"> </v>
      </c>
      <c r="I3679" s="30" t="str">
        <f>IF(ISBLANK('Klanten gegevens'!E3688)," ",TRIM('Klanten gegevens'!E3688))</f>
        <v xml:space="preserve"> </v>
      </c>
      <c r="J3679" s="27" t="str">
        <f t="shared" si="637"/>
        <v xml:space="preserve"> </v>
      </c>
      <c r="M3679" s="30" t="str">
        <f>IF(ISBLANK('Klanten gegevens'!Q3688)," ",TRIM('Klanten gegevens'!Q3688))</f>
        <v xml:space="preserve"> </v>
      </c>
      <c r="N3679" s="27" t="str">
        <f t="shared" si="638"/>
        <v xml:space="preserve"> </v>
      </c>
      <c r="O3679" s="27" t="str">
        <f t="shared" si="639"/>
        <v xml:space="preserve"> </v>
      </c>
      <c r="P3679" s="27" t="str">
        <f t="shared" si="640"/>
        <v xml:space="preserve"> </v>
      </c>
      <c r="Q3679" s="27" t="str">
        <f t="shared" si="641"/>
        <v xml:space="preserve"> </v>
      </c>
      <c r="T3679" s="30" t="str">
        <f>IF(ISBLANK('Klanten gegevens'!R3688)," ",TRIM('Klanten gegevens'!R3688))</f>
        <v xml:space="preserve"> </v>
      </c>
      <c r="U3679" s="27" t="str">
        <f t="shared" si="642"/>
        <v xml:space="preserve"> </v>
      </c>
      <c r="V3679" s="30" t="str">
        <f>IF(ISBLANK('Klanten gegevens'!S3688)," ",TRIM('Klanten gegevens'!S3688))</f>
        <v xml:space="preserve"> </v>
      </c>
      <c r="W3679" s="27" t="str">
        <f t="shared" si="643"/>
        <v xml:space="preserve"> </v>
      </c>
    </row>
    <row r="3680" spans="1:23" x14ac:dyDescent="0.2">
      <c r="A3680" s="27" t="str">
        <f>IF(ISBLANK('Klanten gegevens'!A3689)," ",TRIM(PROPER('Klanten gegevens'!A3689)))</f>
        <v xml:space="preserve"> </v>
      </c>
      <c r="B3680" s="27" t="str">
        <f t="shared" si="633"/>
        <v xml:space="preserve"> </v>
      </c>
      <c r="C3680" s="30" t="str">
        <f>IF(ISBLANK('Klanten gegevens'!B3689)," ",TRIM(PROPER('Klanten gegevens'!B3689)))</f>
        <v xml:space="preserve"> </v>
      </c>
      <c r="D3680" s="27" t="str">
        <f t="shared" si="634"/>
        <v xml:space="preserve"> </v>
      </c>
      <c r="E3680" s="30" t="str">
        <f>IF(ISBLANK('Klanten gegevens'!C3689)," ",TRIM(PROPER('Klanten gegevens'!C3689)))</f>
        <v xml:space="preserve"> </v>
      </c>
      <c r="F3680" s="27" t="str">
        <f t="shared" si="635"/>
        <v xml:space="preserve"> </v>
      </c>
      <c r="G3680" s="30" t="str">
        <f>IF(ISBLANK('Klanten gegevens'!D3689)," ",TRIM('Klanten gegevens'!D3689))</f>
        <v xml:space="preserve"> </v>
      </c>
      <c r="H3680" s="27" t="str">
        <f t="shared" si="636"/>
        <v xml:space="preserve"> </v>
      </c>
      <c r="I3680" s="30" t="str">
        <f>IF(ISBLANK('Klanten gegevens'!E3689)," ",TRIM('Klanten gegevens'!E3689))</f>
        <v xml:space="preserve"> </v>
      </c>
      <c r="J3680" s="27" t="str">
        <f t="shared" si="637"/>
        <v xml:space="preserve"> </v>
      </c>
      <c r="M3680" s="30" t="str">
        <f>IF(ISBLANK('Klanten gegevens'!Q3689)," ",TRIM('Klanten gegevens'!Q3689))</f>
        <v xml:space="preserve"> </v>
      </c>
      <c r="N3680" s="27" t="str">
        <f t="shared" si="638"/>
        <v xml:space="preserve"> </v>
      </c>
      <c r="O3680" s="27" t="str">
        <f t="shared" si="639"/>
        <v xml:space="preserve"> </v>
      </c>
      <c r="P3680" s="27" t="str">
        <f t="shared" si="640"/>
        <v xml:space="preserve"> </v>
      </c>
      <c r="Q3680" s="27" t="str">
        <f t="shared" si="641"/>
        <v xml:space="preserve"> </v>
      </c>
      <c r="T3680" s="30" t="str">
        <f>IF(ISBLANK('Klanten gegevens'!R3689)," ",TRIM('Klanten gegevens'!R3689))</f>
        <v xml:space="preserve"> </v>
      </c>
      <c r="U3680" s="27" t="str">
        <f t="shared" si="642"/>
        <v xml:space="preserve"> </v>
      </c>
      <c r="V3680" s="30" t="str">
        <f>IF(ISBLANK('Klanten gegevens'!S3689)," ",TRIM('Klanten gegevens'!S3689))</f>
        <v xml:space="preserve"> </v>
      </c>
      <c r="W3680" s="27" t="str">
        <f t="shared" si="643"/>
        <v xml:space="preserve"> </v>
      </c>
    </row>
    <row r="3681" spans="1:23" x14ac:dyDescent="0.2">
      <c r="A3681" s="27" t="str">
        <f>IF(ISBLANK('Klanten gegevens'!A3690)," ",TRIM(PROPER('Klanten gegevens'!A3690)))</f>
        <v xml:space="preserve"> </v>
      </c>
      <c r="B3681" s="27" t="str">
        <f t="shared" si="633"/>
        <v xml:space="preserve"> </v>
      </c>
      <c r="C3681" s="30" t="str">
        <f>IF(ISBLANK('Klanten gegevens'!B3690)," ",TRIM(PROPER('Klanten gegevens'!B3690)))</f>
        <v xml:space="preserve"> </v>
      </c>
      <c r="D3681" s="27" t="str">
        <f t="shared" si="634"/>
        <v xml:space="preserve"> </v>
      </c>
      <c r="E3681" s="30" t="str">
        <f>IF(ISBLANK('Klanten gegevens'!C3690)," ",TRIM(PROPER('Klanten gegevens'!C3690)))</f>
        <v xml:space="preserve"> </v>
      </c>
      <c r="F3681" s="27" t="str">
        <f t="shared" si="635"/>
        <v xml:space="preserve"> </v>
      </c>
      <c r="G3681" s="30" t="str">
        <f>IF(ISBLANK('Klanten gegevens'!D3690)," ",TRIM('Klanten gegevens'!D3690))</f>
        <v xml:space="preserve"> </v>
      </c>
      <c r="H3681" s="27" t="str">
        <f t="shared" si="636"/>
        <v xml:space="preserve"> </v>
      </c>
      <c r="I3681" s="30" t="str">
        <f>IF(ISBLANK('Klanten gegevens'!E3690)," ",TRIM('Klanten gegevens'!E3690))</f>
        <v xml:space="preserve"> </v>
      </c>
      <c r="J3681" s="27" t="str">
        <f t="shared" si="637"/>
        <v xml:space="preserve"> </v>
      </c>
      <c r="M3681" s="30" t="str">
        <f>IF(ISBLANK('Klanten gegevens'!Q3690)," ",TRIM('Klanten gegevens'!Q3690))</f>
        <v xml:space="preserve"> </v>
      </c>
      <c r="N3681" s="27" t="str">
        <f t="shared" si="638"/>
        <v xml:space="preserve"> </v>
      </c>
      <c r="O3681" s="27" t="str">
        <f t="shared" si="639"/>
        <v xml:space="preserve"> </v>
      </c>
      <c r="P3681" s="27" t="str">
        <f t="shared" si="640"/>
        <v xml:space="preserve"> </v>
      </c>
      <c r="Q3681" s="27" t="str">
        <f t="shared" si="641"/>
        <v xml:space="preserve"> </v>
      </c>
      <c r="T3681" s="30" t="str">
        <f>IF(ISBLANK('Klanten gegevens'!R3690)," ",TRIM('Klanten gegevens'!R3690))</f>
        <v xml:space="preserve"> </v>
      </c>
      <c r="U3681" s="27" t="str">
        <f t="shared" si="642"/>
        <v xml:space="preserve"> </v>
      </c>
      <c r="V3681" s="30" t="str">
        <f>IF(ISBLANK('Klanten gegevens'!S3690)," ",TRIM('Klanten gegevens'!S3690))</f>
        <v xml:space="preserve"> </v>
      </c>
      <c r="W3681" s="27" t="str">
        <f t="shared" si="643"/>
        <v xml:space="preserve"> </v>
      </c>
    </row>
    <row r="3682" spans="1:23" x14ac:dyDescent="0.2">
      <c r="A3682" s="27" t="str">
        <f>IF(ISBLANK('Klanten gegevens'!A3691)," ",TRIM(PROPER('Klanten gegevens'!A3691)))</f>
        <v xml:space="preserve"> </v>
      </c>
      <c r="B3682" s="27" t="str">
        <f t="shared" si="633"/>
        <v xml:space="preserve"> </v>
      </c>
      <c r="C3682" s="30" t="str">
        <f>IF(ISBLANK('Klanten gegevens'!B3691)," ",TRIM(PROPER('Klanten gegevens'!B3691)))</f>
        <v xml:space="preserve"> </v>
      </c>
      <c r="D3682" s="27" t="str">
        <f t="shared" si="634"/>
        <v xml:space="preserve"> </v>
      </c>
      <c r="E3682" s="30" t="str">
        <f>IF(ISBLANK('Klanten gegevens'!C3691)," ",TRIM(PROPER('Klanten gegevens'!C3691)))</f>
        <v xml:space="preserve"> </v>
      </c>
      <c r="F3682" s="27" t="str">
        <f t="shared" si="635"/>
        <v xml:space="preserve"> </v>
      </c>
      <c r="G3682" s="30" t="str">
        <f>IF(ISBLANK('Klanten gegevens'!D3691)," ",TRIM('Klanten gegevens'!D3691))</f>
        <v xml:space="preserve"> </v>
      </c>
      <c r="H3682" s="27" t="str">
        <f t="shared" si="636"/>
        <v xml:space="preserve"> </v>
      </c>
      <c r="I3682" s="30" t="str">
        <f>IF(ISBLANK('Klanten gegevens'!E3691)," ",TRIM('Klanten gegevens'!E3691))</f>
        <v xml:space="preserve"> </v>
      </c>
      <c r="J3682" s="27" t="str">
        <f t="shared" si="637"/>
        <v xml:space="preserve"> </v>
      </c>
      <c r="M3682" s="30" t="str">
        <f>IF(ISBLANK('Klanten gegevens'!Q3691)," ",TRIM('Klanten gegevens'!Q3691))</f>
        <v xml:space="preserve"> </v>
      </c>
      <c r="N3682" s="27" t="str">
        <f t="shared" si="638"/>
        <v xml:space="preserve"> </v>
      </c>
      <c r="O3682" s="27" t="str">
        <f t="shared" si="639"/>
        <v xml:space="preserve"> </v>
      </c>
      <c r="P3682" s="27" t="str">
        <f t="shared" si="640"/>
        <v xml:space="preserve"> </v>
      </c>
      <c r="Q3682" s="27" t="str">
        <f t="shared" si="641"/>
        <v xml:space="preserve"> </v>
      </c>
      <c r="T3682" s="30" t="str">
        <f>IF(ISBLANK('Klanten gegevens'!R3691)," ",TRIM('Klanten gegevens'!R3691))</f>
        <v xml:space="preserve"> </v>
      </c>
      <c r="U3682" s="27" t="str">
        <f t="shared" si="642"/>
        <v xml:space="preserve"> </v>
      </c>
      <c r="V3682" s="30" t="str">
        <f>IF(ISBLANK('Klanten gegevens'!S3691)," ",TRIM('Klanten gegevens'!S3691))</f>
        <v xml:space="preserve"> </v>
      </c>
      <c r="W3682" s="27" t="str">
        <f t="shared" si="643"/>
        <v xml:space="preserve"> </v>
      </c>
    </row>
    <row r="3683" spans="1:23" x14ac:dyDescent="0.2">
      <c r="A3683" s="27" t="str">
        <f>IF(ISBLANK('Klanten gegevens'!A3692)," ",TRIM(PROPER('Klanten gegevens'!A3692)))</f>
        <v xml:space="preserve"> </v>
      </c>
      <c r="B3683" s="27" t="str">
        <f t="shared" si="633"/>
        <v xml:space="preserve"> </v>
      </c>
      <c r="C3683" s="30" t="str">
        <f>IF(ISBLANK('Klanten gegevens'!B3692)," ",TRIM(PROPER('Klanten gegevens'!B3692)))</f>
        <v xml:space="preserve"> </v>
      </c>
      <c r="D3683" s="27" t="str">
        <f t="shared" si="634"/>
        <v xml:space="preserve"> </v>
      </c>
      <c r="E3683" s="30" t="str">
        <f>IF(ISBLANK('Klanten gegevens'!C3692)," ",TRIM(PROPER('Klanten gegevens'!C3692)))</f>
        <v xml:space="preserve"> </v>
      </c>
      <c r="F3683" s="27" t="str">
        <f t="shared" si="635"/>
        <v xml:space="preserve"> </v>
      </c>
      <c r="G3683" s="30" t="str">
        <f>IF(ISBLANK('Klanten gegevens'!D3692)," ",TRIM('Klanten gegevens'!D3692))</f>
        <v xml:space="preserve"> </v>
      </c>
      <c r="H3683" s="27" t="str">
        <f t="shared" si="636"/>
        <v xml:space="preserve"> </v>
      </c>
      <c r="I3683" s="30" t="str">
        <f>IF(ISBLANK('Klanten gegevens'!E3692)," ",TRIM('Klanten gegevens'!E3692))</f>
        <v xml:space="preserve"> </v>
      </c>
      <c r="J3683" s="27" t="str">
        <f t="shared" si="637"/>
        <v xml:space="preserve"> </v>
      </c>
      <c r="M3683" s="30" t="str">
        <f>IF(ISBLANK('Klanten gegevens'!Q3692)," ",TRIM('Klanten gegevens'!Q3692))</f>
        <v xml:space="preserve"> </v>
      </c>
      <c r="N3683" s="27" t="str">
        <f t="shared" si="638"/>
        <v xml:space="preserve"> </v>
      </c>
      <c r="O3683" s="27" t="str">
        <f t="shared" si="639"/>
        <v xml:space="preserve"> </v>
      </c>
      <c r="P3683" s="27" t="str">
        <f t="shared" si="640"/>
        <v xml:space="preserve"> </v>
      </c>
      <c r="Q3683" s="27" t="str">
        <f t="shared" si="641"/>
        <v xml:space="preserve"> </v>
      </c>
      <c r="T3683" s="30" t="str">
        <f>IF(ISBLANK('Klanten gegevens'!R3692)," ",TRIM('Klanten gegevens'!R3692))</f>
        <v xml:space="preserve"> </v>
      </c>
      <c r="U3683" s="27" t="str">
        <f t="shared" si="642"/>
        <v xml:space="preserve"> </v>
      </c>
      <c r="V3683" s="30" t="str">
        <f>IF(ISBLANK('Klanten gegevens'!S3692)," ",TRIM('Klanten gegevens'!S3692))</f>
        <v xml:space="preserve"> </v>
      </c>
      <c r="W3683" s="27" t="str">
        <f t="shared" si="643"/>
        <v xml:space="preserve"> </v>
      </c>
    </row>
    <row r="3684" spans="1:23" x14ac:dyDescent="0.2">
      <c r="A3684" s="27" t="str">
        <f>IF(ISBLANK('Klanten gegevens'!A3693)," ",TRIM(PROPER('Klanten gegevens'!A3693)))</f>
        <v xml:space="preserve"> </v>
      </c>
      <c r="B3684" s="27" t="str">
        <f t="shared" si="633"/>
        <v xml:space="preserve"> </v>
      </c>
      <c r="C3684" s="30" t="str">
        <f>IF(ISBLANK('Klanten gegevens'!B3693)," ",TRIM(PROPER('Klanten gegevens'!B3693)))</f>
        <v xml:space="preserve"> </v>
      </c>
      <c r="D3684" s="27" t="str">
        <f t="shared" si="634"/>
        <v xml:space="preserve"> </v>
      </c>
      <c r="E3684" s="30" t="str">
        <f>IF(ISBLANK('Klanten gegevens'!C3693)," ",TRIM(PROPER('Klanten gegevens'!C3693)))</f>
        <v xml:space="preserve"> </v>
      </c>
      <c r="F3684" s="27" t="str">
        <f t="shared" si="635"/>
        <v xml:space="preserve"> </v>
      </c>
      <c r="G3684" s="30" t="str">
        <f>IF(ISBLANK('Klanten gegevens'!D3693)," ",TRIM('Klanten gegevens'!D3693))</f>
        <v xml:space="preserve"> </v>
      </c>
      <c r="H3684" s="27" t="str">
        <f t="shared" si="636"/>
        <v xml:space="preserve"> </v>
      </c>
      <c r="I3684" s="30" t="str">
        <f>IF(ISBLANK('Klanten gegevens'!E3693)," ",TRIM('Klanten gegevens'!E3693))</f>
        <v xml:space="preserve"> </v>
      </c>
      <c r="J3684" s="27" t="str">
        <f t="shared" si="637"/>
        <v xml:space="preserve"> </v>
      </c>
      <c r="M3684" s="30" t="str">
        <f>IF(ISBLANK('Klanten gegevens'!Q3693)," ",TRIM('Klanten gegevens'!Q3693))</f>
        <v xml:space="preserve"> </v>
      </c>
      <c r="N3684" s="27" t="str">
        <f t="shared" si="638"/>
        <v xml:space="preserve"> </v>
      </c>
      <c r="O3684" s="27" t="str">
        <f t="shared" si="639"/>
        <v xml:space="preserve"> </v>
      </c>
      <c r="P3684" s="27" t="str">
        <f t="shared" si="640"/>
        <v xml:space="preserve"> </v>
      </c>
      <c r="Q3684" s="27" t="str">
        <f t="shared" si="641"/>
        <v xml:space="preserve"> </v>
      </c>
      <c r="T3684" s="30" t="str">
        <f>IF(ISBLANK('Klanten gegevens'!R3693)," ",TRIM('Klanten gegevens'!R3693))</f>
        <v xml:space="preserve"> </v>
      </c>
      <c r="U3684" s="27" t="str">
        <f t="shared" si="642"/>
        <v xml:space="preserve"> </v>
      </c>
      <c r="V3684" s="30" t="str">
        <f>IF(ISBLANK('Klanten gegevens'!S3693)," ",TRIM('Klanten gegevens'!S3693))</f>
        <v xml:space="preserve"> </v>
      </c>
      <c r="W3684" s="27" t="str">
        <f t="shared" si="643"/>
        <v xml:space="preserve"> </v>
      </c>
    </row>
    <row r="3685" spans="1:23" x14ac:dyDescent="0.2">
      <c r="A3685" s="27" t="str">
        <f>IF(ISBLANK('Klanten gegevens'!A3694)," ",TRIM(PROPER('Klanten gegevens'!A3694)))</f>
        <v xml:space="preserve"> </v>
      </c>
      <c r="B3685" s="27" t="str">
        <f t="shared" si="633"/>
        <v xml:space="preserve"> </v>
      </c>
      <c r="C3685" s="30" t="str">
        <f>IF(ISBLANK('Klanten gegevens'!B3694)," ",TRIM(PROPER('Klanten gegevens'!B3694)))</f>
        <v xml:space="preserve"> </v>
      </c>
      <c r="D3685" s="27" t="str">
        <f t="shared" si="634"/>
        <v xml:space="preserve"> </v>
      </c>
      <c r="E3685" s="30" t="str">
        <f>IF(ISBLANK('Klanten gegevens'!C3694)," ",TRIM(PROPER('Klanten gegevens'!C3694)))</f>
        <v xml:space="preserve"> </v>
      </c>
      <c r="F3685" s="27" t="str">
        <f t="shared" si="635"/>
        <v xml:space="preserve"> </v>
      </c>
      <c r="G3685" s="30" t="str">
        <f>IF(ISBLANK('Klanten gegevens'!D3694)," ",TRIM('Klanten gegevens'!D3694))</f>
        <v xml:space="preserve"> </v>
      </c>
      <c r="H3685" s="27" t="str">
        <f t="shared" si="636"/>
        <v xml:space="preserve"> </v>
      </c>
      <c r="I3685" s="30" t="str">
        <f>IF(ISBLANK('Klanten gegevens'!E3694)," ",TRIM('Klanten gegevens'!E3694))</f>
        <v xml:space="preserve"> </v>
      </c>
      <c r="J3685" s="27" t="str">
        <f t="shared" si="637"/>
        <v xml:space="preserve"> </v>
      </c>
      <c r="M3685" s="30" t="str">
        <f>IF(ISBLANK('Klanten gegevens'!Q3694)," ",TRIM('Klanten gegevens'!Q3694))</f>
        <v xml:space="preserve"> </v>
      </c>
      <c r="N3685" s="27" t="str">
        <f t="shared" si="638"/>
        <v xml:space="preserve"> </v>
      </c>
      <c r="O3685" s="27" t="str">
        <f t="shared" si="639"/>
        <v xml:space="preserve"> </v>
      </c>
      <c r="P3685" s="27" t="str">
        <f t="shared" si="640"/>
        <v xml:space="preserve"> </v>
      </c>
      <c r="Q3685" s="27" t="str">
        <f t="shared" si="641"/>
        <v xml:space="preserve"> </v>
      </c>
      <c r="T3685" s="30" t="str">
        <f>IF(ISBLANK('Klanten gegevens'!R3694)," ",TRIM('Klanten gegevens'!R3694))</f>
        <v xml:space="preserve"> </v>
      </c>
      <c r="U3685" s="27" t="str">
        <f t="shared" si="642"/>
        <v xml:space="preserve"> </v>
      </c>
      <c r="V3685" s="30" t="str">
        <f>IF(ISBLANK('Klanten gegevens'!S3694)," ",TRIM('Klanten gegevens'!S3694))</f>
        <v xml:space="preserve"> </v>
      </c>
      <c r="W3685" s="27" t="str">
        <f t="shared" si="643"/>
        <v xml:space="preserve"> </v>
      </c>
    </row>
    <row r="3686" spans="1:23" x14ac:dyDescent="0.2">
      <c r="A3686" s="27" t="str">
        <f>IF(ISBLANK('Klanten gegevens'!A3695)," ",TRIM(PROPER('Klanten gegevens'!A3695)))</f>
        <v xml:space="preserve"> </v>
      </c>
      <c r="B3686" s="27" t="str">
        <f t="shared" si="633"/>
        <v xml:space="preserve"> </v>
      </c>
      <c r="C3686" s="30" t="str">
        <f>IF(ISBLANK('Klanten gegevens'!B3695)," ",TRIM(PROPER('Klanten gegevens'!B3695)))</f>
        <v xml:space="preserve"> </v>
      </c>
      <c r="D3686" s="27" t="str">
        <f t="shared" si="634"/>
        <v xml:space="preserve"> </v>
      </c>
      <c r="E3686" s="30" t="str">
        <f>IF(ISBLANK('Klanten gegevens'!C3695)," ",TRIM(PROPER('Klanten gegevens'!C3695)))</f>
        <v xml:space="preserve"> </v>
      </c>
      <c r="F3686" s="27" t="str">
        <f t="shared" si="635"/>
        <v xml:space="preserve"> </v>
      </c>
      <c r="G3686" s="30" t="str">
        <f>IF(ISBLANK('Klanten gegevens'!D3695)," ",TRIM('Klanten gegevens'!D3695))</f>
        <v xml:space="preserve"> </v>
      </c>
      <c r="H3686" s="27" t="str">
        <f t="shared" si="636"/>
        <v xml:space="preserve"> </v>
      </c>
      <c r="I3686" s="30" t="str">
        <f>IF(ISBLANK('Klanten gegevens'!E3695)," ",TRIM('Klanten gegevens'!E3695))</f>
        <v xml:space="preserve"> </v>
      </c>
      <c r="J3686" s="27" t="str">
        <f t="shared" si="637"/>
        <v xml:space="preserve"> </v>
      </c>
      <c r="M3686" s="30" t="str">
        <f>IF(ISBLANK('Klanten gegevens'!Q3695)," ",TRIM('Klanten gegevens'!Q3695))</f>
        <v xml:space="preserve"> </v>
      </c>
      <c r="N3686" s="27" t="str">
        <f t="shared" si="638"/>
        <v xml:space="preserve"> </v>
      </c>
      <c r="O3686" s="27" t="str">
        <f t="shared" si="639"/>
        <v xml:space="preserve"> </v>
      </c>
      <c r="P3686" s="27" t="str">
        <f t="shared" si="640"/>
        <v xml:space="preserve"> </v>
      </c>
      <c r="Q3686" s="27" t="str">
        <f t="shared" si="641"/>
        <v xml:space="preserve"> </v>
      </c>
      <c r="T3686" s="30" t="str">
        <f>IF(ISBLANK('Klanten gegevens'!R3695)," ",TRIM('Klanten gegevens'!R3695))</f>
        <v xml:space="preserve"> </v>
      </c>
      <c r="U3686" s="27" t="str">
        <f t="shared" si="642"/>
        <v xml:space="preserve"> </v>
      </c>
      <c r="V3686" s="30" t="str">
        <f>IF(ISBLANK('Klanten gegevens'!S3695)," ",TRIM('Klanten gegevens'!S3695))</f>
        <v xml:space="preserve"> </v>
      </c>
      <c r="W3686" s="27" t="str">
        <f t="shared" si="643"/>
        <v xml:space="preserve"> </v>
      </c>
    </row>
    <row r="3687" spans="1:23" x14ac:dyDescent="0.2">
      <c r="A3687" s="27" t="str">
        <f>IF(ISBLANK('Klanten gegevens'!A3696)," ",TRIM(PROPER('Klanten gegevens'!A3696)))</f>
        <v xml:space="preserve"> </v>
      </c>
      <c r="B3687" s="27" t="str">
        <f t="shared" si="633"/>
        <v xml:space="preserve"> </v>
      </c>
      <c r="C3687" s="30" t="str">
        <f>IF(ISBLANK('Klanten gegevens'!B3696)," ",TRIM(PROPER('Klanten gegevens'!B3696)))</f>
        <v xml:space="preserve"> </v>
      </c>
      <c r="D3687" s="27" t="str">
        <f t="shared" si="634"/>
        <v xml:space="preserve"> </v>
      </c>
      <c r="E3687" s="30" t="str">
        <f>IF(ISBLANK('Klanten gegevens'!C3696)," ",TRIM(PROPER('Klanten gegevens'!C3696)))</f>
        <v xml:space="preserve"> </v>
      </c>
      <c r="F3687" s="27" t="str">
        <f t="shared" si="635"/>
        <v xml:space="preserve"> </v>
      </c>
      <c r="G3687" s="30" t="str">
        <f>IF(ISBLANK('Klanten gegevens'!D3696)," ",TRIM('Klanten gegevens'!D3696))</f>
        <v xml:space="preserve"> </v>
      </c>
      <c r="H3687" s="27" t="str">
        <f t="shared" si="636"/>
        <v xml:space="preserve"> </v>
      </c>
      <c r="I3687" s="30" t="str">
        <f>IF(ISBLANK('Klanten gegevens'!E3696)," ",TRIM('Klanten gegevens'!E3696))</f>
        <v xml:space="preserve"> </v>
      </c>
      <c r="J3687" s="27" t="str">
        <f t="shared" si="637"/>
        <v xml:space="preserve"> </v>
      </c>
      <c r="M3687" s="30" t="str">
        <f>IF(ISBLANK('Klanten gegevens'!Q3696)," ",TRIM('Klanten gegevens'!Q3696))</f>
        <v xml:space="preserve"> </v>
      </c>
      <c r="N3687" s="27" t="str">
        <f t="shared" si="638"/>
        <v xml:space="preserve"> </v>
      </c>
      <c r="O3687" s="27" t="str">
        <f t="shared" si="639"/>
        <v xml:space="preserve"> </v>
      </c>
      <c r="P3687" s="27" t="str">
        <f t="shared" si="640"/>
        <v xml:space="preserve"> </v>
      </c>
      <c r="Q3687" s="27" t="str">
        <f t="shared" si="641"/>
        <v xml:space="preserve"> </v>
      </c>
      <c r="T3687" s="30" t="str">
        <f>IF(ISBLANK('Klanten gegevens'!R3696)," ",TRIM('Klanten gegevens'!R3696))</f>
        <v xml:space="preserve"> </v>
      </c>
      <c r="U3687" s="27" t="str">
        <f t="shared" si="642"/>
        <v xml:space="preserve"> </v>
      </c>
      <c r="V3687" s="30" t="str">
        <f>IF(ISBLANK('Klanten gegevens'!S3696)," ",TRIM('Klanten gegevens'!S3696))</f>
        <v xml:space="preserve"> </v>
      </c>
      <c r="W3687" s="27" t="str">
        <f t="shared" si="643"/>
        <v xml:space="preserve"> </v>
      </c>
    </row>
    <row r="3688" spans="1:23" x14ac:dyDescent="0.2">
      <c r="A3688" s="27" t="str">
        <f>IF(ISBLANK('Klanten gegevens'!A3697)," ",TRIM(PROPER('Klanten gegevens'!A3697)))</f>
        <v xml:space="preserve"> </v>
      </c>
      <c r="B3688" s="27" t="str">
        <f t="shared" si="633"/>
        <v xml:space="preserve"> </v>
      </c>
      <c r="C3688" s="30" t="str">
        <f>IF(ISBLANK('Klanten gegevens'!B3697)," ",TRIM(PROPER('Klanten gegevens'!B3697)))</f>
        <v xml:space="preserve"> </v>
      </c>
      <c r="D3688" s="27" t="str">
        <f t="shared" si="634"/>
        <v xml:space="preserve"> </v>
      </c>
      <c r="E3688" s="30" t="str">
        <f>IF(ISBLANK('Klanten gegevens'!C3697)," ",TRIM(PROPER('Klanten gegevens'!C3697)))</f>
        <v xml:space="preserve"> </v>
      </c>
      <c r="F3688" s="27" t="str">
        <f t="shared" si="635"/>
        <v xml:space="preserve"> </v>
      </c>
      <c r="G3688" s="30" t="str">
        <f>IF(ISBLANK('Klanten gegevens'!D3697)," ",TRIM('Klanten gegevens'!D3697))</f>
        <v xml:space="preserve"> </v>
      </c>
      <c r="H3688" s="27" t="str">
        <f t="shared" si="636"/>
        <v xml:space="preserve"> </v>
      </c>
      <c r="I3688" s="30" t="str">
        <f>IF(ISBLANK('Klanten gegevens'!E3697)," ",TRIM('Klanten gegevens'!E3697))</f>
        <v xml:space="preserve"> </v>
      </c>
      <c r="J3688" s="27" t="str">
        <f t="shared" si="637"/>
        <v xml:space="preserve"> </v>
      </c>
      <c r="M3688" s="30" t="str">
        <f>IF(ISBLANK('Klanten gegevens'!Q3697)," ",TRIM('Klanten gegevens'!Q3697))</f>
        <v xml:space="preserve"> </v>
      </c>
      <c r="N3688" s="27" t="str">
        <f t="shared" si="638"/>
        <v xml:space="preserve"> </v>
      </c>
      <c r="O3688" s="27" t="str">
        <f t="shared" si="639"/>
        <v xml:space="preserve"> </v>
      </c>
      <c r="P3688" s="27" t="str">
        <f t="shared" si="640"/>
        <v xml:space="preserve"> </v>
      </c>
      <c r="Q3688" s="27" t="str">
        <f t="shared" si="641"/>
        <v xml:space="preserve"> </v>
      </c>
      <c r="T3688" s="30" t="str">
        <f>IF(ISBLANK('Klanten gegevens'!R3697)," ",TRIM('Klanten gegevens'!R3697))</f>
        <v xml:space="preserve"> </v>
      </c>
      <c r="U3688" s="27" t="str">
        <f t="shared" si="642"/>
        <v xml:space="preserve"> </v>
      </c>
      <c r="V3688" s="30" t="str">
        <f>IF(ISBLANK('Klanten gegevens'!S3697)," ",TRIM('Klanten gegevens'!S3697))</f>
        <v xml:space="preserve"> </v>
      </c>
      <c r="W3688" s="27" t="str">
        <f t="shared" si="643"/>
        <v xml:space="preserve"> </v>
      </c>
    </row>
    <row r="3689" spans="1:23" x14ac:dyDescent="0.2">
      <c r="A3689" s="27" t="str">
        <f>IF(ISBLANK('Klanten gegevens'!A3698)," ",TRIM(PROPER('Klanten gegevens'!A3698)))</f>
        <v xml:space="preserve"> </v>
      </c>
      <c r="B3689" s="27" t="str">
        <f t="shared" si="633"/>
        <v xml:space="preserve"> </v>
      </c>
      <c r="C3689" s="30" t="str">
        <f>IF(ISBLANK('Klanten gegevens'!B3698)," ",TRIM(PROPER('Klanten gegevens'!B3698)))</f>
        <v xml:space="preserve"> </v>
      </c>
      <c r="D3689" s="27" t="str">
        <f t="shared" si="634"/>
        <v xml:space="preserve"> </v>
      </c>
      <c r="E3689" s="30" t="str">
        <f>IF(ISBLANK('Klanten gegevens'!C3698)," ",TRIM(PROPER('Klanten gegevens'!C3698)))</f>
        <v xml:space="preserve"> </v>
      </c>
      <c r="F3689" s="27" t="str">
        <f t="shared" si="635"/>
        <v xml:space="preserve"> </v>
      </c>
      <c r="G3689" s="30" t="str">
        <f>IF(ISBLANK('Klanten gegevens'!D3698)," ",TRIM('Klanten gegevens'!D3698))</f>
        <v xml:space="preserve"> </v>
      </c>
      <c r="H3689" s="27" t="str">
        <f t="shared" si="636"/>
        <v xml:space="preserve"> </v>
      </c>
      <c r="I3689" s="30" t="str">
        <f>IF(ISBLANK('Klanten gegevens'!E3698)," ",TRIM('Klanten gegevens'!E3698))</f>
        <v xml:space="preserve"> </v>
      </c>
      <c r="J3689" s="27" t="str">
        <f t="shared" si="637"/>
        <v xml:space="preserve"> </v>
      </c>
      <c r="M3689" s="30" t="str">
        <f>IF(ISBLANK('Klanten gegevens'!Q3698)," ",TRIM('Klanten gegevens'!Q3698))</f>
        <v xml:space="preserve"> </v>
      </c>
      <c r="N3689" s="27" t="str">
        <f t="shared" si="638"/>
        <v xml:space="preserve"> </v>
      </c>
      <c r="O3689" s="27" t="str">
        <f t="shared" si="639"/>
        <v xml:space="preserve"> </v>
      </c>
      <c r="P3689" s="27" t="str">
        <f t="shared" si="640"/>
        <v xml:space="preserve"> </v>
      </c>
      <c r="Q3689" s="27" t="str">
        <f t="shared" si="641"/>
        <v xml:space="preserve"> </v>
      </c>
      <c r="T3689" s="30" t="str">
        <f>IF(ISBLANK('Klanten gegevens'!R3698)," ",TRIM('Klanten gegevens'!R3698))</f>
        <v xml:space="preserve"> </v>
      </c>
      <c r="U3689" s="27" t="str">
        <f t="shared" si="642"/>
        <v xml:space="preserve"> </v>
      </c>
      <c r="V3689" s="30" t="str">
        <f>IF(ISBLANK('Klanten gegevens'!S3698)," ",TRIM('Klanten gegevens'!S3698))</f>
        <v xml:space="preserve"> </v>
      </c>
      <c r="W3689" s="27" t="str">
        <f t="shared" si="643"/>
        <v xml:space="preserve"> </v>
      </c>
    </row>
    <row r="3690" spans="1:23" x14ac:dyDescent="0.2">
      <c r="A3690" s="27" t="str">
        <f>IF(ISBLANK('Klanten gegevens'!A3699)," ",TRIM(PROPER('Klanten gegevens'!A3699)))</f>
        <v xml:space="preserve"> </v>
      </c>
      <c r="B3690" s="27" t="str">
        <f t="shared" si="633"/>
        <v xml:space="preserve"> </v>
      </c>
      <c r="C3690" s="30" t="str">
        <f>IF(ISBLANK('Klanten gegevens'!B3699)," ",TRIM(PROPER('Klanten gegevens'!B3699)))</f>
        <v xml:space="preserve"> </v>
      </c>
      <c r="D3690" s="27" t="str">
        <f t="shared" si="634"/>
        <v xml:space="preserve"> </v>
      </c>
      <c r="E3690" s="30" t="str">
        <f>IF(ISBLANK('Klanten gegevens'!C3699)," ",TRIM(PROPER('Klanten gegevens'!C3699)))</f>
        <v xml:space="preserve"> </v>
      </c>
      <c r="F3690" s="27" t="str">
        <f t="shared" si="635"/>
        <v xml:space="preserve"> </v>
      </c>
      <c r="G3690" s="30" t="str">
        <f>IF(ISBLANK('Klanten gegevens'!D3699)," ",TRIM('Klanten gegevens'!D3699))</f>
        <v xml:space="preserve"> </v>
      </c>
      <c r="H3690" s="27" t="str">
        <f t="shared" si="636"/>
        <v xml:space="preserve"> </v>
      </c>
      <c r="I3690" s="30" t="str">
        <f>IF(ISBLANK('Klanten gegevens'!E3699)," ",TRIM('Klanten gegevens'!E3699))</f>
        <v xml:space="preserve"> </v>
      </c>
      <c r="J3690" s="27" t="str">
        <f t="shared" si="637"/>
        <v xml:space="preserve"> </v>
      </c>
      <c r="M3690" s="30" t="str">
        <f>IF(ISBLANK('Klanten gegevens'!Q3699)," ",TRIM('Klanten gegevens'!Q3699))</f>
        <v xml:space="preserve"> </v>
      </c>
      <c r="N3690" s="27" t="str">
        <f t="shared" si="638"/>
        <v xml:space="preserve"> </v>
      </c>
      <c r="O3690" s="27" t="str">
        <f t="shared" si="639"/>
        <v xml:space="preserve"> </v>
      </c>
      <c r="P3690" s="27" t="str">
        <f t="shared" si="640"/>
        <v xml:space="preserve"> </v>
      </c>
      <c r="Q3690" s="27" t="str">
        <f t="shared" si="641"/>
        <v xml:space="preserve"> </v>
      </c>
      <c r="T3690" s="30" t="str">
        <f>IF(ISBLANK('Klanten gegevens'!R3699)," ",TRIM('Klanten gegevens'!R3699))</f>
        <v xml:space="preserve"> </v>
      </c>
      <c r="U3690" s="27" t="str">
        <f t="shared" si="642"/>
        <v xml:space="preserve"> </v>
      </c>
      <c r="V3690" s="30" t="str">
        <f>IF(ISBLANK('Klanten gegevens'!S3699)," ",TRIM('Klanten gegevens'!S3699))</f>
        <v xml:space="preserve"> </v>
      </c>
      <c r="W3690" s="27" t="str">
        <f t="shared" si="643"/>
        <v xml:space="preserve"> </v>
      </c>
    </row>
    <row r="3691" spans="1:23" x14ac:dyDescent="0.2">
      <c r="A3691" s="27" t="str">
        <f>IF(ISBLANK('Klanten gegevens'!A3700)," ",TRIM(PROPER('Klanten gegevens'!A3700)))</f>
        <v xml:space="preserve"> </v>
      </c>
      <c r="B3691" s="27" t="str">
        <f t="shared" si="633"/>
        <v xml:space="preserve"> </v>
      </c>
      <c r="C3691" s="30" t="str">
        <f>IF(ISBLANK('Klanten gegevens'!B3700)," ",TRIM(PROPER('Klanten gegevens'!B3700)))</f>
        <v xml:space="preserve"> </v>
      </c>
      <c r="D3691" s="27" t="str">
        <f t="shared" si="634"/>
        <v xml:space="preserve"> </v>
      </c>
      <c r="E3691" s="30" t="str">
        <f>IF(ISBLANK('Klanten gegevens'!C3700)," ",TRIM(PROPER('Klanten gegevens'!C3700)))</f>
        <v xml:space="preserve"> </v>
      </c>
      <c r="F3691" s="27" t="str">
        <f t="shared" si="635"/>
        <v xml:space="preserve"> </v>
      </c>
      <c r="G3691" s="30" t="str">
        <f>IF(ISBLANK('Klanten gegevens'!D3700)," ",TRIM('Klanten gegevens'!D3700))</f>
        <v xml:space="preserve"> </v>
      </c>
      <c r="H3691" s="27" t="str">
        <f t="shared" si="636"/>
        <v xml:space="preserve"> </v>
      </c>
      <c r="I3691" s="30" t="str">
        <f>IF(ISBLANK('Klanten gegevens'!E3700)," ",TRIM('Klanten gegevens'!E3700))</f>
        <v xml:space="preserve"> </v>
      </c>
      <c r="J3691" s="27" t="str">
        <f t="shared" si="637"/>
        <v xml:space="preserve"> </v>
      </c>
      <c r="M3691" s="30" t="str">
        <f>IF(ISBLANK('Klanten gegevens'!Q3700)," ",TRIM('Klanten gegevens'!Q3700))</f>
        <v xml:space="preserve"> </v>
      </c>
      <c r="N3691" s="27" t="str">
        <f t="shared" si="638"/>
        <v xml:space="preserve"> </v>
      </c>
      <c r="O3691" s="27" t="str">
        <f t="shared" si="639"/>
        <v xml:space="preserve"> </v>
      </c>
      <c r="P3691" s="27" t="str">
        <f t="shared" si="640"/>
        <v xml:space="preserve"> </v>
      </c>
      <c r="Q3691" s="27" t="str">
        <f t="shared" si="641"/>
        <v xml:space="preserve"> </v>
      </c>
      <c r="T3691" s="30" t="str">
        <f>IF(ISBLANK('Klanten gegevens'!R3700)," ",TRIM('Klanten gegevens'!R3700))</f>
        <v xml:space="preserve"> </v>
      </c>
      <c r="U3691" s="27" t="str">
        <f t="shared" si="642"/>
        <v xml:space="preserve"> </v>
      </c>
      <c r="V3691" s="30" t="str">
        <f>IF(ISBLANK('Klanten gegevens'!S3700)," ",TRIM('Klanten gegevens'!S3700))</f>
        <v xml:space="preserve"> </v>
      </c>
      <c r="W3691" s="27" t="str">
        <f t="shared" si="643"/>
        <v xml:space="preserve"> </v>
      </c>
    </row>
    <row r="3692" spans="1:23" x14ac:dyDescent="0.2">
      <c r="A3692" s="27" t="str">
        <f>IF(ISBLANK('Klanten gegevens'!A3701)," ",TRIM(PROPER('Klanten gegevens'!A3701)))</f>
        <v xml:space="preserve"> </v>
      </c>
      <c r="B3692" s="27" t="str">
        <f t="shared" si="633"/>
        <v xml:space="preserve"> </v>
      </c>
      <c r="C3692" s="30" t="str">
        <f>IF(ISBLANK('Klanten gegevens'!B3701)," ",TRIM(PROPER('Klanten gegevens'!B3701)))</f>
        <v xml:space="preserve"> </v>
      </c>
      <c r="D3692" s="27" t="str">
        <f t="shared" si="634"/>
        <v xml:space="preserve"> </v>
      </c>
      <c r="E3692" s="30" t="str">
        <f>IF(ISBLANK('Klanten gegevens'!C3701)," ",TRIM(PROPER('Klanten gegevens'!C3701)))</f>
        <v xml:space="preserve"> </v>
      </c>
      <c r="F3692" s="27" t="str">
        <f t="shared" si="635"/>
        <v xml:space="preserve"> </v>
      </c>
      <c r="G3692" s="30" t="str">
        <f>IF(ISBLANK('Klanten gegevens'!D3701)," ",TRIM('Klanten gegevens'!D3701))</f>
        <v xml:space="preserve"> </v>
      </c>
      <c r="H3692" s="27" t="str">
        <f t="shared" si="636"/>
        <v xml:space="preserve"> </v>
      </c>
      <c r="I3692" s="30" t="str">
        <f>IF(ISBLANK('Klanten gegevens'!E3701)," ",TRIM('Klanten gegevens'!E3701))</f>
        <v xml:space="preserve"> </v>
      </c>
      <c r="J3692" s="27" t="str">
        <f t="shared" si="637"/>
        <v xml:space="preserve"> </v>
      </c>
      <c r="M3692" s="30" t="str">
        <f>IF(ISBLANK('Klanten gegevens'!Q3701)," ",TRIM('Klanten gegevens'!Q3701))</f>
        <v xml:space="preserve"> </v>
      </c>
      <c r="N3692" s="27" t="str">
        <f t="shared" si="638"/>
        <v xml:space="preserve"> </v>
      </c>
      <c r="O3692" s="27" t="str">
        <f t="shared" si="639"/>
        <v xml:space="preserve"> </v>
      </c>
      <c r="P3692" s="27" t="str">
        <f t="shared" si="640"/>
        <v xml:space="preserve"> </v>
      </c>
      <c r="Q3692" s="27" t="str">
        <f t="shared" si="641"/>
        <v xml:space="preserve"> </v>
      </c>
      <c r="T3692" s="30" t="str">
        <f>IF(ISBLANK('Klanten gegevens'!R3701)," ",TRIM('Klanten gegevens'!R3701))</f>
        <v xml:space="preserve"> </v>
      </c>
      <c r="U3692" s="27" t="str">
        <f t="shared" si="642"/>
        <v xml:space="preserve"> </v>
      </c>
      <c r="V3692" s="30" t="str">
        <f>IF(ISBLANK('Klanten gegevens'!S3701)," ",TRIM('Klanten gegevens'!S3701))</f>
        <v xml:space="preserve"> </v>
      </c>
      <c r="W3692" s="27" t="str">
        <f t="shared" si="643"/>
        <v xml:space="preserve"> </v>
      </c>
    </row>
    <row r="3693" spans="1:23" x14ac:dyDescent="0.2">
      <c r="A3693" s="27" t="str">
        <f>IF(ISBLANK('Klanten gegevens'!A3702)," ",TRIM(PROPER('Klanten gegevens'!A3702)))</f>
        <v xml:space="preserve"> </v>
      </c>
      <c r="B3693" s="27" t="str">
        <f t="shared" si="633"/>
        <v xml:space="preserve"> </v>
      </c>
      <c r="C3693" s="30" t="str">
        <f>IF(ISBLANK('Klanten gegevens'!B3702)," ",TRIM(PROPER('Klanten gegevens'!B3702)))</f>
        <v xml:space="preserve"> </v>
      </c>
      <c r="D3693" s="27" t="str">
        <f t="shared" si="634"/>
        <v xml:space="preserve"> </v>
      </c>
      <c r="E3693" s="30" t="str">
        <f>IF(ISBLANK('Klanten gegevens'!C3702)," ",TRIM(PROPER('Klanten gegevens'!C3702)))</f>
        <v xml:space="preserve"> </v>
      </c>
      <c r="F3693" s="27" t="str">
        <f t="shared" si="635"/>
        <v xml:space="preserve"> </v>
      </c>
      <c r="G3693" s="30" t="str">
        <f>IF(ISBLANK('Klanten gegevens'!D3702)," ",TRIM('Klanten gegevens'!D3702))</f>
        <v xml:space="preserve"> </v>
      </c>
      <c r="H3693" s="27" t="str">
        <f t="shared" si="636"/>
        <v xml:space="preserve"> </v>
      </c>
      <c r="I3693" s="30" t="str">
        <f>IF(ISBLANK('Klanten gegevens'!E3702)," ",TRIM('Klanten gegevens'!E3702))</f>
        <v xml:space="preserve"> </v>
      </c>
      <c r="J3693" s="27" t="str">
        <f t="shared" si="637"/>
        <v xml:space="preserve"> </v>
      </c>
      <c r="M3693" s="30" t="str">
        <f>IF(ISBLANK('Klanten gegevens'!Q3702)," ",TRIM('Klanten gegevens'!Q3702))</f>
        <v xml:space="preserve"> </v>
      </c>
      <c r="N3693" s="27" t="str">
        <f t="shared" si="638"/>
        <v xml:space="preserve"> </v>
      </c>
      <c r="O3693" s="27" t="str">
        <f t="shared" si="639"/>
        <v xml:space="preserve"> </v>
      </c>
      <c r="P3693" s="27" t="str">
        <f t="shared" si="640"/>
        <v xml:space="preserve"> </v>
      </c>
      <c r="Q3693" s="27" t="str">
        <f t="shared" si="641"/>
        <v xml:space="preserve"> </v>
      </c>
      <c r="T3693" s="30" t="str">
        <f>IF(ISBLANK('Klanten gegevens'!R3702)," ",TRIM('Klanten gegevens'!R3702))</f>
        <v xml:space="preserve"> </v>
      </c>
      <c r="U3693" s="27" t="str">
        <f t="shared" si="642"/>
        <v xml:space="preserve"> </v>
      </c>
      <c r="V3693" s="30" t="str">
        <f>IF(ISBLANK('Klanten gegevens'!S3702)," ",TRIM('Klanten gegevens'!S3702))</f>
        <v xml:space="preserve"> </v>
      </c>
      <c r="W3693" s="27" t="str">
        <f t="shared" si="643"/>
        <v xml:space="preserve"> </v>
      </c>
    </row>
    <row r="3694" spans="1:23" x14ac:dyDescent="0.2">
      <c r="A3694" s="27" t="str">
        <f>IF(ISBLANK('Klanten gegevens'!A3703)," ",TRIM(PROPER('Klanten gegevens'!A3703)))</f>
        <v xml:space="preserve"> </v>
      </c>
      <c r="B3694" s="27" t="str">
        <f t="shared" si="633"/>
        <v xml:space="preserve"> </v>
      </c>
      <c r="C3694" s="30" t="str">
        <f>IF(ISBLANK('Klanten gegevens'!B3703)," ",TRIM(PROPER('Klanten gegevens'!B3703)))</f>
        <v xml:space="preserve"> </v>
      </c>
      <c r="D3694" s="27" t="str">
        <f t="shared" si="634"/>
        <v xml:space="preserve"> </v>
      </c>
      <c r="E3694" s="30" t="str">
        <f>IF(ISBLANK('Klanten gegevens'!C3703)," ",TRIM(PROPER('Klanten gegevens'!C3703)))</f>
        <v xml:space="preserve"> </v>
      </c>
      <c r="F3694" s="27" t="str">
        <f t="shared" si="635"/>
        <v xml:space="preserve"> </v>
      </c>
      <c r="G3694" s="30" t="str">
        <f>IF(ISBLANK('Klanten gegevens'!D3703)," ",TRIM('Klanten gegevens'!D3703))</f>
        <v xml:space="preserve"> </v>
      </c>
      <c r="H3694" s="27" t="str">
        <f t="shared" si="636"/>
        <v xml:space="preserve"> </v>
      </c>
      <c r="I3694" s="30" t="str">
        <f>IF(ISBLANK('Klanten gegevens'!E3703)," ",TRIM('Klanten gegevens'!E3703))</f>
        <v xml:space="preserve"> </v>
      </c>
      <c r="J3694" s="27" t="str">
        <f t="shared" si="637"/>
        <v xml:space="preserve"> </v>
      </c>
      <c r="M3694" s="30" t="str">
        <f>IF(ISBLANK('Klanten gegevens'!Q3703)," ",TRIM('Klanten gegevens'!Q3703))</f>
        <v xml:space="preserve"> </v>
      </c>
      <c r="N3694" s="27" t="str">
        <f t="shared" si="638"/>
        <v xml:space="preserve"> </v>
      </c>
      <c r="O3694" s="27" t="str">
        <f t="shared" si="639"/>
        <v xml:space="preserve"> </v>
      </c>
      <c r="P3694" s="27" t="str">
        <f t="shared" si="640"/>
        <v xml:space="preserve"> </v>
      </c>
      <c r="Q3694" s="27" t="str">
        <f t="shared" si="641"/>
        <v xml:space="preserve"> </v>
      </c>
      <c r="T3694" s="30" t="str">
        <f>IF(ISBLANK('Klanten gegevens'!R3703)," ",TRIM('Klanten gegevens'!R3703))</f>
        <v xml:space="preserve"> </v>
      </c>
      <c r="U3694" s="27" t="str">
        <f t="shared" si="642"/>
        <v xml:space="preserve"> </v>
      </c>
      <c r="V3694" s="30" t="str">
        <f>IF(ISBLANK('Klanten gegevens'!S3703)," ",TRIM('Klanten gegevens'!S3703))</f>
        <v xml:space="preserve"> </v>
      </c>
      <c r="W3694" s="27" t="str">
        <f t="shared" si="643"/>
        <v xml:space="preserve"> </v>
      </c>
    </row>
    <row r="3695" spans="1:23" x14ac:dyDescent="0.2">
      <c r="A3695" s="27" t="str">
        <f>IF(ISBLANK('Klanten gegevens'!A3704)," ",TRIM(PROPER('Klanten gegevens'!A3704)))</f>
        <v xml:space="preserve"> </v>
      </c>
      <c r="B3695" s="27" t="str">
        <f t="shared" si="633"/>
        <v xml:space="preserve"> </v>
      </c>
      <c r="C3695" s="30" t="str">
        <f>IF(ISBLANK('Klanten gegevens'!B3704)," ",TRIM(PROPER('Klanten gegevens'!B3704)))</f>
        <v xml:space="preserve"> </v>
      </c>
      <c r="D3695" s="27" t="str">
        <f t="shared" si="634"/>
        <v xml:space="preserve"> </v>
      </c>
      <c r="E3695" s="30" t="str">
        <f>IF(ISBLANK('Klanten gegevens'!C3704)," ",TRIM(PROPER('Klanten gegevens'!C3704)))</f>
        <v xml:space="preserve"> </v>
      </c>
      <c r="F3695" s="27" t="str">
        <f t="shared" si="635"/>
        <v xml:space="preserve"> </v>
      </c>
      <c r="G3695" s="30" t="str">
        <f>IF(ISBLANK('Klanten gegevens'!D3704)," ",TRIM('Klanten gegevens'!D3704))</f>
        <v xml:space="preserve"> </v>
      </c>
      <c r="H3695" s="27" t="str">
        <f t="shared" si="636"/>
        <v xml:space="preserve"> </v>
      </c>
      <c r="I3695" s="30" t="str">
        <f>IF(ISBLANK('Klanten gegevens'!E3704)," ",TRIM('Klanten gegevens'!E3704))</f>
        <v xml:space="preserve"> </v>
      </c>
      <c r="J3695" s="27" t="str">
        <f t="shared" si="637"/>
        <v xml:space="preserve"> </v>
      </c>
      <c r="M3695" s="30" t="str">
        <f>IF(ISBLANK('Klanten gegevens'!Q3704)," ",TRIM('Klanten gegevens'!Q3704))</f>
        <v xml:space="preserve"> </v>
      </c>
      <c r="N3695" s="27" t="str">
        <f t="shared" si="638"/>
        <v xml:space="preserve"> </v>
      </c>
      <c r="O3695" s="27" t="str">
        <f t="shared" si="639"/>
        <v xml:space="preserve"> </v>
      </c>
      <c r="P3695" s="27" t="str">
        <f t="shared" si="640"/>
        <v xml:space="preserve"> </v>
      </c>
      <c r="Q3695" s="27" t="str">
        <f t="shared" si="641"/>
        <v xml:space="preserve"> </v>
      </c>
      <c r="T3695" s="30" t="str">
        <f>IF(ISBLANK('Klanten gegevens'!R3704)," ",TRIM('Klanten gegevens'!R3704))</f>
        <v xml:space="preserve"> </v>
      </c>
      <c r="U3695" s="27" t="str">
        <f t="shared" si="642"/>
        <v xml:space="preserve"> </v>
      </c>
      <c r="V3695" s="30" t="str">
        <f>IF(ISBLANK('Klanten gegevens'!S3704)," ",TRIM('Klanten gegevens'!S3704))</f>
        <v xml:space="preserve"> </v>
      </c>
      <c r="W3695" s="27" t="str">
        <f t="shared" si="643"/>
        <v xml:space="preserve"> </v>
      </c>
    </row>
    <row r="3696" spans="1:23" x14ac:dyDescent="0.2">
      <c r="A3696" s="27" t="str">
        <f>IF(ISBLANK('Klanten gegevens'!A3705)," ",TRIM(PROPER('Klanten gegevens'!A3705)))</f>
        <v xml:space="preserve"> </v>
      </c>
      <c r="B3696" s="27" t="str">
        <f t="shared" si="633"/>
        <v xml:space="preserve"> </v>
      </c>
      <c r="C3696" s="30" t="str">
        <f>IF(ISBLANK('Klanten gegevens'!B3705)," ",TRIM(PROPER('Klanten gegevens'!B3705)))</f>
        <v xml:space="preserve"> </v>
      </c>
      <c r="D3696" s="27" t="str">
        <f t="shared" si="634"/>
        <v xml:space="preserve"> </v>
      </c>
      <c r="E3696" s="30" t="str">
        <f>IF(ISBLANK('Klanten gegevens'!C3705)," ",TRIM(PROPER('Klanten gegevens'!C3705)))</f>
        <v xml:space="preserve"> </v>
      </c>
      <c r="F3696" s="27" t="str">
        <f t="shared" si="635"/>
        <v xml:space="preserve"> </v>
      </c>
      <c r="G3696" s="30" t="str">
        <f>IF(ISBLANK('Klanten gegevens'!D3705)," ",TRIM('Klanten gegevens'!D3705))</f>
        <v xml:space="preserve"> </v>
      </c>
      <c r="H3696" s="27" t="str">
        <f t="shared" si="636"/>
        <v xml:space="preserve"> </v>
      </c>
      <c r="I3696" s="30" t="str">
        <f>IF(ISBLANK('Klanten gegevens'!E3705)," ",TRIM('Klanten gegevens'!E3705))</f>
        <v xml:space="preserve"> </v>
      </c>
      <c r="J3696" s="27" t="str">
        <f t="shared" si="637"/>
        <v xml:space="preserve"> </v>
      </c>
      <c r="M3696" s="30" t="str">
        <f>IF(ISBLANK('Klanten gegevens'!Q3705)," ",TRIM('Klanten gegevens'!Q3705))</f>
        <v xml:space="preserve"> </v>
      </c>
      <c r="N3696" s="27" t="str">
        <f t="shared" si="638"/>
        <v xml:space="preserve"> </v>
      </c>
      <c r="O3696" s="27" t="str">
        <f t="shared" si="639"/>
        <v xml:space="preserve"> </v>
      </c>
      <c r="P3696" s="27" t="str">
        <f t="shared" si="640"/>
        <v xml:space="preserve"> </v>
      </c>
      <c r="Q3696" s="27" t="str">
        <f t="shared" si="641"/>
        <v xml:space="preserve"> </v>
      </c>
      <c r="T3696" s="30" t="str">
        <f>IF(ISBLANK('Klanten gegevens'!R3705)," ",TRIM('Klanten gegevens'!R3705))</f>
        <v xml:space="preserve"> </v>
      </c>
      <c r="U3696" s="27" t="str">
        <f t="shared" si="642"/>
        <v xml:space="preserve"> </v>
      </c>
      <c r="V3696" s="30" t="str">
        <f>IF(ISBLANK('Klanten gegevens'!S3705)," ",TRIM('Klanten gegevens'!S3705))</f>
        <v xml:space="preserve"> </v>
      </c>
      <c r="W3696" s="27" t="str">
        <f t="shared" si="643"/>
        <v xml:space="preserve"> </v>
      </c>
    </row>
    <row r="3697" spans="1:23" x14ac:dyDescent="0.2">
      <c r="A3697" s="27" t="str">
        <f>IF(ISBLANK('Klanten gegevens'!A3706)," ",TRIM(PROPER('Klanten gegevens'!A3706)))</f>
        <v xml:space="preserve"> </v>
      </c>
      <c r="B3697" s="27" t="str">
        <f t="shared" si="633"/>
        <v xml:space="preserve"> </v>
      </c>
      <c r="C3697" s="30" t="str">
        <f>IF(ISBLANK('Klanten gegevens'!B3706)," ",TRIM(PROPER('Klanten gegevens'!B3706)))</f>
        <v xml:space="preserve"> </v>
      </c>
      <c r="D3697" s="27" t="str">
        <f t="shared" si="634"/>
        <v xml:space="preserve"> </v>
      </c>
      <c r="E3697" s="30" t="str">
        <f>IF(ISBLANK('Klanten gegevens'!C3706)," ",TRIM(PROPER('Klanten gegevens'!C3706)))</f>
        <v xml:space="preserve"> </v>
      </c>
      <c r="F3697" s="27" t="str">
        <f t="shared" si="635"/>
        <v xml:space="preserve"> </v>
      </c>
      <c r="G3697" s="30" t="str">
        <f>IF(ISBLANK('Klanten gegevens'!D3706)," ",TRIM('Klanten gegevens'!D3706))</f>
        <v xml:space="preserve"> </v>
      </c>
      <c r="H3697" s="27" t="str">
        <f t="shared" si="636"/>
        <v xml:space="preserve"> </v>
      </c>
      <c r="I3697" s="30" t="str">
        <f>IF(ISBLANK('Klanten gegevens'!E3706)," ",TRIM('Klanten gegevens'!E3706))</f>
        <v xml:space="preserve"> </v>
      </c>
      <c r="J3697" s="27" t="str">
        <f t="shared" si="637"/>
        <v xml:space="preserve"> </v>
      </c>
      <c r="M3697" s="30" t="str">
        <f>IF(ISBLANK('Klanten gegevens'!Q3706)," ",TRIM('Klanten gegevens'!Q3706))</f>
        <v xml:space="preserve"> </v>
      </c>
      <c r="N3697" s="27" t="str">
        <f t="shared" si="638"/>
        <v xml:space="preserve"> </v>
      </c>
      <c r="O3697" s="27" t="str">
        <f t="shared" si="639"/>
        <v xml:space="preserve"> </v>
      </c>
      <c r="P3697" s="27" t="str">
        <f t="shared" si="640"/>
        <v xml:space="preserve"> </v>
      </c>
      <c r="Q3697" s="27" t="str">
        <f t="shared" si="641"/>
        <v xml:space="preserve"> </v>
      </c>
      <c r="T3697" s="30" t="str">
        <f>IF(ISBLANK('Klanten gegevens'!R3706)," ",TRIM('Klanten gegevens'!R3706))</f>
        <v xml:space="preserve"> </v>
      </c>
      <c r="U3697" s="27" t="str">
        <f t="shared" si="642"/>
        <v xml:space="preserve"> </v>
      </c>
      <c r="V3697" s="30" t="str">
        <f>IF(ISBLANK('Klanten gegevens'!S3706)," ",TRIM('Klanten gegevens'!S3706))</f>
        <v xml:space="preserve"> </v>
      </c>
      <c r="W3697" s="27" t="str">
        <f t="shared" si="643"/>
        <v xml:space="preserve"> </v>
      </c>
    </row>
    <row r="3698" spans="1:23" x14ac:dyDescent="0.2">
      <c r="A3698" s="27" t="str">
        <f>IF(ISBLANK('Klanten gegevens'!A3707)," ",TRIM(PROPER('Klanten gegevens'!A3707)))</f>
        <v xml:space="preserve"> </v>
      </c>
      <c r="B3698" s="27" t="str">
        <f t="shared" si="633"/>
        <v xml:space="preserve"> </v>
      </c>
      <c r="C3698" s="30" t="str">
        <f>IF(ISBLANK('Klanten gegevens'!B3707)," ",TRIM(PROPER('Klanten gegevens'!B3707)))</f>
        <v xml:space="preserve"> </v>
      </c>
      <c r="D3698" s="27" t="str">
        <f t="shared" si="634"/>
        <v xml:space="preserve"> </v>
      </c>
      <c r="E3698" s="30" t="str">
        <f>IF(ISBLANK('Klanten gegevens'!C3707)," ",TRIM(PROPER('Klanten gegevens'!C3707)))</f>
        <v xml:space="preserve"> </v>
      </c>
      <c r="F3698" s="27" t="str">
        <f t="shared" si="635"/>
        <v xml:space="preserve"> </v>
      </c>
      <c r="G3698" s="30" t="str">
        <f>IF(ISBLANK('Klanten gegevens'!D3707)," ",TRIM('Klanten gegevens'!D3707))</f>
        <v xml:space="preserve"> </v>
      </c>
      <c r="H3698" s="27" t="str">
        <f t="shared" si="636"/>
        <v xml:space="preserve"> </v>
      </c>
      <c r="I3698" s="30" t="str">
        <f>IF(ISBLANK('Klanten gegevens'!E3707)," ",TRIM('Klanten gegevens'!E3707))</f>
        <v xml:space="preserve"> </v>
      </c>
      <c r="J3698" s="27" t="str">
        <f t="shared" si="637"/>
        <v xml:space="preserve"> </v>
      </c>
      <c r="M3698" s="30" t="str">
        <f>IF(ISBLANK('Klanten gegevens'!Q3707)," ",TRIM('Klanten gegevens'!Q3707))</f>
        <v xml:space="preserve"> </v>
      </c>
      <c r="N3698" s="27" t="str">
        <f t="shared" si="638"/>
        <v xml:space="preserve"> </v>
      </c>
      <c r="O3698" s="27" t="str">
        <f t="shared" si="639"/>
        <v xml:space="preserve"> </v>
      </c>
      <c r="P3698" s="27" t="str">
        <f t="shared" si="640"/>
        <v xml:space="preserve"> </v>
      </c>
      <c r="Q3698" s="27" t="str">
        <f t="shared" si="641"/>
        <v xml:space="preserve"> </v>
      </c>
      <c r="T3698" s="30" t="str">
        <f>IF(ISBLANK('Klanten gegevens'!R3707)," ",TRIM('Klanten gegevens'!R3707))</f>
        <v xml:space="preserve"> </v>
      </c>
      <c r="U3698" s="27" t="str">
        <f t="shared" si="642"/>
        <v xml:space="preserve"> </v>
      </c>
      <c r="V3698" s="30" t="str">
        <f>IF(ISBLANK('Klanten gegevens'!S3707)," ",TRIM('Klanten gegevens'!S3707))</f>
        <v xml:space="preserve"> </v>
      </c>
      <c r="W3698" s="27" t="str">
        <f t="shared" si="643"/>
        <v xml:space="preserve"> </v>
      </c>
    </row>
    <row r="3699" spans="1:23" x14ac:dyDescent="0.2">
      <c r="A3699" s="27" t="str">
        <f>IF(ISBLANK('Klanten gegevens'!A3708)," ",TRIM(PROPER('Klanten gegevens'!A3708)))</f>
        <v xml:space="preserve"> </v>
      </c>
      <c r="B3699" s="27" t="str">
        <f t="shared" si="633"/>
        <v xml:space="preserve"> </v>
      </c>
      <c r="C3699" s="30" t="str">
        <f>IF(ISBLANK('Klanten gegevens'!B3708)," ",TRIM(PROPER('Klanten gegevens'!B3708)))</f>
        <v xml:space="preserve"> </v>
      </c>
      <c r="D3699" s="27" t="str">
        <f t="shared" si="634"/>
        <v xml:space="preserve"> </v>
      </c>
      <c r="E3699" s="30" t="str">
        <f>IF(ISBLANK('Klanten gegevens'!C3708)," ",TRIM(PROPER('Klanten gegevens'!C3708)))</f>
        <v xml:space="preserve"> </v>
      </c>
      <c r="F3699" s="27" t="str">
        <f t="shared" si="635"/>
        <v xml:space="preserve"> </v>
      </c>
      <c r="G3699" s="30" t="str">
        <f>IF(ISBLANK('Klanten gegevens'!D3708)," ",TRIM('Klanten gegevens'!D3708))</f>
        <v xml:space="preserve"> </v>
      </c>
      <c r="H3699" s="27" t="str">
        <f t="shared" si="636"/>
        <v xml:space="preserve"> </v>
      </c>
      <c r="I3699" s="30" t="str">
        <f>IF(ISBLANK('Klanten gegevens'!E3708)," ",TRIM('Klanten gegevens'!E3708))</f>
        <v xml:space="preserve"> </v>
      </c>
      <c r="J3699" s="27" t="str">
        <f t="shared" si="637"/>
        <v xml:space="preserve"> </v>
      </c>
      <c r="M3699" s="30" t="str">
        <f>IF(ISBLANK('Klanten gegevens'!Q3708)," ",TRIM('Klanten gegevens'!Q3708))</f>
        <v xml:space="preserve"> </v>
      </c>
      <c r="N3699" s="27" t="str">
        <f t="shared" si="638"/>
        <v xml:space="preserve"> </v>
      </c>
      <c r="O3699" s="27" t="str">
        <f t="shared" si="639"/>
        <v xml:space="preserve"> </v>
      </c>
      <c r="P3699" s="27" t="str">
        <f t="shared" si="640"/>
        <v xml:space="preserve"> </v>
      </c>
      <c r="Q3699" s="27" t="str">
        <f t="shared" si="641"/>
        <v xml:space="preserve"> </v>
      </c>
      <c r="T3699" s="30" t="str">
        <f>IF(ISBLANK('Klanten gegevens'!R3708)," ",TRIM('Klanten gegevens'!R3708))</f>
        <v xml:space="preserve"> </v>
      </c>
      <c r="U3699" s="27" t="str">
        <f t="shared" si="642"/>
        <v xml:space="preserve"> </v>
      </c>
      <c r="V3699" s="30" t="str">
        <f>IF(ISBLANK('Klanten gegevens'!S3708)," ",TRIM('Klanten gegevens'!S3708))</f>
        <v xml:space="preserve"> </v>
      </c>
      <c r="W3699" s="27" t="str">
        <f t="shared" si="643"/>
        <v xml:space="preserve"> </v>
      </c>
    </row>
    <row r="3700" spans="1:23" x14ac:dyDescent="0.2">
      <c r="A3700" s="27" t="str">
        <f>IF(ISBLANK('Klanten gegevens'!A3709)," ",TRIM(PROPER('Klanten gegevens'!A3709)))</f>
        <v xml:space="preserve"> </v>
      </c>
      <c r="B3700" s="27" t="str">
        <f t="shared" si="633"/>
        <v xml:space="preserve"> </v>
      </c>
      <c r="C3700" s="30" t="str">
        <f>IF(ISBLANK('Klanten gegevens'!B3709)," ",TRIM(PROPER('Klanten gegevens'!B3709)))</f>
        <v xml:space="preserve"> </v>
      </c>
      <c r="D3700" s="27" t="str">
        <f t="shared" si="634"/>
        <v xml:space="preserve"> </v>
      </c>
      <c r="E3700" s="30" t="str">
        <f>IF(ISBLANK('Klanten gegevens'!C3709)," ",TRIM(PROPER('Klanten gegevens'!C3709)))</f>
        <v xml:space="preserve"> </v>
      </c>
      <c r="F3700" s="27" t="str">
        <f t="shared" si="635"/>
        <v xml:space="preserve"> </v>
      </c>
      <c r="G3700" s="30" t="str">
        <f>IF(ISBLANK('Klanten gegevens'!D3709)," ",TRIM('Klanten gegevens'!D3709))</f>
        <v xml:space="preserve"> </v>
      </c>
      <c r="H3700" s="27" t="str">
        <f t="shared" si="636"/>
        <v xml:space="preserve"> </v>
      </c>
      <c r="I3700" s="30" t="str">
        <f>IF(ISBLANK('Klanten gegevens'!E3709)," ",TRIM('Klanten gegevens'!E3709))</f>
        <v xml:space="preserve"> </v>
      </c>
      <c r="J3700" s="27" t="str">
        <f t="shared" si="637"/>
        <v xml:space="preserve"> </v>
      </c>
      <c r="M3700" s="30" t="str">
        <f>IF(ISBLANK('Klanten gegevens'!Q3709)," ",TRIM('Klanten gegevens'!Q3709))</f>
        <v xml:space="preserve"> </v>
      </c>
      <c r="N3700" s="27" t="str">
        <f t="shared" si="638"/>
        <v xml:space="preserve"> </v>
      </c>
      <c r="O3700" s="27" t="str">
        <f t="shared" si="639"/>
        <v xml:space="preserve"> </v>
      </c>
      <c r="P3700" s="27" t="str">
        <f t="shared" si="640"/>
        <v xml:space="preserve"> </v>
      </c>
      <c r="Q3700" s="27" t="str">
        <f t="shared" si="641"/>
        <v xml:space="preserve"> </v>
      </c>
      <c r="T3700" s="30" t="str">
        <f>IF(ISBLANK('Klanten gegevens'!R3709)," ",TRIM('Klanten gegevens'!R3709))</f>
        <v xml:space="preserve"> </v>
      </c>
      <c r="U3700" s="27" t="str">
        <f t="shared" si="642"/>
        <v xml:space="preserve"> </v>
      </c>
      <c r="V3700" s="30" t="str">
        <f>IF(ISBLANK('Klanten gegevens'!S3709)," ",TRIM('Klanten gegevens'!S3709))</f>
        <v xml:space="preserve"> </v>
      </c>
      <c r="W3700" s="27" t="str">
        <f t="shared" si="643"/>
        <v xml:space="preserve"> </v>
      </c>
    </row>
    <row r="3701" spans="1:23" x14ac:dyDescent="0.2">
      <c r="A3701" s="27" t="str">
        <f>IF(ISBLANK('Klanten gegevens'!A3710)," ",TRIM(PROPER('Klanten gegevens'!A3710)))</f>
        <v xml:space="preserve"> </v>
      </c>
      <c r="B3701" s="27" t="str">
        <f t="shared" si="633"/>
        <v xml:space="preserve"> </v>
      </c>
      <c r="C3701" s="30" t="str">
        <f>IF(ISBLANK('Klanten gegevens'!B3710)," ",TRIM(PROPER('Klanten gegevens'!B3710)))</f>
        <v xml:space="preserve"> </v>
      </c>
      <c r="D3701" s="27" t="str">
        <f t="shared" si="634"/>
        <v xml:space="preserve"> </v>
      </c>
      <c r="E3701" s="30" t="str">
        <f>IF(ISBLANK('Klanten gegevens'!C3710)," ",TRIM(PROPER('Klanten gegevens'!C3710)))</f>
        <v xml:space="preserve"> </v>
      </c>
      <c r="F3701" s="27" t="str">
        <f t="shared" si="635"/>
        <v xml:space="preserve"> </v>
      </c>
      <c r="G3701" s="30" t="str">
        <f>IF(ISBLANK('Klanten gegevens'!D3710)," ",TRIM('Klanten gegevens'!D3710))</f>
        <v xml:space="preserve"> </v>
      </c>
      <c r="H3701" s="27" t="str">
        <f t="shared" si="636"/>
        <v xml:space="preserve"> </v>
      </c>
      <c r="I3701" s="30" t="str">
        <f>IF(ISBLANK('Klanten gegevens'!E3710)," ",TRIM('Klanten gegevens'!E3710))</f>
        <v xml:space="preserve"> </v>
      </c>
      <c r="J3701" s="27" t="str">
        <f t="shared" si="637"/>
        <v xml:space="preserve"> </v>
      </c>
      <c r="M3701" s="30" t="str">
        <f>IF(ISBLANK('Klanten gegevens'!Q3710)," ",TRIM('Klanten gegevens'!Q3710))</f>
        <v xml:space="preserve"> </v>
      </c>
      <c r="N3701" s="27" t="str">
        <f t="shared" si="638"/>
        <v xml:space="preserve"> </v>
      </c>
      <c r="O3701" s="27" t="str">
        <f t="shared" si="639"/>
        <v xml:space="preserve"> </v>
      </c>
      <c r="P3701" s="27" t="str">
        <f t="shared" si="640"/>
        <v xml:space="preserve"> </v>
      </c>
      <c r="Q3701" s="27" t="str">
        <f t="shared" si="641"/>
        <v xml:space="preserve"> </v>
      </c>
      <c r="T3701" s="30" t="str">
        <f>IF(ISBLANK('Klanten gegevens'!R3710)," ",TRIM('Klanten gegevens'!R3710))</f>
        <v xml:space="preserve"> </v>
      </c>
      <c r="U3701" s="27" t="str">
        <f t="shared" si="642"/>
        <v xml:space="preserve"> </v>
      </c>
      <c r="V3701" s="30" t="str">
        <f>IF(ISBLANK('Klanten gegevens'!S3710)," ",TRIM('Klanten gegevens'!S3710))</f>
        <v xml:space="preserve"> </v>
      </c>
      <c r="W3701" s="27" t="str">
        <f t="shared" si="643"/>
        <v xml:space="preserve"> </v>
      </c>
    </row>
    <row r="3702" spans="1:23" x14ac:dyDescent="0.2">
      <c r="A3702" s="27" t="str">
        <f>IF(ISBLANK('Klanten gegevens'!A3711)," ",TRIM(PROPER('Klanten gegevens'!A3711)))</f>
        <v xml:space="preserve"> </v>
      </c>
      <c r="B3702" s="27" t="str">
        <f t="shared" si="633"/>
        <v xml:space="preserve"> </v>
      </c>
      <c r="C3702" s="30" t="str">
        <f>IF(ISBLANK('Klanten gegevens'!B3711)," ",TRIM(PROPER('Klanten gegevens'!B3711)))</f>
        <v xml:space="preserve"> </v>
      </c>
      <c r="D3702" s="27" t="str">
        <f t="shared" si="634"/>
        <v xml:space="preserve"> </v>
      </c>
      <c r="E3702" s="30" t="str">
        <f>IF(ISBLANK('Klanten gegevens'!C3711)," ",TRIM(PROPER('Klanten gegevens'!C3711)))</f>
        <v xml:space="preserve"> </v>
      </c>
      <c r="F3702" s="27" t="str">
        <f t="shared" si="635"/>
        <v xml:space="preserve"> </v>
      </c>
      <c r="G3702" s="30" t="str">
        <f>IF(ISBLANK('Klanten gegevens'!D3711)," ",TRIM('Klanten gegevens'!D3711))</f>
        <v xml:space="preserve"> </v>
      </c>
      <c r="H3702" s="27" t="str">
        <f t="shared" si="636"/>
        <v xml:space="preserve"> </v>
      </c>
      <c r="I3702" s="30" t="str">
        <f>IF(ISBLANK('Klanten gegevens'!E3711)," ",TRIM('Klanten gegevens'!E3711))</f>
        <v xml:space="preserve"> </v>
      </c>
      <c r="J3702" s="27" t="str">
        <f t="shared" si="637"/>
        <v xml:space="preserve"> </v>
      </c>
      <c r="M3702" s="30" t="str">
        <f>IF(ISBLANK('Klanten gegevens'!Q3711)," ",TRIM('Klanten gegevens'!Q3711))</f>
        <v xml:space="preserve"> </v>
      </c>
      <c r="N3702" s="27" t="str">
        <f t="shared" si="638"/>
        <v xml:space="preserve"> </v>
      </c>
      <c r="O3702" s="27" t="str">
        <f t="shared" si="639"/>
        <v xml:space="preserve"> </v>
      </c>
      <c r="P3702" s="27" t="str">
        <f t="shared" si="640"/>
        <v xml:space="preserve"> </v>
      </c>
      <c r="Q3702" s="27" t="str">
        <f t="shared" si="641"/>
        <v xml:space="preserve"> </v>
      </c>
      <c r="T3702" s="30" t="str">
        <f>IF(ISBLANK('Klanten gegevens'!R3711)," ",TRIM('Klanten gegevens'!R3711))</f>
        <v xml:space="preserve"> </v>
      </c>
      <c r="U3702" s="27" t="str">
        <f t="shared" si="642"/>
        <v xml:space="preserve"> </v>
      </c>
      <c r="V3702" s="30" t="str">
        <f>IF(ISBLANK('Klanten gegevens'!S3711)," ",TRIM('Klanten gegevens'!S3711))</f>
        <v xml:space="preserve"> </v>
      </c>
      <c r="W3702" s="27" t="str">
        <f t="shared" si="643"/>
        <v xml:space="preserve"> </v>
      </c>
    </row>
    <row r="3703" spans="1:23" x14ac:dyDescent="0.2">
      <c r="A3703" s="27" t="str">
        <f>IF(ISBLANK('Klanten gegevens'!A3712)," ",TRIM(PROPER('Klanten gegevens'!A3712)))</f>
        <v xml:space="preserve"> </v>
      </c>
      <c r="B3703" s="27" t="str">
        <f t="shared" si="633"/>
        <v xml:space="preserve"> </v>
      </c>
      <c r="C3703" s="30" t="str">
        <f>IF(ISBLANK('Klanten gegevens'!B3712)," ",TRIM(PROPER('Klanten gegevens'!B3712)))</f>
        <v xml:space="preserve"> </v>
      </c>
      <c r="D3703" s="27" t="str">
        <f t="shared" si="634"/>
        <v xml:space="preserve"> </v>
      </c>
      <c r="E3703" s="30" t="str">
        <f>IF(ISBLANK('Klanten gegevens'!C3712)," ",TRIM(PROPER('Klanten gegevens'!C3712)))</f>
        <v xml:space="preserve"> </v>
      </c>
      <c r="F3703" s="27" t="str">
        <f t="shared" si="635"/>
        <v xml:space="preserve"> </v>
      </c>
      <c r="G3703" s="30" t="str">
        <f>IF(ISBLANK('Klanten gegevens'!D3712)," ",TRIM('Klanten gegevens'!D3712))</f>
        <v xml:space="preserve"> </v>
      </c>
      <c r="H3703" s="27" t="str">
        <f t="shared" si="636"/>
        <v xml:space="preserve"> </v>
      </c>
      <c r="I3703" s="30" t="str">
        <f>IF(ISBLANK('Klanten gegevens'!E3712)," ",TRIM('Klanten gegevens'!E3712))</f>
        <v xml:space="preserve"> </v>
      </c>
      <c r="J3703" s="27" t="str">
        <f t="shared" si="637"/>
        <v xml:space="preserve"> </v>
      </c>
      <c r="M3703" s="30" t="str">
        <f>IF(ISBLANK('Klanten gegevens'!Q3712)," ",TRIM('Klanten gegevens'!Q3712))</f>
        <v xml:space="preserve"> </v>
      </c>
      <c r="N3703" s="27" t="str">
        <f t="shared" si="638"/>
        <v xml:space="preserve"> </v>
      </c>
      <c r="O3703" s="27" t="str">
        <f t="shared" si="639"/>
        <v xml:space="preserve"> </v>
      </c>
      <c r="P3703" s="27" t="str">
        <f t="shared" si="640"/>
        <v xml:space="preserve"> </v>
      </c>
      <c r="Q3703" s="27" t="str">
        <f t="shared" si="641"/>
        <v xml:space="preserve"> </v>
      </c>
      <c r="T3703" s="30" t="str">
        <f>IF(ISBLANK('Klanten gegevens'!R3712)," ",TRIM('Klanten gegevens'!R3712))</f>
        <v xml:space="preserve"> </v>
      </c>
      <c r="U3703" s="27" t="str">
        <f t="shared" si="642"/>
        <v xml:space="preserve"> </v>
      </c>
      <c r="V3703" s="30" t="str">
        <f>IF(ISBLANK('Klanten gegevens'!S3712)," ",TRIM('Klanten gegevens'!S3712))</f>
        <v xml:space="preserve"> </v>
      </c>
      <c r="W3703" s="27" t="str">
        <f t="shared" si="643"/>
        <v xml:space="preserve"> </v>
      </c>
    </row>
    <row r="3704" spans="1:23" x14ac:dyDescent="0.2">
      <c r="A3704" s="27" t="str">
        <f>IF(ISBLANK('Klanten gegevens'!A3713)," ",TRIM(PROPER('Klanten gegevens'!A3713)))</f>
        <v xml:space="preserve"> </v>
      </c>
      <c r="B3704" s="27" t="str">
        <f t="shared" si="633"/>
        <v xml:space="preserve"> </v>
      </c>
      <c r="C3704" s="30" t="str">
        <f>IF(ISBLANK('Klanten gegevens'!B3713)," ",TRIM(PROPER('Klanten gegevens'!B3713)))</f>
        <v xml:space="preserve"> </v>
      </c>
      <c r="D3704" s="27" t="str">
        <f t="shared" si="634"/>
        <v xml:space="preserve"> </v>
      </c>
      <c r="E3704" s="30" t="str">
        <f>IF(ISBLANK('Klanten gegevens'!C3713)," ",TRIM(PROPER('Klanten gegevens'!C3713)))</f>
        <v xml:space="preserve"> </v>
      </c>
      <c r="F3704" s="27" t="str">
        <f t="shared" si="635"/>
        <v xml:space="preserve"> </v>
      </c>
      <c r="G3704" s="30" t="str">
        <f>IF(ISBLANK('Klanten gegevens'!D3713)," ",TRIM('Klanten gegevens'!D3713))</f>
        <v xml:space="preserve"> </v>
      </c>
      <c r="H3704" s="27" t="str">
        <f t="shared" si="636"/>
        <v xml:space="preserve"> </v>
      </c>
      <c r="I3704" s="30" t="str">
        <f>IF(ISBLANK('Klanten gegevens'!E3713)," ",TRIM('Klanten gegevens'!E3713))</f>
        <v xml:space="preserve"> </v>
      </c>
      <c r="J3704" s="27" t="str">
        <f t="shared" si="637"/>
        <v xml:space="preserve"> </v>
      </c>
      <c r="M3704" s="30" t="str">
        <f>IF(ISBLANK('Klanten gegevens'!Q3713)," ",TRIM('Klanten gegevens'!Q3713))</f>
        <v xml:space="preserve"> </v>
      </c>
      <c r="N3704" s="27" t="str">
        <f t="shared" si="638"/>
        <v xml:space="preserve"> </v>
      </c>
      <c r="O3704" s="27" t="str">
        <f t="shared" si="639"/>
        <v xml:space="preserve"> </v>
      </c>
      <c r="P3704" s="27" t="str">
        <f t="shared" si="640"/>
        <v xml:space="preserve"> </v>
      </c>
      <c r="Q3704" s="27" t="str">
        <f t="shared" si="641"/>
        <v xml:space="preserve"> </v>
      </c>
      <c r="T3704" s="30" t="str">
        <f>IF(ISBLANK('Klanten gegevens'!R3713)," ",TRIM('Klanten gegevens'!R3713))</f>
        <v xml:space="preserve"> </v>
      </c>
      <c r="U3704" s="27" t="str">
        <f t="shared" si="642"/>
        <v xml:space="preserve"> </v>
      </c>
      <c r="V3704" s="30" t="str">
        <f>IF(ISBLANK('Klanten gegevens'!S3713)," ",TRIM('Klanten gegevens'!S3713))</f>
        <v xml:space="preserve"> </v>
      </c>
      <c r="W3704" s="27" t="str">
        <f t="shared" si="643"/>
        <v xml:space="preserve"> </v>
      </c>
    </row>
    <row r="3705" spans="1:23" x14ac:dyDescent="0.2">
      <c r="A3705" s="27" t="str">
        <f>IF(ISBLANK('Klanten gegevens'!A3714)," ",TRIM(PROPER('Klanten gegevens'!A3714)))</f>
        <v xml:space="preserve"> </v>
      </c>
      <c r="B3705" s="27" t="str">
        <f t="shared" si="633"/>
        <v xml:space="preserve"> </v>
      </c>
      <c r="C3705" s="30" t="str">
        <f>IF(ISBLANK('Klanten gegevens'!B3714)," ",TRIM(PROPER('Klanten gegevens'!B3714)))</f>
        <v xml:space="preserve"> </v>
      </c>
      <c r="D3705" s="27" t="str">
        <f t="shared" si="634"/>
        <v xml:space="preserve"> </v>
      </c>
      <c r="E3705" s="30" t="str">
        <f>IF(ISBLANK('Klanten gegevens'!C3714)," ",TRIM(PROPER('Klanten gegevens'!C3714)))</f>
        <v xml:space="preserve"> </v>
      </c>
      <c r="F3705" s="27" t="str">
        <f t="shared" si="635"/>
        <v xml:space="preserve"> </v>
      </c>
      <c r="G3705" s="30" t="str">
        <f>IF(ISBLANK('Klanten gegevens'!D3714)," ",TRIM('Klanten gegevens'!D3714))</f>
        <v xml:space="preserve"> </v>
      </c>
      <c r="H3705" s="27" t="str">
        <f t="shared" si="636"/>
        <v xml:space="preserve"> </v>
      </c>
      <c r="I3705" s="30" t="str">
        <f>IF(ISBLANK('Klanten gegevens'!E3714)," ",TRIM('Klanten gegevens'!E3714))</f>
        <v xml:space="preserve"> </v>
      </c>
      <c r="J3705" s="27" t="str">
        <f t="shared" si="637"/>
        <v xml:space="preserve"> </v>
      </c>
      <c r="M3705" s="30" t="str">
        <f>IF(ISBLANK('Klanten gegevens'!Q3714)," ",TRIM('Klanten gegevens'!Q3714))</f>
        <v xml:space="preserve"> </v>
      </c>
      <c r="N3705" s="27" t="str">
        <f t="shared" si="638"/>
        <v xml:space="preserve"> </v>
      </c>
      <c r="O3705" s="27" t="str">
        <f t="shared" si="639"/>
        <v xml:space="preserve"> </v>
      </c>
      <c r="P3705" s="27" t="str">
        <f t="shared" si="640"/>
        <v xml:space="preserve"> </v>
      </c>
      <c r="Q3705" s="27" t="str">
        <f t="shared" si="641"/>
        <v xml:space="preserve"> </v>
      </c>
      <c r="T3705" s="30" t="str">
        <f>IF(ISBLANK('Klanten gegevens'!R3714)," ",TRIM('Klanten gegevens'!R3714))</f>
        <v xml:space="preserve"> </v>
      </c>
      <c r="U3705" s="27" t="str">
        <f t="shared" si="642"/>
        <v xml:space="preserve"> </v>
      </c>
      <c r="V3705" s="30" t="str">
        <f>IF(ISBLANK('Klanten gegevens'!S3714)," ",TRIM('Klanten gegevens'!S3714))</f>
        <v xml:space="preserve"> </v>
      </c>
      <c r="W3705" s="27" t="str">
        <f t="shared" si="643"/>
        <v xml:space="preserve"> </v>
      </c>
    </row>
    <row r="3706" spans="1:23" x14ac:dyDescent="0.2">
      <c r="A3706" s="27" t="str">
        <f>IF(ISBLANK('Klanten gegevens'!A3715)," ",TRIM(PROPER('Klanten gegevens'!A3715)))</f>
        <v xml:space="preserve"> </v>
      </c>
      <c r="B3706" s="27" t="str">
        <f t="shared" si="633"/>
        <v xml:space="preserve"> </v>
      </c>
      <c r="C3706" s="30" t="str">
        <f>IF(ISBLANK('Klanten gegevens'!B3715)," ",TRIM(PROPER('Klanten gegevens'!B3715)))</f>
        <v xml:space="preserve"> </v>
      </c>
      <c r="D3706" s="27" t="str">
        <f t="shared" si="634"/>
        <v xml:space="preserve"> </v>
      </c>
      <c r="E3706" s="30" t="str">
        <f>IF(ISBLANK('Klanten gegevens'!C3715)," ",TRIM(PROPER('Klanten gegevens'!C3715)))</f>
        <v xml:space="preserve"> </v>
      </c>
      <c r="F3706" s="27" t="str">
        <f t="shared" si="635"/>
        <v xml:space="preserve"> </v>
      </c>
      <c r="G3706" s="30" t="str">
        <f>IF(ISBLANK('Klanten gegevens'!D3715)," ",TRIM('Klanten gegevens'!D3715))</f>
        <v xml:space="preserve"> </v>
      </c>
      <c r="H3706" s="27" t="str">
        <f t="shared" si="636"/>
        <v xml:space="preserve"> </v>
      </c>
      <c r="I3706" s="30" t="str">
        <f>IF(ISBLANK('Klanten gegevens'!E3715)," ",TRIM('Klanten gegevens'!E3715))</f>
        <v xml:space="preserve"> </v>
      </c>
      <c r="J3706" s="27" t="str">
        <f t="shared" si="637"/>
        <v xml:space="preserve"> </v>
      </c>
      <c r="M3706" s="30" t="str">
        <f>IF(ISBLANK('Klanten gegevens'!Q3715)," ",TRIM('Klanten gegevens'!Q3715))</f>
        <v xml:space="preserve"> </v>
      </c>
      <c r="N3706" s="27" t="str">
        <f t="shared" si="638"/>
        <v xml:space="preserve"> </v>
      </c>
      <c r="O3706" s="27" t="str">
        <f t="shared" si="639"/>
        <v xml:space="preserve"> </v>
      </c>
      <c r="P3706" s="27" t="str">
        <f t="shared" si="640"/>
        <v xml:space="preserve"> </v>
      </c>
      <c r="Q3706" s="27" t="str">
        <f t="shared" si="641"/>
        <v xml:space="preserve"> </v>
      </c>
      <c r="T3706" s="30" t="str">
        <f>IF(ISBLANK('Klanten gegevens'!R3715)," ",TRIM('Klanten gegevens'!R3715))</f>
        <v xml:space="preserve"> </v>
      </c>
      <c r="U3706" s="27" t="str">
        <f t="shared" si="642"/>
        <v xml:space="preserve"> </v>
      </c>
      <c r="V3706" s="30" t="str">
        <f>IF(ISBLANK('Klanten gegevens'!S3715)," ",TRIM('Klanten gegevens'!S3715))</f>
        <v xml:space="preserve"> </v>
      </c>
      <c r="W3706" s="27" t="str">
        <f t="shared" si="643"/>
        <v xml:space="preserve"> </v>
      </c>
    </row>
    <row r="3707" spans="1:23" x14ac:dyDescent="0.2">
      <c r="A3707" s="27" t="str">
        <f>IF(ISBLANK('Klanten gegevens'!A3716)," ",TRIM(PROPER('Klanten gegevens'!A3716)))</f>
        <v xml:space="preserve"> </v>
      </c>
      <c r="B3707" s="27" t="str">
        <f t="shared" si="633"/>
        <v xml:space="preserve"> </v>
      </c>
      <c r="C3707" s="30" t="str">
        <f>IF(ISBLANK('Klanten gegevens'!B3716)," ",TRIM(PROPER('Klanten gegevens'!B3716)))</f>
        <v xml:space="preserve"> </v>
      </c>
      <c r="D3707" s="27" t="str">
        <f t="shared" si="634"/>
        <v xml:space="preserve"> </v>
      </c>
      <c r="E3707" s="30" t="str">
        <f>IF(ISBLANK('Klanten gegevens'!C3716)," ",TRIM(PROPER('Klanten gegevens'!C3716)))</f>
        <v xml:space="preserve"> </v>
      </c>
      <c r="F3707" s="27" t="str">
        <f t="shared" si="635"/>
        <v xml:space="preserve"> </v>
      </c>
      <c r="G3707" s="30" t="str">
        <f>IF(ISBLANK('Klanten gegevens'!D3716)," ",TRIM('Klanten gegevens'!D3716))</f>
        <v xml:space="preserve"> </v>
      </c>
      <c r="H3707" s="27" t="str">
        <f t="shared" si="636"/>
        <v xml:space="preserve"> </v>
      </c>
      <c r="I3707" s="30" t="str">
        <f>IF(ISBLANK('Klanten gegevens'!E3716)," ",TRIM('Klanten gegevens'!E3716))</f>
        <v xml:space="preserve"> </v>
      </c>
      <c r="J3707" s="27" t="str">
        <f t="shared" si="637"/>
        <v xml:space="preserve"> </v>
      </c>
      <c r="M3707" s="30" t="str">
        <f>IF(ISBLANK('Klanten gegevens'!Q3716)," ",TRIM('Klanten gegevens'!Q3716))</f>
        <v xml:space="preserve"> </v>
      </c>
      <c r="N3707" s="27" t="str">
        <f t="shared" si="638"/>
        <v xml:space="preserve"> </v>
      </c>
      <c r="O3707" s="27" t="str">
        <f t="shared" si="639"/>
        <v xml:space="preserve"> </v>
      </c>
      <c r="P3707" s="27" t="str">
        <f t="shared" si="640"/>
        <v xml:space="preserve"> </v>
      </c>
      <c r="Q3707" s="27" t="str">
        <f t="shared" si="641"/>
        <v xml:space="preserve"> </v>
      </c>
      <c r="T3707" s="30" t="str">
        <f>IF(ISBLANK('Klanten gegevens'!R3716)," ",TRIM('Klanten gegevens'!R3716))</f>
        <v xml:space="preserve"> </v>
      </c>
      <c r="U3707" s="27" t="str">
        <f t="shared" si="642"/>
        <v xml:space="preserve"> </v>
      </c>
      <c r="V3707" s="30" t="str">
        <f>IF(ISBLANK('Klanten gegevens'!S3716)," ",TRIM('Klanten gegevens'!S3716))</f>
        <v xml:space="preserve"> </v>
      </c>
      <c r="W3707" s="27" t="str">
        <f t="shared" si="643"/>
        <v xml:space="preserve"> </v>
      </c>
    </row>
    <row r="3708" spans="1:23" x14ac:dyDescent="0.2">
      <c r="A3708" s="27" t="str">
        <f>IF(ISBLANK('Klanten gegevens'!A3717)," ",TRIM(PROPER('Klanten gegevens'!A3717)))</f>
        <v xml:space="preserve"> </v>
      </c>
      <c r="B3708" s="27" t="str">
        <f t="shared" si="633"/>
        <v xml:space="preserve"> </v>
      </c>
      <c r="C3708" s="30" t="str">
        <f>IF(ISBLANK('Klanten gegevens'!B3717)," ",TRIM(PROPER('Klanten gegevens'!B3717)))</f>
        <v xml:space="preserve"> </v>
      </c>
      <c r="D3708" s="27" t="str">
        <f t="shared" si="634"/>
        <v xml:space="preserve"> </v>
      </c>
      <c r="E3708" s="30" t="str">
        <f>IF(ISBLANK('Klanten gegevens'!C3717)," ",TRIM(PROPER('Klanten gegevens'!C3717)))</f>
        <v xml:space="preserve"> </v>
      </c>
      <c r="F3708" s="27" t="str">
        <f t="shared" si="635"/>
        <v xml:space="preserve"> </v>
      </c>
      <c r="G3708" s="30" t="str">
        <f>IF(ISBLANK('Klanten gegevens'!D3717)," ",TRIM('Klanten gegevens'!D3717))</f>
        <v xml:space="preserve"> </v>
      </c>
      <c r="H3708" s="27" t="str">
        <f t="shared" si="636"/>
        <v xml:space="preserve"> </v>
      </c>
      <c r="I3708" s="30" t="str">
        <f>IF(ISBLANK('Klanten gegevens'!E3717)," ",TRIM('Klanten gegevens'!E3717))</f>
        <v xml:space="preserve"> </v>
      </c>
      <c r="J3708" s="27" t="str">
        <f t="shared" si="637"/>
        <v xml:space="preserve"> </v>
      </c>
      <c r="M3708" s="30" t="str">
        <f>IF(ISBLANK('Klanten gegevens'!Q3717)," ",TRIM('Klanten gegevens'!Q3717))</f>
        <v xml:space="preserve"> </v>
      </c>
      <c r="N3708" s="27" t="str">
        <f t="shared" si="638"/>
        <v xml:space="preserve"> </v>
      </c>
      <c r="O3708" s="27" t="str">
        <f t="shared" si="639"/>
        <v xml:space="preserve"> </v>
      </c>
      <c r="P3708" s="27" t="str">
        <f t="shared" si="640"/>
        <v xml:space="preserve"> </v>
      </c>
      <c r="Q3708" s="27" t="str">
        <f t="shared" si="641"/>
        <v xml:space="preserve"> </v>
      </c>
      <c r="T3708" s="30" t="str">
        <f>IF(ISBLANK('Klanten gegevens'!R3717)," ",TRIM('Klanten gegevens'!R3717))</f>
        <v xml:space="preserve"> </v>
      </c>
      <c r="U3708" s="27" t="str">
        <f t="shared" si="642"/>
        <v xml:space="preserve"> </v>
      </c>
      <c r="V3708" s="30" t="str">
        <f>IF(ISBLANK('Klanten gegevens'!S3717)," ",TRIM('Klanten gegevens'!S3717))</f>
        <v xml:space="preserve"> </v>
      </c>
      <c r="W3708" s="27" t="str">
        <f t="shared" si="643"/>
        <v xml:space="preserve"> </v>
      </c>
    </row>
    <row r="3709" spans="1:23" x14ac:dyDescent="0.2">
      <c r="A3709" s="27" t="str">
        <f>IF(ISBLANK('Klanten gegevens'!A3718)," ",TRIM(PROPER('Klanten gegevens'!A3718)))</f>
        <v xml:space="preserve"> </v>
      </c>
      <c r="B3709" s="27" t="str">
        <f t="shared" si="633"/>
        <v xml:space="preserve"> </v>
      </c>
      <c r="C3709" s="30" t="str">
        <f>IF(ISBLANK('Klanten gegevens'!B3718)," ",TRIM(PROPER('Klanten gegevens'!B3718)))</f>
        <v xml:space="preserve"> </v>
      </c>
      <c r="D3709" s="27" t="str">
        <f t="shared" si="634"/>
        <v xml:space="preserve"> </v>
      </c>
      <c r="E3709" s="30" t="str">
        <f>IF(ISBLANK('Klanten gegevens'!C3718)," ",TRIM(PROPER('Klanten gegevens'!C3718)))</f>
        <v xml:space="preserve"> </v>
      </c>
      <c r="F3709" s="27" t="str">
        <f t="shared" si="635"/>
        <v xml:space="preserve"> </v>
      </c>
      <c r="G3709" s="30" t="str">
        <f>IF(ISBLANK('Klanten gegevens'!D3718)," ",TRIM('Klanten gegevens'!D3718))</f>
        <v xml:space="preserve"> </v>
      </c>
      <c r="H3709" s="27" t="str">
        <f t="shared" si="636"/>
        <v xml:space="preserve"> </v>
      </c>
      <c r="I3709" s="30" t="str">
        <f>IF(ISBLANK('Klanten gegevens'!E3718)," ",TRIM('Klanten gegevens'!E3718))</f>
        <v xml:space="preserve"> </v>
      </c>
      <c r="J3709" s="27" t="str">
        <f t="shared" si="637"/>
        <v xml:space="preserve"> </v>
      </c>
      <c r="M3709" s="30" t="str">
        <f>IF(ISBLANK('Klanten gegevens'!Q3718)," ",TRIM('Klanten gegevens'!Q3718))</f>
        <v xml:space="preserve"> </v>
      </c>
      <c r="N3709" s="27" t="str">
        <f t="shared" si="638"/>
        <v xml:space="preserve"> </v>
      </c>
      <c r="O3709" s="27" t="str">
        <f t="shared" si="639"/>
        <v xml:space="preserve"> </v>
      </c>
      <c r="P3709" s="27" t="str">
        <f t="shared" si="640"/>
        <v xml:space="preserve"> </v>
      </c>
      <c r="Q3709" s="27" t="str">
        <f t="shared" si="641"/>
        <v xml:space="preserve"> </v>
      </c>
      <c r="T3709" s="30" t="str">
        <f>IF(ISBLANK('Klanten gegevens'!R3718)," ",TRIM('Klanten gegevens'!R3718))</f>
        <v xml:space="preserve"> </v>
      </c>
      <c r="U3709" s="27" t="str">
        <f t="shared" si="642"/>
        <v xml:space="preserve"> </v>
      </c>
      <c r="V3709" s="30" t="str">
        <f>IF(ISBLANK('Klanten gegevens'!S3718)," ",TRIM('Klanten gegevens'!S3718))</f>
        <v xml:space="preserve"> </v>
      </c>
      <c r="W3709" s="27" t="str">
        <f t="shared" si="643"/>
        <v xml:space="preserve"> </v>
      </c>
    </row>
    <row r="3710" spans="1:23" x14ac:dyDescent="0.2">
      <c r="A3710" s="27" t="str">
        <f>IF(ISBLANK('Klanten gegevens'!A3719)," ",TRIM(PROPER('Klanten gegevens'!A3719)))</f>
        <v xml:space="preserve"> </v>
      </c>
      <c r="B3710" s="27" t="str">
        <f t="shared" si="633"/>
        <v xml:space="preserve"> </v>
      </c>
      <c r="C3710" s="30" t="str">
        <f>IF(ISBLANK('Klanten gegevens'!B3719)," ",TRIM(PROPER('Klanten gegevens'!B3719)))</f>
        <v xml:space="preserve"> </v>
      </c>
      <c r="D3710" s="27" t="str">
        <f t="shared" si="634"/>
        <v xml:space="preserve"> </v>
      </c>
      <c r="E3710" s="30" t="str">
        <f>IF(ISBLANK('Klanten gegevens'!C3719)," ",TRIM(PROPER('Klanten gegevens'!C3719)))</f>
        <v xml:space="preserve"> </v>
      </c>
      <c r="F3710" s="27" t="str">
        <f t="shared" si="635"/>
        <v xml:space="preserve"> </v>
      </c>
      <c r="G3710" s="30" t="str">
        <f>IF(ISBLANK('Klanten gegevens'!D3719)," ",TRIM('Klanten gegevens'!D3719))</f>
        <v xml:space="preserve"> </v>
      </c>
      <c r="H3710" s="27" t="str">
        <f t="shared" si="636"/>
        <v xml:space="preserve"> </v>
      </c>
      <c r="I3710" s="30" t="str">
        <f>IF(ISBLANK('Klanten gegevens'!E3719)," ",TRIM('Klanten gegevens'!E3719))</f>
        <v xml:space="preserve"> </v>
      </c>
      <c r="J3710" s="27" t="str">
        <f t="shared" si="637"/>
        <v xml:space="preserve"> </v>
      </c>
      <c r="M3710" s="30" t="str">
        <f>IF(ISBLANK('Klanten gegevens'!Q3719)," ",TRIM('Klanten gegevens'!Q3719))</f>
        <v xml:space="preserve"> </v>
      </c>
      <c r="N3710" s="27" t="str">
        <f t="shared" si="638"/>
        <v xml:space="preserve"> </v>
      </c>
      <c r="O3710" s="27" t="str">
        <f t="shared" si="639"/>
        <v xml:space="preserve"> </v>
      </c>
      <c r="P3710" s="27" t="str">
        <f t="shared" si="640"/>
        <v xml:space="preserve"> </v>
      </c>
      <c r="Q3710" s="27" t="str">
        <f t="shared" si="641"/>
        <v xml:space="preserve"> </v>
      </c>
      <c r="T3710" s="30" t="str">
        <f>IF(ISBLANK('Klanten gegevens'!R3719)," ",TRIM('Klanten gegevens'!R3719))</f>
        <v xml:space="preserve"> </v>
      </c>
      <c r="U3710" s="27" t="str">
        <f t="shared" si="642"/>
        <v xml:space="preserve"> </v>
      </c>
      <c r="V3710" s="30" t="str">
        <f>IF(ISBLANK('Klanten gegevens'!S3719)," ",TRIM('Klanten gegevens'!S3719))</f>
        <v xml:space="preserve"> </v>
      </c>
      <c r="W3710" s="27" t="str">
        <f t="shared" si="643"/>
        <v xml:space="preserve"> </v>
      </c>
    </row>
    <row r="3711" spans="1:23" x14ac:dyDescent="0.2">
      <c r="A3711" s="27" t="str">
        <f>IF(ISBLANK('Klanten gegevens'!A3720)," ",TRIM(PROPER('Klanten gegevens'!A3720)))</f>
        <v xml:space="preserve"> </v>
      </c>
      <c r="B3711" s="27" t="str">
        <f t="shared" si="633"/>
        <v xml:space="preserve"> </v>
      </c>
      <c r="C3711" s="30" t="str">
        <f>IF(ISBLANK('Klanten gegevens'!B3720)," ",TRIM(PROPER('Klanten gegevens'!B3720)))</f>
        <v xml:space="preserve"> </v>
      </c>
      <c r="D3711" s="27" t="str">
        <f t="shared" si="634"/>
        <v xml:space="preserve"> </v>
      </c>
      <c r="E3711" s="30" t="str">
        <f>IF(ISBLANK('Klanten gegevens'!C3720)," ",TRIM(PROPER('Klanten gegevens'!C3720)))</f>
        <v xml:space="preserve"> </v>
      </c>
      <c r="F3711" s="27" t="str">
        <f t="shared" si="635"/>
        <v xml:space="preserve"> </v>
      </c>
      <c r="G3711" s="30" t="str">
        <f>IF(ISBLANK('Klanten gegevens'!D3720)," ",TRIM('Klanten gegevens'!D3720))</f>
        <v xml:space="preserve"> </v>
      </c>
      <c r="H3711" s="27" t="str">
        <f t="shared" si="636"/>
        <v xml:space="preserve"> </v>
      </c>
      <c r="I3711" s="30" t="str">
        <f>IF(ISBLANK('Klanten gegevens'!E3720)," ",TRIM('Klanten gegevens'!E3720))</f>
        <v xml:space="preserve"> </v>
      </c>
      <c r="J3711" s="27" t="str">
        <f t="shared" si="637"/>
        <v xml:space="preserve"> </v>
      </c>
      <c r="M3711" s="30" t="str">
        <f>IF(ISBLANK('Klanten gegevens'!Q3720)," ",TRIM('Klanten gegevens'!Q3720))</f>
        <v xml:space="preserve"> </v>
      </c>
      <c r="N3711" s="27" t="str">
        <f t="shared" si="638"/>
        <v xml:space="preserve"> </v>
      </c>
      <c r="O3711" s="27" t="str">
        <f t="shared" si="639"/>
        <v xml:space="preserve"> </v>
      </c>
      <c r="P3711" s="27" t="str">
        <f t="shared" si="640"/>
        <v xml:space="preserve"> </v>
      </c>
      <c r="Q3711" s="27" t="str">
        <f t="shared" si="641"/>
        <v xml:space="preserve"> </v>
      </c>
      <c r="T3711" s="30" t="str">
        <f>IF(ISBLANK('Klanten gegevens'!R3720)," ",TRIM('Klanten gegevens'!R3720))</f>
        <v xml:space="preserve"> </v>
      </c>
      <c r="U3711" s="27" t="str">
        <f t="shared" si="642"/>
        <v xml:space="preserve"> </v>
      </c>
      <c r="V3711" s="30" t="str">
        <f>IF(ISBLANK('Klanten gegevens'!S3720)," ",TRIM('Klanten gegevens'!S3720))</f>
        <v xml:space="preserve"> </v>
      </c>
      <c r="W3711" s="27" t="str">
        <f t="shared" si="643"/>
        <v xml:space="preserve"> </v>
      </c>
    </row>
    <row r="3712" spans="1:23" x14ac:dyDescent="0.2">
      <c r="A3712" s="27" t="str">
        <f>IF(ISBLANK('Klanten gegevens'!A3721)," ",TRIM(PROPER('Klanten gegevens'!A3721)))</f>
        <v xml:space="preserve"> </v>
      </c>
      <c r="B3712" s="27" t="str">
        <f t="shared" si="633"/>
        <v xml:space="preserve"> </v>
      </c>
      <c r="C3712" s="30" t="str">
        <f>IF(ISBLANK('Klanten gegevens'!B3721)," ",TRIM(PROPER('Klanten gegevens'!B3721)))</f>
        <v xml:space="preserve"> </v>
      </c>
      <c r="D3712" s="27" t="str">
        <f t="shared" si="634"/>
        <v xml:space="preserve"> </v>
      </c>
      <c r="E3712" s="30" t="str">
        <f>IF(ISBLANK('Klanten gegevens'!C3721)," ",TRIM(PROPER('Klanten gegevens'!C3721)))</f>
        <v xml:space="preserve"> </v>
      </c>
      <c r="F3712" s="27" t="str">
        <f t="shared" si="635"/>
        <v xml:space="preserve"> </v>
      </c>
      <c r="G3712" s="30" t="str">
        <f>IF(ISBLANK('Klanten gegevens'!D3721)," ",TRIM('Klanten gegevens'!D3721))</f>
        <v xml:space="preserve"> </v>
      </c>
      <c r="H3712" s="27" t="str">
        <f t="shared" si="636"/>
        <v xml:space="preserve"> </v>
      </c>
      <c r="I3712" s="30" t="str">
        <f>IF(ISBLANK('Klanten gegevens'!E3721)," ",TRIM('Klanten gegevens'!E3721))</f>
        <v xml:space="preserve"> </v>
      </c>
      <c r="J3712" s="27" t="str">
        <f t="shared" si="637"/>
        <v xml:space="preserve"> </v>
      </c>
      <c r="M3712" s="30" t="str">
        <f>IF(ISBLANK('Klanten gegevens'!Q3721)," ",TRIM('Klanten gegevens'!Q3721))</f>
        <v xml:space="preserve"> </v>
      </c>
      <c r="N3712" s="27" t="str">
        <f t="shared" si="638"/>
        <v xml:space="preserve"> </v>
      </c>
      <c r="O3712" s="27" t="str">
        <f t="shared" si="639"/>
        <v xml:space="preserve"> </v>
      </c>
      <c r="P3712" s="27" t="str">
        <f t="shared" si="640"/>
        <v xml:space="preserve"> </v>
      </c>
      <c r="Q3712" s="27" t="str">
        <f t="shared" si="641"/>
        <v xml:space="preserve"> </v>
      </c>
      <c r="T3712" s="30" t="str">
        <f>IF(ISBLANK('Klanten gegevens'!R3721)," ",TRIM('Klanten gegevens'!R3721))</f>
        <v xml:space="preserve"> </v>
      </c>
      <c r="U3712" s="27" t="str">
        <f t="shared" si="642"/>
        <v xml:space="preserve"> </v>
      </c>
      <c r="V3712" s="30" t="str">
        <f>IF(ISBLANK('Klanten gegevens'!S3721)," ",TRIM('Klanten gegevens'!S3721))</f>
        <v xml:space="preserve"> </v>
      </c>
      <c r="W3712" s="27" t="str">
        <f t="shared" si="643"/>
        <v xml:space="preserve"> </v>
      </c>
    </row>
    <row r="3713" spans="1:23" x14ac:dyDescent="0.2">
      <c r="A3713" s="27" t="str">
        <f>IF(ISBLANK('Klanten gegevens'!A3722)," ",TRIM(PROPER('Klanten gegevens'!A3722)))</f>
        <v xml:space="preserve"> </v>
      </c>
      <c r="B3713" s="27" t="str">
        <f t="shared" si="633"/>
        <v xml:space="preserve"> </v>
      </c>
      <c r="C3713" s="30" t="str">
        <f>IF(ISBLANK('Klanten gegevens'!B3722)," ",TRIM(PROPER('Klanten gegevens'!B3722)))</f>
        <v xml:space="preserve"> </v>
      </c>
      <c r="D3713" s="27" t="str">
        <f t="shared" si="634"/>
        <v xml:space="preserve"> </v>
      </c>
      <c r="E3713" s="30" t="str">
        <f>IF(ISBLANK('Klanten gegevens'!C3722)," ",TRIM(PROPER('Klanten gegevens'!C3722)))</f>
        <v xml:space="preserve"> </v>
      </c>
      <c r="F3713" s="27" t="str">
        <f t="shared" si="635"/>
        <v xml:space="preserve"> </v>
      </c>
      <c r="G3713" s="30" t="str">
        <f>IF(ISBLANK('Klanten gegevens'!D3722)," ",TRIM('Klanten gegevens'!D3722))</f>
        <v xml:space="preserve"> </v>
      </c>
      <c r="H3713" s="27" t="str">
        <f t="shared" si="636"/>
        <v xml:space="preserve"> </v>
      </c>
      <c r="I3713" s="30" t="str">
        <f>IF(ISBLANK('Klanten gegevens'!E3722)," ",TRIM('Klanten gegevens'!E3722))</f>
        <v xml:space="preserve"> </v>
      </c>
      <c r="J3713" s="27" t="str">
        <f t="shared" si="637"/>
        <v xml:space="preserve"> </v>
      </c>
      <c r="M3713" s="30" t="str">
        <f>IF(ISBLANK('Klanten gegevens'!Q3722)," ",TRIM('Klanten gegevens'!Q3722))</f>
        <v xml:space="preserve"> </v>
      </c>
      <c r="N3713" s="27" t="str">
        <f t="shared" si="638"/>
        <v xml:space="preserve"> </v>
      </c>
      <c r="O3713" s="27" t="str">
        <f t="shared" si="639"/>
        <v xml:space="preserve"> </v>
      </c>
      <c r="P3713" s="27" t="str">
        <f t="shared" si="640"/>
        <v xml:space="preserve"> </v>
      </c>
      <c r="Q3713" s="27" t="str">
        <f t="shared" si="641"/>
        <v xml:space="preserve"> </v>
      </c>
      <c r="T3713" s="30" t="str">
        <f>IF(ISBLANK('Klanten gegevens'!R3722)," ",TRIM('Klanten gegevens'!R3722))</f>
        <v xml:space="preserve"> </v>
      </c>
      <c r="U3713" s="27" t="str">
        <f t="shared" si="642"/>
        <v xml:space="preserve"> </v>
      </c>
      <c r="V3713" s="30" t="str">
        <f>IF(ISBLANK('Klanten gegevens'!S3722)," ",TRIM('Klanten gegevens'!S3722))</f>
        <v xml:space="preserve"> </v>
      </c>
      <c r="W3713" s="27" t="str">
        <f t="shared" si="643"/>
        <v xml:space="preserve"> </v>
      </c>
    </row>
    <row r="3714" spans="1:23" x14ac:dyDescent="0.2">
      <c r="A3714" s="27" t="str">
        <f>IF(ISBLANK('Klanten gegevens'!A3723)," ",TRIM(PROPER('Klanten gegevens'!A3723)))</f>
        <v xml:space="preserve"> </v>
      </c>
      <c r="B3714" s="27" t="str">
        <f t="shared" si="633"/>
        <v xml:space="preserve"> </v>
      </c>
      <c r="C3714" s="30" t="str">
        <f>IF(ISBLANK('Klanten gegevens'!B3723)," ",TRIM(PROPER('Klanten gegevens'!B3723)))</f>
        <v xml:space="preserve"> </v>
      </c>
      <c r="D3714" s="27" t="str">
        <f t="shared" si="634"/>
        <v xml:space="preserve"> </v>
      </c>
      <c r="E3714" s="30" t="str">
        <f>IF(ISBLANK('Klanten gegevens'!C3723)," ",TRIM(PROPER('Klanten gegevens'!C3723)))</f>
        <v xml:space="preserve"> </v>
      </c>
      <c r="F3714" s="27" t="str">
        <f t="shared" si="635"/>
        <v xml:space="preserve"> </v>
      </c>
      <c r="G3714" s="30" t="str">
        <f>IF(ISBLANK('Klanten gegevens'!D3723)," ",TRIM('Klanten gegevens'!D3723))</f>
        <v xml:space="preserve"> </v>
      </c>
      <c r="H3714" s="27" t="str">
        <f t="shared" si="636"/>
        <v xml:space="preserve"> </v>
      </c>
      <c r="I3714" s="30" t="str">
        <f>IF(ISBLANK('Klanten gegevens'!E3723)," ",TRIM('Klanten gegevens'!E3723))</f>
        <v xml:space="preserve"> </v>
      </c>
      <c r="J3714" s="27" t="str">
        <f t="shared" si="637"/>
        <v xml:space="preserve"> </v>
      </c>
      <c r="M3714" s="30" t="str">
        <f>IF(ISBLANK('Klanten gegevens'!Q3723)," ",TRIM('Klanten gegevens'!Q3723))</f>
        <v xml:space="preserve"> </v>
      </c>
      <c r="N3714" s="27" t="str">
        <f t="shared" si="638"/>
        <v xml:space="preserve"> </v>
      </c>
      <c r="O3714" s="27" t="str">
        <f t="shared" si="639"/>
        <v xml:space="preserve"> </v>
      </c>
      <c r="P3714" s="27" t="str">
        <f t="shared" si="640"/>
        <v xml:space="preserve"> </v>
      </c>
      <c r="Q3714" s="27" t="str">
        <f t="shared" si="641"/>
        <v xml:space="preserve"> </v>
      </c>
      <c r="T3714" s="30" t="str">
        <f>IF(ISBLANK('Klanten gegevens'!R3723)," ",TRIM('Klanten gegevens'!R3723))</f>
        <v xml:space="preserve"> </v>
      </c>
      <c r="U3714" s="27" t="str">
        <f t="shared" si="642"/>
        <v xml:space="preserve"> </v>
      </c>
      <c r="V3714" s="30" t="str">
        <f>IF(ISBLANK('Klanten gegevens'!S3723)," ",TRIM('Klanten gegevens'!S3723))</f>
        <v xml:space="preserve"> </v>
      </c>
      <c r="W3714" s="27" t="str">
        <f t="shared" si="643"/>
        <v xml:space="preserve"> </v>
      </c>
    </row>
    <row r="3715" spans="1:23" x14ac:dyDescent="0.2">
      <c r="A3715" s="27" t="str">
        <f>IF(ISBLANK('Klanten gegevens'!A3724)," ",TRIM(PROPER('Klanten gegevens'!A3724)))</f>
        <v xml:space="preserve"> </v>
      </c>
      <c r="B3715" s="27" t="str">
        <f t="shared" si="633"/>
        <v xml:space="preserve"> </v>
      </c>
      <c r="C3715" s="30" t="str">
        <f>IF(ISBLANK('Klanten gegevens'!B3724)," ",TRIM(PROPER('Klanten gegevens'!B3724)))</f>
        <v xml:space="preserve"> </v>
      </c>
      <c r="D3715" s="27" t="str">
        <f t="shared" si="634"/>
        <v xml:space="preserve"> </v>
      </c>
      <c r="E3715" s="30" t="str">
        <f>IF(ISBLANK('Klanten gegevens'!C3724)," ",TRIM(PROPER('Klanten gegevens'!C3724)))</f>
        <v xml:space="preserve"> </v>
      </c>
      <c r="F3715" s="27" t="str">
        <f t="shared" si="635"/>
        <v xml:space="preserve"> </v>
      </c>
      <c r="G3715" s="30" t="str">
        <f>IF(ISBLANK('Klanten gegevens'!D3724)," ",TRIM('Klanten gegevens'!D3724))</f>
        <v xml:space="preserve"> </v>
      </c>
      <c r="H3715" s="27" t="str">
        <f t="shared" si="636"/>
        <v xml:space="preserve"> </v>
      </c>
      <c r="I3715" s="30" t="str">
        <f>IF(ISBLANK('Klanten gegevens'!E3724)," ",TRIM('Klanten gegevens'!E3724))</f>
        <v xml:space="preserve"> </v>
      </c>
      <c r="J3715" s="27" t="str">
        <f t="shared" si="637"/>
        <v xml:space="preserve"> </v>
      </c>
      <c r="M3715" s="30" t="str">
        <f>IF(ISBLANK('Klanten gegevens'!Q3724)," ",TRIM('Klanten gegevens'!Q3724))</f>
        <v xml:space="preserve"> </v>
      </c>
      <c r="N3715" s="27" t="str">
        <f t="shared" si="638"/>
        <v xml:space="preserve"> </v>
      </c>
      <c r="O3715" s="27" t="str">
        <f t="shared" si="639"/>
        <v xml:space="preserve"> </v>
      </c>
      <c r="P3715" s="27" t="str">
        <f t="shared" si="640"/>
        <v xml:space="preserve"> </v>
      </c>
      <c r="Q3715" s="27" t="str">
        <f t="shared" si="641"/>
        <v xml:space="preserve"> </v>
      </c>
      <c r="T3715" s="30" t="str">
        <f>IF(ISBLANK('Klanten gegevens'!R3724)," ",TRIM('Klanten gegevens'!R3724))</f>
        <v xml:space="preserve"> </v>
      </c>
      <c r="U3715" s="27" t="str">
        <f t="shared" si="642"/>
        <v xml:space="preserve"> </v>
      </c>
      <c r="V3715" s="30" t="str">
        <f>IF(ISBLANK('Klanten gegevens'!S3724)," ",TRIM('Klanten gegevens'!S3724))</f>
        <v xml:space="preserve"> </v>
      </c>
      <c r="W3715" s="27" t="str">
        <f t="shared" si="643"/>
        <v xml:space="preserve"> </v>
      </c>
    </row>
    <row r="3716" spans="1:23" x14ac:dyDescent="0.2">
      <c r="A3716" s="27" t="str">
        <f>IF(ISBLANK('Klanten gegevens'!A3725)," ",TRIM(PROPER('Klanten gegevens'!A3725)))</f>
        <v xml:space="preserve"> </v>
      </c>
      <c r="B3716" s="27" t="str">
        <f t="shared" ref="B3716:B3779" si="644">IF(AND(A3716=" ",C3716=" ")," ",IF(A3716=" ","missing info"," "))</f>
        <v xml:space="preserve"> </v>
      </c>
      <c r="C3716" s="30" t="str">
        <f>IF(ISBLANK('Klanten gegevens'!B3725)," ",TRIM(PROPER('Klanten gegevens'!B3725)))</f>
        <v xml:space="preserve"> </v>
      </c>
      <c r="D3716" s="27" t="str">
        <f t="shared" ref="D3716:D3779" si="645">IF(AND(A3716=" ",C3716=" ")," ",IF(C3716=" ","missing info"," "))</f>
        <v xml:space="preserve"> </v>
      </c>
      <c r="E3716" s="30" t="str">
        <f>IF(ISBLANK('Klanten gegevens'!C3725)," ",TRIM(PROPER('Klanten gegevens'!C3725)))</f>
        <v xml:space="preserve"> </v>
      </c>
      <c r="F3716" s="27" t="str">
        <f t="shared" ref="F3716:F3779" si="646">IF(AND(A3716=" ",C3716=" ")," ",IF(E3716=" ","missing Club_Member_ID",IF(COUNTIF($E$3:$E$253,E3716)&gt;1,"double ID"," ")))</f>
        <v xml:space="preserve"> </v>
      </c>
      <c r="G3716" s="30" t="str">
        <f>IF(ISBLANK('Klanten gegevens'!D3725)," ",TRIM('Klanten gegevens'!D3725))</f>
        <v xml:space="preserve"> </v>
      </c>
      <c r="H3716" s="27" t="str">
        <f t="shared" ref="H3716:H3779" si="647">IF(AND(A3716=" ",C3716=" ")," ",IF(G3716=" ","missing email",IF(COUNTIF($G$3:$G$252,G3716)&gt;1,"double email"," ")))</f>
        <v xml:space="preserve"> </v>
      </c>
      <c r="I3716" s="30" t="str">
        <f>IF(ISBLANK('Klanten gegevens'!E3725)," ",TRIM('Klanten gegevens'!E3725))</f>
        <v xml:space="preserve"> </v>
      </c>
      <c r="J3716" s="27" t="str">
        <f t="shared" ref="J3716:J3779" si="648">IF(OR(I3716="Ja",I3716="Nee")," ",IF(AND(I3716=" ",C3716=" ",A3716=" ")," ","please check"))</f>
        <v xml:space="preserve"> </v>
      </c>
      <c r="M3716" s="30" t="str">
        <f>IF(ISBLANK('Klanten gegevens'!Q3725)," ",TRIM('Klanten gegevens'!Q3725))</f>
        <v xml:space="preserve"> </v>
      </c>
      <c r="N3716" s="27" t="str">
        <f t="shared" ref="N3716:N3779" si="649">LEFT(M3716,2)</f>
        <v xml:space="preserve"> </v>
      </c>
      <c r="O3716" s="27" t="str">
        <f t="shared" ref="O3716:O3779" si="650">IF(M3716=" "," ",LEN(M3716))</f>
        <v xml:space="preserve"> </v>
      </c>
      <c r="P3716" s="27" t="str">
        <f t="shared" ref="P3716:P3779" si="651">IF(AND(A3716=" ",C3716=" ")," ",IF(M3716=" "," ",IF(O3716&lt;VLOOKUP(N3716,$R$3:$S$58,2,FALSE),"IBAN too short",IF(O3716&gt;VLOOKUP(N3716,$R$3:$S$58,2,FALSE),"IBAN too long"," "))))</f>
        <v xml:space="preserve"> </v>
      </c>
      <c r="Q3716" s="27" t="str">
        <f t="shared" ref="Q3716:Q3779" si="652">IF(N3716=" "," ",IF(OR(N3716="BE",N3716="DE",N3716="FR",N3716="LUX",N3716="NL")," ","Check country code"))</f>
        <v xml:space="preserve"> </v>
      </c>
      <c r="T3716" s="30" t="str">
        <f>IF(ISBLANK('Klanten gegevens'!R3725)," ",TRIM('Klanten gegevens'!R3725))</f>
        <v xml:space="preserve"> </v>
      </c>
      <c r="U3716" s="27" t="str">
        <f t="shared" ref="U3716:U3779" si="653">IF(AND(A3716=" ",C3716=" ")," ",IF(M3716=" "," ",IF(T3716=" ","missing info"," ")))</f>
        <v xml:space="preserve"> </v>
      </c>
      <c r="V3716" s="30" t="str">
        <f>IF(ISBLANK('Klanten gegevens'!S3725)," ",TRIM('Klanten gegevens'!S3725))</f>
        <v xml:space="preserve"> </v>
      </c>
      <c r="W3716" s="27" t="str">
        <f t="shared" ref="W3716:W3779" si="654">IF(AND(A3716=" ",C3716=" ")," ",IF(M3716=" "," ",IF(V3716=" ","missing info"," ")))</f>
        <v xml:space="preserve"> </v>
      </c>
    </row>
    <row r="3717" spans="1:23" x14ac:dyDescent="0.2">
      <c r="A3717" s="27" t="str">
        <f>IF(ISBLANK('Klanten gegevens'!A3726)," ",TRIM(PROPER('Klanten gegevens'!A3726)))</f>
        <v xml:space="preserve"> </v>
      </c>
      <c r="B3717" s="27" t="str">
        <f t="shared" si="644"/>
        <v xml:space="preserve"> </v>
      </c>
      <c r="C3717" s="30" t="str">
        <f>IF(ISBLANK('Klanten gegevens'!B3726)," ",TRIM(PROPER('Klanten gegevens'!B3726)))</f>
        <v xml:space="preserve"> </v>
      </c>
      <c r="D3717" s="27" t="str">
        <f t="shared" si="645"/>
        <v xml:space="preserve"> </v>
      </c>
      <c r="E3717" s="30" t="str">
        <f>IF(ISBLANK('Klanten gegevens'!C3726)," ",TRIM(PROPER('Klanten gegevens'!C3726)))</f>
        <v xml:space="preserve"> </v>
      </c>
      <c r="F3717" s="27" t="str">
        <f t="shared" si="646"/>
        <v xml:space="preserve"> </v>
      </c>
      <c r="G3717" s="30" t="str">
        <f>IF(ISBLANK('Klanten gegevens'!D3726)," ",TRIM('Klanten gegevens'!D3726))</f>
        <v xml:space="preserve"> </v>
      </c>
      <c r="H3717" s="27" t="str">
        <f t="shared" si="647"/>
        <v xml:space="preserve"> </v>
      </c>
      <c r="I3717" s="30" t="str">
        <f>IF(ISBLANK('Klanten gegevens'!E3726)," ",TRIM('Klanten gegevens'!E3726))</f>
        <v xml:space="preserve"> </v>
      </c>
      <c r="J3717" s="27" t="str">
        <f t="shared" si="648"/>
        <v xml:space="preserve"> </v>
      </c>
      <c r="M3717" s="30" t="str">
        <f>IF(ISBLANK('Klanten gegevens'!Q3726)," ",TRIM('Klanten gegevens'!Q3726))</f>
        <v xml:space="preserve"> </v>
      </c>
      <c r="N3717" s="27" t="str">
        <f t="shared" si="649"/>
        <v xml:space="preserve"> </v>
      </c>
      <c r="O3717" s="27" t="str">
        <f t="shared" si="650"/>
        <v xml:space="preserve"> </v>
      </c>
      <c r="P3717" s="27" t="str">
        <f t="shared" si="651"/>
        <v xml:space="preserve"> </v>
      </c>
      <c r="Q3717" s="27" t="str">
        <f t="shared" si="652"/>
        <v xml:space="preserve"> </v>
      </c>
      <c r="T3717" s="30" t="str">
        <f>IF(ISBLANK('Klanten gegevens'!R3726)," ",TRIM('Klanten gegevens'!R3726))</f>
        <v xml:space="preserve"> </v>
      </c>
      <c r="U3717" s="27" t="str">
        <f t="shared" si="653"/>
        <v xml:space="preserve"> </v>
      </c>
      <c r="V3717" s="30" t="str">
        <f>IF(ISBLANK('Klanten gegevens'!S3726)," ",TRIM('Klanten gegevens'!S3726))</f>
        <v xml:space="preserve"> </v>
      </c>
      <c r="W3717" s="27" t="str">
        <f t="shared" si="654"/>
        <v xml:space="preserve"> </v>
      </c>
    </row>
    <row r="3718" spans="1:23" x14ac:dyDescent="0.2">
      <c r="A3718" s="27" t="str">
        <f>IF(ISBLANK('Klanten gegevens'!A3727)," ",TRIM(PROPER('Klanten gegevens'!A3727)))</f>
        <v xml:space="preserve"> </v>
      </c>
      <c r="B3718" s="27" t="str">
        <f t="shared" si="644"/>
        <v xml:space="preserve"> </v>
      </c>
      <c r="C3718" s="30" t="str">
        <f>IF(ISBLANK('Klanten gegevens'!B3727)," ",TRIM(PROPER('Klanten gegevens'!B3727)))</f>
        <v xml:space="preserve"> </v>
      </c>
      <c r="D3718" s="27" t="str">
        <f t="shared" si="645"/>
        <v xml:space="preserve"> </v>
      </c>
      <c r="E3718" s="30" t="str">
        <f>IF(ISBLANK('Klanten gegevens'!C3727)," ",TRIM(PROPER('Klanten gegevens'!C3727)))</f>
        <v xml:space="preserve"> </v>
      </c>
      <c r="F3718" s="27" t="str">
        <f t="shared" si="646"/>
        <v xml:space="preserve"> </v>
      </c>
      <c r="G3718" s="30" t="str">
        <f>IF(ISBLANK('Klanten gegevens'!D3727)," ",TRIM('Klanten gegevens'!D3727))</f>
        <v xml:space="preserve"> </v>
      </c>
      <c r="H3718" s="27" t="str">
        <f t="shared" si="647"/>
        <v xml:space="preserve"> </v>
      </c>
      <c r="I3718" s="30" t="str">
        <f>IF(ISBLANK('Klanten gegevens'!E3727)," ",TRIM('Klanten gegevens'!E3727))</f>
        <v xml:space="preserve"> </v>
      </c>
      <c r="J3718" s="27" t="str">
        <f t="shared" si="648"/>
        <v xml:space="preserve"> </v>
      </c>
      <c r="M3718" s="30" t="str">
        <f>IF(ISBLANK('Klanten gegevens'!Q3727)," ",TRIM('Klanten gegevens'!Q3727))</f>
        <v xml:space="preserve"> </v>
      </c>
      <c r="N3718" s="27" t="str">
        <f t="shared" si="649"/>
        <v xml:space="preserve"> </v>
      </c>
      <c r="O3718" s="27" t="str">
        <f t="shared" si="650"/>
        <v xml:space="preserve"> </v>
      </c>
      <c r="P3718" s="27" t="str">
        <f t="shared" si="651"/>
        <v xml:space="preserve"> </v>
      </c>
      <c r="Q3718" s="27" t="str">
        <f t="shared" si="652"/>
        <v xml:space="preserve"> </v>
      </c>
      <c r="T3718" s="30" t="str">
        <f>IF(ISBLANK('Klanten gegevens'!R3727)," ",TRIM('Klanten gegevens'!R3727))</f>
        <v xml:space="preserve"> </v>
      </c>
      <c r="U3718" s="27" t="str">
        <f t="shared" si="653"/>
        <v xml:space="preserve"> </v>
      </c>
      <c r="V3718" s="30" t="str">
        <f>IF(ISBLANK('Klanten gegevens'!S3727)," ",TRIM('Klanten gegevens'!S3727))</f>
        <v xml:space="preserve"> </v>
      </c>
      <c r="W3718" s="27" t="str">
        <f t="shared" si="654"/>
        <v xml:space="preserve"> </v>
      </c>
    </row>
    <row r="3719" spans="1:23" x14ac:dyDescent="0.2">
      <c r="A3719" s="27" t="str">
        <f>IF(ISBLANK('Klanten gegevens'!A3728)," ",TRIM(PROPER('Klanten gegevens'!A3728)))</f>
        <v xml:space="preserve"> </v>
      </c>
      <c r="B3719" s="27" t="str">
        <f t="shared" si="644"/>
        <v xml:space="preserve"> </v>
      </c>
      <c r="C3719" s="30" t="str">
        <f>IF(ISBLANK('Klanten gegevens'!B3728)," ",TRIM(PROPER('Klanten gegevens'!B3728)))</f>
        <v xml:space="preserve"> </v>
      </c>
      <c r="D3719" s="27" t="str">
        <f t="shared" si="645"/>
        <v xml:space="preserve"> </v>
      </c>
      <c r="E3719" s="30" t="str">
        <f>IF(ISBLANK('Klanten gegevens'!C3728)," ",TRIM(PROPER('Klanten gegevens'!C3728)))</f>
        <v xml:space="preserve"> </v>
      </c>
      <c r="F3719" s="27" t="str">
        <f t="shared" si="646"/>
        <v xml:space="preserve"> </v>
      </c>
      <c r="G3719" s="30" t="str">
        <f>IF(ISBLANK('Klanten gegevens'!D3728)," ",TRIM('Klanten gegevens'!D3728))</f>
        <v xml:space="preserve"> </v>
      </c>
      <c r="H3719" s="27" t="str">
        <f t="shared" si="647"/>
        <v xml:space="preserve"> </v>
      </c>
      <c r="I3719" s="30" t="str">
        <f>IF(ISBLANK('Klanten gegevens'!E3728)," ",TRIM('Klanten gegevens'!E3728))</f>
        <v xml:space="preserve"> </v>
      </c>
      <c r="J3719" s="27" t="str">
        <f t="shared" si="648"/>
        <v xml:space="preserve"> </v>
      </c>
      <c r="M3719" s="30" t="str">
        <f>IF(ISBLANK('Klanten gegevens'!Q3728)," ",TRIM('Klanten gegevens'!Q3728))</f>
        <v xml:space="preserve"> </v>
      </c>
      <c r="N3719" s="27" t="str">
        <f t="shared" si="649"/>
        <v xml:space="preserve"> </v>
      </c>
      <c r="O3719" s="27" t="str">
        <f t="shared" si="650"/>
        <v xml:space="preserve"> </v>
      </c>
      <c r="P3719" s="27" t="str">
        <f t="shared" si="651"/>
        <v xml:space="preserve"> </v>
      </c>
      <c r="Q3719" s="27" t="str">
        <f t="shared" si="652"/>
        <v xml:space="preserve"> </v>
      </c>
      <c r="T3719" s="30" t="str">
        <f>IF(ISBLANK('Klanten gegevens'!R3728)," ",TRIM('Klanten gegevens'!R3728))</f>
        <v xml:space="preserve"> </v>
      </c>
      <c r="U3719" s="27" t="str">
        <f t="shared" si="653"/>
        <v xml:space="preserve"> </v>
      </c>
      <c r="V3719" s="30" t="str">
        <f>IF(ISBLANK('Klanten gegevens'!S3728)," ",TRIM('Klanten gegevens'!S3728))</f>
        <v xml:space="preserve"> </v>
      </c>
      <c r="W3719" s="27" t="str">
        <f t="shared" si="654"/>
        <v xml:space="preserve"> </v>
      </c>
    </row>
    <row r="3720" spans="1:23" x14ac:dyDescent="0.2">
      <c r="A3720" s="27" t="str">
        <f>IF(ISBLANK('Klanten gegevens'!A3729)," ",TRIM(PROPER('Klanten gegevens'!A3729)))</f>
        <v xml:space="preserve"> </v>
      </c>
      <c r="B3720" s="27" t="str">
        <f t="shared" si="644"/>
        <v xml:space="preserve"> </v>
      </c>
      <c r="C3720" s="30" t="str">
        <f>IF(ISBLANK('Klanten gegevens'!B3729)," ",TRIM(PROPER('Klanten gegevens'!B3729)))</f>
        <v xml:space="preserve"> </v>
      </c>
      <c r="D3720" s="27" t="str">
        <f t="shared" si="645"/>
        <v xml:space="preserve"> </v>
      </c>
      <c r="E3720" s="30" t="str">
        <f>IF(ISBLANK('Klanten gegevens'!C3729)," ",TRIM(PROPER('Klanten gegevens'!C3729)))</f>
        <v xml:space="preserve"> </v>
      </c>
      <c r="F3720" s="27" t="str">
        <f t="shared" si="646"/>
        <v xml:space="preserve"> </v>
      </c>
      <c r="G3720" s="30" t="str">
        <f>IF(ISBLANK('Klanten gegevens'!D3729)," ",TRIM('Klanten gegevens'!D3729))</f>
        <v xml:space="preserve"> </v>
      </c>
      <c r="H3720" s="27" t="str">
        <f t="shared" si="647"/>
        <v xml:space="preserve"> </v>
      </c>
      <c r="I3720" s="30" t="str">
        <f>IF(ISBLANK('Klanten gegevens'!E3729)," ",TRIM('Klanten gegevens'!E3729))</f>
        <v xml:space="preserve"> </v>
      </c>
      <c r="J3720" s="27" t="str">
        <f t="shared" si="648"/>
        <v xml:space="preserve"> </v>
      </c>
      <c r="M3720" s="30" t="str">
        <f>IF(ISBLANK('Klanten gegevens'!Q3729)," ",TRIM('Klanten gegevens'!Q3729))</f>
        <v xml:space="preserve"> </v>
      </c>
      <c r="N3720" s="27" t="str">
        <f t="shared" si="649"/>
        <v xml:space="preserve"> </v>
      </c>
      <c r="O3720" s="27" t="str">
        <f t="shared" si="650"/>
        <v xml:space="preserve"> </v>
      </c>
      <c r="P3720" s="27" t="str">
        <f t="shared" si="651"/>
        <v xml:space="preserve"> </v>
      </c>
      <c r="Q3720" s="27" t="str">
        <f t="shared" si="652"/>
        <v xml:space="preserve"> </v>
      </c>
      <c r="T3720" s="30" t="str">
        <f>IF(ISBLANK('Klanten gegevens'!R3729)," ",TRIM('Klanten gegevens'!R3729))</f>
        <v xml:space="preserve"> </v>
      </c>
      <c r="U3720" s="27" t="str">
        <f t="shared" si="653"/>
        <v xml:space="preserve"> </v>
      </c>
      <c r="V3720" s="30" t="str">
        <f>IF(ISBLANK('Klanten gegevens'!S3729)," ",TRIM('Klanten gegevens'!S3729))</f>
        <v xml:space="preserve"> </v>
      </c>
      <c r="W3720" s="27" t="str">
        <f t="shared" si="654"/>
        <v xml:space="preserve"> </v>
      </c>
    </row>
    <row r="3721" spans="1:23" x14ac:dyDescent="0.2">
      <c r="A3721" s="27" t="str">
        <f>IF(ISBLANK('Klanten gegevens'!A3730)," ",TRIM(PROPER('Klanten gegevens'!A3730)))</f>
        <v xml:space="preserve"> </v>
      </c>
      <c r="B3721" s="27" t="str">
        <f t="shared" si="644"/>
        <v xml:space="preserve"> </v>
      </c>
      <c r="C3721" s="30" t="str">
        <f>IF(ISBLANK('Klanten gegevens'!B3730)," ",TRIM(PROPER('Klanten gegevens'!B3730)))</f>
        <v xml:space="preserve"> </v>
      </c>
      <c r="D3721" s="27" t="str">
        <f t="shared" si="645"/>
        <v xml:space="preserve"> </v>
      </c>
      <c r="E3721" s="30" t="str">
        <f>IF(ISBLANK('Klanten gegevens'!C3730)," ",TRIM(PROPER('Klanten gegevens'!C3730)))</f>
        <v xml:space="preserve"> </v>
      </c>
      <c r="F3721" s="27" t="str">
        <f t="shared" si="646"/>
        <v xml:space="preserve"> </v>
      </c>
      <c r="G3721" s="30" t="str">
        <f>IF(ISBLANK('Klanten gegevens'!D3730)," ",TRIM('Klanten gegevens'!D3730))</f>
        <v xml:space="preserve"> </v>
      </c>
      <c r="H3721" s="27" t="str">
        <f t="shared" si="647"/>
        <v xml:space="preserve"> </v>
      </c>
      <c r="I3721" s="30" t="str">
        <f>IF(ISBLANK('Klanten gegevens'!E3730)," ",TRIM('Klanten gegevens'!E3730))</f>
        <v xml:space="preserve"> </v>
      </c>
      <c r="J3721" s="27" t="str">
        <f t="shared" si="648"/>
        <v xml:space="preserve"> </v>
      </c>
      <c r="M3721" s="30" t="str">
        <f>IF(ISBLANK('Klanten gegevens'!Q3730)," ",TRIM('Klanten gegevens'!Q3730))</f>
        <v xml:space="preserve"> </v>
      </c>
      <c r="N3721" s="27" t="str">
        <f t="shared" si="649"/>
        <v xml:space="preserve"> </v>
      </c>
      <c r="O3721" s="27" t="str">
        <f t="shared" si="650"/>
        <v xml:space="preserve"> </v>
      </c>
      <c r="P3721" s="27" t="str">
        <f t="shared" si="651"/>
        <v xml:space="preserve"> </v>
      </c>
      <c r="Q3721" s="27" t="str">
        <f t="shared" si="652"/>
        <v xml:space="preserve"> </v>
      </c>
      <c r="T3721" s="30" t="str">
        <f>IF(ISBLANK('Klanten gegevens'!R3730)," ",TRIM('Klanten gegevens'!R3730))</f>
        <v xml:space="preserve"> </v>
      </c>
      <c r="U3721" s="27" t="str">
        <f t="shared" si="653"/>
        <v xml:space="preserve"> </v>
      </c>
      <c r="V3721" s="30" t="str">
        <f>IF(ISBLANK('Klanten gegevens'!S3730)," ",TRIM('Klanten gegevens'!S3730))</f>
        <v xml:space="preserve"> </v>
      </c>
      <c r="W3721" s="27" t="str">
        <f t="shared" si="654"/>
        <v xml:space="preserve"> </v>
      </c>
    </row>
    <row r="3722" spans="1:23" x14ac:dyDescent="0.2">
      <c r="A3722" s="27" t="str">
        <f>IF(ISBLANK('Klanten gegevens'!A3731)," ",TRIM(PROPER('Klanten gegevens'!A3731)))</f>
        <v xml:space="preserve"> </v>
      </c>
      <c r="B3722" s="27" t="str">
        <f t="shared" si="644"/>
        <v xml:space="preserve"> </v>
      </c>
      <c r="C3722" s="30" t="str">
        <f>IF(ISBLANK('Klanten gegevens'!B3731)," ",TRIM(PROPER('Klanten gegevens'!B3731)))</f>
        <v xml:space="preserve"> </v>
      </c>
      <c r="D3722" s="27" t="str">
        <f t="shared" si="645"/>
        <v xml:space="preserve"> </v>
      </c>
      <c r="E3722" s="30" t="str">
        <f>IF(ISBLANK('Klanten gegevens'!C3731)," ",TRIM(PROPER('Klanten gegevens'!C3731)))</f>
        <v xml:space="preserve"> </v>
      </c>
      <c r="F3722" s="27" t="str">
        <f t="shared" si="646"/>
        <v xml:space="preserve"> </v>
      </c>
      <c r="G3722" s="30" t="str">
        <f>IF(ISBLANK('Klanten gegevens'!D3731)," ",TRIM('Klanten gegevens'!D3731))</f>
        <v xml:space="preserve"> </v>
      </c>
      <c r="H3722" s="27" t="str">
        <f t="shared" si="647"/>
        <v xml:space="preserve"> </v>
      </c>
      <c r="I3722" s="30" t="str">
        <f>IF(ISBLANK('Klanten gegevens'!E3731)," ",TRIM('Klanten gegevens'!E3731))</f>
        <v xml:space="preserve"> </v>
      </c>
      <c r="J3722" s="27" t="str">
        <f t="shared" si="648"/>
        <v xml:space="preserve"> </v>
      </c>
      <c r="M3722" s="30" t="str">
        <f>IF(ISBLANK('Klanten gegevens'!Q3731)," ",TRIM('Klanten gegevens'!Q3731))</f>
        <v xml:space="preserve"> </v>
      </c>
      <c r="N3722" s="27" t="str">
        <f t="shared" si="649"/>
        <v xml:space="preserve"> </v>
      </c>
      <c r="O3722" s="27" t="str">
        <f t="shared" si="650"/>
        <v xml:space="preserve"> </v>
      </c>
      <c r="P3722" s="27" t="str">
        <f t="shared" si="651"/>
        <v xml:space="preserve"> </v>
      </c>
      <c r="Q3722" s="27" t="str">
        <f t="shared" si="652"/>
        <v xml:space="preserve"> </v>
      </c>
      <c r="T3722" s="30" t="str">
        <f>IF(ISBLANK('Klanten gegevens'!R3731)," ",TRIM('Klanten gegevens'!R3731))</f>
        <v xml:space="preserve"> </v>
      </c>
      <c r="U3722" s="27" t="str">
        <f t="shared" si="653"/>
        <v xml:space="preserve"> </v>
      </c>
      <c r="V3722" s="30" t="str">
        <f>IF(ISBLANK('Klanten gegevens'!S3731)," ",TRIM('Klanten gegevens'!S3731))</f>
        <v xml:space="preserve"> </v>
      </c>
      <c r="W3722" s="27" t="str">
        <f t="shared" si="654"/>
        <v xml:space="preserve"> </v>
      </c>
    </row>
    <row r="3723" spans="1:23" x14ac:dyDescent="0.2">
      <c r="A3723" s="27" t="str">
        <f>IF(ISBLANK('Klanten gegevens'!A3732)," ",TRIM(PROPER('Klanten gegevens'!A3732)))</f>
        <v xml:space="preserve"> </v>
      </c>
      <c r="B3723" s="27" t="str">
        <f t="shared" si="644"/>
        <v xml:space="preserve"> </v>
      </c>
      <c r="C3723" s="30" t="str">
        <f>IF(ISBLANK('Klanten gegevens'!B3732)," ",TRIM(PROPER('Klanten gegevens'!B3732)))</f>
        <v xml:space="preserve"> </v>
      </c>
      <c r="D3723" s="27" t="str">
        <f t="shared" si="645"/>
        <v xml:space="preserve"> </v>
      </c>
      <c r="E3723" s="30" t="str">
        <f>IF(ISBLANK('Klanten gegevens'!C3732)," ",TRIM(PROPER('Klanten gegevens'!C3732)))</f>
        <v xml:space="preserve"> </v>
      </c>
      <c r="F3723" s="27" t="str">
        <f t="shared" si="646"/>
        <v xml:space="preserve"> </v>
      </c>
      <c r="G3723" s="30" t="str">
        <f>IF(ISBLANK('Klanten gegevens'!D3732)," ",TRIM('Klanten gegevens'!D3732))</f>
        <v xml:space="preserve"> </v>
      </c>
      <c r="H3723" s="27" t="str">
        <f t="shared" si="647"/>
        <v xml:space="preserve"> </v>
      </c>
      <c r="I3723" s="30" t="str">
        <f>IF(ISBLANK('Klanten gegevens'!E3732)," ",TRIM('Klanten gegevens'!E3732))</f>
        <v xml:space="preserve"> </v>
      </c>
      <c r="J3723" s="27" t="str">
        <f t="shared" si="648"/>
        <v xml:space="preserve"> </v>
      </c>
      <c r="M3723" s="30" t="str">
        <f>IF(ISBLANK('Klanten gegevens'!Q3732)," ",TRIM('Klanten gegevens'!Q3732))</f>
        <v xml:space="preserve"> </v>
      </c>
      <c r="N3723" s="27" t="str">
        <f t="shared" si="649"/>
        <v xml:space="preserve"> </v>
      </c>
      <c r="O3723" s="27" t="str">
        <f t="shared" si="650"/>
        <v xml:space="preserve"> </v>
      </c>
      <c r="P3723" s="27" t="str">
        <f t="shared" si="651"/>
        <v xml:space="preserve"> </v>
      </c>
      <c r="Q3723" s="27" t="str">
        <f t="shared" si="652"/>
        <v xml:space="preserve"> </v>
      </c>
      <c r="T3723" s="30" t="str">
        <f>IF(ISBLANK('Klanten gegevens'!R3732)," ",TRIM('Klanten gegevens'!R3732))</f>
        <v xml:space="preserve"> </v>
      </c>
      <c r="U3723" s="27" t="str">
        <f t="shared" si="653"/>
        <v xml:space="preserve"> </v>
      </c>
      <c r="V3723" s="30" t="str">
        <f>IF(ISBLANK('Klanten gegevens'!S3732)," ",TRIM('Klanten gegevens'!S3732))</f>
        <v xml:space="preserve"> </v>
      </c>
      <c r="W3723" s="27" t="str">
        <f t="shared" si="654"/>
        <v xml:space="preserve"> </v>
      </c>
    </row>
    <row r="3724" spans="1:23" x14ac:dyDescent="0.2">
      <c r="A3724" s="27" t="str">
        <f>IF(ISBLANK('Klanten gegevens'!A3733)," ",TRIM(PROPER('Klanten gegevens'!A3733)))</f>
        <v xml:space="preserve"> </v>
      </c>
      <c r="B3724" s="27" t="str">
        <f t="shared" si="644"/>
        <v xml:space="preserve"> </v>
      </c>
      <c r="C3724" s="30" t="str">
        <f>IF(ISBLANK('Klanten gegevens'!B3733)," ",TRIM(PROPER('Klanten gegevens'!B3733)))</f>
        <v xml:space="preserve"> </v>
      </c>
      <c r="D3724" s="27" t="str">
        <f t="shared" si="645"/>
        <v xml:space="preserve"> </v>
      </c>
      <c r="E3724" s="30" t="str">
        <f>IF(ISBLANK('Klanten gegevens'!C3733)," ",TRIM(PROPER('Klanten gegevens'!C3733)))</f>
        <v xml:space="preserve"> </v>
      </c>
      <c r="F3724" s="27" t="str">
        <f t="shared" si="646"/>
        <v xml:space="preserve"> </v>
      </c>
      <c r="G3724" s="30" t="str">
        <f>IF(ISBLANK('Klanten gegevens'!D3733)," ",TRIM('Klanten gegevens'!D3733))</f>
        <v xml:space="preserve"> </v>
      </c>
      <c r="H3724" s="27" t="str">
        <f t="shared" si="647"/>
        <v xml:space="preserve"> </v>
      </c>
      <c r="I3724" s="30" t="str">
        <f>IF(ISBLANK('Klanten gegevens'!E3733)," ",TRIM('Klanten gegevens'!E3733))</f>
        <v xml:space="preserve"> </v>
      </c>
      <c r="J3724" s="27" t="str">
        <f t="shared" si="648"/>
        <v xml:space="preserve"> </v>
      </c>
      <c r="M3724" s="30" t="str">
        <f>IF(ISBLANK('Klanten gegevens'!Q3733)," ",TRIM('Klanten gegevens'!Q3733))</f>
        <v xml:space="preserve"> </v>
      </c>
      <c r="N3724" s="27" t="str">
        <f t="shared" si="649"/>
        <v xml:space="preserve"> </v>
      </c>
      <c r="O3724" s="27" t="str">
        <f t="shared" si="650"/>
        <v xml:space="preserve"> </v>
      </c>
      <c r="P3724" s="27" t="str">
        <f t="shared" si="651"/>
        <v xml:space="preserve"> </v>
      </c>
      <c r="Q3724" s="27" t="str">
        <f t="shared" si="652"/>
        <v xml:space="preserve"> </v>
      </c>
      <c r="T3724" s="30" t="str">
        <f>IF(ISBLANK('Klanten gegevens'!R3733)," ",TRIM('Klanten gegevens'!R3733))</f>
        <v xml:space="preserve"> </v>
      </c>
      <c r="U3724" s="27" t="str">
        <f t="shared" si="653"/>
        <v xml:space="preserve"> </v>
      </c>
      <c r="V3724" s="30" t="str">
        <f>IF(ISBLANK('Klanten gegevens'!S3733)," ",TRIM('Klanten gegevens'!S3733))</f>
        <v xml:space="preserve"> </v>
      </c>
      <c r="W3724" s="27" t="str">
        <f t="shared" si="654"/>
        <v xml:space="preserve"> </v>
      </c>
    </row>
    <row r="3725" spans="1:23" x14ac:dyDescent="0.2">
      <c r="A3725" s="27" t="str">
        <f>IF(ISBLANK('Klanten gegevens'!A3734)," ",TRIM(PROPER('Klanten gegevens'!A3734)))</f>
        <v xml:space="preserve"> </v>
      </c>
      <c r="B3725" s="27" t="str">
        <f t="shared" si="644"/>
        <v xml:space="preserve"> </v>
      </c>
      <c r="C3725" s="30" t="str">
        <f>IF(ISBLANK('Klanten gegevens'!B3734)," ",TRIM(PROPER('Klanten gegevens'!B3734)))</f>
        <v xml:space="preserve"> </v>
      </c>
      <c r="D3725" s="27" t="str">
        <f t="shared" si="645"/>
        <v xml:space="preserve"> </v>
      </c>
      <c r="E3725" s="30" t="str">
        <f>IF(ISBLANK('Klanten gegevens'!C3734)," ",TRIM(PROPER('Klanten gegevens'!C3734)))</f>
        <v xml:space="preserve"> </v>
      </c>
      <c r="F3725" s="27" t="str">
        <f t="shared" si="646"/>
        <v xml:space="preserve"> </v>
      </c>
      <c r="G3725" s="30" t="str">
        <f>IF(ISBLANK('Klanten gegevens'!D3734)," ",TRIM('Klanten gegevens'!D3734))</f>
        <v xml:space="preserve"> </v>
      </c>
      <c r="H3725" s="27" t="str">
        <f t="shared" si="647"/>
        <v xml:space="preserve"> </v>
      </c>
      <c r="I3725" s="30" t="str">
        <f>IF(ISBLANK('Klanten gegevens'!E3734)," ",TRIM('Klanten gegevens'!E3734))</f>
        <v xml:space="preserve"> </v>
      </c>
      <c r="J3725" s="27" t="str">
        <f t="shared" si="648"/>
        <v xml:space="preserve"> </v>
      </c>
      <c r="M3725" s="30" t="str">
        <f>IF(ISBLANK('Klanten gegevens'!Q3734)," ",TRIM('Klanten gegevens'!Q3734))</f>
        <v xml:space="preserve"> </v>
      </c>
      <c r="N3725" s="27" t="str">
        <f t="shared" si="649"/>
        <v xml:space="preserve"> </v>
      </c>
      <c r="O3725" s="27" t="str">
        <f t="shared" si="650"/>
        <v xml:space="preserve"> </v>
      </c>
      <c r="P3725" s="27" t="str">
        <f t="shared" si="651"/>
        <v xml:space="preserve"> </v>
      </c>
      <c r="Q3725" s="27" t="str">
        <f t="shared" si="652"/>
        <v xml:space="preserve"> </v>
      </c>
      <c r="T3725" s="30" t="str">
        <f>IF(ISBLANK('Klanten gegevens'!R3734)," ",TRIM('Klanten gegevens'!R3734))</f>
        <v xml:space="preserve"> </v>
      </c>
      <c r="U3725" s="27" t="str">
        <f t="shared" si="653"/>
        <v xml:space="preserve"> </v>
      </c>
      <c r="V3725" s="30" t="str">
        <f>IF(ISBLANK('Klanten gegevens'!S3734)," ",TRIM('Klanten gegevens'!S3734))</f>
        <v xml:space="preserve"> </v>
      </c>
      <c r="W3725" s="27" t="str">
        <f t="shared" si="654"/>
        <v xml:space="preserve"> </v>
      </c>
    </row>
    <row r="3726" spans="1:23" x14ac:dyDescent="0.2">
      <c r="A3726" s="27" t="str">
        <f>IF(ISBLANK('Klanten gegevens'!A3735)," ",TRIM(PROPER('Klanten gegevens'!A3735)))</f>
        <v xml:space="preserve"> </v>
      </c>
      <c r="B3726" s="27" t="str">
        <f t="shared" si="644"/>
        <v xml:space="preserve"> </v>
      </c>
      <c r="C3726" s="30" t="str">
        <f>IF(ISBLANK('Klanten gegevens'!B3735)," ",TRIM(PROPER('Klanten gegevens'!B3735)))</f>
        <v xml:space="preserve"> </v>
      </c>
      <c r="D3726" s="27" t="str">
        <f t="shared" si="645"/>
        <v xml:space="preserve"> </v>
      </c>
      <c r="E3726" s="30" t="str">
        <f>IF(ISBLANK('Klanten gegevens'!C3735)," ",TRIM(PROPER('Klanten gegevens'!C3735)))</f>
        <v xml:space="preserve"> </v>
      </c>
      <c r="F3726" s="27" t="str">
        <f t="shared" si="646"/>
        <v xml:space="preserve"> </v>
      </c>
      <c r="G3726" s="30" t="str">
        <f>IF(ISBLANK('Klanten gegevens'!D3735)," ",TRIM('Klanten gegevens'!D3735))</f>
        <v xml:space="preserve"> </v>
      </c>
      <c r="H3726" s="27" t="str">
        <f t="shared" si="647"/>
        <v xml:space="preserve"> </v>
      </c>
      <c r="I3726" s="30" t="str">
        <f>IF(ISBLANK('Klanten gegevens'!E3735)," ",TRIM('Klanten gegevens'!E3735))</f>
        <v xml:space="preserve"> </v>
      </c>
      <c r="J3726" s="27" t="str">
        <f t="shared" si="648"/>
        <v xml:space="preserve"> </v>
      </c>
      <c r="M3726" s="30" t="str">
        <f>IF(ISBLANK('Klanten gegevens'!Q3735)," ",TRIM('Klanten gegevens'!Q3735))</f>
        <v xml:space="preserve"> </v>
      </c>
      <c r="N3726" s="27" t="str">
        <f t="shared" si="649"/>
        <v xml:space="preserve"> </v>
      </c>
      <c r="O3726" s="27" t="str">
        <f t="shared" si="650"/>
        <v xml:space="preserve"> </v>
      </c>
      <c r="P3726" s="27" t="str">
        <f t="shared" si="651"/>
        <v xml:space="preserve"> </v>
      </c>
      <c r="Q3726" s="27" t="str">
        <f t="shared" si="652"/>
        <v xml:space="preserve"> </v>
      </c>
      <c r="T3726" s="30" t="str">
        <f>IF(ISBLANK('Klanten gegevens'!R3735)," ",TRIM('Klanten gegevens'!R3735))</f>
        <v xml:space="preserve"> </v>
      </c>
      <c r="U3726" s="27" t="str">
        <f t="shared" si="653"/>
        <v xml:space="preserve"> </v>
      </c>
      <c r="V3726" s="30" t="str">
        <f>IF(ISBLANK('Klanten gegevens'!S3735)," ",TRIM('Klanten gegevens'!S3735))</f>
        <v xml:space="preserve"> </v>
      </c>
      <c r="W3726" s="27" t="str">
        <f t="shared" si="654"/>
        <v xml:space="preserve"> </v>
      </c>
    </row>
    <row r="3727" spans="1:23" x14ac:dyDescent="0.2">
      <c r="A3727" s="27" t="str">
        <f>IF(ISBLANK('Klanten gegevens'!A3736)," ",TRIM(PROPER('Klanten gegevens'!A3736)))</f>
        <v xml:space="preserve"> </v>
      </c>
      <c r="B3727" s="27" t="str">
        <f t="shared" si="644"/>
        <v xml:space="preserve"> </v>
      </c>
      <c r="C3727" s="30" t="str">
        <f>IF(ISBLANK('Klanten gegevens'!B3736)," ",TRIM(PROPER('Klanten gegevens'!B3736)))</f>
        <v xml:space="preserve"> </v>
      </c>
      <c r="D3727" s="27" t="str">
        <f t="shared" si="645"/>
        <v xml:space="preserve"> </v>
      </c>
      <c r="E3727" s="30" t="str">
        <f>IF(ISBLANK('Klanten gegevens'!C3736)," ",TRIM(PROPER('Klanten gegevens'!C3736)))</f>
        <v xml:space="preserve"> </v>
      </c>
      <c r="F3727" s="27" t="str">
        <f t="shared" si="646"/>
        <v xml:space="preserve"> </v>
      </c>
      <c r="G3727" s="30" t="str">
        <f>IF(ISBLANK('Klanten gegevens'!D3736)," ",TRIM('Klanten gegevens'!D3736))</f>
        <v xml:space="preserve"> </v>
      </c>
      <c r="H3727" s="27" t="str">
        <f t="shared" si="647"/>
        <v xml:space="preserve"> </v>
      </c>
      <c r="I3727" s="30" t="str">
        <f>IF(ISBLANK('Klanten gegevens'!E3736)," ",TRIM('Klanten gegevens'!E3736))</f>
        <v xml:space="preserve"> </v>
      </c>
      <c r="J3727" s="27" t="str">
        <f t="shared" si="648"/>
        <v xml:space="preserve"> </v>
      </c>
      <c r="M3727" s="30" t="str">
        <f>IF(ISBLANK('Klanten gegevens'!Q3736)," ",TRIM('Klanten gegevens'!Q3736))</f>
        <v xml:space="preserve"> </v>
      </c>
      <c r="N3727" s="27" t="str">
        <f t="shared" si="649"/>
        <v xml:space="preserve"> </v>
      </c>
      <c r="O3727" s="27" t="str">
        <f t="shared" si="650"/>
        <v xml:space="preserve"> </v>
      </c>
      <c r="P3727" s="27" t="str">
        <f t="shared" si="651"/>
        <v xml:space="preserve"> </v>
      </c>
      <c r="Q3727" s="27" t="str">
        <f t="shared" si="652"/>
        <v xml:space="preserve"> </v>
      </c>
      <c r="T3727" s="30" t="str">
        <f>IF(ISBLANK('Klanten gegevens'!R3736)," ",TRIM('Klanten gegevens'!R3736))</f>
        <v xml:space="preserve"> </v>
      </c>
      <c r="U3727" s="27" t="str">
        <f t="shared" si="653"/>
        <v xml:space="preserve"> </v>
      </c>
      <c r="V3727" s="30" t="str">
        <f>IF(ISBLANK('Klanten gegevens'!S3736)," ",TRIM('Klanten gegevens'!S3736))</f>
        <v xml:space="preserve"> </v>
      </c>
      <c r="W3727" s="27" t="str">
        <f t="shared" si="654"/>
        <v xml:space="preserve"> </v>
      </c>
    </row>
    <row r="3728" spans="1:23" x14ac:dyDescent="0.2">
      <c r="A3728" s="27" t="str">
        <f>IF(ISBLANK('Klanten gegevens'!A3737)," ",TRIM(PROPER('Klanten gegevens'!A3737)))</f>
        <v xml:space="preserve"> </v>
      </c>
      <c r="B3728" s="27" t="str">
        <f t="shared" si="644"/>
        <v xml:space="preserve"> </v>
      </c>
      <c r="C3728" s="30" t="str">
        <f>IF(ISBLANK('Klanten gegevens'!B3737)," ",TRIM(PROPER('Klanten gegevens'!B3737)))</f>
        <v xml:space="preserve"> </v>
      </c>
      <c r="D3728" s="27" t="str">
        <f t="shared" si="645"/>
        <v xml:space="preserve"> </v>
      </c>
      <c r="E3728" s="30" t="str">
        <f>IF(ISBLANK('Klanten gegevens'!C3737)," ",TRIM(PROPER('Klanten gegevens'!C3737)))</f>
        <v xml:space="preserve"> </v>
      </c>
      <c r="F3728" s="27" t="str">
        <f t="shared" si="646"/>
        <v xml:space="preserve"> </v>
      </c>
      <c r="G3728" s="30" t="str">
        <f>IF(ISBLANK('Klanten gegevens'!D3737)," ",TRIM('Klanten gegevens'!D3737))</f>
        <v xml:space="preserve"> </v>
      </c>
      <c r="H3728" s="27" t="str">
        <f t="shared" si="647"/>
        <v xml:space="preserve"> </v>
      </c>
      <c r="I3728" s="30" t="str">
        <f>IF(ISBLANK('Klanten gegevens'!E3737)," ",TRIM('Klanten gegevens'!E3737))</f>
        <v xml:space="preserve"> </v>
      </c>
      <c r="J3728" s="27" t="str">
        <f t="shared" si="648"/>
        <v xml:space="preserve"> </v>
      </c>
      <c r="M3728" s="30" t="str">
        <f>IF(ISBLANK('Klanten gegevens'!Q3737)," ",TRIM('Klanten gegevens'!Q3737))</f>
        <v xml:space="preserve"> </v>
      </c>
      <c r="N3728" s="27" t="str">
        <f t="shared" si="649"/>
        <v xml:space="preserve"> </v>
      </c>
      <c r="O3728" s="27" t="str">
        <f t="shared" si="650"/>
        <v xml:space="preserve"> </v>
      </c>
      <c r="P3728" s="27" t="str">
        <f t="shared" si="651"/>
        <v xml:space="preserve"> </v>
      </c>
      <c r="Q3728" s="27" t="str">
        <f t="shared" si="652"/>
        <v xml:space="preserve"> </v>
      </c>
      <c r="T3728" s="30" t="str">
        <f>IF(ISBLANK('Klanten gegevens'!R3737)," ",TRIM('Klanten gegevens'!R3737))</f>
        <v xml:space="preserve"> </v>
      </c>
      <c r="U3728" s="27" t="str">
        <f t="shared" si="653"/>
        <v xml:space="preserve"> </v>
      </c>
      <c r="V3728" s="30" t="str">
        <f>IF(ISBLANK('Klanten gegevens'!S3737)," ",TRIM('Klanten gegevens'!S3737))</f>
        <v xml:space="preserve"> </v>
      </c>
      <c r="W3728" s="27" t="str">
        <f t="shared" si="654"/>
        <v xml:space="preserve"> </v>
      </c>
    </row>
    <row r="3729" spans="1:23" x14ac:dyDescent="0.2">
      <c r="A3729" s="27" t="str">
        <f>IF(ISBLANK('Klanten gegevens'!A3738)," ",TRIM(PROPER('Klanten gegevens'!A3738)))</f>
        <v xml:space="preserve"> </v>
      </c>
      <c r="B3729" s="27" t="str">
        <f t="shared" si="644"/>
        <v xml:space="preserve"> </v>
      </c>
      <c r="C3729" s="30" t="str">
        <f>IF(ISBLANK('Klanten gegevens'!B3738)," ",TRIM(PROPER('Klanten gegevens'!B3738)))</f>
        <v xml:space="preserve"> </v>
      </c>
      <c r="D3729" s="27" t="str">
        <f t="shared" si="645"/>
        <v xml:space="preserve"> </v>
      </c>
      <c r="E3729" s="30" t="str">
        <f>IF(ISBLANK('Klanten gegevens'!C3738)," ",TRIM(PROPER('Klanten gegevens'!C3738)))</f>
        <v xml:space="preserve"> </v>
      </c>
      <c r="F3729" s="27" t="str">
        <f t="shared" si="646"/>
        <v xml:space="preserve"> </v>
      </c>
      <c r="G3729" s="30" t="str">
        <f>IF(ISBLANK('Klanten gegevens'!D3738)," ",TRIM('Klanten gegevens'!D3738))</f>
        <v xml:space="preserve"> </v>
      </c>
      <c r="H3729" s="27" t="str">
        <f t="shared" si="647"/>
        <v xml:space="preserve"> </v>
      </c>
      <c r="I3729" s="30" t="str">
        <f>IF(ISBLANK('Klanten gegevens'!E3738)," ",TRIM('Klanten gegevens'!E3738))</f>
        <v xml:space="preserve"> </v>
      </c>
      <c r="J3729" s="27" t="str">
        <f t="shared" si="648"/>
        <v xml:space="preserve"> </v>
      </c>
      <c r="M3729" s="30" t="str">
        <f>IF(ISBLANK('Klanten gegevens'!Q3738)," ",TRIM('Klanten gegevens'!Q3738))</f>
        <v xml:space="preserve"> </v>
      </c>
      <c r="N3729" s="27" t="str">
        <f t="shared" si="649"/>
        <v xml:space="preserve"> </v>
      </c>
      <c r="O3729" s="27" t="str">
        <f t="shared" si="650"/>
        <v xml:space="preserve"> </v>
      </c>
      <c r="P3729" s="27" t="str">
        <f t="shared" si="651"/>
        <v xml:space="preserve"> </v>
      </c>
      <c r="Q3729" s="27" t="str">
        <f t="shared" si="652"/>
        <v xml:space="preserve"> </v>
      </c>
      <c r="T3729" s="30" t="str">
        <f>IF(ISBLANK('Klanten gegevens'!R3738)," ",TRIM('Klanten gegevens'!R3738))</f>
        <v xml:space="preserve"> </v>
      </c>
      <c r="U3729" s="27" t="str">
        <f t="shared" si="653"/>
        <v xml:space="preserve"> </v>
      </c>
      <c r="V3729" s="30" t="str">
        <f>IF(ISBLANK('Klanten gegevens'!S3738)," ",TRIM('Klanten gegevens'!S3738))</f>
        <v xml:space="preserve"> </v>
      </c>
      <c r="W3729" s="27" t="str">
        <f t="shared" si="654"/>
        <v xml:space="preserve"> </v>
      </c>
    </row>
    <row r="3730" spans="1:23" x14ac:dyDescent="0.2">
      <c r="A3730" s="27" t="str">
        <f>IF(ISBLANK('Klanten gegevens'!A3739)," ",TRIM(PROPER('Klanten gegevens'!A3739)))</f>
        <v xml:space="preserve"> </v>
      </c>
      <c r="B3730" s="27" t="str">
        <f t="shared" si="644"/>
        <v xml:space="preserve"> </v>
      </c>
      <c r="C3730" s="30" t="str">
        <f>IF(ISBLANK('Klanten gegevens'!B3739)," ",TRIM(PROPER('Klanten gegevens'!B3739)))</f>
        <v xml:space="preserve"> </v>
      </c>
      <c r="D3730" s="27" t="str">
        <f t="shared" si="645"/>
        <v xml:space="preserve"> </v>
      </c>
      <c r="E3730" s="30" t="str">
        <f>IF(ISBLANK('Klanten gegevens'!C3739)," ",TRIM(PROPER('Klanten gegevens'!C3739)))</f>
        <v xml:space="preserve"> </v>
      </c>
      <c r="F3730" s="27" t="str">
        <f t="shared" si="646"/>
        <v xml:space="preserve"> </v>
      </c>
      <c r="G3730" s="30" t="str">
        <f>IF(ISBLANK('Klanten gegevens'!D3739)," ",TRIM('Klanten gegevens'!D3739))</f>
        <v xml:space="preserve"> </v>
      </c>
      <c r="H3730" s="27" t="str">
        <f t="shared" si="647"/>
        <v xml:space="preserve"> </v>
      </c>
      <c r="I3730" s="30" t="str">
        <f>IF(ISBLANK('Klanten gegevens'!E3739)," ",TRIM('Klanten gegevens'!E3739))</f>
        <v xml:space="preserve"> </v>
      </c>
      <c r="J3730" s="27" t="str">
        <f t="shared" si="648"/>
        <v xml:space="preserve"> </v>
      </c>
      <c r="M3730" s="30" t="str">
        <f>IF(ISBLANK('Klanten gegevens'!Q3739)," ",TRIM('Klanten gegevens'!Q3739))</f>
        <v xml:space="preserve"> </v>
      </c>
      <c r="N3730" s="27" t="str">
        <f t="shared" si="649"/>
        <v xml:space="preserve"> </v>
      </c>
      <c r="O3730" s="27" t="str">
        <f t="shared" si="650"/>
        <v xml:space="preserve"> </v>
      </c>
      <c r="P3730" s="27" t="str">
        <f t="shared" si="651"/>
        <v xml:space="preserve"> </v>
      </c>
      <c r="Q3730" s="27" t="str">
        <f t="shared" si="652"/>
        <v xml:space="preserve"> </v>
      </c>
      <c r="T3730" s="30" t="str">
        <f>IF(ISBLANK('Klanten gegevens'!R3739)," ",TRIM('Klanten gegevens'!R3739))</f>
        <v xml:space="preserve"> </v>
      </c>
      <c r="U3730" s="27" t="str">
        <f t="shared" si="653"/>
        <v xml:space="preserve"> </v>
      </c>
      <c r="V3730" s="30" t="str">
        <f>IF(ISBLANK('Klanten gegevens'!S3739)," ",TRIM('Klanten gegevens'!S3739))</f>
        <v xml:space="preserve"> </v>
      </c>
      <c r="W3730" s="27" t="str">
        <f t="shared" si="654"/>
        <v xml:space="preserve"> </v>
      </c>
    </row>
    <row r="3731" spans="1:23" x14ac:dyDescent="0.2">
      <c r="A3731" s="27" t="str">
        <f>IF(ISBLANK('Klanten gegevens'!A3740)," ",TRIM(PROPER('Klanten gegevens'!A3740)))</f>
        <v xml:space="preserve"> </v>
      </c>
      <c r="B3731" s="27" t="str">
        <f t="shared" si="644"/>
        <v xml:space="preserve"> </v>
      </c>
      <c r="C3731" s="30" t="str">
        <f>IF(ISBLANK('Klanten gegevens'!B3740)," ",TRIM(PROPER('Klanten gegevens'!B3740)))</f>
        <v xml:space="preserve"> </v>
      </c>
      <c r="D3731" s="27" t="str">
        <f t="shared" si="645"/>
        <v xml:space="preserve"> </v>
      </c>
      <c r="E3731" s="30" t="str">
        <f>IF(ISBLANK('Klanten gegevens'!C3740)," ",TRIM(PROPER('Klanten gegevens'!C3740)))</f>
        <v xml:space="preserve"> </v>
      </c>
      <c r="F3731" s="27" t="str">
        <f t="shared" si="646"/>
        <v xml:space="preserve"> </v>
      </c>
      <c r="G3731" s="30" t="str">
        <f>IF(ISBLANK('Klanten gegevens'!D3740)," ",TRIM('Klanten gegevens'!D3740))</f>
        <v xml:space="preserve"> </v>
      </c>
      <c r="H3731" s="27" t="str">
        <f t="shared" si="647"/>
        <v xml:space="preserve"> </v>
      </c>
      <c r="I3731" s="30" t="str">
        <f>IF(ISBLANK('Klanten gegevens'!E3740)," ",TRIM('Klanten gegevens'!E3740))</f>
        <v xml:space="preserve"> </v>
      </c>
      <c r="J3731" s="27" t="str">
        <f t="shared" si="648"/>
        <v xml:space="preserve"> </v>
      </c>
      <c r="M3731" s="30" t="str">
        <f>IF(ISBLANK('Klanten gegevens'!Q3740)," ",TRIM('Klanten gegevens'!Q3740))</f>
        <v xml:space="preserve"> </v>
      </c>
      <c r="N3731" s="27" t="str">
        <f t="shared" si="649"/>
        <v xml:space="preserve"> </v>
      </c>
      <c r="O3731" s="27" t="str">
        <f t="shared" si="650"/>
        <v xml:space="preserve"> </v>
      </c>
      <c r="P3731" s="27" t="str">
        <f t="shared" si="651"/>
        <v xml:space="preserve"> </v>
      </c>
      <c r="Q3731" s="27" t="str">
        <f t="shared" si="652"/>
        <v xml:space="preserve"> </v>
      </c>
      <c r="T3731" s="30" t="str">
        <f>IF(ISBLANK('Klanten gegevens'!R3740)," ",TRIM('Klanten gegevens'!R3740))</f>
        <v xml:space="preserve"> </v>
      </c>
      <c r="U3731" s="27" t="str">
        <f t="shared" si="653"/>
        <v xml:space="preserve"> </v>
      </c>
      <c r="V3731" s="30" t="str">
        <f>IF(ISBLANK('Klanten gegevens'!S3740)," ",TRIM('Klanten gegevens'!S3740))</f>
        <v xml:space="preserve"> </v>
      </c>
      <c r="W3731" s="27" t="str">
        <f t="shared" si="654"/>
        <v xml:space="preserve"> </v>
      </c>
    </row>
    <row r="3732" spans="1:23" x14ac:dyDescent="0.2">
      <c r="A3732" s="27" t="str">
        <f>IF(ISBLANK('Klanten gegevens'!A3741)," ",TRIM(PROPER('Klanten gegevens'!A3741)))</f>
        <v xml:space="preserve"> </v>
      </c>
      <c r="B3732" s="27" t="str">
        <f t="shared" si="644"/>
        <v xml:space="preserve"> </v>
      </c>
      <c r="C3732" s="30" t="str">
        <f>IF(ISBLANK('Klanten gegevens'!B3741)," ",TRIM(PROPER('Klanten gegevens'!B3741)))</f>
        <v xml:space="preserve"> </v>
      </c>
      <c r="D3732" s="27" t="str">
        <f t="shared" si="645"/>
        <v xml:space="preserve"> </v>
      </c>
      <c r="E3732" s="30" t="str">
        <f>IF(ISBLANK('Klanten gegevens'!C3741)," ",TRIM(PROPER('Klanten gegevens'!C3741)))</f>
        <v xml:space="preserve"> </v>
      </c>
      <c r="F3732" s="27" t="str">
        <f t="shared" si="646"/>
        <v xml:space="preserve"> </v>
      </c>
      <c r="G3732" s="30" t="str">
        <f>IF(ISBLANK('Klanten gegevens'!D3741)," ",TRIM('Klanten gegevens'!D3741))</f>
        <v xml:space="preserve"> </v>
      </c>
      <c r="H3732" s="27" t="str">
        <f t="shared" si="647"/>
        <v xml:space="preserve"> </v>
      </c>
      <c r="I3732" s="30" t="str">
        <f>IF(ISBLANK('Klanten gegevens'!E3741)," ",TRIM('Klanten gegevens'!E3741))</f>
        <v xml:space="preserve"> </v>
      </c>
      <c r="J3732" s="27" t="str">
        <f t="shared" si="648"/>
        <v xml:space="preserve"> </v>
      </c>
      <c r="M3732" s="30" t="str">
        <f>IF(ISBLANK('Klanten gegevens'!Q3741)," ",TRIM('Klanten gegevens'!Q3741))</f>
        <v xml:space="preserve"> </v>
      </c>
      <c r="N3732" s="27" t="str">
        <f t="shared" si="649"/>
        <v xml:space="preserve"> </v>
      </c>
      <c r="O3732" s="27" t="str">
        <f t="shared" si="650"/>
        <v xml:space="preserve"> </v>
      </c>
      <c r="P3732" s="27" t="str">
        <f t="shared" si="651"/>
        <v xml:space="preserve"> </v>
      </c>
      <c r="Q3732" s="27" t="str">
        <f t="shared" si="652"/>
        <v xml:space="preserve"> </v>
      </c>
      <c r="T3732" s="30" t="str">
        <f>IF(ISBLANK('Klanten gegevens'!R3741)," ",TRIM('Klanten gegevens'!R3741))</f>
        <v xml:space="preserve"> </v>
      </c>
      <c r="U3732" s="27" t="str">
        <f t="shared" si="653"/>
        <v xml:space="preserve"> </v>
      </c>
      <c r="V3732" s="30" t="str">
        <f>IF(ISBLANK('Klanten gegevens'!S3741)," ",TRIM('Klanten gegevens'!S3741))</f>
        <v xml:space="preserve"> </v>
      </c>
      <c r="W3732" s="27" t="str">
        <f t="shared" si="654"/>
        <v xml:space="preserve"> </v>
      </c>
    </row>
    <row r="3733" spans="1:23" x14ac:dyDescent="0.2">
      <c r="A3733" s="27" t="str">
        <f>IF(ISBLANK('Klanten gegevens'!A3742)," ",TRIM(PROPER('Klanten gegevens'!A3742)))</f>
        <v xml:space="preserve"> </v>
      </c>
      <c r="B3733" s="27" t="str">
        <f t="shared" si="644"/>
        <v xml:space="preserve"> </v>
      </c>
      <c r="C3733" s="30" t="str">
        <f>IF(ISBLANK('Klanten gegevens'!B3742)," ",TRIM(PROPER('Klanten gegevens'!B3742)))</f>
        <v xml:space="preserve"> </v>
      </c>
      <c r="D3733" s="27" t="str">
        <f t="shared" si="645"/>
        <v xml:space="preserve"> </v>
      </c>
      <c r="E3733" s="30" t="str">
        <f>IF(ISBLANK('Klanten gegevens'!C3742)," ",TRIM(PROPER('Klanten gegevens'!C3742)))</f>
        <v xml:space="preserve"> </v>
      </c>
      <c r="F3733" s="27" t="str">
        <f t="shared" si="646"/>
        <v xml:space="preserve"> </v>
      </c>
      <c r="G3733" s="30" t="str">
        <f>IF(ISBLANK('Klanten gegevens'!D3742)," ",TRIM('Klanten gegevens'!D3742))</f>
        <v xml:space="preserve"> </v>
      </c>
      <c r="H3733" s="27" t="str">
        <f t="shared" si="647"/>
        <v xml:space="preserve"> </v>
      </c>
      <c r="I3733" s="30" t="str">
        <f>IF(ISBLANK('Klanten gegevens'!E3742)," ",TRIM('Klanten gegevens'!E3742))</f>
        <v xml:space="preserve"> </v>
      </c>
      <c r="J3733" s="27" t="str">
        <f t="shared" si="648"/>
        <v xml:space="preserve"> </v>
      </c>
      <c r="M3733" s="30" t="str">
        <f>IF(ISBLANK('Klanten gegevens'!Q3742)," ",TRIM('Klanten gegevens'!Q3742))</f>
        <v xml:space="preserve"> </v>
      </c>
      <c r="N3733" s="27" t="str">
        <f t="shared" si="649"/>
        <v xml:space="preserve"> </v>
      </c>
      <c r="O3733" s="27" t="str">
        <f t="shared" si="650"/>
        <v xml:space="preserve"> </v>
      </c>
      <c r="P3733" s="27" t="str">
        <f t="shared" si="651"/>
        <v xml:space="preserve"> </v>
      </c>
      <c r="Q3733" s="27" t="str">
        <f t="shared" si="652"/>
        <v xml:space="preserve"> </v>
      </c>
      <c r="T3733" s="30" t="str">
        <f>IF(ISBLANK('Klanten gegevens'!R3742)," ",TRIM('Klanten gegevens'!R3742))</f>
        <v xml:space="preserve"> </v>
      </c>
      <c r="U3733" s="27" t="str">
        <f t="shared" si="653"/>
        <v xml:space="preserve"> </v>
      </c>
      <c r="V3733" s="30" t="str">
        <f>IF(ISBLANK('Klanten gegevens'!S3742)," ",TRIM('Klanten gegevens'!S3742))</f>
        <v xml:space="preserve"> </v>
      </c>
      <c r="W3733" s="27" t="str">
        <f t="shared" si="654"/>
        <v xml:space="preserve"> </v>
      </c>
    </row>
    <row r="3734" spans="1:23" x14ac:dyDescent="0.2">
      <c r="A3734" s="27" t="str">
        <f>IF(ISBLANK('Klanten gegevens'!A3743)," ",TRIM(PROPER('Klanten gegevens'!A3743)))</f>
        <v xml:space="preserve"> </v>
      </c>
      <c r="B3734" s="27" t="str">
        <f t="shared" si="644"/>
        <v xml:space="preserve"> </v>
      </c>
      <c r="C3734" s="30" t="str">
        <f>IF(ISBLANK('Klanten gegevens'!B3743)," ",TRIM(PROPER('Klanten gegevens'!B3743)))</f>
        <v xml:space="preserve"> </v>
      </c>
      <c r="D3734" s="27" t="str">
        <f t="shared" si="645"/>
        <v xml:space="preserve"> </v>
      </c>
      <c r="E3734" s="30" t="str">
        <f>IF(ISBLANK('Klanten gegevens'!C3743)," ",TRIM(PROPER('Klanten gegevens'!C3743)))</f>
        <v xml:space="preserve"> </v>
      </c>
      <c r="F3734" s="27" t="str">
        <f t="shared" si="646"/>
        <v xml:space="preserve"> </v>
      </c>
      <c r="G3734" s="30" t="str">
        <f>IF(ISBLANK('Klanten gegevens'!D3743)," ",TRIM('Klanten gegevens'!D3743))</f>
        <v xml:space="preserve"> </v>
      </c>
      <c r="H3734" s="27" t="str">
        <f t="shared" si="647"/>
        <v xml:space="preserve"> </v>
      </c>
      <c r="I3734" s="30" t="str">
        <f>IF(ISBLANK('Klanten gegevens'!E3743)," ",TRIM('Klanten gegevens'!E3743))</f>
        <v xml:space="preserve"> </v>
      </c>
      <c r="J3734" s="27" t="str">
        <f t="shared" si="648"/>
        <v xml:space="preserve"> </v>
      </c>
      <c r="M3734" s="30" t="str">
        <f>IF(ISBLANK('Klanten gegevens'!Q3743)," ",TRIM('Klanten gegevens'!Q3743))</f>
        <v xml:space="preserve"> </v>
      </c>
      <c r="N3734" s="27" t="str">
        <f t="shared" si="649"/>
        <v xml:space="preserve"> </v>
      </c>
      <c r="O3734" s="27" t="str">
        <f t="shared" si="650"/>
        <v xml:space="preserve"> </v>
      </c>
      <c r="P3734" s="27" t="str">
        <f t="shared" si="651"/>
        <v xml:space="preserve"> </v>
      </c>
      <c r="Q3734" s="27" t="str">
        <f t="shared" si="652"/>
        <v xml:space="preserve"> </v>
      </c>
      <c r="T3734" s="30" t="str">
        <f>IF(ISBLANK('Klanten gegevens'!R3743)," ",TRIM('Klanten gegevens'!R3743))</f>
        <v xml:space="preserve"> </v>
      </c>
      <c r="U3734" s="27" t="str">
        <f t="shared" si="653"/>
        <v xml:space="preserve"> </v>
      </c>
      <c r="V3734" s="30" t="str">
        <f>IF(ISBLANK('Klanten gegevens'!S3743)," ",TRIM('Klanten gegevens'!S3743))</f>
        <v xml:space="preserve"> </v>
      </c>
      <c r="W3734" s="27" t="str">
        <f t="shared" si="654"/>
        <v xml:space="preserve"> </v>
      </c>
    </row>
    <row r="3735" spans="1:23" x14ac:dyDescent="0.2">
      <c r="A3735" s="27" t="str">
        <f>IF(ISBLANK('Klanten gegevens'!A3744)," ",TRIM(PROPER('Klanten gegevens'!A3744)))</f>
        <v xml:space="preserve"> </v>
      </c>
      <c r="B3735" s="27" t="str">
        <f t="shared" si="644"/>
        <v xml:space="preserve"> </v>
      </c>
      <c r="C3735" s="30" t="str">
        <f>IF(ISBLANK('Klanten gegevens'!B3744)," ",TRIM(PROPER('Klanten gegevens'!B3744)))</f>
        <v xml:space="preserve"> </v>
      </c>
      <c r="D3735" s="27" t="str">
        <f t="shared" si="645"/>
        <v xml:space="preserve"> </v>
      </c>
      <c r="E3735" s="30" t="str">
        <f>IF(ISBLANK('Klanten gegevens'!C3744)," ",TRIM(PROPER('Klanten gegevens'!C3744)))</f>
        <v xml:space="preserve"> </v>
      </c>
      <c r="F3735" s="27" t="str">
        <f t="shared" si="646"/>
        <v xml:space="preserve"> </v>
      </c>
      <c r="G3735" s="30" t="str">
        <f>IF(ISBLANK('Klanten gegevens'!D3744)," ",TRIM('Klanten gegevens'!D3744))</f>
        <v xml:space="preserve"> </v>
      </c>
      <c r="H3735" s="27" t="str">
        <f t="shared" si="647"/>
        <v xml:space="preserve"> </v>
      </c>
      <c r="I3735" s="30" t="str">
        <f>IF(ISBLANK('Klanten gegevens'!E3744)," ",TRIM('Klanten gegevens'!E3744))</f>
        <v xml:space="preserve"> </v>
      </c>
      <c r="J3735" s="27" t="str">
        <f t="shared" si="648"/>
        <v xml:space="preserve"> </v>
      </c>
      <c r="M3735" s="30" t="str">
        <f>IF(ISBLANK('Klanten gegevens'!Q3744)," ",TRIM('Klanten gegevens'!Q3744))</f>
        <v xml:space="preserve"> </v>
      </c>
      <c r="N3735" s="27" t="str">
        <f t="shared" si="649"/>
        <v xml:space="preserve"> </v>
      </c>
      <c r="O3735" s="27" t="str">
        <f t="shared" si="650"/>
        <v xml:space="preserve"> </v>
      </c>
      <c r="P3735" s="27" t="str">
        <f t="shared" si="651"/>
        <v xml:space="preserve"> </v>
      </c>
      <c r="Q3735" s="27" t="str">
        <f t="shared" si="652"/>
        <v xml:space="preserve"> </v>
      </c>
      <c r="T3735" s="30" t="str">
        <f>IF(ISBLANK('Klanten gegevens'!R3744)," ",TRIM('Klanten gegevens'!R3744))</f>
        <v xml:space="preserve"> </v>
      </c>
      <c r="U3735" s="27" t="str">
        <f t="shared" si="653"/>
        <v xml:space="preserve"> </v>
      </c>
      <c r="V3735" s="30" t="str">
        <f>IF(ISBLANK('Klanten gegevens'!S3744)," ",TRIM('Klanten gegevens'!S3744))</f>
        <v xml:space="preserve"> </v>
      </c>
      <c r="W3735" s="27" t="str">
        <f t="shared" si="654"/>
        <v xml:space="preserve"> </v>
      </c>
    </row>
    <row r="3736" spans="1:23" x14ac:dyDescent="0.2">
      <c r="A3736" s="27" t="str">
        <f>IF(ISBLANK('Klanten gegevens'!A3745)," ",TRIM(PROPER('Klanten gegevens'!A3745)))</f>
        <v xml:space="preserve"> </v>
      </c>
      <c r="B3736" s="27" t="str">
        <f t="shared" si="644"/>
        <v xml:space="preserve"> </v>
      </c>
      <c r="C3736" s="30" t="str">
        <f>IF(ISBLANK('Klanten gegevens'!B3745)," ",TRIM(PROPER('Klanten gegevens'!B3745)))</f>
        <v xml:space="preserve"> </v>
      </c>
      <c r="D3736" s="27" t="str">
        <f t="shared" si="645"/>
        <v xml:space="preserve"> </v>
      </c>
      <c r="E3736" s="30" t="str">
        <f>IF(ISBLANK('Klanten gegevens'!C3745)," ",TRIM(PROPER('Klanten gegevens'!C3745)))</f>
        <v xml:space="preserve"> </v>
      </c>
      <c r="F3736" s="27" t="str">
        <f t="shared" si="646"/>
        <v xml:space="preserve"> </v>
      </c>
      <c r="G3736" s="30" t="str">
        <f>IF(ISBLANK('Klanten gegevens'!D3745)," ",TRIM('Klanten gegevens'!D3745))</f>
        <v xml:space="preserve"> </v>
      </c>
      <c r="H3736" s="27" t="str">
        <f t="shared" si="647"/>
        <v xml:space="preserve"> </v>
      </c>
      <c r="I3736" s="30" t="str">
        <f>IF(ISBLANK('Klanten gegevens'!E3745)," ",TRIM('Klanten gegevens'!E3745))</f>
        <v xml:space="preserve"> </v>
      </c>
      <c r="J3736" s="27" t="str">
        <f t="shared" si="648"/>
        <v xml:space="preserve"> </v>
      </c>
      <c r="M3736" s="30" t="str">
        <f>IF(ISBLANK('Klanten gegevens'!Q3745)," ",TRIM('Klanten gegevens'!Q3745))</f>
        <v xml:space="preserve"> </v>
      </c>
      <c r="N3736" s="27" t="str">
        <f t="shared" si="649"/>
        <v xml:space="preserve"> </v>
      </c>
      <c r="O3736" s="27" t="str">
        <f t="shared" si="650"/>
        <v xml:space="preserve"> </v>
      </c>
      <c r="P3736" s="27" t="str">
        <f t="shared" si="651"/>
        <v xml:space="preserve"> </v>
      </c>
      <c r="Q3736" s="27" t="str">
        <f t="shared" si="652"/>
        <v xml:space="preserve"> </v>
      </c>
      <c r="T3736" s="30" t="str">
        <f>IF(ISBLANK('Klanten gegevens'!R3745)," ",TRIM('Klanten gegevens'!R3745))</f>
        <v xml:space="preserve"> </v>
      </c>
      <c r="U3736" s="27" t="str">
        <f t="shared" si="653"/>
        <v xml:space="preserve"> </v>
      </c>
      <c r="V3736" s="30" t="str">
        <f>IF(ISBLANK('Klanten gegevens'!S3745)," ",TRIM('Klanten gegevens'!S3745))</f>
        <v xml:space="preserve"> </v>
      </c>
      <c r="W3736" s="27" t="str">
        <f t="shared" si="654"/>
        <v xml:space="preserve"> </v>
      </c>
    </row>
    <row r="3737" spans="1:23" x14ac:dyDescent="0.2">
      <c r="A3737" s="27" t="str">
        <f>IF(ISBLANK('Klanten gegevens'!A3746)," ",TRIM(PROPER('Klanten gegevens'!A3746)))</f>
        <v xml:space="preserve"> </v>
      </c>
      <c r="B3737" s="27" t="str">
        <f t="shared" si="644"/>
        <v xml:space="preserve"> </v>
      </c>
      <c r="C3737" s="30" t="str">
        <f>IF(ISBLANK('Klanten gegevens'!B3746)," ",TRIM(PROPER('Klanten gegevens'!B3746)))</f>
        <v xml:space="preserve"> </v>
      </c>
      <c r="D3737" s="27" t="str">
        <f t="shared" si="645"/>
        <v xml:space="preserve"> </v>
      </c>
      <c r="E3737" s="30" t="str">
        <f>IF(ISBLANK('Klanten gegevens'!C3746)," ",TRIM(PROPER('Klanten gegevens'!C3746)))</f>
        <v xml:space="preserve"> </v>
      </c>
      <c r="F3737" s="27" t="str">
        <f t="shared" si="646"/>
        <v xml:space="preserve"> </v>
      </c>
      <c r="G3737" s="30" t="str">
        <f>IF(ISBLANK('Klanten gegevens'!D3746)," ",TRIM('Klanten gegevens'!D3746))</f>
        <v xml:space="preserve"> </v>
      </c>
      <c r="H3737" s="27" t="str">
        <f t="shared" si="647"/>
        <v xml:space="preserve"> </v>
      </c>
      <c r="I3737" s="30" t="str">
        <f>IF(ISBLANK('Klanten gegevens'!E3746)," ",TRIM('Klanten gegevens'!E3746))</f>
        <v xml:space="preserve"> </v>
      </c>
      <c r="J3737" s="27" t="str">
        <f t="shared" si="648"/>
        <v xml:space="preserve"> </v>
      </c>
      <c r="M3737" s="30" t="str">
        <f>IF(ISBLANK('Klanten gegevens'!Q3746)," ",TRIM('Klanten gegevens'!Q3746))</f>
        <v xml:space="preserve"> </v>
      </c>
      <c r="N3737" s="27" t="str">
        <f t="shared" si="649"/>
        <v xml:space="preserve"> </v>
      </c>
      <c r="O3737" s="27" t="str">
        <f t="shared" si="650"/>
        <v xml:space="preserve"> </v>
      </c>
      <c r="P3737" s="27" t="str">
        <f t="shared" si="651"/>
        <v xml:space="preserve"> </v>
      </c>
      <c r="Q3737" s="27" t="str">
        <f t="shared" si="652"/>
        <v xml:space="preserve"> </v>
      </c>
      <c r="T3737" s="30" t="str">
        <f>IF(ISBLANK('Klanten gegevens'!R3746)," ",TRIM('Klanten gegevens'!R3746))</f>
        <v xml:space="preserve"> </v>
      </c>
      <c r="U3737" s="27" t="str">
        <f t="shared" si="653"/>
        <v xml:space="preserve"> </v>
      </c>
      <c r="V3737" s="30" t="str">
        <f>IF(ISBLANK('Klanten gegevens'!S3746)," ",TRIM('Klanten gegevens'!S3746))</f>
        <v xml:space="preserve"> </v>
      </c>
      <c r="W3737" s="27" t="str">
        <f t="shared" si="654"/>
        <v xml:space="preserve"> </v>
      </c>
    </row>
    <row r="3738" spans="1:23" x14ac:dyDescent="0.2">
      <c r="A3738" s="27" t="str">
        <f>IF(ISBLANK('Klanten gegevens'!A3747)," ",TRIM(PROPER('Klanten gegevens'!A3747)))</f>
        <v xml:space="preserve"> </v>
      </c>
      <c r="B3738" s="27" t="str">
        <f t="shared" si="644"/>
        <v xml:space="preserve"> </v>
      </c>
      <c r="C3738" s="30" t="str">
        <f>IF(ISBLANK('Klanten gegevens'!B3747)," ",TRIM(PROPER('Klanten gegevens'!B3747)))</f>
        <v xml:space="preserve"> </v>
      </c>
      <c r="D3738" s="27" t="str">
        <f t="shared" si="645"/>
        <v xml:space="preserve"> </v>
      </c>
      <c r="E3738" s="30" t="str">
        <f>IF(ISBLANK('Klanten gegevens'!C3747)," ",TRIM(PROPER('Klanten gegevens'!C3747)))</f>
        <v xml:space="preserve"> </v>
      </c>
      <c r="F3738" s="27" t="str">
        <f t="shared" si="646"/>
        <v xml:space="preserve"> </v>
      </c>
      <c r="G3738" s="30" t="str">
        <f>IF(ISBLANK('Klanten gegevens'!D3747)," ",TRIM('Klanten gegevens'!D3747))</f>
        <v xml:space="preserve"> </v>
      </c>
      <c r="H3738" s="27" t="str">
        <f t="shared" si="647"/>
        <v xml:space="preserve"> </v>
      </c>
      <c r="I3738" s="30" t="str">
        <f>IF(ISBLANK('Klanten gegevens'!E3747)," ",TRIM('Klanten gegevens'!E3747))</f>
        <v xml:space="preserve"> </v>
      </c>
      <c r="J3738" s="27" t="str">
        <f t="shared" si="648"/>
        <v xml:space="preserve"> </v>
      </c>
      <c r="M3738" s="30" t="str">
        <f>IF(ISBLANK('Klanten gegevens'!Q3747)," ",TRIM('Klanten gegevens'!Q3747))</f>
        <v xml:space="preserve"> </v>
      </c>
      <c r="N3738" s="27" t="str">
        <f t="shared" si="649"/>
        <v xml:space="preserve"> </v>
      </c>
      <c r="O3738" s="27" t="str">
        <f t="shared" si="650"/>
        <v xml:space="preserve"> </v>
      </c>
      <c r="P3738" s="27" t="str">
        <f t="shared" si="651"/>
        <v xml:space="preserve"> </v>
      </c>
      <c r="Q3738" s="27" t="str">
        <f t="shared" si="652"/>
        <v xml:space="preserve"> </v>
      </c>
      <c r="T3738" s="30" t="str">
        <f>IF(ISBLANK('Klanten gegevens'!R3747)," ",TRIM('Klanten gegevens'!R3747))</f>
        <v xml:space="preserve"> </v>
      </c>
      <c r="U3738" s="27" t="str">
        <f t="shared" si="653"/>
        <v xml:space="preserve"> </v>
      </c>
      <c r="V3738" s="30" t="str">
        <f>IF(ISBLANK('Klanten gegevens'!S3747)," ",TRIM('Klanten gegevens'!S3747))</f>
        <v xml:space="preserve"> </v>
      </c>
      <c r="W3738" s="27" t="str">
        <f t="shared" si="654"/>
        <v xml:space="preserve"> </v>
      </c>
    </row>
    <row r="3739" spans="1:23" x14ac:dyDescent="0.2">
      <c r="A3739" s="27" t="str">
        <f>IF(ISBLANK('Klanten gegevens'!A3748)," ",TRIM(PROPER('Klanten gegevens'!A3748)))</f>
        <v xml:space="preserve"> </v>
      </c>
      <c r="B3739" s="27" t="str">
        <f t="shared" si="644"/>
        <v xml:space="preserve"> </v>
      </c>
      <c r="C3739" s="30" t="str">
        <f>IF(ISBLANK('Klanten gegevens'!B3748)," ",TRIM(PROPER('Klanten gegevens'!B3748)))</f>
        <v xml:space="preserve"> </v>
      </c>
      <c r="D3739" s="27" t="str">
        <f t="shared" si="645"/>
        <v xml:space="preserve"> </v>
      </c>
      <c r="E3739" s="30" t="str">
        <f>IF(ISBLANK('Klanten gegevens'!C3748)," ",TRIM(PROPER('Klanten gegevens'!C3748)))</f>
        <v xml:space="preserve"> </v>
      </c>
      <c r="F3739" s="27" t="str">
        <f t="shared" si="646"/>
        <v xml:space="preserve"> </v>
      </c>
      <c r="G3739" s="30" t="str">
        <f>IF(ISBLANK('Klanten gegevens'!D3748)," ",TRIM('Klanten gegevens'!D3748))</f>
        <v xml:space="preserve"> </v>
      </c>
      <c r="H3739" s="27" t="str">
        <f t="shared" si="647"/>
        <v xml:space="preserve"> </v>
      </c>
      <c r="I3739" s="30" t="str">
        <f>IF(ISBLANK('Klanten gegevens'!E3748)," ",TRIM('Klanten gegevens'!E3748))</f>
        <v xml:space="preserve"> </v>
      </c>
      <c r="J3739" s="27" t="str">
        <f t="shared" si="648"/>
        <v xml:space="preserve"> </v>
      </c>
      <c r="M3739" s="30" t="str">
        <f>IF(ISBLANK('Klanten gegevens'!Q3748)," ",TRIM('Klanten gegevens'!Q3748))</f>
        <v xml:space="preserve"> </v>
      </c>
      <c r="N3739" s="27" t="str">
        <f t="shared" si="649"/>
        <v xml:space="preserve"> </v>
      </c>
      <c r="O3739" s="27" t="str">
        <f t="shared" si="650"/>
        <v xml:space="preserve"> </v>
      </c>
      <c r="P3739" s="27" t="str">
        <f t="shared" si="651"/>
        <v xml:space="preserve"> </v>
      </c>
      <c r="Q3739" s="27" t="str">
        <f t="shared" si="652"/>
        <v xml:space="preserve"> </v>
      </c>
      <c r="T3739" s="30" t="str">
        <f>IF(ISBLANK('Klanten gegevens'!R3748)," ",TRIM('Klanten gegevens'!R3748))</f>
        <v xml:space="preserve"> </v>
      </c>
      <c r="U3739" s="27" t="str">
        <f t="shared" si="653"/>
        <v xml:space="preserve"> </v>
      </c>
      <c r="V3739" s="30" t="str">
        <f>IF(ISBLANK('Klanten gegevens'!S3748)," ",TRIM('Klanten gegevens'!S3748))</f>
        <v xml:space="preserve"> </v>
      </c>
      <c r="W3739" s="27" t="str">
        <f t="shared" si="654"/>
        <v xml:space="preserve"> </v>
      </c>
    </row>
    <row r="3740" spans="1:23" x14ac:dyDescent="0.2">
      <c r="A3740" s="27" t="str">
        <f>IF(ISBLANK('Klanten gegevens'!A3749)," ",TRIM(PROPER('Klanten gegevens'!A3749)))</f>
        <v xml:space="preserve"> </v>
      </c>
      <c r="B3740" s="27" t="str">
        <f t="shared" si="644"/>
        <v xml:space="preserve"> </v>
      </c>
      <c r="C3740" s="30" t="str">
        <f>IF(ISBLANK('Klanten gegevens'!B3749)," ",TRIM(PROPER('Klanten gegevens'!B3749)))</f>
        <v xml:space="preserve"> </v>
      </c>
      <c r="D3740" s="27" t="str">
        <f t="shared" si="645"/>
        <v xml:space="preserve"> </v>
      </c>
      <c r="E3740" s="30" t="str">
        <f>IF(ISBLANK('Klanten gegevens'!C3749)," ",TRIM(PROPER('Klanten gegevens'!C3749)))</f>
        <v xml:space="preserve"> </v>
      </c>
      <c r="F3740" s="27" t="str">
        <f t="shared" si="646"/>
        <v xml:space="preserve"> </v>
      </c>
      <c r="G3740" s="30" t="str">
        <f>IF(ISBLANK('Klanten gegevens'!D3749)," ",TRIM('Klanten gegevens'!D3749))</f>
        <v xml:space="preserve"> </v>
      </c>
      <c r="H3740" s="27" t="str">
        <f t="shared" si="647"/>
        <v xml:space="preserve"> </v>
      </c>
      <c r="I3740" s="30" t="str">
        <f>IF(ISBLANK('Klanten gegevens'!E3749)," ",TRIM('Klanten gegevens'!E3749))</f>
        <v xml:space="preserve"> </v>
      </c>
      <c r="J3740" s="27" t="str">
        <f t="shared" si="648"/>
        <v xml:space="preserve"> </v>
      </c>
      <c r="M3740" s="30" t="str">
        <f>IF(ISBLANK('Klanten gegevens'!Q3749)," ",TRIM('Klanten gegevens'!Q3749))</f>
        <v xml:space="preserve"> </v>
      </c>
      <c r="N3740" s="27" t="str">
        <f t="shared" si="649"/>
        <v xml:space="preserve"> </v>
      </c>
      <c r="O3740" s="27" t="str">
        <f t="shared" si="650"/>
        <v xml:space="preserve"> </v>
      </c>
      <c r="P3740" s="27" t="str">
        <f t="shared" si="651"/>
        <v xml:space="preserve"> </v>
      </c>
      <c r="Q3740" s="27" t="str">
        <f t="shared" si="652"/>
        <v xml:space="preserve"> </v>
      </c>
      <c r="T3740" s="30" t="str">
        <f>IF(ISBLANK('Klanten gegevens'!R3749)," ",TRIM('Klanten gegevens'!R3749))</f>
        <v xml:space="preserve"> </v>
      </c>
      <c r="U3740" s="27" t="str">
        <f t="shared" si="653"/>
        <v xml:space="preserve"> </v>
      </c>
      <c r="V3740" s="30" t="str">
        <f>IF(ISBLANK('Klanten gegevens'!S3749)," ",TRIM('Klanten gegevens'!S3749))</f>
        <v xml:space="preserve"> </v>
      </c>
      <c r="W3740" s="27" t="str">
        <f t="shared" si="654"/>
        <v xml:space="preserve"> </v>
      </c>
    </row>
    <row r="3741" spans="1:23" x14ac:dyDescent="0.2">
      <c r="A3741" s="27" t="str">
        <f>IF(ISBLANK('Klanten gegevens'!A3750)," ",TRIM(PROPER('Klanten gegevens'!A3750)))</f>
        <v xml:space="preserve"> </v>
      </c>
      <c r="B3741" s="27" t="str">
        <f t="shared" si="644"/>
        <v xml:space="preserve"> </v>
      </c>
      <c r="C3741" s="30" t="str">
        <f>IF(ISBLANK('Klanten gegevens'!B3750)," ",TRIM(PROPER('Klanten gegevens'!B3750)))</f>
        <v xml:space="preserve"> </v>
      </c>
      <c r="D3741" s="27" t="str">
        <f t="shared" si="645"/>
        <v xml:space="preserve"> </v>
      </c>
      <c r="E3741" s="30" t="str">
        <f>IF(ISBLANK('Klanten gegevens'!C3750)," ",TRIM(PROPER('Klanten gegevens'!C3750)))</f>
        <v xml:space="preserve"> </v>
      </c>
      <c r="F3741" s="27" t="str">
        <f t="shared" si="646"/>
        <v xml:space="preserve"> </v>
      </c>
      <c r="G3741" s="30" t="str">
        <f>IF(ISBLANK('Klanten gegevens'!D3750)," ",TRIM('Klanten gegevens'!D3750))</f>
        <v xml:space="preserve"> </v>
      </c>
      <c r="H3741" s="27" t="str">
        <f t="shared" si="647"/>
        <v xml:space="preserve"> </v>
      </c>
      <c r="I3741" s="30" t="str">
        <f>IF(ISBLANK('Klanten gegevens'!E3750)," ",TRIM('Klanten gegevens'!E3750))</f>
        <v xml:space="preserve"> </v>
      </c>
      <c r="J3741" s="27" t="str">
        <f t="shared" si="648"/>
        <v xml:space="preserve"> </v>
      </c>
      <c r="M3741" s="30" t="str">
        <f>IF(ISBLANK('Klanten gegevens'!Q3750)," ",TRIM('Klanten gegevens'!Q3750))</f>
        <v xml:space="preserve"> </v>
      </c>
      <c r="N3741" s="27" t="str">
        <f t="shared" si="649"/>
        <v xml:space="preserve"> </v>
      </c>
      <c r="O3741" s="27" t="str">
        <f t="shared" si="650"/>
        <v xml:space="preserve"> </v>
      </c>
      <c r="P3741" s="27" t="str">
        <f t="shared" si="651"/>
        <v xml:space="preserve"> </v>
      </c>
      <c r="Q3741" s="27" t="str">
        <f t="shared" si="652"/>
        <v xml:space="preserve"> </v>
      </c>
      <c r="T3741" s="30" t="str">
        <f>IF(ISBLANK('Klanten gegevens'!R3750)," ",TRIM('Klanten gegevens'!R3750))</f>
        <v xml:space="preserve"> </v>
      </c>
      <c r="U3741" s="27" t="str">
        <f t="shared" si="653"/>
        <v xml:space="preserve"> </v>
      </c>
      <c r="V3741" s="30" t="str">
        <f>IF(ISBLANK('Klanten gegevens'!S3750)," ",TRIM('Klanten gegevens'!S3750))</f>
        <v xml:space="preserve"> </v>
      </c>
      <c r="W3741" s="27" t="str">
        <f t="shared" si="654"/>
        <v xml:space="preserve"> </v>
      </c>
    </row>
    <row r="3742" spans="1:23" x14ac:dyDescent="0.2">
      <c r="A3742" s="27" t="str">
        <f>IF(ISBLANK('Klanten gegevens'!A3751)," ",TRIM(PROPER('Klanten gegevens'!A3751)))</f>
        <v xml:space="preserve"> </v>
      </c>
      <c r="B3742" s="27" t="str">
        <f t="shared" si="644"/>
        <v xml:space="preserve"> </v>
      </c>
      <c r="C3742" s="30" t="str">
        <f>IF(ISBLANK('Klanten gegevens'!B3751)," ",TRIM(PROPER('Klanten gegevens'!B3751)))</f>
        <v xml:space="preserve"> </v>
      </c>
      <c r="D3742" s="27" t="str">
        <f t="shared" si="645"/>
        <v xml:space="preserve"> </v>
      </c>
      <c r="E3742" s="30" t="str">
        <f>IF(ISBLANK('Klanten gegevens'!C3751)," ",TRIM(PROPER('Klanten gegevens'!C3751)))</f>
        <v xml:space="preserve"> </v>
      </c>
      <c r="F3742" s="27" t="str">
        <f t="shared" si="646"/>
        <v xml:space="preserve"> </v>
      </c>
      <c r="G3742" s="30" t="str">
        <f>IF(ISBLANK('Klanten gegevens'!D3751)," ",TRIM('Klanten gegevens'!D3751))</f>
        <v xml:space="preserve"> </v>
      </c>
      <c r="H3742" s="27" t="str">
        <f t="shared" si="647"/>
        <v xml:space="preserve"> </v>
      </c>
      <c r="I3742" s="30" t="str">
        <f>IF(ISBLANK('Klanten gegevens'!E3751)," ",TRIM('Klanten gegevens'!E3751))</f>
        <v xml:space="preserve"> </v>
      </c>
      <c r="J3742" s="27" t="str">
        <f t="shared" si="648"/>
        <v xml:space="preserve"> </v>
      </c>
      <c r="M3742" s="30" t="str">
        <f>IF(ISBLANK('Klanten gegevens'!Q3751)," ",TRIM('Klanten gegevens'!Q3751))</f>
        <v xml:space="preserve"> </v>
      </c>
      <c r="N3742" s="27" t="str">
        <f t="shared" si="649"/>
        <v xml:space="preserve"> </v>
      </c>
      <c r="O3742" s="27" t="str">
        <f t="shared" si="650"/>
        <v xml:space="preserve"> </v>
      </c>
      <c r="P3742" s="27" t="str">
        <f t="shared" si="651"/>
        <v xml:space="preserve"> </v>
      </c>
      <c r="Q3742" s="27" t="str">
        <f t="shared" si="652"/>
        <v xml:space="preserve"> </v>
      </c>
      <c r="T3742" s="30" t="str">
        <f>IF(ISBLANK('Klanten gegevens'!R3751)," ",TRIM('Klanten gegevens'!R3751))</f>
        <v xml:space="preserve"> </v>
      </c>
      <c r="U3742" s="27" t="str">
        <f t="shared" si="653"/>
        <v xml:space="preserve"> </v>
      </c>
      <c r="V3742" s="30" t="str">
        <f>IF(ISBLANK('Klanten gegevens'!S3751)," ",TRIM('Klanten gegevens'!S3751))</f>
        <v xml:space="preserve"> </v>
      </c>
      <c r="W3742" s="27" t="str">
        <f t="shared" si="654"/>
        <v xml:space="preserve"> </v>
      </c>
    </row>
    <row r="3743" spans="1:23" x14ac:dyDescent="0.2">
      <c r="A3743" s="27" t="str">
        <f>IF(ISBLANK('Klanten gegevens'!A3752)," ",TRIM(PROPER('Klanten gegevens'!A3752)))</f>
        <v xml:space="preserve"> </v>
      </c>
      <c r="B3743" s="27" t="str">
        <f t="shared" si="644"/>
        <v xml:space="preserve"> </v>
      </c>
      <c r="C3743" s="30" t="str">
        <f>IF(ISBLANK('Klanten gegevens'!B3752)," ",TRIM(PROPER('Klanten gegevens'!B3752)))</f>
        <v xml:space="preserve"> </v>
      </c>
      <c r="D3743" s="27" t="str">
        <f t="shared" si="645"/>
        <v xml:space="preserve"> </v>
      </c>
      <c r="E3743" s="30" t="str">
        <f>IF(ISBLANK('Klanten gegevens'!C3752)," ",TRIM(PROPER('Klanten gegevens'!C3752)))</f>
        <v xml:space="preserve"> </v>
      </c>
      <c r="F3743" s="27" t="str">
        <f t="shared" si="646"/>
        <v xml:space="preserve"> </v>
      </c>
      <c r="G3743" s="30" t="str">
        <f>IF(ISBLANK('Klanten gegevens'!D3752)," ",TRIM('Klanten gegevens'!D3752))</f>
        <v xml:space="preserve"> </v>
      </c>
      <c r="H3743" s="27" t="str">
        <f t="shared" si="647"/>
        <v xml:space="preserve"> </v>
      </c>
      <c r="I3743" s="30" t="str">
        <f>IF(ISBLANK('Klanten gegevens'!E3752)," ",TRIM('Klanten gegevens'!E3752))</f>
        <v xml:space="preserve"> </v>
      </c>
      <c r="J3743" s="27" t="str">
        <f t="shared" si="648"/>
        <v xml:space="preserve"> </v>
      </c>
      <c r="M3743" s="30" t="str">
        <f>IF(ISBLANK('Klanten gegevens'!Q3752)," ",TRIM('Klanten gegevens'!Q3752))</f>
        <v xml:space="preserve"> </v>
      </c>
      <c r="N3743" s="27" t="str">
        <f t="shared" si="649"/>
        <v xml:space="preserve"> </v>
      </c>
      <c r="O3743" s="27" t="str">
        <f t="shared" si="650"/>
        <v xml:space="preserve"> </v>
      </c>
      <c r="P3743" s="27" t="str">
        <f t="shared" si="651"/>
        <v xml:space="preserve"> </v>
      </c>
      <c r="Q3743" s="27" t="str">
        <f t="shared" si="652"/>
        <v xml:space="preserve"> </v>
      </c>
      <c r="T3743" s="30" t="str">
        <f>IF(ISBLANK('Klanten gegevens'!R3752)," ",TRIM('Klanten gegevens'!R3752))</f>
        <v xml:space="preserve"> </v>
      </c>
      <c r="U3743" s="27" t="str">
        <f t="shared" si="653"/>
        <v xml:space="preserve"> </v>
      </c>
      <c r="V3743" s="30" t="str">
        <f>IF(ISBLANK('Klanten gegevens'!S3752)," ",TRIM('Klanten gegevens'!S3752))</f>
        <v xml:space="preserve"> </v>
      </c>
      <c r="W3743" s="27" t="str">
        <f t="shared" si="654"/>
        <v xml:space="preserve"> </v>
      </c>
    </row>
    <row r="3744" spans="1:23" x14ac:dyDescent="0.2">
      <c r="A3744" s="27" t="str">
        <f>IF(ISBLANK('Klanten gegevens'!A3753)," ",TRIM(PROPER('Klanten gegevens'!A3753)))</f>
        <v xml:space="preserve"> </v>
      </c>
      <c r="B3744" s="27" t="str">
        <f t="shared" si="644"/>
        <v xml:space="preserve"> </v>
      </c>
      <c r="C3744" s="30" t="str">
        <f>IF(ISBLANK('Klanten gegevens'!B3753)," ",TRIM(PROPER('Klanten gegevens'!B3753)))</f>
        <v xml:space="preserve"> </v>
      </c>
      <c r="D3744" s="27" t="str">
        <f t="shared" si="645"/>
        <v xml:space="preserve"> </v>
      </c>
      <c r="E3744" s="30" t="str">
        <f>IF(ISBLANK('Klanten gegevens'!C3753)," ",TRIM(PROPER('Klanten gegevens'!C3753)))</f>
        <v xml:space="preserve"> </v>
      </c>
      <c r="F3744" s="27" t="str">
        <f t="shared" si="646"/>
        <v xml:space="preserve"> </v>
      </c>
      <c r="G3744" s="30" t="str">
        <f>IF(ISBLANK('Klanten gegevens'!D3753)," ",TRIM('Klanten gegevens'!D3753))</f>
        <v xml:space="preserve"> </v>
      </c>
      <c r="H3744" s="27" t="str">
        <f t="shared" si="647"/>
        <v xml:space="preserve"> </v>
      </c>
      <c r="I3744" s="30" t="str">
        <f>IF(ISBLANK('Klanten gegevens'!E3753)," ",TRIM('Klanten gegevens'!E3753))</f>
        <v xml:space="preserve"> </v>
      </c>
      <c r="J3744" s="27" t="str">
        <f t="shared" si="648"/>
        <v xml:space="preserve"> </v>
      </c>
      <c r="M3744" s="30" t="str">
        <f>IF(ISBLANK('Klanten gegevens'!Q3753)," ",TRIM('Klanten gegevens'!Q3753))</f>
        <v xml:space="preserve"> </v>
      </c>
      <c r="N3744" s="27" t="str">
        <f t="shared" si="649"/>
        <v xml:space="preserve"> </v>
      </c>
      <c r="O3744" s="27" t="str">
        <f t="shared" si="650"/>
        <v xml:space="preserve"> </v>
      </c>
      <c r="P3744" s="27" t="str">
        <f t="shared" si="651"/>
        <v xml:space="preserve"> </v>
      </c>
      <c r="Q3744" s="27" t="str">
        <f t="shared" si="652"/>
        <v xml:space="preserve"> </v>
      </c>
      <c r="T3744" s="30" t="str">
        <f>IF(ISBLANK('Klanten gegevens'!R3753)," ",TRIM('Klanten gegevens'!R3753))</f>
        <v xml:space="preserve"> </v>
      </c>
      <c r="U3744" s="27" t="str">
        <f t="shared" si="653"/>
        <v xml:space="preserve"> </v>
      </c>
      <c r="V3744" s="30" t="str">
        <f>IF(ISBLANK('Klanten gegevens'!S3753)," ",TRIM('Klanten gegevens'!S3753))</f>
        <v xml:space="preserve"> </v>
      </c>
      <c r="W3744" s="27" t="str">
        <f t="shared" si="654"/>
        <v xml:space="preserve"> </v>
      </c>
    </row>
    <row r="3745" spans="1:23" x14ac:dyDescent="0.2">
      <c r="A3745" s="27" t="str">
        <f>IF(ISBLANK('Klanten gegevens'!A3754)," ",TRIM(PROPER('Klanten gegevens'!A3754)))</f>
        <v xml:space="preserve"> </v>
      </c>
      <c r="B3745" s="27" t="str">
        <f t="shared" si="644"/>
        <v xml:space="preserve"> </v>
      </c>
      <c r="C3745" s="30" t="str">
        <f>IF(ISBLANK('Klanten gegevens'!B3754)," ",TRIM(PROPER('Klanten gegevens'!B3754)))</f>
        <v xml:space="preserve"> </v>
      </c>
      <c r="D3745" s="27" t="str">
        <f t="shared" si="645"/>
        <v xml:space="preserve"> </v>
      </c>
      <c r="E3745" s="30" t="str">
        <f>IF(ISBLANK('Klanten gegevens'!C3754)," ",TRIM(PROPER('Klanten gegevens'!C3754)))</f>
        <v xml:space="preserve"> </v>
      </c>
      <c r="F3745" s="27" t="str">
        <f t="shared" si="646"/>
        <v xml:space="preserve"> </v>
      </c>
      <c r="G3745" s="30" t="str">
        <f>IF(ISBLANK('Klanten gegevens'!D3754)," ",TRIM('Klanten gegevens'!D3754))</f>
        <v xml:space="preserve"> </v>
      </c>
      <c r="H3745" s="27" t="str">
        <f t="shared" si="647"/>
        <v xml:space="preserve"> </v>
      </c>
      <c r="I3745" s="30" t="str">
        <f>IF(ISBLANK('Klanten gegevens'!E3754)," ",TRIM('Klanten gegevens'!E3754))</f>
        <v xml:space="preserve"> </v>
      </c>
      <c r="J3745" s="27" t="str">
        <f t="shared" si="648"/>
        <v xml:space="preserve"> </v>
      </c>
      <c r="M3745" s="30" t="str">
        <f>IF(ISBLANK('Klanten gegevens'!Q3754)," ",TRIM('Klanten gegevens'!Q3754))</f>
        <v xml:space="preserve"> </v>
      </c>
      <c r="N3745" s="27" t="str">
        <f t="shared" si="649"/>
        <v xml:space="preserve"> </v>
      </c>
      <c r="O3745" s="27" t="str">
        <f t="shared" si="650"/>
        <v xml:space="preserve"> </v>
      </c>
      <c r="P3745" s="27" t="str">
        <f t="shared" si="651"/>
        <v xml:space="preserve"> </v>
      </c>
      <c r="Q3745" s="27" t="str">
        <f t="shared" si="652"/>
        <v xml:space="preserve"> </v>
      </c>
      <c r="T3745" s="30" t="str">
        <f>IF(ISBLANK('Klanten gegevens'!R3754)," ",TRIM('Klanten gegevens'!R3754))</f>
        <v xml:space="preserve"> </v>
      </c>
      <c r="U3745" s="27" t="str">
        <f t="shared" si="653"/>
        <v xml:space="preserve"> </v>
      </c>
      <c r="V3745" s="30" t="str">
        <f>IF(ISBLANK('Klanten gegevens'!S3754)," ",TRIM('Klanten gegevens'!S3754))</f>
        <v xml:space="preserve"> </v>
      </c>
      <c r="W3745" s="27" t="str">
        <f t="shared" si="654"/>
        <v xml:space="preserve"> </v>
      </c>
    </row>
    <row r="3746" spans="1:23" x14ac:dyDescent="0.2">
      <c r="A3746" s="27" t="str">
        <f>IF(ISBLANK('Klanten gegevens'!A3755)," ",TRIM(PROPER('Klanten gegevens'!A3755)))</f>
        <v xml:space="preserve"> </v>
      </c>
      <c r="B3746" s="27" t="str">
        <f t="shared" si="644"/>
        <v xml:space="preserve"> </v>
      </c>
      <c r="C3746" s="30" t="str">
        <f>IF(ISBLANK('Klanten gegevens'!B3755)," ",TRIM(PROPER('Klanten gegevens'!B3755)))</f>
        <v xml:space="preserve"> </v>
      </c>
      <c r="D3746" s="27" t="str">
        <f t="shared" si="645"/>
        <v xml:space="preserve"> </v>
      </c>
      <c r="E3746" s="30" t="str">
        <f>IF(ISBLANK('Klanten gegevens'!C3755)," ",TRIM(PROPER('Klanten gegevens'!C3755)))</f>
        <v xml:space="preserve"> </v>
      </c>
      <c r="F3746" s="27" t="str">
        <f t="shared" si="646"/>
        <v xml:space="preserve"> </v>
      </c>
      <c r="G3746" s="30" t="str">
        <f>IF(ISBLANK('Klanten gegevens'!D3755)," ",TRIM('Klanten gegevens'!D3755))</f>
        <v xml:space="preserve"> </v>
      </c>
      <c r="H3746" s="27" t="str">
        <f t="shared" si="647"/>
        <v xml:space="preserve"> </v>
      </c>
      <c r="I3746" s="30" t="str">
        <f>IF(ISBLANK('Klanten gegevens'!E3755)," ",TRIM('Klanten gegevens'!E3755))</f>
        <v xml:space="preserve"> </v>
      </c>
      <c r="J3746" s="27" t="str">
        <f t="shared" si="648"/>
        <v xml:space="preserve"> </v>
      </c>
      <c r="M3746" s="30" t="str">
        <f>IF(ISBLANK('Klanten gegevens'!Q3755)," ",TRIM('Klanten gegevens'!Q3755))</f>
        <v xml:space="preserve"> </v>
      </c>
      <c r="N3746" s="27" t="str">
        <f t="shared" si="649"/>
        <v xml:space="preserve"> </v>
      </c>
      <c r="O3746" s="27" t="str">
        <f t="shared" si="650"/>
        <v xml:space="preserve"> </v>
      </c>
      <c r="P3746" s="27" t="str">
        <f t="shared" si="651"/>
        <v xml:space="preserve"> </v>
      </c>
      <c r="Q3746" s="27" t="str">
        <f t="shared" si="652"/>
        <v xml:space="preserve"> </v>
      </c>
      <c r="T3746" s="30" t="str">
        <f>IF(ISBLANK('Klanten gegevens'!R3755)," ",TRIM('Klanten gegevens'!R3755))</f>
        <v xml:space="preserve"> </v>
      </c>
      <c r="U3746" s="27" t="str">
        <f t="shared" si="653"/>
        <v xml:space="preserve"> </v>
      </c>
      <c r="V3746" s="30" t="str">
        <f>IF(ISBLANK('Klanten gegevens'!S3755)," ",TRIM('Klanten gegevens'!S3755))</f>
        <v xml:space="preserve"> </v>
      </c>
      <c r="W3746" s="27" t="str">
        <f t="shared" si="654"/>
        <v xml:space="preserve"> </v>
      </c>
    </row>
    <row r="3747" spans="1:23" x14ac:dyDescent="0.2">
      <c r="A3747" s="27" t="str">
        <f>IF(ISBLANK('Klanten gegevens'!A3756)," ",TRIM(PROPER('Klanten gegevens'!A3756)))</f>
        <v xml:space="preserve"> </v>
      </c>
      <c r="B3747" s="27" t="str">
        <f t="shared" si="644"/>
        <v xml:space="preserve"> </v>
      </c>
      <c r="C3747" s="30" t="str">
        <f>IF(ISBLANK('Klanten gegevens'!B3756)," ",TRIM(PROPER('Klanten gegevens'!B3756)))</f>
        <v xml:space="preserve"> </v>
      </c>
      <c r="D3747" s="27" t="str">
        <f t="shared" si="645"/>
        <v xml:space="preserve"> </v>
      </c>
      <c r="E3747" s="30" t="str">
        <f>IF(ISBLANK('Klanten gegevens'!C3756)," ",TRIM(PROPER('Klanten gegevens'!C3756)))</f>
        <v xml:space="preserve"> </v>
      </c>
      <c r="F3747" s="27" t="str">
        <f t="shared" si="646"/>
        <v xml:space="preserve"> </v>
      </c>
      <c r="G3747" s="30" t="str">
        <f>IF(ISBLANK('Klanten gegevens'!D3756)," ",TRIM('Klanten gegevens'!D3756))</f>
        <v xml:space="preserve"> </v>
      </c>
      <c r="H3747" s="27" t="str">
        <f t="shared" si="647"/>
        <v xml:space="preserve"> </v>
      </c>
      <c r="I3747" s="30" t="str">
        <f>IF(ISBLANK('Klanten gegevens'!E3756)," ",TRIM('Klanten gegevens'!E3756))</f>
        <v xml:space="preserve"> </v>
      </c>
      <c r="J3747" s="27" t="str">
        <f t="shared" si="648"/>
        <v xml:space="preserve"> </v>
      </c>
      <c r="M3747" s="30" t="str">
        <f>IF(ISBLANK('Klanten gegevens'!Q3756)," ",TRIM('Klanten gegevens'!Q3756))</f>
        <v xml:space="preserve"> </v>
      </c>
      <c r="N3747" s="27" t="str">
        <f t="shared" si="649"/>
        <v xml:space="preserve"> </v>
      </c>
      <c r="O3747" s="27" t="str">
        <f t="shared" si="650"/>
        <v xml:space="preserve"> </v>
      </c>
      <c r="P3747" s="27" t="str">
        <f t="shared" si="651"/>
        <v xml:space="preserve"> </v>
      </c>
      <c r="Q3747" s="27" t="str">
        <f t="shared" si="652"/>
        <v xml:space="preserve"> </v>
      </c>
      <c r="T3747" s="30" t="str">
        <f>IF(ISBLANK('Klanten gegevens'!R3756)," ",TRIM('Klanten gegevens'!R3756))</f>
        <v xml:space="preserve"> </v>
      </c>
      <c r="U3747" s="27" t="str">
        <f t="shared" si="653"/>
        <v xml:space="preserve"> </v>
      </c>
      <c r="V3747" s="30" t="str">
        <f>IF(ISBLANK('Klanten gegevens'!S3756)," ",TRIM('Klanten gegevens'!S3756))</f>
        <v xml:space="preserve"> </v>
      </c>
      <c r="W3747" s="27" t="str">
        <f t="shared" si="654"/>
        <v xml:space="preserve"> </v>
      </c>
    </row>
    <row r="3748" spans="1:23" x14ac:dyDescent="0.2">
      <c r="A3748" s="27" t="str">
        <f>IF(ISBLANK('Klanten gegevens'!A3757)," ",TRIM(PROPER('Klanten gegevens'!A3757)))</f>
        <v xml:space="preserve"> </v>
      </c>
      <c r="B3748" s="27" t="str">
        <f t="shared" si="644"/>
        <v xml:space="preserve"> </v>
      </c>
      <c r="C3748" s="30" t="str">
        <f>IF(ISBLANK('Klanten gegevens'!B3757)," ",TRIM(PROPER('Klanten gegevens'!B3757)))</f>
        <v xml:space="preserve"> </v>
      </c>
      <c r="D3748" s="27" t="str">
        <f t="shared" si="645"/>
        <v xml:space="preserve"> </v>
      </c>
      <c r="E3748" s="30" t="str">
        <f>IF(ISBLANK('Klanten gegevens'!C3757)," ",TRIM(PROPER('Klanten gegevens'!C3757)))</f>
        <v xml:space="preserve"> </v>
      </c>
      <c r="F3748" s="27" t="str">
        <f t="shared" si="646"/>
        <v xml:space="preserve"> </v>
      </c>
      <c r="G3748" s="30" t="str">
        <f>IF(ISBLANK('Klanten gegevens'!D3757)," ",TRIM('Klanten gegevens'!D3757))</f>
        <v xml:space="preserve"> </v>
      </c>
      <c r="H3748" s="27" t="str">
        <f t="shared" si="647"/>
        <v xml:space="preserve"> </v>
      </c>
      <c r="I3748" s="30" t="str">
        <f>IF(ISBLANK('Klanten gegevens'!E3757)," ",TRIM('Klanten gegevens'!E3757))</f>
        <v xml:space="preserve"> </v>
      </c>
      <c r="J3748" s="27" t="str">
        <f t="shared" si="648"/>
        <v xml:space="preserve"> </v>
      </c>
      <c r="M3748" s="30" t="str">
        <f>IF(ISBLANK('Klanten gegevens'!Q3757)," ",TRIM('Klanten gegevens'!Q3757))</f>
        <v xml:space="preserve"> </v>
      </c>
      <c r="N3748" s="27" t="str">
        <f t="shared" si="649"/>
        <v xml:space="preserve"> </v>
      </c>
      <c r="O3748" s="27" t="str">
        <f t="shared" si="650"/>
        <v xml:space="preserve"> </v>
      </c>
      <c r="P3748" s="27" t="str">
        <f t="shared" si="651"/>
        <v xml:space="preserve"> </v>
      </c>
      <c r="Q3748" s="27" t="str">
        <f t="shared" si="652"/>
        <v xml:space="preserve"> </v>
      </c>
      <c r="T3748" s="30" t="str">
        <f>IF(ISBLANK('Klanten gegevens'!R3757)," ",TRIM('Klanten gegevens'!R3757))</f>
        <v xml:space="preserve"> </v>
      </c>
      <c r="U3748" s="27" t="str">
        <f t="shared" si="653"/>
        <v xml:space="preserve"> </v>
      </c>
      <c r="V3748" s="30" t="str">
        <f>IF(ISBLANK('Klanten gegevens'!S3757)," ",TRIM('Klanten gegevens'!S3757))</f>
        <v xml:space="preserve"> </v>
      </c>
      <c r="W3748" s="27" t="str">
        <f t="shared" si="654"/>
        <v xml:space="preserve"> </v>
      </c>
    </row>
    <row r="3749" spans="1:23" x14ac:dyDescent="0.2">
      <c r="A3749" s="27" t="str">
        <f>IF(ISBLANK('Klanten gegevens'!A3758)," ",TRIM(PROPER('Klanten gegevens'!A3758)))</f>
        <v xml:space="preserve"> </v>
      </c>
      <c r="B3749" s="27" t="str">
        <f t="shared" si="644"/>
        <v xml:space="preserve"> </v>
      </c>
      <c r="C3749" s="30" t="str">
        <f>IF(ISBLANK('Klanten gegevens'!B3758)," ",TRIM(PROPER('Klanten gegevens'!B3758)))</f>
        <v xml:space="preserve"> </v>
      </c>
      <c r="D3749" s="27" t="str">
        <f t="shared" si="645"/>
        <v xml:space="preserve"> </v>
      </c>
      <c r="E3749" s="30" t="str">
        <f>IF(ISBLANK('Klanten gegevens'!C3758)," ",TRIM(PROPER('Klanten gegevens'!C3758)))</f>
        <v xml:space="preserve"> </v>
      </c>
      <c r="F3749" s="27" t="str">
        <f t="shared" si="646"/>
        <v xml:space="preserve"> </v>
      </c>
      <c r="G3749" s="30" t="str">
        <f>IF(ISBLANK('Klanten gegevens'!D3758)," ",TRIM('Klanten gegevens'!D3758))</f>
        <v xml:space="preserve"> </v>
      </c>
      <c r="H3749" s="27" t="str">
        <f t="shared" si="647"/>
        <v xml:space="preserve"> </v>
      </c>
      <c r="I3749" s="30" t="str">
        <f>IF(ISBLANK('Klanten gegevens'!E3758)," ",TRIM('Klanten gegevens'!E3758))</f>
        <v xml:space="preserve"> </v>
      </c>
      <c r="J3749" s="27" t="str">
        <f t="shared" si="648"/>
        <v xml:space="preserve"> </v>
      </c>
      <c r="M3749" s="30" t="str">
        <f>IF(ISBLANK('Klanten gegevens'!Q3758)," ",TRIM('Klanten gegevens'!Q3758))</f>
        <v xml:space="preserve"> </v>
      </c>
      <c r="N3749" s="27" t="str">
        <f t="shared" si="649"/>
        <v xml:space="preserve"> </v>
      </c>
      <c r="O3749" s="27" t="str">
        <f t="shared" si="650"/>
        <v xml:space="preserve"> </v>
      </c>
      <c r="P3749" s="27" t="str">
        <f t="shared" si="651"/>
        <v xml:space="preserve"> </v>
      </c>
      <c r="Q3749" s="27" t="str">
        <f t="shared" si="652"/>
        <v xml:space="preserve"> </v>
      </c>
      <c r="T3749" s="30" t="str">
        <f>IF(ISBLANK('Klanten gegevens'!R3758)," ",TRIM('Klanten gegevens'!R3758))</f>
        <v xml:space="preserve"> </v>
      </c>
      <c r="U3749" s="27" t="str">
        <f t="shared" si="653"/>
        <v xml:space="preserve"> </v>
      </c>
      <c r="V3749" s="30" t="str">
        <f>IF(ISBLANK('Klanten gegevens'!S3758)," ",TRIM('Klanten gegevens'!S3758))</f>
        <v xml:space="preserve"> </v>
      </c>
      <c r="W3749" s="27" t="str">
        <f t="shared" si="654"/>
        <v xml:space="preserve"> </v>
      </c>
    </row>
    <row r="3750" spans="1:23" x14ac:dyDescent="0.2">
      <c r="A3750" s="27" t="str">
        <f>IF(ISBLANK('Klanten gegevens'!A3759)," ",TRIM(PROPER('Klanten gegevens'!A3759)))</f>
        <v xml:space="preserve"> </v>
      </c>
      <c r="B3750" s="27" t="str">
        <f t="shared" si="644"/>
        <v xml:space="preserve"> </v>
      </c>
      <c r="C3750" s="30" t="str">
        <f>IF(ISBLANK('Klanten gegevens'!B3759)," ",TRIM(PROPER('Klanten gegevens'!B3759)))</f>
        <v xml:space="preserve"> </v>
      </c>
      <c r="D3750" s="27" t="str">
        <f t="shared" si="645"/>
        <v xml:space="preserve"> </v>
      </c>
      <c r="E3750" s="30" t="str">
        <f>IF(ISBLANK('Klanten gegevens'!C3759)," ",TRIM(PROPER('Klanten gegevens'!C3759)))</f>
        <v xml:space="preserve"> </v>
      </c>
      <c r="F3750" s="27" t="str">
        <f t="shared" si="646"/>
        <v xml:space="preserve"> </v>
      </c>
      <c r="G3750" s="30" t="str">
        <f>IF(ISBLANK('Klanten gegevens'!D3759)," ",TRIM('Klanten gegevens'!D3759))</f>
        <v xml:space="preserve"> </v>
      </c>
      <c r="H3750" s="27" t="str">
        <f t="shared" si="647"/>
        <v xml:space="preserve"> </v>
      </c>
      <c r="I3750" s="30" t="str">
        <f>IF(ISBLANK('Klanten gegevens'!E3759)," ",TRIM('Klanten gegevens'!E3759))</f>
        <v xml:space="preserve"> </v>
      </c>
      <c r="J3750" s="27" t="str">
        <f t="shared" si="648"/>
        <v xml:space="preserve"> </v>
      </c>
      <c r="M3750" s="30" t="str">
        <f>IF(ISBLANK('Klanten gegevens'!Q3759)," ",TRIM('Klanten gegevens'!Q3759))</f>
        <v xml:space="preserve"> </v>
      </c>
      <c r="N3750" s="27" t="str">
        <f t="shared" si="649"/>
        <v xml:space="preserve"> </v>
      </c>
      <c r="O3750" s="27" t="str">
        <f t="shared" si="650"/>
        <v xml:space="preserve"> </v>
      </c>
      <c r="P3750" s="27" t="str">
        <f t="shared" si="651"/>
        <v xml:space="preserve"> </v>
      </c>
      <c r="Q3750" s="27" t="str">
        <f t="shared" si="652"/>
        <v xml:space="preserve"> </v>
      </c>
      <c r="T3750" s="30" t="str">
        <f>IF(ISBLANK('Klanten gegevens'!R3759)," ",TRIM('Klanten gegevens'!R3759))</f>
        <v xml:space="preserve"> </v>
      </c>
      <c r="U3750" s="27" t="str">
        <f t="shared" si="653"/>
        <v xml:space="preserve"> </v>
      </c>
      <c r="V3750" s="30" t="str">
        <f>IF(ISBLANK('Klanten gegevens'!S3759)," ",TRIM('Klanten gegevens'!S3759))</f>
        <v xml:space="preserve"> </v>
      </c>
      <c r="W3750" s="27" t="str">
        <f t="shared" si="654"/>
        <v xml:space="preserve"> </v>
      </c>
    </row>
    <row r="3751" spans="1:23" x14ac:dyDescent="0.2">
      <c r="A3751" s="27" t="str">
        <f>IF(ISBLANK('Klanten gegevens'!A3760)," ",TRIM(PROPER('Klanten gegevens'!A3760)))</f>
        <v xml:space="preserve"> </v>
      </c>
      <c r="B3751" s="27" t="str">
        <f t="shared" si="644"/>
        <v xml:space="preserve"> </v>
      </c>
      <c r="C3751" s="30" t="str">
        <f>IF(ISBLANK('Klanten gegevens'!B3760)," ",TRIM(PROPER('Klanten gegevens'!B3760)))</f>
        <v xml:space="preserve"> </v>
      </c>
      <c r="D3751" s="27" t="str">
        <f t="shared" si="645"/>
        <v xml:space="preserve"> </v>
      </c>
      <c r="E3751" s="30" t="str">
        <f>IF(ISBLANK('Klanten gegevens'!C3760)," ",TRIM(PROPER('Klanten gegevens'!C3760)))</f>
        <v xml:space="preserve"> </v>
      </c>
      <c r="F3751" s="27" t="str">
        <f t="shared" si="646"/>
        <v xml:space="preserve"> </v>
      </c>
      <c r="G3751" s="30" t="str">
        <f>IF(ISBLANK('Klanten gegevens'!D3760)," ",TRIM('Klanten gegevens'!D3760))</f>
        <v xml:space="preserve"> </v>
      </c>
      <c r="H3751" s="27" t="str">
        <f t="shared" si="647"/>
        <v xml:space="preserve"> </v>
      </c>
      <c r="I3751" s="30" t="str">
        <f>IF(ISBLANK('Klanten gegevens'!E3760)," ",TRIM('Klanten gegevens'!E3760))</f>
        <v xml:space="preserve"> </v>
      </c>
      <c r="J3751" s="27" t="str">
        <f t="shared" si="648"/>
        <v xml:space="preserve"> </v>
      </c>
      <c r="M3751" s="30" t="str">
        <f>IF(ISBLANK('Klanten gegevens'!Q3760)," ",TRIM('Klanten gegevens'!Q3760))</f>
        <v xml:space="preserve"> </v>
      </c>
      <c r="N3751" s="27" t="str">
        <f t="shared" si="649"/>
        <v xml:space="preserve"> </v>
      </c>
      <c r="O3751" s="27" t="str">
        <f t="shared" si="650"/>
        <v xml:space="preserve"> </v>
      </c>
      <c r="P3751" s="27" t="str">
        <f t="shared" si="651"/>
        <v xml:space="preserve"> </v>
      </c>
      <c r="Q3751" s="27" t="str">
        <f t="shared" si="652"/>
        <v xml:space="preserve"> </v>
      </c>
      <c r="T3751" s="30" t="str">
        <f>IF(ISBLANK('Klanten gegevens'!R3760)," ",TRIM('Klanten gegevens'!R3760))</f>
        <v xml:space="preserve"> </v>
      </c>
      <c r="U3751" s="27" t="str">
        <f t="shared" si="653"/>
        <v xml:space="preserve"> </v>
      </c>
      <c r="V3751" s="30" t="str">
        <f>IF(ISBLANK('Klanten gegevens'!S3760)," ",TRIM('Klanten gegevens'!S3760))</f>
        <v xml:space="preserve"> </v>
      </c>
      <c r="W3751" s="27" t="str">
        <f t="shared" si="654"/>
        <v xml:space="preserve"> </v>
      </c>
    </row>
    <row r="3752" spans="1:23" x14ac:dyDescent="0.2">
      <c r="A3752" s="27" t="str">
        <f>IF(ISBLANK('Klanten gegevens'!A3761)," ",TRIM(PROPER('Klanten gegevens'!A3761)))</f>
        <v xml:space="preserve"> </v>
      </c>
      <c r="B3752" s="27" t="str">
        <f t="shared" si="644"/>
        <v xml:space="preserve"> </v>
      </c>
      <c r="C3752" s="30" t="str">
        <f>IF(ISBLANK('Klanten gegevens'!B3761)," ",TRIM(PROPER('Klanten gegevens'!B3761)))</f>
        <v xml:space="preserve"> </v>
      </c>
      <c r="D3752" s="27" t="str">
        <f t="shared" si="645"/>
        <v xml:space="preserve"> </v>
      </c>
      <c r="E3752" s="30" t="str">
        <f>IF(ISBLANK('Klanten gegevens'!C3761)," ",TRIM(PROPER('Klanten gegevens'!C3761)))</f>
        <v xml:space="preserve"> </v>
      </c>
      <c r="F3752" s="27" t="str">
        <f t="shared" si="646"/>
        <v xml:space="preserve"> </v>
      </c>
      <c r="G3752" s="30" t="str">
        <f>IF(ISBLANK('Klanten gegevens'!D3761)," ",TRIM('Klanten gegevens'!D3761))</f>
        <v xml:space="preserve"> </v>
      </c>
      <c r="H3752" s="27" t="str">
        <f t="shared" si="647"/>
        <v xml:space="preserve"> </v>
      </c>
      <c r="I3752" s="30" t="str">
        <f>IF(ISBLANK('Klanten gegevens'!E3761)," ",TRIM('Klanten gegevens'!E3761))</f>
        <v xml:space="preserve"> </v>
      </c>
      <c r="J3752" s="27" t="str">
        <f t="shared" si="648"/>
        <v xml:space="preserve"> </v>
      </c>
      <c r="M3752" s="30" t="str">
        <f>IF(ISBLANK('Klanten gegevens'!Q3761)," ",TRIM('Klanten gegevens'!Q3761))</f>
        <v xml:space="preserve"> </v>
      </c>
      <c r="N3752" s="27" t="str">
        <f t="shared" si="649"/>
        <v xml:space="preserve"> </v>
      </c>
      <c r="O3752" s="27" t="str">
        <f t="shared" si="650"/>
        <v xml:space="preserve"> </v>
      </c>
      <c r="P3752" s="27" t="str">
        <f t="shared" si="651"/>
        <v xml:space="preserve"> </v>
      </c>
      <c r="Q3752" s="27" t="str">
        <f t="shared" si="652"/>
        <v xml:space="preserve"> </v>
      </c>
      <c r="T3752" s="30" t="str">
        <f>IF(ISBLANK('Klanten gegevens'!R3761)," ",TRIM('Klanten gegevens'!R3761))</f>
        <v xml:space="preserve"> </v>
      </c>
      <c r="U3752" s="27" t="str">
        <f t="shared" si="653"/>
        <v xml:space="preserve"> </v>
      </c>
      <c r="V3752" s="30" t="str">
        <f>IF(ISBLANK('Klanten gegevens'!S3761)," ",TRIM('Klanten gegevens'!S3761))</f>
        <v xml:space="preserve"> </v>
      </c>
      <c r="W3752" s="27" t="str">
        <f t="shared" si="654"/>
        <v xml:space="preserve"> </v>
      </c>
    </row>
    <row r="3753" spans="1:23" x14ac:dyDescent="0.2">
      <c r="A3753" s="27" t="str">
        <f>IF(ISBLANK('Klanten gegevens'!A3762)," ",TRIM(PROPER('Klanten gegevens'!A3762)))</f>
        <v xml:space="preserve"> </v>
      </c>
      <c r="B3753" s="27" t="str">
        <f t="shared" si="644"/>
        <v xml:space="preserve"> </v>
      </c>
      <c r="C3753" s="30" t="str">
        <f>IF(ISBLANK('Klanten gegevens'!B3762)," ",TRIM(PROPER('Klanten gegevens'!B3762)))</f>
        <v xml:space="preserve"> </v>
      </c>
      <c r="D3753" s="27" t="str">
        <f t="shared" si="645"/>
        <v xml:space="preserve"> </v>
      </c>
      <c r="E3753" s="30" t="str">
        <f>IF(ISBLANK('Klanten gegevens'!C3762)," ",TRIM(PROPER('Klanten gegevens'!C3762)))</f>
        <v xml:space="preserve"> </v>
      </c>
      <c r="F3753" s="27" t="str">
        <f t="shared" si="646"/>
        <v xml:space="preserve"> </v>
      </c>
      <c r="G3753" s="30" t="str">
        <f>IF(ISBLANK('Klanten gegevens'!D3762)," ",TRIM('Klanten gegevens'!D3762))</f>
        <v xml:space="preserve"> </v>
      </c>
      <c r="H3753" s="27" t="str">
        <f t="shared" si="647"/>
        <v xml:space="preserve"> </v>
      </c>
      <c r="I3753" s="30" t="str">
        <f>IF(ISBLANK('Klanten gegevens'!E3762)," ",TRIM('Klanten gegevens'!E3762))</f>
        <v xml:space="preserve"> </v>
      </c>
      <c r="J3753" s="27" t="str">
        <f t="shared" si="648"/>
        <v xml:space="preserve"> </v>
      </c>
      <c r="M3753" s="30" t="str">
        <f>IF(ISBLANK('Klanten gegevens'!Q3762)," ",TRIM('Klanten gegevens'!Q3762))</f>
        <v xml:space="preserve"> </v>
      </c>
      <c r="N3753" s="27" t="str">
        <f t="shared" si="649"/>
        <v xml:space="preserve"> </v>
      </c>
      <c r="O3753" s="27" t="str">
        <f t="shared" si="650"/>
        <v xml:space="preserve"> </v>
      </c>
      <c r="P3753" s="27" t="str">
        <f t="shared" si="651"/>
        <v xml:space="preserve"> </v>
      </c>
      <c r="Q3753" s="27" t="str">
        <f t="shared" si="652"/>
        <v xml:space="preserve"> </v>
      </c>
      <c r="T3753" s="30" t="str">
        <f>IF(ISBLANK('Klanten gegevens'!R3762)," ",TRIM('Klanten gegevens'!R3762))</f>
        <v xml:space="preserve"> </v>
      </c>
      <c r="U3753" s="27" t="str">
        <f t="shared" si="653"/>
        <v xml:space="preserve"> </v>
      </c>
      <c r="V3753" s="30" t="str">
        <f>IF(ISBLANK('Klanten gegevens'!S3762)," ",TRIM('Klanten gegevens'!S3762))</f>
        <v xml:space="preserve"> </v>
      </c>
      <c r="W3753" s="27" t="str">
        <f t="shared" si="654"/>
        <v xml:space="preserve"> </v>
      </c>
    </row>
    <row r="3754" spans="1:23" x14ac:dyDescent="0.2">
      <c r="A3754" s="27" t="str">
        <f>IF(ISBLANK('Klanten gegevens'!A3763)," ",TRIM(PROPER('Klanten gegevens'!A3763)))</f>
        <v xml:space="preserve"> </v>
      </c>
      <c r="B3754" s="27" t="str">
        <f t="shared" si="644"/>
        <v xml:space="preserve"> </v>
      </c>
      <c r="C3754" s="30" t="str">
        <f>IF(ISBLANK('Klanten gegevens'!B3763)," ",TRIM(PROPER('Klanten gegevens'!B3763)))</f>
        <v xml:space="preserve"> </v>
      </c>
      <c r="D3754" s="27" t="str">
        <f t="shared" si="645"/>
        <v xml:space="preserve"> </v>
      </c>
      <c r="E3754" s="30" t="str">
        <f>IF(ISBLANK('Klanten gegevens'!C3763)," ",TRIM(PROPER('Klanten gegevens'!C3763)))</f>
        <v xml:space="preserve"> </v>
      </c>
      <c r="F3754" s="27" t="str">
        <f t="shared" si="646"/>
        <v xml:space="preserve"> </v>
      </c>
      <c r="G3754" s="30" t="str">
        <f>IF(ISBLANK('Klanten gegevens'!D3763)," ",TRIM('Klanten gegevens'!D3763))</f>
        <v xml:space="preserve"> </v>
      </c>
      <c r="H3754" s="27" t="str">
        <f t="shared" si="647"/>
        <v xml:space="preserve"> </v>
      </c>
      <c r="I3754" s="30" t="str">
        <f>IF(ISBLANK('Klanten gegevens'!E3763)," ",TRIM('Klanten gegevens'!E3763))</f>
        <v xml:space="preserve"> </v>
      </c>
      <c r="J3754" s="27" t="str">
        <f t="shared" si="648"/>
        <v xml:space="preserve"> </v>
      </c>
      <c r="M3754" s="30" t="str">
        <f>IF(ISBLANK('Klanten gegevens'!Q3763)," ",TRIM('Klanten gegevens'!Q3763))</f>
        <v xml:space="preserve"> </v>
      </c>
      <c r="N3754" s="27" t="str">
        <f t="shared" si="649"/>
        <v xml:space="preserve"> </v>
      </c>
      <c r="O3754" s="27" t="str">
        <f t="shared" si="650"/>
        <v xml:space="preserve"> </v>
      </c>
      <c r="P3754" s="27" t="str">
        <f t="shared" si="651"/>
        <v xml:space="preserve"> </v>
      </c>
      <c r="Q3754" s="27" t="str">
        <f t="shared" si="652"/>
        <v xml:space="preserve"> </v>
      </c>
      <c r="T3754" s="30" t="str">
        <f>IF(ISBLANK('Klanten gegevens'!R3763)," ",TRIM('Klanten gegevens'!R3763))</f>
        <v xml:space="preserve"> </v>
      </c>
      <c r="U3754" s="27" t="str">
        <f t="shared" si="653"/>
        <v xml:space="preserve"> </v>
      </c>
      <c r="V3754" s="30" t="str">
        <f>IF(ISBLANK('Klanten gegevens'!S3763)," ",TRIM('Klanten gegevens'!S3763))</f>
        <v xml:space="preserve"> </v>
      </c>
      <c r="W3754" s="27" t="str">
        <f t="shared" si="654"/>
        <v xml:space="preserve"> </v>
      </c>
    </row>
    <row r="3755" spans="1:23" x14ac:dyDescent="0.2">
      <c r="A3755" s="27" t="str">
        <f>IF(ISBLANK('Klanten gegevens'!A3764)," ",TRIM(PROPER('Klanten gegevens'!A3764)))</f>
        <v xml:space="preserve"> </v>
      </c>
      <c r="B3755" s="27" t="str">
        <f t="shared" si="644"/>
        <v xml:space="preserve"> </v>
      </c>
      <c r="C3755" s="30" t="str">
        <f>IF(ISBLANK('Klanten gegevens'!B3764)," ",TRIM(PROPER('Klanten gegevens'!B3764)))</f>
        <v xml:space="preserve"> </v>
      </c>
      <c r="D3755" s="27" t="str">
        <f t="shared" si="645"/>
        <v xml:space="preserve"> </v>
      </c>
      <c r="E3755" s="30" t="str">
        <f>IF(ISBLANK('Klanten gegevens'!C3764)," ",TRIM(PROPER('Klanten gegevens'!C3764)))</f>
        <v xml:space="preserve"> </v>
      </c>
      <c r="F3755" s="27" t="str">
        <f t="shared" si="646"/>
        <v xml:space="preserve"> </v>
      </c>
      <c r="G3755" s="30" t="str">
        <f>IF(ISBLANK('Klanten gegevens'!D3764)," ",TRIM('Klanten gegevens'!D3764))</f>
        <v xml:space="preserve"> </v>
      </c>
      <c r="H3755" s="27" t="str">
        <f t="shared" si="647"/>
        <v xml:space="preserve"> </v>
      </c>
      <c r="I3755" s="30" t="str">
        <f>IF(ISBLANK('Klanten gegevens'!E3764)," ",TRIM('Klanten gegevens'!E3764))</f>
        <v xml:space="preserve"> </v>
      </c>
      <c r="J3755" s="27" t="str">
        <f t="shared" si="648"/>
        <v xml:space="preserve"> </v>
      </c>
      <c r="M3755" s="30" t="str">
        <f>IF(ISBLANK('Klanten gegevens'!Q3764)," ",TRIM('Klanten gegevens'!Q3764))</f>
        <v xml:space="preserve"> </v>
      </c>
      <c r="N3755" s="27" t="str">
        <f t="shared" si="649"/>
        <v xml:space="preserve"> </v>
      </c>
      <c r="O3755" s="27" t="str">
        <f t="shared" si="650"/>
        <v xml:space="preserve"> </v>
      </c>
      <c r="P3755" s="27" t="str">
        <f t="shared" si="651"/>
        <v xml:space="preserve"> </v>
      </c>
      <c r="Q3755" s="27" t="str">
        <f t="shared" si="652"/>
        <v xml:space="preserve"> </v>
      </c>
      <c r="T3755" s="30" t="str">
        <f>IF(ISBLANK('Klanten gegevens'!R3764)," ",TRIM('Klanten gegevens'!R3764))</f>
        <v xml:space="preserve"> </v>
      </c>
      <c r="U3755" s="27" t="str">
        <f t="shared" si="653"/>
        <v xml:space="preserve"> </v>
      </c>
      <c r="V3755" s="30" t="str">
        <f>IF(ISBLANK('Klanten gegevens'!S3764)," ",TRIM('Klanten gegevens'!S3764))</f>
        <v xml:space="preserve"> </v>
      </c>
      <c r="W3755" s="27" t="str">
        <f t="shared" si="654"/>
        <v xml:space="preserve"> </v>
      </c>
    </row>
    <row r="3756" spans="1:23" x14ac:dyDescent="0.2">
      <c r="A3756" s="27" t="str">
        <f>IF(ISBLANK('Klanten gegevens'!A3765)," ",TRIM(PROPER('Klanten gegevens'!A3765)))</f>
        <v xml:space="preserve"> </v>
      </c>
      <c r="B3756" s="27" t="str">
        <f t="shared" si="644"/>
        <v xml:space="preserve"> </v>
      </c>
      <c r="C3756" s="30" t="str">
        <f>IF(ISBLANK('Klanten gegevens'!B3765)," ",TRIM(PROPER('Klanten gegevens'!B3765)))</f>
        <v xml:space="preserve"> </v>
      </c>
      <c r="D3756" s="27" t="str">
        <f t="shared" si="645"/>
        <v xml:space="preserve"> </v>
      </c>
      <c r="E3756" s="30" t="str">
        <f>IF(ISBLANK('Klanten gegevens'!C3765)," ",TRIM(PROPER('Klanten gegevens'!C3765)))</f>
        <v xml:space="preserve"> </v>
      </c>
      <c r="F3756" s="27" t="str">
        <f t="shared" si="646"/>
        <v xml:space="preserve"> </v>
      </c>
      <c r="G3756" s="30" t="str">
        <f>IF(ISBLANK('Klanten gegevens'!D3765)," ",TRIM('Klanten gegevens'!D3765))</f>
        <v xml:space="preserve"> </v>
      </c>
      <c r="H3756" s="27" t="str">
        <f t="shared" si="647"/>
        <v xml:space="preserve"> </v>
      </c>
      <c r="I3756" s="30" t="str">
        <f>IF(ISBLANK('Klanten gegevens'!E3765)," ",TRIM('Klanten gegevens'!E3765))</f>
        <v xml:space="preserve"> </v>
      </c>
      <c r="J3756" s="27" t="str">
        <f t="shared" si="648"/>
        <v xml:space="preserve"> </v>
      </c>
      <c r="M3756" s="30" t="str">
        <f>IF(ISBLANK('Klanten gegevens'!Q3765)," ",TRIM('Klanten gegevens'!Q3765))</f>
        <v xml:space="preserve"> </v>
      </c>
      <c r="N3756" s="27" t="str">
        <f t="shared" si="649"/>
        <v xml:space="preserve"> </v>
      </c>
      <c r="O3756" s="27" t="str">
        <f t="shared" si="650"/>
        <v xml:space="preserve"> </v>
      </c>
      <c r="P3756" s="27" t="str">
        <f t="shared" si="651"/>
        <v xml:space="preserve"> </v>
      </c>
      <c r="Q3756" s="27" t="str">
        <f t="shared" si="652"/>
        <v xml:space="preserve"> </v>
      </c>
      <c r="T3756" s="30" t="str">
        <f>IF(ISBLANK('Klanten gegevens'!R3765)," ",TRIM('Klanten gegevens'!R3765))</f>
        <v xml:space="preserve"> </v>
      </c>
      <c r="U3756" s="27" t="str">
        <f t="shared" si="653"/>
        <v xml:space="preserve"> </v>
      </c>
      <c r="V3756" s="30" t="str">
        <f>IF(ISBLANK('Klanten gegevens'!S3765)," ",TRIM('Klanten gegevens'!S3765))</f>
        <v xml:space="preserve"> </v>
      </c>
      <c r="W3756" s="27" t="str">
        <f t="shared" si="654"/>
        <v xml:space="preserve"> </v>
      </c>
    </row>
    <row r="3757" spans="1:23" x14ac:dyDescent="0.2">
      <c r="A3757" s="27" t="str">
        <f>IF(ISBLANK('Klanten gegevens'!A3766)," ",TRIM(PROPER('Klanten gegevens'!A3766)))</f>
        <v xml:space="preserve"> </v>
      </c>
      <c r="B3757" s="27" t="str">
        <f t="shared" si="644"/>
        <v xml:space="preserve"> </v>
      </c>
      <c r="C3757" s="30" t="str">
        <f>IF(ISBLANK('Klanten gegevens'!B3766)," ",TRIM(PROPER('Klanten gegevens'!B3766)))</f>
        <v xml:space="preserve"> </v>
      </c>
      <c r="D3757" s="27" t="str">
        <f t="shared" si="645"/>
        <v xml:space="preserve"> </v>
      </c>
      <c r="E3757" s="30" t="str">
        <f>IF(ISBLANK('Klanten gegevens'!C3766)," ",TRIM(PROPER('Klanten gegevens'!C3766)))</f>
        <v xml:space="preserve"> </v>
      </c>
      <c r="F3757" s="27" t="str">
        <f t="shared" si="646"/>
        <v xml:space="preserve"> </v>
      </c>
      <c r="G3757" s="30" t="str">
        <f>IF(ISBLANK('Klanten gegevens'!D3766)," ",TRIM('Klanten gegevens'!D3766))</f>
        <v xml:space="preserve"> </v>
      </c>
      <c r="H3757" s="27" t="str">
        <f t="shared" si="647"/>
        <v xml:space="preserve"> </v>
      </c>
      <c r="I3757" s="30" t="str">
        <f>IF(ISBLANK('Klanten gegevens'!E3766)," ",TRIM('Klanten gegevens'!E3766))</f>
        <v xml:space="preserve"> </v>
      </c>
      <c r="J3757" s="27" t="str">
        <f t="shared" si="648"/>
        <v xml:space="preserve"> </v>
      </c>
      <c r="M3757" s="30" t="str">
        <f>IF(ISBLANK('Klanten gegevens'!Q3766)," ",TRIM('Klanten gegevens'!Q3766))</f>
        <v xml:space="preserve"> </v>
      </c>
      <c r="N3757" s="27" t="str">
        <f t="shared" si="649"/>
        <v xml:space="preserve"> </v>
      </c>
      <c r="O3757" s="27" t="str">
        <f t="shared" si="650"/>
        <v xml:space="preserve"> </v>
      </c>
      <c r="P3757" s="27" t="str">
        <f t="shared" si="651"/>
        <v xml:space="preserve"> </v>
      </c>
      <c r="Q3757" s="27" t="str">
        <f t="shared" si="652"/>
        <v xml:space="preserve"> </v>
      </c>
      <c r="T3757" s="30" t="str">
        <f>IF(ISBLANK('Klanten gegevens'!R3766)," ",TRIM('Klanten gegevens'!R3766))</f>
        <v xml:space="preserve"> </v>
      </c>
      <c r="U3757" s="27" t="str">
        <f t="shared" si="653"/>
        <v xml:space="preserve"> </v>
      </c>
      <c r="V3757" s="30" t="str">
        <f>IF(ISBLANK('Klanten gegevens'!S3766)," ",TRIM('Klanten gegevens'!S3766))</f>
        <v xml:space="preserve"> </v>
      </c>
      <c r="W3757" s="27" t="str">
        <f t="shared" si="654"/>
        <v xml:space="preserve"> </v>
      </c>
    </row>
    <row r="3758" spans="1:23" x14ac:dyDescent="0.2">
      <c r="A3758" s="27" t="str">
        <f>IF(ISBLANK('Klanten gegevens'!A3767)," ",TRIM(PROPER('Klanten gegevens'!A3767)))</f>
        <v xml:space="preserve"> </v>
      </c>
      <c r="B3758" s="27" t="str">
        <f t="shared" si="644"/>
        <v xml:space="preserve"> </v>
      </c>
      <c r="C3758" s="30" t="str">
        <f>IF(ISBLANK('Klanten gegevens'!B3767)," ",TRIM(PROPER('Klanten gegevens'!B3767)))</f>
        <v xml:space="preserve"> </v>
      </c>
      <c r="D3758" s="27" t="str">
        <f t="shared" si="645"/>
        <v xml:space="preserve"> </v>
      </c>
      <c r="E3758" s="30" t="str">
        <f>IF(ISBLANK('Klanten gegevens'!C3767)," ",TRIM(PROPER('Klanten gegevens'!C3767)))</f>
        <v xml:space="preserve"> </v>
      </c>
      <c r="F3758" s="27" t="str">
        <f t="shared" si="646"/>
        <v xml:space="preserve"> </v>
      </c>
      <c r="G3758" s="30" t="str">
        <f>IF(ISBLANK('Klanten gegevens'!D3767)," ",TRIM('Klanten gegevens'!D3767))</f>
        <v xml:space="preserve"> </v>
      </c>
      <c r="H3758" s="27" t="str">
        <f t="shared" si="647"/>
        <v xml:space="preserve"> </v>
      </c>
      <c r="I3758" s="30" t="str">
        <f>IF(ISBLANK('Klanten gegevens'!E3767)," ",TRIM('Klanten gegevens'!E3767))</f>
        <v xml:space="preserve"> </v>
      </c>
      <c r="J3758" s="27" t="str">
        <f t="shared" si="648"/>
        <v xml:space="preserve"> </v>
      </c>
      <c r="M3758" s="30" t="str">
        <f>IF(ISBLANK('Klanten gegevens'!Q3767)," ",TRIM('Klanten gegevens'!Q3767))</f>
        <v xml:space="preserve"> </v>
      </c>
      <c r="N3758" s="27" t="str">
        <f t="shared" si="649"/>
        <v xml:space="preserve"> </v>
      </c>
      <c r="O3758" s="27" t="str">
        <f t="shared" si="650"/>
        <v xml:space="preserve"> </v>
      </c>
      <c r="P3758" s="27" t="str">
        <f t="shared" si="651"/>
        <v xml:space="preserve"> </v>
      </c>
      <c r="Q3758" s="27" t="str">
        <f t="shared" si="652"/>
        <v xml:space="preserve"> </v>
      </c>
      <c r="T3758" s="30" t="str">
        <f>IF(ISBLANK('Klanten gegevens'!R3767)," ",TRIM('Klanten gegevens'!R3767))</f>
        <v xml:space="preserve"> </v>
      </c>
      <c r="U3758" s="27" t="str">
        <f t="shared" si="653"/>
        <v xml:space="preserve"> </v>
      </c>
      <c r="V3758" s="30" t="str">
        <f>IF(ISBLANK('Klanten gegevens'!S3767)," ",TRIM('Klanten gegevens'!S3767))</f>
        <v xml:space="preserve"> </v>
      </c>
      <c r="W3758" s="27" t="str">
        <f t="shared" si="654"/>
        <v xml:space="preserve"> </v>
      </c>
    </row>
    <row r="3759" spans="1:23" x14ac:dyDescent="0.2">
      <c r="A3759" s="27" t="str">
        <f>IF(ISBLANK('Klanten gegevens'!A3768)," ",TRIM(PROPER('Klanten gegevens'!A3768)))</f>
        <v xml:space="preserve"> </v>
      </c>
      <c r="B3759" s="27" t="str">
        <f t="shared" si="644"/>
        <v xml:space="preserve"> </v>
      </c>
      <c r="C3759" s="30" t="str">
        <f>IF(ISBLANK('Klanten gegevens'!B3768)," ",TRIM(PROPER('Klanten gegevens'!B3768)))</f>
        <v xml:space="preserve"> </v>
      </c>
      <c r="D3759" s="27" t="str">
        <f t="shared" si="645"/>
        <v xml:space="preserve"> </v>
      </c>
      <c r="E3759" s="30" t="str">
        <f>IF(ISBLANK('Klanten gegevens'!C3768)," ",TRIM(PROPER('Klanten gegevens'!C3768)))</f>
        <v xml:space="preserve"> </v>
      </c>
      <c r="F3759" s="27" t="str">
        <f t="shared" si="646"/>
        <v xml:space="preserve"> </v>
      </c>
      <c r="G3759" s="30" t="str">
        <f>IF(ISBLANK('Klanten gegevens'!D3768)," ",TRIM('Klanten gegevens'!D3768))</f>
        <v xml:space="preserve"> </v>
      </c>
      <c r="H3759" s="27" t="str">
        <f t="shared" si="647"/>
        <v xml:space="preserve"> </v>
      </c>
      <c r="I3759" s="30" t="str">
        <f>IF(ISBLANK('Klanten gegevens'!E3768)," ",TRIM('Klanten gegevens'!E3768))</f>
        <v xml:space="preserve"> </v>
      </c>
      <c r="J3759" s="27" t="str">
        <f t="shared" si="648"/>
        <v xml:space="preserve"> </v>
      </c>
      <c r="M3759" s="30" t="str">
        <f>IF(ISBLANK('Klanten gegevens'!Q3768)," ",TRIM('Klanten gegevens'!Q3768))</f>
        <v xml:space="preserve"> </v>
      </c>
      <c r="N3759" s="27" t="str">
        <f t="shared" si="649"/>
        <v xml:space="preserve"> </v>
      </c>
      <c r="O3759" s="27" t="str">
        <f t="shared" si="650"/>
        <v xml:space="preserve"> </v>
      </c>
      <c r="P3759" s="27" t="str">
        <f t="shared" si="651"/>
        <v xml:space="preserve"> </v>
      </c>
      <c r="Q3759" s="27" t="str">
        <f t="shared" si="652"/>
        <v xml:space="preserve"> </v>
      </c>
      <c r="T3759" s="30" t="str">
        <f>IF(ISBLANK('Klanten gegevens'!R3768)," ",TRIM('Klanten gegevens'!R3768))</f>
        <v xml:space="preserve"> </v>
      </c>
      <c r="U3759" s="27" t="str">
        <f t="shared" si="653"/>
        <v xml:space="preserve"> </v>
      </c>
      <c r="V3759" s="30" t="str">
        <f>IF(ISBLANK('Klanten gegevens'!S3768)," ",TRIM('Klanten gegevens'!S3768))</f>
        <v xml:space="preserve"> </v>
      </c>
      <c r="W3759" s="27" t="str">
        <f t="shared" si="654"/>
        <v xml:space="preserve"> </v>
      </c>
    </row>
    <row r="3760" spans="1:23" x14ac:dyDescent="0.2">
      <c r="A3760" s="27" t="str">
        <f>IF(ISBLANK('Klanten gegevens'!A3769)," ",TRIM(PROPER('Klanten gegevens'!A3769)))</f>
        <v xml:space="preserve"> </v>
      </c>
      <c r="B3760" s="27" t="str">
        <f t="shared" si="644"/>
        <v xml:space="preserve"> </v>
      </c>
      <c r="C3760" s="30" t="str">
        <f>IF(ISBLANK('Klanten gegevens'!B3769)," ",TRIM(PROPER('Klanten gegevens'!B3769)))</f>
        <v xml:space="preserve"> </v>
      </c>
      <c r="D3760" s="27" t="str">
        <f t="shared" si="645"/>
        <v xml:space="preserve"> </v>
      </c>
      <c r="E3760" s="30" t="str">
        <f>IF(ISBLANK('Klanten gegevens'!C3769)," ",TRIM(PROPER('Klanten gegevens'!C3769)))</f>
        <v xml:space="preserve"> </v>
      </c>
      <c r="F3760" s="27" t="str">
        <f t="shared" si="646"/>
        <v xml:space="preserve"> </v>
      </c>
      <c r="G3760" s="30" t="str">
        <f>IF(ISBLANK('Klanten gegevens'!D3769)," ",TRIM('Klanten gegevens'!D3769))</f>
        <v xml:space="preserve"> </v>
      </c>
      <c r="H3760" s="27" t="str">
        <f t="shared" si="647"/>
        <v xml:space="preserve"> </v>
      </c>
      <c r="I3760" s="30" t="str">
        <f>IF(ISBLANK('Klanten gegevens'!E3769)," ",TRIM('Klanten gegevens'!E3769))</f>
        <v xml:space="preserve"> </v>
      </c>
      <c r="J3760" s="27" t="str">
        <f t="shared" si="648"/>
        <v xml:space="preserve"> </v>
      </c>
      <c r="M3760" s="30" t="str">
        <f>IF(ISBLANK('Klanten gegevens'!Q3769)," ",TRIM('Klanten gegevens'!Q3769))</f>
        <v xml:space="preserve"> </v>
      </c>
      <c r="N3760" s="27" t="str">
        <f t="shared" si="649"/>
        <v xml:space="preserve"> </v>
      </c>
      <c r="O3760" s="27" t="str">
        <f t="shared" si="650"/>
        <v xml:space="preserve"> </v>
      </c>
      <c r="P3760" s="27" t="str">
        <f t="shared" si="651"/>
        <v xml:space="preserve"> </v>
      </c>
      <c r="Q3760" s="27" t="str">
        <f t="shared" si="652"/>
        <v xml:space="preserve"> </v>
      </c>
      <c r="T3760" s="30" t="str">
        <f>IF(ISBLANK('Klanten gegevens'!R3769)," ",TRIM('Klanten gegevens'!R3769))</f>
        <v xml:space="preserve"> </v>
      </c>
      <c r="U3760" s="27" t="str">
        <f t="shared" si="653"/>
        <v xml:space="preserve"> </v>
      </c>
      <c r="V3760" s="30" t="str">
        <f>IF(ISBLANK('Klanten gegevens'!S3769)," ",TRIM('Klanten gegevens'!S3769))</f>
        <v xml:space="preserve"> </v>
      </c>
      <c r="W3760" s="27" t="str">
        <f t="shared" si="654"/>
        <v xml:space="preserve"> </v>
      </c>
    </row>
    <row r="3761" spans="1:23" x14ac:dyDescent="0.2">
      <c r="A3761" s="27" t="str">
        <f>IF(ISBLANK('Klanten gegevens'!A3770)," ",TRIM(PROPER('Klanten gegevens'!A3770)))</f>
        <v xml:space="preserve"> </v>
      </c>
      <c r="B3761" s="27" t="str">
        <f t="shared" si="644"/>
        <v xml:space="preserve"> </v>
      </c>
      <c r="C3761" s="30" t="str">
        <f>IF(ISBLANK('Klanten gegevens'!B3770)," ",TRIM(PROPER('Klanten gegevens'!B3770)))</f>
        <v xml:space="preserve"> </v>
      </c>
      <c r="D3761" s="27" t="str">
        <f t="shared" si="645"/>
        <v xml:space="preserve"> </v>
      </c>
      <c r="E3761" s="30" t="str">
        <f>IF(ISBLANK('Klanten gegevens'!C3770)," ",TRIM(PROPER('Klanten gegevens'!C3770)))</f>
        <v xml:space="preserve"> </v>
      </c>
      <c r="F3761" s="27" t="str">
        <f t="shared" si="646"/>
        <v xml:space="preserve"> </v>
      </c>
      <c r="G3761" s="30" t="str">
        <f>IF(ISBLANK('Klanten gegevens'!D3770)," ",TRIM('Klanten gegevens'!D3770))</f>
        <v xml:space="preserve"> </v>
      </c>
      <c r="H3761" s="27" t="str">
        <f t="shared" si="647"/>
        <v xml:space="preserve"> </v>
      </c>
      <c r="I3761" s="30" t="str">
        <f>IF(ISBLANK('Klanten gegevens'!E3770)," ",TRIM('Klanten gegevens'!E3770))</f>
        <v xml:space="preserve"> </v>
      </c>
      <c r="J3761" s="27" t="str">
        <f t="shared" si="648"/>
        <v xml:space="preserve"> </v>
      </c>
      <c r="M3761" s="30" t="str">
        <f>IF(ISBLANK('Klanten gegevens'!Q3770)," ",TRIM('Klanten gegevens'!Q3770))</f>
        <v xml:space="preserve"> </v>
      </c>
      <c r="N3761" s="27" t="str">
        <f t="shared" si="649"/>
        <v xml:space="preserve"> </v>
      </c>
      <c r="O3761" s="27" t="str">
        <f t="shared" si="650"/>
        <v xml:space="preserve"> </v>
      </c>
      <c r="P3761" s="27" t="str">
        <f t="shared" si="651"/>
        <v xml:space="preserve"> </v>
      </c>
      <c r="Q3761" s="27" t="str">
        <f t="shared" si="652"/>
        <v xml:space="preserve"> </v>
      </c>
      <c r="T3761" s="30" t="str">
        <f>IF(ISBLANK('Klanten gegevens'!R3770)," ",TRIM('Klanten gegevens'!R3770))</f>
        <v xml:space="preserve"> </v>
      </c>
      <c r="U3761" s="27" t="str">
        <f t="shared" si="653"/>
        <v xml:space="preserve"> </v>
      </c>
      <c r="V3761" s="30" t="str">
        <f>IF(ISBLANK('Klanten gegevens'!S3770)," ",TRIM('Klanten gegevens'!S3770))</f>
        <v xml:space="preserve"> </v>
      </c>
      <c r="W3761" s="27" t="str">
        <f t="shared" si="654"/>
        <v xml:space="preserve"> </v>
      </c>
    </row>
    <row r="3762" spans="1:23" x14ac:dyDescent="0.2">
      <c r="A3762" s="27" t="str">
        <f>IF(ISBLANK('Klanten gegevens'!A3771)," ",TRIM(PROPER('Klanten gegevens'!A3771)))</f>
        <v xml:space="preserve"> </v>
      </c>
      <c r="B3762" s="27" t="str">
        <f t="shared" si="644"/>
        <v xml:space="preserve"> </v>
      </c>
      <c r="C3762" s="30" t="str">
        <f>IF(ISBLANK('Klanten gegevens'!B3771)," ",TRIM(PROPER('Klanten gegevens'!B3771)))</f>
        <v xml:space="preserve"> </v>
      </c>
      <c r="D3762" s="27" t="str">
        <f t="shared" si="645"/>
        <v xml:space="preserve"> </v>
      </c>
      <c r="E3762" s="30" t="str">
        <f>IF(ISBLANK('Klanten gegevens'!C3771)," ",TRIM(PROPER('Klanten gegevens'!C3771)))</f>
        <v xml:space="preserve"> </v>
      </c>
      <c r="F3762" s="27" t="str">
        <f t="shared" si="646"/>
        <v xml:space="preserve"> </v>
      </c>
      <c r="G3762" s="30" t="str">
        <f>IF(ISBLANK('Klanten gegevens'!D3771)," ",TRIM('Klanten gegevens'!D3771))</f>
        <v xml:space="preserve"> </v>
      </c>
      <c r="H3762" s="27" t="str">
        <f t="shared" si="647"/>
        <v xml:space="preserve"> </v>
      </c>
      <c r="I3762" s="30" t="str">
        <f>IF(ISBLANK('Klanten gegevens'!E3771)," ",TRIM('Klanten gegevens'!E3771))</f>
        <v xml:space="preserve"> </v>
      </c>
      <c r="J3762" s="27" t="str">
        <f t="shared" si="648"/>
        <v xml:space="preserve"> </v>
      </c>
      <c r="M3762" s="30" t="str">
        <f>IF(ISBLANK('Klanten gegevens'!Q3771)," ",TRIM('Klanten gegevens'!Q3771))</f>
        <v xml:space="preserve"> </v>
      </c>
      <c r="N3762" s="27" t="str">
        <f t="shared" si="649"/>
        <v xml:space="preserve"> </v>
      </c>
      <c r="O3762" s="27" t="str">
        <f t="shared" si="650"/>
        <v xml:space="preserve"> </v>
      </c>
      <c r="P3762" s="27" t="str">
        <f t="shared" si="651"/>
        <v xml:space="preserve"> </v>
      </c>
      <c r="Q3762" s="27" t="str">
        <f t="shared" si="652"/>
        <v xml:space="preserve"> </v>
      </c>
      <c r="T3762" s="30" t="str">
        <f>IF(ISBLANK('Klanten gegevens'!R3771)," ",TRIM('Klanten gegevens'!R3771))</f>
        <v xml:space="preserve"> </v>
      </c>
      <c r="U3762" s="27" t="str">
        <f t="shared" si="653"/>
        <v xml:space="preserve"> </v>
      </c>
      <c r="V3762" s="30" t="str">
        <f>IF(ISBLANK('Klanten gegevens'!S3771)," ",TRIM('Klanten gegevens'!S3771))</f>
        <v xml:space="preserve"> </v>
      </c>
      <c r="W3762" s="27" t="str">
        <f t="shared" si="654"/>
        <v xml:space="preserve"> </v>
      </c>
    </row>
    <row r="3763" spans="1:23" x14ac:dyDescent="0.2">
      <c r="A3763" s="27" t="str">
        <f>IF(ISBLANK('Klanten gegevens'!A3772)," ",TRIM(PROPER('Klanten gegevens'!A3772)))</f>
        <v xml:space="preserve"> </v>
      </c>
      <c r="B3763" s="27" t="str">
        <f t="shared" si="644"/>
        <v xml:space="preserve"> </v>
      </c>
      <c r="C3763" s="30" t="str">
        <f>IF(ISBLANK('Klanten gegevens'!B3772)," ",TRIM(PROPER('Klanten gegevens'!B3772)))</f>
        <v xml:space="preserve"> </v>
      </c>
      <c r="D3763" s="27" t="str">
        <f t="shared" si="645"/>
        <v xml:space="preserve"> </v>
      </c>
      <c r="E3763" s="30" t="str">
        <f>IF(ISBLANK('Klanten gegevens'!C3772)," ",TRIM(PROPER('Klanten gegevens'!C3772)))</f>
        <v xml:space="preserve"> </v>
      </c>
      <c r="F3763" s="27" t="str">
        <f t="shared" si="646"/>
        <v xml:space="preserve"> </v>
      </c>
      <c r="G3763" s="30" t="str">
        <f>IF(ISBLANK('Klanten gegevens'!D3772)," ",TRIM('Klanten gegevens'!D3772))</f>
        <v xml:space="preserve"> </v>
      </c>
      <c r="H3763" s="27" t="str">
        <f t="shared" si="647"/>
        <v xml:space="preserve"> </v>
      </c>
      <c r="I3763" s="30" t="str">
        <f>IF(ISBLANK('Klanten gegevens'!E3772)," ",TRIM('Klanten gegevens'!E3772))</f>
        <v xml:space="preserve"> </v>
      </c>
      <c r="J3763" s="27" t="str">
        <f t="shared" si="648"/>
        <v xml:space="preserve"> </v>
      </c>
      <c r="M3763" s="30" t="str">
        <f>IF(ISBLANK('Klanten gegevens'!Q3772)," ",TRIM('Klanten gegevens'!Q3772))</f>
        <v xml:space="preserve"> </v>
      </c>
      <c r="N3763" s="27" t="str">
        <f t="shared" si="649"/>
        <v xml:space="preserve"> </v>
      </c>
      <c r="O3763" s="27" t="str">
        <f t="shared" si="650"/>
        <v xml:space="preserve"> </v>
      </c>
      <c r="P3763" s="27" t="str">
        <f t="shared" si="651"/>
        <v xml:space="preserve"> </v>
      </c>
      <c r="Q3763" s="27" t="str">
        <f t="shared" si="652"/>
        <v xml:space="preserve"> </v>
      </c>
      <c r="T3763" s="30" t="str">
        <f>IF(ISBLANK('Klanten gegevens'!R3772)," ",TRIM('Klanten gegevens'!R3772))</f>
        <v xml:space="preserve"> </v>
      </c>
      <c r="U3763" s="27" t="str">
        <f t="shared" si="653"/>
        <v xml:space="preserve"> </v>
      </c>
      <c r="V3763" s="30" t="str">
        <f>IF(ISBLANK('Klanten gegevens'!S3772)," ",TRIM('Klanten gegevens'!S3772))</f>
        <v xml:space="preserve"> </v>
      </c>
      <c r="W3763" s="27" t="str">
        <f t="shared" si="654"/>
        <v xml:space="preserve"> </v>
      </c>
    </row>
    <row r="3764" spans="1:23" x14ac:dyDescent="0.2">
      <c r="A3764" s="27" t="str">
        <f>IF(ISBLANK('Klanten gegevens'!A3773)," ",TRIM(PROPER('Klanten gegevens'!A3773)))</f>
        <v xml:space="preserve"> </v>
      </c>
      <c r="B3764" s="27" t="str">
        <f t="shared" si="644"/>
        <v xml:space="preserve"> </v>
      </c>
      <c r="C3764" s="30" t="str">
        <f>IF(ISBLANK('Klanten gegevens'!B3773)," ",TRIM(PROPER('Klanten gegevens'!B3773)))</f>
        <v xml:space="preserve"> </v>
      </c>
      <c r="D3764" s="27" t="str">
        <f t="shared" si="645"/>
        <v xml:space="preserve"> </v>
      </c>
      <c r="E3764" s="30" t="str">
        <f>IF(ISBLANK('Klanten gegevens'!C3773)," ",TRIM(PROPER('Klanten gegevens'!C3773)))</f>
        <v xml:space="preserve"> </v>
      </c>
      <c r="F3764" s="27" t="str">
        <f t="shared" si="646"/>
        <v xml:space="preserve"> </v>
      </c>
      <c r="G3764" s="30" t="str">
        <f>IF(ISBLANK('Klanten gegevens'!D3773)," ",TRIM('Klanten gegevens'!D3773))</f>
        <v xml:space="preserve"> </v>
      </c>
      <c r="H3764" s="27" t="str">
        <f t="shared" si="647"/>
        <v xml:space="preserve"> </v>
      </c>
      <c r="I3764" s="30" t="str">
        <f>IF(ISBLANK('Klanten gegevens'!E3773)," ",TRIM('Klanten gegevens'!E3773))</f>
        <v xml:space="preserve"> </v>
      </c>
      <c r="J3764" s="27" t="str">
        <f t="shared" si="648"/>
        <v xml:space="preserve"> </v>
      </c>
      <c r="M3764" s="30" t="str">
        <f>IF(ISBLANK('Klanten gegevens'!Q3773)," ",TRIM('Klanten gegevens'!Q3773))</f>
        <v xml:space="preserve"> </v>
      </c>
      <c r="N3764" s="27" t="str">
        <f t="shared" si="649"/>
        <v xml:space="preserve"> </v>
      </c>
      <c r="O3764" s="27" t="str">
        <f t="shared" si="650"/>
        <v xml:space="preserve"> </v>
      </c>
      <c r="P3764" s="27" t="str">
        <f t="shared" si="651"/>
        <v xml:space="preserve"> </v>
      </c>
      <c r="Q3764" s="27" t="str">
        <f t="shared" si="652"/>
        <v xml:space="preserve"> </v>
      </c>
      <c r="T3764" s="30" t="str">
        <f>IF(ISBLANK('Klanten gegevens'!R3773)," ",TRIM('Klanten gegevens'!R3773))</f>
        <v xml:space="preserve"> </v>
      </c>
      <c r="U3764" s="27" t="str">
        <f t="shared" si="653"/>
        <v xml:space="preserve"> </v>
      </c>
      <c r="V3764" s="30" t="str">
        <f>IF(ISBLANK('Klanten gegevens'!S3773)," ",TRIM('Klanten gegevens'!S3773))</f>
        <v xml:space="preserve"> </v>
      </c>
      <c r="W3764" s="27" t="str">
        <f t="shared" si="654"/>
        <v xml:space="preserve"> </v>
      </c>
    </row>
    <row r="3765" spans="1:23" x14ac:dyDescent="0.2">
      <c r="A3765" s="27" t="str">
        <f>IF(ISBLANK('Klanten gegevens'!A3774)," ",TRIM(PROPER('Klanten gegevens'!A3774)))</f>
        <v xml:space="preserve"> </v>
      </c>
      <c r="B3765" s="27" t="str">
        <f t="shared" si="644"/>
        <v xml:space="preserve"> </v>
      </c>
      <c r="C3765" s="30" t="str">
        <f>IF(ISBLANK('Klanten gegevens'!B3774)," ",TRIM(PROPER('Klanten gegevens'!B3774)))</f>
        <v xml:space="preserve"> </v>
      </c>
      <c r="D3765" s="27" t="str">
        <f t="shared" si="645"/>
        <v xml:space="preserve"> </v>
      </c>
      <c r="E3765" s="30" t="str">
        <f>IF(ISBLANK('Klanten gegevens'!C3774)," ",TRIM(PROPER('Klanten gegevens'!C3774)))</f>
        <v xml:space="preserve"> </v>
      </c>
      <c r="F3765" s="27" t="str">
        <f t="shared" si="646"/>
        <v xml:space="preserve"> </v>
      </c>
      <c r="G3765" s="30" t="str">
        <f>IF(ISBLANK('Klanten gegevens'!D3774)," ",TRIM('Klanten gegevens'!D3774))</f>
        <v xml:space="preserve"> </v>
      </c>
      <c r="H3765" s="27" t="str">
        <f t="shared" si="647"/>
        <v xml:space="preserve"> </v>
      </c>
      <c r="I3765" s="30" t="str">
        <f>IF(ISBLANK('Klanten gegevens'!E3774)," ",TRIM('Klanten gegevens'!E3774))</f>
        <v xml:space="preserve"> </v>
      </c>
      <c r="J3765" s="27" t="str">
        <f t="shared" si="648"/>
        <v xml:space="preserve"> </v>
      </c>
      <c r="M3765" s="30" t="str">
        <f>IF(ISBLANK('Klanten gegevens'!Q3774)," ",TRIM('Klanten gegevens'!Q3774))</f>
        <v xml:space="preserve"> </v>
      </c>
      <c r="N3765" s="27" t="str">
        <f t="shared" si="649"/>
        <v xml:space="preserve"> </v>
      </c>
      <c r="O3765" s="27" t="str">
        <f t="shared" si="650"/>
        <v xml:space="preserve"> </v>
      </c>
      <c r="P3765" s="27" t="str">
        <f t="shared" si="651"/>
        <v xml:space="preserve"> </v>
      </c>
      <c r="Q3765" s="27" t="str">
        <f t="shared" si="652"/>
        <v xml:space="preserve"> </v>
      </c>
      <c r="T3765" s="30" t="str">
        <f>IF(ISBLANK('Klanten gegevens'!R3774)," ",TRIM('Klanten gegevens'!R3774))</f>
        <v xml:space="preserve"> </v>
      </c>
      <c r="U3765" s="27" t="str">
        <f t="shared" si="653"/>
        <v xml:space="preserve"> </v>
      </c>
      <c r="V3765" s="30" t="str">
        <f>IF(ISBLANK('Klanten gegevens'!S3774)," ",TRIM('Klanten gegevens'!S3774))</f>
        <v xml:space="preserve"> </v>
      </c>
      <c r="W3765" s="27" t="str">
        <f t="shared" si="654"/>
        <v xml:space="preserve"> </v>
      </c>
    </row>
    <row r="3766" spans="1:23" x14ac:dyDescent="0.2">
      <c r="A3766" s="27" t="str">
        <f>IF(ISBLANK('Klanten gegevens'!A3775)," ",TRIM(PROPER('Klanten gegevens'!A3775)))</f>
        <v xml:space="preserve"> </v>
      </c>
      <c r="B3766" s="27" t="str">
        <f t="shared" si="644"/>
        <v xml:space="preserve"> </v>
      </c>
      <c r="C3766" s="30" t="str">
        <f>IF(ISBLANK('Klanten gegevens'!B3775)," ",TRIM(PROPER('Klanten gegevens'!B3775)))</f>
        <v xml:space="preserve"> </v>
      </c>
      <c r="D3766" s="27" t="str">
        <f t="shared" si="645"/>
        <v xml:space="preserve"> </v>
      </c>
      <c r="E3766" s="30" t="str">
        <f>IF(ISBLANK('Klanten gegevens'!C3775)," ",TRIM(PROPER('Klanten gegevens'!C3775)))</f>
        <v xml:space="preserve"> </v>
      </c>
      <c r="F3766" s="27" t="str">
        <f t="shared" si="646"/>
        <v xml:space="preserve"> </v>
      </c>
      <c r="G3766" s="30" t="str">
        <f>IF(ISBLANK('Klanten gegevens'!D3775)," ",TRIM('Klanten gegevens'!D3775))</f>
        <v xml:space="preserve"> </v>
      </c>
      <c r="H3766" s="27" t="str">
        <f t="shared" si="647"/>
        <v xml:space="preserve"> </v>
      </c>
      <c r="I3766" s="30" t="str">
        <f>IF(ISBLANK('Klanten gegevens'!E3775)," ",TRIM('Klanten gegevens'!E3775))</f>
        <v xml:space="preserve"> </v>
      </c>
      <c r="J3766" s="27" t="str">
        <f t="shared" si="648"/>
        <v xml:space="preserve"> </v>
      </c>
      <c r="M3766" s="30" t="str">
        <f>IF(ISBLANK('Klanten gegevens'!Q3775)," ",TRIM('Klanten gegevens'!Q3775))</f>
        <v xml:space="preserve"> </v>
      </c>
      <c r="N3766" s="27" t="str">
        <f t="shared" si="649"/>
        <v xml:space="preserve"> </v>
      </c>
      <c r="O3766" s="27" t="str">
        <f t="shared" si="650"/>
        <v xml:space="preserve"> </v>
      </c>
      <c r="P3766" s="27" t="str">
        <f t="shared" si="651"/>
        <v xml:space="preserve"> </v>
      </c>
      <c r="Q3766" s="27" t="str">
        <f t="shared" si="652"/>
        <v xml:space="preserve"> </v>
      </c>
      <c r="T3766" s="30" t="str">
        <f>IF(ISBLANK('Klanten gegevens'!R3775)," ",TRIM('Klanten gegevens'!R3775))</f>
        <v xml:space="preserve"> </v>
      </c>
      <c r="U3766" s="27" t="str">
        <f t="shared" si="653"/>
        <v xml:space="preserve"> </v>
      </c>
      <c r="V3766" s="30" t="str">
        <f>IF(ISBLANK('Klanten gegevens'!S3775)," ",TRIM('Klanten gegevens'!S3775))</f>
        <v xml:space="preserve"> </v>
      </c>
      <c r="W3766" s="27" t="str">
        <f t="shared" si="654"/>
        <v xml:space="preserve"> </v>
      </c>
    </row>
    <row r="3767" spans="1:23" x14ac:dyDescent="0.2">
      <c r="A3767" s="27" t="str">
        <f>IF(ISBLANK('Klanten gegevens'!A3776)," ",TRIM(PROPER('Klanten gegevens'!A3776)))</f>
        <v xml:space="preserve"> </v>
      </c>
      <c r="B3767" s="27" t="str">
        <f t="shared" si="644"/>
        <v xml:space="preserve"> </v>
      </c>
      <c r="C3767" s="30" t="str">
        <f>IF(ISBLANK('Klanten gegevens'!B3776)," ",TRIM(PROPER('Klanten gegevens'!B3776)))</f>
        <v xml:space="preserve"> </v>
      </c>
      <c r="D3767" s="27" t="str">
        <f t="shared" si="645"/>
        <v xml:space="preserve"> </v>
      </c>
      <c r="E3767" s="30" t="str">
        <f>IF(ISBLANK('Klanten gegevens'!C3776)," ",TRIM(PROPER('Klanten gegevens'!C3776)))</f>
        <v xml:space="preserve"> </v>
      </c>
      <c r="F3767" s="27" t="str">
        <f t="shared" si="646"/>
        <v xml:space="preserve"> </v>
      </c>
      <c r="G3767" s="30" t="str">
        <f>IF(ISBLANK('Klanten gegevens'!D3776)," ",TRIM('Klanten gegevens'!D3776))</f>
        <v xml:space="preserve"> </v>
      </c>
      <c r="H3767" s="27" t="str">
        <f t="shared" si="647"/>
        <v xml:space="preserve"> </v>
      </c>
      <c r="I3767" s="30" t="str">
        <f>IF(ISBLANK('Klanten gegevens'!E3776)," ",TRIM('Klanten gegevens'!E3776))</f>
        <v xml:space="preserve"> </v>
      </c>
      <c r="J3767" s="27" t="str">
        <f t="shared" si="648"/>
        <v xml:space="preserve"> </v>
      </c>
      <c r="M3767" s="30" t="str">
        <f>IF(ISBLANK('Klanten gegevens'!Q3776)," ",TRIM('Klanten gegevens'!Q3776))</f>
        <v xml:space="preserve"> </v>
      </c>
      <c r="N3767" s="27" t="str">
        <f t="shared" si="649"/>
        <v xml:space="preserve"> </v>
      </c>
      <c r="O3767" s="27" t="str">
        <f t="shared" si="650"/>
        <v xml:space="preserve"> </v>
      </c>
      <c r="P3767" s="27" t="str">
        <f t="shared" si="651"/>
        <v xml:space="preserve"> </v>
      </c>
      <c r="Q3767" s="27" t="str">
        <f t="shared" si="652"/>
        <v xml:space="preserve"> </v>
      </c>
      <c r="T3767" s="30" t="str">
        <f>IF(ISBLANK('Klanten gegevens'!R3776)," ",TRIM('Klanten gegevens'!R3776))</f>
        <v xml:space="preserve"> </v>
      </c>
      <c r="U3767" s="27" t="str">
        <f t="shared" si="653"/>
        <v xml:space="preserve"> </v>
      </c>
      <c r="V3767" s="30" t="str">
        <f>IF(ISBLANK('Klanten gegevens'!S3776)," ",TRIM('Klanten gegevens'!S3776))</f>
        <v xml:space="preserve"> </v>
      </c>
      <c r="W3767" s="27" t="str">
        <f t="shared" si="654"/>
        <v xml:space="preserve"> </v>
      </c>
    </row>
    <row r="3768" spans="1:23" x14ac:dyDescent="0.2">
      <c r="A3768" s="27" t="str">
        <f>IF(ISBLANK('Klanten gegevens'!A3777)," ",TRIM(PROPER('Klanten gegevens'!A3777)))</f>
        <v xml:space="preserve"> </v>
      </c>
      <c r="B3768" s="27" t="str">
        <f t="shared" si="644"/>
        <v xml:space="preserve"> </v>
      </c>
      <c r="C3768" s="30" t="str">
        <f>IF(ISBLANK('Klanten gegevens'!B3777)," ",TRIM(PROPER('Klanten gegevens'!B3777)))</f>
        <v xml:space="preserve"> </v>
      </c>
      <c r="D3768" s="27" t="str">
        <f t="shared" si="645"/>
        <v xml:space="preserve"> </v>
      </c>
      <c r="E3768" s="30" t="str">
        <f>IF(ISBLANK('Klanten gegevens'!C3777)," ",TRIM(PROPER('Klanten gegevens'!C3777)))</f>
        <v xml:space="preserve"> </v>
      </c>
      <c r="F3768" s="27" t="str">
        <f t="shared" si="646"/>
        <v xml:space="preserve"> </v>
      </c>
      <c r="G3768" s="30" t="str">
        <f>IF(ISBLANK('Klanten gegevens'!D3777)," ",TRIM('Klanten gegevens'!D3777))</f>
        <v xml:space="preserve"> </v>
      </c>
      <c r="H3768" s="27" t="str">
        <f t="shared" si="647"/>
        <v xml:space="preserve"> </v>
      </c>
      <c r="I3768" s="30" t="str">
        <f>IF(ISBLANK('Klanten gegevens'!E3777)," ",TRIM('Klanten gegevens'!E3777))</f>
        <v xml:space="preserve"> </v>
      </c>
      <c r="J3768" s="27" t="str">
        <f t="shared" si="648"/>
        <v xml:space="preserve"> </v>
      </c>
      <c r="M3768" s="30" t="str">
        <f>IF(ISBLANK('Klanten gegevens'!Q3777)," ",TRIM('Klanten gegevens'!Q3777))</f>
        <v xml:space="preserve"> </v>
      </c>
      <c r="N3768" s="27" t="str">
        <f t="shared" si="649"/>
        <v xml:space="preserve"> </v>
      </c>
      <c r="O3768" s="27" t="str">
        <f t="shared" si="650"/>
        <v xml:space="preserve"> </v>
      </c>
      <c r="P3768" s="27" t="str">
        <f t="shared" si="651"/>
        <v xml:space="preserve"> </v>
      </c>
      <c r="Q3768" s="27" t="str">
        <f t="shared" si="652"/>
        <v xml:space="preserve"> </v>
      </c>
      <c r="T3768" s="30" t="str">
        <f>IF(ISBLANK('Klanten gegevens'!R3777)," ",TRIM('Klanten gegevens'!R3777))</f>
        <v xml:space="preserve"> </v>
      </c>
      <c r="U3768" s="27" t="str">
        <f t="shared" si="653"/>
        <v xml:space="preserve"> </v>
      </c>
      <c r="V3768" s="30" t="str">
        <f>IF(ISBLANK('Klanten gegevens'!S3777)," ",TRIM('Klanten gegevens'!S3777))</f>
        <v xml:space="preserve"> </v>
      </c>
      <c r="W3768" s="27" t="str">
        <f t="shared" si="654"/>
        <v xml:space="preserve"> </v>
      </c>
    </row>
    <row r="3769" spans="1:23" x14ac:dyDescent="0.2">
      <c r="A3769" s="27" t="str">
        <f>IF(ISBLANK('Klanten gegevens'!A3778)," ",TRIM(PROPER('Klanten gegevens'!A3778)))</f>
        <v xml:space="preserve"> </v>
      </c>
      <c r="B3769" s="27" t="str">
        <f t="shared" si="644"/>
        <v xml:space="preserve"> </v>
      </c>
      <c r="C3769" s="30" t="str">
        <f>IF(ISBLANK('Klanten gegevens'!B3778)," ",TRIM(PROPER('Klanten gegevens'!B3778)))</f>
        <v xml:space="preserve"> </v>
      </c>
      <c r="D3769" s="27" t="str">
        <f t="shared" si="645"/>
        <v xml:space="preserve"> </v>
      </c>
      <c r="E3769" s="30" t="str">
        <f>IF(ISBLANK('Klanten gegevens'!C3778)," ",TRIM(PROPER('Klanten gegevens'!C3778)))</f>
        <v xml:space="preserve"> </v>
      </c>
      <c r="F3769" s="27" t="str">
        <f t="shared" si="646"/>
        <v xml:space="preserve"> </v>
      </c>
      <c r="G3769" s="30" t="str">
        <f>IF(ISBLANK('Klanten gegevens'!D3778)," ",TRIM('Klanten gegevens'!D3778))</f>
        <v xml:space="preserve"> </v>
      </c>
      <c r="H3769" s="27" t="str">
        <f t="shared" si="647"/>
        <v xml:space="preserve"> </v>
      </c>
      <c r="I3769" s="30" t="str">
        <f>IF(ISBLANK('Klanten gegevens'!E3778)," ",TRIM('Klanten gegevens'!E3778))</f>
        <v xml:space="preserve"> </v>
      </c>
      <c r="J3769" s="27" t="str">
        <f t="shared" si="648"/>
        <v xml:space="preserve"> </v>
      </c>
      <c r="M3769" s="30" t="str">
        <f>IF(ISBLANK('Klanten gegevens'!Q3778)," ",TRIM('Klanten gegevens'!Q3778))</f>
        <v xml:space="preserve"> </v>
      </c>
      <c r="N3769" s="27" t="str">
        <f t="shared" si="649"/>
        <v xml:space="preserve"> </v>
      </c>
      <c r="O3769" s="27" t="str">
        <f t="shared" si="650"/>
        <v xml:space="preserve"> </v>
      </c>
      <c r="P3769" s="27" t="str">
        <f t="shared" si="651"/>
        <v xml:space="preserve"> </v>
      </c>
      <c r="Q3769" s="27" t="str">
        <f t="shared" si="652"/>
        <v xml:space="preserve"> </v>
      </c>
      <c r="T3769" s="30" t="str">
        <f>IF(ISBLANK('Klanten gegevens'!R3778)," ",TRIM('Klanten gegevens'!R3778))</f>
        <v xml:space="preserve"> </v>
      </c>
      <c r="U3769" s="27" t="str">
        <f t="shared" si="653"/>
        <v xml:space="preserve"> </v>
      </c>
      <c r="V3769" s="30" t="str">
        <f>IF(ISBLANK('Klanten gegevens'!S3778)," ",TRIM('Klanten gegevens'!S3778))</f>
        <v xml:space="preserve"> </v>
      </c>
      <c r="W3769" s="27" t="str">
        <f t="shared" si="654"/>
        <v xml:space="preserve"> </v>
      </c>
    </row>
    <row r="3770" spans="1:23" x14ac:dyDescent="0.2">
      <c r="A3770" s="27" t="str">
        <f>IF(ISBLANK('Klanten gegevens'!A3779)," ",TRIM(PROPER('Klanten gegevens'!A3779)))</f>
        <v xml:space="preserve"> </v>
      </c>
      <c r="B3770" s="27" t="str">
        <f t="shared" si="644"/>
        <v xml:space="preserve"> </v>
      </c>
      <c r="C3770" s="30" t="str">
        <f>IF(ISBLANK('Klanten gegevens'!B3779)," ",TRIM(PROPER('Klanten gegevens'!B3779)))</f>
        <v xml:space="preserve"> </v>
      </c>
      <c r="D3770" s="27" t="str">
        <f t="shared" si="645"/>
        <v xml:space="preserve"> </v>
      </c>
      <c r="E3770" s="30" t="str">
        <f>IF(ISBLANK('Klanten gegevens'!C3779)," ",TRIM(PROPER('Klanten gegevens'!C3779)))</f>
        <v xml:space="preserve"> </v>
      </c>
      <c r="F3770" s="27" t="str">
        <f t="shared" si="646"/>
        <v xml:space="preserve"> </v>
      </c>
      <c r="G3770" s="30" t="str">
        <f>IF(ISBLANK('Klanten gegevens'!D3779)," ",TRIM('Klanten gegevens'!D3779))</f>
        <v xml:space="preserve"> </v>
      </c>
      <c r="H3770" s="27" t="str">
        <f t="shared" si="647"/>
        <v xml:space="preserve"> </v>
      </c>
      <c r="I3770" s="30" t="str">
        <f>IF(ISBLANK('Klanten gegevens'!E3779)," ",TRIM('Klanten gegevens'!E3779))</f>
        <v xml:space="preserve"> </v>
      </c>
      <c r="J3770" s="27" t="str">
        <f t="shared" si="648"/>
        <v xml:space="preserve"> </v>
      </c>
      <c r="M3770" s="30" t="str">
        <f>IF(ISBLANK('Klanten gegevens'!Q3779)," ",TRIM('Klanten gegevens'!Q3779))</f>
        <v xml:space="preserve"> </v>
      </c>
      <c r="N3770" s="27" t="str">
        <f t="shared" si="649"/>
        <v xml:space="preserve"> </v>
      </c>
      <c r="O3770" s="27" t="str">
        <f t="shared" si="650"/>
        <v xml:space="preserve"> </v>
      </c>
      <c r="P3770" s="27" t="str">
        <f t="shared" si="651"/>
        <v xml:space="preserve"> </v>
      </c>
      <c r="Q3770" s="27" t="str">
        <f t="shared" si="652"/>
        <v xml:space="preserve"> </v>
      </c>
      <c r="T3770" s="30" t="str">
        <f>IF(ISBLANK('Klanten gegevens'!R3779)," ",TRIM('Klanten gegevens'!R3779))</f>
        <v xml:space="preserve"> </v>
      </c>
      <c r="U3770" s="27" t="str">
        <f t="shared" si="653"/>
        <v xml:space="preserve"> </v>
      </c>
      <c r="V3770" s="30" t="str">
        <f>IF(ISBLANK('Klanten gegevens'!S3779)," ",TRIM('Klanten gegevens'!S3779))</f>
        <v xml:space="preserve"> </v>
      </c>
      <c r="W3770" s="27" t="str">
        <f t="shared" si="654"/>
        <v xml:space="preserve"> </v>
      </c>
    </row>
    <row r="3771" spans="1:23" x14ac:dyDescent="0.2">
      <c r="A3771" s="27" t="str">
        <f>IF(ISBLANK('Klanten gegevens'!A3780)," ",TRIM(PROPER('Klanten gegevens'!A3780)))</f>
        <v xml:space="preserve"> </v>
      </c>
      <c r="B3771" s="27" t="str">
        <f t="shared" si="644"/>
        <v xml:space="preserve"> </v>
      </c>
      <c r="C3771" s="30" t="str">
        <f>IF(ISBLANK('Klanten gegevens'!B3780)," ",TRIM(PROPER('Klanten gegevens'!B3780)))</f>
        <v xml:space="preserve"> </v>
      </c>
      <c r="D3771" s="27" t="str">
        <f t="shared" si="645"/>
        <v xml:space="preserve"> </v>
      </c>
      <c r="E3771" s="30" t="str">
        <f>IF(ISBLANK('Klanten gegevens'!C3780)," ",TRIM(PROPER('Klanten gegevens'!C3780)))</f>
        <v xml:space="preserve"> </v>
      </c>
      <c r="F3771" s="27" t="str">
        <f t="shared" si="646"/>
        <v xml:space="preserve"> </v>
      </c>
      <c r="G3771" s="30" t="str">
        <f>IF(ISBLANK('Klanten gegevens'!D3780)," ",TRIM('Klanten gegevens'!D3780))</f>
        <v xml:space="preserve"> </v>
      </c>
      <c r="H3771" s="27" t="str">
        <f t="shared" si="647"/>
        <v xml:space="preserve"> </v>
      </c>
      <c r="I3771" s="30" t="str">
        <f>IF(ISBLANK('Klanten gegevens'!E3780)," ",TRIM('Klanten gegevens'!E3780))</f>
        <v xml:space="preserve"> </v>
      </c>
      <c r="J3771" s="27" t="str">
        <f t="shared" si="648"/>
        <v xml:space="preserve"> </v>
      </c>
      <c r="M3771" s="30" t="str">
        <f>IF(ISBLANK('Klanten gegevens'!Q3780)," ",TRIM('Klanten gegevens'!Q3780))</f>
        <v xml:space="preserve"> </v>
      </c>
      <c r="N3771" s="27" t="str">
        <f t="shared" si="649"/>
        <v xml:space="preserve"> </v>
      </c>
      <c r="O3771" s="27" t="str">
        <f t="shared" si="650"/>
        <v xml:space="preserve"> </v>
      </c>
      <c r="P3771" s="27" t="str">
        <f t="shared" si="651"/>
        <v xml:space="preserve"> </v>
      </c>
      <c r="Q3771" s="27" t="str">
        <f t="shared" si="652"/>
        <v xml:space="preserve"> </v>
      </c>
      <c r="T3771" s="30" t="str">
        <f>IF(ISBLANK('Klanten gegevens'!R3780)," ",TRIM('Klanten gegevens'!R3780))</f>
        <v xml:space="preserve"> </v>
      </c>
      <c r="U3771" s="27" t="str">
        <f t="shared" si="653"/>
        <v xml:space="preserve"> </v>
      </c>
      <c r="V3771" s="30" t="str">
        <f>IF(ISBLANK('Klanten gegevens'!S3780)," ",TRIM('Klanten gegevens'!S3780))</f>
        <v xml:space="preserve"> </v>
      </c>
      <c r="W3771" s="27" t="str">
        <f t="shared" si="654"/>
        <v xml:space="preserve"> </v>
      </c>
    </row>
    <row r="3772" spans="1:23" x14ac:dyDescent="0.2">
      <c r="A3772" s="27" t="str">
        <f>IF(ISBLANK('Klanten gegevens'!A3781)," ",TRIM(PROPER('Klanten gegevens'!A3781)))</f>
        <v xml:space="preserve"> </v>
      </c>
      <c r="B3772" s="27" t="str">
        <f t="shared" si="644"/>
        <v xml:space="preserve"> </v>
      </c>
      <c r="C3772" s="30" t="str">
        <f>IF(ISBLANK('Klanten gegevens'!B3781)," ",TRIM(PROPER('Klanten gegevens'!B3781)))</f>
        <v xml:space="preserve"> </v>
      </c>
      <c r="D3772" s="27" t="str">
        <f t="shared" si="645"/>
        <v xml:space="preserve"> </v>
      </c>
      <c r="E3772" s="30" t="str">
        <f>IF(ISBLANK('Klanten gegevens'!C3781)," ",TRIM(PROPER('Klanten gegevens'!C3781)))</f>
        <v xml:space="preserve"> </v>
      </c>
      <c r="F3772" s="27" t="str">
        <f t="shared" si="646"/>
        <v xml:space="preserve"> </v>
      </c>
      <c r="G3772" s="30" t="str">
        <f>IF(ISBLANK('Klanten gegevens'!D3781)," ",TRIM('Klanten gegevens'!D3781))</f>
        <v xml:space="preserve"> </v>
      </c>
      <c r="H3772" s="27" t="str">
        <f t="shared" si="647"/>
        <v xml:space="preserve"> </v>
      </c>
      <c r="I3772" s="30" t="str">
        <f>IF(ISBLANK('Klanten gegevens'!E3781)," ",TRIM('Klanten gegevens'!E3781))</f>
        <v xml:space="preserve"> </v>
      </c>
      <c r="J3772" s="27" t="str">
        <f t="shared" si="648"/>
        <v xml:space="preserve"> </v>
      </c>
      <c r="M3772" s="30" t="str">
        <f>IF(ISBLANK('Klanten gegevens'!Q3781)," ",TRIM('Klanten gegevens'!Q3781))</f>
        <v xml:space="preserve"> </v>
      </c>
      <c r="N3772" s="27" t="str">
        <f t="shared" si="649"/>
        <v xml:space="preserve"> </v>
      </c>
      <c r="O3772" s="27" t="str">
        <f t="shared" si="650"/>
        <v xml:space="preserve"> </v>
      </c>
      <c r="P3772" s="27" t="str">
        <f t="shared" si="651"/>
        <v xml:space="preserve"> </v>
      </c>
      <c r="Q3772" s="27" t="str">
        <f t="shared" si="652"/>
        <v xml:space="preserve"> </v>
      </c>
      <c r="T3772" s="30" t="str">
        <f>IF(ISBLANK('Klanten gegevens'!R3781)," ",TRIM('Klanten gegevens'!R3781))</f>
        <v xml:space="preserve"> </v>
      </c>
      <c r="U3772" s="27" t="str">
        <f t="shared" si="653"/>
        <v xml:space="preserve"> </v>
      </c>
      <c r="V3772" s="30" t="str">
        <f>IF(ISBLANK('Klanten gegevens'!S3781)," ",TRIM('Klanten gegevens'!S3781))</f>
        <v xml:space="preserve"> </v>
      </c>
      <c r="W3772" s="27" t="str">
        <f t="shared" si="654"/>
        <v xml:space="preserve"> </v>
      </c>
    </row>
    <row r="3773" spans="1:23" x14ac:dyDescent="0.2">
      <c r="A3773" s="27" t="str">
        <f>IF(ISBLANK('Klanten gegevens'!A3782)," ",TRIM(PROPER('Klanten gegevens'!A3782)))</f>
        <v xml:space="preserve"> </v>
      </c>
      <c r="B3773" s="27" t="str">
        <f t="shared" si="644"/>
        <v xml:space="preserve"> </v>
      </c>
      <c r="C3773" s="30" t="str">
        <f>IF(ISBLANK('Klanten gegevens'!B3782)," ",TRIM(PROPER('Klanten gegevens'!B3782)))</f>
        <v xml:space="preserve"> </v>
      </c>
      <c r="D3773" s="27" t="str">
        <f t="shared" si="645"/>
        <v xml:space="preserve"> </v>
      </c>
      <c r="E3773" s="30" t="str">
        <f>IF(ISBLANK('Klanten gegevens'!C3782)," ",TRIM(PROPER('Klanten gegevens'!C3782)))</f>
        <v xml:space="preserve"> </v>
      </c>
      <c r="F3773" s="27" t="str">
        <f t="shared" si="646"/>
        <v xml:space="preserve"> </v>
      </c>
      <c r="G3773" s="30" t="str">
        <f>IF(ISBLANK('Klanten gegevens'!D3782)," ",TRIM('Klanten gegevens'!D3782))</f>
        <v xml:space="preserve"> </v>
      </c>
      <c r="H3773" s="27" t="str">
        <f t="shared" si="647"/>
        <v xml:space="preserve"> </v>
      </c>
      <c r="I3773" s="30" t="str">
        <f>IF(ISBLANK('Klanten gegevens'!E3782)," ",TRIM('Klanten gegevens'!E3782))</f>
        <v xml:space="preserve"> </v>
      </c>
      <c r="J3773" s="27" t="str">
        <f t="shared" si="648"/>
        <v xml:space="preserve"> </v>
      </c>
      <c r="M3773" s="30" t="str">
        <f>IF(ISBLANK('Klanten gegevens'!Q3782)," ",TRIM('Klanten gegevens'!Q3782))</f>
        <v xml:space="preserve"> </v>
      </c>
      <c r="N3773" s="27" t="str">
        <f t="shared" si="649"/>
        <v xml:space="preserve"> </v>
      </c>
      <c r="O3773" s="27" t="str">
        <f t="shared" si="650"/>
        <v xml:space="preserve"> </v>
      </c>
      <c r="P3773" s="27" t="str">
        <f t="shared" si="651"/>
        <v xml:space="preserve"> </v>
      </c>
      <c r="Q3773" s="27" t="str">
        <f t="shared" si="652"/>
        <v xml:space="preserve"> </v>
      </c>
      <c r="T3773" s="30" t="str">
        <f>IF(ISBLANK('Klanten gegevens'!R3782)," ",TRIM('Klanten gegevens'!R3782))</f>
        <v xml:space="preserve"> </v>
      </c>
      <c r="U3773" s="27" t="str">
        <f t="shared" si="653"/>
        <v xml:space="preserve"> </v>
      </c>
      <c r="V3773" s="30" t="str">
        <f>IF(ISBLANK('Klanten gegevens'!S3782)," ",TRIM('Klanten gegevens'!S3782))</f>
        <v xml:space="preserve"> </v>
      </c>
      <c r="W3773" s="27" t="str">
        <f t="shared" si="654"/>
        <v xml:space="preserve"> </v>
      </c>
    </row>
    <row r="3774" spans="1:23" x14ac:dyDescent="0.2">
      <c r="A3774" s="27" t="str">
        <f>IF(ISBLANK('Klanten gegevens'!A3783)," ",TRIM(PROPER('Klanten gegevens'!A3783)))</f>
        <v xml:space="preserve"> </v>
      </c>
      <c r="B3774" s="27" t="str">
        <f t="shared" si="644"/>
        <v xml:space="preserve"> </v>
      </c>
      <c r="C3774" s="30" t="str">
        <f>IF(ISBLANK('Klanten gegevens'!B3783)," ",TRIM(PROPER('Klanten gegevens'!B3783)))</f>
        <v xml:space="preserve"> </v>
      </c>
      <c r="D3774" s="27" t="str">
        <f t="shared" si="645"/>
        <v xml:space="preserve"> </v>
      </c>
      <c r="E3774" s="30" t="str">
        <f>IF(ISBLANK('Klanten gegevens'!C3783)," ",TRIM(PROPER('Klanten gegevens'!C3783)))</f>
        <v xml:space="preserve"> </v>
      </c>
      <c r="F3774" s="27" t="str">
        <f t="shared" si="646"/>
        <v xml:space="preserve"> </v>
      </c>
      <c r="G3774" s="30" t="str">
        <f>IF(ISBLANK('Klanten gegevens'!D3783)," ",TRIM('Klanten gegevens'!D3783))</f>
        <v xml:space="preserve"> </v>
      </c>
      <c r="H3774" s="27" t="str">
        <f t="shared" si="647"/>
        <v xml:space="preserve"> </v>
      </c>
      <c r="I3774" s="30" t="str">
        <f>IF(ISBLANK('Klanten gegevens'!E3783)," ",TRIM('Klanten gegevens'!E3783))</f>
        <v xml:space="preserve"> </v>
      </c>
      <c r="J3774" s="27" t="str">
        <f t="shared" si="648"/>
        <v xml:space="preserve"> </v>
      </c>
      <c r="M3774" s="30" t="str">
        <f>IF(ISBLANK('Klanten gegevens'!Q3783)," ",TRIM('Klanten gegevens'!Q3783))</f>
        <v xml:space="preserve"> </v>
      </c>
      <c r="N3774" s="27" t="str">
        <f t="shared" si="649"/>
        <v xml:space="preserve"> </v>
      </c>
      <c r="O3774" s="27" t="str">
        <f t="shared" si="650"/>
        <v xml:space="preserve"> </v>
      </c>
      <c r="P3774" s="27" t="str">
        <f t="shared" si="651"/>
        <v xml:space="preserve"> </v>
      </c>
      <c r="Q3774" s="27" t="str">
        <f t="shared" si="652"/>
        <v xml:space="preserve"> </v>
      </c>
      <c r="T3774" s="30" t="str">
        <f>IF(ISBLANK('Klanten gegevens'!R3783)," ",TRIM('Klanten gegevens'!R3783))</f>
        <v xml:space="preserve"> </v>
      </c>
      <c r="U3774" s="27" t="str">
        <f t="shared" si="653"/>
        <v xml:space="preserve"> </v>
      </c>
      <c r="V3774" s="30" t="str">
        <f>IF(ISBLANK('Klanten gegevens'!S3783)," ",TRIM('Klanten gegevens'!S3783))</f>
        <v xml:space="preserve"> </v>
      </c>
      <c r="W3774" s="27" t="str">
        <f t="shared" si="654"/>
        <v xml:space="preserve"> </v>
      </c>
    </row>
    <row r="3775" spans="1:23" x14ac:dyDescent="0.2">
      <c r="A3775" s="27" t="str">
        <f>IF(ISBLANK('Klanten gegevens'!A3784)," ",TRIM(PROPER('Klanten gegevens'!A3784)))</f>
        <v xml:space="preserve"> </v>
      </c>
      <c r="B3775" s="27" t="str">
        <f t="shared" si="644"/>
        <v xml:space="preserve"> </v>
      </c>
      <c r="C3775" s="30" t="str">
        <f>IF(ISBLANK('Klanten gegevens'!B3784)," ",TRIM(PROPER('Klanten gegevens'!B3784)))</f>
        <v xml:space="preserve"> </v>
      </c>
      <c r="D3775" s="27" t="str">
        <f t="shared" si="645"/>
        <v xml:space="preserve"> </v>
      </c>
      <c r="E3775" s="30" t="str">
        <f>IF(ISBLANK('Klanten gegevens'!C3784)," ",TRIM(PROPER('Klanten gegevens'!C3784)))</f>
        <v xml:space="preserve"> </v>
      </c>
      <c r="F3775" s="27" t="str">
        <f t="shared" si="646"/>
        <v xml:space="preserve"> </v>
      </c>
      <c r="G3775" s="30" t="str">
        <f>IF(ISBLANK('Klanten gegevens'!D3784)," ",TRIM('Klanten gegevens'!D3784))</f>
        <v xml:space="preserve"> </v>
      </c>
      <c r="H3775" s="27" t="str">
        <f t="shared" si="647"/>
        <v xml:space="preserve"> </v>
      </c>
      <c r="I3775" s="30" t="str">
        <f>IF(ISBLANK('Klanten gegevens'!E3784)," ",TRIM('Klanten gegevens'!E3784))</f>
        <v xml:space="preserve"> </v>
      </c>
      <c r="J3775" s="27" t="str">
        <f t="shared" si="648"/>
        <v xml:space="preserve"> </v>
      </c>
      <c r="M3775" s="30" t="str">
        <f>IF(ISBLANK('Klanten gegevens'!Q3784)," ",TRIM('Klanten gegevens'!Q3784))</f>
        <v xml:space="preserve"> </v>
      </c>
      <c r="N3775" s="27" t="str">
        <f t="shared" si="649"/>
        <v xml:space="preserve"> </v>
      </c>
      <c r="O3775" s="27" t="str">
        <f t="shared" si="650"/>
        <v xml:space="preserve"> </v>
      </c>
      <c r="P3775" s="27" t="str">
        <f t="shared" si="651"/>
        <v xml:space="preserve"> </v>
      </c>
      <c r="Q3775" s="27" t="str">
        <f t="shared" si="652"/>
        <v xml:space="preserve"> </v>
      </c>
      <c r="T3775" s="30" t="str">
        <f>IF(ISBLANK('Klanten gegevens'!R3784)," ",TRIM('Klanten gegevens'!R3784))</f>
        <v xml:space="preserve"> </v>
      </c>
      <c r="U3775" s="27" t="str">
        <f t="shared" si="653"/>
        <v xml:space="preserve"> </v>
      </c>
      <c r="V3775" s="30" t="str">
        <f>IF(ISBLANK('Klanten gegevens'!S3784)," ",TRIM('Klanten gegevens'!S3784))</f>
        <v xml:space="preserve"> </v>
      </c>
      <c r="W3775" s="27" t="str">
        <f t="shared" si="654"/>
        <v xml:space="preserve"> </v>
      </c>
    </row>
    <row r="3776" spans="1:23" x14ac:dyDescent="0.2">
      <c r="A3776" s="27" t="str">
        <f>IF(ISBLANK('Klanten gegevens'!A3785)," ",TRIM(PROPER('Klanten gegevens'!A3785)))</f>
        <v xml:space="preserve"> </v>
      </c>
      <c r="B3776" s="27" t="str">
        <f t="shared" si="644"/>
        <v xml:space="preserve"> </v>
      </c>
      <c r="C3776" s="30" t="str">
        <f>IF(ISBLANK('Klanten gegevens'!B3785)," ",TRIM(PROPER('Klanten gegevens'!B3785)))</f>
        <v xml:space="preserve"> </v>
      </c>
      <c r="D3776" s="27" t="str">
        <f t="shared" si="645"/>
        <v xml:space="preserve"> </v>
      </c>
      <c r="E3776" s="30" t="str">
        <f>IF(ISBLANK('Klanten gegevens'!C3785)," ",TRIM(PROPER('Klanten gegevens'!C3785)))</f>
        <v xml:space="preserve"> </v>
      </c>
      <c r="F3776" s="27" t="str">
        <f t="shared" si="646"/>
        <v xml:space="preserve"> </v>
      </c>
      <c r="G3776" s="30" t="str">
        <f>IF(ISBLANK('Klanten gegevens'!D3785)," ",TRIM('Klanten gegevens'!D3785))</f>
        <v xml:space="preserve"> </v>
      </c>
      <c r="H3776" s="27" t="str">
        <f t="shared" si="647"/>
        <v xml:space="preserve"> </v>
      </c>
      <c r="I3776" s="30" t="str">
        <f>IF(ISBLANK('Klanten gegevens'!E3785)," ",TRIM('Klanten gegevens'!E3785))</f>
        <v xml:space="preserve"> </v>
      </c>
      <c r="J3776" s="27" t="str">
        <f t="shared" si="648"/>
        <v xml:space="preserve"> </v>
      </c>
      <c r="M3776" s="30" t="str">
        <f>IF(ISBLANK('Klanten gegevens'!Q3785)," ",TRIM('Klanten gegevens'!Q3785))</f>
        <v xml:space="preserve"> </v>
      </c>
      <c r="N3776" s="27" t="str">
        <f t="shared" si="649"/>
        <v xml:space="preserve"> </v>
      </c>
      <c r="O3776" s="27" t="str">
        <f t="shared" si="650"/>
        <v xml:space="preserve"> </v>
      </c>
      <c r="P3776" s="27" t="str">
        <f t="shared" si="651"/>
        <v xml:space="preserve"> </v>
      </c>
      <c r="Q3776" s="27" t="str">
        <f t="shared" si="652"/>
        <v xml:space="preserve"> </v>
      </c>
      <c r="T3776" s="30" t="str">
        <f>IF(ISBLANK('Klanten gegevens'!R3785)," ",TRIM('Klanten gegevens'!R3785))</f>
        <v xml:space="preserve"> </v>
      </c>
      <c r="U3776" s="27" t="str">
        <f t="shared" si="653"/>
        <v xml:space="preserve"> </v>
      </c>
      <c r="V3776" s="30" t="str">
        <f>IF(ISBLANK('Klanten gegevens'!S3785)," ",TRIM('Klanten gegevens'!S3785))</f>
        <v xml:space="preserve"> </v>
      </c>
      <c r="W3776" s="27" t="str">
        <f t="shared" si="654"/>
        <v xml:space="preserve"> </v>
      </c>
    </row>
    <row r="3777" spans="1:23" x14ac:dyDescent="0.2">
      <c r="A3777" s="27" t="str">
        <f>IF(ISBLANK('Klanten gegevens'!A3786)," ",TRIM(PROPER('Klanten gegevens'!A3786)))</f>
        <v xml:space="preserve"> </v>
      </c>
      <c r="B3777" s="27" t="str">
        <f t="shared" si="644"/>
        <v xml:space="preserve"> </v>
      </c>
      <c r="C3777" s="30" t="str">
        <f>IF(ISBLANK('Klanten gegevens'!B3786)," ",TRIM(PROPER('Klanten gegevens'!B3786)))</f>
        <v xml:space="preserve"> </v>
      </c>
      <c r="D3777" s="27" t="str">
        <f t="shared" si="645"/>
        <v xml:space="preserve"> </v>
      </c>
      <c r="E3777" s="30" t="str">
        <f>IF(ISBLANK('Klanten gegevens'!C3786)," ",TRIM(PROPER('Klanten gegevens'!C3786)))</f>
        <v xml:space="preserve"> </v>
      </c>
      <c r="F3777" s="27" t="str">
        <f t="shared" si="646"/>
        <v xml:space="preserve"> </v>
      </c>
      <c r="G3777" s="30" t="str">
        <f>IF(ISBLANK('Klanten gegevens'!D3786)," ",TRIM('Klanten gegevens'!D3786))</f>
        <v xml:space="preserve"> </v>
      </c>
      <c r="H3777" s="27" t="str">
        <f t="shared" si="647"/>
        <v xml:space="preserve"> </v>
      </c>
      <c r="I3777" s="30" t="str">
        <f>IF(ISBLANK('Klanten gegevens'!E3786)," ",TRIM('Klanten gegevens'!E3786))</f>
        <v xml:space="preserve"> </v>
      </c>
      <c r="J3777" s="27" t="str">
        <f t="shared" si="648"/>
        <v xml:space="preserve"> </v>
      </c>
      <c r="M3777" s="30" t="str">
        <f>IF(ISBLANK('Klanten gegevens'!Q3786)," ",TRIM('Klanten gegevens'!Q3786))</f>
        <v xml:space="preserve"> </v>
      </c>
      <c r="N3777" s="27" t="str">
        <f t="shared" si="649"/>
        <v xml:space="preserve"> </v>
      </c>
      <c r="O3777" s="27" t="str">
        <f t="shared" si="650"/>
        <v xml:space="preserve"> </v>
      </c>
      <c r="P3777" s="27" t="str">
        <f t="shared" si="651"/>
        <v xml:space="preserve"> </v>
      </c>
      <c r="Q3777" s="27" t="str">
        <f t="shared" si="652"/>
        <v xml:space="preserve"> </v>
      </c>
      <c r="T3777" s="30" t="str">
        <f>IF(ISBLANK('Klanten gegevens'!R3786)," ",TRIM('Klanten gegevens'!R3786))</f>
        <v xml:space="preserve"> </v>
      </c>
      <c r="U3777" s="27" t="str">
        <f t="shared" si="653"/>
        <v xml:space="preserve"> </v>
      </c>
      <c r="V3777" s="30" t="str">
        <f>IF(ISBLANK('Klanten gegevens'!S3786)," ",TRIM('Klanten gegevens'!S3786))</f>
        <v xml:space="preserve"> </v>
      </c>
      <c r="W3777" s="27" t="str">
        <f t="shared" si="654"/>
        <v xml:space="preserve"> </v>
      </c>
    </row>
    <row r="3778" spans="1:23" x14ac:dyDescent="0.2">
      <c r="A3778" s="27" t="str">
        <f>IF(ISBLANK('Klanten gegevens'!A3787)," ",TRIM(PROPER('Klanten gegevens'!A3787)))</f>
        <v xml:space="preserve"> </v>
      </c>
      <c r="B3778" s="27" t="str">
        <f t="shared" si="644"/>
        <v xml:space="preserve"> </v>
      </c>
      <c r="C3778" s="30" t="str">
        <f>IF(ISBLANK('Klanten gegevens'!B3787)," ",TRIM(PROPER('Klanten gegevens'!B3787)))</f>
        <v xml:space="preserve"> </v>
      </c>
      <c r="D3778" s="27" t="str">
        <f t="shared" si="645"/>
        <v xml:space="preserve"> </v>
      </c>
      <c r="E3778" s="30" t="str">
        <f>IF(ISBLANK('Klanten gegevens'!C3787)," ",TRIM(PROPER('Klanten gegevens'!C3787)))</f>
        <v xml:space="preserve"> </v>
      </c>
      <c r="F3778" s="27" t="str">
        <f t="shared" si="646"/>
        <v xml:space="preserve"> </v>
      </c>
      <c r="G3778" s="30" t="str">
        <f>IF(ISBLANK('Klanten gegevens'!D3787)," ",TRIM('Klanten gegevens'!D3787))</f>
        <v xml:space="preserve"> </v>
      </c>
      <c r="H3778" s="27" t="str">
        <f t="shared" si="647"/>
        <v xml:space="preserve"> </v>
      </c>
      <c r="I3778" s="30" t="str">
        <f>IF(ISBLANK('Klanten gegevens'!E3787)," ",TRIM('Klanten gegevens'!E3787))</f>
        <v xml:space="preserve"> </v>
      </c>
      <c r="J3778" s="27" t="str">
        <f t="shared" si="648"/>
        <v xml:space="preserve"> </v>
      </c>
      <c r="M3778" s="30" t="str">
        <f>IF(ISBLANK('Klanten gegevens'!Q3787)," ",TRIM('Klanten gegevens'!Q3787))</f>
        <v xml:space="preserve"> </v>
      </c>
      <c r="N3778" s="27" t="str">
        <f t="shared" si="649"/>
        <v xml:space="preserve"> </v>
      </c>
      <c r="O3778" s="27" t="str">
        <f t="shared" si="650"/>
        <v xml:space="preserve"> </v>
      </c>
      <c r="P3778" s="27" t="str">
        <f t="shared" si="651"/>
        <v xml:space="preserve"> </v>
      </c>
      <c r="Q3778" s="27" t="str">
        <f t="shared" si="652"/>
        <v xml:space="preserve"> </v>
      </c>
      <c r="T3778" s="30" t="str">
        <f>IF(ISBLANK('Klanten gegevens'!R3787)," ",TRIM('Klanten gegevens'!R3787))</f>
        <v xml:space="preserve"> </v>
      </c>
      <c r="U3778" s="27" t="str">
        <f t="shared" si="653"/>
        <v xml:space="preserve"> </v>
      </c>
      <c r="V3778" s="30" t="str">
        <f>IF(ISBLANK('Klanten gegevens'!S3787)," ",TRIM('Klanten gegevens'!S3787))</f>
        <v xml:space="preserve"> </v>
      </c>
      <c r="W3778" s="27" t="str">
        <f t="shared" si="654"/>
        <v xml:space="preserve"> </v>
      </c>
    </row>
    <row r="3779" spans="1:23" x14ac:dyDescent="0.2">
      <c r="A3779" s="27" t="str">
        <f>IF(ISBLANK('Klanten gegevens'!A3788)," ",TRIM(PROPER('Klanten gegevens'!A3788)))</f>
        <v xml:space="preserve"> </v>
      </c>
      <c r="B3779" s="27" t="str">
        <f t="shared" si="644"/>
        <v xml:space="preserve"> </v>
      </c>
      <c r="C3779" s="30" t="str">
        <f>IF(ISBLANK('Klanten gegevens'!B3788)," ",TRIM(PROPER('Klanten gegevens'!B3788)))</f>
        <v xml:space="preserve"> </v>
      </c>
      <c r="D3779" s="27" t="str">
        <f t="shared" si="645"/>
        <v xml:space="preserve"> </v>
      </c>
      <c r="E3779" s="30" t="str">
        <f>IF(ISBLANK('Klanten gegevens'!C3788)," ",TRIM(PROPER('Klanten gegevens'!C3788)))</f>
        <v xml:space="preserve"> </v>
      </c>
      <c r="F3779" s="27" t="str">
        <f t="shared" si="646"/>
        <v xml:space="preserve"> </v>
      </c>
      <c r="G3779" s="30" t="str">
        <f>IF(ISBLANK('Klanten gegevens'!D3788)," ",TRIM('Klanten gegevens'!D3788))</f>
        <v xml:space="preserve"> </v>
      </c>
      <c r="H3779" s="27" t="str">
        <f t="shared" si="647"/>
        <v xml:space="preserve"> </v>
      </c>
      <c r="I3779" s="30" t="str">
        <f>IF(ISBLANK('Klanten gegevens'!E3788)," ",TRIM('Klanten gegevens'!E3788))</f>
        <v xml:space="preserve"> </v>
      </c>
      <c r="J3779" s="27" t="str">
        <f t="shared" si="648"/>
        <v xml:space="preserve"> </v>
      </c>
      <c r="M3779" s="30" t="str">
        <f>IF(ISBLANK('Klanten gegevens'!Q3788)," ",TRIM('Klanten gegevens'!Q3788))</f>
        <v xml:space="preserve"> </v>
      </c>
      <c r="N3779" s="27" t="str">
        <f t="shared" si="649"/>
        <v xml:space="preserve"> </v>
      </c>
      <c r="O3779" s="27" t="str">
        <f t="shared" si="650"/>
        <v xml:space="preserve"> </v>
      </c>
      <c r="P3779" s="27" t="str">
        <f t="shared" si="651"/>
        <v xml:space="preserve"> </v>
      </c>
      <c r="Q3779" s="27" t="str">
        <f t="shared" si="652"/>
        <v xml:space="preserve"> </v>
      </c>
      <c r="T3779" s="30" t="str">
        <f>IF(ISBLANK('Klanten gegevens'!R3788)," ",TRIM('Klanten gegevens'!R3788))</f>
        <v xml:space="preserve"> </v>
      </c>
      <c r="U3779" s="27" t="str">
        <f t="shared" si="653"/>
        <v xml:space="preserve"> </v>
      </c>
      <c r="V3779" s="30" t="str">
        <f>IF(ISBLANK('Klanten gegevens'!S3788)," ",TRIM('Klanten gegevens'!S3788))</f>
        <v xml:space="preserve"> </v>
      </c>
      <c r="W3779" s="27" t="str">
        <f t="shared" si="654"/>
        <v xml:space="preserve"> </v>
      </c>
    </row>
    <row r="3780" spans="1:23" x14ac:dyDescent="0.2">
      <c r="A3780" s="27" t="str">
        <f>IF(ISBLANK('Klanten gegevens'!A3789)," ",TRIM(PROPER('Klanten gegevens'!A3789)))</f>
        <v xml:space="preserve"> </v>
      </c>
      <c r="B3780" s="27" t="str">
        <f t="shared" ref="B3780:B3843" si="655">IF(AND(A3780=" ",C3780=" ")," ",IF(A3780=" ","missing info"," "))</f>
        <v xml:space="preserve"> </v>
      </c>
      <c r="C3780" s="30" t="str">
        <f>IF(ISBLANK('Klanten gegevens'!B3789)," ",TRIM(PROPER('Klanten gegevens'!B3789)))</f>
        <v xml:space="preserve"> </v>
      </c>
      <c r="D3780" s="27" t="str">
        <f t="shared" ref="D3780:D3843" si="656">IF(AND(A3780=" ",C3780=" ")," ",IF(C3780=" ","missing info"," "))</f>
        <v xml:space="preserve"> </v>
      </c>
      <c r="E3780" s="30" t="str">
        <f>IF(ISBLANK('Klanten gegevens'!C3789)," ",TRIM(PROPER('Klanten gegevens'!C3789)))</f>
        <v xml:space="preserve"> </v>
      </c>
      <c r="F3780" s="27" t="str">
        <f t="shared" ref="F3780:F3843" si="657">IF(AND(A3780=" ",C3780=" ")," ",IF(E3780=" ","missing Club_Member_ID",IF(COUNTIF($E$3:$E$253,E3780)&gt;1,"double ID"," ")))</f>
        <v xml:space="preserve"> </v>
      </c>
      <c r="G3780" s="30" t="str">
        <f>IF(ISBLANK('Klanten gegevens'!D3789)," ",TRIM('Klanten gegevens'!D3789))</f>
        <v xml:space="preserve"> </v>
      </c>
      <c r="H3780" s="27" t="str">
        <f t="shared" ref="H3780:H3843" si="658">IF(AND(A3780=" ",C3780=" ")," ",IF(G3780=" ","missing email",IF(COUNTIF($G$3:$G$252,G3780)&gt;1,"double email"," ")))</f>
        <v xml:space="preserve"> </v>
      </c>
      <c r="I3780" s="30" t="str">
        <f>IF(ISBLANK('Klanten gegevens'!E3789)," ",TRIM('Klanten gegevens'!E3789))</f>
        <v xml:space="preserve"> </v>
      </c>
      <c r="J3780" s="27" t="str">
        <f t="shared" ref="J3780:J3843" si="659">IF(OR(I3780="Ja",I3780="Nee")," ",IF(AND(I3780=" ",C3780=" ",A3780=" ")," ","please check"))</f>
        <v xml:space="preserve"> </v>
      </c>
      <c r="M3780" s="30" t="str">
        <f>IF(ISBLANK('Klanten gegevens'!Q3789)," ",TRIM('Klanten gegevens'!Q3789))</f>
        <v xml:space="preserve"> </v>
      </c>
      <c r="N3780" s="27" t="str">
        <f t="shared" ref="N3780:N3843" si="660">LEFT(M3780,2)</f>
        <v xml:space="preserve"> </v>
      </c>
      <c r="O3780" s="27" t="str">
        <f t="shared" ref="O3780:O3843" si="661">IF(M3780=" "," ",LEN(M3780))</f>
        <v xml:space="preserve"> </v>
      </c>
      <c r="P3780" s="27" t="str">
        <f t="shared" ref="P3780:P3843" si="662">IF(AND(A3780=" ",C3780=" ")," ",IF(M3780=" "," ",IF(O3780&lt;VLOOKUP(N3780,$R$3:$S$58,2,FALSE),"IBAN too short",IF(O3780&gt;VLOOKUP(N3780,$R$3:$S$58,2,FALSE),"IBAN too long"," "))))</f>
        <v xml:space="preserve"> </v>
      </c>
      <c r="Q3780" s="27" t="str">
        <f t="shared" ref="Q3780:Q3843" si="663">IF(N3780=" "," ",IF(OR(N3780="BE",N3780="DE",N3780="FR",N3780="LUX",N3780="NL")," ","Check country code"))</f>
        <v xml:space="preserve"> </v>
      </c>
      <c r="T3780" s="30" t="str">
        <f>IF(ISBLANK('Klanten gegevens'!R3789)," ",TRIM('Klanten gegevens'!R3789))</f>
        <v xml:space="preserve"> </v>
      </c>
      <c r="U3780" s="27" t="str">
        <f t="shared" ref="U3780:U3843" si="664">IF(AND(A3780=" ",C3780=" ")," ",IF(M3780=" "," ",IF(T3780=" ","missing info"," ")))</f>
        <v xml:space="preserve"> </v>
      </c>
      <c r="V3780" s="30" t="str">
        <f>IF(ISBLANK('Klanten gegevens'!S3789)," ",TRIM('Klanten gegevens'!S3789))</f>
        <v xml:space="preserve"> </v>
      </c>
      <c r="W3780" s="27" t="str">
        <f t="shared" ref="W3780:W3843" si="665">IF(AND(A3780=" ",C3780=" ")," ",IF(M3780=" "," ",IF(V3780=" ","missing info"," ")))</f>
        <v xml:space="preserve"> </v>
      </c>
    </row>
    <row r="3781" spans="1:23" x14ac:dyDescent="0.2">
      <c r="A3781" s="27" t="str">
        <f>IF(ISBLANK('Klanten gegevens'!A3790)," ",TRIM(PROPER('Klanten gegevens'!A3790)))</f>
        <v xml:space="preserve"> </v>
      </c>
      <c r="B3781" s="27" t="str">
        <f t="shared" si="655"/>
        <v xml:space="preserve"> </v>
      </c>
      <c r="C3781" s="30" t="str">
        <f>IF(ISBLANK('Klanten gegevens'!B3790)," ",TRIM(PROPER('Klanten gegevens'!B3790)))</f>
        <v xml:space="preserve"> </v>
      </c>
      <c r="D3781" s="27" t="str">
        <f t="shared" si="656"/>
        <v xml:space="preserve"> </v>
      </c>
      <c r="E3781" s="30" t="str">
        <f>IF(ISBLANK('Klanten gegevens'!C3790)," ",TRIM(PROPER('Klanten gegevens'!C3790)))</f>
        <v xml:space="preserve"> </v>
      </c>
      <c r="F3781" s="27" t="str">
        <f t="shared" si="657"/>
        <v xml:space="preserve"> </v>
      </c>
      <c r="G3781" s="30" t="str">
        <f>IF(ISBLANK('Klanten gegevens'!D3790)," ",TRIM('Klanten gegevens'!D3790))</f>
        <v xml:space="preserve"> </v>
      </c>
      <c r="H3781" s="27" t="str">
        <f t="shared" si="658"/>
        <v xml:space="preserve"> </v>
      </c>
      <c r="I3781" s="30" t="str">
        <f>IF(ISBLANK('Klanten gegevens'!E3790)," ",TRIM('Klanten gegevens'!E3790))</f>
        <v xml:space="preserve"> </v>
      </c>
      <c r="J3781" s="27" t="str">
        <f t="shared" si="659"/>
        <v xml:space="preserve"> </v>
      </c>
      <c r="M3781" s="30" t="str">
        <f>IF(ISBLANK('Klanten gegevens'!Q3790)," ",TRIM('Klanten gegevens'!Q3790))</f>
        <v xml:space="preserve"> </v>
      </c>
      <c r="N3781" s="27" t="str">
        <f t="shared" si="660"/>
        <v xml:space="preserve"> </v>
      </c>
      <c r="O3781" s="27" t="str">
        <f t="shared" si="661"/>
        <v xml:space="preserve"> </v>
      </c>
      <c r="P3781" s="27" t="str">
        <f t="shared" si="662"/>
        <v xml:space="preserve"> </v>
      </c>
      <c r="Q3781" s="27" t="str">
        <f t="shared" si="663"/>
        <v xml:space="preserve"> </v>
      </c>
      <c r="T3781" s="30" t="str">
        <f>IF(ISBLANK('Klanten gegevens'!R3790)," ",TRIM('Klanten gegevens'!R3790))</f>
        <v xml:space="preserve"> </v>
      </c>
      <c r="U3781" s="27" t="str">
        <f t="shared" si="664"/>
        <v xml:space="preserve"> </v>
      </c>
      <c r="V3781" s="30" t="str">
        <f>IF(ISBLANK('Klanten gegevens'!S3790)," ",TRIM('Klanten gegevens'!S3790))</f>
        <v xml:space="preserve"> </v>
      </c>
      <c r="W3781" s="27" t="str">
        <f t="shared" si="665"/>
        <v xml:space="preserve"> </v>
      </c>
    </row>
    <row r="3782" spans="1:23" x14ac:dyDescent="0.2">
      <c r="A3782" s="27" t="str">
        <f>IF(ISBLANK('Klanten gegevens'!A3791)," ",TRIM(PROPER('Klanten gegevens'!A3791)))</f>
        <v xml:space="preserve"> </v>
      </c>
      <c r="B3782" s="27" t="str">
        <f t="shared" si="655"/>
        <v xml:space="preserve"> </v>
      </c>
      <c r="C3782" s="30" t="str">
        <f>IF(ISBLANK('Klanten gegevens'!B3791)," ",TRIM(PROPER('Klanten gegevens'!B3791)))</f>
        <v xml:space="preserve"> </v>
      </c>
      <c r="D3782" s="27" t="str">
        <f t="shared" si="656"/>
        <v xml:space="preserve"> </v>
      </c>
      <c r="E3782" s="30" t="str">
        <f>IF(ISBLANK('Klanten gegevens'!C3791)," ",TRIM(PROPER('Klanten gegevens'!C3791)))</f>
        <v xml:space="preserve"> </v>
      </c>
      <c r="F3782" s="27" t="str">
        <f t="shared" si="657"/>
        <v xml:space="preserve"> </v>
      </c>
      <c r="G3782" s="30" t="str">
        <f>IF(ISBLANK('Klanten gegevens'!D3791)," ",TRIM('Klanten gegevens'!D3791))</f>
        <v xml:space="preserve"> </v>
      </c>
      <c r="H3782" s="27" t="str">
        <f t="shared" si="658"/>
        <v xml:space="preserve"> </v>
      </c>
      <c r="I3782" s="30" t="str">
        <f>IF(ISBLANK('Klanten gegevens'!E3791)," ",TRIM('Klanten gegevens'!E3791))</f>
        <v xml:space="preserve"> </v>
      </c>
      <c r="J3782" s="27" t="str">
        <f t="shared" si="659"/>
        <v xml:space="preserve"> </v>
      </c>
      <c r="M3782" s="30" t="str">
        <f>IF(ISBLANK('Klanten gegevens'!Q3791)," ",TRIM('Klanten gegevens'!Q3791))</f>
        <v xml:space="preserve"> </v>
      </c>
      <c r="N3782" s="27" t="str">
        <f t="shared" si="660"/>
        <v xml:space="preserve"> </v>
      </c>
      <c r="O3782" s="27" t="str">
        <f t="shared" si="661"/>
        <v xml:space="preserve"> </v>
      </c>
      <c r="P3782" s="27" t="str">
        <f t="shared" si="662"/>
        <v xml:space="preserve"> </v>
      </c>
      <c r="Q3782" s="27" t="str">
        <f t="shared" si="663"/>
        <v xml:space="preserve"> </v>
      </c>
      <c r="T3782" s="30" t="str">
        <f>IF(ISBLANK('Klanten gegevens'!R3791)," ",TRIM('Klanten gegevens'!R3791))</f>
        <v xml:space="preserve"> </v>
      </c>
      <c r="U3782" s="27" t="str">
        <f t="shared" si="664"/>
        <v xml:space="preserve"> </v>
      </c>
      <c r="V3782" s="30" t="str">
        <f>IF(ISBLANK('Klanten gegevens'!S3791)," ",TRIM('Klanten gegevens'!S3791))</f>
        <v xml:space="preserve"> </v>
      </c>
      <c r="W3782" s="27" t="str">
        <f t="shared" si="665"/>
        <v xml:space="preserve"> </v>
      </c>
    </row>
    <row r="3783" spans="1:23" x14ac:dyDescent="0.2">
      <c r="A3783" s="27" t="str">
        <f>IF(ISBLANK('Klanten gegevens'!A3792)," ",TRIM(PROPER('Klanten gegevens'!A3792)))</f>
        <v xml:space="preserve"> </v>
      </c>
      <c r="B3783" s="27" t="str">
        <f t="shared" si="655"/>
        <v xml:space="preserve"> </v>
      </c>
      <c r="C3783" s="30" t="str">
        <f>IF(ISBLANK('Klanten gegevens'!B3792)," ",TRIM(PROPER('Klanten gegevens'!B3792)))</f>
        <v xml:space="preserve"> </v>
      </c>
      <c r="D3783" s="27" t="str">
        <f t="shared" si="656"/>
        <v xml:space="preserve"> </v>
      </c>
      <c r="E3783" s="30" t="str">
        <f>IF(ISBLANK('Klanten gegevens'!C3792)," ",TRIM(PROPER('Klanten gegevens'!C3792)))</f>
        <v xml:space="preserve"> </v>
      </c>
      <c r="F3783" s="27" t="str">
        <f t="shared" si="657"/>
        <v xml:space="preserve"> </v>
      </c>
      <c r="G3783" s="30" t="str">
        <f>IF(ISBLANK('Klanten gegevens'!D3792)," ",TRIM('Klanten gegevens'!D3792))</f>
        <v xml:space="preserve"> </v>
      </c>
      <c r="H3783" s="27" t="str">
        <f t="shared" si="658"/>
        <v xml:space="preserve"> </v>
      </c>
      <c r="I3783" s="30" t="str">
        <f>IF(ISBLANK('Klanten gegevens'!E3792)," ",TRIM('Klanten gegevens'!E3792))</f>
        <v xml:space="preserve"> </v>
      </c>
      <c r="J3783" s="27" t="str">
        <f t="shared" si="659"/>
        <v xml:space="preserve"> </v>
      </c>
      <c r="M3783" s="30" t="str">
        <f>IF(ISBLANK('Klanten gegevens'!Q3792)," ",TRIM('Klanten gegevens'!Q3792))</f>
        <v xml:space="preserve"> </v>
      </c>
      <c r="N3783" s="27" t="str">
        <f t="shared" si="660"/>
        <v xml:space="preserve"> </v>
      </c>
      <c r="O3783" s="27" t="str">
        <f t="shared" si="661"/>
        <v xml:space="preserve"> </v>
      </c>
      <c r="P3783" s="27" t="str">
        <f t="shared" si="662"/>
        <v xml:space="preserve"> </v>
      </c>
      <c r="Q3783" s="27" t="str">
        <f t="shared" si="663"/>
        <v xml:space="preserve"> </v>
      </c>
      <c r="T3783" s="30" t="str">
        <f>IF(ISBLANK('Klanten gegevens'!R3792)," ",TRIM('Klanten gegevens'!R3792))</f>
        <v xml:space="preserve"> </v>
      </c>
      <c r="U3783" s="27" t="str">
        <f t="shared" si="664"/>
        <v xml:space="preserve"> </v>
      </c>
      <c r="V3783" s="30" t="str">
        <f>IF(ISBLANK('Klanten gegevens'!S3792)," ",TRIM('Klanten gegevens'!S3792))</f>
        <v xml:space="preserve"> </v>
      </c>
      <c r="W3783" s="27" t="str">
        <f t="shared" si="665"/>
        <v xml:space="preserve"> </v>
      </c>
    </row>
    <row r="3784" spans="1:23" x14ac:dyDescent="0.2">
      <c r="A3784" s="27" t="str">
        <f>IF(ISBLANK('Klanten gegevens'!A3793)," ",TRIM(PROPER('Klanten gegevens'!A3793)))</f>
        <v xml:space="preserve"> </v>
      </c>
      <c r="B3784" s="27" t="str">
        <f t="shared" si="655"/>
        <v xml:space="preserve"> </v>
      </c>
      <c r="C3784" s="30" t="str">
        <f>IF(ISBLANK('Klanten gegevens'!B3793)," ",TRIM(PROPER('Klanten gegevens'!B3793)))</f>
        <v xml:space="preserve"> </v>
      </c>
      <c r="D3784" s="27" t="str">
        <f t="shared" si="656"/>
        <v xml:space="preserve"> </v>
      </c>
      <c r="E3784" s="30" t="str">
        <f>IF(ISBLANK('Klanten gegevens'!C3793)," ",TRIM(PROPER('Klanten gegevens'!C3793)))</f>
        <v xml:space="preserve"> </v>
      </c>
      <c r="F3784" s="27" t="str">
        <f t="shared" si="657"/>
        <v xml:space="preserve"> </v>
      </c>
      <c r="G3784" s="30" t="str">
        <f>IF(ISBLANK('Klanten gegevens'!D3793)," ",TRIM('Klanten gegevens'!D3793))</f>
        <v xml:space="preserve"> </v>
      </c>
      <c r="H3784" s="27" t="str">
        <f t="shared" si="658"/>
        <v xml:space="preserve"> </v>
      </c>
      <c r="I3784" s="30" t="str">
        <f>IF(ISBLANK('Klanten gegevens'!E3793)," ",TRIM('Klanten gegevens'!E3793))</f>
        <v xml:space="preserve"> </v>
      </c>
      <c r="J3784" s="27" t="str">
        <f t="shared" si="659"/>
        <v xml:space="preserve"> </v>
      </c>
      <c r="M3784" s="30" t="str">
        <f>IF(ISBLANK('Klanten gegevens'!Q3793)," ",TRIM('Klanten gegevens'!Q3793))</f>
        <v xml:space="preserve"> </v>
      </c>
      <c r="N3784" s="27" t="str">
        <f t="shared" si="660"/>
        <v xml:space="preserve"> </v>
      </c>
      <c r="O3784" s="27" t="str">
        <f t="shared" si="661"/>
        <v xml:space="preserve"> </v>
      </c>
      <c r="P3784" s="27" t="str">
        <f t="shared" si="662"/>
        <v xml:space="preserve"> </v>
      </c>
      <c r="Q3784" s="27" t="str">
        <f t="shared" si="663"/>
        <v xml:space="preserve"> </v>
      </c>
      <c r="T3784" s="30" t="str">
        <f>IF(ISBLANK('Klanten gegevens'!R3793)," ",TRIM('Klanten gegevens'!R3793))</f>
        <v xml:space="preserve"> </v>
      </c>
      <c r="U3784" s="27" t="str">
        <f t="shared" si="664"/>
        <v xml:space="preserve"> </v>
      </c>
      <c r="V3784" s="30" t="str">
        <f>IF(ISBLANK('Klanten gegevens'!S3793)," ",TRIM('Klanten gegevens'!S3793))</f>
        <v xml:space="preserve"> </v>
      </c>
      <c r="W3784" s="27" t="str">
        <f t="shared" si="665"/>
        <v xml:space="preserve"> </v>
      </c>
    </row>
    <row r="3785" spans="1:23" x14ac:dyDescent="0.2">
      <c r="A3785" s="27" t="str">
        <f>IF(ISBLANK('Klanten gegevens'!A3794)," ",TRIM(PROPER('Klanten gegevens'!A3794)))</f>
        <v xml:space="preserve"> </v>
      </c>
      <c r="B3785" s="27" t="str">
        <f t="shared" si="655"/>
        <v xml:space="preserve"> </v>
      </c>
      <c r="C3785" s="30" t="str">
        <f>IF(ISBLANK('Klanten gegevens'!B3794)," ",TRIM(PROPER('Klanten gegevens'!B3794)))</f>
        <v xml:space="preserve"> </v>
      </c>
      <c r="D3785" s="27" t="str">
        <f t="shared" si="656"/>
        <v xml:space="preserve"> </v>
      </c>
      <c r="E3785" s="30" t="str">
        <f>IF(ISBLANK('Klanten gegevens'!C3794)," ",TRIM(PROPER('Klanten gegevens'!C3794)))</f>
        <v xml:space="preserve"> </v>
      </c>
      <c r="F3785" s="27" t="str">
        <f t="shared" si="657"/>
        <v xml:space="preserve"> </v>
      </c>
      <c r="G3785" s="30" t="str">
        <f>IF(ISBLANK('Klanten gegevens'!D3794)," ",TRIM('Klanten gegevens'!D3794))</f>
        <v xml:space="preserve"> </v>
      </c>
      <c r="H3785" s="27" t="str">
        <f t="shared" si="658"/>
        <v xml:space="preserve"> </v>
      </c>
      <c r="I3785" s="30" t="str">
        <f>IF(ISBLANK('Klanten gegevens'!E3794)," ",TRIM('Klanten gegevens'!E3794))</f>
        <v xml:space="preserve"> </v>
      </c>
      <c r="J3785" s="27" t="str">
        <f t="shared" si="659"/>
        <v xml:space="preserve"> </v>
      </c>
      <c r="M3785" s="30" t="str">
        <f>IF(ISBLANK('Klanten gegevens'!Q3794)," ",TRIM('Klanten gegevens'!Q3794))</f>
        <v xml:space="preserve"> </v>
      </c>
      <c r="N3785" s="27" t="str">
        <f t="shared" si="660"/>
        <v xml:space="preserve"> </v>
      </c>
      <c r="O3785" s="27" t="str">
        <f t="shared" si="661"/>
        <v xml:space="preserve"> </v>
      </c>
      <c r="P3785" s="27" t="str">
        <f t="shared" si="662"/>
        <v xml:space="preserve"> </v>
      </c>
      <c r="Q3785" s="27" t="str">
        <f t="shared" si="663"/>
        <v xml:space="preserve"> </v>
      </c>
      <c r="T3785" s="30" t="str">
        <f>IF(ISBLANK('Klanten gegevens'!R3794)," ",TRIM('Klanten gegevens'!R3794))</f>
        <v xml:space="preserve"> </v>
      </c>
      <c r="U3785" s="27" t="str">
        <f t="shared" si="664"/>
        <v xml:space="preserve"> </v>
      </c>
      <c r="V3785" s="30" t="str">
        <f>IF(ISBLANK('Klanten gegevens'!S3794)," ",TRIM('Klanten gegevens'!S3794))</f>
        <v xml:space="preserve"> </v>
      </c>
      <c r="W3785" s="27" t="str">
        <f t="shared" si="665"/>
        <v xml:space="preserve"> </v>
      </c>
    </row>
    <row r="3786" spans="1:23" x14ac:dyDescent="0.2">
      <c r="A3786" s="27" t="str">
        <f>IF(ISBLANK('Klanten gegevens'!A3795)," ",TRIM(PROPER('Klanten gegevens'!A3795)))</f>
        <v xml:space="preserve"> </v>
      </c>
      <c r="B3786" s="27" t="str">
        <f t="shared" si="655"/>
        <v xml:space="preserve"> </v>
      </c>
      <c r="C3786" s="30" t="str">
        <f>IF(ISBLANK('Klanten gegevens'!B3795)," ",TRIM(PROPER('Klanten gegevens'!B3795)))</f>
        <v xml:space="preserve"> </v>
      </c>
      <c r="D3786" s="27" t="str">
        <f t="shared" si="656"/>
        <v xml:space="preserve"> </v>
      </c>
      <c r="E3786" s="30" t="str">
        <f>IF(ISBLANK('Klanten gegevens'!C3795)," ",TRIM(PROPER('Klanten gegevens'!C3795)))</f>
        <v xml:space="preserve"> </v>
      </c>
      <c r="F3786" s="27" t="str">
        <f t="shared" si="657"/>
        <v xml:space="preserve"> </v>
      </c>
      <c r="G3786" s="30" t="str">
        <f>IF(ISBLANK('Klanten gegevens'!D3795)," ",TRIM('Klanten gegevens'!D3795))</f>
        <v xml:space="preserve"> </v>
      </c>
      <c r="H3786" s="27" t="str">
        <f t="shared" si="658"/>
        <v xml:space="preserve"> </v>
      </c>
      <c r="I3786" s="30" t="str">
        <f>IF(ISBLANK('Klanten gegevens'!E3795)," ",TRIM('Klanten gegevens'!E3795))</f>
        <v xml:space="preserve"> </v>
      </c>
      <c r="J3786" s="27" t="str">
        <f t="shared" si="659"/>
        <v xml:space="preserve"> </v>
      </c>
      <c r="M3786" s="30" t="str">
        <f>IF(ISBLANK('Klanten gegevens'!Q3795)," ",TRIM('Klanten gegevens'!Q3795))</f>
        <v xml:space="preserve"> </v>
      </c>
      <c r="N3786" s="27" t="str">
        <f t="shared" si="660"/>
        <v xml:space="preserve"> </v>
      </c>
      <c r="O3786" s="27" t="str">
        <f t="shared" si="661"/>
        <v xml:space="preserve"> </v>
      </c>
      <c r="P3786" s="27" t="str">
        <f t="shared" si="662"/>
        <v xml:space="preserve"> </v>
      </c>
      <c r="Q3786" s="27" t="str">
        <f t="shared" si="663"/>
        <v xml:space="preserve"> </v>
      </c>
      <c r="T3786" s="30" t="str">
        <f>IF(ISBLANK('Klanten gegevens'!R3795)," ",TRIM('Klanten gegevens'!R3795))</f>
        <v xml:space="preserve"> </v>
      </c>
      <c r="U3786" s="27" t="str">
        <f t="shared" si="664"/>
        <v xml:space="preserve"> </v>
      </c>
      <c r="V3786" s="30" t="str">
        <f>IF(ISBLANK('Klanten gegevens'!S3795)," ",TRIM('Klanten gegevens'!S3795))</f>
        <v xml:space="preserve"> </v>
      </c>
      <c r="W3786" s="27" t="str">
        <f t="shared" si="665"/>
        <v xml:space="preserve"> </v>
      </c>
    </row>
    <row r="3787" spans="1:23" x14ac:dyDescent="0.2">
      <c r="A3787" s="27" t="str">
        <f>IF(ISBLANK('Klanten gegevens'!A3796)," ",TRIM(PROPER('Klanten gegevens'!A3796)))</f>
        <v xml:space="preserve"> </v>
      </c>
      <c r="B3787" s="27" t="str">
        <f t="shared" si="655"/>
        <v xml:space="preserve"> </v>
      </c>
      <c r="C3787" s="30" t="str">
        <f>IF(ISBLANK('Klanten gegevens'!B3796)," ",TRIM(PROPER('Klanten gegevens'!B3796)))</f>
        <v xml:space="preserve"> </v>
      </c>
      <c r="D3787" s="27" t="str">
        <f t="shared" si="656"/>
        <v xml:space="preserve"> </v>
      </c>
      <c r="E3787" s="30" t="str">
        <f>IF(ISBLANK('Klanten gegevens'!C3796)," ",TRIM(PROPER('Klanten gegevens'!C3796)))</f>
        <v xml:space="preserve"> </v>
      </c>
      <c r="F3787" s="27" t="str">
        <f t="shared" si="657"/>
        <v xml:space="preserve"> </v>
      </c>
      <c r="G3787" s="30" t="str">
        <f>IF(ISBLANK('Klanten gegevens'!D3796)," ",TRIM('Klanten gegevens'!D3796))</f>
        <v xml:space="preserve"> </v>
      </c>
      <c r="H3787" s="27" t="str">
        <f t="shared" si="658"/>
        <v xml:space="preserve"> </v>
      </c>
      <c r="I3787" s="30" t="str">
        <f>IF(ISBLANK('Klanten gegevens'!E3796)," ",TRIM('Klanten gegevens'!E3796))</f>
        <v xml:space="preserve"> </v>
      </c>
      <c r="J3787" s="27" t="str">
        <f t="shared" si="659"/>
        <v xml:space="preserve"> </v>
      </c>
      <c r="M3787" s="30" t="str">
        <f>IF(ISBLANK('Klanten gegevens'!Q3796)," ",TRIM('Klanten gegevens'!Q3796))</f>
        <v xml:space="preserve"> </v>
      </c>
      <c r="N3787" s="27" t="str">
        <f t="shared" si="660"/>
        <v xml:space="preserve"> </v>
      </c>
      <c r="O3787" s="27" t="str">
        <f t="shared" si="661"/>
        <v xml:space="preserve"> </v>
      </c>
      <c r="P3787" s="27" t="str">
        <f t="shared" si="662"/>
        <v xml:space="preserve"> </v>
      </c>
      <c r="Q3787" s="27" t="str">
        <f t="shared" si="663"/>
        <v xml:space="preserve"> </v>
      </c>
      <c r="T3787" s="30" t="str">
        <f>IF(ISBLANK('Klanten gegevens'!R3796)," ",TRIM('Klanten gegevens'!R3796))</f>
        <v xml:space="preserve"> </v>
      </c>
      <c r="U3787" s="27" t="str">
        <f t="shared" si="664"/>
        <v xml:space="preserve"> </v>
      </c>
      <c r="V3787" s="30" t="str">
        <f>IF(ISBLANK('Klanten gegevens'!S3796)," ",TRIM('Klanten gegevens'!S3796))</f>
        <v xml:space="preserve"> </v>
      </c>
      <c r="W3787" s="27" t="str">
        <f t="shared" si="665"/>
        <v xml:space="preserve"> </v>
      </c>
    </row>
    <row r="3788" spans="1:23" x14ac:dyDescent="0.2">
      <c r="A3788" s="27" t="str">
        <f>IF(ISBLANK('Klanten gegevens'!A3797)," ",TRIM(PROPER('Klanten gegevens'!A3797)))</f>
        <v xml:space="preserve"> </v>
      </c>
      <c r="B3788" s="27" t="str">
        <f t="shared" si="655"/>
        <v xml:space="preserve"> </v>
      </c>
      <c r="C3788" s="30" t="str">
        <f>IF(ISBLANK('Klanten gegevens'!B3797)," ",TRIM(PROPER('Klanten gegevens'!B3797)))</f>
        <v xml:space="preserve"> </v>
      </c>
      <c r="D3788" s="27" t="str">
        <f t="shared" si="656"/>
        <v xml:space="preserve"> </v>
      </c>
      <c r="E3788" s="30" t="str">
        <f>IF(ISBLANK('Klanten gegevens'!C3797)," ",TRIM(PROPER('Klanten gegevens'!C3797)))</f>
        <v xml:space="preserve"> </v>
      </c>
      <c r="F3788" s="27" t="str">
        <f t="shared" si="657"/>
        <v xml:space="preserve"> </v>
      </c>
      <c r="G3788" s="30" t="str">
        <f>IF(ISBLANK('Klanten gegevens'!D3797)," ",TRIM('Klanten gegevens'!D3797))</f>
        <v xml:space="preserve"> </v>
      </c>
      <c r="H3788" s="27" t="str">
        <f t="shared" si="658"/>
        <v xml:space="preserve"> </v>
      </c>
      <c r="I3788" s="30" t="str">
        <f>IF(ISBLANK('Klanten gegevens'!E3797)," ",TRIM('Klanten gegevens'!E3797))</f>
        <v xml:space="preserve"> </v>
      </c>
      <c r="J3788" s="27" t="str">
        <f t="shared" si="659"/>
        <v xml:space="preserve"> </v>
      </c>
      <c r="M3788" s="30" t="str">
        <f>IF(ISBLANK('Klanten gegevens'!Q3797)," ",TRIM('Klanten gegevens'!Q3797))</f>
        <v xml:space="preserve"> </v>
      </c>
      <c r="N3788" s="27" t="str">
        <f t="shared" si="660"/>
        <v xml:space="preserve"> </v>
      </c>
      <c r="O3788" s="27" t="str">
        <f t="shared" si="661"/>
        <v xml:space="preserve"> </v>
      </c>
      <c r="P3788" s="27" t="str">
        <f t="shared" si="662"/>
        <v xml:space="preserve"> </v>
      </c>
      <c r="Q3788" s="27" t="str">
        <f t="shared" si="663"/>
        <v xml:space="preserve"> </v>
      </c>
      <c r="T3788" s="30" t="str">
        <f>IF(ISBLANK('Klanten gegevens'!R3797)," ",TRIM('Klanten gegevens'!R3797))</f>
        <v xml:space="preserve"> </v>
      </c>
      <c r="U3788" s="27" t="str">
        <f t="shared" si="664"/>
        <v xml:space="preserve"> </v>
      </c>
      <c r="V3788" s="30" t="str">
        <f>IF(ISBLANK('Klanten gegevens'!S3797)," ",TRIM('Klanten gegevens'!S3797))</f>
        <v xml:space="preserve"> </v>
      </c>
      <c r="W3788" s="27" t="str">
        <f t="shared" si="665"/>
        <v xml:space="preserve"> </v>
      </c>
    </row>
    <row r="3789" spans="1:23" x14ac:dyDescent="0.2">
      <c r="A3789" s="27" t="str">
        <f>IF(ISBLANK('Klanten gegevens'!A3798)," ",TRIM(PROPER('Klanten gegevens'!A3798)))</f>
        <v xml:space="preserve"> </v>
      </c>
      <c r="B3789" s="27" t="str">
        <f t="shared" si="655"/>
        <v xml:space="preserve"> </v>
      </c>
      <c r="C3789" s="30" t="str">
        <f>IF(ISBLANK('Klanten gegevens'!B3798)," ",TRIM(PROPER('Klanten gegevens'!B3798)))</f>
        <v xml:space="preserve"> </v>
      </c>
      <c r="D3789" s="27" t="str">
        <f t="shared" si="656"/>
        <v xml:space="preserve"> </v>
      </c>
      <c r="E3789" s="30" t="str">
        <f>IF(ISBLANK('Klanten gegevens'!C3798)," ",TRIM(PROPER('Klanten gegevens'!C3798)))</f>
        <v xml:space="preserve"> </v>
      </c>
      <c r="F3789" s="27" t="str">
        <f t="shared" si="657"/>
        <v xml:space="preserve"> </v>
      </c>
      <c r="G3789" s="30" t="str">
        <f>IF(ISBLANK('Klanten gegevens'!D3798)," ",TRIM('Klanten gegevens'!D3798))</f>
        <v xml:space="preserve"> </v>
      </c>
      <c r="H3789" s="27" t="str">
        <f t="shared" si="658"/>
        <v xml:space="preserve"> </v>
      </c>
      <c r="I3789" s="30" t="str">
        <f>IF(ISBLANK('Klanten gegevens'!E3798)," ",TRIM('Klanten gegevens'!E3798))</f>
        <v xml:space="preserve"> </v>
      </c>
      <c r="J3789" s="27" t="str">
        <f t="shared" si="659"/>
        <v xml:space="preserve"> </v>
      </c>
      <c r="M3789" s="30" t="str">
        <f>IF(ISBLANK('Klanten gegevens'!Q3798)," ",TRIM('Klanten gegevens'!Q3798))</f>
        <v xml:space="preserve"> </v>
      </c>
      <c r="N3789" s="27" t="str">
        <f t="shared" si="660"/>
        <v xml:space="preserve"> </v>
      </c>
      <c r="O3789" s="27" t="str">
        <f t="shared" si="661"/>
        <v xml:space="preserve"> </v>
      </c>
      <c r="P3789" s="27" t="str">
        <f t="shared" si="662"/>
        <v xml:space="preserve"> </v>
      </c>
      <c r="Q3789" s="27" t="str">
        <f t="shared" si="663"/>
        <v xml:space="preserve"> </v>
      </c>
      <c r="T3789" s="30" t="str">
        <f>IF(ISBLANK('Klanten gegevens'!R3798)," ",TRIM('Klanten gegevens'!R3798))</f>
        <v xml:space="preserve"> </v>
      </c>
      <c r="U3789" s="27" t="str">
        <f t="shared" si="664"/>
        <v xml:space="preserve"> </v>
      </c>
      <c r="V3789" s="30" t="str">
        <f>IF(ISBLANK('Klanten gegevens'!S3798)," ",TRIM('Klanten gegevens'!S3798))</f>
        <v xml:space="preserve"> </v>
      </c>
      <c r="W3789" s="27" t="str">
        <f t="shared" si="665"/>
        <v xml:space="preserve"> </v>
      </c>
    </row>
    <row r="3790" spans="1:23" x14ac:dyDescent="0.2">
      <c r="A3790" s="27" t="str">
        <f>IF(ISBLANK('Klanten gegevens'!A3799)," ",TRIM(PROPER('Klanten gegevens'!A3799)))</f>
        <v xml:space="preserve"> </v>
      </c>
      <c r="B3790" s="27" t="str">
        <f t="shared" si="655"/>
        <v xml:space="preserve"> </v>
      </c>
      <c r="C3790" s="30" t="str">
        <f>IF(ISBLANK('Klanten gegevens'!B3799)," ",TRIM(PROPER('Klanten gegevens'!B3799)))</f>
        <v xml:space="preserve"> </v>
      </c>
      <c r="D3790" s="27" t="str">
        <f t="shared" si="656"/>
        <v xml:space="preserve"> </v>
      </c>
      <c r="E3790" s="30" t="str">
        <f>IF(ISBLANK('Klanten gegevens'!C3799)," ",TRIM(PROPER('Klanten gegevens'!C3799)))</f>
        <v xml:space="preserve"> </v>
      </c>
      <c r="F3790" s="27" t="str">
        <f t="shared" si="657"/>
        <v xml:space="preserve"> </v>
      </c>
      <c r="G3790" s="30" t="str">
        <f>IF(ISBLANK('Klanten gegevens'!D3799)," ",TRIM('Klanten gegevens'!D3799))</f>
        <v xml:space="preserve"> </v>
      </c>
      <c r="H3790" s="27" t="str">
        <f t="shared" si="658"/>
        <v xml:space="preserve"> </v>
      </c>
      <c r="I3790" s="30" t="str">
        <f>IF(ISBLANK('Klanten gegevens'!E3799)," ",TRIM('Klanten gegevens'!E3799))</f>
        <v xml:space="preserve"> </v>
      </c>
      <c r="J3790" s="27" t="str">
        <f t="shared" si="659"/>
        <v xml:space="preserve"> </v>
      </c>
      <c r="M3790" s="30" t="str">
        <f>IF(ISBLANK('Klanten gegevens'!Q3799)," ",TRIM('Klanten gegevens'!Q3799))</f>
        <v xml:space="preserve"> </v>
      </c>
      <c r="N3790" s="27" t="str">
        <f t="shared" si="660"/>
        <v xml:space="preserve"> </v>
      </c>
      <c r="O3790" s="27" t="str">
        <f t="shared" si="661"/>
        <v xml:space="preserve"> </v>
      </c>
      <c r="P3790" s="27" t="str">
        <f t="shared" si="662"/>
        <v xml:space="preserve"> </v>
      </c>
      <c r="Q3790" s="27" t="str">
        <f t="shared" si="663"/>
        <v xml:space="preserve"> </v>
      </c>
      <c r="T3790" s="30" t="str">
        <f>IF(ISBLANK('Klanten gegevens'!R3799)," ",TRIM('Klanten gegevens'!R3799))</f>
        <v xml:space="preserve"> </v>
      </c>
      <c r="U3790" s="27" t="str">
        <f t="shared" si="664"/>
        <v xml:space="preserve"> </v>
      </c>
      <c r="V3790" s="30" t="str">
        <f>IF(ISBLANK('Klanten gegevens'!S3799)," ",TRIM('Klanten gegevens'!S3799))</f>
        <v xml:space="preserve"> </v>
      </c>
      <c r="W3790" s="27" t="str">
        <f t="shared" si="665"/>
        <v xml:space="preserve"> </v>
      </c>
    </row>
    <row r="3791" spans="1:23" x14ac:dyDescent="0.2">
      <c r="A3791" s="27" t="str">
        <f>IF(ISBLANK('Klanten gegevens'!A3800)," ",TRIM(PROPER('Klanten gegevens'!A3800)))</f>
        <v xml:space="preserve"> </v>
      </c>
      <c r="B3791" s="27" t="str">
        <f t="shared" si="655"/>
        <v xml:space="preserve"> </v>
      </c>
      <c r="C3791" s="30" t="str">
        <f>IF(ISBLANK('Klanten gegevens'!B3800)," ",TRIM(PROPER('Klanten gegevens'!B3800)))</f>
        <v xml:space="preserve"> </v>
      </c>
      <c r="D3791" s="27" t="str">
        <f t="shared" si="656"/>
        <v xml:space="preserve"> </v>
      </c>
      <c r="E3791" s="30" t="str">
        <f>IF(ISBLANK('Klanten gegevens'!C3800)," ",TRIM(PROPER('Klanten gegevens'!C3800)))</f>
        <v xml:space="preserve"> </v>
      </c>
      <c r="F3791" s="27" t="str">
        <f t="shared" si="657"/>
        <v xml:space="preserve"> </v>
      </c>
      <c r="G3791" s="30" t="str">
        <f>IF(ISBLANK('Klanten gegevens'!D3800)," ",TRIM('Klanten gegevens'!D3800))</f>
        <v xml:space="preserve"> </v>
      </c>
      <c r="H3791" s="27" t="str">
        <f t="shared" si="658"/>
        <v xml:space="preserve"> </v>
      </c>
      <c r="I3791" s="30" t="str">
        <f>IF(ISBLANK('Klanten gegevens'!E3800)," ",TRIM('Klanten gegevens'!E3800))</f>
        <v xml:space="preserve"> </v>
      </c>
      <c r="J3791" s="27" t="str">
        <f t="shared" si="659"/>
        <v xml:space="preserve"> </v>
      </c>
      <c r="M3791" s="30" t="str">
        <f>IF(ISBLANK('Klanten gegevens'!Q3800)," ",TRIM('Klanten gegevens'!Q3800))</f>
        <v xml:space="preserve"> </v>
      </c>
      <c r="N3791" s="27" t="str">
        <f t="shared" si="660"/>
        <v xml:space="preserve"> </v>
      </c>
      <c r="O3791" s="27" t="str">
        <f t="shared" si="661"/>
        <v xml:space="preserve"> </v>
      </c>
      <c r="P3791" s="27" t="str">
        <f t="shared" si="662"/>
        <v xml:space="preserve"> </v>
      </c>
      <c r="Q3791" s="27" t="str">
        <f t="shared" si="663"/>
        <v xml:space="preserve"> </v>
      </c>
      <c r="T3791" s="30" t="str">
        <f>IF(ISBLANK('Klanten gegevens'!R3800)," ",TRIM('Klanten gegevens'!R3800))</f>
        <v xml:space="preserve"> </v>
      </c>
      <c r="U3791" s="27" t="str">
        <f t="shared" si="664"/>
        <v xml:space="preserve"> </v>
      </c>
      <c r="V3791" s="30" t="str">
        <f>IF(ISBLANK('Klanten gegevens'!S3800)," ",TRIM('Klanten gegevens'!S3800))</f>
        <v xml:space="preserve"> </v>
      </c>
      <c r="W3791" s="27" t="str">
        <f t="shared" si="665"/>
        <v xml:space="preserve"> </v>
      </c>
    </row>
    <row r="3792" spans="1:23" x14ac:dyDescent="0.2">
      <c r="A3792" s="27" t="str">
        <f>IF(ISBLANK('Klanten gegevens'!A3801)," ",TRIM(PROPER('Klanten gegevens'!A3801)))</f>
        <v xml:space="preserve"> </v>
      </c>
      <c r="B3792" s="27" t="str">
        <f t="shared" si="655"/>
        <v xml:space="preserve"> </v>
      </c>
      <c r="C3792" s="30" t="str">
        <f>IF(ISBLANK('Klanten gegevens'!B3801)," ",TRIM(PROPER('Klanten gegevens'!B3801)))</f>
        <v xml:space="preserve"> </v>
      </c>
      <c r="D3792" s="27" t="str">
        <f t="shared" si="656"/>
        <v xml:space="preserve"> </v>
      </c>
      <c r="E3792" s="30" t="str">
        <f>IF(ISBLANK('Klanten gegevens'!C3801)," ",TRIM(PROPER('Klanten gegevens'!C3801)))</f>
        <v xml:space="preserve"> </v>
      </c>
      <c r="F3792" s="27" t="str">
        <f t="shared" si="657"/>
        <v xml:space="preserve"> </v>
      </c>
      <c r="G3792" s="30" t="str">
        <f>IF(ISBLANK('Klanten gegevens'!D3801)," ",TRIM('Klanten gegevens'!D3801))</f>
        <v xml:space="preserve"> </v>
      </c>
      <c r="H3792" s="27" t="str">
        <f t="shared" si="658"/>
        <v xml:space="preserve"> </v>
      </c>
      <c r="I3792" s="30" t="str">
        <f>IF(ISBLANK('Klanten gegevens'!E3801)," ",TRIM('Klanten gegevens'!E3801))</f>
        <v xml:space="preserve"> </v>
      </c>
      <c r="J3792" s="27" t="str">
        <f t="shared" si="659"/>
        <v xml:space="preserve"> </v>
      </c>
      <c r="M3792" s="30" t="str">
        <f>IF(ISBLANK('Klanten gegevens'!Q3801)," ",TRIM('Klanten gegevens'!Q3801))</f>
        <v xml:space="preserve"> </v>
      </c>
      <c r="N3792" s="27" t="str">
        <f t="shared" si="660"/>
        <v xml:space="preserve"> </v>
      </c>
      <c r="O3792" s="27" t="str">
        <f t="shared" si="661"/>
        <v xml:space="preserve"> </v>
      </c>
      <c r="P3792" s="27" t="str">
        <f t="shared" si="662"/>
        <v xml:space="preserve"> </v>
      </c>
      <c r="Q3792" s="27" t="str">
        <f t="shared" si="663"/>
        <v xml:space="preserve"> </v>
      </c>
      <c r="T3792" s="30" t="str">
        <f>IF(ISBLANK('Klanten gegevens'!R3801)," ",TRIM('Klanten gegevens'!R3801))</f>
        <v xml:space="preserve"> </v>
      </c>
      <c r="U3792" s="27" t="str">
        <f t="shared" si="664"/>
        <v xml:space="preserve"> </v>
      </c>
      <c r="V3792" s="30" t="str">
        <f>IF(ISBLANK('Klanten gegevens'!S3801)," ",TRIM('Klanten gegevens'!S3801))</f>
        <v xml:space="preserve"> </v>
      </c>
      <c r="W3792" s="27" t="str">
        <f t="shared" si="665"/>
        <v xml:space="preserve"> </v>
      </c>
    </row>
    <row r="3793" spans="1:23" x14ac:dyDescent="0.2">
      <c r="A3793" s="27" t="str">
        <f>IF(ISBLANK('Klanten gegevens'!A3802)," ",TRIM(PROPER('Klanten gegevens'!A3802)))</f>
        <v xml:space="preserve"> </v>
      </c>
      <c r="B3793" s="27" t="str">
        <f t="shared" si="655"/>
        <v xml:space="preserve"> </v>
      </c>
      <c r="C3793" s="30" t="str">
        <f>IF(ISBLANK('Klanten gegevens'!B3802)," ",TRIM(PROPER('Klanten gegevens'!B3802)))</f>
        <v xml:space="preserve"> </v>
      </c>
      <c r="D3793" s="27" t="str">
        <f t="shared" si="656"/>
        <v xml:space="preserve"> </v>
      </c>
      <c r="E3793" s="30" t="str">
        <f>IF(ISBLANK('Klanten gegevens'!C3802)," ",TRIM(PROPER('Klanten gegevens'!C3802)))</f>
        <v xml:space="preserve"> </v>
      </c>
      <c r="F3793" s="27" t="str">
        <f t="shared" si="657"/>
        <v xml:space="preserve"> </v>
      </c>
      <c r="G3793" s="30" t="str">
        <f>IF(ISBLANK('Klanten gegevens'!D3802)," ",TRIM('Klanten gegevens'!D3802))</f>
        <v xml:space="preserve"> </v>
      </c>
      <c r="H3793" s="27" t="str">
        <f t="shared" si="658"/>
        <v xml:space="preserve"> </v>
      </c>
      <c r="I3793" s="30" t="str">
        <f>IF(ISBLANK('Klanten gegevens'!E3802)," ",TRIM('Klanten gegevens'!E3802))</f>
        <v xml:space="preserve"> </v>
      </c>
      <c r="J3793" s="27" t="str">
        <f t="shared" si="659"/>
        <v xml:space="preserve"> </v>
      </c>
      <c r="M3793" s="30" t="str">
        <f>IF(ISBLANK('Klanten gegevens'!Q3802)," ",TRIM('Klanten gegevens'!Q3802))</f>
        <v xml:space="preserve"> </v>
      </c>
      <c r="N3793" s="27" t="str">
        <f t="shared" si="660"/>
        <v xml:space="preserve"> </v>
      </c>
      <c r="O3793" s="27" t="str">
        <f t="shared" si="661"/>
        <v xml:space="preserve"> </v>
      </c>
      <c r="P3793" s="27" t="str">
        <f t="shared" si="662"/>
        <v xml:space="preserve"> </v>
      </c>
      <c r="Q3793" s="27" t="str">
        <f t="shared" si="663"/>
        <v xml:space="preserve"> </v>
      </c>
      <c r="T3793" s="30" t="str">
        <f>IF(ISBLANK('Klanten gegevens'!R3802)," ",TRIM('Klanten gegevens'!R3802))</f>
        <v xml:space="preserve"> </v>
      </c>
      <c r="U3793" s="27" t="str">
        <f t="shared" si="664"/>
        <v xml:space="preserve"> </v>
      </c>
      <c r="V3793" s="30" t="str">
        <f>IF(ISBLANK('Klanten gegevens'!S3802)," ",TRIM('Klanten gegevens'!S3802))</f>
        <v xml:space="preserve"> </v>
      </c>
      <c r="W3793" s="27" t="str">
        <f t="shared" si="665"/>
        <v xml:space="preserve"> </v>
      </c>
    </row>
    <row r="3794" spans="1:23" x14ac:dyDescent="0.2">
      <c r="A3794" s="27" t="str">
        <f>IF(ISBLANK('Klanten gegevens'!A3803)," ",TRIM(PROPER('Klanten gegevens'!A3803)))</f>
        <v xml:space="preserve"> </v>
      </c>
      <c r="B3794" s="27" t="str">
        <f t="shared" si="655"/>
        <v xml:space="preserve"> </v>
      </c>
      <c r="C3794" s="30" t="str">
        <f>IF(ISBLANK('Klanten gegevens'!B3803)," ",TRIM(PROPER('Klanten gegevens'!B3803)))</f>
        <v xml:space="preserve"> </v>
      </c>
      <c r="D3794" s="27" t="str">
        <f t="shared" si="656"/>
        <v xml:space="preserve"> </v>
      </c>
      <c r="E3794" s="30" t="str">
        <f>IF(ISBLANK('Klanten gegevens'!C3803)," ",TRIM(PROPER('Klanten gegevens'!C3803)))</f>
        <v xml:space="preserve"> </v>
      </c>
      <c r="F3794" s="27" t="str">
        <f t="shared" si="657"/>
        <v xml:space="preserve"> </v>
      </c>
      <c r="G3794" s="30" t="str">
        <f>IF(ISBLANK('Klanten gegevens'!D3803)," ",TRIM('Klanten gegevens'!D3803))</f>
        <v xml:space="preserve"> </v>
      </c>
      <c r="H3794" s="27" t="str">
        <f t="shared" si="658"/>
        <v xml:space="preserve"> </v>
      </c>
      <c r="I3794" s="30" t="str">
        <f>IF(ISBLANK('Klanten gegevens'!E3803)," ",TRIM('Klanten gegevens'!E3803))</f>
        <v xml:space="preserve"> </v>
      </c>
      <c r="J3794" s="27" t="str">
        <f t="shared" si="659"/>
        <v xml:space="preserve"> </v>
      </c>
      <c r="M3794" s="30" t="str">
        <f>IF(ISBLANK('Klanten gegevens'!Q3803)," ",TRIM('Klanten gegevens'!Q3803))</f>
        <v xml:space="preserve"> </v>
      </c>
      <c r="N3794" s="27" t="str">
        <f t="shared" si="660"/>
        <v xml:space="preserve"> </v>
      </c>
      <c r="O3794" s="27" t="str">
        <f t="shared" si="661"/>
        <v xml:space="preserve"> </v>
      </c>
      <c r="P3794" s="27" t="str">
        <f t="shared" si="662"/>
        <v xml:space="preserve"> </v>
      </c>
      <c r="Q3794" s="27" t="str">
        <f t="shared" si="663"/>
        <v xml:space="preserve"> </v>
      </c>
      <c r="T3794" s="30" t="str">
        <f>IF(ISBLANK('Klanten gegevens'!R3803)," ",TRIM('Klanten gegevens'!R3803))</f>
        <v xml:space="preserve"> </v>
      </c>
      <c r="U3794" s="27" t="str">
        <f t="shared" si="664"/>
        <v xml:space="preserve"> </v>
      </c>
      <c r="V3794" s="30" t="str">
        <f>IF(ISBLANK('Klanten gegevens'!S3803)," ",TRIM('Klanten gegevens'!S3803))</f>
        <v xml:space="preserve"> </v>
      </c>
      <c r="W3794" s="27" t="str">
        <f t="shared" si="665"/>
        <v xml:space="preserve"> </v>
      </c>
    </row>
    <row r="3795" spans="1:23" x14ac:dyDescent="0.2">
      <c r="A3795" s="27" t="str">
        <f>IF(ISBLANK('Klanten gegevens'!A3804)," ",TRIM(PROPER('Klanten gegevens'!A3804)))</f>
        <v xml:space="preserve"> </v>
      </c>
      <c r="B3795" s="27" t="str">
        <f t="shared" si="655"/>
        <v xml:space="preserve"> </v>
      </c>
      <c r="C3795" s="30" t="str">
        <f>IF(ISBLANK('Klanten gegevens'!B3804)," ",TRIM(PROPER('Klanten gegevens'!B3804)))</f>
        <v xml:space="preserve"> </v>
      </c>
      <c r="D3795" s="27" t="str">
        <f t="shared" si="656"/>
        <v xml:space="preserve"> </v>
      </c>
      <c r="E3795" s="30" t="str">
        <f>IF(ISBLANK('Klanten gegevens'!C3804)," ",TRIM(PROPER('Klanten gegevens'!C3804)))</f>
        <v xml:space="preserve"> </v>
      </c>
      <c r="F3795" s="27" t="str">
        <f t="shared" si="657"/>
        <v xml:space="preserve"> </v>
      </c>
      <c r="G3795" s="30" t="str">
        <f>IF(ISBLANK('Klanten gegevens'!D3804)," ",TRIM('Klanten gegevens'!D3804))</f>
        <v xml:space="preserve"> </v>
      </c>
      <c r="H3795" s="27" t="str">
        <f t="shared" si="658"/>
        <v xml:space="preserve"> </v>
      </c>
      <c r="I3795" s="30" t="str">
        <f>IF(ISBLANK('Klanten gegevens'!E3804)," ",TRIM('Klanten gegevens'!E3804))</f>
        <v xml:space="preserve"> </v>
      </c>
      <c r="J3795" s="27" t="str">
        <f t="shared" si="659"/>
        <v xml:space="preserve"> </v>
      </c>
      <c r="M3795" s="30" t="str">
        <f>IF(ISBLANK('Klanten gegevens'!Q3804)," ",TRIM('Klanten gegevens'!Q3804))</f>
        <v xml:space="preserve"> </v>
      </c>
      <c r="N3795" s="27" t="str">
        <f t="shared" si="660"/>
        <v xml:space="preserve"> </v>
      </c>
      <c r="O3795" s="27" t="str">
        <f t="shared" si="661"/>
        <v xml:space="preserve"> </v>
      </c>
      <c r="P3795" s="27" t="str">
        <f t="shared" si="662"/>
        <v xml:space="preserve"> </v>
      </c>
      <c r="Q3795" s="27" t="str">
        <f t="shared" si="663"/>
        <v xml:space="preserve"> </v>
      </c>
      <c r="T3795" s="30" t="str">
        <f>IF(ISBLANK('Klanten gegevens'!R3804)," ",TRIM('Klanten gegevens'!R3804))</f>
        <v xml:space="preserve"> </v>
      </c>
      <c r="U3795" s="27" t="str">
        <f t="shared" si="664"/>
        <v xml:space="preserve"> </v>
      </c>
      <c r="V3795" s="30" t="str">
        <f>IF(ISBLANK('Klanten gegevens'!S3804)," ",TRIM('Klanten gegevens'!S3804))</f>
        <v xml:space="preserve"> </v>
      </c>
      <c r="W3795" s="27" t="str">
        <f t="shared" si="665"/>
        <v xml:space="preserve"> </v>
      </c>
    </row>
    <row r="3796" spans="1:23" x14ac:dyDescent="0.2">
      <c r="A3796" s="27" t="str">
        <f>IF(ISBLANK('Klanten gegevens'!A3805)," ",TRIM(PROPER('Klanten gegevens'!A3805)))</f>
        <v xml:space="preserve"> </v>
      </c>
      <c r="B3796" s="27" t="str">
        <f t="shared" si="655"/>
        <v xml:space="preserve"> </v>
      </c>
      <c r="C3796" s="30" t="str">
        <f>IF(ISBLANK('Klanten gegevens'!B3805)," ",TRIM(PROPER('Klanten gegevens'!B3805)))</f>
        <v xml:space="preserve"> </v>
      </c>
      <c r="D3796" s="27" t="str">
        <f t="shared" si="656"/>
        <v xml:space="preserve"> </v>
      </c>
      <c r="E3796" s="30" t="str">
        <f>IF(ISBLANK('Klanten gegevens'!C3805)," ",TRIM(PROPER('Klanten gegevens'!C3805)))</f>
        <v xml:space="preserve"> </v>
      </c>
      <c r="F3796" s="27" t="str">
        <f t="shared" si="657"/>
        <v xml:space="preserve"> </v>
      </c>
      <c r="G3796" s="30" t="str">
        <f>IF(ISBLANK('Klanten gegevens'!D3805)," ",TRIM('Klanten gegevens'!D3805))</f>
        <v xml:space="preserve"> </v>
      </c>
      <c r="H3796" s="27" t="str">
        <f t="shared" si="658"/>
        <v xml:space="preserve"> </v>
      </c>
      <c r="I3796" s="30" t="str">
        <f>IF(ISBLANK('Klanten gegevens'!E3805)," ",TRIM('Klanten gegevens'!E3805))</f>
        <v xml:space="preserve"> </v>
      </c>
      <c r="J3796" s="27" t="str">
        <f t="shared" si="659"/>
        <v xml:space="preserve"> </v>
      </c>
      <c r="M3796" s="30" t="str">
        <f>IF(ISBLANK('Klanten gegevens'!Q3805)," ",TRIM('Klanten gegevens'!Q3805))</f>
        <v xml:space="preserve"> </v>
      </c>
      <c r="N3796" s="27" t="str">
        <f t="shared" si="660"/>
        <v xml:space="preserve"> </v>
      </c>
      <c r="O3796" s="27" t="str">
        <f t="shared" si="661"/>
        <v xml:space="preserve"> </v>
      </c>
      <c r="P3796" s="27" t="str">
        <f t="shared" si="662"/>
        <v xml:space="preserve"> </v>
      </c>
      <c r="Q3796" s="27" t="str">
        <f t="shared" si="663"/>
        <v xml:space="preserve"> </v>
      </c>
      <c r="T3796" s="30" t="str">
        <f>IF(ISBLANK('Klanten gegevens'!R3805)," ",TRIM('Klanten gegevens'!R3805))</f>
        <v xml:space="preserve"> </v>
      </c>
      <c r="U3796" s="27" t="str">
        <f t="shared" si="664"/>
        <v xml:space="preserve"> </v>
      </c>
      <c r="V3796" s="30" t="str">
        <f>IF(ISBLANK('Klanten gegevens'!S3805)," ",TRIM('Klanten gegevens'!S3805))</f>
        <v xml:space="preserve"> </v>
      </c>
      <c r="W3796" s="27" t="str">
        <f t="shared" si="665"/>
        <v xml:space="preserve"> </v>
      </c>
    </row>
    <row r="3797" spans="1:23" x14ac:dyDescent="0.2">
      <c r="A3797" s="27" t="str">
        <f>IF(ISBLANK('Klanten gegevens'!A3806)," ",TRIM(PROPER('Klanten gegevens'!A3806)))</f>
        <v xml:space="preserve"> </v>
      </c>
      <c r="B3797" s="27" t="str">
        <f t="shared" si="655"/>
        <v xml:space="preserve"> </v>
      </c>
      <c r="C3797" s="30" t="str">
        <f>IF(ISBLANK('Klanten gegevens'!B3806)," ",TRIM(PROPER('Klanten gegevens'!B3806)))</f>
        <v xml:space="preserve"> </v>
      </c>
      <c r="D3797" s="27" t="str">
        <f t="shared" si="656"/>
        <v xml:space="preserve"> </v>
      </c>
      <c r="E3797" s="30" t="str">
        <f>IF(ISBLANK('Klanten gegevens'!C3806)," ",TRIM(PROPER('Klanten gegevens'!C3806)))</f>
        <v xml:space="preserve"> </v>
      </c>
      <c r="F3797" s="27" t="str">
        <f t="shared" si="657"/>
        <v xml:space="preserve"> </v>
      </c>
      <c r="G3797" s="30" t="str">
        <f>IF(ISBLANK('Klanten gegevens'!D3806)," ",TRIM('Klanten gegevens'!D3806))</f>
        <v xml:space="preserve"> </v>
      </c>
      <c r="H3797" s="27" t="str">
        <f t="shared" si="658"/>
        <v xml:space="preserve"> </v>
      </c>
      <c r="I3797" s="30" t="str">
        <f>IF(ISBLANK('Klanten gegevens'!E3806)," ",TRIM('Klanten gegevens'!E3806))</f>
        <v xml:space="preserve"> </v>
      </c>
      <c r="J3797" s="27" t="str">
        <f t="shared" si="659"/>
        <v xml:space="preserve"> </v>
      </c>
      <c r="M3797" s="30" t="str">
        <f>IF(ISBLANK('Klanten gegevens'!Q3806)," ",TRIM('Klanten gegevens'!Q3806))</f>
        <v xml:space="preserve"> </v>
      </c>
      <c r="N3797" s="27" t="str">
        <f t="shared" si="660"/>
        <v xml:space="preserve"> </v>
      </c>
      <c r="O3797" s="27" t="str">
        <f t="shared" si="661"/>
        <v xml:space="preserve"> </v>
      </c>
      <c r="P3797" s="27" t="str">
        <f t="shared" si="662"/>
        <v xml:space="preserve"> </v>
      </c>
      <c r="Q3797" s="27" t="str">
        <f t="shared" si="663"/>
        <v xml:space="preserve"> </v>
      </c>
      <c r="T3797" s="30" t="str">
        <f>IF(ISBLANK('Klanten gegevens'!R3806)," ",TRIM('Klanten gegevens'!R3806))</f>
        <v xml:space="preserve"> </v>
      </c>
      <c r="U3797" s="27" t="str">
        <f t="shared" si="664"/>
        <v xml:space="preserve"> </v>
      </c>
      <c r="V3797" s="30" t="str">
        <f>IF(ISBLANK('Klanten gegevens'!S3806)," ",TRIM('Klanten gegevens'!S3806))</f>
        <v xml:space="preserve"> </v>
      </c>
      <c r="W3797" s="27" t="str">
        <f t="shared" si="665"/>
        <v xml:space="preserve"> </v>
      </c>
    </row>
    <row r="3798" spans="1:23" x14ac:dyDescent="0.2">
      <c r="A3798" s="27" t="str">
        <f>IF(ISBLANK('Klanten gegevens'!A3807)," ",TRIM(PROPER('Klanten gegevens'!A3807)))</f>
        <v xml:space="preserve"> </v>
      </c>
      <c r="B3798" s="27" t="str">
        <f t="shared" si="655"/>
        <v xml:space="preserve"> </v>
      </c>
      <c r="C3798" s="30" t="str">
        <f>IF(ISBLANK('Klanten gegevens'!B3807)," ",TRIM(PROPER('Klanten gegevens'!B3807)))</f>
        <v xml:space="preserve"> </v>
      </c>
      <c r="D3798" s="27" t="str">
        <f t="shared" si="656"/>
        <v xml:space="preserve"> </v>
      </c>
      <c r="E3798" s="30" t="str">
        <f>IF(ISBLANK('Klanten gegevens'!C3807)," ",TRIM(PROPER('Klanten gegevens'!C3807)))</f>
        <v xml:space="preserve"> </v>
      </c>
      <c r="F3798" s="27" t="str">
        <f t="shared" si="657"/>
        <v xml:space="preserve"> </v>
      </c>
      <c r="G3798" s="30" t="str">
        <f>IF(ISBLANK('Klanten gegevens'!D3807)," ",TRIM('Klanten gegevens'!D3807))</f>
        <v xml:space="preserve"> </v>
      </c>
      <c r="H3798" s="27" t="str">
        <f t="shared" si="658"/>
        <v xml:space="preserve"> </v>
      </c>
      <c r="I3798" s="30" t="str">
        <f>IF(ISBLANK('Klanten gegevens'!E3807)," ",TRIM('Klanten gegevens'!E3807))</f>
        <v xml:space="preserve"> </v>
      </c>
      <c r="J3798" s="27" t="str">
        <f t="shared" si="659"/>
        <v xml:space="preserve"> </v>
      </c>
      <c r="M3798" s="30" t="str">
        <f>IF(ISBLANK('Klanten gegevens'!Q3807)," ",TRIM('Klanten gegevens'!Q3807))</f>
        <v xml:space="preserve"> </v>
      </c>
      <c r="N3798" s="27" t="str">
        <f t="shared" si="660"/>
        <v xml:space="preserve"> </v>
      </c>
      <c r="O3798" s="27" t="str">
        <f t="shared" si="661"/>
        <v xml:space="preserve"> </v>
      </c>
      <c r="P3798" s="27" t="str">
        <f t="shared" si="662"/>
        <v xml:space="preserve"> </v>
      </c>
      <c r="Q3798" s="27" t="str">
        <f t="shared" si="663"/>
        <v xml:space="preserve"> </v>
      </c>
      <c r="T3798" s="30" t="str">
        <f>IF(ISBLANK('Klanten gegevens'!R3807)," ",TRIM('Klanten gegevens'!R3807))</f>
        <v xml:space="preserve"> </v>
      </c>
      <c r="U3798" s="27" t="str">
        <f t="shared" si="664"/>
        <v xml:space="preserve"> </v>
      </c>
      <c r="V3798" s="30" t="str">
        <f>IF(ISBLANK('Klanten gegevens'!S3807)," ",TRIM('Klanten gegevens'!S3807))</f>
        <v xml:space="preserve"> </v>
      </c>
      <c r="W3798" s="27" t="str">
        <f t="shared" si="665"/>
        <v xml:space="preserve"> </v>
      </c>
    </row>
    <row r="3799" spans="1:23" x14ac:dyDescent="0.2">
      <c r="A3799" s="27" t="str">
        <f>IF(ISBLANK('Klanten gegevens'!A3808)," ",TRIM(PROPER('Klanten gegevens'!A3808)))</f>
        <v xml:space="preserve"> </v>
      </c>
      <c r="B3799" s="27" t="str">
        <f t="shared" si="655"/>
        <v xml:space="preserve"> </v>
      </c>
      <c r="C3799" s="30" t="str">
        <f>IF(ISBLANK('Klanten gegevens'!B3808)," ",TRIM(PROPER('Klanten gegevens'!B3808)))</f>
        <v xml:space="preserve"> </v>
      </c>
      <c r="D3799" s="27" t="str">
        <f t="shared" si="656"/>
        <v xml:space="preserve"> </v>
      </c>
      <c r="E3799" s="30" t="str">
        <f>IF(ISBLANK('Klanten gegevens'!C3808)," ",TRIM(PROPER('Klanten gegevens'!C3808)))</f>
        <v xml:space="preserve"> </v>
      </c>
      <c r="F3799" s="27" t="str">
        <f t="shared" si="657"/>
        <v xml:space="preserve"> </v>
      </c>
      <c r="G3799" s="30" t="str">
        <f>IF(ISBLANK('Klanten gegevens'!D3808)," ",TRIM('Klanten gegevens'!D3808))</f>
        <v xml:space="preserve"> </v>
      </c>
      <c r="H3799" s="27" t="str">
        <f t="shared" si="658"/>
        <v xml:space="preserve"> </v>
      </c>
      <c r="I3799" s="30" t="str">
        <f>IF(ISBLANK('Klanten gegevens'!E3808)," ",TRIM('Klanten gegevens'!E3808))</f>
        <v xml:space="preserve"> </v>
      </c>
      <c r="J3799" s="27" t="str">
        <f t="shared" si="659"/>
        <v xml:space="preserve"> </v>
      </c>
      <c r="M3799" s="30" t="str">
        <f>IF(ISBLANK('Klanten gegevens'!Q3808)," ",TRIM('Klanten gegevens'!Q3808))</f>
        <v xml:space="preserve"> </v>
      </c>
      <c r="N3799" s="27" t="str">
        <f t="shared" si="660"/>
        <v xml:space="preserve"> </v>
      </c>
      <c r="O3799" s="27" t="str">
        <f t="shared" si="661"/>
        <v xml:space="preserve"> </v>
      </c>
      <c r="P3799" s="27" t="str">
        <f t="shared" si="662"/>
        <v xml:space="preserve"> </v>
      </c>
      <c r="Q3799" s="27" t="str">
        <f t="shared" si="663"/>
        <v xml:space="preserve"> </v>
      </c>
      <c r="T3799" s="30" t="str">
        <f>IF(ISBLANK('Klanten gegevens'!R3808)," ",TRIM('Klanten gegevens'!R3808))</f>
        <v xml:space="preserve"> </v>
      </c>
      <c r="U3799" s="27" t="str">
        <f t="shared" si="664"/>
        <v xml:space="preserve"> </v>
      </c>
      <c r="V3799" s="30" t="str">
        <f>IF(ISBLANK('Klanten gegevens'!S3808)," ",TRIM('Klanten gegevens'!S3808))</f>
        <v xml:space="preserve"> </v>
      </c>
      <c r="W3799" s="27" t="str">
        <f t="shared" si="665"/>
        <v xml:space="preserve"> </v>
      </c>
    </row>
    <row r="3800" spans="1:23" x14ac:dyDescent="0.2">
      <c r="A3800" s="27" t="str">
        <f>IF(ISBLANK('Klanten gegevens'!A3809)," ",TRIM(PROPER('Klanten gegevens'!A3809)))</f>
        <v xml:space="preserve"> </v>
      </c>
      <c r="B3800" s="27" t="str">
        <f t="shared" si="655"/>
        <v xml:space="preserve"> </v>
      </c>
      <c r="C3800" s="30" t="str">
        <f>IF(ISBLANK('Klanten gegevens'!B3809)," ",TRIM(PROPER('Klanten gegevens'!B3809)))</f>
        <v xml:space="preserve"> </v>
      </c>
      <c r="D3800" s="27" t="str">
        <f t="shared" si="656"/>
        <v xml:space="preserve"> </v>
      </c>
      <c r="E3800" s="30" t="str">
        <f>IF(ISBLANK('Klanten gegevens'!C3809)," ",TRIM(PROPER('Klanten gegevens'!C3809)))</f>
        <v xml:space="preserve"> </v>
      </c>
      <c r="F3800" s="27" t="str">
        <f t="shared" si="657"/>
        <v xml:space="preserve"> </v>
      </c>
      <c r="G3800" s="30" t="str">
        <f>IF(ISBLANK('Klanten gegevens'!D3809)," ",TRIM('Klanten gegevens'!D3809))</f>
        <v xml:space="preserve"> </v>
      </c>
      <c r="H3800" s="27" t="str">
        <f t="shared" si="658"/>
        <v xml:space="preserve"> </v>
      </c>
      <c r="I3800" s="30" t="str">
        <f>IF(ISBLANK('Klanten gegevens'!E3809)," ",TRIM('Klanten gegevens'!E3809))</f>
        <v xml:space="preserve"> </v>
      </c>
      <c r="J3800" s="27" t="str">
        <f t="shared" si="659"/>
        <v xml:space="preserve"> </v>
      </c>
      <c r="M3800" s="30" t="str">
        <f>IF(ISBLANK('Klanten gegevens'!Q3809)," ",TRIM('Klanten gegevens'!Q3809))</f>
        <v xml:space="preserve"> </v>
      </c>
      <c r="N3800" s="27" t="str">
        <f t="shared" si="660"/>
        <v xml:space="preserve"> </v>
      </c>
      <c r="O3800" s="27" t="str">
        <f t="shared" si="661"/>
        <v xml:space="preserve"> </v>
      </c>
      <c r="P3800" s="27" t="str">
        <f t="shared" si="662"/>
        <v xml:space="preserve"> </v>
      </c>
      <c r="Q3800" s="27" t="str">
        <f t="shared" si="663"/>
        <v xml:space="preserve"> </v>
      </c>
      <c r="T3800" s="30" t="str">
        <f>IF(ISBLANK('Klanten gegevens'!R3809)," ",TRIM('Klanten gegevens'!R3809))</f>
        <v xml:space="preserve"> </v>
      </c>
      <c r="U3800" s="27" t="str">
        <f t="shared" si="664"/>
        <v xml:space="preserve"> </v>
      </c>
      <c r="V3800" s="30" t="str">
        <f>IF(ISBLANK('Klanten gegevens'!S3809)," ",TRIM('Klanten gegevens'!S3809))</f>
        <v xml:space="preserve"> </v>
      </c>
      <c r="W3800" s="27" t="str">
        <f t="shared" si="665"/>
        <v xml:space="preserve"> </v>
      </c>
    </row>
    <row r="3801" spans="1:23" x14ac:dyDescent="0.2">
      <c r="A3801" s="27" t="str">
        <f>IF(ISBLANK('Klanten gegevens'!A3810)," ",TRIM(PROPER('Klanten gegevens'!A3810)))</f>
        <v xml:space="preserve"> </v>
      </c>
      <c r="B3801" s="27" t="str">
        <f t="shared" si="655"/>
        <v xml:space="preserve"> </v>
      </c>
      <c r="C3801" s="30" t="str">
        <f>IF(ISBLANK('Klanten gegevens'!B3810)," ",TRIM(PROPER('Klanten gegevens'!B3810)))</f>
        <v xml:space="preserve"> </v>
      </c>
      <c r="D3801" s="27" t="str">
        <f t="shared" si="656"/>
        <v xml:space="preserve"> </v>
      </c>
      <c r="E3801" s="30" t="str">
        <f>IF(ISBLANK('Klanten gegevens'!C3810)," ",TRIM(PROPER('Klanten gegevens'!C3810)))</f>
        <v xml:space="preserve"> </v>
      </c>
      <c r="F3801" s="27" t="str">
        <f t="shared" si="657"/>
        <v xml:space="preserve"> </v>
      </c>
      <c r="G3801" s="30" t="str">
        <f>IF(ISBLANK('Klanten gegevens'!D3810)," ",TRIM('Klanten gegevens'!D3810))</f>
        <v xml:space="preserve"> </v>
      </c>
      <c r="H3801" s="27" t="str">
        <f t="shared" si="658"/>
        <v xml:space="preserve"> </v>
      </c>
      <c r="I3801" s="30" t="str">
        <f>IF(ISBLANK('Klanten gegevens'!E3810)," ",TRIM('Klanten gegevens'!E3810))</f>
        <v xml:space="preserve"> </v>
      </c>
      <c r="J3801" s="27" t="str">
        <f t="shared" si="659"/>
        <v xml:space="preserve"> </v>
      </c>
      <c r="M3801" s="30" t="str">
        <f>IF(ISBLANK('Klanten gegevens'!Q3810)," ",TRIM('Klanten gegevens'!Q3810))</f>
        <v xml:space="preserve"> </v>
      </c>
      <c r="N3801" s="27" t="str">
        <f t="shared" si="660"/>
        <v xml:space="preserve"> </v>
      </c>
      <c r="O3801" s="27" t="str">
        <f t="shared" si="661"/>
        <v xml:space="preserve"> </v>
      </c>
      <c r="P3801" s="27" t="str">
        <f t="shared" si="662"/>
        <v xml:space="preserve"> </v>
      </c>
      <c r="Q3801" s="27" t="str">
        <f t="shared" si="663"/>
        <v xml:space="preserve"> </v>
      </c>
      <c r="T3801" s="30" t="str">
        <f>IF(ISBLANK('Klanten gegevens'!R3810)," ",TRIM('Klanten gegevens'!R3810))</f>
        <v xml:space="preserve"> </v>
      </c>
      <c r="U3801" s="27" t="str">
        <f t="shared" si="664"/>
        <v xml:space="preserve"> </v>
      </c>
      <c r="V3801" s="30" t="str">
        <f>IF(ISBLANK('Klanten gegevens'!S3810)," ",TRIM('Klanten gegevens'!S3810))</f>
        <v xml:space="preserve"> </v>
      </c>
      <c r="W3801" s="27" t="str">
        <f t="shared" si="665"/>
        <v xml:space="preserve"> </v>
      </c>
    </row>
    <row r="3802" spans="1:23" x14ac:dyDescent="0.2">
      <c r="A3802" s="27" t="str">
        <f>IF(ISBLANK('Klanten gegevens'!A3811)," ",TRIM(PROPER('Klanten gegevens'!A3811)))</f>
        <v xml:space="preserve"> </v>
      </c>
      <c r="B3802" s="27" t="str">
        <f t="shared" si="655"/>
        <v xml:space="preserve"> </v>
      </c>
      <c r="C3802" s="30" t="str">
        <f>IF(ISBLANK('Klanten gegevens'!B3811)," ",TRIM(PROPER('Klanten gegevens'!B3811)))</f>
        <v xml:space="preserve"> </v>
      </c>
      <c r="D3802" s="27" t="str">
        <f t="shared" si="656"/>
        <v xml:space="preserve"> </v>
      </c>
      <c r="E3802" s="30" t="str">
        <f>IF(ISBLANK('Klanten gegevens'!C3811)," ",TRIM(PROPER('Klanten gegevens'!C3811)))</f>
        <v xml:space="preserve"> </v>
      </c>
      <c r="F3802" s="27" t="str">
        <f t="shared" si="657"/>
        <v xml:space="preserve"> </v>
      </c>
      <c r="G3802" s="30" t="str">
        <f>IF(ISBLANK('Klanten gegevens'!D3811)," ",TRIM('Klanten gegevens'!D3811))</f>
        <v xml:space="preserve"> </v>
      </c>
      <c r="H3802" s="27" t="str">
        <f t="shared" si="658"/>
        <v xml:space="preserve"> </v>
      </c>
      <c r="I3802" s="30" t="str">
        <f>IF(ISBLANK('Klanten gegevens'!E3811)," ",TRIM('Klanten gegevens'!E3811))</f>
        <v xml:space="preserve"> </v>
      </c>
      <c r="J3802" s="27" t="str">
        <f t="shared" si="659"/>
        <v xml:space="preserve"> </v>
      </c>
      <c r="M3802" s="30" t="str">
        <f>IF(ISBLANK('Klanten gegevens'!Q3811)," ",TRIM('Klanten gegevens'!Q3811))</f>
        <v xml:space="preserve"> </v>
      </c>
      <c r="N3802" s="27" t="str">
        <f t="shared" si="660"/>
        <v xml:space="preserve"> </v>
      </c>
      <c r="O3802" s="27" t="str">
        <f t="shared" si="661"/>
        <v xml:space="preserve"> </v>
      </c>
      <c r="P3802" s="27" t="str">
        <f t="shared" si="662"/>
        <v xml:space="preserve"> </v>
      </c>
      <c r="Q3802" s="27" t="str">
        <f t="shared" si="663"/>
        <v xml:space="preserve"> </v>
      </c>
      <c r="T3802" s="30" t="str">
        <f>IF(ISBLANK('Klanten gegevens'!R3811)," ",TRIM('Klanten gegevens'!R3811))</f>
        <v xml:space="preserve"> </v>
      </c>
      <c r="U3802" s="27" t="str">
        <f t="shared" si="664"/>
        <v xml:space="preserve"> </v>
      </c>
      <c r="V3802" s="30" t="str">
        <f>IF(ISBLANK('Klanten gegevens'!S3811)," ",TRIM('Klanten gegevens'!S3811))</f>
        <v xml:space="preserve"> </v>
      </c>
      <c r="W3802" s="27" t="str">
        <f t="shared" si="665"/>
        <v xml:space="preserve"> </v>
      </c>
    </row>
    <row r="3803" spans="1:23" x14ac:dyDescent="0.2">
      <c r="A3803" s="27" t="str">
        <f>IF(ISBLANK('Klanten gegevens'!A3812)," ",TRIM(PROPER('Klanten gegevens'!A3812)))</f>
        <v xml:space="preserve"> </v>
      </c>
      <c r="B3803" s="27" t="str">
        <f t="shared" si="655"/>
        <v xml:space="preserve"> </v>
      </c>
      <c r="C3803" s="30" t="str">
        <f>IF(ISBLANK('Klanten gegevens'!B3812)," ",TRIM(PROPER('Klanten gegevens'!B3812)))</f>
        <v xml:space="preserve"> </v>
      </c>
      <c r="D3803" s="27" t="str">
        <f t="shared" si="656"/>
        <v xml:space="preserve"> </v>
      </c>
      <c r="E3803" s="30" t="str">
        <f>IF(ISBLANK('Klanten gegevens'!C3812)," ",TRIM(PROPER('Klanten gegevens'!C3812)))</f>
        <v xml:space="preserve"> </v>
      </c>
      <c r="F3803" s="27" t="str">
        <f t="shared" si="657"/>
        <v xml:space="preserve"> </v>
      </c>
      <c r="G3803" s="30" t="str">
        <f>IF(ISBLANK('Klanten gegevens'!D3812)," ",TRIM('Klanten gegevens'!D3812))</f>
        <v xml:space="preserve"> </v>
      </c>
      <c r="H3803" s="27" t="str">
        <f t="shared" si="658"/>
        <v xml:space="preserve"> </v>
      </c>
      <c r="I3803" s="30" t="str">
        <f>IF(ISBLANK('Klanten gegevens'!E3812)," ",TRIM('Klanten gegevens'!E3812))</f>
        <v xml:space="preserve"> </v>
      </c>
      <c r="J3803" s="27" t="str">
        <f t="shared" si="659"/>
        <v xml:space="preserve"> </v>
      </c>
      <c r="M3803" s="30" t="str">
        <f>IF(ISBLANK('Klanten gegevens'!Q3812)," ",TRIM('Klanten gegevens'!Q3812))</f>
        <v xml:space="preserve"> </v>
      </c>
      <c r="N3803" s="27" t="str">
        <f t="shared" si="660"/>
        <v xml:space="preserve"> </v>
      </c>
      <c r="O3803" s="27" t="str">
        <f t="shared" si="661"/>
        <v xml:space="preserve"> </v>
      </c>
      <c r="P3803" s="27" t="str">
        <f t="shared" si="662"/>
        <v xml:space="preserve"> </v>
      </c>
      <c r="Q3803" s="27" t="str">
        <f t="shared" si="663"/>
        <v xml:space="preserve"> </v>
      </c>
      <c r="T3803" s="30" t="str">
        <f>IF(ISBLANK('Klanten gegevens'!R3812)," ",TRIM('Klanten gegevens'!R3812))</f>
        <v xml:space="preserve"> </v>
      </c>
      <c r="U3803" s="27" t="str">
        <f t="shared" si="664"/>
        <v xml:space="preserve"> </v>
      </c>
      <c r="V3803" s="30" t="str">
        <f>IF(ISBLANK('Klanten gegevens'!S3812)," ",TRIM('Klanten gegevens'!S3812))</f>
        <v xml:space="preserve"> </v>
      </c>
      <c r="W3803" s="27" t="str">
        <f t="shared" si="665"/>
        <v xml:space="preserve"> </v>
      </c>
    </row>
    <row r="3804" spans="1:23" x14ac:dyDescent="0.2">
      <c r="A3804" s="27" t="str">
        <f>IF(ISBLANK('Klanten gegevens'!A3813)," ",TRIM(PROPER('Klanten gegevens'!A3813)))</f>
        <v xml:space="preserve"> </v>
      </c>
      <c r="B3804" s="27" t="str">
        <f t="shared" si="655"/>
        <v xml:space="preserve"> </v>
      </c>
      <c r="C3804" s="30" t="str">
        <f>IF(ISBLANK('Klanten gegevens'!B3813)," ",TRIM(PROPER('Klanten gegevens'!B3813)))</f>
        <v xml:space="preserve"> </v>
      </c>
      <c r="D3804" s="27" t="str">
        <f t="shared" si="656"/>
        <v xml:space="preserve"> </v>
      </c>
      <c r="E3804" s="30" t="str">
        <f>IF(ISBLANK('Klanten gegevens'!C3813)," ",TRIM(PROPER('Klanten gegevens'!C3813)))</f>
        <v xml:space="preserve"> </v>
      </c>
      <c r="F3804" s="27" t="str">
        <f t="shared" si="657"/>
        <v xml:space="preserve"> </v>
      </c>
      <c r="G3804" s="30" t="str">
        <f>IF(ISBLANK('Klanten gegevens'!D3813)," ",TRIM('Klanten gegevens'!D3813))</f>
        <v xml:space="preserve"> </v>
      </c>
      <c r="H3804" s="27" t="str">
        <f t="shared" si="658"/>
        <v xml:space="preserve"> </v>
      </c>
      <c r="I3804" s="30" t="str">
        <f>IF(ISBLANK('Klanten gegevens'!E3813)," ",TRIM('Klanten gegevens'!E3813))</f>
        <v xml:space="preserve"> </v>
      </c>
      <c r="J3804" s="27" t="str">
        <f t="shared" si="659"/>
        <v xml:space="preserve"> </v>
      </c>
      <c r="M3804" s="30" t="str">
        <f>IF(ISBLANK('Klanten gegevens'!Q3813)," ",TRIM('Klanten gegevens'!Q3813))</f>
        <v xml:space="preserve"> </v>
      </c>
      <c r="N3804" s="27" t="str">
        <f t="shared" si="660"/>
        <v xml:space="preserve"> </v>
      </c>
      <c r="O3804" s="27" t="str">
        <f t="shared" si="661"/>
        <v xml:space="preserve"> </v>
      </c>
      <c r="P3804" s="27" t="str">
        <f t="shared" si="662"/>
        <v xml:space="preserve"> </v>
      </c>
      <c r="Q3804" s="27" t="str">
        <f t="shared" si="663"/>
        <v xml:space="preserve"> </v>
      </c>
      <c r="T3804" s="30" t="str">
        <f>IF(ISBLANK('Klanten gegevens'!R3813)," ",TRIM('Klanten gegevens'!R3813))</f>
        <v xml:space="preserve"> </v>
      </c>
      <c r="U3804" s="27" t="str">
        <f t="shared" si="664"/>
        <v xml:space="preserve"> </v>
      </c>
      <c r="V3804" s="30" t="str">
        <f>IF(ISBLANK('Klanten gegevens'!S3813)," ",TRIM('Klanten gegevens'!S3813))</f>
        <v xml:space="preserve"> </v>
      </c>
      <c r="W3804" s="27" t="str">
        <f t="shared" si="665"/>
        <v xml:space="preserve"> </v>
      </c>
    </row>
    <row r="3805" spans="1:23" x14ac:dyDescent="0.2">
      <c r="A3805" s="27" t="str">
        <f>IF(ISBLANK('Klanten gegevens'!A3814)," ",TRIM(PROPER('Klanten gegevens'!A3814)))</f>
        <v xml:space="preserve"> </v>
      </c>
      <c r="B3805" s="27" t="str">
        <f t="shared" si="655"/>
        <v xml:space="preserve"> </v>
      </c>
      <c r="C3805" s="30" t="str">
        <f>IF(ISBLANK('Klanten gegevens'!B3814)," ",TRIM(PROPER('Klanten gegevens'!B3814)))</f>
        <v xml:space="preserve"> </v>
      </c>
      <c r="D3805" s="27" t="str">
        <f t="shared" si="656"/>
        <v xml:space="preserve"> </v>
      </c>
      <c r="E3805" s="30" t="str">
        <f>IF(ISBLANK('Klanten gegevens'!C3814)," ",TRIM(PROPER('Klanten gegevens'!C3814)))</f>
        <v xml:space="preserve"> </v>
      </c>
      <c r="F3805" s="27" t="str">
        <f t="shared" si="657"/>
        <v xml:space="preserve"> </v>
      </c>
      <c r="G3805" s="30" t="str">
        <f>IF(ISBLANK('Klanten gegevens'!D3814)," ",TRIM('Klanten gegevens'!D3814))</f>
        <v xml:space="preserve"> </v>
      </c>
      <c r="H3805" s="27" t="str">
        <f t="shared" si="658"/>
        <v xml:space="preserve"> </v>
      </c>
      <c r="I3805" s="30" t="str">
        <f>IF(ISBLANK('Klanten gegevens'!E3814)," ",TRIM('Klanten gegevens'!E3814))</f>
        <v xml:space="preserve"> </v>
      </c>
      <c r="J3805" s="27" t="str">
        <f t="shared" si="659"/>
        <v xml:space="preserve"> </v>
      </c>
      <c r="M3805" s="30" t="str">
        <f>IF(ISBLANK('Klanten gegevens'!Q3814)," ",TRIM('Klanten gegevens'!Q3814))</f>
        <v xml:space="preserve"> </v>
      </c>
      <c r="N3805" s="27" t="str">
        <f t="shared" si="660"/>
        <v xml:space="preserve"> </v>
      </c>
      <c r="O3805" s="27" t="str">
        <f t="shared" si="661"/>
        <v xml:space="preserve"> </v>
      </c>
      <c r="P3805" s="27" t="str">
        <f t="shared" si="662"/>
        <v xml:space="preserve"> </v>
      </c>
      <c r="Q3805" s="27" t="str">
        <f t="shared" si="663"/>
        <v xml:space="preserve"> </v>
      </c>
      <c r="T3805" s="30" t="str">
        <f>IF(ISBLANK('Klanten gegevens'!R3814)," ",TRIM('Klanten gegevens'!R3814))</f>
        <v xml:space="preserve"> </v>
      </c>
      <c r="U3805" s="27" t="str">
        <f t="shared" si="664"/>
        <v xml:space="preserve"> </v>
      </c>
      <c r="V3805" s="30" t="str">
        <f>IF(ISBLANK('Klanten gegevens'!S3814)," ",TRIM('Klanten gegevens'!S3814))</f>
        <v xml:space="preserve"> </v>
      </c>
      <c r="W3805" s="27" t="str">
        <f t="shared" si="665"/>
        <v xml:space="preserve"> </v>
      </c>
    </row>
    <row r="3806" spans="1:23" x14ac:dyDescent="0.2">
      <c r="A3806" s="27" t="str">
        <f>IF(ISBLANK('Klanten gegevens'!A3815)," ",TRIM(PROPER('Klanten gegevens'!A3815)))</f>
        <v xml:space="preserve"> </v>
      </c>
      <c r="B3806" s="27" t="str">
        <f t="shared" si="655"/>
        <v xml:space="preserve"> </v>
      </c>
      <c r="C3806" s="30" t="str">
        <f>IF(ISBLANK('Klanten gegevens'!B3815)," ",TRIM(PROPER('Klanten gegevens'!B3815)))</f>
        <v xml:space="preserve"> </v>
      </c>
      <c r="D3806" s="27" t="str">
        <f t="shared" si="656"/>
        <v xml:space="preserve"> </v>
      </c>
      <c r="E3806" s="30" t="str">
        <f>IF(ISBLANK('Klanten gegevens'!C3815)," ",TRIM(PROPER('Klanten gegevens'!C3815)))</f>
        <v xml:space="preserve"> </v>
      </c>
      <c r="F3806" s="27" t="str">
        <f t="shared" si="657"/>
        <v xml:space="preserve"> </v>
      </c>
      <c r="G3806" s="30" t="str">
        <f>IF(ISBLANK('Klanten gegevens'!D3815)," ",TRIM('Klanten gegevens'!D3815))</f>
        <v xml:space="preserve"> </v>
      </c>
      <c r="H3806" s="27" t="str">
        <f t="shared" si="658"/>
        <v xml:space="preserve"> </v>
      </c>
      <c r="I3806" s="30" t="str">
        <f>IF(ISBLANK('Klanten gegevens'!E3815)," ",TRIM('Klanten gegevens'!E3815))</f>
        <v xml:space="preserve"> </v>
      </c>
      <c r="J3806" s="27" t="str">
        <f t="shared" si="659"/>
        <v xml:space="preserve"> </v>
      </c>
      <c r="M3806" s="30" t="str">
        <f>IF(ISBLANK('Klanten gegevens'!Q3815)," ",TRIM('Klanten gegevens'!Q3815))</f>
        <v xml:space="preserve"> </v>
      </c>
      <c r="N3806" s="27" t="str">
        <f t="shared" si="660"/>
        <v xml:space="preserve"> </v>
      </c>
      <c r="O3806" s="27" t="str">
        <f t="shared" si="661"/>
        <v xml:space="preserve"> </v>
      </c>
      <c r="P3806" s="27" t="str">
        <f t="shared" si="662"/>
        <v xml:space="preserve"> </v>
      </c>
      <c r="Q3806" s="27" t="str">
        <f t="shared" si="663"/>
        <v xml:space="preserve"> </v>
      </c>
      <c r="T3806" s="30" t="str">
        <f>IF(ISBLANK('Klanten gegevens'!R3815)," ",TRIM('Klanten gegevens'!R3815))</f>
        <v xml:space="preserve"> </v>
      </c>
      <c r="U3806" s="27" t="str">
        <f t="shared" si="664"/>
        <v xml:space="preserve"> </v>
      </c>
      <c r="V3806" s="30" t="str">
        <f>IF(ISBLANK('Klanten gegevens'!S3815)," ",TRIM('Klanten gegevens'!S3815))</f>
        <v xml:space="preserve"> </v>
      </c>
      <c r="W3806" s="27" t="str">
        <f t="shared" si="665"/>
        <v xml:space="preserve"> </v>
      </c>
    </row>
    <row r="3807" spans="1:23" x14ac:dyDescent="0.2">
      <c r="A3807" s="27" t="str">
        <f>IF(ISBLANK('Klanten gegevens'!A3816)," ",TRIM(PROPER('Klanten gegevens'!A3816)))</f>
        <v xml:space="preserve"> </v>
      </c>
      <c r="B3807" s="27" t="str">
        <f t="shared" si="655"/>
        <v xml:space="preserve"> </v>
      </c>
      <c r="C3807" s="30" t="str">
        <f>IF(ISBLANK('Klanten gegevens'!B3816)," ",TRIM(PROPER('Klanten gegevens'!B3816)))</f>
        <v xml:space="preserve"> </v>
      </c>
      <c r="D3807" s="27" t="str">
        <f t="shared" si="656"/>
        <v xml:space="preserve"> </v>
      </c>
      <c r="E3807" s="30" t="str">
        <f>IF(ISBLANK('Klanten gegevens'!C3816)," ",TRIM(PROPER('Klanten gegevens'!C3816)))</f>
        <v xml:space="preserve"> </v>
      </c>
      <c r="F3807" s="27" t="str">
        <f t="shared" si="657"/>
        <v xml:space="preserve"> </v>
      </c>
      <c r="G3807" s="30" t="str">
        <f>IF(ISBLANK('Klanten gegevens'!D3816)," ",TRIM('Klanten gegevens'!D3816))</f>
        <v xml:space="preserve"> </v>
      </c>
      <c r="H3807" s="27" t="str">
        <f t="shared" si="658"/>
        <v xml:space="preserve"> </v>
      </c>
      <c r="I3807" s="30" t="str">
        <f>IF(ISBLANK('Klanten gegevens'!E3816)," ",TRIM('Klanten gegevens'!E3816))</f>
        <v xml:space="preserve"> </v>
      </c>
      <c r="J3807" s="27" t="str">
        <f t="shared" si="659"/>
        <v xml:space="preserve"> </v>
      </c>
      <c r="M3807" s="30" t="str">
        <f>IF(ISBLANK('Klanten gegevens'!Q3816)," ",TRIM('Klanten gegevens'!Q3816))</f>
        <v xml:space="preserve"> </v>
      </c>
      <c r="N3807" s="27" t="str">
        <f t="shared" si="660"/>
        <v xml:space="preserve"> </v>
      </c>
      <c r="O3807" s="27" t="str">
        <f t="shared" si="661"/>
        <v xml:space="preserve"> </v>
      </c>
      <c r="P3807" s="27" t="str">
        <f t="shared" si="662"/>
        <v xml:space="preserve"> </v>
      </c>
      <c r="Q3807" s="27" t="str">
        <f t="shared" si="663"/>
        <v xml:space="preserve"> </v>
      </c>
      <c r="T3807" s="30" t="str">
        <f>IF(ISBLANK('Klanten gegevens'!R3816)," ",TRIM('Klanten gegevens'!R3816))</f>
        <v xml:space="preserve"> </v>
      </c>
      <c r="U3807" s="27" t="str">
        <f t="shared" si="664"/>
        <v xml:space="preserve"> </v>
      </c>
      <c r="V3807" s="30" t="str">
        <f>IF(ISBLANK('Klanten gegevens'!S3816)," ",TRIM('Klanten gegevens'!S3816))</f>
        <v xml:space="preserve"> </v>
      </c>
      <c r="W3807" s="27" t="str">
        <f t="shared" si="665"/>
        <v xml:space="preserve"> </v>
      </c>
    </row>
    <row r="3808" spans="1:23" x14ac:dyDescent="0.2">
      <c r="A3808" s="27" t="str">
        <f>IF(ISBLANK('Klanten gegevens'!A3817)," ",TRIM(PROPER('Klanten gegevens'!A3817)))</f>
        <v xml:space="preserve"> </v>
      </c>
      <c r="B3808" s="27" t="str">
        <f t="shared" si="655"/>
        <v xml:space="preserve"> </v>
      </c>
      <c r="C3808" s="30" t="str">
        <f>IF(ISBLANK('Klanten gegevens'!B3817)," ",TRIM(PROPER('Klanten gegevens'!B3817)))</f>
        <v xml:space="preserve"> </v>
      </c>
      <c r="D3808" s="27" t="str">
        <f t="shared" si="656"/>
        <v xml:space="preserve"> </v>
      </c>
      <c r="E3808" s="30" t="str">
        <f>IF(ISBLANK('Klanten gegevens'!C3817)," ",TRIM(PROPER('Klanten gegevens'!C3817)))</f>
        <v xml:space="preserve"> </v>
      </c>
      <c r="F3808" s="27" t="str">
        <f t="shared" si="657"/>
        <v xml:space="preserve"> </v>
      </c>
      <c r="G3808" s="30" t="str">
        <f>IF(ISBLANK('Klanten gegevens'!D3817)," ",TRIM('Klanten gegevens'!D3817))</f>
        <v xml:space="preserve"> </v>
      </c>
      <c r="H3808" s="27" t="str">
        <f t="shared" si="658"/>
        <v xml:space="preserve"> </v>
      </c>
      <c r="I3808" s="30" t="str">
        <f>IF(ISBLANK('Klanten gegevens'!E3817)," ",TRIM('Klanten gegevens'!E3817))</f>
        <v xml:space="preserve"> </v>
      </c>
      <c r="J3808" s="27" t="str">
        <f t="shared" si="659"/>
        <v xml:space="preserve"> </v>
      </c>
      <c r="M3808" s="30" t="str">
        <f>IF(ISBLANK('Klanten gegevens'!Q3817)," ",TRIM('Klanten gegevens'!Q3817))</f>
        <v xml:space="preserve"> </v>
      </c>
      <c r="N3808" s="27" t="str">
        <f t="shared" si="660"/>
        <v xml:space="preserve"> </v>
      </c>
      <c r="O3808" s="27" t="str">
        <f t="shared" si="661"/>
        <v xml:space="preserve"> </v>
      </c>
      <c r="P3808" s="27" t="str">
        <f t="shared" si="662"/>
        <v xml:space="preserve"> </v>
      </c>
      <c r="Q3808" s="27" t="str">
        <f t="shared" si="663"/>
        <v xml:space="preserve"> </v>
      </c>
      <c r="T3808" s="30" t="str">
        <f>IF(ISBLANK('Klanten gegevens'!R3817)," ",TRIM('Klanten gegevens'!R3817))</f>
        <v xml:space="preserve"> </v>
      </c>
      <c r="U3808" s="27" t="str">
        <f t="shared" si="664"/>
        <v xml:space="preserve"> </v>
      </c>
      <c r="V3808" s="30" t="str">
        <f>IF(ISBLANK('Klanten gegevens'!S3817)," ",TRIM('Klanten gegevens'!S3817))</f>
        <v xml:space="preserve"> </v>
      </c>
      <c r="W3808" s="27" t="str">
        <f t="shared" si="665"/>
        <v xml:space="preserve"> </v>
      </c>
    </row>
    <row r="3809" spans="1:23" x14ac:dyDescent="0.2">
      <c r="A3809" s="27" t="str">
        <f>IF(ISBLANK('Klanten gegevens'!A3818)," ",TRIM(PROPER('Klanten gegevens'!A3818)))</f>
        <v xml:space="preserve"> </v>
      </c>
      <c r="B3809" s="27" t="str">
        <f t="shared" si="655"/>
        <v xml:space="preserve"> </v>
      </c>
      <c r="C3809" s="30" t="str">
        <f>IF(ISBLANK('Klanten gegevens'!B3818)," ",TRIM(PROPER('Klanten gegevens'!B3818)))</f>
        <v xml:space="preserve"> </v>
      </c>
      <c r="D3809" s="27" t="str">
        <f t="shared" si="656"/>
        <v xml:space="preserve"> </v>
      </c>
      <c r="E3809" s="30" t="str">
        <f>IF(ISBLANK('Klanten gegevens'!C3818)," ",TRIM(PROPER('Klanten gegevens'!C3818)))</f>
        <v xml:space="preserve"> </v>
      </c>
      <c r="F3809" s="27" t="str">
        <f t="shared" si="657"/>
        <v xml:space="preserve"> </v>
      </c>
      <c r="G3809" s="30" t="str">
        <f>IF(ISBLANK('Klanten gegevens'!D3818)," ",TRIM('Klanten gegevens'!D3818))</f>
        <v xml:space="preserve"> </v>
      </c>
      <c r="H3809" s="27" t="str">
        <f t="shared" si="658"/>
        <v xml:space="preserve"> </v>
      </c>
      <c r="I3809" s="30" t="str">
        <f>IF(ISBLANK('Klanten gegevens'!E3818)," ",TRIM('Klanten gegevens'!E3818))</f>
        <v xml:space="preserve"> </v>
      </c>
      <c r="J3809" s="27" t="str">
        <f t="shared" si="659"/>
        <v xml:space="preserve"> </v>
      </c>
      <c r="M3809" s="30" t="str">
        <f>IF(ISBLANK('Klanten gegevens'!Q3818)," ",TRIM('Klanten gegevens'!Q3818))</f>
        <v xml:space="preserve"> </v>
      </c>
      <c r="N3809" s="27" t="str">
        <f t="shared" si="660"/>
        <v xml:space="preserve"> </v>
      </c>
      <c r="O3809" s="27" t="str">
        <f t="shared" si="661"/>
        <v xml:space="preserve"> </v>
      </c>
      <c r="P3809" s="27" t="str">
        <f t="shared" si="662"/>
        <v xml:space="preserve"> </v>
      </c>
      <c r="Q3809" s="27" t="str">
        <f t="shared" si="663"/>
        <v xml:space="preserve"> </v>
      </c>
      <c r="T3809" s="30" t="str">
        <f>IF(ISBLANK('Klanten gegevens'!R3818)," ",TRIM('Klanten gegevens'!R3818))</f>
        <v xml:space="preserve"> </v>
      </c>
      <c r="U3809" s="27" t="str">
        <f t="shared" si="664"/>
        <v xml:space="preserve"> </v>
      </c>
      <c r="V3809" s="30" t="str">
        <f>IF(ISBLANK('Klanten gegevens'!S3818)," ",TRIM('Klanten gegevens'!S3818))</f>
        <v xml:space="preserve"> </v>
      </c>
      <c r="W3809" s="27" t="str">
        <f t="shared" si="665"/>
        <v xml:space="preserve"> </v>
      </c>
    </row>
    <row r="3810" spans="1:23" x14ac:dyDescent="0.2">
      <c r="A3810" s="27" t="str">
        <f>IF(ISBLANK('Klanten gegevens'!A3819)," ",TRIM(PROPER('Klanten gegevens'!A3819)))</f>
        <v xml:space="preserve"> </v>
      </c>
      <c r="B3810" s="27" t="str">
        <f t="shared" si="655"/>
        <v xml:space="preserve"> </v>
      </c>
      <c r="C3810" s="30" t="str">
        <f>IF(ISBLANK('Klanten gegevens'!B3819)," ",TRIM(PROPER('Klanten gegevens'!B3819)))</f>
        <v xml:space="preserve"> </v>
      </c>
      <c r="D3810" s="27" t="str">
        <f t="shared" si="656"/>
        <v xml:space="preserve"> </v>
      </c>
      <c r="E3810" s="30" t="str">
        <f>IF(ISBLANK('Klanten gegevens'!C3819)," ",TRIM(PROPER('Klanten gegevens'!C3819)))</f>
        <v xml:space="preserve"> </v>
      </c>
      <c r="F3810" s="27" t="str">
        <f t="shared" si="657"/>
        <v xml:space="preserve"> </v>
      </c>
      <c r="G3810" s="30" t="str">
        <f>IF(ISBLANK('Klanten gegevens'!D3819)," ",TRIM('Klanten gegevens'!D3819))</f>
        <v xml:space="preserve"> </v>
      </c>
      <c r="H3810" s="27" t="str">
        <f t="shared" si="658"/>
        <v xml:space="preserve"> </v>
      </c>
      <c r="I3810" s="30" t="str">
        <f>IF(ISBLANK('Klanten gegevens'!E3819)," ",TRIM('Klanten gegevens'!E3819))</f>
        <v xml:space="preserve"> </v>
      </c>
      <c r="J3810" s="27" t="str">
        <f t="shared" si="659"/>
        <v xml:space="preserve"> </v>
      </c>
      <c r="M3810" s="30" t="str">
        <f>IF(ISBLANK('Klanten gegevens'!Q3819)," ",TRIM('Klanten gegevens'!Q3819))</f>
        <v xml:space="preserve"> </v>
      </c>
      <c r="N3810" s="27" t="str">
        <f t="shared" si="660"/>
        <v xml:space="preserve"> </v>
      </c>
      <c r="O3810" s="27" t="str">
        <f t="shared" si="661"/>
        <v xml:space="preserve"> </v>
      </c>
      <c r="P3810" s="27" t="str">
        <f t="shared" si="662"/>
        <v xml:space="preserve"> </v>
      </c>
      <c r="Q3810" s="27" t="str">
        <f t="shared" si="663"/>
        <v xml:space="preserve"> </v>
      </c>
      <c r="T3810" s="30" t="str">
        <f>IF(ISBLANK('Klanten gegevens'!R3819)," ",TRIM('Klanten gegevens'!R3819))</f>
        <v xml:space="preserve"> </v>
      </c>
      <c r="U3810" s="27" t="str">
        <f t="shared" si="664"/>
        <v xml:space="preserve"> </v>
      </c>
      <c r="V3810" s="30" t="str">
        <f>IF(ISBLANK('Klanten gegevens'!S3819)," ",TRIM('Klanten gegevens'!S3819))</f>
        <v xml:space="preserve"> </v>
      </c>
      <c r="W3810" s="27" t="str">
        <f t="shared" si="665"/>
        <v xml:space="preserve"> </v>
      </c>
    </row>
    <row r="3811" spans="1:23" x14ac:dyDescent="0.2">
      <c r="A3811" s="27" t="str">
        <f>IF(ISBLANK('Klanten gegevens'!A3820)," ",TRIM(PROPER('Klanten gegevens'!A3820)))</f>
        <v xml:space="preserve"> </v>
      </c>
      <c r="B3811" s="27" t="str">
        <f t="shared" si="655"/>
        <v xml:space="preserve"> </v>
      </c>
      <c r="C3811" s="30" t="str">
        <f>IF(ISBLANK('Klanten gegevens'!B3820)," ",TRIM(PROPER('Klanten gegevens'!B3820)))</f>
        <v xml:space="preserve"> </v>
      </c>
      <c r="D3811" s="27" t="str">
        <f t="shared" si="656"/>
        <v xml:space="preserve"> </v>
      </c>
      <c r="E3811" s="30" t="str">
        <f>IF(ISBLANK('Klanten gegevens'!C3820)," ",TRIM(PROPER('Klanten gegevens'!C3820)))</f>
        <v xml:space="preserve"> </v>
      </c>
      <c r="F3811" s="27" t="str">
        <f t="shared" si="657"/>
        <v xml:space="preserve"> </v>
      </c>
      <c r="G3811" s="30" t="str">
        <f>IF(ISBLANK('Klanten gegevens'!D3820)," ",TRIM('Klanten gegevens'!D3820))</f>
        <v xml:space="preserve"> </v>
      </c>
      <c r="H3811" s="27" t="str">
        <f t="shared" si="658"/>
        <v xml:space="preserve"> </v>
      </c>
      <c r="I3811" s="30" t="str">
        <f>IF(ISBLANK('Klanten gegevens'!E3820)," ",TRIM('Klanten gegevens'!E3820))</f>
        <v xml:space="preserve"> </v>
      </c>
      <c r="J3811" s="27" t="str">
        <f t="shared" si="659"/>
        <v xml:space="preserve"> </v>
      </c>
      <c r="M3811" s="30" t="str">
        <f>IF(ISBLANK('Klanten gegevens'!Q3820)," ",TRIM('Klanten gegevens'!Q3820))</f>
        <v xml:space="preserve"> </v>
      </c>
      <c r="N3811" s="27" t="str">
        <f t="shared" si="660"/>
        <v xml:space="preserve"> </v>
      </c>
      <c r="O3811" s="27" t="str">
        <f t="shared" si="661"/>
        <v xml:space="preserve"> </v>
      </c>
      <c r="P3811" s="27" t="str">
        <f t="shared" si="662"/>
        <v xml:space="preserve"> </v>
      </c>
      <c r="Q3811" s="27" t="str">
        <f t="shared" si="663"/>
        <v xml:space="preserve"> </v>
      </c>
      <c r="T3811" s="30" t="str">
        <f>IF(ISBLANK('Klanten gegevens'!R3820)," ",TRIM('Klanten gegevens'!R3820))</f>
        <v xml:space="preserve"> </v>
      </c>
      <c r="U3811" s="27" t="str">
        <f t="shared" si="664"/>
        <v xml:space="preserve"> </v>
      </c>
      <c r="V3811" s="30" t="str">
        <f>IF(ISBLANK('Klanten gegevens'!S3820)," ",TRIM('Klanten gegevens'!S3820))</f>
        <v xml:space="preserve"> </v>
      </c>
      <c r="W3811" s="27" t="str">
        <f t="shared" si="665"/>
        <v xml:space="preserve"> </v>
      </c>
    </row>
    <row r="3812" spans="1:23" x14ac:dyDescent="0.2">
      <c r="A3812" s="27" t="str">
        <f>IF(ISBLANK('Klanten gegevens'!A3821)," ",TRIM(PROPER('Klanten gegevens'!A3821)))</f>
        <v xml:space="preserve"> </v>
      </c>
      <c r="B3812" s="27" t="str">
        <f t="shared" si="655"/>
        <v xml:space="preserve"> </v>
      </c>
      <c r="C3812" s="30" t="str">
        <f>IF(ISBLANK('Klanten gegevens'!B3821)," ",TRIM(PROPER('Klanten gegevens'!B3821)))</f>
        <v xml:space="preserve"> </v>
      </c>
      <c r="D3812" s="27" t="str">
        <f t="shared" si="656"/>
        <v xml:space="preserve"> </v>
      </c>
      <c r="E3812" s="30" t="str">
        <f>IF(ISBLANK('Klanten gegevens'!C3821)," ",TRIM(PROPER('Klanten gegevens'!C3821)))</f>
        <v xml:space="preserve"> </v>
      </c>
      <c r="F3812" s="27" t="str">
        <f t="shared" si="657"/>
        <v xml:space="preserve"> </v>
      </c>
      <c r="G3812" s="30" t="str">
        <f>IF(ISBLANK('Klanten gegevens'!D3821)," ",TRIM('Klanten gegevens'!D3821))</f>
        <v xml:space="preserve"> </v>
      </c>
      <c r="H3812" s="27" t="str">
        <f t="shared" si="658"/>
        <v xml:space="preserve"> </v>
      </c>
      <c r="I3812" s="30" t="str">
        <f>IF(ISBLANK('Klanten gegevens'!E3821)," ",TRIM('Klanten gegevens'!E3821))</f>
        <v xml:space="preserve"> </v>
      </c>
      <c r="J3812" s="27" t="str">
        <f t="shared" si="659"/>
        <v xml:space="preserve"> </v>
      </c>
      <c r="M3812" s="30" t="str">
        <f>IF(ISBLANK('Klanten gegevens'!Q3821)," ",TRIM('Klanten gegevens'!Q3821))</f>
        <v xml:space="preserve"> </v>
      </c>
      <c r="N3812" s="27" t="str">
        <f t="shared" si="660"/>
        <v xml:space="preserve"> </v>
      </c>
      <c r="O3812" s="27" t="str">
        <f t="shared" si="661"/>
        <v xml:space="preserve"> </v>
      </c>
      <c r="P3812" s="27" t="str">
        <f t="shared" si="662"/>
        <v xml:space="preserve"> </v>
      </c>
      <c r="Q3812" s="27" t="str">
        <f t="shared" si="663"/>
        <v xml:space="preserve"> </v>
      </c>
      <c r="T3812" s="30" t="str">
        <f>IF(ISBLANK('Klanten gegevens'!R3821)," ",TRIM('Klanten gegevens'!R3821))</f>
        <v xml:space="preserve"> </v>
      </c>
      <c r="U3812" s="27" t="str">
        <f t="shared" si="664"/>
        <v xml:space="preserve"> </v>
      </c>
      <c r="V3812" s="30" t="str">
        <f>IF(ISBLANK('Klanten gegevens'!S3821)," ",TRIM('Klanten gegevens'!S3821))</f>
        <v xml:space="preserve"> </v>
      </c>
      <c r="W3812" s="27" t="str">
        <f t="shared" si="665"/>
        <v xml:space="preserve"> </v>
      </c>
    </row>
    <row r="3813" spans="1:23" x14ac:dyDescent="0.2">
      <c r="A3813" s="27" t="str">
        <f>IF(ISBLANK('Klanten gegevens'!A3822)," ",TRIM(PROPER('Klanten gegevens'!A3822)))</f>
        <v xml:space="preserve"> </v>
      </c>
      <c r="B3813" s="27" t="str">
        <f t="shared" si="655"/>
        <v xml:space="preserve"> </v>
      </c>
      <c r="C3813" s="30" t="str">
        <f>IF(ISBLANK('Klanten gegevens'!B3822)," ",TRIM(PROPER('Klanten gegevens'!B3822)))</f>
        <v xml:space="preserve"> </v>
      </c>
      <c r="D3813" s="27" t="str">
        <f t="shared" si="656"/>
        <v xml:space="preserve"> </v>
      </c>
      <c r="E3813" s="30" t="str">
        <f>IF(ISBLANK('Klanten gegevens'!C3822)," ",TRIM(PROPER('Klanten gegevens'!C3822)))</f>
        <v xml:space="preserve"> </v>
      </c>
      <c r="F3813" s="27" t="str">
        <f t="shared" si="657"/>
        <v xml:space="preserve"> </v>
      </c>
      <c r="G3813" s="30" t="str">
        <f>IF(ISBLANK('Klanten gegevens'!D3822)," ",TRIM('Klanten gegevens'!D3822))</f>
        <v xml:space="preserve"> </v>
      </c>
      <c r="H3813" s="27" t="str">
        <f t="shared" si="658"/>
        <v xml:space="preserve"> </v>
      </c>
      <c r="I3813" s="30" t="str">
        <f>IF(ISBLANK('Klanten gegevens'!E3822)," ",TRIM('Klanten gegevens'!E3822))</f>
        <v xml:space="preserve"> </v>
      </c>
      <c r="J3813" s="27" t="str">
        <f t="shared" si="659"/>
        <v xml:space="preserve"> </v>
      </c>
      <c r="M3813" s="30" t="str">
        <f>IF(ISBLANK('Klanten gegevens'!Q3822)," ",TRIM('Klanten gegevens'!Q3822))</f>
        <v xml:space="preserve"> </v>
      </c>
      <c r="N3813" s="27" t="str">
        <f t="shared" si="660"/>
        <v xml:space="preserve"> </v>
      </c>
      <c r="O3813" s="27" t="str">
        <f t="shared" si="661"/>
        <v xml:space="preserve"> </v>
      </c>
      <c r="P3813" s="27" t="str">
        <f t="shared" si="662"/>
        <v xml:space="preserve"> </v>
      </c>
      <c r="Q3813" s="27" t="str">
        <f t="shared" si="663"/>
        <v xml:space="preserve"> </v>
      </c>
      <c r="T3813" s="30" t="str">
        <f>IF(ISBLANK('Klanten gegevens'!R3822)," ",TRIM('Klanten gegevens'!R3822))</f>
        <v xml:space="preserve"> </v>
      </c>
      <c r="U3813" s="27" t="str">
        <f t="shared" si="664"/>
        <v xml:space="preserve"> </v>
      </c>
      <c r="V3813" s="30" t="str">
        <f>IF(ISBLANK('Klanten gegevens'!S3822)," ",TRIM('Klanten gegevens'!S3822))</f>
        <v xml:space="preserve"> </v>
      </c>
      <c r="W3813" s="27" t="str">
        <f t="shared" si="665"/>
        <v xml:space="preserve"> </v>
      </c>
    </row>
    <row r="3814" spans="1:23" x14ac:dyDescent="0.2">
      <c r="A3814" s="27" t="str">
        <f>IF(ISBLANK('Klanten gegevens'!A3823)," ",TRIM(PROPER('Klanten gegevens'!A3823)))</f>
        <v xml:space="preserve"> </v>
      </c>
      <c r="B3814" s="27" t="str">
        <f t="shared" si="655"/>
        <v xml:space="preserve"> </v>
      </c>
      <c r="C3814" s="30" t="str">
        <f>IF(ISBLANK('Klanten gegevens'!B3823)," ",TRIM(PROPER('Klanten gegevens'!B3823)))</f>
        <v xml:space="preserve"> </v>
      </c>
      <c r="D3814" s="27" t="str">
        <f t="shared" si="656"/>
        <v xml:space="preserve"> </v>
      </c>
      <c r="E3814" s="30" t="str">
        <f>IF(ISBLANK('Klanten gegevens'!C3823)," ",TRIM(PROPER('Klanten gegevens'!C3823)))</f>
        <v xml:space="preserve"> </v>
      </c>
      <c r="F3814" s="27" t="str">
        <f t="shared" si="657"/>
        <v xml:space="preserve"> </v>
      </c>
      <c r="G3814" s="30" t="str">
        <f>IF(ISBLANK('Klanten gegevens'!D3823)," ",TRIM('Klanten gegevens'!D3823))</f>
        <v xml:space="preserve"> </v>
      </c>
      <c r="H3814" s="27" t="str">
        <f t="shared" si="658"/>
        <v xml:space="preserve"> </v>
      </c>
      <c r="I3814" s="30" t="str">
        <f>IF(ISBLANK('Klanten gegevens'!E3823)," ",TRIM('Klanten gegevens'!E3823))</f>
        <v xml:space="preserve"> </v>
      </c>
      <c r="J3814" s="27" t="str">
        <f t="shared" si="659"/>
        <v xml:space="preserve"> </v>
      </c>
      <c r="M3814" s="30" t="str">
        <f>IF(ISBLANK('Klanten gegevens'!Q3823)," ",TRIM('Klanten gegevens'!Q3823))</f>
        <v xml:space="preserve"> </v>
      </c>
      <c r="N3814" s="27" t="str">
        <f t="shared" si="660"/>
        <v xml:space="preserve"> </v>
      </c>
      <c r="O3814" s="27" t="str">
        <f t="shared" si="661"/>
        <v xml:space="preserve"> </v>
      </c>
      <c r="P3814" s="27" t="str">
        <f t="shared" si="662"/>
        <v xml:space="preserve"> </v>
      </c>
      <c r="Q3814" s="27" t="str">
        <f t="shared" si="663"/>
        <v xml:space="preserve"> </v>
      </c>
      <c r="T3814" s="30" t="str">
        <f>IF(ISBLANK('Klanten gegevens'!R3823)," ",TRIM('Klanten gegevens'!R3823))</f>
        <v xml:space="preserve"> </v>
      </c>
      <c r="U3814" s="27" t="str">
        <f t="shared" si="664"/>
        <v xml:space="preserve"> </v>
      </c>
      <c r="V3814" s="30" t="str">
        <f>IF(ISBLANK('Klanten gegevens'!S3823)," ",TRIM('Klanten gegevens'!S3823))</f>
        <v xml:space="preserve"> </v>
      </c>
      <c r="W3814" s="27" t="str">
        <f t="shared" si="665"/>
        <v xml:space="preserve"> </v>
      </c>
    </row>
    <row r="3815" spans="1:23" x14ac:dyDescent="0.2">
      <c r="A3815" s="27" t="str">
        <f>IF(ISBLANK('Klanten gegevens'!A3824)," ",TRIM(PROPER('Klanten gegevens'!A3824)))</f>
        <v xml:space="preserve"> </v>
      </c>
      <c r="B3815" s="27" t="str">
        <f t="shared" si="655"/>
        <v xml:space="preserve"> </v>
      </c>
      <c r="C3815" s="30" t="str">
        <f>IF(ISBLANK('Klanten gegevens'!B3824)," ",TRIM(PROPER('Klanten gegevens'!B3824)))</f>
        <v xml:space="preserve"> </v>
      </c>
      <c r="D3815" s="27" t="str">
        <f t="shared" si="656"/>
        <v xml:space="preserve"> </v>
      </c>
      <c r="E3815" s="30" t="str">
        <f>IF(ISBLANK('Klanten gegevens'!C3824)," ",TRIM(PROPER('Klanten gegevens'!C3824)))</f>
        <v xml:space="preserve"> </v>
      </c>
      <c r="F3815" s="27" t="str">
        <f t="shared" si="657"/>
        <v xml:space="preserve"> </v>
      </c>
      <c r="G3815" s="30" t="str">
        <f>IF(ISBLANK('Klanten gegevens'!D3824)," ",TRIM('Klanten gegevens'!D3824))</f>
        <v xml:space="preserve"> </v>
      </c>
      <c r="H3815" s="27" t="str">
        <f t="shared" si="658"/>
        <v xml:space="preserve"> </v>
      </c>
      <c r="I3815" s="30" t="str">
        <f>IF(ISBLANK('Klanten gegevens'!E3824)," ",TRIM('Klanten gegevens'!E3824))</f>
        <v xml:space="preserve"> </v>
      </c>
      <c r="J3815" s="27" t="str">
        <f t="shared" si="659"/>
        <v xml:space="preserve"> </v>
      </c>
      <c r="M3815" s="30" t="str">
        <f>IF(ISBLANK('Klanten gegevens'!Q3824)," ",TRIM('Klanten gegevens'!Q3824))</f>
        <v xml:space="preserve"> </v>
      </c>
      <c r="N3815" s="27" t="str">
        <f t="shared" si="660"/>
        <v xml:space="preserve"> </v>
      </c>
      <c r="O3815" s="27" t="str">
        <f t="shared" si="661"/>
        <v xml:space="preserve"> </v>
      </c>
      <c r="P3815" s="27" t="str">
        <f t="shared" si="662"/>
        <v xml:space="preserve"> </v>
      </c>
      <c r="Q3815" s="27" t="str">
        <f t="shared" si="663"/>
        <v xml:space="preserve"> </v>
      </c>
      <c r="T3815" s="30" t="str">
        <f>IF(ISBLANK('Klanten gegevens'!R3824)," ",TRIM('Klanten gegevens'!R3824))</f>
        <v xml:space="preserve"> </v>
      </c>
      <c r="U3815" s="27" t="str">
        <f t="shared" si="664"/>
        <v xml:space="preserve"> </v>
      </c>
      <c r="V3815" s="30" t="str">
        <f>IF(ISBLANK('Klanten gegevens'!S3824)," ",TRIM('Klanten gegevens'!S3824))</f>
        <v xml:space="preserve"> </v>
      </c>
      <c r="W3815" s="27" t="str">
        <f t="shared" si="665"/>
        <v xml:space="preserve"> </v>
      </c>
    </row>
    <row r="3816" spans="1:23" x14ac:dyDescent="0.2">
      <c r="A3816" s="27" t="str">
        <f>IF(ISBLANK('Klanten gegevens'!A3825)," ",TRIM(PROPER('Klanten gegevens'!A3825)))</f>
        <v xml:space="preserve"> </v>
      </c>
      <c r="B3816" s="27" t="str">
        <f t="shared" si="655"/>
        <v xml:space="preserve"> </v>
      </c>
      <c r="C3816" s="30" t="str">
        <f>IF(ISBLANK('Klanten gegevens'!B3825)," ",TRIM(PROPER('Klanten gegevens'!B3825)))</f>
        <v xml:space="preserve"> </v>
      </c>
      <c r="D3816" s="27" t="str">
        <f t="shared" si="656"/>
        <v xml:space="preserve"> </v>
      </c>
      <c r="E3816" s="30" t="str">
        <f>IF(ISBLANK('Klanten gegevens'!C3825)," ",TRIM(PROPER('Klanten gegevens'!C3825)))</f>
        <v xml:space="preserve"> </v>
      </c>
      <c r="F3816" s="27" t="str">
        <f t="shared" si="657"/>
        <v xml:space="preserve"> </v>
      </c>
      <c r="G3816" s="30" t="str">
        <f>IF(ISBLANK('Klanten gegevens'!D3825)," ",TRIM('Klanten gegevens'!D3825))</f>
        <v xml:space="preserve"> </v>
      </c>
      <c r="H3816" s="27" t="str">
        <f t="shared" si="658"/>
        <v xml:space="preserve"> </v>
      </c>
      <c r="I3816" s="30" t="str">
        <f>IF(ISBLANK('Klanten gegevens'!E3825)," ",TRIM('Klanten gegevens'!E3825))</f>
        <v xml:space="preserve"> </v>
      </c>
      <c r="J3816" s="27" t="str">
        <f t="shared" si="659"/>
        <v xml:space="preserve"> </v>
      </c>
      <c r="M3816" s="30" t="str">
        <f>IF(ISBLANK('Klanten gegevens'!Q3825)," ",TRIM('Klanten gegevens'!Q3825))</f>
        <v xml:space="preserve"> </v>
      </c>
      <c r="N3816" s="27" t="str">
        <f t="shared" si="660"/>
        <v xml:space="preserve"> </v>
      </c>
      <c r="O3816" s="27" t="str">
        <f t="shared" si="661"/>
        <v xml:space="preserve"> </v>
      </c>
      <c r="P3816" s="27" t="str">
        <f t="shared" si="662"/>
        <v xml:space="preserve"> </v>
      </c>
      <c r="Q3816" s="27" t="str">
        <f t="shared" si="663"/>
        <v xml:space="preserve"> </v>
      </c>
      <c r="T3816" s="30" t="str">
        <f>IF(ISBLANK('Klanten gegevens'!R3825)," ",TRIM('Klanten gegevens'!R3825))</f>
        <v xml:space="preserve"> </v>
      </c>
      <c r="U3816" s="27" t="str">
        <f t="shared" si="664"/>
        <v xml:space="preserve"> </v>
      </c>
      <c r="V3816" s="30" t="str">
        <f>IF(ISBLANK('Klanten gegevens'!S3825)," ",TRIM('Klanten gegevens'!S3825))</f>
        <v xml:space="preserve"> </v>
      </c>
      <c r="W3816" s="27" t="str">
        <f t="shared" si="665"/>
        <v xml:space="preserve"> </v>
      </c>
    </row>
    <row r="3817" spans="1:23" x14ac:dyDescent="0.2">
      <c r="A3817" s="27" t="str">
        <f>IF(ISBLANK('Klanten gegevens'!A3826)," ",TRIM(PROPER('Klanten gegevens'!A3826)))</f>
        <v xml:space="preserve"> </v>
      </c>
      <c r="B3817" s="27" t="str">
        <f t="shared" si="655"/>
        <v xml:space="preserve"> </v>
      </c>
      <c r="C3817" s="30" t="str">
        <f>IF(ISBLANK('Klanten gegevens'!B3826)," ",TRIM(PROPER('Klanten gegevens'!B3826)))</f>
        <v xml:space="preserve"> </v>
      </c>
      <c r="D3817" s="27" t="str">
        <f t="shared" si="656"/>
        <v xml:space="preserve"> </v>
      </c>
      <c r="E3817" s="30" t="str">
        <f>IF(ISBLANK('Klanten gegevens'!C3826)," ",TRIM(PROPER('Klanten gegevens'!C3826)))</f>
        <v xml:space="preserve"> </v>
      </c>
      <c r="F3817" s="27" t="str">
        <f t="shared" si="657"/>
        <v xml:space="preserve"> </v>
      </c>
      <c r="G3817" s="30" t="str">
        <f>IF(ISBLANK('Klanten gegevens'!D3826)," ",TRIM('Klanten gegevens'!D3826))</f>
        <v xml:space="preserve"> </v>
      </c>
      <c r="H3817" s="27" t="str">
        <f t="shared" si="658"/>
        <v xml:space="preserve"> </v>
      </c>
      <c r="I3817" s="30" t="str">
        <f>IF(ISBLANK('Klanten gegevens'!E3826)," ",TRIM('Klanten gegevens'!E3826))</f>
        <v xml:space="preserve"> </v>
      </c>
      <c r="J3817" s="27" t="str">
        <f t="shared" si="659"/>
        <v xml:space="preserve"> </v>
      </c>
      <c r="M3817" s="30" t="str">
        <f>IF(ISBLANK('Klanten gegevens'!Q3826)," ",TRIM('Klanten gegevens'!Q3826))</f>
        <v xml:space="preserve"> </v>
      </c>
      <c r="N3817" s="27" t="str">
        <f t="shared" si="660"/>
        <v xml:space="preserve"> </v>
      </c>
      <c r="O3817" s="27" t="str">
        <f t="shared" si="661"/>
        <v xml:space="preserve"> </v>
      </c>
      <c r="P3817" s="27" t="str">
        <f t="shared" si="662"/>
        <v xml:space="preserve"> </v>
      </c>
      <c r="Q3817" s="27" t="str">
        <f t="shared" si="663"/>
        <v xml:space="preserve"> </v>
      </c>
      <c r="T3817" s="30" t="str">
        <f>IF(ISBLANK('Klanten gegevens'!R3826)," ",TRIM('Klanten gegevens'!R3826))</f>
        <v xml:space="preserve"> </v>
      </c>
      <c r="U3817" s="27" t="str">
        <f t="shared" si="664"/>
        <v xml:space="preserve"> </v>
      </c>
      <c r="V3817" s="30" t="str">
        <f>IF(ISBLANK('Klanten gegevens'!S3826)," ",TRIM('Klanten gegevens'!S3826))</f>
        <v xml:space="preserve"> </v>
      </c>
      <c r="W3817" s="27" t="str">
        <f t="shared" si="665"/>
        <v xml:space="preserve"> </v>
      </c>
    </row>
    <row r="3818" spans="1:23" x14ac:dyDescent="0.2">
      <c r="A3818" s="27" t="str">
        <f>IF(ISBLANK('Klanten gegevens'!A3827)," ",TRIM(PROPER('Klanten gegevens'!A3827)))</f>
        <v xml:space="preserve"> </v>
      </c>
      <c r="B3818" s="27" t="str">
        <f t="shared" si="655"/>
        <v xml:space="preserve"> </v>
      </c>
      <c r="C3818" s="30" t="str">
        <f>IF(ISBLANK('Klanten gegevens'!B3827)," ",TRIM(PROPER('Klanten gegevens'!B3827)))</f>
        <v xml:space="preserve"> </v>
      </c>
      <c r="D3818" s="27" t="str">
        <f t="shared" si="656"/>
        <v xml:space="preserve"> </v>
      </c>
      <c r="E3818" s="30" t="str">
        <f>IF(ISBLANK('Klanten gegevens'!C3827)," ",TRIM(PROPER('Klanten gegevens'!C3827)))</f>
        <v xml:space="preserve"> </v>
      </c>
      <c r="F3818" s="27" t="str">
        <f t="shared" si="657"/>
        <v xml:space="preserve"> </v>
      </c>
      <c r="G3818" s="30" t="str">
        <f>IF(ISBLANK('Klanten gegevens'!D3827)," ",TRIM('Klanten gegevens'!D3827))</f>
        <v xml:space="preserve"> </v>
      </c>
      <c r="H3818" s="27" t="str">
        <f t="shared" si="658"/>
        <v xml:space="preserve"> </v>
      </c>
      <c r="I3818" s="30" t="str">
        <f>IF(ISBLANK('Klanten gegevens'!E3827)," ",TRIM('Klanten gegevens'!E3827))</f>
        <v xml:space="preserve"> </v>
      </c>
      <c r="J3818" s="27" t="str">
        <f t="shared" si="659"/>
        <v xml:space="preserve"> </v>
      </c>
      <c r="M3818" s="30" t="str">
        <f>IF(ISBLANK('Klanten gegevens'!Q3827)," ",TRIM('Klanten gegevens'!Q3827))</f>
        <v xml:space="preserve"> </v>
      </c>
      <c r="N3818" s="27" t="str">
        <f t="shared" si="660"/>
        <v xml:space="preserve"> </v>
      </c>
      <c r="O3818" s="27" t="str">
        <f t="shared" si="661"/>
        <v xml:space="preserve"> </v>
      </c>
      <c r="P3818" s="27" t="str">
        <f t="shared" si="662"/>
        <v xml:space="preserve"> </v>
      </c>
      <c r="Q3818" s="27" t="str">
        <f t="shared" si="663"/>
        <v xml:space="preserve"> </v>
      </c>
      <c r="T3818" s="30" t="str">
        <f>IF(ISBLANK('Klanten gegevens'!R3827)," ",TRIM('Klanten gegevens'!R3827))</f>
        <v xml:space="preserve"> </v>
      </c>
      <c r="U3818" s="27" t="str">
        <f t="shared" si="664"/>
        <v xml:space="preserve"> </v>
      </c>
      <c r="V3818" s="30" t="str">
        <f>IF(ISBLANK('Klanten gegevens'!S3827)," ",TRIM('Klanten gegevens'!S3827))</f>
        <v xml:space="preserve"> </v>
      </c>
      <c r="W3818" s="27" t="str">
        <f t="shared" si="665"/>
        <v xml:space="preserve"> </v>
      </c>
    </row>
    <row r="3819" spans="1:23" x14ac:dyDescent="0.2">
      <c r="A3819" s="27" t="str">
        <f>IF(ISBLANK('Klanten gegevens'!A3828)," ",TRIM(PROPER('Klanten gegevens'!A3828)))</f>
        <v xml:space="preserve"> </v>
      </c>
      <c r="B3819" s="27" t="str">
        <f t="shared" si="655"/>
        <v xml:space="preserve"> </v>
      </c>
      <c r="C3819" s="30" t="str">
        <f>IF(ISBLANK('Klanten gegevens'!B3828)," ",TRIM(PROPER('Klanten gegevens'!B3828)))</f>
        <v xml:space="preserve"> </v>
      </c>
      <c r="D3819" s="27" t="str">
        <f t="shared" si="656"/>
        <v xml:space="preserve"> </v>
      </c>
      <c r="E3819" s="30" t="str">
        <f>IF(ISBLANK('Klanten gegevens'!C3828)," ",TRIM(PROPER('Klanten gegevens'!C3828)))</f>
        <v xml:space="preserve"> </v>
      </c>
      <c r="F3819" s="27" t="str">
        <f t="shared" si="657"/>
        <v xml:space="preserve"> </v>
      </c>
      <c r="G3819" s="30" t="str">
        <f>IF(ISBLANK('Klanten gegevens'!D3828)," ",TRIM('Klanten gegevens'!D3828))</f>
        <v xml:space="preserve"> </v>
      </c>
      <c r="H3819" s="27" t="str">
        <f t="shared" si="658"/>
        <v xml:space="preserve"> </v>
      </c>
      <c r="I3819" s="30" t="str">
        <f>IF(ISBLANK('Klanten gegevens'!E3828)," ",TRIM('Klanten gegevens'!E3828))</f>
        <v xml:space="preserve"> </v>
      </c>
      <c r="J3819" s="27" t="str">
        <f t="shared" si="659"/>
        <v xml:space="preserve"> </v>
      </c>
      <c r="M3819" s="30" t="str">
        <f>IF(ISBLANK('Klanten gegevens'!Q3828)," ",TRIM('Klanten gegevens'!Q3828))</f>
        <v xml:space="preserve"> </v>
      </c>
      <c r="N3819" s="27" t="str">
        <f t="shared" si="660"/>
        <v xml:space="preserve"> </v>
      </c>
      <c r="O3819" s="27" t="str">
        <f t="shared" si="661"/>
        <v xml:space="preserve"> </v>
      </c>
      <c r="P3819" s="27" t="str">
        <f t="shared" si="662"/>
        <v xml:space="preserve"> </v>
      </c>
      <c r="Q3819" s="27" t="str">
        <f t="shared" si="663"/>
        <v xml:space="preserve"> </v>
      </c>
      <c r="T3819" s="30" t="str">
        <f>IF(ISBLANK('Klanten gegevens'!R3828)," ",TRIM('Klanten gegevens'!R3828))</f>
        <v xml:space="preserve"> </v>
      </c>
      <c r="U3819" s="27" t="str">
        <f t="shared" si="664"/>
        <v xml:space="preserve"> </v>
      </c>
      <c r="V3819" s="30" t="str">
        <f>IF(ISBLANK('Klanten gegevens'!S3828)," ",TRIM('Klanten gegevens'!S3828))</f>
        <v xml:space="preserve"> </v>
      </c>
      <c r="W3819" s="27" t="str">
        <f t="shared" si="665"/>
        <v xml:space="preserve"> </v>
      </c>
    </row>
    <row r="3820" spans="1:23" x14ac:dyDescent="0.2">
      <c r="A3820" s="27" t="str">
        <f>IF(ISBLANK('Klanten gegevens'!A3829)," ",TRIM(PROPER('Klanten gegevens'!A3829)))</f>
        <v xml:space="preserve"> </v>
      </c>
      <c r="B3820" s="27" t="str">
        <f t="shared" si="655"/>
        <v xml:space="preserve"> </v>
      </c>
      <c r="C3820" s="30" t="str">
        <f>IF(ISBLANK('Klanten gegevens'!B3829)," ",TRIM(PROPER('Klanten gegevens'!B3829)))</f>
        <v xml:space="preserve"> </v>
      </c>
      <c r="D3820" s="27" t="str">
        <f t="shared" si="656"/>
        <v xml:space="preserve"> </v>
      </c>
      <c r="E3820" s="30" t="str">
        <f>IF(ISBLANK('Klanten gegevens'!C3829)," ",TRIM(PROPER('Klanten gegevens'!C3829)))</f>
        <v xml:space="preserve"> </v>
      </c>
      <c r="F3820" s="27" t="str">
        <f t="shared" si="657"/>
        <v xml:space="preserve"> </v>
      </c>
      <c r="G3820" s="30" t="str">
        <f>IF(ISBLANK('Klanten gegevens'!D3829)," ",TRIM('Klanten gegevens'!D3829))</f>
        <v xml:space="preserve"> </v>
      </c>
      <c r="H3820" s="27" t="str">
        <f t="shared" si="658"/>
        <v xml:space="preserve"> </v>
      </c>
      <c r="I3820" s="30" t="str">
        <f>IF(ISBLANK('Klanten gegevens'!E3829)," ",TRIM('Klanten gegevens'!E3829))</f>
        <v xml:space="preserve"> </v>
      </c>
      <c r="J3820" s="27" t="str">
        <f t="shared" si="659"/>
        <v xml:space="preserve"> </v>
      </c>
      <c r="M3820" s="30" t="str">
        <f>IF(ISBLANK('Klanten gegevens'!Q3829)," ",TRIM('Klanten gegevens'!Q3829))</f>
        <v xml:space="preserve"> </v>
      </c>
      <c r="N3820" s="27" t="str">
        <f t="shared" si="660"/>
        <v xml:space="preserve"> </v>
      </c>
      <c r="O3820" s="27" t="str">
        <f t="shared" si="661"/>
        <v xml:space="preserve"> </v>
      </c>
      <c r="P3820" s="27" t="str">
        <f t="shared" si="662"/>
        <v xml:space="preserve"> </v>
      </c>
      <c r="Q3820" s="27" t="str">
        <f t="shared" si="663"/>
        <v xml:space="preserve"> </v>
      </c>
      <c r="T3820" s="30" t="str">
        <f>IF(ISBLANK('Klanten gegevens'!R3829)," ",TRIM('Klanten gegevens'!R3829))</f>
        <v xml:space="preserve"> </v>
      </c>
      <c r="U3820" s="27" t="str">
        <f t="shared" si="664"/>
        <v xml:space="preserve"> </v>
      </c>
      <c r="V3820" s="30" t="str">
        <f>IF(ISBLANK('Klanten gegevens'!S3829)," ",TRIM('Klanten gegevens'!S3829))</f>
        <v xml:space="preserve"> </v>
      </c>
      <c r="W3820" s="27" t="str">
        <f t="shared" si="665"/>
        <v xml:space="preserve"> </v>
      </c>
    </row>
    <row r="3821" spans="1:23" x14ac:dyDescent="0.2">
      <c r="A3821" s="27" t="str">
        <f>IF(ISBLANK('Klanten gegevens'!A3830)," ",TRIM(PROPER('Klanten gegevens'!A3830)))</f>
        <v xml:space="preserve"> </v>
      </c>
      <c r="B3821" s="27" t="str">
        <f t="shared" si="655"/>
        <v xml:space="preserve"> </v>
      </c>
      <c r="C3821" s="30" t="str">
        <f>IF(ISBLANK('Klanten gegevens'!B3830)," ",TRIM(PROPER('Klanten gegevens'!B3830)))</f>
        <v xml:space="preserve"> </v>
      </c>
      <c r="D3821" s="27" t="str">
        <f t="shared" si="656"/>
        <v xml:space="preserve"> </v>
      </c>
      <c r="E3821" s="30" t="str">
        <f>IF(ISBLANK('Klanten gegevens'!C3830)," ",TRIM(PROPER('Klanten gegevens'!C3830)))</f>
        <v xml:space="preserve"> </v>
      </c>
      <c r="F3821" s="27" t="str">
        <f t="shared" si="657"/>
        <v xml:space="preserve"> </v>
      </c>
      <c r="G3821" s="30" t="str">
        <f>IF(ISBLANK('Klanten gegevens'!D3830)," ",TRIM('Klanten gegevens'!D3830))</f>
        <v xml:space="preserve"> </v>
      </c>
      <c r="H3821" s="27" t="str">
        <f t="shared" si="658"/>
        <v xml:space="preserve"> </v>
      </c>
      <c r="I3821" s="30" t="str">
        <f>IF(ISBLANK('Klanten gegevens'!E3830)," ",TRIM('Klanten gegevens'!E3830))</f>
        <v xml:space="preserve"> </v>
      </c>
      <c r="J3821" s="27" t="str">
        <f t="shared" si="659"/>
        <v xml:space="preserve"> </v>
      </c>
      <c r="M3821" s="30" t="str">
        <f>IF(ISBLANK('Klanten gegevens'!Q3830)," ",TRIM('Klanten gegevens'!Q3830))</f>
        <v xml:space="preserve"> </v>
      </c>
      <c r="N3821" s="27" t="str">
        <f t="shared" si="660"/>
        <v xml:space="preserve"> </v>
      </c>
      <c r="O3821" s="27" t="str">
        <f t="shared" si="661"/>
        <v xml:space="preserve"> </v>
      </c>
      <c r="P3821" s="27" t="str">
        <f t="shared" si="662"/>
        <v xml:space="preserve"> </v>
      </c>
      <c r="Q3821" s="27" t="str">
        <f t="shared" si="663"/>
        <v xml:space="preserve"> </v>
      </c>
      <c r="T3821" s="30" t="str">
        <f>IF(ISBLANK('Klanten gegevens'!R3830)," ",TRIM('Klanten gegevens'!R3830))</f>
        <v xml:space="preserve"> </v>
      </c>
      <c r="U3821" s="27" t="str">
        <f t="shared" si="664"/>
        <v xml:space="preserve"> </v>
      </c>
      <c r="V3821" s="30" t="str">
        <f>IF(ISBLANK('Klanten gegevens'!S3830)," ",TRIM('Klanten gegevens'!S3830))</f>
        <v xml:space="preserve"> </v>
      </c>
      <c r="W3821" s="27" t="str">
        <f t="shared" si="665"/>
        <v xml:space="preserve"> </v>
      </c>
    </row>
    <row r="3822" spans="1:23" x14ac:dyDescent="0.2">
      <c r="A3822" s="27" t="str">
        <f>IF(ISBLANK('Klanten gegevens'!A3831)," ",TRIM(PROPER('Klanten gegevens'!A3831)))</f>
        <v xml:space="preserve"> </v>
      </c>
      <c r="B3822" s="27" t="str">
        <f t="shared" si="655"/>
        <v xml:space="preserve"> </v>
      </c>
      <c r="C3822" s="30" t="str">
        <f>IF(ISBLANK('Klanten gegevens'!B3831)," ",TRIM(PROPER('Klanten gegevens'!B3831)))</f>
        <v xml:space="preserve"> </v>
      </c>
      <c r="D3822" s="27" t="str">
        <f t="shared" si="656"/>
        <v xml:space="preserve"> </v>
      </c>
      <c r="E3822" s="30" t="str">
        <f>IF(ISBLANK('Klanten gegevens'!C3831)," ",TRIM(PROPER('Klanten gegevens'!C3831)))</f>
        <v xml:space="preserve"> </v>
      </c>
      <c r="F3822" s="27" t="str">
        <f t="shared" si="657"/>
        <v xml:space="preserve"> </v>
      </c>
      <c r="G3822" s="30" t="str">
        <f>IF(ISBLANK('Klanten gegevens'!D3831)," ",TRIM('Klanten gegevens'!D3831))</f>
        <v xml:space="preserve"> </v>
      </c>
      <c r="H3822" s="27" t="str">
        <f t="shared" si="658"/>
        <v xml:space="preserve"> </v>
      </c>
      <c r="I3822" s="30" t="str">
        <f>IF(ISBLANK('Klanten gegevens'!E3831)," ",TRIM('Klanten gegevens'!E3831))</f>
        <v xml:space="preserve"> </v>
      </c>
      <c r="J3822" s="27" t="str">
        <f t="shared" si="659"/>
        <v xml:space="preserve"> </v>
      </c>
      <c r="M3822" s="30" t="str">
        <f>IF(ISBLANK('Klanten gegevens'!Q3831)," ",TRIM('Klanten gegevens'!Q3831))</f>
        <v xml:space="preserve"> </v>
      </c>
      <c r="N3822" s="27" t="str">
        <f t="shared" si="660"/>
        <v xml:space="preserve"> </v>
      </c>
      <c r="O3822" s="27" t="str">
        <f t="shared" si="661"/>
        <v xml:space="preserve"> </v>
      </c>
      <c r="P3822" s="27" t="str">
        <f t="shared" si="662"/>
        <v xml:space="preserve"> </v>
      </c>
      <c r="Q3822" s="27" t="str">
        <f t="shared" si="663"/>
        <v xml:space="preserve"> </v>
      </c>
      <c r="T3822" s="30" t="str">
        <f>IF(ISBLANK('Klanten gegevens'!R3831)," ",TRIM('Klanten gegevens'!R3831))</f>
        <v xml:space="preserve"> </v>
      </c>
      <c r="U3822" s="27" t="str">
        <f t="shared" si="664"/>
        <v xml:space="preserve"> </v>
      </c>
      <c r="V3822" s="30" t="str">
        <f>IF(ISBLANK('Klanten gegevens'!S3831)," ",TRIM('Klanten gegevens'!S3831))</f>
        <v xml:space="preserve"> </v>
      </c>
      <c r="W3822" s="27" t="str">
        <f t="shared" si="665"/>
        <v xml:space="preserve"> </v>
      </c>
    </row>
    <row r="3823" spans="1:23" x14ac:dyDescent="0.2">
      <c r="A3823" s="27" t="str">
        <f>IF(ISBLANK('Klanten gegevens'!A3832)," ",TRIM(PROPER('Klanten gegevens'!A3832)))</f>
        <v xml:space="preserve"> </v>
      </c>
      <c r="B3823" s="27" t="str">
        <f t="shared" si="655"/>
        <v xml:space="preserve"> </v>
      </c>
      <c r="C3823" s="30" t="str">
        <f>IF(ISBLANK('Klanten gegevens'!B3832)," ",TRIM(PROPER('Klanten gegevens'!B3832)))</f>
        <v xml:space="preserve"> </v>
      </c>
      <c r="D3823" s="27" t="str">
        <f t="shared" si="656"/>
        <v xml:space="preserve"> </v>
      </c>
      <c r="E3823" s="30" t="str">
        <f>IF(ISBLANK('Klanten gegevens'!C3832)," ",TRIM(PROPER('Klanten gegevens'!C3832)))</f>
        <v xml:space="preserve"> </v>
      </c>
      <c r="F3823" s="27" t="str">
        <f t="shared" si="657"/>
        <v xml:space="preserve"> </v>
      </c>
      <c r="G3823" s="30" t="str">
        <f>IF(ISBLANK('Klanten gegevens'!D3832)," ",TRIM('Klanten gegevens'!D3832))</f>
        <v xml:space="preserve"> </v>
      </c>
      <c r="H3823" s="27" t="str">
        <f t="shared" si="658"/>
        <v xml:space="preserve"> </v>
      </c>
      <c r="I3823" s="30" t="str">
        <f>IF(ISBLANK('Klanten gegevens'!E3832)," ",TRIM('Klanten gegevens'!E3832))</f>
        <v xml:space="preserve"> </v>
      </c>
      <c r="J3823" s="27" t="str">
        <f t="shared" si="659"/>
        <v xml:space="preserve"> </v>
      </c>
      <c r="M3823" s="30" t="str">
        <f>IF(ISBLANK('Klanten gegevens'!Q3832)," ",TRIM('Klanten gegevens'!Q3832))</f>
        <v xml:space="preserve"> </v>
      </c>
      <c r="N3823" s="27" t="str">
        <f t="shared" si="660"/>
        <v xml:space="preserve"> </v>
      </c>
      <c r="O3823" s="27" t="str">
        <f t="shared" si="661"/>
        <v xml:space="preserve"> </v>
      </c>
      <c r="P3823" s="27" t="str">
        <f t="shared" si="662"/>
        <v xml:space="preserve"> </v>
      </c>
      <c r="Q3823" s="27" t="str">
        <f t="shared" si="663"/>
        <v xml:space="preserve"> </v>
      </c>
      <c r="T3823" s="30" t="str">
        <f>IF(ISBLANK('Klanten gegevens'!R3832)," ",TRIM('Klanten gegevens'!R3832))</f>
        <v xml:space="preserve"> </v>
      </c>
      <c r="U3823" s="27" t="str">
        <f t="shared" si="664"/>
        <v xml:space="preserve"> </v>
      </c>
      <c r="V3823" s="30" t="str">
        <f>IF(ISBLANK('Klanten gegevens'!S3832)," ",TRIM('Klanten gegevens'!S3832))</f>
        <v xml:space="preserve"> </v>
      </c>
      <c r="W3823" s="27" t="str">
        <f t="shared" si="665"/>
        <v xml:space="preserve"> </v>
      </c>
    </row>
    <row r="3824" spans="1:23" x14ac:dyDescent="0.2">
      <c r="A3824" s="27" t="str">
        <f>IF(ISBLANK('Klanten gegevens'!A3833)," ",TRIM(PROPER('Klanten gegevens'!A3833)))</f>
        <v xml:space="preserve"> </v>
      </c>
      <c r="B3824" s="27" t="str">
        <f t="shared" si="655"/>
        <v xml:space="preserve"> </v>
      </c>
      <c r="C3824" s="30" t="str">
        <f>IF(ISBLANK('Klanten gegevens'!B3833)," ",TRIM(PROPER('Klanten gegevens'!B3833)))</f>
        <v xml:space="preserve"> </v>
      </c>
      <c r="D3824" s="27" t="str">
        <f t="shared" si="656"/>
        <v xml:space="preserve"> </v>
      </c>
      <c r="E3824" s="30" t="str">
        <f>IF(ISBLANK('Klanten gegevens'!C3833)," ",TRIM(PROPER('Klanten gegevens'!C3833)))</f>
        <v xml:space="preserve"> </v>
      </c>
      <c r="F3824" s="27" t="str">
        <f t="shared" si="657"/>
        <v xml:space="preserve"> </v>
      </c>
      <c r="G3824" s="30" t="str">
        <f>IF(ISBLANK('Klanten gegevens'!D3833)," ",TRIM('Klanten gegevens'!D3833))</f>
        <v xml:space="preserve"> </v>
      </c>
      <c r="H3824" s="27" t="str">
        <f t="shared" si="658"/>
        <v xml:space="preserve"> </v>
      </c>
      <c r="I3824" s="30" t="str">
        <f>IF(ISBLANK('Klanten gegevens'!E3833)," ",TRIM('Klanten gegevens'!E3833))</f>
        <v xml:space="preserve"> </v>
      </c>
      <c r="J3824" s="27" t="str">
        <f t="shared" si="659"/>
        <v xml:space="preserve"> </v>
      </c>
      <c r="M3824" s="30" t="str">
        <f>IF(ISBLANK('Klanten gegevens'!Q3833)," ",TRIM('Klanten gegevens'!Q3833))</f>
        <v xml:space="preserve"> </v>
      </c>
      <c r="N3824" s="27" t="str">
        <f t="shared" si="660"/>
        <v xml:space="preserve"> </v>
      </c>
      <c r="O3824" s="27" t="str">
        <f t="shared" si="661"/>
        <v xml:space="preserve"> </v>
      </c>
      <c r="P3824" s="27" t="str">
        <f t="shared" si="662"/>
        <v xml:space="preserve"> </v>
      </c>
      <c r="Q3824" s="27" t="str">
        <f t="shared" si="663"/>
        <v xml:space="preserve"> </v>
      </c>
      <c r="T3824" s="30" t="str">
        <f>IF(ISBLANK('Klanten gegevens'!R3833)," ",TRIM('Klanten gegevens'!R3833))</f>
        <v xml:space="preserve"> </v>
      </c>
      <c r="U3824" s="27" t="str">
        <f t="shared" si="664"/>
        <v xml:space="preserve"> </v>
      </c>
      <c r="V3824" s="30" t="str">
        <f>IF(ISBLANK('Klanten gegevens'!S3833)," ",TRIM('Klanten gegevens'!S3833))</f>
        <v xml:space="preserve"> </v>
      </c>
      <c r="W3824" s="27" t="str">
        <f t="shared" si="665"/>
        <v xml:space="preserve"> </v>
      </c>
    </row>
    <row r="3825" spans="1:23" x14ac:dyDescent="0.2">
      <c r="A3825" s="27" t="str">
        <f>IF(ISBLANK('Klanten gegevens'!A3834)," ",TRIM(PROPER('Klanten gegevens'!A3834)))</f>
        <v xml:space="preserve"> </v>
      </c>
      <c r="B3825" s="27" t="str">
        <f t="shared" si="655"/>
        <v xml:space="preserve"> </v>
      </c>
      <c r="C3825" s="30" t="str">
        <f>IF(ISBLANK('Klanten gegevens'!B3834)," ",TRIM(PROPER('Klanten gegevens'!B3834)))</f>
        <v xml:space="preserve"> </v>
      </c>
      <c r="D3825" s="27" t="str">
        <f t="shared" si="656"/>
        <v xml:space="preserve"> </v>
      </c>
      <c r="E3825" s="30" t="str">
        <f>IF(ISBLANK('Klanten gegevens'!C3834)," ",TRIM(PROPER('Klanten gegevens'!C3834)))</f>
        <v xml:space="preserve"> </v>
      </c>
      <c r="F3825" s="27" t="str">
        <f t="shared" si="657"/>
        <v xml:space="preserve"> </v>
      </c>
      <c r="G3825" s="30" t="str">
        <f>IF(ISBLANK('Klanten gegevens'!D3834)," ",TRIM('Klanten gegevens'!D3834))</f>
        <v xml:space="preserve"> </v>
      </c>
      <c r="H3825" s="27" t="str">
        <f t="shared" si="658"/>
        <v xml:space="preserve"> </v>
      </c>
      <c r="I3825" s="30" t="str">
        <f>IF(ISBLANK('Klanten gegevens'!E3834)," ",TRIM('Klanten gegevens'!E3834))</f>
        <v xml:space="preserve"> </v>
      </c>
      <c r="J3825" s="27" t="str">
        <f t="shared" si="659"/>
        <v xml:space="preserve"> </v>
      </c>
      <c r="M3825" s="30" t="str">
        <f>IF(ISBLANK('Klanten gegevens'!Q3834)," ",TRIM('Klanten gegevens'!Q3834))</f>
        <v xml:space="preserve"> </v>
      </c>
      <c r="N3825" s="27" t="str">
        <f t="shared" si="660"/>
        <v xml:space="preserve"> </v>
      </c>
      <c r="O3825" s="27" t="str">
        <f t="shared" si="661"/>
        <v xml:space="preserve"> </v>
      </c>
      <c r="P3825" s="27" t="str">
        <f t="shared" si="662"/>
        <v xml:space="preserve"> </v>
      </c>
      <c r="Q3825" s="27" t="str">
        <f t="shared" si="663"/>
        <v xml:space="preserve"> </v>
      </c>
      <c r="T3825" s="30" t="str">
        <f>IF(ISBLANK('Klanten gegevens'!R3834)," ",TRIM('Klanten gegevens'!R3834))</f>
        <v xml:space="preserve"> </v>
      </c>
      <c r="U3825" s="27" t="str">
        <f t="shared" si="664"/>
        <v xml:space="preserve"> </v>
      </c>
      <c r="V3825" s="30" t="str">
        <f>IF(ISBLANK('Klanten gegevens'!S3834)," ",TRIM('Klanten gegevens'!S3834))</f>
        <v xml:space="preserve"> </v>
      </c>
      <c r="W3825" s="27" t="str">
        <f t="shared" si="665"/>
        <v xml:space="preserve"> </v>
      </c>
    </row>
    <row r="3826" spans="1:23" x14ac:dyDescent="0.2">
      <c r="A3826" s="27" t="str">
        <f>IF(ISBLANK('Klanten gegevens'!A3835)," ",TRIM(PROPER('Klanten gegevens'!A3835)))</f>
        <v xml:space="preserve"> </v>
      </c>
      <c r="B3826" s="27" t="str">
        <f t="shared" si="655"/>
        <v xml:space="preserve"> </v>
      </c>
      <c r="C3826" s="30" t="str">
        <f>IF(ISBLANK('Klanten gegevens'!B3835)," ",TRIM(PROPER('Klanten gegevens'!B3835)))</f>
        <v xml:space="preserve"> </v>
      </c>
      <c r="D3826" s="27" t="str">
        <f t="shared" si="656"/>
        <v xml:space="preserve"> </v>
      </c>
      <c r="E3826" s="30" t="str">
        <f>IF(ISBLANK('Klanten gegevens'!C3835)," ",TRIM(PROPER('Klanten gegevens'!C3835)))</f>
        <v xml:space="preserve"> </v>
      </c>
      <c r="F3826" s="27" t="str">
        <f t="shared" si="657"/>
        <v xml:space="preserve"> </v>
      </c>
      <c r="G3826" s="30" t="str">
        <f>IF(ISBLANK('Klanten gegevens'!D3835)," ",TRIM('Klanten gegevens'!D3835))</f>
        <v xml:space="preserve"> </v>
      </c>
      <c r="H3826" s="27" t="str">
        <f t="shared" si="658"/>
        <v xml:space="preserve"> </v>
      </c>
      <c r="I3826" s="30" t="str">
        <f>IF(ISBLANK('Klanten gegevens'!E3835)," ",TRIM('Klanten gegevens'!E3835))</f>
        <v xml:space="preserve"> </v>
      </c>
      <c r="J3826" s="27" t="str">
        <f t="shared" si="659"/>
        <v xml:space="preserve"> </v>
      </c>
      <c r="M3826" s="30" t="str">
        <f>IF(ISBLANK('Klanten gegevens'!Q3835)," ",TRIM('Klanten gegevens'!Q3835))</f>
        <v xml:space="preserve"> </v>
      </c>
      <c r="N3826" s="27" t="str">
        <f t="shared" si="660"/>
        <v xml:space="preserve"> </v>
      </c>
      <c r="O3826" s="27" t="str">
        <f t="shared" si="661"/>
        <v xml:space="preserve"> </v>
      </c>
      <c r="P3826" s="27" t="str">
        <f t="shared" si="662"/>
        <v xml:space="preserve"> </v>
      </c>
      <c r="Q3826" s="27" t="str">
        <f t="shared" si="663"/>
        <v xml:space="preserve"> </v>
      </c>
      <c r="T3826" s="30" t="str">
        <f>IF(ISBLANK('Klanten gegevens'!R3835)," ",TRIM('Klanten gegevens'!R3835))</f>
        <v xml:space="preserve"> </v>
      </c>
      <c r="U3826" s="27" t="str">
        <f t="shared" si="664"/>
        <v xml:space="preserve"> </v>
      </c>
      <c r="V3826" s="30" t="str">
        <f>IF(ISBLANK('Klanten gegevens'!S3835)," ",TRIM('Klanten gegevens'!S3835))</f>
        <v xml:space="preserve"> </v>
      </c>
      <c r="W3826" s="27" t="str">
        <f t="shared" si="665"/>
        <v xml:space="preserve"> </v>
      </c>
    </row>
    <row r="3827" spans="1:23" x14ac:dyDescent="0.2">
      <c r="A3827" s="27" t="str">
        <f>IF(ISBLANK('Klanten gegevens'!A3836)," ",TRIM(PROPER('Klanten gegevens'!A3836)))</f>
        <v xml:space="preserve"> </v>
      </c>
      <c r="B3827" s="27" t="str">
        <f t="shared" si="655"/>
        <v xml:space="preserve"> </v>
      </c>
      <c r="C3827" s="30" t="str">
        <f>IF(ISBLANK('Klanten gegevens'!B3836)," ",TRIM(PROPER('Klanten gegevens'!B3836)))</f>
        <v xml:space="preserve"> </v>
      </c>
      <c r="D3827" s="27" t="str">
        <f t="shared" si="656"/>
        <v xml:space="preserve"> </v>
      </c>
      <c r="E3827" s="30" t="str">
        <f>IF(ISBLANK('Klanten gegevens'!C3836)," ",TRIM(PROPER('Klanten gegevens'!C3836)))</f>
        <v xml:space="preserve"> </v>
      </c>
      <c r="F3827" s="27" t="str">
        <f t="shared" si="657"/>
        <v xml:space="preserve"> </v>
      </c>
      <c r="G3827" s="30" t="str">
        <f>IF(ISBLANK('Klanten gegevens'!D3836)," ",TRIM('Klanten gegevens'!D3836))</f>
        <v xml:space="preserve"> </v>
      </c>
      <c r="H3827" s="27" t="str">
        <f t="shared" si="658"/>
        <v xml:space="preserve"> </v>
      </c>
      <c r="I3827" s="30" t="str">
        <f>IF(ISBLANK('Klanten gegevens'!E3836)," ",TRIM('Klanten gegevens'!E3836))</f>
        <v xml:space="preserve"> </v>
      </c>
      <c r="J3827" s="27" t="str">
        <f t="shared" si="659"/>
        <v xml:space="preserve"> </v>
      </c>
      <c r="M3827" s="30" t="str">
        <f>IF(ISBLANK('Klanten gegevens'!Q3836)," ",TRIM('Klanten gegevens'!Q3836))</f>
        <v xml:space="preserve"> </v>
      </c>
      <c r="N3827" s="27" t="str">
        <f t="shared" si="660"/>
        <v xml:space="preserve"> </v>
      </c>
      <c r="O3827" s="27" t="str">
        <f t="shared" si="661"/>
        <v xml:space="preserve"> </v>
      </c>
      <c r="P3827" s="27" t="str">
        <f t="shared" si="662"/>
        <v xml:space="preserve"> </v>
      </c>
      <c r="Q3827" s="27" t="str">
        <f t="shared" si="663"/>
        <v xml:space="preserve"> </v>
      </c>
      <c r="T3827" s="30" t="str">
        <f>IF(ISBLANK('Klanten gegevens'!R3836)," ",TRIM('Klanten gegevens'!R3836))</f>
        <v xml:space="preserve"> </v>
      </c>
      <c r="U3827" s="27" t="str">
        <f t="shared" si="664"/>
        <v xml:space="preserve"> </v>
      </c>
      <c r="V3827" s="30" t="str">
        <f>IF(ISBLANK('Klanten gegevens'!S3836)," ",TRIM('Klanten gegevens'!S3836))</f>
        <v xml:space="preserve"> </v>
      </c>
      <c r="W3827" s="27" t="str">
        <f t="shared" si="665"/>
        <v xml:space="preserve"> </v>
      </c>
    </row>
    <row r="3828" spans="1:23" x14ac:dyDescent="0.2">
      <c r="A3828" s="27" t="str">
        <f>IF(ISBLANK('Klanten gegevens'!A3837)," ",TRIM(PROPER('Klanten gegevens'!A3837)))</f>
        <v xml:space="preserve"> </v>
      </c>
      <c r="B3828" s="27" t="str">
        <f t="shared" si="655"/>
        <v xml:space="preserve"> </v>
      </c>
      <c r="C3828" s="30" t="str">
        <f>IF(ISBLANK('Klanten gegevens'!B3837)," ",TRIM(PROPER('Klanten gegevens'!B3837)))</f>
        <v xml:space="preserve"> </v>
      </c>
      <c r="D3828" s="27" t="str">
        <f t="shared" si="656"/>
        <v xml:space="preserve"> </v>
      </c>
      <c r="E3828" s="30" t="str">
        <f>IF(ISBLANK('Klanten gegevens'!C3837)," ",TRIM(PROPER('Klanten gegevens'!C3837)))</f>
        <v xml:space="preserve"> </v>
      </c>
      <c r="F3828" s="27" t="str">
        <f t="shared" si="657"/>
        <v xml:space="preserve"> </v>
      </c>
      <c r="G3828" s="30" t="str">
        <f>IF(ISBLANK('Klanten gegevens'!D3837)," ",TRIM('Klanten gegevens'!D3837))</f>
        <v xml:space="preserve"> </v>
      </c>
      <c r="H3828" s="27" t="str">
        <f t="shared" si="658"/>
        <v xml:space="preserve"> </v>
      </c>
      <c r="I3828" s="30" t="str">
        <f>IF(ISBLANK('Klanten gegevens'!E3837)," ",TRIM('Klanten gegevens'!E3837))</f>
        <v xml:space="preserve"> </v>
      </c>
      <c r="J3828" s="27" t="str">
        <f t="shared" si="659"/>
        <v xml:space="preserve"> </v>
      </c>
      <c r="M3828" s="30" t="str">
        <f>IF(ISBLANK('Klanten gegevens'!Q3837)," ",TRIM('Klanten gegevens'!Q3837))</f>
        <v xml:space="preserve"> </v>
      </c>
      <c r="N3828" s="27" t="str">
        <f t="shared" si="660"/>
        <v xml:space="preserve"> </v>
      </c>
      <c r="O3828" s="27" t="str">
        <f t="shared" si="661"/>
        <v xml:space="preserve"> </v>
      </c>
      <c r="P3828" s="27" t="str">
        <f t="shared" si="662"/>
        <v xml:space="preserve"> </v>
      </c>
      <c r="Q3828" s="27" t="str">
        <f t="shared" si="663"/>
        <v xml:space="preserve"> </v>
      </c>
      <c r="T3828" s="30" t="str">
        <f>IF(ISBLANK('Klanten gegevens'!R3837)," ",TRIM('Klanten gegevens'!R3837))</f>
        <v xml:space="preserve"> </v>
      </c>
      <c r="U3828" s="27" t="str">
        <f t="shared" si="664"/>
        <v xml:space="preserve"> </v>
      </c>
      <c r="V3828" s="30" t="str">
        <f>IF(ISBLANK('Klanten gegevens'!S3837)," ",TRIM('Klanten gegevens'!S3837))</f>
        <v xml:space="preserve"> </v>
      </c>
      <c r="W3828" s="27" t="str">
        <f t="shared" si="665"/>
        <v xml:space="preserve"> </v>
      </c>
    </row>
    <row r="3829" spans="1:23" x14ac:dyDescent="0.2">
      <c r="A3829" s="27" t="str">
        <f>IF(ISBLANK('Klanten gegevens'!A3838)," ",TRIM(PROPER('Klanten gegevens'!A3838)))</f>
        <v xml:space="preserve"> </v>
      </c>
      <c r="B3829" s="27" t="str">
        <f t="shared" si="655"/>
        <v xml:space="preserve"> </v>
      </c>
      <c r="C3829" s="30" t="str">
        <f>IF(ISBLANK('Klanten gegevens'!B3838)," ",TRIM(PROPER('Klanten gegevens'!B3838)))</f>
        <v xml:space="preserve"> </v>
      </c>
      <c r="D3829" s="27" t="str">
        <f t="shared" si="656"/>
        <v xml:space="preserve"> </v>
      </c>
      <c r="E3829" s="30" t="str">
        <f>IF(ISBLANK('Klanten gegevens'!C3838)," ",TRIM(PROPER('Klanten gegevens'!C3838)))</f>
        <v xml:space="preserve"> </v>
      </c>
      <c r="F3829" s="27" t="str">
        <f t="shared" si="657"/>
        <v xml:space="preserve"> </v>
      </c>
      <c r="G3829" s="30" t="str">
        <f>IF(ISBLANK('Klanten gegevens'!D3838)," ",TRIM('Klanten gegevens'!D3838))</f>
        <v xml:space="preserve"> </v>
      </c>
      <c r="H3829" s="27" t="str">
        <f t="shared" si="658"/>
        <v xml:space="preserve"> </v>
      </c>
      <c r="I3829" s="30" t="str">
        <f>IF(ISBLANK('Klanten gegevens'!E3838)," ",TRIM('Klanten gegevens'!E3838))</f>
        <v xml:space="preserve"> </v>
      </c>
      <c r="J3829" s="27" t="str">
        <f t="shared" si="659"/>
        <v xml:space="preserve"> </v>
      </c>
      <c r="M3829" s="30" t="str">
        <f>IF(ISBLANK('Klanten gegevens'!Q3838)," ",TRIM('Klanten gegevens'!Q3838))</f>
        <v xml:space="preserve"> </v>
      </c>
      <c r="N3829" s="27" t="str">
        <f t="shared" si="660"/>
        <v xml:space="preserve"> </v>
      </c>
      <c r="O3829" s="27" t="str">
        <f t="shared" si="661"/>
        <v xml:space="preserve"> </v>
      </c>
      <c r="P3829" s="27" t="str">
        <f t="shared" si="662"/>
        <v xml:space="preserve"> </v>
      </c>
      <c r="Q3829" s="27" t="str">
        <f t="shared" si="663"/>
        <v xml:space="preserve"> </v>
      </c>
      <c r="T3829" s="30" t="str">
        <f>IF(ISBLANK('Klanten gegevens'!R3838)," ",TRIM('Klanten gegevens'!R3838))</f>
        <v xml:space="preserve"> </v>
      </c>
      <c r="U3829" s="27" t="str">
        <f t="shared" si="664"/>
        <v xml:space="preserve"> </v>
      </c>
      <c r="V3829" s="30" t="str">
        <f>IF(ISBLANK('Klanten gegevens'!S3838)," ",TRIM('Klanten gegevens'!S3838))</f>
        <v xml:space="preserve"> </v>
      </c>
      <c r="W3829" s="27" t="str">
        <f t="shared" si="665"/>
        <v xml:space="preserve"> </v>
      </c>
    </row>
    <row r="3830" spans="1:23" x14ac:dyDescent="0.2">
      <c r="A3830" s="27" t="str">
        <f>IF(ISBLANK('Klanten gegevens'!A3839)," ",TRIM(PROPER('Klanten gegevens'!A3839)))</f>
        <v xml:space="preserve"> </v>
      </c>
      <c r="B3830" s="27" t="str">
        <f t="shared" si="655"/>
        <v xml:space="preserve"> </v>
      </c>
      <c r="C3830" s="30" t="str">
        <f>IF(ISBLANK('Klanten gegevens'!B3839)," ",TRIM(PROPER('Klanten gegevens'!B3839)))</f>
        <v xml:space="preserve"> </v>
      </c>
      <c r="D3830" s="27" t="str">
        <f t="shared" si="656"/>
        <v xml:space="preserve"> </v>
      </c>
      <c r="E3830" s="30" t="str">
        <f>IF(ISBLANK('Klanten gegevens'!C3839)," ",TRIM(PROPER('Klanten gegevens'!C3839)))</f>
        <v xml:space="preserve"> </v>
      </c>
      <c r="F3830" s="27" t="str">
        <f t="shared" si="657"/>
        <v xml:space="preserve"> </v>
      </c>
      <c r="G3830" s="30" t="str">
        <f>IF(ISBLANK('Klanten gegevens'!D3839)," ",TRIM('Klanten gegevens'!D3839))</f>
        <v xml:space="preserve"> </v>
      </c>
      <c r="H3830" s="27" t="str">
        <f t="shared" si="658"/>
        <v xml:space="preserve"> </v>
      </c>
      <c r="I3830" s="30" t="str">
        <f>IF(ISBLANK('Klanten gegevens'!E3839)," ",TRIM('Klanten gegevens'!E3839))</f>
        <v xml:space="preserve"> </v>
      </c>
      <c r="J3830" s="27" t="str">
        <f t="shared" si="659"/>
        <v xml:space="preserve"> </v>
      </c>
      <c r="M3830" s="30" t="str">
        <f>IF(ISBLANK('Klanten gegevens'!Q3839)," ",TRIM('Klanten gegevens'!Q3839))</f>
        <v xml:space="preserve"> </v>
      </c>
      <c r="N3830" s="27" t="str">
        <f t="shared" si="660"/>
        <v xml:space="preserve"> </v>
      </c>
      <c r="O3830" s="27" t="str">
        <f t="shared" si="661"/>
        <v xml:space="preserve"> </v>
      </c>
      <c r="P3830" s="27" t="str">
        <f t="shared" si="662"/>
        <v xml:space="preserve"> </v>
      </c>
      <c r="Q3830" s="27" t="str">
        <f t="shared" si="663"/>
        <v xml:space="preserve"> </v>
      </c>
      <c r="T3830" s="30" t="str">
        <f>IF(ISBLANK('Klanten gegevens'!R3839)," ",TRIM('Klanten gegevens'!R3839))</f>
        <v xml:space="preserve"> </v>
      </c>
      <c r="U3830" s="27" t="str">
        <f t="shared" si="664"/>
        <v xml:space="preserve"> </v>
      </c>
      <c r="V3830" s="30" t="str">
        <f>IF(ISBLANK('Klanten gegevens'!S3839)," ",TRIM('Klanten gegevens'!S3839))</f>
        <v xml:space="preserve"> </v>
      </c>
      <c r="W3830" s="27" t="str">
        <f t="shared" si="665"/>
        <v xml:space="preserve"> </v>
      </c>
    </row>
    <row r="3831" spans="1:23" x14ac:dyDescent="0.2">
      <c r="A3831" s="27" t="str">
        <f>IF(ISBLANK('Klanten gegevens'!A3840)," ",TRIM(PROPER('Klanten gegevens'!A3840)))</f>
        <v xml:space="preserve"> </v>
      </c>
      <c r="B3831" s="27" t="str">
        <f t="shared" si="655"/>
        <v xml:space="preserve"> </v>
      </c>
      <c r="C3831" s="30" t="str">
        <f>IF(ISBLANK('Klanten gegevens'!B3840)," ",TRIM(PROPER('Klanten gegevens'!B3840)))</f>
        <v xml:space="preserve"> </v>
      </c>
      <c r="D3831" s="27" t="str">
        <f t="shared" si="656"/>
        <v xml:space="preserve"> </v>
      </c>
      <c r="E3831" s="30" t="str">
        <f>IF(ISBLANK('Klanten gegevens'!C3840)," ",TRIM(PROPER('Klanten gegevens'!C3840)))</f>
        <v xml:space="preserve"> </v>
      </c>
      <c r="F3831" s="27" t="str">
        <f t="shared" si="657"/>
        <v xml:space="preserve"> </v>
      </c>
      <c r="G3831" s="30" t="str">
        <f>IF(ISBLANK('Klanten gegevens'!D3840)," ",TRIM('Klanten gegevens'!D3840))</f>
        <v xml:space="preserve"> </v>
      </c>
      <c r="H3831" s="27" t="str">
        <f t="shared" si="658"/>
        <v xml:space="preserve"> </v>
      </c>
      <c r="I3831" s="30" t="str">
        <f>IF(ISBLANK('Klanten gegevens'!E3840)," ",TRIM('Klanten gegevens'!E3840))</f>
        <v xml:space="preserve"> </v>
      </c>
      <c r="J3831" s="27" t="str">
        <f t="shared" si="659"/>
        <v xml:space="preserve"> </v>
      </c>
      <c r="M3831" s="30" t="str">
        <f>IF(ISBLANK('Klanten gegevens'!Q3840)," ",TRIM('Klanten gegevens'!Q3840))</f>
        <v xml:space="preserve"> </v>
      </c>
      <c r="N3831" s="27" t="str">
        <f t="shared" si="660"/>
        <v xml:space="preserve"> </v>
      </c>
      <c r="O3831" s="27" t="str">
        <f t="shared" si="661"/>
        <v xml:space="preserve"> </v>
      </c>
      <c r="P3831" s="27" t="str">
        <f t="shared" si="662"/>
        <v xml:space="preserve"> </v>
      </c>
      <c r="Q3831" s="27" t="str">
        <f t="shared" si="663"/>
        <v xml:space="preserve"> </v>
      </c>
      <c r="T3831" s="30" t="str">
        <f>IF(ISBLANK('Klanten gegevens'!R3840)," ",TRIM('Klanten gegevens'!R3840))</f>
        <v xml:space="preserve"> </v>
      </c>
      <c r="U3831" s="27" t="str">
        <f t="shared" si="664"/>
        <v xml:space="preserve"> </v>
      </c>
      <c r="V3831" s="30" t="str">
        <f>IF(ISBLANK('Klanten gegevens'!S3840)," ",TRIM('Klanten gegevens'!S3840))</f>
        <v xml:space="preserve"> </v>
      </c>
      <c r="W3831" s="27" t="str">
        <f t="shared" si="665"/>
        <v xml:space="preserve"> </v>
      </c>
    </row>
    <row r="3832" spans="1:23" x14ac:dyDescent="0.2">
      <c r="A3832" s="27" t="str">
        <f>IF(ISBLANK('Klanten gegevens'!A3841)," ",TRIM(PROPER('Klanten gegevens'!A3841)))</f>
        <v xml:space="preserve"> </v>
      </c>
      <c r="B3832" s="27" t="str">
        <f t="shared" si="655"/>
        <v xml:space="preserve"> </v>
      </c>
      <c r="C3832" s="30" t="str">
        <f>IF(ISBLANK('Klanten gegevens'!B3841)," ",TRIM(PROPER('Klanten gegevens'!B3841)))</f>
        <v xml:space="preserve"> </v>
      </c>
      <c r="D3832" s="27" t="str">
        <f t="shared" si="656"/>
        <v xml:space="preserve"> </v>
      </c>
      <c r="E3832" s="30" t="str">
        <f>IF(ISBLANK('Klanten gegevens'!C3841)," ",TRIM(PROPER('Klanten gegevens'!C3841)))</f>
        <v xml:space="preserve"> </v>
      </c>
      <c r="F3832" s="27" t="str">
        <f t="shared" si="657"/>
        <v xml:space="preserve"> </v>
      </c>
      <c r="G3832" s="30" t="str">
        <f>IF(ISBLANK('Klanten gegevens'!D3841)," ",TRIM('Klanten gegevens'!D3841))</f>
        <v xml:space="preserve"> </v>
      </c>
      <c r="H3832" s="27" t="str">
        <f t="shared" si="658"/>
        <v xml:space="preserve"> </v>
      </c>
      <c r="I3832" s="30" t="str">
        <f>IF(ISBLANK('Klanten gegevens'!E3841)," ",TRIM('Klanten gegevens'!E3841))</f>
        <v xml:space="preserve"> </v>
      </c>
      <c r="J3832" s="27" t="str">
        <f t="shared" si="659"/>
        <v xml:space="preserve"> </v>
      </c>
      <c r="M3832" s="30" t="str">
        <f>IF(ISBLANK('Klanten gegevens'!Q3841)," ",TRIM('Klanten gegevens'!Q3841))</f>
        <v xml:space="preserve"> </v>
      </c>
      <c r="N3832" s="27" t="str">
        <f t="shared" si="660"/>
        <v xml:space="preserve"> </v>
      </c>
      <c r="O3832" s="27" t="str">
        <f t="shared" si="661"/>
        <v xml:space="preserve"> </v>
      </c>
      <c r="P3832" s="27" t="str">
        <f t="shared" si="662"/>
        <v xml:space="preserve"> </v>
      </c>
      <c r="Q3832" s="27" t="str">
        <f t="shared" si="663"/>
        <v xml:space="preserve"> </v>
      </c>
      <c r="T3832" s="30" t="str">
        <f>IF(ISBLANK('Klanten gegevens'!R3841)," ",TRIM('Klanten gegevens'!R3841))</f>
        <v xml:space="preserve"> </v>
      </c>
      <c r="U3832" s="27" t="str">
        <f t="shared" si="664"/>
        <v xml:space="preserve"> </v>
      </c>
      <c r="V3832" s="30" t="str">
        <f>IF(ISBLANK('Klanten gegevens'!S3841)," ",TRIM('Klanten gegevens'!S3841))</f>
        <v xml:space="preserve"> </v>
      </c>
      <c r="W3832" s="27" t="str">
        <f t="shared" si="665"/>
        <v xml:space="preserve"> </v>
      </c>
    </row>
    <row r="3833" spans="1:23" x14ac:dyDescent="0.2">
      <c r="A3833" s="27" t="str">
        <f>IF(ISBLANK('Klanten gegevens'!A3842)," ",TRIM(PROPER('Klanten gegevens'!A3842)))</f>
        <v xml:space="preserve"> </v>
      </c>
      <c r="B3833" s="27" t="str">
        <f t="shared" si="655"/>
        <v xml:space="preserve"> </v>
      </c>
      <c r="C3833" s="30" t="str">
        <f>IF(ISBLANK('Klanten gegevens'!B3842)," ",TRIM(PROPER('Klanten gegevens'!B3842)))</f>
        <v xml:space="preserve"> </v>
      </c>
      <c r="D3833" s="27" t="str">
        <f t="shared" si="656"/>
        <v xml:space="preserve"> </v>
      </c>
      <c r="E3833" s="30" t="str">
        <f>IF(ISBLANK('Klanten gegevens'!C3842)," ",TRIM(PROPER('Klanten gegevens'!C3842)))</f>
        <v xml:space="preserve"> </v>
      </c>
      <c r="F3833" s="27" t="str">
        <f t="shared" si="657"/>
        <v xml:space="preserve"> </v>
      </c>
      <c r="G3833" s="30" t="str">
        <f>IF(ISBLANK('Klanten gegevens'!D3842)," ",TRIM('Klanten gegevens'!D3842))</f>
        <v xml:space="preserve"> </v>
      </c>
      <c r="H3833" s="27" t="str">
        <f t="shared" si="658"/>
        <v xml:space="preserve"> </v>
      </c>
      <c r="I3833" s="30" t="str">
        <f>IF(ISBLANK('Klanten gegevens'!E3842)," ",TRIM('Klanten gegevens'!E3842))</f>
        <v xml:space="preserve"> </v>
      </c>
      <c r="J3833" s="27" t="str">
        <f t="shared" si="659"/>
        <v xml:space="preserve"> </v>
      </c>
      <c r="M3833" s="30" t="str">
        <f>IF(ISBLANK('Klanten gegevens'!Q3842)," ",TRIM('Klanten gegevens'!Q3842))</f>
        <v xml:space="preserve"> </v>
      </c>
      <c r="N3833" s="27" t="str">
        <f t="shared" si="660"/>
        <v xml:space="preserve"> </v>
      </c>
      <c r="O3833" s="27" t="str">
        <f t="shared" si="661"/>
        <v xml:space="preserve"> </v>
      </c>
      <c r="P3833" s="27" t="str">
        <f t="shared" si="662"/>
        <v xml:space="preserve"> </v>
      </c>
      <c r="Q3833" s="27" t="str">
        <f t="shared" si="663"/>
        <v xml:space="preserve"> </v>
      </c>
      <c r="T3833" s="30" t="str">
        <f>IF(ISBLANK('Klanten gegevens'!R3842)," ",TRIM('Klanten gegevens'!R3842))</f>
        <v xml:space="preserve"> </v>
      </c>
      <c r="U3833" s="27" t="str">
        <f t="shared" si="664"/>
        <v xml:space="preserve"> </v>
      </c>
      <c r="V3833" s="30" t="str">
        <f>IF(ISBLANK('Klanten gegevens'!S3842)," ",TRIM('Klanten gegevens'!S3842))</f>
        <v xml:space="preserve"> </v>
      </c>
      <c r="W3833" s="27" t="str">
        <f t="shared" si="665"/>
        <v xml:space="preserve"> </v>
      </c>
    </row>
    <row r="3834" spans="1:23" x14ac:dyDescent="0.2">
      <c r="A3834" s="27" t="str">
        <f>IF(ISBLANK('Klanten gegevens'!A3843)," ",TRIM(PROPER('Klanten gegevens'!A3843)))</f>
        <v xml:space="preserve"> </v>
      </c>
      <c r="B3834" s="27" t="str">
        <f t="shared" si="655"/>
        <v xml:space="preserve"> </v>
      </c>
      <c r="C3834" s="30" t="str">
        <f>IF(ISBLANK('Klanten gegevens'!B3843)," ",TRIM(PROPER('Klanten gegevens'!B3843)))</f>
        <v xml:space="preserve"> </v>
      </c>
      <c r="D3834" s="27" t="str">
        <f t="shared" si="656"/>
        <v xml:space="preserve"> </v>
      </c>
      <c r="E3834" s="30" t="str">
        <f>IF(ISBLANK('Klanten gegevens'!C3843)," ",TRIM(PROPER('Klanten gegevens'!C3843)))</f>
        <v xml:space="preserve"> </v>
      </c>
      <c r="F3834" s="27" t="str">
        <f t="shared" si="657"/>
        <v xml:space="preserve"> </v>
      </c>
      <c r="G3834" s="30" t="str">
        <f>IF(ISBLANK('Klanten gegevens'!D3843)," ",TRIM('Klanten gegevens'!D3843))</f>
        <v xml:space="preserve"> </v>
      </c>
      <c r="H3834" s="27" t="str">
        <f t="shared" si="658"/>
        <v xml:space="preserve"> </v>
      </c>
      <c r="I3834" s="30" t="str">
        <f>IF(ISBLANK('Klanten gegevens'!E3843)," ",TRIM('Klanten gegevens'!E3843))</f>
        <v xml:space="preserve"> </v>
      </c>
      <c r="J3834" s="27" t="str">
        <f t="shared" si="659"/>
        <v xml:space="preserve"> </v>
      </c>
      <c r="M3834" s="30" t="str">
        <f>IF(ISBLANK('Klanten gegevens'!Q3843)," ",TRIM('Klanten gegevens'!Q3843))</f>
        <v xml:space="preserve"> </v>
      </c>
      <c r="N3834" s="27" t="str">
        <f t="shared" si="660"/>
        <v xml:space="preserve"> </v>
      </c>
      <c r="O3834" s="27" t="str">
        <f t="shared" si="661"/>
        <v xml:space="preserve"> </v>
      </c>
      <c r="P3834" s="27" t="str">
        <f t="shared" si="662"/>
        <v xml:space="preserve"> </v>
      </c>
      <c r="Q3834" s="27" t="str">
        <f t="shared" si="663"/>
        <v xml:space="preserve"> </v>
      </c>
      <c r="T3834" s="30" t="str">
        <f>IF(ISBLANK('Klanten gegevens'!R3843)," ",TRIM('Klanten gegevens'!R3843))</f>
        <v xml:space="preserve"> </v>
      </c>
      <c r="U3834" s="27" t="str">
        <f t="shared" si="664"/>
        <v xml:space="preserve"> </v>
      </c>
      <c r="V3834" s="30" t="str">
        <f>IF(ISBLANK('Klanten gegevens'!S3843)," ",TRIM('Klanten gegevens'!S3843))</f>
        <v xml:space="preserve"> </v>
      </c>
      <c r="W3834" s="27" t="str">
        <f t="shared" si="665"/>
        <v xml:space="preserve"> </v>
      </c>
    </row>
    <row r="3835" spans="1:23" x14ac:dyDescent="0.2">
      <c r="A3835" s="27" t="str">
        <f>IF(ISBLANK('Klanten gegevens'!A3844)," ",TRIM(PROPER('Klanten gegevens'!A3844)))</f>
        <v xml:space="preserve"> </v>
      </c>
      <c r="B3835" s="27" t="str">
        <f t="shared" si="655"/>
        <v xml:space="preserve"> </v>
      </c>
      <c r="C3835" s="30" t="str">
        <f>IF(ISBLANK('Klanten gegevens'!B3844)," ",TRIM(PROPER('Klanten gegevens'!B3844)))</f>
        <v xml:space="preserve"> </v>
      </c>
      <c r="D3835" s="27" t="str">
        <f t="shared" si="656"/>
        <v xml:space="preserve"> </v>
      </c>
      <c r="E3835" s="30" t="str">
        <f>IF(ISBLANK('Klanten gegevens'!C3844)," ",TRIM(PROPER('Klanten gegevens'!C3844)))</f>
        <v xml:space="preserve"> </v>
      </c>
      <c r="F3835" s="27" t="str">
        <f t="shared" si="657"/>
        <v xml:space="preserve"> </v>
      </c>
      <c r="G3835" s="30" t="str">
        <f>IF(ISBLANK('Klanten gegevens'!D3844)," ",TRIM('Klanten gegevens'!D3844))</f>
        <v xml:space="preserve"> </v>
      </c>
      <c r="H3835" s="27" t="str">
        <f t="shared" si="658"/>
        <v xml:space="preserve"> </v>
      </c>
      <c r="I3835" s="30" t="str">
        <f>IF(ISBLANK('Klanten gegevens'!E3844)," ",TRIM('Klanten gegevens'!E3844))</f>
        <v xml:space="preserve"> </v>
      </c>
      <c r="J3835" s="27" t="str">
        <f t="shared" si="659"/>
        <v xml:space="preserve"> </v>
      </c>
      <c r="M3835" s="30" t="str">
        <f>IF(ISBLANK('Klanten gegevens'!Q3844)," ",TRIM('Klanten gegevens'!Q3844))</f>
        <v xml:space="preserve"> </v>
      </c>
      <c r="N3835" s="27" t="str">
        <f t="shared" si="660"/>
        <v xml:space="preserve"> </v>
      </c>
      <c r="O3835" s="27" t="str">
        <f t="shared" si="661"/>
        <v xml:space="preserve"> </v>
      </c>
      <c r="P3835" s="27" t="str">
        <f t="shared" si="662"/>
        <v xml:space="preserve"> </v>
      </c>
      <c r="Q3835" s="27" t="str">
        <f t="shared" si="663"/>
        <v xml:space="preserve"> </v>
      </c>
      <c r="T3835" s="30" t="str">
        <f>IF(ISBLANK('Klanten gegevens'!R3844)," ",TRIM('Klanten gegevens'!R3844))</f>
        <v xml:space="preserve"> </v>
      </c>
      <c r="U3835" s="27" t="str">
        <f t="shared" si="664"/>
        <v xml:space="preserve"> </v>
      </c>
      <c r="V3835" s="30" t="str">
        <f>IF(ISBLANK('Klanten gegevens'!S3844)," ",TRIM('Klanten gegevens'!S3844))</f>
        <v xml:space="preserve"> </v>
      </c>
      <c r="W3835" s="27" t="str">
        <f t="shared" si="665"/>
        <v xml:space="preserve"> </v>
      </c>
    </row>
    <row r="3836" spans="1:23" x14ac:dyDescent="0.2">
      <c r="A3836" s="27" t="str">
        <f>IF(ISBLANK('Klanten gegevens'!A3845)," ",TRIM(PROPER('Klanten gegevens'!A3845)))</f>
        <v xml:space="preserve"> </v>
      </c>
      <c r="B3836" s="27" t="str">
        <f t="shared" si="655"/>
        <v xml:space="preserve"> </v>
      </c>
      <c r="C3836" s="30" t="str">
        <f>IF(ISBLANK('Klanten gegevens'!B3845)," ",TRIM(PROPER('Klanten gegevens'!B3845)))</f>
        <v xml:space="preserve"> </v>
      </c>
      <c r="D3836" s="27" t="str">
        <f t="shared" si="656"/>
        <v xml:space="preserve"> </v>
      </c>
      <c r="E3836" s="30" t="str">
        <f>IF(ISBLANK('Klanten gegevens'!C3845)," ",TRIM(PROPER('Klanten gegevens'!C3845)))</f>
        <v xml:space="preserve"> </v>
      </c>
      <c r="F3836" s="27" t="str">
        <f t="shared" si="657"/>
        <v xml:space="preserve"> </v>
      </c>
      <c r="G3836" s="30" t="str">
        <f>IF(ISBLANK('Klanten gegevens'!D3845)," ",TRIM('Klanten gegevens'!D3845))</f>
        <v xml:space="preserve"> </v>
      </c>
      <c r="H3836" s="27" t="str">
        <f t="shared" si="658"/>
        <v xml:space="preserve"> </v>
      </c>
      <c r="I3836" s="30" t="str">
        <f>IF(ISBLANK('Klanten gegevens'!E3845)," ",TRIM('Klanten gegevens'!E3845))</f>
        <v xml:space="preserve"> </v>
      </c>
      <c r="J3836" s="27" t="str">
        <f t="shared" si="659"/>
        <v xml:space="preserve"> </v>
      </c>
      <c r="M3836" s="30" t="str">
        <f>IF(ISBLANK('Klanten gegevens'!Q3845)," ",TRIM('Klanten gegevens'!Q3845))</f>
        <v xml:space="preserve"> </v>
      </c>
      <c r="N3836" s="27" t="str">
        <f t="shared" si="660"/>
        <v xml:space="preserve"> </v>
      </c>
      <c r="O3836" s="27" t="str">
        <f t="shared" si="661"/>
        <v xml:space="preserve"> </v>
      </c>
      <c r="P3836" s="27" t="str">
        <f t="shared" si="662"/>
        <v xml:space="preserve"> </v>
      </c>
      <c r="Q3836" s="27" t="str">
        <f t="shared" si="663"/>
        <v xml:space="preserve"> </v>
      </c>
      <c r="T3836" s="30" t="str">
        <f>IF(ISBLANK('Klanten gegevens'!R3845)," ",TRIM('Klanten gegevens'!R3845))</f>
        <v xml:space="preserve"> </v>
      </c>
      <c r="U3836" s="27" t="str">
        <f t="shared" si="664"/>
        <v xml:space="preserve"> </v>
      </c>
      <c r="V3836" s="30" t="str">
        <f>IF(ISBLANK('Klanten gegevens'!S3845)," ",TRIM('Klanten gegevens'!S3845))</f>
        <v xml:space="preserve"> </v>
      </c>
      <c r="W3836" s="27" t="str">
        <f t="shared" si="665"/>
        <v xml:space="preserve"> </v>
      </c>
    </row>
    <row r="3837" spans="1:23" x14ac:dyDescent="0.2">
      <c r="A3837" s="27" t="str">
        <f>IF(ISBLANK('Klanten gegevens'!A3846)," ",TRIM(PROPER('Klanten gegevens'!A3846)))</f>
        <v xml:space="preserve"> </v>
      </c>
      <c r="B3837" s="27" t="str">
        <f t="shared" si="655"/>
        <v xml:space="preserve"> </v>
      </c>
      <c r="C3837" s="30" t="str">
        <f>IF(ISBLANK('Klanten gegevens'!B3846)," ",TRIM(PROPER('Klanten gegevens'!B3846)))</f>
        <v xml:space="preserve"> </v>
      </c>
      <c r="D3837" s="27" t="str">
        <f t="shared" si="656"/>
        <v xml:space="preserve"> </v>
      </c>
      <c r="E3837" s="30" t="str">
        <f>IF(ISBLANK('Klanten gegevens'!C3846)," ",TRIM(PROPER('Klanten gegevens'!C3846)))</f>
        <v xml:space="preserve"> </v>
      </c>
      <c r="F3837" s="27" t="str">
        <f t="shared" si="657"/>
        <v xml:space="preserve"> </v>
      </c>
      <c r="G3837" s="30" t="str">
        <f>IF(ISBLANK('Klanten gegevens'!D3846)," ",TRIM('Klanten gegevens'!D3846))</f>
        <v xml:space="preserve"> </v>
      </c>
      <c r="H3837" s="27" t="str">
        <f t="shared" si="658"/>
        <v xml:space="preserve"> </v>
      </c>
      <c r="I3837" s="30" t="str">
        <f>IF(ISBLANK('Klanten gegevens'!E3846)," ",TRIM('Klanten gegevens'!E3846))</f>
        <v xml:space="preserve"> </v>
      </c>
      <c r="J3837" s="27" t="str">
        <f t="shared" si="659"/>
        <v xml:space="preserve"> </v>
      </c>
      <c r="M3837" s="30" t="str">
        <f>IF(ISBLANK('Klanten gegevens'!Q3846)," ",TRIM('Klanten gegevens'!Q3846))</f>
        <v xml:space="preserve"> </v>
      </c>
      <c r="N3837" s="27" t="str">
        <f t="shared" si="660"/>
        <v xml:space="preserve"> </v>
      </c>
      <c r="O3837" s="27" t="str">
        <f t="shared" si="661"/>
        <v xml:space="preserve"> </v>
      </c>
      <c r="P3837" s="27" t="str">
        <f t="shared" si="662"/>
        <v xml:space="preserve"> </v>
      </c>
      <c r="Q3837" s="27" t="str">
        <f t="shared" si="663"/>
        <v xml:space="preserve"> </v>
      </c>
      <c r="T3837" s="30" t="str">
        <f>IF(ISBLANK('Klanten gegevens'!R3846)," ",TRIM('Klanten gegevens'!R3846))</f>
        <v xml:space="preserve"> </v>
      </c>
      <c r="U3837" s="27" t="str">
        <f t="shared" si="664"/>
        <v xml:space="preserve"> </v>
      </c>
      <c r="V3837" s="30" t="str">
        <f>IF(ISBLANK('Klanten gegevens'!S3846)," ",TRIM('Klanten gegevens'!S3846))</f>
        <v xml:space="preserve"> </v>
      </c>
      <c r="W3837" s="27" t="str">
        <f t="shared" si="665"/>
        <v xml:space="preserve"> </v>
      </c>
    </row>
    <row r="3838" spans="1:23" x14ac:dyDescent="0.2">
      <c r="A3838" s="27" t="str">
        <f>IF(ISBLANK('Klanten gegevens'!A3847)," ",TRIM(PROPER('Klanten gegevens'!A3847)))</f>
        <v xml:space="preserve"> </v>
      </c>
      <c r="B3838" s="27" t="str">
        <f t="shared" si="655"/>
        <v xml:space="preserve"> </v>
      </c>
      <c r="C3838" s="30" t="str">
        <f>IF(ISBLANK('Klanten gegevens'!B3847)," ",TRIM(PROPER('Klanten gegevens'!B3847)))</f>
        <v xml:space="preserve"> </v>
      </c>
      <c r="D3838" s="27" t="str">
        <f t="shared" si="656"/>
        <v xml:space="preserve"> </v>
      </c>
      <c r="E3838" s="30" t="str">
        <f>IF(ISBLANK('Klanten gegevens'!C3847)," ",TRIM(PROPER('Klanten gegevens'!C3847)))</f>
        <v xml:space="preserve"> </v>
      </c>
      <c r="F3838" s="27" t="str">
        <f t="shared" si="657"/>
        <v xml:space="preserve"> </v>
      </c>
      <c r="G3838" s="30" t="str">
        <f>IF(ISBLANK('Klanten gegevens'!D3847)," ",TRIM('Klanten gegevens'!D3847))</f>
        <v xml:space="preserve"> </v>
      </c>
      <c r="H3838" s="27" t="str">
        <f t="shared" si="658"/>
        <v xml:space="preserve"> </v>
      </c>
      <c r="I3838" s="30" t="str">
        <f>IF(ISBLANK('Klanten gegevens'!E3847)," ",TRIM('Klanten gegevens'!E3847))</f>
        <v xml:space="preserve"> </v>
      </c>
      <c r="J3838" s="27" t="str">
        <f t="shared" si="659"/>
        <v xml:space="preserve"> </v>
      </c>
      <c r="M3838" s="30" t="str">
        <f>IF(ISBLANK('Klanten gegevens'!Q3847)," ",TRIM('Klanten gegevens'!Q3847))</f>
        <v xml:space="preserve"> </v>
      </c>
      <c r="N3838" s="27" t="str">
        <f t="shared" si="660"/>
        <v xml:space="preserve"> </v>
      </c>
      <c r="O3838" s="27" t="str">
        <f t="shared" si="661"/>
        <v xml:space="preserve"> </v>
      </c>
      <c r="P3838" s="27" t="str">
        <f t="shared" si="662"/>
        <v xml:space="preserve"> </v>
      </c>
      <c r="Q3838" s="27" t="str">
        <f t="shared" si="663"/>
        <v xml:space="preserve"> </v>
      </c>
      <c r="T3838" s="30" t="str">
        <f>IF(ISBLANK('Klanten gegevens'!R3847)," ",TRIM('Klanten gegevens'!R3847))</f>
        <v xml:space="preserve"> </v>
      </c>
      <c r="U3838" s="27" t="str">
        <f t="shared" si="664"/>
        <v xml:space="preserve"> </v>
      </c>
      <c r="V3838" s="30" t="str">
        <f>IF(ISBLANK('Klanten gegevens'!S3847)," ",TRIM('Klanten gegevens'!S3847))</f>
        <v xml:space="preserve"> </v>
      </c>
      <c r="W3838" s="27" t="str">
        <f t="shared" si="665"/>
        <v xml:space="preserve"> </v>
      </c>
    </row>
    <row r="3839" spans="1:23" x14ac:dyDescent="0.2">
      <c r="A3839" s="27" t="str">
        <f>IF(ISBLANK('Klanten gegevens'!A3848)," ",TRIM(PROPER('Klanten gegevens'!A3848)))</f>
        <v xml:space="preserve"> </v>
      </c>
      <c r="B3839" s="27" t="str">
        <f t="shared" si="655"/>
        <v xml:space="preserve"> </v>
      </c>
      <c r="C3839" s="30" t="str">
        <f>IF(ISBLANK('Klanten gegevens'!B3848)," ",TRIM(PROPER('Klanten gegevens'!B3848)))</f>
        <v xml:space="preserve"> </v>
      </c>
      <c r="D3839" s="27" t="str">
        <f t="shared" si="656"/>
        <v xml:space="preserve"> </v>
      </c>
      <c r="E3839" s="30" t="str">
        <f>IF(ISBLANK('Klanten gegevens'!C3848)," ",TRIM(PROPER('Klanten gegevens'!C3848)))</f>
        <v xml:space="preserve"> </v>
      </c>
      <c r="F3839" s="27" t="str">
        <f t="shared" si="657"/>
        <v xml:space="preserve"> </v>
      </c>
      <c r="G3839" s="30" t="str">
        <f>IF(ISBLANK('Klanten gegevens'!D3848)," ",TRIM('Klanten gegevens'!D3848))</f>
        <v xml:space="preserve"> </v>
      </c>
      <c r="H3839" s="27" t="str">
        <f t="shared" si="658"/>
        <v xml:space="preserve"> </v>
      </c>
      <c r="I3839" s="30" t="str">
        <f>IF(ISBLANK('Klanten gegevens'!E3848)," ",TRIM('Klanten gegevens'!E3848))</f>
        <v xml:space="preserve"> </v>
      </c>
      <c r="J3839" s="27" t="str">
        <f t="shared" si="659"/>
        <v xml:space="preserve"> </v>
      </c>
      <c r="M3839" s="30" t="str">
        <f>IF(ISBLANK('Klanten gegevens'!Q3848)," ",TRIM('Klanten gegevens'!Q3848))</f>
        <v xml:space="preserve"> </v>
      </c>
      <c r="N3839" s="27" t="str">
        <f t="shared" si="660"/>
        <v xml:space="preserve"> </v>
      </c>
      <c r="O3839" s="27" t="str">
        <f t="shared" si="661"/>
        <v xml:space="preserve"> </v>
      </c>
      <c r="P3839" s="27" t="str">
        <f t="shared" si="662"/>
        <v xml:space="preserve"> </v>
      </c>
      <c r="Q3839" s="27" t="str">
        <f t="shared" si="663"/>
        <v xml:space="preserve"> </v>
      </c>
      <c r="T3839" s="30" t="str">
        <f>IF(ISBLANK('Klanten gegevens'!R3848)," ",TRIM('Klanten gegevens'!R3848))</f>
        <v xml:space="preserve"> </v>
      </c>
      <c r="U3839" s="27" t="str">
        <f t="shared" si="664"/>
        <v xml:space="preserve"> </v>
      </c>
      <c r="V3839" s="30" t="str">
        <f>IF(ISBLANK('Klanten gegevens'!S3848)," ",TRIM('Klanten gegevens'!S3848))</f>
        <v xml:space="preserve"> </v>
      </c>
      <c r="W3839" s="27" t="str">
        <f t="shared" si="665"/>
        <v xml:space="preserve"> </v>
      </c>
    </row>
    <row r="3840" spans="1:23" x14ac:dyDescent="0.2">
      <c r="A3840" s="27" t="str">
        <f>IF(ISBLANK('Klanten gegevens'!A3849)," ",TRIM(PROPER('Klanten gegevens'!A3849)))</f>
        <v xml:space="preserve"> </v>
      </c>
      <c r="B3840" s="27" t="str">
        <f t="shared" si="655"/>
        <v xml:space="preserve"> </v>
      </c>
      <c r="C3840" s="30" t="str">
        <f>IF(ISBLANK('Klanten gegevens'!B3849)," ",TRIM(PROPER('Klanten gegevens'!B3849)))</f>
        <v xml:space="preserve"> </v>
      </c>
      <c r="D3840" s="27" t="str">
        <f t="shared" si="656"/>
        <v xml:space="preserve"> </v>
      </c>
      <c r="E3840" s="30" t="str">
        <f>IF(ISBLANK('Klanten gegevens'!C3849)," ",TRIM(PROPER('Klanten gegevens'!C3849)))</f>
        <v xml:space="preserve"> </v>
      </c>
      <c r="F3840" s="27" t="str">
        <f t="shared" si="657"/>
        <v xml:space="preserve"> </v>
      </c>
      <c r="G3840" s="30" t="str">
        <f>IF(ISBLANK('Klanten gegevens'!D3849)," ",TRIM('Klanten gegevens'!D3849))</f>
        <v xml:space="preserve"> </v>
      </c>
      <c r="H3840" s="27" t="str">
        <f t="shared" si="658"/>
        <v xml:space="preserve"> </v>
      </c>
      <c r="I3840" s="30" t="str">
        <f>IF(ISBLANK('Klanten gegevens'!E3849)," ",TRIM('Klanten gegevens'!E3849))</f>
        <v xml:space="preserve"> </v>
      </c>
      <c r="J3840" s="27" t="str">
        <f t="shared" si="659"/>
        <v xml:space="preserve"> </v>
      </c>
      <c r="M3840" s="30" t="str">
        <f>IF(ISBLANK('Klanten gegevens'!Q3849)," ",TRIM('Klanten gegevens'!Q3849))</f>
        <v xml:space="preserve"> </v>
      </c>
      <c r="N3840" s="27" t="str">
        <f t="shared" si="660"/>
        <v xml:space="preserve"> </v>
      </c>
      <c r="O3840" s="27" t="str">
        <f t="shared" si="661"/>
        <v xml:space="preserve"> </v>
      </c>
      <c r="P3840" s="27" t="str">
        <f t="shared" si="662"/>
        <v xml:space="preserve"> </v>
      </c>
      <c r="Q3840" s="27" t="str">
        <f t="shared" si="663"/>
        <v xml:space="preserve"> </v>
      </c>
      <c r="T3840" s="30" t="str">
        <f>IF(ISBLANK('Klanten gegevens'!R3849)," ",TRIM('Klanten gegevens'!R3849))</f>
        <v xml:space="preserve"> </v>
      </c>
      <c r="U3840" s="27" t="str">
        <f t="shared" si="664"/>
        <v xml:space="preserve"> </v>
      </c>
      <c r="V3840" s="30" t="str">
        <f>IF(ISBLANK('Klanten gegevens'!S3849)," ",TRIM('Klanten gegevens'!S3849))</f>
        <v xml:space="preserve"> </v>
      </c>
      <c r="W3840" s="27" t="str">
        <f t="shared" si="665"/>
        <v xml:space="preserve"> </v>
      </c>
    </row>
    <row r="3841" spans="1:23" x14ac:dyDescent="0.2">
      <c r="A3841" s="27" t="str">
        <f>IF(ISBLANK('Klanten gegevens'!A3850)," ",TRIM(PROPER('Klanten gegevens'!A3850)))</f>
        <v xml:space="preserve"> </v>
      </c>
      <c r="B3841" s="27" t="str">
        <f t="shared" si="655"/>
        <v xml:space="preserve"> </v>
      </c>
      <c r="C3841" s="30" t="str">
        <f>IF(ISBLANK('Klanten gegevens'!B3850)," ",TRIM(PROPER('Klanten gegevens'!B3850)))</f>
        <v xml:space="preserve"> </v>
      </c>
      <c r="D3841" s="27" t="str">
        <f t="shared" si="656"/>
        <v xml:space="preserve"> </v>
      </c>
      <c r="E3841" s="30" t="str">
        <f>IF(ISBLANK('Klanten gegevens'!C3850)," ",TRIM(PROPER('Klanten gegevens'!C3850)))</f>
        <v xml:space="preserve"> </v>
      </c>
      <c r="F3841" s="27" t="str">
        <f t="shared" si="657"/>
        <v xml:space="preserve"> </v>
      </c>
      <c r="G3841" s="30" t="str">
        <f>IF(ISBLANK('Klanten gegevens'!D3850)," ",TRIM('Klanten gegevens'!D3850))</f>
        <v xml:space="preserve"> </v>
      </c>
      <c r="H3841" s="27" t="str">
        <f t="shared" si="658"/>
        <v xml:space="preserve"> </v>
      </c>
      <c r="I3841" s="30" t="str">
        <f>IF(ISBLANK('Klanten gegevens'!E3850)," ",TRIM('Klanten gegevens'!E3850))</f>
        <v xml:space="preserve"> </v>
      </c>
      <c r="J3841" s="27" t="str">
        <f t="shared" si="659"/>
        <v xml:space="preserve"> </v>
      </c>
      <c r="M3841" s="30" t="str">
        <f>IF(ISBLANK('Klanten gegevens'!Q3850)," ",TRIM('Klanten gegevens'!Q3850))</f>
        <v xml:space="preserve"> </v>
      </c>
      <c r="N3841" s="27" t="str">
        <f t="shared" si="660"/>
        <v xml:space="preserve"> </v>
      </c>
      <c r="O3841" s="27" t="str">
        <f t="shared" si="661"/>
        <v xml:space="preserve"> </v>
      </c>
      <c r="P3841" s="27" t="str">
        <f t="shared" si="662"/>
        <v xml:space="preserve"> </v>
      </c>
      <c r="Q3841" s="27" t="str">
        <f t="shared" si="663"/>
        <v xml:space="preserve"> </v>
      </c>
      <c r="T3841" s="30" t="str">
        <f>IF(ISBLANK('Klanten gegevens'!R3850)," ",TRIM('Klanten gegevens'!R3850))</f>
        <v xml:space="preserve"> </v>
      </c>
      <c r="U3841" s="27" t="str">
        <f t="shared" si="664"/>
        <v xml:space="preserve"> </v>
      </c>
      <c r="V3841" s="30" t="str">
        <f>IF(ISBLANK('Klanten gegevens'!S3850)," ",TRIM('Klanten gegevens'!S3850))</f>
        <v xml:space="preserve"> </v>
      </c>
      <c r="W3841" s="27" t="str">
        <f t="shared" si="665"/>
        <v xml:space="preserve"> </v>
      </c>
    </row>
    <row r="3842" spans="1:23" x14ac:dyDescent="0.2">
      <c r="A3842" s="27" t="str">
        <f>IF(ISBLANK('Klanten gegevens'!A3851)," ",TRIM(PROPER('Klanten gegevens'!A3851)))</f>
        <v xml:space="preserve"> </v>
      </c>
      <c r="B3842" s="27" t="str">
        <f t="shared" si="655"/>
        <v xml:space="preserve"> </v>
      </c>
      <c r="C3842" s="30" t="str">
        <f>IF(ISBLANK('Klanten gegevens'!B3851)," ",TRIM(PROPER('Klanten gegevens'!B3851)))</f>
        <v xml:space="preserve"> </v>
      </c>
      <c r="D3842" s="27" t="str">
        <f t="shared" si="656"/>
        <v xml:space="preserve"> </v>
      </c>
      <c r="E3842" s="30" t="str">
        <f>IF(ISBLANK('Klanten gegevens'!C3851)," ",TRIM(PROPER('Klanten gegevens'!C3851)))</f>
        <v xml:space="preserve"> </v>
      </c>
      <c r="F3842" s="27" t="str">
        <f t="shared" si="657"/>
        <v xml:space="preserve"> </v>
      </c>
      <c r="G3842" s="30" t="str">
        <f>IF(ISBLANK('Klanten gegevens'!D3851)," ",TRIM('Klanten gegevens'!D3851))</f>
        <v xml:space="preserve"> </v>
      </c>
      <c r="H3842" s="27" t="str">
        <f t="shared" si="658"/>
        <v xml:space="preserve"> </v>
      </c>
      <c r="I3842" s="30" t="str">
        <f>IF(ISBLANK('Klanten gegevens'!E3851)," ",TRIM('Klanten gegevens'!E3851))</f>
        <v xml:space="preserve"> </v>
      </c>
      <c r="J3842" s="27" t="str">
        <f t="shared" si="659"/>
        <v xml:space="preserve"> </v>
      </c>
      <c r="M3842" s="30" t="str">
        <f>IF(ISBLANK('Klanten gegevens'!Q3851)," ",TRIM('Klanten gegevens'!Q3851))</f>
        <v xml:space="preserve"> </v>
      </c>
      <c r="N3842" s="27" t="str">
        <f t="shared" si="660"/>
        <v xml:space="preserve"> </v>
      </c>
      <c r="O3842" s="27" t="str">
        <f t="shared" si="661"/>
        <v xml:space="preserve"> </v>
      </c>
      <c r="P3842" s="27" t="str">
        <f t="shared" si="662"/>
        <v xml:space="preserve"> </v>
      </c>
      <c r="Q3842" s="27" t="str">
        <f t="shared" si="663"/>
        <v xml:space="preserve"> </v>
      </c>
      <c r="T3842" s="30" t="str">
        <f>IF(ISBLANK('Klanten gegevens'!R3851)," ",TRIM('Klanten gegevens'!R3851))</f>
        <v xml:space="preserve"> </v>
      </c>
      <c r="U3842" s="27" t="str">
        <f t="shared" si="664"/>
        <v xml:space="preserve"> </v>
      </c>
      <c r="V3842" s="30" t="str">
        <f>IF(ISBLANK('Klanten gegevens'!S3851)," ",TRIM('Klanten gegevens'!S3851))</f>
        <v xml:space="preserve"> </v>
      </c>
      <c r="W3842" s="27" t="str">
        <f t="shared" si="665"/>
        <v xml:space="preserve"> </v>
      </c>
    </row>
    <row r="3843" spans="1:23" x14ac:dyDescent="0.2">
      <c r="A3843" s="27" t="str">
        <f>IF(ISBLANK('Klanten gegevens'!A3852)," ",TRIM(PROPER('Klanten gegevens'!A3852)))</f>
        <v xml:space="preserve"> </v>
      </c>
      <c r="B3843" s="27" t="str">
        <f t="shared" si="655"/>
        <v xml:space="preserve"> </v>
      </c>
      <c r="C3843" s="30" t="str">
        <f>IF(ISBLANK('Klanten gegevens'!B3852)," ",TRIM(PROPER('Klanten gegevens'!B3852)))</f>
        <v xml:space="preserve"> </v>
      </c>
      <c r="D3843" s="27" t="str">
        <f t="shared" si="656"/>
        <v xml:space="preserve"> </v>
      </c>
      <c r="E3843" s="30" t="str">
        <f>IF(ISBLANK('Klanten gegevens'!C3852)," ",TRIM(PROPER('Klanten gegevens'!C3852)))</f>
        <v xml:space="preserve"> </v>
      </c>
      <c r="F3843" s="27" t="str">
        <f t="shared" si="657"/>
        <v xml:space="preserve"> </v>
      </c>
      <c r="G3843" s="30" t="str">
        <f>IF(ISBLANK('Klanten gegevens'!D3852)," ",TRIM('Klanten gegevens'!D3852))</f>
        <v xml:space="preserve"> </v>
      </c>
      <c r="H3843" s="27" t="str">
        <f t="shared" si="658"/>
        <v xml:space="preserve"> </v>
      </c>
      <c r="I3843" s="30" t="str">
        <f>IF(ISBLANK('Klanten gegevens'!E3852)," ",TRIM('Klanten gegevens'!E3852))</f>
        <v xml:space="preserve"> </v>
      </c>
      <c r="J3843" s="27" t="str">
        <f t="shared" si="659"/>
        <v xml:space="preserve"> </v>
      </c>
      <c r="M3843" s="30" t="str">
        <f>IF(ISBLANK('Klanten gegevens'!Q3852)," ",TRIM('Klanten gegevens'!Q3852))</f>
        <v xml:space="preserve"> </v>
      </c>
      <c r="N3843" s="27" t="str">
        <f t="shared" si="660"/>
        <v xml:space="preserve"> </v>
      </c>
      <c r="O3843" s="27" t="str">
        <f t="shared" si="661"/>
        <v xml:space="preserve"> </v>
      </c>
      <c r="P3843" s="27" t="str">
        <f t="shared" si="662"/>
        <v xml:space="preserve"> </v>
      </c>
      <c r="Q3843" s="27" t="str">
        <f t="shared" si="663"/>
        <v xml:space="preserve"> </v>
      </c>
      <c r="T3843" s="30" t="str">
        <f>IF(ISBLANK('Klanten gegevens'!R3852)," ",TRIM('Klanten gegevens'!R3852))</f>
        <v xml:space="preserve"> </v>
      </c>
      <c r="U3843" s="27" t="str">
        <f t="shared" si="664"/>
        <v xml:space="preserve"> </v>
      </c>
      <c r="V3843" s="30" t="str">
        <f>IF(ISBLANK('Klanten gegevens'!S3852)," ",TRIM('Klanten gegevens'!S3852))</f>
        <v xml:space="preserve"> </v>
      </c>
      <c r="W3843" s="27" t="str">
        <f t="shared" si="665"/>
        <v xml:space="preserve"> </v>
      </c>
    </row>
    <row r="3844" spans="1:23" x14ac:dyDescent="0.2">
      <c r="A3844" s="27" t="str">
        <f>IF(ISBLANK('Klanten gegevens'!A3853)," ",TRIM(PROPER('Klanten gegevens'!A3853)))</f>
        <v xml:space="preserve"> </v>
      </c>
      <c r="B3844" s="27" t="str">
        <f t="shared" ref="B3844:B3907" si="666">IF(AND(A3844=" ",C3844=" ")," ",IF(A3844=" ","missing info"," "))</f>
        <v xml:space="preserve"> </v>
      </c>
      <c r="C3844" s="30" t="str">
        <f>IF(ISBLANK('Klanten gegevens'!B3853)," ",TRIM(PROPER('Klanten gegevens'!B3853)))</f>
        <v xml:space="preserve"> </v>
      </c>
      <c r="D3844" s="27" t="str">
        <f t="shared" ref="D3844:D3907" si="667">IF(AND(A3844=" ",C3844=" ")," ",IF(C3844=" ","missing info"," "))</f>
        <v xml:space="preserve"> </v>
      </c>
      <c r="E3844" s="30" t="str">
        <f>IF(ISBLANK('Klanten gegevens'!C3853)," ",TRIM(PROPER('Klanten gegevens'!C3853)))</f>
        <v xml:space="preserve"> </v>
      </c>
      <c r="F3844" s="27" t="str">
        <f t="shared" ref="F3844:F3907" si="668">IF(AND(A3844=" ",C3844=" ")," ",IF(E3844=" ","missing Club_Member_ID",IF(COUNTIF($E$3:$E$253,E3844)&gt;1,"double ID"," ")))</f>
        <v xml:space="preserve"> </v>
      </c>
      <c r="G3844" s="30" t="str">
        <f>IF(ISBLANK('Klanten gegevens'!D3853)," ",TRIM('Klanten gegevens'!D3853))</f>
        <v xml:space="preserve"> </v>
      </c>
      <c r="H3844" s="27" t="str">
        <f t="shared" ref="H3844:H3907" si="669">IF(AND(A3844=" ",C3844=" ")," ",IF(G3844=" ","missing email",IF(COUNTIF($G$3:$G$252,G3844)&gt;1,"double email"," ")))</f>
        <v xml:space="preserve"> </v>
      </c>
      <c r="I3844" s="30" t="str">
        <f>IF(ISBLANK('Klanten gegevens'!E3853)," ",TRIM('Klanten gegevens'!E3853))</f>
        <v xml:space="preserve"> </v>
      </c>
      <c r="J3844" s="27" t="str">
        <f t="shared" ref="J3844:J3907" si="670">IF(OR(I3844="Ja",I3844="Nee")," ",IF(AND(I3844=" ",C3844=" ",A3844=" ")," ","please check"))</f>
        <v xml:space="preserve"> </v>
      </c>
      <c r="M3844" s="30" t="str">
        <f>IF(ISBLANK('Klanten gegevens'!Q3853)," ",TRIM('Klanten gegevens'!Q3853))</f>
        <v xml:space="preserve"> </v>
      </c>
      <c r="N3844" s="27" t="str">
        <f t="shared" ref="N3844:N3907" si="671">LEFT(M3844,2)</f>
        <v xml:space="preserve"> </v>
      </c>
      <c r="O3844" s="27" t="str">
        <f t="shared" ref="O3844:O3907" si="672">IF(M3844=" "," ",LEN(M3844))</f>
        <v xml:space="preserve"> </v>
      </c>
      <c r="P3844" s="27" t="str">
        <f t="shared" ref="P3844:P3907" si="673">IF(AND(A3844=" ",C3844=" ")," ",IF(M3844=" "," ",IF(O3844&lt;VLOOKUP(N3844,$R$3:$S$58,2,FALSE),"IBAN too short",IF(O3844&gt;VLOOKUP(N3844,$R$3:$S$58,2,FALSE),"IBAN too long"," "))))</f>
        <v xml:space="preserve"> </v>
      </c>
      <c r="Q3844" s="27" t="str">
        <f t="shared" ref="Q3844:Q3907" si="674">IF(N3844=" "," ",IF(OR(N3844="BE",N3844="DE",N3844="FR",N3844="LUX",N3844="NL")," ","Check country code"))</f>
        <v xml:space="preserve"> </v>
      </c>
      <c r="T3844" s="30" t="str">
        <f>IF(ISBLANK('Klanten gegevens'!R3853)," ",TRIM('Klanten gegevens'!R3853))</f>
        <v xml:space="preserve"> </v>
      </c>
      <c r="U3844" s="27" t="str">
        <f t="shared" ref="U3844:U3907" si="675">IF(AND(A3844=" ",C3844=" ")," ",IF(M3844=" "," ",IF(T3844=" ","missing info"," ")))</f>
        <v xml:space="preserve"> </v>
      </c>
      <c r="V3844" s="30" t="str">
        <f>IF(ISBLANK('Klanten gegevens'!S3853)," ",TRIM('Klanten gegevens'!S3853))</f>
        <v xml:space="preserve"> </v>
      </c>
      <c r="W3844" s="27" t="str">
        <f t="shared" ref="W3844:W3907" si="676">IF(AND(A3844=" ",C3844=" ")," ",IF(M3844=" "," ",IF(V3844=" ","missing info"," ")))</f>
        <v xml:space="preserve"> </v>
      </c>
    </row>
    <row r="3845" spans="1:23" x14ac:dyDescent="0.2">
      <c r="A3845" s="27" t="str">
        <f>IF(ISBLANK('Klanten gegevens'!A3854)," ",TRIM(PROPER('Klanten gegevens'!A3854)))</f>
        <v xml:space="preserve"> </v>
      </c>
      <c r="B3845" s="27" t="str">
        <f t="shared" si="666"/>
        <v xml:space="preserve"> </v>
      </c>
      <c r="C3845" s="30" t="str">
        <f>IF(ISBLANK('Klanten gegevens'!B3854)," ",TRIM(PROPER('Klanten gegevens'!B3854)))</f>
        <v xml:space="preserve"> </v>
      </c>
      <c r="D3845" s="27" t="str">
        <f t="shared" si="667"/>
        <v xml:space="preserve"> </v>
      </c>
      <c r="E3845" s="30" t="str">
        <f>IF(ISBLANK('Klanten gegevens'!C3854)," ",TRIM(PROPER('Klanten gegevens'!C3854)))</f>
        <v xml:space="preserve"> </v>
      </c>
      <c r="F3845" s="27" t="str">
        <f t="shared" si="668"/>
        <v xml:space="preserve"> </v>
      </c>
      <c r="G3845" s="30" t="str">
        <f>IF(ISBLANK('Klanten gegevens'!D3854)," ",TRIM('Klanten gegevens'!D3854))</f>
        <v xml:space="preserve"> </v>
      </c>
      <c r="H3845" s="27" t="str">
        <f t="shared" si="669"/>
        <v xml:space="preserve"> </v>
      </c>
      <c r="I3845" s="30" t="str">
        <f>IF(ISBLANK('Klanten gegevens'!E3854)," ",TRIM('Klanten gegevens'!E3854))</f>
        <v xml:space="preserve"> </v>
      </c>
      <c r="J3845" s="27" t="str">
        <f t="shared" si="670"/>
        <v xml:space="preserve"> </v>
      </c>
      <c r="M3845" s="30" t="str">
        <f>IF(ISBLANK('Klanten gegevens'!Q3854)," ",TRIM('Klanten gegevens'!Q3854))</f>
        <v xml:space="preserve"> </v>
      </c>
      <c r="N3845" s="27" t="str">
        <f t="shared" si="671"/>
        <v xml:space="preserve"> </v>
      </c>
      <c r="O3845" s="27" t="str">
        <f t="shared" si="672"/>
        <v xml:space="preserve"> </v>
      </c>
      <c r="P3845" s="27" t="str">
        <f t="shared" si="673"/>
        <v xml:space="preserve"> </v>
      </c>
      <c r="Q3845" s="27" t="str">
        <f t="shared" si="674"/>
        <v xml:space="preserve"> </v>
      </c>
      <c r="T3845" s="30" t="str">
        <f>IF(ISBLANK('Klanten gegevens'!R3854)," ",TRIM('Klanten gegevens'!R3854))</f>
        <v xml:space="preserve"> </v>
      </c>
      <c r="U3845" s="27" t="str">
        <f t="shared" si="675"/>
        <v xml:space="preserve"> </v>
      </c>
      <c r="V3845" s="30" t="str">
        <f>IF(ISBLANK('Klanten gegevens'!S3854)," ",TRIM('Klanten gegevens'!S3854))</f>
        <v xml:space="preserve"> </v>
      </c>
      <c r="W3845" s="27" t="str">
        <f t="shared" si="676"/>
        <v xml:space="preserve"> </v>
      </c>
    </row>
    <row r="3846" spans="1:23" x14ac:dyDescent="0.2">
      <c r="A3846" s="27" t="str">
        <f>IF(ISBLANK('Klanten gegevens'!A3855)," ",TRIM(PROPER('Klanten gegevens'!A3855)))</f>
        <v xml:space="preserve"> </v>
      </c>
      <c r="B3846" s="27" t="str">
        <f t="shared" si="666"/>
        <v xml:space="preserve"> </v>
      </c>
      <c r="C3846" s="30" t="str">
        <f>IF(ISBLANK('Klanten gegevens'!B3855)," ",TRIM(PROPER('Klanten gegevens'!B3855)))</f>
        <v xml:space="preserve"> </v>
      </c>
      <c r="D3846" s="27" t="str">
        <f t="shared" si="667"/>
        <v xml:space="preserve"> </v>
      </c>
      <c r="E3846" s="30" t="str">
        <f>IF(ISBLANK('Klanten gegevens'!C3855)," ",TRIM(PROPER('Klanten gegevens'!C3855)))</f>
        <v xml:space="preserve"> </v>
      </c>
      <c r="F3846" s="27" t="str">
        <f t="shared" si="668"/>
        <v xml:space="preserve"> </v>
      </c>
      <c r="G3846" s="30" t="str">
        <f>IF(ISBLANK('Klanten gegevens'!D3855)," ",TRIM('Klanten gegevens'!D3855))</f>
        <v xml:space="preserve"> </v>
      </c>
      <c r="H3846" s="27" t="str">
        <f t="shared" si="669"/>
        <v xml:space="preserve"> </v>
      </c>
      <c r="I3846" s="30" t="str">
        <f>IF(ISBLANK('Klanten gegevens'!E3855)," ",TRIM('Klanten gegevens'!E3855))</f>
        <v xml:space="preserve"> </v>
      </c>
      <c r="J3846" s="27" t="str">
        <f t="shared" si="670"/>
        <v xml:space="preserve"> </v>
      </c>
      <c r="M3846" s="30" t="str">
        <f>IF(ISBLANK('Klanten gegevens'!Q3855)," ",TRIM('Klanten gegevens'!Q3855))</f>
        <v xml:space="preserve"> </v>
      </c>
      <c r="N3846" s="27" t="str">
        <f t="shared" si="671"/>
        <v xml:space="preserve"> </v>
      </c>
      <c r="O3846" s="27" t="str">
        <f t="shared" si="672"/>
        <v xml:space="preserve"> </v>
      </c>
      <c r="P3846" s="27" t="str">
        <f t="shared" si="673"/>
        <v xml:space="preserve"> </v>
      </c>
      <c r="Q3846" s="27" t="str">
        <f t="shared" si="674"/>
        <v xml:space="preserve"> </v>
      </c>
      <c r="T3846" s="30" t="str">
        <f>IF(ISBLANK('Klanten gegevens'!R3855)," ",TRIM('Klanten gegevens'!R3855))</f>
        <v xml:space="preserve"> </v>
      </c>
      <c r="U3846" s="27" t="str">
        <f t="shared" si="675"/>
        <v xml:space="preserve"> </v>
      </c>
      <c r="V3846" s="30" t="str">
        <f>IF(ISBLANK('Klanten gegevens'!S3855)," ",TRIM('Klanten gegevens'!S3855))</f>
        <v xml:space="preserve"> </v>
      </c>
      <c r="W3846" s="27" t="str">
        <f t="shared" si="676"/>
        <v xml:space="preserve"> </v>
      </c>
    </row>
    <row r="3847" spans="1:23" x14ac:dyDescent="0.2">
      <c r="A3847" s="27" t="str">
        <f>IF(ISBLANK('Klanten gegevens'!A3856)," ",TRIM(PROPER('Klanten gegevens'!A3856)))</f>
        <v xml:space="preserve"> </v>
      </c>
      <c r="B3847" s="27" t="str">
        <f t="shared" si="666"/>
        <v xml:space="preserve"> </v>
      </c>
      <c r="C3847" s="30" t="str">
        <f>IF(ISBLANK('Klanten gegevens'!B3856)," ",TRIM(PROPER('Klanten gegevens'!B3856)))</f>
        <v xml:space="preserve"> </v>
      </c>
      <c r="D3847" s="27" t="str">
        <f t="shared" si="667"/>
        <v xml:space="preserve"> </v>
      </c>
      <c r="E3847" s="30" t="str">
        <f>IF(ISBLANK('Klanten gegevens'!C3856)," ",TRIM(PROPER('Klanten gegevens'!C3856)))</f>
        <v xml:space="preserve"> </v>
      </c>
      <c r="F3847" s="27" t="str">
        <f t="shared" si="668"/>
        <v xml:space="preserve"> </v>
      </c>
      <c r="G3847" s="30" t="str">
        <f>IF(ISBLANK('Klanten gegevens'!D3856)," ",TRIM('Klanten gegevens'!D3856))</f>
        <v xml:space="preserve"> </v>
      </c>
      <c r="H3847" s="27" t="str">
        <f t="shared" si="669"/>
        <v xml:space="preserve"> </v>
      </c>
      <c r="I3847" s="30" t="str">
        <f>IF(ISBLANK('Klanten gegevens'!E3856)," ",TRIM('Klanten gegevens'!E3856))</f>
        <v xml:space="preserve"> </v>
      </c>
      <c r="J3847" s="27" t="str">
        <f t="shared" si="670"/>
        <v xml:space="preserve"> </v>
      </c>
      <c r="M3847" s="30" t="str">
        <f>IF(ISBLANK('Klanten gegevens'!Q3856)," ",TRIM('Klanten gegevens'!Q3856))</f>
        <v xml:space="preserve"> </v>
      </c>
      <c r="N3847" s="27" t="str">
        <f t="shared" si="671"/>
        <v xml:space="preserve"> </v>
      </c>
      <c r="O3847" s="27" t="str">
        <f t="shared" si="672"/>
        <v xml:space="preserve"> </v>
      </c>
      <c r="P3847" s="27" t="str">
        <f t="shared" si="673"/>
        <v xml:space="preserve"> </v>
      </c>
      <c r="Q3847" s="27" t="str">
        <f t="shared" si="674"/>
        <v xml:space="preserve"> </v>
      </c>
      <c r="T3847" s="30" t="str">
        <f>IF(ISBLANK('Klanten gegevens'!R3856)," ",TRIM('Klanten gegevens'!R3856))</f>
        <v xml:space="preserve"> </v>
      </c>
      <c r="U3847" s="27" t="str">
        <f t="shared" si="675"/>
        <v xml:space="preserve"> </v>
      </c>
      <c r="V3847" s="30" t="str">
        <f>IF(ISBLANK('Klanten gegevens'!S3856)," ",TRIM('Klanten gegevens'!S3856))</f>
        <v xml:space="preserve"> </v>
      </c>
      <c r="W3847" s="27" t="str">
        <f t="shared" si="676"/>
        <v xml:space="preserve"> </v>
      </c>
    </row>
    <row r="3848" spans="1:23" x14ac:dyDescent="0.2">
      <c r="A3848" s="27" t="str">
        <f>IF(ISBLANK('Klanten gegevens'!A3857)," ",TRIM(PROPER('Klanten gegevens'!A3857)))</f>
        <v xml:space="preserve"> </v>
      </c>
      <c r="B3848" s="27" t="str">
        <f t="shared" si="666"/>
        <v xml:space="preserve"> </v>
      </c>
      <c r="C3848" s="30" t="str">
        <f>IF(ISBLANK('Klanten gegevens'!B3857)," ",TRIM(PROPER('Klanten gegevens'!B3857)))</f>
        <v xml:space="preserve"> </v>
      </c>
      <c r="D3848" s="27" t="str">
        <f t="shared" si="667"/>
        <v xml:space="preserve"> </v>
      </c>
      <c r="E3848" s="30" t="str">
        <f>IF(ISBLANK('Klanten gegevens'!C3857)," ",TRIM(PROPER('Klanten gegevens'!C3857)))</f>
        <v xml:space="preserve"> </v>
      </c>
      <c r="F3848" s="27" t="str">
        <f t="shared" si="668"/>
        <v xml:space="preserve"> </v>
      </c>
      <c r="G3848" s="30" t="str">
        <f>IF(ISBLANK('Klanten gegevens'!D3857)," ",TRIM('Klanten gegevens'!D3857))</f>
        <v xml:space="preserve"> </v>
      </c>
      <c r="H3848" s="27" t="str">
        <f t="shared" si="669"/>
        <v xml:space="preserve"> </v>
      </c>
      <c r="I3848" s="30" t="str">
        <f>IF(ISBLANK('Klanten gegevens'!E3857)," ",TRIM('Klanten gegevens'!E3857))</f>
        <v xml:space="preserve"> </v>
      </c>
      <c r="J3848" s="27" t="str">
        <f t="shared" si="670"/>
        <v xml:space="preserve"> </v>
      </c>
      <c r="M3848" s="30" t="str">
        <f>IF(ISBLANK('Klanten gegevens'!Q3857)," ",TRIM('Klanten gegevens'!Q3857))</f>
        <v xml:space="preserve"> </v>
      </c>
      <c r="N3848" s="27" t="str">
        <f t="shared" si="671"/>
        <v xml:space="preserve"> </v>
      </c>
      <c r="O3848" s="27" t="str">
        <f t="shared" si="672"/>
        <v xml:space="preserve"> </v>
      </c>
      <c r="P3848" s="27" t="str">
        <f t="shared" si="673"/>
        <v xml:space="preserve"> </v>
      </c>
      <c r="Q3848" s="27" t="str">
        <f t="shared" si="674"/>
        <v xml:space="preserve"> </v>
      </c>
      <c r="T3848" s="30" t="str">
        <f>IF(ISBLANK('Klanten gegevens'!R3857)," ",TRIM('Klanten gegevens'!R3857))</f>
        <v xml:space="preserve"> </v>
      </c>
      <c r="U3848" s="27" t="str">
        <f t="shared" si="675"/>
        <v xml:space="preserve"> </v>
      </c>
      <c r="V3848" s="30" t="str">
        <f>IF(ISBLANK('Klanten gegevens'!S3857)," ",TRIM('Klanten gegevens'!S3857))</f>
        <v xml:space="preserve"> </v>
      </c>
      <c r="W3848" s="27" t="str">
        <f t="shared" si="676"/>
        <v xml:space="preserve"> </v>
      </c>
    </row>
    <row r="3849" spans="1:23" x14ac:dyDescent="0.2">
      <c r="A3849" s="27" t="str">
        <f>IF(ISBLANK('Klanten gegevens'!A3858)," ",TRIM(PROPER('Klanten gegevens'!A3858)))</f>
        <v xml:space="preserve"> </v>
      </c>
      <c r="B3849" s="27" t="str">
        <f t="shared" si="666"/>
        <v xml:space="preserve"> </v>
      </c>
      <c r="C3849" s="30" t="str">
        <f>IF(ISBLANK('Klanten gegevens'!B3858)," ",TRIM(PROPER('Klanten gegevens'!B3858)))</f>
        <v xml:space="preserve"> </v>
      </c>
      <c r="D3849" s="27" t="str">
        <f t="shared" si="667"/>
        <v xml:space="preserve"> </v>
      </c>
      <c r="E3849" s="30" t="str">
        <f>IF(ISBLANK('Klanten gegevens'!C3858)," ",TRIM(PROPER('Klanten gegevens'!C3858)))</f>
        <v xml:space="preserve"> </v>
      </c>
      <c r="F3849" s="27" t="str">
        <f t="shared" si="668"/>
        <v xml:space="preserve"> </v>
      </c>
      <c r="G3849" s="30" t="str">
        <f>IF(ISBLANK('Klanten gegevens'!D3858)," ",TRIM('Klanten gegevens'!D3858))</f>
        <v xml:space="preserve"> </v>
      </c>
      <c r="H3849" s="27" t="str">
        <f t="shared" si="669"/>
        <v xml:space="preserve"> </v>
      </c>
      <c r="I3849" s="30" t="str">
        <f>IF(ISBLANK('Klanten gegevens'!E3858)," ",TRIM('Klanten gegevens'!E3858))</f>
        <v xml:space="preserve"> </v>
      </c>
      <c r="J3849" s="27" t="str">
        <f t="shared" si="670"/>
        <v xml:space="preserve"> </v>
      </c>
      <c r="M3849" s="30" t="str">
        <f>IF(ISBLANK('Klanten gegevens'!Q3858)," ",TRIM('Klanten gegevens'!Q3858))</f>
        <v xml:space="preserve"> </v>
      </c>
      <c r="N3849" s="27" t="str">
        <f t="shared" si="671"/>
        <v xml:space="preserve"> </v>
      </c>
      <c r="O3849" s="27" t="str">
        <f t="shared" si="672"/>
        <v xml:space="preserve"> </v>
      </c>
      <c r="P3849" s="27" t="str">
        <f t="shared" si="673"/>
        <v xml:space="preserve"> </v>
      </c>
      <c r="Q3849" s="27" t="str">
        <f t="shared" si="674"/>
        <v xml:space="preserve"> </v>
      </c>
      <c r="T3849" s="30" t="str">
        <f>IF(ISBLANK('Klanten gegevens'!R3858)," ",TRIM('Klanten gegevens'!R3858))</f>
        <v xml:space="preserve"> </v>
      </c>
      <c r="U3849" s="27" t="str">
        <f t="shared" si="675"/>
        <v xml:space="preserve"> </v>
      </c>
      <c r="V3849" s="30" t="str">
        <f>IF(ISBLANK('Klanten gegevens'!S3858)," ",TRIM('Klanten gegevens'!S3858))</f>
        <v xml:space="preserve"> </v>
      </c>
      <c r="W3849" s="27" t="str">
        <f t="shared" si="676"/>
        <v xml:space="preserve"> </v>
      </c>
    </row>
    <row r="3850" spans="1:23" x14ac:dyDescent="0.2">
      <c r="A3850" s="27" t="str">
        <f>IF(ISBLANK('Klanten gegevens'!A3859)," ",TRIM(PROPER('Klanten gegevens'!A3859)))</f>
        <v xml:space="preserve"> </v>
      </c>
      <c r="B3850" s="27" t="str">
        <f t="shared" si="666"/>
        <v xml:space="preserve"> </v>
      </c>
      <c r="C3850" s="30" t="str">
        <f>IF(ISBLANK('Klanten gegevens'!B3859)," ",TRIM(PROPER('Klanten gegevens'!B3859)))</f>
        <v xml:space="preserve"> </v>
      </c>
      <c r="D3850" s="27" t="str">
        <f t="shared" si="667"/>
        <v xml:space="preserve"> </v>
      </c>
      <c r="E3850" s="30" t="str">
        <f>IF(ISBLANK('Klanten gegevens'!C3859)," ",TRIM(PROPER('Klanten gegevens'!C3859)))</f>
        <v xml:space="preserve"> </v>
      </c>
      <c r="F3850" s="27" t="str">
        <f t="shared" si="668"/>
        <v xml:space="preserve"> </v>
      </c>
      <c r="G3850" s="30" t="str">
        <f>IF(ISBLANK('Klanten gegevens'!D3859)," ",TRIM('Klanten gegevens'!D3859))</f>
        <v xml:space="preserve"> </v>
      </c>
      <c r="H3850" s="27" t="str">
        <f t="shared" si="669"/>
        <v xml:space="preserve"> </v>
      </c>
      <c r="I3850" s="30" t="str">
        <f>IF(ISBLANK('Klanten gegevens'!E3859)," ",TRIM('Klanten gegevens'!E3859))</f>
        <v xml:space="preserve"> </v>
      </c>
      <c r="J3850" s="27" t="str">
        <f t="shared" si="670"/>
        <v xml:space="preserve"> </v>
      </c>
      <c r="M3850" s="30" t="str">
        <f>IF(ISBLANK('Klanten gegevens'!Q3859)," ",TRIM('Klanten gegevens'!Q3859))</f>
        <v xml:space="preserve"> </v>
      </c>
      <c r="N3850" s="27" t="str">
        <f t="shared" si="671"/>
        <v xml:space="preserve"> </v>
      </c>
      <c r="O3850" s="27" t="str">
        <f t="shared" si="672"/>
        <v xml:space="preserve"> </v>
      </c>
      <c r="P3850" s="27" t="str">
        <f t="shared" si="673"/>
        <v xml:space="preserve"> </v>
      </c>
      <c r="Q3850" s="27" t="str">
        <f t="shared" si="674"/>
        <v xml:space="preserve"> </v>
      </c>
      <c r="T3850" s="30" t="str">
        <f>IF(ISBLANK('Klanten gegevens'!R3859)," ",TRIM('Klanten gegevens'!R3859))</f>
        <v xml:space="preserve"> </v>
      </c>
      <c r="U3850" s="27" t="str">
        <f t="shared" si="675"/>
        <v xml:space="preserve"> </v>
      </c>
      <c r="V3850" s="30" t="str">
        <f>IF(ISBLANK('Klanten gegevens'!S3859)," ",TRIM('Klanten gegevens'!S3859))</f>
        <v xml:space="preserve"> </v>
      </c>
      <c r="W3850" s="27" t="str">
        <f t="shared" si="676"/>
        <v xml:space="preserve"> </v>
      </c>
    </row>
    <row r="3851" spans="1:23" x14ac:dyDescent="0.2">
      <c r="A3851" s="27" t="str">
        <f>IF(ISBLANK('Klanten gegevens'!A3860)," ",TRIM(PROPER('Klanten gegevens'!A3860)))</f>
        <v xml:space="preserve"> </v>
      </c>
      <c r="B3851" s="27" t="str">
        <f t="shared" si="666"/>
        <v xml:space="preserve"> </v>
      </c>
      <c r="C3851" s="30" t="str">
        <f>IF(ISBLANK('Klanten gegevens'!B3860)," ",TRIM(PROPER('Klanten gegevens'!B3860)))</f>
        <v xml:space="preserve"> </v>
      </c>
      <c r="D3851" s="27" t="str">
        <f t="shared" si="667"/>
        <v xml:space="preserve"> </v>
      </c>
      <c r="E3851" s="30" t="str">
        <f>IF(ISBLANK('Klanten gegevens'!C3860)," ",TRIM(PROPER('Klanten gegevens'!C3860)))</f>
        <v xml:space="preserve"> </v>
      </c>
      <c r="F3851" s="27" t="str">
        <f t="shared" si="668"/>
        <v xml:space="preserve"> </v>
      </c>
      <c r="G3851" s="30" t="str">
        <f>IF(ISBLANK('Klanten gegevens'!D3860)," ",TRIM('Klanten gegevens'!D3860))</f>
        <v xml:space="preserve"> </v>
      </c>
      <c r="H3851" s="27" t="str">
        <f t="shared" si="669"/>
        <v xml:space="preserve"> </v>
      </c>
      <c r="I3851" s="30" t="str">
        <f>IF(ISBLANK('Klanten gegevens'!E3860)," ",TRIM('Klanten gegevens'!E3860))</f>
        <v xml:space="preserve"> </v>
      </c>
      <c r="J3851" s="27" t="str">
        <f t="shared" si="670"/>
        <v xml:space="preserve"> </v>
      </c>
      <c r="M3851" s="30" t="str">
        <f>IF(ISBLANK('Klanten gegevens'!Q3860)," ",TRIM('Klanten gegevens'!Q3860))</f>
        <v xml:space="preserve"> </v>
      </c>
      <c r="N3851" s="27" t="str">
        <f t="shared" si="671"/>
        <v xml:space="preserve"> </v>
      </c>
      <c r="O3851" s="27" t="str">
        <f t="shared" si="672"/>
        <v xml:space="preserve"> </v>
      </c>
      <c r="P3851" s="27" t="str">
        <f t="shared" si="673"/>
        <v xml:space="preserve"> </v>
      </c>
      <c r="Q3851" s="27" t="str">
        <f t="shared" si="674"/>
        <v xml:space="preserve"> </v>
      </c>
      <c r="T3851" s="30" t="str">
        <f>IF(ISBLANK('Klanten gegevens'!R3860)," ",TRIM('Klanten gegevens'!R3860))</f>
        <v xml:space="preserve"> </v>
      </c>
      <c r="U3851" s="27" t="str">
        <f t="shared" si="675"/>
        <v xml:space="preserve"> </v>
      </c>
      <c r="V3851" s="30" t="str">
        <f>IF(ISBLANK('Klanten gegevens'!S3860)," ",TRIM('Klanten gegevens'!S3860))</f>
        <v xml:space="preserve"> </v>
      </c>
      <c r="W3851" s="27" t="str">
        <f t="shared" si="676"/>
        <v xml:space="preserve"> </v>
      </c>
    </row>
    <row r="3852" spans="1:23" x14ac:dyDescent="0.2">
      <c r="A3852" s="27" t="str">
        <f>IF(ISBLANK('Klanten gegevens'!A3861)," ",TRIM(PROPER('Klanten gegevens'!A3861)))</f>
        <v xml:space="preserve"> </v>
      </c>
      <c r="B3852" s="27" t="str">
        <f t="shared" si="666"/>
        <v xml:space="preserve"> </v>
      </c>
      <c r="C3852" s="30" t="str">
        <f>IF(ISBLANK('Klanten gegevens'!B3861)," ",TRIM(PROPER('Klanten gegevens'!B3861)))</f>
        <v xml:space="preserve"> </v>
      </c>
      <c r="D3852" s="27" t="str">
        <f t="shared" si="667"/>
        <v xml:space="preserve"> </v>
      </c>
      <c r="E3852" s="30" t="str">
        <f>IF(ISBLANK('Klanten gegevens'!C3861)," ",TRIM(PROPER('Klanten gegevens'!C3861)))</f>
        <v xml:space="preserve"> </v>
      </c>
      <c r="F3852" s="27" t="str">
        <f t="shared" si="668"/>
        <v xml:space="preserve"> </v>
      </c>
      <c r="G3852" s="30" t="str">
        <f>IF(ISBLANK('Klanten gegevens'!D3861)," ",TRIM('Klanten gegevens'!D3861))</f>
        <v xml:space="preserve"> </v>
      </c>
      <c r="H3852" s="27" t="str">
        <f t="shared" si="669"/>
        <v xml:space="preserve"> </v>
      </c>
      <c r="I3852" s="30" t="str">
        <f>IF(ISBLANK('Klanten gegevens'!E3861)," ",TRIM('Klanten gegevens'!E3861))</f>
        <v xml:space="preserve"> </v>
      </c>
      <c r="J3852" s="27" t="str">
        <f t="shared" si="670"/>
        <v xml:space="preserve"> </v>
      </c>
      <c r="M3852" s="30" t="str">
        <f>IF(ISBLANK('Klanten gegevens'!Q3861)," ",TRIM('Klanten gegevens'!Q3861))</f>
        <v xml:space="preserve"> </v>
      </c>
      <c r="N3852" s="27" t="str">
        <f t="shared" si="671"/>
        <v xml:space="preserve"> </v>
      </c>
      <c r="O3852" s="27" t="str">
        <f t="shared" si="672"/>
        <v xml:space="preserve"> </v>
      </c>
      <c r="P3852" s="27" t="str">
        <f t="shared" si="673"/>
        <v xml:space="preserve"> </v>
      </c>
      <c r="Q3852" s="27" t="str">
        <f t="shared" si="674"/>
        <v xml:space="preserve"> </v>
      </c>
      <c r="T3852" s="30" t="str">
        <f>IF(ISBLANK('Klanten gegevens'!R3861)," ",TRIM('Klanten gegevens'!R3861))</f>
        <v xml:space="preserve"> </v>
      </c>
      <c r="U3852" s="27" t="str">
        <f t="shared" si="675"/>
        <v xml:space="preserve"> </v>
      </c>
      <c r="V3852" s="30" t="str">
        <f>IF(ISBLANK('Klanten gegevens'!S3861)," ",TRIM('Klanten gegevens'!S3861))</f>
        <v xml:space="preserve"> </v>
      </c>
      <c r="W3852" s="27" t="str">
        <f t="shared" si="676"/>
        <v xml:space="preserve"> </v>
      </c>
    </row>
    <row r="3853" spans="1:23" x14ac:dyDescent="0.2">
      <c r="A3853" s="27" t="str">
        <f>IF(ISBLANK('Klanten gegevens'!A3862)," ",TRIM(PROPER('Klanten gegevens'!A3862)))</f>
        <v xml:space="preserve"> </v>
      </c>
      <c r="B3853" s="27" t="str">
        <f t="shared" si="666"/>
        <v xml:space="preserve"> </v>
      </c>
      <c r="C3853" s="30" t="str">
        <f>IF(ISBLANK('Klanten gegevens'!B3862)," ",TRIM(PROPER('Klanten gegevens'!B3862)))</f>
        <v xml:space="preserve"> </v>
      </c>
      <c r="D3853" s="27" t="str">
        <f t="shared" si="667"/>
        <v xml:space="preserve"> </v>
      </c>
      <c r="E3853" s="30" t="str">
        <f>IF(ISBLANK('Klanten gegevens'!C3862)," ",TRIM(PROPER('Klanten gegevens'!C3862)))</f>
        <v xml:space="preserve"> </v>
      </c>
      <c r="F3853" s="27" t="str">
        <f t="shared" si="668"/>
        <v xml:space="preserve"> </v>
      </c>
      <c r="G3853" s="30" t="str">
        <f>IF(ISBLANK('Klanten gegevens'!D3862)," ",TRIM('Klanten gegevens'!D3862))</f>
        <v xml:space="preserve"> </v>
      </c>
      <c r="H3853" s="27" t="str">
        <f t="shared" si="669"/>
        <v xml:space="preserve"> </v>
      </c>
      <c r="I3853" s="30" t="str">
        <f>IF(ISBLANK('Klanten gegevens'!E3862)," ",TRIM('Klanten gegevens'!E3862))</f>
        <v xml:space="preserve"> </v>
      </c>
      <c r="J3853" s="27" t="str">
        <f t="shared" si="670"/>
        <v xml:space="preserve"> </v>
      </c>
      <c r="M3853" s="30" t="str">
        <f>IF(ISBLANK('Klanten gegevens'!Q3862)," ",TRIM('Klanten gegevens'!Q3862))</f>
        <v xml:space="preserve"> </v>
      </c>
      <c r="N3853" s="27" t="str">
        <f t="shared" si="671"/>
        <v xml:space="preserve"> </v>
      </c>
      <c r="O3853" s="27" t="str">
        <f t="shared" si="672"/>
        <v xml:space="preserve"> </v>
      </c>
      <c r="P3853" s="27" t="str">
        <f t="shared" si="673"/>
        <v xml:space="preserve"> </v>
      </c>
      <c r="Q3853" s="27" t="str">
        <f t="shared" si="674"/>
        <v xml:space="preserve"> </v>
      </c>
      <c r="T3853" s="30" t="str">
        <f>IF(ISBLANK('Klanten gegevens'!R3862)," ",TRIM('Klanten gegevens'!R3862))</f>
        <v xml:space="preserve"> </v>
      </c>
      <c r="U3853" s="27" t="str">
        <f t="shared" si="675"/>
        <v xml:space="preserve"> </v>
      </c>
      <c r="V3853" s="30" t="str">
        <f>IF(ISBLANK('Klanten gegevens'!S3862)," ",TRIM('Klanten gegevens'!S3862))</f>
        <v xml:space="preserve"> </v>
      </c>
      <c r="W3853" s="27" t="str">
        <f t="shared" si="676"/>
        <v xml:space="preserve"> </v>
      </c>
    </row>
    <row r="3854" spans="1:23" x14ac:dyDescent="0.2">
      <c r="A3854" s="27" t="str">
        <f>IF(ISBLANK('Klanten gegevens'!A3863)," ",TRIM(PROPER('Klanten gegevens'!A3863)))</f>
        <v xml:space="preserve"> </v>
      </c>
      <c r="B3854" s="27" t="str">
        <f t="shared" si="666"/>
        <v xml:space="preserve"> </v>
      </c>
      <c r="C3854" s="30" t="str">
        <f>IF(ISBLANK('Klanten gegevens'!B3863)," ",TRIM(PROPER('Klanten gegevens'!B3863)))</f>
        <v xml:space="preserve"> </v>
      </c>
      <c r="D3854" s="27" t="str">
        <f t="shared" si="667"/>
        <v xml:space="preserve"> </v>
      </c>
      <c r="E3854" s="30" t="str">
        <f>IF(ISBLANK('Klanten gegevens'!C3863)," ",TRIM(PROPER('Klanten gegevens'!C3863)))</f>
        <v xml:space="preserve"> </v>
      </c>
      <c r="F3854" s="27" t="str">
        <f t="shared" si="668"/>
        <v xml:space="preserve"> </v>
      </c>
      <c r="G3854" s="30" t="str">
        <f>IF(ISBLANK('Klanten gegevens'!D3863)," ",TRIM('Klanten gegevens'!D3863))</f>
        <v xml:space="preserve"> </v>
      </c>
      <c r="H3854" s="27" t="str">
        <f t="shared" si="669"/>
        <v xml:space="preserve"> </v>
      </c>
      <c r="I3854" s="30" t="str">
        <f>IF(ISBLANK('Klanten gegevens'!E3863)," ",TRIM('Klanten gegevens'!E3863))</f>
        <v xml:space="preserve"> </v>
      </c>
      <c r="J3854" s="27" t="str">
        <f t="shared" si="670"/>
        <v xml:space="preserve"> </v>
      </c>
      <c r="M3854" s="30" t="str">
        <f>IF(ISBLANK('Klanten gegevens'!Q3863)," ",TRIM('Klanten gegevens'!Q3863))</f>
        <v xml:space="preserve"> </v>
      </c>
      <c r="N3854" s="27" t="str">
        <f t="shared" si="671"/>
        <v xml:space="preserve"> </v>
      </c>
      <c r="O3854" s="27" t="str">
        <f t="shared" si="672"/>
        <v xml:space="preserve"> </v>
      </c>
      <c r="P3854" s="27" t="str">
        <f t="shared" si="673"/>
        <v xml:space="preserve"> </v>
      </c>
      <c r="Q3854" s="27" t="str">
        <f t="shared" si="674"/>
        <v xml:space="preserve"> </v>
      </c>
      <c r="T3854" s="30" t="str">
        <f>IF(ISBLANK('Klanten gegevens'!R3863)," ",TRIM('Klanten gegevens'!R3863))</f>
        <v xml:space="preserve"> </v>
      </c>
      <c r="U3854" s="27" t="str">
        <f t="shared" si="675"/>
        <v xml:space="preserve"> </v>
      </c>
      <c r="V3854" s="30" t="str">
        <f>IF(ISBLANK('Klanten gegevens'!S3863)," ",TRIM('Klanten gegevens'!S3863))</f>
        <v xml:space="preserve"> </v>
      </c>
      <c r="W3854" s="27" t="str">
        <f t="shared" si="676"/>
        <v xml:space="preserve"> </v>
      </c>
    </row>
    <row r="3855" spans="1:23" x14ac:dyDescent="0.2">
      <c r="A3855" s="27" t="str">
        <f>IF(ISBLANK('Klanten gegevens'!A3864)," ",TRIM(PROPER('Klanten gegevens'!A3864)))</f>
        <v xml:space="preserve"> </v>
      </c>
      <c r="B3855" s="27" t="str">
        <f t="shared" si="666"/>
        <v xml:space="preserve"> </v>
      </c>
      <c r="C3855" s="30" t="str">
        <f>IF(ISBLANK('Klanten gegevens'!B3864)," ",TRIM(PROPER('Klanten gegevens'!B3864)))</f>
        <v xml:space="preserve"> </v>
      </c>
      <c r="D3855" s="27" t="str">
        <f t="shared" si="667"/>
        <v xml:space="preserve"> </v>
      </c>
      <c r="E3855" s="30" t="str">
        <f>IF(ISBLANK('Klanten gegevens'!C3864)," ",TRIM(PROPER('Klanten gegevens'!C3864)))</f>
        <v xml:space="preserve"> </v>
      </c>
      <c r="F3855" s="27" t="str">
        <f t="shared" si="668"/>
        <v xml:space="preserve"> </v>
      </c>
      <c r="G3855" s="30" t="str">
        <f>IF(ISBLANK('Klanten gegevens'!D3864)," ",TRIM('Klanten gegevens'!D3864))</f>
        <v xml:space="preserve"> </v>
      </c>
      <c r="H3855" s="27" t="str">
        <f t="shared" si="669"/>
        <v xml:space="preserve"> </v>
      </c>
      <c r="I3855" s="30" t="str">
        <f>IF(ISBLANK('Klanten gegevens'!E3864)," ",TRIM('Klanten gegevens'!E3864))</f>
        <v xml:space="preserve"> </v>
      </c>
      <c r="J3855" s="27" t="str">
        <f t="shared" si="670"/>
        <v xml:space="preserve"> </v>
      </c>
      <c r="M3855" s="30" t="str">
        <f>IF(ISBLANK('Klanten gegevens'!Q3864)," ",TRIM('Klanten gegevens'!Q3864))</f>
        <v xml:space="preserve"> </v>
      </c>
      <c r="N3855" s="27" t="str">
        <f t="shared" si="671"/>
        <v xml:space="preserve"> </v>
      </c>
      <c r="O3855" s="27" t="str">
        <f t="shared" si="672"/>
        <v xml:space="preserve"> </v>
      </c>
      <c r="P3855" s="27" t="str">
        <f t="shared" si="673"/>
        <v xml:space="preserve"> </v>
      </c>
      <c r="Q3855" s="27" t="str">
        <f t="shared" si="674"/>
        <v xml:space="preserve"> </v>
      </c>
      <c r="T3855" s="30" t="str">
        <f>IF(ISBLANK('Klanten gegevens'!R3864)," ",TRIM('Klanten gegevens'!R3864))</f>
        <v xml:space="preserve"> </v>
      </c>
      <c r="U3855" s="27" t="str">
        <f t="shared" si="675"/>
        <v xml:space="preserve"> </v>
      </c>
      <c r="V3855" s="30" t="str">
        <f>IF(ISBLANK('Klanten gegevens'!S3864)," ",TRIM('Klanten gegevens'!S3864))</f>
        <v xml:space="preserve"> </v>
      </c>
      <c r="W3855" s="27" t="str">
        <f t="shared" si="676"/>
        <v xml:space="preserve"> </v>
      </c>
    </row>
    <row r="3856" spans="1:23" x14ac:dyDescent="0.2">
      <c r="A3856" s="27" t="str">
        <f>IF(ISBLANK('Klanten gegevens'!A3865)," ",TRIM(PROPER('Klanten gegevens'!A3865)))</f>
        <v xml:space="preserve"> </v>
      </c>
      <c r="B3856" s="27" t="str">
        <f t="shared" si="666"/>
        <v xml:space="preserve"> </v>
      </c>
      <c r="C3856" s="30" t="str">
        <f>IF(ISBLANK('Klanten gegevens'!B3865)," ",TRIM(PROPER('Klanten gegevens'!B3865)))</f>
        <v xml:space="preserve"> </v>
      </c>
      <c r="D3856" s="27" t="str">
        <f t="shared" si="667"/>
        <v xml:space="preserve"> </v>
      </c>
      <c r="E3856" s="30" t="str">
        <f>IF(ISBLANK('Klanten gegevens'!C3865)," ",TRIM(PROPER('Klanten gegevens'!C3865)))</f>
        <v xml:space="preserve"> </v>
      </c>
      <c r="F3856" s="27" t="str">
        <f t="shared" si="668"/>
        <v xml:space="preserve"> </v>
      </c>
      <c r="G3856" s="30" t="str">
        <f>IF(ISBLANK('Klanten gegevens'!D3865)," ",TRIM('Klanten gegevens'!D3865))</f>
        <v xml:space="preserve"> </v>
      </c>
      <c r="H3856" s="27" t="str">
        <f t="shared" si="669"/>
        <v xml:space="preserve"> </v>
      </c>
      <c r="I3856" s="30" t="str">
        <f>IF(ISBLANK('Klanten gegevens'!E3865)," ",TRIM('Klanten gegevens'!E3865))</f>
        <v xml:space="preserve"> </v>
      </c>
      <c r="J3856" s="27" t="str">
        <f t="shared" si="670"/>
        <v xml:space="preserve"> </v>
      </c>
      <c r="M3856" s="30" t="str">
        <f>IF(ISBLANK('Klanten gegevens'!Q3865)," ",TRIM('Klanten gegevens'!Q3865))</f>
        <v xml:space="preserve"> </v>
      </c>
      <c r="N3856" s="27" t="str">
        <f t="shared" si="671"/>
        <v xml:space="preserve"> </v>
      </c>
      <c r="O3856" s="27" t="str">
        <f t="shared" si="672"/>
        <v xml:space="preserve"> </v>
      </c>
      <c r="P3856" s="27" t="str">
        <f t="shared" si="673"/>
        <v xml:space="preserve"> </v>
      </c>
      <c r="Q3856" s="27" t="str">
        <f t="shared" si="674"/>
        <v xml:space="preserve"> </v>
      </c>
      <c r="T3856" s="30" t="str">
        <f>IF(ISBLANK('Klanten gegevens'!R3865)," ",TRIM('Klanten gegevens'!R3865))</f>
        <v xml:space="preserve"> </v>
      </c>
      <c r="U3856" s="27" t="str">
        <f t="shared" si="675"/>
        <v xml:space="preserve"> </v>
      </c>
      <c r="V3856" s="30" t="str">
        <f>IF(ISBLANK('Klanten gegevens'!S3865)," ",TRIM('Klanten gegevens'!S3865))</f>
        <v xml:space="preserve"> </v>
      </c>
      <c r="W3856" s="27" t="str">
        <f t="shared" si="676"/>
        <v xml:space="preserve"> </v>
      </c>
    </row>
    <row r="3857" spans="1:23" x14ac:dyDescent="0.2">
      <c r="A3857" s="27" t="str">
        <f>IF(ISBLANK('Klanten gegevens'!A3866)," ",TRIM(PROPER('Klanten gegevens'!A3866)))</f>
        <v xml:space="preserve"> </v>
      </c>
      <c r="B3857" s="27" t="str">
        <f t="shared" si="666"/>
        <v xml:space="preserve"> </v>
      </c>
      <c r="C3857" s="30" t="str">
        <f>IF(ISBLANK('Klanten gegevens'!B3866)," ",TRIM(PROPER('Klanten gegevens'!B3866)))</f>
        <v xml:space="preserve"> </v>
      </c>
      <c r="D3857" s="27" t="str">
        <f t="shared" si="667"/>
        <v xml:space="preserve"> </v>
      </c>
      <c r="E3857" s="30" t="str">
        <f>IF(ISBLANK('Klanten gegevens'!C3866)," ",TRIM(PROPER('Klanten gegevens'!C3866)))</f>
        <v xml:space="preserve"> </v>
      </c>
      <c r="F3857" s="27" t="str">
        <f t="shared" si="668"/>
        <v xml:space="preserve"> </v>
      </c>
      <c r="G3857" s="30" t="str">
        <f>IF(ISBLANK('Klanten gegevens'!D3866)," ",TRIM('Klanten gegevens'!D3866))</f>
        <v xml:space="preserve"> </v>
      </c>
      <c r="H3857" s="27" t="str">
        <f t="shared" si="669"/>
        <v xml:space="preserve"> </v>
      </c>
      <c r="I3857" s="30" t="str">
        <f>IF(ISBLANK('Klanten gegevens'!E3866)," ",TRIM('Klanten gegevens'!E3866))</f>
        <v xml:space="preserve"> </v>
      </c>
      <c r="J3857" s="27" t="str">
        <f t="shared" si="670"/>
        <v xml:space="preserve"> </v>
      </c>
      <c r="M3857" s="30" t="str">
        <f>IF(ISBLANK('Klanten gegevens'!Q3866)," ",TRIM('Klanten gegevens'!Q3866))</f>
        <v xml:space="preserve"> </v>
      </c>
      <c r="N3857" s="27" t="str">
        <f t="shared" si="671"/>
        <v xml:space="preserve"> </v>
      </c>
      <c r="O3857" s="27" t="str">
        <f t="shared" si="672"/>
        <v xml:space="preserve"> </v>
      </c>
      <c r="P3857" s="27" t="str">
        <f t="shared" si="673"/>
        <v xml:space="preserve"> </v>
      </c>
      <c r="Q3857" s="27" t="str">
        <f t="shared" si="674"/>
        <v xml:space="preserve"> </v>
      </c>
      <c r="T3857" s="30" t="str">
        <f>IF(ISBLANK('Klanten gegevens'!R3866)," ",TRIM('Klanten gegevens'!R3866))</f>
        <v xml:space="preserve"> </v>
      </c>
      <c r="U3857" s="27" t="str">
        <f t="shared" si="675"/>
        <v xml:space="preserve"> </v>
      </c>
      <c r="V3857" s="30" t="str">
        <f>IF(ISBLANK('Klanten gegevens'!S3866)," ",TRIM('Klanten gegevens'!S3866))</f>
        <v xml:space="preserve"> </v>
      </c>
      <c r="W3857" s="27" t="str">
        <f t="shared" si="676"/>
        <v xml:space="preserve"> </v>
      </c>
    </row>
    <row r="3858" spans="1:23" x14ac:dyDescent="0.2">
      <c r="A3858" s="27" t="str">
        <f>IF(ISBLANK('Klanten gegevens'!A3867)," ",TRIM(PROPER('Klanten gegevens'!A3867)))</f>
        <v xml:space="preserve"> </v>
      </c>
      <c r="B3858" s="27" t="str">
        <f t="shared" si="666"/>
        <v xml:space="preserve"> </v>
      </c>
      <c r="C3858" s="30" t="str">
        <f>IF(ISBLANK('Klanten gegevens'!B3867)," ",TRIM(PROPER('Klanten gegevens'!B3867)))</f>
        <v xml:space="preserve"> </v>
      </c>
      <c r="D3858" s="27" t="str">
        <f t="shared" si="667"/>
        <v xml:space="preserve"> </v>
      </c>
      <c r="E3858" s="30" t="str">
        <f>IF(ISBLANK('Klanten gegevens'!C3867)," ",TRIM(PROPER('Klanten gegevens'!C3867)))</f>
        <v xml:space="preserve"> </v>
      </c>
      <c r="F3858" s="27" t="str">
        <f t="shared" si="668"/>
        <v xml:space="preserve"> </v>
      </c>
      <c r="G3858" s="30" t="str">
        <f>IF(ISBLANK('Klanten gegevens'!D3867)," ",TRIM('Klanten gegevens'!D3867))</f>
        <v xml:space="preserve"> </v>
      </c>
      <c r="H3858" s="27" t="str">
        <f t="shared" si="669"/>
        <v xml:space="preserve"> </v>
      </c>
      <c r="I3858" s="30" t="str">
        <f>IF(ISBLANK('Klanten gegevens'!E3867)," ",TRIM('Klanten gegevens'!E3867))</f>
        <v xml:space="preserve"> </v>
      </c>
      <c r="J3858" s="27" t="str">
        <f t="shared" si="670"/>
        <v xml:space="preserve"> </v>
      </c>
      <c r="M3858" s="30" t="str">
        <f>IF(ISBLANK('Klanten gegevens'!Q3867)," ",TRIM('Klanten gegevens'!Q3867))</f>
        <v xml:space="preserve"> </v>
      </c>
      <c r="N3858" s="27" t="str">
        <f t="shared" si="671"/>
        <v xml:space="preserve"> </v>
      </c>
      <c r="O3858" s="27" t="str">
        <f t="shared" si="672"/>
        <v xml:space="preserve"> </v>
      </c>
      <c r="P3858" s="27" t="str">
        <f t="shared" si="673"/>
        <v xml:space="preserve"> </v>
      </c>
      <c r="Q3858" s="27" t="str">
        <f t="shared" si="674"/>
        <v xml:space="preserve"> </v>
      </c>
      <c r="T3858" s="30" t="str">
        <f>IF(ISBLANK('Klanten gegevens'!R3867)," ",TRIM('Klanten gegevens'!R3867))</f>
        <v xml:space="preserve"> </v>
      </c>
      <c r="U3858" s="27" t="str">
        <f t="shared" si="675"/>
        <v xml:space="preserve"> </v>
      </c>
      <c r="V3858" s="30" t="str">
        <f>IF(ISBLANK('Klanten gegevens'!S3867)," ",TRIM('Klanten gegevens'!S3867))</f>
        <v xml:space="preserve"> </v>
      </c>
      <c r="W3858" s="27" t="str">
        <f t="shared" si="676"/>
        <v xml:space="preserve"> </v>
      </c>
    </row>
    <row r="3859" spans="1:23" x14ac:dyDescent="0.2">
      <c r="A3859" s="27" t="str">
        <f>IF(ISBLANK('Klanten gegevens'!A3868)," ",TRIM(PROPER('Klanten gegevens'!A3868)))</f>
        <v xml:space="preserve"> </v>
      </c>
      <c r="B3859" s="27" t="str">
        <f t="shared" si="666"/>
        <v xml:space="preserve"> </v>
      </c>
      <c r="C3859" s="30" t="str">
        <f>IF(ISBLANK('Klanten gegevens'!B3868)," ",TRIM(PROPER('Klanten gegevens'!B3868)))</f>
        <v xml:space="preserve"> </v>
      </c>
      <c r="D3859" s="27" t="str">
        <f t="shared" si="667"/>
        <v xml:space="preserve"> </v>
      </c>
      <c r="E3859" s="30" t="str">
        <f>IF(ISBLANK('Klanten gegevens'!C3868)," ",TRIM(PROPER('Klanten gegevens'!C3868)))</f>
        <v xml:space="preserve"> </v>
      </c>
      <c r="F3859" s="27" t="str">
        <f t="shared" si="668"/>
        <v xml:space="preserve"> </v>
      </c>
      <c r="G3859" s="30" t="str">
        <f>IF(ISBLANK('Klanten gegevens'!D3868)," ",TRIM('Klanten gegevens'!D3868))</f>
        <v xml:space="preserve"> </v>
      </c>
      <c r="H3859" s="27" t="str">
        <f t="shared" si="669"/>
        <v xml:space="preserve"> </v>
      </c>
      <c r="I3859" s="30" t="str">
        <f>IF(ISBLANK('Klanten gegevens'!E3868)," ",TRIM('Klanten gegevens'!E3868))</f>
        <v xml:space="preserve"> </v>
      </c>
      <c r="J3859" s="27" t="str">
        <f t="shared" si="670"/>
        <v xml:space="preserve"> </v>
      </c>
      <c r="M3859" s="30" t="str">
        <f>IF(ISBLANK('Klanten gegevens'!Q3868)," ",TRIM('Klanten gegevens'!Q3868))</f>
        <v xml:space="preserve"> </v>
      </c>
      <c r="N3859" s="27" t="str">
        <f t="shared" si="671"/>
        <v xml:space="preserve"> </v>
      </c>
      <c r="O3859" s="27" t="str">
        <f t="shared" si="672"/>
        <v xml:space="preserve"> </v>
      </c>
      <c r="P3859" s="27" t="str">
        <f t="shared" si="673"/>
        <v xml:space="preserve"> </v>
      </c>
      <c r="Q3859" s="27" t="str">
        <f t="shared" si="674"/>
        <v xml:space="preserve"> </v>
      </c>
      <c r="T3859" s="30" t="str">
        <f>IF(ISBLANK('Klanten gegevens'!R3868)," ",TRIM('Klanten gegevens'!R3868))</f>
        <v xml:space="preserve"> </v>
      </c>
      <c r="U3859" s="27" t="str">
        <f t="shared" si="675"/>
        <v xml:space="preserve"> </v>
      </c>
      <c r="V3859" s="30" t="str">
        <f>IF(ISBLANK('Klanten gegevens'!S3868)," ",TRIM('Klanten gegevens'!S3868))</f>
        <v xml:space="preserve"> </v>
      </c>
      <c r="W3859" s="27" t="str">
        <f t="shared" si="676"/>
        <v xml:space="preserve"> </v>
      </c>
    </row>
    <row r="3860" spans="1:23" x14ac:dyDescent="0.2">
      <c r="A3860" s="27" t="str">
        <f>IF(ISBLANK('Klanten gegevens'!A3869)," ",TRIM(PROPER('Klanten gegevens'!A3869)))</f>
        <v xml:space="preserve"> </v>
      </c>
      <c r="B3860" s="27" t="str">
        <f t="shared" si="666"/>
        <v xml:space="preserve"> </v>
      </c>
      <c r="C3860" s="30" t="str">
        <f>IF(ISBLANK('Klanten gegevens'!B3869)," ",TRIM(PROPER('Klanten gegevens'!B3869)))</f>
        <v xml:space="preserve"> </v>
      </c>
      <c r="D3860" s="27" t="str">
        <f t="shared" si="667"/>
        <v xml:space="preserve"> </v>
      </c>
      <c r="E3860" s="30" t="str">
        <f>IF(ISBLANK('Klanten gegevens'!C3869)," ",TRIM(PROPER('Klanten gegevens'!C3869)))</f>
        <v xml:space="preserve"> </v>
      </c>
      <c r="F3860" s="27" t="str">
        <f t="shared" si="668"/>
        <v xml:space="preserve"> </v>
      </c>
      <c r="G3860" s="30" t="str">
        <f>IF(ISBLANK('Klanten gegevens'!D3869)," ",TRIM('Klanten gegevens'!D3869))</f>
        <v xml:space="preserve"> </v>
      </c>
      <c r="H3860" s="27" t="str">
        <f t="shared" si="669"/>
        <v xml:space="preserve"> </v>
      </c>
      <c r="I3860" s="30" t="str">
        <f>IF(ISBLANK('Klanten gegevens'!E3869)," ",TRIM('Klanten gegevens'!E3869))</f>
        <v xml:space="preserve"> </v>
      </c>
      <c r="J3860" s="27" t="str">
        <f t="shared" si="670"/>
        <v xml:space="preserve"> </v>
      </c>
      <c r="M3860" s="30" t="str">
        <f>IF(ISBLANK('Klanten gegevens'!Q3869)," ",TRIM('Klanten gegevens'!Q3869))</f>
        <v xml:space="preserve"> </v>
      </c>
      <c r="N3860" s="27" t="str">
        <f t="shared" si="671"/>
        <v xml:space="preserve"> </v>
      </c>
      <c r="O3860" s="27" t="str">
        <f t="shared" si="672"/>
        <v xml:space="preserve"> </v>
      </c>
      <c r="P3860" s="27" t="str">
        <f t="shared" si="673"/>
        <v xml:space="preserve"> </v>
      </c>
      <c r="Q3860" s="27" t="str">
        <f t="shared" si="674"/>
        <v xml:space="preserve"> </v>
      </c>
      <c r="T3860" s="30" t="str">
        <f>IF(ISBLANK('Klanten gegevens'!R3869)," ",TRIM('Klanten gegevens'!R3869))</f>
        <v xml:space="preserve"> </v>
      </c>
      <c r="U3860" s="27" t="str">
        <f t="shared" si="675"/>
        <v xml:space="preserve"> </v>
      </c>
      <c r="V3860" s="30" t="str">
        <f>IF(ISBLANK('Klanten gegevens'!S3869)," ",TRIM('Klanten gegevens'!S3869))</f>
        <v xml:space="preserve"> </v>
      </c>
      <c r="W3860" s="27" t="str">
        <f t="shared" si="676"/>
        <v xml:space="preserve"> </v>
      </c>
    </row>
    <row r="3861" spans="1:23" x14ac:dyDescent="0.2">
      <c r="A3861" s="27" t="str">
        <f>IF(ISBLANK('Klanten gegevens'!A3870)," ",TRIM(PROPER('Klanten gegevens'!A3870)))</f>
        <v xml:space="preserve"> </v>
      </c>
      <c r="B3861" s="27" t="str">
        <f t="shared" si="666"/>
        <v xml:space="preserve"> </v>
      </c>
      <c r="C3861" s="30" t="str">
        <f>IF(ISBLANK('Klanten gegevens'!B3870)," ",TRIM(PROPER('Klanten gegevens'!B3870)))</f>
        <v xml:space="preserve"> </v>
      </c>
      <c r="D3861" s="27" t="str">
        <f t="shared" si="667"/>
        <v xml:space="preserve"> </v>
      </c>
      <c r="E3861" s="30" t="str">
        <f>IF(ISBLANK('Klanten gegevens'!C3870)," ",TRIM(PROPER('Klanten gegevens'!C3870)))</f>
        <v xml:space="preserve"> </v>
      </c>
      <c r="F3861" s="27" t="str">
        <f t="shared" si="668"/>
        <v xml:space="preserve"> </v>
      </c>
      <c r="G3861" s="30" t="str">
        <f>IF(ISBLANK('Klanten gegevens'!D3870)," ",TRIM('Klanten gegevens'!D3870))</f>
        <v xml:space="preserve"> </v>
      </c>
      <c r="H3861" s="27" t="str">
        <f t="shared" si="669"/>
        <v xml:space="preserve"> </v>
      </c>
      <c r="I3861" s="30" t="str">
        <f>IF(ISBLANK('Klanten gegevens'!E3870)," ",TRIM('Klanten gegevens'!E3870))</f>
        <v xml:space="preserve"> </v>
      </c>
      <c r="J3861" s="27" t="str">
        <f t="shared" si="670"/>
        <v xml:space="preserve"> </v>
      </c>
      <c r="M3861" s="30" t="str">
        <f>IF(ISBLANK('Klanten gegevens'!Q3870)," ",TRIM('Klanten gegevens'!Q3870))</f>
        <v xml:space="preserve"> </v>
      </c>
      <c r="N3861" s="27" t="str">
        <f t="shared" si="671"/>
        <v xml:space="preserve"> </v>
      </c>
      <c r="O3861" s="27" t="str">
        <f t="shared" si="672"/>
        <v xml:space="preserve"> </v>
      </c>
      <c r="P3861" s="27" t="str">
        <f t="shared" si="673"/>
        <v xml:space="preserve"> </v>
      </c>
      <c r="Q3861" s="27" t="str">
        <f t="shared" si="674"/>
        <v xml:space="preserve"> </v>
      </c>
      <c r="T3861" s="30" t="str">
        <f>IF(ISBLANK('Klanten gegevens'!R3870)," ",TRIM('Klanten gegevens'!R3870))</f>
        <v xml:space="preserve"> </v>
      </c>
      <c r="U3861" s="27" t="str">
        <f t="shared" si="675"/>
        <v xml:space="preserve"> </v>
      </c>
      <c r="V3861" s="30" t="str">
        <f>IF(ISBLANK('Klanten gegevens'!S3870)," ",TRIM('Klanten gegevens'!S3870))</f>
        <v xml:space="preserve"> </v>
      </c>
      <c r="W3861" s="27" t="str">
        <f t="shared" si="676"/>
        <v xml:space="preserve"> </v>
      </c>
    </row>
    <row r="3862" spans="1:23" x14ac:dyDescent="0.2">
      <c r="A3862" s="27" t="str">
        <f>IF(ISBLANK('Klanten gegevens'!A3871)," ",TRIM(PROPER('Klanten gegevens'!A3871)))</f>
        <v xml:space="preserve"> </v>
      </c>
      <c r="B3862" s="27" t="str">
        <f t="shared" si="666"/>
        <v xml:space="preserve"> </v>
      </c>
      <c r="C3862" s="30" t="str">
        <f>IF(ISBLANK('Klanten gegevens'!B3871)," ",TRIM(PROPER('Klanten gegevens'!B3871)))</f>
        <v xml:space="preserve"> </v>
      </c>
      <c r="D3862" s="27" t="str">
        <f t="shared" si="667"/>
        <v xml:space="preserve"> </v>
      </c>
      <c r="E3862" s="30" t="str">
        <f>IF(ISBLANK('Klanten gegevens'!C3871)," ",TRIM(PROPER('Klanten gegevens'!C3871)))</f>
        <v xml:space="preserve"> </v>
      </c>
      <c r="F3862" s="27" t="str">
        <f t="shared" si="668"/>
        <v xml:space="preserve"> </v>
      </c>
      <c r="G3862" s="30" t="str">
        <f>IF(ISBLANK('Klanten gegevens'!D3871)," ",TRIM('Klanten gegevens'!D3871))</f>
        <v xml:space="preserve"> </v>
      </c>
      <c r="H3862" s="27" t="str">
        <f t="shared" si="669"/>
        <v xml:space="preserve"> </v>
      </c>
      <c r="I3862" s="30" t="str">
        <f>IF(ISBLANK('Klanten gegevens'!E3871)," ",TRIM('Klanten gegevens'!E3871))</f>
        <v xml:space="preserve"> </v>
      </c>
      <c r="J3862" s="27" t="str">
        <f t="shared" si="670"/>
        <v xml:space="preserve"> </v>
      </c>
      <c r="M3862" s="30" t="str">
        <f>IF(ISBLANK('Klanten gegevens'!Q3871)," ",TRIM('Klanten gegevens'!Q3871))</f>
        <v xml:space="preserve"> </v>
      </c>
      <c r="N3862" s="27" t="str">
        <f t="shared" si="671"/>
        <v xml:space="preserve"> </v>
      </c>
      <c r="O3862" s="27" t="str">
        <f t="shared" si="672"/>
        <v xml:space="preserve"> </v>
      </c>
      <c r="P3862" s="27" t="str">
        <f t="shared" si="673"/>
        <v xml:space="preserve"> </v>
      </c>
      <c r="Q3862" s="27" t="str">
        <f t="shared" si="674"/>
        <v xml:space="preserve"> </v>
      </c>
      <c r="T3862" s="30" t="str">
        <f>IF(ISBLANK('Klanten gegevens'!R3871)," ",TRIM('Klanten gegevens'!R3871))</f>
        <v xml:space="preserve"> </v>
      </c>
      <c r="U3862" s="27" t="str">
        <f t="shared" si="675"/>
        <v xml:space="preserve"> </v>
      </c>
      <c r="V3862" s="30" t="str">
        <f>IF(ISBLANK('Klanten gegevens'!S3871)," ",TRIM('Klanten gegevens'!S3871))</f>
        <v xml:space="preserve"> </v>
      </c>
      <c r="W3862" s="27" t="str">
        <f t="shared" si="676"/>
        <v xml:space="preserve"> </v>
      </c>
    </row>
    <row r="3863" spans="1:23" x14ac:dyDescent="0.2">
      <c r="A3863" s="27" t="str">
        <f>IF(ISBLANK('Klanten gegevens'!A3872)," ",TRIM(PROPER('Klanten gegevens'!A3872)))</f>
        <v xml:space="preserve"> </v>
      </c>
      <c r="B3863" s="27" t="str">
        <f t="shared" si="666"/>
        <v xml:space="preserve"> </v>
      </c>
      <c r="C3863" s="30" t="str">
        <f>IF(ISBLANK('Klanten gegevens'!B3872)," ",TRIM(PROPER('Klanten gegevens'!B3872)))</f>
        <v xml:space="preserve"> </v>
      </c>
      <c r="D3863" s="27" t="str">
        <f t="shared" si="667"/>
        <v xml:space="preserve"> </v>
      </c>
      <c r="E3863" s="30" t="str">
        <f>IF(ISBLANK('Klanten gegevens'!C3872)," ",TRIM(PROPER('Klanten gegevens'!C3872)))</f>
        <v xml:space="preserve"> </v>
      </c>
      <c r="F3863" s="27" t="str">
        <f t="shared" si="668"/>
        <v xml:space="preserve"> </v>
      </c>
      <c r="G3863" s="30" t="str">
        <f>IF(ISBLANK('Klanten gegevens'!D3872)," ",TRIM('Klanten gegevens'!D3872))</f>
        <v xml:space="preserve"> </v>
      </c>
      <c r="H3863" s="27" t="str">
        <f t="shared" si="669"/>
        <v xml:space="preserve"> </v>
      </c>
      <c r="I3863" s="30" t="str">
        <f>IF(ISBLANK('Klanten gegevens'!E3872)," ",TRIM('Klanten gegevens'!E3872))</f>
        <v xml:space="preserve"> </v>
      </c>
      <c r="J3863" s="27" t="str">
        <f t="shared" si="670"/>
        <v xml:space="preserve"> </v>
      </c>
      <c r="M3863" s="30" t="str">
        <f>IF(ISBLANK('Klanten gegevens'!Q3872)," ",TRIM('Klanten gegevens'!Q3872))</f>
        <v xml:space="preserve"> </v>
      </c>
      <c r="N3863" s="27" t="str">
        <f t="shared" si="671"/>
        <v xml:space="preserve"> </v>
      </c>
      <c r="O3863" s="27" t="str">
        <f t="shared" si="672"/>
        <v xml:space="preserve"> </v>
      </c>
      <c r="P3863" s="27" t="str">
        <f t="shared" si="673"/>
        <v xml:space="preserve"> </v>
      </c>
      <c r="Q3863" s="27" t="str">
        <f t="shared" si="674"/>
        <v xml:space="preserve"> </v>
      </c>
      <c r="T3863" s="30" t="str">
        <f>IF(ISBLANK('Klanten gegevens'!R3872)," ",TRIM('Klanten gegevens'!R3872))</f>
        <v xml:space="preserve"> </v>
      </c>
      <c r="U3863" s="27" t="str">
        <f t="shared" si="675"/>
        <v xml:space="preserve"> </v>
      </c>
      <c r="V3863" s="30" t="str">
        <f>IF(ISBLANK('Klanten gegevens'!S3872)," ",TRIM('Klanten gegevens'!S3872))</f>
        <v xml:space="preserve"> </v>
      </c>
      <c r="W3863" s="27" t="str">
        <f t="shared" si="676"/>
        <v xml:space="preserve"> </v>
      </c>
    </row>
    <row r="3864" spans="1:23" x14ac:dyDescent="0.2">
      <c r="A3864" s="27" t="str">
        <f>IF(ISBLANK('Klanten gegevens'!A3873)," ",TRIM(PROPER('Klanten gegevens'!A3873)))</f>
        <v xml:space="preserve"> </v>
      </c>
      <c r="B3864" s="27" t="str">
        <f t="shared" si="666"/>
        <v xml:space="preserve"> </v>
      </c>
      <c r="C3864" s="30" t="str">
        <f>IF(ISBLANK('Klanten gegevens'!B3873)," ",TRIM(PROPER('Klanten gegevens'!B3873)))</f>
        <v xml:space="preserve"> </v>
      </c>
      <c r="D3864" s="27" t="str">
        <f t="shared" si="667"/>
        <v xml:space="preserve"> </v>
      </c>
      <c r="E3864" s="30" t="str">
        <f>IF(ISBLANK('Klanten gegevens'!C3873)," ",TRIM(PROPER('Klanten gegevens'!C3873)))</f>
        <v xml:space="preserve"> </v>
      </c>
      <c r="F3864" s="27" t="str">
        <f t="shared" si="668"/>
        <v xml:space="preserve"> </v>
      </c>
      <c r="G3864" s="30" t="str">
        <f>IF(ISBLANK('Klanten gegevens'!D3873)," ",TRIM('Klanten gegevens'!D3873))</f>
        <v xml:space="preserve"> </v>
      </c>
      <c r="H3864" s="27" t="str">
        <f t="shared" si="669"/>
        <v xml:space="preserve"> </v>
      </c>
      <c r="I3864" s="30" t="str">
        <f>IF(ISBLANK('Klanten gegevens'!E3873)," ",TRIM('Klanten gegevens'!E3873))</f>
        <v xml:space="preserve"> </v>
      </c>
      <c r="J3864" s="27" t="str">
        <f t="shared" si="670"/>
        <v xml:space="preserve"> </v>
      </c>
      <c r="M3864" s="30" t="str">
        <f>IF(ISBLANK('Klanten gegevens'!Q3873)," ",TRIM('Klanten gegevens'!Q3873))</f>
        <v xml:space="preserve"> </v>
      </c>
      <c r="N3864" s="27" t="str">
        <f t="shared" si="671"/>
        <v xml:space="preserve"> </v>
      </c>
      <c r="O3864" s="27" t="str">
        <f t="shared" si="672"/>
        <v xml:space="preserve"> </v>
      </c>
      <c r="P3864" s="27" t="str">
        <f t="shared" si="673"/>
        <v xml:space="preserve"> </v>
      </c>
      <c r="Q3864" s="27" t="str">
        <f t="shared" si="674"/>
        <v xml:space="preserve"> </v>
      </c>
      <c r="T3864" s="30" t="str">
        <f>IF(ISBLANK('Klanten gegevens'!R3873)," ",TRIM('Klanten gegevens'!R3873))</f>
        <v xml:space="preserve"> </v>
      </c>
      <c r="U3864" s="27" t="str">
        <f t="shared" si="675"/>
        <v xml:space="preserve"> </v>
      </c>
      <c r="V3864" s="30" t="str">
        <f>IF(ISBLANK('Klanten gegevens'!S3873)," ",TRIM('Klanten gegevens'!S3873))</f>
        <v xml:space="preserve"> </v>
      </c>
      <c r="W3864" s="27" t="str">
        <f t="shared" si="676"/>
        <v xml:space="preserve"> </v>
      </c>
    </row>
    <row r="3865" spans="1:23" x14ac:dyDescent="0.2">
      <c r="A3865" s="27" t="str">
        <f>IF(ISBLANK('Klanten gegevens'!A3874)," ",TRIM(PROPER('Klanten gegevens'!A3874)))</f>
        <v xml:space="preserve"> </v>
      </c>
      <c r="B3865" s="27" t="str">
        <f t="shared" si="666"/>
        <v xml:space="preserve"> </v>
      </c>
      <c r="C3865" s="30" t="str">
        <f>IF(ISBLANK('Klanten gegevens'!B3874)," ",TRIM(PROPER('Klanten gegevens'!B3874)))</f>
        <v xml:space="preserve"> </v>
      </c>
      <c r="D3865" s="27" t="str">
        <f t="shared" si="667"/>
        <v xml:space="preserve"> </v>
      </c>
      <c r="E3865" s="30" t="str">
        <f>IF(ISBLANK('Klanten gegevens'!C3874)," ",TRIM(PROPER('Klanten gegevens'!C3874)))</f>
        <v xml:space="preserve"> </v>
      </c>
      <c r="F3865" s="27" t="str">
        <f t="shared" si="668"/>
        <v xml:space="preserve"> </v>
      </c>
      <c r="G3865" s="30" t="str">
        <f>IF(ISBLANK('Klanten gegevens'!D3874)," ",TRIM('Klanten gegevens'!D3874))</f>
        <v xml:space="preserve"> </v>
      </c>
      <c r="H3865" s="27" t="str">
        <f t="shared" si="669"/>
        <v xml:space="preserve"> </v>
      </c>
      <c r="I3865" s="30" t="str">
        <f>IF(ISBLANK('Klanten gegevens'!E3874)," ",TRIM('Klanten gegevens'!E3874))</f>
        <v xml:space="preserve"> </v>
      </c>
      <c r="J3865" s="27" t="str">
        <f t="shared" si="670"/>
        <v xml:space="preserve"> </v>
      </c>
      <c r="M3865" s="30" t="str">
        <f>IF(ISBLANK('Klanten gegevens'!Q3874)," ",TRIM('Klanten gegevens'!Q3874))</f>
        <v xml:space="preserve"> </v>
      </c>
      <c r="N3865" s="27" t="str">
        <f t="shared" si="671"/>
        <v xml:space="preserve"> </v>
      </c>
      <c r="O3865" s="27" t="str">
        <f t="shared" si="672"/>
        <v xml:space="preserve"> </v>
      </c>
      <c r="P3865" s="27" t="str">
        <f t="shared" si="673"/>
        <v xml:space="preserve"> </v>
      </c>
      <c r="Q3865" s="27" t="str">
        <f t="shared" si="674"/>
        <v xml:space="preserve"> </v>
      </c>
      <c r="T3865" s="30" t="str">
        <f>IF(ISBLANK('Klanten gegevens'!R3874)," ",TRIM('Klanten gegevens'!R3874))</f>
        <v xml:space="preserve"> </v>
      </c>
      <c r="U3865" s="27" t="str">
        <f t="shared" si="675"/>
        <v xml:space="preserve"> </v>
      </c>
      <c r="V3865" s="30" t="str">
        <f>IF(ISBLANK('Klanten gegevens'!S3874)," ",TRIM('Klanten gegevens'!S3874))</f>
        <v xml:space="preserve"> </v>
      </c>
      <c r="W3865" s="27" t="str">
        <f t="shared" si="676"/>
        <v xml:space="preserve"> </v>
      </c>
    </row>
    <row r="3866" spans="1:23" x14ac:dyDescent="0.2">
      <c r="A3866" s="27" t="str">
        <f>IF(ISBLANK('Klanten gegevens'!A3875)," ",TRIM(PROPER('Klanten gegevens'!A3875)))</f>
        <v xml:space="preserve"> </v>
      </c>
      <c r="B3866" s="27" t="str">
        <f t="shared" si="666"/>
        <v xml:space="preserve"> </v>
      </c>
      <c r="C3866" s="30" t="str">
        <f>IF(ISBLANK('Klanten gegevens'!B3875)," ",TRIM(PROPER('Klanten gegevens'!B3875)))</f>
        <v xml:space="preserve"> </v>
      </c>
      <c r="D3866" s="27" t="str">
        <f t="shared" si="667"/>
        <v xml:space="preserve"> </v>
      </c>
      <c r="E3866" s="30" t="str">
        <f>IF(ISBLANK('Klanten gegevens'!C3875)," ",TRIM(PROPER('Klanten gegevens'!C3875)))</f>
        <v xml:space="preserve"> </v>
      </c>
      <c r="F3866" s="27" t="str">
        <f t="shared" si="668"/>
        <v xml:space="preserve"> </v>
      </c>
      <c r="G3866" s="30" t="str">
        <f>IF(ISBLANK('Klanten gegevens'!D3875)," ",TRIM('Klanten gegevens'!D3875))</f>
        <v xml:space="preserve"> </v>
      </c>
      <c r="H3866" s="27" t="str">
        <f t="shared" si="669"/>
        <v xml:space="preserve"> </v>
      </c>
      <c r="I3866" s="30" t="str">
        <f>IF(ISBLANK('Klanten gegevens'!E3875)," ",TRIM('Klanten gegevens'!E3875))</f>
        <v xml:space="preserve"> </v>
      </c>
      <c r="J3866" s="27" t="str">
        <f t="shared" si="670"/>
        <v xml:space="preserve"> </v>
      </c>
      <c r="M3866" s="30" t="str">
        <f>IF(ISBLANK('Klanten gegevens'!Q3875)," ",TRIM('Klanten gegevens'!Q3875))</f>
        <v xml:space="preserve"> </v>
      </c>
      <c r="N3866" s="27" t="str">
        <f t="shared" si="671"/>
        <v xml:space="preserve"> </v>
      </c>
      <c r="O3866" s="27" t="str">
        <f t="shared" si="672"/>
        <v xml:space="preserve"> </v>
      </c>
      <c r="P3866" s="27" t="str">
        <f t="shared" si="673"/>
        <v xml:space="preserve"> </v>
      </c>
      <c r="Q3866" s="27" t="str">
        <f t="shared" si="674"/>
        <v xml:space="preserve"> </v>
      </c>
      <c r="T3866" s="30" t="str">
        <f>IF(ISBLANK('Klanten gegevens'!R3875)," ",TRIM('Klanten gegevens'!R3875))</f>
        <v xml:space="preserve"> </v>
      </c>
      <c r="U3866" s="27" t="str">
        <f t="shared" si="675"/>
        <v xml:space="preserve"> </v>
      </c>
      <c r="V3866" s="30" t="str">
        <f>IF(ISBLANK('Klanten gegevens'!S3875)," ",TRIM('Klanten gegevens'!S3875))</f>
        <v xml:space="preserve"> </v>
      </c>
      <c r="W3866" s="27" t="str">
        <f t="shared" si="676"/>
        <v xml:space="preserve"> </v>
      </c>
    </row>
    <row r="3867" spans="1:23" x14ac:dyDescent="0.2">
      <c r="A3867" s="27" t="str">
        <f>IF(ISBLANK('Klanten gegevens'!A3876)," ",TRIM(PROPER('Klanten gegevens'!A3876)))</f>
        <v xml:space="preserve"> </v>
      </c>
      <c r="B3867" s="27" t="str">
        <f t="shared" si="666"/>
        <v xml:space="preserve"> </v>
      </c>
      <c r="C3867" s="30" t="str">
        <f>IF(ISBLANK('Klanten gegevens'!B3876)," ",TRIM(PROPER('Klanten gegevens'!B3876)))</f>
        <v xml:space="preserve"> </v>
      </c>
      <c r="D3867" s="27" t="str">
        <f t="shared" si="667"/>
        <v xml:space="preserve"> </v>
      </c>
      <c r="E3867" s="30" t="str">
        <f>IF(ISBLANK('Klanten gegevens'!C3876)," ",TRIM(PROPER('Klanten gegevens'!C3876)))</f>
        <v xml:space="preserve"> </v>
      </c>
      <c r="F3867" s="27" t="str">
        <f t="shared" si="668"/>
        <v xml:space="preserve"> </v>
      </c>
      <c r="G3867" s="30" t="str">
        <f>IF(ISBLANK('Klanten gegevens'!D3876)," ",TRIM('Klanten gegevens'!D3876))</f>
        <v xml:space="preserve"> </v>
      </c>
      <c r="H3867" s="27" t="str">
        <f t="shared" si="669"/>
        <v xml:space="preserve"> </v>
      </c>
      <c r="I3867" s="30" t="str">
        <f>IF(ISBLANK('Klanten gegevens'!E3876)," ",TRIM('Klanten gegevens'!E3876))</f>
        <v xml:space="preserve"> </v>
      </c>
      <c r="J3867" s="27" t="str">
        <f t="shared" si="670"/>
        <v xml:space="preserve"> </v>
      </c>
      <c r="M3867" s="30" t="str">
        <f>IF(ISBLANK('Klanten gegevens'!Q3876)," ",TRIM('Klanten gegevens'!Q3876))</f>
        <v xml:space="preserve"> </v>
      </c>
      <c r="N3867" s="27" t="str">
        <f t="shared" si="671"/>
        <v xml:space="preserve"> </v>
      </c>
      <c r="O3867" s="27" t="str">
        <f t="shared" si="672"/>
        <v xml:space="preserve"> </v>
      </c>
      <c r="P3867" s="27" t="str">
        <f t="shared" si="673"/>
        <v xml:space="preserve"> </v>
      </c>
      <c r="Q3867" s="27" t="str">
        <f t="shared" si="674"/>
        <v xml:space="preserve"> </v>
      </c>
      <c r="T3867" s="30" t="str">
        <f>IF(ISBLANK('Klanten gegevens'!R3876)," ",TRIM('Klanten gegevens'!R3876))</f>
        <v xml:space="preserve"> </v>
      </c>
      <c r="U3867" s="27" t="str">
        <f t="shared" si="675"/>
        <v xml:space="preserve"> </v>
      </c>
      <c r="V3867" s="30" t="str">
        <f>IF(ISBLANK('Klanten gegevens'!S3876)," ",TRIM('Klanten gegevens'!S3876))</f>
        <v xml:space="preserve"> </v>
      </c>
      <c r="W3867" s="27" t="str">
        <f t="shared" si="676"/>
        <v xml:space="preserve"> </v>
      </c>
    </row>
    <row r="3868" spans="1:23" x14ac:dyDescent="0.2">
      <c r="A3868" s="27" t="str">
        <f>IF(ISBLANK('Klanten gegevens'!A3877)," ",TRIM(PROPER('Klanten gegevens'!A3877)))</f>
        <v xml:space="preserve"> </v>
      </c>
      <c r="B3868" s="27" t="str">
        <f t="shared" si="666"/>
        <v xml:space="preserve"> </v>
      </c>
      <c r="C3868" s="30" t="str">
        <f>IF(ISBLANK('Klanten gegevens'!B3877)," ",TRIM(PROPER('Klanten gegevens'!B3877)))</f>
        <v xml:space="preserve"> </v>
      </c>
      <c r="D3868" s="27" t="str">
        <f t="shared" si="667"/>
        <v xml:space="preserve"> </v>
      </c>
      <c r="E3868" s="30" t="str">
        <f>IF(ISBLANK('Klanten gegevens'!C3877)," ",TRIM(PROPER('Klanten gegevens'!C3877)))</f>
        <v xml:space="preserve"> </v>
      </c>
      <c r="F3868" s="27" t="str">
        <f t="shared" si="668"/>
        <v xml:space="preserve"> </v>
      </c>
      <c r="G3868" s="30" t="str">
        <f>IF(ISBLANK('Klanten gegevens'!D3877)," ",TRIM('Klanten gegevens'!D3877))</f>
        <v xml:space="preserve"> </v>
      </c>
      <c r="H3868" s="27" t="str">
        <f t="shared" si="669"/>
        <v xml:space="preserve"> </v>
      </c>
      <c r="I3868" s="30" t="str">
        <f>IF(ISBLANK('Klanten gegevens'!E3877)," ",TRIM('Klanten gegevens'!E3877))</f>
        <v xml:space="preserve"> </v>
      </c>
      <c r="J3868" s="27" t="str">
        <f t="shared" si="670"/>
        <v xml:space="preserve"> </v>
      </c>
      <c r="M3868" s="30" t="str">
        <f>IF(ISBLANK('Klanten gegevens'!Q3877)," ",TRIM('Klanten gegevens'!Q3877))</f>
        <v xml:space="preserve"> </v>
      </c>
      <c r="N3868" s="27" t="str">
        <f t="shared" si="671"/>
        <v xml:space="preserve"> </v>
      </c>
      <c r="O3868" s="27" t="str">
        <f t="shared" si="672"/>
        <v xml:space="preserve"> </v>
      </c>
      <c r="P3868" s="27" t="str">
        <f t="shared" si="673"/>
        <v xml:space="preserve"> </v>
      </c>
      <c r="Q3868" s="27" t="str">
        <f t="shared" si="674"/>
        <v xml:space="preserve"> </v>
      </c>
      <c r="T3868" s="30" t="str">
        <f>IF(ISBLANK('Klanten gegevens'!R3877)," ",TRIM('Klanten gegevens'!R3877))</f>
        <v xml:space="preserve"> </v>
      </c>
      <c r="U3868" s="27" t="str">
        <f t="shared" si="675"/>
        <v xml:space="preserve"> </v>
      </c>
      <c r="V3868" s="30" t="str">
        <f>IF(ISBLANK('Klanten gegevens'!S3877)," ",TRIM('Klanten gegevens'!S3877))</f>
        <v xml:space="preserve"> </v>
      </c>
      <c r="W3868" s="27" t="str">
        <f t="shared" si="676"/>
        <v xml:space="preserve"> </v>
      </c>
    </row>
    <row r="3869" spans="1:23" x14ac:dyDescent="0.2">
      <c r="A3869" s="27" t="str">
        <f>IF(ISBLANK('Klanten gegevens'!A3878)," ",TRIM(PROPER('Klanten gegevens'!A3878)))</f>
        <v xml:space="preserve"> </v>
      </c>
      <c r="B3869" s="27" t="str">
        <f t="shared" si="666"/>
        <v xml:space="preserve"> </v>
      </c>
      <c r="C3869" s="30" t="str">
        <f>IF(ISBLANK('Klanten gegevens'!B3878)," ",TRIM(PROPER('Klanten gegevens'!B3878)))</f>
        <v xml:space="preserve"> </v>
      </c>
      <c r="D3869" s="27" t="str">
        <f t="shared" si="667"/>
        <v xml:space="preserve"> </v>
      </c>
      <c r="E3869" s="30" t="str">
        <f>IF(ISBLANK('Klanten gegevens'!C3878)," ",TRIM(PROPER('Klanten gegevens'!C3878)))</f>
        <v xml:space="preserve"> </v>
      </c>
      <c r="F3869" s="27" t="str">
        <f t="shared" si="668"/>
        <v xml:space="preserve"> </v>
      </c>
      <c r="G3869" s="30" t="str">
        <f>IF(ISBLANK('Klanten gegevens'!D3878)," ",TRIM('Klanten gegevens'!D3878))</f>
        <v xml:space="preserve"> </v>
      </c>
      <c r="H3869" s="27" t="str">
        <f t="shared" si="669"/>
        <v xml:space="preserve"> </v>
      </c>
      <c r="I3869" s="30" t="str">
        <f>IF(ISBLANK('Klanten gegevens'!E3878)," ",TRIM('Klanten gegevens'!E3878))</f>
        <v xml:space="preserve"> </v>
      </c>
      <c r="J3869" s="27" t="str">
        <f t="shared" si="670"/>
        <v xml:space="preserve"> </v>
      </c>
      <c r="M3869" s="30" t="str">
        <f>IF(ISBLANK('Klanten gegevens'!Q3878)," ",TRIM('Klanten gegevens'!Q3878))</f>
        <v xml:space="preserve"> </v>
      </c>
      <c r="N3869" s="27" t="str">
        <f t="shared" si="671"/>
        <v xml:space="preserve"> </v>
      </c>
      <c r="O3869" s="27" t="str">
        <f t="shared" si="672"/>
        <v xml:space="preserve"> </v>
      </c>
      <c r="P3869" s="27" t="str">
        <f t="shared" si="673"/>
        <v xml:space="preserve"> </v>
      </c>
      <c r="Q3869" s="27" t="str">
        <f t="shared" si="674"/>
        <v xml:space="preserve"> </v>
      </c>
      <c r="T3869" s="30" t="str">
        <f>IF(ISBLANK('Klanten gegevens'!R3878)," ",TRIM('Klanten gegevens'!R3878))</f>
        <v xml:space="preserve"> </v>
      </c>
      <c r="U3869" s="27" t="str">
        <f t="shared" si="675"/>
        <v xml:space="preserve"> </v>
      </c>
      <c r="V3869" s="30" t="str">
        <f>IF(ISBLANK('Klanten gegevens'!S3878)," ",TRIM('Klanten gegevens'!S3878))</f>
        <v xml:space="preserve"> </v>
      </c>
      <c r="W3869" s="27" t="str">
        <f t="shared" si="676"/>
        <v xml:space="preserve"> </v>
      </c>
    </row>
    <row r="3870" spans="1:23" x14ac:dyDescent="0.2">
      <c r="A3870" s="27" t="str">
        <f>IF(ISBLANK('Klanten gegevens'!A3879)," ",TRIM(PROPER('Klanten gegevens'!A3879)))</f>
        <v xml:space="preserve"> </v>
      </c>
      <c r="B3870" s="27" t="str">
        <f t="shared" si="666"/>
        <v xml:space="preserve"> </v>
      </c>
      <c r="C3870" s="30" t="str">
        <f>IF(ISBLANK('Klanten gegevens'!B3879)," ",TRIM(PROPER('Klanten gegevens'!B3879)))</f>
        <v xml:space="preserve"> </v>
      </c>
      <c r="D3870" s="27" t="str">
        <f t="shared" si="667"/>
        <v xml:space="preserve"> </v>
      </c>
      <c r="E3870" s="30" t="str">
        <f>IF(ISBLANK('Klanten gegevens'!C3879)," ",TRIM(PROPER('Klanten gegevens'!C3879)))</f>
        <v xml:space="preserve"> </v>
      </c>
      <c r="F3870" s="27" t="str">
        <f t="shared" si="668"/>
        <v xml:space="preserve"> </v>
      </c>
      <c r="G3870" s="30" t="str">
        <f>IF(ISBLANK('Klanten gegevens'!D3879)," ",TRIM('Klanten gegevens'!D3879))</f>
        <v xml:space="preserve"> </v>
      </c>
      <c r="H3870" s="27" t="str">
        <f t="shared" si="669"/>
        <v xml:space="preserve"> </v>
      </c>
      <c r="I3870" s="30" t="str">
        <f>IF(ISBLANK('Klanten gegevens'!E3879)," ",TRIM('Klanten gegevens'!E3879))</f>
        <v xml:space="preserve"> </v>
      </c>
      <c r="J3870" s="27" t="str">
        <f t="shared" si="670"/>
        <v xml:space="preserve"> </v>
      </c>
      <c r="M3870" s="30" t="str">
        <f>IF(ISBLANK('Klanten gegevens'!Q3879)," ",TRIM('Klanten gegevens'!Q3879))</f>
        <v xml:space="preserve"> </v>
      </c>
      <c r="N3870" s="27" t="str">
        <f t="shared" si="671"/>
        <v xml:space="preserve"> </v>
      </c>
      <c r="O3870" s="27" t="str">
        <f t="shared" si="672"/>
        <v xml:space="preserve"> </v>
      </c>
      <c r="P3870" s="27" t="str">
        <f t="shared" si="673"/>
        <v xml:space="preserve"> </v>
      </c>
      <c r="Q3870" s="27" t="str">
        <f t="shared" si="674"/>
        <v xml:space="preserve"> </v>
      </c>
      <c r="T3870" s="30" t="str">
        <f>IF(ISBLANK('Klanten gegevens'!R3879)," ",TRIM('Klanten gegevens'!R3879))</f>
        <v xml:space="preserve"> </v>
      </c>
      <c r="U3870" s="27" t="str">
        <f t="shared" si="675"/>
        <v xml:space="preserve"> </v>
      </c>
      <c r="V3870" s="30" t="str">
        <f>IF(ISBLANK('Klanten gegevens'!S3879)," ",TRIM('Klanten gegevens'!S3879))</f>
        <v xml:space="preserve"> </v>
      </c>
      <c r="W3870" s="27" t="str">
        <f t="shared" si="676"/>
        <v xml:space="preserve"> </v>
      </c>
    </row>
    <row r="3871" spans="1:23" x14ac:dyDescent="0.2">
      <c r="A3871" s="27" t="str">
        <f>IF(ISBLANK('Klanten gegevens'!A3880)," ",TRIM(PROPER('Klanten gegevens'!A3880)))</f>
        <v xml:space="preserve"> </v>
      </c>
      <c r="B3871" s="27" t="str">
        <f t="shared" si="666"/>
        <v xml:space="preserve"> </v>
      </c>
      <c r="C3871" s="30" t="str">
        <f>IF(ISBLANK('Klanten gegevens'!B3880)," ",TRIM(PROPER('Klanten gegevens'!B3880)))</f>
        <v xml:space="preserve"> </v>
      </c>
      <c r="D3871" s="27" t="str">
        <f t="shared" si="667"/>
        <v xml:space="preserve"> </v>
      </c>
      <c r="E3871" s="30" t="str">
        <f>IF(ISBLANK('Klanten gegevens'!C3880)," ",TRIM(PROPER('Klanten gegevens'!C3880)))</f>
        <v xml:space="preserve"> </v>
      </c>
      <c r="F3871" s="27" t="str">
        <f t="shared" si="668"/>
        <v xml:space="preserve"> </v>
      </c>
      <c r="G3871" s="30" t="str">
        <f>IF(ISBLANK('Klanten gegevens'!D3880)," ",TRIM('Klanten gegevens'!D3880))</f>
        <v xml:space="preserve"> </v>
      </c>
      <c r="H3871" s="27" t="str">
        <f t="shared" si="669"/>
        <v xml:space="preserve"> </v>
      </c>
      <c r="I3871" s="30" t="str">
        <f>IF(ISBLANK('Klanten gegevens'!E3880)," ",TRIM('Klanten gegevens'!E3880))</f>
        <v xml:space="preserve"> </v>
      </c>
      <c r="J3871" s="27" t="str">
        <f t="shared" si="670"/>
        <v xml:space="preserve"> </v>
      </c>
      <c r="M3871" s="30" t="str">
        <f>IF(ISBLANK('Klanten gegevens'!Q3880)," ",TRIM('Klanten gegevens'!Q3880))</f>
        <v xml:space="preserve"> </v>
      </c>
      <c r="N3871" s="27" t="str">
        <f t="shared" si="671"/>
        <v xml:space="preserve"> </v>
      </c>
      <c r="O3871" s="27" t="str">
        <f t="shared" si="672"/>
        <v xml:space="preserve"> </v>
      </c>
      <c r="P3871" s="27" t="str">
        <f t="shared" si="673"/>
        <v xml:space="preserve"> </v>
      </c>
      <c r="Q3871" s="27" t="str">
        <f t="shared" si="674"/>
        <v xml:space="preserve"> </v>
      </c>
      <c r="T3871" s="30" t="str">
        <f>IF(ISBLANK('Klanten gegevens'!R3880)," ",TRIM('Klanten gegevens'!R3880))</f>
        <v xml:space="preserve"> </v>
      </c>
      <c r="U3871" s="27" t="str">
        <f t="shared" si="675"/>
        <v xml:space="preserve"> </v>
      </c>
      <c r="V3871" s="30" t="str">
        <f>IF(ISBLANK('Klanten gegevens'!S3880)," ",TRIM('Klanten gegevens'!S3880))</f>
        <v xml:space="preserve"> </v>
      </c>
      <c r="W3871" s="27" t="str">
        <f t="shared" si="676"/>
        <v xml:space="preserve"> </v>
      </c>
    </row>
    <row r="3872" spans="1:23" x14ac:dyDescent="0.2">
      <c r="A3872" s="27" t="str">
        <f>IF(ISBLANK('Klanten gegevens'!A3881)," ",TRIM(PROPER('Klanten gegevens'!A3881)))</f>
        <v xml:space="preserve"> </v>
      </c>
      <c r="B3872" s="27" t="str">
        <f t="shared" si="666"/>
        <v xml:space="preserve"> </v>
      </c>
      <c r="C3872" s="30" t="str">
        <f>IF(ISBLANK('Klanten gegevens'!B3881)," ",TRIM(PROPER('Klanten gegevens'!B3881)))</f>
        <v xml:space="preserve"> </v>
      </c>
      <c r="D3872" s="27" t="str">
        <f t="shared" si="667"/>
        <v xml:space="preserve"> </v>
      </c>
      <c r="E3872" s="30" t="str">
        <f>IF(ISBLANK('Klanten gegevens'!C3881)," ",TRIM(PROPER('Klanten gegevens'!C3881)))</f>
        <v xml:space="preserve"> </v>
      </c>
      <c r="F3872" s="27" t="str">
        <f t="shared" si="668"/>
        <v xml:space="preserve"> </v>
      </c>
      <c r="G3872" s="30" t="str">
        <f>IF(ISBLANK('Klanten gegevens'!D3881)," ",TRIM('Klanten gegevens'!D3881))</f>
        <v xml:space="preserve"> </v>
      </c>
      <c r="H3872" s="27" t="str">
        <f t="shared" si="669"/>
        <v xml:space="preserve"> </v>
      </c>
      <c r="I3872" s="30" t="str">
        <f>IF(ISBLANK('Klanten gegevens'!E3881)," ",TRIM('Klanten gegevens'!E3881))</f>
        <v xml:space="preserve"> </v>
      </c>
      <c r="J3872" s="27" t="str">
        <f t="shared" si="670"/>
        <v xml:space="preserve"> </v>
      </c>
      <c r="M3872" s="30" t="str">
        <f>IF(ISBLANK('Klanten gegevens'!Q3881)," ",TRIM('Klanten gegevens'!Q3881))</f>
        <v xml:space="preserve"> </v>
      </c>
      <c r="N3872" s="27" t="str">
        <f t="shared" si="671"/>
        <v xml:space="preserve"> </v>
      </c>
      <c r="O3872" s="27" t="str">
        <f t="shared" si="672"/>
        <v xml:space="preserve"> </v>
      </c>
      <c r="P3872" s="27" t="str">
        <f t="shared" si="673"/>
        <v xml:space="preserve"> </v>
      </c>
      <c r="Q3872" s="27" t="str">
        <f t="shared" si="674"/>
        <v xml:space="preserve"> </v>
      </c>
      <c r="T3872" s="30" t="str">
        <f>IF(ISBLANK('Klanten gegevens'!R3881)," ",TRIM('Klanten gegevens'!R3881))</f>
        <v xml:space="preserve"> </v>
      </c>
      <c r="U3872" s="27" t="str">
        <f t="shared" si="675"/>
        <v xml:space="preserve"> </v>
      </c>
      <c r="V3872" s="30" t="str">
        <f>IF(ISBLANK('Klanten gegevens'!S3881)," ",TRIM('Klanten gegevens'!S3881))</f>
        <v xml:space="preserve"> </v>
      </c>
      <c r="W3872" s="27" t="str">
        <f t="shared" si="676"/>
        <v xml:space="preserve"> </v>
      </c>
    </row>
    <row r="3873" spans="1:23" x14ac:dyDescent="0.2">
      <c r="A3873" s="27" t="str">
        <f>IF(ISBLANK('Klanten gegevens'!A3882)," ",TRIM(PROPER('Klanten gegevens'!A3882)))</f>
        <v xml:space="preserve"> </v>
      </c>
      <c r="B3873" s="27" t="str">
        <f t="shared" si="666"/>
        <v xml:space="preserve"> </v>
      </c>
      <c r="C3873" s="30" t="str">
        <f>IF(ISBLANK('Klanten gegevens'!B3882)," ",TRIM(PROPER('Klanten gegevens'!B3882)))</f>
        <v xml:space="preserve"> </v>
      </c>
      <c r="D3873" s="27" t="str">
        <f t="shared" si="667"/>
        <v xml:space="preserve"> </v>
      </c>
      <c r="E3873" s="30" t="str">
        <f>IF(ISBLANK('Klanten gegevens'!C3882)," ",TRIM(PROPER('Klanten gegevens'!C3882)))</f>
        <v xml:space="preserve"> </v>
      </c>
      <c r="F3873" s="27" t="str">
        <f t="shared" si="668"/>
        <v xml:space="preserve"> </v>
      </c>
      <c r="G3873" s="30" t="str">
        <f>IF(ISBLANK('Klanten gegevens'!D3882)," ",TRIM('Klanten gegevens'!D3882))</f>
        <v xml:space="preserve"> </v>
      </c>
      <c r="H3873" s="27" t="str">
        <f t="shared" si="669"/>
        <v xml:space="preserve"> </v>
      </c>
      <c r="I3873" s="30" t="str">
        <f>IF(ISBLANK('Klanten gegevens'!E3882)," ",TRIM('Klanten gegevens'!E3882))</f>
        <v xml:space="preserve"> </v>
      </c>
      <c r="J3873" s="27" t="str">
        <f t="shared" si="670"/>
        <v xml:space="preserve"> </v>
      </c>
      <c r="M3873" s="30" t="str">
        <f>IF(ISBLANK('Klanten gegevens'!Q3882)," ",TRIM('Klanten gegevens'!Q3882))</f>
        <v xml:space="preserve"> </v>
      </c>
      <c r="N3873" s="27" t="str">
        <f t="shared" si="671"/>
        <v xml:space="preserve"> </v>
      </c>
      <c r="O3873" s="27" t="str">
        <f t="shared" si="672"/>
        <v xml:space="preserve"> </v>
      </c>
      <c r="P3873" s="27" t="str">
        <f t="shared" si="673"/>
        <v xml:space="preserve"> </v>
      </c>
      <c r="Q3873" s="27" t="str">
        <f t="shared" si="674"/>
        <v xml:space="preserve"> </v>
      </c>
      <c r="T3873" s="30" t="str">
        <f>IF(ISBLANK('Klanten gegevens'!R3882)," ",TRIM('Klanten gegevens'!R3882))</f>
        <v xml:space="preserve"> </v>
      </c>
      <c r="U3873" s="27" t="str">
        <f t="shared" si="675"/>
        <v xml:space="preserve"> </v>
      </c>
      <c r="V3873" s="30" t="str">
        <f>IF(ISBLANK('Klanten gegevens'!S3882)," ",TRIM('Klanten gegevens'!S3882))</f>
        <v xml:space="preserve"> </v>
      </c>
      <c r="W3873" s="27" t="str">
        <f t="shared" si="676"/>
        <v xml:space="preserve"> </v>
      </c>
    </row>
    <row r="3874" spans="1:23" x14ac:dyDescent="0.2">
      <c r="A3874" s="27" t="str">
        <f>IF(ISBLANK('Klanten gegevens'!A3883)," ",TRIM(PROPER('Klanten gegevens'!A3883)))</f>
        <v xml:space="preserve"> </v>
      </c>
      <c r="B3874" s="27" t="str">
        <f t="shared" si="666"/>
        <v xml:space="preserve"> </v>
      </c>
      <c r="C3874" s="30" t="str">
        <f>IF(ISBLANK('Klanten gegevens'!B3883)," ",TRIM(PROPER('Klanten gegevens'!B3883)))</f>
        <v xml:space="preserve"> </v>
      </c>
      <c r="D3874" s="27" t="str">
        <f t="shared" si="667"/>
        <v xml:space="preserve"> </v>
      </c>
      <c r="E3874" s="30" t="str">
        <f>IF(ISBLANK('Klanten gegevens'!C3883)," ",TRIM(PROPER('Klanten gegevens'!C3883)))</f>
        <v xml:space="preserve"> </v>
      </c>
      <c r="F3874" s="27" t="str">
        <f t="shared" si="668"/>
        <v xml:space="preserve"> </v>
      </c>
      <c r="G3874" s="30" t="str">
        <f>IF(ISBLANK('Klanten gegevens'!D3883)," ",TRIM('Klanten gegevens'!D3883))</f>
        <v xml:space="preserve"> </v>
      </c>
      <c r="H3874" s="27" t="str">
        <f t="shared" si="669"/>
        <v xml:space="preserve"> </v>
      </c>
      <c r="I3874" s="30" t="str">
        <f>IF(ISBLANK('Klanten gegevens'!E3883)," ",TRIM('Klanten gegevens'!E3883))</f>
        <v xml:space="preserve"> </v>
      </c>
      <c r="J3874" s="27" t="str">
        <f t="shared" si="670"/>
        <v xml:space="preserve"> </v>
      </c>
      <c r="M3874" s="30" t="str">
        <f>IF(ISBLANK('Klanten gegevens'!Q3883)," ",TRIM('Klanten gegevens'!Q3883))</f>
        <v xml:space="preserve"> </v>
      </c>
      <c r="N3874" s="27" t="str">
        <f t="shared" si="671"/>
        <v xml:space="preserve"> </v>
      </c>
      <c r="O3874" s="27" t="str">
        <f t="shared" si="672"/>
        <v xml:space="preserve"> </v>
      </c>
      <c r="P3874" s="27" t="str">
        <f t="shared" si="673"/>
        <v xml:space="preserve"> </v>
      </c>
      <c r="Q3874" s="27" t="str">
        <f t="shared" si="674"/>
        <v xml:space="preserve"> </v>
      </c>
      <c r="T3874" s="30" t="str">
        <f>IF(ISBLANK('Klanten gegevens'!R3883)," ",TRIM('Klanten gegevens'!R3883))</f>
        <v xml:space="preserve"> </v>
      </c>
      <c r="U3874" s="27" t="str">
        <f t="shared" si="675"/>
        <v xml:space="preserve"> </v>
      </c>
      <c r="V3874" s="30" t="str">
        <f>IF(ISBLANK('Klanten gegevens'!S3883)," ",TRIM('Klanten gegevens'!S3883))</f>
        <v xml:space="preserve"> </v>
      </c>
      <c r="W3874" s="27" t="str">
        <f t="shared" si="676"/>
        <v xml:space="preserve"> </v>
      </c>
    </row>
    <row r="3875" spans="1:23" x14ac:dyDescent="0.2">
      <c r="A3875" s="27" t="str">
        <f>IF(ISBLANK('Klanten gegevens'!A3884)," ",TRIM(PROPER('Klanten gegevens'!A3884)))</f>
        <v xml:space="preserve"> </v>
      </c>
      <c r="B3875" s="27" t="str">
        <f t="shared" si="666"/>
        <v xml:space="preserve"> </v>
      </c>
      <c r="C3875" s="30" t="str">
        <f>IF(ISBLANK('Klanten gegevens'!B3884)," ",TRIM(PROPER('Klanten gegevens'!B3884)))</f>
        <v xml:space="preserve"> </v>
      </c>
      <c r="D3875" s="27" t="str">
        <f t="shared" si="667"/>
        <v xml:space="preserve"> </v>
      </c>
      <c r="E3875" s="30" t="str">
        <f>IF(ISBLANK('Klanten gegevens'!C3884)," ",TRIM(PROPER('Klanten gegevens'!C3884)))</f>
        <v xml:space="preserve"> </v>
      </c>
      <c r="F3875" s="27" t="str">
        <f t="shared" si="668"/>
        <v xml:space="preserve"> </v>
      </c>
      <c r="G3875" s="30" t="str">
        <f>IF(ISBLANK('Klanten gegevens'!D3884)," ",TRIM('Klanten gegevens'!D3884))</f>
        <v xml:space="preserve"> </v>
      </c>
      <c r="H3875" s="27" t="str">
        <f t="shared" si="669"/>
        <v xml:space="preserve"> </v>
      </c>
      <c r="I3875" s="30" t="str">
        <f>IF(ISBLANK('Klanten gegevens'!E3884)," ",TRIM('Klanten gegevens'!E3884))</f>
        <v xml:space="preserve"> </v>
      </c>
      <c r="J3875" s="27" t="str">
        <f t="shared" si="670"/>
        <v xml:space="preserve"> </v>
      </c>
      <c r="M3875" s="30" t="str">
        <f>IF(ISBLANK('Klanten gegevens'!Q3884)," ",TRIM('Klanten gegevens'!Q3884))</f>
        <v xml:space="preserve"> </v>
      </c>
      <c r="N3875" s="27" t="str">
        <f t="shared" si="671"/>
        <v xml:space="preserve"> </v>
      </c>
      <c r="O3875" s="27" t="str">
        <f t="shared" si="672"/>
        <v xml:space="preserve"> </v>
      </c>
      <c r="P3875" s="27" t="str">
        <f t="shared" si="673"/>
        <v xml:space="preserve"> </v>
      </c>
      <c r="Q3875" s="27" t="str">
        <f t="shared" si="674"/>
        <v xml:space="preserve"> </v>
      </c>
      <c r="T3875" s="30" t="str">
        <f>IF(ISBLANK('Klanten gegevens'!R3884)," ",TRIM('Klanten gegevens'!R3884))</f>
        <v xml:space="preserve"> </v>
      </c>
      <c r="U3875" s="27" t="str">
        <f t="shared" si="675"/>
        <v xml:space="preserve"> </v>
      </c>
      <c r="V3875" s="30" t="str">
        <f>IF(ISBLANK('Klanten gegevens'!S3884)," ",TRIM('Klanten gegevens'!S3884))</f>
        <v xml:space="preserve"> </v>
      </c>
      <c r="W3875" s="27" t="str">
        <f t="shared" si="676"/>
        <v xml:space="preserve"> </v>
      </c>
    </row>
    <row r="3876" spans="1:23" x14ac:dyDescent="0.2">
      <c r="A3876" s="27" t="str">
        <f>IF(ISBLANK('Klanten gegevens'!A3885)," ",TRIM(PROPER('Klanten gegevens'!A3885)))</f>
        <v xml:space="preserve"> </v>
      </c>
      <c r="B3876" s="27" t="str">
        <f t="shared" si="666"/>
        <v xml:space="preserve"> </v>
      </c>
      <c r="C3876" s="30" t="str">
        <f>IF(ISBLANK('Klanten gegevens'!B3885)," ",TRIM(PROPER('Klanten gegevens'!B3885)))</f>
        <v xml:space="preserve"> </v>
      </c>
      <c r="D3876" s="27" t="str">
        <f t="shared" si="667"/>
        <v xml:space="preserve"> </v>
      </c>
      <c r="E3876" s="30" t="str">
        <f>IF(ISBLANK('Klanten gegevens'!C3885)," ",TRIM(PROPER('Klanten gegevens'!C3885)))</f>
        <v xml:space="preserve"> </v>
      </c>
      <c r="F3876" s="27" t="str">
        <f t="shared" si="668"/>
        <v xml:space="preserve"> </v>
      </c>
      <c r="G3876" s="30" t="str">
        <f>IF(ISBLANK('Klanten gegevens'!D3885)," ",TRIM('Klanten gegevens'!D3885))</f>
        <v xml:space="preserve"> </v>
      </c>
      <c r="H3876" s="27" t="str">
        <f t="shared" si="669"/>
        <v xml:space="preserve"> </v>
      </c>
      <c r="I3876" s="30" t="str">
        <f>IF(ISBLANK('Klanten gegevens'!E3885)," ",TRIM('Klanten gegevens'!E3885))</f>
        <v xml:space="preserve"> </v>
      </c>
      <c r="J3876" s="27" t="str">
        <f t="shared" si="670"/>
        <v xml:space="preserve"> </v>
      </c>
      <c r="M3876" s="30" t="str">
        <f>IF(ISBLANK('Klanten gegevens'!Q3885)," ",TRIM('Klanten gegevens'!Q3885))</f>
        <v xml:space="preserve"> </v>
      </c>
      <c r="N3876" s="27" t="str">
        <f t="shared" si="671"/>
        <v xml:space="preserve"> </v>
      </c>
      <c r="O3876" s="27" t="str">
        <f t="shared" si="672"/>
        <v xml:space="preserve"> </v>
      </c>
      <c r="P3876" s="27" t="str">
        <f t="shared" si="673"/>
        <v xml:space="preserve"> </v>
      </c>
      <c r="Q3876" s="27" t="str">
        <f t="shared" si="674"/>
        <v xml:space="preserve"> </v>
      </c>
      <c r="T3876" s="30" t="str">
        <f>IF(ISBLANK('Klanten gegevens'!R3885)," ",TRIM('Klanten gegevens'!R3885))</f>
        <v xml:space="preserve"> </v>
      </c>
      <c r="U3876" s="27" t="str">
        <f t="shared" si="675"/>
        <v xml:space="preserve"> </v>
      </c>
      <c r="V3876" s="30" t="str">
        <f>IF(ISBLANK('Klanten gegevens'!S3885)," ",TRIM('Klanten gegevens'!S3885))</f>
        <v xml:space="preserve"> </v>
      </c>
      <c r="W3876" s="27" t="str">
        <f t="shared" si="676"/>
        <v xml:space="preserve"> </v>
      </c>
    </row>
    <row r="3877" spans="1:23" x14ac:dyDescent="0.2">
      <c r="A3877" s="27" t="str">
        <f>IF(ISBLANK('Klanten gegevens'!A3886)," ",TRIM(PROPER('Klanten gegevens'!A3886)))</f>
        <v xml:space="preserve"> </v>
      </c>
      <c r="B3877" s="27" t="str">
        <f t="shared" si="666"/>
        <v xml:space="preserve"> </v>
      </c>
      <c r="C3877" s="30" t="str">
        <f>IF(ISBLANK('Klanten gegevens'!B3886)," ",TRIM(PROPER('Klanten gegevens'!B3886)))</f>
        <v xml:space="preserve"> </v>
      </c>
      <c r="D3877" s="27" t="str">
        <f t="shared" si="667"/>
        <v xml:space="preserve"> </v>
      </c>
      <c r="E3877" s="30" t="str">
        <f>IF(ISBLANK('Klanten gegevens'!C3886)," ",TRIM(PROPER('Klanten gegevens'!C3886)))</f>
        <v xml:space="preserve"> </v>
      </c>
      <c r="F3877" s="27" t="str">
        <f t="shared" si="668"/>
        <v xml:space="preserve"> </v>
      </c>
      <c r="G3877" s="30" t="str">
        <f>IF(ISBLANK('Klanten gegevens'!D3886)," ",TRIM('Klanten gegevens'!D3886))</f>
        <v xml:space="preserve"> </v>
      </c>
      <c r="H3877" s="27" t="str">
        <f t="shared" si="669"/>
        <v xml:space="preserve"> </v>
      </c>
      <c r="I3877" s="30" t="str">
        <f>IF(ISBLANK('Klanten gegevens'!E3886)," ",TRIM('Klanten gegevens'!E3886))</f>
        <v xml:space="preserve"> </v>
      </c>
      <c r="J3877" s="27" t="str">
        <f t="shared" si="670"/>
        <v xml:space="preserve"> </v>
      </c>
      <c r="M3877" s="30" t="str">
        <f>IF(ISBLANK('Klanten gegevens'!Q3886)," ",TRIM('Klanten gegevens'!Q3886))</f>
        <v xml:space="preserve"> </v>
      </c>
      <c r="N3877" s="27" t="str">
        <f t="shared" si="671"/>
        <v xml:space="preserve"> </v>
      </c>
      <c r="O3877" s="27" t="str">
        <f t="shared" si="672"/>
        <v xml:space="preserve"> </v>
      </c>
      <c r="P3877" s="27" t="str">
        <f t="shared" si="673"/>
        <v xml:space="preserve"> </v>
      </c>
      <c r="Q3877" s="27" t="str">
        <f t="shared" si="674"/>
        <v xml:space="preserve"> </v>
      </c>
      <c r="T3877" s="30" t="str">
        <f>IF(ISBLANK('Klanten gegevens'!R3886)," ",TRIM('Klanten gegevens'!R3886))</f>
        <v xml:space="preserve"> </v>
      </c>
      <c r="U3877" s="27" t="str">
        <f t="shared" si="675"/>
        <v xml:space="preserve"> </v>
      </c>
      <c r="V3877" s="30" t="str">
        <f>IF(ISBLANK('Klanten gegevens'!S3886)," ",TRIM('Klanten gegevens'!S3886))</f>
        <v xml:space="preserve"> </v>
      </c>
      <c r="W3877" s="27" t="str">
        <f t="shared" si="676"/>
        <v xml:space="preserve"> </v>
      </c>
    </row>
    <row r="3878" spans="1:23" x14ac:dyDescent="0.2">
      <c r="A3878" s="27" t="str">
        <f>IF(ISBLANK('Klanten gegevens'!A3887)," ",TRIM(PROPER('Klanten gegevens'!A3887)))</f>
        <v xml:space="preserve"> </v>
      </c>
      <c r="B3878" s="27" t="str">
        <f t="shared" si="666"/>
        <v xml:space="preserve"> </v>
      </c>
      <c r="C3878" s="30" t="str">
        <f>IF(ISBLANK('Klanten gegevens'!B3887)," ",TRIM(PROPER('Klanten gegevens'!B3887)))</f>
        <v xml:space="preserve"> </v>
      </c>
      <c r="D3878" s="27" t="str">
        <f t="shared" si="667"/>
        <v xml:space="preserve"> </v>
      </c>
      <c r="E3878" s="30" t="str">
        <f>IF(ISBLANK('Klanten gegevens'!C3887)," ",TRIM(PROPER('Klanten gegevens'!C3887)))</f>
        <v xml:space="preserve"> </v>
      </c>
      <c r="F3878" s="27" t="str">
        <f t="shared" si="668"/>
        <v xml:space="preserve"> </v>
      </c>
      <c r="G3878" s="30" t="str">
        <f>IF(ISBLANK('Klanten gegevens'!D3887)," ",TRIM('Klanten gegevens'!D3887))</f>
        <v xml:space="preserve"> </v>
      </c>
      <c r="H3878" s="27" t="str">
        <f t="shared" si="669"/>
        <v xml:space="preserve"> </v>
      </c>
      <c r="I3878" s="30" t="str">
        <f>IF(ISBLANK('Klanten gegevens'!E3887)," ",TRIM('Klanten gegevens'!E3887))</f>
        <v xml:space="preserve"> </v>
      </c>
      <c r="J3878" s="27" t="str">
        <f t="shared" si="670"/>
        <v xml:space="preserve"> </v>
      </c>
      <c r="M3878" s="30" t="str">
        <f>IF(ISBLANK('Klanten gegevens'!Q3887)," ",TRIM('Klanten gegevens'!Q3887))</f>
        <v xml:space="preserve"> </v>
      </c>
      <c r="N3878" s="27" t="str">
        <f t="shared" si="671"/>
        <v xml:space="preserve"> </v>
      </c>
      <c r="O3878" s="27" t="str">
        <f t="shared" si="672"/>
        <v xml:space="preserve"> </v>
      </c>
      <c r="P3878" s="27" t="str">
        <f t="shared" si="673"/>
        <v xml:space="preserve"> </v>
      </c>
      <c r="Q3878" s="27" t="str">
        <f t="shared" si="674"/>
        <v xml:space="preserve"> </v>
      </c>
      <c r="T3878" s="30" t="str">
        <f>IF(ISBLANK('Klanten gegevens'!R3887)," ",TRIM('Klanten gegevens'!R3887))</f>
        <v xml:space="preserve"> </v>
      </c>
      <c r="U3878" s="27" t="str">
        <f t="shared" si="675"/>
        <v xml:space="preserve"> </v>
      </c>
      <c r="V3878" s="30" t="str">
        <f>IF(ISBLANK('Klanten gegevens'!S3887)," ",TRIM('Klanten gegevens'!S3887))</f>
        <v xml:space="preserve"> </v>
      </c>
      <c r="W3878" s="27" t="str">
        <f t="shared" si="676"/>
        <v xml:space="preserve"> </v>
      </c>
    </row>
    <row r="3879" spans="1:23" x14ac:dyDescent="0.2">
      <c r="A3879" s="27" t="str">
        <f>IF(ISBLANK('Klanten gegevens'!A3888)," ",TRIM(PROPER('Klanten gegevens'!A3888)))</f>
        <v xml:space="preserve"> </v>
      </c>
      <c r="B3879" s="27" t="str">
        <f t="shared" si="666"/>
        <v xml:space="preserve"> </v>
      </c>
      <c r="C3879" s="30" t="str">
        <f>IF(ISBLANK('Klanten gegevens'!B3888)," ",TRIM(PROPER('Klanten gegevens'!B3888)))</f>
        <v xml:space="preserve"> </v>
      </c>
      <c r="D3879" s="27" t="str">
        <f t="shared" si="667"/>
        <v xml:space="preserve"> </v>
      </c>
      <c r="E3879" s="30" t="str">
        <f>IF(ISBLANK('Klanten gegevens'!C3888)," ",TRIM(PROPER('Klanten gegevens'!C3888)))</f>
        <v xml:space="preserve"> </v>
      </c>
      <c r="F3879" s="27" t="str">
        <f t="shared" si="668"/>
        <v xml:space="preserve"> </v>
      </c>
      <c r="G3879" s="30" t="str">
        <f>IF(ISBLANK('Klanten gegevens'!D3888)," ",TRIM('Klanten gegevens'!D3888))</f>
        <v xml:space="preserve"> </v>
      </c>
      <c r="H3879" s="27" t="str">
        <f t="shared" si="669"/>
        <v xml:space="preserve"> </v>
      </c>
      <c r="I3879" s="30" t="str">
        <f>IF(ISBLANK('Klanten gegevens'!E3888)," ",TRIM('Klanten gegevens'!E3888))</f>
        <v xml:space="preserve"> </v>
      </c>
      <c r="J3879" s="27" t="str">
        <f t="shared" si="670"/>
        <v xml:space="preserve"> </v>
      </c>
      <c r="M3879" s="30" t="str">
        <f>IF(ISBLANK('Klanten gegevens'!Q3888)," ",TRIM('Klanten gegevens'!Q3888))</f>
        <v xml:space="preserve"> </v>
      </c>
      <c r="N3879" s="27" t="str">
        <f t="shared" si="671"/>
        <v xml:space="preserve"> </v>
      </c>
      <c r="O3879" s="27" t="str">
        <f t="shared" si="672"/>
        <v xml:space="preserve"> </v>
      </c>
      <c r="P3879" s="27" t="str">
        <f t="shared" si="673"/>
        <v xml:space="preserve"> </v>
      </c>
      <c r="Q3879" s="27" t="str">
        <f t="shared" si="674"/>
        <v xml:space="preserve"> </v>
      </c>
      <c r="T3879" s="30" t="str">
        <f>IF(ISBLANK('Klanten gegevens'!R3888)," ",TRIM('Klanten gegevens'!R3888))</f>
        <v xml:space="preserve"> </v>
      </c>
      <c r="U3879" s="27" t="str">
        <f t="shared" si="675"/>
        <v xml:space="preserve"> </v>
      </c>
      <c r="V3879" s="30" t="str">
        <f>IF(ISBLANK('Klanten gegevens'!S3888)," ",TRIM('Klanten gegevens'!S3888))</f>
        <v xml:space="preserve"> </v>
      </c>
      <c r="W3879" s="27" t="str">
        <f t="shared" si="676"/>
        <v xml:space="preserve"> </v>
      </c>
    </row>
    <row r="3880" spans="1:23" x14ac:dyDescent="0.2">
      <c r="A3880" s="27" t="str">
        <f>IF(ISBLANK('Klanten gegevens'!A3889)," ",TRIM(PROPER('Klanten gegevens'!A3889)))</f>
        <v xml:space="preserve"> </v>
      </c>
      <c r="B3880" s="27" t="str">
        <f t="shared" si="666"/>
        <v xml:space="preserve"> </v>
      </c>
      <c r="C3880" s="30" t="str">
        <f>IF(ISBLANK('Klanten gegevens'!B3889)," ",TRIM(PROPER('Klanten gegevens'!B3889)))</f>
        <v xml:space="preserve"> </v>
      </c>
      <c r="D3880" s="27" t="str">
        <f t="shared" si="667"/>
        <v xml:space="preserve"> </v>
      </c>
      <c r="E3880" s="30" t="str">
        <f>IF(ISBLANK('Klanten gegevens'!C3889)," ",TRIM(PROPER('Klanten gegevens'!C3889)))</f>
        <v xml:space="preserve"> </v>
      </c>
      <c r="F3880" s="27" t="str">
        <f t="shared" si="668"/>
        <v xml:space="preserve"> </v>
      </c>
      <c r="G3880" s="30" t="str">
        <f>IF(ISBLANK('Klanten gegevens'!D3889)," ",TRIM('Klanten gegevens'!D3889))</f>
        <v xml:space="preserve"> </v>
      </c>
      <c r="H3880" s="27" t="str">
        <f t="shared" si="669"/>
        <v xml:space="preserve"> </v>
      </c>
      <c r="I3880" s="30" t="str">
        <f>IF(ISBLANK('Klanten gegevens'!E3889)," ",TRIM('Klanten gegevens'!E3889))</f>
        <v xml:space="preserve"> </v>
      </c>
      <c r="J3880" s="27" t="str">
        <f t="shared" si="670"/>
        <v xml:space="preserve"> </v>
      </c>
      <c r="M3880" s="30" t="str">
        <f>IF(ISBLANK('Klanten gegevens'!Q3889)," ",TRIM('Klanten gegevens'!Q3889))</f>
        <v xml:space="preserve"> </v>
      </c>
      <c r="N3880" s="27" t="str">
        <f t="shared" si="671"/>
        <v xml:space="preserve"> </v>
      </c>
      <c r="O3880" s="27" t="str">
        <f t="shared" si="672"/>
        <v xml:space="preserve"> </v>
      </c>
      <c r="P3880" s="27" t="str">
        <f t="shared" si="673"/>
        <v xml:space="preserve"> </v>
      </c>
      <c r="Q3880" s="27" t="str">
        <f t="shared" si="674"/>
        <v xml:space="preserve"> </v>
      </c>
      <c r="T3880" s="30" t="str">
        <f>IF(ISBLANK('Klanten gegevens'!R3889)," ",TRIM('Klanten gegevens'!R3889))</f>
        <v xml:space="preserve"> </v>
      </c>
      <c r="U3880" s="27" t="str">
        <f t="shared" si="675"/>
        <v xml:space="preserve"> </v>
      </c>
      <c r="V3880" s="30" t="str">
        <f>IF(ISBLANK('Klanten gegevens'!S3889)," ",TRIM('Klanten gegevens'!S3889))</f>
        <v xml:space="preserve"> </v>
      </c>
      <c r="W3880" s="27" t="str">
        <f t="shared" si="676"/>
        <v xml:space="preserve"> </v>
      </c>
    </row>
    <row r="3881" spans="1:23" x14ac:dyDescent="0.2">
      <c r="A3881" s="27" t="str">
        <f>IF(ISBLANK('Klanten gegevens'!A3890)," ",TRIM(PROPER('Klanten gegevens'!A3890)))</f>
        <v xml:space="preserve"> </v>
      </c>
      <c r="B3881" s="27" t="str">
        <f t="shared" si="666"/>
        <v xml:space="preserve"> </v>
      </c>
      <c r="C3881" s="30" t="str">
        <f>IF(ISBLANK('Klanten gegevens'!B3890)," ",TRIM(PROPER('Klanten gegevens'!B3890)))</f>
        <v xml:space="preserve"> </v>
      </c>
      <c r="D3881" s="27" t="str">
        <f t="shared" si="667"/>
        <v xml:space="preserve"> </v>
      </c>
      <c r="E3881" s="30" t="str">
        <f>IF(ISBLANK('Klanten gegevens'!C3890)," ",TRIM(PROPER('Klanten gegevens'!C3890)))</f>
        <v xml:space="preserve"> </v>
      </c>
      <c r="F3881" s="27" t="str">
        <f t="shared" si="668"/>
        <v xml:space="preserve"> </v>
      </c>
      <c r="G3881" s="30" t="str">
        <f>IF(ISBLANK('Klanten gegevens'!D3890)," ",TRIM('Klanten gegevens'!D3890))</f>
        <v xml:space="preserve"> </v>
      </c>
      <c r="H3881" s="27" t="str">
        <f t="shared" si="669"/>
        <v xml:space="preserve"> </v>
      </c>
      <c r="I3881" s="30" t="str">
        <f>IF(ISBLANK('Klanten gegevens'!E3890)," ",TRIM('Klanten gegevens'!E3890))</f>
        <v xml:space="preserve"> </v>
      </c>
      <c r="J3881" s="27" t="str">
        <f t="shared" si="670"/>
        <v xml:space="preserve"> </v>
      </c>
      <c r="M3881" s="30" t="str">
        <f>IF(ISBLANK('Klanten gegevens'!Q3890)," ",TRIM('Klanten gegevens'!Q3890))</f>
        <v xml:space="preserve"> </v>
      </c>
      <c r="N3881" s="27" t="str">
        <f t="shared" si="671"/>
        <v xml:space="preserve"> </v>
      </c>
      <c r="O3881" s="27" t="str">
        <f t="shared" si="672"/>
        <v xml:space="preserve"> </v>
      </c>
      <c r="P3881" s="27" t="str">
        <f t="shared" si="673"/>
        <v xml:space="preserve"> </v>
      </c>
      <c r="Q3881" s="27" t="str">
        <f t="shared" si="674"/>
        <v xml:space="preserve"> </v>
      </c>
      <c r="T3881" s="30" t="str">
        <f>IF(ISBLANK('Klanten gegevens'!R3890)," ",TRIM('Klanten gegevens'!R3890))</f>
        <v xml:space="preserve"> </v>
      </c>
      <c r="U3881" s="27" t="str">
        <f t="shared" si="675"/>
        <v xml:space="preserve"> </v>
      </c>
      <c r="V3881" s="30" t="str">
        <f>IF(ISBLANK('Klanten gegevens'!S3890)," ",TRIM('Klanten gegevens'!S3890))</f>
        <v xml:space="preserve"> </v>
      </c>
      <c r="W3881" s="27" t="str">
        <f t="shared" si="676"/>
        <v xml:space="preserve"> </v>
      </c>
    </row>
    <row r="3882" spans="1:23" x14ac:dyDescent="0.2">
      <c r="A3882" s="27" t="str">
        <f>IF(ISBLANK('Klanten gegevens'!A3891)," ",TRIM(PROPER('Klanten gegevens'!A3891)))</f>
        <v xml:space="preserve"> </v>
      </c>
      <c r="B3882" s="27" t="str">
        <f t="shared" si="666"/>
        <v xml:space="preserve"> </v>
      </c>
      <c r="C3882" s="30" t="str">
        <f>IF(ISBLANK('Klanten gegevens'!B3891)," ",TRIM(PROPER('Klanten gegevens'!B3891)))</f>
        <v xml:space="preserve"> </v>
      </c>
      <c r="D3882" s="27" t="str">
        <f t="shared" si="667"/>
        <v xml:space="preserve"> </v>
      </c>
      <c r="E3882" s="30" t="str">
        <f>IF(ISBLANK('Klanten gegevens'!C3891)," ",TRIM(PROPER('Klanten gegevens'!C3891)))</f>
        <v xml:space="preserve"> </v>
      </c>
      <c r="F3882" s="27" t="str">
        <f t="shared" si="668"/>
        <v xml:space="preserve"> </v>
      </c>
      <c r="G3882" s="30" t="str">
        <f>IF(ISBLANK('Klanten gegevens'!D3891)," ",TRIM('Klanten gegevens'!D3891))</f>
        <v xml:space="preserve"> </v>
      </c>
      <c r="H3882" s="27" t="str">
        <f t="shared" si="669"/>
        <v xml:space="preserve"> </v>
      </c>
      <c r="I3882" s="30" t="str">
        <f>IF(ISBLANK('Klanten gegevens'!E3891)," ",TRIM('Klanten gegevens'!E3891))</f>
        <v xml:space="preserve"> </v>
      </c>
      <c r="J3882" s="27" t="str">
        <f t="shared" si="670"/>
        <v xml:space="preserve"> </v>
      </c>
      <c r="M3882" s="30" t="str">
        <f>IF(ISBLANK('Klanten gegevens'!Q3891)," ",TRIM('Klanten gegevens'!Q3891))</f>
        <v xml:space="preserve"> </v>
      </c>
      <c r="N3882" s="27" t="str">
        <f t="shared" si="671"/>
        <v xml:space="preserve"> </v>
      </c>
      <c r="O3882" s="27" t="str">
        <f t="shared" si="672"/>
        <v xml:space="preserve"> </v>
      </c>
      <c r="P3882" s="27" t="str">
        <f t="shared" si="673"/>
        <v xml:space="preserve"> </v>
      </c>
      <c r="Q3882" s="27" t="str">
        <f t="shared" si="674"/>
        <v xml:space="preserve"> </v>
      </c>
      <c r="T3882" s="30" t="str">
        <f>IF(ISBLANK('Klanten gegevens'!R3891)," ",TRIM('Klanten gegevens'!R3891))</f>
        <v xml:space="preserve"> </v>
      </c>
      <c r="U3882" s="27" t="str">
        <f t="shared" si="675"/>
        <v xml:space="preserve"> </v>
      </c>
      <c r="V3882" s="30" t="str">
        <f>IF(ISBLANK('Klanten gegevens'!S3891)," ",TRIM('Klanten gegevens'!S3891))</f>
        <v xml:space="preserve"> </v>
      </c>
      <c r="W3882" s="27" t="str">
        <f t="shared" si="676"/>
        <v xml:space="preserve"> </v>
      </c>
    </row>
    <row r="3883" spans="1:23" x14ac:dyDescent="0.2">
      <c r="A3883" s="27" t="str">
        <f>IF(ISBLANK('Klanten gegevens'!A3892)," ",TRIM(PROPER('Klanten gegevens'!A3892)))</f>
        <v xml:space="preserve"> </v>
      </c>
      <c r="B3883" s="27" t="str">
        <f t="shared" si="666"/>
        <v xml:space="preserve"> </v>
      </c>
      <c r="C3883" s="30" t="str">
        <f>IF(ISBLANK('Klanten gegevens'!B3892)," ",TRIM(PROPER('Klanten gegevens'!B3892)))</f>
        <v xml:space="preserve"> </v>
      </c>
      <c r="D3883" s="27" t="str">
        <f t="shared" si="667"/>
        <v xml:space="preserve"> </v>
      </c>
      <c r="E3883" s="30" t="str">
        <f>IF(ISBLANK('Klanten gegevens'!C3892)," ",TRIM(PROPER('Klanten gegevens'!C3892)))</f>
        <v xml:space="preserve"> </v>
      </c>
      <c r="F3883" s="27" t="str">
        <f t="shared" si="668"/>
        <v xml:space="preserve"> </v>
      </c>
      <c r="G3883" s="30" t="str">
        <f>IF(ISBLANK('Klanten gegevens'!D3892)," ",TRIM('Klanten gegevens'!D3892))</f>
        <v xml:space="preserve"> </v>
      </c>
      <c r="H3883" s="27" t="str">
        <f t="shared" si="669"/>
        <v xml:space="preserve"> </v>
      </c>
      <c r="I3883" s="30" t="str">
        <f>IF(ISBLANK('Klanten gegevens'!E3892)," ",TRIM('Klanten gegevens'!E3892))</f>
        <v xml:space="preserve"> </v>
      </c>
      <c r="J3883" s="27" t="str">
        <f t="shared" si="670"/>
        <v xml:space="preserve"> </v>
      </c>
      <c r="M3883" s="30" t="str">
        <f>IF(ISBLANK('Klanten gegevens'!Q3892)," ",TRIM('Klanten gegevens'!Q3892))</f>
        <v xml:space="preserve"> </v>
      </c>
      <c r="N3883" s="27" t="str">
        <f t="shared" si="671"/>
        <v xml:space="preserve"> </v>
      </c>
      <c r="O3883" s="27" t="str">
        <f t="shared" si="672"/>
        <v xml:space="preserve"> </v>
      </c>
      <c r="P3883" s="27" t="str">
        <f t="shared" si="673"/>
        <v xml:space="preserve"> </v>
      </c>
      <c r="Q3883" s="27" t="str">
        <f t="shared" si="674"/>
        <v xml:space="preserve"> </v>
      </c>
      <c r="T3883" s="30" t="str">
        <f>IF(ISBLANK('Klanten gegevens'!R3892)," ",TRIM('Klanten gegevens'!R3892))</f>
        <v xml:space="preserve"> </v>
      </c>
      <c r="U3883" s="27" t="str">
        <f t="shared" si="675"/>
        <v xml:space="preserve"> </v>
      </c>
      <c r="V3883" s="30" t="str">
        <f>IF(ISBLANK('Klanten gegevens'!S3892)," ",TRIM('Klanten gegevens'!S3892))</f>
        <v xml:space="preserve"> </v>
      </c>
      <c r="W3883" s="27" t="str">
        <f t="shared" si="676"/>
        <v xml:space="preserve"> </v>
      </c>
    </row>
    <row r="3884" spans="1:23" x14ac:dyDescent="0.2">
      <c r="A3884" s="27" t="str">
        <f>IF(ISBLANK('Klanten gegevens'!A3893)," ",TRIM(PROPER('Klanten gegevens'!A3893)))</f>
        <v xml:space="preserve"> </v>
      </c>
      <c r="B3884" s="27" t="str">
        <f t="shared" si="666"/>
        <v xml:space="preserve"> </v>
      </c>
      <c r="C3884" s="30" t="str">
        <f>IF(ISBLANK('Klanten gegevens'!B3893)," ",TRIM(PROPER('Klanten gegevens'!B3893)))</f>
        <v xml:space="preserve"> </v>
      </c>
      <c r="D3884" s="27" t="str">
        <f t="shared" si="667"/>
        <v xml:space="preserve"> </v>
      </c>
      <c r="E3884" s="30" t="str">
        <f>IF(ISBLANK('Klanten gegevens'!C3893)," ",TRIM(PROPER('Klanten gegevens'!C3893)))</f>
        <v xml:space="preserve"> </v>
      </c>
      <c r="F3884" s="27" t="str">
        <f t="shared" si="668"/>
        <v xml:space="preserve"> </v>
      </c>
      <c r="G3884" s="30" t="str">
        <f>IF(ISBLANK('Klanten gegevens'!D3893)," ",TRIM('Klanten gegevens'!D3893))</f>
        <v xml:space="preserve"> </v>
      </c>
      <c r="H3884" s="27" t="str">
        <f t="shared" si="669"/>
        <v xml:space="preserve"> </v>
      </c>
      <c r="I3884" s="30" t="str">
        <f>IF(ISBLANK('Klanten gegevens'!E3893)," ",TRIM('Klanten gegevens'!E3893))</f>
        <v xml:space="preserve"> </v>
      </c>
      <c r="J3884" s="27" t="str">
        <f t="shared" si="670"/>
        <v xml:space="preserve"> </v>
      </c>
      <c r="M3884" s="30" t="str">
        <f>IF(ISBLANK('Klanten gegevens'!Q3893)," ",TRIM('Klanten gegevens'!Q3893))</f>
        <v xml:space="preserve"> </v>
      </c>
      <c r="N3884" s="27" t="str">
        <f t="shared" si="671"/>
        <v xml:space="preserve"> </v>
      </c>
      <c r="O3884" s="27" t="str">
        <f t="shared" si="672"/>
        <v xml:space="preserve"> </v>
      </c>
      <c r="P3884" s="27" t="str">
        <f t="shared" si="673"/>
        <v xml:space="preserve"> </v>
      </c>
      <c r="Q3884" s="27" t="str">
        <f t="shared" si="674"/>
        <v xml:space="preserve"> </v>
      </c>
      <c r="T3884" s="30" t="str">
        <f>IF(ISBLANK('Klanten gegevens'!R3893)," ",TRIM('Klanten gegevens'!R3893))</f>
        <v xml:space="preserve"> </v>
      </c>
      <c r="U3884" s="27" t="str">
        <f t="shared" si="675"/>
        <v xml:space="preserve"> </v>
      </c>
      <c r="V3884" s="30" t="str">
        <f>IF(ISBLANK('Klanten gegevens'!S3893)," ",TRIM('Klanten gegevens'!S3893))</f>
        <v xml:space="preserve"> </v>
      </c>
      <c r="W3884" s="27" t="str">
        <f t="shared" si="676"/>
        <v xml:space="preserve"> </v>
      </c>
    </row>
    <row r="3885" spans="1:23" x14ac:dyDescent="0.2">
      <c r="A3885" s="27" t="str">
        <f>IF(ISBLANK('Klanten gegevens'!A3894)," ",TRIM(PROPER('Klanten gegevens'!A3894)))</f>
        <v xml:space="preserve"> </v>
      </c>
      <c r="B3885" s="27" t="str">
        <f t="shared" si="666"/>
        <v xml:space="preserve"> </v>
      </c>
      <c r="C3885" s="30" t="str">
        <f>IF(ISBLANK('Klanten gegevens'!B3894)," ",TRIM(PROPER('Klanten gegevens'!B3894)))</f>
        <v xml:space="preserve"> </v>
      </c>
      <c r="D3885" s="27" t="str">
        <f t="shared" si="667"/>
        <v xml:space="preserve"> </v>
      </c>
      <c r="E3885" s="30" t="str">
        <f>IF(ISBLANK('Klanten gegevens'!C3894)," ",TRIM(PROPER('Klanten gegevens'!C3894)))</f>
        <v xml:space="preserve"> </v>
      </c>
      <c r="F3885" s="27" t="str">
        <f t="shared" si="668"/>
        <v xml:space="preserve"> </v>
      </c>
      <c r="G3885" s="30" t="str">
        <f>IF(ISBLANK('Klanten gegevens'!D3894)," ",TRIM('Klanten gegevens'!D3894))</f>
        <v xml:space="preserve"> </v>
      </c>
      <c r="H3885" s="27" t="str">
        <f t="shared" si="669"/>
        <v xml:space="preserve"> </v>
      </c>
      <c r="I3885" s="30" t="str">
        <f>IF(ISBLANK('Klanten gegevens'!E3894)," ",TRIM('Klanten gegevens'!E3894))</f>
        <v xml:space="preserve"> </v>
      </c>
      <c r="J3885" s="27" t="str">
        <f t="shared" si="670"/>
        <v xml:space="preserve"> </v>
      </c>
      <c r="M3885" s="30" t="str">
        <f>IF(ISBLANK('Klanten gegevens'!Q3894)," ",TRIM('Klanten gegevens'!Q3894))</f>
        <v xml:space="preserve"> </v>
      </c>
      <c r="N3885" s="27" t="str">
        <f t="shared" si="671"/>
        <v xml:space="preserve"> </v>
      </c>
      <c r="O3885" s="27" t="str">
        <f t="shared" si="672"/>
        <v xml:space="preserve"> </v>
      </c>
      <c r="P3885" s="27" t="str">
        <f t="shared" si="673"/>
        <v xml:space="preserve"> </v>
      </c>
      <c r="Q3885" s="27" t="str">
        <f t="shared" si="674"/>
        <v xml:space="preserve"> </v>
      </c>
      <c r="T3885" s="30" t="str">
        <f>IF(ISBLANK('Klanten gegevens'!R3894)," ",TRIM('Klanten gegevens'!R3894))</f>
        <v xml:space="preserve"> </v>
      </c>
      <c r="U3885" s="27" t="str">
        <f t="shared" si="675"/>
        <v xml:space="preserve"> </v>
      </c>
      <c r="V3885" s="30" t="str">
        <f>IF(ISBLANK('Klanten gegevens'!S3894)," ",TRIM('Klanten gegevens'!S3894))</f>
        <v xml:space="preserve"> </v>
      </c>
      <c r="W3885" s="27" t="str">
        <f t="shared" si="676"/>
        <v xml:space="preserve"> </v>
      </c>
    </row>
    <row r="3886" spans="1:23" x14ac:dyDescent="0.2">
      <c r="A3886" s="27" t="str">
        <f>IF(ISBLANK('Klanten gegevens'!A3895)," ",TRIM(PROPER('Klanten gegevens'!A3895)))</f>
        <v xml:space="preserve"> </v>
      </c>
      <c r="B3886" s="27" t="str">
        <f t="shared" si="666"/>
        <v xml:space="preserve"> </v>
      </c>
      <c r="C3886" s="30" t="str">
        <f>IF(ISBLANK('Klanten gegevens'!B3895)," ",TRIM(PROPER('Klanten gegevens'!B3895)))</f>
        <v xml:space="preserve"> </v>
      </c>
      <c r="D3886" s="27" t="str">
        <f t="shared" si="667"/>
        <v xml:space="preserve"> </v>
      </c>
      <c r="E3886" s="30" t="str">
        <f>IF(ISBLANK('Klanten gegevens'!C3895)," ",TRIM(PROPER('Klanten gegevens'!C3895)))</f>
        <v xml:space="preserve"> </v>
      </c>
      <c r="F3886" s="27" t="str">
        <f t="shared" si="668"/>
        <v xml:space="preserve"> </v>
      </c>
      <c r="G3886" s="30" t="str">
        <f>IF(ISBLANK('Klanten gegevens'!D3895)," ",TRIM('Klanten gegevens'!D3895))</f>
        <v xml:space="preserve"> </v>
      </c>
      <c r="H3886" s="27" t="str">
        <f t="shared" si="669"/>
        <v xml:space="preserve"> </v>
      </c>
      <c r="I3886" s="30" t="str">
        <f>IF(ISBLANK('Klanten gegevens'!E3895)," ",TRIM('Klanten gegevens'!E3895))</f>
        <v xml:space="preserve"> </v>
      </c>
      <c r="J3886" s="27" t="str">
        <f t="shared" si="670"/>
        <v xml:space="preserve"> </v>
      </c>
      <c r="M3886" s="30" t="str">
        <f>IF(ISBLANK('Klanten gegevens'!Q3895)," ",TRIM('Klanten gegevens'!Q3895))</f>
        <v xml:space="preserve"> </v>
      </c>
      <c r="N3886" s="27" t="str">
        <f t="shared" si="671"/>
        <v xml:space="preserve"> </v>
      </c>
      <c r="O3886" s="27" t="str">
        <f t="shared" si="672"/>
        <v xml:space="preserve"> </v>
      </c>
      <c r="P3886" s="27" t="str">
        <f t="shared" si="673"/>
        <v xml:space="preserve"> </v>
      </c>
      <c r="Q3886" s="27" t="str">
        <f t="shared" si="674"/>
        <v xml:space="preserve"> </v>
      </c>
      <c r="T3886" s="30" t="str">
        <f>IF(ISBLANK('Klanten gegevens'!R3895)," ",TRIM('Klanten gegevens'!R3895))</f>
        <v xml:space="preserve"> </v>
      </c>
      <c r="U3886" s="27" t="str">
        <f t="shared" si="675"/>
        <v xml:space="preserve"> </v>
      </c>
      <c r="V3886" s="30" t="str">
        <f>IF(ISBLANK('Klanten gegevens'!S3895)," ",TRIM('Klanten gegevens'!S3895))</f>
        <v xml:space="preserve"> </v>
      </c>
      <c r="W3886" s="27" t="str">
        <f t="shared" si="676"/>
        <v xml:space="preserve"> </v>
      </c>
    </row>
    <row r="3887" spans="1:23" x14ac:dyDescent="0.2">
      <c r="A3887" s="27" t="str">
        <f>IF(ISBLANK('Klanten gegevens'!A3896)," ",TRIM(PROPER('Klanten gegevens'!A3896)))</f>
        <v xml:space="preserve"> </v>
      </c>
      <c r="B3887" s="27" t="str">
        <f t="shared" si="666"/>
        <v xml:space="preserve"> </v>
      </c>
      <c r="C3887" s="30" t="str">
        <f>IF(ISBLANK('Klanten gegevens'!B3896)," ",TRIM(PROPER('Klanten gegevens'!B3896)))</f>
        <v xml:space="preserve"> </v>
      </c>
      <c r="D3887" s="27" t="str">
        <f t="shared" si="667"/>
        <v xml:space="preserve"> </v>
      </c>
      <c r="E3887" s="30" t="str">
        <f>IF(ISBLANK('Klanten gegevens'!C3896)," ",TRIM(PROPER('Klanten gegevens'!C3896)))</f>
        <v xml:space="preserve"> </v>
      </c>
      <c r="F3887" s="27" t="str">
        <f t="shared" si="668"/>
        <v xml:space="preserve"> </v>
      </c>
      <c r="G3887" s="30" t="str">
        <f>IF(ISBLANK('Klanten gegevens'!D3896)," ",TRIM('Klanten gegevens'!D3896))</f>
        <v xml:space="preserve"> </v>
      </c>
      <c r="H3887" s="27" t="str">
        <f t="shared" si="669"/>
        <v xml:space="preserve"> </v>
      </c>
      <c r="I3887" s="30" t="str">
        <f>IF(ISBLANK('Klanten gegevens'!E3896)," ",TRIM('Klanten gegevens'!E3896))</f>
        <v xml:space="preserve"> </v>
      </c>
      <c r="J3887" s="27" t="str">
        <f t="shared" si="670"/>
        <v xml:space="preserve"> </v>
      </c>
      <c r="M3887" s="30" t="str">
        <f>IF(ISBLANK('Klanten gegevens'!Q3896)," ",TRIM('Klanten gegevens'!Q3896))</f>
        <v xml:space="preserve"> </v>
      </c>
      <c r="N3887" s="27" t="str">
        <f t="shared" si="671"/>
        <v xml:space="preserve"> </v>
      </c>
      <c r="O3887" s="27" t="str">
        <f t="shared" si="672"/>
        <v xml:space="preserve"> </v>
      </c>
      <c r="P3887" s="27" t="str">
        <f t="shared" si="673"/>
        <v xml:space="preserve"> </v>
      </c>
      <c r="Q3887" s="27" t="str">
        <f t="shared" si="674"/>
        <v xml:space="preserve"> </v>
      </c>
      <c r="T3887" s="30" t="str">
        <f>IF(ISBLANK('Klanten gegevens'!R3896)," ",TRIM('Klanten gegevens'!R3896))</f>
        <v xml:space="preserve"> </v>
      </c>
      <c r="U3887" s="27" t="str">
        <f t="shared" si="675"/>
        <v xml:space="preserve"> </v>
      </c>
      <c r="V3887" s="30" t="str">
        <f>IF(ISBLANK('Klanten gegevens'!S3896)," ",TRIM('Klanten gegevens'!S3896))</f>
        <v xml:space="preserve"> </v>
      </c>
      <c r="W3887" s="27" t="str">
        <f t="shared" si="676"/>
        <v xml:space="preserve"> </v>
      </c>
    </row>
    <row r="3888" spans="1:23" x14ac:dyDescent="0.2">
      <c r="A3888" s="27" t="str">
        <f>IF(ISBLANK('Klanten gegevens'!A3897)," ",TRIM(PROPER('Klanten gegevens'!A3897)))</f>
        <v xml:space="preserve"> </v>
      </c>
      <c r="B3888" s="27" t="str">
        <f t="shared" si="666"/>
        <v xml:space="preserve"> </v>
      </c>
      <c r="C3888" s="30" t="str">
        <f>IF(ISBLANK('Klanten gegevens'!B3897)," ",TRIM(PROPER('Klanten gegevens'!B3897)))</f>
        <v xml:space="preserve"> </v>
      </c>
      <c r="D3888" s="27" t="str">
        <f t="shared" si="667"/>
        <v xml:space="preserve"> </v>
      </c>
      <c r="E3888" s="30" t="str">
        <f>IF(ISBLANK('Klanten gegevens'!C3897)," ",TRIM(PROPER('Klanten gegevens'!C3897)))</f>
        <v xml:space="preserve"> </v>
      </c>
      <c r="F3888" s="27" t="str">
        <f t="shared" si="668"/>
        <v xml:space="preserve"> </v>
      </c>
      <c r="G3888" s="30" t="str">
        <f>IF(ISBLANK('Klanten gegevens'!D3897)," ",TRIM('Klanten gegevens'!D3897))</f>
        <v xml:space="preserve"> </v>
      </c>
      <c r="H3888" s="27" t="str">
        <f t="shared" si="669"/>
        <v xml:space="preserve"> </v>
      </c>
      <c r="I3888" s="30" t="str">
        <f>IF(ISBLANK('Klanten gegevens'!E3897)," ",TRIM('Klanten gegevens'!E3897))</f>
        <v xml:space="preserve"> </v>
      </c>
      <c r="J3888" s="27" t="str">
        <f t="shared" si="670"/>
        <v xml:space="preserve"> </v>
      </c>
      <c r="M3888" s="30" t="str">
        <f>IF(ISBLANK('Klanten gegevens'!Q3897)," ",TRIM('Klanten gegevens'!Q3897))</f>
        <v xml:space="preserve"> </v>
      </c>
      <c r="N3888" s="27" t="str">
        <f t="shared" si="671"/>
        <v xml:space="preserve"> </v>
      </c>
      <c r="O3888" s="27" t="str">
        <f t="shared" si="672"/>
        <v xml:space="preserve"> </v>
      </c>
      <c r="P3888" s="27" t="str">
        <f t="shared" si="673"/>
        <v xml:space="preserve"> </v>
      </c>
      <c r="Q3888" s="27" t="str">
        <f t="shared" si="674"/>
        <v xml:space="preserve"> </v>
      </c>
      <c r="T3888" s="30" t="str">
        <f>IF(ISBLANK('Klanten gegevens'!R3897)," ",TRIM('Klanten gegevens'!R3897))</f>
        <v xml:space="preserve"> </v>
      </c>
      <c r="U3888" s="27" t="str">
        <f t="shared" si="675"/>
        <v xml:space="preserve"> </v>
      </c>
      <c r="V3888" s="30" t="str">
        <f>IF(ISBLANK('Klanten gegevens'!S3897)," ",TRIM('Klanten gegevens'!S3897))</f>
        <v xml:space="preserve"> </v>
      </c>
      <c r="W3888" s="27" t="str">
        <f t="shared" si="676"/>
        <v xml:space="preserve"> </v>
      </c>
    </row>
    <row r="3889" spans="1:23" x14ac:dyDescent="0.2">
      <c r="A3889" s="27" t="str">
        <f>IF(ISBLANK('Klanten gegevens'!A3898)," ",TRIM(PROPER('Klanten gegevens'!A3898)))</f>
        <v xml:space="preserve"> </v>
      </c>
      <c r="B3889" s="27" t="str">
        <f t="shared" si="666"/>
        <v xml:space="preserve"> </v>
      </c>
      <c r="C3889" s="30" t="str">
        <f>IF(ISBLANK('Klanten gegevens'!B3898)," ",TRIM(PROPER('Klanten gegevens'!B3898)))</f>
        <v xml:space="preserve"> </v>
      </c>
      <c r="D3889" s="27" t="str">
        <f t="shared" si="667"/>
        <v xml:space="preserve"> </v>
      </c>
      <c r="E3889" s="30" t="str">
        <f>IF(ISBLANK('Klanten gegevens'!C3898)," ",TRIM(PROPER('Klanten gegevens'!C3898)))</f>
        <v xml:space="preserve"> </v>
      </c>
      <c r="F3889" s="27" t="str">
        <f t="shared" si="668"/>
        <v xml:space="preserve"> </v>
      </c>
      <c r="G3889" s="30" t="str">
        <f>IF(ISBLANK('Klanten gegevens'!D3898)," ",TRIM('Klanten gegevens'!D3898))</f>
        <v xml:space="preserve"> </v>
      </c>
      <c r="H3889" s="27" t="str">
        <f t="shared" si="669"/>
        <v xml:space="preserve"> </v>
      </c>
      <c r="I3889" s="30" t="str">
        <f>IF(ISBLANK('Klanten gegevens'!E3898)," ",TRIM('Klanten gegevens'!E3898))</f>
        <v xml:space="preserve"> </v>
      </c>
      <c r="J3889" s="27" t="str">
        <f t="shared" si="670"/>
        <v xml:space="preserve"> </v>
      </c>
      <c r="M3889" s="30" t="str">
        <f>IF(ISBLANK('Klanten gegevens'!Q3898)," ",TRIM('Klanten gegevens'!Q3898))</f>
        <v xml:space="preserve"> </v>
      </c>
      <c r="N3889" s="27" t="str">
        <f t="shared" si="671"/>
        <v xml:space="preserve"> </v>
      </c>
      <c r="O3889" s="27" t="str">
        <f t="shared" si="672"/>
        <v xml:space="preserve"> </v>
      </c>
      <c r="P3889" s="27" t="str">
        <f t="shared" si="673"/>
        <v xml:space="preserve"> </v>
      </c>
      <c r="Q3889" s="27" t="str">
        <f t="shared" si="674"/>
        <v xml:space="preserve"> </v>
      </c>
      <c r="T3889" s="30" t="str">
        <f>IF(ISBLANK('Klanten gegevens'!R3898)," ",TRIM('Klanten gegevens'!R3898))</f>
        <v xml:space="preserve"> </v>
      </c>
      <c r="U3889" s="27" t="str">
        <f t="shared" si="675"/>
        <v xml:space="preserve"> </v>
      </c>
      <c r="V3889" s="30" t="str">
        <f>IF(ISBLANK('Klanten gegevens'!S3898)," ",TRIM('Klanten gegevens'!S3898))</f>
        <v xml:space="preserve"> </v>
      </c>
      <c r="W3889" s="27" t="str">
        <f t="shared" si="676"/>
        <v xml:space="preserve"> </v>
      </c>
    </row>
    <row r="3890" spans="1:23" x14ac:dyDescent="0.2">
      <c r="A3890" s="27" t="str">
        <f>IF(ISBLANK('Klanten gegevens'!A3899)," ",TRIM(PROPER('Klanten gegevens'!A3899)))</f>
        <v xml:space="preserve"> </v>
      </c>
      <c r="B3890" s="27" t="str">
        <f t="shared" si="666"/>
        <v xml:space="preserve"> </v>
      </c>
      <c r="C3890" s="30" t="str">
        <f>IF(ISBLANK('Klanten gegevens'!B3899)," ",TRIM(PROPER('Klanten gegevens'!B3899)))</f>
        <v xml:space="preserve"> </v>
      </c>
      <c r="D3890" s="27" t="str">
        <f t="shared" si="667"/>
        <v xml:space="preserve"> </v>
      </c>
      <c r="E3890" s="30" t="str">
        <f>IF(ISBLANK('Klanten gegevens'!C3899)," ",TRIM(PROPER('Klanten gegevens'!C3899)))</f>
        <v xml:space="preserve"> </v>
      </c>
      <c r="F3890" s="27" t="str">
        <f t="shared" si="668"/>
        <v xml:space="preserve"> </v>
      </c>
      <c r="G3890" s="30" t="str">
        <f>IF(ISBLANK('Klanten gegevens'!D3899)," ",TRIM('Klanten gegevens'!D3899))</f>
        <v xml:space="preserve"> </v>
      </c>
      <c r="H3890" s="27" t="str">
        <f t="shared" si="669"/>
        <v xml:space="preserve"> </v>
      </c>
      <c r="I3890" s="30" t="str">
        <f>IF(ISBLANK('Klanten gegevens'!E3899)," ",TRIM('Klanten gegevens'!E3899))</f>
        <v xml:space="preserve"> </v>
      </c>
      <c r="J3890" s="27" t="str">
        <f t="shared" si="670"/>
        <v xml:space="preserve"> </v>
      </c>
      <c r="M3890" s="30" t="str">
        <f>IF(ISBLANK('Klanten gegevens'!Q3899)," ",TRIM('Klanten gegevens'!Q3899))</f>
        <v xml:space="preserve"> </v>
      </c>
      <c r="N3890" s="27" t="str">
        <f t="shared" si="671"/>
        <v xml:space="preserve"> </v>
      </c>
      <c r="O3890" s="27" t="str">
        <f t="shared" si="672"/>
        <v xml:space="preserve"> </v>
      </c>
      <c r="P3890" s="27" t="str">
        <f t="shared" si="673"/>
        <v xml:space="preserve"> </v>
      </c>
      <c r="Q3890" s="27" t="str">
        <f t="shared" si="674"/>
        <v xml:space="preserve"> </v>
      </c>
      <c r="T3890" s="30" t="str">
        <f>IF(ISBLANK('Klanten gegevens'!R3899)," ",TRIM('Klanten gegevens'!R3899))</f>
        <v xml:space="preserve"> </v>
      </c>
      <c r="U3890" s="27" t="str">
        <f t="shared" si="675"/>
        <v xml:space="preserve"> </v>
      </c>
      <c r="V3890" s="30" t="str">
        <f>IF(ISBLANK('Klanten gegevens'!S3899)," ",TRIM('Klanten gegevens'!S3899))</f>
        <v xml:space="preserve"> </v>
      </c>
      <c r="W3890" s="27" t="str">
        <f t="shared" si="676"/>
        <v xml:space="preserve"> </v>
      </c>
    </row>
    <row r="3891" spans="1:23" x14ac:dyDescent="0.2">
      <c r="A3891" s="27" t="str">
        <f>IF(ISBLANK('Klanten gegevens'!A3900)," ",TRIM(PROPER('Klanten gegevens'!A3900)))</f>
        <v xml:space="preserve"> </v>
      </c>
      <c r="B3891" s="27" t="str">
        <f t="shared" si="666"/>
        <v xml:space="preserve"> </v>
      </c>
      <c r="C3891" s="30" t="str">
        <f>IF(ISBLANK('Klanten gegevens'!B3900)," ",TRIM(PROPER('Klanten gegevens'!B3900)))</f>
        <v xml:space="preserve"> </v>
      </c>
      <c r="D3891" s="27" t="str">
        <f t="shared" si="667"/>
        <v xml:space="preserve"> </v>
      </c>
      <c r="E3891" s="30" t="str">
        <f>IF(ISBLANK('Klanten gegevens'!C3900)," ",TRIM(PROPER('Klanten gegevens'!C3900)))</f>
        <v xml:space="preserve"> </v>
      </c>
      <c r="F3891" s="27" t="str">
        <f t="shared" si="668"/>
        <v xml:space="preserve"> </v>
      </c>
      <c r="G3891" s="30" t="str">
        <f>IF(ISBLANK('Klanten gegevens'!D3900)," ",TRIM('Klanten gegevens'!D3900))</f>
        <v xml:space="preserve"> </v>
      </c>
      <c r="H3891" s="27" t="str">
        <f t="shared" si="669"/>
        <v xml:space="preserve"> </v>
      </c>
      <c r="I3891" s="30" t="str">
        <f>IF(ISBLANK('Klanten gegevens'!E3900)," ",TRIM('Klanten gegevens'!E3900))</f>
        <v xml:space="preserve"> </v>
      </c>
      <c r="J3891" s="27" t="str">
        <f t="shared" si="670"/>
        <v xml:space="preserve"> </v>
      </c>
      <c r="M3891" s="30" t="str">
        <f>IF(ISBLANK('Klanten gegevens'!Q3900)," ",TRIM('Klanten gegevens'!Q3900))</f>
        <v xml:space="preserve"> </v>
      </c>
      <c r="N3891" s="27" t="str">
        <f t="shared" si="671"/>
        <v xml:space="preserve"> </v>
      </c>
      <c r="O3891" s="27" t="str">
        <f t="shared" si="672"/>
        <v xml:space="preserve"> </v>
      </c>
      <c r="P3891" s="27" t="str">
        <f t="shared" si="673"/>
        <v xml:space="preserve"> </v>
      </c>
      <c r="Q3891" s="27" t="str">
        <f t="shared" si="674"/>
        <v xml:space="preserve"> </v>
      </c>
      <c r="T3891" s="30" t="str">
        <f>IF(ISBLANK('Klanten gegevens'!R3900)," ",TRIM('Klanten gegevens'!R3900))</f>
        <v xml:space="preserve"> </v>
      </c>
      <c r="U3891" s="27" t="str">
        <f t="shared" si="675"/>
        <v xml:space="preserve"> </v>
      </c>
      <c r="V3891" s="30" t="str">
        <f>IF(ISBLANK('Klanten gegevens'!S3900)," ",TRIM('Klanten gegevens'!S3900))</f>
        <v xml:space="preserve"> </v>
      </c>
      <c r="W3891" s="27" t="str">
        <f t="shared" si="676"/>
        <v xml:space="preserve"> </v>
      </c>
    </row>
    <row r="3892" spans="1:23" x14ac:dyDescent="0.2">
      <c r="A3892" s="27" t="str">
        <f>IF(ISBLANK('Klanten gegevens'!A3901)," ",TRIM(PROPER('Klanten gegevens'!A3901)))</f>
        <v xml:space="preserve"> </v>
      </c>
      <c r="B3892" s="27" t="str">
        <f t="shared" si="666"/>
        <v xml:space="preserve"> </v>
      </c>
      <c r="C3892" s="30" t="str">
        <f>IF(ISBLANK('Klanten gegevens'!B3901)," ",TRIM(PROPER('Klanten gegevens'!B3901)))</f>
        <v xml:space="preserve"> </v>
      </c>
      <c r="D3892" s="27" t="str">
        <f t="shared" si="667"/>
        <v xml:space="preserve"> </v>
      </c>
      <c r="E3892" s="30" t="str">
        <f>IF(ISBLANK('Klanten gegevens'!C3901)," ",TRIM(PROPER('Klanten gegevens'!C3901)))</f>
        <v xml:space="preserve"> </v>
      </c>
      <c r="F3892" s="27" t="str">
        <f t="shared" si="668"/>
        <v xml:space="preserve"> </v>
      </c>
      <c r="G3892" s="30" t="str">
        <f>IF(ISBLANK('Klanten gegevens'!D3901)," ",TRIM('Klanten gegevens'!D3901))</f>
        <v xml:space="preserve"> </v>
      </c>
      <c r="H3892" s="27" t="str">
        <f t="shared" si="669"/>
        <v xml:space="preserve"> </v>
      </c>
      <c r="I3892" s="30" t="str">
        <f>IF(ISBLANK('Klanten gegevens'!E3901)," ",TRIM('Klanten gegevens'!E3901))</f>
        <v xml:space="preserve"> </v>
      </c>
      <c r="J3892" s="27" t="str">
        <f t="shared" si="670"/>
        <v xml:space="preserve"> </v>
      </c>
      <c r="M3892" s="30" t="str">
        <f>IF(ISBLANK('Klanten gegevens'!Q3901)," ",TRIM('Klanten gegevens'!Q3901))</f>
        <v xml:space="preserve"> </v>
      </c>
      <c r="N3892" s="27" t="str">
        <f t="shared" si="671"/>
        <v xml:space="preserve"> </v>
      </c>
      <c r="O3892" s="27" t="str">
        <f t="shared" si="672"/>
        <v xml:space="preserve"> </v>
      </c>
      <c r="P3892" s="27" t="str">
        <f t="shared" si="673"/>
        <v xml:space="preserve"> </v>
      </c>
      <c r="Q3892" s="27" t="str">
        <f t="shared" si="674"/>
        <v xml:space="preserve"> </v>
      </c>
      <c r="T3892" s="30" t="str">
        <f>IF(ISBLANK('Klanten gegevens'!R3901)," ",TRIM('Klanten gegevens'!R3901))</f>
        <v xml:space="preserve"> </v>
      </c>
      <c r="U3892" s="27" t="str">
        <f t="shared" si="675"/>
        <v xml:space="preserve"> </v>
      </c>
      <c r="V3892" s="30" t="str">
        <f>IF(ISBLANK('Klanten gegevens'!S3901)," ",TRIM('Klanten gegevens'!S3901))</f>
        <v xml:space="preserve"> </v>
      </c>
      <c r="W3892" s="27" t="str">
        <f t="shared" si="676"/>
        <v xml:space="preserve"> </v>
      </c>
    </row>
    <row r="3893" spans="1:23" x14ac:dyDescent="0.2">
      <c r="A3893" s="27" t="str">
        <f>IF(ISBLANK('Klanten gegevens'!A3902)," ",TRIM(PROPER('Klanten gegevens'!A3902)))</f>
        <v xml:space="preserve"> </v>
      </c>
      <c r="B3893" s="27" t="str">
        <f t="shared" si="666"/>
        <v xml:space="preserve"> </v>
      </c>
      <c r="C3893" s="30" t="str">
        <f>IF(ISBLANK('Klanten gegevens'!B3902)," ",TRIM(PROPER('Klanten gegevens'!B3902)))</f>
        <v xml:space="preserve"> </v>
      </c>
      <c r="D3893" s="27" t="str">
        <f t="shared" si="667"/>
        <v xml:space="preserve"> </v>
      </c>
      <c r="E3893" s="30" t="str">
        <f>IF(ISBLANK('Klanten gegevens'!C3902)," ",TRIM(PROPER('Klanten gegevens'!C3902)))</f>
        <v xml:space="preserve"> </v>
      </c>
      <c r="F3893" s="27" t="str">
        <f t="shared" si="668"/>
        <v xml:space="preserve"> </v>
      </c>
      <c r="G3893" s="30" t="str">
        <f>IF(ISBLANK('Klanten gegevens'!D3902)," ",TRIM('Klanten gegevens'!D3902))</f>
        <v xml:space="preserve"> </v>
      </c>
      <c r="H3893" s="27" t="str">
        <f t="shared" si="669"/>
        <v xml:space="preserve"> </v>
      </c>
      <c r="I3893" s="30" t="str">
        <f>IF(ISBLANK('Klanten gegevens'!E3902)," ",TRIM('Klanten gegevens'!E3902))</f>
        <v xml:space="preserve"> </v>
      </c>
      <c r="J3893" s="27" t="str">
        <f t="shared" si="670"/>
        <v xml:space="preserve"> </v>
      </c>
      <c r="M3893" s="30" t="str">
        <f>IF(ISBLANK('Klanten gegevens'!Q3902)," ",TRIM('Klanten gegevens'!Q3902))</f>
        <v xml:space="preserve"> </v>
      </c>
      <c r="N3893" s="27" t="str">
        <f t="shared" si="671"/>
        <v xml:space="preserve"> </v>
      </c>
      <c r="O3893" s="27" t="str">
        <f t="shared" si="672"/>
        <v xml:space="preserve"> </v>
      </c>
      <c r="P3893" s="27" t="str">
        <f t="shared" si="673"/>
        <v xml:space="preserve"> </v>
      </c>
      <c r="Q3893" s="27" t="str">
        <f t="shared" si="674"/>
        <v xml:space="preserve"> </v>
      </c>
      <c r="T3893" s="30" t="str">
        <f>IF(ISBLANK('Klanten gegevens'!R3902)," ",TRIM('Klanten gegevens'!R3902))</f>
        <v xml:space="preserve"> </v>
      </c>
      <c r="U3893" s="27" t="str">
        <f t="shared" si="675"/>
        <v xml:space="preserve"> </v>
      </c>
      <c r="V3893" s="30" t="str">
        <f>IF(ISBLANK('Klanten gegevens'!S3902)," ",TRIM('Klanten gegevens'!S3902))</f>
        <v xml:space="preserve"> </v>
      </c>
      <c r="W3893" s="27" t="str">
        <f t="shared" si="676"/>
        <v xml:space="preserve"> </v>
      </c>
    </row>
    <row r="3894" spans="1:23" x14ac:dyDescent="0.2">
      <c r="A3894" s="27" t="str">
        <f>IF(ISBLANK('Klanten gegevens'!A3903)," ",TRIM(PROPER('Klanten gegevens'!A3903)))</f>
        <v xml:space="preserve"> </v>
      </c>
      <c r="B3894" s="27" t="str">
        <f t="shared" si="666"/>
        <v xml:space="preserve"> </v>
      </c>
      <c r="C3894" s="30" t="str">
        <f>IF(ISBLANK('Klanten gegevens'!B3903)," ",TRIM(PROPER('Klanten gegevens'!B3903)))</f>
        <v xml:space="preserve"> </v>
      </c>
      <c r="D3894" s="27" t="str">
        <f t="shared" si="667"/>
        <v xml:space="preserve"> </v>
      </c>
      <c r="E3894" s="30" t="str">
        <f>IF(ISBLANK('Klanten gegevens'!C3903)," ",TRIM(PROPER('Klanten gegevens'!C3903)))</f>
        <v xml:space="preserve"> </v>
      </c>
      <c r="F3894" s="27" t="str">
        <f t="shared" si="668"/>
        <v xml:space="preserve"> </v>
      </c>
      <c r="G3894" s="30" t="str">
        <f>IF(ISBLANK('Klanten gegevens'!D3903)," ",TRIM('Klanten gegevens'!D3903))</f>
        <v xml:space="preserve"> </v>
      </c>
      <c r="H3894" s="27" t="str">
        <f t="shared" si="669"/>
        <v xml:space="preserve"> </v>
      </c>
      <c r="I3894" s="30" t="str">
        <f>IF(ISBLANK('Klanten gegevens'!E3903)," ",TRIM('Klanten gegevens'!E3903))</f>
        <v xml:space="preserve"> </v>
      </c>
      <c r="J3894" s="27" t="str">
        <f t="shared" si="670"/>
        <v xml:space="preserve"> </v>
      </c>
      <c r="M3894" s="30" t="str">
        <f>IF(ISBLANK('Klanten gegevens'!Q3903)," ",TRIM('Klanten gegevens'!Q3903))</f>
        <v xml:space="preserve"> </v>
      </c>
      <c r="N3894" s="27" t="str">
        <f t="shared" si="671"/>
        <v xml:space="preserve"> </v>
      </c>
      <c r="O3894" s="27" t="str">
        <f t="shared" si="672"/>
        <v xml:space="preserve"> </v>
      </c>
      <c r="P3894" s="27" t="str">
        <f t="shared" si="673"/>
        <v xml:space="preserve"> </v>
      </c>
      <c r="Q3894" s="27" t="str">
        <f t="shared" si="674"/>
        <v xml:space="preserve"> </v>
      </c>
      <c r="T3894" s="30" t="str">
        <f>IF(ISBLANK('Klanten gegevens'!R3903)," ",TRIM('Klanten gegevens'!R3903))</f>
        <v xml:space="preserve"> </v>
      </c>
      <c r="U3894" s="27" t="str">
        <f t="shared" si="675"/>
        <v xml:space="preserve"> </v>
      </c>
      <c r="V3894" s="30" t="str">
        <f>IF(ISBLANK('Klanten gegevens'!S3903)," ",TRIM('Klanten gegevens'!S3903))</f>
        <v xml:space="preserve"> </v>
      </c>
      <c r="W3894" s="27" t="str">
        <f t="shared" si="676"/>
        <v xml:space="preserve"> </v>
      </c>
    </row>
    <row r="3895" spans="1:23" x14ac:dyDescent="0.2">
      <c r="A3895" s="27" t="str">
        <f>IF(ISBLANK('Klanten gegevens'!A3904)," ",TRIM(PROPER('Klanten gegevens'!A3904)))</f>
        <v xml:space="preserve"> </v>
      </c>
      <c r="B3895" s="27" t="str">
        <f t="shared" si="666"/>
        <v xml:space="preserve"> </v>
      </c>
      <c r="C3895" s="30" t="str">
        <f>IF(ISBLANK('Klanten gegevens'!B3904)," ",TRIM(PROPER('Klanten gegevens'!B3904)))</f>
        <v xml:space="preserve"> </v>
      </c>
      <c r="D3895" s="27" t="str">
        <f t="shared" si="667"/>
        <v xml:space="preserve"> </v>
      </c>
      <c r="E3895" s="30" t="str">
        <f>IF(ISBLANK('Klanten gegevens'!C3904)," ",TRIM(PROPER('Klanten gegevens'!C3904)))</f>
        <v xml:space="preserve"> </v>
      </c>
      <c r="F3895" s="27" t="str">
        <f t="shared" si="668"/>
        <v xml:space="preserve"> </v>
      </c>
      <c r="G3895" s="30" t="str">
        <f>IF(ISBLANK('Klanten gegevens'!D3904)," ",TRIM('Klanten gegevens'!D3904))</f>
        <v xml:space="preserve"> </v>
      </c>
      <c r="H3895" s="27" t="str">
        <f t="shared" si="669"/>
        <v xml:space="preserve"> </v>
      </c>
      <c r="I3895" s="30" t="str">
        <f>IF(ISBLANK('Klanten gegevens'!E3904)," ",TRIM('Klanten gegevens'!E3904))</f>
        <v xml:space="preserve"> </v>
      </c>
      <c r="J3895" s="27" t="str">
        <f t="shared" si="670"/>
        <v xml:space="preserve"> </v>
      </c>
      <c r="M3895" s="30" t="str">
        <f>IF(ISBLANK('Klanten gegevens'!Q3904)," ",TRIM('Klanten gegevens'!Q3904))</f>
        <v xml:space="preserve"> </v>
      </c>
      <c r="N3895" s="27" t="str">
        <f t="shared" si="671"/>
        <v xml:space="preserve"> </v>
      </c>
      <c r="O3895" s="27" t="str">
        <f t="shared" si="672"/>
        <v xml:space="preserve"> </v>
      </c>
      <c r="P3895" s="27" t="str">
        <f t="shared" si="673"/>
        <v xml:space="preserve"> </v>
      </c>
      <c r="Q3895" s="27" t="str">
        <f t="shared" si="674"/>
        <v xml:space="preserve"> </v>
      </c>
      <c r="T3895" s="30" t="str">
        <f>IF(ISBLANK('Klanten gegevens'!R3904)," ",TRIM('Klanten gegevens'!R3904))</f>
        <v xml:space="preserve"> </v>
      </c>
      <c r="U3895" s="27" t="str">
        <f t="shared" si="675"/>
        <v xml:space="preserve"> </v>
      </c>
      <c r="V3895" s="30" t="str">
        <f>IF(ISBLANK('Klanten gegevens'!S3904)," ",TRIM('Klanten gegevens'!S3904))</f>
        <v xml:space="preserve"> </v>
      </c>
      <c r="W3895" s="27" t="str">
        <f t="shared" si="676"/>
        <v xml:space="preserve"> </v>
      </c>
    </row>
    <row r="3896" spans="1:23" x14ac:dyDescent="0.2">
      <c r="A3896" s="27" t="str">
        <f>IF(ISBLANK('Klanten gegevens'!A3905)," ",TRIM(PROPER('Klanten gegevens'!A3905)))</f>
        <v xml:space="preserve"> </v>
      </c>
      <c r="B3896" s="27" t="str">
        <f t="shared" si="666"/>
        <v xml:space="preserve"> </v>
      </c>
      <c r="C3896" s="30" t="str">
        <f>IF(ISBLANK('Klanten gegevens'!B3905)," ",TRIM(PROPER('Klanten gegevens'!B3905)))</f>
        <v xml:space="preserve"> </v>
      </c>
      <c r="D3896" s="27" t="str">
        <f t="shared" si="667"/>
        <v xml:space="preserve"> </v>
      </c>
      <c r="E3896" s="30" t="str">
        <f>IF(ISBLANK('Klanten gegevens'!C3905)," ",TRIM(PROPER('Klanten gegevens'!C3905)))</f>
        <v xml:space="preserve"> </v>
      </c>
      <c r="F3896" s="27" t="str">
        <f t="shared" si="668"/>
        <v xml:space="preserve"> </v>
      </c>
      <c r="G3896" s="30" t="str">
        <f>IF(ISBLANK('Klanten gegevens'!D3905)," ",TRIM('Klanten gegevens'!D3905))</f>
        <v xml:space="preserve"> </v>
      </c>
      <c r="H3896" s="27" t="str">
        <f t="shared" si="669"/>
        <v xml:space="preserve"> </v>
      </c>
      <c r="I3896" s="30" t="str">
        <f>IF(ISBLANK('Klanten gegevens'!E3905)," ",TRIM('Klanten gegevens'!E3905))</f>
        <v xml:space="preserve"> </v>
      </c>
      <c r="J3896" s="27" t="str">
        <f t="shared" si="670"/>
        <v xml:space="preserve"> </v>
      </c>
      <c r="M3896" s="30" t="str">
        <f>IF(ISBLANK('Klanten gegevens'!Q3905)," ",TRIM('Klanten gegevens'!Q3905))</f>
        <v xml:space="preserve"> </v>
      </c>
      <c r="N3896" s="27" t="str">
        <f t="shared" si="671"/>
        <v xml:space="preserve"> </v>
      </c>
      <c r="O3896" s="27" t="str">
        <f t="shared" si="672"/>
        <v xml:space="preserve"> </v>
      </c>
      <c r="P3896" s="27" t="str">
        <f t="shared" si="673"/>
        <v xml:space="preserve"> </v>
      </c>
      <c r="Q3896" s="27" t="str">
        <f t="shared" si="674"/>
        <v xml:space="preserve"> </v>
      </c>
      <c r="T3896" s="30" t="str">
        <f>IF(ISBLANK('Klanten gegevens'!R3905)," ",TRIM('Klanten gegevens'!R3905))</f>
        <v xml:space="preserve"> </v>
      </c>
      <c r="U3896" s="27" t="str">
        <f t="shared" si="675"/>
        <v xml:space="preserve"> </v>
      </c>
      <c r="V3896" s="30" t="str">
        <f>IF(ISBLANK('Klanten gegevens'!S3905)," ",TRIM('Klanten gegevens'!S3905))</f>
        <v xml:space="preserve"> </v>
      </c>
      <c r="W3896" s="27" t="str">
        <f t="shared" si="676"/>
        <v xml:space="preserve"> </v>
      </c>
    </row>
    <row r="3897" spans="1:23" x14ac:dyDescent="0.2">
      <c r="A3897" s="27" t="str">
        <f>IF(ISBLANK('Klanten gegevens'!A3906)," ",TRIM(PROPER('Klanten gegevens'!A3906)))</f>
        <v xml:space="preserve"> </v>
      </c>
      <c r="B3897" s="27" t="str">
        <f t="shared" si="666"/>
        <v xml:space="preserve"> </v>
      </c>
      <c r="C3897" s="30" t="str">
        <f>IF(ISBLANK('Klanten gegevens'!B3906)," ",TRIM(PROPER('Klanten gegevens'!B3906)))</f>
        <v xml:space="preserve"> </v>
      </c>
      <c r="D3897" s="27" t="str">
        <f t="shared" si="667"/>
        <v xml:space="preserve"> </v>
      </c>
      <c r="E3897" s="30" t="str">
        <f>IF(ISBLANK('Klanten gegevens'!C3906)," ",TRIM(PROPER('Klanten gegevens'!C3906)))</f>
        <v xml:space="preserve"> </v>
      </c>
      <c r="F3897" s="27" t="str">
        <f t="shared" si="668"/>
        <v xml:space="preserve"> </v>
      </c>
      <c r="G3897" s="30" t="str">
        <f>IF(ISBLANK('Klanten gegevens'!D3906)," ",TRIM('Klanten gegevens'!D3906))</f>
        <v xml:space="preserve"> </v>
      </c>
      <c r="H3897" s="27" t="str">
        <f t="shared" si="669"/>
        <v xml:space="preserve"> </v>
      </c>
      <c r="I3897" s="30" t="str">
        <f>IF(ISBLANK('Klanten gegevens'!E3906)," ",TRIM('Klanten gegevens'!E3906))</f>
        <v xml:space="preserve"> </v>
      </c>
      <c r="J3897" s="27" t="str">
        <f t="shared" si="670"/>
        <v xml:space="preserve"> </v>
      </c>
      <c r="M3897" s="30" t="str">
        <f>IF(ISBLANK('Klanten gegevens'!Q3906)," ",TRIM('Klanten gegevens'!Q3906))</f>
        <v xml:space="preserve"> </v>
      </c>
      <c r="N3897" s="27" t="str">
        <f t="shared" si="671"/>
        <v xml:space="preserve"> </v>
      </c>
      <c r="O3897" s="27" t="str">
        <f t="shared" si="672"/>
        <v xml:space="preserve"> </v>
      </c>
      <c r="P3897" s="27" t="str">
        <f t="shared" si="673"/>
        <v xml:space="preserve"> </v>
      </c>
      <c r="Q3897" s="27" t="str">
        <f t="shared" si="674"/>
        <v xml:space="preserve"> </v>
      </c>
      <c r="T3897" s="30" t="str">
        <f>IF(ISBLANK('Klanten gegevens'!R3906)," ",TRIM('Klanten gegevens'!R3906))</f>
        <v xml:space="preserve"> </v>
      </c>
      <c r="U3897" s="27" t="str">
        <f t="shared" si="675"/>
        <v xml:space="preserve"> </v>
      </c>
      <c r="V3897" s="30" t="str">
        <f>IF(ISBLANK('Klanten gegevens'!S3906)," ",TRIM('Klanten gegevens'!S3906))</f>
        <v xml:space="preserve"> </v>
      </c>
      <c r="W3897" s="27" t="str">
        <f t="shared" si="676"/>
        <v xml:space="preserve"> </v>
      </c>
    </row>
    <row r="3898" spans="1:23" x14ac:dyDescent="0.2">
      <c r="A3898" s="27" t="str">
        <f>IF(ISBLANK('Klanten gegevens'!A3907)," ",TRIM(PROPER('Klanten gegevens'!A3907)))</f>
        <v xml:space="preserve"> </v>
      </c>
      <c r="B3898" s="27" t="str">
        <f t="shared" si="666"/>
        <v xml:space="preserve"> </v>
      </c>
      <c r="C3898" s="30" t="str">
        <f>IF(ISBLANK('Klanten gegevens'!B3907)," ",TRIM(PROPER('Klanten gegevens'!B3907)))</f>
        <v xml:space="preserve"> </v>
      </c>
      <c r="D3898" s="27" t="str">
        <f t="shared" si="667"/>
        <v xml:space="preserve"> </v>
      </c>
      <c r="E3898" s="30" t="str">
        <f>IF(ISBLANK('Klanten gegevens'!C3907)," ",TRIM(PROPER('Klanten gegevens'!C3907)))</f>
        <v xml:space="preserve"> </v>
      </c>
      <c r="F3898" s="27" t="str">
        <f t="shared" si="668"/>
        <v xml:space="preserve"> </v>
      </c>
      <c r="G3898" s="30" t="str">
        <f>IF(ISBLANK('Klanten gegevens'!D3907)," ",TRIM('Klanten gegevens'!D3907))</f>
        <v xml:space="preserve"> </v>
      </c>
      <c r="H3898" s="27" t="str">
        <f t="shared" si="669"/>
        <v xml:space="preserve"> </v>
      </c>
      <c r="I3898" s="30" t="str">
        <f>IF(ISBLANK('Klanten gegevens'!E3907)," ",TRIM('Klanten gegevens'!E3907))</f>
        <v xml:space="preserve"> </v>
      </c>
      <c r="J3898" s="27" t="str">
        <f t="shared" si="670"/>
        <v xml:space="preserve"> </v>
      </c>
      <c r="M3898" s="30" t="str">
        <f>IF(ISBLANK('Klanten gegevens'!Q3907)," ",TRIM('Klanten gegevens'!Q3907))</f>
        <v xml:space="preserve"> </v>
      </c>
      <c r="N3898" s="27" t="str">
        <f t="shared" si="671"/>
        <v xml:space="preserve"> </v>
      </c>
      <c r="O3898" s="27" t="str">
        <f t="shared" si="672"/>
        <v xml:space="preserve"> </v>
      </c>
      <c r="P3898" s="27" t="str">
        <f t="shared" si="673"/>
        <v xml:space="preserve"> </v>
      </c>
      <c r="Q3898" s="27" t="str">
        <f t="shared" si="674"/>
        <v xml:space="preserve"> </v>
      </c>
      <c r="T3898" s="30" t="str">
        <f>IF(ISBLANK('Klanten gegevens'!R3907)," ",TRIM('Klanten gegevens'!R3907))</f>
        <v xml:space="preserve"> </v>
      </c>
      <c r="U3898" s="27" t="str">
        <f t="shared" si="675"/>
        <v xml:space="preserve"> </v>
      </c>
      <c r="V3898" s="30" t="str">
        <f>IF(ISBLANK('Klanten gegevens'!S3907)," ",TRIM('Klanten gegevens'!S3907))</f>
        <v xml:space="preserve"> </v>
      </c>
      <c r="W3898" s="27" t="str">
        <f t="shared" si="676"/>
        <v xml:space="preserve"> </v>
      </c>
    </row>
    <row r="3899" spans="1:23" x14ac:dyDescent="0.2">
      <c r="A3899" s="27" t="str">
        <f>IF(ISBLANK('Klanten gegevens'!A3908)," ",TRIM(PROPER('Klanten gegevens'!A3908)))</f>
        <v xml:space="preserve"> </v>
      </c>
      <c r="B3899" s="27" t="str">
        <f t="shared" si="666"/>
        <v xml:space="preserve"> </v>
      </c>
      <c r="C3899" s="30" t="str">
        <f>IF(ISBLANK('Klanten gegevens'!B3908)," ",TRIM(PROPER('Klanten gegevens'!B3908)))</f>
        <v xml:space="preserve"> </v>
      </c>
      <c r="D3899" s="27" t="str">
        <f t="shared" si="667"/>
        <v xml:space="preserve"> </v>
      </c>
      <c r="E3899" s="30" t="str">
        <f>IF(ISBLANK('Klanten gegevens'!C3908)," ",TRIM(PROPER('Klanten gegevens'!C3908)))</f>
        <v xml:space="preserve"> </v>
      </c>
      <c r="F3899" s="27" t="str">
        <f t="shared" si="668"/>
        <v xml:space="preserve"> </v>
      </c>
      <c r="G3899" s="30" t="str">
        <f>IF(ISBLANK('Klanten gegevens'!D3908)," ",TRIM('Klanten gegevens'!D3908))</f>
        <v xml:space="preserve"> </v>
      </c>
      <c r="H3899" s="27" t="str">
        <f t="shared" si="669"/>
        <v xml:space="preserve"> </v>
      </c>
      <c r="I3899" s="30" t="str">
        <f>IF(ISBLANK('Klanten gegevens'!E3908)," ",TRIM('Klanten gegevens'!E3908))</f>
        <v xml:space="preserve"> </v>
      </c>
      <c r="J3899" s="27" t="str">
        <f t="shared" si="670"/>
        <v xml:space="preserve"> </v>
      </c>
      <c r="M3899" s="30" t="str">
        <f>IF(ISBLANK('Klanten gegevens'!Q3908)," ",TRIM('Klanten gegevens'!Q3908))</f>
        <v xml:space="preserve"> </v>
      </c>
      <c r="N3899" s="27" t="str">
        <f t="shared" si="671"/>
        <v xml:space="preserve"> </v>
      </c>
      <c r="O3899" s="27" t="str">
        <f t="shared" si="672"/>
        <v xml:space="preserve"> </v>
      </c>
      <c r="P3899" s="27" t="str">
        <f t="shared" si="673"/>
        <v xml:space="preserve"> </v>
      </c>
      <c r="Q3899" s="27" t="str">
        <f t="shared" si="674"/>
        <v xml:space="preserve"> </v>
      </c>
      <c r="T3899" s="30" t="str">
        <f>IF(ISBLANK('Klanten gegevens'!R3908)," ",TRIM('Klanten gegevens'!R3908))</f>
        <v xml:space="preserve"> </v>
      </c>
      <c r="U3899" s="27" t="str">
        <f t="shared" si="675"/>
        <v xml:space="preserve"> </v>
      </c>
      <c r="V3899" s="30" t="str">
        <f>IF(ISBLANK('Klanten gegevens'!S3908)," ",TRIM('Klanten gegevens'!S3908))</f>
        <v xml:space="preserve"> </v>
      </c>
      <c r="W3899" s="27" t="str">
        <f t="shared" si="676"/>
        <v xml:space="preserve"> </v>
      </c>
    </row>
    <row r="3900" spans="1:23" x14ac:dyDescent="0.2">
      <c r="A3900" s="27" t="str">
        <f>IF(ISBLANK('Klanten gegevens'!A3909)," ",TRIM(PROPER('Klanten gegevens'!A3909)))</f>
        <v xml:space="preserve"> </v>
      </c>
      <c r="B3900" s="27" t="str">
        <f t="shared" si="666"/>
        <v xml:space="preserve"> </v>
      </c>
      <c r="C3900" s="30" t="str">
        <f>IF(ISBLANK('Klanten gegevens'!B3909)," ",TRIM(PROPER('Klanten gegevens'!B3909)))</f>
        <v xml:space="preserve"> </v>
      </c>
      <c r="D3900" s="27" t="str">
        <f t="shared" si="667"/>
        <v xml:space="preserve"> </v>
      </c>
      <c r="E3900" s="30" t="str">
        <f>IF(ISBLANK('Klanten gegevens'!C3909)," ",TRIM(PROPER('Klanten gegevens'!C3909)))</f>
        <v xml:space="preserve"> </v>
      </c>
      <c r="F3900" s="27" t="str">
        <f t="shared" si="668"/>
        <v xml:space="preserve"> </v>
      </c>
      <c r="G3900" s="30" t="str">
        <f>IF(ISBLANK('Klanten gegevens'!D3909)," ",TRIM('Klanten gegevens'!D3909))</f>
        <v xml:space="preserve"> </v>
      </c>
      <c r="H3900" s="27" t="str">
        <f t="shared" si="669"/>
        <v xml:space="preserve"> </v>
      </c>
      <c r="I3900" s="30" t="str">
        <f>IF(ISBLANK('Klanten gegevens'!E3909)," ",TRIM('Klanten gegevens'!E3909))</f>
        <v xml:space="preserve"> </v>
      </c>
      <c r="J3900" s="27" t="str">
        <f t="shared" si="670"/>
        <v xml:space="preserve"> </v>
      </c>
      <c r="M3900" s="30" t="str">
        <f>IF(ISBLANK('Klanten gegevens'!Q3909)," ",TRIM('Klanten gegevens'!Q3909))</f>
        <v xml:space="preserve"> </v>
      </c>
      <c r="N3900" s="27" t="str">
        <f t="shared" si="671"/>
        <v xml:space="preserve"> </v>
      </c>
      <c r="O3900" s="27" t="str">
        <f t="shared" si="672"/>
        <v xml:space="preserve"> </v>
      </c>
      <c r="P3900" s="27" t="str">
        <f t="shared" si="673"/>
        <v xml:space="preserve"> </v>
      </c>
      <c r="Q3900" s="27" t="str">
        <f t="shared" si="674"/>
        <v xml:space="preserve"> </v>
      </c>
      <c r="T3900" s="30" t="str">
        <f>IF(ISBLANK('Klanten gegevens'!R3909)," ",TRIM('Klanten gegevens'!R3909))</f>
        <v xml:space="preserve"> </v>
      </c>
      <c r="U3900" s="27" t="str">
        <f t="shared" si="675"/>
        <v xml:space="preserve"> </v>
      </c>
      <c r="V3900" s="30" t="str">
        <f>IF(ISBLANK('Klanten gegevens'!S3909)," ",TRIM('Klanten gegevens'!S3909))</f>
        <v xml:space="preserve"> </v>
      </c>
      <c r="W3900" s="27" t="str">
        <f t="shared" si="676"/>
        <v xml:space="preserve"> </v>
      </c>
    </row>
    <row r="3901" spans="1:23" x14ac:dyDescent="0.2">
      <c r="A3901" s="27" t="str">
        <f>IF(ISBLANK('Klanten gegevens'!A3910)," ",TRIM(PROPER('Klanten gegevens'!A3910)))</f>
        <v xml:space="preserve"> </v>
      </c>
      <c r="B3901" s="27" t="str">
        <f t="shared" si="666"/>
        <v xml:space="preserve"> </v>
      </c>
      <c r="C3901" s="30" t="str">
        <f>IF(ISBLANK('Klanten gegevens'!B3910)," ",TRIM(PROPER('Klanten gegevens'!B3910)))</f>
        <v xml:space="preserve"> </v>
      </c>
      <c r="D3901" s="27" t="str">
        <f t="shared" si="667"/>
        <v xml:space="preserve"> </v>
      </c>
      <c r="E3901" s="30" t="str">
        <f>IF(ISBLANK('Klanten gegevens'!C3910)," ",TRIM(PROPER('Klanten gegevens'!C3910)))</f>
        <v xml:space="preserve"> </v>
      </c>
      <c r="F3901" s="27" t="str">
        <f t="shared" si="668"/>
        <v xml:space="preserve"> </v>
      </c>
      <c r="G3901" s="30" t="str">
        <f>IF(ISBLANK('Klanten gegevens'!D3910)," ",TRIM('Klanten gegevens'!D3910))</f>
        <v xml:space="preserve"> </v>
      </c>
      <c r="H3901" s="27" t="str">
        <f t="shared" si="669"/>
        <v xml:space="preserve"> </v>
      </c>
      <c r="I3901" s="30" t="str">
        <f>IF(ISBLANK('Klanten gegevens'!E3910)," ",TRIM('Klanten gegevens'!E3910))</f>
        <v xml:space="preserve"> </v>
      </c>
      <c r="J3901" s="27" t="str">
        <f t="shared" si="670"/>
        <v xml:space="preserve"> </v>
      </c>
      <c r="M3901" s="30" t="str">
        <f>IF(ISBLANK('Klanten gegevens'!Q3910)," ",TRIM('Klanten gegevens'!Q3910))</f>
        <v xml:space="preserve"> </v>
      </c>
      <c r="N3901" s="27" t="str">
        <f t="shared" si="671"/>
        <v xml:space="preserve"> </v>
      </c>
      <c r="O3901" s="27" t="str">
        <f t="shared" si="672"/>
        <v xml:space="preserve"> </v>
      </c>
      <c r="P3901" s="27" t="str">
        <f t="shared" si="673"/>
        <v xml:space="preserve"> </v>
      </c>
      <c r="Q3901" s="27" t="str">
        <f t="shared" si="674"/>
        <v xml:space="preserve"> </v>
      </c>
      <c r="T3901" s="30" t="str">
        <f>IF(ISBLANK('Klanten gegevens'!R3910)," ",TRIM('Klanten gegevens'!R3910))</f>
        <v xml:space="preserve"> </v>
      </c>
      <c r="U3901" s="27" t="str">
        <f t="shared" si="675"/>
        <v xml:space="preserve"> </v>
      </c>
      <c r="V3901" s="30" t="str">
        <f>IF(ISBLANK('Klanten gegevens'!S3910)," ",TRIM('Klanten gegevens'!S3910))</f>
        <v xml:space="preserve"> </v>
      </c>
      <c r="W3901" s="27" t="str">
        <f t="shared" si="676"/>
        <v xml:space="preserve"> </v>
      </c>
    </row>
    <row r="3902" spans="1:23" x14ac:dyDescent="0.2">
      <c r="A3902" s="27" t="str">
        <f>IF(ISBLANK('Klanten gegevens'!A3911)," ",TRIM(PROPER('Klanten gegevens'!A3911)))</f>
        <v xml:space="preserve"> </v>
      </c>
      <c r="B3902" s="27" t="str">
        <f t="shared" si="666"/>
        <v xml:space="preserve"> </v>
      </c>
      <c r="C3902" s="30" t="str">
        <f>IF(ISBLANK('Klanten gegevens'!B3911)," ",TRIM(PROPER('Klanten gegevens'!B3911)))</f>
        <v xml:space="preserve"> </v>
      </c>
      <c r="D3902" s="27" t="str">
        <f t="shared" si="667"/>
        <v xml:space="preserve"> </v>
      </c>
      <c r="E3902" s="30" t="str">
        <f>IF(ISBLANK('Klanten gegevens'!C3911)," ",TRIM(PROPER('Klanten gegevens'!C3911)))</f>
        <v xml:space="preserve"> </v>
      </c>
      <c r="F3902" s="27" t="str">
        <f t="shared" si="668"/>
        <v xml:space="preserve"> </v>
      </c>
      <c r="G3902" s="30" t="str">
        <f>IF(ISBLANK('Klanten gegevens'!D3911)," ",TRIM('Klanten gegevens'!D3911))</f>
        <v xml:space="preserve"> </v>
      </c>
      <c r="H3902" s="27" t="str">
        <f t="shared" si="669"/>
        <v xml:space="preserve"> </v>
      </c>
      <c r="I3902" s="30" t="str">
        <f>IF(ISBLANK('Klanten gegevens'!E3911)," ",TRIM('Klanten gegevens'!E3911))</f>
        <v xml:space="preserve"> </v>
      </c>
      <c r="J3902" s="27" t="str">
        <f t="shared" si="670"/>
        <v xml:space="preserve"> </v>
      </c>
      <c r="M3902" s="30" t="str">
        <f>IF(ISBLANK('Klanten gegevens'!Q3911)," ",TRIM('Klanten gegevens'!Q3911))</f>
        <v xml:space="preserve"> </v>
      </c>
      <c r="N3902" s="27" t="str">
        <f t="shared" si="671"/>
        <v xml:space="preserve"> </v>
      </c>
      <c r="O3902" s="27" t="str">
        <f t="shared" si="672"/>
        <v xml:space="preserve"> </v>
      </c>
      <c r="P3902" s="27" t="str">
        <f t="shared" si="673"/>
        <v xml:space="preserve"> </v>
      </c>
      <c r="Q3902" s="27" t="str">
        <f t="shared" si="674"/>
        <v xml:space="preserve"> </v>
      </c>
      <c r="T3902" s="30" t="str">
        <f>IF(ISBLANK('Klanten gegevens'!R3911)," ",TRIM('Klanten gegevens'!R3911))</f>
        <v xml:space="preserve"> </v>
      </c>
      <c r="U3902" s="27" t="str">
        <f t="shared" si="675"/>
        <v xml:space="preserve"> </v>
      </c>
      <c r="V3902" s="30" t="str">
        <f>IF(ISBLANK('Klanten gegevens'!S3911)," ",TRIM('Klanten gegevens'!S3911))</f>
        <v xml:space="preserve"> </v>
      </c>
      <c r="W3902" s="27" t="str">
        <f t="shared" si="676"/>
        <v xml:space="preserve"> </v>
      </c>
    </row>
    <row r="3903" spans="1:23" x14ac:dyDescent="0.2">
      <c r="A3903" s="27" t="str">
        <f>IF(ISBLANK('Klanten gegevens'!A3912)," ",TRIM(PROPER('Klanten gegevens'!A3912)))</f>
        <v xml:space="preserve"> </v>
      </c>
      <c r="B3903" s="27" t="str">
        <f t="shared" si="666"/>
        <v xml:space="preserve"> </v>
      </c>
      <c r="C3903" s="30" t="str">
        <f>IF(ISBLANK('Klanten gegevens'!B3912)," ",TRIM(PROPER('Klanten gegevens'!B3912)))</f>
        <v xml:space="preserve"> </v>
      </c>
      <c r="D3903" s="27" t="str">
        <f t="shared" si="667"/>
        <v xml:space="preserve"> </v>
      </c>
      <c r="E3903" s="30" t="str">
        <f>IF(ISBLANK('Klanten gegevens'!C3912)," ",TRIM(PROPER('Klanten gegevens'!C3912)))</f>
        <v xml:space="preserve"> </v>
      </c>
      <c r="F3903" s="27" t="str">
        <f t="shared" si="668"/>
        <v xml:space="preserve"> </v>
      </c>
      <c r="G3903" s="30" t="str">
        <f>IF(ISBLANK('Klanten gegevens'!D3912)," ",TRIM('Klanten gegevens'!D3912))</f>
        <v xml:space="preserve"> </v>
      </c>
      <c r="H3903" s="27" t="str">
        <f t="shared" si="669"/>
        <v xml:space="preserve"> </v>
      </c>
      <c r="I3903" s="30" t="str">
        <f>IF(ISBLANK('Klanten gegevens'!E3912)," ",TRIM('Klanten gegevens'!E3912))</f>
        <v xml:space="preserve"> </v>
      </c>
      <c r="J3903" s="27" t="str">
        <f t="shared" si="670"/>
        <v xml:space="preserve"> </v>
      </c>
      <c r="M3903" s="30" t="str">
        <f>IF(ISBLANK('Klanten gegevens'!Q3912)," ",TRIM('Klanten gegevens'!Q3912))</f>
        <v xml:space="preserve"> </v>
      </c>
      <c r="N3903" s="27" t="str">
        <f t="shared" si="671"/>
        <v xml:space="preserve"> </v>
      </c>
      <c r="O3903" s="27" t="str">
        <f t="shared" si="672"/>
        <v xml:space="preserve"> </v>
      </c>
      <c r="P3903" s="27" t="str">
        <f t="shared" si="673"/>
        <v xml:space="preserve"> </v>
      </c>
      <c r="Q3903" s="27" t="str">
        <f t="shared" si="674"/>
        <v xml:space="preserve"> </v>
      </c>
      <c r="T3903" s="30" t="str">
        <f>IF(ISBLANK('Klanten gegevens'!R3912)," ",TRIM('Klanten gegevens'!R3912))</f>
        <v xml:space="preserve"> </v>
      </c>
      <c r="U3903" s="27" t="str">
        <f t="shared" si="675"/>
        <v xml:space="preserve"> </v>
      </c>
      <c r="V3903" s="30" t="str">
        <f>IF(ISBLANK('Klanten gegevens'!S3912)," ",TRIM('Klanten gegevens'!S3912))</f>
        <v xml:space="preserve"> </v>
      </c>
      <c r="W3903" s="27" t="str">
        <f t="shared" si="676"/>
        <v xml:space="preserve"> </v>
      </c>
    </row>
    <row r="3904" spans="1:23" x14ac:dyDescent="0.2">
      <c r="A3904" s="27" t="str">
        <f>IF(ISBLANK('Klanten gegevens'!A3913)," ",TRIM(PROPER('Klanten gegevens'!A3913)))</f>
        <v xml:space="preserve"> </v>
      </c>
      <c r="B3904" s="27" t="str">
        <f t="shared" si="666"/>
        <v xml:space="preserve"> </v>
      </c>
      <c r="C3904" s="30" t="str">
        <f>IF(ISBLANK('Klanten gegevens'!B3913)," ",TRIM(PROPER('Klanten gegevens'!B3913)))</f>
        <v xml:space="preserve"> </v>
      </c>
      <c r="D3904" s="27" t="str">
        <f t="shared" si="667"/>
        <v xml:space="preserve"> </v>
      </c>
      <c r="E3904" s="30" t="str">
        <f>IF(ISBLANK('Klanten gegevens'!C3913)," ",TRIM(PROPER('Klanten gegevens'!C3913)))</f>
        <v xml:space="preserve"> </v>
      </c>
      <c r="F3904" s="27" t="str">
        <f t="shared" si="668"/>
        <v xml:space="preserve"> </v>
      </c>
      <c r="G3904" s="30" t="str">
        <f>IF(ISBLANK('Klanten gegevens'!D3913)," ",TRIM('Klanten gegevens'!D3913))</f>
        <v xml:space="preserve"> </v>
      </c>
      <c r="H3904" s="27" t="str">
        <f t="shared" si="669"/>
        <v xml:space="preserve"> </v>
      </c>
      <c r="I3904" s="30" t="str">
        <f>IF(ISBLANK('Klanten gegevens'!E3913)," ",TRIM('Klanten gegevens'!E3913))</f>
        <v xml:space="preserve"> </v>
      </c>
      <c r="J3904" s="27" t="str">
        <f t="shared" si="670"/>
        <v xml:space="preserve"> </v>
      </c>
      <c r="M3904" s="30" t="str">
        <f>IF(ISBLANK('Klanten gegevens'!Q3913)," ",TRIM('Klanten gegevens'!Q3913))</f>
        <v xml:space="preserve"> </v>
      </c>
      <c r="N3904" s="27" t="str">
        <f t="shared" si="671"/>
        <v xml:space="preserve"> </v>
      </c>
      <c r="O3904" s="27" t="str">
        <f t="shared" si="672"/>
        <v xml:space="preserve"> </v>
      </c>
      <c r="P3904" s="27" t="str">
        <f t="shared" si="673"/>
        <v xml:space="preserve"> </v>
      </c>
      <c r="Q3904" s="27" t="str">
        <f t="shared" si="674"/>
        <v xml:space="preserve"> </v>
      </c>
      <c r="T3904" s="30" t="str">
        <f>IF(ISBLANK('Klanten gegevens'!R3913)," ",TRIM('Klanten gegevens'!R3913))</f>
        <v xml:space="preserve"> </v>
      </c>
      <c r="U3904" s="27" t="str">
        <f t="shared" si="675"/>
        <v xml:space="preserve"> </v>
      </c>
      <c r="V3904" s="30" t="str">
        <f>IF(ISBLANK('Klanten gegevens'!S3913)," ",TRIM('Klanten gegevens'!S3913))</f>
        <v xml:space="preserve"> </v>
      </c>
      <c r="W3904" s="27" t="str">
        <f t="shared" si="676"/>
        <v xml:space="preserve"> </v>
      </c>
    </row>
    <row r="3905" spans="1:23" x14ac:dyDescent="0.2">
      <c r="A3905" s="27" t="str">
        <f>IF(ISBLANK('Klanten gegevens'!A3914)," ",TRIM(PROPER('Klanten gegevens'!A3914)))</f>
        <v xml:space="preserve"> </v>
      </c>
      <c r="B3905" s="27" t="str">
        <f t="shared" si="666"/>
        <v xml:space="preserve"> </v>
      </c>
      <c r="C3905" s="30" t="str">
        <f>IF(ISBLANK('Klanten gegevens'!B3914)," ",TRIM(PROPER('Klanten gegevens'!B3914)))</f>
        <v xml:space="preserve"> </v>
      </c>
      <c r="D3905" s="27" t="str">
        <f t="shared" si="667"/>
        <v xml:space="preserve"> </v>
      </c>
      <c r="E3905" s="30" t="str">
        <f>IF(ISBLANK('Klanten gegevens'!C3914)," ",TRIM(PROPER('Klanten gegevens'!C3914)))</f>
        <v xml:space="preserve"> </v>
      </c>
      <c r="F3905" s="27" t="str">
        <f t="shared" si="668"/>
        <v xml:space="preserve"> </v>
      </c>
      <c r="G3905" s="30" t="str">
        <f>IF(ISBLANK('Klanten gegevens'!D3914)," ",TRIM('Klanten gegevens'!D3914))</f>
        <v xml:space="preserve"> </v>
      </c>
      <c r="H3905" s="27" t="str">
        <f t="shared" si="669"/>
        <v xml:space="preserve"> </v>
      </c>
      <c r="I3905" s="30" t="str">
        <f>IF(ISBLANK('Klanten gegevens'!E3914)," ",TRIM('Klanten gegevens'!E3914))</f>
        <v xml:space="preserve"> </v>
      </c>
      <c r="J3905" s="27" t="str">
        <f t="shared" si="670"/>
        <v xml:space="preserve"> </v>
      </c>
      <c r="M3905" s="30" t="str">
        <f>IF(ISBLANK('Klanten gegevens'!Q3914)," ",TRIM('Klanten gegevens'!Q3914))</f>
        <v xml:space="preserve"> </v>
      </c>
      <c r="N3905" s="27" t="str">
        <f t="shared" si="671"/>
        <v xml:space="preserve"> </v>
      </c>
      <c r="O3905" s="27" t="str">
        <f t="shared" si="672"/>
        <v xml:space="preserve"> </v>
      </c>
      <c r="P3905" s="27" t="str">
        <f t="shared" si="673"/>
        <v xml:space="preserve"> </v>
      </c>
      <c r="Q3905" s="27" t="str">
        <f t="shared" si="674"/>
        <v xml:space="preserve"> </v>
      </c>
      <c r="T3905" s="30" t="str">
        <f>IF(ISBLANK('Klanten gegevens'!R3914)," ",TRIM('Klanten gegevens'!R3914))</f>
        <v xml:space="preserve"> </v>
      </c>
      <c r="U3905" s="27" t="str">
        <f t="shared" si="675"/>
        <v xml:space="preserve"> </v>
      </c>
      <c r="V3905" s="30" t="str">
        <f>IF(ISBLANK('Klanten gegevens'!S3914)," ",TRIM('Klanten gegevens'!S3914))</f>
        <v xml:space="preserve"> </v>
      </c>
      <c r="W3905" s="27" t="str">
        <f t="shared" si="676"/>
        <v xml:space="preserve"> </v>
      </c>
    </row>
    <row r="3906" spans="1:23" x14ac:dyDescent="0.2">
      <c r="A3906" s="27" t="str">
        <f>IF(ISBLANK('Klanten gegevens'!A3915)," ",TRIM(PROPER('Klanten gegevens'!A3915)))</f>
        <v xml:space="preserve"> </v>
      </c>
      <c r="B3906" s="27" t="str">
        <f t="shared" si="666"/>
        <v xml:space="preserve"> </v>
      </c>
      <c r="C3906" s="30" t="str">
        <f>IF(ISBLANK('Klanten gegevens'!B3915)," ",TRIM(PROPER('Klanten gegevens'!B3915)))</f>
        <v xml:space="preserve"> </v>
      </c>
      <c r="D3906" s="27" t="str">
        <f t="shared" si="667"/>
        <v xml:space="preserve"> </v>
      </c>
      <c r="E3906" s="30" t="str">
        <f>IF(ISBLANK('Klanten gegevens'!C3915)," ",TRIM(PROPER('Klanten gegevens'!C3915)))</f>
        <v xml:space="preserve"> </v>
      </c>
      <c r="F3906" s="27" t="str">
        <f t="shared" si="668"/>
        <v xml:space="preserve"> </v>
      </c>
      <c r="G3906" s="30" t="str">
        <f>IF(ISBLANK('Klanten gegevens'!D3915)," ",TRIM('Klanten gegevens'!D3915))</f>
        <v xml:space="preserve"> </v>
      </c>
      <c r="H3906" s="27" t="str">
        <f t="shared" si="669"/>
        <v xml:space="preserve"> </v>
      </c>
      <c r="I3906" s="30" t="str">
        <f>IF(ISBLANK('Klanten gegevens'!E3915)," ",TRIM('Klanten gegevens'!E3915))</f>
        <v xml:space="preserve"> </v>
      </c>
      <c r="J3906" s="27" t="str">
        <f t="shared" si="670"/>
        <v xml:space="preserve"> </v>
      </c>
      <c r="M3906" s="30" t="str">
        <f>IF(ISBLANK('Klanten gegevens'!Q3915)," ",TRIM('Klanten gegevens'!Q3915))</f>
        <v xml:space="preserve"> </v>
      </c>
      <c r="N3906" s="27" t="str">
        <f t="shared" si="671"/>
        <v xml:space="preserve"> </v>
      </c>
      <c r="O3906" s="27" t="str">
        <f t="shared" si="672"/>
        <v xml:space="preserve"> </v>
      </c>
      <c r="P3906" s="27" t="str">
        <f t="shared" si="673"/>
        <v xml:space="preserve"> </v>
      </c>
      <c r="Q3906" s="27" t="str">
        <f t="shared" si="674"/>
        <v xml:space="preserve"> </v>
      </c>
      <c r="T3906" s="30" t="str">
        <f>IF(ISBLANK('Klanten gegevens'!R3915)," ",TRIM('Klanten gegevens'!R3915))</f>
        <v xml:space="preserve"> </v>
      </c>
      <c r="U3906" s="27" t="str">
        <f t="shared" si="675"/>
        <v xml:space="preserve"> </v>
      </c>
      <c r="V3906" s="30" t="str">
        <f>IF(ISBLANK('Klanten gegevens'!S3915)," ",TRIM('Klanten gegevens'!S3915))</f>
        <v xml:space="preserve"> </v>
      </c>
      <c r="W3906" s="27" t="str">
        <f t="shared" si="676"/>
        <v xml:space="preserve"> </v>
      </c>
    </row>
    <row r="3907" spans="1:23" x14ac:dyDescent="0.2">
      <c r="A3907" s="27" t="str">
        <f>IF(ISBLANK('Klanten gegevens'!A3916)," ",TRIM(PROPER('Klanten gegevens'!A3916)))</f>
        <v xml:space="preserve"> </v>
      </c>
      <c r="B3907" s="27" t="str">
        <f t="shared" si="666"/>
        <v xml:space="preserve"> </v>
      </c>
      <c r="C3907" s="30" t="str">
        <f>IF(ISBLANK('Klanten gegevens'!B3916)," ",TRIM(PROPER('Klanten gegevens'!B3916)))</f>
        <v xml:space="preserve"> </v>
      </c>
      <c r="D3907" s="27" t="str">
        <f t="shared" si="667"/>
        <v xml:space="preserve"> </v>
      </c>
      <c r="E3907" s="30" t="str">
        <f>IF(ISBLANK('Klanten gegevens'!C3916)," ",TRIM(PROPER('Klanten gegevens'!C3916)))</f>
        <v xml:space="preserve"> </v>
      </c>
      <c r="F3907" s="27" t="str">
        <f t="shared" si="668"/>
        <v xml:space="preserve"> </v>
      </c>
      <c r="G3907" s="30" t="str">
        <f>IF(ISBLANK('Klanten gegevens'!D3916)," ",TRIM('Klanten gegevens'!D3916))</f>
        <v xml:space="preserve"> </v>
      </c>
      <c r="H3907" s="27" t="str">
        <f t="shared" si="669"/>
        <v xml:space="preserve"> </v>
      </c>
      <c r="I3907" s="30" t="str">
        <f>IF(ISBLANK('Klanten gegevens'!E3916)," ",TRIM('Klanten gegevens'!E3916))</f>
        <v xml:space="preserve"> </v>
      </c>
      <c r="J3907" s="27" t="str">
        <f t="shared" si="670"/>
        <v xml:space="preserve"> </v>
      </c>
      <c r="M3907" s="30" t="str">
        <f>IF(ISBLANK('Klanten gegevens'!Q3916)," ",TRIM('Klanten gegevens'!Q3916))</f>
        <v xml:space="preserve"> </v>
      </c>
      <c r="N3907" s="27" t="str">
        <f t="shared" si="671"/>
        <v xml:space="preserve"> </v>
      </c>
      <c r="O3907" s="27" t="str">
        <f t="shared" si="672"/>
        <v xml:space="preserve"> </v>
      </c>
      <c r="P3907" s="27" t="str">
        <f t="shared" si="673"/>
        <v xml:space="preserve"> </v>
      </c>
      <c r="Q3907" s="27" t="str">
        <f t="shared" si="674"/>
        <v xml:space="preserve"> </v>
      </c>
      <c r="T3907" s="30" t="str">
        <f>IF(ISBLANK('Klanten gegevens'!R3916)," ",TRIM('Klanten gegevens'!R3916))</f>
        <v xml:space="preserve"> </v>
      </c>
      <c r="U3907" s="27" t="str">
        <f t="shared" si="675"/>
        <v xml:space="preserve"> </v>
      </c>
      <c r="V3907" s="30" t="str">
        <f>IF(ISBLANK('Klanten gegevens'!S3916)," ",TRIM('Klanten gegevens'!S3916))</f>
        <v xml:space="preserve"> </v>
      </c>
      <c r="W3907" s="27" t="str">
        <f t="shared" si="676"/>
        <v xml:space="preserve"> </v>
      </c>
    </row>
    <row r="3908" spans="1:23" x14ac:dyDescent="0.2">
      <c r="A3908" s="27" t="str">
        <f>IF(ISBLANK('Klanten gegevens'!A3917)," ",TRIM(PROPER('Klanten gegevens'!A3917)))</f>
        <v xml:space="preserve"> </v>
      </c>
      <c r="B3908" s="27" t="str">
        <f t="shared" ref="B3908:B3971" si="677">IF(AND(A3908=" ",C3908=" ")," ",IF(A3908=" ","missing info"," "))</f>
        <v xml:space="preserve"> </v>
      </c>
      <c r="C3908" s="30" t="str">
        <f>IF(ISBLANK('Klanten gegevens'!B3917)," ",TRIM(PROPER('Klanten gegevens'!B3917)))</f>
        <v xml:space="preserve"> </v>
      </c>
      <c r="D3908" s="27" t="str">
        <f t="shared" ref="D3908:D3971" si="678">IF(AND(A3908=" ",C3908=" ")," ",IF(C3908=" ","missing info"," "))</f>
        <v xml:space="preserve"> </v>
      </c>
      <c r="E3908" s="30" t="str">
        <f>IF(ISBLANK('Klanten gegevens'!C3917)," ",TRIM(PROPER('Klanten gegevens'!C3917)))</f>
        <v xml:space="preserve"> </v>
      </c>
      <c r="F3908" s="27" t="str">
        <f t="shared" ref="F3908:F3971" si="679">IF(AND(A3908=" ",C3908=" ")," ",IF(E3908=" ","missing Club_Member_ID",IF(COUNTIF($E$3:$E$253,E3908)&gt;1,"double ID"," ")))</f>
        <v xml:space="preserve"> </v>
      </c>
      <c r="G3908" s="30" t="str">
        <f>IF(ISBLANK('Klanten gegevens'!D3917)," ",TRIM('Klanten gegevens'!D3917))</f>
        <v xml:space="preserve"> </v>
      </c>
      <c r="H3908" s="27" t="str">
        <f t="shared" ref="H3908:H3971" si="680">IF(AND(A3908=" ",C3908=" ")," ",IF(G3908=" ","missing email",IF(COUNTIF($G$3:$G$252,G3908)&gt;1,"double email"," ")))</f>
        <v xml:space="preserve"> </v>
      </c>
      <c r="I3908" s="30" t="str">
        <f>IF(ISBLANK('Klanten gegevens'!E3917)," ",TRIM('Klanten gegevens'!E3917))</f>
        <v xml:space="preserve"> </v>
      </c>
      <c r="J3908" s="27" t="str">
        <f t="shared" ref="J3908:J3971" si="681">IF(OR(I3908="Ja",I3908="Nee")," ",IF(AND(I3908=" ",C3908=" ",A3908=" ")," ","please check"))</f>
        <v xml:space="preserve"> </v>
      </c>
      <c r="M3908" s="30" t="str">
        <f>IF(ISBLANK('Klanten gegevens'!Q3917)," ",TRIM('Klanten gegevens'!Q3917))</f>
        <v xml:space="preserve"> </v>
      </c>
      <c r="N3908" s="27" t="str">
        <f t="shared" ref="N3908:N3971" si="682">LEFT(M3908,2)</f>
        <v xml:space="preserve"> </v>
      </c>
      <c r="O3908" s="27" t="str">
        <f t="shared" ref="O3908:O3971" si="683">IF(M3908=" "," ",LEN(M3908))</f>
        <v xml:space="preserve"> </v>
      </c>
      <c r="P3908" s="27" t="str">
        <f t="shared" ref="P3908:P3971" si="684">IF(AND(A3908=" ",C3908=" ")," ",IF(M3908=" "," ",IF(O3908&lt;VLOOKUP(N3908,$R$3:$S$58,2,FALSE),"IBAN too short",IF(O3908&gt;VLOOKUP(N3908,$R$3:$S$58,2,FALSE),"IBAN too long"," "))))</f>
        <v xml:space="preserve"> </v>
      </c>
      <c r="Q3908" s="27" t="str">
        <f t="shared" ref="Q3908:Q3971" si="685">IF(N3908=" "," ",IF(OR(N3908="BE",N3908="DE",N3908="FR",N3908="LUX",N3908="NL")," ","Check country code"))</f>
        <v xml:space="preserve"> </v>
      </c>
      <c r="T3908" s="30" t="str">
        <f>IF(ISBLANK('Klanten gegevens'!R3917)," ",TRIM('Klanten gegevens'!R3917))</f>
        <v xml:space="preserve"> </v>
      </c>
      <c r="U3908" s="27" t="str">
        <f t="shared" ref="U3908:U3971" si="686">IF(AND(A3908=" ",C3908=" ")," ",IF(M3908=" "," ",IF(T3908=" ","missing info"," ")))</f>
        <v xml:space="preserve"> </v>
      </c>
      <c r="V3908" s="30" t="str">
        <f>IF(ISBLANK('Klanten gegevens'!S3917)," ",TRIM('Klanten gegevens'!S3917))</f>
        <v xml:space="preserve"> </v>
      </c>
      <c r="W3908" s="27" t="str">
        <f t="shared" ref="W3908:W3971" si="687">IF(AND(A3908=" ",C3908=" ")," ",IF(M3908=" "," ",IF(V3908=" ","missing info"," ")))</f>
        <v xml:space="preserve"> </v>
      </c>
    </row>
    <row r="3909" spans="1:23" x14ac:dyDescent="0.2">
      <c r="A3909" s="27" t="str">
        <f>IF(ISBLANK('Klanten gegevens'!A3918)," ",TRIM(PROPER('Klanten gegevens'!A3918)))</f>
        <v xml:space="preserve"> </v>
      </c>
      <c r="B3909" s="27" t="str">
        <f t="shared" si="677"/>
        <v xml:space="preserve"> </v>
      </c>
      <c r="C3909" s="30" t="str">
        <f>IF(ISBLANK('Klanten gegevens'!B3918)," ",TRIM(PROPER('Klanten gegevens'!B3918)))</f>
        <v xml:space="preserve"> </v>
      </c>
      <c r="D3909" s="27" t="str">
        <f t="shared" si="678"/>
        <v xml:space="preserve"> </v>
      </c>
      <c r="E3909" s="30" t="str">
        <f>IF(ISBLANK('Klanten gegevens'!C3918)," ",TRIM(PROPER('Klanten gegevens'!C3918)))</f>
        <v xml:space="preserve"> </v>
      </c>
      <c r="F3909" s="27" t="str">
        <f t="shared" si="679"/>
        <v xml:space="preserve"> </v>
      </c>
      <c r="G3909" s="30" t="str">
        <f>IF(ISBLANK('Klanten gegevens'!D3918)," ",TRIM('Klanten gegevens'!D3918))</f>
        <v xml:space="preserve"> </v>
      </c>
      <c r="H3909" s="27" t="str">
        <f t="shared" si="680"/>
        <v xml:space="preserve"> </v>
      </c>
      <c r="I3909" s="30" t="str">
        <f>IF(ISBLANK('Klanten gegevens'!E3918)," ",TRIM('Klanten gegevens'!E3918))</f>
        <v xml:space="preserve"> </v>
      </c>
      <c r="J3909" s="27" t="str">
        <f t="shared" si="681"/>
        <v xml:space="preserve"> </v>
      </c>
      <c r="M3909" s="30" t="str">
        <f>IF(ISBLANK('Klanten gegevens'!Q3918)," ",TRIM('Klanten gegevens'!Q3918))</f>
        <v xml:space="preserve"> </v>
      </c>
      <c r="N3909" s="27" t="str">
        <f t="shared" si="682"/>
        <v xml:space="preserve"> </v>
      </c>
      <c r="O3909" s="27" t="str">
        <f t="shared" si="683"/>
        <v xml:space="preserve"> </v>
      </c>
      <c r="P3909" s="27" t="str">
        <f t="shared" si="684"/>
        <v xml:space="preserve"> </v>
      </c>
      <c r="Q3909" s="27" t="str">
        <f t="shared" si="685"/>
        <v xml:space="preserve"> </v>
      </c>
      <c r="T3909" s="30" t="str">
        <f>IF(ISBLANK('Klanten gegevens'!R3918)," ",TRIM('Klanten gegevens'!R3918))</f>
        <v xml:space="preserve"> </v>
      </c>
      <c r="U3909" s="27" t="str">
        <f t="shared" si="686"/>
        <v xml:space="preserve"> </v>
      </c>
      <c r="V3909" s="30" t="str">
        <f>IF(ISBLANK('Klanten gegevens'!S3918)," ",TRIM('Klanten gegevens'!S3918))</f>
        <v xml:space="preserve"> </v>
      </c>
      <c r="W3909" s="27" t="str">
        <f t="shared" si="687"/>
        <v xml:space="preserve"> </v>
      </c>
    </row>
    <row r="3910" spans="1:23" x14ac:dyDescent="0.2">
      <c r="A3910" s="27" t="str">
        <f>IF(ISBLANK('Klanten gegevens'!A3919)," ",TRIM(PROPER('Klanten gegevens'!A3919)))</f>
        <v xml:space="preserve"> </v>
      </c>
      <c r="B3910" s="27" t="str">
        <f t="shared" si="677"/>
        <v xml:space="preserve"> </v>
      </c>
      <c r="C3910" s="30" t="str">
        <f>IF(ISBLANK('Klanten gegevens'!B3919)," ",TRIM(PROPER('Klanten gegevens'!B3919)))</f>
        <v xml:space="preserve"> </v>
      </c>
      <c r="D3910" s="27" t="str">
        <f t="shared" si="678"/>
        <v xml:space="preserve"> </v>
      </c>
      <c r="E3910" s="30" t="str">
        <f>IF(ISBLANK('Klanten gegevens'!C3919)," ",TRIM(PROPER('Klanten gegevens'!C3919)))</f>
        <v xml:space="preserve"> </v>
      </c>
      <c r="F3910" s="27" t="str">
        <f t="shared" si="679"/>
        <v xml:space="preserve"> </v>
      </c>
      <c r="G3910" s="30" t="str">
        <f>IF(ISBLANK('Klanten gegevens'!D3919)," ",TRIM('Klanten gegevens'!D3919))</f>
        <v xml:space="preserve"> </v>
      </c>
      <c r="H3910" s="27" t="str">
        <f t="shared" si="680"/>
        <v xml:space="preserve"> </v>
      </c>
      <c r="I3910" s="30" t="str">
        <f>IF(ISBLANK('Klanten gegevens'!E3919)," ",TRIM('Klanten gegevens'!E3919))</f>
        <v xml:space="preserve"> </v>
      </c>
      <c r="J3910" s="27" t="str">
        <f t="shared" si="681"/>
        <v xml:space="preserve"> </v>
      </c>
      <c r="M3910" s="30" t="str">
        <f>IF(ISBLANK('Klanten gegevens'!Q3919)," ",TRIM('Klanten gegevens'!Q3919))</f>
        <v xml:space="preserve"> </v>
      </c>
      <c r="N3910" s="27" t="str">
        <f t="shared" si="682"/>
        <v xml:space="preserve"> </v>
      </c>
      <c r="O3910" s="27" t="str">
        <f t="shared" si="683"/>
        <v xml:space="preserve"> </v>
      </c>
      <c r="P3910" s="27" t="str">
        <f t="shared" si="684"/>
        <v xml:space="preserve"> </v>
      </c>
      <c r="Q3910" s="27" t="str">
        <f t="shared" si="685"/>
        <v xml:space="preserve"> </v>
      </c>
      <c r="T3910" s="30" t="str">
        <f>IF(ISBLANK('Klanten gegevens'!R3919)," ",TRIM('Klanten gegevens'!R3919))</f>
        <v xml:space="preserve"> </v>
      </c>
      <c r="U3910" s="27" t="str">
        <f t="shared" si="686"/>
        <v xml:space="preserve"> </v>
      </c>
      <c r="V3910" s="30" t="str">
        <f>IF(ISBLANK('Klanten gegevens'!S3919)," ",TRIM('Klanten gegevens'!S3919))</f>
        <v xml:space="preserve"> </v>
      </c>
      <c r="W3910" s="27" t="str">
        <f t="shared" si="687"/>
        <v xml:space="preserve"> </v>
      </c>
    </row>
    <row r="3911" spans="1:23" x14ac:dyDescent="0.2">
      <c r="A3911" s="27" t="str">
        <f>IF(ISBLANK('Klanten gegevens'!A3920)," ",TRIM(PROPER('Klanten gegevens'!A3920)))</f>
        <v xml:space="preserve"> </v>
      </c>
      <c r="B3911" s="27" t="str">
        <f t="shared" si="677"/>
        <v xml:space="preserve"> </v>
      </c>
      <c r="C3911" s="30" t="str">
        <f>IF(ISBLANK('Klanten gegevens'!B3920)," ",TRIM(PROPER('Klanten gegevens'!B3920)))</f>
        <v xml:space="preserve"> </v>
      </c>
      <c r="D3911" s="27" t="str">
        <f t="shared" si="678"/>
        <v xml:space="preserve"> </v>
      </c>
      <c r="E3911" s="30" t="str">
        <f>IF(ISBLANK('Klanten gegevens'!C3920)," ",TRIM(PROPER('Klanten gegevens'!C3920)))</f>
        <v xml:space="preserve"> </v>
      </c>
      <c r="F3911" s="27" t="str">
        <f t="shared" si="679"/>
        <v xml:space="preserve"> </v>
      </c>
      <c r="G3911" s="30" t="str">
        <f>IF(ISBLANK('Klanten gegevens'!D3920)," ",TRIM('Klanten gegevens'!D3920))</f>
        <v xml:space="preserve"> </v>
      </c>
      <c r="H3911" s="27" t="str">
        <f t="shared" si="680"/>
        <v xml:space="preserve"> </v>
      </c>
      <c r="I3911" s="30" t="str">
        <f>IF(ISBLANK('Klanten gegevens'!E3920)," ",TRIM('Klanten gegevens'!E3920))</f>
        <v xml:space="preserve"> </v>
      </c>
      <c r="J3911" s="27" t="str">
        <f t="shared" si="681"/>
        <v xml:space="preserve"> </v>
      </c>
      <c r="M3911" s="30" t="str">
        <f>IF(ISBLANK('Klanten gegevens'!Q3920)," ",TRIM('Klanten gegevens'!Q3920))</f>
        <v xml:space="preserve"> </v>
      </c>
      <c r="N3911" s="27" t="str">
        <f t="shared" si="682"/>
        <v xml:space="preserve"> </v>
      </c>
      <c r="O3911" s="27" t="str">
        <f t="shared" si="683"/>
        <v xml:space="preserve"> </v>
      </c>
      <c r="P3911" s="27" t="str">
        <f t="shared" si="684"/>
        <v xml:space="preserve"> </v>
      </c>
      <c r="Q3911" s="27" t="str">
        <f t="shared" si="685"/>
        <v xml:space="preserve"> </v>
      </c>
      <c r="T3911" s="30" t="str">
        <f>IF(ISBLANK('Klanten gegevens'!R3920)," ",TRIM('Klanten gegevens'!R3920))</f>
        <v xml:space="preserve"> </v>
      </c>
      <c r="U3911" s="27" t="str">
        <f t="shared" si="686"/>
        <v xml:space="preserve"> </v>
      </c>
      <c r="V3911" s="30" t="str">
        <f>IF(ISBLANK('Klanten gegevens'!S3920)," ",TRIM('Klanten gegevens'!S3920))</f>
        <v xml:space="preserve"> </v>
      </c>
      <c r="W3911" s="27" t="str">
        <f t="shared" si="687"/>
        <v xml:space="preserve"> </v>
      </c>
    </row>
    <row r="3912" spans="1:23" x14ac:dyDescent="0.2">
      <c r="A3912" s="27" t="str">
        <f>IF(ISBLANK('Klanten gegevens'!A3921)," ",TRIM(PROPER('Klanten gegevens'!A3921)))</f>
        <v xml:space="preserve"> </v>
      </c>
      <c r="B3912" s="27" t="str">
        <f t="shared" si="677"/>
        <v xml:space="preserve"> </v>
      </c>
      <c r="C3912" s="30" t="str">
        <f>IF(ISBLANK('Klanten gegevens'!B3921)," ",TRIM(PROPER('Klanten gegevens'!B3921)))</f>
        <v xml:space="preserve"> </v>
      </c>
      <c r="D3912" s="27" t="str">
        <f t="shared" si="678"/>
        <v xml:space="preserve"> </v>
      </c>
      <c r="E3912" s="30" t="str">
        <f>IF(ISBLANK('Klanten gegevens'!C3921)," ",TRIM(PROPER('Klanten gegevens'!C3921)))</f>
        <v xml:space="preserve"> </v>
      </c>
      <c r="F3912" s="27" t="str">
        <f t="shared" si="679"/>
        <v xml:space="preserve"> </v>
      </c>
      <c r="G3912" s="30" t="str">
        <f>IF(ISBLANK('Klanten gegevens'!D3921)," ",TRIM('Klanten gegevens'!D3921))</f>
        <v xml:space="preserve"> </v>
      </c>
      <c r="H3912" s="27" t="str">
        <f t="shared" si="680"/>
        <v xml:space="preserve"> </v>
      </c>
      <c r="I3912" s="30" t="str">
        <f>IF(ISBLANK('Klanten gegevens'!E3921)," ",TRIM('Klanten gegevens'!E3921))</f>
        <v xml:space="preserve"> </v>
      </c>
      <c r="J3912" s="27" t="str">
        <f t="shared" si="681"/>
        <v xml:space="preserve"> </v>
      </c>
      <c r="M3912" s="30" t="str">
        <f>IF(ISBLANK('Klanten gegevens'!Q3921)," ",TRIM('Klanten gegevens'!Q3921))</f>
        <v xml:space="preserve"> </v>
      </c>
      <c r="N3912" s="27" t="str">
        <f t="shared" si="682"/>
        <v xml:space="preserve"> </v>
      </c>
      <c r="O3912" s="27" t="str">
        <f t="shared" si="683"/>
        <v xml:space="preserve"> </v>
      </c>
      <c r="P3912" s="27" t="str">
        <f t="shared" si="684"/>
        <v xml:space="preserve"> </v>
      </c>
      <c r="Q3912" s="27" t="str">
        <f t="shared" si="685"/>
        <v xml:space="preserve"> </v>
      </c>
      <c r="T3912" s="30" t="str">
        <f>IF(ISBLANK('Klanten gegevens'!R3921)," ",TRIM('Klanten gegevens'!R3921))</f>
        <v xml:space="preserve"> </v>
      </c>
      <c r="U3912" s="27" t="str">
        <f t="shared" si="686"/>
        <v xml:space="preserve"> </v>
      </c>
      <c r="V3912" s="30" t="str">
        <f>IF(ISBLANK('Klanten gegevens'!S3921)," ",TRIM('Klanten gegevens'!S3921))</f>
        <v xml:space="preserve"> </v>
      </c>
      <c r="W3912" s="27" t="str">
        <f t="shared" si="687"/>
        <v xml:space="preserve"> </v>
      </c>
    </row>
    <row r="3913" spans="1:23" x14ac:dyDescent="0.2">
      <c r="A3913" s="27" t="str">
        <f>IF(ISBLANK('Klanten gegevens'!A3922)," ",TRIM(PROPER('Klanten gegevens'!A3922)))</f>
        <v xml:space="preserve"> </v>
      </c>
      <c r="B3913" s="27" t="str">
        <f t="shared" si="677"/>
        <v xml:space="preserve"> </v>
      </c>
      <c r="C3913" s="30" t="str">
        <f>IF(ISBLANK('Klanten gegevens'!B3922)," ",TRIM(PROPER('Klanten gegevens'!B3922)))</f>
        <v xml:space="preserve"> </v>
      </c>
      <c r="D3913" s="27" t="str">
        <f t="shared" si="678"/>
        <v xml:space="preserve"> </v>
      </c>
      <c r="E3913" s="30" t="str">
        <f>IF(ISBLANK('Klanten gegevens'!C3922)," ",TRIM(PROPER('Klanten gegevens'!C3922)))</f>
        <v xml:space="preserve"> </v>
      </c>
      <c r="F3913" s="27" t="str">
        <f t="shared" si="679"/>
        <v xml:space="preserve"> </v>
      </c>
      <c r="G3913" s="30" t="str">
        <f>IF(ISBLANK('Klanten gegevens'!D3922)," ",TRIM('Klanten gegevens'!D3922))</f>
        <v xml:space="preserve"> </v>
      </c>
      <c r="H3913" s="27" t="str">
        <f t="shared" si="680"/>
        <v xml:space="preserve"> </v>
      </c>
      <c r="I3913" s="30" t="str">
        <f>IF(ISBLANK('Klanten gegevens'!E3922)," ",TRIM('Klanten gegevens'!E3922))</f>
        <v xml:space="preserve"> </v>
      </c>
      <c r="J3913" s="27" t="str">
        <f t="shared" si="681"/>
        <v xml:space="preserve"> </v>
      </c>
      <c r="M3913" s="30" t="str">
        <f>IF(ISBLANK('Klanten gegevens'!Q3922)," ",TRIM('Klanten gegevens'!Q3922))</f>
        <v xml:space="preserve"> </v>
      </c>
      <c r="N3913" s="27" t="str">
        <f t="shared" si="682"/>
        <v xml:space="preserve"> </v>
      </c>
      <c r="O3913" s="27" t="str">
        <f t="shared" si="683"/>
        <v xml:space="preserve"> </v>
      </c>
      <c r="P3913" s="27" t="str">
        <f t="shared" si="684"/>
        <v xml:space="preserve"> </v>
      </c>
      <c r="Q3913" s="27" t="str">
        <f t="shared" si="685"/>
        <v xml:space="preserve"> </v>
      </c>
      <c r="T3913" s="30" t="str">
        <f>IF(ISBLANK('Klanten gegevens'!R3922)," ",TRIM('Klanten gegevens'!R3922))</f>
        <v xml:space="preserve"> </v>
      </c>
      <c r="U3913" s="27" t="str">
        <f t="shared" si="686"/>
        <v xml:space="preserve"> </v>
      </c>
      <c r="V3913" s="30" t="str">
        <f>IF(ISBLANK('Klanten gegevens'!S3922)," ",TRIM('Klanten gegevens'!S3922))</f>
        <v xml:space="preserve"> </v>
      </c>
      <c r="W3913" s="27" t="str">
        <f t="shared" si="687"/>
        <v xml:space="preserve"> </v>
      </c>
    </row>
    <row r="3914" spans="1:23" x14ac:dyDescent="0.2">
      <c r="A3914" s="27" t="str">
        <f>IF(ISBLANK('Klanten gegevens'!A3923)," ",TRIM(PROPER('Klanten gegevens'!A3923)))</f>
        <v xml:space="preserve"> </v>
      </c>
      <c r="B3914" s="27" t="str">
        <f t="shared" si="677"/>
        <v xml:space="preserve"> </v>
      </c>
      <c r="C3914" s="30" t="str">
        <f>IF(ISBLANK('Klanten gegevens'!B3923)," ",TRIM(PROPER('Klanten gegevens'!B3923)))</f>
        <v xml:space="preserve"> </v>
      </c>
      <c r="D3914" s="27" t="str">
        <f t="shared" si="678"/>
        <v xml:space="preserve"> </v>
      </c>
      <c r="E3914" s="30" t="str">
        <f>IF(ISBLANK('Klanten gegevens'!C3923)," ",TRIM(PROPER('Klanten gegevens'!C3923)))</f>
        <v xml:space="preserve"> </v>
      </c>
      <c r="F3914" s="27" t="str">
        <f t="shared" si="679"/>
        <v xml:space="preserve"> </v>
      </c>
      <c r="G3914" s="30" t="str">
        <f>IF(ISBLANK('Klanten gegevens'!D3923)," ",TRIM('Klanten gegevens'!D3923))</f>
        <v xml:space="preserve"> </v>
      </c>
      <c r="H3914" s="27" t="str">
        <f t="shared" si="680"/>
        <v xml:space="preserve"> </v>
      </c>
      <c r="I3914" s="30" t="str">
        <f>IF(ISBLANK('Klanten gegevens'!E3923)," ",TRIM('Klanten gegevens'!E3923))</f>
        <v xml:space="preserve"> </v>
      </c>
      <c r="J3914" s="27" t="str">
        <f t="shared" si="681"/>
        <v xml:space="preserve"> </v>
      </c>
      <c r="M3914" s="30" t="str">
        <f>IF(ISBLANK('Klanten gegevens'!Q3923)," ",TRIM('Klanten gegevens'!Q3923))</f>
        <v xml:space="preserve"> </v>
      </c>
      <c r="N3914" s="27" t="str">
        <f t="shared" si="682"/>
        <v xml:space="preserve"> </v>
      </c>
      <c r="O3914" s="27" t="str">
        <f t="shared" si="683"/>
        <v xml:space="preserve"> </v>
      </c>
      <c r="P3914" s="27" t="str">
        <f t="shared" si="684"/>
        <v xml:space="preserve"> </v>
      </c>
      <c r="Q3914" s="27" t="str">
        <f t="shared" si="685"/>
        <v xml:space="preserve"> </v>
      </c>
      <c r="T3914" s="30" t="str">
        <f>IF(ISBLANK('Klanten gegevens'!R3923)," ",TRIM('Klanten gegevens'!R3923))</f>
        <v xml:space="preserve"> </v>
      </c>
      <c r="U3914" s="27" t="str">
        <f t="shared" si="686"/>
        <v xml:space="preserve"> </v>
      </c>
      <c r="V3914" s="30" t="str">
        <f>IF(ISBLANK('Klanten gegevens'!S3923)," ",TRIM('Klanten gegevens'!S3923))</f>
        <v xml:space="preserve"> </v>
      </c>
      <c r="W3914" s="27" t="str">
        <f t="shared" si="687"/>
        <v xml:space="preserve"> </v>
      </c>
    </row>
    <row r="3915" spans="1:23" x14ac:dyDescent="0.2">
      <c r="A3915" s="27" t="str">
        <f>IF(ISBLANK('Klanten gegevens'!A3924)," ",TRIM(PROPER('Klanten gegevens'!A3924)))</f>
        <v xml:space="preserve"> </v>
      </c>
      <c r="B3915" s="27" t="str">
        <f t="shared" si="677"/>
        <v xml:space="preserve"> </v>
      </c>
      <c r="C3915" s="30" t="str">
        <f>IF(ISBLANK('Klanten gegevens'!B3924)," ",TRIM(PROPER('Klanten gegevens'!B3924)))</f>
        <v xml:space="preserve"> </v>
      </c>
      <c r="D3915" s="27" t="str">
        <f t="shared" si="678"/>
        <v xml:space="preserve"> </v>
      </c>
      <c r="E3915" s="30" t="str">
        <f>IF(ISBLANK('Klanten gegevens'!C3924)," ",TRIM(PROPER('Klanten gegevens'!C3924)))</f>
        <v xml:space="preserve"> </v>
      </c>
      <c r="F3915" s="27" t="str">
        <f t="shared" si="679"/>
        <v xml:space="preserve"> </v>
      </c>
      <c r="G3915" s="30" t="str">
        <f>IF(ISBLANK('Klanten gegevens'!D3924)," ",TRIM('Klanten gegevens'!D3924))</f>
        <v xml:space="preserve"> </v>
      </c>
      <c r="H3915" s="27" t="str">
        <f t="shared" si="680"/>
        <v xml:space="preserve"> </v>
      </c>
      <c r="I3915" s="30" t="str">
        <f>IF(ISBLANK('Klanten gegevens'!E3924)," ",TRIM('Klanten gegevens'!E3924))</f>
        <v xml:space="preserve"> </v>
      </c>
      <c r="J3915" s="27" t="str">
        <f t="shared" si="681"/>
        <v xml:space="preserve"> </v>
      </c>
      <c r="M3915" s="30" t="str">
        <f>IF(ISBLANK('Klanten gegevens'!Q3924)," ",TRIM('Klanten gegevens'!Q3924))</f>
        <v xml:space="preserve"> </v>
      </c>
      <c r="N3915" s="27" t="str">
        <f t="shared" si="682"/>
        <v xml:space="preserve"> </v>
      </c>
      <c r="O3915" s="27" t="str">
        <f t="shared" si="683"/>
        <v xml:space="preserve"> </v>
      </c>
      <c r="P3915" s="27" t="str">
        <f t="shared" si="684"/>
        <v xml:space="preserve"> </v>
      </c>
      <c r="Q3915" s="27" t="str">
        <f t="shared" si="685"/>
        <v xml:space="preserve"> </v>
      </c>
      <c r="T3915" s="30" t="str">
        <f>IF(ISBLANK('Klanten gegevens'!R3924)," ",TRIM('Klanten gegevens'!R3924))</f>
        <v xml:space="preserve"> </v>
      </c>
      <c r="U3915" s="27" t="str">
        <f t="shared" si="686"/>
        <v xml:space="preserve"> </v>
      </c>
      <c r="V3915" s="30" t="str">
        <f>IF(ISBLANK('Klanten gegevens'!S3924)," ",TRIM('Klanten gegevens'!S3924))</f>
        <v xml:space="preserve"> </v>
      </c>
      <c r="W3915" s="27" t="str">
        <f t="shared" si="687"/>
        <v xml:space="preserve"> </v>
      </c>
    </row>
    <row r="3916" spans="1:23" x14ac:dyDescent="0.2">
      <c r="A3916" s="27" t="str">
        <f>IF(ISBLANK('Klanten gegevens'!A3925)," ",TRIM(PROPER('Klanten gegevens'!A3925)))</f>
        <v xml:space="preserve"> </v>
      </c>
      <c r="B3916" s="27" t="str">
        <f t="shared" si="677"/>
        <v xml:space="preserve"> </v>
      </c>
      <c r="C3916" s="30" t="str">
        <f>IF(ISBLANK('Klanten gegevens'!B3925)," ",TRIM(PROPER('Klanten gegevens'!B3925)))</f>
        <v xml:space="preserve"> </v>
      </c>
      <c r="D3916" s="27" t="str">
        <f t="shared" si="678"/>
        <v xml:space="preserve"> </v>
      </c>
      <c r="E3916" s="30" t="str">
        <f>IF(ISBLANK('Klanten gegevens'!C3925)," ",TRIM(PROPER('Klanten gegevens'!C3925)))</f>
        <v xml:space="preserve"> </v>
      </c>
      <c r="F3916" s="27" t="str">
        <f t="shared" si="679"/>
        <v xml:space="preserve"> </v>
      </c>
      <c r="G3916" s="30" t="str">
        <f>IF(ISBLANK('Klanten gegevens'!D3925)," ",TRIM('Klanten gegevens'!D3925))</f>
        <v xml:space="preserve"> </v>
      </c>
      <c r="H3916" s="27" t="str">
        <f t="shared" si="680"/>
        <v xml:space="preserve"> </v>
      </c>
      <c r="I3916" s="30" t="str">
        <f>IF(ISBLANK('Klanten gegevens'!E3925)," ",TRIM('Klanten gegevens'!E3925))</f>
        <v xml:space="preserve"> </v>
      </c>
      <c r="J3916" s="27" t="str">
        <f t="shared" si="681"/>
        <v xml:space="preserve"> </v>
      </c>
      <c r="M3916" s="30" t="str">
        <f>IF(ISBLANK('Klanten gegevens'!Q3925)," ",TRIM('Klanten gegevens'!Q3925))</f>
        <v xml:space="preserve"> </v>
      </c>
      <c r="N3916" s="27" t="str">
        <f t="shared" si="682"/>
        <v xml:space="preserve"> </v>
      </c>
      <c r="O3916" s="27" t="str">
        <f t="shared" si="683"/>
        <v xml:space="preserve"> </v>
      </c>
      <c r="P3916" s="27" t="str">
        <f t="shared" si="684"/>
        <v xml:space="preserve"> </v>
      </c>
      <c r="Q3916" s="27" t="str">
        <f t="shared" si="685"/>
        <v xml:space="preserve"> </v>
      </c>
      <c r="T3916" s="30" t="str">
        <f>IF(ISBLANK('Klanten gegevens'!R3925)," ",TRIM('Klanten gegevens'!R3925))</f>
        <v xml:space="preserve"> </v>
      </c>
      <c r="U3916" s="27" t="str">
        <f t="shared" si="686"/>
        <v xml:space="preserve"> </v>
      </c>
      <c r="V3916" s="30" t="str">
        <f>IF(ISBLANK('Klanten gegevens'!S3925)," ",TRIM('Klanten gegevens'!S3925))</f>
        <v xml:space="preserve"> </v>
      </c>
      <c r="W3916" s="27" t="str">
        <f t="shared" si="687"/>
        <v xml:space="preserve"> </v>
      </c>
    </row>
    <row r="3917" spans="1:23" x14ac:dyDescent="0.2">
      <c r="A3917" s="27" t="str">
        <f>IF(ISBLANK('Klanten gegevens'!A3926)," ",TRIM(PROPER('Klanten gegevens'!A3926)))</f>
        <v xml:space="preserve"> </v>
      </c>
      <c r="B3917" s="27" t="str">
        <f t="shared" si="677"/>
        <v xml:space="preserve"> </v>
      </c>
      <c r="C3917" s="30" t="str">
        <f>IF(ISBLANK('Klanten gegevens'!B3926)," ",TRIM(PROPER('Klanten gegevens'!B3926)))</f>
        <v xml:space="preserve"> </v>
      </c>
      <c r="D3917" s="27" t="str">
        <f t="shared" si="678"/>
        <v xml:space="preserve"> </v>
      </c>
      <c r="E3917" s="30" t="str">
        <f>IF(ISBLANK('Klanten gegevens'!C3926)," ",TRIM(PROPER('Klanten gegevens'!C3926)))</f>
        <v xml:space="preserve"> </v>
      </c>
      <c r="F3917" s="27" t="str">
        <f t="shared" si="679"/>
        <v xml:space="preserve"> </v>
      </c>
      <c r="G3917" s="30" t="str">
        <f>IF(ISBLANK('Klanten gegevens'!D3926)," ",TRIM('Klanten gegevens'!D3926))</f>
        <v xml:space="preserve"> </v>
      </c>
      <c r="H3917" s="27" t="str">
        <f t="shared" si="680"/>
        <v xml:space="preserve"> </v>
      </c>
      <c r="I3917" s="30" t="str">
        <f>IF(ISBLANK('Klanten gegevens'!E3926)," ",TRIM('Klanten gegevens'!E3926))</f>
        <v xml:space="preserve"> </v>
      </c>
      <c r="J3917" s="27" t="str">
        <f t="shared" si="681"/>
        <v xml:space="preserve"> </v>
      </c>
      <c r="M3917" s="30" t="str">
        <f>IF(ISBLANK('Klanten gegevens'!Q3926)," ",TRIM('Klanten gegevens'!Q3926))</f>
        <v xml:space="preserve"> </v>
      </c>
      <c r="N3917" s="27" t="str">
        <f t="shared" si="682"/>
        <v xml:space="preserve"> </v>
      </c>
      <c r="O3917" s="27" t="str">
        <f t="shared" si="683"/>
        <v xml:space="preserve"> </v>
      </c>
      <c r="P3917" s="27" t="str">
        <f t="shared" si="684"/>
        <v xml:space="preserve"> </v>
      </c>
      <c r="Q3917" s="27" t="str">
        <f t="shared" si="685"/>
        <v xml:space="preserve"> </v>
      </c>
      <c r="T3917" s="30" t="str">
        <f>IF(ISBLANK('Klanten gegevens'!R3926)," ",TRIM('Klanten gegevens'!R3926))</f>
        <v xml:space="preserve"> </v>
      </c>
      <c r="U3917" s="27" t="str">
        <f t="shared" si="686"/>
        <v xml:space="preserve"> </v>
      </c>
      <c r="V3917" s="30" t="str">
        <f>IF(ISBLANK('Klanten gegevens'!S3926)," ",TRIM('Klanten gegevens'!S3926))</f>
        <v xml:space="preserve"> </v>
      </c>
      <c r="W3917" s="27" t="str">
        <f t="shared" si="687"/>
        <v xml:space="preserve"> </v>
      </c>
    </row>
    <row r="3918" spans="1:23" x14ac:dyDescent="0.2">
      <c r="A3918" s="27" t="str">
        <f>IF(ISBLANK('Klanten gegevens'!A3927)," ",TRIM(PROPER('Klanten gegevens'!A3927)))</f>
        <v xml:space="preserve"> </v>
      </c>
      <c r="B3918" s="27" t="str">
        <f t="shared" si="677"/>
        <v xml:space="preserve"> </v>
      </c>
      <c r="C3918" s="30" t="str">
        <f>IF(ISBLANK('Klanten gegevens'!B3927)," ",TRIM(PROPER('Klanten gegevens'!B3927)))</f>
        <v xml:space="preserve"> </v>
      </c>
      <c r="D3918" s="27" t="str">
        <f t="shared" si="678"/>
        <v xml:space="preserve"> </v>
      </c>
      <c r="E3918" s="30" t="str">
        <f>IF(ISBLANK('Klanten gegevens'!C3927)," ",TRIM(PROPER('Klanten gegevens'!C3927)))</f>
        <v xml:space="preserve"> </v>
      </c>
      <c r="F3918" s="27" t="str">
        <f t="shared" si="679"/>
        <v xml:space="preserve"> </v>
      </c>
      <c r="G3918" s="30" t="str">
        <f>IF(ISBLANK('Klanten gegevens'!D3927)," ",TRIM('Klanten gegevens'!D3927))</f>
        <v xml:space="preserve"> </v>
      </c>
      <c r="H3918" s="27" t="str">
        <f t="shared" si="680"/>
        <v xml:space="preserve"> </v>
      </c>
      <c r="I3918" s="30" t="str">
        <f>IF(ISBLANK('Klanten gegevens'!E3927)," ",TRIM('Klanten gegevens'!E3927))</f>
        <v xml:space="preserve"> </v>
      </c>
      <c r="J3918" s="27" t="str">
        <f t="shared" si="681"/>
        <v xml:space="preserve"> </v>
      </c>
      <c r="M3918" s="30" t="str">
        <f>IF(ISBLANK('Klanten gegevens'!Q3927)," ",TRIM('Klanten gegevens'!Q3927))</f>
        <v xml:space="preserve"> </v>
      </c>
      <c r="N3918" s="27" t="str">
        <f t="shared" si="682"/>
        <v xml:space="preserve"> </v>
      </c>
      <c r="O3918" s="27" t="str">
        <f t="shared" si="683"/>
        <v xml:space="preserve"> </v>
      </c>
      <c r="P3918" s="27" t="str">
        <f t="shared" si="684"/>
        <v xml:space="preserve"> </v>
      </c>
      <c r="Q3918" s="27" t="str">
        <f t="shared" si="685"/>
        <v xml:space="preserve"> </v>
      </c>
      <c r="T3918" s="30" t="str">
        <f>IF(ISBLANK('Klanten gegevens'!R3927)," ",TRIM('Klanten gegevens'!R3927))</f>
        <v xml:space="preserve"> </v>
      </c>
      <c r="U3918" s="27" t="str">
        <f t="shared" si="686"/>
        <v xml:space="preserve"> </v>
      </c>
      <c r="V3918" s="30" t="str">
        <f>IF(ISBLANK('Klanten gegevens'!S3927)," ",TRIM('Klanten gegevens'!S3927))</f>
        <v xml:space="preserve"> </v>
      </c>
      <c r="W3918" s="27" t="str">
        <f t="shared" si="687"/>
        <v xml:space="preserve"> </v>
      </c>
    </row>
    <row r="3919" spans="1:23" x14ac:dyDescent="0.2">
      <c r="A3919" s="27" t="str">
        <f>IF(ISBLANK('Klanten gegevens'!A3928)," ",TRIM(PROPER('Klanten gegevens'!A3928)))</f>
        <v xml:space="preserve"> </v>
      </c>
      <c r="B3919" s="27" t="str">
        <f t="shared" si="677"/>
        <v xml:space="preserve"> </v>
      </c>
      <c r="C3919" s="30" t="str">
        <f>IF(ISBLANK('Klanten gegevens'!B3928)," ",TRIM(PROPER('Klanten gegevens'!B3928)))</f>
        <v xml:space="preserve"> </v>
      </c>
      <c r="D3919" s="27" t="str">
        <f t="shared" si="678"/>
        <v xml:space="preserve"> </v>
      </c>
      <c r="E3919" s="30" t="str">
        <f>IF(ISBLANK('Klanten gegevens'!C3928)," ",TRIM(PROPER('Klanten gegevens'!C3928)))</f>
        <v xml:space="preserve"> </v>
      </c>
      <c r="F3919" s="27" t="str">
        <f t="shared" si="679"/>
        <v xml:space="preserve"> </v>
      </c>
      <c r="G3919" s="30" t="str">
        <f>IF(ISBLANK('Klanten gegevens'!D3928)," ",TRIM('Klanten gegevens'!D3928))</f>
        <v xml:space="preserve"> </v>
      </c>
      <c r="H3919" s="27" t="str">
        <f t="shared" si="680"/>
        <v xml:space="preserve"> </v>
      </c>
      <c r="I3919" s="30" t="str">
        <f>IF(ISBLANK('Klanten gegevens'!E3928)," ",TRIM('Klanten gegevens'!E3928))</f>
        <v xml:space="preserve"> </v>
      </c>
      <c r="J3919" s="27" t="str">
        <f t="shared" si="681"/>
        <v xml:space="preserve"> </v>
      </c>
      <c r="M3919" s="30" t="str">
        <f>IF(ISBLANK('Klanten gegevens'!Q3928)," ",TRIM('Klanten gegevens'!Q3928))</f>
        <v xml:space="preserve"> </v>
      </c>
      <c r="N3919" s="27" t="str">
        <f t="shared" si="682"/>
        <v xml:space="preserve"> </v>
      </c>
      <c r="O3919" s="27" t="str">
        <f t="shared" si="683"/>
        <v xml:space="preserve"> </v>
      </c>
      <c r="P3919" s="27" t="str">
        <f t="shared" si="684"/>
        <v xml:space="preserve"> </v>
      </c>
      <c r="Q3919" s="27" t="str">
        <f t="shared" si="685"/>
        <v xml:space="preserve"> </v>
      </c>
      <c r="T3919" s="30" t="str">
        <f>IF(ISBLANK('Klanten gegevens'!R3928)," ",TRIM('Klanten gegevens'!R3928))</f>
        <v xml:space="preserve"> </v>
      </c>
      <c r="U3919" s="27" t="str">
        <f t="shared" si="686"/>
        <v xml:space="preserve"> </v>
      </c>
      <c r="V3919" s="30" t="str">
        <f>IF(ISBLANK('Klanten gegevens'!S3928)," ",TRIM('Klanten gegevens'!S3928))</f>
        <v xml:space="preserve"> </v>
      </c>
      <c r="W3919" s="27" t="str">
        <f t="shared" si="687"/>
        <v xml:space="preserve"> </v>
      </c>
    </row>
    <row r="3920" spans="1:23" x14ac:dyDescent="0.2">
      <c r="A3920" s="27" t="str">
        <f>IF(ISBLANK('Klanten gegevens'!A3929)," ",TRIM(PROPER('Klanten gegevens'!A3929)))</f>
        <v xml:space="preserve"> </v>
      </c>
      <c r="B3920" s="27" t="str">
        <f t="shared" si="677"/>
        <v xml:space="preserve"> </v>
      </c>
      <c r="C3920" s="30" t="str">
        <f>IF(ISBLANK('Klanten gegevens'!B3929)," ",TRIM(PROPER('Klanten gegevens'!B3929)))</f>
        <v xml:space="preserve"> </v>
      </c>
      <c r="D3920" s="27" t="str">
        <f t="shared" si="678"/>
        <v xml:space="preserve"> </v>
      </c>
      <c r="E3920" s="30" t="str">
        <f>IF(ISBLANK('Klanten gegevens'!C3929)," ",TRIM(PROPER('Klanten gegevens'!C3929)))</f>
        <v xml:space="preserve"> </v>
      </c>
      <c r="F3920" s="27" t="str">
        <f t="shared" si="679"/>
        <v xml:space="preserve"> </v>
      </c>
      <c r="G3920" s="30" t="str">
        <f>IF(ISBLANK('Klanten gegevens'!D3929)," ",TRIM('Klanten gegevens'!D3929))</f>
        <v xml:space="preserve"> </v>
      </c>
      <c r="H3920" s="27" t="str">
        <f t="shared" si="680"/>
        <v xml:space="preserve"> </v>
      </c>
      <c r="I3920" s="30" t="str">
        <f>IF(ISBLANK('Klanten gegevens'!E3929)," ",TRIM('Klanten gegevens'!E3929))</f>
        <v xml:space="preserve"> </v>
      </c>
      <c r="J3920" s="27" t="str">
        <f t="shared" si="681"/>
        <v xml:space="preserve"> </v>
      </c>
      <c r="M3920" s="30" t="str">
        <f>IF(ISBLANK('Klanten gegevens'!Q3929)," ",TRIM('Klanten gegevens'!Q3929))</f>
        <v xml:space="preserve"> </v>
      </c>
      <c r="N3920" s="27" t="str">
        <f t="shared" si="682"/>
        <v xml:space="preserve"> </v>
      </c>
      <c r="O3920" s="27" t="str">
        <f t="shared" si="683"/>
        <v xml:space="preserve"> </v>
      </c>
      <c r="P3920" s="27" t="str">
        <f t="shared" si="684"/>
        <v xml:space="preserve"> </v>
      </c>
      <c r="Q3920" s="27" t="str">
        <f t="shared" si="685"/>
        <v xml:space="preserve"> </v>
      </c>
      <c r="T3920" s="30" t="str">
        <f>IF(ISBLANK('Klanten gegevens'!R3929)," ",TRIM('Klanten gegevens'!R3929))</f>
        <v xml:space="preserve"> </v>
      </c>
      <c r="U3920" s="27" t="str">
        <f t="shared" si="686"/>
        <v xml:space="preserve"> </v>
      </c>
      <c r="V3920" s="30" t="str">
        <f>IF(ISBLANK('Klanten gegevens'!S3929)," ",TRIM('Klanten gegevens'!S3929))</f>
        <v xml:space="preserve"> </v>
      </c>
      <c r="W3920" s="27" t="str">
        <f t="shared" si="687"/>
        <v xml:space="preserve"> </v>
      </c>
    </row>
    <row r="3921" spans="1:23" x14ac:dyDescent="0.2">
      <c r="A3921" s="27" t="str">
        <f>IF(ISBLANK('Klanten gegevens'!A3930)," ",TRIM(PROPER('Klanten gegevens'!A3930)))</f>
        <v xml:space="preserve"> </v>
      </c>
      <c r="B3921" s="27" t="str">
        <f t="shared" si="677"/>
        <v xml:space="preserve"> </v>
      </c>
      <c r="C3921" s="30" t="str">
        <f>IF(ISBLANK('Klanten gegevens'!B3930)," ",TRIM(PROPER('Klanten gegevens'!B3930)))</f>
        <v xml:space="preserve"> </v>
      </c>
      <c r="D3921" s="27" t="str">
        <f t="shared" si="678"/>
        <v xml:space="preserve"> </v>
      </c>
      <c r="E3921" s="30" t="str">
        <f>IF(ISBLANK('Klanten gegevens'!C3930)," ",TRIM(PROPER('Klanten gegevens'!C3930)))</f>
        <v xml:space="preserve"> </v>
      </c>
      <c r="F3921" s="27" t="str">
        <f t="shared" si="679"/>
        <v xml:space="preserve"> </v>
      </c>
      <c r="G3921" s="30" t="str">
        <f>IF(ISBLANK('Klanten gegevens'!D3930)," ",TRIM('Klanten gegevens'!D3930))</f>
        <v xml:space="preserve"> </v>
      </c>
      <c r="H3921" s="27" t="str">
        <f t="shared" si="680"/>
        <v xml:space="preserve"> </v>
      </c>
      <c r="I3921" s="30" t="str">
        <f>IF(ISBLANK('Klanten gegevens'!E3930)," ",TRIM('Klanten gegevens'!E3930))</f>
        <v xml:space="preserve"> </v>
      </c>
      <c r="J3921" s="27" t="str">
        <f t="shared" si="681"/>
        <v xml:space="preserve"> </v>
      </c>
      <c r="M3921" s="30" t="str">
        <f>IF(ISBLANK('Klanten gegevens'!Q3930)," ",TRIM('Klanten gegevens'!Q3930))</f>
        <v xml:space="preserve"> </v>
      </c>
      <c r="N3921" s="27" t="str">
        <f t="shared" si="682"/>
        <v xml:space="preserve"> </v>
      </c>
      <c r="O3921" s="27" t="str">
        <f t="shared" si="683"/>
        <v xml:space="preserve"> </v>
      </c>
      <c r="P3921" s="27" t="str">
        <f t="shared" si="684"/>
        <v xml:space="preserve"> </v>
      </c>
      <c r="Q3921" s="27" t="str">
        <f t="shared" si="685"/>
        <v xml:space="preserve"> </v>
      </c>
      <c r="T3921" s="30" t="str">
        <f>IF(ISBLANK('Klanten gegevens'!R3930)," ",TRIM('Klanten gegevens'!R3930))</f>
        <v xml:space="preserve"> </v>
      </c>
      <c r="U3921" s="27" t="str">
        <f t="shared" si="686"/>
        <v xml:space="preserve"> </v>
      </c>
      <c r="V3921" s="30" t="str">
        <f>IF(ISBLANK('Klanten gegevens'!S3930)," ",TRIM('Klanten gegevens'!S3930))</f>
        <v xml:space="preserve"> </v>
      </c>
      <c r="W3921" s="27" t="str">
        <f t="shared" si="687"/>
        <v xml:space="preserve"> </v>
      </c>
    </row>
    <row r="3922" spans="1:23" x14ac:dyDescent="0.2">
      <c r="A3922" s="27" t="str">
        <f>IF(ISBLANK('Klanten gegevens'!A3931)," ",TRIM(PROPER('Klanten gegevens'!A3931)))</f>
        <v xml:space="preserve"> </v>
      </c>
      <c r="B3922" s="27" t="str">
        <f t="shared" si="677"/>
        <v xml:space="preserve"> </v>
      </c>
      <c r="C3922" s="30" t="str">
        <f>IF(ISBLANK('Klanten gegevens'!B3931)," ",TRIM(PROPER('Klanten gegevens'!B3931)))</f>
        <v xml:space="preserve"> </v>
      </c>
      <c r="D3922" s="27" t="str">
        <f t="shared" si="678"/>
        <v xml:space="preserve"> </v>
      </c>
      <c r="E3922" s="30" t="str">
        <f>IF(ISBLANK('Klanten gegevens'!C3931)," ",TRIM(PROPER('Klanten gegevens'!C3931)))</f>
        <v xml:space="preserve"> </v>
      </c>
      <c r="F3922" s="27" t="str">
        <f t="shared" si="679"/>
        <v xml:space="preserve"> </v>
      </c>
      <c r="G3922" s="30" t="str">
        <f>IF(ISBLANK('Klanten gegevens'!D3931)," ",TRIM('Klanten gegevens'!D3931))</f>
        <v xml:space="preserve"> </v>
      </c>
      <c r="H3922" s="27" t="str">
        <f t="shared" si="680"/>
        <v xml:space="preserve"> </v>
      </c>
      <c r="I3922" s="30" t="str">
        <f>IF(ISBLANK('Klanten gegevens'!E3931)," ",TRIM('Klanten gegevens'!E3931))</f>
        <v xml:space="preserve"> </v>
      </c>
      <c r="J3922" s="27" t="str">
        <f t="shared" si="681"/>
        <v xml:space="preserve"> </v>
      </c>
      <c r="M3922" s="30" t="str">
        <f>IF(ISBLANK('Klanten gegevens'!Q3931)," ",TRIM('Klanten gegevens'!Q3931))</f>
        <v xml:space="preserve"> </v>
      </c>
      <c r="N3922" s="27" t="str">
        <f t="shared" si="682"/>
        <v xml:space="preserve"> </v>
      </c>
      <c r="O3922" s="27" t="str">
        <f t="shared" si="683"/>
        <v xml:space="preserve"> </v>
      </c>
      <c r="P3922" s="27" t="str">
        <f t="shared" si="684"/>
        <v xml:space="preserve"> </v>
      </c>
      <c r="Q3922" s="27" t="str">
        <f t="shared" si="685"/>
        <v xml:space="preserve"> </v>
      </c>
      <c r="T3922" s="30" t="str">
        <f>IF(ISBLANK('Klanten gegevens'!R3931)," ",TRIM('Klanten gegevens'!R3931))</f>
        <v xml:space="preserve"> </v>
      </c>
      <c r="U3922" s="27" t="str">
        <f t="shared" si="686"/>
        <v xml:space="preserve"> </v>
      </c>
      <c r="V3922" s="30" t="str">
        <f>IF(ISBLANK('Klanten gegevens'!S3931)," ",TRIM('Klanten gegevens'!S3931))</f>
        <v xml:space="preserve"> </v>
      </c>
      <c r="W3922" s="27" t="str">
        <f t="shared" si="687"/>
        <v xml:space="preserve"> </v>
      </c>
    </row>
    <row r="3923" spans="1:23" x14ac:dyDescent="0.2">
      <c r="A3923" s="27" t="str">
        <f>IF(ISBLANK('Klanten gegevens'!A3932)," ",TRIM(PROPER('Klanten gegevens'!A3932)))</f>
        <v xml:space="preserve"> </v>
      </c>
      <c r="B3923" s="27" t="str">
        <f t="shared" si="677"/>
        <v xml:space="preserve"> </v>
      </c>
      <c r="C3923" s="30" t="str">
        <f>IF(ISBLANK('Klanten gegevens'!B3932)," ",TRIM(PROPER('Klanten gegevens'!B3932)))</f>
        <v xml:space="preserve"> </v>
      </c>
      <c r="D3923" s="27" t="str">
        <f t="shared" si="678"/>
        <v xml:space="preserve"> </v>
      </c>
      <c r="E3923" s="30" t="str">
        <f>IF(ISBLANK('Klanten gegevens'!C3932)," ",TRIM(PROPER('Klanten gegevens'!C3932)))</f>
        <v xml:space="preserve"> </v>
      </c>
      <c r="F3923" s="27" t="str">
        <f t="shared" si="679"/>
        <v xml:space="preserve"> </v>
      </c>
      <c r="G3923" s="30" t="str">
        <f>IF(ISBLANK('Klanten gegevens'!D3932)," ",TRIM('Klanten gegevens'!D3932))</f>
        <v xml:space="preserve"> </v>
      </c>
      <c r="H3923" s="27" t="str">
        <f t="shared" si="680"/>
        <v xml:space="preserve"> </v>
      </c>
      <c r="I3923" s="30" t="str">
        <f>IF(ISBLANK('Klanten gegevens'!E3932)," ",TRIM('Klanten gegevens'!E3932))</f>
        <v xml:space="preserve"> </v>
      </c>
      <c r="J3923" s="27" t="str">
        <f t="shared" si="681"/>
        <v xml:space="preserve"> </v>
      </c>
      <c r="M3923" s="30" t="str">
        <f>IF(ISBLANK('Klanten gegevens'!Q3932)," ",TRIM('Klanten gegevens'!Q3932))</f>
        <v xml:space="preserve"> </v>
      </c>
      <c r="N3923" s="27" t="str">
        <f t="shared" si="682"/>
        <v xml:space="preserve"> </v>
      </c>
      <c r="O3923" s="27" t="str">
        <f t="shared" si="683"/>
        <v xml:space="preserve"> </v>
      </c>
      <c r="P3923" s="27" t="str">
        <f t="shared" si="684"/>
        <v xml:space="preserve"> </v>
      </c>
      <c r="Q3923" s="27" t="str">
        <f t="shared" si="685"/>
        <v xml:space="preserve"> </v>
      </c>
      <c r="T3923" s="30" t="str">
        <f>IF(ISBLANK('Klanten gegevens'!R3932)," ",TRIM('Klanten gegevens'!R3932))</f>
        <v xml:space="preserve"> </v>
      </c>
      <c r="U3923" s="27" t="str">
        <f t="shared" si="686"/>
        <v xml:space="preserve"> </v>
      </c>
      <c r="V3923" s="30" t="str">
        <f>IF(ISBLANK('Klanten gegevens'!S3932)," ",TRIM('Klanten gegevens'!S3932))</f>
        <v xml:space="preserve"> </v>
      </c>
      <c r="W3923" s="27" t="str">
        <f t="shared" si="687"/>
        <v xml:space="preserve"> </v>
      </c>
    </row>
    <row r="3924" spans="1:23" x14ac:dyDescent="0.2">
      <c r="A3924" s="27" t="str">
        <f>IF(ISBLANK('Klanten gegevens'!A3933)," ",TRIM(PROPER('Klanten gegevens'!A3933)))</f>
        <v xml:space="preserve"> </v>
      </c>
      <c r="B3924" s="27" t="str">
        <f t="shared" si="677"/>
        <v xml:space="preserve"> </v>
      </c>
      <c r="C3924" s="30" t="str">
        <f>IF(ISBLANK('Klanten gegevens'!B3933)," ",TRIM(PROPER('Klanten gegevens'!B3933)))</f>
        <v xml:space="preserve"> </v>
      </c>
      <c r="D3924" s="27" t="str">
        <f t="shared" si="678"/>
        <v xml:space="preserve"> </v>
      </c>
      <c r="E3924" s="30" t="str">
        <f>IF(ISBLANK('Klanten gegevens'!C3933)," ",TRIM(PROPER('Klanten gegevens'!C3933)))</f>
        <v xml:space="preserve"> </v>
      </c>
      <c r="F3924" s="27" t="str">
        <f t="shared" si="679"/>
        <v xml:space="preserve"> </v>
      </c>
      <c r="G3924" s="30" t="str">
        <f>IF(ISBLANK('Klanten gegevens'!D3933)," ",TRIM('Klanten gegevens'!D3933))</f>
        <v xml:space="preserve"> </v>
      </c>
      <c r="H3924" s="27" t="str">
        <f t="shared" si="680"/>
        <v xml:space="preserve"> </v>
      </c>
      <c r="I3924" s="30" t="str">
        <f>IF(ISBLANK('Klanten gegevens'!E3933)," ",TRIM('Klanten gegevens'!E3933))</f>
        <v xml:space="preserve"> </v>
      </c>
      <c r="J3924" s="27" t="str">
        <f t="shared" si="681"/>
        <v xml:space="preserve"> </v>
      </c>
      <c r="M3924" s="30" t="str">
        <f>IF(ISBLANK('Klanten gegevens'!Q3933)," ",TRIM('Klanten gegevens'!Q3933))</f>
        <v xml:space="preserve"> </v>
      </c>
      <c r="N3924" s="27" t="str">
        <f t="shared" si="682"/>
        <v xml:space="preserve"> </v>
      </c>
      <c r="O3924" s="27" t="str">
        <f t="shared" si="683"/>
        <v xml:space="preserve"> </v>
      </c>
      <c r="P3924" s="27" t="str">
        <f t="shared" si="684"/>
        <v xml:space="preserve"> </v>
      </c>
      <c r="Q3924" s="27" t="str">
        <f t="shared" si="685"/>
        <v xml:space="preserve"> </v>
      </c>
      <c r="T3924" s="30" t="str">
        <f>IF(ISBLANK('Klanten gegevens'!R3933)," ",TRIM('Klanten gegevens'!R3933))</f>
        <v xml:space="preserve"> </v>
      </c>
      <c r="U3924" s="27" t="str">
        <f t="shared" si="686"/>
        <v xml:space="preserve"> </v>
      </c>
      <c r="V3924" s="30" t="str">
        <f>IF(ISBLANK('Klanten gegevens'!S3933)," ",TRIM('Klanten gegevens'!S3933))</f>
        <v xml:space="preserve"> </v>
      </c>
      <c r="W3924" s="27" t="str">
        <f t="shared" si="687"/>
        <v xml:space="preserve"> </v>
      </c>
    </row>
    <row r="3925" spans="1:23" x14ac:dyDescent="0.2">
      <c r="A3925" s="27" t="str">
        <f>IF(ISBLANK('Klanten gegevens'!A3934)," ",TRIM(PROPER('Klanten gegevens'!A3934)))</f>
        <v xml:space="preserve"> </v>
      </c>
      <c r="B3925" s="27" t="str">
        <f t="shared" si="677"/>
        <v xml:space="preserve"> </v>
      </c>
      <c r="C3925" s="30" t="str">
        <f>IF(ISBLANK('Klanten gegevens'!B3934)," ",TRIM(PROPER('Klanten gegevens'!B3934)))</f>
        <v xml:space="preserve"> </v>
      </c>
      <c r="D3925" s="27" t="str">
        <f t="shared" si="678"/>
        <v xml:space="preserve"> </v>
      </c>
      <c r="E3925" s="30" t="str">
        <f>IF(ISBLANK('Klanten gegevens'!C3934)," ",TRIM(PROPER('Klanten gegevens'!C3934)))</f>
        <v xml:space="preserve"> </v>
      </c>
      <c r="F3925" s="27" t="str">
        <f t="shared" si="679"/>
        <v xml:space="preserve"> </v>
      </c>
      <c r="G3925" s="30" t="str">
        <f>IF(ISBLANK('Klanten gegevens'!D3934)," ",TRIM('Klanten gegevens'!D3934))</f>
        <v xml:space="preserve"> </v>
      </c>
      <c r="H3925" s="27" t="str">
        <f t="shared" si="680"/>
        <v xml:space="preserve"> </v>
      </c>
      <c r="I3925" s="30" t="str">
        <f>IF(ISBLANK('Klanten gegevens'!E3934)," ",TRIM('Klanten gegevens'!E3934))</f>
        <v xml:space="preserve"> </v>
      </c>
      <c r="J3925" s="27" t="str">
        <f t="shared" si="681"/>
        <v xml:space="preserve"> </v>
      </c>
      <c r="M3925" s="30" t="str">
        <f>IF(ISBLANK('Klanten gegevens'!Q3934)," ",TRIM('Klanten gegevens'!Q3934))</f>
        <v xml:space="preserve"> </v>
      </c>
      <c r="N3925" s="27" t="str">
        <f t="shared" si="682"/>
        <v xml:space="preserve"> </v>
      </c>
      <c r="O3925" s="27" t="str">
        <f t="shared" si="683"/>
        <v xml:space="preserve"> </v>
      </c>
      <c r="P3925" s="27" t="str">
        <f t="shared" si="684"/>
        <v xml:space="preserve"> </v>
      </c>
      <c r="Q3925" s="27" t="str">
        <f t="shared" si="685"/>
        <v xml:space="preserve"> </v>
      </c>
      <c r="T3925" s="30" t="str">
        <f>IF(ISBLANK('Klanten gegevens'!R3934)," ",TRIM('Klanten gegevens'!R3934))</f>
        <v xml:space="preserve"> </v>
      </c>
      <c r="U3925" s="27" t="str">
        <f t="shared" si="686"/>
        <v xml:space="preserve"> </v>
      </c>
      <c r="V3925" s="30" t="str">
        <f>IF(ISBLANK('Klanten gegevens'!S3934)," ",TRIM('Klanten gegevens'!S3934))</f>
        <v xml:space="preserve"> </v>
      </c>
      <c r="W3925" s="27" t="str">
        <f t="shared" si="687"/>
        <v xml:space="preserve"> </v>
      </c>
    </row>
    <row r="3926" spans="1:23" x14ac:dyDescent="0.2">
      <c r="A3926" s="27" t="str">
        <f>IF(ISBLANK('Klanten gegevens'!A3935)," ",TRIM(PROPER('Klanten gegevens'!A3935)))</f>
        <v xml:space="preserve"> </v>
      </c>
      <c r="B3926" s="27" t="str">
        <f t="shared" si="677"/>
        <v xml:space="preserve"> </v>
      </c>
      <c r="C3926" s="30" t="str">
        <f>IF(ISBLANK('Klanten gegevens'!B3935)," ",TRIM(PROPER('Klanten gegevens'!B3935)))</f>
        <v xml:space="preserve"> </v>
      </c>
      <c r="D3926" s="27" t="str">
        <f t="shared" si="678"/>
        <v xml:space="preserve"> </v>
      </c>
      <c r="E3926" s="30" t="str">
        <f>IF(ISBLANK('Klanten gegevens'!C3935)," ",TRIM(PROPER('Klanten gegevens'!C3935)))</f>
        <v xml:space="preserve"> </v>
      </c>
      <c r="F3926" s="27" t="str">
        <f t="shared" si="679"/>
        <v xml:space="preserve"> </v>
      </c>
      <c r="G3926" s="30" t="str">
        <f>IF(ISBLANK('Klanten gegevens'!D3935)," ",TRIM('Klanten gegevens'!D3935))</f>
        <v xml:space="preserve"> </v>
      </c>
      <c r="H3926" s="27" t="str">
        <f t="shared" si="680"/>
        <v xml:space="preserve"> </v>
      </c>
      <c r="I3926" s="30" t="str">
        <f>IF(ISBLANK('Klanten gegevens'!E3935)," ",TRIM('Klanten gegevens'!E3935))</f>
        <v xml:space="preserve"> </v>
      </c>
      <c r="J3926" s="27" t="str">
        <f t="shared" si="681"/>
        <v xml:space="preserve"> </v>
      </c>
      <c r="M3926" s="30" t="str">
        <f>IF(ISBLANK('Klanten gegevens'!Q3935)," ",TRIM('Klanten gegevens'!Q3935))</f>
        <v xml:space="preserve"> </v>
      </c>
      <c r="N3926" s="27" t="str">
        <f t="shared" si="682"/>
        <v xml:space="preserve"> </v>
      </c>
      <c r="O3926" s="27" t="str">
        <f t="shared" si="683"/>
        <v xml:space="preserve"> </v>
      </c>
      <c r="P3926" s="27" t="str">
        <f t="shared" si="684"/>
        <v xml:space="preserve"> </v>
      </c>
      <c r="Q3926" s="27" t="str">
        <f t="shared" si="685"/>
        <v xml:space="preserve"> </v>
      </c>
      <c r="T3926" s="30" t="str">
        <f>IF(ISBLANK('Klanten gegevens'!R3935)," ",TRIM('Klanten gegevens'!R3935))</f>
        <v xml:space="preserve"> </v>
      </c>
      <c r="U3926" s="27" t="str">
        <f t="shared" si="686"/>
        <v xml:space="preserve"> </v>
      </c>
      <c r="V3926" s="30" t="str">
        <f>IF(ISBLANK('Klanten gegevens'!S3935)," ",TRIM('Klanten gegevens'!S3935))</f>
        <v xml:space="preserve"> </v>
      </c>
      <c r="W3926" s="27" t="str">
        <f t="shared" si="687"/>
        <v xml:space="preserve"> </v>
      </c>
    </row>
    <row r="3927" spans="1:23" x14ac:dyDescent="0.2">
      <c r="A3927" s="27" t="str">
        <f>IF(ISBLANK('Klanten gegevens'!A3936)," ",TRIM(PROPER('Klanten gegevens'!A3936)))</f>
        <v xml:space="preserve"> </v>
      </c>
      <c r="B3927" s="27" t="str">
        <f t="shared" si="677"/>
        <v xml:space="preserve"> </v>
      </c>
      <c r="C3927" s="30" t="str">
        <f>IF(ISBLANK('Klanten gegevens'!B3936)," ",TRIM(PROPER('Klanten gegevens'!B3936)))</f>
        <v xml:space="preserve"> </v>
      </c>
      <c r="D3927" s="27" t="str">
        <f t="shared" si="678"/>
        <v xml:space="preserve"> </v>
      </c>
      <c r="E3927" s="30" t="str">
        <f>IF(ISBLANK('Klanten gegevens'!C3936)," ",TRIM(PROPER('Klanten gegevens'!C3936)))</f>
        <v xml:space="preserve"> </v>
      </c>
      <c r="F3927" s="27" t="str">
        <f t="shared" si="679"/>
        <v xml:space="preserve"> </v>
      </c>
      <c r="G3927" s="30" t="str">
        <f>IF(ISBLANK('Klanten gegevens'!D3936)," ",TRIM('Klanten gegevens'!D3936))</f>
        <v xml:space="preserve"> </v>
      </c>
      <c r="H3927" s="27" t="str">
        <f t="shared" si="680"/>
        <v xml:space="preserve"> </v>
      </c>
      <c r="I3927" s="30" t="str">
        <f>IF(ISBLANK('Klanten gegevens'!E3936)," ",TRIM('Klanten gegevens'!E3936))</f>
        <v xml:space="preserve"> </v>
      </c>
      <c r="J3927" s="27" t="str">
        <f t="shared" si="681"/>
        <v xml:space="preserve"> </v>
      </c>
      <c r="M3927" s="30" t="str">
        <f>IF(ISBLANK('Klanten gegevens'!Q3936)," ",TRIM('Klanten gegevens'!Q3936))</f>
        <v xml:space="preserve"> </v>
      </c>
      <c r="N3927" s="27" t="str">
        <f t="shared" si="682"/>
        <v xml:space="preserve"> </v>
      </c>
      <c r="O3927" s="27" t="str">
        <f t="shared" si="683"/>
        <v xml:space="preserve"> </v>
      </c>
      <c r="P3927" s="27" t="str">
        <f t="shared" si="684"/>
        <v xml:space="preserve"> </v>
      </c>
      <c r="Q3927" s="27" t="str">
        <f t="shared" si="685"/>
        <v xml:space="preserve"> </v>
      </c>
      <c r="T3927" s="30" t="str">
        <f>IF(ISBLANK('Klanten gegevens'!R3936)," ",TRIM('Klanten gegevens'!R3936))</f>
        <v xml:space="preserve"> </v>
      </c>
      <c r="U3927" s="27" t="str">
        <f t="shared" si="686"/>
        <v xml:space="preserve"> </v>
      </c>
      <c r="V3927" s="30" t="str">
        <f>IF(ISBLANK('Klanten gegevens'!S3936)," ",TRIM('Klanten gegevens'!S3936))</f>
        <v xml:space="preserve"> </v>
      </c>
      <c r="W3927" s="27" t="str">
        <f t="shared" si="687"/>
        <v xml:space="preserve"> </v>
      </c>
    </row>
    <row r="3928" spans="1:23" x14ac:dyDescent="0.2">
      <c r="A3928" s="27" t="str">
        <f>IF(ISBLANK('Klanten gegevens'!A3937)," ",TRIM(PROPER('Klanten gegevens'!A3937)))</f>
        <v xml:space="preserve"> </v>
      </c>
      <c r="B3928" s="27" t="str">
        <f t="shared" si="677"/>
        <v xml:space="preserve"> </v>
      </c>
      <c r="C3928" s="30" t="str">
        <f>IF(ISBLANK('Klanten gegevens'!B3937)," ",TRIM(PROPER('Klanten gegevens'!B3937)))</f>
        <v xml:space="preserve"> </v>
      </c>
      <c r="D3928" s="27" t="str">
        <f t="shared" si="678"/>
        <v xml:space="preserve"> </v>
      </c>
      <c r="E3928" s="30" t="str">
        <f>IF(ISBLANK('Klanten gegevens'!C3937)," ",TRIM(PROPER('Klanten gegevens'!C3937)))</f>
        <v xml:space="preserve"> </v>
      </c>
      <c r="F3928" s="27" t="str">
        <f t="shared" si="679"/>
        <v xml:space="preserve"> </v>
      </c>
      <c r="G3928" s="30" t="str">
        <f>IF(ISBLANK('Klanten gegevens'!D3937)," ",TRIM('Klanten gegevens'!D3937))</f>
        <v xml:space="preserve"> </v>
      </c>
      <c r="H3928" s="27" t="str">
        <f t="shared" si="680"/>
        <v xml:space="preserve"> </v>
      </c>
      <c r="I3928" s="30" t="str">
        <f>IF(ISBLANK('Klanten gegevens'!E3937)," ",TRIM('Klanten gegevens'!E3937))</f>
        <v xml:space="preserve"> </v>
      </c>
      <c r="J3928" s="27" t="str">
        <f t="shared" si="681"/>
        <v xml:space="preserve"> </v>
      </c>
      <c r="M3928" s="30" t="str">
        <f>IF(ISBLANK('Klanten gegevens'!Q3937)," ",TRIM('Klanten gegevens'!Q3937))</f>
        <v xml:space="preserve"> </v>
      </c>
      <c r="N3928" s="27" t="str">
        <f t="shared" si="682"/>
        <v xml:space="preserve"> </v>
      </c>
      <c r="O3928" s="27" t="str">
        <f t="shared" si="683"/>
        <v xml:space="preserve"> </v>
      </c>
      <c r="P3928" s="27" t="str">
        <f t="shared" si="684"/>
        <v xml:space="preserve"> </v>
      </c>
      <c r="Q3928" s="27" t="str">
        <f t="shared" si="685"/>
        <v xml:space="preserve"> </v>
      </c>
      <c r="T3928" s="30" t="str">
        <f>IF(ISBLANK('Klanten gegevens'!R3937)," ",TRIM('Klanten gegevens'!R3937))</f>
        <v xml:space="preserve"> </v>
      </c>
      <c r="U3928" s="27" t="str">
        <f t="shared" si="686"/>
        <v xml:space="preserve"> </v>
      </c>
      <c r="V3928" s="30" t="str">
        <f>IF(ISBLANK('Klanten gegevens'!S3937)," ",TRIM('Klanten gegevens'!S3937))</f>
        <v xml:space="preserve"> </v>
      </c>
      <c r="W3928" s="27" t="str">
        <f t="shared" si="687"/>
        <v xml:space="preserve"> </v>
      </c>
    </row>
    <row r="3929" spans="1:23" x14ac:dyDescent="0.2">
      <c r="A3929" s="27" t="str">
        <f>IF(ISBLANK('Klanten gegevens'!A3938)," ",TRIM(PROPER('Klanten gegevens'!A3938)))</f>
        <v xml:space="preserve"> </v>
      </c>
      <c r="B3929" s="27" t="str">
        <f t="shared" si="677"/>
        <v xml:space="preserve"> </v>
      </c>
      <c r="C3929" s="30" t="str">
        <f>IF(ISBLANK('Klanten gegevens'!B3938)," ",TRIM(PROPER('Klanten gegevens'!B3938)))</f>
        <v xml:space="preserve"> </v>
      </c>
      <c r="D3929" s="27" t="str">
        <f t="shared" si="678"/>
        <v xml:space="preserve"> </v>
      </c>
      <c r="E3929" s="30" t="str">
        <f>IF(ISBLANK('Klanten gegevens'!C3938)," ",TRIM(PROPER('Klanten gegevens'!C3938)))</f>
        <v xml:space="preserve"> </v>
      </c>
      <c r="F3929" s="27" t="str">
        <f t="shared" si="679"/>
        <v xml:space="preserve"> </v>
      </c>
      <c r="G3929" s="30" t="str">
        <f>IF(ISBLANK('Klanten gegevens'!D3938)," ",TRIM('Klanten gegevens'!D3938))</f>
        <v xml:space="preserve"> </v>
      </c>
      <c r="H3929" s="27" t="str">
        <f t="shared" si="680"/>
        <v xml:space="preserve"> </v>
      </c>
      <c r="I3929" s="30" t="str">
        <f>IF(ISBLANK('Klanten gegevens'!E3938)," ",TRIM('Klanten gegevens'!E3938))</f>
        <v xml:space="preserve"> </v>
      </c>
      <c r="J3929" s="27" t="str">
        <f t="shared" si="681"/>
        <v xml:space="preserve"> </v>
      </c>
      <c r="M3929" s="30" t="str">
        <f>IF(ISBLANK('Klanten gegevens'!Q3938)," ",TRIM('Klanten gegevens'!Q3938))</f>
        <v xml:space="preserve"> </v>
      </c>
      <c r="N3929" s="27" t="str">
        <f t="shared" si="682"/>
        <v xml:space="preserve"> </v>
      </c>
      <c r="O3929" s="27" t="str">
        <f t="shared" si="683"/>
        <v xml:space="preserve"> </v>
      </c>
      <c r="P3929" s="27" t="str">
        <f t="shared" si="684"/>
        <v xml:space="preserve"> </v>
      </c>
      <c r="Q3929" s="27" t="str">
        <f t="shared" si="685"/>
        <v xml:space="preserve"> </v>
      </c>
      <c r="T3929" s="30" t="str">
        <f>IF(ISBLANK('Klanten gegevens'!R3938)," ",TRIM('Klanten gegevens'!R3938))</f>
        <v xml:space="preserve"> </v>
      </c>
      <c r="U3929" s="27" t="str">
        <f t="shared" si="686"/>
        <v xml:space="preserve"> </v>
      </c>
      <c r="V3929" s="30" t="str">
        <f>IF(ISBLANK('Klanten gegevens'!S3938)," ",TRIM('Klanten gegevens'!S3938))</f>
        <v xml:space="preserve"> </v>
      </c>
      <c r="W3929" s="27" t="str">
        <f t="shared" si="687"/>
        <v xml:space="preserve"> </v>
      </c>
    </row>
    <row r="3930" spans="1:23" x14ac:dyDescent="0.2">
      <c r="A3930" s="27" t="str">
        <f>IF(ISBLANK('Klanten gegevens'!A3939)," ",TRIM(PROPER('Klanten gegevens'!A3939)))</f>
        <v xml:space="preserve"> </v>
      </c>
      <c r="B3930" s="27" t="str">
        <f t="shared" si="677"/>
        <v xml:space="preserve"> </v>
      </c>
      <c r="C3930" s="30" t="str">
        <f>IF(ISBLANK('Klanten gegevens'!B3939)," ",TRIM(PROPER('Klanten gegevens'!B3939)))</f>
        <v xml:space="preserve"> </v>
      </c>
      <c r="D3930" s="27" t="str">
        <f t="shared" si="678"/>
        <v xml:space="preserve"> </v>
      </c>
      <c r="E3930" s="30" t="str">
        <f>IF(ISBLANK('Klanten gegevens'!C3939)," ",TRIM(PROPER('Klanten gegevens'!C3939)))</f>
        <v xml:space="preserve"> </v>
      </c>
      <c r="F3930" s="27" t="str">
        <f t="shared" si="679"/>
        <v xml:space="preserve"> </v>
      </c>
      <c r="G3930" s="30" t="str">
        <f>IF(ISBLANK('Klanten gegevens'!D3939)," ",TRIM('Klanten gegevens'!D3939))</f>
        <v xml:space="preserve"> </v>
      </c>
      <c r="H3930" s="27" t="str">
        <f t="shared" si="680"/>
        <v xml:space="preserve"> </v>
      </c>
      <c r="I3930" s="30" t="str">
        <f>IF(ISBLANK('Klanten gegevens'!E3939)," ",TRIM('Klanten gegevens'!E3939))</f>
        <v xml:space="preserve"> </v>
      </c>
      <c r="J3930" s="27" t="str">
        <f t="shared" si="681"/>
        <v xml:space="preserve"> </v>
      </c>
      <c r="M3930" s="30" t="str">
        <f>IF(ISBLANK('Klanten gegevens'!Q3939)," ",TRIM('Klanten gegevens'!Q3939))</f>
        <v xml:space="preserve"> </v>
      </c>
      <c r="N3930" s="27" t="str">
        <f t="shared" si="682"/>
        <v xml:space="preserve"> </v>
      </c>
      <c r="O3930" s="27" t="str">
        <f t="shared" si="683"/>
        <v xml:space="preserve"> </v>
      </c>
      <c r="P3930" s="27" t="str">
        <f t="shared" si="684"/>
        <v xml:space="preserve"> </v>
      </c>
      <c r="Q3930" s="27" t="str">
        <f t="shared" si="685"/>
        <v xml:space="preserve"> </v>
      </c>
      <c r="T3930" s="30" t="str">
        <f>IF(ISBLANK('Klanten gegevens'!R3939)," ",TRIM('Klanten gegevens'!R3939))</f>
        <v xml:space="preserve"> </v>
      </c>
      <c r="U3930" s="27" t="str">
        <f t="shared" si="686"/>
        <v xml:space="preserve"> </v>
      </c>
      <c r="V3930" s="30" t="str">
        <f>IF(ISBLANK('Klanten gegevens'!S3939)," ",TRIM('Klanten gegevens'!S3939))</f>
        <v xml:space="preserve"> </v>
      </c>
      <c r="W3930" s="27" t="str">
        <f t="shared" si="687"/>
        <v xml:space="preserve"> </v>
      </c>
    </row>
    <row r="3931" spans="1:23" x14ac:dyDescent="0.2">
      <c r="A3931" s="27" t="str">
        <f>IF(ISBLANK('Klanten gegevens'!A3940)," ",TRIM(PROPER('Klanten gegevens'!A3940)))</f>
        <v xml:space="preserve"> </v>
      </c>
      <c r="B3931" s="27" t="str">
        <f t="shared" si="677"/>
        <v xml:space="preserve"> </v>
      </c>
      <c r="C3931" s="30" t="str">
        <f>IF(ISBLANK('Klanten gegevens'!B3940)," ",TRIM(PROPER('Klanten gegevens'!B3940)))</f>
        <v xml:space="preserve"> </v>
      </c>
      <c r="D3931" s="27" t="str">
        <f t="shared" si="678"/>
        <v xml:space="preserve"> </v>
      </c>
      <c r="E3931" s="30" t="str">
        <f>IF(ISBLANK('Klanten gegevens'!C3940)," ",TRIM(PROPER('Klanten gegevens'!C3940)))</f>
        <v xml:space="preserve"> </v>
      </c>
      <c r="F3931" s="27" t="str">
        <f t="shared" si="679"/>
        <v xml:space="preserve"> </v>
      </c>
      <c r="G3931" s="30" t="str">
        <f>IF(ISBLANK('Klanten gegevens'!D3940)," ",TRIM('Klanten gegevens'!D3940))</f>
        <v xml:space="preserve"> </v>
      </c>
      <c r="H3931" s="27" t="str">
        <f t="shared" si="680"/>
        <v xml:space="preserve"> </v>
      </c>
      <c r="I3931" s="30" t="str">
        <f>IF(ISBLANK('Klanten gegevens'!E3940)," ",TRIM('Klanten gegevens'!E3940))</f>
        <v xml:space="preserve"> </v>
      </c>
      <c r="J3931" s="27" t="str">
        <f t="shared" si="681"/>
        <v xml:space="preserve"> </v>
      </c>
      <c r="M3931" s="30" t="str">
        <f>IF(ISBLANK('Klanten gegevens'!Q3940)," ",TRIM('Klanten gegevens'!Q3940))</f>
        <v xml:space="preserve"> </v>
      </c>
      <c r="N3931" s="27" t="str">
        <f t="shared" si="682"/>
        <v xml:space="preserve"> </v>
      </c>
      <c r="O3931" s="27" t="str">
        <f t="shared" si="683"/>
        <v xml:space="preserve"> </v>
      </c>
      <c r="P3931" s="27" t="str">
        <f t="shared" si="684"/>
        <v xml:space="preserve"> </v>
      </c>
      <c r="Q3931" s="27" t="str">
        <f t="shared" si="685"/>
        <v xml:space="preserve"> </v>
      </c>
      <c r="T3931" s="30" t="str">
        <f>IF(ISBLANK('Klanten gegevens'!R3940)," ",TRIM('Klanten gegevens'!R3940))</f>
        <v xml:space="preserve"> </v>
      </c>
      <c r="U3931" s="27" t="str">
        <f t="shared" si="686"/>
        <v xml:space="preserve"> </v>
      </c>
      <c r="V3931" s="30" t="str">
        <f>IF(ISBLANK('Klanten gegevens'!S3940)," ",TRIM('Klanten gegevens'!S3940))</f>
        <v xml:space="preserve"> </v>
      </c>
      <c r="W3931" s="27" t="str">
        <f t="shared" si="687"/>
        <v xml:space="preserve"> </v>
      </c>
    </row>
    <row r="3932" spans="1:23" x14ac:dyDescent="0.2">
      <c r="A3932" s="27" t="str">
        <f>IF(ISBLANK('Klanten gegevens'!A3941)," ",TRIM(PROPER('Klanten gegevens'!A3941)))</f>
        <v xml:space="preserve"> </v>
      </c>
      <c r="B3932" s="27" t="str">
        <f t="shared" si="677"/>
        <v xml:space="preserve"> </v>
      </c>
      <c r="C3932" s="30" t="str">
        <f>IF(ISBLANK('Klanten gegevens'!B3941)," ",TRIM(PROPER('Klanten gegevens'!B3941)))</f>
        <v xml:space="preserve"> </v>
      </c>
      <c r="D3932" s="27" t="str">
        <f t="shared" si="678"/>
        <v xml:space="preserve"> </v>
      </c>
      <c r="E3932" s="30" t="str">
        <f>IF(ISBLANK('Klanten gegevens'!C3941)," ",TRIM(PROPER('Klanten gegevens'!C3941)))</f>
        <v xml:space="preserve"> </v>
      </c>
      <c r="F3932" s="27" t="str">
        <f t="shared" si="679"/>
        <v xml:space="preserve"> </v>
      </c>
      <c r="G3932" s="30" t="str">
        <f>IF(ISBLANK('Klanten gegevens'!D3941)," ",TRIM('Klanten gegevens'!D3941))</f>
        <v xml:space="preserve"> </v>
      </c>
      <c r="H3932" s="27" t="str">
        <f t="shared" si="680"/>
        <v xml:space="preserve"> </v>
      </c>
      <c r="I3932" s="30" t="str">
        <f>IF(ISBLANK('Klanten gegevens'!E3941)," ",TRIM('Klanten gegevens'!E3941))</f>
        <v xml:space="preserve"> </v>
      </c>
      <c r="J3932" s="27" t="str">
        <f t="shared" si="681"/>
        <v xml:space="preserve"> </v>
      </c>
      <c r="M3932" s="30" t="str">
        <f>IF(ISBLANK('Klanten gegevens'!Q3941)," ",TRIM('Klanten gegevens'!Q3941))</f>
        <v xml:space="preserve"> </v>
      </c>
      <c r="N3932" s="27" t="str">
        <f t="shared" si="682"/>
        <v xml:space="preserve"> </v>
      </c>
      <c r="O3932" s="27" t="str">
        <f t="shared" si="683"/>
        <v xml:space="preserve"> </v>
      </c>
      <c r="P3932" s="27" t="str">
        <f t="shared" si="684"/>
        <v xml:space="preserve"> </v>
      </c>
      <c r="Q3932" s="27" t="str">
        <f t="shared" si="685"/>
        <v xml:space="preserve"> </v>
      </c>
      <c r="T3932" s="30" t="str">
        <f>IF(ISBLANK('Klanten gegevens'!R3941)," ",TRIM('Klanten gegevens'!R3941))</f>
        <v xml:space="preserve"> </v>
      </c>
      <c r="U3932" s="27" t="str">
        <f t="shared" si="686"/>
        <v xml:space="preserve"> </v>
      </c>
      <c r="V3932" s="30" t="str">
        <f>IF(ISBLANK('Klanten gegevens'!S3941)," ",TRIM('Klanten gegevens'!S3941))</f>
        <v xml:space="preserve"> </v>
      </c>
      <c r="W3932" s="27" t="str">
        <f t="shared" si="687"/>
        <v xml:space="preserve"> </v>
      </c>
    </row>
    <row r="3933" spans="1:23" x14ac:dyDescent="0.2">
      <c r="A3933" s="27" t="str">
        <f>IF(ISBLANK('Klanten gegevens'!A3942)," ",TRIM(PROPER('Klanten gegevens'!A3942)))</f>
        <v xml:space="preserve"> </v>
      </c>
      <c r="B3933" s="27" t="str">
        <f t="shared" si="677"/>
        <v xml:space="preserve"> </v>
      </c>
      <c r="C3933" s="30" t="str">
        <f>IF(ISBLANK('Klanten gegevens'!B3942)," ",TRIM(PROPER('Klanten gegevens'!B3942)))</f>
        <v xml:space="preserve"> </v>
      </c>
      <c r="D3933" s="27" t="str">
        <f t="shared" si="678"/>
        <v xml:space="preserve"> </v>
      </c>
      <c r="E3933" s="30" t="str">
        <f>IF(ISBLANK('Klanten gegevens'!C3942)," ",TRIM(PROPER('Klanten gegevens'!C3942)))</f>
        <v xml:space="preserve"> </v>
      </c>
      <c r="F3933" s="27" t="str">
        <f t="shared" si="679"/>
        <v xml:space="preserve"> </v>
      </c>
      <c r="G3933" s="30" t="str">
        <f>IF(ISBLANK('Klanten gegevens'!D3942)," ",TRIM('Klanten gegevens'!D3942))</f>
        <v xml:space="preserve"> </v>
      </c>
      <c r="H3933" s="27" t="str">
        <f t="shared" si="680"/>
        <v xml:space="preserve"> </v>
      </c>
      <c r="I3933" s="30" t="str">
        <f>IF(ISBLANK('Klanten gegevens'!E3942)," ",TRIM('Klanten gegevens'!E3942))</f>
        <v xml:space="preserve"> </v>
      </c>
      <c r="J3933" s="27" t="str">
        <f t="shared" si="681"/>
        <v xml:space="preserve"> </v>
      </c>
      <c r="M3933" s="30" t="str">
        <f>IF(ISBLANK('Klanten gegevens'!Q3942)," ",TRIM('Klanten gegevens'!Q3942))</f>
        <v xml:space="preserve"> </v>
      </c>
      <c r="N3933" s="27" t="str">
        <f t="shared" si="682"/>
        <v xml:space="preserve"> </v>
      </c>
      <c r="O3933" s="27" t="str">
        <f t="shared" si="683"/>
        <v xml:space="preserve"> </v>
      </c>
      <c r="P3933" s="27" t="str">
        <f t="shared" si="684"/>
        <v xml:space="preserve"> </v>
      </c>
      <c r="Q3933" s="27" t="str">
        <f t="shared" si="685"/>
        <v xml:space="preserve"> </v>
      </c>
      <c r="T3933" s="30" t="str">
        <f>IF(ISBLANK('Klanten gegevens'!R3942)," ",TRIM('Klanten gegevens'!R3942))</f>
        <v xml:space="preserve"> </v>
      </c>
      <c r="U3933" s="27" t="str">
        <f t="shared" si="686"/>
        <v xml:space="preserve"> </v>
      </c>
      <c r="V3933" s="30" t="str">
        <f>IF(ISBLANK('Klanten gegevens'!S3942)," ",TRIM('Klanten gegevens'!S3942))</f>
        <v xml:space="preserve"> </v>
      </c>
      <c r="W3933" s="27" t="str">
        <f t="shared" si="687"/>
        <v xml:space="preserve"> </v>
      </c>
    </row>
    <row r="3934" spans="1:23" x14ac:dyDescent="0.2">
      <c r="A3934" s="27" t="str">
        <f>IF(ISBLANK('Klanten gegevens'!A3943)," ",TRIM(PROPER('Klanten gegevens'!A3943)))</f>
        <v xml:space="preserve"> </v>
      </c>
      <c r="B3934" s="27" t="str">
        <f t="shared" si="677"/>
        <v xml:space="preserve"> </v>
      </c>
      <c r="C3934" s="30" t="str">
        <f>IF(ISBLANK('Klanten gegevens'!B3943)," ",TRIM(PROPER('Klanten gegevens'!B3943)))</f>
        <v xml:space="preserve"> </v>
      </c>
      <c r="D3934" s="27" t="str">
        <f t="shared" si="678"/>
        <v xml:space="preserve"> </v>
      </c>
      <c r="E3934" s="30" t="str">
        <f>IF(ISBLANK('Klanten gegevens'!C3943)," ",TRIM(PROPER('Klanten gegevens'!C3943)))</f>
        <v xml:space="preserve"> </v>
      </c>
      <c r="F3934" s="27" t="str">
        <f t="shared" si="679"/>
        <v xml:space="preserve"> </v>
      </c>
      <c r="G3934" s="30" t="str">
        <f>IF(ISBLANK('Klanten gegevens'!D3943)," ",TRIM('Klanten gegevens'!D3943))</f>
        <v xml:space="preserve"> </v>
      </c>
      <c r="H3934" s="27" t="str">
        <f t="shared" si="680"/>
        <v xml:space="preserve"> </v>
      </c>
      <c r="I3934" s="30" t="str">
        <f>IF(ISBLANK('Klanten gegevens'!E3943)," ",TRIM('Klanten gegevens'!E3943))</f>
        <v xml:space="preserve"> </v>
      </c>
      <c r="J3934" s="27" t="str">
        <f t="shared" si="681"/>
        <v xml:space="preserve"> </v>
      </c>
      <c r="M3934" s="30" t="str">
        <f>IF(ISBLANK('Klanten gegevens'!Q3943)," ",TRIM('Klanten gegevens'!Q3943))</f>
        <v xml:space="preserve"> </v>
      </c>
      <c r="N3934" s="27" t="str">
        <f t="shared" si="682"/>
        <v xml:space="preserve"> </v>
      </c>
      <c r="O3934" s="27" t="str">
        <f t="shared" si="683"/>
        <v xml:space="preserve"> </v>
      </c>
      <c r="P3934" s="27" t="str">
        <f t="shared" si="684"/>
        <v xml:space="preserve"> </v>
      </c>
      <c r="Q3934" s="27" t="str">
        <f t="shared" si="685"/>
        <v xml:space="preserve"> </v>
      </c>
      <c r="T3934" s="30" t="str">
        <f>IF(ISBLANK('Klanten gegevens'!R3943)," ",TRIM('Klanten gegevens'!R3943))</f>
        <v xml:space="preserve"> </v>
      </c>
      <c r="U3934" s="27" t="str">
        <f t="shared" si="686"/>
        <v xml:space="preserve"> </v>
      </c>
      <c r="V3934" s="30" t="str">
        <f>IF(ISBLANK('Klanten gegevens'!S3943)," ",TRIM('Klanten gegevens'!S3943))</f>
        <v xml:space="preserve"> </v>
      </c>
      <c r="W3934" s="27" t="str">
        <f t="shared" si="687"/>
        <v xml:space="preserve"> </v>
      </c>
    </row>
    <row r="3935" spans="1:23" x14ac:dyDescent="0.2">
      <c r="A3935" s="27" t="str">
        <f>IF(ISBLANK('Klanten gegevens'!A3944)," ",TRIM(PROPER('Klanten gegevens'!A3944)))</f>
        <v xml:space="preserve"> </v>
      </c>
      <c r="B3935" s="27" t="str">
        <f t="shared" si="677"/>
        <v xml:space="preserve"> </v>
      </c>
      <c r="C3935" s="30" t="str">
        <f>IF(ISBLANK('Klanten gegevens'!B3944)," ",TRIM(PROPER('Klanten gegevens'!B3944)))</f>
        <v xml:space="preserve"> </v>
      </c>
      <c r="D3935" s="27" t="str">
        <f t="shared" si="678"/>
        <v xml:space="preserve"> </v>
      </c>
      <c r="E3935" s="30" t="str">
        <f>IF(ISBLANK('Klanten gegevens'!C3944)," ",TRIM(PROPER('Klanten gegevens'!C3944)))</f>
        <v xml:space="preserve"> </v>
      </c>
      <c r="F3935" s="27" t="str">
        <f t="shared" si="679"/>
        <v xml:space="preserve"> </v>
      </c>
      <c r="G3935" s="30" t="str">
        <f>IF(ISBLANK('Klanten gegevens'!D3944)," ",TRIM('Klanten gegevens'!D3944))</f>
        <v xml:space="preserve"> </v>
      </c>
      <c r="H3935" s="27" t="str">
        <f t="shared" si="680"/>
        <v xml:space="preserve"> </v>
      </c>
      <c r="I3935" s="30" t="str">
        <f>IF(ISBLANK('Klanten gegevens'!E3944)," ",TRIM('Klanten gegevens'!E3944))</f>
        <v xml:space="preserve"> </v>
      </c>
      <c r="J3935" s="27" t="str">
        <f t="shared" si="681"/>
        <v xml:space="preserve"> </v>
      </c>
      <c r="M3935" s="30" t="str">
        <f>IF(ISBLANK('Klanten gegevens'!Q3944)," ",TRIM('Klanten gegevens'!Q3944))</f>
        <v xml:space="preserve"> </v>
      </c>
      <c r="N3935" s="27" t="str">
        <f t="shared" si="682"/>
        <v xml:space="preserve"> </v>
      </c>
      <c r="O3935" s="27" t="str">
        <f t="shared" si="683"/>
        <v xml:space="preserve"> </v>
      </c>
      <c r="P3935" s="27" t="str">
        <f t="shared" si="684"/>
        <v xml:space="preserve"> </v>
      </c>
      <c r="Q3935" s="27" t="str">
        <f t="shared" si="685"/>
        <v xml:space="preserve"> </v>
      </c>
      <c r="T3935" s="30" t="str">
        <f>IF(ISBLANK('Klanten gegevens'!R3944)," ",TRIM('Klanten gegevens'!R3944))</f>
        <v xml:space="preserve"> </v>
      </c>
      <c r="U3935" s="27" t="str">
        <f t="shared" si="686"/>
        <v xml:space="preserve"> </v>
      </c>
      <c r="V3935" s="30" t="str">
        <f>IF(ISBLANK('Klanten gegevens'!S3944)," ",TRIM('Klanten gegevens'!S3944))</f>
        <v xml:space="preserve"> </v>
      </c>
      <c r="W3935" s="27" t="str">
        <f t="shared" si="687"/>
        <v xml:space="preserve"> </v>
      </c>
    </row>
    <row r="3936" spans="1:23" x14ac:dyDescent="0.2">
      <c r="A3936" s="27" t="str">
        <f>IF(ISBLANK('Klanten gegevens'!A3945)," ",TRIM(PROPER('Klanten gegevens'!A3945)))</f>
        <v xml:space="preserve"> </v>
      </c>
      <c r="B3936" s="27" t="str">
        <f t="shared" si="677"/>
        <v xml:space="preserve"> </v>
      </c>
      <c r="C3936" s="30" t="str">
        <f>IF(ISBLANK('Klanten gegevens'!B3945)," ",TRIM(PROPER('Klanten gegevens'!B3945)))</f>
        <v xml:space="preserve"> </v>
      </c>
      <c r="D3936" s="27" t="str">
        <f t="shared" si="678"/>
        <v xml:space="preserve"> </v>
      </c>
      <c r="E3936" s="30" t="str">
        <f>IF(ISBLANK('Klanten gegevens'!C3945)," ",TRIM(PROPER('Klanten gegevens'!C3945)))</f>
        <v xml:space="preserve"> </v>
      </c>
      <c r="F3936" s="27" t="str">
        <f t="shared" si="679"/>
        <v xml:space="preserve"> </v>
      </c>
      <c r="G3936" s="30" t="str">
        <f>IF(ISBLANK('Klanten gegevens'!D3945)," ",TRIM('Klanten gegevens'!D3945))</f>
        <v xml:space="preserve"> </v>
      </c>
      <c r="H3936" s="27" t="str">
        <f t="shared" si="680"/>
        <v xml:space="preserve"> </v>
      </c>
      <c r="I3936" s="30" t="str">
        <f>IF(ISBLANK('Klanten gegevens'!E3945)," ",TRIM('Klanten gegevens'!E3945))</f>
        <v xml:space="preserve"> </v>
      </c>
      <c r="J3936" s="27" t="str">
        <f t="shared" si="681"/>
        <v xml:space="preserve"> </v>
      </c>
      <c r="M3936" s="30" t="str">
        <f>IF(ISBLANK('Klanten gegevens'!Q3945)," ",TRIM('Klanten gegevens'!Q3945))</f>
        <v xml:space="preserve"> </v>
      </c>
      <c r="N3936" s="27" t="str">
        <f t="shared" si="682"/>
        <v xml:space="preserve"> </v>
      </c>
      <c r="O3936" s="27" t="str">
        <f t="shared" si="683"/>
        <v xml:space="preserve"> </v>
      </c>
      <c r="P3936" s="27" t="str">
        <f t="shared" si="684"/>
        <v xml:space="preserve"> </v>
      </c>
      <c r="Q3936" s="27" t="str">
        <f t="shared" si="685"/>
        <v xml:space="preserve"> </v>
      </c>
      <c r="T3936" s="30" t="str">
        <f>IF(ISBLANK('Klanten gegevens'!R3945)," ",TRIM('Klanten gegevens'!R3945))</f>
        <v xml:space="preserve"> </v>
      </c>
      <c r="U3936" s="27" t="str">
        <f t="shared" si="686"/>
        <v xml:space="preserve"> </v>
      </c>
      <c r="V3936" s="30" t="str">
        <f>IF(ISBLANK('Klanten gegevens'!S3945)," ",TRIM('Klanten gegevens'!S3945))</f>
        <v xml:space="preserve"> </v>
      </c>
      <c r="W3936" s="27" t="str">
        <f t="shared" si="687"/>
        <v xml:space="preserve"> </v>
      </c>
    </row>
    <row r="3937" spans="1:23" x14ac:dyDescent="0.2">
      <c r="A3937" s="27" t="str">
        <f>IF(ISBLANK('Klanten gegevens'!A3946)," ",TRIM(PROPER('Klanten gegevens'!A3946)))</f>
        <v xml:space="preserve"> </v>
      </c>
      <c r="B3937" s="27" t="str">
        <f t="shared" si="677"/>
        <v xml:space="preserve"> </v>
      </c>
      <c r="C3937" s="30" t="str">
        <f>IF(ISBLANK('Klanten gegevens'!B3946)," ",TRIM(PROPER('Klanten gegevens'!B3946)))</f>
        <v xml:space="preserve"> </v>
      </c>
      <c r="D3937" s="27" t="str">
        <f t="shared" si="678"/>
        <v xml:space="preserve"> </v>
      </c>
      <c r="E3937" s="30" t="str">
        <f>IF(ISBLANK('Klanten gegevens'!C3946)," ",TRIM(PROPER('Klanten gegevens'!C3946)))</f>
        <v xml:space="preserve"> </v>
      </c>
      <c r="F3937" s="27" t="str">
        <f t="shared" si="679"/>
        <v xml:space="preserve"> </v>
      </c>
      <c r="G3937" s="30" t="str">
        <f>IF(ISBLANK('Klanten gegevens'!D3946)," ",TRIM('Klanten gegevens'!D3946))</f>
        <v xml:space="preserve"> </v>
      </c>
      <c r="H3937" s="27" t="str">
        <f t="shared" si="680"/>
        <v xml:space="preserve"> </v>
      </c>
      <c r="I3937" s="30" t="str">
        <f>IF(ISBLANK('Klanten gegevens'!E3946)," ",TRIM('Klanten gegevens'!E3946))</f>
        <v xml:space="preserve"> </v>
      </c>
      <c r="J3937" s="27" t="str">
        <f t="shared" si="681"/>
        <v xml:space="preserve"> </v>
      </c>
      <c r="M3937" s="30" t="str">
        <f>IF(ISBLANK('Klanten gegevens'!Q3946)," ",TRIM('Klanten gegevens'!Q3946))</f>
        <v xml:space="preserve"> </v>
      </c>
      <c r="N3937" s="27" t="str">
        <f t="shared" si="682"/>
        <v xml:space="preserve"> </v>
      </c>
      <c r="O3937" s="27" t="str">
        <f t="shared" si="683"/>
        <v xml:space="preserve"> </v>
      </c>
      <c r="P3937" s="27" t="str">
        <f t="shared" si="684"/>
        <v xml:space="preserve"> </v>
      </c>
      <c r="Q3937" s="27" t="str">
        <f t="shared" si="685"/>
        <v xml:space="preserve"> </v>
      </c>
      <c r="T3937" s="30" t="str">
        <f>IF(ISBLANK('Klanten gegevens'!R3946)," ",TRIM('Klanten gegevens'!R3946))</f>
        <v xml:space="preserve"> </v>
      </c>
      <c r="U3937" s="27" t="str">
        <f t="shared" si="686"/>
        <v xml:space="preserve"> </v>
      </c>
      <c r="V3937" s="30" t="str">
        <f>IF(ISBLANK('Klanten gegevens'!S3946)," ",TRIM('Klanten gegevens'!S3946))</f>
        <v xml:space="preserve"> </v>
      </c>
      <c r="W3937" s="27" t="str">
        <f t="shared" si="687"/>
        <v xml:space="preserve"> </v>
      </c>
    </row>
    <row r="3938" spans="1:23" x14ac:dyDescent="0.2">
      <c r="A3938" s="27" t="str">
        <f>IF(ISBLANK('Klanten gegevens'!A3947)," ",TRIM(PROPER('Klanten gegevens'!A3947)))</f>
        <v xml:space="preserve"> </v>
      </c>
      <c r="B3938" s="27" t="str">
        <f t="shared" si="677"/>
        <v xml:space="preserve"> </v>
      </c>
      <c r="C3938" s="30" t="str">
        <f>IF(ISBLANK('Klanten gegevens'!B3947)," ",TRIM(PROPER('Klanten gegevens'!B3947)))</f>
        <v xml:space="preserve"> </v>
      </c>
      <c r="D3938" s="27" t="str">
        <f t="shared" si="678"/>
        <v xml:space="preserve"> </v>
      </c>
      <c r="E3938" s="30" t="str">
        <f>IF(ISBLANK('Klanten gegevens'!C3947)," ",TRIM(PROPER('Klanten gegevens'!C3947)))</f>
        <v xml:space="preserve"> </v>
      </c>
      <c r="F3938" s="27" t="str">
        <f t="shared" si="679"/>
        <v xml:space="preserve"> </v>
      </c>
      <c r="G3938" s="30" t="str">
        <f>IF(ISBLANK('Klanten gegevens'!D3947)," ",TRIM('Klanten gegevens'!D3947))</f>
        <v xml:space="preserve"> </v>
      </c>
      <c r="H3938" s="27" t="str">
        <f t="shared" si="680"/>
        <v xml:space="preserve"> </v>
      </c>
      <c r="I3938" s="30" t="str">
        <f>IF(ISBLANK('Klanten gegevens'!E3947)," ",TRIM('Klanten gegevens'!E3947))</f>
        <v xml:space="preserve"> </v>
      </c>
      <c r="J3938" s="27" t="str">
        <f t="shared" si="681"/>
        <v xml:space="preserve"> </v>
      </c>
      <c r="M3938" s="30" t="str">
        <f>IF(ISBLANK('Klanten gegevens'!Q3947)," ",TRIM('Klanten gegevens'!Q3947))</f>
        <v xml:space="preserve"> </v>
      </c>
      <c r="N3938" s="27" t="str">
        <f t="shared" si="682"/>
        <v xml:space="preserve"> </v>
      </c>
      <c r="O3938" s="27" t="str">
        <f t="shared" si="683"/>
        <v xml:space="preserve"> </v>
      </c>
      <c r="P3938" s="27" t="str">
        <f t="shared" si="684"/>
        <v xml:space="preserve"> </v>
      </c>
      <c r="Q3938" s="27" t="str">
        <f t="shared" si="685"/>
        <v xml:space="preserve"> </v>
      </c>
      <c r="T3938" s="30" t="str">
        <f>IF(ISBLANK('Klanten gegevens'!R3947)," ",TRIM('Klanten gegevens'!R3947))</f>
        <v xml:space="preserve"> </v>
      </c>
      <c r="U3938" s="27" t="str">
        <f t="shared" si="686"/>
        <v xml:space="preserve"> </v>
      </c>
      <c r="V3938" s="30" t="str">
        <f>IF(ISBLANK('Klanten gegevens'!S3947)," ",TRIM('Klanten gegevens'!S3947))</f>
        <v xml:space="preserve"> </v>
      </c>
      <c r="W3938" s="27" t="str">
        <f t="shared" si="687"/>
        <v xml:space="preserve"> </v>
      </c>
    </row>
    <row r="3939" spans="1:23" x14ac:dyDescent="0.2">
      <c r="A3939" s="27" t="str">
        <f>IF(ISBLANK('Klanten gegevens'!A3948)," ",TRIM(PROPER('Klanten gegevens'!A3948)))</f>
        <v xml:space="preserve"> </v>
      </c>
      <c r="B3939" s="27" t="str">
        <f t="shared" si="677"/>
        <v xml:space="preserve"> </v>
      </c>
      <c r="C3939" s="30" t="str">
        <f>IF(ISBLANK('Klanten gegevens'!B3948)," ",TRIM(PROPER('Klanten gegevens'!B3948)))</f>
        <v xml:space="preserve"> </v>
      </c>
      <c r="D3939" s="27" t="str">
        <f t="shared" si="678"/>
        <v xml:space="preserve"> </v>
      </c>
      <c r="E3939" s="30" t="str">
        <f>IF(ISBLANK('Klanten gegevens'!C3948)," ",TRIM(PROPER('Klanten gegevens'!C3948)))</f>
        <v xml:space="preserve"> </v>
      </c>
      <c r="F3939" s="27" t="str">
        <f t="shared" si="679"/>
        <v xml:space="preserve"> </v>
      </c>
      <c r="G3939" s="30" t="str">
        <f>IF(ISBLANK('Klanten gegevens'!D3948)," ",TRIM('Klanten gegevens'!D3948))</f>
        <v xml:space="preserve"> </v>
      </c>
      <c r="H3939" s="27" t="str">
        <f t="shared" si="680"/>
        <v xml:space="preserve"> </v>
      </c>
      <c r="I3939" s="30" t="str">
        <f>IF(ISBLANK('Klanten gegevens'!E3948)," ",TRIM('Klanten gegevens'!E3948))</f>
        <v xml:space="preserve"> </v>
      </c>
      <c r="J3939" s="27" t="str">
        <f t="shared" si="681"/>
        <v xml:space="preserve"> </v>
      </c>
      <c r="M3939" s="30" t="str">
        <f>IF(ISBLANK('Klanten gegevens'!Q3948)," ",TRIM('Klanten gegevens'!Q3948))</f>
        <v xml:space="preserve"> </v>
      </c>
      <c r="N3939" s="27" t="str">
        <f t="shared" si="682"/>
        <v xml:space="preserve"> </v>
      </c>
      <c r="O3939" s="27" t="str">
        <f t="shared" si="683"/>
        <v xml:space="preserve"> </v>
      </c>
      <c r="P3939" s="27" t="str">
        <f t="shared" si="684"/>
        <v xml:space="preserve"> </v>
      </c>
      <c r="Q3939" s="27" t="str">
        <f t="shared" si="685"/>
        <v xml:space="preserve"> </v>
      </c>
      <c r="T3939" s="30" t="str">
        <f>IF(ISBLANK('Klanten gegevens'!R3948)," ",TRIM('Klanten gegevens'!R3948))</f>
        <v xml:space="preserve"> </v>
      </c>
      <c r="U3939" s="27" t="str">
        <f t="shared" si="686"/>
        <v xml:space="preserve"> </v>
      </c>
      <c r="V3939" s="30" t="str">
        <f>IF(ISBLANK('Klanten gegevens'!S3948)," ",TRIM('Klanten gegevens'!S3948))</f>
        <v xml:space="preserve"> </v>
      </c>
      <c r="W3939" s="27" t="str">
        <f t="shared" si="687"/>
        <v xml:space="preserve"> </v>
      </c>
    </row>
    <row r="3940" spans="1:23" x14ac:dyDescent="0.2">
      <c r="A3940" s="27" t="str">
        <f>IF(ISBLANK('Klanten gegevens'!A3949)," ",TRIM(PROPER('Klanten gegevens'!A3949)))</f>
        <v xml:space="preserve"> </v>
      </c>
      <c r="B3940" s="27" t="str">
        <f t="shared" si="677"/>
        <v xml:space="preserve"> </v>
      </c>
      <c r="C3940" s="30" t="str">
        <f>IF(ISBLANK('Klanten gegevens'!B3949)," ",TRIM(PROPER('Klanten gegevens'!B3949)))</f>
        <v xml:space="preserve"> </v>
      </c>
      <c r="D3940" s="27" t="str">
        <f t="shared" si="678"/>
        <v xml:space="preserve"> </v>
      </c>
      <c r="E3940" s="30" t="str">
        <f>IF(ISBLANK('Klanten gegevens'!C3949)," ",TRIM(PROPER('Klanten gegevens'!C3949)))</f>
        <v xml:space="preserve"> </v>
      </c>
      <c r="F3940" s="27" t="str">
        <f t="shared" si="679"/>
        <v xml:space="preserve"> </v>
      </c>
      <c r="G3940" s="30" t="str">
        <f>IF(ISBLANK('Klanten gegevens'!D3949)," ",TRIM('Klanten gegevens'!D3949))</f>
        <v xml:space="preserve"> </v>
      </c>
      <c r="H3940" s="27" t="str">
        <f t="shared" si="680"/>
        <v xml:space="preserve"> </v>
      </c>
      <c r="I3940" s="30" t="str">
        <f>IF(ISBLANK('Klanten gegevens'!E3949)," ",TRIM('Klanten gegevens'!E3949))</f>
        <v xml:space="preserve"> </v>
      </c>
      <c r="J3940" s="27" t="str">
        <f t="shared" si="681"/>
        <v xml:space="preserve"> </v>
      </c>
      <c r="M3940" s="30" t="str">
        <f>IF(ISBLANK('Klanten gegevens'!Q3949)," ",TRIM('Klanten gegevens'!Q3949))</f>
        <v xml:space="preserve"> </v>
      </c>
      <c r="N3940" s="27" t="str">
        <f t="shared" si="682"/>
        <v xml:space="preserve"> </v>
      </c>
      <c r="O3940" s="27" t="str">
        <f t="shared" si="683"/>
        <v xml:space="preserve"> </v>
      </c>
      <c r="P3940" s="27" t="str">
        <f t="shared" si="684"/>
        <v xml:space="preserve"> </v>
      </c>
      <c r="Q3940" s="27" t="str">
        <f t="shared" si="685"/>
        <v xml:space="preserve"> </v>
      </c>
      <c r="T3940" s="30" t="str">
        <f>IF(ISBLANK('Klanten gegevens'!R3949)," ",TRIM('Klanten gegevens'!R3949))</f>
        <v xml:space="preserve"> </v>
      </c>
      <c r="U3940" s="27" t="str">
        <f t="shared" si="686"/>
        <v xml:space="preserve"> </v>
      </c>
      <c r="V3940" s="30" t="str">
        <f>IF(ISBLANK('Klanten gegevens'!S3949)," ",TRIM('Klanten gegevens'!S3949))</f>
        <v xml:space="preserve"> </v>
      </c>
      <c r="W3940" s="27" t="str">
        <f t="shared" si="687"/>
        <v xml:space="preserve"> </v>
      </c>
    </row>
    <row r="3941" spans="1:23" x14ac:dyDescent="0.2">
      <c r="A3941" s="27" t="str">
        <f>IF(ISBLANK('Klanten gegevens'!A3950)," ",TRIM(PROPER('Klanten gegevens'!A3950)))</f>
        <v xml:space="preserve"> </v>
      </c>
      <c r="B3941" s="27" t="str">
        <f t="shared" si="677"/>
        <v xml:space="preserve"> </v>
      </c>
      <c r="C3941" s="30" t="str">
        <f>IF(ISBLANK('Klanten gegevens'!B3950)," ",TRIM(PROPER('Klanten gegevens'!B3950)))</f>
        <v xml:space="preserve"> </v>
      </c>
      <c r="D3941" s="27" t="str">
        <f t="shared" si="678"/>
        <v xml:space="preserve"> </v>
      </c>
      <c r="E3941" s="30" t="str">
        <f>IF(ISBLANK('Klanten gegevens'!C3950)," ",TRIM(PROPER('Klanten gegevens'!C3950)))</f>
        <v xml:space="preserve"> </v>
      </c>
      <c r="F3941" s="27" t="str">
        <f t="shared" si="679"/>
        <v xml:space="preserve"> </v>
      </c>
      <c r="G3941" s="30" t="str">
        <f>IF(ISBLANK('Klanten gegevens'!D3950)," ",TRIM('Klanten gegevens'!D3950))</f>
        <v xml:space="preserve"> </v>
      </c>
      <c r="H3941" s="27" t="str">
        <f t="shared" si="680"/>
        <v xml:space="preserve"> </v>
      </c>
      <c r="I3941" s="30" t="str">
        <f>IF(ISBLANK('Klanten gegevens'!E3950)," ",TRIM('Klanten gegevens'!E3950))</f>
        <v xml:space="preserve"> </v>
      </c>
      <c r="J3941" s="27" t="str">
        <f t="shared" si="681"/>
        <v xml:space="preserve"> </v>
      </c>
      <c r="M3941" s="30" t="str">
        <f>IF(ISBLANK('Klanten gegevens'!Q3950)," ",TRIM('Klanten gegevens'!Q3950))</f>
        <v xml:space="preserve"> </v>
      </c>
      <c r="N3941" s="27" t="str">
        <f t="shared" si="682"/>
        <v xml:space="preserve"> </v>
      </c>
      <c r="O3941" s="27" t="str">
        <f t="shared" si="683"/>
        <v xml:space="preserve"> </v>
      </c>
      <c r="P3941" s="27" t="str">
        <f t="shared" si="684"/>
        <v xml:space="preserve"> </v>
      </c>
      <c r="Q3941" s="27" t="str">
        <f t="shared" si="685"/>
        <v xml:space="preserve"> </v>
      </c>
      <c r="T3941" s="30" t="str">
        <f>IF(ISBLANK('Klanten gegevens'!R3950)," ",TRIM('Klanten gegevens'!R3950))</f>
        <v xml:space="preserve"> </v>
      </c>
      <c r="U3941" s="27" t="str">
        <f t="shared" si="686"/>
        <v xml:space="preserve"> </v>
      </c>
      <c r="V3941" s="30" t="str">
        <f>IF(ISBLANK('Klanten gegevens'!S3950)," ",TRIM('Klanten gegevens'!S3950))</f>
        <v xml:space="preserve"> </v>
      </c>
      <c r="W3941" s="27" t="str">
        <f t="shared" si="687"/>
        <v xml:space="preserve"> </v>
      </c>
    </row>
    <row r="3942" spans="1:23" x14ac:dyDescent="0.2">
      <c r="A3942" s="27" t="str">
        <f>IF(ISBLANK('Klanten gegevens'!A3951)," ",TRIM(PROPER('Klanten gegevens'!A3951)))</f>
        <v xml:space="preserve"> </v>
      </c>
      <c r="B3942" s="27" t="str">
        <f t="shared" si="677"/>
        <v xml:space="preserve"> </v>
      </c>
      <c r="C3942" s="30" t="str">
        <f>IF(ISBLANK('Klanten gegevens'!B3951)," ",TRIM(PROPER('Klanten gegevens'!B3951)))</f>
        <v xml:space="preserve"> </v>
      </c>
      <c r="D3942" s="27" t="str">
        <f t="shared" si="678"/>
        <v xml:space="preserve"> </v>
      </c>
      <c r="E3942" s="30" t="str">
        <f>IF(ISBLANK('Klanten gegevens'!C3951)," ",TRIM(PROPER('Klanten gegevens'!C3951)))</f>
        <v xml:space="preserve"> </v>
      </c>
      <c r="F3942" s="27" t="str">
        <f t="shared" si="679"/>
        <v xml:space="preserve"> </v>
      </c>
      <c r="G3942" s="30" t="str">
        <f>IF(ISBLANK('Klanten gegevens'!D3951)," ",TRIM('Klanten gegevens'!D3951))</f>
        <v xml:space="preserve"> </v>
      </c>
      <c r="H3942" s="27" t="str">
        <f t="shared" si="680"/>
        <v xml:space="preserve"> </v>
      </c>
      <c r="I3942" s="30" t="str">
        <f>IF(ISBLANK('Klanten gegevens'!E3951)," ",TRIM('Klanten gegevens'!E3951))</f>
        <v xml:space="preserve"> </v>
      </c>
      <c r="J3942" s="27" t="str">
        <f t="shared" si="681"/>
        <v xml:space="preserve"> </v>
      </c>
      <c r="M3942" s="30" t="str">
        <f>IF(ISBLANK('Klanten gegevens'!Q3951)," ",TRIM('Klanten gegevens'!Q3951))</f>
        <v xml:space="preserve"> </v>
      </c>
      <c r="N3942" s="27" t="str">
        <f t="shared" si="682"/>
        <v xml:space="preserve"> </v>
      </c>
      <c r="O3942" s="27" t="str">
        <f t="shared" si="683"/>
        <v xml:space="preserve"> </v>
      </c>
      <c r="P3942" s="27" t="str">
        <f t="shared" si="684"/>
        <v xml:space="preserve"> </v>
      </c>
      <c r="Q3942" s="27" t="str">
        <f t="shared" si="685"/>
        <v xml:space="preserve"> </v>
      </c>
      <c r="T3942" s="30" t="str">
        <f>IF(ISBLANK('Klanten gegevens'!R3951)," ",TRIM('Klanten gegevens'!R3951))</f>
        <v xml:space="preserve"> </v>
      </c>
      <c r="U3942" s="27" t="str">
        <f t="shared" si="686"/>
        <v xml:space="preserve"> </v>
      </c>
      <c r="V3942" s="30" t="str">
        <f>IF(ISBLANK('Klanten gegevens'!S3951)," ",TRIM('Klanten gegevens'!S3951))</f>
        <v xml:space="preserve"> </v>
      </c>
      <c r="W3942" s="27" t="str">
        <f t="shared" si="687"/>
        <v xml:space="preserve"> </v>
      </c>
    </row>
    <row r="3943" spans="1:23" x14ac:dyDescent="0.2">
      <c r="A3943" s="27" t="str">
        <f>IF(ISBLANK('Klanten gegevens'!A3952)," ",TRIM(PROPER('Klanten gegevens'!A3952)))</f>
        <v xml:space="preserve"> </v>
      </c>
      <c r="B3943" s="27" t="str">
        <f t="shared" si="677"/>
        <v xml:space="preserve"> </v>
      </c>
      <c r="C3943" s="30" t="str">
        <f>IF(ISBLANK('Klanten gegevens'!B3952)," ",TRIM(PROPER('Klanten gegevens'!B3952)))</f>
        <v xml:space="preserve"> </v>
      </c>
      <c r="D3943" s="27" t="str">
        <f t="shared" si="678"/>
        <v xml:space="preserve"> </v>
      </c>
      <c r="E3943" s="30" t="str">
        <f>IF(ISBLANK('Klanten gegevens'!C3952)," ",TRIM(PROPER('Klanten gegevens'!C3952)))</f>
        <v xml:space="preserve"> </v>
      </c>
      <c r="F3943" s="27" t="str">
        <f t="shared" si="679"/>
        <v xml:space="preserve"> </v>
      </c>
      <c r="G3943" s="30" t="str">
        <f>IF(ISBLANK('Klanten gegevens'!D3952)," ",TRIM('Klanten gegevens'!D3952))</f>
        <v xml:space="preserve"> </v>
      </c>
      <c r="H3943" s="27" t="str">
        <f t="shared" si="680"/>
        <v xml:space="preserve"> </v>
      </c>
      <c r="I3943" s="30" t="str">
        <f>IF(ISBLANK('Klanten gegevens'!E3952)," ",TRIM('Klanten gegevens'!E3952))</f>
        <v xml:space="preserve"> </v>
      </c>
      <c r="J3943" s="27" t="str">
        <f t="shared" si="681"/>
        <v xml:space="preserve"> </v>
      </c>
      <c r="M3943" s="30" t="str">
        <f>IF(ISBLANK('Klanten gegevens'!Q3952)," ",TRIM('Klanten gegevens'!Q3952))</f>
        <v xml:space="preserve"> </v>
      </c>
      <c r="N3943" s="27" t="str">
        <f t="shared" si="682"/>
        <v xml:space="preserve"> </v>
      </c>
      <c r="O3943" s="27" t="str">
        <f t="shared" si="683"/>
        <v xml:space="preserve"> </v>
      </c>
      <c r="P3943" s="27" t="str">
        <f t="shared" si="684"/>
        <v xml:space="preserve"> </v>
      </c>
      <c r="Q3943" s="27" t="str">
        <f t="shared" si="685"/>
        <v xml:space="preserve"> </v>
      </c>
      <c r="T3943" s="30" t="str">
        <f>IF(ISBLANK('Klanten gegevens'!R3952)," ",TRIM('Klanten gegevens'!R3952))</f>
        <v xml:space="preserve"> </v>
      </c>
      <c r="U3943" s="27" t="str">
        <f t="shared" si="686"/>
        <v xml:space="preserve"> </v>
      </c>
      <c r="V3943" s="30" t="str">
        <f>IF(ISBLANK('Klanten gegevens'!S3952)," ",TRIM('Klanten gegevens'!S3952))</f>
        <v xml:space="preserve"> </v>
      </c>
      <c r="W3943" s="27" t="str">
        <f t="shared" si="687"/>
        <v xml:space="preserve"> </v>
      </c>
    </row>
    <row r="3944" spans="1:23" x14ac:dyDescent="0.2">
      <c r="A3944" s="27" t="str">
        <f>IF(ISBLANK('Klanten gegevens'!A3953)," ",TRIM(PROPER('Klanten gegevens'!A3953)))</f>
        <v xml:space="preserve"> </v>
      </c>
      <c r="B3944" s="27" t="str">
        <f t="shared" si="677"/>
        <v xml:space="preserve"> </v>
      </c>
      <c r="C3944" s="30" t="str">
        <f>IF(ISBLANK('Klanten gegevens'!B3953)," ",TRIM(PROPER('Klanten gegevens'!B3953)))</f>
        <v xml:space="preserve"> </v>
      </c>
      <c r="D3944" s="27" t="str">
        <f t="shared" si="678"/>
        <v xml:space="preserve"> </v>
      </c>
      <c r="E3944" s="30" t="str">
        <f>IF(ISBLANK('Klanten gegevens'!C3953)," ",TRIM(PROPER('Klanten gegevens'!C3953)))</f>
        <v xml:space="preserve"> </v>
      </c>
      <c r="F3944" s="27" t="str">
        <f t="shared" si="679"/>
        <v xml:space="preserve"> </v>
      </c>
      <c r="G3944" s="30" t="str">
        <f>IF(ISBLANK('Klanten gegevens'!D3953)," ",TRIM('Klanten gegevens'!D3953))</f>
        <v xml:space="preserve"> </v>
      </c>
      <c r="H3944" s="27" t="str">
        <f t="shared" si="680"/>
        <v xml:space="preserve"> </v>
      </c>
      <c r="I3944" s="30" t="str">
        <f>IF(ISBLANK('Klanten gegevens'!E3953)," ",TRIM('Klanten gegevens'!E3953))</f>
        <v xml:space="preserve"> </v>
      </c>
      <c r="J3944" s="27" t="str">
        <f t="shared" si="681"/>
        <v xml:space="preserve"> </v>
      </c>
      <c r="M3944" s="30" t="str">
        <f>IF(ISBLANK('Klanten gegevens'!Q3953)," ",TRIM('Klanten gegevens'!Q3953))</f>
        <v xml:space="preserve"> </v>
      </c>
      <c r="N3944" s="27" t="str">
        <f t="shared" si="682"/>
        <v xml:space="preserve"> </v>
      </c>
      <c r="O3944" s="27" t="str">
        <f t="shared" si="683"/>
        <v xml:space="preserve"> </v>
      </c>
      <c r="P3944" s="27" t="str">
        <f t="shared" si="684"/>
        <v xml:space="preserve"> </v>
      </c>
      <c r="Q3944" s="27" t="str">
        <f t="shared" si="685"/>
        <v xml:space="preserve"> </v>
      </c>
      <c r="T3944" s="30" t="str">
        <f>IF(ISBLANK('Klanten gegevens'!R3953)," ",TRIM('Klanten gegevens'!R3953))</f>
        <v xml:space="preserve"> </v>
      </c>
      <c r="U3944" s="27" t="str">
        <f t="shared" si="686"/>
        <v xml:space="preserve"> </v>
      </c>
      <c r="V3944" s="30" t="str">
        <f>IF(ISBLANK('Klanten gegevens'!S3953)," ",TRIM('Klanten gegevens'!S3953))</f>
        <v xml:space="preserve"> </v>
      </c>
      <c r="W3944" s="27" t="str">
        <f t="shared" si="687"/>
        <v xml:space="preserve"> </v>
      </c>
    </row>
    <row r="3945" spans="1:23" x14ac:dyDescent="0.2">
      <c r="A3945" s="27" t="str">
        <f>IF(ISBLANK('Klanten gegevens'!A3954)," ",TRIM(PROPER('Klanten gegevens'!A3954)))</f>
        <v xml:space="preserve"> </v>
      </c>
      <c r="B3945" s="27" t="str">
        <f t="shared" si="677"/>
        <v xml:space="preserve"> </v>
      </c>
      <c r="C3945" s="30" t="str">
        <f>IF(ISBLANK('Klanten gegevens'!B3954)," ",TRIM(PROPER('Klanten gegevens'!B3954)))</f>
        <v xml:space="preserve"> </v>
      </c>
      <c r="D3945" s="27" t="str">
        <f t="shared" si="678"/>
        <v xml:space="preserve"> </v>
      </c>
      <c r="E3945" s="30" t="str">
        <f>IF(ISBLANK('Klanten gegevens'!C3954)," ",TRIM(PROPER('Klanten gegevens'!C3954)))</f>
        <v xml:space="preserve"> </v>
      </c>
      <c r="F3945" s="27" t="str">
        <f t="shared" si="679"/>
        <v xml:space="preserve"> </v>
      </c>
      <c r="G3945" s="30" t="str">
        <f>IF(ISBLANK('Klanten gegevens'!D3954)," ",TRIM('Klanten gegevens'!D3954))</f>
        <v xml:space="preserve"> </v>
      </c>
      <c r="H3945" s="27" t="str">
        <f t="shared" si="680"/>
        <v xml:space="preserve"> </v>
      </c>
      <c r="I3945" s="30" t="str">
        <f>IF(ISBLANK('Klanten gegevens'!E3954)," ",TRIM('Klanten gegevens'!E3954))</f>
        <v xml:space="preserve"> </v>
      </c>
      <c r="J3945" s="27" t="str">
        <f t="shared" si="681"/>
        <v xml:space="preserve"> </v>
      </c>
      <c r="M3945" s="30" t="str">
        <f>IF(ISBLANK('Klanten gegevens'!Q3954)," ",TRIM('Klanten gegevens'!Q3954))</f>
        <v xml:space="preserve"> </v>
      </c>
      <c r="N3945" s="27" t="str">
        <f t="shared" si="682"/>
        <v xml:space="preserve"> </v>
      </c>
      <c r="O3945" s="27" t="str">
        <f t="shared" si="683"/>
        <v xml:space="preserve"> </v>
      </c>
      <c r="P3945" s="27" t="str">
        <f t="shared" si="684"/>
        <v xml:space="preserve"> </v>
      </c>
      <c r="Q3945" s="27" t="str">
        <f t="shared" si="685"/>
        <v xml:space="preserve"> </v>
      </c>
      <c r="T3945" s="30" t="str">
        <f>IF(ISBLANK('Klanten gegevens'!R3954)," ",TRIM('Klanten gegevens'!R3954))</f>
        <v xml:space="preserve"> </v>
      </c>
      <c r="U3945" s="27" t="str">
        <f t="shared" si="686"/>
        <v xml:space="preserve"> </v>
      </c>
      <c r="V3945" s="30" t="str">
        <f>IF(ISBLANK('Klanten gegevens'!S3954)," ",TRIM('Klanten gegevens'!S3954))</f>
        <v xml:space="preserve"> </v>
      </c>
      <c r="W3945" s="27" t="str">
        <f t="shared" si="687"/>
        <v xml:space="preserve"> </v>
      </c>
    </row>
    <row r="3946" spans="1:23" x14ac:dyDescent="0.2">
      <c r="A3946" s="27" t="str">
        <f>IF(ISBLANK('Klanten gegevens'!A3955)," ",TRIM(PROPER('Klanten gegevens'!A3955)))</f>
        <v xml:space="preserve"> </v>
      </c>
      <c r="B3946" s="27" t="str">
        <f t="shared" si="677"/>
        <v xml:space="preserve"> </v>
      </c>
      <c r="C3946" s="30" t="str">
        <f>IF(ISBLANK('Klanten gegevens'!B3955)," ",TRIM(PROPER('Klanten gegevens'!B3955)))</f>
        <v xml:space="preserve"> </v>
      </c>
      <c r="D3946" s="27" t="str">
        <f t="shared" si="678"/>
        <v xml:space="preserve"> </v>
      </c>
      <c r="E3946" s="30" t="str">
        <f>IF(ISBLANK('Klanten gegevens'!C3955)," ",TRIM(PROPER('Klanten gegevens'!C3955)))</f>
        <v xml:space="preserve"> </v>
      </c>
      <c r="F3946" s="27" t="str">
        <f t="shared" si="679"/>
        <v xml:space="preserve"> </v>
      </c>
      <c r="G3946" s="30" t="str">
        <f>IF(ISBLANK('Klanten gegevens'!D3955)," ",TRIM('Klanten gegevens'!D3955))</f>
        <v xml:space="preserve"> </v>
      </c>
      <c r="H3946" s="27" t="str">
        <f t="shared" si="680"/>
        <v xml:space="preserve"> </v>
      </c>
      <c r="I3946" s="30" t="str">
        <f>IF(ISBLANK('Klanten gegevens'!E3955)," ",TRIM('Klanten gegevens'!E3955))</f>
        <v xml:space="preserve"> </v>
      </c>
      <c r="J3946" s="27" t="str">
        <f t="shared" si="681"/>
        <v xml:space="preserve"> </v>
      </c>
      <c r="M3946" s="30" t="str">
        <f>IF(ISBLANK('Klanten gegevens'!Q3955)," ",TRIM('Klanten gegevens'!Q3955))</f>
        <v xml:space="preserve"> </v>
      </c>
      <c r="N3946" s="27" t="str">
        <f t="shared" si="682"/>
        <v xml:space="preserve"> </v>
      </c>
      <c r="O3946" s="27" t="str">
        <f t="shared" si="683"/>
        <v xml:space="preserve"> </v>
      </c>
      <c r="P3946" s="27" t="str">
        <f t="shared" si="684"/>
        <v xml:space="preserve"> </v>
      </c>
      <c r="Q3946" s="27" t="str">
        <f t="shared" si="685"/>
        <v xml:space="preserve"> </v>
      </c>
      <c r="T3946" s="30" t="str">
        <f>IF(ISBLANK('Klanten gegevens'!R3955)," ",TRIM('Klanten gegevens'!R3955))</f>
        <v xml:space="preserve"> </v>
      </c>
      <c r="U3946" s="27" t="str">
        <f t="shared" si="686"/>
        <v xml:space="preserve"> </v>
      </c>
      <c r="V3946" s="30" t="str">
        <f>IF(ISBLANK('Klanten gegevens'!S3955)," ",TRIM('Klanten gegevens'!S3955))</f>
        <v xml:space="preserve"> </v>
      </c>
      <c r="W3946" s="27" t="str">
        <f t="shared" si="687"/>
        <v xml:space="preserve"> </v>
      </c>
    </row>
    <row r="3947" spans="1:23" x14ac:dyDescent="0.2">
      <c r="A3947" s="27" t="str">
        <f>IF(ISBLANK('Klanten gegevens'!A3956)," ",TRIM(PROPER('Klanten gegevens'!A3956)))</f>
        <v xml:space="preserve"> </v>
      </c>
      <c r="B3947" s="27" t="str">
        <f t="shared" si="677"/>
        <v xml:space="preserve"> </v>
      </c>
      <c r="C3947" s="30" t="str">
        <f>IF(ISBLANK('Klanten gegevens'!B3956)," ",TRIM(PROPER('Klanten gegevens'!B3956)))</f>
        <v xml:space="preserve"> </v>
      </c>
      <c r="D3947" s="27" t="str">
        <f t="shared" si="678"/>
        <v xml:space="preserve"> </v>
      </c>
      <c r="E3947" s="30" t="str">
        <f>IF(ISBLANK('Klanten gegevens'!C3956)," ",TRIM(PROPER('Klanten gegevens'!C3956)))</f>
        <v xml:space="preserve"> </v>
      </c>
      <c r="F3947" s="27" t="str">
        <f t="shared" si="679"/>
        <v xml:space="preserve"> </v>
      </c>
      <c r="G3947" s="30" t="str">
        <f>IF(ISBLANK('Klanten gegevens'!D3956)," ",TRIM('Klanten gegevens'!D3956))</f>
        <v xml:space="preserve"> </v>
      </c>
      <c r="H3947" s="27" t="str">
        <f t="shared" si="680"/>
        <v xml:space="preserve"> </v>
      </c>
      <c r="I3947" s="30" t="str">
        <f>IF(ISBLANK('Klanten gegevens'!E3956)," ",TRIM('Klanten gegevens'!E3956))</f>
        <v xml:space="preserve"> </v>
      </c>
      <c r="J3947" s="27" t="str">
        <f t="shared" si="681"/>
        <v xml:space="preserve"> </v>
      </c>
      <c r="M3947" s="30" t="str">
        <f>IF(ISBLANK('Klanten gegevens'!Q3956)," ",TRIM('Klanten gegevens'!Q3956))</f>
        <v xml:space="preserve"> </v>
      </c>
      <c r="N3947" s="27" t="str">
        <f t="shared" si="682"/>
        <v xml:space="preserve"> </v>
      </c>
      <c r="O3947" s="27" t="str">
        <f t="shared" si="683"/>
        <v xml:space="preserve"> </v>
      </c>
      <c r="P3947" s="27" t="str">
        <f t="shared" si="684"/>
        <v xml:space="preserve"> </v>
      </c>
      <c r="Q3947" s="27" t="str">
        <f t="shared" si="685"/>
        <v xml:space="preserve"> </v>
      </c>
      <c r="T3947" s="30" t="str">
        <f>IF(ISBLANK('Klanten gegevens'!R3956)," ",TRIM('Klanten gegevens'!R3956))</f>
        <v xml:space="preserve"> </v>
      </c>
      <c r="U3947" s="27" t="str">
        <f t="shared" si="686"/>
        <v xml:space="preserve"> </v>
      </c>
      <c r="V3947" s="30" t="str">
        <f>IF(ISBLANK('Klanten gegevens'!S3956)," ",TRIM('Klanten gegevens'!S3956))</f>
        <v xml:space="preserve"> </v>
      </c>
      <c r="W3947" s="27" t="str">
        <f t="shared" si="687"/>
        <v xml:space="preserve"> </v>
      </c>
    </row>
    <row r="3948" spans="1:23" x14ac:dyDescent="0.2">
      <c r="A3948" s="27" t="str">
        <f>IF(ISBLANK('Klanten gegevens'!A3957)," ",TRIM(PROPER('Klanten gegevens'!A3957)))</f>
        <v xml:space="preserve"> </v>
      </c>
      <c r="B3948" s="27" t="str">
        <f t="shared" si="677"/>
        <v xml:space="preserve"> </v>
      </c>
      <c r="C3948" s="30" t="str">
        <f>IF(ISBLANK('Klanten gegevens'!B3957)," ",TRIM(PROPER('Klanten gegevens'!B3957)))</f>
        <v xml:space="preserve"> </v>
      </c>
      <c r="D3948" s="27" t="str">
        <f t="shared" si="678"/>
        <v xml:space="preserve"> </v>
      </c>
      <c r="E3948" s="30" t="str">
        <f>IF(ISBLANK('Klanten gegevens'!C3957)," ",TRIM(PROPER('Klanten gegevens'!C3957)))</f>
        <v xml:space="preserve"> </v>
      </c>
      <c r="F3948" s="27" t="str">
        <f t="shared" si="679"/>
        <v xml:space="preserve"> </v>
      </c>
      <c r="G3948" s="30" t="str">
        <f>IF(ISBLANK('Klanten gegevens'!D3957)," ",TRIM('Klanten gegevens'!D3957))</f>
        <v xml:space="preserve"> </v>
      </c>
      <c r="H3948" s="27" t="str">
        <f t="shared" si="680"/>
        <v xml:space="preserve"> </v>
      </c>
      <c r="I3948" s="30" t="str">
        <f>IF(ISBLANK('Klanten gegevens'!E3957)," ",TRIM('Klanten gegevens'!E3957))</f>
        <v xml:space="preserve"> </v>
      </c>
      <c r="J3948" s="27" t="str">
        <f t="shared" si="681"/>
        <v xml:space="preserve"> </v>
      </c>
      <c r="M3948" s="30" t="str">
        <f>IF(ISBLANK('Klanten gegevens'!Q3957)," ",TRIM('Klanten gegevens'!Q3957))</f>
        <v xml:space="preserve"> </v>
      </c>
      <c r="N3948" s="27" t="str">
        <f t="shared" si="682"/>
        <v xml:space="preserve"> </v>
      </c>
      <c r="O3948" s="27" t="str">
        <f t="shared" si="683"/>
        <v xml:space="preserve"> </v>
      </c>
      <c r="P3948" s="27" t="str">
        <f t="shared" si="684"/>
        <v xml:space="preserve"> </v>
      </c>
      <c r="Q3948" s="27" t="str">
        <f t="shared" si="685"/>
        <v xml:space="preserve"> </v>
      </c>
      <c r="T3948" s="30" t="str">
        <f>IF(ISBLANK('Klanten gegevens'!R3957)," ",TRIM('Klanten gegevens'!R3957))</f>
        <v xml:space="preserve"> </v>
      </c>
      <c r="U3948" s="27" t="str">
        <f t="shared" si="686"/>
        <v xml:space="preserve"> </v>
      </c>
      <c r="V3948" s="30" t="str">
        <f>IF(ISBLANK('Klanten gegevens'!S3957)," ",TRIM('Klanten gegevens'!S3957))</f>
        <v xml:space="preserve"> </v>
      </c>
      <c r="W3948" s="27" t="str">
        <f t="shared" si="687"/>
        <v xml:space="preserve"> </v>
      </c>
    </row>
    <row r="3949" spans="1:23" x14ac:dyDescent="0.2">
      <c r="A3949" s="27" t="str">
        <f>IF(ISBLANK('Klanten gegevens'!A3958)," ",TRIM(PROPER('Klanten gegevens'!A3958)))</f>
        <v xml:space="preserve"> </v>
      </c>
      <c r="B3949" s="27" t="str">
        <f t="shared" si="677"/>
        <v xml:space="preserve"> </v>
      </c>
      <c r="C3949" s="30" t="str">
        <f>IF(ISBLANK('Klanten gegevens'!B3958)," ",TRIM(PROPER('Klanten gegevens'!B3958)))</f>
        <v xml:space="preserve"> </v>
      </c>
      <c r="D3949" s="27" t="str">
        <f t="shared" si="678"/>
        <v xml:space="preserve"> </v>
      </c>
      <c r="E3949" s="30" t="str">
        <f>IF(ISBLANK('Klanten gegevens'!C3958)," ",TRIM(PROPER('Klanten gegevens'!C3958)))</f>
        <v xml:space="preserve"> </v>
      </c>
      <c r="F3949" s="27" t="str">
        <f t="shared" si="679"/>
        <v xml:space="preserve"> </v>
      </c>
      <c r="G3949" s="30" t="str">
        <f>IF(ISBLANK('Klanten gegevens'!D3958)," ",TRIM('Klanten gegevens'!D3958))</f>
        <v xml:space="preserve"> </v>
      </c>
      <c r="H3949" s="27" t="str">
        <f t="shared" si="680"/>
        <v xml:space="preserve"> </v>
      </c>
      <c r="I3949" s="30" t="str">
        <f>IF(ISBLANK('Klanten gegevens'!E3958)," ",TRIM('Klanten gegevens'!E3958))</f>
        <v xml:space="preserve"> </v>
      </c>
      <c r="J3949" s="27" t="str">
        <f t="shared" si="681"/>
        <v xml:space="preserve"> </v>
      </c>
      <c r="M3949" s="30" t="str">
        <f>IF(ISBLANK('Klanten gegevens'!Q3958)," ",TRIM('Klanten gegevens'!Q3958))</f>
        <v xml:space="preserve"> </v>
      </c>
      <c r="N3949" s="27" t="str">
        <f t="shared" si="682"/>
        <v xml:space="preserve"> </v>
      </c>
      <c r="O3949" s="27" t="str">
        <f t="shared" si="683"/>
        <v xml:space="preserve"> </v>
      </c>
      <c r="P3949" s="27" t="str">
        <f t="shared" si="684"/>
        <v xml:space="preserve"> </v>
      </c>
      <c r="Q3949" s="27" t="str">
        <f t="shared" si="685"/>
        <v xml:space="preserve"> </v>
      </c>
      <c r="T3949" s="30" t="str">
        <f>IF(ISBLANK('Klanten gegevens'!R3958)," ",TRIM('Klanten gegevens'!R3958))</f>
        <v xml:space="preserve"> </v>
      </c>
      <c r="U3949" s="27" t="str">
        <f t="shared" si="686"/>
        <v xml:space="preserve"> </v>
      </c>
      <c r="V3949" s="30" t="str">
        <f>IF(ISBLANK('Klanten gegevens'!S3958)," ",TRIM('Klanten gegevens'!S3958))</f>
        <v xml:space="preserve"> </v>
      </c>
      <c r="W3949" s="27" t="str">
        <f t="shared" si="687"/>
        <v xml:space="preserve"> </v>
      </c>
    </row>
    <row r="3950" spans="1:23" x14ac:dyDescent="0.2">
      <c r="A3950" s="27" t="str">
        <f>IF(ISBLANK('Klanten gegevens'!A3959)," ",TRIM(PROPER('Klanten gegevens'!A3959)))</f>
        <v xml:space="preserve"> </v>
      </c>
      <c r="B3950" s="27" t="str">
        <f t="shared" si="677"/>
        <v xml:space="preserve"> </v>
      </c>
      <c r="C3950" s="30" t="str">
        <f>IF(ISBLANK('Klanten gegevens'!B3959)," ",TRIM(PROPER('Klanten gegevens'!B3959)))</f>
        <v xml:space="preserve"> </v>
      </c>
      <c r="D3950" s="27" t="str">
        <f t="shared" si="678"/>
        <v xml:space="preserve"> </v>
      </c>
      <c r="E3950" s="30" t="str">
        <f>IF(ISBLANK('Klanten gegevens'!C3959)," ",TRIM(PROPER('Klanten gegevens'!C3959)))</f>
        <v xml:space="preserve"> </v>
      </c>
      <c r="F3950" s="27" t="str">
        <f t="shared" si="679"/>
        <v xml:space="preserve"> </v>
      </c>
      <c r="G3950" s="30" t="str">
        <f>IF(ISBLANK('Klanten gegevens'!D3959)," ",TRIM('Klanten gegevens'!D3959))</f>
        <v xml:space="preserve"> </v>
      </c>
      <c r="H3950" s="27" t="str">
        <f t="shared" si="680"/>
        <v xml:space="preserve"> </v>
      </c>
      <c r="I3950" s="30" t="str">
        <f>IF(ISBLANK('Klanten gegevens'!E3959)," ",TRIM('Klanten gegevens'!E3959))</f>
        <v xml:space="preserve"> </v>
      </c>
      <c r="J3950" s="27" t="str">
        <f t="shared" si="681"/>
        <v xml:space="preserve"> </v>
      </c>
      <c r="M3950" s="30" t="str">
        <f>IF(ISBLANK('Klanten gegevens'!Q3959)," ",TRIM('Klanten gegevens'!Q3959))</f>
        <v xml:space="preserve"> </v>
      </c>
      <c r="N3950" s="27" t="str">
        <f t="shared" si="682"/>
        <v xml:space="preserve"> </v>
      </c>
      <c r="O3950" s="27" t="str">
        <f t="shared" si="683"/>
        <v xml:space="preserve"> </v>
      </c>
      <c r="P3950" s="27" t="str">
        <f t="shared" si="684"/>
        <v xml:space="preserve"> </v>
      </c>
      <c r="Q3950" s="27" t="str">
        <f t="shared" si="685"/>
        <v xml:space="preserve"> </v>
      </c>
      <c r="T3950" s="30" t="str">
        <f>IF(ISBLANK('Klanten gegevens'!R3959)," ",TRIM('Klanten gegevens'!R3959))</f>
        <v xml:space="preserve"> </v>
      </c>
      <c r="U3950" s="27" t="str">
        <f t="shared" si="686"/>
        <v xml:space="preserve"> </v>
      </c>
      <c r="V3950" s="30" t="str">
        <f>IF(ISBLANK('Klanten gegevens'!S3959)," ",TRIM('Klanten gegevens'!S3959))</f>
        <v xml:space="preserve"> </v>
      </c>
      <c r="W3950" s="27" t="str">
        <f t="shared" si="687"/>
        <v xml:space="preserve"> </v>
      </c>
    </row>
    <row r="3951" spans="1:23" x14ac:dyDescent="0.2">
      <c r="A3951" s="27" t="str">
        <f>IF(ISBLANK('Klanten gegevens'!A3960)," ",TRIM(PROPER('Klanten gegevens'!A3960)))</f>
        <v xml:space="preserve"> </v>
      </c>
      <c r="B3951" s="27" t="str">
        <f t="shared" si="677"/>
        <v xml:space="preserve"> </v>
      </c>
      <c r="C3951" s="30" t="str">
        <f>IF(ISBLANK('Klanten gegevens'!B3960)," ",TRIM(PROPER('Klanten gegevens'!B3960)))</f>
        <v xml:space="preserve"> </v>
      </c>
      <c r="D3951" s="27" t="str">
        <f t="shared" si="678"/>
        <v xml:space="preserve"> </v>
      </c>
      <c r="E3951" s="30" t="str">
        <f>IF(ISBLANK('Klanten gegevens'!C3960)," ",TRIM(PROPER('Klanten gegevens'!C3960)))</f>
        <v xml:space="preserve"> </v>
      </c>
      <c r="F3951" s="27" t="str">
        <f t="shared" si="679"/>
        <v xml:space="preserve"> </v>
      </c>
      <c r="G3951" s="30" t="str">
        <f>IF(ISBLANK('Klanten gegevens'!D3960)," ",TRIM('Klanten gegevens'!D3960))</f>
        <v xml:space="preserve"> </v>
      </c>
      <c r="H3951" s="27" t="str">
        <f t="shared" si="680"/>
        <v xml:space="preserve"> </v>
      </c>
      <c r="I3951" s="30" t="str">
        <f>IF(ISBLANK('Klanten gegevens'!E3960)," ",TRIM('Klanten gegevens'!E3960))</f>
        <v xml:space="preserve"> </v>
      </c>
      <c r="J3951" s="27" t="str">
        <f t="shared" si="681"/>
        <v xml:space="preserve"> </v>
      </c>
      <c r="M3951" s="30" t="str">
        <f>IF(ISBLANK('Klanten gegevens'!Q3960)," ",TRIM('Klanten gegevens'!Q3960))</f>
        <v xml:space="preserve"> </v>
      </c>
      <c r="N3951" s="27" t="str">
        <f t="shared" si="682"/>
        <v xml:space="preserve"> </v>
      </c>
      <c r="O3951" s="27" t="str">
        <f t="shared" si="683"/>
        <v xml:space="preserve"> </v>
      </c>
      <c r="P3951" s="27" t="str">
        <f t="shared" si="684"/>
        <v xml:space="preserve"> </v>
      </c>
      <c r="Q3951" s="27" t="str">
        <f t="shared" si="685"/>
        <v xml:space="preserve"> </v>
      </c>
      <c r="T3951" s="30" t="str">
        <f>IF(ISBLANK('Klanten gegevens'!R3960)," ",TRIM('Klanten gegevens'!R3960))</f>
        <v xml:space="preserve"> </v>
      </c>
      <c r="U3951" s="27" t="str">
        <f t="shared" si="686"/>
        <v xml:space="preserve"> </v>
      </c>
      <c r="V3951" s="30" t="str">
        <f>IF(ISBLANK('Klanten gegevens'!S3960)," ",TRIM('Klanten gegevens'!S3960))</f>
        <v xml:space="preserve"> </v>
      </c>
      <c r="W3951" s="27" t="str">
        <f t="shared" si="687"/>
        <v xml:space="preserve"> </v>
      </c>
    </row>
    <row r="3952" spans="1:23" x14ac:dyDescent="0.2">
      <c r="A3952" s="27" t="str">
        <f>IF(ISBLANK('Klanten gegevens'!A3961)," ",TRIM(PROPER('Klanten gegevens'!A3961)))</f>
        <v xml:space="preserve"> </v>
      </c>
      <c r="B3952" s="27" t="str">
        <f t="shared" si="677"/>
        <v xml:space="preserve"> </v>
      </c>
      <c r="C3952" s="30" t="str">
        <f>IF(ISBLANK('Klanten gegevens'!B3961)," ",TRIM(PROPER('Klanten gegevens'!B3961)))</f>
        <v xml:space="preserve"> </v>
      </c>
      <c r="D3952" s="27" t="str">
        <f t="shared" si="678"/>
        <v xml:space="preserve"> </v>
      </c>
      <c r="E3952" s="30" t="str">
        <f>IF(ISBLANK('Klanten gegevens'!C3961)," ",TRIM(PROPER('Klanten gegevens'!C3961)))</f>
        <v xml:space="preserve"> </v>
      </c>
      <c r="F3952" s="27" t="str">
        <f t="shared" si="679"/>
        <v xml:space="preserve"> </v>
      </c>
      <c r="G3952" s="30" t="str">
        <f>IF(ISBLANK('Klanten gegevens'!D3961)," ",TRIM('Klanten gegevens'!D3961))</f>
        <v xml:space="preserve"> </v>
      </c>
      <c r="H3952" s="27" t="str">
        <f t="shared" si="680"/>
        <v xml:space="preserve"> </v>
      </c>
      <c r="I3952" s="30" t="str">
        <f>IF(ISBLANK('Klanten gegevens'!E3961)," ",TRIM('Klanten gegevens'!E3961))</f>
        <v xml:space="preserve"> </v>
      </c>
      <c r="J3952" s="27" t="str">
        <f t="shared" si="681"/>
        <v xml:space="preserve"> </v>
      </c>
      <c r="M3952" s="30" t="str">
        <f>IF(ISBLANK('Klanten gegevens'!Q3961)," ",TRIM('Klanten gegevens'!Q3961))</f>
        <v xml:space="preserve"> </v>
      </c>
      <c r="N3952" s="27" t="str">
        <f t="shared" si="682"/>
        <v xml:space="preserve"> </v>
      </c>
      <c r="O3952" s="27" t="str">
        <f t="shared" si="683"/>
        <v xml:space="preserve"> </v>
      </c>
      <c r="P3952" s="27" t="str">
        <f t="shared" si="684"/>
        <v xml:space="preserve"> </v>
      </c>
      <c r="Q3952" s="27" t="str">
        <f t="shared" si="685"/>
        <v xml:space="preserve"> </v>
      </c>
      <c r="T3952" s="30" t="str">
        <f>IF(ISBLANK('Klanten gegevens'!R3961)," ",TRIM('Klanten gegevens'!R3961))</f>
        <v xml:space="preserve"> </v>
      </c>
      <c r="U3952" s="27" t="str">
        <f t="shared" si="686"/>
        <v xml:space="preserve"> </v>
      </c>
      <c r="V3952" s="30" t="str">
        <f>IF(ISBLANK('Klanten gegevens'!S3961)," ",TRIM('Klanten gegevens'!S3961))</f>
        <v xml:space="preserve"> </v>
      </c>
      <c r="W3952" s="27" t="str">
        <f t="shared" si="687"/>
        <v xml:space="preserve"> </v>
      </c>
    </row>
    <row r="3953" spans="1:23" x14ac:dyDescent="0.2">
      <c r="A3953" s="27" t="str">
        <f>IF(ISBLANK('Klanten gegevens'!A3962)," ",TRIM(PROPER('Klanten gegevens'!A3962)))</f>
        <v xml:space="preserve"> </v>
      </c>
      <c r="B3953" s="27" t="str">
        <f t="shared" si="677"/>
        <v xml:space="preserve"> </v>
      </c>
      <c r="C3953" s="30" t="str">
        <f>IF(ISBLANK('Klanten gegevens'!B3962)," ",TRIM(PROPER('Klanten gegevens'!B3962)))</f>
        <v xml:space="preserve"> </v>
      </c>
      <c r="D3953" s="27" t="str">
        <f t="shared" si="678"/>
        <v xml:space="preserve"> </v>
      </c>
      <c r="E3953" s="30" t="str">
        <f>IF(ISBLANK('Klanten gegevens'!C3962)," ",TRIM(PROPER('Klanten gegevens'!C3962)))</f>
        <v xml:space="preserve"> </v>
      </c>
      <c r="F3953" s="27" t="str">
        <f t="shared" si="679"/>
        <v xml:space="preserve"> </v>
      </c>
      <c r="G3953" s="30" t="str">
        <f>IF(ISBLANK('Klanten gegevens'!D3962)," ",TRIM('Klanten gegevens'!D3962))</f>
        <v xml:space="preserve"> </v>
      </c>
      <c r="H3953" s="27" t="str">
        <f t="shared" si="680"/>
        <v xml:space="preserve"> </v>
      </c>
      <c r="I3953" s="30" t="str">
        <f>IF(ISBLANK('Klanten gegevens'!E3962)," ",TRIM('Klanten gegevens'!E3962))</f>
        <v xml:space="preserve"> </v>
      </c>
      <c r="J3953" s="27" t="str">
        <f t="shared" si="681"/>
        <v xml:space="preserve"> </v>
      </c>
      <c r="M3953" s="30" t="str">
        <f>IF(ISBLANK('Klanten gegevens'!Q3962)," ",TRIM('Klanten gegevens'!Q3962))</f>
        <v xml:space="preserve"> </v>
      </c>
      <c r="N3953" s="27" t="str">
        <f t="shared" si="682"/>
        <v xml:space="preserve"> </v>
      </c>
      <c r="O3953" s="27" t="str">
        <f t="shared" si="683"/>
        <v xml:space="preserve"> </v>
      </c>
      <c r="P3953" s="27" t="str">
        <f t="shared" si="684"/>
        <v xml:space="preserve"> </v>
      </c>
      <c r="Q3953" s="27" t="str">
        <f t="shared" si="685"/>
        <v xml:space="preserve"> </v>
      </c>
      <c r="T3953" s="30" t="str">
        <f>IF(ISBLANK('Klanten gegevens'!R3962)," ",TRIM('Klanten gegevens'!R3962))</f>
        <v xml:space="preserve"> </v>
      </c>
      <c r="U3953" s="27" t="str">
        <f t="shared" si="686"/>
        <v xml:space="preserve"> </v>
      </c>
      <c r="V3953" s="30" t="str">
        <f>IF(ISBLANK('Klanten gegevens'!S3962)," ",TRIM('Klanten gegevens'!S3962))</f>
        <v xml:space="preserve"> </v>
      </c>
      <c r="W3953" s="27" t="str">
        <f t="shared" si="687"/>
        <v xml:space="preserve"> </v>
      </c>
    </row>
    <row r="3954" spans="1:23" x14ac:dyDescent="0.2">
      <c r="A3954" s="27" t="str">
        <f>IF(ISBLANK('Klanten gegevens'!A3963)," ",TRIM(PROPER('Klanten gegevens'!A3963)))</f>
        <v xml:space="preserve"> </v>
      </c>
      <c r="B3954" s="27" t="str">
        <f t="shared" si="677"/>
        <v xml:space="preserve"> </v>
      </c>
      <c r="C3954" s="30" t="str">
        <f>IF(ISBLANK('Klanten gegevens'!B3963)," ",TRIM(PROPER('Klanten gegevens'!B3963)))</f>
        <v xml:space="preserve"> </v>
      </c>
      <c r="D3954" s="27" t="str">
        <f t="shared" si="678"/>
        <v xml:space="preserve"> </v>
      </c>
      <c r="E3954" s="30" t="str">
        <f>IF(ISBLANK('Klanten gegevens'!C3963)," ",TRIM(PROPER('Klanten gegevens'!C3963)))</f>
        <v xml:space="preserve"> </v>
      </c>
      <c r="F3954" s="27" t="str">
        <f t="shared" si="679"/>
        <v xml:space="preserve"> </v>
      </c>
      <c r="G3954" s="30" t="str">
        <f>IF(ISBLANK('Klanten gegevens'!D3963)," ",TRIM('Klanten gegevens'!D3963))</f>
        <v xml:space="preserve"> </v>
      </c>
      <c r="H3954" s="27" t="str">
        <f t="shared" si="680"/>
        <v xml:space="preserve"> </v>
      </c>
      <c r="I3954" s="30" t="str">
        <f>IF(ISBLANK('Klanten gegevens'!E3963)," ",TRIM('Klanten gegevens'!E3963))</f>
        <v xml:space="preserve"> </v>
      </c>
      <c r="J3954" s="27" t="str">
        <f t="shared" si="681"/>
        <v xml:space="preserve"> </v>
      </c>
      <c r="M3954" s="30" t="str">
        <f>IF(ISBLANK('Klanten gegevens'!Q3963)," ",TRIM('Klanten gegevens'!Q3963))</f>
        <v xml:space="preserve"> </v>
      </c>
      <c r="N3954" s="27" t="str">
        <f t="shared" si="682"/>
        <v xml:space="preserve"> </v>
      </c>
      <c r="O3954" s="27" t="str">
        <f t="shared" si="683"/>
        <v xml:space="preserve"> </v>
      </c>
      <c r="P3954" s="27" t="str">
        <f t="shared" si="684"/>
        <v xml:space="preserve"> </v>
      </c>
      <c r="Q3954" s="27" t="str">
        <f t="shared" si="685"/>
        <v xml:space="preserve"> </v>
      </c>
      <c r="T3954" s="30" t="str">
        <f>IF(ISBLANK('Klanten gegevens'!R3963)," ",TRIM('Klanten gegevens'!R3963))</f>
        <v xml:space="preserve"> </v>
      </c>
      <c r="U3954" s="27" t="str">
        <f t="shared" si="686"/>
        <v xml:space="preserve"> </v>
      </c>
      <c r="V3954" s="30" t="str">
        <f>IF(ISBLANK('Klanten gegevens'!S3963)," ",TRIM('Klanten gegevens'!S3963))</f>
        <v xml:space="preserve"> </v>
      </c>
      <c r="W3954" s="27" t="str">
        <f t="shared" si="687"/>
        <v xml:space="preserve"> </v>
      </c>
    </row>
    <row r="3955" spans="1:23" x14ac:dyDescent="0.2">
      <c r="A3955" s="27" t="str">
        <f>IF(ISBLANK('Klanten gegevens'!A3964)," ",TRIM(PROPER('Klanten gegevens'!A3964)))</f>
        <v xml:space="preserve"> </v>
      </c>
      <c r="B3955" s="27" t="str">
        <f t="shared" si="677"/>
        <v xml:space="preserve"> </v>
      </c>
      <c r="C3955" s="30" t="str">
        <f>IF(ISBLANK('Klanten gegevens'!B3964)," ",TRIM(PROPER('Klanten gegevens'!B3964)))</f>
        <v xml:space="preserve"> </v>
      </c>
      <c r="D3955" s="27" t="str">
        <f t="shared" si="678"/>
        <v xml:space="preserve"> </v>
      </c>
      <c r="E3955" s="30" t="str">
        <f>IF(ISBLANK('Klanten gegevens'!C3964)," ",TRIM(PROPER('Klanten gegevens'!C3964)))</f>
        <v xml:space="preserve"> </v>
      </c>
      <c r="F3955" s="27" t="str">
        <f t="shared" si="679"/>
        <v xml:space="preserve"> </v>
      </c>
      <c r="G3955" s="30" t="str">
        <f>IF(ISBLANK('Klanten gegevens'!D3964)," ",TRIM('Klanten gegevens'!D3964))</f>
        <v xml:space="preserve"> </v>
      </c>
      <c r="H3955" s="27" t="str">
        <f t="shared" si="680"/>
        <v xml:space="preserve"> </v>
      </c>
      <c r="I3955" s="30" t="str">
        <f>IF(ISBLANK('Klanten gegevens'!E3964)," ",TRIM('Klanten gegevens'!E3964))</f>
        <v xml:space="preserve"> </v>
      </c>
      <c r="J3955" s="27" t="str">
        <f t="shared" si="681"/>
        <v xml:space="preserve"> </v>
      </c>
      <c r="M3955" s="30" t="str">
        <f>IF(ISBLANK('Klanten gegevens'!Q3964)," ",TRIM('Klanten gegevens'!Q3964))</f>
        <v xml:space="preserve"> </v>
      </c>
      <c r="N3955" s="27" t="str">
        <f t="shared" si="682"/>
        <v xml:space="preserve"> </v>
      </c>
      <c r="O3955" s="27" t="str">
        <f t="shared" si="683"/>
        <v xml:space="preserve"> </v>
      </c>
      <c r="P3955" s="27" t="str">
        <f t="shared" si="684"/>
        <v xml:space="preserve"> </v>
      </c>
      <c r="Q3955" s="27" t="str">
        <f t="shared" si="685"/>
        <v xml:space="preserve"> </v>
      </c>
      <c r="T3955" s="30" t="str">
        <f>IF(ISBLANK('Klanten gegevens'!R3964)," ",TRIM('Klanten gegevens'!R3964))</f>
        <v xml:space="preserve"> </v>
      </c>
      <c r="U3955" s="27" t="str">
        <f t="shared" si="686"/>
        <v xml:space="preserve"> </v>
      </c>
      <c r="V3955" s="30" t="str">
        <f>IF(ISBLANK('Klanten gegevens'!S3964)," ",TRIM('Klanten gegevens'!S3964))</f>
        <v xml:space="preserve"> </v>
      </c>
      <c r="W3955" s="27" t="str">
        <f t="shared" si="687"/>
        <v xml:space="preserve"> </v>
      </c>
    </row>
    <row r="3956" spans="1:23" x14ac:dyDescent="0.2">
      <c r="A3956" s="27" t="str">
        <f>IF(ISBLANK('Klanten gegevens'!A3965)," ",TRIM(PROPER('Klanten gegevens'!A3965)))</f>
        <v xml:space="preserve"> </v>
      </c>
      <c r="B3956" s="27" t="str">
        <f t="shared" si="677"/>
        <v xml:space="preserve"> </v>
      </c>
      <c r="C3956" s="30" t="str">
        <f>IF(ISBLANK('Klanten gegevens'!B3965)," ",TRIM(PROPER('Klanten gegevens'!B3965)))</f>
        <v xml:space="preserve"> </v>
      </c>
      <c r="D3956" s="27" t="str">
        <f t="shared" si="678"/>
        <v xml:space="preserve"> </v>
      </c>
      <c r="E3956" s="30" t="str">
        <f>IF(ISBLANK('Klanten gegevens'!C3965)," ",TRIM(PROPER('Klanten gegevens'!C3965)))</f>
        <v xml:space="preserve"> </v>
      </c>
      <c r="F3956" s="27" t="str">
        <f t="shared" si="679"/>
        <v xml:space="preserve"> </v>
      </c>
      <c r="G3956" s="30" t="str">
        <f>IF(ISBLANK('Klanten gegevens'!D3965)," ",TRIM('Klanten gegevens'!D3965))</f>
        <v xml:space="preserve"> </v>
      </c>
      <c r="H3956" s="27" t="str">
        <f t="shared" si="680"/>
        <v xml:space="preserve"> </v>
      </c>
      <c r="I3956" s="30" t="str">
        <f>IF(ISBLANK('Klanten gegevens'!E3965)," ",TRIM('Klanten gegevens'!E3965))</f>
        <v xml:space="preserve"> </v>
      </c>
      <c r="J3956" s="27" t="str">
        <f t="shared" si="681"/>
        <v xml:space="preserve"> </v>
      </c>
      <c r="M3956" s="30" t="str">
        <f>IF(ISBLANK('Klanten gegevens'!Q3965)," ",TRIM('Klanten gegevens'!Q3965))</f>
        <v xml:space="preserve"> </v>
      </c>
      <c r="N3956" s="27" t="str">
        <f t="shared" si="682"/>
        <v xml:space="preserve"> </v>
      </c>
      <c r="O3956" s="27" t="str">
        <f t="shared" si="683"/>
        <v xml:space="preserve"> </v>
      </c>
      <c r="P3956" s="27" t="str">
        <f t="shared" si="684"/>
        <v xml:space="preserve"> </v>
      </c>
      <c r="Q3956" s="27" t="str">
        <f t="shared" si="685"/>
        <v xml:space="preserve"> </v>
      </c>
      <c r="T3956" s="30" t="str">
        <f>IF(ISBLANK('Klanten gegevens'!R3965)," ",TRIM('Klanten gegevens'!R3965))</f>
        <v xml:space="preserve"> </v>
      </c>
      <c r="U3956" s="27" t="str">
        <f t="shared" si="686"/>
        <v xml:space="preserve"> </v>
      </c>
      <c r="V3956" s="30" t="str">
        <f>IF(ISBLANK('Klanten gegevens'!S3965)," ",TRIM('Klanten gegevens'!S3965))</f>
        <v xml:space="preserve"> </v>
      </c>
      <c r="W3956" s="27" t="str">
        <f t="shared" si="687"/>
        <v xml:space="preserve"> </v>
      </c>
    </row>
    <row r="3957" spans="1:23" x14ac:dyDescent="0.2">
      <c r="A3957" s="27" t="str">
        <f>IF(ISBLANK('Klanten gegevens'!A3966)," ",TRIM(PROPER('Klanten gegevens'!A3966)))</f>
        <v xml:space="preserve"> </v>
      </c>
      <c r="B3957" s="27" t="str">
        <f t="shared" si="677"/>
        <v xml:space="preserve"> </v>
      </c>
      <c r="C3957" s="30" t="str">
        <f>IF(ISBLANK('Klanten gegevens'!B3966)," ",TRIM(PROPER('Klanten gegevens'!B3966)))</f>
        <v xml:space="preserve"> </v>
      </c>
      <c r="D3957" s="27" t="str">
        <f t="shared" si="678"/>
        <v xml:space="preserve"> </v>
      </c>
      <c r="E3957" s="30" t="str">
        <f>IF(ISBLANK('Klanten gegevens'!C3966)," ",TRIM(PROPER('Klanten gegevens'!C3966)))</f>
        <v xml:space="preserve"> </v>
      </c>
      <c r="F3957" s="27" t="str">
        <f t="shared" si="679"/>
        <v xml:space="preserve"> </v>
      </c>
      <c r="G3957" s="30" t="str">
        <f>IF(ISBLANK('Klanten gegevens'!D3966)," ",TRIM('Klanten gegevens'!D3966))</f>
        <v xml:space="preserve"> </v>
      </c>
      <c r="H3957" s="27" t="str">
        <f t="shared" si="680"/>
        <v xml:space="preserve"> </v>
      </c>
      <c r="I3957" s="30" t="str">
        <f>IF(ISBLANK('Klanten gegevens'!E3966)," ",TRIM('Klanten gegevens'!E3966))</f>
        <v xml:space="preserve"> </v>
      </c>
      <c r="J3957" s="27" t="str">
        <f t="shared" si="681"/>
        <v xml:space="preserve"> </v>
      </c>
      <c r="M3957" s="30" t="str">
        <f>IF(ISBLANK('Klanten gegevens'!Q3966)," ",TRIM('Klanten gegevens'!Q3966))</f>
        <v xml:space="preserve"> </v>
      </c>
      <c r="N3957" s="27" t="str">
        <f t="shared" si="682"/>
        <v xml:space="preserve"> </v>
      </c>
      <c r="O3957" s="27" t="str">
        <f t="shared" si="683"/>
        <v xml:space="preserve"> </v>
      </c>
      <c r="P3957" s="27" t="str">
        <f t="shared" si="684"/>
        <v xml:space="preserve"> </v>
      </c>
      <c r="Q3957" s="27" t="str">
        <f t="shared" si="685"/>
        <v xml:space="preserve"> </v>
      </c>
      <c r="T3957" s="30" t="str">
        <f>IF(ISBLANK('Klanten gegevens'!R3966)," ",TRIM('Klanten gegevens'!R3966))</f>
        <v xml:space="preserve"> </v>
      </c>
      <c r="U3957" s="27" t="str">
        <f t="shared" si="686"/>
        <v xml:space="preserve"> </v>
      </c>
      <c r="V3957" s="30" t="str">
        <f>IF(ISBLANK('Klanten gegevens'!S3966)," ",TRIM('Klanten gegevens'!S3966))</f>
        <v xml:space="preserve"> </v>
      </c>
      <c r="W3957" s="27" t="str">
        <f t="shared" si="687"/>
        <v xml:space="preserve"> </v>
      </c>
    </row>
    <row r="3958" spans="1:23" x14ac:dyDescent="0.2">
      <c r="A3958" s="27" t="str">
        <f>IF(ISBLANK('Klanten gegevens'!A3967)," ",TRIM(PROPER('Klanten gegevens'!A3967)))</f>
        <v xml:space="preserve"> </v>
      </c>
      <c r="B3958" s="27" t="str">
        <f t="shared" si="677"/>
        <v xml:space="preserve"> </v>
      </c>
      <c r="C3958" s="30" t="str">
        <f>IF(ISBLANK('Klanten gegevens'!B3967)," ",TRIM(PROPER('Klanten gegevens'!B3967)))</f>
        <v xml:space="preserve"> </v>
      </c>
      <c r="D3958" s="27" t="str">
        <f t="shared" si="678"/>
        <v xml:space="preserve"> </v>
      </c>
      <c r="E3958" s="30" t="str">
        <f>IF(ISBLANK('Klanten gegevens'!C3967)," ",TRIM(PROPER('Klanten gegevens'!C3967)))</f>
        <v xml:space="preserve"> </v>
      </c>
      <c r="F3958" s="27" t="str">
        <f t="shared" si="679"/>
        <v xml:space="preserve"> </v>
      </c>
      <c r="G3958" s="30" t="str">
        <f>IF(ISBLANK('Klanten gegevens'!D3967)," ",TRIM('Klanten gegevens'!D3967))</f>
        <v xml:space="preserve"> </v>
      </c>
      <c r="H3958" s="27" t="str">
        <f t="shared" si="680"/>
        <v xml:space="preserve"> </v>
      </c>
      <c r="I3958" s="30" t="str">
        <f>IF(ISBLANK('Klanten gegevens'!E3967)," ",TRIM('Klanten gegevens'!E3967))</f>
        <v xml:space="preserve"> </v>
      </c>
      <c r="J3958" s="27" t="str">
        <f t="shared" si="681"/>
        <v xml:space="preserve"> </v>
      </c>
      <c r="M3958" s="30" t="str">
        <f>IF(ISBLANK('Klanten gegevens'!Q3967)," ",TRIM('Klanten gegevens'!Q3967))</f>
        <v xml:space="preserve"> </v>
      </c>
      <c r="N3958" s="27" t="str">
        <f t="shared" si="682"/>
        <v xml:space="preserve"> </v>
      </c>
      <c r="O3958" s="27" t="str">
        <f t="shared" si="683"/>
        <v xml:space="preserve"> </v>
      </c>
      <c r="P3958" s="27" t="str">
        <f t="shared" si="684"/>
        <v xml:space="preserve"> </v>
      </c>
      <c r="Q3958" s="27" t="str">
        <f t="shared" si="685"/>
        <v xml:space="preserve"> </v>
      </c>
      <c r="T3958" s="30" t="str">
        <f>IF(ISBLANK('Klanten gegevens'!R3967)," ",TRIM('Klanten gegevens'!R3967))</f>
        <v xml:space="preserve"> </v>
      </c>
      <c r="U3958" s="27" t="str">
        <f t="shared" si="686"/>
        <v xml:space="preserve"> </v>
      </c>
      <c r="V3958" s="30" t="str">
        <f>IF(ISBLANK('Klanten gegevens'!S3967)," ",TRIM('Klanten gegevens'!S3967))</f>
        <v xml:space="preserve"> </v>
      </c>
      <c r="W3958" s="27" t="str">
        <f t="shared" si="687"/>
        <v xml:space="preserve"> </v>
      </c>
    </row>
    <row r="3959" spans="1:23" x14ac:dyDescent="0.2">
      <c r="A3959" s="27" t="str">
        <f>IF(ISBLANK('Klanten gegevens'!A3968)," ",TRIM(PROPER('Klanten gegevens'!A3968)))</f>
        <v xml:space="preserve"> </v>
      </c>
      <c r="B3959" s="27" t="str">
        <f t="shared" si="677"/>
        <v xml:space="preserve"> </v>
      </c>
      <c r="C3959" s="30" t="str">
        <f>IF(ISBLANK('Klanten gegevens'!B3968)," ",TRIM(PROPER('Klanten gegevens'!B3968)))</f>
        <v xml:space="preserve"> </v>
      </c>
      <c r="D3959" s="27" t="str">
        <f t="shared" si="678"/>
        <v xml:space="preserve"> </v>
      </c>
      <c r="E3959" s="30" t="str">
        <f>IF(ISBLANK('Klanten gegevens'!C3968)," ",TRIM(PROPER('Klanten gegevens'!C3968)))</f>
        <v xml:space="preserve"> </v>
      </c>
      <c r="F3959" s="27" t="str">
        <f t="shared" si="679"/>
        <v xml:space="preserve"> </v>
      </c>
      <c r="G3959" s="30" t="str">
        <f>IF(ISBLANK('Klanten gegevens'!D3968)," ",TRIM('Klanten gegevens'!D3968))</f>
        <v xml:space="preserve"> </v>
      </c>
      <c r="H3959" s="27" t="str">
        <f t="shared" si="680"/>
        <v xml:space="preserve"> </v>
      </c>
      <c r="I3959" s="30" t="str">
        <f>IF(ISBLANK('Klanten gegevens'!E3968)," ",TRIM('Klanten gegevens'!E3968))</f>
        <v xml:space="preserve"> </v>
      </c>
      <c r="J3959" s="27" t="str">
        <f t="shared" si="681"/>
        <v xml:space="preserve"> </v>
      </c>
      <c r="M3959" s="30" t="str">
        <f>IF(ISBLANK('Klanten gegevens'!Q3968)," ",TRIM('Klanten gegevens'!Q3968))</f>
        <v xml:space="preserve"> </v>
      </c>
      <c r="N3959" s="27" t="str">
        <f t="shared" si="682"/>
        <v xml:space="preserve"> </v>
      </c>
      <c r="O3959" s="27" t="str">
        <f t="shared" si="683"/>
        <v xml:space="preserve"> </v>
      </c>
      <c r="P3959" s="27" t="str">
        <f t="shared" si="684"/>
        <v xml:space="preserve"> </v>
      </c>
      <c r="Q3959" s="27" t="str">
        <f t="shared" si="685"/>
        <v xml:space="preserve"> </v>
      </c>
      <c r="T3959" s="30" t="str">
        <f>IF(ISBLANK('Klanten gegevens'!R3968)," ",TRIM('Klanten gegevens'!R3968))</f>
        <v xml:space="preserve"> </v>
      </c>
      <c r="U3959" s="27" t="str">
        <f t="shared" si="686"/>
        <v xml:space="preserve"> </v>
      </c>
      <c r="V3959" s="30" t="str">
        <f>IF(ISBLANK('Klanten gegevens'!S3968)," ",TRIM('Klanten gegevens'!S3968))</f>
        <v xml:space="preserve"> </v>
      </c>
      <c r="W3959" s="27" t="str">
        <f t="shared" si="687"/>
        <v xml:space="preserve"> </v>
      </c>
    </row>
    <row r="3960" spans="1:23" x14ac:dyDescent="0.2">
      <c r="A3960" s="27" t="str">
        <f>IF(ISBLANK('Klanten gegevens'!A3969)," ",TRIM(PROPER('Klanten gegevens'!A3969)))</f>
        <v xml:space="preserve"> </v>
      </c>
      <c r="B3960" s="27" t="str">
        <f t="shared" si="677"/>
        <v xml:space="preserve"> </v>
      </c>
      <c r="C3960" s="30" t="str">
        <f>IF(ISBLANK('Klanten gegevens'!B3969)," ",TRIM(PROPER('Klanten gegevens'!B3969)))</f>
        <v xml:space="preserve"> </v>
      </c>
      <c r="D3960" s="27" t="str">
        <f t="shared" si="678"/>
        <v xml:space="preserve"> </v>
      </c>
      <c r="E3960" s="30" t="str">
        <f>IF(ISBLANK('Klanten gegevens'!C3969)," ",TRIM(PROPER('Klanten gegevens'!C3969)))</f>
        <v xml:space="preserve"> </v>
      </c>
      <c r="F3960" s="27" t="str">
        <f t="shared" si="679"/>
        <v xml:space="preserve"> </v>
      </c>
      <c r="G3960" s="30" t="str">
        <f>IF(ISBLANK('Klanten gegevens'!D3969)," ",TRIM('Klanten gegevens'!D3969))</f>
        <v xml:space="preserve"> </v>
      </c>
      <c r="H3960" s="27" t="str">
        <f t="shared" si="680"/>
        <v xml:space="preserve"> </v>
      </c>
      <c r="I3960" s="30" t="str">
        <f>IF(ISBLANK('Klanten gegevens'!E3969)," ",TRIM('Klanten gegevens'!E3969))</f>
        <v xml:space="preserve"> </v>
      </c>
      <c r="J3960" s="27" t="str">
        <f t="shared" si="681"/>
        <v xml:space="preserve"> </v>
      </c>
      <c r="M3960" s="30" t="str">
        <f>IF(ISBLANK('Klanten gegevens'!Q3969)," ",TRIM('Klanten gegevens'!Q3969))</f>
        <v xml:space="preserve"> </v>
      </c>
      <c r="N3960" s="27" t="str">
        <f t="shared" si="682"/>
        <v xml:space="preserve"> </v>
      </c>
      <c r="O3960" s="27" t="str">
        <f t="shared" si="683"/>
        <v xml:space="preserve"> </v>
      </c>
      <c r="P3960" s="27" t="str">
        <f t="shared" si="684"/>
        <v xml:space="preserve"> </v>
      </c>
      <c r="Q3960" s="27" t="str">
        <f t="shared" si="685"/>
        <v xml:space="preserve"> </v>
      </c>
      <c r="T3960" s="30" t="str">
        <f>IF(ISBLANK('Klanten gegevens'!R3969)," ",TRIM('Klanten gegevens'!R3969))</f>
        <v xml:space="preserve"> </v>
      </c>
      <c r="U3960" s="27" t="str">
        <f t="shared" si="686"/>
        <v xml:space="preserve"> </v>
      </c>
      <c r="V3960" s="30" t="str">
        <f>IF(ISBLANK('Klanten gegevens'!S3969)," ",TRIM('Klanten gegevens'!S3969))</f>
        <v xml:space="preserve"> </v>
      </c>
      <c r="W3960" s="27" t="str">
        <f t="shared" si="687"/>
        <v xml:space="preserve"> </v>
      </c>
    </row>
    <row r="3961" spans="1:23" x14ac:dyDescent="0.2">
      <c r="A3961" s="27" t="str">
        <f>IF(ISBLANK('Klanten gegevens'!A3970)," ",TRIM(PROPER('Klanten gegevens'!A3970)))</f>
        <v xml:space="preserve"> </v>
      </c>
      <c r="B3961" s="27" t="str">
        <f t="shared" si="677"/>
        <v xml:space="preserve"> </v>
      </c>
      <c r="C3961" s="30" t="str">
        <f>IF(ISBLANK('Klanten gegevens'!B3970)," ",TRIM(PROPER('Klanten gegevens'!B3970)))</f>
        <v xml:space="preserve"> </v>
      </c>
      <c r="D3961" s="27" t="str">
        <f t="shared" si="678"/>
        <v xml:space="preserve"> </v>
      </c>
      <c r="E3961" s="30" t="str">
        <f>IF(ISBLANK('Klanten gegevens'!C3970)," ",TRIM(PROPER('Klanten gegevens'!C3970)))</f>
        <v xml:space="preserve"> </v>
      </c>
      <c r="F3961" s="27" t="str">
        <f t="shared" si="679"/>
        <v xml:space="preserve"> </v>
      </c>
      <c r="G3961" s="30" t="str">
        <f>IF(ISBLANK('Klanten gegevens'!D3970)," ",TRIM('Klanten gegevens'!D3970))</f>
        <v xml:space="preserve"> </v>
      </c>
      <c r="H3961" s="27" t="str">
        <f t="shared" si="680"/>
        <v xml:space="preserve"> </v>
      </c>
      <c r="I3961" s="30" t="str">
        <f>IF(ISBLANK('Klanten gegevens'!E3970)," ",TRIM('Klanten gegevens'!E3970))</f>
        <v xml:space="preserve"> </v>
      </c>
      <c r="J3961" s="27" t="str">
        <f t="shared" si="681"/>
        <v xml:space="preserve"> </v>
      </c>
      <c r="M3961" s="30" t="str">
        <f>IF(ISBLANK('Klanten gegevens'!Q3970)," ",TRIM('Klanten gegevens'!Q3970))</f>
        <v xml:space="preserve"> </v>
      </c>
      <c r="N3961" s="27" t="str">
        <f t="shared" si="682"/>
        <v xml:space="preserve"> </v>
      </c>
      <c r="O3961" s="27" t="str">
        <f t="shared" si="683"/>
        <v xml:space="preserve"> </v>
      </c>
      <c r="P3961" s="27" t="str">
        <f t="shared" si="684"/>
        <v xml:space="preserve"> </v>
      </c>
      <c r="Q3961" s="27" t="str">
        <f t="shared" si="685"/>
        <v xml:space="preserve"> </v>
      </c>
      <c r="T3961" s="30" t="str">
        <f>IF(ISBLANK('Klanten gegevens'!R3970)," ",TRIM('Klanten gegevens'!R3970))</f>
        <v xml:space="preserve"> </v>
      </c>
      <c r="U3961" s="27" t="str">
        <f t="shared" si="686"/>
        <v xml:space="preserve"> </v>
      </c>
      <c r="V3961" s="30" t="str">
        <f>IF(ISBLANK('Klanten gegevens'!S3970)," ",TRIM('Klanten gegevens'!S3970))</f>
        <v xml:space="preserve"> </v>
      </c>
      <c r="W3961" s="27" t="str">
        <f t="shared" si="687"/>
        <v xml:space="preserve"> </v>
      </c>
    </row>
    <row r="3962" spans="1:23" x14ac:dyDescent="0.2">
      <c r="A3962" s="27" t="str">
        <f>IF(ISBLANK('Klanten gegevens'!A3971)," ",TRIM(PROPER('Klanten gegevens'!A3971)))</f>
        <v xml:space="preserve"> </v>
      </c>
      <c r="B3962" s="27" t="str">
        <f t="shared" si="677"/>
        <v xml:space="preserve"> </v>
      </c>
      <c r="C3962" s="30" t="str">
        <f>IF(ISBLANK('Klanten gegevens'!B3971)," ",TRIM(PROPER('Klanten gegevens'!B3971)))</f>
        <v xml:space="preserve"> </v>
      </c>
      <c r="D3962" s="27" t="str">
        <f t="shared" si="678"/>
        <v xml:space="preserve"> </v>
      </c>
      <c r="E3962" s="30" t="str">
        <f>IF(ISBLANK('Klanten gegevens'!C3971)," ",TRIM(PROPER('Klanten gegevens'!C3971)))</f>
        <v xml:space="preserve"> </v>
      </c>
      <c r="F3962" s="27" t="str">
        <f t="shared" si="679"/>
        <v xml:space="preserve"> </v>
      </c>
      <c r="G3962" s="30" t="str">
        <f>IF(ISBLANK('Klanten gegevens'!D3971)," ",TRIM('Klanten gegevens'!D3971))</f>
        <v xml:space="preserve"> </v>
      </c>
      <c r="H3962" s="27" t="str">
        <f t="shared" si="680"/>
        <v xml:space="preserve"> </v>
      </c>
      <c r="I3962" s="30" t="str">
        <f>IF(ISBLANK('Klanten gegevens'!E3971)," ",TRIM('Klanten gegevens'!E3971))</f>
        <v xml:space="preserve"> </v>
      </c>
      <c r="J3962" s="27" t="str">
        <f t="shared" si="681"/>
        <v xml:space="preserve"> </v>
      </c>
      <c r="M3962" s="30" t="str">
        <f>IF(ISBLANK('Klanten gegevens'!Q3971)," ",TRIM('Klanten gegevens'!Q3971))</f>
        <v xml:space="preserve"> </v>
      </c>
      <c r="N3962" s="27" t="str">
        <f t="shared" si="682"/>
        <v xml:space="preserve"> </v>
      </c>
      <c r="O3962" s="27" t="str">
        <f t="shared" si="683"/>
        <v xml:space="preserve"> </v>
      </c>
      <c r="P3962" s="27" t="str">
        <f t="shared" si="684"/>
        <v xml:space="preserve"> </v>
      </c>
      <c r="Q3962" s="27" t="str">
        <f t="shared" si="685"/>
        <v xml:space="preserve"> </v>
      </c>
      <c r="T3962" s="30" t="str">
        <f>IF(ISBLANK('Klanten gegevens'!R3971)," ",TRIM('Klanten gegevens'!R3971))</f>
        <v xml:space="preserve"> </v>
      </c>
      <c r="U3962" s="27" t="str">
        <f t="shared" si="686"/>
        <v xml:space="preserve"> </v>
      </c>
      <c r="V3962" s="30" t="str">
        <f>IF(ISBLANK('Klanten gegevens'!S3971)," ",TRIM('Klanten gegevens'!S3971))</f>
        <v xml:space="preserve"> </v>
      </c>
      <c r="W3962" s="27" t="str">
        <f t="shared" si="687"/>
        <v xml:space="preserve"> </v>
      </c>
    </row>
    <row r="3963" spans="1:23" x14ac:dyDescent="0.2">
      <c r="A3963" s="27" t="str">
        <f>IF(ISBLANK('Klanten gegevens'!A3972)," ",TRIM(PROPER('Klanten gegevens'!A3972)))</f>
        <v xml:space="preserve"> </v>
      </c>
      <c r="B3963" s="27" t="str">
        <f t="shared" si="677"/>
        <v xml:space="preserve"> </v>
      </c>
      <c r="C3963" s="30" t="str">
        <f>IF(ISBLANK('Klanten gegevens'!B3972)," ",TRIM(PROPER('Klanten gegevens'!B3972)))</f>
        <v xml:space="preserve"> </v>
      </c>
      <c r="D3963" s="27" t="str">
        <f t="shared" si="678"/>
        <v xml:space="preserve"> </v>
      </c>
      <c r="E3963" s="30" t="str">
        <f>IF(ISBLANK('Klanten gegevens'!C3972)," ",TRIM(PROPER('Klanten gegevens'!C3972)))</f>
        <v xml:space="preserve"> </v>
      </c>
      <c r="F3963" s="27" t="str">
        <f t="shared" si="679"/>
        <v xml:space="preserve"> </v>
      </c>
      <c r="G3963" s="30" t="str">
        <f>IF(ISBLANK('Klanten gegevens'!D3972)," ",TRIM('Klanten gegevens'!D3972))</f>
        <v xml:space="preserve"> </v>
      </c>
      <c r="H3963" s="27" t="str">
        <f t="shared" si="680"/>
        <v xml:space="preserve"> </v>
      </c>
      <c r="I3963" s="30" t="str">
        <f>IF(ISBLANK('Klanten gegevens'!E3972)," ",TRIM('Klanten gegevens'!E3972))</f>
        <v xml:space="preserve"> </v>
      </c>
      <c r="J3963" s="27" t="str">
        <f t="shared" si="681"/>
        <v xml:space="preserve"> </v>
      </c>
      <c r="M3963" s="30" t="str">
        <f>IF(ISBLANK('Klanten gegevens'!Q3972)," ",TRIM('Klanten gegevens'!Q3972))</f>
        <v xml:space="preserve"> </v>
      </c>
      <c r="N3963" s="27" t="str">
        <f t="shared" si="682"/>
        <v xml:space="preserve"> </v>
      </c>
      <c r="O3963" s="27" t="str">
        <f t="shared" si="683"/>
        <v xml:space="preserve"> </v>
      </c>
      <c r="P3963" s="27" t="str">
        <f t="shared" si="684"/>
        <v xml:space="preserve"> </v>
      </c>
      <c r="Q3963" s="27" t="str">
        <f t="shared" si="685"/>
        <v xml:space="preserve"> </v>
      </c>
      <c r="T3963" s="30" t="str">
        <f>IF(ISBLANK('Klanten gegevens'!R3972)," ",TRIM('Klanten gegevens'!R3972))</f>
        <v xml:space="preserve"> </v>
      </c>
      <c r="U3963" s="27" t="str">
        <f t="shared" si="686"/>
        <v xml:space="preserve"> </v>
      </c>
      <c r="V3963" s="30" t="str">
        <f>IF(ISBLANK('Klanten gegevens'!S3972)," ",TRIM('Klanten gegevens'!S3972))</f>
        <v xml:space="preserve"> </v>
      </c>
      <c r="W3963" s="27" t="str">
        <f t="shared" si="687"/>
        <v xml:space="preserve"> </v>
      </c>
    </row>
    <row r="3964" spans="1:23" x14ac:dyDescent="0.2">
      <c r="A3964" s="27" t="str">
        <f>IF(ISBLANK('Klanten gegevens'!A3973)," ",TRIM(PROPER('Klanten gegevens'!A3973)))</f>
        <v xml:space="preserve"> </v>
      </c>
      <c r="B3964" s="27" t="str">
        <f t="shared" si="677"/>
        <v xml:space="preserve"> </v>
      </c>
      <c r="C3964" s="30" t="str">
        <f>IF(ISBLANK('Klanten gegevens'!B3973)," ",TRIM(PROPER('Klanten gegevens'!B3973)))</f>
        <v xml:space="preserve"> </v>
      </c>
      <c r="D3964" s="27" t="str">
        <f t="shared" si="678"/>
        <v xml:space="preserve"> </v>
      </c>
      <c r="E3964" s="30" t="str">
        <f>IF(ISBLANK('Klanten gegevens'!C3973)," ",TRIM(PROPER('Klanten gegevens'!C3973)))</f>
        <v xml:space="preserve"> </v>
      </c>
      <c r="F3964" s="27" t="str">
        <f t="shared" si="679"/>
        <v xml:space="preserve"> </v>
      </c>
      <c r="G3964" s="30" t="str">
        <f>IF(ISBLANK('Klanten gegevens'!D3973)," ",TRIM('Klanten gegevens'!D3973))</f>
        <v xml:space="preserve"> </v>
      </c>
      <c r="H3964" s="27" t="str">
        <f t="shared" si="680"/>
        <v xml:space="preserve"> </v>
      </c>
      <c r="I3964" s="30" t="str">
        <f>IF(ISBLANK('Klanten gegevens'!E3973)," ",TRIM('Klanten gegevens'!E3973))</f>
        <v xml:space="preserve"> </v>
      </c>
      <c r="J3964" s="27" t="str">
        <f t="shared" si="681"/>
        <v xml:space="preserve"> </v>
      </c>
      <c r="M3964" s="30" t="str">
        <f>IF(ISBLANK('Klanten gegevens'!Q3973)," ",TRIM('Klanten gegevens'!Q3973))</f>
        <v xml:space="preserve"> </v>
      </c>
      <c r="N3964" s="27" t="str">
        <f t="shared" si="682"/>
        <v xml:space="preserve"> </v>
      </c>
      <c r="O3964" s="27" t="str">
        <f t="shared" si="683"/>
        <v xml:space="preserve"> </v>
      </c>
      <c r="P3964" s="27" t="str">
        <f t="shared" si="684"/>
        <v xml:space="preserve"> </v>
      </c>
      <c r="Q3964" s="27" t="str">
        <f t="shared" si="685"/>
        <v xml:space="preserve"> </v>
      </c>
      <c r="T3964" s="30" t="str">
        <f>IF(ISBLANK('Klanten gegevens'!R3973)," ",TRIM('Klanten gegevens'!R3973))</f>
        <v xml:space="preserve"> </v>
      </c>
      <c r="U3964" s="27" t="str">
        <f t="shared" si="686"/>
        <v xml:space="preserve"> </v>
      </c>
      <c r="V3964" s="30" t="str">
        <f>IF(ISBLANK('Klanten gegevens'!S3973)," ",TRIM('Klanten gegevens'!S3973))</f>
        <v xml:space="preserve"> </v>
      </c>
      <c r="W3964" s="27" t="str">
        <f t="shared" si="687"/>
        <v xml:space="preserve"> </v>
      </c>
    </row>
    <row r="3965" spans="1:23" x14ac:dyDescent="0.2">
      <c r="A3965" s="27" t="str">
        <f>IF(ISBLANK('Klanten gegevens'!A3974)," ",TRIM(PROPER('Klanten gegevens'!A3974)))</f>
        <v xml:space="preserve"> </v>
      </c>
      <c r="B3965" s="27" t="str">
        <f t="shared" si="677"/>
        <v xml:space="preserve"> </v>
      </c>
      <c r="C3965" s="30" t="str">
        <f>IF(ISBLANK('Klanten gegevens'!B3974)," ",TRIM(PROPER('Klanten gegevens'!B3974)))</f>
        <v xml:space="preserve"> </v>
      </c>
      <c r="D3965" s="27" t="str">
        <f t="shared" si="678"/>
        <v xml:space="preserve"> </v>
      </c>
      <c r="E3965" s="30" t="str">
        <f>IF(ISBLANK('Klanten gegevens'!C3974)," ",TRIM(PROPER('Klanten gegevens'!C3974)))</f>
        <v xml:space="preserve"> </v>
      </c>
      <c r="F3965" s="27" t="str">
        <f t="shared" si="679"/>
        <v xml:space="preserve"> </v>
      </c>
      <c r="G3965" s="30" t="str">
        <f>IF(ISBLANK('Klanten gegevens'!D3974)," ",TRIM('Klanten gegevens'!D3974))</f>
        <v xml:space="preserve"> </v>
      </c>
      <c r="H3965" s="27" t="str">
        <f t="shared" si="680"/>
        <v xml:space="preserve"> </v>
      </c>
      <c r="I3965" s="30" t="str">
        <f>IF(ISBLANK('Klanten gegevens'!E3974)," ",TRIM('Klanten gegevens'!E3974))</f>
        <v xml:space="preserve"> </v>
      </c>
      <c r="J3965" s="27" t="str">
        <f t="shared" si="681"/>
        <v xml:space="preserve"> </v>
      </c>
      <c r="M3965" s="30" t="str">
        <f>IF(ISBLANK('Klanten gegevens'!Q3974)," ",TRIM('Klanten gegevens'!Q3974))</f>
        <v xml:space="preserve"> </v>
      </c>
      <c r="N3965" s="27" t="str">
        <f t="shared" si="682"/>
        <v xml:space="preserve"> </v>
      </c>
      <c r="O3965" s="27" t="str">
        <f t="shared" si="683"/>
        <v xml:space="preserve"> </v>
      </c>
      <c r="P3965" s="27" t="str">
        <f t="shared" si="684"/>
        <v xml:space="preserve"> </v>
      </c>
      <c r="Q3965" s="27" t="str">
        <f t="shared" si="685"/>
        <v xml:space="preserve"> </v>
      </c>
      <c r="T3965" s="30" t="str">
        <f>IF(ISBLANK('Klanten gegevens'!R3974)," ",TRIM('Klanten gegevens'!R3974))</f>
        <v xml:space="preserve"> </v>
      </c>
      <c r="U3965" s="27" t="str">
        <f t="shared" si="686"/>
        <v xml:space="preserve"> </v>
      </c>
      <c r="V3965" s="30" t="str">
        <f>IF(ISBLANK('Klanten gegevens'!S3974)," ",TRIM('Klanten gegevens'!S3974))</f>
        <v xml:space="preserve"> </v>
      </c>
      <c r="W3965" s="27" t="str">
        <f t="shared" si="687"/>
        <v xml:space="preserve"> </v>
      </c>
    </row>
    <row r="3966" spans="1:23" x14ac:dyDescent="0.2">
      <c r="A3966" s="27" t="str">
        <f>IF(ISBLANK('Klanten gegevens'!A3975)," ",TRIM(PROPER('Klanten gegevens'!A3975)))</f>
        <v xml:space="preserve"> </v>
      </c>
      <c r="B3966" s="27" t="str">
        <f t="shared" si="677"/>
        <v xml:space="preserve"> </v>
      </c>
      <c r="C3966" s="30" t="str">
        <f>IF(ISBLANK('Klanten gegevens'!B3975)," ",TRIM(PROPER('Klanten gegevens'!B3975)))</f>
        <v xml:space="preserve"> </v>
      </c>
      <c r="D3966" s="27" t="str">
        <f t="shared" si="678"/>
        <v xml:space="preserve"> </v>
      </c>
      <c r="E3966" s="30" t="str">
        <f>IF(ISBLANK('Klanten gegevens'!C3975)," ",TRIM(PROPER('Klanten gegevens'!C3975)))</f>
        <v xml:space="preserve"> </v>
      </c>
      <c r="F3966" s="27" t="str">
        <f t="shared" si="679"/>
        <v xml:space="preserve"> </v>
      </c>
      <c r="G3966" s="30" t="str">
        <f>IF(ISBLANK('Klanten gegevens'!D3975)," ",TRIM('Klanten gegevens'!D3975))</f>
        <v xml:space="preserve"> </v>
      </c>
      <c r="H3966" s="27" t="str">
        <f t="shared" si="680"/>
        <v xml:space="preserve"> </v>
      </c>
      <c r="I3966" s="30" t="str">
        <f>IF(ISBLANK('Klanten gegevens'!E3975)," ",TRIM('Klanten gegevens'!E3975))</f>
        <v xml:space="preserve"> </v>
      </c>
      <c r="J3966" s="27" t="str">
        <f t="shared" si="681"/>
        <v xml:space="preserve"> </v>
      </c>
      <c r="M3966" s="30" t="str">
        <f>IF(ISBLANK('Klanten gegevens'!Q3975)," ",TRIM('Klanten gegevens'!Q3975))</f>
        <v xml:space="preserve"> </v>
      </c>
      <c r="N3966" s="27" t="str">
        <f t="shared" si="682"/>
        <v xml:space="preserve"> </v>
      </c>
      <c r="O3966" s="27" t="str">
        <f t="shared" si="683"/>
        <v xml:space="preserve"> </v>
      </c>
      <c r="P3966" s="27" t="str">
        <f t="shared" si="684"/>
        <v xml:space="preserve"> </v>
      </c>
      <c r="Q3966" s="27" t="str">
        <f t="shared" si="685"/>
        <v xml:space="preserve"> </v>
      </c>
      <c r="T3966" s="30" t="str">
        <f>IF(ISBLANK('Klanten gegevens'!R3975)," ",TRIM('Klanten gegevens'!R3975))</f>
        <v xml:space="preserve"> </v>
      </c>
      <c r="U3966" s="27" t="str">
        <f t="shared" si="686"/>
        <v xml:space="preserve"> </v>
      </c>
      <c r="V3966" s="30" t="str">
        <f>IF(ISBLANK('Klanten gegevens'!S3975)," ",TRIM('Klanten gegevens'!S3975))</f>
        <v xml:space="preserve"> </v>
      </c>
      <c r="W3966" s="27" t="str">
        <f t="shared" si="687"/>
        <v xml:space="preserve"> </v>
      </c>
    </row>
    <row r="3967" spans="1:23" x14ac:dyDescent="0.2">
      <c r="A3967" s="27" t="str">
        <f>IF(ISBLANK('Klanten gegevens'!A3976)," ",TRIM(PROPER('Klanten gegevens'!A3976)))</f>
        <v xml:space="preserve"> </v>
      </c>
      <c r="B3967" s="27" t="str">
        <f t="shared" si="677"/>
        <v xml:space="preserve"> </v>
      </c>
      <c r="C3967" s="30" t="str">
        <f>IF(ISBLANK('Klanten gegevens'!B3976)," ",TRIM(PROPER('Klanten gegevens'!B3976)))</f>
        <v xml:space="preserve"> </v>
      </c>
      <c r="D3967" s="27" t="str">
        <f t="shared" si="678"/>
        <v xml:space="preserve"> </v>
      </c>
      <c r="E3967" s="30" t="str">
        <f>IF(ISBLANK('Klanten gegevens'!C3976)," ",TRIM(PROPER('Klanten gegevens'!C3976)))</f>
        <v xml:space="preserve"> </v>
      </c>
      <c r="F3967" s="27" t="str">
        <f t="shared" si="679"/>
        <v xml:space="preserve"> </v>
      </c>
      <c r="G3967" s="30" t="str">
        <f>IF(ISBLANK('Klanten gegevens'!D3976)," ",TRIM('Klanten gegevens'!D3976))</f>
        <v xml:space="preserve"> </v>
      </c>
      <c r="H3967" s="27" t="str">
        <f t="shared" si="680"/>
        <v xml:space="preserve"> </v>
      </c>
      <c r="I3967" s="30" t="str">
        <f>IF(ISBLANK('Klanten gegevens'!E3976)," ",TRIM('Klanten gegevens'!E3976))</f>
        <v xml:space="preserve"> </v>
      </c>
      <c r="J3967" s="27" t="str">
        <f t="shared" si="681"/>
        <v xml:space="preserve"> </v>
      </c>
      <c r="M3967" s="30" t="str">
        <f>IF(ISBLANK('Klanten gegevens'!Q3976)," ",TRIM('Klanten gegevens'!Q3976))</f>
        <v xml:space="preserve"> </v>
      </c>
      <c r="N3967" s="27" t="str">
        <f t="shared" si="682"/>
        <v xml:space="preserve"> </v>
      </c>
      <c r="O3967" s="27" t="str">
        <f t="shared" si="683"/>
        <v xml:space="preserve"> </v>
      </c>
      <c r="P3967" s="27" t="str">
        <f t="shared" si="684"/>
        <v xml:space="preserve"> </v>
      </c>
      <c r="Q3967" s="27" t="str">
        <f t="shared" si="685"/>
        <v xml:space="preserve"> </v>
      </c>
      <c r="T3967" s="30" t="str">
        <f>IF(ISBLANK('Klanten gegevens'!R3976)," ",TRIM('Klanten gegevens'!R3976))</f>
        <v xml:space="preserve"> </v>
      </c>
      <c r="U3967" s="27" t="str">
        <f t="shared" si="686"/>
        <v xml:space="preserve"> </v>
      </c>
      <c r="V3967" s="30" t="str">
        <f>IF(ISBLANK('Klanten gegevens'!S3976)," ",TRIM('Klanten gegevens'!S3976))</f>
        <v xml:space="preserve"> </v>
      </c>
      <c r="W3967" s="27" t="str">
        <f t="shared" si="687"/>
        <v xml:space="preserve"> </v>
      </c>
    </row>
    <row r="3968" spans="1:23" x14ac:dyDescent="0.2">
      <c r="A3968" s="27" t="str">
        <f>IF(ISBLANK('Klanten gegevens'!A3977)," ",TRIM(PROPER('Klanten gegevens'!A3977)))</f>
        <v xml:space="preserve"> </v>
      </c>
      <c r="B3968" s="27" t="str">
        <f t="shared" si="677"/>
        <v xml:space="preserve"> </v>
      </c>
      <c r="C3968" s="30" t="str">
        <f>IF(ISBLANK('Klanten gegevens'!B3977)," ",TRIM(PROPER('Klanten gegevens'!B3977)))</f>
        <v xml:space="preserve"> </v>
      </c>
      <c r="D3968" s="27" t="str">
        <f t="shared" si="678"/>
        <v xml:space="preserve"> </v>
      </c>
      <c r="E3968" s="30" t="str">
        <f>IF(ISBLANK('Klanten gegevens'!C3977)," ",TRIM(PROPER('Klanten gegevens'!C3977)))</f>
        <v xml:space="preserve"> </v>
      </c>
      <c r="F3968" s="27" t="str">
        <f t="shared" si="679"/>
        <v xml:space="preserve"> </v>
      </c>
      <c r="G3968" s="30" t="str">
        <f>IF(ISBLANK('Klanten gegevens'!D3977)," ",TRIM('Klanten gegevens'!D3977))</f>
        <v xml:space="preserve"> </v>
      </c>
      <c r="H3968" s="27" t="str">
        <f t="shared" si="680"/>
        <v xml:space="preserve"> </v>
      </c>
      <c r="I3968" s="30" t="str">
        <f>IF(ISBLANK('Klanten gegevens'!E3977)," ",TRIM('Klanten gegevens'!E3977))</f>
        <v xml:space="preserve"> </v>
      </c>
      <c r="J3968" s="27" t="str">
        <f t="shared" si="681"/>
        <v xml:space="preserve"> </v>
      </c>
      <c r="M3968" s="30" t="str">
        <f>IF(ISBLANK('Klanten gegevens'!Q3977)," ",TRIM('Klanten gegevens'!Q3977))</f>
        <v xml:space="preserve"> </v>
      </c>
      <c r="N3968" s="27" t="str">
        <f t="shared" si="682"/>
        <v xml:space="preserve"> </v>
      </c>
      <c r="O3968" s="27" t="str">
        <f t="shared" si="683"/>
        <v xml:space="preserve"> </v>
      </c>
      <c r="P3968" s="27" t="str">
        <f t="shared" si="684"/>
        <v xml:space="preserve"> </v>
      </c>
      <c r="Q3968" s="27" t="str">
        <f t="shared" si="685"/>
        <v xml:space="preserve"> </v>
      </c>
      <c r="T3968" s="30" t="str">
        <f>IF(ISBLANK('Klanten gegevens'!R3977)," ",TRIM('Klanten gegevens'!R3977))</f>
        <v xml:space="preserve"> </v>
      </c>
      <c r="U3968" s="27" t="str">
        <f t="shared" si="686"/>
        <v xml:space="preserve"> </v>
      </c>
      <c r="V3968" s="30" t="str">
        <f>IF(ISBLANK('Klanten gegevens'!S3977)," ",TRIM('Klanten gegevens'!S3977))</f>
        <v xml:space="preserve"> </v>
      </c>
      <c r="W3968" s="27" t="str">
        <f t="shared" si="687"/>
        <v xml:space="preserve"> </v>
      </c>
    </row>
    <row r="3969" spans="1:23" x14ac:dyDescent="0.2">
      <c r="A3969" s="27" t="str">
        <f>IF(ISBLANK('Klanten gegevens'!A3978)," ",TRIM(PROPER('Klanten gegevens'!A3978)))</f>
        <v xml:space="preserve"> </v>
      </c>
      <c r="B3969" s="27" t="str">
        <f t="shared" si="677"/>
        <v xml:space="preserve"> </v>
      </c>
      <c r="C3969" s="30" t="str">
        <f>IF(ISBLANK('Klanten gegevens'!B3978)," ",TRIM(PROPER('Klanten gegevens'!B3978)))</f>
        <v xml:space="preserve"> </v>
      </c>
      <c r="D3969" s="27" t="str">
        <f t="shared" si="678"/>
        <v xml:space="preserve"> </v>
      </c>
      <c r="E3969" s="30" t="str">
        <f>IF(ISBLANK('Klanten gegevens'!C3978)," ",TRIM(PROPER('Klanten gegevens'!C3978)))</f>
        <v xml:space="preserve"> </v>
      </c>
      <c r="F3969" s="27" t="str">
        <f t="shared" si="679"/>
        <v xml:space="preserve"> </v>
      </c>
      <c r="G3969" s="30" t="str">
        <f>IF(ISBLANK('Klanten gegevens'!D3978)," ",TRIM('Klanten gegevens'!D3978))</f>
        <v xml:space="preserve"> </v>
      </c>
      <c r="H3969" s="27" t="str">
        <f t="shared" si="680"/>
        <v xml:space="preserve"> </v>
      </c>
      <c r="I3969" s="30" t="str">
        <f>IF(ISBLANK('Klanten gegevens'!E3978)," ",TRIM('Klanten gegevens'!E3978))</f>
        <v xml:space="preserve"> </v>
      </c>
      <c r="J3969" s="27" t="str">
        <f t="shared" si="681"/>
        <v xml:space="preserve"> </v>
      </c>
      <c r="M3969" s="30" t="str">
        <f>IF(ISBLANK('Klanten gegevens'!Q3978)," ",TRIM('Klanten gegevens'!Q3978))</f>
        <v xml:space="preserve"> </v>
      </c>
      <c r="N3969" s="27" t="str">
        <f t="shared" si="682"/>
        <v xml:space="preserve"> </v>
      </c>
      <c r="O3969" s="27" t="str">
        <f t="shared" si="683"/>
        <v xml:space="preserve"> </v>
      </c>
      <c r="P3969" s="27" t="str">
        <f t="shared" si="684"/>
        <v xml:space="preserve"> </v>
      </c>
      <c r="Q3969" s="27" t="str">
        <f t="shared" si="685"/>
        <v xml:space="preserve"> </v>
      </c>
      <c r="T3969" s="30" t="str">
        <f>IF(ISBLANK('Klanten gegevens'!R3978)," ",TRIM('Klanten gegevens'!R3978))</f>
        <v xml:space="preserve"> </v>
      </c>
      <c r="U3969" s="27" t="str">
        <f t="shared" si="686"/>
        <v xml:space="preserve"> </v>
      </c>
      <c r="V3969" s="30" t="str">
        <f>IF(ISBLANK('Klanten gegevens'!S3978)," ",TRIM('Klanten gegevens'!S3978))</f>
        <v xml:space="preserve"> </v>
      </c>
      <c r="W3969" s="27" t="str">
        <f t="shared" si="687"/>
        <v xml:space="preserve"> </v>
      </c>
    </row>
    <row r="3970" spans="1:23" x14ac:dyDescent="0.2">
      <c r="A3970" s="27" t="str">
        <f>IF(ISBLANK('Klanten gegevens'!A3979)," ",TRIM(PROPER('Klanten gegevens'!A3979)))</f>
        <v xml:space="preserve"> </v>
      </c>
      <c r="B3970" s="27" t="str">
        <f t="shared" si="677"/>
        <v xml:space="preserve"> </v>
      </c>
      <c r="C3970" s="30" t="str">
        <f>IF(ISBLANK('Klanten gegevens'!B3979)," ",TRIM(PROPER('Klanten gegevens'!B3979)))</f>
        <v xml:space="preserve"> </v>
      </c>
      <c r="D3970" s="27" t="str">
        <f t="shared" si="678"/>
        <v xml:space="preserve"> </v>
      </c>
      <c r="E3970" s="30" t="str">
        <f>IF(ISBLANK('Klanten gegevens'!C3979)," ",TRIM(PROPER('Klanten gegevens'!C3979)))</f>
        <v xml:space="preserve"> </v>
      </c>
      <c r="F3970" s="27" t="str">
        <f t="shared" si="679"/>
        <v xml:space="preserve"> </v>
      </c>
      <c r="G3970" s="30" t="str">
        <f>IF(ISBLANK('Klanten gegevens'!D3979)," ",TRIM('Klanten gegevens'!D3979))</f>
        <v xml:space="preserve"> </v>
      </c>
      <c r="H3970" s="27" t="str">
        <f t="shared" si="680"/>
        <v xml:space="preserve"> </v>
      </c>
      <c r="I3970" s="30" t="str">
        <f>IF(ISBLANK('Klanten gegevens'!E3979)," ",TRIM('Klanten gegevens'!E3979))</f>
        <v xml:space="preserve"> </v>
      </c>
      <c r="J3970" s="27" t="str">
        <f t="shared" si="681"/>
        <v xml:space="preserve"> </v>
      </c>
      <c r="M3970" s="30" t="str">
        <f>IF(ISBLANK('Klanten gegevens'!Q3979)," ",TRIM('Klanten gegevens'!Q3979))</f>
        <v xml:space="preserve"> </v>
      </c>
      <c r="N3970" s="27" t="str">
        <f t="shared" si="682"/>
        <v xml:space="preserve"> </v>
      </c>
      <c r="O3970" s="27" t="str">
        <f t="shared" si="683"/>
        <v xml:space="preserve"> </v>
      </c>
      <c r="P3970" s="27" t="str">
        <f t="shared" si="684"/>
        <v xml:space="preserve"> </v>
      </c>
      <c r="Q3970" s="27" t="str">
        <f t="shared" si="685"/>
        <v xml:space="preserve"> </v>
      </c>
      <c r="T3970" s="30" t="str">
        <f>IF(ISBLANK('Klanten gegevens'!R3979)," ",TRIM('Klanten gegevens'!R3979))</f>
        <v xml:space="preserve"> </v>
      </c>
      <c r="U3970" s="27" t="str">
        <f t="shared" si="686"/>
        <v xml:space="preserve"> </v>
      </c>
      <c r="V3970" s="30" t="str">
        <f>IF(ISBLANK('Klanten gegevens'!S3979)," ",TRIM('Klanten gegevens'!S3979))</f>
        <v xml:space="preserve"> </v>
      </c>
      <c r="W3970" s="27" t="str">
        <f t="shared" si="687"/>
        <v xml:space="preserve"> </v>
      </c>
    </row>
    <row r="3971" spans="1:23" x14ac:dyDescent="0.2">
      <c r="A3971" s="27" t="str">
        <f>IF(ISBLANK('Klanten gegevens'!A3980)," ",TRIM(PROPER('Klanten gegevens'!A3980)))</f>
        <v xml:space="preserve"> </v>
      </c>
      <c r="B3971" s="27" t="str">
        <f t="shared" si="677"/>
        <v xml:space="preserve"> </v>
      </c>
      <c r="C3971" s="30" t="str">
        <f>IF(ISBLANK('Klanten gegevens'!B3980)," ",TRIM(PROPER('Klanten gegevens'!B3980)))</f>
        <v xml:space="preserve"> </v>
      </c>
      <c r="D3971" s="27" t="str">
        <f t="shared" si="678"/>
        <v xml:space="preserve"> </v>
      </c>
      <c r="E3971" s="30" t="str">
        <f>IF(ISBLANK('Klanten gegevens'!C3980)," ",TRIM(PROPER('Klanten gegevens'!C3980)))</f>
        <v xml:space="preserve"> </v>
      </c>
      <c r="F3971" s="27" t="str">
        <f t="shared" si="679"/>
        <v xml:space="preserve"> </v>
      </c>
      <c r="G3971" s="30" t="str">
        <f>IF(ISBLANK('Klanten gegevens'!D3980)," ",TRIM('Klanten gegevens'!D3980))</f>
        <v xml:space="preserve"> </v>
      </c>
      <c r="H3971" s="27" t="str">
        <f t="shared" si="680"/>
        <v xml:space="preserve"> </v>
      </c>
      <c r="I3971" s="30" t="str">
        <f>IF(ISBLANK('Klanten gegevens'!E3980)," ",TRIM('Klanten gegevens'!E3980))</f>
        <v xml:space="preserve"> </v>
      </c>
      <c r="J3971" s="27" t="str">
        <f t="shared" si="681"/>
        <v xml:space="preserve"> </v>
      </c>
      <c r="M3971" s="30" t="str">
        <f>IF(ISBLANK('Klanten gegevens'!Q3980)," ",TRIM('Klanten gegevens'!Q3980))</f>
        <v xml:space="preserve"> </v>
      </c>
      <c r="N3971" s="27" t="str">
        <f t="shared" si="682"/>
        <v xml:space="preserve"> </v>
      </c>
      <c r="O3971" s="27" t="str">
        <f t="shared" si="683"/>
        <v xml:space="preserve"> </v>
      </c>
      <c r="P3971" s="27" t="str">
        <f t="shared" si="684"/>
        <v xml:space="preserve"> </v>
      </c>
      <c r="Q3971" s="27" t="str">
        <f t="shared" si="685"/>
        <v xml:space="preserve"> </v>
      </c>
      <c r="T3971" s="30" t="str">
        <f>IF(ISBLANK('Klanten gegevens'!R3980)," ",TRIM('Klanten gegevens'!R3980))</f>
        <v xml:space="preserve"> </v>
      </c>
      <c r="U3971" s="27" t="str">
        <f t="shared" si="686"/>
        <v xml:space="preserve"> </v>
      </c>
      <c r="V3971" s="30" t="str">
        <f>IF(ISBLANK('Klanten gegevens'!S3980)," ",TRIM('Klanten gegevens'!S3980))</f>
        <v xml:space="preserve"> </v>
      </c>
      <c r="W3971" s="27" t="str">
        <f t="shared" si="687"/>
        <v xml:space="preserve"> </v>
      </c>
    </row>
    <row r="3972" spans="1:23" x14ac:dyDescent="0.2">
      <c r="A3972" s="27" t="str">
        <f>IF(ISBLANK('Klanten gegevens'!A3981)," ",TRIM(PROPER('Klanten gegevens'!A3981)))</f>
        <v xml:space="preserve"> </v>
      </c>
      <c r="B3972" s="27" t="str">
        <f t="shared" ref="B3972:B4035" si="688">IF(AND(A3972=" ",C3972=" ")," ",IF(A3972=" ","missing info"," "))</f>
        <v xml:space="preserve"> </v>
      </c>
      <c r="C3972" s="30" t="str">
        <f>IF(ISBLANK('Klanten gegevens'!B3981)," ",TRIM(PROPER('Klanten gegevens'!B3981)))</f>
        <v xml:space="preserve"> </v>
      </c>
      <c r="D3972" s="27" t="str">
        <f t="shared" ref="D3972:D4035" si="689">IF(AND(A3972=" ",C3972=" ")," ",IF(C3972=" ","missing info"," "))</f>
        <v xml:space="preserve"> </v>
      </c>
      <c r="E3972" s="30" t="str">
        <f>IF(ISBLANK('Klanten gegevens'!C3981)," ",TRIM(PROPER('Klanten gegevens'!C3981)))</f>
        <v xml:space="preserve"> </v>
      </c>
      <c r="F3972" s="27" t="str">
        <f t="shared" ref="F3972:F4035" si="690">IF(AND(A3972=" ",C3972=" ")," ",IF(E3972=" ","missing Club_Member_ID",IF(COUNTIF($E$3:$E$253,E3972)&gt;1,"double ID"," ")))</f>
        <v xml:space="preserve"> </v>
      </c>
      <c r="G3972" s="30" t="str">
        <f>IF(ISBLANK('Klanten gegevens'!D3981)," ",TRIM('Klanten gegevens'!D3981))</f>
        <v xml:space="preserve"> </v>
      </c>
      <c r="H3972" s="27" t="str">
        <f t="shared" ref="H3972:H4035" si="691">IF(AND(A3972=" ",C3972=" ")," ",IF(G3972=" ","missing email",IF(COUNTIF($G$3:$G$252,G3972)&gt;1,"double email"," ")))</f>
        <v xml:space="preserve"> </v>
      </c>
      <c r="I3972" s="30" t="str">
        <f>IF(ISBLANK('Klanten gegevens'!E3981)," ",TRIM('Klanten gegevens'!E3981))</f>
        <v xml:space="preserve"> </v>
      </c>
      <c r="J3972" s="27" t="str">
        <f t="shared" ref="J3972:J4035" si="692">IF(OR(I3972="Ja",I3972="Nee")," ",IF(AND(I3972=" ",C3972=" ",A3972=" ")," ","please check"))</f>
        <v xml:space="preserve"> </v>
      </c>
      <c r="M3972" s="30" t="str">
        <f>IF(ISBLANK('Klanten gegevens'!Q3981)," ",TRIM('Klanten gegevens'!Q3981))</f>
        <v xml:space="preserve"> </v>
      </c>
      <c r="N3972" s="27" t="str">
        <f t="shared" ref="N3972:N4035" si="693">LEFT(M3972,2)</f>
        <v xml:space="preserve"> </v>
      </c>
      <c r="O3972" s="27" t="str">
        <f t="shared" ref="O3972:O4035" si="694">IF(M3972=" "," ",LEN(M3972))</f>
        <v xml:space="preserve"> </v>
      </c>
      <c r="P3972" s="27" t="str">
        <f t="shared" ref="P3972:P4035" si="695">IF(AND(A3972=" ",C3972=" ")," ",IF(M3972=" "," ",IF(O3972&lt;VLOOKUP(N3972,$R$3:$S$58,2,FALSE),"IBAN too short",IF(O3972&gt;VLOOKUP(N3972,$R$3:$S$58,2,FALSE),"IBAN too long"," "))))</f>
        <v xml:space="preserve"> </v>
      </c>
      <c r="Q3972" s="27" t="str">
        <f t="shared" ref="Q3972:Q4035" si="696">IF(N3972=" "," ",IF(OR(N3972="BE",N3972="DE",N3972="FR",N3972="LUX",N3972="NL")," ","Check country code"))</f>
        <v xml:space="preserve"> </v>
      </c>
      <c r="T3972" s="30" t="str">
        <f>IF(ISBLANK('Klanten gegevens'!R3981)," ",TRIM('Klanten gegevens'!R3981))</f>
        <v xml:space="preserve"> </v>
      </c>
      <c r="U3972" s="27" t="str">
        <f t="shared" ref="U3972:U4035" si="697">IF(AND(A3972=" ",C3972=" ")," ",IF(M3972=" "," ",IF(T3972=" ","missing info"," ")))</f>
        <v xml:space="preserve"> </v>
      </c>
      <c r="V3972" s="30" t="str">
        <f>IF(ISBLANK('Klanten gegevens'!S3981)," ",TRIM('Klanten gegevens'!S3981))</f>
        <v xml:space="preserve"> </v>
      </c>
      <c r="W3972" s="27" t="str">
        <f t="shared" ref="W3972:W4035" si="698">IF(AND(A3972=" ",C3972=" ")," ",IF(M3972=" "," ",IF(V3972=" ","missing info"," ")))</f>
        <v xml:space="preserve"> </v>
      </c>
    </row>
    <row r="3973" spans="1:23" x14ac:dyDescent="0.2">
      <c r="A3973" s="27" t="str">
        <f>IF(ISBLANK('Klanten gegevens'!A3982)," ",TRIM(PROPER('Klanten gegevens'!A3982)))</f>
        <v xml:space="preserve"> </v>
      </c>
      <c r="B3973" s="27" t="str">
        <f t="shared" si="688"/>
        <v xml:space="preserve"> </v>
      </c>
      <c r="C3973" s="30" t="str">
        <f>IF(ISBLANK('Klanten gegevens'!B3982)," ",TRIM(PROPER('Klanten gegevens'!B3982)))</f>
        <v xml:space="preserve"> </v>
      </c>
      <c r="D3973" s="27" t="str">
        <f t="shared" si="689"/>
        <v xml:space="preserve"> </v>
      </c>
      <c r="E3973" s="30" t="str">
        <f>IF(ISBLANK('Klanten gegevens'!C3982)," ",TRIM(PROPER('Klanten gegevens'!C3982)))</f>
        <v xml:space="preserve"> </v>
      </c>
      <c r="F3973" s="27" t="str">
        <f t="shared" si="690"/>
        <v xml:space="preserve"> </v>
      </c>
      <c r="G3973" s="30" t="str">
        <f>IF(ISBLANK('Klanten gegevens'!D3982)," ",TRIM('Klanten gegevens'!D3982))</f>
        <v xml:space="preserve"> </v>
      </c>
      <c r="H3973" s="27" t="str">
        <f t="shared" si="691"/>
        <v xml:space="preserve"> </v>
      </c>
      <c r="I3973" s="30" t="str">
        <f>IF(ISBLANK('Klanten gegevens'!E3982)," ",TRIM('Klanten gegevens'!E3982))</f>
        <v xml:space="preserve"> </v>
      </c>
      <c r="J3973" s="27" t="str">
        <f t="shared" si="692"/>
        <v xml:space="preserve"> </v>
      </c>
      <c r="M3973" s="30" t="str">
        <f>IF(ISBLANK('Klanten gegevens'!Q3982)," ",TRIM('Klanten gegevens'!Q3982))</f>
        <v xml:space="preserve"> </v>
      </c>
      <c r="N3973" s="27" t="str">
        <f t="shared" si="693"/>
        <v xml:space="preserve"> </v>
      </c>
      <c r="O3973" s="27" t="str">
        <f t="shared" si="694"/>
        <v xml:space="preserve"> </v>
      </c>
      <c r="P3973" s="27" t="str">
        <f t="shared" si="695"/>
        <v xml:space="preserve"> </v>
      </c>
      <c r="Q3973" s="27" t="str">
        <f t="shared" si="696"/>
        <v xml:space="preserve"> </v>
      </c>
      <c r="T3973" s="30" t="str">
        <f>IF(ISBLANK('Klanten gegevens'!R3982)," ",TRIM('Klanten gegevens'!R3982))</f>
        <v xml:space="preserve"> </v>
      </c>
      <c r="U3973" s="27" t="str">
        <f t="shared" si="697"/>
        <v xml:space="preserve"> </v>
      </c>
      <c r="V3973" s="30" t="str">
        <f>IF(ISBLANK('Klanten gegevens'!S3982)," ",TRIM('Klanten gegevens'!S3982))</f>
        <v xml:space="preserve"> </v>
      </c>
      <c r="W3973" s="27" t="str">
        <f t="shared" si="698"/>
        <v xml:space="preserve"> </v>
      </c>
    </row>
    <row r="3974" spans="1:23" x14ac:dyDescent="0.2">
      <c r="A3974" s="27" t="str">
        <f>IF(ISBLANK('Klanten gegevens'!A3983)," ",TRIM(PROPER('Klanten gegevens'!A3983)))</f>
        <v xml:space="preserve"> </v>
      </c>
      <c r="B3974" s="27" t="str">
        <f t="shared" si="688"/>
        <v xml:space="preserve"> </v>
      </c>
      <c r="C3974" s="30" t="str">
        <f>IF(ISBLANK('Klanten gegevens'!B3983)," ",TRIM(PROPER('Klanten gegevens'!B3983)))</f>
        <v xml:space="preserve"> </v>
      </c>
      <c r="D3974" s="27" t="str">
        <f t="shared" si="689"/>
        <v xml:space="preserve"> </v>
      </c>
      <c r="E3974" s="30" t="str">
        <f>IF(ISBLANK('Klanten gegevens'!C3983)," ",TRIM(PROPER('Klanten gegevens'!C3983)))</f>
        <v xml:space="preserve"> </v>
      </c>
      <c r="F3974" s="27" t="str">
        <f t="shared" si="690"/>
        <v xml:space="preserve"> </v>
      </c>
      <c r="G3974" s="30" t="str">
        <f>IF(ISBLANK('Klanten gegevens'!D3983)," ",TRIM('Klanten gegevens'!D3983))</f>
        <v xml:space="preserve"> </v>
      </c>
      <c r="H3974" s="27" t="str">
        <f t="shared" si="691"/>
        <v xml:space="preserve"> </v>
      </c>
      <c r="I3974" s="30" t="str">
        <f>IF(ISBLANK('Klanten gegevens'!E3983)," ",TRIM('Klanten gegevens'!E3983))</f>
        <v xml:space="preserve"> </v>
      </c>
      <c r="J3974" s="27" t="str">
        <f t="shared" si="692"/>
        <v xml:space="preserve"> </v>
      </c>
      <c r="M3974" s="30" t="str">
        <f>IF(ISBLANK('Klanten gegevens'!Q3983)," ",TRIM('Klanten gegevens'!Q3983))</f>
        <v xml:space="preserve"> </v>
      </c>
      <c r="N3974" s="27" t="str">
        <f t="shared" si="693"/>
        <v xml:space="preserve"> </v>
      </c>
      <c r="O3974" s="27" t="str">
        <f t="shared" si="694"/>
        <v xml:space="preserve"> </v>
      </c>
      <c r="P3974" s="27" t="str">
        <f t="shared" si="695"/>
        <v xml:space="preserve"> </v>
      </c>
      <c r="Q3974" s="27" t="str">
        <f t="shared" si="696"/>
        <v xml:space="preserve"> </v>
      </c>
      <c r="T3974" s="30" t="str">
        <f>IF(ISBLANK('Klanten gegevens'!R3983)," ",TRIM('Klanten gegevens'!R3983))</f>
        <v xml:space="preserve"> </v>
      </c>
      <c r="U3974" s="27" t="str">
        <f t="shared" si="697"/>
        <v xml:space="preserve"> </v>
      </c>
      <c r="V3974" s="30" t="str">
        <f>IF(ISBLANK('Klanten gegevens'!S3983)," ",TRIM('Klanten gegevens'!S3983))</f>
        <v xml:space="preserve"> </v>
      </c>
      <c r="W3974" s="27" t="str">
        <f t="shared" si="698"/>
        <v xml:space="preserve"> </v>
      </c>
    </row>
    <row r="3975" spans="1:23" x14ac:dyDescent="0.2">
      <c r="A3975" s="27" t="str">
        <f>IF(ISBLANK('Klanten gegevens'!A3984)," ",TRIM(PROPER('Klanten gegevens'!A3984)))</f>
        <v xml:space="preserve"> </v>
      </c>
      <c r="B3975" s="27" t="str">
        <f t="shared" si="688"/>
        <v xml:space="preserve"> </v>
      </c>
      <c r="C3975" s="30" t="str">
        <f>IF(ISBLANK('Klanten gegevens'!B3984)," ",TRIM(PROPER('Klanten gegevens'!B3984)))</f>
        <v xml:space="preserve"> </v>
      </c>
      <c r="D3975" s="27" t="str">
        <f t="shared" si="689"/>
        <v xml:space="preserve"> </v>
      </c>
      <c r="E3975" s="30" t="str">
        <f>IF(ISBLANK('Klanten gegevens'!C3984)," ",TRIM(PROPER('Klanten gegevens'!C3984)))</f>
        <v xml:space="preserve"> </v>
      </c>
      <c r="F3975" s="27" t="str">
        <f t="shared" si="690"/>
        <v xml:space="preserve"> </v>
      </c>
      <c r="G3975" s="30" t="str">
        <f>IF(ISBLANK('Klanten gegevens'!D3984)," ",TRIM('Klanten gegevens'!D3984))</f>
        <v xml:space="preserve"> </v>
      </c>
      <c r="H3975" s="27" t="str">
        <f t="shared" si="691"/>
        <v xml:space="preserve"> </v>
      </c>
      <c r="I3975" s="30" t="str">
        <f>IF(ISBLANK('Klanten gegevens'!E3984)," ",TRIM('Klanten gegevens'!E3984))</f>
        <v xml:space="preserve"> </v>
      </c>
      <c r="J3975" s="27" t="str">
        <f t="shared" si="692"/>
        <v xml:space="preserve"> </v>
      </c>
      <c r="M3975" s="30" t="str">
        <f>IF(ISBLANK('Klanten gegevens'!Q3984)," ",TRIM('Klanten gegevens'!Q3984))</f>
        <v xml:space="preserve"> </v>
      </c>
      <c r="N3975" s="27" t="str">
        <f t="shared" si="693"/>
        <v xml:space="preserve"> </v>
      </c>
      <c r="O3975" s="27" t="str">
        <f t="shared" si="694"/>
        <v xml:space="preserve"> </v>
      </c>
      <c r="P3975" s="27" t="str">
        <f t="shared" si="695"/>
        <v xml:space="preserve"> </v>
      </c>
      <c r="Q3975" s="27" t="str">
        <f t="shared" si="696"/>
        <v xml:space="preserve"> </v>
      </c>
      <c r="T3975" s="30" t="str">
        <f>IF(ISBLANK('Klanten gegevens'!R3984)," ",TRIM('Klanten gegevens'!R3984))</f>
        <v xml:space="preserve"> </v>
      </c>
      <c r="U3975" s="27" t="str">
        <f t="shared" si="697"/>
        <v xml:space="preserve"> </v>
      </c>
      <c r="V3975" s="30" t="str">
        <f>IF(ISBLANK('Klanten gegevens'!S3984)," ",TRIM('Klanten gegevens'!S3984))</f>
        <v xml:space="preserve"> </v>
      </c>
      <c r="W3975" s="27" t="str">
        <f t="shared" si="698"/>
        <v xml:space="preserve"> </v>
      </c>
    </row>
    <row r="3976" spans="1:23" x14ac:dyDescent="0.2">
      <c r="A3976" s="27" t="str">
        <f>IF(ISBLANK('Klanten gegevens'!A3985)," ",TRIM(PROPER('Klanten gegevens'!A3985)))</f>
        <v xml:space="preserve"> </v>
      </c>
      <c r="B3976" s="27" t="str">
        <f t="shared" si="688"/>
        <v xml:space="preserve"> </v>
      </c>
      <c r="C3976" s="30" t="str">
        <f>IF(ISBLANK('Klanten gegevens'!B3985)," ",TRIM(PROPER('Klanten gegevens'!B3985)))</f>
        <v xml:space="preserve"> </v>
      </c>
      <c r="D3976" s="27" t="str">
        <f t="shared" si="689"/>
        <v xml:space="preserve"> </v>
      </c>
      <c r="E3976" s="30" t="str">
        <f>IF(ISBLANK('Klanten gegevens'!C3985)," ",TRIM(PROPER('Klanten gegevens'!C3985)))</f>
        <v xml:space="preserve"> </v>
      </c>
      <c r="F3976" s="27" t="str">
        <f t="shared" si="690"/>
        <v xml:space="preserve"> </v>
      </c>
      <c r="G3976" s="30" t="str">
        <f>IF(ISBLANK('Klanten gegevens'!D3985)," ",TRIM('Klanten gegevens'!D3985))</f>
        <v xml:space="preserve"> </v>
      </c>
      <c r="H3976" s="27" t="str">
        <f t="shared" si="691"/>
        <v xml:space="preserve"> </v>
      </c>
      <c r="I3976" s="30" t="str">
        <f>IF(ISBLANK('Klanten gegevens'!E3985)," ",TRIM('Klanten gegevens'!E3985))</f>
        <v xml:space="preserve"> </v>
      </c>
      <c r="J3976" s="27" t="str">
        <f t="shared" si="692"/>
        <v xml:space="preserve"> </v>
      </c>
      <c r="M3976" s="30" t="str">
        <f>IF(ISBLANK('Klanten gegevens'!Q3985)," ",TRIM('Klanten gegevens'!Q3985))</f>
        <v xml:space="preserve"> </v>
      </c>
      <c r="N3976" s="27" t="str">
        <f t="shared" si="693"/>
        <v xml:space="preserve"> </v>
      </c>
      <c r="O3976" s="27" t="str">
        <f t="shared" si="694"/>
        <v xml:space="preserve"> </v>
      </c>
      <c r="P3976" s="27" t="str">
        <f t="shared" si="695"/>
        <v xml:space="preserve"> </v>
      </c>
      <c r="Q3976" s="27" t="str">
        <f t="shared" si="696"/>
        <v xml:space="preserve"> </v>
      </c>
      <c r="T3976" s="30" t="str">
        <f>IF(ISBLANK('Klanten gegevens'!R3985)," ",TRIM('Klanten gegevens'!R3985))</f>
        <v xml:space="preserve"> </v>
      </c>
      <c r="U3976" s="27" t="str">
        <f t="shared" si="697"/>
        <v xml:space="preserve"> </v>
      </c>
      <c r="V3976" s="30" t="str">
        <f>IF(ISBLANK('Klanten gegevens'!S3985)," ",TRIM('Klanten gegevens'!S3985))</f>
        <v xml:space="preserve"> </v>
      </c>
      <c r="W3976" s="27" t="str">
        <f t="shared" si="698"/>
        <v xml:space="preserve"> </v>
      </c>
    </row>
    <row r="3977" spans="1:23" x14ac:dyDescent="0.2">
      <c r="A3977" s="27" t="str">
        <f>IF(ISBLANK('Klanten gegevens'!A3986)," ",TRIM(PROPER('Klanten gegevens'!A3986)))</f>
        <v xml:space="preserve"> </v>
      </c>
      <c r="B3977" s="27" t="str">
        <f t="shared" si="688"/>
        <v xml:space="preserve"> </v>
      </c>
      <c r="C3977" s="30" t="str">
        <f>IF(ISBLANK('Klanten gegevens'!B3986)," ",TRIM(PROPER('Klanten gegevens'!B3986)))</f>
        <v xml:space="preserve"> </v>
      </c>
      <c r="D3977" s="27" t="str">
        <f t="shared" si="689"/>
        <v xml:space="preserve"> </v>
      </c>
      <c r="E3977" s="30" t="str">
        <f>IF(ISBLANK('Klanten gegevens'!C3986)," ",TRIM(PROPER('Klanten gegevens'!C3986)))</f>
        <v xml:space="preserve"> </v>
      </c>
      <c r="F3977" s="27" t="str">
        <f t="shared" si="690"/>
        <v xml:space="preserve"> </v>
      </c>
      <c r="G3977" s="30" t="str">
        <f>IF(ISBLANK('Klanten gegevens'!D3986)," ",TRIM('Klanten gegevens'!D3986))</f>
        <v xml:space="preserve"> </v>
      </c>
      <c r="H3977" s="27" t="str">
        <f t="shared" si="691"/>
        <v xml:space="preserve"> </v>
      </c>
      <c r="I3977" s="30" t="str">
        <f>IF(ISBLANK('Klanten gegevens'!E3986)," ",TRIM('Klanten gegevens'!E3986))</f>
        <v xml:space="preserve"> </v>
      </c>
      <c r="J3977" s="27" t="str">
        <f t="shared" si="692"/>
        <v xml:space="preserve"> </v>
      </c>
      <c r="M3977" s="30" t="str">
        <f>IF(ISBLANK('Klanten gegevens'!Q3986)," ",TRIM('Klanten gegevens'!Q3986))</f>
        <v xml:space="preserve"> </v>
      </c>
      <c r="N3977" s="27" t="str">
        <f t="shared" si="693"/>
        <v xml:space="preserve"> </v>
      </c>
      <c r="O3977" s="27" t="str">
        <f t="shared" si="694"/>
        <v xml:space="preserve"> </v>
      </c>
      <c r="P3977" s="27" t="str">
        <f t="shared" si="695"/>
        <v xml:space="preserve"> </v>
      </c>
      <c r="Q3977" s="27" t="str">
        <f t="shared" si="696"/>
        <v xml:space="preserve"> </v>
      </c>
      <c r="T3977" s="30" t="str">
        <f>IF(ISBLANK('Klanten gegevens'!R3986)," ",TRIM('Klanten gegevens'!R3986))</f>
        <v xml:space="preserve"> </v>
      </c>
      <c r="U3977" s="27" t="str">
        <f t="shared" si="697"/>
        <v xml:space="preserve"> </v>
      </c>
      <c r="V3977" s="30" t="str">
        <f>IF(ISBLANK('Klanten gegevens'!S3986)," ",TRIM('Klanten gegevens'!S3986))</f>
        <v xml:space="preserve"> </v>
      </c>
      <c r="W3977" s="27" t="str">
        <f t="shared" si="698"/>
        <v xml:space="preserve"> </v>
      </c>
    </row>
    <row r="3978" spans="1:23" x14ac:dyDescent="0.2">
      <c r="A3978" s="27" t="str">
        <f>IF(ISBLANK('Klanten gegevens'!A3987)," ",TRIM(PROPER('Klanten gegevens'!A3987)))</f>
        <v xml:space="preserve"> </v>
      </c>
      <c r="B3978" s="27" t="str">
        <f t="shared" si="688"/>
        <v xml:space="preserve"> </v>
      </c>
      <c r="C3978" s="30" t="str">
        <f>IF(ISBLANK('Klanten gegevens'!B3987)," ",TRIM(PROPER('Klanten gegevens'!B3987)))</f>
        <v xml:space="preserve"> </v>
      </c>
      <c r="D3978" s="27" t="str">
        <f t="shared" si="689"/>
        <v xml:space="preserve"> </v>
      </c>
      <c r="E3978" s="30" t="str">
        <f>IF(ISBLANK('Klanten gegevens'!C3987)," ",TRIM(PROPER('Klanten gegevens'!C3987)))</f>
        <v xml:space="preserve"> </v>
      </c>
      <c r="F3978" s="27" t="str">
        <f t="shared" si="690"/>
        <v xml:space="preserve"> </v>
      </c>
      <c r="G3978" s="30" t="str">
        <f>IF(ISBLANK('Klanten gegevens'!D3987)," ",TRIM('Klanten gegevens'!D3987))</f>
        <v xml:space="preserve"> </v>
      </c>
      <c r="H3978" s="27" t="str">
        <f t="shared" si="691"/>
        <v xml:space="preserve"> </v>
      </c>
      <c r="I3978" s="30" t="str">
        <f>IF(ISBLANK('Klanten gegevens'!E3987)," ",TRIM('Klanten gegevens'!E3987))</f>
        <v xml:space="preserve"> </v>
      </c>
      <c r="J3978" s="27" t="str">
        <f t="shared" si="692"/>
        <v xml:space="preserve"> </v>
      </c>
      <c r="M3978" s="30" t="str">
        <f>IF(ISBLANK('Klanten gegevens'!Q3987)," ",TRIM('Klanten gegevens'!Q3987))</f>
        <v xml:space="preserve"> </v>
      </c>
      <c r="N3978" s="27" t="str">
        <f t="shared" si="693"/>
        <v xml:space="preserve"> </v>
      </c>
      <c r="O3978" s="27" t="str">
        <f t="shared" si="694"/>
        <v xml:space="preserve"> </v>
      </c>
      <c r="P3978" s="27" t="str">
        <f t="shared" si="695"/>
        <v xml:space="preserve"> </v>
      </c>
      <c r="Q3978" s="27" t="str">
        <f t="shared" si="696"/>
        <v xml:space="preserve"> </v>
      </c>
      <c r="T3978" s="30" t="str">
        <f>IF(ISBLANK('Klanten gegevens'!R3987)," ",TRIM('Klanten gegevens'!R3987))</f>
        <v xml:space="preserve"> </v>
      </c>
      <c r="U3978" s="27" t="str">
        <f t="shared" si="697"/>
        <v xml:space="preserve"> </v>
      </c>
      <c r="V3978" s="30" t="str">
        <f>IF(ISBLANK('Klanten gegevens'!S3987)," ",TRIM('Klanten gegevens'!S3987))</f>
        <v xml:space="preserve"> </v>
      </c>
      <c r="W3978" s="27" t="str">
        <f t="shared" si="698"/>
        <v xml:space="preserve"> </v>
      </c>
    </row>
    <row r="3979" spans="1:23" x14ac:dyDescent="0.2">
      <c r="A3979" s="27" t="str">
        <f>IF(ISBLANK('Klanten gegevens'!A3988)," ",TRIM(PROPER('Klanten gegevens'!A3988)))</f>
        <v xml:space="preserve"> </v>
      </c>
      <c r="B3979" s="27" t="str">
        <f t="shared" si="688"/>
        <v xml:space="preserve"> </v>
      </c>
      <c r="C3979" s="30" t="str">
        <f>IF(ISBLANK('Klanten gegevens'!B3988)," ",TRIM(PROPER('Klanten gegevens'!B3988)))</f>
        <v xml:space="preserve"> </v>
      </c>
      <c r="D3979" s="27" t="str">
        <f t="shared" si="689"/>
        <v xml:space="preserve"> </v>
      </c>
      <c r="E3979" s="30" t="str">
        <f>IF(ISBLANK('Klanten gegevens'!C3988)," ",TRIM(PROPER('Klanten gegevens'!C3988)))</f>
        <v xml:space="preserve"> </v>
      </c>
      <c r="F3979" s="27" t="str">
        <f t="shared" si="690"/>
        <v xml:space="preserve"> </v>
      </c>
      <c r="G3979" s="30" t="str">
        <f>IF(ISBLANK('Klanten gegevens'!D3988)," ",TRIM('Klanten gegevens'!D3988))</f>
        <v xml:space="preserve"> </v>
      </c>
      <c r="H3979" s="27" t="str">
        <f t="shared" si="691"/>
        <v xml:space="preserve"> </v>
      </c>
      <c r="I3979" s="30" t="str">
        <f>IF(ISBLANK('Klanten gegevens'!E3988)," ",TRIM('Klanten gegevens'!E3988))</f>
        <v xml:space="preserve"> </v>
      </c>
      <c r="J3979" s="27" t="str">
        <f t="shared" si="692"/>
        <v xml:space="preserve"> </v>
      </c>
      <c r="M3979" s="30" t="str">
        <f>IF(ISBLANK('Klanten gegevens'!Q3988)," ",TRIM('Klanten gegevens'!Q3988))</f>
        <v xml:space="preserve"> </v>
      </c>
      <c r="N3979" s="27" t="str">
        <f t="shared" si="693"/>
        <v xml:space="preserve"> </v>
      </c>
      <c r="O3979" s="27" t="str">
        <f t="shared" si="694"/>
        <v xml:space="preserve"> </v>
      </c>
      <c r="P3979" s="27" t="str">
        <f t="shared" si="695"/>
        <v xml:space="preserve"> </v>
      </c>
      <c r="Q3979" s="27" t="str">
        <f t="shared" si="696"/>
        <v xml:space="preserve"> </v>
      </c>
      <c r="T3979" s="30" t="str">
        <f>IF(ISBLANK('Klanten gegevens'!R3988)," ",TRIM('Klanten gegevens'!R3988))</f>
        <v xml:space="preserve"> </v>
      </c>
      <c r="U3979" s="27" t="str">
        <f t="shared" si="697"/>
        <v xml:space="preserve"> </v>
      </c>
      <c r="V3979" s="30" t="str">
        <f>IF(ISBLANK('Klanten gegevens'!S3988)," ",TRIM('Klanten gegevens'!S3988))</f>
        <v xml:space="preserve"> </v>
      </c>
      <c r="W3979" s="27" t="str">
        <f t="shared" si="698"/>
        <v xml:space="preserve"> </v>
      </c>
    </row>
    <row r="3980" spans="1:23" x14ac:dyDescent="0.2">
      <c r="A3980" s="27" t="str">
        <f>IF(ISBLANK('Klanten gegevens'!A3989)," ",TRIM(PROPER('Klanten gegevens'!A3989)))</f>
        <v xml:space="preserve"> </v>
      </c>
      <c r="B3980" s="27" t="str">
        <f t="shared" si="688"/>
        <v xml:space="preserve"> </v>
      </c>
      <c r="C3980" s="30" t="str">
        <f>IF(ISBLANK('Klanten gegevens'!B3989)," ",TRIM(PROPER('Klanten gegevens'!B3989)))</f>
        <v xml:space="preserve"> </v>
      </c>
      <c r="D3980" s="27" t="str">
        <f t="shared" si="689"/>
        <v xml:space="preserve"> </v>
      </c>
      <c r="E3980" s="30" t="str">
        <f>IF(ISBLANK('Klanten gegevens'!C3989)," ",TRIM(PROPER('Klanten gegevens'!C3989)))</f>
        <v xml:space="preserve"> </v>
      </c>
      <c r="F3980" s="27" t="str">
        <f t="shared" si="690"/>
        <v xml:space="preserve"> </v>
      </c>
      <c r="G3980" s="30" t="str">
        <f>IF(ISBLANK('Klanten gegevens'!D3989)," ",TRIM('Klanten gegevens'!D3989))</f>
        <v xml:space="preserve"> </v>
      </c>
      <c r="H3980" s="27" t="str">
        <f t="shared" si="691"/>
        <v xml:space="preserve"> </v>
      </c>
      <c r="I3980" s="30" t="str">
        <f>IF(ISBLANK('Klanten gegevens'!E3989)," ",TRIM('Klanten gegevens'!E3989))</f>
        <v xml:space="preserve"> </v>
      </c>
      <c r="J3980" s="27" t="str">
        <f t="shared" si="692"/>
        <v xml:space="preserve"> </v>
      </c>
      <c r="M3980" s="30" t="str">
        <f>IF(ISBLANK('Klanten gegevens'!Q3989)," ",TRIM('Klanten gegevens'!Q3989))</f>
        <v xml:space="preserve"> </v>
      </c>
      <c r="N3980" s="27" t="str">
        <f t="shared" si="693"/>
        <v xml:space="preserve"> </v>
      </c>
      <c r="O3980" s="27" t="str">
        <f t="shared" si="694"/>
        <v xml:space="preserve"> </v>
      </c>
      <c r="P3980" s="27" t="str">
        <f t="shared" si="695"/>
        <v xml:space="preserve"> </v>
      </c>
      <c r="Q3980" s="27" t="str">
        <f t="shared" si="696"/>
        <v xml:space="preserve"> </v>
      </c>
      <c r="T3980" s="30" t="str">
        <f>IF(ISBLANK('Klanten gegevens'!R3989)," ",TRIM('Klanten gegevens'!R3989))</f>
        <v xml:space="preserve"> </v>
      </c>
      <c r="U3980" s="27" t="str">
        <f t="shared" si="697"/>
        <v xml:space="preserve"> </v>
      </c>
      <c r="V3980" s="30" t="str">
        <f>IF(ISBLANK('Klanten gegevens'!S3989)," ",TRIM('Klanten gegevens'!S3989))</f>
        <v xml:space="preserve"> </v>
      </c>
      <c r="W3980" s="27" t="str">
        <f t="shared" si="698"/>
        <v xml:space="preserve"> </v>
      </c>
    </row>
    <row r="3981" spans="1:23" x14ac:dyDescent="0.2">
      <c r="A3981" s="27" t="str">
        <f>IF(ISBLANK('Klanten gegevens'!A3990)," ",TRIM(PROPER('Klanten gegevens'!A3990)))</f>
        <v xml:space="preserve"> </v>
      </c>
      <c r="B3981" s="27" t="str">
        <f t="shared" si="688"/>
        <v xml:space="preserve"> </v>
      </c>
      <c r="C3981" s="30" t="str">
        <f>IF(ISBLANK('Klanten gegevens'!B3990)," ",TRIM(PROPER('Klanten gegevens'!B3990)))</f>
        <v xml:space="preserve"> </v>
      </c>
      <c r="D3981" s="27" t="str">
        <f t="shared" si="689"/>
        <v xml:space="preserve"> </v>
      </c>
      <c r="E3981" s="30" t="str">
        <f>IF(ISBLANK('Klanten gegevens'!C3990)," ",TRIM(PROPER('Klanten gegevens'!C3990)))</f>
        <v xml:space="preserve"> </v>
      </c>
      <c r="F3981" s="27" t="str">
        <f t="shared" si="690"/>
        <v xml:space="preserve"> </v>
      </c>
      <c r="G3981" s="30" t="str">
        <f>IF(ISBLANK('Klanten gegevens'!D3990)," ",TRIM('Klanten gegevens'!D3990))</f>
        <v xml:space="preserve"> </v>
      </c>
      <c r="H3981" s="27" t="str">
        <f t="shared" si="691"/>
        <v xml:space="preserve"> </v>
      </c>
      <c r="I3981" s="30" t="str">
        <f>IF(ISBLANK('Klanten gegevens'!E3990)," ",TRIM('Klanten gegevens'!E3990))</f>
        <v xml:space="preserve"> </v>
      </c>
      <c r="J3981" s="27" t="str">
        <f t="shared" si="692"/>
        <v xml:space="preserve"> </v>
      </c>
      <c r="M3981" s="30" t="str">
        <f>IF(ISBLANK('Klanten gegevens'!Q3990)," ",TRIM('Klanten gegevens'!Q3990))</f>
        <v xml:space="preserve"> </v>
      </c>
      <c r="N3981" s="27" t="str">
        <f t="shared" si="693"/>
        <v xml:space="preserve"> </v>
      </c>
      <c r="O3981" s="27" t="str">
        <f t="shared" si="694"/>
        <v xml:space="preserve"> </v>
      </c>
      <c r="P3981" s="27" t="str">
        <f t="shared" si="695"/>
        <v xml:space="preserve"> </v>
      </c>
      <c r="Q3981" s="27" t="str">
        <f t="shared" si="696"/>
        <v xml:space="preserve"> </v>
      </c>
      <c r="T3981" s="30" t="str">
        <f>IF(ISBLANK('Klanten gegevens'!R3990)," ",TRIM('Klanten gegevens'!R3990))</f>
        <v xml:space="preserve"> </v>
      </c>
      <c r="U3981" s="27" t="str">
        <f t="shared" si="697"/>
        <v xml:space="preserve"> </v>
      </c>
      <c r="V3981" s="30" t="str">
        <f>IF(ISBLANK('Klanten gegevens'!S3990)," ",TRIM('Klanten gegevens'!S3990))</f>
        <v xml:space="preserve"> </v>
      </c>
      <c r="W3981" s="27" t="str">
        <f t="shared" si="698"/>
        <v xml:space="preserve"> </v>
      </c>
    </row>
    <row r="3982" spans="1:23" x14ac:dyDescent="0.2">
      <c r="A3982" s="27" t="str">
        <f>IF(ISBLANK('Klanten gegevens'!A3991)," ",TRIM(PROPER('Klanten gegevens'!A3991)))</f>
        <v xml:space="preserve"> </v>
      </c>
      <c r="B3982" s="27" t="str">
        <f t="shared" si="688"/>
        <v xml:space="preserve"> </v>
      </c>
      <c r="C3982" s="30" t="str">
        <f>IF(ISBLANK('Klanten gegevens'!B3991)," ",TRIM(PROPER('Klanten gegevens'!B3991)))</f>
        <v xml:space="preserve"> </v>
      </c>
      <c r="D3982" s="27" t="str">
        <f t="shared" si="689"/>
        <v xml:space="preserve"> </v>
      </c>
      <c r="E3982" s="30" t="str">
        <f>IF(ISBLANK('Klanten gegevens'!C3991)," ",TRIM(PROPER('Klanten gegevens'!C3991)))</f>
        <v xml:space="preserve"> </v>
      </c>
      <c r="F3982" s="27" t="str">
        <f t="shared" si="690"/>
        <v xml:space="preserve"> </v>
      </c>
      <c r="G3982" s="30" t="str">
        <f>IF(ISBLANK('Klanten gegevens'!D3991)," ",TRIM('Klanten gegevens'!D3991))</f>
        <v xml:space="preserve"> </v>
      </c>
      <c r="H3982" s="27" t="str">
        <f t="shared" si="691"/>
        <v xml:space="preserve"> </v>
      </c>
      <c r="I3982" s="30" t="str">
        <f>IF(ISBLANK('Klanten gegevens'!E3991)," ",TRIM('Klanten gegevens'!E3991))</f>
        <v xml:space="preserve"> </v>
      </c>
      <c r="J3982" s="27" t="str">
        <f t="shared" si="692"/>
        <v xml:space="preserve"> </v>
      </c>
      <c r="M3982" s="30" t="str">
        <f>IF(ISBLANK('Klanten gegevens'!Q3991)," ",TRIM('Klanten gegevens'!Q3991))</f>
        <v xml:space="preserve"> </v>
      </c>
      <c r="N3982" s="27" t="str">
        <f t="shared" si="693"/>
        <v xml:space="preserve"> </v>
      </c>
      <c r="O3982" s="27" t="str">
        <f t="shared" si="694"/>
        <v xml:space="preserve"> </v>
      </c>
      <c r="P3982" s="27" t="str">
        <f t="shared" si="695"/>
        <v xml:space="preserve"> </v>
      </c>
      <c r="Q3982" s="27" t="str">
        <f t="shared" si="696"/>
        <v xml:space="preserve"> </v>
      </c>
      <c r="T3982" s="30" t="str">
        <f>IF(ISBLANK('Klanten gegevens'!R3991)," ",TRIM('Klanten gegevens'!R3991))</f>
        <v xml:space="preserve"> </v>
      </c>
      <c r="U3982" s="27" t="str">
        <f t="shared" si="697"/>
        <v xml:space="preserve"> </v>
      </c>
      <c r="V3982" s="30" t="str">
        <f>IF(ISBLANK('Klanten gegevens'!S3991)," ",TRIM('Klanten gegevens'!S3991))</f>
        <v xml:space="preserve"> </v>
      </c>
      <c r="W3982" s="27" t="str">
        <f t="shared" si="698"/>
        <v xml:space="preserve"> </v>
      </c>
    </row>
    <row r="3983" spans="1:23" x14ac:dyDescent="0.2">
      <c r="A3983" s="27" t="str">
        <f>IF(ISBLANK('Klanten gegevens'!A3992)," ",TRIM(PROPER('Klanten gegevens'!A3992)))</f>
        <v xml:space="preserve"> </v>
      </c>
      <c r="B3983" s="27" t="str">
        <f t="shared" si="688"/>
        <v xml:space="preserve"> </v>
      </c>
      <c r="C3983" s="30" t="str">
        <f>IF(ISBLANK('Klanten gegevens'!B3992)," ",TRIM(PROPER('Klanten gegevens'!B3992)))</f>
        <v xml:space="preserve"> </v>
      </c>
      <c r="D3983" s="27" t="str">
        <f t="shared" si="689"/>
        <v xml:space="preserve"> </v>
      </c>
      <c r="E3983" s="30" t="str">
        <f>IF(ISBLANK('Klanten gegevens'!C3992)," ",TRIM(PROPER('Klanten gegevens'!C3992)))</f>
        <v xml:space="preserve"> </v>
      </c>
      <c r="F3983" s="27" t="str">
        <f t="shared" si="690"/>
        <v xml:space="preserve"> </v>
      </c>
      <c r="G3983" s="30" t="str">
        <f>IF(ISBLANK('Klanten gegevens'!D3992)," ",TRIM('Klanten gegevens'!D3992))</f>
        <v xml:space="preserve"> </v>
      </c>
      <c r="H3983" s="27" t="str">
        <f t="shared" si="691"/>
        <v xml:space="preserve"> </v>
      </c>
      <c r="I3983" s="30" t="str">
        <f>IF(ISBLANK('Klanten gegevens'!E3992)," ",TRIM('Klanten gegevens'!E3992))</f>
        <v xml:space="preserve"> </v>
      </c>
      <c r="J3983" s="27" t="str">
        <f t="shared" si="692"/>
        <v xml:space="preserve"> </v>
      </c>
      <c r="M3983" s="30" t="str">
        <f>IF(ISBLANK('Klanten gegevens'!Q3992)," ",TRIM('Klanten gegevens'!Q3992))</f>
        <v xml:space="preserve"> </v>
      </c>
      <c r="N3983" s="27" t="str">
        <f t="shared" si="693"/>
        <v xml:space="preserve"> </v>
      </c>
      <c r="O3983" s="27" t="str">
        <f t="shared" si="694"/>
        <v xml:space="preserve"> </v>
      </c>
      <c r="P3983" s="27" t="str">
        <f t="shared" si="695"/>
        <v xml:space="preserve"> </v>
      </c>
      <c r="Q3983" s="27" t="str">
        <f t="shared" si="696"/>
        <v xml:space="preserve"> </v>
      </c>
      <c r="T3983" s="30" t="str">
        <f>IF(ISBLANK('Klanten gegevens'!R3992)," ",TRIM('Klanten gegevens'!R3992))</f>
        <v xml:space="preserve"> </v>
      </c>
      <c r="U3983" s="27" t="str">
        <f t="shared" si="697"/>
        <v xml:space="preserve"> </v>
      </c>
      <c r="V3983" s="30" t="str">
        <f>IF(ISBLANK('Klanten gegevens'!S3992)," ",TRIM('Klanten gegevens'!S3992))</f>
        <v xml:space="preserve"> </v>
      </c>
      <c r="W3983" s="27" t="str">
        <f t="shared" si="698"/>
        <v xml:space="preserve"> </v>
      </c>
    </row>
    <row r="3984" spans="1:23" x14ac:dyDescent="0.2">
      <c r="A3984" s="27" t="str">
        <f>IF(ISBLANK('Klanten gegevens'!A3993)," ",TRIM(PROPER('Klanten gegevens'!A3993)))</f>
        <v xml:space="preserve"> </v>
      </c>
      <c r="B3984" s="27" t="str">
        <f t="shared" si="688"/>
        <v xml:space="preserve"> </v>
      </c>
      <c r="C3984" s="30" t="str">
        <f>IF(ISBLANK('Klanten gegevens'!B3993)," ",TRIM(PROPER('Klanten gegevens'!B3993)))</f>
        <v xml:space="preserve"> </v>
      </c>
      <c r="D3984" s="27" t="str">
        <f t="shared" si="689"/>
        <v xml:space="preserve"> </v>
      </c>
      <c r="E3984" s="30" t="str">
        <f>IF(ISBLANK('Klanten gegevens'!C3993)," ",TRIM(PROPER('Klanten gegevens'!C3993)))</f>
        <v xml:space="preserve"> </v>
      </c>
      <c r="F3984" s="27" t="str">
        <f t="shared" si="690"/>
        <v xml:space="preserve"> </v>
      </c>
      <c r="G3984" s="30" t="str">
        <f>IF(ISBLANK('Klanten gegevens'!D3993)," ",TRIM('Klanten gegevens'!D3993))</f>
        <v xml:space="preserve"> </v>
      </c>
      <c r="H3984" s="27" t="str">
        <f t="shared" si="691"/>
        <v xml:space="preserve"> </v>
      </c>
      <c r="I3984" s="30" t="str">
        <f>IF(ISBLANK('Klanten gegevens'!E3993)," ",TRIM('Klanten gegevens'!E3993))</f>
        <v xml:space="preserve"> </v>
      </c>
      <c r="J3984" s="27" t="str">
        <f t="shared" si="692"/>
        <v xml:space="preserve"> </v>
      </c>
      <c r="M3984" s="30" t="str">
        <f>IF(ISBLANK('Klanten gegevens'!Q3993)," ",TRIM('Klanten gegevens'!Q3993))</f>
        <v xml:space="preserve"> </v>
      </c>
      <c r="N3984" s="27" t="str">
        <f t="shared" si="693"/>
        <v xml:space="preserve"> </v>
      </c>
      <c r="O3984" s="27" t="str">
        <f t="shared" si="694"/>
        <v xml:space="preserve"> </v>
      </c>
      <c r="P3984" s="27" t="str">
        <f t="shared" si="695"/>
        <v xml:space="preserve"> </v>
      </c>
      <c r="Q3984" s="27" t="str">
        <f t="shared" si="696"/>
        <v xml:space="preserve"> </v>
      </c>
      <c r="T3984" s="30" t="str">
        <f>IF(ISBLANK('Klanten gegevens'!R3993)," ",TRIM('Klanten gegevens'!R3993))</f>
        <v xml:space="preserve"> </v>
      </c>
      <c r="U3984" s="27" t="str">
        <f t="shared" si="697"/>
        <v xml:space="preserve"> </v>
      </c>
      <c r="V3984" s="30" t="str">
        <f>IF(ISBLANK('Klanten gegevens'!S3993)," ",TRIM('Klanten gegevens'!S3993))</f>
        <v xml:space="preserve"> </v>
      </c>
      <c r="W3984" s="27" t="str">
        <f t="shared" si="698"/>
        <v xml:space="preserve"> </v>
      </c>
    </row>
    <row r="3985" spans="1:23" x14ac:dyDescent="0.2">
      <c r="A3985" s="27" t="str">
        <f>IF(ISBLANK('Klanten gegevens'!A3994)," ",TRIM(PROPER('Klanten gegevens'!A3994)))</f>
        <v xml:space="preserve"> </v>
      </c>
      <c r="B3985" s="27" t="str">
        <f t="shared" si="688"/>
        <v xml:space="preserve"> </v>
      </c>
      <c r="C3985" s="30" t="str">
        <f>IF(ISBLANK('Klanten gegevens'!B3994)," ",TRIM(PROPER('Klanten gegevens'!B3994)))</f>
        <v xml:space="preserve"> </v>
      </c>
      <c r="D3985" s="27" t="str">
        <f t="shared" si="689"/>
        <v xml:space="preserve"> </v>
      </c>
      <c r="E3985" s="30" t="str">
        <f>IF(ISBLANK('Klanten gegevens'!C3994)," ",TRIM(PROPER('Klanten gegevens'!C3994)))</f>
        <v xml:space="preserve"> </v>
      </c>
      <c r="F3985" s="27" t="str">
        <f t="shared" si="690"/>
        <v xml:space="preserve"> </v>
      </c>
      <c r="G3985" s="30" t="str">
        <f>IF(ISBLANK('Klanten gegevens'!D3994)," ",TRIM('Klanten gegevens'!D3994))</f>
        <v xml:space="preserve"> </v>
      </c>
      <c r="H3985" s="27" t="str">
        <f t="shared" si="691"/>
        <v xml:space="preserve"> </v>
      </c>
      <c r="I3985" s="30" t="str">
        <f>IF(ISBLANK('Klanten gegevens'!E3994)," ",TRIM('Klanten gegevens'!E3994))</f>
        <v xml:space="preserve"> </v>
      </c>
      <c r="J3985" s="27" t="str">
        <f t="shared" si="692"/>
        <v xml:space="preserve"> </v>
      </c>
      <c r="M3985" s="30" t="str">
        <f>IF(ISBLANK('Klanten gegevens'!Q3994)," ",TRIM('Klanten gegevens'!Q3994))</f>
        <v xml:space="preserve"> </v>
      </c>
      <c r="N3985" s="27" t="str">
        <f t="shared" si="693"/>
        <v xml:space="preserve"> </v>
      </c>
      <c r="O3985" s="27" t="str">
        <f t="shared" si="694"/>
        <v xml:space="preserve"> </v>
      </c>
      <c r="P3985" s="27" t="str">
        <f t="shared" si="695"/>
        <v xml:space="preserve"> </v>
      </c>
      <c r="Q3985" s="27" t="str">
        <f t="shared" si="696"/>
        <v xml:space="preserve"> </v>
      </c>
      <c r="T3985" s="30" t="str">
        <f>IF(ISBLANK('Klanten gegevens'!R3994)," ",TRIM('Klanten gegevens'!R3994))</f>
        <v xml:space="preserve"> </v>
      </c>
      <c r="U3985" s="27" t="str">
        <f t="shared" si="697"/>
        <v xml:space="preserve"> </v>
      </c>
      <c r="V3985" s="30" t="str">
        <f>IF(ISBLANK('Klanten gegevens'!S3994)," ",TRIM('Klanten gegevens'!S3994))</f>
        <v xml:space="preserve"> </v>
      </c>
      <c r="W3985" s="27" t="str">
        <f t="shared" si="698"/>
        <v xml:space="preserve"> </v>
      </c>
    </row>
    <row r="3986" spans="1:23" x14ac:dyDescent="0.2">
      <c r="A3986" s="27" t="str">
        <f>IF(ISBLANK('Klanten gegevens'!A3995)," ",TRIM(PROPER('Klanten gegevens'!A3995)))</f>
        <v xml:space="preserve"> </v>
      </c>
      <c r="B3986" s="27" t="str">
        <f t="shared" si="688"/>
        <v xml:space="preserve"> </v>
      </c>
      <c r="C3986" s="30" t="str">
        <f>IF(ISBLANK('Klanten gegevens'!B3995)," ",TRIM(PROPER('Klanten gegevens'!B3995)))</f>
        <v xml:space="preserve"> </v>
      </c>
      <c r="D3986" s="27" t="str">
        <f t="shared" si="689"/>
        <v xml:space="preserve"> </v>
      </c>
      <c r="E3986" s="30" t="str">
        <f>IF(ISBLANK('Klanten gegevens'!C3995)," ",TRIM(PROPER('Klanten gegevens'!C3995)))</f>
        <v xml:space="preserve"> </v>
      </c>
      <c r="F3986" s="27" t="str">
        <f t="shared" si="690"/>
        <v xml:space="preserve"> </v>
      </c>
      <c r="G3986" s="30" t="str">
        <f>IF(ISBLANK('Klanten gegevens'!D3995)," ",TRIM('Klanten gegevens'!D3995))</f>
        <v xml:space="preserve"> </v>
      </c>
      <c r="H3986" s="27" t="str">
        <f t="shared" si="691"/>
        <v xml:space="preserve"> </v>
      </c>
      <c r="I3986" s="30" t="str">
        <f>IF(ISBLANK('Klanten gegevens'!E3995)," ",TRIM('Klanten gegevens'!E3995))</f>
        <v xml:space="preserve"> </v>
      </c>
      <c r="J3986" s="27" t="str">
        <f t="shared" si="692"/>
        <v xml:space="preserve"> </v>
      </c>
      <c r="M3986" s="30" t="str">
        <f>IF(ISBLANK('Klanten gegevens'!Q3995)," ",TRIM('Klanten gegevens'!Q3995))</f>
        <v xml:space="preserve"> </v>
      </c>
      <c r="N3986" s="27" t="str">
        <f t="shared" si="693"/>
        <v xml:space="preserve"> </v>
      </c>
      <c r="O3986" s="27" t="str">
        <f t="shared" si="694"/>
        <v xml:space="preserve"> </v>
      </c>
      <c r="P3986" s="27" t="str">
        <f t="shared" si="695"/>
        <v xml:space="preserve"> </v>
      </c>
      <c r="Q3986" s="27" t="str">
        <f t="shared" si="696"/>
        <v xml:space="preserve"> </v>
      </c>
      <c r="T3986" s="30" t="str">
        <f>IF(ISBLANK('Klanten gegevens'!R3995)," ",TRIM('Klanten gegevens'!R3995))</f>
        <v xml:space="preserve"> </v>
      </c>
      <c r="U3986" s="27" t="str">
        <f t="shared" si="697"/>
        <v xml:space="preserve"> </v>
      </c>
      <c r="V3986" s="30" t="str">
        <f>IF(ISBLANK('Klanten gegevens'!S3995)," ",TRIM('Klanten gegevens'!S3995))</f>
        <v xml:space="preserve"> </v>
      </c>
      <c r="W3986" s="27" t="str">
        <f t="shared" si="698"/>
        <v xml:space="preserve"> </v>
      </c>
    </row>
    <row r="3987" spans="1:23" x14ac:dyDescent="0.2">
      <c r="A3987" s="27" t="str">
        <f>IF(ISBLANK('Klanten gegevens'!A3996)," ",TRIM(PROPER('Klanten gegevens'!A3996)))</f>
        <v xml:space="preserve"> </v>
      </c>
      <c r="B3987" s="27" t="str">
        <f t="shared" si="688"/>
        <v xml:space="preserve"> </v>
      </c>
      <c r="C3987" s="30" t="str">
        <f>IF(ISBLANK('Klanten gegevens'!B3996)," ",TRIM(PROPER('Klanten gegevens'!B3996)))</f>
        <v xml:space="preserve"> </v>
      </c>
      <c r="D3987" s="27" t="str">
        <f t="shared" si="689"/>
        <v xml:space="preserve"> </v>
      </c>
      <c r="E3987" s="30" t="str">
        <f>IF(ISBLANK('Klanten gegevens'!C3996)," ",TRIM(PROPER('Klanten gegevens'!C3996)))</f>
        <v xml:space="preserve"> </v>
      </c>
      <c r="F3987" s="27" t="str">
        <f t="shared" si="690"/>
        <v xml:space="preserve"> </v>
      </c>
      <c r="G3987" s="30" t="str">
        <f>IF(ISBLANK('Klanten gegevens'!D3996)," ",TRIM('Klanten gegevens'!D3996))</f>
        <v xml:space="preserve"> </v>
      </c>
      <c r="H3987" s="27" t="str">
        <f t="shared" si="691"/>
        <v xml:space="preserve"> </v>
      </c>
      <c r="I3987" s="30" t="str">
        <f>IF(ISBLANK('Klanten gegevens'!E3996)," ",TRIM('Klanten gegevens'!E3996))</f>
        <v xml:space="preserve"> </v>
      </c>
      <c r="J3987" s="27" t="str">
        <f t="shared" si="692"/>
        <v xml:space="preserve"> </v>
      </c>
      <c r="M3987" s="30" t="str">
        <f>IF(ISBLANK('Klanten gegevens'!Q3996)," ",TRIM('Klanten gegevens'!Q3996))</f>
        <v xml:space="preserve"> </v>
      </c>
      <c r="N3987" s="27" t="str">
        <f t="shared" si="693"/>
        <v xml:space="preserve"> </v>
      </c>
      <c r="O3987" s="27" t="str">
        <f t="shared" si="694"/>
        <v xml:space="preserve"> </v>
      </c>
      <c r="P3987" s="27" t="str">
        <f t="shared" si="695"/>
        <v xml:space="preserve"> </v>
      </c>
      <c r="Q3987" s="27" t="str">
        <f t="shared" si="696"/>
        <v xml:space="preserve"> </v>
      </c>
      <c r="T3987" s="30" t="str">
        <f>IF(ISBLANK('Klanten gegevens'!R3996)," ",TRIM('Klanten gegevens'!R3996))</f>
        <v xml:space="preserve"> </v>
      </c>
      <c r="U3987" s="27" t="str">
        <f t="shared" si="697"/>
        <v xml:space="preserve"> </v>
      </c>
      <c r="V3987" s="30" t="str">
        <f>IF(ISBLANK('Klanten gegevens'!S3996)," ",TRIM('Klanten gegevens'!S3996))</f>
        <v xml:space="preserve"> </v>
      </c>
      <c r="W3987" s="27" t="str">
        <f t="shared" si="698"/>
        <v xml:space="preserve"> </v>
      </c>
    </row>
    <row r="3988" spans="1:23" x14ac:dyDescent="0.2">
      <c r="A3988" s="27" t="str">
        <f>IF(ISBLANK('Klanten gegevens'!A3997)," ",TRIM(PROPER('Klanten gegevens'!A3997)))</f>
        <v xml:space="preserve"> </v>
      </c>
      <c r="B3988" s="27" t="str">
        <f t="shared" si="688"/>
        <v xml:space="preserve"> </v>
      </c>
      <c r="C3988" s="30" t="str">
        <f>IF(ISBLANK('Klanten gegevens'!B3997)," ",TRIM(PROPER('Klanten gegevens'!B3997)))</f>
        <v xml:space="preserve"> </v>
      </c>
      <c r="D3988" s="27" t="str">
        <f t="shared" si="689"/>
        <v xml:space="preserve"> </v>
      </c>
      <c r="E3988" s="30" t="str">
        <f>IF(ISBLANK('Klanten gegevens'!C3997)," ",TRIM(PROPER('Klanten gegevens'!C3997)))</f>
        <v xml:space="preserve"> </v>
      </c>
      <c r="F3988" s="27" t="str">
        <f t="shared" si="690"/>
        <v xml:space="preserve"> </v>
      </c>
      <c r="G3988" s="30" t="str">
        <f>IF(ISBLANK('Klanten gegevens'!D3997)," ",TRIM('Klanten gegevens'!D3997))</f>
        <v xml:space="preserve"> </v>
      </c>
      <c r="H3988" s="27" t="str">
        <f t="shared" si="691"/>
        <v xml:space="preserve"> </v>
      </c>
      <c r="I3988" s="30" t="str">
        <f>IF(ISBLANK('Klanten gegevens'!E3997)," ",TRIM('Klanten gegevens'!E3997))</f>
        <v xml:space="preserve"> </v>
      </c>
      <c r="J3988" s="27" t="str">
        <f t="shared" si="692"/>
        <v xml:space="preserve"> </v>
      </c>
      <c r="M3988" s="30" t="str">
        <f>IF(ISBLANK('Klanten gegevens'!Q3997)," ",TRIM('Klanten gegevens'!Q3997))</f>
        <v xml:space="preserve"> </v>
      </c>
      <c r="N3988" s="27" t="str">
        <f t="shared" si="693"/>
        <v xml:space="preserve"> </v>
      </c>
      <c r="O3988" s="27" t="str">
        <f t="shared" si="694"/>
        <v xml:space="preserve"> </v>
      </c>
      <c r="P3988" s="27" t="str">
        <f t="shared" si="695"/>
        <v xml:space="preserve"> </v>
      </c>
      <c r="Q3988" s="27" t="str">
        <f t="shared" si="696"/>
        <v xml:space="preserve"> </v>
      </c>
      <c r="T3988" s="30" t="str">
        <f>IF(ISBLANK('Klanten gegevens'!R3997)," ",TRIM('Klanten gegevens'!R3997))</f>
        <v xml:space="preserve"> </v>
      </c>
      <c r="U3988" s="27" t="str">
        <f t="shared" si="697"/>
        <v xml:space="preserve"> </v>
      </c>
      <c r="V3988" s="30" t="str">
        <f>IF(ISBLANK('Klanten gegevens'!S3997)," ",TRIM('Klanten gegevens'!S3997))</f>
        <v xml:space="preserve"> </v>
      </c>
      <c r="W3988" s="27" t="str">
        <f t="shared" si="698"/>
        <v xml:space="preserve"> </v>
      </c>
    </row>
    <row r="3989" spans="1:23" x14ac:dyDescent="0.2">
      <c r="A3989" s="27" t="str">
        <f>IF(ISBLANK('Klanten gegevens'!A3998)," ",TRIM(PROPER('Klanten gegevens'!A3998)))</f>
        <v xml:space="preserve"> </v>
      </c>
      <c r="B3989" s="27" t="str">
        <f t="shared" si="688"/>
        <v xml:space="preserve"> </v>
      </c>
      <c r="C3989" s="30" t="str">
        <f>IF(ISBLANK('Klanten gegevens'!B3998)," ",TRIM(PROPER('Klanten gegevens'!B3998)))</f>
        <v xml:space="preserve"> </v>
      </c>
      <c r="D3989" s="27" t="str">
        <f t="shared" si="689"/>
        <v xml:space="preserve"> </v>
      </c>
      <c r="E3989" s="30" t="str">
        <f>IF(ISBLANK('Klanten gegevens'!C3998)," ",TRIM(PROPER('Klanten gegevens'!C3998)))</f>
        <v xml:space="preserve"> </v>
      </c>
      <c r="F3989" s="27" t="str">
        <f t="shared" si="690"/>
        <v xml:space="preserve"> </v>
      </c>
      <c r="G3989" s="30" t="str">
        <f>IF(ISBLANK('Klanten gegevens'!D3998)," ",TRIM('Klanten gegevens'!D3998))</f>
        <v xml:space="preserve"> </v>
      </c>
      <c r="H3989" s="27" t="str">
        <f t="shared" si="691"/>
        <v xml:space="preserve"> </v>
      </c>
      <c r="I3989" s="30" t="str">
        <f>IF(ISBLANK('Klanten gegevens'!E3998)," ",TRIM('Klanten gegevens'!E3998))</f>
        <v xml:space="preserve"> </v>
      </c>
      <c r="J3989" s="27" t="str">
        <f t="shared" si="692"/>
        <v xml:space="preserve"> </v>
      </c>
      <c r="M3989" s="30" t="str">
        <f>IF(ISBLANK('Klanten gegevens'!Q3998)," ",TRIM('Klanten gegevens'!Q3998))</f>
        <v xml:space="preserve"> </v>
      </c>
      <c r="N3989" s="27" t="str">
        <f t="shared" si="693"/>
        <v xml:space="preserve"> </v>
      </c>
      <c r="O3989" s="27" t="str">
        <f t="shared" si="694"/>
        <v xml:space="preserve"> </v>
      </c>
      <c r="P3989" s="27" t="str">
        <f t="shared" si="695"/>
        <v xml:space="preserve"> </v>
      </c>
      <c r="Q3989" s="27" t="str">
        <f t="shared" si="696"/>
        <v xml:space="preserve"> </v>
      </c>
      <c r="T3989" s="30" t="str">
        <f>IF(ISBLANK('Klanten gegevens'!R3998)," ",TRIM('Klanten gegevens'!R3998))</f>
        <v xml:space="preserve"> </v>
      </c>
      <c r="U3989" s="27" t="str">
        <f t="shared" si="697"/>
        <v xml:space="preserve"> </v>
      </c>
      <c r="V3989" s="30" t="str">
        <f>IF(ISBLANK('Klanten gegevens'!S3998)," ",TRIM('Klanten gegevens'!S3998))</f>
        <v xml:space="preserve"> </v>
      </c>
      <c r="W3989" s="27" t="str">
        <f t="shared" si="698"/>
        <v xml:space="preserve"> </v>
      </c>
    </row>
    <row r="3990" spans="1:23" x14ac:dyDescent="0.2">
      <c r="A3990" s="27" t="str">
        <f>IF(ISBLANK('Klanten gegevens'!A3999)," ",TRIM(PROPER('Klanten gegevens'!A3999)))</f>
        <v xml:space="preserve"> </v>
      </c>
      <c r="B3990" s="27" t="str">
        <f t="shared" si="688"/>
        <v xml:space="preserve"> </v>
      </c>
      <c r="C3990" s="30" t="str">
        <f>IF(ISBLANK('Klanten gegevens'!B3999)," ",TRIM(PROPER('Klanten gegevens'!B3999)))</f>
        <v xml:space="preserve"> </v>
      </c>
      <c r="D3990" s="27" t="str">
        <f t="shared" si="689"/>
        <v xml:space="preserve"> </v>
      </c>
      <c r="E3990" s="30" t="str">
        <f>IF(ISBLANK('Klanten gegevens'!C3999)," ",TRIM(PROPER('Klanten gegevens'!C3999)))</f>
        <v xml:space="preserve"> </v>
      </c>
      <c r="F3990" s="27" t="str">
        <f t="shared" si="690"/>
        <v xml:space="preserve"> </v>
      </c>
      <c r="G3990" s="30" t="str">
        <f>IF(ISBLANK('Klanten gegevens'!D3999)," ",TRIM('Klanten gegevens'!D3999))</f>
        <v xml:space="preserve"> </v>
      </c>
      <c r="H3990" s="27" t="str">
        <f t="shared" si="691"/>
        <v xml:space="preserve"> </v>
      </c>
      <c r="I3990" s="30" t="str">
        <f>IF(ISBLANK('Klanten gegevens'!E3999)," ",TRIM('Klanten gegevens'!E3999))</f>
        <v xml:space="preserve"> </v>
      </c>
      <c r="J3990" s="27" t="str">
        <f t="shared" si="692"/>
        <v xml:space="preserve"> </v>
      </c>
      <c r="M3990" s="30" t="str">
        <f>IF(ISBLANK('Klanten gegevens'!Q3999)," ",TRIM('Klanten gegevens'!Q3999))</f>
        <v xml:space="preserve"> </v>
      </c>
      <c r="N3990" s="27" t="str">
        <f t="shared" si="693"/>
        <v xml:space="preserve"> </v>
      </c>
      <c r="O3990" s="27" t="str">
        <f t="shared" si="694"/>
        <v xml:space="preserve"> </v>
      </c>
      <c r="P3990" s="27" t="str">
        <f t="shared" si="695"/>
        <v xml:space="preserve"> </v>
      </c>
      <c r="Q3990" s="27" t="str">
        <f t="shared" si="696"/>
        <v xml:space="preserve"> </v>
      </c>
      <c r="T3990" s="30" t="str">
        <f>IF(ISBLANK('Klanten gegevens'!R3999)," ",TRIM('Klanten gegevens'!R3999))</f>
        <v xml:space="preserve"> </v>
      </c>
      <c r="U3990" s="27" t="str">
        <f t="shared" si="697"/>
        <v xml:space="preserve"> </v>
      </c>
      <c r="V3990" s="30" t="str">
        <f>IF(ISBLANK('Klanten gegevens'!S3999)," ",TRIM('Klanten gegevens'!S3999))</f>
        <v xml:space="preserve"> </v>
      </c>
      <c r="W3990" s="27" t="str">
        <f t="shared" si="698"/>
        <v xml:space="preserve"> </v>
      </c>
    </row>
    <row r="3991" spans="1:23" x14ac:dyDescent="0.2">
      <c r="A3991" s="27" t="str">
        <f>IF(ISBLANK('Klanten gegevens'!A4000)," ",TRIM(PROPER('Klanten gegevens'!A4000)))</f>
        <v xml:space="preserve"> </v>
      </c>
      <c r="B3991" s="27" t="str">
        <f t="shared" si="688"/>
        <v xml:space="preserve"> </v>
      </c>
      <c r="C3991" s="30" t="str">
        <f>IF(ISBLANK('Klanten gegevens'!B4000)," ",TRIM(PROPER('Klanten gegevens'!B4000)))</f>
        <v xml:space="preserve"> </v>
      </c>
      <c r="D3991" s="27" t="str">
        <f t="shared" si="689"/>
        <v xml:space="preserve"> </v>
      </c>
      <c r="E3991" s="30" t="str">
        <f>IF(ISBLANK('Klanten gegevens'!C4000)," ",TRIM(PROPER('Klanten gegevens'!C4000)))</f>
        <v xml:space="preserve"> </v>
      </c>
      <c r="F3991" s="27" t="str">
        <f t="shared" si="690"/>
        <v xml:space="preserve"> </v>
      </c>
      <c r="G3991" s="30" t="str">
        <f>IF(ISBLANK('Klanten gegevens'!D4000)," ",TRIM('Klanten gegevens'!D4000))</f>
        <v xml:space="preserve"> </v>
      </c>
      <c r="H3991" s="27" t="str">
        <f t="shared" si="691"/>
        <v xml:space="preserve"> </v>
      </c>
      <c r="I3991" s="30" t="str">
        <f>IF(ISBLANK('Klanten gegevens'!E4000)," ",TRIM('Klanten gegevens'!E4000))</f>
        <v xml:space="preserve"> </v>
      </c>
      <c r="J3991" s="27" t="str">
        <f t="shared" si="692"/>
        <v xml:space="preserve"> </v>
      </c>
      <c r="M3991" s="30" t="str">
        <f>IF(ISBLANK('Klanten gegevens'!Q4000)," ",TRIM('Klanten gegevens'!Q4000))</f>
        <v xml:space="preserve"> </v>
      </c>
      <c r="N3991" s="27" t="str">
        <f t="shared" si="693"/>
        <v xml:space="preserve"> </v>
      </c>
      <c r="O3991" s="27" t="str">
        <f t="shared" si="694"/>
        <v xml:space="preserve"> </v>
      </c>
      <c r="P3991" s="27" t="str">
        <f t="shared" si="695"/>
        <v xml:space="preserve"> </v>
      </c>
      <c r="Q3991" s="27" t="str">
        <f t="shared" si="696"/>
        <v xml:space="preserve"> </v>
      </c>
      <c r="T3991" s="30" t="str">
        <f>IF(ISBLANK('Klanten gegevens'!R4000)," ",TRIM('Klanten gegevens'!R4000))</f>
        <v xml:space="preserve"> </v>
      </c>
      <c r="U3991" s="27" t="str">
        <f t="shared" si="697"/>
        <v xml:space="preserve"> </v>
      </c>
      <c r="V3991" s="30" t="str">
        <f>IF(ISBLANK('Klanten gegevens'!S4000)," ",TRIM('Klanten gegevens'!S4000))</f>
        <v xml:space="preserve"> </v>
      </c>
      <c r="W3991" s="27" t="str">
        <f t="shared" si="698"/>
        <v xml:space="preserve"> </v>
      </c>
    </row>
    <row r="3992" spans="1:23" x14ac:dyDescent="0.2">
      <c r="A3992" s="27" t="str">
        <f>IF(ISBLANK('Klanten gegevens'!A4001)," ",TRIM(PROPER('Klanten gegevens'!A4001)))</f>
        <v xml:space="preserve"> </v>
      </c>
      <c r="B3992" s="27" t="str">
        <f t="shared" si="688"/>
        <v xml:space="preserve"> </v>
      </c>
      <c r="C3992" s="30" t="str">
        <f>IF(ISBLANK('Klanten gegevens'!B4001)," ",TRIM(PROPER('Klanten gegevens'!B4001)))</f>
        <v xml:space="preserve"> </v>
      </c>
      <c r="D3992" s="27" t="str">
        <f t="shared" si="689"/>
        <v xml:space="preserve"> </v>
      </c>
      <c r="E3992" s="30" t="str">
        <f>IF(ISBLANK('Klanten gegevens'!C4001)," ",TRIM(PROPER('Klanten gegevens'!C4001)))</f>
        <v xml:space="preserve"> </v>
      </c>
      <c r="F3992" s="27" t="str">
        <f t="shared" si="690"/>
        <v xml:space="preserve"> </v>
      </c>
      <c r="G3992" s="30" t="str">
        <f>IF(ISBLANK('Klanten gegevens'!D4001)," ",TRIM('Klanten gegevens'!D4001))</f>
        <v xml:space="preserve"> </v>
      </c>
      <c r="H3992" s="27" t="str">
        <f t="shared" si="691"/>
        <v xml:space="preserve"> </v>
      </c>
      <c r="I3992" s="30" t="str">
        <f>IF(ISBLANK('Klanten gegevens'!E4001)," ",TRIM('Klanten gegevens'!E4001))</f>
        <v xml:space="preserve"> </v>
      </c>
      <c r="J3992" s="27" t="str">
        <f t="shared" si="692"/>
        <v xml:space="preserve"> </v>
      </c>
      <c r="M3992" s="30" t="str">
        <f>IF(ISBLANK('Klanten gegevens'!Q4001)," ",TRIM('Klanten gegevens'!Q4001))</f>
        <v xml:space="preserve"> </v>
      </c>
      <c r="N3992" s="27" t="str">
        <f t="shared" si="693"/>
        <v xml:space="preserve"> </v>
      </c>
      <c r="O3992" s="27" t="str">
        <f t="shared" si="694"/>
        <v xml:space="preserve"> </v>
      </c>
      <c r="P3992" s="27" t="str">
        <f t="shared" si="695"/>
        <v xml:space="preserve"> </v>
      </c>
      <c r="Q3992" s="27" t="str">
        <f t="shared" si="696"/>
        <v xml:space="preserve"> </v>
      </c>
      <c r="T3992" s="30" t="str">
        <f>IF(ISBLANK('Klanten gegevens'!R4001)," ",TRIM('Klanten gegevens'!R4001))</f>
        <v xml:space="preserve"> </v>
      </c>
      <c r="U3992" s="27" t="str">
        <f t="shared" si="697"/>
        <v xml:space="preserve"> </v>
      </c>
      <c r="V3992" s="30" t="str">
        <f>IF(ISBLANK('Klanten gegevens'!S4001)," ",TRIM('Klanten gegevens'!S4001))</f>
        <v xml:space="preserve"> </v>
      </c>
      <c r="W3992" s="27" t="str">
        <f t="shared" si="698"/>
        <v xml:space="preserve"> </v>
      </c>
    </row>
    <row r="3993" spans="1:23" x14ac:dyDescent="0.2">
      <c r="A3993" s="27" t="str">
        <f>IF(ISBLANK('Klanten gegevens'!A4002)," ",TRIM(PROPER('Klanten gegevens'!A4002)))</f>
        <v xml:space="preserve"> </v>
      </c>
      <c r="B3993" s="27" t="str">
        <f t="shared" si="688"/>
        <v xml:space="preserve"> </v>
      </c>
      <c r="C3993" s="30" t="str">
        <f>IF(ISBLANK('Klanten gegevens'!B4002)," ",TRIM(PROPER('Klanten gegevens'!B4002)))</f>
        <v xml:space="preserve"> </v>
      </c>
      <c r="D3993" s="27" t="str">
        <f t="shared" si="689"/>
        <v xml:space="preserve"> </v>
      </c>
      <c r="E3993" s="30" t="str">
        <f>IF(ISBLANK('Klanten gegevens'!C4002)," ",TRIM(PROPER('Klanten gegevens'!C4002)))</f>
        <v xml:space="preserve"> </v>
      </c>
      <c r="F3993" s="27" t="str">
        <f t="shared" si="690"/>
        <v xml:space="preserve"> </v>
      </c>
      <c r="G3993" s="30" t="str">
        <f>IF(ISBLANK('Klanten gegevens'!D4002)," ",TRIM('Klanten gegevens'!D4002))</f>
        <v xml:space="preserve"> </v>
      </c>
      <c r="H3993" s="27" t="str">
        <f t="shared" si="691"/>
        <v xml:space="preserve"> </v>
      </c>
      <c r="I3993" s="30" t="str">
        <f>IF(ISBLANK('Klanten gegevens'!E4002)," ",TRIM('Klanten gegevens'!E4002))</f>
        <v xml:space="preserve"> </v>
      </c>
      <c r="J3993" s="27" t="str">
        <f t="shared" si="692"/>
        <v xml:space="preserve"> </v>
      </c>
      <c r="M3993" s="30" t="str">
        <f>IF(ISBLANK('Klanten gegevens'!Q4002)," ",TRIM('Klanten gegevens'!Q4002))</f>
        <v xml:space="preserve"> </v>
      </c>
      <c r="N3993" s="27" t="str">
        <f t="shared" si="693"/>
        <v xml:space="preserve"> </v>
      </c>
      <c r="O3993" s="27" t="str">
        <f t="shared" si="694"/>
        <v xml:space="preserve"> </v>
      </c>
      <c r="P3993" s="27" t="str">
        <f t="shared" si="695"/>
        <v xml:space="preserve"> </v>
      </c>
      <c r="Q3993" s="27" t="str">
        <f t="shared" si="696"/>
        <v xml:space="preserve"> </v>
      </c>
      <c r="T3993" s="30" t="str">
        <f>IF(ISBLANK('Klanten gegevens'!R4002)," ",TRIM('Klanten gegevens'!R4002))</f>
        <v xml:space="preserve"> </v>
      </c>
      <c r="U3993" s="27" t="str">
        <f t="shared" si="697"/>
        <v xml:space="preserve"> </v>
      </c>
      <c r="V3993" s="30" t="str">
        <f>IF(ISBLANK('Klanten gegevens'!S4002)," ",TRIM('Klanten gegevens'!S4002))</f>
        <v xml:space="preserve"> </v>
      </c>
      <c r="W3993" s="27" t="str">
        <f t="shared" si="698"/>
        <v xml:space="preserve"> </v>
      </c>
    </row>
    <row r="3994" spans="1:23" x14ac:dyDescent="0.2">
      <c r="A3994" s="27" t="str">
        <f>IF(ISBLANK('Klanten gegevens'!A4003)," ",TRIM(PROPER('Klanten gegevens'!A4003)))</f>
        <v xml:space="preserve"> </v>
      </c>
      <c r="B3994" s="27" t="str">
        <f t="shared" si="688"/>
        <v xml:space="preserve"> </v>
      </c>
      <c r="C3994" s="30" t="str">
        <f>IF(ISBLANK('Klanten gegevens'!B4003)," ",TRIM(PROPER('Klanten gegevens'!B4003)))</f>
        <v xml:space="preserve"> </v>
      </c>
      <c r="D3994" s="27" t="str">
        <f t="shared" si="689"/>
        <v xml:space="preserve"> </v>
      </c>
      <c r="E3994" s="30" t="str">
        <f>IF(ISBLANK('Klanten gegevens'!C4003)," ",TRIM(PROPER('Klanten gegevens'!C4003)))</f>
        <v xml:space="preserve"> </v>
      </c>
      <c r="F3994" s="27" t="str">
        <f t="shared" si="690"/>
        <v xml:space="preserve"> </v>
      </c>
      <c r="G3994" s="30" t="str">
        <f>IF(ISBLANK('Klanten gegevens'!D4003)," ",TRIM('Klanten gegevens'!D4003))</f>
        <v xml:space="preserve"> </v>
      </c>
      <c r="H3994" s="27" t="str">
        <f t="shared" si="691"/>
        <v xml:space="preserve"> </v>
      </c>
      <c r="I3994" s="30" t="str">
        <f>IF(ISBLANK('Klanten gegevens'!E4003)," ",TRIM('Klanten gegevens'!E4003))</f>
        <v xml:space="preserve"> </v>
      </c>
      <c r="J3994" s="27" t="str">
        <f t="shared" si="692"/>
        <v xml:space="preserve"> </v>
      </c>
      <c r="M3994" s="30" t="str">
        <f>IF(ISBLANK('Klanten gegevens'!Q4003)," ",TRIM('Klanten gegevens'!Q4003))</f>
        <v xml:space="preserve"> </v>
      </c>
      <c r="N3994" s="27" t="str">
        <f t="shared" si="693"/>
        <v xml:space="preserve"> </v>
      </c>
      <c r="O3994" s="27" t="str">
        <f t="shared" si="694"/>
        <v xml:space="preserve"> </v>
      </c>
      <c r="P3994" s="27" t="str">
        <f t="shared" si="695"/>
        <v xml:space="preserve"> </v>
      </c>
      <c r="Q3994" s="27" t="str">
        <f t="shared" si="696"/>
        <v xml:space="preserve"> </v>
      </c>
      <c r="T3994" s="30" t="str">
        <f>IF(ISBLANK('Klanten gegevens'!R4003)," ",TRIM('Klanten gegevens'!R4003))</f>
        <v xml:space="preserve"> </v>
      </c>
      <c r="U3994" s="27" t="str">
        <f t="shared" si="697"/>
        <v xml:space="preserve"> </v>
      </c>
      <c r="V3994" s="30" t="str">
        <f>IF(ISBLANK('Klanten gegevens'!S4003)," ",TRIM('Klanten gegevens'!S4003))</f>
        <v xml:space="preserve"> </v>
      </c>
      <c r="W3994" s="27" t="str">
        <f t="shared" si="698"/>
        <v xml:space="preserve"> </v>
      </c>
    </row>
    <row r="3995" spans="1:23" x14ac:dyDescent="0.2">
      <c r="A3995" s="27" t="str">
        <f>IF(ISBLANK('Klanten gegevens'!A4004)," ",TRIM(PROPER('Klanten gegevens'!A4004)))</f>
        <v xml:space="preserve"> </v>
      </c>
      <c r="B3995" s="27" t="str">
        <f t="shared" si="688"/>
        <v xml:space="preserve"> </v>
      </c>
      <c r="C3995" s="30" t="str">
        <f>IF(ISBLANK('Klanten gegevens'!B4004)," ",TRIM(PROPER('Klanten gegevens'!B4004)))</f>
        <v xml:space="preserve"> </v>
      </c>
      <c r="D3995" s="27" t="str">
        <f t="shared" si="689"/>
        <v xml:space="preserve"> </v>
      </c>
      <c r="E3995" s="30" t="str">
        <f>IF(ISBLANK('Klanten gegevens'!C4004)," ",TRIM(PROPER('Klanten gegevens'!C4004)))</f>
        <v xml:space="preserve"> </v>
      </c>
      <c r="F3995" s="27" t="str">
        <f t="shared" si="690"/>
        <v xml:space="preserve"> </v>
      </c>
      <c r="G3995" s="30" t="str">
        <f>IF(ISBLANK('Klanten gegevens'!D4004)," ",TRIM('Klanten gegevens'!D4004))</f>
        <v xml:space="preserve"> </v>
      </c>
      <c r="H3995" s="27" t="str">
        <f t="shared" si="691"/>
        <v xml:space="preserve"> </v>
      </c>
      <c r="I3995" s="30" t="str">
        <f>IF(ISBLANK('Klanten gegevens'!E4004)," ",TRIM('Klanten gegevens'!E4004))</f>
        <v xml:space="preserve"> </v>
      </c>
      <c r="J3995" s="27" t="str">
        <f t="shared" si="692"/>
        <v xml:space="preserve"> </v>
      </c>
      <c r="M3995" s="30" t="str">
        <f>IF(ISBLANK('Klanten gegevens'!Q4004)," ",TRIM('Klanten gegevens'!Q4004))</f>
        <v xml:space="preserve"> </v>
      </c>
      <c r="N3995" s="27" t="str">
        <f t="shared" si="693"/>
        <v xml:space="preserve"> </v>
      </c>
      <c r="O3995" s="27" t="str">
        <f t="shared" si="694"/>
        <v xml:space="preserve"> </v>
      </c>
      <c r="P3995" s="27" t="str">
        <f t="shared" si="695"/>
        <v xml:space="preserve"> </v>
      </c>
      <c r="Q3995" s="27" t="str">
        <f t="shared" si="696"/>
        <v xml:space="preserve"> </v>
      </c>
      <c r="T3995" s="30" t="str">
        <f>IF(ISBLANK('Klanten gegevens'!R4004)," ",TRIM('Klanten gegevens'!R4004))</f>
        <v xml:space="preserve"> </v>
      </c>
      <c r="U3995" s="27" t="str">
        <f t="shared" si="697"/>
        <v xml:space="preserve"> </v>
      </c>
      <c r="V3995" s="30" t="str">
        <f>IF(ISBLANK('Klanten gegevens'!S4004)," ",TRIM('Klanten gegevens'!S4004))</f>
        <v xml:space="preserve"> </v>
      </c>
      <c r="W3995" s="27" t="str">
        <f t="shared" si="698"/>
        <v xml:space="preserve"> </v>
      </c>
    </row>
    <row r="3996" spans="1:23" x14ac:dyDescent="0.2">
      <c r="A3996" s="27" t="str">
        <f>IF(ISBLANK('Klanten gegevens'!A4005)," ",TRIM(PROPER('Klanten gegevens'!A4005)))</f>
        <v xml:space="preserve"> </v>
      </c>
      <c r="B3996" s="27" t="str">
        <f t="shared" si="688"/>
        <v xml:space="preserve"> </v>
      </c>
      <c r="C3996" s="30" t="str">
        <f>IF(ISBLANK('Klanten gegevens'!B4005)," ",TRIM(PROPER('Klanten gegevens'!B4005)))</f>
        <v xml:space="preserve"> </v>
      </c>
      <c r="D3996" s="27" t="str">
        <f t="shared" si="689"/>
        <v xml:space="preserve"> </v>
      </c>
      <c r="E3996" s="30" t="str">
        <f>IF(ISBLANK('Klanten gegevens'!C4005)," ",TRIM(PROPER('Klanten gegevens'!C4005)))</f>
        <v xml:space="preserve"> </v>
      </c>
      <c r="F3996" s="27" t="str">
        <f t="shared" si="690"/>
        <v xml:space="preserve"> </v>
      </c>
      <c r="G3996" s="30" t="str">
        <f>IF(ISBLANK('Klanten gegevens'!D4005)," ",TRIM('Klanten gegevens'!D4005))</f>
        <v xml:space="preserve"> </v>
      </c>
      <c r="H3996" s="27" t="str">
        <f t="shared" si="691"/>
        <v xml:space="preserve"> </v>
      </c>
      <c r="I3996" s="30" t="str">
        <f>IF(ISBLANK('Klanten gegevens'!E4005)," ",TRIM('Klanten gegevens'!E4005))</f>
        <v xml:space="preserve"> </v>
      </c>
      <c r="J3996" s="27" t="str">
        <f t="shared" si="692"/>
        <v xml:space="preserve"> </v>
      </c>
      <c r="M3996" s="30" t="str">
        <f>IF(ISBLANK('Klanten gegevens'!Q4005)," ",TRIM('Klanten gegevens'!Q4005))</f>
        <v xml:space="preserve"> </v>
      </c>
      <c r="N3996" s="27" t="str">
        <f t="shared" si="693"/>
        <v xml:space="preserve"> </v>
      </c>
      <c r="O3996" s="27" t="str">
        <f t="shared" si="694"/>
        <v xml:space="preserve"> </v>
      </c>
      <c r="P3996" s="27" t="str">
        <f t="shared" si="695"/>
        <v xml:space="preserve"> </v>
      </c>
      <c r="Q3996" s="27" t="str">
        <f t="shared" si="696"/>
        <v xml:space="preserve"> </v>
      </c>
      <c r="T3996" s="30" t="str">
        <f>IF(ISBLANK('Klanten gegevens'!R4005)," ",TRIM('Klanten gegevens'!R4005))</f>
        <v xml:space="preserve"> </v>
      </c>
      <c r="U3996" s="27" t="str">
        <f t="shared" si="697"/>
        <v xml:space="preserve"> </v>
      </c>
      <c r="V3996" s="30" t="str">
        <f>IF(ISBLANK('Klanten gegevens'!S4005)," ",TRIM('Klanten gegevens'!S4005))</f>
        <v xml:space="preserve"> </v>
      </c>
      <c r="W3996" s="27" t="str">
        <f t="shared" si="698"/>
        <v xml:space="preserve"> </v>
      </c>
    </row>
    <row r="3997" spans="1:23" x14ac:dyDescent="0.2">
      <c r="A3997" s="27" t="str">
        <f>IF(ISBLANK('Klanten gegevens'!A4006)," ",TRIM(PROPER('Klanten gegevens'!A4006)))</f>
        <v xml:space="preserve"> </v>
      </c>
      <c r="B3997" s="27" t="str">
        <f t="shared" si="688"/>
        <v xml:space="preserve"> </v>
      </c>
      <c r="C3997" s="30" t="str">
        <f>IF(ISBLANK('Klanten gegevens'!B4006)," ",TRIM(PROPER('Klanten gegevens'!B4006)))</f>
        <v xml:space="preserve"> </v>
      </c>
      <c r="D3997" s="27" t="str">
        <f t="shared" si="689"/>
        <v xml:space="preserve"> </v>
      </c>
      <c r="E3997" s="30" t="str">
        <f>IF(ISBLANK('Klanten gegevens'!C4006)," ",TRIM(PROPER('Klanten gegevens'!C4006)))</f>
        <v xml:space="preserve"> </v>
      </c>
      <c r="F3997" s="27" t="str">
        <f t="shared" si="690"/>
        <v xml:space="preserve"> </v>
      </c>
      <c r="G3997" s="30" t="str">
        <f>IF(ISBLANK('Klanten gegevens'!D4006)," ",TRIM('Klanten gegevens'!D4006))</f>
        <v xml:space="preserve"> </v>
      </c>
      <c r="H3997" s="27" t="str">
        <f t="shared" si="691"/>
        <v xml:space="preserve"> </v>
      </c>
      <c r="I3997" s="30" t="str">
        <f>IF(ISBLANK('Klanten gegevens'!E4006)," ",TRIM('Klanten gegevens'!E4006))</f>
        <v xml:space="preserve"> </v>
      </c>
      <c r="J3997" s="27" t="str">
        <f t="shared" si="692"/>
        <v xml:space="preserve"> </v>
      </c>
      <c r="M3997" s="30" t="str">
        <f>IF(ISBLANK('Klanten gegevens'!Q4006)," ",TRIM('Klanten gegevens'!Q4006))</f>
        <v xml:space="preserve"> </v>
      </c>
      <c r="N3997" s="27" t="str">
        <f t="shared" si="693"/>
        <v xml:space="preserve"> </v>
      </c>
      <c r="O3997" s="27" t="str">
        <f t="shared" si="694"/>
        <v xml:space="preserve"> </v>
      </c>
      <c r="P3997" s="27" t="str">
        <f t="shared" si="695"/>
        <v xml:space="preserve"> </v>
      </c>
      <c r="Q3997" s="27" t="str">
        <f t="shared" si="696"/>
        <v xml:space="preserve"> </v>
      </c>
      <c r="T3997" s="30" t="str">
        <f>IF(ISBLANK('Klanten gegevens'!R4006)," ",TRIM('Klanten gegevens'!R4006))</f>
        <v xml:space="preserve"> </v>
      </c>
      <c r="U3997" s="27" t="str">
        <f t="shared" si="697"/>
        <v xml:space="preserve"> </v>
      </c>
      <c r="V3997" s="30" t="str">
        <f>IF(ISBLANK('Klanten gegevens'!S4006)," ",TRIM('Klanten gegevens'!S4006))</f>
        <v xml:space="preserve"> </v>
      </c>
      <c r="W3997" s="27" t="str">
        <f t="shared" si="698"/>
        <v xml:space="preserve"> </v>
      </c>
    </row>
    <row r="3998" spans="1:23" x14ac:dyDescent="0.2">
      <c r="A3998" s="27" t="str">
        <f>IF(ISBLANK('Klanten gegevens'!A4007)," ",TRIM(PROPER('Klanten gegevens'!A4007)))</f>
        <v xml:space="preserve"> </v>
      </c>
      <c r="B3998" s="27" t="str">
        <f t="shared" si="688"/>
        <v xml:space="preserve"> </v>
      </c>
      <c r="C3998" s="30" t="str">
        <f>IF(ISBLANK('Klanten gegevens'!B4007)," ",TRIM(PROPER('Klanten gegevens'!B4007)))</f>
        <v xml:space="preserve"> </v>
      </c>
      <c r="D3998" s="27" t="str">
        <f t="shared" si="689"/>
        <v xml:space="preserve"> </v>
      </c>
      <c r="E3998" s="30" t="str">
        <f>IF(ISBLANK('Klanten gegevens'!C4007)," ",TRIM(PROPER('Klanten gegevens'!C4007)))</f>
        <v xml:space="preserve"> </v>
      </c>
      <c r="F3998" s="27" t="str">
        <f t="shared" si="690"/>
        <v xml:space="preserve"> </v>
      </c>
      <c r="G3998" s="30" t="str">
        <f>IF(ISBLANK('Klanten gegevens'!D4007)," ",TRIM('Klanten gegevens'!D4007))</f>
        <v xml:space="preserve"> </v>
      </c>
      <c r="H3998" s="27" t="str">
        <f t="shared" si="691"/>
        <v xml:space="preserve"> </v>
      </c>
      <c r="I3998" s="30" t="str">
        <f>IF(ISBLANK('Klanten gegevens'!E4007)," ",TRIM('Klanten gegevens'!E4007))</f>
        <v xml:space="preserve"> </v>
      </c>
      <c r="J3998" s="27" t="str">
        <f t="shared" si="692"/>
        <v xml:space="preserve"> </v>
      </c>
      <c r="M3998" s="30" t="str">
        <f>IF(ISBLANK('Klanten gegevens'!Q4007)," ",TRIM('Klanten gegevens'!Q4007))</f>
        <v xml:space="preserve"> </v>
      </c>
      <c r="N3998" s="27" t="str">
        <f t="shared" si="693"/>
        <v xml:space="preserve"> </v>
      </c>
      <c r="O3998" s="27" t="str">
        <f t="shared" si="694"/>
        <v xml:space="preserve"> </v>
      </c>
      <c r="P3998" s="27" t="str">
        <f t="shared" si="695"/>
        <v xml:space="preserve"> </v>
      </c>
      <c r="Q3998" s="27" t="str">
        <f t="shared" si="696"/>
        <v xml:space="preserve"> </v>
      </c>
      <c r="T3998" s="30" t="str">
        <f>IF(ISBLANK('Klanten gegevens'!R4007)," ",TRIM('Klanten gegevens'!R4007))</f>
        <v xml:space="preserve"> </v>
      </c>
      <c r="U3998" s="27" t="str">
        <f t="shared" si="697"/>
        <v xml:space="preserve"> </v>
      </c>
      <c r="V3998" s="30" t="str">
        <f>IF(ISBLANK('Klanten gegevens'!S4007)," ",TRIM('Klanten gegevens'!S4007))</f>
        <v xml:space="preserve"> </v>
      </c>
      <c r="W3998" s="27" t="str">
        <f t="shared" si="698"/>
        <v xml:space="preserve"> </v>
      </c>
    </row>
    <row r="3999" spans="1:23" x14ac:dyDescent="0.2">
      <c r="A3999" s="27" t="str">
        <f>IF(ISBLANK('Klanten gegevens'!A4008)," ",TRIM(PROPER('Klanten gegevens'!A4008)))</f>
        <v xml:space="preserve"> </v>
      </c>
      <c r="B3999" s="27" t="str">
        <f t="shared" si="688"/>
        <v xml:space="preserve"> </v>
      </c>
      <c r="C3999" s="30" t="str">
        <f>IF(ISBLANK('Klanten gegevens'!B4008)," ",TRIM(PROPER('Klanten gegevens'!B4008)))</f>
        <v xml:space="preserve"> </v>
      </c>
      <c r="D3999" s="27" t="str">
        <f t="shared" si="689"/>
        <v xml:space="preserve"> </v>
      </c>
      <c r="E3999" s="30" t="str">
        <f>IF(ISBLANK('Klanten gegevens'!C4008)," ",TRIM(PROPER('Klanten gegevens'!C4008)))</f>
        <v xml:space="preserve"> </v>
      </c>
      <c r="F3999" s="27" t="str">
        <f t="shared" si="690"/>
        <v xml:space="preserve"> </v>
      </c>
      <c r="G3999" s="30" t="str">
        <f>IF(ISBLANK('Klanten gegevens'!D4008)," ",TRIM('Klanten gegevens'!D4008))</f>
        <v xml:space="preserve"> </v>
      </c>
      <c r="H3999" s="27" t="str">
        <f t="shared" si="691"/>
        <v xml:space="preserve"> </v>
      </c>
      <c r="I3999" s="30" t="str">
        <f>IF(ISBLANK('Klanten gegevens'!E4008)," ",TRIM('Klanten gegevens'!E4008))</f>
        <v xml:space="preserve"> </v>
      </c>
      <c r="J3999" s="27" t="str">
        <f t="shared" si="692"/>
        <v xml:space="preserve"> </v>
      </c>
      <c r="M3999" s="30" t="str">
        <f>IF(ISBLANK('Klanten gegevens'!Q4008)," ",TRIM('Klanten gegevens'!Q4008))</f>
        <v xml:space="preserve"> </v>
      </c>
      <c r="N3999" s="27" t="str">
        <f t="shared" si="693"/>
        <v xml:space="preserve"> </v>
      </c>
      <c r="O3999" s="27" t="str">
        <f t="shared" si="694"/>
        <v xml:space="preserve"> </v>
      </c>
      <c r="P3999" s="27" t="str">
        <f t="shared" si="695"/>
        <v xml:space="preserve"> </v>
      </c>
      <c r="Q3999" s="27" t="str">
        <f t="shared" si="696"/>
        <v xml:space="preserve"> </v>
      </c>
      <c r="T3999" s="30" t="str">
        <f>IF(ISBLANK('Klanten gegevens'!R4008)," ",TRIM('Klanten gegevens'!R4008))</f>
        <v xml:space="preserve"> </v>
      </c>
      <c r="U3999" s="27" t="str">
        <f t="shared" si="697"/>
        <v xml:space="preserve"> </v>
      </c>
      <c r="V3999" s="30" t="str">
        <f>IF(ISBLANK('Klanten gegevens'!S4008)," ",TRIM('Klanten gegevens'!S4008))</f>
        <v xml:space="preserve"> </v>
      </c>
      <c r="W3999" s="27" t="str">
        <f t="shared" si="698"/>
        <v xml:space="preserve"> </v>
      </c>
    </row>
    <row r="4000" spans="1:23" x14ac:dyDescent="0.2">
      <c r="A4000" s="27" t="str">
        <f>IF(ISBLANK('Klanten gegevens'!A4009)," ",TRIM(PROPER('Klanten gegevens'!A4009)))</f>
        <v xml:space="preserve"> </v>
      </c>
      <c r="B4000" s="27" t="str">
        <f t="shared" si="688"/>
        <v xml:space="preserve"> </v>
      </c>
      <c r="C4000" s="30" t="str">
        <f>IF(ISBLANK('Klanten gegevens'!B4009)," ",TRIM(PROPER('Klanten gegevens'!B4009)))</f>
        <v xml:space="preserve"> </v>
      </c>
      <c r="D4000" s="27" t="str">
        <f t="shared" si="689"/>
        <v xml:space="preserve"> </v>
      </c>
      <c r="E4000" s="30" t="str">
        <f>IF(ISBLANK('Klanten gegevens'!C4009)," ",TRIM(PROPER('Klanten gegevens'!C4009)))</f>
        <v xml:space="preserve"> </v>
      </c>
      <c r="F4000" s="27" t="str">
        <f t="shared" si="690"/>
        <v xml:space="preserve"> </v>
      </c>
      <c r="G4000" s="30" t="str">
        <f>IF(ISBLANK('Klanten gegevens'!D4009)," ",TRIM('Klanten gegevens'!D4009))</f>
        <v xml:space="preserve"> </v>
      </c>
      <c r="H4000" s="27" t="str">
        <f t="shared" si="691"/>
        <v xml:space="preserve"> </v>
      </c>
      <c r="I4000" s="30" t="str">
        <f>IF(ISBLANK('Klanten gegevens'!E4009)," ",TRIM('Klanten gegevens'!E4009))</f>
        <v xml:space="preserve"> </v>
      </c>
      <c r="J4000" s="27" t="str">
        <f t="shared" si="692"/>
        <v xml:space="preserve"> </v>
      </c>
      <c r="M4000" s="30" t="str">
        <f>IF(ISBLANK('Klanten gegevens'!Q4009)," ",TRIM('Klanten gegevens'!Q4009))</f>
        <v xml:space="preserve"> </v>
      </c>
      <c r="N4000" s="27" t="str">
        <f t="shared" si="693"/>
        <v xml:space="preserve"> </v>
      </c>
      <c r="O4000" s="27" t="str">
        <f t="shared" si="694"/>
        <v xml:space="preserve"> </v>
      </c>
      <c r="P4000" s="27" t="str">
        <f t="shared" si="695"/>
        <v xml:space="preserve"> </v>
      </c>
      <c r="Q4000" s="27" t="str">
        <f t="shared" si="696"/>
        <v xml:space="preserve"> </v>
      </c>
      <c r="T4000" s="30" t="str">
        <f>IF(ISBLANK('Klanten gegevens'!R4009)," ",TRIM('Klanten gegevens'!R4009))</f>
        <v xml:space="preserve"> </v>
      </c>
      <c r="U4000" s="27" t="str">
        <f t="shared" si="697"/>
        <v xml:space="preserve"> </v>
      </c>
      <c r="V4000" s="30" t="str">
        <f>IF(ISBLANK('Klanten gegevens'!S4009)," ",TRIM('Klanten gegevens'!S4009))</f>
        <v xml:space="preserve"> </v>
      </c>
      <c r="W4000" s="27" t="str">
        <f t="shared" si="698"/>
        <v xml:space="preserve"> </v>
      </c>
    </row>
    <row r="4001" spans="1:23" x14ac:dyDescent="0.2">
      <c r="A4001" s="27" t="str">
        <f>IF(ISBLANK('Klanten gegevens'!A4010)," ",TRIM(PROPER('Klanten gegevens'!A4010)))</f>
        <v xml:space="preserve"> </v>
      </c>
      <c r="B4001" s="27" t="str">
        <f t="shared" si="688"/>
        <v xml:space="preserve"> </v>
      </c>
      <c r="C4001" s="30" t="str">
        <f>IF(ISBLANK('Klanten gegevens'!B4010)," ",TRIM(PROPER('Klanten gegevens'!B4010)))</f>
        <v xml:space="preserve"> </v>
      </c>
      <c r="D4001" s="27" t="str">
        <f t="shared" si="689"/>
        <v xml:space="preserve"> </v>
      </c>
      <c r="E4001" s="30" t="str">
        <f>IF(ISBLANK('Klanten gegevens'!C4010)," ",TRIM(PROPER('Klanten gegevens'!C4010)))</f>
        <v xml:space="preserve"> </v>
      </c>
      <c r="F4001" s="27" t="str">
        <f t="shared" si="690"/>
        <v xml:space="preserve"> </v>
      </c>
      <c r="G4001" s="30" t="str">
        <f>IF(ISBLANK('Klanten gegevens'!D4010)," ",TRIM('Klanten gegevens'!D4010))</f>
        <v xml:space="preserve"> </v>
      </c>
      <c r="H4001" s="27" t="str">
        <f t="shared" si="691"/>
        <v xml:space="preserve"> </v>
      </c>
      <c r="I4001" s="30" t="str">
        <f>IF(ISBLANK('Klanten gegevens'!E4010)," ",TRIM('Klanten gegevens'!E4010))</f>
        <v xml:space="preserve"> </v>
      </c>
      <c r="J4001" s="27" t="str">
        <f t="shared" si="692"/>
        <v xml:space="preserve"> </v>
      </c>
      <c r="M4001" s="30" t="str">
        <f>IF(ISBLANK('Klanten gegevens'!Q4010)," ",TRIM('Klanten gegevens'!Q4010))</f>
        <v xml:space="preserve"> </v>
      </c>
      <c r="N4001" s="27" t="str">
        <f t="shared" si="693"/>
        <v xml:space="preserve"> </v>
      </c>
      <c r="O4001" s="27" t="str">
        <f t="shared" si="694"/>
        <v xml:space="preserve"> </v>
      </c>
      <c r="P4001" s="27" t="str">
        <f t="shared" si="695"/>
        <v xml:space="preserve"> </v>
      </c>
      <c r="Q4001" s="27" t="str">
        <f t="shared" si="696"/>
        <v xml:space="preserve"> </v>
      </c>
      <c r="T4001" s="30" t="str">
        <f>IF(ISBLANK('Klanten gegevens'!R4010)," ",TRIM('Klanten gegevens'!R4010))</f>
        <v xml:space="preserve"> </v>
      </c>
      <c r="U4001" s="27" t="str">
        <f t="shared" si="697"/>
        <v xml:space="preserve"> </v>
      </c>
      <c r="V4001" s="30" t="str">
        <f>IF(ISBLANK('Klanten gegevens'!S4010)," ",TRIM('Klanten gegevens'!S4010))</f>
        <v xml:space="preserve"> </v>
      </c>
      <c r="W4001" s="27" t="str">
        <f t="shared" si="698"/>
        <v xml:space="preserve"> </v>
      </c>
    </row>
    <row r="4002" spans="1:23" x14ac:dyDescent="0.2">
      <c r="A4002" s="27" t="str">
        <f>IF(ISBLANK('Klanten gegevens'!A4011)," ",TRIM(PROPER('Klanten gegevens'!A4011)))</f>
        <v xml:space="preserve"> </v>
      </c>
      <c r="B4002" s="27" t="str">
        <f t="shared" si="688"/>
        <v xml:space="preserve"> </v>
      </c>
      <c r="C4002" s="30" t="str">
        <f>IF(ISBLANK('Klanten gegevens'!B4011)," ",TRIM(PROPER('Klanten gegevens'!B4011)))</f>
        <v xml:space="preserve"> </v>
      </c>
      <c r="D4002" s="27" t="str">
        <f t="shared" si="689"/>
        <v xml:space="preserve"> </v>
      </c>
      <c r="E4002" s="30" t="str">
        <f>IF(ISBLANK('Klanten gegevens'!C4011)," ",TRIM(PROPER('Klanten gegevens'!C4011)))</f>
        <v xml:space="preserve"> </v>
      </c>
      <c r="F4002" s="27" t="str">
        <f t="shared" si="690"/>
        <v xml:space="preserve"> </v>
      </c>
      <c r="G4002" s="30" t="str">
        <f>IF(ISBLANK('Klanten gegevens'!D4011)," ",TRIM('Klanten gegevens'!D4011))</f>
        <v xml:space="preserve"> </v>
      </c>
      <c r="H4002" s="27" t="str">
        <f t="shared" si="691"/>
        <v xml:space="preserve"> </v>
      </c>
      <c r="I4002" s="30" t="str">
        <f>IF(ISBLANK('Klanten gegevens'!E4011)," ",TRIM('Klanten gegevens'!E4011))</f>
        <v xml:space="preserve"> </v>
      </c>
      <c r="J4002" s="27" t="str">
        <f t="shared" si="692"/>
        <v xml:space="preserve"> </v>
      </c>
      <c r="M4002" s="30" t="str">
        <f>IF(ISBLANK('Klanten gegevens'!Q4011)," ",TRIM('Klanten gegevens'!Q4011))</f>
        <v xml:space="preserve"> </v>
      </c>
      <c r="N4002" s="27" t="str">
        <f t="shared" si="693"/>
        <v xml:space="preserve"> </v>
      </c>
      <c r="O4002" s="27" t="str">
        <f t="shared" si="694"/>
        <v xml:space="preserve"> </v>
      </c>
      <c r="P4002" s="27" t="str">
        <f t="shared" si="695"/>
        <v xml:space="preserve"> </v>
      </c>
      <c r="Q4002" s="27" t="str">
        <f t="shared" si="696"/>
        <v xml:space="preserve"> </v>
      </c>
      <c r="T4002" s="30" t="str">
        <f>IF(ISBLANK('Klanten gegevens'!R4011)," ",TRIM('Klanten gegevens'!R4011))</f>
        <v xml:space="preserve"> </v>
      </c>
      <c r="U4002" s="27" t="str">
        <f t="shared" si="697"/>
        <v xml:space="preserve"> </v>
      </c>
      <c r="V4002" s="30" t="str">
        <f>IF(ISBLANK('Klanten gegevens'!S4011)," ",TRIM('Klanten gegevens'!S4011))</f>
        <v xml:space="preserve"> </v>
      </c>
      <c r="W4002" s="27" t="str">
        <f t="shared" si="698"/>
        <v xml:space="preserve"> </v>
      </c>
    </row>
    <row r="4003" spans="1:23" x14ac:dyDescent="0.2">
      <c r="A4003" s="27" t="str">
        <f>IF(ISBLANK('Klanten gegevens'!A4012)," ",TRIM(PROPER('Klanten gegevens'!A4012)))</f>
        <v xml:space="preserve"> </v>
      </c>
      <c r="B4003" s="27" t="str">
        <f t="shared" si="688"/>
        <v xml:space="preserve"> </v>
      </c>
      <c r="C4003" s="30" t="str">
        <f>IF(ISBLANK('Klanten gegevens'!B4012)," ",TRIM(PROPER('Klanten gegevens'!B4012)))</f>
        <v xml:space="preserve"> </v>
      </c>
      <c r="D4003" s="27" t="str">
        <f t="shared" si="689"/>
        <v xml:space="preserve"> </v>
      </c>
      <c r="E4003" s="30" t="str">
        <f>IF(ISBLANK('Klanten gegevens'!C4012)," ",TRIM(PROPER('Klanten gegevens'!C4012)))</f>
        <v xml:space="preserve"> </v>
      </c>
      <c r="F4003" s="27" t="str">
        <f t="shared" si="690"/>
        <v xml:space="preserve"> </v>
      </c>
      <c r="G4003" s="30" t="str">
        <f>IF(ISBLANK('Klanten gegevens'!D4012)," ",TRIM('Klanten gegevens'!D4012))</f>
        <v xml:space="preserve"> </v>
      </c>
      <c r="H4003" s="27" t="str">
        <f t="shared" si="691"/>
        <v xml:space="preserve"> </v>
      </c>
      <c r="I4003" s="30" t="str">
        <f>IF(ISBLANK('Klanten gegevens'!E4012)," ",TRIM('Klanten gegevens'!E4012))</f>
        <v xml:space="preserve"> </v>
      </c>
      <c r="J4003" s="27" t="str">
        <f t="shared" si="692"/>
        <v xml:space="preserve"> </v>
      </c>
      <c r="M4003" s="30" t="str">
        <f>IF(ISBLANK('Klanten gegevens'!Q4012)," ",TRIM('Klanten gegevens'!Q4012))</f>
        <v xml:space="preserve"> </v>
      </c>
      <c r="N4003" s="27" t="str">
        <f t="shared" si="693"/>
        <v xml:space="preserve"> </v>
      </c>
      <c r="O4003" s="27" t="str">
        <f t="shared" si="694"/>
        <v xml:space="preserve"> </v>
      </c>
      <c r="P4003" s="27" t="str">
        <f t="shared" si="695"/>
        <v xml:space="preserve"> </v>
      </c>
      <c r="Q4003" s="27" t="str">
        <f t="shared" si="696"/>
        <v xml:space="preserve"> </v>
      </c>
      <c r="T4003" s="30" t="str">
        <f>IF(ISBLANK('Klanten gegevens'!R4012)," ",TRIM('Klanten gegevens'!R4012))</f>
        <v xml:space="preserve"> </v>
      </c>
      <c r="U4003" s="27" t="str">
        <f t="shared" si="697"/>
        <v xml:space="preserve"> </v>
      </c>
      <c r="V4003" s="30" t="str">
        <f>IF(ISBLANK('Klanten gegevens'!S4012)," ",TRIM('Klanten gegevens'!S4012))</f>
        <v xml:space="preserve"> </v>
      </c>
      <c r="W4003" s="27" t="str">
        <f t="shared" si="698"/>
        <v xml:space="preserve"> </v>
      </c>
    </row>
    <row r="4004" spans="1:23" x14ac:dyDescent="0.2">
      <c r="A4004" s="27" t="str">
        <f>IF(ISBLANK('Klanten gegevens'!A4013)," ",TRIM(PROPER('Klanten gegevens'!A4013)))</f>
        <v xml:space="preserve"> </v>
      </c>
      <c r="B4004" s="27" t="str">
        <f t="shared" si="688"/>
        <v xml:space="preserve"> </v>
      </c>
      <c r="C4004" s="30" t="str">
        <f>IF(ISBLANK('Klanten gegevens'!B4013)," ",TRIM(PROPER('Klanten gegevens'!B4013)))</f>
        <v xml:space="preserve"> </v>
      </c>
      <c r="D4004" s="27" t="str">
        <f t="shared" si="689"/>
        <v xml:space="preserve"> </v>
      </c>
      <c r="E4004" s="30" t="str">
        <f>IF(ISBLANK('Klanten gegevens'!C4013)," ",TRIM(PROPER('Klanten gegevens'!C4013)))</f>
        <v xml:space="preserve"> </v>
      </c>
      <c r="F4004" s="27" t="str">
        <f t="shared" si="690"/>
        <v xml:space="preserve"> </v>
      </c>
      <c r="G4004" s="30" t="str">
        <f>IF(ISBLANK('Klanten gegevens'!D4013)," ",TRIM('Klanten gegevens'!D4013))</f>
        <v xml:space="preserve"> </v>
      </c>
      <c r="H4004" s="27" t="str">
        <f t="shared" si="691"/>
        <v xml:space="preserve"> </v>
      </c>
      <c r="I4004" s="30" t="str">
        <f>IF(ISBLANK('Klanten gegevens'!E4013)," ",TRIM('Klanten gegevens'!E4013))</f>
        <v xml:space="preserve"> </v>
      </c>
      <c r="J4004" s="27" t="str">
        <f t="shared" si="692"/>
        <v xml:space="preserve"> </v>
      </c>
      <c r="M4004" s="30" t="str">
        <f>IF(ISBLANK('Klanten gegevens'!Q4013)," ",TRIM('Klanten gegevens'!Q4013))</f>
        <v xml:space="preserve"> </v>
      </c>
      <c r="N4004" s="27" t="str">
        <f t="shared" si="693"/>
        <v xml:space="preserve"> </v>
      </c>
      <c r="O4004" s="27" t="str">
        <f t="shared" si="694"/>
        <v xml:space="preserve"> </v>
      </c>
      <c r="P4004" s="27" t="str">
        <f t="shared" si="695"/>
        <v xml:space="preserve"> </v>
      </c>
      <c r="Q4004" s="27" t="str">
        <f t="shared" si="696"/>
        <v xml:space="preserve"> </v>
      </c>
      <c r="T4004" s="30" t="str">
        <f>IF(ISBLANK('Klanten gegevens'!R4013)," ",TRIM('Klanten gegevens'!R4013))</f>
        <v xml:space="preserve"> </v>
      </c>
      <c r="U4004" s="27" t="str">
        <f t="shared" si="697"/>
        <v xml:space="preserve"> </v>
      </c>
      <c r="V4004" s="30" t="str">
        <f>IF(ISBLANK('Klanten gegevens'!S4013)," ",TRIM('Klanten gegevens'!S4013))</f>
        <v xml:space="preserve"> </v>
      </c>
      <c r="W4004" s="27" t="str">
        <f t="shared" si="698"/>
        <v xml:space="preserve"> </v>
      </c>
    </row>
    <row r="4005" spans="1:23" x14ac:dyDescent="0.2">
      <c r="A4005" s="27" t="str">
        <f>IF(ISBLANK('Klanten gegevens'!A4014)," ",TRIM(PROPER('Klanten gegevens'!A4014)))</f>
        <v xml:space="preserve"> </v>
      </c>
      <c r="B4005" s="27" t="str">
        <f t="shared" si="688"/>
        <v xml:space="preserve"> </v>
      </c>
      <c r="C4005" s="30" t="str">
        <f>IF(ISBLANK('Klanten gegevens'!B4014)," ",TRIM(PROPER('Klanten gegevens'!B4014)))</f>
        <v xml:space="preserve"> </v>
      </c>
      <c r="D4005" s="27" t="str">
        <f t="shared" si="689"/>
        <v xml:space="preserve"> </v>
      </c>
      <c r="E4005" s="30" t="str">
        <f>IF(ISBLANK('Klanten gegevens'!C4014)," ",TRIM(PROPER('Klanten gegevens'!C4014)))</f>
        <v xml:space="preserve"> </v>
      </c>
      <c r="F4005" s="27" t="str">
        <f t="shared" si="690"/>
        <v xml:space="preserve"> </v>
      </c>
      <c r="G4005" s="30" t="str">
        <f>IF(ISBLANK('Klanten gegevens'!D4014)," ",TRIM('Klanten gegevens'!D4014))</f>
        <v xml:space="preserve"> </v>
      </c>
      <c r="H4005" s="27" t="str">
        <f t="shared" si="691"/>
        <v xml:space="preserve"> </v>
      </c>
      <c r="I4005" s="30" t="str">
        <f>IF(ISBLANK('Klanten gegevens'!E4014)," ",TRIM('Klanten gegevens'!E4014))</f>
        <v xml:space="preserve"> </v>
      </c>
      <c r="J4005" s="27" t="str">
        <f t="shared" si="692"/>
        <v xml:space="preserve"> </v>
      </c>
      <c r="M4005" s="30" t="str">
        <f>IF(ISBLANK('Klanten gegevens'!Q4014)," ",TRIM('Klanten gegevens'!Q4014))</f>
        <v xml:space="preserve"> </v>
      </c>
      <c r="N4005" s="27" t="str">
        <f t="shared" si="693"/>
        <v xml:space="preserve"> </v>
      </c>
      <c r="O4005" s="27" t="str">
        <f t="shared" si="694"/>
        <v xml:space="preserve"> </v>
      </c>
      <c r="P4005" s="27" t="str">
        <f t="shared" si="695"/>
        <v xml:space="preserve"> </v>
      </c>
      <c r="Q4005" s="27" t="str">
        <f t="shared" si="696"/>
        <v xml:space="preserve"> </v>
      </c>
      <c r="T4005" s="30" t="str">
        <f>IF(ISBLANK('Klanten gegevens'!R4014)," ",TRIM('Klanten gegevens'!R4014))</f>
        <v xml:space="preserve"> </v>
      </c>
      <c r="U4005" s="27" t="str">
        <f t="shared" si="697"/>
        <v xml:space="preserve"> </v>
      </c>
      <c r="V4005" s="30" t="str">
        <f>IF(ISBLANK('Klanten gegevens'!S4014)," ",TRIM('Klanten gegevens'!S4014))</f>
        <v xml:space="preserve"> </v>
      </c>
      <c r="W4005" s="27" t="str">
        <f t="shared" si="698"/>
        <v xml:space="preserve"> </v>
      </c>
    </row>
    <row r="4006" spans="1:23" x14ac:dyDescent="0.2">
      <c r="A4006" s="27" t="str">
        <f>IF(ISBLANK('Klanten gegevens'!A4015)," ",TRIM(PROPER('Klanten gegevens'!A4015)))</f>
        <v xml:space="preserve"> </v>
      </c>
      <c r="B4006" s="27" t="str">
        <f t="shared" si="688"/>
        <v xml:space="preserve"> </v>
      </c>
      <c r="C4006" s="30" t="str">
        <f>IF(ISBLANK('Klanten gegevens'!B4015)," ",TRIM(PROPER('Klanten gegevens'!B4015)))</f>
        <v xml:space="preserve"> </v>
      </c>
      <c r="D4006" s="27" t="str">
        <f t="shared" si="689"/>
        <v xml:space="preserve"> </v>
      </c>
      <c r="E4006" s="30" t="str">
        <f>IF(ISBLANK('Klanten gegevens'!C4015)," ",TRIM(PROPER('Klanten gegevens'!C4015)))</f>
        <v xml:space="preserve"> </v>
      </c>
      <c r="F4006" s="27" t="str">
        <f t="shared" si="690"/>
        <v xml:space="preserve"> </v>
      </c>
      <c r="G4006" s="30" t="str">
        <f>IF(ISBLANK('Klanten gegevens'!D4015)," ",TRIM('Klanten gegevens'!D4015))</f>
        <v xml:space="preserve"> </v>
      </c>
      <c r="H4006" s="27" t="str">
        <f t="shared" si="691"/>
        <v xml:space="preserve"> </v>
      </c>
      <c r="I4006" s="30" t="str">
        <f>IF(ISBLANK('Klanten gegevens'!E4015)," ",TRIM('Klanten gegevens'!E4015))</f>
        <v xml:space="preserve"> </v>
      </c>
      <c r="J4006" s="27" t="str">
        <f t="shared" si="692"/>
        <v xml:space="preserve"> </v>
      </c>
      <c r="M4006" s="30" t="str">
        <f>IF(ISBLANK('Klanten gegevens'!Q4015)," ",TRIM('Klanten gegevens'!Q4015))</f>
        <v xml:space="preserve"> </v>
      </c>
      <c r="N4006" s="27" t="str">
        <f t="shared" si="693"/>
        <v xml:space="preserve"> </v>
      </c>
      <c r="O4006" s="27" t="str">
        <f t="shared" si="694"/>
        <v xml:space="preserve"> </v>
      </c>
      <c r="P4006" s="27" t="str">
        <f t="shared" si="695"/>
        <v xml:space="preserve"> </v>
      </c>
      <c r="Q4006" s="27" t="str">
        <f t="shared" si="696"/>
        <v xml:space="preserve"> </v>
      </c>
      <c r="T4006" s="30" t="str">
        <f>IF(ISBLANK('Klanten gegevens'!R4015)," ",TRIM('Klanten gegevens'!R4015))</f>
        <v xml:space="preserve"> </v>
      </c>
      <c r="U4006" s="27" t="str">
        <f t="shared" si="697"/>
        <v xml:space="preserve"> </v>
      </c>
      <c r="V4006" s="30" t="str">
        <f>IF(ISBLANK('Klanten gegevens'!S4015)," ",TRIM('Klanten gegevens'!S4015))</f>
        <v xml:space="preserve"> </v>
      </c>
      <c r="W4006" s="27" t="str">
        <f t="shared" si="698"/>
        <v xml:space="preserve"> </v>
      </c>
    </row>
    <row r="4007" spans="1:23" x14ac:dyDescent="0.2">
      <c r="A4007" s="27" t="str">
        <f>IF(ISBLANK('Klanten gegevens'!A4016)," ",TRIM(PROPER('Klanten gegevens'!A4016)))</f>
        <v xml:space="preserve"> </v>
      </c>
      <c r="B4007" s="27" t="str">
        <f t="shared" si="688"/>
        <v xml:space="preserve"> </v>
      </c>
      <c r="C4007" s="30" t="str">
        <f>IF(ISBLANK('Klanten gegevens'!B4016)," ",TRIM(PROPER('Klanten gegevens'!B4016)))</f>
        <v xml:space="preserve"> </v>
      </c>
      <c r="D4007" s="27" t="str">
        <f t="shared" si="689"/>
        <v xml:space="preserve"> </v>
      </c>
      <c r="E4007" s="30" t="str">
        <f>IF(ISBLANK('Klanten gegevens'!C4016)," ",TRIM(PROPER('Klanten gegevens'!C4016)))</f>
        <v xml:space="preserve"> </v>
      </c>
      <c r="F4007" s="27" t="str">
        <f t="shared" si="690"/>
        <v xml:space="preserve"> </v>
      </c>
      <c r="G4007" s="30" t="str">
        <f>IF(ISBLANK('Klanten gegevens'!D4016)," ",TRIM('Klanten gegevens'!D4016))</f>
        <v xml:space="preserve"> </v>
      </c>
      <c r="H4007" s="27" t="str">
        <f t="shared" si="691"/>
        <v xml:space="preserve"> </v>
      </c>
      <c r="I4007" s="30" t="str">
        <f>IF(ISBLANK('Klanten gegevens'!E4016)," ",TRIM('Klanten gegevens'!E4016))</f>
        <v xml:space="preserve"> </v>
      </c>
      <c r="J4007" s="27" t="str">
        <f t="shared" si="692"/>
        <v xml:space="preserve"> </v>
      </c>
      <c r="M4007" s="30" t="str">
        <f>IF(ISBLANK('Klanten gegevens'!Q4016)," ",TRIM('Klanten gegevens'!Q4016))</f>
        <v xml:space="preserve"> </v>
      </c>
      <c r="N4007" s="27" t="str">
        <f t="shared" si="693"/>
        <v xml:space="preserve"> </v>
      </c>
      <c r="O4007" s="27" t="str">
        <f t="shared" si="694"/>
        <v xml:space="preserve"> </v>
      </c>
      <c r="P4007" s="27" t="str">
        <f t="shared" si="695"/>
        <v xml:space="preserve"> </v>
      </c>
      <c r="Q4007" s="27" t="str">
        <f t="shared" si="696"/>
        <v xml:space="preserve"> </v>
      </c>
      <c r="T4007" s="30" t="str">
        <f>IF(ISBLANK('Klanten gegevens'!R4016)," ",TRIM('Klanten gegevens'!R4016))</f>
        <v xml:space="preserve"> </v>
      </c>
      <c r="U4007" s="27" t="str">
        <f t="shared" si="697"/>
        <v xml:space="preserve"> </v>
      </c>
      <c r="V4007" s="30" t="str">
        <f>IF(ISBLANK('Klanten gegevens'!S4016)," ",TRIM('Klanten gegevens'!S4016))</f>
        <v xml:space="preserve"> </v>
      </c>
      <c r="W4007" s="27" t="str">
        <f t="shared" si="698"/>
        <v xml:space="preserve"> </v>
      </c>
    </row>
    <row r="4008" spans="1:23" x14ac:dyDescent="0.2">
      <c r="A4008" s="27" t="str">
        <f>IF(ISBLANK('Klanten gegevens'!A4017)," ",TRIM(PROPER('Klanten gegevens'!A4017)))</f>
        <v xml:space="preserve"> </v>
      </c>
      <c r="B4008" s="27" t="str">
        <f t="shared" si="688"/>
        <v xml:space="preserve"> </v>
      </c>
      <c r="C4008" s="30" t="str">
        <f>IF(ISBLANK('Klanten gegevens'!B4017)," ",TRIM(PROPER('Klanten gegevens'!B4017)))</f>
        <v xml:space="preserve"> </v>
      </c>
      <c r="D4008" s="27" t="str">
        <f t="shared" si="689"/>
        <v xml:space="preserve"> </v>
      </c>
      <c r="E4008" s="30" t="str">
        <f>IF(ISBLANK('Klanten gegevens'!C4017)," ",TRIM(PROPER('Klanten gegevens'!C4017)))</f>
        <v xml:space="preserve"> </v>
      </c>
      <c r="F4008" s="27" t="str">
        <f t="shared" si="690"/>
        <v xml:space="preserve"> </v>
      </c>
      <c r="G4008" s="30" t="str">
        <f>IF(ISBLANK('Klanten gegevens'!D4017)," ",TRIM('Klanten gegevens'!D4017))</f>
        <v xml:space="preserve"> </v>
      </c>
      <c r="H4008" s="27" t="str">
        <f t="shared" si="691"/>
        <v xml:space="preserve"> </v>
      </c>
      <c r="I4008" s="30" t="str">
        <f>IF(ISBLANK('Klanten gegevens'!E4017)," ",TRIM('Klanten gegevens'!E4017))</f>
        <v xml:space="preserve"> </v>
      </c>
      <c r="J4008" s="27" t="str">
        <f t="shared" si="692"/>
        <v xml:space="preserve"> </v>
      </c>
      <c r="M4008" s="30" t="str">
        <f>IF(ISBLANK('Klanten gegevens'!Q4017)," ",TRIM('Klanten gegevens'!Q4017))</f>
        <v xml:space="preserve"> </v>
      </c>
      <c r="N4008" s="27" t="str">
        <f t="shared" si="693"/>
        <v xml:space="preserve"> </v>
      </c>
      <c r="O4008" s="27" t="str">
        <f t="shared" si="694"/>
        <v xml:space="preserve"> </v>
      </c>
      <c r="P4008" s="27" t="str">
        <f t="shared" si="695"/>
        <v xml:space="preserve"> </v>
      </c>
      <c r="Q4008" s="27" t="str">
        <f t="shared" si="696"/>
        <v xml:space="preserve"> </v>
      </c>
      <c r="T4008" s="30" t="str">
        <f>IF(ISBLANK('Klanten gegevens'!R4017)," ",TRIM('Klanten gegevens'!R4017))</f>
        <v xml:space="preserve"> </v>
      </c>
      <c r="U4008" s="27" t="str">
        <f t="shared" si="697"/>
        <v xml:space="preserve"> </v>
      </c>
      <c r="V4008" s="30" t="str">
        <f>IF(ISBLANK('Klanten gegevens'!S4017)," ",TRIM('Klanten gegevens'!S4017))</f>
        <v xml:space="preserve"> </v>
      </c>
      <c r="W4008" s="27" t="str">
        <f t="shared" si="698"/>
        <v xml:space="preserve"> </v>
      </c>
    </row>
    <row r="4009" spans="1:23" x14ac:dyDescent="0.2">
      <c r="A4009" s="27" t="str">
        <f>IF(ISBLANK('Klanten gegevens'!A4018)," ",TRIM(PROPER('Klanten gegevens'!A4018)))</f>
        <v xml:space="preserve"> </v>
      </c>
      <c r="B4009" s="27" t="str">
        <f t="shared" si="688"/>
        <v xml:space="preserve"> </v>
      </c>
      <c r="C4009" s="30" t="str">
        <f>IF(ISBLANK('Klanten gegevens'!B4018)," ",TRIM(PROPER('Klanten gegevens'!B4018)))</f>
        <v xml:space="preserve"> </v>
      </c>
      <c r="D4009" s="27" t="str">
        <f t="shared" si="689"/>
        <v xml:space="preserve"> </v>
      </c>
      <c r="E4009" s="30" t="str">
        <f>IF(ISBLANK('Klanten gegevens'!C4018)," ",TRIM(PROPER('Klanten gegevens'!C4018)))</f>
        <v xml:space="preserve"> </v>
      </c>
      <c r="F4009" s="27" t="str">
        <f t="shared" si="690"/>
        <v xml:space="preserve"> </v>
      </c>
      <c r="G4009" s="30" t="str">
        <f>IF(ISBLANK('Klanten gegevens'!D4018)," ",TRIM('Klanten gegevens'!D4018))</f>
        <v xml:space="preserve"> </v>
      </c>
      <c r="H4009" s="27" t="str">
        <f t="shared" si="691"/>
        <v xml:space="preserve"> </v>
      </c>
      <c r="I4009" s="30" t="str">
        <f>IF(ISBLANK('Klanten gegevens'!E4018)," ",TRIM('Klanten gegevens'!E4018))</f>
        <v xml:space="preserve"> </v>
      </c>
      <c r="J4009" s="27" t="str">
        <f t="shared" si="692"/>
        <v xml:space="preserve"> </v>
      </c>
      <c r="M4009" s="30" t="str">
        <f>IF(ISBLANK('Klanten gegevens'!Q4018)," ",TRIM('Klanten gegevens'!Q4018))</f>
        <v xml:space="preserve"> </v>
      </c>
      <c r="N4009" s="27" t="str">
        <f t="shared" si="693"/>
        <v xml:space="preserve"> </v>
      </c>
      <c r="O4009" s="27" t="str">
        <f t="shared" si="694"/>
        <v xml:space="preserve"> </v>
      </c>
      <c r="P4009" s="27" t="str">
        <f t="shared" si="695"/>
        <v xml:space="preserve"> </v>
      </c>
      <c r="Q4009" s="27" t="str">
        <f t="shared" si="696"/>
        <v xml:space="preserve"> </v>
      </c>
      <c r="T4009" s="30" t="str">
        <f>IF(ISBLANK('Klanten gegevens'!R4018)," ",TRIM('Klanten gegevens'!R4018))</f>
        <v xml:space="preserve"> </v>
      </c>
      <c r="U4009" s="27" t="str">
        <f t="shared" si="697"/>
        <v xml:space="preserve"> </v>
      </c>
      <c r="V4009" s="30" t="str">
        <f>IF(ISBLANK('Klanten gegevens'!S4018)," ",TRIM('Klanten gegevens'!S4018))</f>
        <v xml:space="preserve"> </v>
      </c>
      <c r="W4009" s="27" t="str">
        <f t="shared" si="698"/>
        <v xml:space="preserve"> </v>
      </c>
    </row>
    <row r="4010" spans="1:23" x14ac:dyDescent="0.2">
      <c r="A4010" s="27" t="str">
        <f>IF(ISBLANK('Klanten gegevens'!A4019)," ",TRIM(PROPER('Klanten gegevens'!A4019)))</f>
        <v xml:space="preserve"> </v>
      </c>
      <c r="B4010" s="27" t="str">
        <f t="shared" si="688"/>
        <v xml:space="preserve"> </v>
      </c>
      <c r="C4010" s="30" t="str">
        <f>IF(ISBLANK('Klanten gegevens'!B4019)," ",TRIM(PROPER('Klanten gegevens'!B4019)))</f>
        <v xml:space="preserve"> </v>
      </c>
      <c r="D4010" s="27" t="str">
        <f t="shared" si="689"/>
        <v xml:space="preserve"> </v>
      </c>
      <c r="E4010" s="30" t="str">
        <f>IF(ISBLANK('Klanten gegevens'!C4019)," ",TRIM(PROPER('Klanten gegevens'!C4019)))</f>
        <v xml:space="preserve"> </v>
      </c>
      <c r="F4010" s="27" t="str">
        <f t="shared" si="690"/>
        <v xml:space="preserve"> </v>
      </c>
      <c r="G4010" s="30" t="str">
        <f>IF(ISBLANK('Klanten gegevens'!D4019)," ",TRIM('Klanten gegevens'!D4019))</f>
        <v xml:space="preserve"> </v>
      </c>
      <c r="H4010" s="27" t="str">
        <f t="shared" si="691"/>
        <v xml:space="preserve"> </v>
      </c>
      <c r="I4010" s="30" t="str">
        <f>IF(ISBLANK('Klanten gegevens'!E4019)," ",TRIM('Klanten gegevens'!E4019))</f>
        <v xml:space="preserve"> </v>
      </c>
      <c r="J4010" s="27" t="str">
        <f t="shared" si="692"/>
        <v xml:space="preserve"> </v>
      </c>
      <c r="M4010" s="30" t="str">
        <f>IF(ISBLANK('Klanten gegevens'!Q4019)," ",TRIM('Klanten gegevens'!Q4019))</f>
        <v xml:space="preserve"> </v>
      </c>
      <c r="N4010" s="27" t="str">
        <f t="shared" si="693"/>
        <v xml:space="preserve"> </v>
      </c>
      <c r="O4010" s="27" t="str">
        <f t="shared" si="694"/>
        <v xml:space="preserve"> </v>
      </c>
      <c r="P4010" s="27" t="str">
        <f t="shared" si="695"/>
        <v xml:space="preserve"> </v>
      </c>
      <c r="Q4010" s="27" t="str">
        <f t="shared" si="696"/>
        <v xml:space="preserve"> </v>
      </c>
      <c r="T4010" s="30" t="str">
        <f>IF(ISBLANK('Klanten gegevens'!R4019)," ",TRIM('Klanten gegevens'!R4019))</f>
        <v xml:space="preserve"> </v>
      </c>
      <c r="U4010" s="27" t="str">
        <f t="shared" si="697"/>
        <v xml:space="preserve"> </v>
      </c>
      <c r="V4010" s="30" t="str">
        <f>IF(ISBLANK('Klanten gegevens'!S4019)," ",TRIM('Klanten gegevens'!S4019))</f>
        <v xml:space="preserve"> </v>
      </c>
      <c r="W4010" s="27" t="str">
        <f t="shared" si="698"/>
        <v xml:space="preserve"> </v>
      </c>
    </row>
    <row r="4011" spans="1:23" x14ac:dyDescent="0.2">
      <c r="A4011" s="27" t="str">
        <f>IF(ISBLANK('Klanten gegevens'!A4020)," ",TRIM(PROPER('Klanten gegevens'!A4020)))</f>
        <v xml:space="preserve"> </v>
      </c>
      <c r="B4011" s="27" t="str">
        <f t="shared" si="688"/>
        <v xml:space="preserve"> </v>
      </c>
      <c r="C4011" s="30" t="str">
        <f>IF(ISBLANK('Klanten gegevens'!B4020)," ",TRIM(PROPER('Klanten gegevens'!B4020)))</f>
        <v xml:space="preserve"> </v>
      </c>
      <c r="D4011" s="27" t="str">
        <f t="shared" si="689"/>
        <v xml:space="preserve"> </v>
      </c>
      <c r="E4011" s="30" t="str">
        <f>IF(ISBLANK('Klanten gegevens'!C4020)," ",TRIM(PROPER('Klanten gegevens'!C4020)))</f>
        <v xml:space="preserve"> </v>
      </c>
      <c r="F4011" s="27" t="str">
        <f t="shared" si="690"/>
        <v xml:space="preserve"> </v>
      </c>
      <c r="G4011" s="30" t="str">
        <f>IF(ISBLANK('Klanten gegevens'!D4020)," ",TRIM('Klanten gegevens'!D4020))</f>
        <v xml:space="preserve"> </v>
      </c>
      <c r="H4011" s="27" t="str">
        <f t="shared" si="691"/>
        <v xml:space="preserve"> </v>
      </c>
      <c r="I4011" s="30" t="str">
        <f>IF(ISBLANK('Klanten gegevens'!E4020)," ",TRIM('Klanten gegevens'!E4020))</f>
        <v xml:space="preserve"> </v>
      </c>
      <c r="J4011" s="27" t="str">
        <f t="shared" si="692"/>
        <v xml:space="preserve"> </v>
      </c>
      <c r="M4011" s="30" t="str">
        <f>IF(ISBLANK('Klanten gegevens'!Q4020)," ",TRIM('Klanten gegevens'!Q4020))</f>
        <v xml:space="preserve"> </v>
      </c>
      <c r="N4011" s="27" t="str">
        <f t="shared" si="693"/>
        <v xml:space="preserve"> </v>
      </c>
      <c r="O4011" s="27" t="str">
        <f t="shared" si="694"/>
        <v xml:space="preserve"> </v>
      </c>
      <c r="P4011" s="27" t="str">
        <f t="shared" si="695"/>
        <v xml:space="preserve"> </v>
      </c>
      <c r="Q4011" s="27" t="str">
        <f t="shared" si="696"/>
        <v xml:space="preserve"> </v>
      </c>
      <c r="T4011" s="30" t="str">
        <f>IF(ISBLANK('Klanten gegevens'!R4020)," ",TRIM('Klanten gegevens'!R4020))</f>
        <v xml:space="preserve"> </v>
      </c>
      <c r="U4011" s="27" t="str">
        <f t="shared" si="697"/>
        <v xml:space="preserve"> </v>
      </c>
      <c r="V4011" s="30" t="str">
        <f>IF(ISBLANK('Klanten gegevens'!S4020)," ",TRIM('Klanten gegevens'!S4020))</f>
        <v xml:space="preserve"> </v>
      </c>
      <c r="W4011" s="27" t="str">
        <f t="shared" si="698"/>
        <v xml:space="preserve"> </v>
      </c>
    </row>
    <row r="4012" spans="1:23" x14ac:dyDescent="0.2">
      <c r="A4012" s="27" t="str">
        <f>IF(ISBLANK('Klanten gegevens'!A4021)," ",TRIM(PROPER('Klanten gegevens'!A4021)))</f>
        <v xml:space="preserve"> </v>
      </c>
      <c r="B4012" s="27" t="str">
        <f t="shared" si="688"/>
        <v xml:space="preserve"> </v>
      </c>
      <c r="C4012" s="30" t="str">
        <f>IF(ISBLANK('Klanten gegevens'!B4021)," ",TRIM(PROPER('Klanten gegevens'!B4021)))</f>
        <v xml:space="preserve"> </v>
      </c>
      <c r="D4012" s="27" t="str">
        <f t="shared" si="689"/>
        <v xml:space="preserve"> </v>
      </c>
      <c r="E4012" s="30" t="str">
        <f>IF(ISBLANK('Klanten gegevens'!C4021)," ",TRIM(PROPER('Klanten gegevens'!C4021)))</f>
        <v xml:space="preserve"> </v>
      </c>
      <c r="F4012" s="27" t="str">
        <f t="shared" si="690"/>
        <v xml:space="preserve"> </v>
      </c>
      <c r="G4012" s="30" t="str">
        <f>IF(ISBLANK('Klanten gegevens'!D4021)," ",TRIM('Klanten gegevens'!D4021))</f>
        <v xml:space="preserve"> </v>
      </c>
      <c r="H4012" s="27" t="str">
        <f t="shared" si="691"/>
        <v xml:space="preserve"> </v>
      </c>
      <c r="I4012" s="30" t="str">
        <f>IF(ISBLANK('Klanten gegevens'!E4021)," ",TRIM('Klanten gegevens'!E4021))</f>
        <v xml:space="preserve"> </v>
      </c>
      <c r="J4012" s="27" t="str">
        <f t="shared" si="692"/>
        <v xml:space="preserve"> </v>
      </c>
      <c r="M4012" s="30" t="str">
        <f>IF(ISBLANK('Klanten gegevens'!Q4021)," ",TRIM('Klanten gegevens'!Q4021))</f>
        <v xml:space="preserve"> </v>
      </c>
      <c r="N4012" s="27" t="str">
        <f t="shared" si="693"/>
        <v xml:space="preserve"> </v>
      </c>
      <c r="O4012" s="27" t="str">
        <f t="shared" si="694"/>
        <v xml:space="preserve"> </v>
      </c>
      <c r="P4012" s="27" t="str">
        <f t="shared" si="695"/>
        <v xml:space="preserve"> </v>
      </c>
      <c r="Q4012" s="27" t="str">
        <f t="shared" si="696"/>
        <v xml:space="preserve"> </v>
      </c>
      <c r="T4012" s="30" t="str">
        <f>IF(ISBLANK('Klanten gegevens'!R4021)," ",TRIM('Klanten gegevens'!R4021))</f>
        <v xml:space="preserve"> </v>
      </c>
      <c r="U4012" s="27" t="str">
        <f t="shared" si="697"/>
        <v xml:space="preserve"> </v>
      </c>
      <c r="V4012" s="30" t="str">
        <f>IF(ISBLANK('Klanten gegevens'!S4021)," ",TRIM('Klanten gegevens'!S4021))</f>
        <v xml:space="preserve"> </v>
      </c>
      <c r="W4012" s="27" t="str">
        <f t="shared" si="698"/>
        <v xml:space="preserve"> </v>
      </c>
    </row>
    <row r="4013" spans="1:23" x14ac:dyDescent="0.2">
      <c r="A4013" s="27" t="str">
        <f>IF(ISBLANK('Klanten gegevens'!A4022)," ",TRIM(PROPER('Klanten gegevens'!A4022)))</f>
        <v xml:space="preserve"> </v>
      </c>
      <c r="B4013" s="27" t="str">
        <f t="shared" si="688"/>
        <v xml:space="preserve"> </v>
      </c>
      <c r="C4013" s="30" t="str">
        <f>IF(ISBLANK('Klanten gegevens'!B4022)," ",TRIM(PROPER('Klanten gegevens'!B4022)))</f>
        <v xml:space="preserve"> </v>
      </c>
      <c r="D4013" s="27" t="str">
        <f t="shared" si="689"/>
        <v xml:space="preserve"> </v>
      </c>
      <c r="E4013" s="30" t="str">
        <f>IF(ISBLANK('Klanten gegevens'!C4022)," ",TRIM(PROPER('Klanten gegevens'!C4022)))</f>
        <v xml:space="preserve"> </v>
      </c>
      <c r="F4013" s="27" t="str">
        <f t="shared" si="690"/>
        <v xml:space="preserve"> </v>
      </c>
      <c r="G4013" s="30" t="str">
        <f>IF(ISBLANK('Klanten gegevens'!D4022)," ",TRIM('Klanten gegevens'!D4022))</f>
        <v xml:space="preserve"> </v>
      </c>
      <c r="H4013" s="27" t="str">
        <f t="shared" si="691"/>
        <v xml:space="preserve"> </v>
      </c>
      <c r="I4013" s="30" t="str">
        <f>IF(ISBLANK('Klanten gegevens'!E4022)," ",TRIM('Klanten gegevens'!E4022))</f>
        <v xml:space="preserve"> </v>
      </c>
      <c r="J4013" s="27" t="str">
        <f t="shared" si="692"/>
        <v xml:space="preserve"> </v>
      </c>
      <c r="M4013" s="30" t="str">
        <f>IF(ISBLANK('Klanten gegevens'!Q4022)," ",TRIM('Klanten gegevens'!Q4022))</f>
        <v xml:space="preserve"> </v>
      </c>
      <c r="N4013" s="27" t="str">
        <f t="shared" si="693"/>
        <v xml:space="preserve"> </v>
      </c>
      <c r="O4013" s="27" t="str">
        <f t="shared" si="694"/>
        <v xml:space="preserve"> </v>
      </c>
      <c r="P4013" s="27" t="str">
        <f t="shared" si="695"/>
        <v xml:space="preserve"> </v>
      </c>
      <c r="Q4013" s="27" t="str">
        <f t="shared" si="696"/>
        <v xml:space="preserve"> </v>
      </c>
      <c r="T4013" s="30" t="str">
        <f>IF(ISBLANK('Klanten gegevens'!R4022)," ",TRIM('Klanten gegevens'!R4022))</f>
        <v xml:space="preserve"> </v>
      </c>
      <c r="U4013" s="27" t="str">
        <f t="shared" si="697"/>
        <v xml:space="preserve"> </v>
      </c>
      <c r="V4013" s="30" t="str">
        <f>IF(ISBLANK('Klanten gegevens'!S4022)," ",TRIM('Klanten gegevens'!S4022))</f>
        <v xml:space="preserve"> </v>
      </c>
      <c r="W4013" s="27" t="str">
        <f t="shared" si="698"/>
        <v xml:space="preserve"> </v>
      </c>
    </row>
    <row r="4014" spans="1:23" x14ac:dyDescent="0.2">
      <c r="A4014" s="27" t="str">
        <f>IF(ISBLANK('Klanten gegevens'!A4023)," ",TRIM(PROPER('Klanten gegevens'!A4023)))</f>
        <v xml:space="preserve"> </v>
      </c>
      <c r="B4014" s="27" t="str">
        <f t="shared" si="688"/>
        <v xml:space="preserve"> </v>
      </c>
      <c r="C4014" s="30" t="str">
        <f>IF(ISBLANK('Klanten gegevens'!B4023)," ",TRIM(PROPER('Klanten gegevens'!B4023)))</f>
        <v xml:space="preserve"> </v>
      </c>
      <c r="D4014" s="27" t="str">
        <f t="shared" si="689"/>
        <v xml:space="preserve"> </v>
      </c>
      <c r="E4014" s="30" t="str">
        <f>IF(ISBLANK('Klanten gegevens'!C4023)," ",TRIM(PROPER('Klanten gegevens'!C4023)))</f>
        <v xml:space="preserve"> </v>
      </c>
      <c r="F4014" s="27" t="str">
        <f t="shared" si="690"/>
        <v xml:space="preserve"> </v>
      </c>
      <c r="G4014" s="30" t="str">
        <f>IF(ISBLANK('Klanten gegevens'!D4023)," ",TRIM('Klanten gegevens'!D4023))</f>
        <v xml:space="preserve"> </v>
      </c>
      <c r="H4014" s="27" t="str">
        <f t="shared" si="691"/>
        <v xml:space="preserve"> </v>
      </c>
      <c r="I4014" s="30" t="str">
        <f>IF(ISBLANK('Klanten gegevens'!E4023)," ",TRIM('Klanten gegevens'!E4023))</f>
        <v xml:space="preserve"> </v>
      </c>
      <c r="J4014" s="27" t="str">
        <f t="shared" si="692"/>
        <v xml:space="preserve"> </v>
      </c>
      <c r="M4014" s="30" t="str">
        <f>IF(ISBLANK('Klanten gegevens'!Q4023)," ",TRIM('Klanten gegevens'!Q4023))</f>
        <v xml:space="preserve"> </v>
      </c>
      <c r="N4014" s="27" t="str">
        <f t="shared" si="693"/>
        <v xml:space="preserve"> </v>
      </c>
      <c r="O4014" s="27" t="str">
        <f t="shared" si="694"/>
        <v xml:space="preserve"> </v>
      </c>
      <c r="P4014" s="27" t="str">
        <f t="shared" si="695"/>
        <v xml:space="preserve"> </v>
      </c>
      <c r="Q4014" s="27" t="str">
        <f t="shared" si="696"/>
        <v xml:space="preserve"> </v>
      </c>
      <c r="T4014" s="30" t="str">
        <f>IF(ISBLANK('Klanten gegevens'!R4023)," ",TRIM('Klanten gegevens'!R4023))</f>
        <v xml:space="preserve"> </v>
      </c>
      <c r="U4014" s="27" t="str">
        <f t="shared" si="697"/>
        <v xml:space="preserve"> </v>
      </c>
      <c r="V4014" s="30" t="str">
        <f>IF(ISBLANK('Klanten gegevens'!S4023)," ",TRIM('Klanten gegevens'!S4023))</f>
        <v xml:space="preserve"> </v>
      </c>
      <c r="W4014" s="27" t="str">
        <f t="shared" si="698"/>
        <v xml:space="preserve"> </v>
      </c>
    </row>
    <row r="4015" spans="1:23" x14ac:dyDescent="0.2">
      <c r="A4015" s="27" t="str">
        <f>IF(ISBLANK('Klanten gegevens'!A4024)," ",TRIM(PROPER('Klanten gegevens'!A4024)))</f>
        <v xml:space="preserve"> </v>
      </c>
      <c r="B4015" s="27" t="str">
        <f t="shared" si="688"/>
        <v xml:space="preserve"> </v>
      </c>
      <c r="C4015" s="30" t="str">
        <f>IF(ISBLANK('Klanten gegevens'!B4024)," ",TRIM(PROPER('Klanten gegevens'!B4024)))</f>
        <v xml:space="preserve"> </v>
      </c>
      <c r="D4015" s="27" t="str">
        <f t="shared" si="689"/>
        <v xml:space="preserve"> </v>
      </c>
      <c r="E4015" s="30" t="str">
        <f>IF(ISBLANK('Klanten gegevens'!C4024)," ",TRIM(PROPER('Klanten gegevens'!C4024)))</f>
        <v xml:space="preserve"> </v>
      </c>
      <c r="F4015" s="27" t="str">
        <f t="shared" si="690"/>
        <v xml:space="preserve"> </v>
      </c>
      <c r="G4015" s="30" t="str">
        <f>IF(ISBLANK('Klanten gegevens'!D4024)," ",TRIM('Klanten gegevens'!D4024))</f>
        <v xml:space="preserve"> </v>
      </c>
      <c r="H4015" s="27" t="str">
        <f t="shared" si="691"/>
        <v xml:space="preserve"> </v>
      </c>
      <c r="I4015" s="30" t="str">
        <f>IF(ISBLANK('Klanten gegevens'!E4024)," ",TRIM('Klanten gegevens'!E4024))</f>
        <v xml:space="preserve"> </v>
      </c>
      <c r="J4015" s="27" t="str">
        <f t="shared" si="692"/>
        <v xml:space="preserve"> </v>
      </c>
      <c r="M4015" s="30" t="str">
        <f>IF(ISBLANK('Klanten gegevens'!Q4024)," ",TRIM('Klanten gegevens'!Q4024))</f>
        <v xml:space="preserve"> </v>
      </c>
      <c r="N4015" s="27" t="str">
        <f t="shared" si="693"/>
        <v xml:space="preserve"> </v>
      </c>
      <c r="O4015" s="27" t="str">
        <f t="shared" si="694"/>
        <v xml:space="preserve"> </v>
      </c>
      <c r="P4015" s="27" t="str">
        <f t="shared" si="695"/>
        <v xml:space="preserve"> </v>
      </c>
      <c r="Q4015" s="27" t="str">
        <f t="shared" si="696"/>
        <v xml:space="preserve"> </v>
      </c>
      <c r="T4015" s="30" t="str">
        <f>IF(ISBLANK('Klanten gegevens'!R4024)," ",TRIM('Klanten gegevens'!R4024))</f>
        <v xml:space="preserve"> </v>
      </c>
      <c r="U4015" s="27" t="str">
        <f t="shared" si="697"/>
        <v xml:space="preserve"> </v>
      </c>
      <c r="V4015" s="30" t="str">
        <f>IF(ISBLANK('Klanten gegevens'!S4024)," ",TRIM('Klanten gegevens'!S4024))</f>
        <v xml:space="preserve"> </v>
      </c>
      <c r="W4015" s="27" t="str">
        <f t="shared" si="698"/>
        <v xml:space="preserve"> </v>
      </c>
    </row>
    <row r="4016" spans="1:23" x14ac:dyDescent="0.2">
      <c r="A4016" s="27" t="str">
        <f>IF(ISBLANK('Klanten gegevens'!A4025)," ",TRIM(PROPER('Klanten gegevens'!A4025)))</f>
        <v xml:space="preserve"> </v>
      </c>
      <c r="B4016" s="27" t="str">
        <f t="shared" si="688"/>
        <v xml:space="preserve"> </v>
      </c>
      <c r="C4016" s="30" t="str">
        <f>IF(ISBLANK('Klanten gegevens'!B4025)," ",TRIM(PROPER('Klanten gegevens'!B4025)))</f>
        <v xml:space="preserve"> </v>
      </c>
      <c r="D4016" s="27" t="str">
        <f t="shared" si="689"/>
        <v xml:space="preserve"> </v>
      </c>
      <c r="E4016" s="30" t="str">
        <f>IF(ISBLANK('Klanten gegevens'!C4025)," ",TRIM(PROPER('Klanten gegevens'!C4025)))</f>
        <v xml:space="preserve"> </v>
      </c>
      <c r="F4016" s="27" t="str">
        <f t="shared" si="690"/>
        <v xml:space="preserve"> </v>
      </c>
      <c r="G4016" s="30" t="str">
        <f>IF(ISBLANK('Klanten gegevens'!D4025)," ",TRIM('Klanten gegevens'!D4025))</f>
        <v xml:space="preserve"> </v>
      </c>
      <c r="H4016" s="27" t="str">
        <f t="shared" si="691"/>
        <v xml:space="preserve"> </v>
      </c>
      <c r="I4016" s="30" t="str">
        <f>IF(ISBLANK('Klanten gegevens'!E4025)," ",TRIM('Klanten gegevens'!E4025))</f>
        <v xml:space="preserve"> </v>
      </c>
      <c r="J4016" s="27" t="str">
        <f t="shared" si="692"/>
        <v xml:space="preserve"> </v>
      </c>
      <c r="M4016" s="30" t="str">
        <f>IF(ISBLANK('Klanten gegevens'!Q4025)," ",TRIM('Klanten gegevens'!Q4025))</f>
        <v xml:space="preserve"> </v>
      </c>
      <c r="N4016" s="27" t="str">
        <f t="shared" si="693"/>
        <v xml:space="preserve"> </v>
      </c>
      <c r="O4016" s="27" t="str">
        <f t="shared" si="694"/>
        <v xml:space="preserve"> </v>
      </c>
      <c r="P4016" s="27" t="str">
        <f t="shared" si="695"/>
        <v xml:space="preserve"> </v>
      </c>
      <c r="Q4016" s="27" t="str">
        <f t="shared" si="696"/>
        <v xml:space="preserve"> </v>
      </c>
      <c r="T4016" s="30" t="str">
        <f>IF(ISBLANK('Klanten gegevens'!R4025)," ",TRIM('Klanten gegevens'!R4025))</f>
        <v xml:space="preserve"> </v>
      </c>
      <c r="U4016" s="27" t="str">
        <f t="shared" si="697"/>
        <v xml:space="preserve"> </v>
      </c>
      <c r="V4016" s="30" t="str">
        <f>IF(ISBLANK('Klanten gegevens'!S4025)," ",TRIM('Klanten gegevens'!S4025))</f>
        <v xml:space="preserve"> </v>
      </c>
      <c r="W4016" s="27" t="str">
        <f t="shared" si="698"/>
        <v xml:space="preserve"> </v>
      </c>
    </row>
    <row r="4017" spans="1:23" x14ac:dyDescent="0.2">
      <c r="A4017" s="27" t="str">
        <f>IF(ISBLANK('Klanten gegevens'!A4026)," ",TRIM(PROPER('Klanten gegevens'!A4026)))</f>
        <v xml:space="preserve"> </v>
      </c>
      <c r="B4017" s="27" t="str">
        <f t="shared" si="688"/>
        <v xml:space="preserve"> </v>
      </c>
      <c r="C4017" s="30" t="str">
        <f>IF(ISBLANK('Klanten gegevens'!B4026)," ",TRIM(PROPER('Klanten gegevens'!B4026)))</f>
        <v xml:space="preserve"> </v>
      </c>
      <c r="D4017" s="27" t="str">
        <f t="shared" si="689"/>
        <v xml:space="preserve"> </v>
      </c>
      <c r="E4017" s="30" t="str">
        <f>IF(ISBLANK('Klanten gegevens'!C4026)," ",TRIM(PROPER('Klanten gegevens'!C4026)))</f>
        <v xml:space="preserve"> </v>
      </c>
      <c r="F4017" s="27" t="str">
        <f t="shared" si="690"/>
        <v xml:space="preserve"> </v>
      </c>
      <c r="G4017" s="30" t="str">
        <f>IF(ISBLANK('Klanten gegevens'!D4026)," ",TRIM('Klanten gegevens'!D4026))</f>
        <v xml:space="preserve"> </v>
      </c>
      <c r="H4017" s="27" t="str">
        <f t="shared" si="691"/>
        <v xml:space="preserve"> </v>
      </c>
      <c r="I4017" s="30" t="str">
        <f>IF(ISBLANK('Klanten gegevens'!E4026)," ",TRIM('Klanten gegevens'!E4026))</f>
        <v xml:space="preserve"> </v>
      </c>
      <c r="J4017" s="27" t="str">
        <f t="shared" si="692"/>
        <v xml:space="preserve"> </v>
      </c>
      <c r="M4017" s="30" t="str">
        <f>IF(ISBLANK('Klanten gegevens'!Q4026)," ",TRIM('Klanten gegevens'!Q4026))</f>
        <v xml:space="preserve"> </v>
      </c>
      <c r="N4017" s="27" t="str">
        <f t="shared" si="693"/>
        <v xml:space="preserve"> </v>
      </c>
      <c r="O4017" s="27" t="str">
        <f t="shared" si="694"/>
        <v xml:space="preserve"> </v>
      </c>
      <c r="P4017" s="27" t="str">
        <f t="shared" si="695"/>
        <v xml:space="preserve"> </v>
      </c>
      <c r="Q4017" s="27" t="str">
        <f t="shared" si="696"/>
        <v xml:space="preserve"> </v>
      </c>
      <c r="T4017" s="30" t="str">
        <f>IF(ISBLANK('Klanten gegevens'!R4026)," ",TRIM('Klanten gegevens'!R4026))</f>
        <v xml:space="preserve"> </v>
      </c>
      <c r="U4017" s="27" t="str">
        <f t="shared" si="697"/>
        <v xml:space="preserve"> </v>
      </c>
      <c r="V4017" s="30" t="str">
        <f>IF(ISBLANK('Klanten gegevens'!S4026)," ",TRIM('Klanten gegevens'!S4026))</f>
        <v xml:space="preserve"> </v>
      </c>
      <c r="W4017" s="27" t="str">
        <f t="shared" si="698"/>
        <v xml:space="preserve"> </v>
      </c>
    </row>
    <row r="4018" spans="1:23" x14ac:dyDescent="0.2">
      <c r="A4018" s="27" t="str">
        <f>IF(ISBLANK('Klanten gegevens'!A4027)," ",TRIM(PROPER('Klanten gegevens'!A4027)))</f>
        <v xml:space="preserve"> </v>
      </c>
      <c r="B4018" s="27" t="str">
        <f t="shared" si="688"/>
        <v xml:space="preserve"> </v>
      </c>
      <c r="C4018" s="30" t="str">
        <f>IF(ISBLANK('Klanten gegevens'!B4027)," ",TRIM(PROPER('Klanten gegevens'!B4027)))</f>
        <v xml:space="preserve"> </v>
      </c>
      <c r="D4018" s="27" t="str">
        <f t="shared" si="689"/>
        <v xml:space="preserve"> </v>
      </c>
      <c r="E4018" s="30" t="str">
        <f>IF(ISBLANK('Klanten gegevens'!C4027)," ",TRIM(PROPER('Klanten gegevens'!C4027)))</f>
        <v xml:space="preserve"> </v>
      </c>
      <c r="F4018" s="27" t="str">
        <f t="shared" si="690"/>
        <v xml:space="preserve"> </v>
      </c>
      <c r="G4018" s="30" t="str">
        <f>IF(ISBLANK('Klanten gegevens'!D4027)," ",TRIM('Klanten gegevens'!D4027))</f>
        <v xml:space="preserve"> </v>
      </c>
      <c r="H4018" s="27" t="str">
        <f t="shared" si="691"/>
        <v xml:space="preserve"> </v>
      </c>
      <c r="I4018" s="30" t="str">
        <f>IF(ISBLANK('Klanten gegevens'!E4027)," ",TRIM('Klanten gegevens'!E4027))</f>
        <v xml:space="preserve"> </v>
      </c>
      <c r="J4018" s="27" t="str">
        <f t="shared" si="692"/>
        <v xml:space="preserve"> </v>
      </c>
      <c r="M4018" s="30" t="str">
        <f>IF(ISBLANK('Klanten gegevens'!Q4027)," ",TRIM('Klanten gegevens'!Q4027))</f>
        <v xml:space="preserve"> </v>
      </c>
      <c r="N4018" s="27" t="str">
        <f t="shared" si="693"/>
        <v xml:space="preserve"> </v>
      </c>
      <c r="O4018" s="27" t="str">
        <f t="shared" si="694"/>
        <v xml:space="preserve"> </v>
      </c>
      <c r="P4018" s="27" t="str">
        <f t="shared" si="695"/>
        <v xml:space="preserve"> </v>
      </c>
      <c r="Q4018" s="27" t="str">
        <f t="shared" si="696"/>
        <v xml:space="preserve"> </v>
      </c>
      <c r="T4018" s="30" t="str">
        <f>IF(ISBLANK('Klanten gegevens'!R4027)," ",TRIM('Klanten gegevens'!R4027))</f>
        <v xml:space="preserve"> </v>
      </c>
      <c r="U4018" s="27" t="str">
        <f t="shared" si="697"/>
        <v xml:space="preserve"> </v>
      </c>
      <c r="V4018" s="30" t="str">
        <f>IF(ISBLANK('Klanten gegevens'!S4027)," ",TRIM('Klanten gegevens'!S4027))</f>
        <v xml:space="preserve"> </v>
      </c>
      <c r="W4018" s="27" t="str">
        <f t="shared" si="698"/>
        <v xml:space="preserve"> </v>
      </c>
    </row>
    <row r="4019" spans="1:23" x14ac:dyDescent="0.2">
      <c r="A4019" s="27" t="str">
        <f>IF(ISBLANK('Klanten gegevens'!A4028)," ",TRIM(PROPER('Klanten gegevens'!A4028)))</f>
        <v xml:space="preserve"> </v>
      </c>
      <c r="B4019" s="27" t="str">
        <f t="shared" si="688"/>
        <v xml:space="preserve"> </v>
      </c>
      <c r="C4019" s="30" t="str">
        <f>IF(ISBLANK('Klanten gegevens'!B4028)," ",TRIM(PROPER('Klanten gegevens'!B4028)))</f>
        <v xml:space="preserve"> </v>
      </c>
      <c r="D4019" s="27" t="str">
        <f t="shared" si="689"/>
        <v xml:space="preserve"> </v>
      </c>
      <c r="E4019" s="30" t="str">
        <f>IF(ISBLANK('Klanten gegevens'!C4028)," ",TRIM(PROPER('Klanten gegevens'!C4028)))</f>
        <v xml:space="preserve"> </v>
      </c>
      <c r="F4019" s="27" t="str">
        <f t="shared" si="690"/>
        <v xml:space="preserve"> </v>
      </c>
      <c r="G4019" s="30" t="str">
        <f>IF(ISBLANK('Klanten gegevens'!D4028)," ",TRIM('Klanten gegevens'!D4028))</f>
        <v xml:space="preserve"> </v>
      </c>
      <c r="H4019" s="27" t="str">
        <f t="shared" si="691"/>
        <v xml:space="preserve"> </v>
      </c>
      <c r="I4019" s="30" t="str">
        <f>IF(ISBLANK('Klanten gegevens'!E4028)," ",TRIM('Klanten gegevens'!E4028))</f>
        <v xml:space="preserve"> </v>
      </c>
      <c r="J4019" s="27" t="str">
        <f t="shared" si="692"/>
        <v xml:space="preserve"> </v>
      </c>
      <c r="M4019" s="30" t="str">
        <f>IF(ISBLANK('Klanten gegevens'!Q4028)," ",TRIM('Klanten gegevens'!Q4028))</f>
        <v xml:space="preserve"> </v>
      </c>
      <c r="N4019" s="27" t="str">
        <f t="shared" si="693"/>
        <v xml:space="preserve"> </v>
      </c>
      <c r="O4019" s="27" t="str">
        <f t="shared" si="694"/>
        <v xml:space="preserve"> </v>
      </c>
      <c r="P4019" s="27" t="str">
        <f t="shared" si="695"/>
        <v xml:space="preserve"> </v>
      </c>
      <c r="Q4019" s="27" t="str">
        <f t="shared" si="696"/>
        <v xml:space="preserve"> </v>
      </c>
      <c r="T4019" s="30" t="str">
        <f>IF(ISBLANK('Klanten gegevens'!R4028)," ",TRIM('Klanten gegevens'!R4028))</f>
        <v xml:space="preserve"> </v>
      </c>
      <c r="U4019" s="27" t="str">
        <f t="shared" si="697"/>
        <v xml:space="preserve"> </v>
      </c>
      <c r="V4019" s="30" t="str">
        <f>IF(ISBLANK('Klanten gegevens'!S4028)," ",TRIM('Klanten gegevens'!S4028))</f>
        <v xml:space="preserve"> </v>
      </c>
      <c r="W4019" s="27" t="str">
        <f t="shared" si="698"/>
        <v xml:space="preserve"> </v>
      </c>
    </row>
    <row r="4020" spans="1:23" x14ac:dyDescent="0.2">
      <c r="A4020" s="27" t="str">
        <f>IF(ISBLANK('Klanten gegevens'!A4029)," ",TRIM(PROPER('Klanten gegevens'!A4029)))</f>
        <v xml:space="preserve"> </v>
      </c>
      <c r="B4020" s="27" t="str">
        <f t="shared" si="688"/>
        <v xml:space="preserve"> </v>
      </c>
      <c r="C4020" s="30" t="str">
        <f>IF(ISBLANK('Klanten gegevens'!B4029)," ",TRIM(PROPER('Klanten gegevens'!B4029)))</f>
        <v xml:space="preserve"> </v>
      </c>
      <c r="D4020" s="27" t="str">
        <f t="shared" si="689"/>
        <v xml:space="preserve"> </v>
      </c>
      <c r="E4020" s="30" t="str">
        <f>IF(ISBLANK('Klanten gegevens'!C4029)," ",TRIM(PROPER('Klanten gegevens'!C4029)))</f>
        <v xml:space="preserve"> </v>
      </c>
      <c r="F4020" s="27" t="str">
        <f t="shared" si="690"/>
        <v xml:space="preserve"> </v>
      </c>
      <c r="G4020" s="30" t="str">
        <f>IF(ISBLANK('Klanten gegevens'!D4029)," ",TRIM('Klanten gegevens'!D4029))</f>
        <v xml:space="preserve"> </v>
      </c>
      <c r="H4020" s="27" t="str">
        <f t="shared" si="691"/>
        <v xml:space="preserve"> </v>
      </c>
      <c r="I4020" s="30" t="str">
        <f>IF(ISBLANK('Klanten gegevens'!E4029)," ",TRIM('Klanten gegevens'!E4029))</f>
        <v xml:space="preserve"> </v>
      </c>
      <c r="J4020" s="27" t="str">
        <f t="shared" si="692"/>
        <v xml:space="preserve"> </v>
      </c>
      <c r="M4020" s="30" t="str">
        <f>IF(ISBLANK('Klanten gegevens'!Q4029)," ",TRIM('Klanten gegevens'!Q4029))</f>
        <v xml:space="preserve"> </v>
      </c>
      <c r="N4020" s="27" t="str">
        <f t="shared" si="693"/>
        <v xml:space="preserve"> </v>
      </c>
      <c r="O4020" s="27" t="str">
        <f t="shared" si="694"/>
        <v xml:space="preserve"> </v>
      </c>
      <c r="P4020" s="27" t="str">
        <f t="shared" si="695"/>
        <v xml:space="preserve"> </v>
      </c>
      <c r="Q4020" s="27" t="str">
        <f t="shared" si="696"/>
        <v xml:space="preserve"> </v>
      </c>
      <c r="T4020" s="30" t="str">
        <f>IF(ISBLANK('Klanten gegevens'!R4029)," ",TRIM('Klanten gegevens'!R4029))</f>
        <v xml:space="preserve"> </v>
      </c>
      <c r="U4020" s="27" t="str">
        <f t="shared" si="697"/>
        <v xml:space="preserve"> </v>
      </c>
      <c r="V4020" s="30" t="str">
        <f>IF(ISBLANK('Klanten gegevens'!S4029)," ",TRIM('Klanten gegevens'!S4029))</f>
        <v xml:space="preserve"> </v>
      </c>
      <c r="W4020" s="27" t="str">
        <f t="shared" si="698"/>
        <v xml:space="preserve"> </v>
      </c>
    </row>
    <row r="4021" spans="1:23" x14ac:dyDescent="0.2">
      <c r="A4021" s="27" t="str">
        <f>IF(ISBLANK('Klanten gegevens'!A4030)," ",TRIM(PROPER('Klanten gegevens'!A4030)))</f>
        <v xml:space="preserve"> </v>
      </c>
      <c r="B4021" s="27" t="str">
        <f t="shared" si="688"/>
        <v xml:space="preserve"> </v>
      </c>
      <c r="C4021" s="30" t="str">
        <f>IF(ISBLANK('Klanten gegevens'!B4030)," ",TRIM(PROPER('Klanten gegevens'!B4030)))</f>
        <v xml:space="preserve"> </v>
      </c>
      <c r="D4021" s="27" t="str">
        <f t="shared" si="689"/>
        <v xml:space="preserve"> </v>
      </c>
      <c r="E4021" s="30" t="str">
        <f>IF(ISBLANK('Klanten gegevens'!C4030)," ",TRIM(PROPER('Klanten gegevens'!C4030)))</f>
        <v xml:space="preserve"> </v>
      </c>
      <c r="F4021" s="27" t="str">
        <f t="shared" si="690"/>
        <v xml:space="preserve"> </v>
      </c>
      <c r="G4021" s="30" t="str">
        <f>IF(ISBLANK('Klanten gegevens'!D4030)," ",TRIM('Klanten gegevens'!D4030))</f>
        <v xml:space="preserve"> </v>
      </c>
      <c r="H4021" s="27" t="str">
        <f t="shared" si="691"/>
        <v xml:space="preserve"> </v>
      </c>
      <c r="I4021" s="30" t="str">
        <f>IF(ISBLANK('Klanten gegevens'!E4030)," ",TRIM('Klanten gegevens'!E4030))</f>
        <v xml:space="preserve"> </v>
      </c>
      <c r="J4021" s="27" t="str">
        <f t="shared" si="692"/>
        <v xml:space="preserve"> </v>
      </c>
      <c r="M4021" s="30" t="str">
        <f>IF(ISBLANK('Klanten gegevens'!Q4030)," ",TRIM('Klanten gegevens'!Q4030))</f>
        <v xml:space="preserve"> </v>
      </c>
      <c r="N4021" s="27" t="str">
        <f t="shared" si="693"/>
        <v xml:space="preserve"> </v>
      </c>
      <c r="O4021" s="27" t="str">
        <f t="shared" si="694"/>
        <v xml:space="preserve"> </v>
      </c>
      <c r="P4021" s="27" t="str">
        <f t="shared" si="695"/>
        <v xml:space="preserve"> </v>
      </c>
      <c r="Q4021" s="27" t="str">
        <f t="shared" si="696"/>
        <v xml:space="preserve"> </v>
      </c>
      <c r="T4021" s="30" t="str">
        <f>IF(ISBLANK('Klanten gegevens'!R4030)," ",TRIM('Klanten gegevens'!R4030))</f>
        <v xml:space="preserve"> </v>
      </c>
      <c r="U4021" s="27" t="str">
        <f t="shared" si="697"/>
        <v xml:space="preserve"> </v>
      </c>
      <c r="V4021" s="30" t="str">
        <f>IF(ISBLANK('Klanten gegevens'!S4030)," ",TRIM('Klanten gegevens'!S4030))</f>
        <v xml:space="preserve"> </v>
      </c>
      <c r="W4021" s="27" t="str">
        <f t="shared" si="698"/>
        <v xml:space="preserve"> </v>
      </c>
    </row>
    <row r="4022" spans="1:23" x14ac:dyDescent="0.2">
      <c r="A4022" s="27" t="str">
        <f>IF(ISBLANK('Klanten gegevens'!A4031)," ",TRIM(PROPER('Klanten gegevens'!A4031)))</f>
        <v xml:space="preserve"> </v>
      </c>
      <c r="B4022" s="27" t="str">
        <f t="shared" si="688"/>
        <v xml:space="preserve"> </v>
      </c>
      <c r="C4022" s="30" t="str">
        <f>IF(ISBLANK('Klanten gegevens'!B4031)," ",TRIM(PROPER('Klanten gegevens'!B4031)))</f>
        <v xml:space="preserve"> </v>
      </c>
      <c r="D4022" s="27" t="str">
        <f t="shared" si="689"/>
        <v xml:space="preserve"> </v>
      </c>
      <c r="E4022" s="30" t="str">
        <f>IF(ISBLANK('Klanten gegevens'!C4031)," ",TRIM(PROPER('Klanten gegevens'!C4031)))</f>
        <v xml:space="preserve"> </v>
      </c>
      <c r="F4022" s="27" t="str">
        <f t="shared" si="690"/>
        <v xml:space="preserve"> </v>
      </c>
      <c r="G4022" s="30" t="str">
        <f>IF(ISBLANK('Klanten gegevens'!D4031)," ",TRIM('Klanten gegevens'!D4031))</f>
        <v xml:space="preserve"> </v>
      </c>
      <c r="H4022" s="27" t="str">
        <f t="shared" si="691"/>
        <v xml:space="preserve"> </v>
      </c>
      <c r="I4022" s="30" t="str">
        <f>IF(ISBLANK('Klanten gegevens'!E4031)," ",TRIM('Klanten gegevens'!E4031))</f>
        <v xml:space="preserve"> </v>
      </c>
      <c r="J4022" s="27" t="str">
        <f t="shared" si="692"/>
        <v xml:space="preserve"> </v>
      </c>
      <c r="M4022" s="30" t="str">
        <f>IF(ISBLANK('Klanten gegevens'!Q4031)," ",TRIM('Klanten gegevens'!Q4031))</f>
        <v xml:space="preserve"> </v>
      </c>
      <c r="N4022" s="27" t="str">
        <f t="shared" si="693"/>
        <v xml:space="preserve"> </v>
      </c>
      <c r="O4022" s="27" t="str">
        <f t="shared" si="694"/>
        <v xml:space="preserve"> </v>
      </c>
      <c r="P4022" s="27" t="str">
        <f t="shared" si="695"/>
        <v xml:space="preserve"> </v>
      </c>
      <c r="Q4022" s="27" t="str">
        <f t="shared" si="696"/>
        <v xml:space="preserve"> </v>
      </c>
      <c r="T4022" s="30" t="str">
        <f>IF(ISBLANK('Klanten gegevens'!R4031)," ",TRIM('Klanten gegevens'!R4031))</f>
        <v xml:space="preserve"> </v>
      </c>
      <c r="U4022" s="27" t="str">
        <f t="shared" si="697"/>
        <v xml:space="preserve"> </v>
      </c>
      <c r="V4022" s="30" t="str">
        <f>IF(ISBLANK('Klanten gegevens'!S4031)," ",TRIM('Klanten gegevens'!S4031))</f>
        <v xml:space="preserve"> </v>
      </c>
      <c r="W4022" s="27" t="str">
        <f t="shared" si="698"/>
        <v xml:space="preserve"> </v>
      </c>
    </row>
    <row r="4023" spans="1:23" x14ac:dyDescent="0.2">
      <c r="A4023" s="27" t="str">
        <f>IF(ISBLANK('Klanten gegevens'!A4032)," ",TRIM(PROPER('Klanten gegevens'!A4032)))</f>
        <v xml:space="preserve"> </v>
      </c>
      <c r="B4023" s="27" t="str">
        <f t="shared" si="688"/>
        <v xml:space="preserve"> </v>
      </c>
      <c r="C4023" s="30" t="str">
        <f>IF(ISBLANK('Klanten gegevens'!B4032)," ",TRIM(PROPER('Klanten gegevens'!B4032)))</f>
        <v xml:space="preserve"> </v>
      </c>
      <c r="D4023" s="27" t="str">
        <f t="shared" si="689"/>
        <v xml:space="preserve"> </v>
      </c>
      <c r="E4023" s="30" t="str">
        <f>IF(ISBLANK('Klanten gegevens'!C4032)," ",TRIM(PROPER('Klanten gegevens'!C4032)))</f>
        <v xml:space="preserve"> </v>
      </c>
      <c r="F4023" s="27" t="str">
        <f t="shared" si="690"/>
        <v xml:space="preserve"> </v>
      </c>
      <c r="G4023" s="30" t="str">
        <f>IF(ISBLANK('Klanten gegevens'!D4032)," ",TRIM('Klanten gegevens'!D4032))</f>
        <v xml:space="preserve"> </v>
      </c>
      <c r="H4023" s="27" t="str">
        <f t="shared" si="691"/>
        <v xml:space="preserve"> </v>
      </c>
      <c r="I4023" s="30" t="str">
        <f>IF(ISBLANK('Klanten gegevens'!E4032)," ",TRIM('Klanten gegevens'!E4032))</f>
        <v xml:space="preserve"> </v>
      </c>
      <c r="J4023" s="27" t="str">
        <f t="shared" si="692"/>
        <v xml:space="preserve"> </v>
      </c>
      <c r="M4023" s="30" t="str">
        <f>IF(ISBLANK('Klanten gegevens'!Q4032)," ",TRIM('Klanten gegevens'!Q4032))</f>
        <v xml:space="preserve"> </v>
      </c>
      <c r="N4023" s="27" t="str">
        <f t="shared" si="693"/>
        <v xml:space="preserve"> </v>
      </c>
      <c r="O4023" s="27" t="str">
        <f t="shared" si="694"/>
        <v xml:space="preserve"> </v>
      </c>
      <c r="P4023" s="27" t="str">
        <f t="shared" si="695"/>
        <v xml:space="preserve"> </v>
      </c>
      <c r="Q4023" s="27" t="str">
        <f t="shared" si="696"/>
        <v xml:space="preserve"> </v>
      </c>
      <c r="T4023" s="30" t="str">
        <f>IF(ISBLANK('Klanten gegevens'!R4032)," ",TRIM('Klanten gegevens'!R4032))</f>
        <v xml:space="preserve"> </v>
      </c>
      <c r="U4023" s="27" t="str">
        <f t="shared" si="697"/>
        <v xml:space="preserve"> </v>
      </c>
      <c r="V4023" s="30" t="str">
        <f>IF(ISBLANK('Klanten gegevens'!S4032)," ",TRIM('Klanten gegevens'!S4032))</f>
        <v xml:space="preserve"> </v>
      </c>
      <c r="W4023" s="27" t="str">
        <f t="shared" si="698"/>
        <v xml:space="preserve"> </v>
      </c>
    </row>
    <row r="4024" spans="1:23" x14ac:dyDescent="0.2">
      <c r="A4024" s="27" t="str">
        <f>IF(ISBLANK('Klanten gegevens'!A4033)," ",TRIM(PROPER('Klanten gegevens'!A4033)))</f>
        <v xml:space="preserve"> </v>
      </c>
      <c r="B4024" s="27" t="str">
        <f t="shared" si="688"/>
        <v xml:space="preserve"> </v>
      </c>
      <c r="C4024" s="30" t="str">
        <f>IF(ISBLANK('Klanten gegevens'!B4033)," ",TRIM(PROPER('Klanten gegevens'!B4033)))</f>
        <v xml:space="preserve"> </v>
      </c>
      <c r="D4024" s="27" t="str">
        <f t="shared" si="689"/>
        <v xml:space="preserve"> </v>
      </c>
      <c r="E4024" s="30" t="str">
        <f>IF(ISBLANK('Klanten gegevens'!C4033)," ",TRIM(PROPER('Klanten gegevens'!C4033)))</f>
        <v xml:space="preserve"> </v>
      </c>
      <c r="F4024" s="27" t="str">
        <f t="shared" si="690"/>
        <v xml:space="preserve"> </v>
      </c>
      <c r="G4024" s="30" t="str">
        <f>IF(ISBLANK('Klanten gegevens'!D4033)," ",TRIM('Klanten gegevens'!D4033))</f>
        <v xml:space="preserve"> </v>
      </c>
      <c r="H4024" s="27" t="str">
        <f t="shared" si="691"/>
        <v xml:space="preserve"> </v>
      </c>
      <c r="I4024" s="30" t="str">
        <f>IF(ISBLANK('Klanten gegevens'!E4033)," ",TRIM('Klanten gegevens'!E4033))</f>
        <v xml:space="preserve"> </v>
      </c>
      <c r="J4024" s="27" t="str">
        <f t="shared" si="692"/>
        <v xml:space="preserve"> </v>
      </c>
      <c r="M4024" s="30" t="str">
        <f>IF(ISBLANK('Klanten gegevens'!Q4033)," ",TRIM('Klanten gegevens'!Q4033))</f>
        <v xml:space="preserve"> </v>
      </c>
      <c r="N4024" s="27" t="str">
        <f t="shared" si="693"/>
        <v xml:space="preserve"> </v>
      </c>
      <c r="O4024" s="27" t="str">
        <f t="shared" si="694"/>
        <v xml:space="preserve"> </v>
      </c>
      <c r="P4024" s="27" t="str">
        <f t="shared" si="695"/>
        <v xml:space="preserve"> </v>
      </c>
      <c r="Q4024" s="27" t="str">
        <f t="shared" si="696"/>
        <v xml:space="preserve"> </v>
      </c>
      <c r="T4024" s="30" t="str">
        <f>IF(ISBLANK('Klanten gegevens'!R4033)," ",TRIM('Klanten gegevens'!R4033))</f>
        <v xml:space="preserve"> </v>
      </c>
      <c r="U4024" s="27" t="str">
        <f t="shared" si="697"/>
        <v xml:space="preserve"> </v>
      </c>
      <c r="V4024" s="30" t="str">
        <f>IF(ISBLANK('Klanten gegevens'!S4033)," ",TRIM('Klanten gegevens'!S4033))</f>
        <v xml:space="preserve"> </v>
      </c>
      <c r="W4024" s="27" t="str">
        <f t="shared" si="698"/>
        <v xml:space="preserve"> </v>
      </c>
    </row>
    <row r="4025" spans="1:23" x14ac:dyDescent="0.2">
      <c r="A4025" s="27" t="str">
        <f>IF(ISBLANK('Klanten gegevens'!A4034)," ",TRIM(PROPER('Klanten gegevens'!A4034)))</f>
        <v xml:space="preserve"> </v>
      </c>
      <c r="B4025" s="27" t="str">
        <f t="shared" si="688"/>
        <v xml:space="preserve"> </v>
      </c>
      <c r="C4025" s="30" t="str">
        <f>IF(ISBLANK('Klanten gegevens'!B4034)," ",TRIM(PROPER('Klanten gegevens'!B4034)))</f>
        <v xml:space="preserve"> </v>
      </c>
      <c r="D4025" s="27" t="str">
        <f t="shared" si="689"/>
        <v xml:space="preserve"> </v>
      </c>
      <c r="E4025" s="30" t="str">
        <f>IF(ISBLANK('Klanten gegevens'!C4034)," ",TRIM(PROPER('Klanten gegevens'!C4034)))</f>
        <v xml:space="preserve"> </v>
      </c>
      <c r="F4025" s="27" t="str">
        <f t="shared" si="690"/>
        <v xml:space="preserve"> </v>
      </c>
      <c r="G4025" s="30" t="str">
        <f>IF(ISBLANK('Klanten gegevens'!D4034)," ",TRIM('Klanten gegevens'!D4034))</f>
        <v xml:space="preserve"> </v>
      </c>
      <c r="H4025" s="27" t="str">
        <f t="shared" si="691"/>
        <v xml:space="preserve"> </v>
      </c>
      <c r="I4025" s="30" t="str">
        <f>IF(ISBLANK('Klanten gegevens'!E4034)," ",TRIM('Klanten gegevens'!E4034))</f>
        <v xml:space="preserve"> </v>
      </c>
      <c r="J4025" s="27" t="str">
        <f t="shared" si="692"/>
        <v xml:space="preserve"> </v>
      </c>
      <c r="M4025" s="30" t="str">
        <f>IF(ISBLANK('Klanten gegevens'!Q4034)," ",TRIM('Klanten gegevens'!Q4034))</f>
        <v xml:space="preserve"> </v>
      </c>
      <c r="N4025" s="27" t="str">
        <f t="shared" si="693"/>
        <v xml:space="preserve"> </v>
      </c>
      <c r="O4025" s="27" t="str">
        <f t="shared" si="694"/>
        <v xml:space="preserve"> </v>
      </c>
      <c r="P4025" s="27" t="str">
        <f t="shared" si="695"/>
        <v xml:space="preserve"> </v>
      </c>
      <c r="Q4025" s="27" t="str">
        <f t="shared" si="696"/>
        <v xml:space="preserve"> </v>
      </c>
      <c r="T4025" s="30" t="str">
        <f>IF(ISBLANK('Klanten gegevens'!R4034)," ",TRIM('Klanten gegevens'!R4034))</f>
        <v xml:space="preserve"> </v>
      </c>
      <c r="U4025" s="27" t="str">
        <f t="shared" si="697"/>
        <v xml:space="preserve"> </v>
      </c>
      <c r="V4025" s="30" t="str">
        <f>IF(ISBLANK('Klanten gegevens'!S4034)," ",TRIM('Klanten gegevens'!S4034))</f>
        <v xml:space="preserve"> </v>
      </c>
      <c r="W4025" s="27" t="str">
        <f t="shared" si="698"/>
        <v xml:space="preserve"> </v>
      </c>
    </row>
    <row r="4026" spans="1:23" x14ac:dyDescent="0.2">
      <c r="A4026" s="27" t="str">
        <f>IF(ISBLANK('Klanten gegevens'!A4035)," ",TRIM(PROPER('Klanten gegevens'!A4035)))</f>
        <v xml:space="preserve"> </v>
      </c>
      <c r="B4026" s="27" t="str">
        <f t="shared" si="688"/>
        <v xml:space="preserve"> </v>
      </c>
      <c r="C4026" s="30" t="str">
        <f>IF(ISBLANK('Klanten gegevens'!B4035)," ",TRIM(PROPER('Klanten gegevens'!B4035)))</f>
        <v xml:space="preserve"> </v>
      </c>
      <c r="D4026" s="27" t="str">
        <f t="shared" si="689"/>
        <v xml:space="preserve"> </v>
      </c>
      <c r="E4026" s="30" t="str">
        <f>IF(ISBLANK('Klanten gegevens'!C4035)," ",TRIM(PROPER('Klanten gegevens'!C4035)))</f>
        <v xml:space="preserve"> </v>
      </c>
      <c r="F4026" s="27" t="str">
        <f t="shared" si="690"/>
        <v xml:space="preserve"> </v>
      </c>
      <c r="G4026" s="30" t="str">
        <f>IF(ISBLANK('Klanten gegevens'!D4035)," ",TRIM('Klanten gegevens'!D4035))</f>
        <v xml:space="preserve"> </v>
      </c>
      <c r="H4026" s="27" t="str">
        <f t="shared" si="691"/>
        <v xml:space="preserve"> </v>
      </c>
      <c r="I4026" s="30" t="str">
        <f>IF(ISBLANK('Klanten gegevens'!E4035)," ",TRIM('Klanten gegevens'!E4035))</f>
        <v xml:space="preserve"> </v>
      </c>
      <c r="J4026" s="27" t="str">
        <f t="shared" si="692"/>
        <v xml:space="preserve"> </v>
      </c>
      <c r="M4026" s="30" t="str">
        <f>IF(ISBLANK('Klanten gegevens'!Q4035)," ",TRIM('Klanten gegevens'!Q4035))</f>
        <v xml:space="preserve"> </v>
      </c>
      <c r="N4026" s="27" t="str">
        <f t="shared" si="693"/>
        <v xml:space="preserve"> </v>
      </c>
      <c r="O4026" s="27" t="str">
        <f t="shared" si="694"/>
        <v xml:space="preserve"> </v>
      </c>
      <c r="P4026" s="27" t="str">
        <f t="shared" si="695"/>
        <v xml:space="preserve"> </v>
      </c>
      <c r="Q4026" s="27" t="str">
        <f t="shared" si="696"/>
        <v xml:space="preserve"> </v>
      </c>
      <c r="T4026" s="30" t="str">
        <f>IF(ISBLANK('Klanten gegevens'!R4035)," ",TRIM('Klanten gegevens'!R4035))</f>
        <v xml:space="preserve"> </v>
      </c>
      <c r="U4026" s="27" t="str">
        <f t="shared" si="697"/>
        <v xml:space="preserve"> </v>
      </c>
      <c r="V4026" s="30" t="str">
        <f>IF(ISBLANK('Klanten gegevens'!S4035)," ",TRIM('Klanten gegevens'!S4035))</f>
        <v xml:space="preserve"> </v>
      </c>
      <c r="W4026" s="27" t="str">
        <f t="shared" si="698"/>
        <v xml:space="preserve"> </v>
      </c>
    </row>
    <row r="4027" spans="1:23" x14ac:dyDescent="0.2">
      <c r="A4027" s="27" t="str">
        <f>IF(ISBLANK('Klanten gegevens'!A4036)," ",TRIM(PROPER('Klanten gegevens'!A4036)))</f>
        <v xml:space="preserve"> </v>
      </c>
      <c r="B4027" s="27" t="str">
        <f t="shared" si="688"/>
        <v xml:space="preserve"> </v>
      </c>
      <c r="C4027" s="30" t="str">
        <f>IF(ISBLANK('Klanten gegevens'!B4036)," ",TRIM(PROPER('Klanten gegevens'!B4036)))</f>
        <v xml:space="preserve"> </v>
      </c>
      <c r="D4027" s="27" t="str">
        <f t="shared" si="689"/>
        <v xml:space="preserve"> </v>
      </c>
      <c r="E4027" s="30" t="str">
        <f>IF(ISBLANK('Klanten gegevens'!C4036)," ",TRIM(PROPER('Klanten gegevens'!C4036)))</f>
        <v xml:space="preserve"> </v>
      </c>
      <c r="F4027" s="27" t="str">
        <f t="shared" si="690"/>
        <v xml:space="preserve"> </v>
      </c>
      <c r="G4027" s="30" t="str">
        <f>IF(ISBLANK('Klanten gegevens'!D4036)," ",TRIM('Klanten gegevens'!D4036))</f>
        <v xml:space="preserve"> </v>
      </c>
      <c r="H4027" s="27" t="str">
        <f t="shared" si="691"/>
        <v xml:space="preserve"> </v>
      </c>
      <c r="I4027" s="30" t="str">
        <f>IF(ISBLANK('Klanten gegevens'!E4036)," ",TRIM('Klanten gegevens'!E4036))</f>
        <v xml:space="preserve"> </v>
      </c>
      <c r="J4027" s="27" t="str">
        <f t="shared" si="692"/>
        <v xml:space="preserve"> </v>
      </c>
      <c r="M4027" s="30" t="str">
        <f>IF(ISBLANK('Klanten gegevens'!Q4036)," ",TRIM('Klanten gegevens'!Q4036))</f>
        <v xml:space="preserve"> </v>
      </c>
      <c r="N4027" s="27" t="str">
        <f t="shared" si="693"/>
        <v xml:space="preserve"> </v>
      </c>
      <c r="O4027" s="27" t="str">
        <f t="shared" si="694"/>
        <v xml:space="preserve"> </v>
      </c>
      <c r="P4027" s="27" t="str">
        <f t="shared" si="695"/>
        <v xml:space="preserve"> </v>
      </c>
      <c r="Q4027" s="27" t="str">
        <f t="shared" si="696"/>
        <v xml:space="preserve"> </v>
      </c>
      <c r="T4027" s="30" t="str">
        <f>IF(ISBLANK('Klanten gegevens'!R4036)," ",TRIM('Klanten gegevens'!R4036))</f>
        <v xml:space="preserve"> </v>
      </c>
      <c r="U4027" s="27" t="str">
        <f t="shared" si="697"/>
        <v xml:space="preserve"> </v>
      </c>
      <c r="V4027" s="30" t="str">
        <f>IF(ISBLANK('Klanten gegevens'!S4036)," ",TRIM('Klanten gegevens'!S4036))</f>
        <v xml:space="preserve"> </v>
      </c>
      <c r="W4027" s="27" t="str">
        <f t="shared" si="698"/>
        <v xml:space="preserve"> </v>
      </c>
    </row>
    <row r="4028" spans="1:23" x14ac:dyDescent="0.2">
      <c r="A4028" s="27" t="str">
        <f>IF(ISBLANK('Klanten gegevens'!A4037)," ",TRIM(PROPER('Klanten gegevens'!A4037)))</f>
        <v xml:space="preserve"> </v>
      </c>
      <c r="B4028" s="27" t="str">
        <f t="shared" si="688"/>
        <v xml:space="preserve"> </v>
      </c>
      <c r="C4028" s="30" t="str">
        <f>IF(ISBLANK('Klanten gegevens'!B4037)," ",TRIM(PROPER('Klanten gegevens'!B4037)))</f>
        <v xml:space="preserve"> </v>
      </c>
      <c r="D4028" s="27" t="str">
        <f t="shared" si="689"/>
        <v xml:space="preserve"> </v>
      </c>
      <c r="E4028" s="30" t="str">
        <f>IF(ISBLANK('Klanten gegevens'!C4037)," ",TRIM(PROPER('Klanten gegevens'!C4037)))</f>
        <v xml:space="preserve"> </v>
      </c>
      <c r="F4028" s="27" t="str">
        <f t="shared" si="690"/>
        <v xml:space="preserve"> </v>
      </c>
      <c r="G4028" s="30" t="str">
        <f>IF(ISBLANK('Klanten gegevens'!D4037)," ",TRIM('Klanten gegevens'!D4037))</f>
        <v xml:space="preserve"> </v>
      </c>
      <c r="H4028" s="27" t="str">
        <f t="shared" si="691"/>
        <v xml:space="preserve"> </v>
      </c>
      <c r="I4028" s="30" t="str">
        <f>IF(ISBLANK('Klanten gegevens'!E4037)," ",TRIM('Klanten gegevens'!E4037))</f>
        <v xml:space="preserve"> </v>
      </c>
      <c r="J4028" s="27" t="str">
        <f t="shared" si="692"/>
        <v xml:space="preserve"> </v>
      </c>
      <c r="M4028" s="30" t="str">
        <f>IF(ISBLANK('Klanten gegevens'!Q4037)," ",TRIM('Klanten gegevens'!Q4037))</f>
        <v xml:space="preserve"> </v>
      </c>
      <c r="N4028" s="27" t="str">
        <f t="shared" si="693"/>
        <v xml:space="preserve"> </v>
      </c>
      <c r="O4028" s="27" t="str">
        <f t="shared" si="694"/>
        <v xml:space="preserve"> </v>
      </c>
      <c r="P4028" s="27" t="str">
        <f t="shared" si="695"/>
        <v xml:space="preserve"> </v>
      </c>
      <c r="Q4028" s="27" t="str">
        <f t="shared" si="696"/>
        <v xml:space="preserve"> </v>
      </c>
      <c r="T4028" s="30" t="str">
        <f>IF(ISBLANK('Klanten gegevens'!R4037)," ",TRIM('Klanten gegevens'!R4037))</f>
        <v xml:space="preserve"> </v>
      </c>
      <c r="U4028" s="27" t="str">
        <f t="shared" si="697"/>
        <v xml:space="preserve"> </v>
      </c>
      <c r="V4028" s="30" t="str">
        <f>IF(ISBLANK('Klanten gegevens'!S4037)," ",TRIM('Klanten gegevens'!S4037))</f>
        <v xml:space="preserve"> </v>
      </c>
      <c r="W4028" s="27" t="str">
        <f t="shared" si="698"/>
        <v xml:space="preserve"> </v>
      </c>
    </row>
    <row r="4029" spans="1:23" x14ac:dyDescent="0.2">
      <c r="A4029" s="27" t="str">
        <f>IF(ISBLANK('Klanten gegevens'!A4038)," ",TRIM(PROPER('Klanten gegevens'!A4038)))</f>
        <v xml:space="preserve"> </v>
      </c>
      <c r="B4029" s="27" t="str">
        <f t="shared" si="688"/>
        <v xml:space="preserve"> </v>
      </c>
      <c r="C4029" s="30" t="str">
        <f>IF(ISBLANK('Klanten gegevens'!B4038)," ",TRIM(PROPER('Klanten gegevens'!B4038)))</f>
        <v xml:space="preserve"> </v>
      </c>
      <c r="D4029" s="27" t="str">
        <f t="shared" si="689"/>
        <v xml:space="preserve"> </v>
      </c>
      <c r="E4029" s="30" t="str">
        <f>IF(ISBLANK('Klanten gegevens'!C4038)," ",TRIM(PROPER('Klanten gegevens'!C4038)))</f>
        <v xml:space="preserve"> </v>
      </c>
      <c r="F4029" s="27" t="str">
        <f t="shared" si="690"/>
        <v xml:space="preserve"> </v>
      </c>
      <c r="G4029" s="30" t="str">
        <f>IF(ISBLANK('Klanten gegevens'!D4038)," ",TRIM('Klanten gegevens'!D4038))</f>
        <v xml:space="preserve"> </v>
      </c>
      <c r="H4029" s="27" t="str">
        <f t="shared" si="691"/>
        <v xml:space="preserve"> </v>
      </c>
      <c r="I4029" s="30" t="str">
        <f>IF(ISBLANK('Klanten gegevens'!E4038)," ",TRIM('Klanten gegevens'!E4038))</f>
        <v xml:space="preserve"> </v>
      </c>
      <c r="J4029" s="27" t="str">
        <f t="shared" si="692"/>
        <v xml:space="preserve"> </v>
      </c>
      <c r="M4029" s="30" t="str">
        <f>IF(ISBLANK('Klanten gegevens'!Q4038)," ",TRIM('Klanten gegevens'!Q4038))</f>
        <v xml:space="preserve"> </v>
      </c>
      <c r="N4029" s="27" t="str">
        <f t="shared" si="693"/>
        <v xml:space="preserve"> </v>
      </c>
      <c r="O4029" s="27" t="str">
        <f t="shared" si="694"/>
        <v xml:space="preserve"> </v>
      </c>
      <c r="P4029" s="27" t="str">
        <f t="shared" si="695"/>
        <v xml:space="preserve"> </v>
      </c>
      <c r="Q4029" s="27" t="str">
        <f t="shared" si="696"/>
        <v xml:space="preserve"> </v>
      </c>
      <c r="T4029" s="30" t="str">
        <f>IF(ISBLANK('Klanten gegevens'!R4038)," ",TRIM('Klanten gegevens'!R4038))</f>
        <v xml:space="preserve"> </v>
      </c>
      <c r="U4029" s="27" t="str">
        <f t="shared" si="697"/>
        <v xml:space="preserve"> </v>
      </c>
      <c r="V4029" s="30" t="str">
        <f>IF(ISBLANK('Klanten gegevens'!S4038)," ",TRIM('Klanten gegevens'!S4038))</f>
        <v xml:space="preserve"> </v>
      </c>
      <c r="W4029" s="27" t="str">
        <f t="shared" si="698"/>
        <v xml:space="preserve"> </v>
      </c>
    </row>
    <row r="4030" spans="1:23" x14ac:dyDescent="0.2">
      <c r="A4030" s="27" t="str">
        <f>IF(ISBLANK('Klanten gegevens'!A4039)," ",TRIM(PROPER('Klanten gegevens'!A4039)))</f>
        <v xml:space="preserve"> </v>
      </c>
      <c r="B4030" s="27" t="str">
        <f t="shared" si="688"/>
        <v xml:space="preserve"> </v>
      </c>
      <c r="C4030" s="30" t="str">
        <f>IF(ISBLANK('Klanten gegevens'!B4039)," ",TRIM(PROPER('Klanten gegevens'!B4039)))</f>
        <v xml:space="preserve"> </v>
      </c>
      <c r="D4030" s="27" t="str">
        <f t="shared" si="689"/>
        <v xml:space="preserve"> </v>
      </c>
      <c r="E4030" s="30" t="str">
        <f>IF(ISBLANK('Klanten gegevens'!C4039)," ",TRIM(PROPER('Klanten gegevens'!C4039)))</f>
        <v xml:space="preserve"> </v>
      </c>
      <c r="F4030" s="27" t="str">
        <f t="shared" si="690"/>
        <v xml:space="preserve"> </v>
      </c>
      <c r="G4030" s="30" t="str">
        <f>IF(ISBLANK('Klanten gegevens'!D4039)," ",TRIM('Klanten gegevens'!D4039))</f>
        <v xml:space="preserve"> </v>
      </c>
      <c r="H4030" s="27" t="str">
        <f t="shared" si="691"/>
        <v xml:space="preserve"> </v>
      </c>
      <c r="I4030" s="30" t="str">
        <f>IF(ISBLANK('Klanten gegevens'!E4039)," ",TRIM('Klanten gegevens'!E4039))</f>
        <v xml:space="preserve"> </v>
      </c>
      <c r="J4030" s="27" t="str">
        <f t="shared" si="692"/>
        <v xml:space="preserve"> </v>
      </c>
      <c r="M4030" s="30" t="str">
        <f>IF(ISBLANK('Klanten gegevens'!Q4039)," ",TRIM('Klanten gegevens'!Q4039))</f>
        <v xml:space="preserve"> </v>
      </c>
      <c r="N4030" s="27" t="str">
        <f t="shared" si="693"/>
        <v xml:space="preserve"> </v>
      </c>
      <c r="O4030" s="27" t="str">
        <f t="shared" si="694"/>
        <v xml:space="preserve"> </v>
      </c>
      <c r="P4030" s="27" t="str">
        <f t="shared" si="695"/>
        <v xml:space="preserve"> </v>
      </c>
      <c r="Q4030" s="27" t="str">
        <f t="shared" si="696"/>
        <v xml:space="preserve"> </v>
      </c>
      <c r="T4030" s="30" t="str">
        <f>IF(ISBLANK('Klanten gegevens'!R4039)," ",TRIM('Klanten gegevens'!R4039))</f>
        <v xml:space="preserve"> </v>
      </c>
      <c r="U4030" s="27" t="str">
        <f t="shared" si="697"/>
        <v xml:space="preserve"> </v>
      </c>
      <c r="V4030" s="30" t="str">
        <f>IF(ISBLANK('Klanten gegevens'!S4039)," ",TRIM('Klanten gegevens'!S4039))</f>
        <v xml:space="preserve"> </v>
      </c>
      <c r="W4030" s="27" t="str">
        <f t="shared" si="698"/>
        <v xml:space="preserve"> </v>
      </c>
    </row>
    <row r="4031" spans="1:23" x14ac:dyDescent="0.2">
      <c r="A4031" s="27" t="str">
        <f>IF(ISBLANK('Klanten gegevens'!A4040)," ",TRIM(PROPER('Klanten gegevens'!A4040)))</f>
        <v xml:space="preserve"> </v>
      </c>
      <c r="B4031" s="27" t="str">
        <f t="shared" si="688"/>
        <v xml:space="preserve"> </v>
      </c>
      <c r="C4031" s="30" t="str">
        <f>IF(ISBLANK('Klanten gegevens'!B4040)," ",TRIM(PROPER('Klanten gegevens'!B4040)))</f>
        <v xml:space="preserve"> </v>
      </c>
      <c r="D4031" s="27" t="str">
        <f t="shared" si="689"/>
        <v xml:space="preserve"> </v>
      </c>
      <c r="E4031" s="30" t="str">
        <f>IF(ISBLANK('Klanten gegevens'!C4040)," ",TRIM(PROPER('Klanten gegevens'!C4040)))</f>
        <v xml:space="preserve"> </v>
      </c>
      <c r="F4031" s="27" t="str">
        <f t="shared" si="690"/>
        <v xml:space="preserve"> </v>
      </c>
      <c r="G4031" s="30" t="str">
        <f>IF(ISBLANK('Klanten gegevens'!D4040)," ",TRIM('Klanten gegevens'!D4040))</f>
        <v xml:space="preserve"> </v>
      </c>
      <c r="H4031" s="27" t="str">
        <f t="shared" si="691"/>
        <v xml:space="preserve"> </v>
      </c>
      <c r="I4031" s="30" t="str">
        <f>IF(ISBLANK('Klanten gegevens'!E4040)," ",TRIM('Klanten gegevens'!E4040))</f>
        <v xml:space="preserve"> </v>
      </c>
      <c r="J4031" s="27" t="str">
        <f t="shared" si="692"/>
        <v xml:space="preserve"> </v>
      </c>
      <c r="M4031" s="30" t="str">
        <f>IF(ISBLANK('Klanten gegevens'!Q4040)," ",TRIM('Klanten gegevens'!Q4040))</f>
        <v xml:space="preserve"> </v>
      </c>
      <c r="N4031" s="27" t="str">
        <f t="shared" si="693"/>
        <v xml:space="preserve"> </v>
      </c>
      <c r="O4031" s="27" t="str">
        <f t="shared" si="694"/>
        <v xml:space="preserve"> </v>
      </c>
      <c r="P4031" s="27" t="str">
        <f t="shared" si="695"/>
        <v xml:space="preserve"> </v>
      </c>
      <c r="Q4031" s="27" t="str">
        <f t="shared" si="696"/>
        <v xml:space="preserve"> </v>
      </c>
      <c r="T4031" s="30" t="str">
        <f>IF(ISBLANK('Klanten gegevens'!R4040)," ",TRIM('Klanten gegevens'!R4040))</f>
        <v xml:space="preserve"> </v>
      </c>
      <c r="U4031" s="27" t="str">
        <f t="shared" si="697"/>
        <v xml:space="preserve"> </v>
      </c>
      <c r="V4031" s="30" t="str">
        <f>IF(ISBLANK('Klanten gegevens'!S4040)," ",TRIM('Klanten gegevens'!S4040))</f>
        <v xml:space="preserve"> </v>
      </c>
      <c r="W4031" s="27" t="str">
        <f t="shared" si="698"/>
        <v xml:space="preserve"> </v>
      </c>
    </row>
    <row r="4032" spans="1:23" x14ac:dyDescent="0.2">
      <c r="A4032" s="27" t="str">
        <f>IF(ISBLANK('Klanten gegevens'!A4041)," ",TRIM(PROPER('Klanten gegevens'!A4041)))</f>
        <v xml:space="preserve"> </v>
      </c>
      <c r="B4032" s="27" t="str">
        <f t="shared" si="688"/>
        <v xml:space="preserve"> </v>
      </c>
      <c r="C4032" s="30" t="str">
        <f>IF(ISBLANK('Klanten gegevens'!B4041)," ",TRIM(PROPER('Klanten gegevens'!B4041)))</f>
        <v xml:space="preserve"> </v>
      </c>
      <c r="D4032" s="27" t="str">
        <f t="shared" si="689"/>
        <v xml:space="preserve"> </v>
      </c>
      <c r="E4032" s="30" t="str">
        <f>IF(ISBLANK('Klanten gegevens'!C4041)," ",TRIM(PROPER('Klanten gegevens'!C4041)))</f>
        <v xml:space="preserve"> </v>
      </c>
      <c r="F4032" s="27" t="str">
        <f t="shared" si="690"/>
        <v xml:space="preserve"> </v>
      </c>
      <c r="G4032" s="30" t="str">
        <f>IF(ISBLANK('Klanten gegevens'!D4041)," ",TRIM('Klanten gegevens'!D4041))</f>
        <v xml:space="preserve"> </v>
      </c>
      <c r="H4032" s="27" t="str">
        <f t="shared" si="691"/>
        <v xml:space="preserve"> </v>
      </c>
      <c r="I4032" s="30" t="str">
        <f>IF(ISBLANK('Klanten gegevens'!E4041)," ",TRIM('Klanten gegevens'!E4041))</f>
        <v xml:space="preserve"> </v>
      </c>
      <c r="J4032" s="27" t="str">
        <f t="shared" si="692"/>
        <v xml:space="preserve"> </v>
      </c>
      <c r="M4032" s="30" t="str">
        <f>IF(ISBLANK('Klanten gegevens'!Q4041)," ",TRIM('Klanten gegevens'!Q4041))</f>
        <v xml:space="preserve"> </v>
      </c>
      <c r="N4032" s="27" t="str">
        <f t="shared" si="693"/>
        <v xml:space="preserve"> </v>
      </c>
      <c r="O4032" s="27" t="str">
        <f t="shared" si="694"/>
        <v xml:space="preserve"> </v>
      </c>
      <c r="P4032" s="27" t="str">
        <f t="shared" si="695"/>
        <v xml:space="preserve"> </v>
      </c>
      <c r="Q4032" s="27" t="str">
        <f t="shared" si="696"/>
        <v xml:space="preserve"> </v>
      </c>
      <c r="T4032" s="30" t="str">
        <f>IF(ISBLANK('Klanten gegevens'!R4041)," ",TRIM('Klanten gegevens'!R4041))</f>
        <v xml:space="preserve"> </v>
      </c>
      <c r="U4032" s="27" t="str">
        <f t="shared" si="697"/>
        <v xml:space="preserve"> </v>
      </c>
      <c r="V4032" s="30" t="str">
        <f>IF(ISBLANK('Klanten gegevens'!S4041)," ",TRIM('Klanten gegevens'!S4041))</f>
        <v xml:space="preserve"> </v>
      </c>
      <c r="W4032" s="27" t="str">
        <f t="shared" si="698"/>
        <v xml:space="preserve"> </v>
      </c>
    </row>
    <row r="4033" spans="1:23" x14ac:dyDescent="0.2">
      <c r="A4033" s="27" t="str">
        <f>IF(ISBLANK('Klanten gegevens'!A4042)," ",TRIM(PROPER('Klanten gegevens'!A4042)))</f>
        <v xml:space="preserve"> </v>
      </c>
      <c r="B4033" s="27" t="str">
        <f t="shared" si="688"/>
        <v xml:space="preserve"> </v>
      </c>
      <c r="C4033" s="30" t="str">
        <f>IF(ISBLANK('Klanten gegevens'!B4042)," ",TRIM(PROPER('Klanten gegevens'!B4042)))</f>
        <v xml:space="preserve"> </v>
      </c>
      <c r="D4033" s="27" t="str">
        <f t="shared" si="689"/>
        <v xml:space="preserve"> </v>
      </c>
      <c r="E4033" s="30" t="str">
        <f>IF(ISBLANK('Klanten gegevens'!C4042)," ",TRIM(PROPER('Klanten gegevens'!C4042)))</f>
        <v xml:space="preserve"> </v>
      </c>
      <c r="F4033" s="27" t="str">
        <f t="shared" si="690"/>
        <v xml:space="preserve"> </v>
      </c>
      <c r="G4033" s="30" t="str">
        <f>IF(ISBLANK('Klanten gegevens'!D4042)," ",TRIM('Klanten gegevens'!D4042))</f>
        <v xml:space="preserve"> </v>
      </c>
      <c r="H4033" s="27" t="str">
        <f t="shared" si="691"/>
        <v xml:space="preserve"> </v>
      </c>
      <c r="I4033" s="30" t="str">
        <f>IF(ISBLANK('Klanten gegevens'!E4042)," ",TRIM('Klanten gegevens'!E4042))</f>
        <v xml:space="preserve"> </v>
      </c>
      <c r="J4033" s="27" t="str">
        <f t="shared" si="692"/>
        <v xml:space="preserve"> </v>
      </c>
      <c r="M4033" s="30" t="str">
        <f>IF(ISBLANK('Klanten gegevens'!Q4042)," ",TRIM('Klanten gegevens'!Q4042))</f>
        <v xml:space="preserve"> </v>
      </c>
      <c r="N4033" s="27" t="str">
        <f t="shared" si="693"/>
        <v xml:space="preserve"> </v>
      </c>
      <c r="O4033" s="27" t="str">
        <f t="shared" si="694"/>
        <v xml:space="preserve"> </v>
      </c>
      <c r="P4033" s="27" t="str">
        <f t="shared" si="695"/>
        <v xml:space="preserve"> </v>
      </c>
      <c r="Q4033" s="27" t="str">
        <f t="shared" si="696"/>
        <v xml:space="preserve"> </v>
      </c>
      <c r="T4033" s="30" t="str">
        <f>IF(ISBLANK('Klanten gegevens'!R4042)," ",TRIM('Klanten gegevens'!R4042))</f>
        <v xml:space="preserve"> </v>
      </c>
      <c r="U4033" s="27" t="str">
        <f t="shared" si="697"/>
        <v xml:space="preserve"> </v>
      </c>
      <c r="V4033" s="30" t="str">
        <f>IF(ISBLANK('Klanten gegevens'!S4042)," ",TRIM('Klanten gegevens'!S4042))</f>
        <v xml:space="preserve"> </v>
      </c>
      <c r="W4033" s="27" t="str">
        <f t="shared" si="698"/>
        <v xml:space="preserve"> </v>
      </c>
    </row>
    <row r="4034" spans="1:23" x14ac:dyDescent="0.2">
      <c r="A4034" s="27" t="str">
        <f>IF(ISBLANK('Klanten gegevens'!A4043)," ",TRIM(PROPER('Klanten gegevens'!A4043)))</f>
        <v xml:space="preserve"> </v>
      </c>
      <c r="B4034" s="27" t="str">
        <f t="shared" si="688"/>
        <v xml:space="preserve"> </v>
      </c>
      <c r="C4034" s="30" t="str">
        <f>IF(ISBLANK('Klanten gegevens'!B4043)," ",TRIM(PROPER('Klanten gegevens'!B4043)))</f>
        <v xml:space="preserve"> </v>
      </c>
      <c r="D4034" s="27" t="str">
        <f t="shared" si="689"/>
        <v xml:space="preserve"> </v>
      </c>
      <c r="E4034" s="30" t="str">
        <f>IF(ISBLANK('Klanten gegevens'!C4043)," ",TRIM(PROPER('Klanten gegevens'!C4043)))</f>
        <v xml:space="preserve"> </v>
      </c>
      <c r="F4034" s="27" t="str">
        <f t="shared" si="690"/>
        <v xml:space="preserve"> </v>
      </c>
      <c r="G4034" s="30" t="str">
        <f>IF(ISBLANK('Klanten gegevens'!D4043)," ",TRIM('Klanten gegevens'!D4043))</f>
        <v xml:space="preserve"> </v>
      </c>
      <c r="H4034" s="27" t="str">
        <f t="shared" si="691"/>
        <v xml:space="preserve"> </v>
      </c>
      <c r="I4034" s="30" t="str">
        <f>IF(ISBLANK('Klanten gegevens'!E4043)," ",TRIM('Klanten gegevens'!E4043))</f>
        <v xml:space="preserve"> </v>
      </c>
      <c r="J4034" s="27" t="str">
        <f t="shared" si="692"/>
        <v xml:space="preserve"> </v>
      </c>
      <c r="M4034" s="30" t="str">
        <f>IF(ISBLANK('Klanten gegevens'!Q4043)," ",TRIM('Klanten gegevens'!Q4043))</f>
        <v xml:space="preserve"> </v>
      </c>
      <c r="N4034" s="27" t="str">
        <f t="shared" si="693"/>
        <v xml:space="preserve"> </v>
      </c>
      <c r="O4034" s="27" t="str">
        <f t="shared" si="694"/>
        <v xml:space="preserve"> </v>
      </c>
      <c r="P4034" s="27" t="str">
        <f t="shared" si="695"/>
        <v xml:space="preserve"> </v>
      </c>
      <c r="Q4034" s="27" t="str">
        <f t="shared" si="696"/>
        <v xml:space="preserve"> </v>
      </c>
      <c r="T4034" s="30" t="str">
        <f>IF(ISBLANK('Klanten gegevens'!R4043)," ",TRIM('Klanten gegevens'!R4043))</f>
        <v xml:space="preserve"> </v>
      </c>
      <c r="U4034" s="27" t="str">
        <f t="shared" si="697"/>
        <v xml:space="preserve"> </v>
      </c>
      <c r="V4034" s="30" t="str">
        <f>IF(ISBLANK('Klanten gegevens'!S4043)," ",TRIM('Klanten gegevens'!S4043))</f>
        <v xml:space="preserve"> </v>
      </c>
      <c r="W4034" s="27" t="str">
        <f t="shared" si="698"/>
        <v xml:space="preserve"> </v>
      </c>
    </row>
    <row r="4035" spans="1:23" x14ac:dyDescent="0.2">
      <c r="A4035" s="27" t="str">
        <f>IF(ISBLANK('Klanten gegevens'!A4044)," ",TRIM(PROPER('Klanten gegevens'!A4044)))</f>
        <v xml:space="preserve"> </v>
      </c>
      <c r="B4035" s="27" t="str">
        <f t="shared" si="688"/>
        <v xml:space="preserve"> </v>
      </c>
      <c r="C4035" s="30" t="str">
        <f>IF(ISBLANK('Klanten gegevens'!B4044)," ",TRIM(PROPER('Klanten gegevens'!B4044)))</f>
        <v xml:space="preserve"> </v>
      </c>
      <c r="D4035" s="27" t="str">
        <f t="shared" si="689"/>
        <v xml:space="preserve"> </v>
      </c>
      <c r="E4035" s="30" t="str">
        <f>IF(ISBLANK('Klanten gegevens'!C4044)," ",TRIM(PROPER('Klanten gegevens'!C4044)))</f>
        <v xml:space="preserve"> </v>
      </c>
      <c r="F4035" s="27" t="str">
        <f t="shared" si="690"/>
        <v xml:space="preserve"> </v>
      </c>
      <c r="G4035" s="30" t="str">
        <f>IF(ISBLANK('Klanten gegevens'!D4044)," ",TRIM('Klanten gegevens'!D4044))</f>
        <v xml:space="preserve"> </v>
      </c>
      <c r="H4035" s="27" t="str">
        <f t="shared" si="691"/>
        <v xml:space="preserve"> </v>
      </c>
      <c r="I4035" s="30" t="str">
        <f>IF(ISBLANK('Klanten gegevens'!E4044)," ",TRIM('Klanten gegevens'!E4044))</f>
        <v xml:space="preserve"> </v>
      </c>
      <c r="J4035" s="27" t="str">
        <f t="shared" si="692"/>
        <v xml:space="preserve"> </v>
      </c>
      <c r="M4035" s="30" t="str">
        <f>IF(ISBLANK('Klanten gegevens'!Q4044)," ",TRIM('Klanten gegevens'!Q4044))</f>
        <v xml:space="preserve"> </v>
      </c>
      <c r="N4035" s="27" t="str">
        <f t="shared" si="693"/>
        <v xml:space="preserve"> </v>
      </c>
      <c r="O4035" s="27" t="str">
        <f t="shared" si="694"/>
        <v xml:space="preserve"> </v>
      </c>
      <c r="P4035" s="27" t="str">
        <f t="shared" si="695"/>
        <v xml:space="preserve"> </v>
      </c>
      <c r="Q4035" s="27" t="str">
        <f t="shared" si="696"/>
        <v xml:space="preserve"> </v>
      </c>
      <c r="T4035" s="30" t="str">
        <f>IF(ISBLANK('Klanten gegevens'!R4044)," ",TRIM('Klanten gegevens'!R4044))</f>
        <v xml:space="preserve"> </v>
      </c>
      <c r="U4035" s="27" t="str">
        <f t="shared" si="697"/>
        <v xml:space="preserve"> </v>
      </c>
      <c r="V4035" s="30" t="str">
        <f>IF(ISBLANK('Klanten gegevens'!S4044)," ",TRIM('Klanten gegevens'!S4044))</f>
        <v xml:space="preserve"> </v>
      </c>
      <c r="W4035" s="27" t="str">
        <f t="shared" si="698"/>
        <v xml:space="preserve"> </v>
      </c>
    </row>
    <row r="4036" spans="1:23" x14ac:dyDescent="0.2">
      <c r="A4036" s="27" t="str">
        <f>IF(ISBLANK('Klanten gegevens'!A4045)," ",TRIM(PROPER('Klanten gegevens'!A4045)))</f>
        <v xml:space="preserve"> </v>
      </c>
      <c r="B4036" s="27" t="str">
        <f t="shared" ref="B4036:B4099" si="699">IF(AND(A4036=" ",C4036=" ")," ",IF(A4036=" ","missing info"," "))</f>
        <v xml:space="preserve"> </v>
      </c>
      <c r="C4036" s="30" t="str">
        <f>IF(ISBLANK('Klanten gegevens'!B4045)," ",TRIM(PROPER('Klanten gegevens'!B4045)))</f>
        <v xml:space="preserve"> </v>
      </c>
      <c r="D4036" s="27" t="str">
        <f t="shared" ref="D4036:D4099" si="700">IF(AND(A4036=" ",C4036=" ")," ",IF(C4036=" ","missing info"," "))</f>
        <v xml:space="preserve"> </v>
      </c>
      <c r="E4036" s="30" t="str">
        <f>IF(ISBLANK('Klanten gegevens'!C4045)," ",TRIM(PROPER('Klanten gegevens'!C4045)))</f>
        <v xml:space="preserve"> </v>
      </c>
      <c r="F4036" s="27" t="str">
        <f t="shared" ref="F4036:F4099" si="701">IF(AND(A4036=" ",C4036=" ")," ",IF(E4036=" ","missing Club_Member_ID",IF(COUNTIF($E$3:$E$253,E4036)&gt;1,"double ID"," ")))</f>
        <v xml:space="preserve"> </v>
      </c>
      <c r="G4036" s="30" t="str">
        <f>IF(ISBLANK('Klanten gegevens'!D4045)," ",TRIM('Klanten gegevens'!D4045))</f>
        <v xml:space="preserve"> </v>
      </c>
      <c r="H4036" s="27" t="str">
        <f t="shared" ref="H4036:H4099" si="702">IF(AND(A4036=" ",C4036=" ")," ",IF(G4036=" ","missing email",IF(COUNTIF($G$3:$G$252,G4036)&gt;1,"double email"," ")))</f>
        <v xml:space="preserve"> </v>
      </c>
      <c r="I4036" s="30" t="str">
        <f>IF(ISBLANK('Klanten gegevens'!E4045)," ",TRIM('Klanten gegevens'!E4045))</f>
        <v xml:space="preserve"> </v>
      </c>
      <c r="J4036" s="27" t="str">
        <f t="shared" ref="J4036:J4099" si="703">IF(OR(I4036="Ja",I4036="Nee")," ",IF(AND(I4036=" ",C4036=" ",A4036=" ")," ","please check"))</f>
        <v xml:space="preserve"> </v>
      </c>
      <c r="M4036" s="30" t="str">
        <f>IF(ISBLANK('Klanten gegevens'!Q4045)," ",TRIM('Klanten gegevens'!Q4045))</f>
        <v xml:space="preserve"> </v>
      </c>
      <c r="N4036" s="27" t="str">
        <f t="shared" ref="N4036:N4099" si="704">LEFT(M4036,2)</f>
        <v xml:space="preserve"> </v>
      </c>
      <c r="O4036" s="27" t="str">
        <f t="shared" ref="O4036:O4099" si="705">IF(M4036=" "," ",LEN(M4036))</f>
        <v xml:space="preserve"> </v>
      </c>
      <c r="P4036" s="27" t="str">
        <f t="shared" ref="P4036:P4099" si="706">IF(AND(A4036=" ",C4036=" ")," ",IF(M4036=" "," ",IF(O4036&lt;VLOOKUP(N4036,$R$3:$S$58,2,FALSE),"IBAN too short",IF(O4036&gt;VLOOKUP(N4036,$R$3:$S$58,2,FALSE),"IBAN too long"," "))))</f>
        <v xml:space="preserve"> </v>
      </c>
      <c r="Q4036" s="27" t="str">
        <f t="shared" ref="Q4036:Q4099" si="707">IF(N4036=" "," ",IF(OR(N4036="BE",N4036="DE",N4036="FR",N4036="LUX",N4036="NL")," ","Check country code"))</f>
        <v xml:space="preserve"> </v>
      </c>
      <c r="T4036" s="30" t="str">
        <f>IF(ISBLANK('Klanten gegevens'!R4045)," ",TRIM('Klanten gegevens'!R4045))</f>
        <v xml:space="preserve"> </v>
      </c>
      <c r="U4036" s="27" t="str">
        <f t="shared" ref="U4036:U4099" si="708">IF(AND(A4036=" ",C4036=" ")," ",IF(M4036=" "," ",IF(T4036=" ","missing info"," ")))</f>
        <v xml:space="preserve"> </v>
      </c>
      <c r="V4036" s="30" t="str">
        <f>IF(ISBLANK('Klanten gegevens'!S4045)," ",TRIM('Klanten gegevens'!S4045))</f>
        <v xml:space="preserve"> </v>
      </c>
      <c r="W4036" s="27" t="str">
        <f t="shared" ref="W4036:W4099" si="709">IF(AND(A4036=" ",C4036=" ")," ",IF(M4036=" "," ",IF(V4036=" ","missing info"," ")))</f>
        <v xml:space="preserve"> </v>
      </c>
    </row>
    <row r="4037" spans="1:23" x14ac:dyDescent="0.2">
      <c r="A4037" s="27" t="str">
        <f>IF(ISBLANK('Klanten gegevens'!A4046)," ",TRIM(PROPER('Klanten gegevens'!A4046)))</f>
        <v xml:space="preserve"> </v>
      </c>
      <c r="B4037" s="27" t="str">
        <f t="shared" si="699"/>
        <v xml:space="preserve"> </v>
      </c>
      <c r="C4037" s="30" t="str">
        <f>IF(ISBLANK('Klanten gegevens'!B4046)," ",TRIM(PROPER('Klanten gegevens'!B4046)))</f>
        <v xml:space="preserve"> </v>
      </c>
      <c r="D4037" s="27" t="str">
        <f t="shared" si="700"/>
        <v xml:space="preserve"> </v>
      </c>
      <c r="E4037" s="30" t="str">
        <f>IF(ISBLANK('Klanten gegevens'!C4046)," ",TRIM(PROPER('Klanten gegevens'!C4046)))</f>
        <v xml:space="preserve"> </v>
      </c>
      <c r="F4037" s="27" t="str">
        <f t="shared" si="701"/>
        <v xml:space="preserve"> </v>
      </c>
      <c r="G4037" s="30" t="str">
        <f>IF(ISBLANK('Klanten gegevens'!D4046)," ",TRIM('Klanten gegevens'!D4046))</f>
        <v xml:space="preserve"> </v>
      </c>
      <c r="H4037" s="27" t="str">
        <f t="shared" si="702"/>
        <v xml:space="preserve"> </v>
      </c>
      <c r="I4037" s="30" t="str">
        <f>IF(ISBLANK('Klanten gegevens'!E4046)," ",TRIM('Klanten gegevens'!E4046))</f>
        <v xml:space="preserve"> </v>
      </c>
      <c r="J4037" s="27" t="str">
        <f t="shared" si="703"/>
        <v xml:space="preserve"> </v>
      </c>
      <c r="M4037" s="30" t="str">
        <f>IF(ISBLANK('Klanten gegevens'!Q4046)," ",TRIM('Klanten gegevens'!Q4046))</f>
        <v xml:space="preserve"> </v>
      </c>
      <c r="N4037" s="27" t="str">
        <f t="shared" si="704"/>
        <v xml:space="preserve"> </v>
      </c>
      <c r="O4037" s="27" t="str">
        <f t="shared" si="705"/>
        <v xml:space="preserve"> </v>
      </c>
      <c r="P4037" s="27" t="str">
        <f t="shared" si="706"/>
        <v xml:space="preserve"> </v>
      </c>
      <c r="Q4037" s="27" t="str">
        <f t="shared" si="707"/>
        <v xml:space="preserve"> </v>
      </c>
      <c r="T4037" s="30" t="str">
        <f>IF(ISBLANK('Klanten gegevens'!R4046)," ",TRIM('Klanten gegevens'!R4046))</f>
        <v xml:space="preserve"> </v>
      </c>
      <c r="U4037" s="27" t="str">
        <f t="shared" si="708"/>
        <v xml:space="preserve"> </v>
      </c>
      <c r="V4037" s="30" t="str">
        <f>IF(ISBLANK('Klanten gegevens'!S4046)," ",TRIM('Klanten gegevens'!S4046))</f>
        <v xml:space="preserve"> </v>
      </c>
      <c r="W4037" s="27" t="str">
        <f t="shared" si="709"/>
        <v xml:space="preserve"> </v>
      </c>
    </row>
    <row r="4038" spans="1:23" x14ac:dyDescent="0.2">
      <c r="A4038" s="27" t="str">
        <f>IF(ISBLANK('Klanten gegevens'!A4047)," ",TRIM(PROPER('Klanten gegevens'!A4047)))</f>
        <v xml:space="preserve"> </v>
      </c>
      <c r="B4038" s="27" t="str">
        <f t="shared" si="699"/>
        <v xml:space="preserve"> </v>
      </c>
      <c r="C4038" s="30" t="str">
        <f>IF(ISBLANK('Klanten gegevens'!B4047)," ",TRIM(PROPER('Klanten gegevens'!B4047)))</f>
        <v xml:space="preserve"> </v>
      </c>
      <c r="D4038" s="27" t="str">
        <f t="shared" si="700"/>
        <v xml:space="preserve"> </v>
      </c>
      <c r="E4038" s="30" t="str">
        <f>IF(ISBLANK('Klanten gegevens'!C4047)," ",TRIM(PROPER('Klanten gegevens'!C4047)))</f>
        <v xml:space="preserve"> </v>
      </c>
      <c r="F4038" s="27" t="str">
        <f t="shared" si="701"/>
        <v xml:space="preserve"> </v>
      </c>
      <c r="G4038" s="30" t="str">
        <f>IF(ISBLANK('Klanten gegevens'!D4047)," ",TRIM('Klanten gegevens'!D4047))</f>
        <v xml:space="preserve"> </v>
      </c>
      <c r="H4038" s="27" t="str">
        <f t="shared" si="702"/>
        <v xml:space="preserve"> </v>
      </c>
      <c r="I4038" s="30" t="str">
        <f>IF(ISBLANK('Klanten gegevens'!E4047)," ",TRIM('Klanten gegevens'!E4047))</f>
        <v xml:space="preserve"> </v>
      </c>
      <c r="J4038" s="27" t="str">
        <f t="shared" si="703"/>
        <v xml:space="preserve"> </v>
      </c>
      <c r="M4038" s="30" t="str">
        <f>IF(ISBLANK('Klanten gegevens'!Q4047)," ",TRIM('Klanten gegevens'!Q4047))</f>
        <v xml:space="preserve"> </v>
      </c>
      <c r="N4038" s="27" t="str">
        <f t="shared" si="704"/>
        <v xml:space="preserve"> </v>
      </c>
      <c r="O4038" s="27" t="str">
        <f t="shared" si="705"/>
        <v xml:space="preserve"> </v>
      </c>
      <c r="P4038" s="27" t="str">
        <f t="shared" si="706"/>
        <v xml:space="preserve"> </v>
      </c>
      <c r="Q4038" s="27" t="str">
        <f t="shared" si="707"/>
        <v xml:space="preserve"> </v>
      </c>
      <c r="T4038" s="30" t="str">
        <f>IF(ISBLANK('Klanten gegevens'!R4047)," ",TRIM('Klanten gegevens'!R4047))</f>
        <v xml:space="preserve"> </v>
      </c>
      <c r="U4038" s="27" t="str">
        <f t="shared" si="708"/>
        <v xml:space="preserve"> </v>
      </c>
      <c r="V4038" s="30" t="str">
        <f>IF(ISBLANK('Klanten gegevens'!S4047)," ",TRIM('Klanten gegevens'!S4047))</f>
        <v xml:space="preserve"> </v>
      </c>
      <c r="W4038" s="27" t="str">
        <f t="shared" si="709"/>
        <v xml:space="preserve"> </v>
      </c>
    </row>
    <row r="4039" spans="1:23" x14ac:dyDescent="0.2">
      <c r="A4039" s="27" t="str">
        <f>IF(ISBLANK('Klanten gegevens'!A4048)," ",TRIM(PROPER('Klanten gegevens'!A4048)))</f>
        <v xml:space="preserve"> </v>
      </c>
      <c r="B4039" s="27" t="str">
        <f t="shared" si="699"/>
        <v xml:space="preserve"> </v>
      </c>
      <c r="C4039" s="30" t="str">
        <f>IF(ISBLANK('Klanten gegevens'!B4048)," ",TRIM(PROPER('Klanten gegevens'!B4048)))</f>
        <v xml:space="preserve"> </v>
      </c>
      <c r="D4039" s="27" t="str">
        <f t="shared" si="700"/>
        <v xml:space="preserve"> </v>
      </c>
      <c r="E4039" s="30" t="str">
        <f>IF(ISBLANK('Klanten gegevens'!C4048)," ",TRIM(PROPER('Klanten gegevens'!C4048)))</f>
        <v xml:space="preserve"> </v>
      </c>
      <c r="F4039" s="27" t="str">
        <f t="shared" si="701"/>
        <v xml:space="preserve"> </v>
      </c>
      <c r="G4039" s="30" t="str">
        <f>IF(ISBLANK('Klanten gegevens'!D4048)," ",TRIM('Klanten gegevens'!D4048))</f>
        <v xml:space="preserve"> </v>
      </c>
      <c r="H4039" s="27" t="str">
        <f t="shared" si="702"/>
        <v xml:space="preserve"> </v>
      </c>
      <c r="I4039" s="30" t="str">
        <f>IF(ISBLANK('Klanten gegevens'!E4048)," ",TRIM('Klanten gegevens'!E4048))</f>
        <v xml:space="preserve"> </v>
      </c>
      <c r="J4039" s="27" t="str">
        <f t="shared" si="703"/>
        <v xml:space="preserve"> </v>
      </c>
      <c r="M4039" s="30" t="str">
        <f>IF(ISBLANK('Klanten gegevens'!Q4048)," ",TRIM('Klanten gegevens'!Q4048))</f>
        <v xml:space="preserve"> </v>
      </c>
      <c r="N4039" s="27" t="str">
        <f t="shared" si="704"/>
        <v xml:space="preserve"> </v>
      </c>
      <c r="O4039" s="27" t="str">
        <f t="shared" si="705"/>
        <v xml:space="preserve"> </v>
      </c>
      <c r="P4039" s="27" t="str">
        <f t="shared" si="706"/>
        <v xml:space="preserve"> </v>
      </c>
      <c r="Q4039" s="27" t="str">
        <f t="shared" si="707"/>
        <v xml:space="preserve"> </v>
      </c>
      <c r="T4039" s="30" t="str">
        <f>IF(ISBLANK('Klanten gegevens'!R4048)," ",TRIM('Klanten gegevens'!R4048))</f>
        <v xml:space="preserve"> </v>
      </c>
      <c r="U4039" s="27" t="str">
        <f t="shared" si="708"/>
        <v xml:space="preserve"> </v>
      </c>
      <c r="V4039" s="30" t="str">
        <f>IF(ISBLANK('Klanten gegevens'!S4048)," ",TRIM('Klanten gegevens'!S4048))</f>
        <v xml:space="preserve"> </v>
      </c>
      <c r="W4039" s="27" t="str">
        <f t="shared" si="709"/>
        <v xml:space="preserve"> </v>
      </c>
    </row>
    <row r="4040" spans="1:23" x14ac:dyDescent="0.2">
      <c r="A4040" s="27" t="str">
        <f>IF(ISBLANK('Klanten gegevens'!A4049)," ",TRIM(PROPER('Klanten gegevens'!A4049)))</f>
        <v xml:space="preserve"> </v>
      </c>
      <c r="B4040" s="27" t="str">
        <f t="shared" si="699"/>
        <v xml:space="preserve"> </v>
      </c>
      <c r="C4040" s="30" t="str">
        <f>IF(ISBLANK('Klanten gegevens'!B4049)," ",TRIM(PROPER('Klanten gegevens'!B4049)))</f>
        <v xml:space="preserve"> </v>
      </c>
      <c r="D4040" s="27" t="str">
        <f t="shared" si="700"/>
        <v xml:space="preserve"> </v>
      </c>
      <c r="E4040" s="30" t="str">
        <f>IF(ISBLANK('Klanten gegevens'!C4049)," ",TRIM(PROPER('Klanten gegevens'!C4049)))</f>
        <v xml:space="preserve"> </v>
      </c>
      <c r="F4040" s="27" t="str">
        <f t="shared" si="701"/>
        <v xml:space="preserve"> </v>
      </c>
      <c r="G4040" s="30" t="str">
        <f>IF(ISBLANK('Klanten gegevens'!D4049)," ",TRIM('Klanten gegevens'!D4049))</f>
        <v xml:space="preserve"> </v>
      </c>
      <c r="H4040" s="27" t="str">
        <f t="shared" si="702"/>
        <v xml:space="preserve"> </v>
      </c>
      <c r="I4040" s="30" t="str">
        <f>IF(ISBLANK('Klanten gegevens'!E4049)," ",TRIM('Klanten gegevens'!E4049))</f>
        <v xml:space="preserve"> </v>
      </c>
      <c r="J4040" s="27" t="str">
        <f t="shared" si="703"/>
        <v xml:space="preserve"> </v>
      </c>
      <c r="M4040" s="30" t="str">
        <f>IF(ISBLANK('Klanten gegevens'!Q4049)," ",TRIM('Klanten gegevens'!Q4049))</f>
        <v xml:space="preserve"> </v>
      </c>
      <c r="N4040" s="27" t="str">
        <f t="shared" si="704"/>
        <v xml:space="preserve"> </v>
      </c>
      <c r="O4040" s="27" t="str">
        <f t="shared" si="705"/>
        <v xml:space="preserve"> </v>
      </c>
      <c r="P4040" s="27" t="str">
        <f t="shared" si="706"/>
        <v xml:space="preserve"> </v>
      </c>
      <c r="Q4040" s="27" t="str">
        <f t="shared" si="707"/>
        <v xml:space="preserve"> </v>
      </c>
      <c r="T4040" s="30" t="str">
        <f>IF(ISBLANK('Klanten gegevens'!R4049)," ",TRIM('Klanten gegevens'!R4049))</f>
        <v xml:space="preserve"> </v>
      </c>
      <c r="U4040" s="27" t="str">
        <f t="shared" si="708"/>
        <v xml:space="preserve"> </v>
      </c>
      <c r="V4040" s="30" t="str">
        <f>IF(ISBLANK('Klanten gegevens'!S4049)," ",TRIM('Klanten gegevens'!S4049))</f>
        <v xml:space="preserve"> </v>
      </c>
      <c r="W4040" s="27" t="str">
        <f t="shared" si="709"/>
        <v xml:space="preserve"> </v>
      </c>
    </row>
    <row r="4041" spans="1:23" x14ac:dyDescent="0.2">
      <c r="A4041" s="27" t="str">
        <f>IF(ISBLANK('Klanten gegevens'!A4050)," ",TRIM(PROPER('Klanten gegevens'!A4050)))</f>
        <v xml:space="preserve"> </v>
      </c>
      <c r="B4041" s="27" t="str">
        <f t="shared" si="699"/>
        <v xml:space="preserve"> </v>
      </c>
      <c r="C4041" s="30" t="str">
        <f>IF(ISBLANK('Klanten gegevens'!B4050)," ",TRIM(PROPER('Klanten gegevens'!B4050)))</f>
        <v xml:space="preserve"> </v>
      </c>
      <c r="D4041" s="27" t="str">
        <f t="shared" si="700"/>
        <v xml:space="preserve"> </v>
      </c>
      <c r="E4041" s="30" t="str">
        <f>IF(ISBLANK('Klanten gegevens'!C4050)," ",TRIM(PROPER('Klanten gegevens'!C4050)))</f>
        <v xml:space="preserve"> </v>
      </c>
      <c r="F4041" s="27" t="str">
        <f t="shared" si="701"/>
        <v xml:space="preserve"> </v>
      </c>
      <c r="G4041" s="30" t="str">
        <f>IF(ISBLANK('Klanten gegevens'!D4050)," ",TRIM('Klanten gegevens'!D4050))</f>
        <v xml:space="preserve"> </v>
      </c>
      <c r="H4041" s="27" t="str">
        <f t="shared" si="702"/>
        <v xml:space="preserve"> </v>
      </c>
      <c r="I4041" s="30" t="str">
        <f>IF(ISBLANK('Klanten gegevens'!E4050)," ",TRIM('Klanten gegevens'!E4050))</f>
        <v xml:space="preserve"> </v>
      </c>
      <c r="J4041" s="27" t="str">
        <f t="shared" si="703"/>
        <v xml:space="preserve"> </v>
      </c>
      <c r="M4041" s="30" t="str">
        <f>IF(ISBLANK('Klanten gegevens'!Q4050)," ",TRIM('Klanten gegevens'!Q4050))</f>
        <v xml:space="preserve"> </v>
      </c>
      <c r="N4041" s="27" t="str">
        <f t="shared" si="704"/>
        <v xml:space="preserve"> </v>
      </c>
      <c r="O4041" s="27" t="str">
        <f t="shared" si="705"/>
        <v xml:space="preserve"> </v>
      </c>
      <c r="P4041" s="27" t="str">
        <f t="shared" si="706"/>
        <v xml:space="preserve"> </v>
      </c>
      <c r="Q4041" s="27" t="str">
        <f t="shared" si="707"/>
        <v xml:space="preserve"> </v>
      </c>
      <c r="T4041" s="30" t="str">
        <f>IF(ISBLANK('Klanten gegevens'!R4050)," ",TRIM('Klanten gegevens'!R4050))</f>
        <v xml:space="preserve"> </v>
      </c>
      <c r="U4041" s="27" t="str">
        <f t="shared" si="708"/>
        <v xml:space="preserve"> </v>
      </c>
      <c r="V4041" s="30" t="str">
        <f>IF(ISBLANK('Klanten gegevens'!S4050)," ",TRIM('Klanten gegevens'!S4050))</f>
        <v xml:space="preserve"> </v>
      </c>
      <c r="W4041" s="27" t="str">
        <f t="shared" si="709"/>
        <v xml:space="preserve"> </v>
      </c>
    </row>
    <row r="4042" spans="1:23" x14ac:dyDescent="0.2">
      <c r="A4042" s="27" t="str">
        <f>IF(ISBLANK('Klanten gegevens'!A4051)," ",TRIM(PROPER('Klanten gegevens'!A4051)))</f>
        <v xml:space="preserve"> </v>
      </c>
      <c r="B4042" s="27" t="str">
        <f t="shared" si="699"/>
        <v xml:space="preserve"> </v>
      </c>
      <c r="C4042" s="30" t="str">
        <f>IF(ISBLANK('Klanten gegevens'!B4051)," ",TRIM(PROPER('Klanten gegevens'!B4051)))</f>
        <v xml:space="preserve"> </v>
      </c>
      <c r="D4042" s="27" t="str">
        <f t="shared" si="700"/>
        <v xml:space="preserve"> </v>
      </c>
      <c r="E4042" s="30" t="str">
        <f>IF(ISBLANK('Klanten gegevens'!C4051)," ",TRIM(PROPER('Klanten gegevens'!C4051)))</f>
        <v xml:space="preserve"> </v>
      </c>
      <c r="F4042" s="27" t="str">
        <f t="shared" si="701"/>
        <v xml:space="preserve"> </v>
      </c>
      <c r="G4042" s="30" t="str">
        <f>IF(ISBLANK('Klanten gegevens'!D4051)," ",TRIM('Klanten gegevens'!D4051))</f>
        <v xml:space="preserve"> </v>
      </c>
      <c r="H4042" s="27" t="str">
        <f t="shared" si="702"/>
        <v xml:space="preserve"> </v>
      </c>
      <c r="I4042" s="30" t="str">
        <f>IF(ISBLANK('Klanten gegevens'!E4051)," ",TRIM('Klanten gegevens'!E4051))</f>
        <v xml:space="preserve"> </v>
      </c>
      <c r="J4042" s="27" t="str">
        <f t="shared" si="703"/>
        <v xml:space="preserve"> </v>
      </c>
      <c r="M4042" s="30" t="str">
        <f>IF(ISBLANK('Klanten gegevens'!Q4051)," ",TRIM('Klanten gegevens'!Q4051))</f>
        <v xml:space="preserve"> </v>
      </c>
      <c r="N4042" s="27" t="str">
        <f t="shared" si="704"/>
        <v xml:space="preserve"> </v>
      </c>
      <c r="O4042" s="27" t="str">
        <f t="shared" si="705"/>
        <v xml:space="preserve"> </v>
      </c>
      <c r="P4042" s="27" t="str">
        <f t="shared" si="706"/>
        <v xml:space="preserve"> </v>
      </c>
      <c r="Q4042" s="27" t="str">
        <f t="shared" si="707"/>
        <v xml:space="preserve"> </v>
      </c>
      <c r="T4042" s="30" t="str">
        <f>IF(ISBLANK('Klanten gegevens'!R4051)," ",TRIM('Klanten gegevens'!R4051))</f>
        <v xml:space="preserve"> </v>
      </c>
      <c r="U4042" s="27" t="str">
        <f t="shared" si="708"/>
        <v xml:space="preserve"> </v>
      </c>
      <c r="V4042" s="30" t="str">
        <f>IF(ISBLANK('Klanten gegevens'!S4051)," ",TRIM('Klanten gegevens'!S4051))</f>
        <v xml:space="preserve"> </v>
      </c>
      <c r="W4042" s="27" t="str">
        <f t="shared" si="709"/>
        <v xml:space="preserve"> </v>
      </c>
    </row>
    <row r="4043" spans="1:23" x14ac:dyDescent="0.2">
      <c r="A4043" s="27" t="str">
        <f>IF(ISBLANK('Klanten gegevens'!A4052)," ",TRIM(PROPER('Klanten gegevens'!A4052)))</f>
        <v xml:space="preserve"> </v>
      </c>
      <c r="B4043" s="27" t="str">
        <f t="shared" si="699"/>
        <v xml:space="preserve"> </v>
      </c>
      <c r="C4043" s="30" t="str">
        <f>IF(ISBLANK('Klanten gegevens'!B4052)," ",TRIM(PROPER('Klanten gegevens'!B4052)))</f>
        <v xml:space="preserve"> </v>
      </c>
      <c r="D4043" s="27" t="str">
        <f t="shared" si="700"/>
        <v xml:space="preserve"> </v>
      </c>
      <c r="E4043" s="30" t="str">
        <f>IF(ISBLANK('Klanten gegevens'!C4052)," ",TRIM(PROPER('Klanten gegevens'!C4052)))</f>
        <v xml:space="preserve"> </v>
      </c>
      <c r="F4043" s="27" t="str">
        <f t="shared" si="701"/>
        <v xml:space="preserve"> </v>
      </c>
      <c r="G4043" s="30" t="str">
        <f>IF(ISBLANK('Klanten gegevens'!D4052)," ",TRIM('Klanten gegevens'!D4052))</f>
        <v xml:space="preserve"> </v>
      </c>
      <c r="H4043" s="27" t="str">
        <f t="shared" si="702"/>
        <v xml:space="preserve"> </v>
      </c>
      <c r="I4043" s="30" t="str">
        <f>IF(ISBLANK('Klanten gegevens'!E4052)," ",TRIM('Klanten gegevens'!E4052))</f>
        <v xml:space="preserve"> </v>
      </c>
      <c r="J4043" s="27" t="str">
        <f t="shared" si="703"/>
        <v xml:space="preserve"> </v>
      </c>
      <c r="M4043" s="30" t="str">
        <f>IF(ISBLANK('Klanten gegevens'!Q4052)," ",TRIM('Klanten gegevens'!Q4052))</f>
        <v xml:space="preserve"> </v>
      </c>
      <c r="N4043" s="27" t="str">
        <f t="shared" si="704"/>
        <v xml:space="preserve"> </v>
      </c>
      <c r="O4043" s="27" t="str">
        <f t="shared" si="705"/>
        <v xml:space="preserve"> </v>
      </c>
      <c r="P4043" s="27" t="str">
        <f t="shared" si="706"/>
        <v xml:space="preserve"> </v>
      </c>
      <c r="Q4043" s="27" t="str">
        <f t="shared" si="707"/>
        <v xml:space="preserve"> </v>
      </c>
      <c r="T4043" s="30" t="str">
        <f>IF(ISBLANK('Klanten gegevens'!R4052)," ",TRIM('Klanten gegevens'!R4052))</f>
        <v xml:space="preserve"> </v>
      </c>
      <c r="U4043" s="27" t="str">
        <f t="shared" si="708"/>
        <v xml:space="preserve"> </v>
      </c>
      <c r="V4043" s="30" t="str">
        <f>IF(ISBLANK('Klanten gegevens'!S4052)," ",TRIM('Klanten gegevens'!S4052))</f>
        <v xml:space="preserve"> </v>
      </c>
      <c r="W4043" s="27" t="str">
        <f t="shared" si="709"/>
        <v xml:space="preserve"> </v>
      </c>
    </row>
    <row r="4044" spans="1:23" x14ac:dyDescent="0.2">
      <c r="A4044" s="27" t="str">
        <f>IF(ISBLANK('Klanten gegevens'!A4053)," ",TRIM(PROPER('Klanten gegevens'!A4053)))</f>
        <v xml:space="preserve"> </v>
      </c>
      <c r="B4044" s="27" t="str">
        <f t="shared" si="699"/>
        <v xml:space="preserve"> </v>
      </c>
      <c r="C4044" s="30" t="str">
        <f>IF(ISBLANK('Klanten gegevens'!B4053)," ",TRIM(PROPER('Klanten gegevens'!B4053)))</f>
        <v xml:space="preserve"> </v>
      </c>
      <c r="D4044" s="27" t="str">
        <f t="shared" si="700"/>
        <v xml:space="preserve"> </v>
      </c>
      <c r="E4044" s="30" t="str">
        <f>IF(ISBLANK('Klanten gegevens'!C4053)," ",TRIM(PROPER('Klanten gegevens'!C4053)))</f>
        <v xml:space="preserve"> </v>
      </c>
      <c r="F4044" s="27" t="str">
        <f t="shared" si="701"/>
        <v xml:space="preserve"> </v>
      </c>
      <c r="G4044" s="30" t="str">
        <f>IF(ISBLANK('Klanten gegevens'!D4053)," ",TRIM('Klanten gegevens'!D4053))</f>
        <v xml:space="preserve"> </v>
      </c>
      <c r="H4044" s="27" t="str">
        <f t="shared" si="702"/>
        <v xml:space="preserve"> </v>
      </c>
      <c r="I4044" s="30" t="str">
        <f>IF(ISBLANK('Klanten gegevens'!E4053)," ",TRIM('Klanten gegevens'!E4053))</f>
        <v xml:space="preserve"> </v>
      </c>
      <c r="J4044" s="27" t="str">
        <f t="shared" si="703"/>
        <v xml:space="preserve"> </v>
      </c>
      <c r="M4044" s="30" t="str">
        <f>IF(ISBLANK('Klanten gegevens'!Q4053)," ",TRIM('Klanten gegevens'!Q4053))</f>
        <v xml:space="preserve"> </v>
      </c>
      <c r="N4044" s="27" t="str">
        <f t="shared" si="704"/>
        <v xml:space="preserve"> </v>
      </c>
      <c r="O4044" s="27" t="str">
        <f t="shared" si="705"/>
        <v xml:space="preserve"> </v>
      </c>
      <c r="P4044" s="27" t="str">
        <f t="shared" si="706"/>
        <v xml:space="preserve"> </v>
      </c>
      <c r="Q4044" s="27" t="str">
        <f t="shared" si="707"/>
        <v xml:space="preserve"> </v>
      </c>
      <c r="T4044" s="30" t="str">
        <f>IF(ISBLANK('Klanten gegevens'!R4053)," ",TRIM('Klanten gegevens'!R4053))</f>
        <v xml:space="preserve"> </v>
      </c>
      <c r="U4044" s="27" t="str">
        <f t="shared" si="708"/>
        <v xml:space="preserve"> </v>
      </c>
      <c r="V4044" s="30" t="str">
        <f>IF(ISBLANK('Klanten gegevens'!S4053)," ",TRIM('Klanten gegevens'!S4053))</f>
        <v xml:space="preserve"> </v>
      </c>
      <c r="W4044" s="27" t="str">
        <f t="shared" si="709"/>
        <v xml:space="preserve"> </v>
      </c>
    </row>
    <row r="4045" spans="1:23" x14ac:dyDescent="0.2">
      <c r="A4045" s="27" t="str">
        <f>IF(ISBLANK('Klanten gegevens'!A4054)," ",TRIM(PROPER('Klanten gegevens'!A4054)))</f>
        <v xml:space="preserve"> </v>
      </c>
      <c r="B4045" s="27" t="str">
        <f t="shared" si="699"/>
        <v xml:space="preserve"> </v>
      </c>
      <c r="C4045" s="30" t="str">
        <f>IF(ISBLANK('Klanten gegevens'!B4054)," ",TRIM(PROPER('Klanten gegevens'!B4054)))</f>
        <v xml:space="preserve"> </v>
      </c>
      <c r="D4045" s="27" t="str">
        <f t="shared" si="700"/>
        <v xml:space="preserve"> </v>
      </c>
      <c r="E4045" s="30" t="str">
        <f>IF(ISBLANK('Klanten gegevens'!C4054)," ",TRIM(PROPER('Klanten gegevens'!C4054)))</f>
        <v xml:space="preserve"> </v>
      </c>
      <c r="F4045" s="27" t="str">
        <f t="shared" si="701"/>
        <v xml:space="preserve"> </v>
      </c>
      <c r="G4045" s="30" t="str">
        <f>IF(ISBLANK('Klanten gegevens'!D4054)," ",TRIM('Klanten gegevens'!D4054))</f>
        <v xml:space="preserve"> </v>
      </c>
      <c r="H4045" s="27" t="str">
        <f t="shared" si="702"/>
        <v xml:space="preserve"> </v>
      </c>
      <c r="I4045" s="30" t="str">
        <f>IF(ISBLANK('Klanten gegevens'!E4054)," ",TRIM('Klanten gegevens'!E4054))</f>
        <v xml:space="preserve"> </v>
      </c>
      <c r="J4045" s="27" t="str">
        <f t="shared" si="703"/>
        <v xml:space="preserve"> </v>
      </c>
      <c r="M4045" s="30" t="str">
        <f>IF(ISBLANK('Klanten gegevens'!Q4054)," ",TRIM('Klanten gegevens'!Q4054))</f>
        <v xml:space="preserve"> </v>
      </c>
      <c r="N4045" s="27" t="str">
        <f t="shared" si="704"/>
        <v xml:space="preserve"> </v>
      </c>
      <c r="O4045" s="27" t="str">
        <f t="shared" si="705"/>
        <v xml:space="preserve"> </v>
      </c>
      <c r="P4045" s="27" t="str">
        <f t="shared" si="706"/>
        <v xml:space="preserve"> </v>
      </c>
      <c r="Q4045" s="27" t="str">
        <f t="shared" si="707"/>
        <v xml:space="preserve"> </v>
      </c>
      <c r="T4045" s="30" t="str">
        <f>IF(ISBLANK('Klanten gegevens'!R4054)," ",TRIM('Klanten gegevens'!R4054))</f>
        <v xml:space="preserve"> </v>
      </c>
      <c r="U4045" s="27" t="str">
        <f t="shared" si="708"/>
        <v xml:space="preserve"> </v>
      </c>
      <c r="V4045" s="30" t="str">
        <f>IF(ISBLANK('Klanten gegevens'!S4054)," ",TRIM('Klanten gegevens'!S4054))</f>
        <v xml:space="preserve"> </v>
      </c>
      <c r="W4045" s="27" t="str">
        <f t="shared" si="709"/>
        <v xml:space="preserve"> </v>
      </c>
    </row>
    <row r="4046" spans="1:23" x14ac:dyDescent="0.2">
      <c r="A4046" s="27" t="str">
        <f>IF(ISBLANK('Klanten gegevens'!A4055)," ",TRIM(PROPER('Klanten gegevens'!A4055)))</f>
        <v xml:space="preserve"> </v>
      </c>
      <c r="B4046" s="27" t="str">
        <f t="shared" si="699"/>
        <v xml:space="preserve"> </v>
      </c>
      <c r="C4046" s="30" t="str">
        <f>IF(ISBLANK('Klanten gegevens'!B4055)," ",TRIM(PROPER('Klanten gegevens'!B4055)))</f>
        <v xml:space="preserve"> </v>
      </c>
      <c r="D4046" s="27" t="str">
        <f t="shared" si="700"/>
        <v xml:space="preserve"> </v>
      </c>
      <c r="E4046" s="30" t="str">
        <f>IF(ISBLANK('Klanten gegevens'!C4055)," ",TRIM(PROPER('Klanten gegevens'!C4055)))</f>
        <v xml:space="preserve"> </v>
      </c>
      <c r="F4046" s="27" t="str">
        <f t="shared" si="701"/>
        <v xml:space="preserve"> </v>
      </c>
      <c r="G4046" s="30" t="str">
        <f>IF(ISBLANK('Klanten gegevens'!D4055)," ",TRIM('Klanten gegevens'!D4055))</f>
        <v xml:space="preserve"> </v>
      </c>
      <c r="H4046" s="27" t="str">
        <f t="shared" si="702"/>
        <v xml:space="preserve"> </v>
      </c>
      <c r="I4046" s="30" t="str">
        <f>IF(ISBLANK('Klanten gegevens'!E4055)," ",TRIM('Klanten gegevens'!E4055))</f>
        <v xml:space="preserve"> </v>
      </c>
      <c r="J4046" s="27" t="str">
        <f t="shared" si="703"/>
        <v xml:space="preserve"> </v>
      </c>
      <c r="M4046" s="30" t="str">
        <f>IF(ISBLANK('Klanten gegevens'!Q4055)," ",TRIM('Klanten gegevens'!Q4055))</f>
        <v xml:space="preserve"> </v>
      </c>
      <c r="N4046" s="27" t="str">
        <f t="shared" si="704"/>
        <v xml:space="preserve"> </v>
      </c>
      <c r="O4046" s="27" t="str">
        <f t="shared" si="705"/>
        <v xml:space="preserve"> </v>
      </c>
      <c r="P4046" s="27" t="str">
        <f t="shared" si="706"/>
        <v xml:space="preserve"> </v>
      </c>
      <c r="Q4046" s="27" t="str">
        <f t="shared" si="707"/>
        <v xml:space="preserve"> </v>
      </c>
      <c r="T4046" s="30" t="str">
        <f>IF(ISBLANK('Klanten gegevens'!R4055)," ",TRIM('Klanten gegevens'!R4055))</f>
        <v xml:space="preserve"> </v>
      </c>
      <c r="U4046" s="27" t="str">
        <f t="shared" si="708"/>
        <v xml:space="preserve"> </v>
      </c>
      <c r="V4046" s="30" t="str">
        <f>IF(ISBLANK('Klanten gegevens'!S4055)," ",TRIM('Klanten gegevens'!S4055))</f>
        <v xml:space="preserve"> </v>
      </c>
      <c r="W4046" s="27" t="str">
        <f t="shared" si="709"/>
        <v xml:space="preserve"> </v>
      </c>
    </row>
    <row r="4047" spans="1:23" x14ac:dyDescent="0.2">
      <c r="A4047" s="27" t="str">
        <f>IF(ISBLANK('Klanten gegevens'!A4056)," ",TRIM(PROPER('Klanten gegevens'!A4056)))</f>
        <v xml:space="preserve"> </v>
      </c>
      <c r="B4047" s="27" t="str">
        <f t="shared" si="699"/>
        <v xml:space="preserve"> </v>
      </c>
      <c r="C4047" s="30" t="str">
        <f>IF(ISBLANK('Klanten gegevens'!B4056)," ",TRIM(PROPER('Klanten gegevens'!B4056)))</f>
        <v xml:space="preserve"> </v>
      </c>
      <c r="D4047" s="27" t="str">
        <f t="shared" si="700"/>
        <v xml:space="preserve"> </v>
      </c>
      <c r="E4047" s="30" t="str">
        <f>IF(ISBLANK('Klanten gegevens'!C4056)," ",TRIM(PROPER('Klanten gegevens'!C4056)))</f>
        <v xml:space="preserve"> </v>
      </c>
      <c r="F4047" s="27" t="str">
        <f t="shared" si="701"/>
        <v xml:space="preserve"> </v>
      </c>
      <c r="G4047" s="30" t="str">
        <f>IF(ISBLANK('Klanten gegevens'!D4056)," ",TRIM('Klanten gegevens'!D4056))</f>
        <v xml:space="preserve"> </v>
      </c>
      <c r="H4047" s="27" t="str">
        <f t="shared" si="702"/>
        <v xml:space="preserve"> </v>
      </c>
      <c r="I4047" s="30" t="str">
        <f>IF(ISBLANK('Klanten gegevens'!E4056)," ",TRIM('Klanten gegevens'!E4056))</f>
        <v xml:space="preserve"> </v>
      </c>
      <c r="J4047" s="27" t="str">
        <f t="shared" si="703"/>
        <v xml:space="preserve"> </v>
      </c>
      <c r="M4047" s="30" t="str">
        <f>IF(ISBLANK('Klanten gegevens'!Q4056)," ",TRIM('Klanten gegevens'!Q4056))</f>
        <v xml:space="preserve"> </v>
      </c>
      <c r="N4047" s="27" t="str">
        <f t="shared" si="704"/>
        <v xml:space="preserve"> </v>
      </c>
      <c r="O4047" s="27" t="str">
        <f t="shared" si="705"/>
        <v xml:space="preserve"> </v>
      </c>
      <c r="P4047" s="27" t="str">
        <f t="shared" si="706"/>
        <v xml:space="preserve"> </v>
      </c>
      <c r="Q4047" s="27" t="str">
        <f t="shared" si="707"/>
        <v xml:space="preserve"> </v>
      </c>
      <c r="T4047" s="30" t="str">
        <f>IF(ISBLANK('Klanten gegevens'!R4056)," ",TRIM('Klanten gegevens'!R4056))</f>
        <v xml:space="preserve"> </v>
      </c>
      <c r="U4047" s="27" t="str">
        <f t="shared" si="708"/>
        <v xml:space="preserve"> </v>
      </c>
      <c r="V4047" s="30" t="str">
        <f>IF(ISBLANK('Klanten gegevens'!S4056)," ",TRIM('Klanten gegevens'!S4056))</f>
        <v xml:space="preserve"> </v>
      </c>
      <c r="W4047" s="27" t="str">
        <f t="shared" si="709"/>
        <v xml:space="preserve"> </v>
      </c>
    </row>
    <row r="4048" spans="1:23" x14ac:dyDescent="0.2">
      <c r="A4048" s="27" t="str">
        <f>IF(ISBLANK('Klanten gegevens'!A4057)," ",TRIM(PROPER('Klanten gegevens'!A4057)))</f>
        <v xml:space="preserve"> </v>
      </c>
      <c r="B4048" s="27" t="str">
        <f t="shared" si="699"/>
        <v xml:space="preserve"> </v>
      </c>
      <c r="C4048" s="30" t="str">
        <f>IF(ISBLANK('Klanten gegevens'!B4057)," ",TRIM(PROPER('Klanten gegevens'!B4057)))</f>
        <v xml:space="preserve"> </v>
      </c>
      <c r="D4048" s="27" t="str">
        <f t="shared" si="700"/>
        <v xml:space="preserve"> </v>
      </c>
      <c r="E4048" s="30" t="str">
        <f>IF(ISBLANK('Klanten gegevens'!C4057)," ",TRIM(PROPER('Klanten gegevens'!C4057)))</f>
        <v xml:space="preserve"> </v>
      </c>
      <c r="F4048" s="27" t="str">
        <f t="shared" si="701"/>
        <v xml:space="preserve"> </v>
      </c>
      <c r="G4048" s="30" t="str">
        <f>IF(ISBLANK('Klanten gegevens'!D4057)," ",TRIM('Klanten gegevens'!D4057))</f>
        <v xml:space="preserve"> </v>
      </c>
      <c r="H4048" s="27" t="str">
        <f t="shared" si="702"/>
        <v xml:space="preserve"> </v>
      </c>
      <c r="I4048" s="30" t="str">
        <f>IF(ISBLANK('Klanten gegevens'!E4057)," ",TRIM('Klanten gegevens'!E4057))</f>
        <v xml:space="preserve"> </v>
      </c>
      <c r="J4048" s="27" t="str">
        <f t="shared" si="703"/>
        <v xml:space="preserve"> </v>
      </c>
      <c r="M4048" s="30" t="str">
        <f>IF(ISBLANK('Klanten gegevens'!Q4057)," ",TRIM('Klanten gegevens'!Q4057))</f>
        <v xml:space="preserve"> </v>
      </c>
      <c r="N4048" s="27" t="str">
        <f t="shared" si="704"/>
        <v xml:space="preserve"> </v>
      </c>
      <c r="O4048" s="27" t="str">
        <f t="shared" si="705"/>
        <v xml:space="preserve"> </v>
      </c>
      <c r="P4048" s="27" t="str">
        <f t="shared" si="706"/>
        <v xml:space="preserve"> </v>
      </c>
      <c r="Q4048" s="27" t="str">
        <f t="shared" si="707"/>
        <v xml:space="preserve"> </v>
      </c>
      <c r="T4048" s="30" t="str">
        <f>IF(ISBLANK('Klanten gegevens'!R4057)," ",TRIM('Klanten gegevens'!R4057))</f>
        <v xml:space="preserve"> </v>
      </c>
      <c r="U4048" s="27" t="str">
        <f t="shared" si="708"/>
        <v xml:space="preserve"> </v>
      </c>
      <c r="V4048" s="30" t="str">
        <f>IF(ISBLANK('Klanten gegevens'!S4057)," ",TRIM('Klanten gegevens'!S4057))</f>
        <v xml:space="preserve"> </v>
      </c>
      <c r="W4048" s="27" t="str">
        <f t="shared" si="709"/>
        <v xml:space="preserve"> </v>
      </c>
    </row>
    <row r="4049" spans="1:23" x14ac:dyDescent="0.2">
      <c r="A4049" s="27" t="str">
        <f>IF(ISBLANK('Klanten gegevens'!A4058)," ",TRIM(PROPER('Klanten gegevens'!A4058)))</f>
        <v xml:space="preserve"> </v>
      </c>
      <c r="B4049" s="27" t="str">
        <f t="shared" si="699"/>
        <v xml:space="preserve"> </v>
      </c>
      <c r="C4049" s="30" t="str">
        <f>IF(ISBLANK('Klanten gegevens'!B4058)," ",TRIM(PROPER('Klanten gegevens'!B4058)))</f>
        <v xml:space="preserve"> </v>
      </c>
      <c r="D4049" s="27" t="str">
        <f t="shared" si="700"/>
        <v xml:space="preserve"> </v>
      </c>
      <c r="E4049" s="30" t="str">
        <f>IF(ISBLANK('Klanten gegevens'!C4058)," ",TRIM(PROPER('Klanten gegevens'!C4058)))</f>
        <v xml:space="preserve"> </v>
      </c>
      <c r="F4049" s="27" t="str">
        <f t="shared" si="701"/>
        <v xml:space="preserve"> </v>
      </c>
      <c r="G4049" s="30" t="str">
        <f>IF(ISBLANK('Klanten gegevens'!D4058)," ",TRIM('Klanten gegevens'!D4058))</f>
        <v xml:space="preserve"> </v>
      </c>
      <c r="H4049" s="27" t="str">
        <f t="shared" si="702"/>
        <v xml:space="preserve"> </v>
      </c>
      <c r="I4049" s="30" t="str">
        <f>IF(ISBLANK('Klanten gegevens'!E4058)," ",TRIM('Klanten gegevens'!E4058))</f>
        <v xml:space="preserve"> </v>
      </c>
      <c r="J4049" s="27" t="str">
        <f t="shared" si="703"/>
        <v xml:space="preserve"> </v>
      </c>
      <c r="M4049" s="30" t="str">
        <f>IF(ISBLANK('Klanten gegevens'!Q4058)," ",TRIM('Klanten gegevens'!Q4058))</f>
        <v xml:space="preserve"> </v>
      </c>
      <c r="N4049" s="27" t="str">
        <f t="shared" si="704"/>
        <v xml:space="preserve"> </v>
      </c>
      <c r="O4049" s="27" t="str">
        <f t="shared" si="705"/>
        <v xml:space="preserve"> </v>
      </c>
      <c r="P4049" s="27" t="str">
        <f t="shared" si="706"/>
        <v xml:space="preserve"> </v>
      </c>
      <c r="Q4049" s="27" t="str">
        <f t="shared" si="707"/>
        <v xml:space="preserve"> </v>
      </c>
      <c r="T4049" s="30" t="str">
        <f>IF(ISBLANK('Klanten gegevens'!R4058)," ",TRIM('Klanten gegevens'!R4058))</f>
        <v xml:space="preserve"> </v>
      </c>
      <c r="U4049" s="27" t="str">
        <f t="shared" si="708"/>
        <v xml:space="preserve"> </v>
      </c>
      <c r="V4049" s="30" t="str">
        <f>IF(ISBLANK('Klanten gegevens'!S4058)," ",TRIM('Klanten gegevens'!S4058))</f>
        <v xml:space="preserve"> </v>
      </c>
      <c r="W4049" s="27" t="str">
        <f t="shared" si="709"/>
        <v xml:space="preserve"> </v>
      </c>
    </row>
    <row r="4050" spans="1:23" x14ac:dyDescent="0.2">
      <c r="A4050" s="27" t="str">
        <f>IF(ISBLANK('Klanten gegevens'!A4059)," ",TRIM(PROPER('Klanten gegevens'!A4059)))</f>
        <v xml:space="preserve"> </v>
      </c>
      <c r="B4050" s="27" t="str">
        <f t="shared" si="699"/>
        <v xml:space="preserve"> </v>
      </c>
      <c r="C4050" s="30" t="str">
        <f>IF(ISBLANK('Klanten gegevens'!B4059)," ",TRIM(PROPER('Klanten gegevens'!B4059)))</f>
        <v xml:space="preserve"> </v>
      </c>
      <c r="D4050" s="27" t="str">
        <f t="shared" si="700"/>
        <v xml:space="preserve"> </v>
      </c>
      <c r="E4050" s="30" t="str">
        <f>IF(ISBLANK('Klanten gegevens'!C4059)," ",TRIM(PROPER('Klanten gegevens'!C4059)))</f>
        <v xml:space="preserve"> </v>
      </c>
      <c r="F4050" s="27" t="str">
        <f t="shared" si="701"/>
        <v xml:space="preserve"> </v>
      </c>
      <c r="G4050" s="30" t="str">
        <f>IF(ISBLANK('Klanten gegevens'!D4059)," ",TRIM('Klanten gegevens'!D4059))</f>
        <v xml:space="preserve"> </v>
      </c>
      <c r="H4050" s="27" t="str">
        <f t="shared" si="702"/>
        <v xml:space="preserve"> </v>
      </c>
      <c r="I4050" s="30" t="str">
        <f>IF(ISBLANK('Klanten gegevens'!E4059)," ",TRIM('Klanten gegevens'!E4059))</f>
        <v xml:space="preserve"> </v>
      </c>
      <c r="J4050" s="27" t="str">
        <f t="shared" si="703"/>
        <v xml:space="preserve"> </v>
      </c>
      <c r="M4050" s="30" t="str">
        <f>IF(ISBLANK('Klanten gegevens'!Q4059)," ",TRIM('Klanten gegevens'!Q4059))</f>
        <v xml:space="preserve"> </v>
      </c>
      <c r="N4050" s="27" t="str">
        <f t="shared" si="704"/>
        <v xml:space="preserve"> </v>
      </c>
      <c r="O4050" s="27" t="str">
        <f t="shared" si="705"/>
        <v xml:space="preserve"> </v>
      </c>
      <c r="P4050" s="27" t="str">
        <f t="shared" si="706"/>
        <v xml:space="preserve"> </v>
      </c>
      <c r="Q4050" s="27" t="str">
        <f t="shared" si="707"/>
        <v xml:space="preserve"> </v>
      </c>
      <c r="T4050" s="30" t="str">
        <f>IF(ISBLANK('Klanten gegevens'!R4059)," ",TRIM('Klanten gegevens'!R4059))</f>
        <v xml:space="preserve"> </v>
      </c>
      <c r="U4050" s="27" t="str">
        <f t="shared" si="708"/>
        <v xml:space="preserve"> </v>
      </c>
      <c r="V4050" s="30" t="str">
        <f>IF(ISBLANK('Klanten gegevens'!S4059)," ",TRIM('Klanten gegevens'!S4059))</f>
        <v xml:space="preserve"> </v>
      </c>
      <c r="W4050" s="27" t="str">
        <f t="shared" si="709"/>
        <v xml:space="preserve"> </v>
      </c>
    </row>
    <row r="4051" spans="1:23" x14ac:dyDescent="0.2">
      <c r="A4051" s="27" t="str">
        <f>IF(ISBLANK('Klanten gegevens'!A4060)," ",TRIM(PROPER('Klanten gegevens'!A4060)))</f>
        <v xml:space="preserve"> </v>
      </c>
      <c r="B4051" s="27" t="str">
        <f t="shared" si="699"/>
        <v xml:space="preserve"> </v>
      </c>
      <c r="C4051" s="30" t="str">
        <f>IF(ISBLANK('Klanten gegevens'!B4060)," ",TRIM(PROPER('Klanten gegevens'!B4060)))</f>
        <v xml:space="preserve"> </v>
      </c>
      <c r="D4051" s="27" t="str">
        <f t="shared" si="700"/>
        <v xml:space="preserve"> </v>
      </c>
      <c r="E4051" s="30" t="str">
        <f>IF(ISBLANK('Klanten gegevens'!C4060)," ",TRIM(PROPER('Klanten gegevens'!C4060)))</f>
        <v xml:space="preserve"> </v>
      </c>
      <c r="F4051" s="27" t="str">
        <f t="shared" si="701"/>
        <v xml:space="preserve"> </v>
      </c>
      <c r="G4051" s="30" t="str">
        <f>IF(ISBLANK('Klanten gegevens'!D4060)," ",TRIM('Klanten gegevens'!D4060))</f>
        <v xml:space="preserve"> </v>
      </c>
      <c r="H4051" s="27" t="str">
        <f t="shared" si="702"/>
        <v xml:space="preserve"> </v>
      </c>
      <c r="I4051" s="30" t="str">
        <f>IF(ISBLANK('Klanten gegevens'!E4060)," ",TRIM('Klanten gegevens'!E4060))</f>
        <v xml:space="preserve"> </v>
      </c>
      <c r="J4051" s="27" t="str">
        <f t="shared" si="703"/>
        <v xml:space="preserve"> </v>
      </c>
      <c r="M4051" s="30" t="str">
        <f>IF(ISBLANK('Klanten gegevens'!Q4060)," ",TRIM('Klanten gegevens'!Q4060))</f>
        <v xml:space="preserve"> </v>
      </c>
      <c r="N4051" s="27" t="str">
        <f t="shared" si="704"/>
        <v xml:space="preserve"> </v>
      </c>
      <c r="O4051" s="27" t="str">
        <f t="shared" si="705"/>
        <v xml:space="preserve"> </v>
      </c>
      <c r="P4051" s="27" t="str">
        <f t="shared" si="706"/>
        <v xml:space="preserve"> </v>
      </c>
      <c r="Q4051" s="27" t="str">
        <f t="shared" si="707"/>
        <v xml:space="preserve"> </v>
      </c>
      <c r="T4051" s="30" t="str">
        <f>IF(ISBLANK('Klanten gegevens'!R4060)," ",TRIM('Klanten gegevens'!R4060))</f>
        <v xml:space="preserve"> </v>
      </c>
      <c r="U4051" s="27" t="str">
        <f t="shared" si="708"/>
        <v xml:space="preserve"> </v>
      </c>
      <c r="V4051" s="30" t="str">
        <f>IF(ISBLANK('Klanten gegevens'!S4060)," ",TRIM('Klanten gegevens'!S4060))</f>
        <v xml:space="preserve"> </v>
      </c>
      <c r="W4051" s="27" t="str">
        <f t="shared" si="709"/>
        <v xml:space="preserve"> </v>
      </c>
    </row>
    <row r="4052" spans="1:23" x14ac:dyDescent="0.2">
      <c r="A4052" s="27" t="str">
        <f>IF(ISBLANK('Klanten gegevens'!A4061)," ",TRIM(PROPER('Klanten gegevens'!A4061)))</f>
        <v xml:space="preserve"> </v>
      </c>
      <c r="B4052" s="27" t="str">
        <f t="shared" si="699"/>
        <v xml:space="preserve"> </v>
      </c>
      <c r="C4052" s="30" t="str">
        <f>IF(ISBLANK('Klanten gegevens'!B4061)," ",TRIM(PROPER('Klanten gegevens'!B4061)))</f>
        <v xml:space="preserve"> </v>
      </c>
      <c r="D4052" s="27" t="str">
        <f t="shared" si="700"/>
        <v xml:space="preserve"> </v>
      </c>
      <c r="E4052" s="30" t="str">
        <f>IF(ISBLANK('Klanten gegevens'!C4061)," ",TRIM(PROPER('Klanten gegevens'!C4061)))</f>
        <v xml:space="preserve"> </v>
      </c>
      <c r="F4052" s="27" t="str">
        <f t="shared" si="701"/>
        <v xml:space="preserve"> </v>
      </c>
      <c r="G4052" s="30" t="str">
        <f>IF(ISBLANK('Klanten gegevens'!D4061)," ",TRIM('Klanten gegevens'!D4061))</f>
        <v xml:space="preserve"> </v>
      </c>
      <c r="H4052" s="27" t="str">
        <f t="shared" si="702"/>
        <v xml:space="preserve"> </v>
      </c>
      <c r="I4052" s="30" t="str">
        <f>IF(ISBLANK('Klanten gegevens'!E4061)," ",TRIM('Klanten gegevens'!E4061))</f>
        <v xml:space="preserve"> </v>
      </c>
      <c r="J4052" s="27" t="str">
        <f t="shared" si="703"/>
        <v xml:space="preserve"> </v>
      </c>
      <c r="M4052" s="30" t="str">
        <f>IF(ISBLANK('Klanten gegevens'!Q4061)," ",TRIM('Klanten gegevens'!Q4061))</f>
        <v xml:space="preserve"> </v>
      </c>
      <c r="N4052" s="27" t="str">
        <f t="shared" si="704"/>
        <v xml:space="preserve"> </v>
      </c>
      <c r="O4052" s="27" t="str">
        <f t="shared" si="705"/>
        <v xml:space="preserve"> </v>
      </c>
      <c r="P4052" s="27" t="str">
        <f t="shared" si="706"/>
        <v xml:space="preserve"> </v>
      </c>
      <c r="Q4052" s="27" t="str">
        <f t="shared" si="707"/>
        <v xml:space="preserve"> </v>
      </c>
      <c r="T4052" s="30" t="str">
        <f>IF(ISBLANK('Klanten gegevens'!R4061)," ",TRIM('Klanten gegevens'!R4061))</f>
        <v xml:space="preserve"> </v>
      </c>
      <c r="U4052" s="27" t="str">
        <f t="shared" si="708"/>
        <v xml:space="preserve"> </v>
      </c>
      <c r="V4052" s="30" t="str">
        <f>IF(ISBLANK('Klanten gegevens'!S4061)," ",TRIM('Klanten gegevens'!S4061))</f>
        <v xml:space="preserve"> </v>
      </c>
      <c r="W4052" s="27" t="str">
        <f t="shared" si="709"/>
        <v xml:space="preserve"> </v>
      </c>
    </row>
    <row r="4053" spans="1:23" x14ac:dyDescent="0.2">
      <c r="A4053" s="27" t="str">
        <f>IF(ISBLANK('Klanten gegevens'!A4062)," ",TRIM(PROPER('Klanten gegevens'!A4062)))</f>
        <v xml:space="preserve"> </v>
      </c>
      <c r="B4053" s="27" t="str">
        <f t="shared" si="699"/>
        <v xml:space="preserve"> </v>
      </c>
      <c r="C4053" s="30" t="str">
        <f>IF(ISBLANK('Klanten gegevens'!B4062)," ",TRIM(PROPER('Klanten gegevens'!B4062)))</f>
        <v xml:space="preserve"> </v>
      </c>
      <c r="D4053" s="27" t="str">
        <f t="shared" si="700"/>
        <v xml:space="preserve"> </v>
      </c>
      <c r="E4053" s="30" t="str">
        <f>IF(ISBLANK('Klanten gegevens'!C4062)," ",TRIM(PROPER('Klanten gegevens'!C4062)))</f>
        <v xml:space="preserve"> </v>
      </c>
      <c r="F4053" s="27" t="str">
        <f t="shared" si="701"/>
        <v xml:space="preserve"> </v>
      </c>
      <c r="G4053" s="30" t="str">
        <f>IF(ISBLANK('Klanten gegevens'!D4062)," ",TRIM('Klanten gegevens'!D4062))</f>
        <v xml:space="preserve"> </v>
      </c>
      <c r="H4053" s="27" t="str">
        <f t="shared" si="702"/>
        <v xml:space="preserve"> </v>
      </c>
      <c r="I4053" s="30" t="str">
        <f>IF(ISBLANK('Klanten gegevens'!E4062)," ",TRIM('Klanten gegevens'!E4062))</f>
        <v xml:space="preserve"> </v>
      </c>
      <c r="J4053" s="27" t="str">
        <f t="shared" si="703"/>
        <v xml:space="preserve"> </v>
      </c>
      <c r="M4053" s="30" t="str">
        <f>IF(ISBLANK('Klanten gegevens'!Q4062)," ",TRIM('Klanten gegevens'!Q4062))</f>
        <v xml:space="preserve"> </v>
      </c>
      <c r="N4053" s="27" t="str">
        <f t="shared" si="704"/>
        <v xml:space="preserve"> </v>
      </c>
      <c r="O4053" s="27" t="str">
        <f t="shared" si="705"/>
        <v xml:space="preserve"> </v>
      </c>
      <c r="P4053" s="27" t="str">
        <f t="shared" si="706"/>
        <v xml:space="preserve"> </v>
      </c>
      <c r="Q4053" s="27" t="str">
        <f t="shared" si="707"/>
        <v xml:space="preserve"> </v>
      </c>
      <c r="T4053" s="30" t="str">
        <f>IF(ISBLANK('Klanten gegevens'!R4062)," ",TRIM('Klanten gegevens'!R4062))</f>
        <v xml:space="preserve"> </v>
      </c>
      <c r="U4053" s="27" t="str">
        <f t="shared" si="708"/>
        <v xml:space="preserve"> </v>
      </c>
      <c r="V4053" s="30" t="str">
        <f>IF(ISBLANK('Klanten gegevens'!S4062)," ",TRIM('Klanten gegevens'!S4062))</f>
        <v xml:space="preserve"> </v>
      </c>
      <c r="W4053" s="27" t="str">
        <f t="shared" si="709"/>
        <v xml:space="preserve"> </v>
      </c>
    </row>
    <row r="4054" spans="1:23" x14ac:dyDescent="0.2">
      <c r="A4054" s="27" t="str">
        <f>IF(ISBLANK('Klanten gegevens'!A4063)," ",TRIM(PROPER('Klanten gegevens'!A4063)))</f>
        <v xml:space="preserve"> </v>
      </c>
      <c r="B4054" s="27" t="str">
        <f t="shared" si="699"/>
        <v xml:space="preserve"> </v>
      </c>
      <c r="C4054" s="30" t="str">
        <f>IF(ISBLANK('Klanten gegevens'!B4063)," ",TRIM(PROPER('Klanten gegevens'!B4063)))</f>
        <v xml:space="preserve"> </v>
      </c>
      <c r="D4054" s="27" t="str">
        <f t="shared" si="700"/>
        <v xml:space="preserve"> </v>
      </c>
      <c r="E4054" s="30" t="str">
        <f>IF(ISBLANK('Klanten gegevens'!C4063)," ",TRIM(PROPER('Klanten gegevens'!C4063)))</f>
        <v xml:space="preserve"> </v>
      </c>
      <c r="F4054" s="27" t="str">
        <f t="shared" si="701"/>
        <v xml:space="preserve"> </v>
      </c>
      <c r="G4054" s="30" t="str">
        <f>IF(ISBLANK('Klanten gegevens'!D4063)," ",TRIM('Klanten gegevens'!D4063))</f>
        <v xml:space="preserve"> </v>
      </c>
      <c r="H4054" s="27" t="str">
        <f t="shared" si="702"/>
        <v xml:space="preserve"> </v>
      </c>
      <c r="I4054" s="30" t="str">
        <f>IF(ISBLANK('Klanten gegevens'!E4063)," ",TRIM('Klanten gegevens'!E4063))</f>
        <v xml:space="preserve"> </v>
      </c>
      <c r="J4054" s="27" t="str">
        <f t="shared" si="703"/>
        <v xml:space="preserve"> </v>
      </c>
      <c r="M4054" s="30" t="str">
        <f>IF(ISBLANK('Klanten gegevens'!Q4063)," ",TRIM('Klanten gegevens'!Q4063))</f>
        <v xml:space="preserve"> </v>
      </c>
      <c r="N4054" s="27" t="str">
        <f t="shared" si="704"/>
        <v xml:space="preserve"> </v>
      </c>
      <c r="O4054" s="27" t="str">
        <f t="shared" si="705"/>
        <v xml:space="preserve"> </v>
      </c>
      <c r="P4054" s="27" t="str">
        <f t="shared" si="706"/>
        <v xml:space="preserve"> </v>
      </c>
      <c r="Q4054" s="27" t="str">
        <f t="shared" si="707"/>
        <v xml:space="preserve"> </v>
      </c>
      <c r="T4054" s="30" t="str">
        <f>IF(ISBLANK('Klanten gegevens'!R4063)," ",TRIM('Klanten gegevens'!R4063))</f>
        <v xml:space="preserve"> </v>
      </c>
      <c r="U4054" s="27" t="str">
        <f t="shared" si="708"/>
        <v xml:space="preserve"> </v>
      </c>
      <c r="V4054" s="30" t="str">
        <f>IF(ISBLANK('Klanten gegevens'!S4063)," ",TRIM('Klanten gegevens'!S4063))</f>
        <v xml:space="preserve"> </v>
      </c>
      <c r="W4054" s="27" t="str">
        <f t="shared" si="709"/>
        <v xml:space="preserve"> </v>
      </c>
    </row>
    <row r="4055" spans="1:23" x14ac:dyDescent="0.2">
      <c r="A4055" s="27" t="str">
        <f>IF(ISBLANK('Klanten gegevens'!A4064)," ",TRIM(PROPER('Klanten gegevens'!A4064)))</f>
        <v xml:space="preserve"> </v>
      </c>
      <c r="B4055" s="27" t="str">
        <f t="shared" si="699"/>
        <v xml:space="preserve"> </v>
      </c>
      <c r="C4055" s="30" t="str">
        <f>IF(ISBLANK('Klanten gegevens'!B4064)," ",TRIM(PROPER('Klanten gegevens'!B4064)))</f>
        <v xml:space="preserve"> </v>
      </c>
      <c r="D4055" s="27" t="str">
        <f t="shared" si="700"/>
        <v xml:space="preserve"> </v>
      </c>
      <c r="E4055" s="30" t="str">
        <f>IF(ISBLANK('Klanten gegevens'!C4064)," ",TRIM(PROPER('Klanten gegevens'!C4064)))</f>
        <v xml:space="preserve"> </v>
      </c>
      <c r="F4055" s="27" t="str">
        <f t="shared" si="701"/>
        <v xml:space="preserve"> </v>
      </c>
      <c r="G4055" s="30" t="str">
        <f>IF(ISBLANK('Klanten gegevens'!D4064)," ",TRIM('Klanten gegevens'!D4064))</f>
        <v xml:space="preserve"> </v>
      </c>
      <c r="H4055" s="27" t="str">
        <f t="shared" si="702"/>
        <v xml:space="preserve"> </v>
      </c>
      <c r="I4055" s="30" t="str">
        <f>IF(ISBLANK('Klanten gegevens'!E4064)," ",TRIM('Klanten gegevens'!E4064))</f>
        <v xml:space="preserve"> </v>
      </c>
      <c r="J4055" s="27" t="str">
        <f t="shared" si="703"/>
        <v xml:space="preserve"> </v>
      </c>
      <c r="M4055" s="30" t="str">
        <f>IF(ISBLANK('Klanten gegevens'!Q4064)," ",TRIM('Klanten gegevens'!Q4064))</f>
        <v xml:space="preserve"> </v>
      </c>
      <c r="N4055" s="27" t="str">
        <f t="shared" si="704"/>
        <v xml:space="preserve"> </v>
      </c>
      <c r="O4055" s="27" t="str">
        <f t="shared" si="705"/>
        <v xml:space="preserve"> </v>
      </c>
      <c r="P4055" s="27" t="str">
        <f t="shared" si="706"/>
        <v xml:space="preserve"> </v>
      </c>
      <c r="Q4055" s="27" t="str">
        <f t="shared" si="707"/>
        <v xml:space="preserve"> </v>
      </c>
      <c r="T4055" s="30" t="str">
        <f>IF(ISBLANK('Klanten gegevens'!R4064)," ",TRIM('Klanten gegevens'!R4064))</f>
        <v xml:space="preserve"> </v>
      </c>
      <c r="U4055" s="27" t="str">
        <f t="shared" si="708"/>
        <v xml:space="preserve"> </v>
      </c>
      <c r="V4055" s="30" t="str">
        <f>IF(ISBLANK('Klanten gegevens'!S4064)," ",TRIM('Klanten gegevens'!S4064))</f>
        <v xml:space="preserve"> </v>
      </c>
      <c r="W4055" s="27" t="str">
        <f t="shared" si="709"/>
        <v xml:space="preserve"> </v>
      </c>
    </row>
    <row r="4056" spans="1:23" x14ac:dyDescent="0.2">
      <c r="A4056" s="27" t="str">
        <f>IF(ISBLANK('Klanten gegevens'!A4065)," ",TRIM(PROPER('Klanten gegevens'!A4065)))</f>
        <v xml:space="preserve"> </v>
      </c>
      <c r="B4056" s="27" t="str">
        <f t="shared" si="699"/>
        <v xml:space="preserve"> </v>
      </c>
      <c r="C4056" s="30" t="str">
        <f>IF(ISBLANK('Klanten gegevens'!B4065)," ",TRIM(PROPER('Klanten gegevens'!B4065)))</f>
        <v xml:space="preserve"> </v>
      </c>
      <c r="D4056" s="27" t="str">
        <f t="shared" si="700"/>
        <v xml:space="preserve"> </v>
      </c>
      <c r="E4056" s="30" t="str">
        <f>IF(ISBLANK('Klanten gegevens'!C4065)," ",TRIM(PROPER('Klanten gegevens'!C4065)))</f>
        <v xml:space="preserve"> </v>
      </c>
      <c r="F4056" s="27" t="str">
        <f t="shared" si="701"/>
        <v xml:space="preserve"> </v>
      </c>
      <c r="G4056" s="30" t="str">
        <f>IF(ISBLANK('Klanten gegevens'!D4065)," ",TRIM('Klanten gegevens'!D4065))</f>
        <v xml:space="preserve"> </v>
      </c>
      <c r="H4056" s="27" t="str">
        <f t="shared" si="702"/>
        <v xml:space="preserve"> </v>
      </c>
      <c r="I4056" s="30" t="str">
        <f>IF(ISBLANK('Klanten gegevens'!E4065)," ",TRIM('Klanten gegevens'!E4065))</f>
        <v xml:space="preserve"> </v>
      </c>
      <c r="J4056" s="27" t="str">
        <f t="shared" si="703"/>
        <v xml:space="preserve"> </v>
      </c>
      <c r="M4056" s="30" t="str">
        <f>IF(ISBLANK('Klanten gegevens'!Q4065)," ",TRIM('Klanten gegevens'!Q4065))</f>
        <v xml:space="preserve"> </v>
      </c>
      <c r="N4056" s="27" t="str">
        <f t="shared" si="704"/>
        <v xml:space="preserve"> </v>
      </c>
      <c r="O4056" s="27" t="str">
        <f t="shared" si="705"/>
        <v xml:space="preserve"> </v>
      </c>
      <c r="P4056" s="27" t="str">
        <f t="shared" si="706"/>
        <v xml:space="preserve"> </v>
      </c>
      <c r="Q4056" s="27" t="str">
        <f t="shared" si="707"/>
        <v xml:space="preserve"> </v>
      </c>
      <c r="T4056" s="30" t="str">
        <f>IF(ISBLANK('Klanten gegevens'!R4065)," ",TRIM('Klanten gegevens'!R4065))</f>
        <v xml:space="preserve"> </v>
      </c>
      <c r="U4056" s="27" t="str">
        <f t="shared" si="708"/>
        <v xml:space="preserve"> </v>
      </c>
      <c r="V4056" s="30" t="str">
        <f>IF(ISBLANK('Klanten gegevens'!S4065)," ",TRIM('Klanten gegevens'!S4065))</f>
        <v xml:space="preserve"> </v>
      </c>
      <c r="W4056" s="27" t="str">
        <f t="shared" si="709"/>
        <v xml:space="preserve"> </v>
      </c>
    </row>
    <row r="4057" spans="1:23" x14ac:dyDescent="0.2">
      <c r="A4057" s="27" t="str">
        <f>IF(ISBLANK('Klanten gegevens'!A4066)," ",TRIM(PROPER('Klanten gegevens'!A4066)))</f>
        <v xml:space="preserve"> </v>
      </c>
      <c r="B4057" s="27" t="str">
        <f t="shared" si="699"/>
        <v xml:space="preserve"> </v>
      </c>
      <c r="C4057" s="30" t="str">
        <f>IF(ISBLANK('Klanten gegevens'!B4066)," ",TRIM(PROPER('Klanten gegevens'!B4066)))</f>
        <v xml:space="preserve"> </v>
      </c>
      <c r="D4057" s="27" t="str">
        <f t="shared" si="700"/>
        <v xml:space="preserve"> </v>
      </c>
      <c r="E4057" s="30" t="str">
        <f>IF(ISBLANK('Klanten gegevens'!C4066)," ",TRIM(PROPER('Klanten gegevens'!C4066)))</f>
        <v xml:space="preserve"> </v>
      </c>
      <c r="F4057" s="27" t="str">
        <f t="shared" si="701"/>
        <v xml:space="preserve"> </v>
      </c>
      <c r="G4057" s="30" t="str">
        <f>IF(ISBLANK('Klanten gegevens'!D4066)," ",TRIM('Klanten gegevens'!D4066))</f>
        <v xml:space="preserve"> </v>
      </c>
      <c r="H4057" s="27" t="str">
        <f t="shared" si="702"/>
        <v xml:space="preserve"> </v>
      </c>
      <c r="I4057" s="30" t="str">
        <f>IF(ISBLANK('Klanten gegevens'!E4066)," ",TRIM('Klanten gegevens'!E4066))</f>
        <v xml:space="preserve"> </v>
      </c>
      <c r="J4057" s="27" t="str">
        <f t="shared" si="703"/>
        <v xml:space="preserve"> </v>
      </c>
      <c r="M4057" s="30" t="str">
        <f>IF(ISBLANK('Klanten gegevens'!Q4066)," ",TRIM('Klanten gegevens'!Q4066))</f>
        <v xml:space="preserve"> </v>
      </c>
      <c r="N4057" s="27" t="str">
        <f t="shared" si="704"/>
        <v xml:space="preserve"> </v>
      </c>
      <c r="O4057" s="27" t="str">
        <f t="shared" si="705"/>
        <v xml:space="preserve"> </v>
      </c>
      <c r="P4057" s="27" t="str">
        <f t="shared" si="706"/>
        <v xml:space="preserve"> </v>
      </c>
      <c r="Q4057" s="27" t="str">
        <f t="shared" si="707"/>
        <v xml:space="preserve"> </v>
      </c>
      <c r="T4057" s="30" t="str">
        <f>IF(ISBLANK('Klanten gegevens'!R4066)," ",TRIM('Klanten gegevens'!R4066))</f>
        <v xml:space="preserve"> </v>
      </c>
      <c r="U4057" s="27" t="str">
        <f t="shared" si="708"/>
        <v xml:space="preserve"> </v>
      </c>
      <c r="V4057" s="30" t="str">
        <f>IF(ISBLANK('Klanten gegevens'!S4066)," ",TRIM('Klanten gegevens'!S4066))</f>
        <v xml:space="preserve"> </v>
      </c>
      <c r="W4057" s="27" t="str">
        <f t="shared" si="709"/>
        <v xml:space="preserve"> </v>
      </c>
    </row>
    <row r="4058" spans="1:23" x14ac:dyDescent="0.2">
      <c r="A4058" s="27" t="str">
        <f>IF(ISBLANK('Klanten gegevens'!A4067)," ",TRIM(PROPER('Klanten gegevens'!A4067)))</f>
        <v xml:space="preserve"> </v>
      </c>
      <c r="B4058" s="27" t="str">
        <f t="shared" si="699"/>
        <v xml:space="preserve"> </v>
      </c>
      <c r="C4058" s="30" t="str">
        <f>IF(ISBLANK('Klanten gegevens'!B4067)," ",TRIM(PROPER('Klanten gegevens'!B4067)))</f>
        <v xml:space="preserve"> </v>
      </c>
      <c r="D4058" s="27" t="str">
        <f t="shared" si="700"/>
        <v xml:space="preserve"> </v>
      </c>
      <c r="E4058" s="30" t="str">
        <f>IF(ISBLANK('Klanten gegevens'!C4067)," ",TRIM(PROPER('Klanten gegevens'!C4067)))</f>
        <v xml:space="preserve"> </v>
      </c>
      <c r="F4058" s="27" t="str">
        <f t="shared" si="701"/>
        <v xml:space="preserve"> </v>
      </c>
      <c r="G4058" s="30" t="str">
        <f>IF(ISBLANK('Klanten gegevens'!D4067)," ",TRIM('Klanten gegevens'!D4067))</f>
        <v xml:space="preserve"> </v>
      </c>
      <c r="H4058" s="27" t="str">
        <f t="shared" si="702"/>
        <v xml:space="preserve"> </v>
      </c>
      <c r="I4058" s="30" t="str">
        <f>IF(ISBLANK('Klanten gegevens'!E4067)," ",TRIM('Klanten gegevens'!E4067))</f>
        <v xml:space="preserve"> </v>
      </c>
      <c r="J4058" s="27" t="str">
        <f t="shared" si="703"/>
        <v xml:space="preserve"> </v>
      </c>
      <c r="M4058" s="30" t="str">
        <f>IF(ISBLANK('Klanten gegevens'!Q4067)," ",TRIM('Klanten gegevens'!Q4067))</f>
        <v xml:space="preserve"> </v>
      </c>
      <c r="N4058" s="27" t="str">
        <f t="shared" si="704"/>
        <v xml:space="preserve"> </v>
      </c>
      <c r="O4058" s="27" t="str">
        <f t="shared" si="705"/>
        <v xml:space="preserve"> </v>
      </c>
      <c r="P4058" s="27" t="str">
        <f t="shared" si="706"/>
        <v xml:space="preserve"> </v>
      </c>
      <c r="Q4058" s="27" t="str">
        <f t="shared" si="707"/>
        <v xml:space="preserve"> </v>
      </c>
      <c r="T4058" s="30" t="str">
        <f>IF(ISBLANK('Klanten gegevens'!R4067)," ",TRIM('Klanten gegevens'!R4067))</f>
        <v xml:space="preserve"> </v>
      </c>
      <c r="U4058" s="27" t="str">
        <f t="shared" si="708"/>
        <v xml:space="preserve"> </v>
      </c>
      <c r="V4058" s="30" t="str">
        <f>IF(ISBLANK('Klanten gegevens'!S4067)," ",TRIM('Klanten gegevens'!S4067))</f>
        <v xml:space="preserve"> </v>
      </c>
      <c r="W4058" s="27" t="str">
        <f t="shared" si="709"/>
        <v xml:space="preserve"> </v>
      </c>
    </row>
    <row r="4059" spans="1:23" x14ac:dyDescent="0.2">
      <c r="A4059" s="27" t="str">
        <f>IF(ISBLANK('Klanten gegevens'!A4068)," ",TRIM(PROPER('Klanten gegevens'!A4068)))</f>
        <v xml:space="preserve"> </v>
      </c>
      <c r="B4059" s="27" t="str">
        <f t="shared" si="699"/>
        <v xml:space="preserve"> </v>
      </c>
      <c r="C4059" s="30" t="str">
        <f>IF(ISBLANK('Klanten gegevens'!B4068)," ",TRIM(PROPER('Klanten gegevens'!B4068)))</f>
        <v xml:space="preserve"> </v>
      </c>
      <c r="D4059" s="27" t="str">
        <f t="shared" si="700"/>
        <v xml:space="preserve"> </v>
      </c>
      <c r="E4059" s="30" t="str">
        <f>IF(ISBLANK('Klanten gegevens'!C4068)," ",TRIM(PROPER('Klanten gegevens'!C4068)))</f>
        <v xml:space="preserve"> </v>
      </c>
      <c r="F4059" s="27" t="str">
        <f t="shared" si="701"/>
        <v xml:space="preserve"> </v>
      </c>
      <c r="G4059" s="30" t="str">
        <f>IF(ISBLANK('Klanten gegevens'!D4068)," ",TRIM('Klanten gegevens'!D4068))</f>
        <v xml:space="preserve"> </v>
      </c>
      <c r="H4059" s="27" t="str">
        <f t="shared" si="702"/>
        <v xml:space="preserve"> </v>
      </c>
      <c r="I4059" s="30" t="str">
        <f>IF(ISBLANK('Klanten gegevens'!E4068)," ",TRIM('Klanten gegevens'!E4068))</f>
        <v xml:space="preserve"> </v>
      </c>
      <c r="J4059" s="27" t="str">
        <f t="shared" si="703"/>
        <v xml:space="preserve"> </v>
      </c>
      <c r="M4059" s="30" t="str">
        <f>IF(ISBLANK('Klanten gegevens'!Q4068)," ",TRIM('Klanten gegevens'!Q4068))</f>
        <v xml:space="preserve"> </v>
      </c>
      <c r="N4059" s="27" t="str">
        <f t="shared" si="704"/>
        <v xml:space="preserve"> </v>
      </c>
      <c r="O4059" s="27" t="str">
        <f t="shared" si="705"/>
        <v xml:space="preserve"> </v>
      </c>
      <c r="P4059" s="27" t="str">
        <f t="shared" si="706"/>
        <v xml:space="preserve"> </v>
      </c>
      <c r="Q4059" s="27" t="str">
        <f t="shared" si="707"/>
        <v xml:space="preserve"> </v>
      </c>
      <c r="T4059" s="30" t="str">
        <f>IF(ISBLANK('Klanten gegevens'!R4068)," ",TRIM('Klanten gegevens'!R4068))</f>
        <v xml:space="preserve"> </v>
      </c>
      <c r="U4059" s="27" t="str">
        <f t="shared" si="708"/>
        <v xml:space="preserve"> </v>
      </c>
      <c r="V4059" s="30" t="str">
        <f>IF(ISBLANK('Klanten gegevens'!S4068)," ",TRIM('Klanten gegevens'!S4068))</f>
        <v xml:space="preserve"> </v>
      </c>
      <c r="W4059" s="27" t="str">
        <f t="shared" si="709"/>
        <v xml:space="preserve"> </v>
      </c>
    </row>
    <row r="4060" spans="1:23" x14ac:dyDescent="0.2">
      <c r="A4060" s="27" t="str">
        <f>IF(ISBLANK('Klanten gegevens'!A4069)," ",TRIM(PROPER('Klanten gegevens'!A4069)))</f>
        <v xml:space="preserve"> </v>
      </c>
      <c r="B4060" s="27" t="str">
        <f t="shared" si="699"/>
        <v xml:space="preserve"> </v>
      </c>
      <c r="C4060" s="30" t="str">
        <f>IF(ISBLANK('Klanten gegevens'!B4069)," ",TRIM(PROPER('Klanten gegevens'!B4069)))</f>
        <v xml:space="preserve"> </v>
      </c>
      <c r="D4060" s="27" t="str">
        <f t="shared" si="700"/>
        <v xml:space="preserve"> </v>
      </c>
      <c r="E4060" s="30" t="str">
        <f>IF(ISBLANK('Klanten gegevens'!C4069)," ",TRIM(PROPER('Klanten gegevens'!C4069)))</f>
        <v xml:space="preserve"> </v>
      </c>
      <c r="F4060" s="27" t="str">
        <f t="shared" si="701"/>
        <v xml:space="preserve"> </v>
      </c>
      <c r="G4060" s="30" t="str">
        <f>IF(ISBLANK('Klanten gegevens'!D4069)," ",TRIM('Klanten gegevens'!D4069))</f>
        <v xml:space="preserve"> </v>
      </c>
      <c r="H4060" s="27" t="str">
        <f t="shared" si="702"/>
        <v xml:space="preserve"> </v>
      </c>
      <c r="I4060" s="30" t="str">
        <f>IF(ISBLANK('Klanten gegevens'!E4069)," ",TRIM('Klanten gegevens'!E4069))</f>
        <v xml:space="preserve"> </v>
      </c>
      <c r="J4060" s="27" t="str">
        <f t="shared" si="703"/>
        <v xml:space="preserve"> </v>
      </c>
      <c r="M4060" s="30" t="str">
        <f>IF(ISBLANK('Klanten gegevens'!Q4069)," ",TRIM('Klanten gegevens'!Q4069))</f>
        <v xml:space="preserve"> </v>
      </c>
      <c r="N4060" s="27" t="str">
        <f t="shared" si="704"/>
        <v xml:space="preserve"> </v>
      </c>
      <c r="O4060" s="27" t="str">
        <f t="shared" si="705"/>
        <v xml:space="preserve"> </v>
      </c>
      <c r="P4060" s="27" t="str">
        <f t="shared" si="706"/>
        <v xml:space="preserve"> </v>
      </c>
      <c r="Q4060" s="27" t="str">
        <f t="shared" si="707"/>
        <v xml:space="preserve"> </v>
      </c>
      <c r="T4060" s="30" t="str">
        <f>IF(ISBLANK('Klanten gegevens'!R4069)," ",TRIM('Klanten gegevens'!R4069))</f>
        <v xml:space="preserve"> </v>
      </c>
      <c r="U4060" s="27" t="str">
        <f t="shared" si="708"/>
        <v xml:space="preserve"> </v>
      </c>
      <c r="V4060" s="30" t="str">
        <f>IF(ISBLANK('Klanten gegevens'!S4069)," ",TRIM('Klanten gegevens'!S4069))</f>
        <v xml:space="preserve"> </v>
      </c>
      <c r="W4060" s="27" t="str">
        <f t="shared" si="709"/>
        <v xml:space="preserve"> </v>
      </c>
    </row>
    <row r="4061" spans="1:23" x14ac:dyDescent="0.2">
      <c r="A4061" s="27" t="str">
        <f>IF(ISBLANK('Klanten gegevens'!A4070)," ",TRIM(PROPER('Klanten gegevens'!A4070)))</f>
        <v xml:space="preserve"> </v>
      </c>
      <c r="B4061" s="27" t="str">
        <f t="shared" si="699"/>
        <v xml:space="preserve"> </v>
      </c>
      <c r="C4061" s="30" t="str">
        <f>IF(ISBLANK('Klanten gegevens'!B4070)," ",TRIM(PROPER('Klanten gegevens'!B4070)))</f>
        <v xml:space="preserve"> </v>
      </c>
      <c r="D4061" s="27" t="str">
        <f t="shared" si="700"/>
        <v xml:space="preserve"> </v>
      </c>
      <c r="E4061" s="30" t="str">
        <f>IF(ISBLANK('Klanten gegevens'!C4070)," ",TRIM(PROPER('Klanten gegevens'!C4070)))</f>
        <v xml:space="preserve"> </v>
      </c>
      <c r="F4061" s="27" t="str">
        <f t="shared" si="701"/>
        <v xml:space="preserve"> </v>
      </c>
      <c r="G4061" s="30" t="str">
        <f>IF(ISBLANK('Klanten gegevens'!D4070)," ",TRIM('Klanten gegevens'!D4070))</f>
        <v xml:space="preserve"> </v>
      </c>
      <c r="H4061" s="27" t="str">
        <f t="shared" si="702"/>
        <v xml:space="preserve"> </v>
      </c>
      <c r="I4061" s="30" t="str">
        <f>IF(ISBLANK('Klanten gegevens'!E4070)," ",TRIM('Klanten gegevens'!E4070))</f>
        <v xml:space="preserve"> </v>
      </c>
      <c r="J4061" s="27" t="str">
        <f t="shared" si="703"/>
        <v xml:space="preserve"> </v>
      </c>
      <c r="M4061" s="30" t="str">
        <f>IF(ISBLANK('Klanten gegevens'!Q4070)," ",TRIM('Klanten gegevens'!Q4070))</f>
        <v xml:space="preserve"> </v>
      </c>
      <c r="N4061" s="27" t="str">
        <f t="shared" si="704"/>
        <v xml:space="preserve"> </v>
      </c>
      <c r="O4061" s="27" t="str">
        <f t="shared" si="705"/>
        <v xml:space="preserve"> </v>
      </c>
      <c r="P4061" s="27" t="str">
        <f t="shared" si="706"/>
        <v xml:space="preserve"> </v>
      </c>
      <c r="Q4061" s="27" t="str">
        <f t="shared" si="707"/>
        <v xml:space="preserve"> </v>
      </c>
      <c r="T4061" s="30" t="str">
        <f>IF(ISBLANK('Klanten gegevens'!R4070)," ",TRIM('Klanten gegevens'!R4070))</f>
        <v xml:space="preserve"> </v>
      </c>
      <c r="U4061" s="27" t="str">
        <f t="shared" si="708"/>
        <v xml:space="preserve"> </v>
      </c>
      <c r="V4061" s="30" t="str">
        <f>IF(ISBLANK('Klanten gegevens'!S4070)," ",TRIM('Klanten gegevens'!S4070))</f>
        <v xml:space="preserve"> </v>
      </c>
      <c r="W4061" s="27" t="str">
        <f t="shared" si="709"/>
        <v xml:space="preserve"> </v>
      </c>
    </row>
    <row r="4062" spans="1:23" x14ac:dyDescent="0.2">
      <c r="A4062" s="27" t="str">
        <f>IF(ISBLANK('Klanten gegevens'!A4071)," ",TRIM(PROPER('Klanten gegevens'!A4071)))</f>
        <v xml:space="preserve"> </v>
      </c>
      <c r="B4062" s="27" t="str">
        <f t="shared" si="699"/>
        <v xml:space="preserve"> </v>
      </c>
      <c r="C4062" s="30" t="str">
        <f>IF(ISBLANK('Klanten gegevens'!B4071)," ",TRIM(PROPER('Klanten gegevens'!B4071)))</f>
        <v xml:space="preserve"> </v>
      </c>
      <c r="D4062" s="27" t="str">
        <f t="shared" si="700"/>
        <v xml:space="preserve"> </v>
      </c>
      <c r="E4062" s="30" t="str">
        <f>IF(ISBLANK('Klanten gegevens'!C4071)," ",TRIM(PROPER('Klanten gegevens'!C4071)))</f>
        <v xml:space="preserve"> </v>
      </c>
      <c r="F4062" s="27" t="str">
        <f t="shared" si="701"/>
        <v xml:space="preserve"> </v>
      </c>
      <c r="G4062" s="30" t="str">
        <f>IF(ISBLANK('Klanten gegevens'!D4071)," ",TRIM('Klanten gegevens'!D4071))</f>
        <v xml:space="preserve"> </v>
      </c>
      <c r="H4062" s="27" t="str">
        <f t="shared" si="702"/>
        <v xml:space="preserve"> </v>
      </c>
      <c r="I4062" s="30" t="str">
        <f>IF(ISBLANK('Klanten gegevens'!E4071)," ",TRIM('Klanten gegevens'!E4071))</f>
        <v xml:space="preserve"> </v>
      </c>
      <c r="J4062" s="27" t="str">
        <f t="shared" si="703"/>
        <v xml:space="preserve"> </v>
      </c>
      <c r="M4062" s="30" t="str">
        <f>IF(ISBLANK('Klanten gegevens'!Q4071)," ",TRIM('Klanten gegevens'!Q4071))</f>
        <v xml:space="preserve"> </v>
      </c>
      <c r="N4062" s="27" t="str">
        <f t="shared" si="704"/>
        <v xml:space="preserve"> </v>
      </c>
      <c r="O4062" s="27" t="str">
        <f t="shared" si="705"/>
        <v xml:space="preserve"> </v>
      </c>
      <c r="P4062" s="27" t="str">
        <f t="shared" si="706"/>
        <v xml:space="preserve"> </v>
      </c>
      <c r="Q4062" s="27" t="str">
        <f t="shared" si="707"/>
        <v xml:space="preserve"> </v>
      </c>
      <c r="T4062" s="30" t="str">
        <f>IF(ISBLANK('Klanten gegevens'!R4071)," ",TRIM('Klanten gegevens'!R4071))</f>
        <v xml:space="preserve"> </v>
      </c>
      <c r="U4062" s="27" t="str">
        <f t="shared" si="708"/>
        <v xml:space="preserve"> </v>
      </c>
      <c r="V4062" s="30" t="str">
        <f>IF(ISBLANK('Klanten gegevens'!S4071)," ",TRIM('Klanten gegevens'!S4071))</f>
        <v xml:space="preserve"> </v>
      </c>
      <c r="W4062" s="27" t="str">
        <f t="shared" si="709"/>
        <v xml:space="preserve"> </v>
      </c>
    </row>
    <row r="4063" spans="1:23" x14ac:dyDescent="0.2">
      <c r="A4063" s="27" t="str">
        <f>IF(ISBLANK('Klanten gegevens'!A4072)," ",TRIM(PROPER('Klanten gegevens'!A4072)))</f>
        <v xml:space="preserve"> </v>
      </c>
      <c r="B4063" s="27" t="str">
        <f t="shared" si="699"/>
        <v xml:space="preserve"> </v>
      </c>
      <c r="C4063" s="30" t="str">
        <f>IF(ISBLANK('Klanten gegevens'!B4072)," ",TRIM(PROPER('Klanten gegevens'!B4072)))</f>
        <v xml:space="preserve"> </v>
      </c>
      <c r="D4063" s="27" t="str">
        <f t="shared" si="700"/>
        <v xml:space="preserve"> </v>
      </c>
      <c r="E4063" s="30" t="str">
        <f>IF(ISBLANK('Klanten gegevens'!C4072)," ",TRIM(PROPER('Klanten gegevens'!C4072)))</f>
        <v xml:space="preserve"> </v>
      </c>
      <c r="F4063" s="27" t="str">
        <f t="shared" si="701"/>
        <v xml:space="preserve"> </v>
      </c>
      <c r="G4063" s="30" t="str">
        <f>IF(ISBLANK('Klanten gegevens'!D4072)," ",TRIM('Klanten gegevens'!D4072))</f>
        <v xml:space="preserve"> </v>
      </c>
      <c r="H4063" s="27" t="str">
        <f t="shared" si="702"/>
        <v xml:space="preserve"> </v>
      </c>
      <c r="I4063" s="30" t="str">
        <f>IF(ISBLANK('Klanten gegevens'!E4072)," ",TRIM('Klanten gegevens'!E4072))</f>
        <v xml:space="preserve"> </v>
      </c>
      <c r="J4063" s="27" t="str">
        <f t="shared" si="703"/>
        <v xml:space="preserve"> </v>
      </c>
      <c r="M4063" s="30" t="str">
        <f>IF(ISBLANK('Klanten gegevens'!Q4072)," ",TRIM('Klanten gegevens'!Q4072))</f>
        <v xml:space="preserve"> </v>
      </c>
      <c r="N4063" s="27" t="str">
        <f t="shared" si="704"/>
        <v xml:space="preserve"> </v>
      </c>
      <c r="O4063" s="27" t="str">
        <f t="shared" si="705"/>
        <v xml:space="preserve"> </v>
      </c>
      <c r="P4063" s="27" t="str">
        <f t="shared" si="706"/>
        <v xml:space="preserve"> </v>
      </c>
      <c r="Q4063" s="27" t="str">
        <f t="shared" si="707"/>
        <v xml:space="preserve"> </v>
      </c>
      <c r="T4063" s="30" t="str">
        <f>IF(ISBLANK('Klanten gegevens'!R4072)," ",TRIM('Klanten gegevens'!R4072))</f>
        <v xml:space="preserve"> </v>
      </c>
      <c r="U4063" s="27" t="str">
        <f t="shared" si="708"/>
        <v xml:space="preserve"> </v>
      </c>
      <c r="V4063" s="30" t="str">
        <f>IF(ISBLANK('Klanten gegevens'!S4072)," ",TRIM('Klanten gegevens'!S4072))</f>
        <v xml:space="preserve"> </v>
      </c>
      <c r="W4063" s="27" t="str">
        <f t="shared" si="709"/>
        <v xml:space="preserve"> </v>
      </c>
    </row>
    <row r="4064" spans="1:23" x14ac:dyDescent="0.2">
      <c r="A4064" s="27" t="str">
        <f>IF(ISBLANK('Klanten gegevens'!A4073)," ",TRIM(PROPER('Klanten gegevens'!A4073)))</f>
        <v xml:space="preserve"> </v>
      </c>
      <c r="B4064" s="27" t="str">
        <f t="shared" si="699"/>
        <v xml:space="preserve"> </v>
      </c>
      <c r="C4064" s="30" t="str">
        <f>IF(ISBLANK('Klanten gegevens'!B4073)," ",TRIM(PROPER('Klanten gegevens'!B4073)))</f>
        <v xml:space="preserve"> </v>
      </c>
      <c r="D4064" s="27" t="str">
        <f t="shared" si="700"/>
        <v xml:space="preserve"> </v>
      </c>
      <c r="E4064" s="30" t="str">
        <f>IF(ISBLANK('Klanten gegevens'!C4073)," ",TRIM(PROPER('Klanten gegevens'!C4073)))</f>
        <v xml:space="preserve"> </v>
      </c>
      <c r="F4064" s="27" t="str">
        <f t="shared" si="701"/>
        <v xml:space="preserve"> </v>
      </c>
      <c r="G4064" s="30" t="str">
        <f>IF(ISBLANK('Klanten gegevens'!D4073)," ",TRIM('Klanten gegevens'!D4073))</f>
        <v xml:space="preserve"> </v>
      </c>
      <c r="H4064" s="27" t="str">
        <f t="shared" si="702"/>
        <v xml:space="preserve"> </v>
      </c>
      <c r="I4064" s="30" t="str">
        <f>IF(ISBLANK('Klanten gegevens'!E4073)," ",TRIM('Klanten gegevens'!E4073))</f>
        <v xml:space="preserve"> </v>
      </c>
      <c r="J4064" s="27" t="str">
        <f t="shared" si="703"/>
        <v xml:space="preserve"> </v>
      </c>
      <c r="M4064" s="30" t="str">
        <f>IF(ISBLANK('Klanten gegevens'!Q4073)," ",TRIM('Klanten gegevens'!Q4073))</f>
        <v xml:space="preserve"> </v>
      </c>
      <c r="N4064" s="27" t="str">
        <f t="shared" si="704"/>
        <v xml:space="preserve"> </v>
      </c>
      <c r="O4064" s="27" t="str">
        <f t="shared" si="705"/>
        <v xml:space="preserve"> </v>
      </c>
      <c r="P4064" s="27" t="str">
        <f t="shared" si="706"/>
        <v xml:space="preserve"> </v>
      </c>
      <c r="Q4064" s="27" t="str">
        <f t="shared" si="707"/>
        <v xml:space="preserve"> </v>
      </c>
      <c r="T4064" s="30" t="str">
        <f>IF(ISBLANK('Klanten gegevens'!R4073)," ",TRIM('Klanten gegevens'!R4073))</f>
        <v xml:space="preserve"> </v>
      </c>
      <c r="U4064" s="27" t="str">
        <f t="shared" si="708"/>
        <v xml:space="preserve"> </v>
      </c>
      <c r="V4064" s="30" t="str">
        <f>IF(ISBLANK('Klanten gegevens'!S4073)," ",TRIM('Klanten gegevens'!S4073))</f>
        <v xml:space="preserve"> </v>
      </c>
      <c r="W4064" s="27" t="str">
        <f t="shared" si="709"/>
        <v xml:space="preserve"> </v>
      </c>
    </row>
    <row r="4065" spans="1:23" x14ac:dyDescent="0.2">
      <c r="A4065" s="27" t="str">
        <f>IF(ISBLANK('Klanten gegevens'!A4074)," ",TRIM(PROPER('Klanten gegevens'!A4074)))</f>
        <v xml:space="preserve"> </v>
      </c>
      <c r="B4065" s="27" t="str">
        <f t="shared" si="699"/>
        <v xml:space="preserve"> </v>
      </c>
      <c r="C4065" s="30" t="str">
        <f>IF(ISBLANK('Klanten gegevens'!B4074)," ",TRIM(PROPER('Klanten gegevens'!B4074)))</f>
        <v xml:space="preserve"> </v>
      </c>
      <c r="D4065" s="27" t="str">
        <f t="shared" si="700"/>
        <v xml:space="preserve"> </v>
      </c>
      <c r="E4065" s="30" t="str">
        <f>IF(ISBLANK('Klanten gegevens'!C4074)," ",TRIM(PROPER('Klanten gegevens'!C4074)))</f>
        <v xml:space="preserve"> </v>
      </c>
      <c r="F4065" s="27" t="str">
        <f t="shared" si="701"/>
        <v xml:space="preserve"> </v>
      </c>
      <c r="G4065" s="30" t="str">
        <f>IF(ISBLANK('Klanten gegevens'!D4074)," ",TRIM('Klanten gegevens'!D4074))</f>
        <v xml:space="preserve"> </v>
      </c>
      <c r="H4065" s="27" t="str">
        <f t="shared" si="702"/>
        <v xml:space="preserve"> </v>
      </c>
      <c r="I4065" s="30" t="str">
        <f>IF(ISBLANK('Klanten gegevens'!E4074)," ",TRIM('Klanten gegevens'!E4074))</f>
        <v xml:space="preserve"> </v>
      </c>
      <c r="J4065" s="27" t="str">
        <f t="shared" si="703"/>
        <v xml:space="preserve"> </v>
      </c>
      <c r="M4065" s="30" t="str">
        <f>IF(ISBLANK('Klanten gegevens'!Q4074)," ",TRIM('Klanten gegevens'!Q4074))</f>
        <v xml:space="preserve"> </v>
      </c>
      <c r="N4065" s="27" t="str">
        <f t="shared" si="704"/>
        <v xml:space="preserve"> </v>
      </c>
      <c r="O4065" s="27" t="str">
        <f t="shared" si="705"/>
        <v xml:space="preserve"> </v>
      </c>
      <c r="P4065" s="27" t="str">
        <f t="shared" si="706"/>
        <v xml:space="preserve"> </v>
      </c>
      <c r="Q4065" s="27" t="str">
        <f t="shared" si="707"/>
        <v xml:space="preserve"> </v>
      </c>
      <c r="T4065" s="30" t="str">
        <f>IF(ISBLANK('Klanten gegevens'!R4074)," ",TRIM('Klanten gegevens'!R4074))</f>
        <v xml:space="preserve"> </v>
      </c>
      <c r="U4065" s="27" t="str">
        <f t="shared" si="708"/>
        <v xml:space="preserve"> </v>
      </c>
      <c r="V4065" s="30" t="str">
        <f>IF(ISBLANK('Klanten gegevens'!S4074)," ",TRIM('Klanten gegevens'!S4074))</f>
        <v xml:space="preserve"> </v>
      </c>
      <c r="W4065" s="27" t="str">
        <f t="shared" si="709"/>
        <v xml:space="preserve"> </v>
      </c>
    </row>
    <row r="4066" spans="1:23" x14ac:dyDescent="0.2">
      <c r="A4066" s="27" t="str">
        <f>IF(ISBLANK('Klanten gegevens'!A4075)," ",TRIM(PROPER('Klanten gegevens'!A4075)))</f>
        <v xml:space="preserve"> </v>
      </c>
      <c r="B4066" s="27" t="str">
        <f t="shared" si="699"/>
        <v xml:space="preserve"> </v>
      </c>
      <c r="C4066" s="30" t="str">
        <f>IF(ISBLANK('Klanten gegevens'!B4075)," ",TRIM(PROPER('Klanten gegevens'!B4075)))</f>
        <v xml:space="preserve"> </v>
      </c>
      <c r="D4066" s="27" t="str">
        <f t="shared" si="700"/>
        <v xml:space="preserve"> </v>
      </c>
      <c r="E4066" s="30" t="str">
        <f>IF(ISBLANK('Klanten gegevens'!C4075)," ",TRIM(PROPER('Klanten gegevens'!C4075)))</f>
        <v xml:space="preserve"> </v>
      </c>
      <c r="F4066" s="27" t="str">
        <f t="shared" si="701"/>
        <v xml:space="preserve"> </v>
      </c>
      <c r="G4066" s="30" t="str">
        <f>IF(ISBLANK('Klanten gegevens'!D4075)," ",TRIM('Klanten gegevens'!D4075))</f>
        <v xml:space="preserve"> </v>
      </c>
      <c r="H4066" s="27" t="str">
        <f t="shared" si="702"/>
        <v xml:space="preserve"> </v>
      </c>
      <c r="I4066" s="30" t="str">
        <f>IF(ISBLANK('Klanten gegevens'!E4075)," ",TRIM('Klanten gegevens'!E4075))</f>
        <v xml:space="preserve"> </v>
      </c>
      <c r="J4066" s="27" t="str">
        <f t="shared" si="703"/>
        <v xml:space="preserve"> </v>
      </c>
      <c r="M4066" s="30" t="str">
        <f>IF(ISBLANK('Klanten gegevens'!Q4075)," ",TRIM('Klanten gegevens'!Q4075))</f>
        <v xml:space="preserve"> </v>
      </c>
      <c r="N4066" s="27" t="str">
        <f t="shared" si="704"/>
        <v xml:space="preserve"> </v>
      </c>
      <c r="O4066" s="27" t="str">
        <f t="shared" si="705"/>
        <v xml:space="preserve"> </v>
      </c>
      <c r="P4066" s="27" t="str">
        <f t="shared" si="706"/>
        <v xml:space="preserve"> </v>
      </c>
      <c r="Q4066" s="27" t="str">
        <f t="shared" si="707"/>
        <v xml:space="preserve"> </v>
      </c>
      <c r="T4066" s="30" t="str">
        <f>IF(ISBLANK('Klanten gegevens'!R4075)," ",TRIM('Klanten gegevens'!R4075))</f>
        <v xml:space="preserve"> </v>
      </c>
      <c r="U4066" s="27" t="str">
        <f t="shared" si="708"/>
        <v xml:space="preserve"> </v>
      </c>
      <c r="V4066" s="30" t="str">
        <f>IF(ISBLANK('Klanten gegevens'!S4075)," ",TRIM('Klanten gegevens'!S4075))</f>
        <v xml:space="preserve"> </v>
      </c>
      <c r="W4066" s="27" t="str">
        <f t="shared" si="709"/>
        <v xml:space="preserve"> </v>
      </c>
    </row>
    <row r="4067" spans="1:23" x14ac:dyDescent="0.2">
      <c r="A4067" s="27" t="str">
        <f>IF(ISBLANK('Klanten gegevens'!A4076)," ",TRIM(PROPER('Klanten gegevens'!A4076)))</f>
        <v xml:space="preserve"> </v>
      </c>
      <c r="B4067" s="27" t="str">
        <f t="shared" si="699"/>
        <v xml:space="preserve"> </v>
      </c>
      <c r="C4067" s="30" t="str">
        <f>IF(ISBLANK('Klanten gegevens'!B4076)," ",TRIM(PROPER('Klanten gegevens'!B4076)))</f>
        <v xml:space="preserve"> </v>
      </c>
      <c r="D4067" s="27" t="str">
        <f t="shared" si="700"/>
        <v xml:space="preserve"> </v>
      </c>
      <c r="E4067" s="30" t="str">
        <f>IF(ISBLANK('Klanten gegevens'!C4076)," ",TRIM(PROPER('Klanten gegevens'!C4076)))</f>
        <v xml:space="preserve"> </v>
      </c>
      <c r="F4067" s="27" t="str">
        <f t="shared" si="701"/>
        <v xml:space="preserve"> </v>
      </c>
      <c r="G4067" s="30" t="str">
        <f>IF(ISBLANK('Klanten gegevens'!D4076)," ",TRIM('Klanten gegevens'!D4076))</f>
        <v xml:space="preserve"> </v>
      </c>
      <c r="H4067" s="27" t="str">
        <f t="shared" si="702"/>
        <v xml:space="preserve"> </v>
      </c>
      <c r="I4067" s="30" t="str">
        <f>IF(ISBLANK('Klanten gegevens'!E4076)," ",TRIM('Klanten gegevens'!E4076))</f>
        <v xml:space="preserve"> </v>
      </c>
      <c r="J4067" s="27" t="str">
        <f t="shared" si="703"/>
        <v xml:space="preserve"> </v>
      </c>
      <c r="M4067" s="30" t="str">
        <f>IF(ISBLANK('Klanten gegevens'!Q4076)," ",TRIM('Klanten gegevens'!Q4076))</f>
        <v xml:space="preserve"> </v>
      </c>
      <c r="N4067" s="27" t="str">
        <f t="shared" si="704"/>
        <v xml:space="preserve"> </v>
      </c>
      <c r="O4067" s="27" t="str">
        <f t="shared" si="705"/>
        <v xml:space="preserve"> </v>
      </c>
      <c r="P4067" s="27" t="str">
        <f t="shared" si="706"/>
        <v xml:space="preserve"> </v>
      </c>
      <c r="Q4067" s="27" t="str">
        <f t="shared" si="707"/>
        <v xml:space="preserve"> </v>
      </c>
      <c r="T4067" s="30" t="str">
        <f>IF(ISBLANK('Klanten gegevens'!R4076)," ",TRIM('Klanten gegevens'!R4076))</f>
        <v xml:space="preserve"> </v>
      </c>
      <c r="U4067" s="27" t="str">
        <f t="shared" si="708"/>
        <v xml:space="preserve"> </v>
      </c>
      <c r="V4067" s="30" t="str">
        <f>IF(ISBLANK('Klanten gegevens'!S4076)," ",TRIM('Klanten gegevens'!S4076))</f>
        <v xml:space="preserve"> </v>
      </c>
      <c r="W4067" s="27" t="str">
        <f t="shared" si="709"/>
        <v xml:space="preserve"> </v>
      </c>
    </row>
    <row r="4068" spans="1:23" x14ac:dyDescent="0.2">
      <c r="A4068" s="27" t="str">
        <f>IF(ISBLANK('Klanten gegevens'!A4077)," ",TRIM(PROPER('Klanten gegevens'!A4077)))</f>
        <v xml:space="preserve"> </v>
      </c>
      <c r="B4068" s="27" t="str">
        <f t="shared" si="699"/>
        <v xml:space="preserve"> </v>
      </c>
      <c r="C4068" s="30" t="str">
        <f>IF(ISBLANK('Klanten gegevens'!B4077)," ",TRIM(PROPER('Klanten gegevens'!B4077)))</f>
        <v xml:space="preserve"> </v>
      </c>
      <c r="D4068" s="27" t="str">
        <f t="shared" si="700"/>
        <v xml:space="preserve"> </v>
      </c>
      <c r="E4068" s="30" t="str">
        <f>IF(ISBLANK('Klanten gegevens'!C4077)," ",TRIM(PROPER('Klanten gegevens'!C4077)))</f>
        <v xml:space="preserve"> </v>
      </c>
      <c r="F4068" s="27" t="str">
        <f t="shared" si="701"/>
        <v xml:space="preserve"> </v>
      </c>
      <c r="G4068" s="30" t="str">
        <f>IF(ISBLANK('Klanten gegevens'!D4077)," ",TRIM('Klanten gegevens'!D4077))</f>
        <v xml:space="preserve"> </v>
      </c>
      <c r="H4068" s="27" t="str">
        <f t="shared" si="702"/>
        <v xml:space="preserve"> </v>
      </c>
      <c r="I4068" s="30" t="str">
        <f>IF(ISBLANK('Klanten gegevens'!E4077)," ",TRIM('Klanten gegevens'!E4077))</f>
        <v xml:space="preserve"> </v>
      </c>
      <c r="J4068" s="27" t="str">
        <f t="shared" si="703"/>
        <v xml:space="preserve"> </v>
      </c>
      <c r="M4068" s="30" t="str">
        <f>IF(ISBLANK('Klanten gegevens'!Q4077)," ",TRIM('Klanten gegevens'!Q4077))</f>
        <v xml:space="preserve"> </v>
      </c>
      <c r="N4068" s="27" t="str">
        <f t="shared" si="704"/>
        <v xml:space="preserve"> </v>
      </c>
      <c r="O4068" s="27" t="str">
        <f t="shared" si="705"/>
        <v xml:space="preserve"> </v>
      </c>
      <c r="P4068" s="27" t="str">
        <f t="shared" si="706"/>
        <v xml:space="preserve"> </v>
      </c>
      <c r="Q4068" s="27" t="str">
        <f t="shared" si="707"/>
        <v xml:space="preserve"> </v>
      </c>
      <c r="T4068" s="30" t="str">
        <f>IF(ISBLANK('Klanten gegevens'!R4077)," ",TRIM('Klanten gegevens'!R4077))</f>
        <v xml:space="preserve"> </v>
      </c>
      <c r="U4068" s="27" t="str">
        <f t="shared" si="708"/>
        <v xml:space="preserve"> </v>
      </c>
      <c r="V4068" s="30" t="str">
        <f>IF(ISBLANK('Klanten gegevens'!S4077)," ",TRIM('Klanten gegevens'!S4077))</f>
        <v xml:space="preserve"> </v>
      </c>
      <c r="W4068" s="27" t="str">
        <f t="shared" si="709"/>
        <v xml:space="preserve"> </v>
      </c>
    </row>
    <row r="4069" spans="1:23" x14ac:dyDescent="0.2">
      <c r="A4069" s="27" t="str">
        <f>IF(ISBLANK('Klanten gegevens'!A4078)," ",TRIM(PROPER('Klanten gegevens'!A4078)))</f>
        <v xml:space="preserve"> </v>
      </c>
      <c r="B4069" s="27" t="str">
        <f t="shared" si="699"/>
        <v xml:space="preserve"> </v>
      </c>
      <c r="C4069" s="30" t="str">
        <f>IF(ISBLANK('Klanten gegevens'!B4078)," ",TRIM(PROPER('Klanten gegevens'!B4078)))</f>
        <v xml:space="preserve"> </v>
      </c>
      <c r="D4069" s="27" t="str">
        <f t="shared" si="700"/>
        <v xml:space="preserve"> </v>
      </c>
      <c r="E4069" s="30" t="str">
        <f>IF(ISBLANK('Klanten gegevens'!C4078)," ",TRIM(PROPER('Klanten gegevens'!C4078)))</f>
        <v xml:space="preserve"> </v>
      </c>
      <c r="F4069" s="27" t="str">
        <f t="shared" si="701"/>
        <v xml:space="preserve"> </v>
      </c>
      <c r="G4069" s="30" t="str">
        <f>IF(ISBLANK('Klanten gegevens'!D4078)," ",TRIM('Klanten gegevens'!D4078))</f>
        <v xml:space="preserve"> </v>
      </c>
      <c r="H4069" s="27" t="str">
        <f t="shared" si="702"/>
        <v xml:space="preserve"> </v>
      </c>
      <c r="I4069" s="30" t="str">
        <f>IF(ISBLANK('Klanten gegevens'!E4078)," ",TRIM('Klanten gegevens'!E4078))</f>
        <v xml:space="preserve"> </v>
      </c>
      <c r="J4069" s="27" t="str">
        <f t="shared" si="703"/>
        <v xml:space="preserve"> </v>
      </c>
      <c r="M4069" s="30" t="str">
        <f>IF(ISBLANK('Klanten gegevens'!Q4078)," ",TRIM('Klanten gegevens'!Q4078))</f>
        <v xml:space="preserve"> </v>
      </c>
      <c r="N4069" s="27" t="str">
        <f t="shared" si="704"/>
        <v xml:space="preserve"> </v>
      </c>
      <c r="O4069" s="27" t="str">
        <f t="shared" si="705"/>
        <v xml:space="preserve"> </v>
      </c>
      <c r="P4069" s="27" t="str">
        <f t="shared" si="706"/>
        <v xml:space="preserve"> </v>
      </c>
      <c r="Q4069" s="27" t="str">
        <f t="shared" si="707"/>
        <v xml:space="preserve"> </v>
      </c>
      <c r="T4069" s="30" t="str">
        <f>IF(ISBLANK('Klanten gegevens'!R4078)," ",TRIM('Klanten gegevens'!R4078))</f>
        <v xml:space="preserve"> </v>
      </c>
      <c r="U4069" s="27" t="str">
        <f t="shared" si="708"/>
        <v xml:space="preserve"> </v>
      </c>
      <c r="V4069" s="30" t="str">
        <f>IF(ISBLANK('Klanten gegevens'!S4078)," ",TRIM('Klanten gegevens'!S4078))</f>
        <v xml:space="preserve"> </v>
      </c>
      <c r="W4069" s="27" t="str">
        <f t="shared" si="709"/>
        <v xml:space="preserve"> </v>
      </c>
    </row>
    <row r="4070" spans="1:23" x14ac:dyDescent="0.2">
      <c r="A4070" s="27" t="str">
        <f>IF(ISBLANK('Klanten gegevens'!A4079)," ",TRIM(PROPER('Klanten gegevens'!A4079)))</f>
        <v xml:space="preserve"> </v>
      </c>
      <c r="B4070" s="27" t="str">
        <f t="shared" si="699"/>
        <v xml:space="preserve"> </v>
      </c>
      <c r="C4070" s="30" t="str">
        <f>IF(ISBLANK('Klanten gegevens'!B4079)," ",TRIM(PROPER('Klanten gegevens'!B4079)))</f>
        <v xml:space="preserve"> </v>
      </c>
      <c r="D4070" s="27" t="str">
        <f t="shared" si="700"/>
        <v xml:space="preserve"> </v>
      </c>
      <c r="E4070" s="30" t="str">
        <f>IF(ISBLANK('Klanten gegevens'!C4079)," ",TRIM(PROPER('Klanten gegevens'!C4079)))</f>
        <v xml:space="preserve"> </v>
      </c>
      <c r="F4070" s="27" t="str">
        <f t="shared" si="701"/>
        <v xml:space="preserve"> </v>
      </c>
      <c r="G4070" s="30" t="str">
        <f>IF(ISBLANK('Klanten gegevens'!D4079)," ",TRIM('Klanten gegevens'!D4079))</f>
        <v xml:space="preserve"> </v>
      </c>
      <c r="H4070" s="27" t="str">
        <f t="shared" si="702"/>
        <v xml:space="preserve"> </v>
      </c>
      <c r="I4070" s="30" t="str">
        <f>IF(ISBLANK('Klanten gegevens'!E4079)," ",TRIM('Klanten gegevens'!E4079))</f>
        <v xml:space="preserve"> </v>
      </c>
      <c r="J4070" s="27" t="str">
        <f t="shared" si="703"/>
        <v xml:space="preserve"> </v>
      </c>
      <c r="M4070" s="30" t="str">
        <f>IF(ISBLANK('Klanten gegevens'!Q4079)," ",TRIM('Klanten gegevens'!Q4079))</f>
        <v xml:space="preserve"> </v>
      </c>
      <c r="N4070" s="27" t="str">
        <f t="shared" si="704"/>
        <v xml:space="preserve"> </v>
      </c>
      <c r="O4070" s="27" t="str">
        <f t="shared" si="705"/>
        <v xml:space="preserve"> </v>
      </c>
      <c r="P4070" s="27" t="str">
        <f t="shared" si="706"/>
        <v xml:space="preserve"> </v>
      </c>
      <c r="Q4070" s="27" t="str">
        <f t="shared" si="707"/>
        <v xml:space="preserve"> </v>
      </c>
      <c r="T4070" s="30" t="str">
        <f>IF(ISBLANK('Klanten gegevens'!R4079)," ",TRIM('Klanten gegevens'!R4079))</f>
        <v xml:space="preserve"> </v>
      </c>
      <c r="U4070" s="27" t="str">
        <f t="shared" si="708"/>
        <v xml:space="preserve"> </v>
      </c>
      <c r="V4070" s="30" t="str">
        <f>IF(ISBLANK('Klanten gegevens'!S4079)," ",TRIM('Klanten gegevens'!S4079))</f>
        <v xml:space="preserve"> </v>
      </c>
      <c r="W4070" s="27" t="str">
        <f t="shared" si="709"/>
        <v xml:space="preserve"> </v>
      </c>
    </row>
    <row r="4071" spans="1:23" x14ac:dyDescent="0.2">
      <c r="A4071" s="27" t="str">
        <f>IF(ISBLANK('Klanten gegevens'!A4080)," ",TRIM(PROPER('Klanten gegevens'!A4080)))</f>
        <v xml:space="preserve"> </v>
      </c>
      <c r="B4071" s="27" t="str">
        <f t="shared" si="699"/>
        <v xml:space="preserve"> </v>
      </c>
      <c r="C4071" s="30" t="str">
        <f>IF(ISBLANK('Klanten gegevens'!B4080)," ",TRIM(PROPER('Klanten gegevens'!B4080)))</f>
        <v xml:space="preserve"> </v>
      </c>
      <c r="D4071" s="27" t="str">
        <f t="shared" si="700"/>
        <v xml:space="preserve"> </v>
      </c>
      <c r="E4071" s="30" t="str">
        <f>IF(ISBLANK('Klanten gegevens'!C4080)," ",TRIM(PROPER('Klanten gegevens'!C4080)))</f>
        <v xml:space="preserve"> </v>
      </c>
      <c r="F4071" s="27" t="str">
        <f t="shared" si="701"/>
        <v xml:space="preserve"> </v>
      </c>
      <c r="G4071" s="30" t="str">
        <f>IF(ISBLANK('Klanten gegevens'!D4080)," ",TRIM('Klanten gegevens'!D4080))</f>
        <v xml:space="preserve"> </v>
      </c>
      <c r="H4071" s="27" t="str">
        <f t="shared" si="702"/>
        <v xml:space="preserve"> </v>
      </c>
      <c r="I4071" s="30" t="str">
        <f>IF(ISBLANK('Klanten gegevens'!E4080)," ",TRIM('Klanten gegevens'!E4080))</f>
        <v xml:space="preserve"> </v>
      </c>
      <c r="J4071" s="27" t="str">
        <f t="shared" si="703"/>
        <v xml:space="preserve"> </v>
      </c>
      <c r="M4071" s="30" t="str">
        <f>IF(ISBLANK('Klanten gegevens'!Q4080)," ",TRIM('Klanten gegevens'!Q4080))</f>
        <v xml:space="preserve"> </v>
      </c>
      <c r="N4071" s="27" t="str">
        <f t="shared" si="704"/>
        <v xml:space="preserve"> </v>
      </c>
      <c r="O4071" s="27" t="str">
        <f t="shared" si="705"/>
        <v xml:space="preserve"> </v>
      </c>
      <c r="P4071" s="27" t="str">
        <f t="shared" si="706"/>
        <v xml:space="preserve"> </v>
      </c>
      <c r="Q4071" s="27" t="str">
        <f t="shared" si="707"/>
        <v xml:space="preserve"> </v>
      </c>
      <c r="T4071" s="30" t="str">
        <f>IF(ISBLANK('Klanten gegevens'!R4080)," ",TRIM('Klanten gegevens'!R4080))</f>
        <v xml:space="preserve"> </v>
      </c>
      <c r="U4071" s="27" t="str">
        <f t="shared" si="708"/>
        <v xml:space="preserve"> </v>
      </c>
      <c r="V4071" s="30" t="str">
        <f>IF(ISBLANK('Klanten gegevens'!S4080)," ",TRIM('Klanten gegevens'!S4080))</f>
        <v xml:space="preserve"> </v>
      </c>
      <c r="W4071" s="27" t="str">
        <f t="shared" si="709"/>
        <v xml:space="preserve"> </v>
      </c>
    </row>
    <row r="4072" spans="1:23" x14ac:dyDescent="0.2">
      <c r="A4072" s="27" t="str">
        <f>IF(ISBLANK('Klanten gegevens'!A4081)," ",TRIM(PROPER('Klanten gegevens'!A4081)))</f>
        <v xml:space="preserve"> </v>
      </c>
      <c r="B4072" s="27" t="str">
        <f t="shared" si="699"/>
        <v xml:space="preserve"> </v>
      </c>
      <c r="C4072" s="30" t="str">
        <f>IF(ISBLANK('Klanten gegevens'!B4081)," ",TRIM(PROPER('Klanten gegevens'!B4081)))</f>
        <v xml:space="preserve"> </v>
      </c>
      <c r="D4072" s="27" t="str">
        <f t="shared" si="700"/>
        <v xml:space="preserve"> </v>
      </c>
      <c r="E4072" s="30" t="str">
        <f>IF(ISBLANK('Klanten gegevens'!C4081)," ",TRIM(PROPER('Klanten gegevens'!C4081)))</f>
        <v xml:space="preserve"> </v>
      </c>
      <c r="F4072" s="27" t="str">
        <f t="shared" si="701"/>
        <v xml:space="preserve"> </v>
      </c>
      <c r="G4072" s="30" t="str">
        <f>IF(ISBLANK('Klanten gegevens'!D4081)," ",TRIM('Klanten gegevens'!D4081))</f>
        <v xml:space="preserve"> </v>
      </c>
      <c r="H4072" s="27" t="str">
        <f t="shared" si="702"/>
        <v xml:space="preserve"> </v>
      </c>
      <c r="I4072" s="30" t="str">
        <f>IF(ISBLANK('Klanten gegevens'!E4081)," ",TRIM('Klanten gegevens'!E4081))</f>
        <v xml:space="preserve"> </v>
      </c>
      <c r="J4072" s="27" t="str">
        <f t="shared" si="703"/>
        <v xml:space="preserve"> </v>
      </c>
      <c r="M4072" s="30" t="str">
        <f>IF(ISBLANK('Klanten gegevens'!Q4081)," ",TRIM('Klanten gegevens'!Q4081))</f>
        <v xml:space="preserve"> </v>
      </c>
      <c r="N4072" s="27" t="str">
        <f t="shared" si="704"/>
        <v xml:space="preserve"> </v>
      </c>
      <c r="O4072" s="27" t="str">
        <f t="shared" si="705"/>
        <v xml:space="preserve"> </v>
      </c>
      <c r="P4072" s="27" t="str">
        <f t="shared" si="706"/>
        <v xml:space="preserve"> </v>
      </c>
      <c r="Q4072" s="27" t="str">
        <f t="shared" si="707"/>
        <v xml:space="preserve"> </v>
      </c>
      <c r="T4072" s="30" t="str">
        <f>IF(ISBLANK('Klanten gegevens'!R4081)," ",TRIM('Klanten gegevens'!R4081))</f>
        <v xml:space="preserve"> </v>
      </c>
      <c r="U4072" s="27" t="str">
        <f t="shared" si="708"/>
        <v xml:space="preserve"> </v>
      </c>
      <c r="V4072" s="30" t="str">
        <f>IF(ISBLANK('Klanten gegevens'!S4081)," ",TRIM('Klanten gegevens'!S4081))</f>
        <v xml:space="preserve"> </v>
      </c>
      <c r="W4072" s="27" t="str">
        <f t="shared" si="709"/>
        <v xml:space="preserve"> </v>
      </c>
    </row>
    <row r="4073" spans="1:23" x14ac:dyDescent="0.2">
      <c r="A4073" s="27" t="str">
        <f>IF(ISBLANK('Klanten gegevens'!A4082)," ",TRIM(PROPER('Klanten gegevens'!A4082)))</f>
        <v xml:space="preserve"> </v>
      </c>
      <c r="B4073" s="27" t="str">
        <f t="shared" si="699"/>
        <v xml:space="preserve"> </v>
      </c>
      <c r="C4073" s="30" t="str">
        <f>IF(ISBLANK('Klanten gegevens'!B4082)," ",TRIM(PROPER('Klanten gegevens'!B4082)))</f>
        <v xml:space="preserve"> </v>
      </c>
      <c r="D4073" s="27" t="str">
        <f t="shared" si="700"/>
        <v xml:space="preserve"> </v>
      </c>
      <c r="E4073" s="30" t="str">
        <f>IF(ISBLANK('Klanten gegevens'!C4082)," ",TRIM(PROPER('Klanten gegevens'!C4082)))</f>
        <v xml:space="preserve"> </v>
      </c>
      <c r="F4073" s="27" t="str">
        <f t="shared" si="701"/>
        <v xml:space="preserve"> </v>
      </c>
      <c r="G4073" s="30" t="str">
        <f>IF(ISBLANK('Klanten gegevens'!D4082)," ",TRIM('Klanten gegevens'!D4082))</f>
        <v xml:space="preserve"> </v>
      </c>
      <c r="H4073" s="27" t="str">
        <f t="shared" si="702"/>
        <v xml:space="preserve"> </v>
      </c>
      <c r="I4073" s="30" t="str">
        <f>IF(ISBLANK('Klanten gegevens'!E4082)," ",TRIM('Klanten gegevens'!E4082))</f>
        <v xml:space="preserve"> </v>
      </c>
      <c r="J4073" s="27" t="str">
        <f t="shared" si="703"/>
        <v xml:space="preserve"> </v>
      </c>
      <c r="M4073" s="30" t="str">
        <f>IF(ISBLANK('Klanten gegevens'!Q4082)," ",TRIM('Klanten gegevens'!Q4082))</f>
        <v xml:space="preserve"> </v>
      </c>
      <c r="N4073" s="27" t="str">
        <f t="shared" si="704"/>
        <v xml:space="preserve"> </v>
      </c>
      <c r="O4073" s="27" t="str">
        <f t="shared" si="705"/>
        <v xml:space="preserve"> </v>
      </c>
      <c r="P4073" s="27" t="str">
        <f t="shared" si="706"/>
        <v xml:space="preserve"> </v>
      </c>
      <c r="Q4073" s="27" t="str">
        <f t="shared" si="707"/>
        <v xml:space="preserve"> </v>
      </c>
      <c r="T4073" s="30" t="str">
        <f>IF(ISBLANK('Klanten gegevens'!R4082)," ",TRIM('Klanten gegevens'!R4082))</f>
        <v xml:space="preserve"> </v>
      </c>
      <c r="U4073" s="27" t="str">
        <f t="shared" si="708"/>
        <v xml:space="preserve"> </v>
      </c>
      <c r="V4073" s="30" t="str">
        <f>IF(ISBLANK('Klanten gegevens'!S4082)," ",TRIM('Klanten gegevens'!S4082))</f>
        <v xml:space="preserve"> </v>
      </c>
      <c r="W4073" s="27" t="str">
        <f t="shared" si="709"/>
        <v xml:space="preserve"> </v>
      </c>
    </row>
    <row r="4074" spans="1:23" x14ac:dyDescent="0.2">
      <c r="A4074" s="27" t="str">
        <f>IF(ISBLANK('Klanten gegevens'!A4083)," ",TRIM(PROPER('Klanten gegevens'!A4083)))</f>
        <v xml:space="preserve"> </v>
      </c>
      <c r="B4074" s="27" t="str">
        <f t="shared" si="699"/>
        <v xml:space="preserve"> </v>
      </c>
      <c r="C4074" s="30" t="str">
        <f>IF(ISBLANK('Klanten gegevens'!B4083)," ",TRIM(PROPER('Klanten gegevens'!B4083)))</f>
        <v xml:space="preserve"> </v>
      </c>
      <c r="D4074" s="27" t="str">
        <f t="shared" si="700"/>
        <v xml:space="preserve"> </v>
      </c>
      <c r="E4074" s="30" t="str">
        <f>IF(ISBLANK('Klanten gegevens'!C4083)," ",TRIM(PROPER('Klanten gegevens'!C4083)))</f>
        <v xml:space="preserve"> </v>
      </c>
      <c r="F4074" s="27" t="str">
        <f t="shared" si="701"/>
        <v xml:space="preserve"> </v>
      </c>
      <c r="G4074" s="30" t="str">
        <f>IF(ISBLANK('Klanten gegevens'!D4083)," ",TRIM('Klanten gegevens'!D4083))</f>
        <v xml:space="preserve"> </v>
      </c>
      <c r="H4074" s="27" t="str">
        <f t="shared" si="702"/>
        <v xml:space="preserve"> </v>
      </c>
      <c r="I4074" s="30" t="str">
        <f>IF(ISBLANK('Klanten gegevens'!E4083)," ",TRIM('Klanten gegevens'!E4083))</f>
        <v xml:space="preserve"> </v>
      </c>
      <c r="J4074" s="27" t="str">
        <f t="shared" si="703"/>
        <v xml:space="preserve"> </v>
      </c>
      <c r="M4074" s="30" t="str">
        <f>IF(ISBLANK('Klanten gegevens'!Q4083)," ",TRIM('Klanten gegevens'!Q4083))</f>
        <v xml:space="preserve"> </v>
      </c>
      <c r="N4074" s="27" t="str">
        <f t="shared" si="704"/>
        <v xml:space="preserve"> </v>
      </c>
      <c r="O4074" s="27" t="str">
        <f t="shared" si="705"/>
        <v xml:space="preserve"> </v>
      </c>
      <c r="P4074" s="27" t="str">
        <f t="shared" si="706"/>
        <v xml:space="preserve"> </v>
      </c>
      <c r="Q4074" s="27" t="str">
        <f t="shared" si="707"/>
        <v xml:space="preserve"> </v>
      </c>
      <c r="T4074" s="30" t="str">
        <f>IF(ISBLANK('Klanten gegevens'!R4083)," ",TRIM('Klanten gegevens'!R4083))</f>
        <v xml:space="preserve"> </v>
      </c>
      <c r="U4074" s="27" t="str">
        <f t="shared" si="708"/>
        <v xml:space="preserve"> </v>
      </c>
      <c r="V4074" s="30" t="str">
        <f>IF(ISBLANK('Klanten gegevens'!S4083)," ",TRIM('Klanten gegevens'!S4083))</f>
        <v xml:space="preserve"> </v>
      </c>
      <c r="W4074" s="27" t="str">
        <f t="shared" si="709"/>
        <v xml:space="preserve"> </v>
      </c>
    </row>
    <row r="4075" spans="1:23" x14ac:dyDescent="0.2">
      <c r="A4075" s="27" t="str">
        <f>IF(ISBLANK('Klanten gegevens'!A4084)," ",TRIM(PROPER('Klanten gegevens'!A4084)))</f>
        <v xml:space="preserve"> </v>
      </c>
      <c r="B4075" s="27" t="str">
        <f t="shared" si="699"/>
        <v xml:space="preserve"> </v>
      </c>
      <c r="C4075" s="30" t="str">
        <f>IF(ISBLANK('Klanten gegevens'!B4084)," ",TRIM(PROPER('Klanten gegevens'!B4084)))</f>
        <v xml:space="preserve"> </v>
      </c>
      <c r="D4075" s="27" t="str">
        <f t="shared" si="700"/>
        <v xml:space="preserve"> </v>
      </c>
      <c r="E4075" s="30" t="str">
        <f>IF(ISBLANK('Klanten gegevens'!C4084)," ",TRIM(PROPER('Klanten gegevens'!C4084)))</f>
        <v xml:space="preserve"> </v>
      </c>
      <c r="F4075" s="27" t="str">
        <f t="shared" si="701"/>
        <v xml:space="preserve"> </v>
      </c>
      <c r="G4075" s="30" t="str">
        <f>IF(ISBLANK('Klanten gegevens'!D4084)," ",TRIM('Klanten gegevens'!D4084))</f>
        <v xml:space="preserve"> </v>
      </c>
      <c r="H4075" s="27" t="str">
        <f t="shared" si="702"/>
        <v xml:space="preserve"> </v>
      </c>
      <c r="I4075" s="30" t="str">
        <f>IF(ISBLANK('Klanten gegevens'!E4084)," ",TRIM('Klanten gegevens'!E4084))</f>
        <v xml:space="preserve"> </v>
      </c>
      <c r="J4075" s="27" t="str">
        <f t="shared" si="703"/>
        <v xml:space="preserve"> </v>
      </c>
      <c r="M4075" s="30" t="str">
        <f>IF(ISBLANK('Klanten gegevens'!Q4084)," ",TRIM('Klanten gegevens'!Q4084))</f>
        <v xml:space="preserve"> </v>
      </c>
      <c r="N4075" s="27" t="str">
        <f t="shared" si="704"/>
        <v xml:space="preserve"> </v>
      </c>
      <c r="O4075" s="27" t="str">
        <f t="shared" si="705"/>
        <v xml:space="preserve"> </v>
      </c>
      <c r="P4075" s="27" t="str">
        <f t="shared" si="706"/>
        <v xml:space="preserve"> </v>
      </c>
      <c r="Q4075" s="27" t="str">
        <f t="shared" si="707"/>
        <v xml:space="preserve"> </v>
      </c>
      <c r="T4075" s="30" t="str">
        <f>IF(ISBLANK('Klanten gegevens'!R4084)," ",TRIM('Klanten gegevens'!R4084))</f>
        <v xml:space="preserve"> </v>
      </c>
      <c r="U4075" s="27" t="str">
        <f t="shared" si="708"/>
        <v xml:space="preserve"> </v>
      </c>
      <c r="V4075" s="30" t="str">
        <f>IF(ISBLANK('Klanten gegevens'!S4084)," ",TRIM('Klanten gegevens'!S4084))</f>
        <v xml:space="preserve"> </v>
      </c>
      <c r="W4075" s="27" t="str">
        <f t="shared" si="709"/>
        <v xml:space="preserve"> </v>
      </c>
    </row>
    <row r="4076" spans="1:23" x14ac:dyDescent="0.2">
      <c r="A4076" s="27" t="str">
        <f>IF(ISBLANK('Klanten gegevens'!A4085)," ",TRIM(PROPER('Klanten gegevens'!A4085)))</f>
        <v xml:space="preserve"> </v>
      </c>
      <c r="B4076" s="27" t="str">
        <f t="shared" si="699"/>
        <v xml:space="preserve"> </v>
      </c>
      <c r="C4076" s="30" t="str">
        <f>IF(ISBLANK('Klanten gegevens'!B4085)," ",TRIM(PROPER('Klanten gegevens'!B4085)))</f>
        <v xml:space="preserve"> </v>
      </c>
      <c r="D4076" s="27" t="str">
        <f t="shared" si="700"/>
        <v xml:space="preserve"> </v>
      </c>
      <c r="E4076" s="30" t="str">
        <f>IF(ISBLANK('Klanten gegevens'!C4085)," ",TRIM(PROPER('Klanten gegevens'!C4085)))</f>
        <v xml:space="preserve"> </v>
      </c>
      <c r="F4076" s="27" t="str">
        <f t="shared" si="701"/>
        <v xml:space="preserve"> </v>
      </c>
      <c r="G4076" s="30" t="str">
        <f>IF(ISBLANK('Klanten gegevens'!D4085)," ",TRIM('Klanten gegevens'!D4085))</f>
        <v xml:space="preserve"> </v>
      </c>
      <c r="H4076" s="27" t="str">
        <f t="shared" si="702"/>
        <v xml:space="preserve"> </v>
      </c>
      <c r="I4076" s="30" t="str">
        <f>IF(ISBLANK('Klanten gegevens'!E4085)," ",TRIM('Klanten gegevens'!E4085))</f>
        <v xml:space="preserve"> </v>
      </c>
      <c r="J4076" s="27" t="str">
        <f t="shared" si="703"/>
        <v xml:space="preserve"> </v>
      </c>
      <c r="M4076" s="30" t="str">
        <f>IF(ISBLANK('Klanten gegevens'!Q4085)," ",TRIM('Klanten gegevens'!Q4085))</f>
        <v xml:space="preserve"> </v>
      </c>
      <c r="N4076" s="27" t="str">
        <f t="shared" si="704"/>
        <v xml:space="preserve"> </v>
      </c>
      <c r="O4076" s="27" t="str">
        <f t="shared" si="705"/>
        <v xml:space="preserve"> </v>
      </c>
      <c r="P4076" s="27" t="str">
        <f t="shared" si="706"/>
        <v xml:space="preserve"> </v>
      </c>
      <c r="Q4076" s="27" t="str">
        <f t="shared" si="707"/>
        <v xml:space="preserve"> </v>
      </c>
      <c r="T4076" s="30" t="str">
        <f>IF(ISBLANK('Klanten gegevens'!R4085)," ",TRIM('Klanten gegevens'!R4085))</f>
        <v xml:space="preserve"> </v>
      </c>
      <c r="U4076" s="27" t="str">
        <f t="shared" si="708"/>
        <v xml:space="preserve"> </v>
      </c>
      <c r="V4076" s="30" t="str">
        <f>IF(ISBLANK('Klanten gegevens'!S4085)," ",TRIM('Klanten gegevens'!S4085))</f>
        <v xml:space="preserve"> </v>
      </c>
      <c r="W4076" s="27" t="str">
        <f t="shared" si="709"/>
        <v xml:space="preserve"> </v>
      </c>
    </row>
    <row r="4077" spans="1:23" x14ac:dyDescent="0.2">
      <c r="A4077" s="27" t="str">
        <f>IF(ISBLANK('Klanten gegevens'!A4086)," ",TRIM(PROPER('Klanten gegevens'!A4086)))</f>
        <v xml:space="preserve"> </v>
      </c>
      <c r="B4077" s="27" t="str">
        <f t="shared" si="699"/>
        <v xml:space="preserve"> </v>
      </c>
      <c r="C4077" s="30" t="str">
        <f>IF(ISBLANK('Klanten gegevens'!B4086)," ",TRIM(PROPER('Klanten gegevens'!B4086)))</f>
        <v xml:space="preserve"> </v>
      </c>
      <c r="D4077" s="27" t="str">
        <f t="shared" si="700"/>
        <v xml:space="preserve"> </v>
      </c>
      <c r="E4077" s="30" t="str">
        <f>IF(ISBLANK('Klanten gegevens'!C4086)," ",TRIM(PROPER('Klanten gegevens'!C4086)))</f>
        <v xml:space="preserve"> </v>
      </c>
      <c r="F4077" s="27" t="str">
        <f t="shared" si="701"/>
        <v xml:space="preserve"> </v>
      </c>
      <c r="G4077" s="30" t="str">
        <f>IF(ISBLANK('Klanten gegevens'!D4086)," ",TRIM('Klanten gegevens'!D4086))</f>
        <v xml:space="preserve"> </v>
      </c>
      <c r="H4077" s="27" t="str">
        <f t="shared" si="702"/>
        <v xml:space="preserve"> </v>
      </c>
      <c r="I4077" s="30" t="str">
        <f>IF(ISBLANK('Klanten gegevens'!E4086)," ",TRIM('Klanten gegevens'!E4086))</f>
        <v xml:space="preserve"> </v>
      </c>
      <c r="J4077" s="27" t="str">
        <f t="shared" si="703"/>
        <v xml:space="preserve"> </v>
      </c>
      <c r="M4077" s="30" t="str">
        <f>IF(ISBLANK('Klanten gegevens'!Q4086)," ",TRIM('Klanten gegevens'!Q4086))</f>
        <v xml:space="preserve"> </v>
      </c>
      <c r="N4077" s="27" t="str">
        <f t="shared" si="704"/>
        <v xml:space="preserve"> </v>
      </c>
      <c r="O4077" s="27" t="str">
        <f t="shared" si="705"/>
        <v xml:space="preserve"> </v>
      </c>
      <c r="P4077" s="27" t="str">
        <f t="shared" si="706"/>
        <v xml:space="preserve"> </v>
      </c>
      <c r="Q4077" s="27" t="str">
        <f t="shared" si="707"/>
        <v xml:space="preserve"> </v>
      </c>
      <c r="T4077" s="30" t="str">
        <f>IF(ISBLANK('Klanten gegevens'!R4086)," ",TRIM('Klanten gegevens'!R4086))</f>
        <v xml:space="preserve"> </v>
      </c>
      <c r="U4077" s="27" t="str">
        <f t="shared" si="708"/>
        <v xml:space="preserve"> </v>
      </c>
      <c r="V4077" s="30" t="str">
        <f>IF(ISBLANK('Klanten gegevens'!S4086)," ",TRIM('Klanten gegevens'!S4086))</f>
        <v xml:space="preserve"> </v>
      </c>
      <c r="W4077" s="27" t="str">
        <f t="shared" si="709"/>
        <v xml:space="preserve"> </v>
      </c>
    </row>
    <row r="4078" spans="1:23" x14ac:dyDescent="0.2">
      <c r="A4078" s="27" t="str">
        <f>IF(ISBLANK('Klanten gegevens'!A4087)," ",TRIM(PROPER('Klanten gegevens'!A4087)))</f>
        <v xml:space="preserve"> </v>
      </c>
      <c r="B4078" s="27" t="str">
        <f t="shared" si="699"/>
        <v xml:space="preserve"> </v>
      </c>
      <c r="C4078" s="30" t="str">
        <f>IF(ISBLANK('Klanten gegevens'!B4087)," ",TRIM(PROPER('Klanten gegevens'!B4087)))</f>
        <v xml:space="preserve"> </v>
      </c>
      <c r="D4078" s="27" t="str">
        <f t="shared" si="700"/>
        <v xml:space="preserve"> </v>
      </c>
      <c r="E4078" s="30" t="str">
        <f>IF(ISBLANK('Klanten gegevens'!C4087)," ",TRIM(PROPER('Klanten gegevens'!C4087)))</f>
        <v xml:space="preserve"> </v>
      </c>
      <c r="F4078" s="27" t="str">
        <f t="shared" si="701"/>
        <v xml:space="preserve"> </v>
      </c>
      <c r="G4078" s="30" t="str">
        <f>IF(ISBLANK('Klanten gegevens'!D4087)," ",TRIM('Klanten gegevens'!D4087))</f>
        <v xml:space="preserve"> </v>
      </c>
      <c r="H4078" s="27" t="str">
        <f t="shared" si="702"/>
        <v xml:space="preserve"> </v>
      </c>
      <c r="I4078" s="30" t="str">
        <f>IF(ISBLANK('Klanten gegevens'!E4087)," ",TRIM('Klanten gegevens'!E4087))</f>
        <v xml:space="preserve"> </v>
      </c>
      <c r="J4078" s="27" t="str">
        <f t="shared" si="703"/>
        <v xml:space="preserve"> </v>
      </c>
      <c r="M4078" s="30" t="str">
        <f>IF(ISBLANK('Klanten gegevens'!Q4087)," ",TRIM('Klanten gegevens'!Q4087))</f>
        <v xml:space="preserve"> </v>
      </c>
      <c r="N4078" s="27" t="str">
        <f t="shared" si="704"/>
        <v xml:space="preserve"> </v>
      </c>
      <c r="O4078" s="27" t="str">
        <f t="shared" si="705"/>
        <v xml:space="preserve"> </v>
      </c>
      <c r="P4078" s="27" t="str">
        <f t="shared" si="706"/>
        <v xml:space="preserve"> </v>
      </c>
      <c r="Q4078" s="27" t="str">
        <f t="shared" si="707"/>
        <v xml:space="preserve"> </v>
      </c>
      <c r="T4078" s="30" t="str">
        <f>IF(ISBLANK('Klanten gegevens'!R4087)," ",TRIM('Klanten gegevens'!R4087))</f>
        <v xml:space="preserve"> </v>
      </c>
      <c r="U4078" s="27" t="str">
        <f t="shared" si="708"/>
        <v xml:space="preserve"> </v>
      </c>
      <c r="V4078" s="30" t="str">
        <f>IF(ISBLANK('Klanten gegevens'!S4087)," ",TRIM('Klanten gegevens'!S4087))</f>
        <v xml:space="preserve"> </v>
      </c>
      <c r="W4078" s="27" t="str">
        <f t="shared" si="709"/>
        <v xml:space="preserve"> </v>
      </c>
    </row>
    <row r="4079" spans="1:23" x14ac:dyDescent="0.2">
      <c r="A4079" s="27" t="str">
        <f>IF(ISBLANK('Klanten gegevens'!A4088)," ",TRIM(PROPER('Klanten gegevens'!A4088)))</f>
        <v xml:space="preserve"> </v>
      </c>
      <c r="B4079" s="27" t="str">
        <f t="shared" si="699"/>
        <v xml:space="preserve"> </v>
      </c>
      <c r="C4079" s="30" t="str">
        <f>IF(ISBLANK('Klanten gegevens'!B4088)," ",TRIM(PROPER('Klanten gegevens'!B4088)))</f>
        <v xml:space="preserve"> </v>
      </c>
      <c r="D4079" s="27" t="str">
        <f t="shared" si="700"/>
        <v xml:space="preserve"> </v>
      </c>
      <c r="E4079" s="30" t="str">
        <f>IF(ISBLANK('Klanten gegevens'!C4088)," ",TRIM(PROPER('Klanten gegevens'!C4088)))</f>
        <v xml:space="preserve"> </v>
      </c>
      <c r="F4079" s="27" t="str">
        <f t="shared" si="701"/>
        <v xml:space="preserve"> </v>
      </c>
      <c r="G4079" s="30" t="str">
        <f>IF(ISBLANK('Klanten gegevens'!D4088)," ",TRIM('Klanten gegevens'!D4088))</f>
        <v xml:space="preserve"> </v>
      </c>
      <c r="H4079" s="27" t="str">
        <f t="shared" si="702"/>
        <v xml:space="preserve"> </v>
      </c>
      <c r="I4079" s="30" t="str">
        <f>IF(ISBLANK('Klanten gegevens'!E4088)," ",TRIM('Klanten gegevens'!E4088))</f>
        <v xml:space="preserve"> </v>
      </c>
      <c r="J4079" s="27" t="str">
        <f t="shared" si="703"/>
        <v xml:space="preserve"> </v>
      </c>
      <c r="M4079" s="30" t="str">
        <f>IF(ISBLANK('Klanten gegevens'!Q4088)," ",TRIM('Klanten gegevens'!Q4088))</f>
        <v xml:space="preserve"> </v>
      </c>
      <c r="N4079" s="27" t="str">
        <f t="shared" si="704"/>
        <v xml:space="preserve"> </v>
      </c>
      <c r="O4079" s="27" t="str">
        <f t="shared" si="705"/>
        <v xml:space="preserve"> </v>
      </c>
      <c r="P4079" s="27" t="str">
        <f t="shared" si="706"/>
        <v xml:space="preserve"> </v>
      </c>
      <c r="Q4079" s="27" t="str">
        <f t="shared" si="707"/>
        <v xml:space="preserve"> </v>
      </c>
      <c r="T4079" s="30" t="str">
        <f>IF(ISBLANK('Klanten gegevens'!R4088)," ",TRIM('Klanten gegevens'!R4088))</f>
        <v xml:space="preserve"> </v>
      </c>
      <c r="U4079" s="27" t="str">
        <f t="shared" si="708"/>
        <v xml:space="preserve"> </v>
      </c>
      <c r="V4079" s="30" t="str">
        <f>IF(ISBLANK('Klanten gegevens'!S4088)," ",TRIM('Klanten gegevens'!S4088))</f>
        <v xml:space="preserve"> </v>
      </c>
      <c r="W4079" s="27" t="str">
        <f t="shared" si="709"/>
        <v xml:space="preserve"> </v>
      </c>
    </row>
    <row r="4080" spans="1:23" x14ac:dyDescent="0.2">
      <c r="A4080" s="27" t="str">
        <f>IF(ISBLANK('Klanten gegevens'!A4089)," ",TRIM(PROPER('Klanten gegevens'!A4089)))</f>
        <v xml:space="preserve"> </v>
      </c>
      <c r="B4080" s="27" t="str">
        <f t="shared" si="699"/>
        <v xml:space="preserve"> </v>
      </c>
      <c r="C4080" s="30" t="str">
        <f>IF(ISBLANK('Klanten gegevens'!B4089)," ",TRIM(PROPER('Klanten gegevens'!B4089)))</f>
        <v xml:space="preserve"> </v>
      </c>
      <c r="D4080" s="27" t="str">
        <f t="shared" si="700"/>
        <v xml:space="preserve"> </v>
      </c>
      <c r="E4080" s="30" t="str">
        <f>IF(ISBLANK('Klanten gegevens'!C4089)," ",TRIM(PROPER('Klanten gegevens'!C4089)))</f>
        <v xml:space="preserve"> </v>
      </c>
      <c r="F4080" s="27" t="str">
        <f t="shared" si="701"/>
        <v xml:space="preserve"> </v>
      </c>
      <c r="G4080" s="30" t="str">
        <f>IF(ISBLANK('Klanten gegevens'!D4089)," ",TRIM('Klanten gegevens'!D4089))</f>
        <v xml:space="preserve"> </v>
      </c>
      <c r="H4080" s="27" t="str">
        <f t="shared" si="702"/>
        <v xml:space="preserve"> </v>
      </c>
      <c r="I4080" s="30" t="str">
        <f>IF(ISBLANK('Klanten gegevens'!E4089)," ",TRIM('Klanten gegevens'!E4089))</f>
        <v xml:space="preserve"> </v>
      </c>
      <c r="J4080" s="27" t="str">
        <f t="shared" si="703"/>
        <v xml:space="preserve"> </v>
      </c>
      <c r="M4080" s="30" t="str">
        <f>IF(ISBLANK('Klanten gegevens'!Q4089)," ",TRIM('Klanten gegevens'!Q4089))</f>
        <v xml:space="preserve"> </v>
      </c>
      <c r="N4080" s="27" t="str">
        <f t="shared" si="704"/>
        <v xml:space="preserve"> </v>
      </c>
      <c r="O4080" s="27" t="str">
        <f t="shared" si="705"/>
        <v xml:space="preserve"> </v>
      </c>
      <c r="P4080" s="27" t="str">
        <f t="shared" si="706"/>
        <v xml:space="preserve"> </v>
      </c>
      <c r="Q4080" s="27" t="str">
        <f t="shared" si="707"/>
        <v xml:space="preserve"> </v>
      </c>
      <c r="T4080" s="30" t="str">
        <f>IF(ISBLANK('Klanten gegevens'!R4089)," ",TRIM('Klanten gegevens'!R4089))</f>
        <v xml:space="preserve"> </v>
      </c>
      <c r="U4080" s="27" t="str">
        <f t="shared" si="708"/>
        <v xml:space="preserve"> </v>
      </c>
      <c r="V4080" s="30" t="str">
        <f>IF(ISBLANK('Klanten gegevens'!S4089)," ",TRIM('Klanten gegevens'!S4089))</f>
        <v xml:space="preserve"> </v>
      </c>
      <c r="W4080" s="27" t="str">
        <f t="shared" si="709"/>
        <v xml:space="preserve"> </v>
      </c>
    </row>
    <row r="4081" spans="1:23" x14ac:dyDescent="0.2">
      <c r="A4081" s="27" t="str">
        <f>IF(ISBLANK('Klanten gegevens'!A4090)," ",TRIM(PROPER('Klanten gegevens'!A4090)))</f>
        <v xml:space="preserve"> </v>
      </c>
      <c r="B4081" s="27" t="str">
        <f t="shared" si="699"/>
        <v xml:space="preserve"> </v>
      </c>
      <c r="C4081" s="30" t="str">
        <f>IF(ISBLANK('Klanten gegevens'!B4090)," ",TRIM(PROPER('Klanten gegevens'!B4090)))</f>
        <v xml:space="preserve"> </v>
      </c>
      <c r="D4081" s="27" t="str">
        <f t="shared" si="700"/>
        <v xml:space="preserve"> </v>
      </c>
      <c r="E4081" s="30" t="str">
        <f>IF(ISBLANK('Klanten gegevens'!C4090)," ",TRIM(PROPER('Klanten gegevens'!C4090)))</f>
        <v xml:space="preserve"> </v>
      </c>
      <c r="F4081" s="27" t="str">
        <f t="shared" si="701"/>
        <v xml:space="preserve"> </v>
      </c>
      <c r="G4081" s="30" t="str">
        <f>IF(ISBLANK('Klanten gegevens'!D4090)," ",TRIM('Klanten gegevens'!D4090))</f>
        <v xml:space="preserve"> </v>
      </c>
      <c r="H4081" s="27" t="str">
        <f t="shared" si="702"/>
        <v xml:space="preserve"> </v>
      </c>
      <c r="I4081" s="30" t="str">
        <f>IF(ISBLANK('Klanten gegevens'!E4090)," ",TRIM('Klanten gegevens'!E4090))</f>
        <v xml:space="preserve"> </v>
      </c>
      <c r="J4081" s="27" t="str">
        <f t="shared" si="703"/>
        <v xml:space="preserve"> </v>
      </c>
      <c r="M4081" s="30" t="str">
        <f>IF(ISBLANK('Klanten gegevens'!Q4090)," ",TRIM('Klanten gegevens'!Q4090))</f>
        <v xml:space="preserve"> </v>
      </c>
      <c r="N4081" s="27" t="str">
        <f t="shared" si="704"/>
        <v xml:space="preserve"> </v>
      </c>
      <c r="O4081" s="27" t="str">
        <f t="shared" si="705"/>
        <v xml:space="preserve"> </v>
      </c>
      <c r="P4081" s="27" t="str">
        <f t="shared" si="706"/>
        <v xml:space="preserve"> </v>
      </c>
      <c r="Q4081" s="27" t="str">
        <f t="shared" si="707"/>
        <v xml:space="preserve"> </v>
      </c>
      <c r="T4081" s="30" t="str">
        <f>IF(ISBLANK('Klanten gegevens'!R4090)," ",TRIM('Klanten gegevens'!R4090))</f>
        <v xml:space="preserve"> </v>
      </c>
      <c r="U4081" s="27" t="str">
        <f t="shared" si="708"/>
        <v xml:space="preserve"> </v>
      </c>
      <c r="V4081" s="30" t="str">
        <f>IF(ISBLANK('Klanten gegevens'!S4090)," ",TRIM('Klanten gegevens'!S4090))</f>
        <v xml:space="preserve"> </v>
      </c>
      <c r="W4081" s="27" t="str">
        <f t="shared" si="709"/>
        <v xml:space="preserve"> </v>
      </c>
    </row>
    <row r="4082" spans="1:23" x14ac:dyDescent="0.2">
      <c r="A4082" s="27" t="str">
        <f>IF(ISBLANK('Klanten gegevens'!A4091)," ",TRIM(PROPER('Klanten gegevens'!A4091)))</f>
        <v xml:space="preserve"> </v>
      </c>
      <c r="B4082" s="27" t="str">
        <f t="shared" si="699"/>
        <v xml:space="preserve"> </v>
      </c>
      <c r="C4082" s="30" t="str">
        <f>IF(ISBLANK('Klanten gegevens'!B4091)," ",TRIM(PROPER('Klanten gegevens'!B4091)))</f>
        <v xml:space="preserve"> </v>
      </c>
      <c r="D4082" s="27" t="str">
        <f t="shared" si="700"/>
        <v xml:space="preserve"> </v>
      </c>
      <c r="E4082" s="30" t="str">
        <f>IF(ISBLANK('Klanten gegevens'!C4091)," ",TRIM(PROPER('Klanten gegevens'!C4091)))</f>
        <v xml:space="preserve"> </v>
      </c>
      <c r="F4082" s="27" t="str">
        <f t="shared" si="701"/>
        <v xml:space="preserve"> </v>
      </c>
      <c r="G4082" s="30" t="str">
        <f>IF(ISBLANK('Klanten gegevens'!D4091)," ",TRIM('Klanten gegevens'!D4091))</f>
        <v xml:space="preserve"> </v>
      </c>
      <c r="H4082" s="27" t="str">
        <f t="shared" si="702"/>
        <v xml:space="preserve"> </v>
      </c>
      <c r="I4082" s="30" t="str">
        <f>IF(ISBLANK('Klanten gegevens'!E4091)," ",TRIM('Klanten gegevens'!E4091))</f>
        <v xml:space="preserve"> </v>
      </c>
      <c r="J4082" s="27" t="str">
        <f t="shared" si="703"/>
        <v xml:space="preserve"> </v>
      </c>
      <c r="M4082" s="30" t="str">
        <f>IF(ISBLANK('Klanten gegevens'!Q4091)," ",TRIM('Klanten gegevens'!Q4091))</f>
        <v xml:space="preserve"> </v>
      </c>
      <c r="N4082" s="27" t="str">
        <f t="shared" si="704"/>
        <v xml:space="preserve"> </v>
      </c>
      <c r="O4082" s="27" t="str">
        <f t="shared" si="705"/>
        <v xml:space="preserve"> </v>
      </c>
      <c r="P4082" s="27" t="str">
        <f t="shared" si="706"/>
        <v xml:space="preserve"> </v>
      </c>
      <c r="Q4082" s="27" t="str">
        <f t="shared" si="707"/>
        <v xml:space="preserve"> </v>
      </c>
      <c r="T4082" s="30" t="str">
        <f>IF(ISBLANK('Klanten gegevens'!R4091)," ",TRIM('Klanten gegevens'!R4091))</f>
        <v xml:space="preserve"> </v>
      </c>
      <c r="U4082" s="27" t="str">
        <f t="shared" si="708"/>
        <v xml:space="preserve"> </v>
      </c>
      <c r="V4082" s="30" t="str">
        <f>IF(ISBLANK('Klanten gegevens'!S4091)," ",TRIM('Klanten gegevens'!S4091))</f>
        <v xml:space="preserve"> </v>
      </c>
      <c r="W4082" s="27" t="str">
        <f t="shared" si="709"/>
        <v xml:space="preserve"> </v>
      </c>
    </row>
    <row r="4083" spans="1:23" x14ac:dyDescent="0.2">
      <c r="A4083" s="27" t="str">
        <f>IF(ISBLANK('Klanten gegevens'!A4092)," ",TRIM(PROPER('Klanten gegevens'!A4092)))</f>
        <v xml:space="preserve"> </v>
      </c>
      <c r="B4083" s="27" t="str">
        <f t="shared" si="699"/>
        <v xml:space="preserve"> </v>
      </c>
      <c r="C4083" s="30" t="str">
        <f>IF(ISBLANK('Klanten gegevens'!B4092)," ",TRIM(PROPER('Klanten gegevens'!B4092)))</f>
        <v xml:space="preserve"> </v>
      </c>
      <c r="D4083" s="27" t="str">
        <f t="shared" si="700"/>
        <v xml:space="preserve"> </v>
      </c>
      <c r="E4083" s="30" t="str">
        <f>IF(ISBLANK('Klanten gegevens'!C4092)," ",TRIM(PROPER('Klanten gegevens'!C4092)))</f>
        <v xml:space="preserve"> </v>
      </c>
      <c r="F4083" s="27" t="str">
        <f t="shared" si="701"/>
        <v xml:space="preserve"> </v>
      </c>
      <c r="G4083" s="30" t="str">
        <f>IF(ISBLANK('Klanten gegevens'!D4092)," ",TRIM('Klanten gegevens'!D4092))</f>
        <v xml:space="preserve"> </v>
      </c>
      <c r="H4083" s="27" t="str">
        <f t="shared" si="702"/>
        <v xml:space="preserve"> </v>
      </c>
      <c r="I4083" s="30" t="str">
        <f>IF(ISBLANK('Klanten gegevens'!E4092)," ",TRIM('Klanten gegevens'!E4092))</f>
        <v xml:space="preserve"> </v>
      </c>
      <c r="J4083" s="27" t="str">
        <f t="shared" si="703"/>
        <v xml:space="preserve"> </v>
      </c>
      <c r="M4083" s="30" t="str">
        <f>IF(ISBLANK('Klanten gegevens'!Q4092)," ",TRIM('Klanten gegevens'!Q4092))</f>
        <v xml:space="preserve"> </v>
      </c>
      <c r="N4083" s="27" t="str">
        <f t="shared" si="704"/>
        <v xml:space="preserve"> </v>
      </c>
      <c r="O4083" s="27" t="str">
        <f t="shared" si="705"/>
        <v xml:space="preserve"> </v>
      </c>
      <c r="P4083" s="27" t="str">
        <f t="shared" si="706"/>
        <v xml:space="preserve"> </v>
      </c>
      <c r="Q4083" s="27" t="str">
        <f t="shared" si="707"/>
        <v xml:space="preserve"> </v>
      </c>
      <c r="T4083" s="30" t="str">
        <f>IF(ISBLANK('Klanten gegevens'!R4092)," ",TRIM('Klanten gegevens'!R4092))</f>
        <v xml:space="preserve"> </v>
      </c>
      <c r="U4083" s="27" t="str">
        <f t="shared" si="708"/>
        <v xml:space="preserve"> </v>
      </c>
      <c r="V4083" s="30" t="str">
        <f>IF(ISBLANK('Klanten gegevens'!S4092)," ",TRIM('Klanten gegevens'!S4092))</f>
        <v xml:space="preserve"> </v>
      </c>
      <c r="W4083" s="27" t="str">
        <f t="shared" si="709"/>
        <v xml:space="preserve"> </v>
      </c>
    </row>
    <row r="4084" spans="1:23" x14ac:dyDescent="0.2">
      <c r="A4084" s="27" t="str">
        <f>IF(ISBLANK('Klanten gegevens'!A4093)," ",TRIM(PROPER('Klanten gegevens'!A4093)))</f>
        <v xml:space="preserve"> </v>
      </c>
      <c r="B4084" s="27" t="str">
        <f t="shared" si="699"/>
        <v xml:space="preserve"> </v>
      </c>
      <c r="C4084" s="30" t="str">
        <f>IF(ISBLANK('Klanten gegevens'!B4093)," ",TRIM(PROPER('Klanten gegevens'!B4093)))</f>
        <v xml:space="preserve"> </v>
      </c>
      <c r="D4084" s="27" t="str">
        <f t="shared" si="700"/>
        <v xml:space="preserve"> </v>
      </c>
      <c r="E4084" s="30" t="str">
        <f>IF(ISBLANK('Klanten gegevens'!C4093)," ",TRIM(PROPER('Klanten gegevens'!C4093)))</f>
        <v xml:space="preserve"> </v>
      </c>
      <c r="F4084" s="27" t="str">
        <f t="shared" si="701"/>
        <v xml:space="preserve"> </v>
      </c>
      <c r="G4084" s="30" t="str">
        <f>IF(ISBLANK('Klanten gegevens'!D4093)," ",TRIM('Klanten gegevens'!D4093))</f>
        <v xml:space="preserve"> </v>
      </c>
      <c r="H4084" s="27" t="str">
        <f t="shared" si="702"/>
        <v xml:space="preserve"> </v>
      </c>
      <c r="I4084" s="30" t="str">
        <f>IF(ISBLANK('Klanten gegevens'!E4093)," ",TRIM('Klanten gegevens'!E4093))</f>
        <v xml:space="preserve"> </v>
      </c>
      <c r="J4084" s="27" t="str">
        <f t="shared" si="703"/>
        <v xml:space="preserve"> </v>
      </c>
      <c r="M4084" s="30" t="str">
        <f>IF(ISBLANK('Klanten gegevens'!Q4093)," ",TRIM('Klanten gegevens'!Q4093))</f>
        <v xml:space="preserve"> </v>
      </c>
      <c r="N4084" s="27" t="str">
        <f t="shared" si="704"/>
        <v xml:space="preserve"> </v>
      </c>
      <c r="O4084" s="27" t="str">
        <f t="shared" si="705"/>
        <v xml:space="preserve"> </v>
      </c>
      <c r="P4084" s="27" t="str">
        <f t="shared" si="706"/>
        <v xml:space="preserve"> </v>
      </c>
      <c r="Q4084" s="27" t="str">
        <f t="shared" si="707"/>
        <v xml:space="preserve"> </v>
      </c>
      <c r="T4084" s="30" t="str">
        <f>IF(ISBLANK('Klanten gegevens'!R4093)," ",TRIM('Klanten gegevens'!R4093))</f>
        <v xml:space="preserve"> </v>
      </c>
      <c r="U4084" s="27" t="str">
        <f t="shared" si="708"/>
        <v xml:space="preserve"> </v>
      </c>
      <c r="V4084" s="30" t="str">
        <f>IF(ISBLANK('Klanten gegevens'!S4093)," ",TRIM('Klanten gegevens'!S4093))</f>
        <v xml:space="preserve"> </v>
      </c>
      <c r="W4084" s="27" t="str">
        <f t="shared" si="709"/>
        <v xml:space="preserve"> </v>
      </c>
    </row>
    <row r="4085" spans="1:23" x14ac:dyDescent="0.2">
      <c r="A4085" s="27" t="str">
        <f>IF(ISBLANK('Klanten gegevens'!A4094)," ",TRIM(PROPER('Klanten gegevens'!A4094)))</f>
        <v xml:space="preserve"> </v>
      </c>
      <c r="B4085" s="27" t="str">
        <f t="shared" si="699"/>
        <v xml:space="preserve"> </v>
      </c>
      <c r="C4085" s="30" t="str">
        <f>IF(ISBLANK('Klanten gegevens'!B4094)," ",TRIM(PROPER('Klanten gegevens'!B4094)))</f>
        <v xml:space="preserve"> </v>
      </c>
      <c r="D4085" s="27" t="str">
        <f t="shared" si="700"/>
        <v xml:space="preserve"> </v>
      </c>
      <c r="E4085" s="30" t="str">
        <f>IF(ISBLANK('Klanten gegevens'!C4094)," ",TRIM(PROPER('Klanten gegevens'!C4094)))</f>
        <v xml:space="preserve"> </v>
      </c>
      <c r="F4085" s="27" t="str">
        <f t="shared" si="701"/>
        <v xml:space="preserve"> </v>
      </c>
      <c r="G4085" s="30" t="str">
        <f>IF(ISBLANK('Klanten gegevens'!D4094)," ",TRIM('Klanten gegevens'!D4094))</f>
        <v xml:space="preserve"> </v>
      </c>
      <c r="H4085" s="27" t="str">
        <f t="shared" si="702"/>
        <v xml:space="preserve"> </v>
      </c>
      <c r="I4085" s="30" t="str">
        <f>IF(ISBLANK('Klanten gegevens'!E4094)," ",TRIM('Klanten gegevens'!E4094))</f>
        <v xml:space="preserve"> </v>
      </c>
      <c r="J4085" s="27" t="str">
        <f t="shared" si="703"/>
        <v xml:space="preserve"> </v>
      </c>
      <c r="M4085" s="30" t="str">
        <f>IF(ISBLANK('Klanten gegevens'!Q4094)," ",TRIM('Klanten gegevens'!Q4094))</f>
        <v xml:space="preserve"> </v>
      </c>
      <c r="N4085" s="27" t="str">
        <f t="shared" si="704"/>
        <v xml:space="preserve"> </v>
      </c>
      <c r="O4085" s="27" t="str">
        <f t="shared" si="705"/>
        <v xml:space="preserve"> </v>
      </c>
      <c r="P4085" s="27" t="str">
        <f t="shared" si="706"/>
        <v xml:space="preserve"> </v>
      </c>
      <c r="Q4085" s="27" t="str">
        <f t="shared" si="707"/>
        <v xml:space="preserve"> </v>
      </c>
      <c r="T4085" s="30" t="str">
        <f>IF(ISBLANK('Klanten gegevens'!R4094)," ",TRIM('Klanten gegevens'!R4094))</f>
        <v xml:space="preserve"> </v>
      </c>
      <c r="U4085" s="27" t="str">
        <f t="shared" si="708"/>
        <v xml:space="preserve"> </v>
      </c>
      <c r="V4085" s="30" t="str">
        <f>IF(ISBLANK('Klanten gegevens'!S4094)," ",TRIM('Klanten gegevens'!S4094))</f>
        <v xml:space="preserve"> </v>
      </c>
      <c r="W4085" s="27" t="str">
        <f t="shared" si="709"/>
        <v xml:space="preserve"> </v>
      </c>
    </row>
    <row r="4086" spans="1:23" x14ac:dyDescent="0.2">
      <c r="A4086" s="27" t="str">
        <f>IF(ISBLANK('Klanten gegevens'!A4095)," ",TRIM(PROPER('Klanten gegevens'!A4095)))</f>
        <v xml:space="preserve"> </v>
      </c>
      <c r="B4086" s="27" t="str">
        <f t="shared" si="699"/>
        <v xml:space="preserve"> </v>
      </c>
      <c r="C4086" s="30" t="str">
        <f>IF(ISBLANK('Klanten gegevens'!B4095)," ",TRIM(PROPER('Klanten gegevens'!B4095)))</f>
        <v xml:space="preserve"> </v>
      </c>
      <c r="D4086" s="27" t="str">
        <f t="shared" si="700"/>
        <v xml:space="preserve"> </v>
      </c>
      <c r="E4086" s="30" t="str">
        <f>IF(ISBLANK('Klanten gegevens'!C4095)," ",TRIM(PROPER('Klanten gegevens'!C4095)))</f>
        <v xml:space="preserve"> </v>
      </c>
      <c r="F4086" s="27" t="str">
        <f t="shared" si="701"/>
        <v xml:space="preserve"> </v>
      </c>
      <c r="G4086" s="30" t="str">
        <f>IF(ISBLANK('Klanten gegevens'!D4095)," ",TRIM('Klanten gegevens'!D4095))</f>
        <v xml:space="preserve"> </v>
      </c>
      <c r="H4086" s="27" t="str">
        <f t="shared" si="702"/>
        <v xml:space="preserve"> </v>
      </c>
      <c r="I4086" s="30" t="str">
        <f>IF(ISBLANK('Klanten gegevens'!E4095)," ",TRIM('Klanten gegevens'!E4095))</f>
        <v xml:space="preserve"> </v>
      </c>
      <c r="J4086" s="27" t="str">
        <f t="shared" si="703"/>
        <v xml:space="preserve"> </v>
      </c>
      <c r="M4086" s="30" t="str">
        <f>IF(ISBLANK('Klanten gegevens'!Q4095)," ",TRIM('Klanten gegevens'!Q4095))</f>
        <v xml:space="preserve"> </v>
      </c>
      <c r="N4086" s="27" t="str">
        <f t="shared" si="704"/>
        <v xml:space="preserve"> </v>
      </c>
      <c r="O4086" s="27" t="str">
        <f t="shared" si="705"/>
        <v xml:space="preserve"> </v>
      </c>
      <c r="P4086" s="27" t="str">
        <f t="shared" si="706"/>
        <v xml:space="preserve"> </v>
      </c>
      <c r="Q4086" s="27" t="str">
        <f t="shared" si="707"/>
        <v xml:space="preserve"> </v>
      </c>
      <c r="T4086" s="30" t="str">
        <f>IF(ISBLANK('Klanten gegevens'!R4095)," ",TRIM('Klanten gegevens'!R4095))</f>
        <v xml:space="preserve"> </v>
      </c>
      <c r="U4086" s="27" t="str">
        <f t="shared" si="708"/>
        <v xml:space="preserve"> </v>
      </c>
      <c r="V4086" s="30" t="str">
        <f>IF(ISBLANK('Klanten gegevens'!S4095)," ",TRIM('Klanten gegevens'!S4095))</f>
        <v xml:space="preserve"> </v>
      </c>
      <c r="W4086" s="27" t="str">
        <f t="shared" si="709"/>
        <v xml:space="preserve"> </v>
      </c>
    </row>
    <row r="4087" spans="1:23" x14ac:dyDescent="0.2">
      <c r="A4087" s="27" t="str">
        <f>IF(ISBLANK('Klanten gegevens'!A4096)," ",TRIM(PROPER('Klanten gegevens'!A4096)))</f>
        <v xml:space="preserve"> </v>
      </c>
      <c r="B4087" s="27" t="str">
        <f t="shared" si="699"/>
        <v xml:space="preserve"> </v>
      </c>
      <c r="C4087" s="30" t="str">
        <f>IF(ISBLANK('Klanten gegevens'!B4096)," ",TRIM(PROPER('Klanten gegevens'!B4096)))</f>
        <v xml:space="preserve"> </v>
      </c>
      <c r="D4087" s="27" t="str">
        <f t="shared" si="700"/>
        <v xml:space="preserve"> </v>
      </c>
      <c r="E4087" s="30" t="str">
        <f>IF(ISBLANK('Klanten gegevens'!C4096)," ",TRIM(PROPER('Klanten gegevens'!C4096)))</f>
        <v xml:space="preserve"> </v>
      </c>
      <c r="F4087" s="27" t="str">
        <f t="shared" si="701"/>
        <v xml:space="preserve"> </v>
      </c>
      <c r="G4087" s="30" t="str">
        <f>IF(ISBLANK('Klanten gegevens'!D4096)," ",TRIM('Klanten gegevens'!D4096))</f>
        <v xml:space="preserve"> </v>
      </c>
      <c r="H4087" s="27" t="str">
        <f t="shared" si="702"/>
        <v xml:space="preserve"> </v>
      </c>
      <c r="I4087" s="30" t="str">
        <f>IF(ISBLANK('Klanten gegevens'!E4096)," ",TRIM('Klanten gegevens'!E4096))</f>
        <v xml:space="preserve"> </v>
      </c>
      <c r="J4087" s="27" t="str">
        <f t="shared" si="703"/>
        <v xml:space="preserve"> </v>
      </c>
      <c r="M4087" s="30" t="str">
        <f>IF(ISBLANK('Klanten gegevens'!Q4096)," ",TRIM('Klanten gegevens'!Q4096))</f>
        <v xml:space="preserve"> </v>
      </c>
      <c r="N4087" s="27" t="str">
        <f t="shared" si="704"/>
        <v xml:space="preserve"> </v>
      </c>
      <c r="O4087" s="27" t="str">
        <f t="shared" si="705"/>
        <v xml:space="preserve"> </v>
      </c>
      <c r="P4087" s="27" t="str">
        <f t="shared" si="706"/>
        <v xml:space="preserve"> </v>
      </c>
      <c r="Q4087" s="27" t="str">
        <f t="shared" si="707"/>
        <v xml:space="preserve"> </v>
      </c>
      <c r="T4087" s="30" t="str">
        <f>IF(ISBLANK('Klanten gegevens'!R4096)," ",TRIM('Klanten gegevens'!R4096))</f>
        <v xml:space="preserve"> </v>
      </c>
      <c r="U4087" s="27" t="str">
        <f t="shared" si="708"/>
        <v xml:space="preserve"> </v>
      </c>
      <c r="V4087" s="30" t="str">
        <f>IF(ISBLANK('Klanten gegevens'!S4096)," ",TRIM('Klanten gegevens'!S4096))</f>
        <v xml:space="preserve"> </v>
      </c>
      <c r="W4087" s="27" t="str">
        <f t="shared" si="709"/>
        <v xml:space="preserve"> </v>
      </c>
    </row>
    <row r="4088" spans="1:23" x14ac:dyDescent="0.2">
      <c r="A4088" s="27" t="str">
        <f>IF(ISBLANK('Klanten gegevens'!A4097)," ",TRIM(PROPER('Klanten gegevens'!A4097)))</f>
        <v xml:space="preserve"> </v>
      </c>
      <c r="B4088" s="27" t="str">
        <f t="shared" si="699"/>
        <v xml:space="preserve"> </v>
      </c>
      <c r="C4088" s="30" t="str">
        <f>IF(ISBLANK('Klanten gegevens'!B4097)," ",TRIM(PROPER('Klanten gegevens'!B4097)))</f>
        <v xml:space="preserve"> </v>
      </c>
      <c r="D4088" s="27" t="str">
        <f t="shared" si="700"/>
        <v xml:space="preserve"> </v>
      </c>
      <c r="E4088" s="30" t="str">
        <f>IF(ISBLANK('Klanten gegevens'!C4097)," ",TRIM(PROPER('Klanten gegevens'!C4097)))</f>
        <v xml:space="preserve"> </v>
      </c>
      <c r="F4088" s="27" t="str">
        <f t="shared" si="701"/>
        <v xml:space="preserve"> </v>
      </c>
      <c r="G4088" s="30" t="str">
        <f>IF(ISBLANK('Klanten gegevens'!D4097)," ",TRIM('Klanten gegevens'!D4097))</f>
        <v xml:space="preserve"> </v>
      </c>
      <c r="H4088" s="27" t="str">
        <f t="shared" si="702"/>
        <v xml:space="preserve"> </v>
      </c>
      <c r="I4088" s="30" t="str">
        <f>IF(ISBLANK('Klanten gegevens'!E4097)," ",TRIM('Klanten gegevens'!E4097))</f>
        <v xml:space="preserve"> </v>
      </c>
      <c r="J4088" s="27" t="str">
        <f t="shared" si="703"/>
        <v xml:space="preserve"> </v>
      </c>
      <c r="M4088" s="30" t="str">
        <f>IF(ISBLANK('Klanten gegevens'!Q4097)," ",TRIM('Klanten gegevens'!Q4097))</f>
        <v xml:space="preserve"> </v>
      </c>
      <c r="N4088" s="27" t="str">
        <f t="shared" si="704"/>
        <v xml:space="preserve"> </v>
      </c>
      <c r="O4088" s="27" t="str">
        <f t="shared" si="705"/>
        <v xml:space="preserve"> </v>
      </c>
      <c r="P4088" s="27" t="str">
        <f t="shared" si="706"/>
        <v xml:space="preserve"> </v>
      </c>
      <c r="Q4088" s="27" t="str">
        <f t="shared" si="707"/>
        <v xml:space="preserve"> </v>
      </c>
      <c r="T4088" s="30" t="str">
        <f>IF(ISBLANK('Klanten gegevens'!R4097)," ",TRIM('Klanten gegevens'!R4097))</f>
        <v xml:space="preserve"> </v>
      </c>
      <c r="U4088" s="27" t="str">
        <f t="shared" si="708"/>
        <v xml:space="preserve"> </v>
      </c>
      <c r="V4088" s="30" t="str">
        <f>IF(ISBLANK('Klanten gegevens'!S4097)," ",TRIM('Klanten gegevens'!S4097))</f>
        <v xml:space="preserve"> </v>
      </c>
      <c r="W4088" s="27" t="str">
        <f t="shared" si="709"/>
        <v xml:space="preserve"> </v>
      </c>
    </row>
    <row r="4089" spans="1:23" x14ac:dyDescent="0.2">
      <c r="A4089" s="27" t="str">
        <f>IF(ISBLANK('Klanten gegevens'!A4098)," ",TRIM(PROPER('Klanten gegevens'!A4098)))</f>
        <v xml:space="preserve"> </v>
      </c>
      <c r="B4089" s="27" t="str">
        <f t="shared" si="699"/>
        <v xml:space="preserve"> </v>
      </c>
      <c r="C4089" s="30" t="str">
        <f>IF(ISBLANK('Klanten gegevens'!B4098)," ",TRIM(PROPER('Klanten gegevens'!B4098)))</f>
        <v xml:space="preserve"> </v>
      </c>
      <c r="D4089" s="27" t="str">
        <f t="shared" si="700"/>
        <v xml:space="preserve"> </v>
      </c>
      <c r="E4089" s="30" t="str">
        <f>IF(ISBLANK('Klanten gegevens'!C4098)," ",TRIM(PROPER('Klanten gegevens'!C4098)))</f>
        <v xml:space="preserve"> </v>
      </c>
      <c r="F4089" s="27" t="str">
        <f t="shared" si="701"/>
        <v xml:space="preserve"> </v>
      </c>
      <c r="G4089" s="30" t="str">
        <f>IF(ISBLANK('Klanten gegevens'!D4098)," ",TRIM('Klanten gegevens'!D4098))</f>
        <v xml:space="preserve"> </v>
      </c>
      <c r="H4089" s="27" t="str">
        <f t="shared" si="702"/>
        <v xml:space="preserve"> </v>
      </c>
      <c r="I4089" s="30" t="str">
        <f>IF(ISBLANK('Klanten gegevens'!E4098)," ",TRIM('Klanten gegevens'!E4098))</f>
        <v xml:space="preserve"> </v>
      </c>
      <c r="J4089" s="27" t="str">
        <f t="shared" si="703"/>
        <v xml:space="preserve"> </v>
      </c>
      <c r="M4089" s="30" t="str">
        <f>IF(ISBLANK('Klanten gegevens'!Q4098)," ",TRIM('Klanten gegevens'!Q4098))</f>
        <v xml:space="preserve"> </v>
      </c>
      <c r="N4089" s="27" t="str">
        <f t="shared" si="704"/>
        <v xml:space="preserve"> </v>
      </c>
      <c r="O4089" s="27" t="str">
        <f t="shared" si="705"/>
        <v xml:space="preserve"> </v>
      </c>
      <c r="P4089" s="27" t="str">
        <f t="shared" si="706"/>
        <v xml:space="preserve"> </v>
      </c>
      <c r="Q4089" s="27" t="str">
        <f t="shared" si="707"/>
        <v xml:space="preserve"> </v>
      </c>
      <c r="T4089" s="30" t="str">
        <f>IF(ISBLANK('Klanten gegevens'!R4098)," ",TRIM('Klanten gegevens'!R4098))</f>
        <v xml:space="preserve"> </v>
      </c>
      <c r="U4089" s="27" t="str">
        <f t="shared" si="708"/>
        <v xml:space="preserve"> </v>
      </c>
      <c r="V4089" s="30" t="str">
        <f>IF(ISBLANK('Klanten gegevens'!S4098)," ",TRIM('Klanten gegevens'!S4098))</f>
        <v xml:space="preserve"> </v>
      </c>
      <c r="W4089" s="27" t="str">
        <f t="shared" si="709"/>
        <v xml:space="preserve"> </v>
      </c>
    </row>
    <row r="4090" spans="1:23" x14ac:dyDescent="0.2">
      <c r="A4090" s="27" t="str">
        <f>IF(ISBLANK('Klanten gegevens'!A4099)," ",TRIM(PROPER('Klanten gegevens'!A4099)))</f>
        <v xml:space="preserve"> </v>
      </c>
      <c r="B4090" s="27" t="str">
        <f t="shared" si="699"/>
        <v xml:space="preserve"> </v>
      </c>
      <c r="C4090" s="30" t="str">
        <f>IF(ISBLANK('Klanten gegevens'!B4099)," ",TRIM(PROPER('Klanten gegevens'!B4099)))</f>
        <v xml:space="preserve"> </v>
      </c>
      <c r="D4090" s="27" t="str">
        <f t="shared" si="700"/>
        <v xml:space="preserve"> </v>
      </c>
      <c r="E4090" s="30" t="str">
        <f>IF(ISBLANK('Klanten gegevens'!C4099)," ",TRIM(PROPER('Klanten gegevens'!C4099)))</f>
        <v xml:space="preserve"> </v>
      </c>
      <c r="F4090" s="27" t="str">
        <f t="shared" si="701"/>
        <v xml:space="preserve"> </v>
      </c>
      <c r="G4090" s="30" t="str">
        <f>IF(ISBLANK('Klanten gegevens'!D4099)," ",TRIM('Klanten gegevens'!D4099))</f>
        <v xml:space="preserve"> </v>
      </c>
      <c r="H4090" s="27" t="str">
        <f t="shared" si="702"/>
        <v xml:space="preserve"> </v>
      </c>
      <c r="I4090" s="30" t="str">
        <f>IF(ISBLANK('Klanten gegevens'!E4099)," ",TRIM('Klanten gegevens'!E4099))</f>
        <v xml:space="preserve"> </v>
      </c>
      <c r="J4090" s="27" t="str">
        <f t="shared" si="703"/>
        <v xml:space="preserve"> </v>
      </c>
      <c r="M4090" s="30" t="str">
        <f>IF(ISBLANK('Klanten gegevens'!Q4099)," ",TRIM('Klanten gegevens'!Q4099))</f>
        <v xml:space="preserve"> </v>
      </c>
      <c r="N4090" s="27" t="str">
        <f t="shared" si="704"/>
        <v xml:space="preserve"> </v>
      </c>
      <c r="O4090" s="27" t="str">
        <f t="shared" si="705"/>
        <v xml:space="preserve"> </v>
      </c>
      <c r="P4090" s="27" t="str">
        <f t="shared" si="706"/>
        <v xml:space="preserve"> </v>
      </c>
      <c r="Q4090" s="27" t="str">
        <f t="shared" si="707"/>
        <v xml:space="preserve"> </v>
      </c>
      <c r="T4090" s="30" t="str">
        <f>IF(ISBLANK('Klanten gegevens'!R4099)," ",TRIM('Klanten gegevens'!R4099))</f>
        <v xml:space="preserve"> </v>
      </c>
      <c r="U4090" s="27" t="str">
        <f t="shared" si="708"/>
        <v xml:space="preserve"> </v>
      </c>
      <c r="V4090" s="30" t="str">
        <f>IF(ISBLANK('Klanten gegevens'!S4099)," ",TRIM('Klanten gegevens'!S4099))</f>
        <v xml:space="preserve"> </v>
      </c>
      <c r="W4090" s="27" t="str">
        <f t="shared" si="709"/>
        <v xml:space="preserve"> </v>
      </c>
    </row>
    <row r="4091" spans="1:23" x14ac:dyDescent="0.2">
      <c r="A4091" s="27" t="str">
        <f>IF(ISBLANK('Klanten gegevens'!A4100)," ",TRIM(PROPER('Klanten gegevens'!A4100)))</f>
        <v xml:space="preserve"> </v>
      </c>
      <c r="B4091" s="27" t="str">
        <f t="shared" si="699"/>
        <v xml:space="preserve"> </v>
      </c>
      <c r="C4091" s="30" t="str">
        <f>IF(ISBLANK('Klanten gegevens'!B4100)," ",TRIM(PROPER('Klanten gegevens'!B4100)))</f>
        <v xml:space="preserve"> </v>
      </c>
      <c r="D4091" s="27" t="str">
        <f t="shared" si="700"/>
        <v xml:space="preserve"> </v>
      </c>
      <c r="E4091" s="30" t="str">
        <f>IF(ISBLANK('Klanten gegevens'!C4100)," ",TRIM(PROPER('Klanten gegevens'!C4100)))</f>
        <v xml:space="preserve"> </v>
      </c>
      <c r="F4091" s="27" t="str">
        <f t="shared" si="701"/>
        <v xml:space="preserve"> </v>
      </c>
      <c r="G4091" s="30" t="str">
        <f>IF(ISBLANK('Klanten gegevens'!D4100)," ",TRIM('Klanten gegevens'!D4100))</f>
        <v xml:space="preserve"> </v>
      </c>
      <c r="H4091" s="27" t="str">
        <f t="shared" si="702"/>
        <v xml:space="preserve"> </v>
      </c>
      <c r="I4091" s="30" t="str">
        <f>IF(ISBLANK('Klanten gegevens'!E4100)," ",TRIM('Klanten gegevens'!E4100))</f>
        <v xml:space="preserve"> </v>
      </c>
      <c r="J4091" s="27" t="str">
        <f t="shared" si="703"/>
        <v xml:space="preserve"> </v>
      </c>
      <c r="M4091" s="30" t="str">
        <f>IF(ISBLANK('Klanten gegevens'!Q4100)," ",TRIM('Klanten gegevens'!Q4100))</f>
        <v xml:space="preserve"> </v>
      </c>
      <c r="N4091" s="27" t="str">
        <f t="shared" si="704"/>
        <v xml:space="preserve"> </v>
      </c>
      <c r="O4091" s="27" t="str">
        <f t="shared" si="705"/>
        <v xml:space="preserve"> </v>
      </c>
      <c r="P4091" s="27" t="str">
        <f t="shared" si="706"/>
        <v xml:space="preserve"> </v>
      </c>
      <c r="Q4091" s="27" t="str">
        <f t="shared" si="707"/>
        <v xml:space="preserve"> </v>
      </c>
      <c r="T4091" s="30" t="str">
        <f>IF(ISBLANK('Klanten gegevens'!R4100)," ",TRIM('Klanten gegevens'!R4100))</f>
        <v xml:space="preserve"> </v>
      </c>
      <c r="U4091" s="27" t="str">
        <f t="shared" si="708"/>
        <v xml:space="preserve"> </v>
      </c>
      <c r="V4091" s="30" t="str">
        <f>IF(ISBLANK('Klanten gegevens'!S4100)," ",TRIM('Klanten gegevens'!S4100))</f>
        <v xml:space="preserve"> </v>
      </c>
      <c r="W4091" s="27" t="str">
        <f t="shared" si="709"/>
        <v xml:space="preserve"> </v>
      </c>
    </row>
    <row r="4092" spans="1:23" x14ac:dyDescent="0.2">
      <c r="A4092" s="27" t="str">
        <f>IF(ISBLANK('Klanten gegevens'!A4101)," ",TRIM(PROPER('Klanten gegevens'!A4101)))</f>
        <v xml:space="preserve"> </v>
      </c>
      <c r="B4092" s="27" t="str">
        <f t="shared" si="699"/>
        <v xml:space="preserve"> </v>
      </c>
      <c r="C4092" s="30" t="str">
        <f>IF(ISBLANK('Klanten gegevens'!B4101)," ",TRIM(PROPER('Klanten gegevens'!B4101)))</f>
        <v xml:space="preserve"> </v>
      </c>
      <c r="D4092" s="27" t="str">
        <f t="shared" si="700"/>
        <v xml:space="preserve"> </v>
      </c>
      <c r="E4092" s="30" t="str">
        <f>IF(ISBLANK('Klanten gegevens'!C4101)," ",TRIM(PROPER('Klanten gegevens'!C4101)))</f>
        <v xml:space="preserve"> </v>
      </c>
      <c r="F4092" s="27" t="str">
        <f t="shared" si="701"/>
        <v xml:space="preserve"> </v>
      </c>
      <c r="G4092" s="30" t="str">
        <f>IF(ISBLANK('Klanten gegevens'!D4101)," ",TRIM('Klanten gegevens'!D4101))</f>
        <v xml:space="preserve"> </v>
      </c>
      <c r="H4092" s="27" t="str">
        <f t="shared" si="702"/>
        <v xml:space="preserve"> </v>
      </c>
      <c r="I4092" s="30" t="str">
        <f>IF(ISBLANK('Klanten gegevens'!E4101)," ",TRIM('Klanten gegevens'!E4101))</f>
        <v xml:space="preserve"> </v>
      </c>
      <c r="J4092" s="27" t="str">
        <f t="shared" si="703"/>
        <v xml:space="preserve"> </v>
      </c>
      <c r="M4092" s="30" t="str">
        <f>IF(ISBLANK('Klanten gegevens'!Q4101)," ",TRIM('Klanten gegevens'!Q4101))</f>
        <v xml:space="preserve"> </v>
      </c>
      <c r="N4092" s="27" t="str">
        <f t="shared" si="704"/>
        <v xml:space="preserve"> </v>
      </c>
      <c r="O4092" s="27" t="str">
        <f t="shared" si="705"/>
        <v xml:space="preserve"> </v>
      </c>
      <c r="P4092" s="27" t="str">
        <f t="shared" si="706"/>
        <v xml:space="preserve"> </v>
      </c>
      <c r="Q4092" s="27" t="str">
        <f t="shared" si="707"/>
        <v xml:space="preserve"> </v>
      </c>
      <c r="T4092" s="30" t="str">
        <f>IF(ISBLANK('Klanten gegevens'!R4101)," ",TRIM('Klanten gegevens'!R4101))</f>
        <v xml:space="preserve"> </v>
      </c>
      <c r="U4092" s="27" t="str">
        <f t="shared" si="708"/>
        <v xml:space="preserve"> </v>
      </c>
      <c r="V4092" s="30" t="str">
        <f>IF(ISBLANK('Klanten gegevens'!S4101)," ",TRIM('Klanten gegevens'!S4101))</f>
        <v xml:space="preserve"> </v>
      </c>
      <c r="W4092" s="27" t="str">
        <f t="shared" si="709"/>
        <v xml:space="preserve"> </v>
      </c>
    </row>
    <row r="4093" spans="1:23" x14ac:dyDescent="0.2">
      <c r="A4093" s="27" t="str">
        <f>IF(ISBLANK('Klanten gegevens'!A4102)," ",TRIM(PROPER('Klanten gegevens'!A4102)))</f>
        <v xml:space="preserve"> </v>
      </c>
      <c r="B4093" s="27" t="str">
        <f t="shared" si="699"/>
        <v xml:space="preserve"> </v>
      </c>
      <c r="C4093" s="30" t="str">
        <f>IF(ISBLANK('Klanten gegevens'!B4102)," ",TRIM(PROPER('Klanten gegevens'!B4102)))</f>
        <v xml:space="preserve"> </v>
      </c>
      <c r="D4093" s="27" t="str">
        <f t="shared" si="700"/>
        <v xml:space="preserve"> </v>
      </c>
      <c r="E4093" s="30" t="str">
        <f>IF(ISBLANK('Klanten gegevens'!C4102)," ",TRIM(PROPER('Klanten gegevens'!C4102)))</f>
        <v xml:space="preserve"> </v>
      </c>
      <c r="F4093" s="27" t="str">
        <f t="shared" si="701"/>
        <v xml:space="preserve"> </v>
      </c>
      <c r="G4093" s="30" t="str">
        <f>IF(ISBLANK('Klanten gegevens'!D4102)," ",TRIM('Klanten gegevens'!D4102))</f>
        <v xml:space="preserve"> </v>
      </c>
      <c r="H4093" s="27" t="str">
        <f t="shared" si="702"/>
        <v xml:space="preserve"> </v>
      </c>
      <c r="I4093" s="30" t="str">
        <f>IF(ISBLANK('Klanten gegevens'!E4102)," ",TRIM('Klanten gegevens'!E4102))</f>
        <v xml:space="preserve"> </v>
      </c>
      <c r="J4093" s="27" t="str">
        <f t="shared" si="703"/>
        <v xml:space="preserve"> </v>
      </c>
      <c r="M4093" s="30" t="str">
        <f>IF(ISBLANK('Klanten gegevens'!Q4102)," ",TRIM('Klanten gegevens'!Q4102))</f>
        <v xml:space="preserve"> </v>
      </c>
      <c r="N4093" s="27" t="str">
        <f t="shared" si="704"/>
        <v xml:space="preserve"> </v>
      </c>
      <c r="O4093" s="27" t="str">
        <f t="shared" si="705"/>
        <v xml:space="preserve"> </v>
      </c>
      <c r="P4093" s="27" t="str">
        <f t="shared" si="706"/>
        <v xml:space="preserve"> </v>
      </c>
      <c r="Q4093" s="27" t="str">
        <f t="shared" si="707"/>
        <v xml:space="preserve"> </v>
      </c>
      <c r="T4093" s="30" t="str">
        <f>IF(ISBLANK('Klanten gegevens'!R4102)," ",TRIM('Klanten gegevens'!R4102))</f>
        <v xml:space="preserve"> </v>
      </c>
      <c r="U4093" s="27" t="str">
        <f t="shared" si="708"/>
        <v xml:space="preserve"> </v>
      </c>
      <c r="V4093" s="30" t="str">
        <f>IF(ISBLANK('Klanten gegevens'!S4102)," ",TRIM('Klanten gegevens'!S4102))</f>
        <v xml:space="preserve"> </v>
      </c>
      <c r="W4093" s="27" t="str">
        <f t="shared" si="709"/>
        <v xml:space="preserve"> </v>
      </c>
    </row>
    <row r="4094" spans="1:23" x14ac:dyDescent="0.2">
      <c r="A4094" s="27" t="str">
        <f>IF(ISBLANK('Klanten gegevens'!A4103)," ",TRIM(PROPER('Klanten gegevens'!A4103)))</f>
        <v xml:space="preserve"> </v>
      </c>
      <c r="B4094" s="27" t="str">
        <f t="shared" si="699"/>
        <v xml:space="preserve"> </v>
      </c>
      <c r="C4094" s="30" t="str">
        <f>IF(ISBLANK('Klanten gegevens'!B4103)," ",TRIM(PROPER('Klanten gegevens'!B4103)))</f>
        <v xml:space="preserve"> </v>
      </c>
      <c r="D4094" s="27" t="str">
        <f t="shared" si="700"/>
        <v xml:space="preserve"> </v>
      </c>
      <c r="E4094" s="30" t="str">
        <f>IF(ISBLANK('Klanten gegevens'!C4103)," ",TRIM(PROPER('Klanten gegevens'!C4103)))</f>
        <v xml:space="preserve"> </v>
      </c>
      <c r="F4094" s="27" t="str">
        <f t="shared" si="701"/>
        <v xml:space="preserve"> </v>
      </c>
      <c r="G4094" s="30" t="str">
        <f>IF(ISBLANK('Klanten gegevens'!D4103)," ",TRIM('Klanten gegevens'!D4103))</f>
        <v xml:space="preserve"> </v>
      </c>
      <c r="H4094" s="27" t="str">
        <f t="shared" si="702"/>
        <v xml:space="preserve"> </v>
      </c>
      <c r="I4094" s="30" t="str">
        <f>IF(ISBLANK('Klanten gegevens'!E4103)," ",TRIM('Klanten gegevens'!E4103))</f>
        <v xml:space="preserve"> </v>
      </c>
      <c r="J4094" s="27" t="str">
        <f t="shared" si="703"/>
        <v xml:space="preserve"> </v>
      </c>
      <c r="M4094" s="30" t="str">
        <f>IF(ISBLANK('Klanten gegevens'!Q4103)," ",TRIM('Klanten gegevens'!Q4103))</f>
        <v xml:space="preserve"> </v>
      </c>
      <c r="N4094" s="27" t="str">
        <f t="shared" si="704"/>
        <v xml:space="preserve"> </v>
      </c>
      <c r="O4094" s="27" t="str">
        <f t="shared" si="705"/>
        <v xml:space="preserve"> </v>
      </c>
      <c r="P4094" s="27" t="str">
        <f t="shared" si="706"/>
        <v xml:space="preserve"> </v>
      </c>
      <c r="Q4094" s="27" t="str">
        <f t="shared" si="707"/>
        <v xml:space="preserve"> </v>
      </c>
      <c r="T4094" s="30" t="str">
        <f>IF(ISBLANK('Klanten gegevens'!R4103)," ",TRIM('Klanten gegevens'!R4103))</f>
        <v xml:space="preserve"> </v>
      </c>
      <c r="U4094" s="27" t="str">
        <f t="shared" si="708"/>
        <v xml:space="preserve"> </v>
      </c>
      <c r="V4094" s="30" t="str">
        <f>IF(ISBLANK('Klanten gegevens'!S4103)," ",TRIM('Klanten gegevens'!S4103))</f>
        <v xml:space="preserve"> </v>
      </c>
      <c r="W4094" s="27" t="str">
        <f t="shared" si="709"/>
        <v xml:space="preserve"> </v>
      </c>
    </row>
    <row r="4095" spans="1:23" x14ac:dyDescent="0.2">
      <c r="A4095" s="27" t="str">
        <f>IF(ISBLANK('Klanten gegevens'!A4104)," ",TRIM(PROPER('Klanten gegevens'!A4104)))</f>
        <v xml:space="preserve"> </v>
      </c>
      <c r="B4095" s="27" t="str">
        <f t="shared" si="699"/>
        <v xml:space="preserve"> </v>
      </c>
      <c r="C4095" s="30" t="str">
        <f>IF(ISBLANK('Klanten gegevens'!B4104)," ",TRIM(PROPER('Klanten gegevens'!B4104)))</f>
        <v xml:space="preserve"> </v>
      </c>
      <c r="D4095" s="27" t="str">
        <f t="shared" si="700"/>
        <v xml:space="preserve"> </v>
      </c>
      <c r="E4095" s="30" t="str">
        <f>IF(ISBLANK('Klanten gegevens'!C4104)," ",TRIM(PROPER('Klanten gegevens'!C4104)))</f>
        <v xml:space="preserve"> </v>
      </c>
      <c r="F4095" s="27" t="str">
        <f t="shared" si="701"/>
        <v xml:space="preserve"> </v>
      </c>
      <c r="G4095" s="30" t="str">
        <f>IF(ISBLANK('Klanten gegevens'!D4104)," ",TRIM('Klanten gegevens'!D4104))</f>
        <v xml:space="preserve"> </v>
      </c>
      <c r="H4095" s="27" t="str">
        <f t="shared" si="702"/>
        <v xml:space="preserve"> </v>
      </c>
      <c r="I4095" s="30" t="str">
        <f>IF(ISBLANK('Klanten gegevens'!E4104)," ",TRIM('Klanten gegevens'!E4104))</f>
        <v xml:space="preserve"> </v>
      </c>
      <c r="J4095" s="27" t="str">
        <f t="shared" si="703"/>
        <v xml:space="preserve"> </v>
      </c>
      <c r="M4095" s="30" t="str">
        <f>IF(ISBLANK('Klanten gegevens'!Q4104)," ",TRIM('Klanten gegevens'!Q4104))</f>
        <v xml:space="preserve"> </v>
      </c>
      <c r="N4095" s="27" t="str">
        <f t="shared" si="704"/>
        <v xml:space="preserve"> </v>
      </c>
      <c r="O4095" s="27" t="str">
        <f t="shared" si="705"/>
        <v xml:space="preserve"> </v>
      </c>
      <c r="P4095" s="27" t="str">
        <f t="shared" si="706"/>
        <v xml:space="preserve"> </v>
      </c>
      <c r="Q4095" s="27" t="str">
        <f t="shared" si="707"/>
        <v xml:space="preserve"> </v>
      </c>
      <c r="T4095" s="30" t="str">
        <f>IF(ISBLANK('Klanten gegevens'!R4104)," ",TRIM('Klanten gegevens'!R4104))</f>
        <v xml:space="preserve"> </v>
      </c>
      <c r="U4095" s="27" t="str">
        <f t="shared" si="708"/>
        <v xml:space="preserve"> </v>
      </c>
      <c r="V4095" s="30" t="str">
        <f>IF(ISBLANK('Klanten gegevens'!S4104)," ",TRIM('Klanten gegevens'!S4104))</f>
        <v xml:space="preserve"> </v>
      </c>
      <c r="W4095" s="27" t="str">
        <f t="shared" si="709"/>
        <v xml:space="preserve"> </v>
      </c>
    </row>
    <row r="4096" spans="1:23" x14ac:dyDescent="0.2">
      <c r="A4096" s="27" t="str">
        <f>IF(ISBLANK('Klanten gegevens'!A4105)," ",TRIM(PROPER('Klanten gegevens'!A4105)))</f>
        <v xml:space="preserve"> </v>
      </c>
      <c r="B4096" s="27" t="str">
        <f t="shared" si="699"/>
        <v xml:space="preserve"> </v>
      </c>
      <c r="C4096" s="30" t="str">
        <f>IF(ISBLANK('Klanten gegevens'!B4105)," ",TRIM(PROPER('Klanten gegevens'!B4105)))</f>
        <v xml:space="preserve"> </v>
      </c>
      <c r="D4096" s="27" t="str">
        <f t="shared" si="700"/>
        <v xml:space="preserve"> </v>
      </c>
      <c r="E4096" s="30" t="str">
        <f>IF(ISBLANK('Klanten gegevens'!C4105)," ",TRIM(PROPER('Klanten gegevens'!C4105)))</f>
        <v xml:space="preserve"> </v>
      </c>
      <c r="F4096" s="27" t="str">
        <f t="shared" si="701"/>
        <v xml:space="preserve"> </v>
      </c>
      <c r="G4096" s="30" t="str">
        <f>IF(ISBLANK('Klanten gegevens'!D4105)," ",TRIM('Klanten gegevens'!D4105))</f>
        <v xml:space="preserve"> </v>
      </c>
      <c r="H4096" s="27" t="str">
        <f t="shared" si="702"/>
        <v xml:space="preserve"> </v>
      </c>
      <c r="I4096" s="30" t="str">
        <f>IF(ISBLANK('Klanten gegevens'!E4105)," ",TRIM('Klanten gegevens'!E4105))</f>
        <v xml:space="preserve"> </v>
      </c>
      <c r="J4096" s="27" t="str">
        <f t="shared" si="703"/>
        <v xml:space="preserve"> </v>
      </c>
      <c r="M4096" s="30" t="str">
        <f>IF(ISBLANK('Klanten gegevens'!Q4105)," ",TRIM('Klanten gegevens'!Q4105))</f>
        <v xml:space="preserve"> </v>
      </c>
      <c r="N4096" s="27" t="str">
        <f t="shared" si="704"/>
        <v xml:space="preserve"> </v>
      </c>
      <c r="O4096" s="27" t="str">
        <f t="shared" si="705"/>
        <v xml:space="preserve"> </v>
      </c>
      <c r="P4096" s="27" t="str">
        <f t="shared" si="706"/>
        <v xml:space="preserve"> </v>
      </c>
      <c r="Q4096" s="27" t="str">
        <f t="shared" si="707"/>
        <v xml:space="preserve"> </v>
      </c>
      <c r="T4096" s="30" t="str">
        <f>IF(ISBLANK('Klanten gegevens'!R4105)," ",TRIM('Klanten gegevens'!R4105))</f>
        <v xml:space="preserve"> </v>
      </c>
      <c r="U4096" s="27" t="str">
        <f t="shared" si="708"/>
        <v xml:space="preserve"> </v>
      </c>
      <c r="V4096" s="30" t="str">
        <f>IF(ISBLANK('Klanten gegevens'!S4105)," ",TRIM('Klanten gegevens'!S4105))</f>
        <v xml:space="preserve"> </v>
      </c>
      <c r="W4096" s="27" t="str">
        <f t="shared" si="709"/>
        <v xml:space="preserve"> </v>
      </c>
    </row>
    <row r="4097" spans="1:23" x14ac:dyDescent="0.2">
      <c r="A4097" s="27" t="str">
        <f>IF(ISBLANK('Klanten gegevens'!A4106)," ",TRIM(PROPER('Klanten gegevens'!A4106)))</f>
        <v xml:space="preserve"> </v>
      </c>
      <c r="B4097" s="27" t="str">
        <f t="shared" si="699"/>
        <v xml:space="preserve"> </v>
      </c>
      <c r="C4097" s="30" t="str">
        <f>IF(ISBLANK('Klanten gegevens'!B4106)," ",TRIM(PROPER('Klanten gegevens'!B4106)))</f>
        <v xml:space="preserve"> </v>
      </c>
      <c r="D4097" s="27" t="str">
        <f t="shared" si="700"/>
        <v xml:space="preserve"> </v>
      </c>
      <c r="E4097" s="30" t="str">
        <f>IF(ISBLANK('Klanten gegevens'!C4106)," ",TRIM(PROPER('Klanten gegevens'!C4106)))</f>
        <v xml:space="preserve"> </v>
      </c>
      <c r="F4097" s="27" t="str">
        <f t="shared" si="701"/>
        <v xml:space="preserve"> </v>
      </c>
      <c r="G4097" s="30" t="str">
        <f>IF(ISBLANK('Klanten gegevens'!D4106)," ",TRIM('Klanten gegevens'!D4106))</f>
        <v xml:space="preserve"> </v>
      </c>
      <c r="H4097" s="27" t="str">
        <f t="shared" si="702"/>
        <v xml:space="preserve"> </v>
      </c>
      <c r="I4097" s="30" t="str">
        <f>IF(ISBLANK('Klanten gegevens'!E4106)," ",TRIM('Klanten gegevens'!E4106))</f>
        <v xml:space="preserve"> </v>
      </c>
      <c r="J4097" s="27" t="str">
        <f t="shared" si="703"/>
        <v xml:space="preserve"> </v>
      </c>
      <c r="M4097" s="30" t="str">
        <f>IF(ISBLANK('Klanten gegevens'!Q4106)," ",TRIM('Klanten gegevens'!Q4106))</f>
        <v xml:space="preserve"> </v>
      </c>
      <c r="N4097" s="27" t="str">
        <f t="shared" si="704"/>
        <v xml:space="preserve"> </v>
      </c>
      <c r="O4097" s="27" t="str">
        <f t="shared" si="705"/>
        <v xml:space="preserve"> </v>
      </c>
      <c r="P4097" s="27" t="str">
        <f t="shared" si="706"/>
        <v xml:space="preserve"> </v>
      </c>
      <c r="Q4097" s="27" t="str">
        <f t="shared" si="707"/>
        <v xml:space="preserve"> </v>
      </c>
      <c r="T4097" s="30" t="str">
        <f>IF(ISBLANK('Klanten gegevens'!R4106)," ",TRIM('Klanten gegevens'!R4106))</f>
        <v xml:space="preserve"> </v>
      </c>
      <c r="U4097" s="27" t="str">
        <f t="shared" si="708"/>
        <v xml:space="preserve"> </v>
      </c>
      <c r="V4097" s="30" t="str">
        <f>IF(ISBLANK('Klanten gegevens'!S4106)," ",TRIM('Klanten gegevens'!S4106))</f>
        <v xml:space="preserve"> </v>
      </c>
      <c r="W4097" s="27" t="str">
        <f t="shared" si="709"/>
        <v xml:space="preserve"> </v>
      </c>
    </row>
    <row r="4098" spans="1:23" x14ac:dyDescent="0.2">
      <c r="A4098" s="27" t="str">
        <f>IF(ISBLANK('Klanten gegevens'!A4107)," ",TRIM(PROPER('Klanten gegevens'!A4107)))</f>
        <v xml:space="preserve"> </v>
      </c>
      <c r="B4098" s="27" t="str">
        <f t="shared" si="699"/>
        <v xml:space="preserve"> </v>
      </c>
      <c r="C4098" s="30" t="str">
        <f>IF(ISBLANK('Klanten gegevens'!B4107)," ",TRIM(PROPER('Klanten gegevens'!B4107)))</f>
        <v xml:space="preserve"> </v>
      </c>
      <c r="D4098" s="27" t="str">
        <f t="shared" si="700"/>
        <v xml:space="preserve"> </v>
      </c>
      <c r="E4098" s="30" t="str">
        <f>IF(ISBLANK('Klanten gegevens'!C4107)," ",TRIM(PROPER('Klanten gegevens'!C4107)))</f>
        <v xml:space="preserve"> </v>
      </c>
      <c r="F4098" s="27" t="str">
        <f t="shared" si="701"/>
        <v xml:space="preserve"> </v>
      </c>
      <c r="G4098" s="30" t="str">
        <f>IF(ISBLANK('Klanten gegevens'!D4107)," ",TRIM('Klanten gegevens'!D4107))</f>
        <v xml:space="preserve"> </v>
      </c>
      <c r="H4098" s="27" t="str">
        <f t="shared" si="702"/>
        <v xml:space="preserve"> </v>
      </c>
      <c r="I4098" s="30" t="str">
        <f>IF(ISBLANK('Klanten gegevens'!E4107)," ",TRIM('Klanten gegevens'!E4107))</f>
        <v xml:space="preserve"> </v>
      </c>
      <c r="J4098" s="27" t="str">
        <f t="shared" si="703"/>
        <v xml:space="preserve"> </v>
      </c>
      <c r="M4098" s="30" t="str">
        <f>IF(ISBLANK('Klanten gegevens'!Q4107)," ",TRIM('Klanten gegevens'!Q4107))</f>
        <v xml:space="preserve"> </v>
      </c>
      <c r="N4098" s="27" t="str">
        <f t="shared" si="704"/>
        <v xml:space="preserve"> </v>
      </c>
      <c r="O4098" s="27" t="str">
        <f t="shared" si="705"/>
        <v xml:space="preserve"> </v>
      </c>
      <c r="P4098" s="27" t="str">
        <f t="shared" si="706"/>
        <v xml:space="preserve"> </v>
      </c>
      <c r="Q4098" s="27" t="str">
        <f t="shared" si="707"/>
        <v xml:space="preserve"> </v>
      </c>
      <c r="T4098" s="30" t="str">
        <f>IF(ISBLANK('Klanten gegevens'!R4107)," ",TRIM('Klanten gegevens'!R4107))</f>
        <v xml:space="preserve"> </v>
      </c>
      <c r="U4098" s="27" t="str">
        <f t="shared" si="708"/>
        <v xml:space="preserve"> </v>
      </c>
      <c r="V4098" s="30" t="str">
        <f>IF(ISBLANK('Klanten gegevens'!S4107)," ",TRIM('Klanten gegevens'!S4107))</f>
        <v xml:space="preserve"> </v>
      </c>
      <c r="W4098" s="27" t="str">
        <f t="shared" si="709"/>
        <v xml:space="preserve"> </v>
      </c>
    </row>
    <row r="4099" spans="1:23" x14ac:dyDescent="0.2">
      <c r="A4099" s="27" t="str">
        <f>IF(ISBLANK('Klanten gegevens'!A4108)," ",TRIM(PROPER('Klanten gegevens'!A4108)))</f>
        <v xml:space="preserve"> </v>
      </c>
      <c r="B4099" s="27" t="str">
        <f t="shared" si="699"/>
        <v xml:space="preserve"> </v>
      </c>
      <c r="C4099" s="30" t="str">
        <f>IF(ISBLANK('Klanten gegevens'!B4108)," ",TRIM(PROPER('Klanten gegevens'!B4108)))</f>
        <v xml:space="preserve"> </v>
      </c>
      <c r="D4099" s="27" t="str">
        <f t="shared" si="700"/>
        <v xml:space="preserve"> </v>
      </c>
      <c r="E4099" s="30" t="str">
        <f>IF(ISBLANK('Klanten gegevens'!C4108)," ",TRIM(PROPER('Klanten gegevens'!C4108)))</f>
        <v xml:space="preserve"> </v>
      </c>
      <c r="F4099" s="27" t="str">
        <f t="shared" si="701"/>
        <v xml:space="preserve"> </v>
      </c>
      <c r="G4099" s="30" t="str">
        <f>IF(ISBLANK('Klanten gegevens'!D4108)," ",TRIM('Klanten gegevens'!D4108))</f>
        <v xml:space="preserve"> </v>
      </c>
      <c r="H4099" s="27" t="str">
        <f t="shared" si="702"/>
        <v xml:space="preserve"> </v>
      </c>
      <c r="I4099" s="30" t="str">
        <f>IF(ISBLANK('Klanten gegevens'!E4108)," ",TRIM('Klanten gegevens'!E4108))</f>
        <v xml:space="preserve"> </v>
      </c>
      <c r="J4099" s="27" t="str">
        <f t="shared" si="703"/>
        <v xml:space="preserve"> </v>
      </c>
      <c r="M4099" s="30" t="str">
        <f>IF(ISBLANK('Klanten gegevens'!Q4108)," ",TRIM('Klanten gegevens'!Q4108))</f>
        <v xml:space="preserve"> </v>
      </c>
      <c r="N4099" s="27" t="str">
        <f t="shared" si="704"/>
        <v xml:space="preserve"> </v>
      </c>
      <c r="O4099" s="27" t="str">
        <f t="shared" si="705"/>
        <v xml:space="preserve"> </v>
      </c>
      <c r="P4099" s="27" t="str">
        <f t="shared" si="706"/>
        <v xml:space="preserve"> </v>
      </c>
      <c r="Q4099" s="27" t="str">
        <f t="shared" si="707"/>
        <v xml:space="preserve"> </v>
      </c>
      <c r="T4099" s="30" t="str">
        <f>IF(ISBLANK('Klanten gegevens'!R4108)," ",TRIM('Klanten gegevens'!R4108))</f>
        <v xml:space="preserve"> </v>
      </c>
      <c r="U4099" s="27" t="str">
        <f t="shared" si="708"/>
        <v xml:space="preserve"> </v>
      </c>
      <c r="V4099" s="30" t="str">
        <f>IF(ISBLANK('Klanten gegevens'!S4108)," ",TRIM('Klanten gegevens'!S4108))</f>
        <v xml:space="preserve"> </v>
      </c>
      <c r="W4099" s="27" t="str">
        <f t="shared" si="709"/>
        <v xml:space="preserve"> </v>
      </c>
    </row>
    <row r="4100" spans="1:23" x14ac:dyDescent="0.2">
      <c r="A4100" s="27" t="str">
        <f>IF(ISBLANK('Klanten gegevens'!A4109)," ",TRIM(PROPER('Klanten gegevens'!A4109)))</f>
        <v xml:space="preserve"> </v>
      </c>
      <c r="B4100" s="27" t="str">
        <f t="shared" ref="B4100:B4163" si="710">IF(AND(A4100=" ",C4100=" ")," ",IF(A4100=" ","missing info"," "))</f>
        <v xml:space="preserve"> </v>
      </c>
      <c r="C4100" s="30" t="str">
        <f>IF(ISBLANK('Klanten gegevens'!B4109)," ",TRIM(PROPER('Klanten gegevens'!B4109)))</f>
        <v xml:space="preserve"> </v>
      </c>
      <c r="D4100" s="27" t="str">
        <f t="shared" ref="D4100:D4163" si="711">IF(AND(A4100=" ",C4100=" ")," ",IF(C4100=" ","missing info"," "))</f>
        <v xml:space="preserve"> </v>
      </c>
      <c r="E4100" s="30" t="str">
        <f>IF(ISBLANK('Klanten gegevens'!C4109)," ",TRIM(PROPER('Klanten gegevens'!C4109)))</f>
        <v xml:space="preserve"> </v>
      </c>
      <c r="F4100" s="27" t="str">
        <f t="shared" ref="F4100:F4163" si="712">IF(AND(A4100=" ",C4100=" ")," ",IF(E4100=" ","missing Club_Member_ID",IF(COUNTIF($E$3:$E$253,E4100)&gt;1,"double ID"," ")))</f>
        <v xml:space="preserve"> </v>
      </c>
      <c r="G4100" s="30" t="str">
        <f>IF(ISBLANK('Klanten gegevens'!D4109)," ",TRIM('Klanten gegevens'!D4109))</f>
        <v xml:space="preserve"> </v>
      </c>
      <c r="H4100" s="27" t="str">
        <f t="shared" ref="H4100:H4163" si="713">IF(AND(A4100=" ",C4100=" ")," ",IF(G4100=" ","missing email",IF(COUNTIF($G$3:$G$252,G4100)&gt;1,"double email"," ")))</f>
        <v xml:space="preserve"> </v>
      </c>
      <c r="I4100" s="30" t="str">
        <f>IF(ISBLANK('Klanten gegevens'!E4109)," ",TRIM('Klanten gegevens'!E4109))</f>
        <v xml:space="preserve"> </v>
      </c>
      <c r="J4100" s="27" t="str">
        <f t="shared" ref="J4100:J4163" si="714">IF(OR(I4100="Ja",I4100="Nee")," ",IF(AND(I4100=" ",C4100=" ",A4100=" ")," ","please check"))</f>
        <v xml:space="preserve"> </v>
      </c>
      <c r="M4100" s="30" t="str">
        <f>IF(ISBLANK('Klanten gegevens'!Q4109)," ",TRIM('Klanten gegevens'!Q4109))</f>
        <v xml:space="preserve"> </v>
      </c>
      <c r="N4100" s="27" t="str">
        <f t="shared" ref="N4100:N4163" si="715">LEFT(M4100,2)</f>
        <v xml:space="preserve"> </v>
      </c>
      <c r="O4100" s="27" t="str">
        <f t="shared" ref="O4100:O4163" si="716">IF(M4100=" "," ",LEN(M4100))</f>
        <v xml:space="preserve"> </v>
      </c>
      <c r="P4100" s="27" t="str">
        <f t="shared" ref="P4100:P4163" si="717">IF(AND(A4100=" ",C4100=" ")," ",IF(M4100=" "," ",IF(O4100&lt;VLOOKUP(N4100,$R$3:$S$58,2,FALSE),"IBAN too short",IF(O4100&gt;VLOOKUP(N4100,$R$3:$S$58,2,FALSE),"IBAN too long"," "))))</f>
        <v xml:space="preserve"> </v>
      </c>
      <c r="Q4100" s="27" t="str">
        <f t="shared" ref="Q4100:Q4163" si="718">IF(N4100=" "," ",IF(OR(N4100="BE",N4100="DE",N4100="FR",N4100="LUX",N4100="NL")," ","Check country code"))</f>
        <v xml:space="preserve"> </v>
      </c>
      <c r="T4100" s="30" t="str">
        <f>IF(ISBLANK('Klanten gegevens'!R4109)," ",TRIM('Klanten gegevens'!R4109))</f>
        <v xml:space="preserve"> </v>
      </c>
      <c r="U4100" s="27" t="str">
        <f t="shared" ref="U4100:U4163" si="719">IF(AND(A4100=" ",C4100=" ")," ",IF(M4100=" "," ",IF(T4100=" ","missing info"," ")))</f>
        <v xml:space="preserve"> </v>
      </c>
      <c r="V4100" s="30" t="str">
        <f>IF(ISBLANK('Klanten gegevens'!S4109)," ",TRIM('Klanten gegevens'!S4109))</f>
        <v xml:space="preserve"> </v>
      </c>
      <c r="W4100" s="27" t="str">
        <f t="shared" ref="W4100:W4163" si="720">IF(AND(A4100=" ",C4100=" ")," ",IF(M4100=" "," ",IF(V4100=" ","missing info"," ")))</f>
        <v xml:space="preserve"> </v>
      </c>
    </row>
    <row r="4101" spans="1:23" x14ac:dyDescent="0.2">
      <c r="A4101" s="27" t="str">
        <f>IF(ISBLANK('Klanten gegevens'!A4110)," ",TRIM(PROPER('Klanten gegevens'!A4110)))</f>
        <v xml:space="preserve"> </v>
      </c>
      <c r="B4101" s="27" t="str">
        <f t="shared" si="710"/>
        <v xml:space="preserve"> </v>
      </c>
      <c r="C4101" s="30" t="str">
        <f>IF(ISBLANK('Klanten gegevens'!B4110)," ",TRIM(PROPER('Klanten gegevens'!B4110)))</f>
        <v xml:space="preserve"> </v>
      </c>
      <c r="D4101" s="27" t="str">
        <f t="shared" si="711"/>
        <v xml:space="preserve"> </v>
      </c>
      <c r="E4101" s="30" t="str">
        <f>IF(ISBLANK('Klanten gegevens'!C4110)," ",TRIM(PROPER('Klanten gegevens'!C4110)))</f>
        <v xml:space="preserve"> </v>
      </c>
      <c r="F4101" s="27" t="str">
        <f t="shared" si="712"/>
        <v xml:space="preserve"> </v>
      </c>
      <c r="G4101" s="30" t="str">
        <f>IF(ISBLANK('Klanten gegevens'!D4110)," ",TRIM('Klanten gegevens'!D4110))</f>
        <v xml:space="preserve"> </v>
      </c>
      <c r="H4101" s="27" t="str">
        <f t="shared" si="713"/>
        <v xml:space="preserve"> </v>
      </c>
      <c r="I4101" s="30" t="str">
        <f>IF(ISBLANK('Klanten gegevens'!E4110)," ",TRIM('Klanten gegevens'!E4110))</f>
        <v xml:space="preserve"> </v>
      </c>
      <c r="J4101" s="27" t="str">
        <f t="shared" si="714"/>
        <v xml:space="preserve"> </v>
      </c>
      <c r="M4101" s="30" t="str">
        <f>IF(ISBLANK('Klanten gegevens'!Q4110)," ",TRIM('Klanten gegevens'!Q4110))</f>
        <v xml:space="preserve"> </v>
      </c>
      <c r="N4101" s="27" t="str">
        <f t="shared" si="715"/>
        <v xml:space="preserve"> </v>
      </c>
      <c r="O4101" s="27" t="str">
        <f t="shared" si="716"/>
        <v xml:space="preserve"> </v>
      </c>
      <c r="P4101" s="27" t="str">
        <f t="shared" si="717"/>
        <v xml:space="preserve"> </v>
      </c>
      <c r="Q4101" s="27" t="str">
        <f t="shared" si="718"/>
        <v xml:space="preserve"> </v>
      </c>
      <c r="T4101" s="30" t="str">
        <f>IF(ISBLANK('Klanten gegevens'!R4110)," ",TRIM('Klanten gegevens'!R4110))</f>
        <v xml:space="preserve"> </v>
      </c>
      <c r="U4101" s="27" t="str">
        <f t="shared" si="719"/>
        <v xml:space="preserve"> </v>
      </c>
      <c r="V4101" s="30" t="str">
        <f>IF(ISBLANK('Klanten gegevens'!S4110)," ",TRIM('Klanten gegevens'!S4110))</f>
        <v xml:space="preserve"> </v>
      </c>
      <c r="W4101" s="27" t="str">
        <f t="shared" si="720"/>
        <v xml:space="preserve"> </v>
      </c>
    </row>
    <row r="4102" spans="1:23" x14ac:dyDescent="0.2">
      <c r="A4102" s="27" t="str">
        <f>IF(ISBLANK('Klanten gegevens'!A4111)," ",TRIM(PROPER('Klanten gegevens'!A4111)))</f>
        <v xml:space="preserve"> </v>
      </c>
      <c r="B4102" s="27" t="str">
        <f t="shared" si="710"/>
        <v xml:space="preserve"> </v>
      </c>
      <c r="C4102" s="30" t="str">
        <f>IF(ISBLANK('Klanten gegevens'!B4111)," ",TRIM(PROPER('Klanten gegevens'!B4111)))</f>
        <v xml:space="preserve"> </v>
      </c>
      <c r="D4102" s="27" t="str">
        <f t="shared" si="711"/>
        <v xml:space="preserve"> </v>
      </c>
      <c r="E4102" s="30" t="str">
        <f>IF(ISBLANK('Klanten gegevens'!C4111)," ",TRIM(PROPER('Klanten gegevens'!C4111)))</f>
        <v xml:space="preserve"> </v>
      </c>
      <c r="F4102" s="27" t="str">
        <f t="shared" si="712"/>
        <v xml:space="preserve"> </v>
      </c>
      <c r="G4102" s="30" t="str">
        <f>IF(ISBLANK('Klanten gegevens'!D4111)," ",TRIM('Klanten gegevens'!D4111))</f>
        <v xml:space="preserve"> </v>
      </c>
      <c r="H4102" s="27" t="str">
        <f t="shared" si="713"/>
        <v xml:space="preserve"> </v>
      </c>
      <c r="I4102" s="30" t="str">
        <f>IF(ISBLANK('Klanten gegevens'!E4111)," ",TRIM('Klanten gegevens'!E4111))</f>
        <v xml:space="preserve"> </v>
      </c>
      <c r="J4102" s="27" t="str">
        <f t="shared" si="714"/>
        <v xml:space="preserve"> </v>
      </c>
      <c r="M4102" s="30" t="str">
        <f>IF(ISBLANK('Klanten gegevens'!Q4111)," ",TRIM('Klanten gegevens'!Q4111))</f>
        <v xml:space="preserve"> </v>
      </c>
      <c r="N4102" s="27" t="str">
        <f t="shared" si="715"/>
        <v xml:space="preserve"> </v>
      </c>
      <c r="O4102" s="27" t="str">
        <f t="shared" si="716"/>
        <v xml:space="preserve"> </v>
      </c>
      <c r="P4102" s="27" t="str">
        <f t="shared" si="717"/>
        <v xml:space="preserve"> </v>
      </c>
      <c r="Q4102" s="27" t="str">
        <f t="shared" si="718"/>
        <v xml:space="preserve"> </v>
      </c>
      <c r="T4102" s="30" t="str">
        <f>IF(ISBLANK('Klanten gegevens'!R4111)," ",TRIM('Klanten gegevens'!R4111))</f>
        <v xml:space="preserve"> </v>
      </c>
      <c r="U4102" s="27" t="str">
        <f t="shared" si="719"/>
        <v xml:space="preserve"> </v>
      </c>
      <c r="V4102" s="30" t="str">
        <f>IF(ISBLANK('Klanten gegevens'!S4111)," ",TRIM('Klanten gegevens'!S4111))</f>
        <v xml:space="preserve"> </v>
      </c>
      <c r="W4102" s="27" t="str">
        <f t="shared" si="720"/>
        <v xml:space="preserve"> </v>
      </c>
    </row>
    <row r="4103" spans="1:23" x14ac:dyDescent="0.2">
      <c r="A4103" s="27" t="str">
        <f>IF(ISBLANK('Klanten gegevens'!A4112)," ",TRIM(PROPER('Klanten gegevens'!A4112)))</f>
        <v xml:space="preserve"> </v>
      </c>
      <c r="B4103" s="27" t="str">
        <f t="shared" si="710"/>
        <v xml:space="preserve"> </v>
      </c>
      <c r="C4103" s="30" t="str">
        <f>IF(ISBLANK('Klanten gegevens'!B4112)," ",TRIM(PROPER('Klanten gegevens'!B4112)))</f>
        <v xml:space="preserve"> </v>
      </c>
      <c r="D4103" s="27" t="str">
        <f t="shared" si="711"/>
        <v xml:space="preserve"> </v>
      </c>
      <c r="E4103" s="30" t="str">
        <f>IF(ISBLANK('Klanten gegevens'!C4112)," ",TRIM(PROPER('Klanten gegevens'!C4112)))</f>
        <v xml:space="preserve"> </v>
      </c>
      <c r="F4103" s="27" t="str">
        <f t="shared" si="712"/>
        <v xml:space="preserve"> </v>
      </c>
      <c r="G4103" s="30" t="str">
        <f>IF(ISBLANK('Klanten gegevens'!D4112)," ",TRIM('Klanten gegevens'!D4112))</f>
        <v xml:space="preserve"> </v>
      </c>
      <c r="H4103" s="27" t="str">
        <f t="shared" si="713"/>
        <v xml:space="preserve"> </v>
      </c>
      <c r="I4103" s="30" t="str">
        <f>IF(ISBLANK('Klanten gegevens'!E4112)," ",TRIM('Klanten gegevens'!E4112))</f>
        <v xml:space="preserve"> </v>
      </c>
      <c r="J4103" s="27" t="str">
        <f t="shared" si="714"/>
        <v xml:space="preserve"> </v>
      </c>
      <c r="M4103" s="30" t="str">
        <f>IF(ISBLANK('Klanten gegevens'!Q4112)," ",TRIM('Klanten gegevens'!Q4112))</f>
        <v xml:space="preserve"> </v>
      </c>
      <c r="N4103" s="27" t="str">
        <f t="shared" si="715"/>
        <v xml:space="preserve"> </v>
      </c>
      <c r="O4103" s="27" t="str">
        <f t="shared" si="716"/>
        <v xml:space="preserve"> </v>
      </c>
      <c r="P4103" s="27" t="str">
        <f t="shared" si="717"/>
        <v xml:space="preserve"> </v>
      </c>
      <c r="Q4103" s="27" t="str">
        <f t="shared" si="718"/>
        <v xml:space="preserve"> </v>
      </c>
      <c r="T4103" s="30" t="str">
        <f>IF(ISBLANK('Klanten gegevens'!R4112)," ",TRIM('Klanten gegevens'!R4112))</f>
        <v xml:space="preserve"> </v>
      </c>
      <c r="U4103" s="27" t="str">
        <f t="shared" si="719"/>
        <v xml:space="preserve"> </v>
      </c>
      <c r="V4103" s="30" t="str">
        <f>IF(ISBLANK('Klanten gegevens'!S4112)," ",TRIM('Klanten gegevens'!S4112))</f>
        <v xml:space="preserve"> </v>
      </c>
      <c r="W4103" s="27" t="str">
        <f t="shared" si="720"/>
        <v xml:space="preserve"> </v>
      </c>
    </row>
    <row r="4104" spans="1:23" x14ac:dyDescent="0.2">
      <c r="A4104" s="27" t="str">
        <f>IF(ISBLANK('Klanten gegevens'!A4113)," ",TRIM(PROPER('Klanten gegevens'!A4113)))</f>
        <v xml:space="preserve"> </v>
      </c>
      <c r="B4104" s="27" t="str">
        <f t="shared" si="710"/>
        <v xml:space="preserve"> </v>
      </c>
      <c r="C4104" s="30" t="str">
        <f>IF(ISBLANK('Klanten gegevens'!B4113)," ",TRIM(PROPER('Klanten gegevens'!B4113)))</f>
        <v xml:space="preserve"> </v>
      </c>
      <c r="D4104" s="27" t="str">
        <f t="shared" si="711"/>
        <v xml:space="preserve"> </v>
      </c>
      <c r="E4104" s="30" t="str">
        <f>IF(ISBLANK('Klanten gegevens'!C4113)," ",TRIM(PROPER('Klanten gegevens'!C4113)))</f>
        <v xml:space="preserve"> </v>
      </c>
      <c r="F4104" s="27" t="str">
        <f t="shared" si="712"/>
        <v xml:space="preserve"> </v>
      </c>
      <c r="G4104" s="30" t="str">
        <f>IF(ISBLANK('Klanten gegevens'!D4113)," ",TRIM('Klanten gegevens'!D4113))</f>
        <v xml:space="preserve"> </v>
      </c>
      <c r="H4104" s="27" t="str">
        <f t="shared" si="713"/>
        <v xml:space="preserve"> </v>
      </c>
      <c r="I4104" s="30" t="str">
        <f>IF(ISBLANK('Klanten gegevens'!E4113)," ",TRIM('Klanten gegevens'!E4113))</f>
        <v xml:space="preserve"> </v>
      </c>
      <c r="J4104" s="27" t="str">
        <f t="shared" si="714"/>
        <v xml:space="preserve"> </v>
      </c>
      <c r="M4104" s="30" t="str">
        <f>IF(ISBLANK('Klanten gegevens'!Q4113)," ",TRIM('Klanten gegevens'!Q4113))</f>
        <v xml:space="preserve"> </v>
      </c>
      <c r="N4104" s="27" t="str">
        <f t="shared" si="715"/>
        <v xml:space="preserve"> </v>
      </c>
      <c r="O4104" s="27" t="str">
        <f t="shared" si="716"/>
        <v xml:space="preserve"> </v>
      </c>
      <c r="P4104" s="27" t="str">
        <f t="shared" si="717"/>
        <v xml:space="preserve"> </v>
      </c>
      <c r="Q4104" s="27" t="str">
        <f t="shared" si="718"/>
        <v xml:space="preserve"> </v>
      </c>
      <c r="T4104" s="30" t="str">
        <f>IF(ISBLANK('Klanten gegevens'!R4113)," ",TRIM('Klanten gegevens'!R4113))</f>
        <v xml:space="preserve"> </v>
      </c>
      <c r="U4104" s="27" t="str">
        <f t="shared" si="719"/>
        <v xml:space="preserve"> </v>
      </c>
      <c r="V4104" s="30" t="str">
        <f>IF(ISBLANK('Klanten gegevens'!S4113)," ",TRIM('Klanten gegevens'!S4113))</f>
        <v xml:space="preserve"> </v>
      </c>
      <c r="W4104" s="27" t="str">
        <f t="shared" si="720"/>
        <v xml:space="preserve"> </v>
      </c>
    </row>
    <row r="4105" spans="1:23" x14ac:dyDescent="0.2">
      <c r="A4105" s="27" t="str">
        <f>IF(ISBLANK('Klanten gegevens'!A4114)," ",TRIM(PROPER('Klanten gegevens'!A4114)))</f>
        <v xml:space="preserve"> </v>
      </c>
      <c r="B4105" s="27" t="str">
        <f t="shared" si="710"/>
        <v xml:space="preserve"> </v>
      </c>
      <c r="C4105" s="30" t="str">
        <f>IF(ISBLANK('Klanten gegevens'!B4114)," ",TRIM(PROPER('Klanten gegevens'!B4114)))</f>
        <v xml:space="preserve"> </v>
      </c>
      <c r="D4105" s="27" t="str">
        <f t="shared" si="711"/>
        <v xml:space="preserve"> </v>
      </c>
      <c r="E4105" s="30" t="str">
        <f>IF(ISBLANK('Klanten gegevens'!C4114)," ",TRIM(PROPER('Klanten gegevens'!C4114)))</f>
        <v xml:space="preserve"> </v>
      </c>
      <c r="F4105" s="27" t="str">
        <f t="shared" si="712"/>
        <v xml:space="preserve"> </v>
      </c>
      <c r="G4105" s="30" t="str">
        <f>IF(ISBLANK('Klanten gegevens'!D4114)," ",TRIM('Klanten gegevens'!D4114))</f>
        <v xml:space="preserve"> </v>
      </c>
      <c r="H4105" s="27" t="str">
        <f t="shared" si="713"/>
        <v xml:space="preserve"> </v>
      </c>
      <c r="I4105" s="30" t="str">
        <f>IF(ISBLANK('Klanten gegevens'!E4114)," ",TRIM('Klanten gegevens'!E4114))</f>
        <v xml:space="preserve"> </v>
      </c>
      <c r="J4105" s="27" t="str">
        <f t="shared" si="714"/>
        <v xml:space="preserve"> </v>
      </c>
      <c r="M4105" s="30" t="str">
        <f>IF(ISBLANK('Klanten gegevens'!Q4114)," ",TRIM('Klanten gegevens'!Q4114))</f>
        <v xml:space="preserve"> </v>
      </c>
      <c r="N4105" s="27" t="str">
        <f t="shared" si="715"/>
        <v xml:space="preserve"> </v>
      </c>
      <c r="O4105" s="27" t="str">
        <f t="shared" si="716"/>
        <v xml:space="preserve"> </v>
      </c>
      <c r="P4105" s="27" t="str">
        <f t="shared" si="717"/>
        <v xml:space="preserve"> </v>
      </c>
      <c r="Q4105" s="27" t="str">
        <f t="shared" si="718"/>
        <v xml:space="preserve"> </v>
      </c>
      <c r="T4105" s="30" t="str">
        <f>IF(ISBLANK('Klanten gegevens'!R4114)," ",TRIM('Klanten gegevens'!R4114))</f>
        <v xml:space="preserve"> </v>
      </c>
      <c r="U4105" s="27" t="str">
        <f t="shared" si="719"/>
        <v xml:space="preserve"> </v>
      </c>
      <c r="V4105" s="30" t="str">
        <f>IF(ISBLANK('Klanten gegevens'!S4114)," ",TRIM('Klanten gegevens'!S4114))</f>
        <v xml:space="preserve"> </v>
      </c>
      <c r="W4105" s="27" t="str">
        <f t="shared" si="720"/>
        <v xml:space="preserve"> </v>
      </c>
    </row>
    <row r="4106" spans="1:23" x14ac:dyDescent="0.2">
      <c r="A4106" s="27" t="str">
        <f>IF(ISBLANK('Klanten gegevens'!A4115)," ",TRIM(PROPER('Klanten gegevens'!A4115)))</f>
        <v xml:space="preserve"> </v>
      </c>
      <c r="B4106" s="27" t="str">
        <f t="shared" si="710"/>
        <v xml:space="preserve"> </v>
      </c>
      <c r="C4106" s="30" t="str">
        <f>IF(ISBLANK('Klanten gegevens'!B4115)," ",TRIM(PROPER('Klanten gegevens'!B4115)))</f>
        <v xml:space="preserve"> </v>
      </c>
      <c r="D4106" s="27" t="str">
        <f t="shared" si="711"/>
        <v xml:space="preserve"> </v>
      </c>
      <c r="E4106" s="30" t="str">
        <f>IF(ISBLANK('Klanten gegevens'!C4115)," ",TRIM(PROPER('Klanten gegevens'!C4115)))</f>
        <v xml:space="preserve"> </v>
      </c>
      <c r="F4106" s="27" t="str">
        <f t="shared" si="712"/>
        <v xml:space="preserve"> </v>
      </c>
      <c r="G4106" s="30" t="str">
        <f>IF(ISBLANK('Klanten gegevens'!D4115)," ",TRIM('Klanten gegevens'!D4115))</f>
        <v xml:space="preserve"> </v>
      </c>
      <c r="H4106" s="27" t="str">
        <f t="shared" si="713"/>
        <v xml:space="preserve"> </v>
      </c>
      <c r="I4106" s="30" t="str">
        <f>IF(ISBLANK('Klanten gegevens'!E4115)," ",TRIM('Klanten gegevens'!E4115))</f>
        <v xml:space="preserve"> </v>
      </c>
      <c r="J4106" s="27" t="str">
        <f t="shared" si="714"/>
        <v xml:space="preserve"> </v>
      </c>
      <c r="M4106" s="30" t="str">
        <f>IF(ISBLANK('Klanten gegevens'!Q4115)," ",TRIM('Klanten gegevens'!Q4115))</f>
        <v xml:space="preserve"> </v>
      </c>
      <c r="N4106" s="27" t="str">
        <f t="shared" si="715"/>
        <v xml:space="preserve"> </v>
      </c>
      <c r="O4106" s="27" t="str">
        <f t="shared" si="716"/>
        <v xml:space="preserve"> </v>
      </c>
      <c r="P4106" s="27" t="str">
        <f t="shared" si="717"/>
        <v xml:space="preserve"> </v>
      </c>
      <c r="Q4106" s="27" t="str">
        <f t="shared" si="718"/>
        <v xml:space="preserve"> </v>
      </c>
      <c r="T4106" s="30" t="str">
        <f>IF(ISBLANK('Klanten gegevens'!R4115)," ",TRIM('Klanten gegevens'!R4115))</f>
        <v xml:space="preserve"> </v>
      </c>
      <c r="U4106" s="27" t="str">
        <f t="shared" si="719"/>
        <v xml:space="preserve"> </v>
      </c>
      <c r="V4106" s="30" t="str">
        <f>IF(ISBLANK('Klanten gegevens'!S4115)," ",TRIM('Klanten gegevens'!S4115))</f>
        <v xml:space="preserve"> </v>
      </c>
      <c r="W4106" s="27" t="str">
        <f t="shared" si="720"/>
        <v xml:space="preserve"> </v>
      </c>
    </row>
    <row r="4107" spans="1:23" x14ac:dyDescent="0.2">
      <c r="A4107" s="27" t="str">
        <f>IF(ISBLANK('Klanten gegevens'!A4116)," ",TRIM(PROPER('Klanten gegevens'!A4116)))</f>
        <v xml:space="preserve"> </v>
      </c>
      <c r="B4107" s="27" t="str">
        <f t="shared" si="710"/>
        <v xml:space="preserve"> </v>
      </c>
      <c r="C4107" s="30" t="str">
        <f>IF(ISBLANK('Klanten gegevens'!B4116)," ",TRIM(PROPER('Klanten gegevens'!B4116)))</f>
        <v xml:space="preserve"> </v>
      </c>
      <c r="D4107" s="27" t="str">
        <f t="shared" si="711"/>
        <v xml:space="preserve"> </v>
      </c>
      <c r="E4107" s="30" t="str">
        <f>IF(ISBLANK('Klanten gegevens'!C4116)," ",TRIM(PROPER('Klanten gegevens'!C4116)))</f>
        <v xml:space="preserve"> </v>
      </c>
      <c r="F4107" s="27" t="str">
        <f t="shared" si="712"/>
        <v xml:space="preserve"> </v>
      </c>
      <c r="G4107" s="30" t="str">
        <f>IF(ISBLANK('Klanten gegevens'!D4116)," ",TRIM('Klanten gegevens'!D4116))</f>
        <v xml:space="preserve"> </v>
      </c>
      <c r="H4107" s="27" t="str">
        <f t="shared" si="713"/>
        <v xml:space="preserve"> </v>
      </c>
      <c r="I4107" s="30" t="str">
        <f>IF(ISBLANK('Klanten gegevens'!E4116)," ",TRIM('Klanten gegevens'!E4116))</f>
        <v xml:space="preserve"> </v>
      </c>
      <c r="J4107" s="27" t="str">
        <f t="shared" si="714"/>
        <v xml:space="preserve"> </v>
      </c>
      <c r="M4107" s="30" t="str">
        <f>IF(ISBLANK('Klanten gegevens'!Q4116)," ",TRIM('Klanten gegevens'!Q4116))</f>
        <v xml:space="preserve"> </v>
      </c>
      <c r="N4107" s="27" t="str">
        <f t="shared" si="715"/>
        <v xml:space="preserve"> </v>
      </c>
      <c r="O4107" s="27" t="str">
        <f t="shared" si="716"/>
        <v xml:space="preserve"> </v>
      </c>
      <c r="P4107" s="27" t="str">
        <f t="shared" si="717"/>
        <v xml:space="preserve"> </v>
      </c>
      <c r="Q4107" s="27" t="str">
        <f t="shared" si="718"/>
        <v xml:space="preserve"> </v>
      </c>
      <c r="T4107" s="30" t="str">
        <f>IF(ISBLANK('Klanten gegevens'!R4116)," ",TRIM('Klanten gegevens'!R4116))</f>
        <v xml:space="preserve"> </v>
      </c>
      <c r="U4107" s="27" t="str">
        <f t="shared" si="719"/>
        <v xml:space="preserve"> </v>
      </c>
      <c r="V4107" s="30" t="str">
        <f>IF(ISBLANK('Klanten gegevens'!S4116)," ",TRIM('Klanten gegevens'!S4116))</f>
        <v xml:space="preserve"> </v>
      </c>
      <c r="W4107" s="27" t="str">
        <f t="shared" si="720"/>
        <v xml:space="preserve"> </v>
      </c>
    </row>
    <row r="4108" spans="1:23" x14ac:dyDescent="0.2">
      <c r="A4108" s="27" t="str">
        <f>IF(ISBLANK('Klanten gegevens'!A4117)," ",TRIM(PROPER('Klanten gegevens'!A4117)))</f>
        <v xml:space="preserve"> </v>
      </c>
      <c r="B4108" s="27" t="str">
        <f t="shared" si="710"/>
        <v xml:space="preserve"> </v>
      </c>
      <c r="C4108" s="30" t="str">
        <f>IF(ISBLANK('Klanten gegevens'!B4117)," ",TRIM(PROPER('Klanten gegevens'!B4117)))</f>
        <v xml:space="preserve"> </v>
      </c>
      <c r="D4108" s="27" t="str">
        <f t="shared" si="711"/>
        <v xml:space="preserve"> </v>
      </c>
      <c r="E4108" s="30" t="str">
        <f>IF(ISBLANK('Klanten gegevens'!C4117)," ",TRIM(PROPER('Klanten gegevens'!C4117)))</f>
        <v xml:space="preserve"> </v>
      </c>
      <c r="F4108" s="27" t="str">
        <f t="shared" si="712"/>
        <v xml:space="preserve"> </v>
      </c>
      <c r="G4108" s="30" t="str">
        <f>IF(ISBLANK('Klanten gegevens'!D4117)," ",TRIM('Klanten gegevens'!D4117))</f>
        <v xml:space="preserve"> </v>
      </c>
      <c r="H4108" s="27" t="str">
        <f t="shared" si="713"/>
        <v xml:space="preserve"> </v>
      </c>
      <c r="I4108" s="30" t="str">
        <f>IF(ISBLANK('Klanten gegevens'!E4117)," ",TRIM('Klanten gegevens'!E4117))</f>
        <v xml:space="preserve"> </v>
      </c>
      <c r="J4108" s="27" t="str">
        <f t="shared" si="714"/>
        <v xml:space="preserve"> </v>
      </c>
      <c r="M4108" s="30" t="str">
        <f>IF(ISBLANK('Klanten gegevens'!Q4117)," ",TRIM('Klanten gegevens'!Q4117))</f>
        <v xml:space="preserve"> </v>
      </c>
      <c r="N4108" s="27" t="str">
        <f t="shared" si="715"/>
        <v xml:space="preserve"> </v>
      </c>
      <c r="O4108" s="27" t="str">
        <f t="shared" si="716"/>
        <v xml:space="preserve"> </v>
      </c>
      <c r="P4108" s="27" t="str">
        <f t="shared" si="717"/>
        <v xml:space="preserve"> </v>
      </c>
      <c r="Q4108" s="27" t="str">
        <f t="shared" si="718"/>
        <v xml:space="preserve"> </v>
      </c>
      <c r="T4108" s="30" t="str">
        <f>IF(ISBLANK('Klanten gegevens'!R4117)," ",TRIM('Klanten gegevens'!R4117))</f>
        <v xml:space="preserve"> </v>
      </c>
      <c r="U4108" s="27" t="str">
        <f t="shared" si="719"/>
        <v xml:space="preserve"> </v>
      </c>
      <c r="V4108" s="30" t="str">
        <f>IF(ISBLANK('Klanten gegevens'!S4117)," ",TRIM('Klanten gegevens'!S4117))</f>
        <v xml:space="preserve"> </v>
      </c>
      <c r="W4108" s="27" t="str">
        <f t="shared" si="720"/>
        <v xml:space="preserve"> </v>
      </c>
    </row>
    <row r="4109" spans="1:23" x14ac:dyDescent="0.2">
      <c r="A4109" s="27" t="str">
        <f>IF(ISBLANK('Klanten gegevens'!A4118)," ",TRIM(PROPER('Klanten gegevens'!A4118)))</f>
        <v xml:space="preserve"> </v>
      </c>
      <c r="B4109" s="27" t="str">
        <f t="shared" si="710"/>
        <v xml:space="preserve"> </v>
      </c>
      <c r="C4109" s="30" t="str">
        <f>IF(ISBLANK('Klanten gegevens'!B4118)," ",TRIM(PROPER('Klanten gegevens'!B4118)))</f>
        <v xml:space="preserve"> </v>
      </c>
      <c r="D4109" s="27" t="str">
        <f t="shared" si="711"/>
        <v xml:space="preserve"> </v>
      </c>
      <c r="E4109" s="30" t="str">
        <f>IF(ISBLANK('Klanten gegevens'!C4118)," ",TRIM(PROPER('Klanten gegevens'!C4118)))</f>
        <v xml:space="preserve"> </v>
      </c>
      <c r="F4109" s="27" t="str">
        <f t="shared" si="712"/>
        <v xml:space="preserve"> </v>
      </c>
      <c r="G4109" s="30" t="str">
        <f>IF(ISBLANK('Klanten gegevens'!D4118)," ",TRIM('Klanten gegevens'!D4118))</f>
        <v xml:space="preserve"> </v>
      </c>
      <c r="H4109" s="27" t="str">
        <f t="shared" si="713"/>
        <v xml:space="preserve"> </v>
      </c>
      <c r="I4109" s="30" t="str">
        <f>IF(ISBLANK('Klanten gegevens'!E4118)," ",TRIM('Klanten gegevens'!E4118))</f>
        <v xml:space="preserve"> </v>
      </c>
      <c r="J4109" s="27" t="str">
        <f t="shared" si="714"/>
        <v xml:space="preserve"> </v>
      </c>
      <c r="M4109" s="30" t="str">
        <f>IF(ISBLANK('Klanten gegevens'!Q4118)," ",TRIM('Klanten gegevens'!Q4118))</f>
        <v xml:space="preserve"> </v>
      </c>
      <c r="N4109" s="27" t="str">
        <f t="shared" si="715"/>
        <v xml:space="preserve"> </v>
      </c>
      <c r="O4109" s="27" t="str">
        <f t="shared" si="716"/>
        <v xml:space="preserve"> </v>
      </c>
      <c r="P4109" s="27" t="str">
        <f t="shared" si="717"/>
        <v xml:space="preserve"> </v>
      </c>
      <c r="Q4109" s="27" t="str">
        <f t="shared" si="718"/>
        <v xml:space="preserve"> </v>
      </c>
      <c r="T4109" s="30" t="str">
        <f>IF(ISBLANK('Klanten gegevens'!R4118)," ",TRIM('Klanten gegevens'!R4118))</f>
        <v xml:space="preserve"> </v>
      </c>
      <c r="U4109" s="27" t="str">
        <f t="shared" si="719"/>
        <v xml:space="preserve"> </v>
      </c>
      <c r="V4109" s="30" t="str">
        <f>IF(ISBLANK('Klanten gegevens'!S4118)," ",TRIM('Klanten gegevens'!S4118))</f>
        <v xml:space="preserve"> </v>
      </c>
      <c r="W4109" s="27" t="str">
        <f t="shared" si="720"/>
        <v xml:space="preserve"> </v>
      </c>
    </row>
    <row r="4110" spans="1:23" x14ac:dyDescent="0.2">
      <c r="A4110" s="27" t="str">
        <f>IF(ISBLANK('Klanten gegevens'!A4119)," ",TRIM(PROPER('Klanten gegevens'!A4119)))</f>
        <v xml:space="preserve"> </v>
      </c>
      <c r="B4110" s="27" t="str">
        <f t="shared" si="710"/>
        <v xml:space="preserve"> </v>
      </c>
      <c r="C4110" s="30" t="str">
        <f>IF(ISBLANK('Klanten gegevens'!B4119)," ",TRIM(PROPER('Klanten gegevens'!B4119)))</f>
        <v xml:space="preserve"> </v>
      </c>
      <c r="D4110" s="27" t="str">
        <f t="shared" si="711"/>
        <v xml:space="preserve"> </v>
      </c>
      <c r="E4110" s="30" t="str">
        <f>IF(ISBLANK('Klanten gegevens'!C4119)," ",TRIM(PROPER('Klanten gegevens'!C4119)))</f>
        <v xml:space="preserve"> </v>
      </c>
      <c r="F4110" s="27" t="str">
        <f t="shared" si="712"/>
        <v xml:space="preserve"> </v>
      </c>
      <c r="G4110" s="30" t="str">
        <f>IF(ISBLANK('Klanten gegevens'!D4119)," ",TRIM('Klanten gegevens'!D4119))</f>
        <v xml:space="preserve"> </v>
      </c>
      <c r="H4110" s="27" t="str">
        <f t="shared" si="713"/>
        <v xml:space="preserve"> </v>
      </c>
      <c r="I4110" s="30" t="str">
        <f>IF(ISBLANK('Klanten gegevens'!E4119)," ",TRIM('Klanten gegevens'!E4119))</f>
        <v xml:space="preserve"> </v>
      </c>
      <c r="J4110" s="27" t="str">
        <f t="shared" si="714"/>
        <v xml:space="preserve"> </v>
      </c>
      <c r="M4110" s="30" t="str">
        <f>IF(ISBLANK('Klanten gegevens'!Q4119)," ",TRIM('Klanten gegevens'!Q4119))</f>
        <v xml:space="preserve"> </v>
      </c>
      <c r="N4110" s="27" t="str">
        <f t="shared" si="715"/>
        <v xml:space="preserve"> </v>
      </c>
      <c r="O4110" s="27" t="str">
        <f t="shared" si="716"/>
        <v xml:space="preserve"> </v>
      </c>
      <c r="P4110" s="27" t="str">
        <f t="shared" si="717"/>
        <v xml:space="preserve"> </v>
      </c>
      <c r="Q4110" s="27" t="str">
        <f t="shared" si="718"/>
        <v xml:space="preserve"> </v>
      </c>
      <c r="T4110" s="30" t="str">
        <f>IF(ISBLANK('Klanten gegevens'!R4119)," ",TRIM('Klanten gegevens'!R4119))</f>
        <v xml:space="preserve"> </v>
      </c>
      <c r="U4110" s="27" t="str">
        <f t="shared" si="719"/>
        <v xml:space="preserve"> </v>
      </c>
      <c r="V4110" s="30" t="str">
        <f>IF(ISBLANK('Klanten gegevens'!S4119)," ",TRIM('Klanten gegevens'!S4119))</f>
        <v xml:space="preserve"> </v>
      </c>
      <c r="W4110" s="27" t="str">
        <f t="shared" si="720"/>
        <v xml:space="preserve"> </v>
      </c>
    </row>
    <row r="4111" spans="1:23" x14ac:dyDescent="0.2">
      <c r="A4111" s="27" t="str">
        <f>IF(ISBLANK('Klanten gegevens'!A4120)," ",TRIM(PROPER('Klanten gegevens'!A4120)))</f>
        <v xml:space="preserve"> </v>
      </c>
      <c r="B4111" s="27" t="str">
        <f t="shared" si="710"/>
        <v xml:space="preserve"> </v>
      </c>
      <c r="C4111" s="30" t="str">
        <f>IF(ISBLANK('Klanten gegevens'!B4120)," ",TRIM(PROPER('Klanten gegevens'!B4120)))</f>
        <v xml:space="preserve"> </v>
      </c>
      <c r="D4111" s="27" t="str">
        <f t="shared" si="711"/>
        <v xml:space="preserve"> </v>
      </c>
      <c r="E4111" s="30" t="str">
        <f>IF(ISBLANK('Klanten gegevens'!C4120)," ",TRIM(PROPER('Klanten gegevens'!C4120)))</f>
        <v xml:space="preserve"> </v>
      </c>
      <c r="F4111" s="27" t="str">
        <f t="shared" si="712"/>
        <v xml:space="preserve"> </v>
      </c>
      <c r="G4111" s="30" t="str">
        <f>IF(ISBLANK('Klanten gegevens'!D4120)," ",TRIM('Klanten gegevens'!D4120))</f>
        <v xml:space="preserve"> </v>
      </c>
      <c r="H4111" s="27" t="str">
        <f t="shared" si="713"/>
        <v xml:space="preserve"> </v>
      </c>
      <c r="I4111" s="30" t="str">
        <f>IF(ISBLANK('Klanten gegevens'!E4120)," ",TRIM('Klanten gegevens'!E4120))</f>
        <v xml:space="preserve"> </v>
      </c>
      <c r="J4111" s="27" t="str">
        <f t="shared" si="714"/>
        <v xml:space="preserve"> </v>
      </c>
      <c r="M4111" s="30" t="str">
        <f>IF(ISBLANK('Klanten gegevens'!Q4120)," ",TRIM('Klanten gegevens'!Q4120))</f>
        <v xml:space="preserve"> </v>
      </c>
      <c r="N4111" s="27" t="str">
        <f t="shared" si="715"/>
        <v xml:space="preserve"> </v>
      </c>
      <c r="O4111" s="27" t="str">
        <f t="shared" si="716"/>
        <v xml:space="preserve"> </v>
      </c>
      <c r="P4111" s="27" t="str">
        <f t="shared" si="717"/>
        <v xml:space="preserve"> </v>
      </c>
      <c r="Q4111" s="27" t="str">
        <f t="shared" si="718"/>
        <v xml:space="preserve"> </v>
      </c>
      <c r="T4111" s="30" t="str">
        <f>IF(ISBLANK('Klanten gegevens'!R4120)," ",TRIM('Klanten gegevens'!R4120))</f>
        <v xml:space="preserve"> </v>
      </c>
      <c r="U4111" s="27" t="str">
        <f t="shared" si="719"/>
        <v xml:space="preserve"> </v>
      </c>
      <c r="V4111" s="30" t="str">
        <f>IF(ISBLANK('Klanten gegevens'!S4120)," ",TRIM('Klanten gegevens'!S4120))</f>
        <v xml:space="preserve"> </v>
      </c>
      <c r="W4111" s="27" t="str">
        <f t="shared" si="720"/>
        <v xml:space="preserve"> </v>
      </c>
    </row>
    <row r="4112" spans="1:23" x14ac:dyDescent="0.2">
      <c r="A4112" s="27" t="str">
        <f>IF(ISBLANK('Klanten gegevens'!A4121)," ",TRIM(PROPER('Klanten gegevens'!A4121)))</f>
        <v xml:space="preserve"> </v>
      </c>
      <c r="B4112" s="27" t="str">
        <f t="shared" si="710"/>
        <v xml:space="preserve"> </v>
      </c>
      <c r="C4112" s="30" t="str">
        <f>IF(ISBLANK('Klanten gegevens'!B4121)," ",TRIM(PROPER('Klanten gegevens'!B4121)))</f>
        <v xml:space="preserve"> </v>
      </c>
      <c r="D4112" s="27" t="str">
        <f t="shared" si="711"/>
        <v xml:space="preserve"> </v>
      </c>
      <c r="E4112" s="30" t="str">
        <f>IF(ISBLANK('Klanten gegevens'!C4121)," ",TRIM(PROPER('Klanten gegevens'!C4121)))</f>
        <v xml:space="preserve"> </v>
      </c>
      <c r="F4112" s="27" t="str">
        <f t="shared" si="712"/>
        <v xml:space="preserve"> </v>
      </c>
      <c r="G4112" s="30" t="str">
        <f>IF(ISBLANK('Klanten gegevens'!D4121)," ",TRIM('Klanten gegevens'!D4121))</f>
        <v xml:space="preserve"> </v>
      </c>
      <c r="H4112" s="27" t="str">
        <f t="shared" si="713"/>
        <v xml:space="preserve"> </v>
      </c>
      <c r="I4112" s="30" t="str">
        <f>IF(ISBLANK('Klanten gegevens'!E4121)," ",TRIM('Klanten gegevens'!E4121))</f>
        <v xml:space="preserve"> </v>
      </c>
      <c r="J4112" s="27" t="str">
        <f t="shared" si="714"/>
        <v xml:space="preserve"> </v>
      </c>
      <c r="M4112" s="30" t="str">
        <f>IF(ISBLANK('Klanten gegevens'!Q4121)," ",TRIM('Klanten gegevens'!Q4121))</f>
        <v xml:space="preserve"> </v>
      </c>
      <c r="N4112" s="27" t="str">
        <f t="shared" si="715"/>
        <v xml:space="preserve"> </v>
      </c>
      <c r="O4112" s="27" t="str">
        <f t="shared" si="716"/>
        <v xml:space="preserve"> </v>
      </c>
      <c r="P4112" s="27" t="str">
        <f t="shared" si="717"/>
        <v xml:space="preserve"> </v>
      </c>
      <c r="Q4112" s="27" t="str">
        <f t="shared" si="718"/>
        <v xml:space="preserve"> </v>
      </c>
      <c r="T4112" s="30" t="str">
        <f>IF(ISBLANK('Klanten gegevens'!R4121)," ",TRIM('Klanten gegevens'!R4121))</f>
        <v xml:space="preserve"> </v>
      </c>
      <c r="U4112" s="27" t="str">
        <f t="shared" si="719"/>
        <v xml:space="preserve"> </v>
      </c>
      <c r="V4112" s="30" t="str">
        <f>IF(ISBLANK('Klanten gegevens'!S4121)," ",TRIM('Klanten gegevens'!S4121))</f>
        <v xml:space="preserve"> </v>
      </c>
      <c r="W4112" s="27" t="str">
        <f t="shared" si="720"/>
        <v xml:space="preserve"> </v>
      </c>
    </row>
    <row r="4113" spans="1:23" x14ac:dyDescent="0.2">
      <c r="A4113" s="27" t="str">
        <f>IF(ISBLANK('Klanten gegevens'!A4122)," ",TRIM(PROPER('Klanten gegevens'!A4122)))</f>
        <v xml:space="preserve"> </v>
      </c>
      <c r="B4113" s="27" t="str">
        <f t="shared" si="710"/>
        <v xml:space="preserve"> </v>
      </c>
      <c r="C4113" s="30" t="str">
        <f>IF(ISBLANK('Klanten gegevens'!B4122)," ",TRIM(PROPER('Klanten gegevens'!B4122)))</f>
        <v xml:space="preserve"> </v>
      </c>
      <c r="D4113" s="27" t="str">
        <f t="shared" si="711"/>
        <v xml:space="preserve"> </v>
      </c>
      <c r="E4113" s="30" t="str">
        <f>IF(ISBLANK('Klanten gegevens'!C4122)," ",TRIM(PROPER('Klanten gegevens'!C4122)))</f>
        <v xml:space="preserve"> </v>
      </c>
      <c r="F4113" s="27" t="str">
        <f t="shared" si="712"/>
        <v xml:space="preserve"> </v>
      </c>
      <c r="G4113" s="30" t="str">
        <f>IF(ISBLANK('Klanten gegevens'!D4122)," ",TRIM('Klanten gegevens'!D4122))</f>
        <v xml:space="preserve"> </v>
      </c>
      <c r="H4113" s="27" t="str">
        <f t="shared" si="713"/>
        <v xml:space="preserve"> </v>
      </c>
      <c r="I4113" s="30" t="str">
        <f>IF(ISBLANK('Klanten gegevens'!E4122)," ",TRIM('Klanten gegevens'!E4122))</f>
        <v xml:space="preserve"> </v>
      </c>
      <c r="J4113" s="27" t="str">
        <f t="shared" si="714"/>
        <v xml:space="preserve"> </v>
      </c>
      <c r="M4113" s="30" t="str">
        <f>IF(ISBLANK('Klanten gegevens'!Q4122)," ",TRIM('Klanten gegevens'!Q4122))</f>
        <v xml:space="preserve"> </v>
      </c>
      <c r="N4113" s="27" t="str">
        <f t="shared" si="715"/>
        <v xml:space="preserve"> </v>
      </c>
      <c r="O4113" s="27" t="str">
        <f t="shared" si="716"/>
        <v xml:space="preserve"> </v>
      </c>
      <c r="P4113" s="27" t="str">
        <f t="shared" si="717"/>
        <v xml:space="preserve"> </v>
      </c>
      <c r="Q4113" s="27" t="str">
        <f t="shared" si="718"/>
        <v xml:space="preserve"> </v>
      </c>
      <c r="T4113" s="30" t="str">
        <f>IF(ISBLANK('Klanten gegevens'!R4122)," ",TRIM('Klanten gegevens'!R4122))</f>
        <v xml:space="preserve"> </v>
      </c>
      <c r="U4113" s="27" t="str">
        <f t="shared" si="719"/>
        <v xml:space="preserve"> </v>
      </c>
      <c r="V4113" s="30" t="str">
        <f>IF(ISBLANK('Klanten gegevens'!S4122)," ",TRIM('Klanten gegevens'!S4122))</f>
        <v xml:space="preserve"> </v>
      </c>
      <c r="W4113" s="27" t="str">
        <f t="shared" si="720"/>
        <v xml:space="preserve"> </v>
      </c>
    </row>
    <row r="4114" spans="1:23" x14ac:dyDescent="0.2">
      <c r="A4114" s="27" t="str">
        <f>IF(ISBLANK('Klanten gegevens'!A4123)," ",TRIM(PROPER('Klanten gegevens'!A4123)))</f>
        <v xml:space="preserve"> </v>
      </c>
      <c r="B4114" s="27" t="str">
        <f t="shared" si="710"/>
        <v xml:space="preserve"> </v>
      </c>
      <c r="C4114" s="30" t="str">
        <f>IF(ISBLANK('Klanten gegevens'!B4123)," ",TRIM(PROPER('Klanten gegevens'!B4123)))</f>
        <v xml:space="preserve"> </v>
      </c>
      <c r="D4114" s="27" t="str">
        <f t="shared" si="711"/>
        <v xml:space="preserve"> </v>
      </c>
      <c r="E4114" s="30" t="str">
        <f>IF(ISBLANK('Klanten gegevens'!C4123)," ",TRIM(PROPER('Klanten gegevens'!C4123)))</f>
        <v xml:space="preserve"> </v>
      </c>
      <c r="F4114" s="27" t="str">
        <f t="shared" si="712"/>
        <v xml:space="preserve"> </v>
      </c>
      <c r="G4114" s="30" t="str">
        <f>IF(ISBLANK('Klanten gegevens'!D4123)," ",TRIM('Klanten gegevens'!D4123))</f>
        <v xml:space="preserve"> </v>
      </c>
      <c r="H4114" s="27" t="str">
        <f t="shared" si="713"/>
        <v xml:space="preserve"> </v>
      </c>
      <c r="I4114" s="30" t="str">
        <f>IF(ISBLANK('Klanten gegevens'!E4123)," ",TRIM('Klanten gegevens'!E4123))</f>
        <v xml:space="preserve"> </v>
      </c>
      <c r="J4114" s="27" t="str">
        <f t="shared" si="714"/>
        <v xml:space="preserve"> </v>
      </c>
      <c r="M4114" s="30" t="str">
        <f>IF(ISBLANK('Klanten gegevens'!Q4123)," ",TRIM('Klanten gegevens'!Q4123))</f>
        <v xml:space="preserve"> </v>
      </c>
      <c r="N4114" s="27" t="str">
        <f t="shared" si="715"/>
        <v xml:space="preserve"> </v>
      </c>
      <c r="O4114" s="27" t="str">
        <f t="shared" si="716"/>
        <v xml:space="preserve"> </v>
      </c>
      <c r="P4114" s="27" t="str">
        <f t="shared" si="717"/>
        <v xml:space="preserve"> </v>
      </c>
      <c r="Q4114" s="27" t="str">
        <f t="shared" si="718"/>
        <v xml:space="preserve"> </v>
      </c>
      <c r="T4114" s="30" t="str">
        <f>IF(ISBLANK('Klanten gegevens'!R4123)," ",TRIM('Klanten gegevens'!R4123))</f>
        <v xml:space="preserve"> </v>
      </c>
      <c r="U4114" s="27" t="str">
        <f t="shared" si="719"/>
        <v xml:space="preserve"> </v>
      </c>
      <c r="V4114" s="30" t="str">
        <f>IF(ISBLANK('Klanten gegevens'!S4123)," ",TRIM('Klanten gegevens'!S4123))</f>
        <v xml:space="preserve"> </v>
      </c>
      <c r="W4114" s="27" t="str">
        <f t="shared" si="720"/>
        <v xml:space="preserve"> </v>
      </c>
    </row>
    <row r="4115" spans="1:23" x14ac:dyDescent="0.2">
      <c r="A4115" s="27" t="str">
        <f>IF(ISBLANK('Klanten gegevens'!A4124)," ",TRIM(PROPER('Klanten gegevens'!A4124)))</f>
        <v xml:space="preserve"> </v>
      </c>
      <c r="B4115" s="27" t="str">
        <f t="shared" si="710"/>
        <v xml:space="preserve"> </v>
      </c>
      <c r="C4115" s="30" t="str">
        <f>IF(ISBLANK('Klanten gegevens'!B4124)," ",TRIM(PROPER('Klanten gegevens'!B4124)))</f>
        <v xml:space="preserve"> </v>
      </c>
      <c r="D4115" s="27" t="str">
        <f t="shared" si="711"/>
        <v xml:space="preserve"> </v>
      </c>
      <c r="E4115" s="30" t="str">
        <f>IF(ISBLANK('Klanten gegevens'!C4124)," ",TRIM(PROPER('Klanten gegevens'!C4124)))</f>
        <v xml:space="preserve"> </v>
      </c>
      <c r="F4115" s="27" t="str">
        <f t="shared" si="712"/>
        <v xml:space="preserve"> </v>
      </c>
      <c r="G4115" s="30" t="str">
        <f>IF(ISBLANK('Klanten gegevens'!D4124)," ",TRIM('Klanten gegevens'!D4124))</f>
        <v xml:space="preserve"> </v>
      </c>
      <c r="H4115" s="27" t="str">
        <f t="shared" si="713"/>
        <v xml:space="preserve"> </v>
      </c>
      <c r="I4115" s="30" t="str">
        <f>IF(ISBLANK('Klanten gegevens'!E4124)," ",TRIM('Klanten gegevens'!E4124))</f>
        <v xml:space="preserve"> </v>
      </c>
      <c r="J4115" s="27" t="str">
        <f t="shared" si="714"/>
        <v xml:space="preserve"> </v>
      </c>
      <c r="M4115" s="30" t="str">
        <f>IF(ISBLANK('Klanten gegevens'!Q4124)," ",TRIM('Klanten gegevens'!Q4124))</f>
        <v xml:space="preserve"> </v>
      </c>
      <c r="N4115" s="27" t="str">
        <f t="shared" si="715"/>
        <v xml:space="preserve"> </v>
      </c>
      <c r="O4115" s="27" t="str">
        <f t="shared" si="716"/>
        <v xml:space="preserve"> </v>
      </c>
      <c r="P4115" s="27" t="str">
        <f t="shared" si="717"/>
        <v xml:space="preserve"> </v>
      </c>
      <c r="Q4115" s="27" t="str">
        <f t="shared" si="718"/>
        <v xml:space="preserve"> </v>
      </c>
      <c r="T4115" s="30" t="str">
        <f>IF(ISBLANK('Klanten gegevens'!R4124)," ",TRIM('Klanten gegevens'!R4124))</f>
        <v xml:space="preserve"> </v>
      </c>
      <c r="U4115" s="27" t="str">
        <f t="shared" si="719"/>
        <v xml:space="preserve"> </v>
      </c>
      <c r="V4115" s="30" t="str">
        <f>IF(ISBLANK('Klanten gegevens'!S4124)," ",TRIM('Klanten gegevens'!S4124))</f>
        <v xml:space="preserve"> </v>
      </c>
      <c r="W4115" s="27" t="str">
        <f t="shared" si="720"/>
        <v xml:space="preserve"> </v>
      </c>
    </row>
    <row r="4116" spans="1:23" x14ac:dyDescent="0.2">
      <c r="A4116" s="27" t="str">
        <f>IF(ISBLANK('Klanten gegevens'!A4125)," ",TRIM(PROPER('Klanten gegevens'!A4125)))</f>
        <v xml:space="preserve"> </v>
      </c>
      <c r="B4116" s="27" t="str">
        <f t="shared" si="710"/>
        <v xml:space="preserve"> </v>
      </c>
      <c r="C4116" s="30" t="str">
        <f>IF(ISBLANK('Klanten gegevens'!B4125)," ",TRIM(PROPER('Klanten gegevens'!B4125)))</f>
        <v xml:space="preserve"> </v>
      </c>
      <c r="D4116" s="27" t="str">
        <f t="shared" si="711"/>
        <v xml:space="preserve"> </v>
      </c>
      <c r="E4116" s="30" t="str">
        <f>IF(ISBLANK('Klanten gegevens'!C4125)," ",TRIM(PROPER('Klanten gegevens'!C4125)))</f>
        <v xml:space="preserve"> </v>
      </c>
      <c r="F4116" s="27" t="str">
        <f t="shared" si="712"/>
        <v xml:space="preserve"> </v>
      </c>
      <c r="G4116" s="30" t="str">
        <f>IF(ISBLANK('Klanten gegevens'!D4125)," ",TRIM('Klanten gegevens'!D4125))</f>
        <v xml:space="preserve"> </v>
      </c>
      <c r="H4116" s="27" t="str">
        <f t="shared" si="713"/>
        <v xml:space="preserve"> </v>
      </c>
      <c r="I4116" s="30" t="str">
        <f>IF(ISBLANK('Klanten gegevens'!E4125)," ",TRIM('Klanten gegevens'!E4125))</f>
        <v xml:space="preserve"> </v>
      </c>
      <c r="J4116" s="27" t="str">
        <f t="shared" si="714"/>
        <v xml:space="preserve"> </v>
      </c>
      <c r="M4116" s="30" t="str">
        <f>IF(ISBLANK('Klanten gegevens'!Q4125)," ",TRIM('Klanten gegevens'!Q4125))</f>
        <v xml:space="preserve"> </v>
      </c>
      <c r="N4116" s="27" t="str">
        <f t="shared" si="715"/>
        <v xml:space="preserve"> </v>
      </c>
      <c r="O4116" s="27" t="str">
        <f t="shared" si="716"/>
        <v xml:space="preserve"> </v>
      </c>
      <c r="P4116" s="27" t="str">
        <f t="shared" si="717"/>
        <v xml:space="preserve"> </v>
      </c>
      <c r="Q4116" s="27" t="str">
        <f t="shared" si="718"/>
        <v xml:space="preserve"> </v>
      </c>
      <c r="T4116" s="30" t="str">
        <f>IF(ISBLANK('Klanten gegevens'!R4125)," ",TRIM('Klanten gegevens'!R4125))</f>
        <v xml:space="preserve"> </v>
      </c>
      <c r="U4116" s="27" t="str">
        <f t="shared" si="719"/>
        <v xml:space="preserve"> </v>
      </c>
      <c r="V4116" s="30" t="str">
        <f>IF(ISBLANK('Klanten gegevens'!S4125)," ",TRIM('Klanten gegevens'!S4125))</f>
        <v xml:space="preserve"> </v>
      </c>
      <c r="W4116" s="27" t="str">
        <f t="shared" si="720"/>
        <v xml:space="preserve"> </v>
      </c>
    </row>
    <row r="4117" spans="1:23" x14ac:dyDescent="0.2">
      <c r="A4117" s="27" t="str">
        <f>IF(ISBLANK('Klanten gegevens'!A4126)," ",TRIM(PROPER('Klanten gegevens'!A4126)))</f>
        <v xml:space="preserve"> </v>
      </c>
      <c r="B4117" s="27" t="str">
        <f t="shared" si="710"/>
        <v xml:space="preserve"> </v>
      </c>
      <c r="C4117" s="30" t="str">
        <f>IF(ISBLANK('Klanten gegevens'!B4126)," ",TRIM(PROPER('Klanten gegevens'!B4126)))</f>
        <v xml:space="preserve"> </v>
      </c>
      <c r="D4117" s="27" t="str">
        <f t="shared" si="711"/>
        <v xml:space="preserve"> </v>
      </c>
      <c r="E4117" s="30" t="str">
        <f>IF(ISBLANK('Klanten gegevens'!C4126)," ",TRIM(PROPER('Klanten gegevens'!C4126)))</f>
        <v xml:space="preserve"> </v>
      </c>
      <c r="F4117" s="27" t="str">
        <f t="shared" si="712"/>
        <v xml:space="preserve"> </v>
      </c>
      <c r="G4117" s="30" t="str">
        <f>IF(ISBLANK('Klanten gegevens'!D4126)," ",TRIM('Klanten gegevens'!D4126))</f>
        <v xml:space="preserve"> </v>
      </c>
      <c r="H4117" s="27" t="str">
        <f t="shared" si="713"/>
        <v xml:space="preserve"> </v>
      </c>
      <c r="I4117" s="30" t="str">
        <f>IF(ISBLANK('Klanten gegevens'!E4126)," ",TRIM('Klanten gegevens'!E4126))</f>
        <v xml:space="preserve"> </v>
      </c>
      <c r="J4117" s="27" t="str">
        <f t="shared" si="714"/>
        <v xml:space="preserve"> </v>
      </c>
      <c r="M4117" s="30" t="str">
        <f>IF(ISBLANK('Klanten gegevens'!Q4126)," ",TRIM('Klanten gegevens'!Q4126))</f>
        <v xml:space="preserve"> </v>
      </c>
      <c r="N4117" s="27" t="str">
        <f t="shared" si="715"/>
        <v xml:space="preserve"> </v>
      </c>
      <c r="O4117" s="27" t="str">
        <f t="shared" si="716"/>
        <v xml:space="preserve"> </v>
      </c>
      <c r="P4117" s="27" t="str">
        <f t="shared" si="717"/>
        <v xml:space="preserve"> </v>
      </c>
      <c r="Q4117" s="27" t="str">
        <f t="shared" si="718"/>
        <v xml:space="preserve"> </v>
      </c>
      <c r="T4117" s="30" t="str">
        <f>IF(ISBLANK('Klanten gegevens'!R4126)," ",TRIM('Klanten gegevens'!R4126))</f>
        <v xml:space="preserve"> </v>
      </c>
      <c r="U4117" s="27" t="str">
        <f t="shared" si="719"/>
        <v xml:space="preserve"> </v>
      </c>
      <c r="V4117" s="30" t="str">
        <f>IF(ISBLANK('Klanten gegevens'!S4126)," ",TRIM('Klanten gegevens'!S4126))</f>
        <v xml:space="preserve"> </v>
      </c>
      <c r="W4117" s="27" t="str">
        <f t="shared" si="720"/>
        <v xml:space="preserve"> </v>
      </c>
    </row>
    <row r="4118" spans="1:23" x14ac:dyDescent="0.2">
      <c r="A4118" s="27" t="str">
        <f>IF(ISBLANK('Klanten gegevens'!A4127)," ",TRIM(PROPER('Klanten gegevens'!A4127)))</f>
        <v xml:space="preserve"> </v>
      </c>
      <c r="B4118" s="27" t="str">
        <f t="shared" si="710"/>
        <v xml:space="preserve"> </v>
      </c>
      <c r="C4118" s="30" t="str">
        <f>IF(ISBLANK('Klanten gegevens'!B4127)," ",TRIM(PROPER('Klanten gegevens'!B4127)))</f>
        <v xml:space="preserve"> </v>
      </c>
      <c r="D4118" s="27" t="str">
        <f t="shared" si="711"/>
        <v xml:space="preserve"> </v>
      </c>
      <c r="E4118" s="30" t="str">
        <f>IF(ISBLANK('Klanten gegevens'!C4127)," ",TRIM(PROPER('Klanten gegevens'!C4127)))</f>
        <v xml:space="preserve"> </v>
      </c>
      <c r="F4118" s="27" t="str">
        <f t="shared" si="712"/>
        <v xml:space="preserve"> </v>
      </c>
      <c r="G4118" s="30" t="str">
        <f>IF(ISBLANK('Klanten gegevens'!D4127)," ",TRIM('Klanten gegevens'!D4127))</f>
        <v xml:space="preserve"> </v>
      </c>
      <c r="H4118" s="27" t="str">
        <f t="shared" si="713"/>
        <v xml:space="preserve"> </v>
      </c>
      <c r="I4118" s="30" t="str">
        <f>IF(ISBLANK('Klanten gegevens'!E4127)," ",TRIM('Klanten gegevens'!E4127))</f>
        <v xml:space="preserve"> </v>
      </c>
      <c r="J4118" s="27" t="str">
        <f t="shared" si="714"/>
        <v xml:space="preserve"> </v>
      </c>
      <c r="M4118" s="30" t="str">
        <f>IF(ISBLANK('Klanten gegevens'!Q4127)," ",TRIM('Klanten gegevens'!Q4127))</f>
        <v xml:space="preserve"> </v>
      </c>
      <c r="N4118" s="27" t="str">
        <f t="shared" si="715"/>
        <v xml:space="preserve"> </v>
      </c>
      <c r="O4118" s="27" t="str">
        <f t="shared" si="716"/>
        <v xml:space="preserve"> </v>
      </c>
      <c r="P4118" s="27" t="str">
        <f t="shared" si="717"/>
        <v xml:space="preserve"> </v>
      </c>
      <c r="Q4118" s="27" t="str">
        <f t="shared" si="718"/>
        <v xml:space="preserve"> </v>
      </c>
      <c r="T4118" s="30" t="str">
        <f>IF(ISBLANK('Klanten gegevens'!R4127)," ",TRIM('Klanten gegevens'!R4127))</f>
        <v xml:space="preserve"> </v>
      </c>
      <c r="U4118" s="27" t="str">
        <f t="shared" si="719"/>
        <v xml:space="preserve"> </v>
      </c>
      <c r="V4118" s="30" t="str">
        <f>IF(ISBLANK('Klanten gegevens'!S4127)," ",TRIM('Klanten gegevens'!S4127))</f>
        <v xml:space="preserve"> </v>
      </c>
      <c r="W4118" s="27" t="str">
        <f t="shared" si="720"/>
        <v xml:space="preserve"> </v>
      </c>
    </row>
    <row r="4119" spans="1:23" x14ac:dyDescent="0.2">
      <c r="A4119" s="27" t="str">
        <f>IF(ISBLANK('Klanten gegevens'!A4128)," ",TRIM(PROPER('Klanten gegevens'!A4128)))</f>
        <v xml:space="preserve"> </v>
      </c>
      <c r="B4119" s="27" t="str">
        <f t="shared" si="710"/>
        <v xml:space="preserve"> </v>
      </c>
      <c r="C4119" s="30" t="str">
        <f>IF(ISBLANK('Klanten gegevens'!B4128)," ",TRIM(PROPER('Klanten gegevens'!B4128)))</f>
        <v xml:space="preserve"> </v>
      </c>
      <c r="D4119" s="27" t="str">
        <f t="shared" si="711"/>
        <v xml:space="preserve"> </v>
      </c>
      <c r="E4119" s="30" t="str">
        <f>IF(ISBLANK('Klanten gegevens'!C4128)," ",TRIM(PROPER('Klanten gegevens'!C4128)))</f>
        <v xml:space="preserve"> </v>
      </c>
      <c r="F4119" s="27" t="str">
        <f t="shared" si="712"/>
        <v xml:space="preserve"> </v>
      </c>
      <c r="G4119" s="30" t="str">
        <f>IF(ISBLANK('Klanten gegevens'!D4128)," ",TRIM('Klanten gegevens'!D4128))</f>
        <v xml:space="preserve"> </v>
      </c>
      <c r="H4119" s="27" t="str">
        <f t="shared" si="713"/>
        <v xml:space="preserve"> </v>
      </c>
      <c r="I4119" s="30" t="str">
        <f>IF(ISBLANK('Klanten gegevens'!E4128)," ",TRIM('Klanten gegevens'!E4128))</f>
        <v xml:space="preserve"> </v>
      </c>
      <c r="J4119" s="27" t="str">
        <f t="shared" si="714"/>
        <v xml:space="preserve"> </v>
      </c>
      <c r="M4119" s="30" t="str">
        <f>IF(ISBLANK('Klanten gegevens'!Q4128)," ",TRIM('Klanten gegevens'!Q4128))</f>
        <v xml:space="preserve"> </v>
      </c>
      <c r="N4119" s="27" t="str">
        <f t="shared" si="715"/>
        <v xml:space="preserve"> </v>
      </c>
      <c r="O4119" s="27" t="str">
        <f t="shared" si="716"/>
        <v xml:space="preserve"> </v>
      </c>
      <c r="P4119" s="27" t="str">
        <f t="shared" si="717"/>
        <v xml:space="preserve"> </v>
      </c>
      <c r="Q4119" s="27" t="str">
        <f t="shared" si="718"/>
        <v xml:space="preserve"> </v>
      </c>
      <c r="T4119" s="30" t="str">
        <f>IF(ISBLANK('Klanten gegevens'!R4128)," ",TRIM('Klanten gegevens'!R4128))</f>
        <v xml:space="preserve"> </v>
      </c>
      <c r="U4119" s="27" t="str">
        <f t="shared" si="719"/>
        <v xml:space="preserve"> </v>
      </c>
      <c r="V4119" s="30" t="str">
        <f>IF(ISBLANK('Klanten gegevens'!S4128)," ",TRIM('Klanten gegevens'!S4128))</f>
        <v xml:space="preserve"> </v>
      </c>
      <c r="W4119" s="27" t="str">
        <f t="shared" si="720"/>
        <v xml:space="preserve"> </v>
      </c>
    </row>
    <row r="4120" spans="1:23" x14ac:dyDescent="0.2">
      <c r="A4120" s="27" t="str">
        <f>IF(ISBLANK('Klanten gegevens'!A4129)," ",TRIM(PROPER('Klanten gegevens'!A4129)))</f>
        <v xml:space="preserve"> </v>
      </c>
      <c r="B4120" s="27" t="str">
        <f t="shared" si="710"/>
        <v xml:space="preserve"> </v>
      </c>
      <c r="C4120" s="30" t="str">
        <f>IF(ISBLANK('Klanten gegevens'!B4129)," ",TRIM(PROPER('Klanten gegevens'!B4129)))</f>
        <v xml:space="preserve"> </v>
      </c>
      <c r="D4120" s="27" t="str">
        <f t="shared" si="711"/>
        <v xml:space="preserve"> </v>
      </c>
      <c r="E4120" s="30" t="str">
        <f>IF(ISBLANK('Klanten gegevens'!C4129)," ",TRIM(PROPER('Klanten gegevens'!C4129)))</f>
        <v xml:space="preserve"> </v>
      </c>
      <c r="F4120" s="27" t="str">
        <f t="shared" si="712"/>
        <v xml:space="preserve"> </v>
      </c>
      <c r="G4120" s="30" t="str">
        <f>IF(ISBLANK('Klanten gegevens'!D4129)," ",TRIM('Klanten gegevens'!D4129))</f>
        <v xml:space="preserve"> </v>
      </c>
      <c r="H4120" s="27" t="str">
        <f t="shared" si="713"/>
        <v xml:space="preserve"> </v>
      </c>
      <c r="I4120" s="30" t="str">
        <f>IF(ISBLANK('Klanten gegevens'!E4129)," ",TRIM('Klanten gegevens'!E4129))</f>
        <v xml:space="preserve"> </v>
      </c>
      <c r="J4120" s="27" t="str">
        <f t="shared" si="714"/>
        <v xml:space="preserve"> </v>
      </c>
      <c r="M4120" s="30" t="str">
        <f>IF(ISBLANK('Klanten gegevens'!Q4129)," ",TRIM('Klanten gegevens'!Q4129))</f>
        <v xml:space="preserve"> </v>
      </c>
      <c r="N4120" s="27" t="str">
        <f t="shared" si="715"/>
        <v xml:space="preserve"> </v>
      </c>
      <c r="O4120" s="27" t="str">
        <f t="shared" si="716"/>
        <v xml:space="preserve"> </v>
      </c>
      <c r="P4120" s="27" t="str">
        <f t="shared" si="717"/>
        <v xml:space="preserve"> </v>
      </c>
      <c r="Q4120" s="27" t="str">
        <f t="shared" si="718"/>
        <v xml:space="preserve"> </v>
      </c>
      <c r="T4120" s="30" t="str">
        <f>IF(ISBLANK('Klanten gegevens'!R4129)," ",TRIM('Klanten gegevens'!R4129))</f>
        <v xml:space="preserve"> </v>
      </c>
      <c r="U4120" s="27" t="str">
        <f t="shared" si="719"/>
        <v xml:space="preserve"> </v>
      </c>
      <c r="V4120" s="30" t="str">
        <f>IF(ISBLANK('Klanten gegevens'!S4129)," ",TRIM('Klanten gegevens'!S4129))</f>
        <v xml:space="preserve"> </v>
      </c>
      <c r="W4120" s="27" t="str">
        <f t="shared" si="720"/>
        <v xml:space="preserve"> </v>
      </c>
    </row>
    <row r="4121" spans="1:23" x14ac:dyDescent="0.2">
      <c r="A4121" s="27" t="str">
        <f>IF(ISBLANK('Klanten gegevens'!A4130)," ",TRIM(PROPER('Klanten gegevens'!A4130)))</f>
        <v xml:space="preserve"> </v>
      </c>
      <c r="B4121" s="27" t="str">
        <f t="shared" si="710"/>
        <v xml:space="preserve"> </v>
      </c>
      <c r="C4121" s="30" t="str">
        <f>IF(ISBLANK('Klanten gegevens'!B4130)," ",TRIM(PROPER('Klanten gegevens'!B4130)))</f>
        <v xml:space="preserve"> </v>
      </c>
      <c r="D4121" s="27" t="str">
        <f t="shared" si="711"/>
        <v xml:space="preserve"> </v>
      </c>
      <c r="E4121" s="30" t="str">
        <f>IF(ISBLANK('Klanten gegevens'!C4130)," ",TRIM(PROPER('Klanten gegevens'!C4130)))</f>
        <v xml:space="preserve"> </v>
      </c>
      <c r="F4121" s="27" t="str">
        <f t="shared" si="712"/>
        <v xml:space="preserve"> </v>
      </c>
      <c r="G4121" s="30" t="str">
        <f>IF(ISBLANK('Klanten gegevens'!D4130)," ",TRIM('Klanten gegevens'!D4130))</f>
        <v xml:space="preserve"> </v>
      </c>
      <c r="H4121" s="27" t="str">
        <f t="shared" si="713"/>
        <v xml:space="preserve"> </v>
      </c>
      <c r="I4121" s="30" t="str">
        <f>IF(ISBLANK('Klanten gegevens'!E4130)," ",TRIM('Klanten gegevens'!E4130))</f>
        <v xml:space="preserve"> </v>
      </c>
      <c r="J4121" s="27" t="str">
        <f t="shared" si="714"/>
        <v xml:space="preserve"> </v>
      </c>
      <c r="M4121" s="30" t="str">
        <f>IF(ISBLANK('Klanten gegevens'!Q4130)," ",TRIM('Klanten gegevens'!Q4130))</f>
        <v xml:space="preserve"> </v>
      </c>
      <c r="N4121" s="27" t="str">
        <f t="shared" si="715"/>
        <v xml:space="preserve"> </v>
      </c>
      <c r="O4121" s="27" t="str">
        <f t="shared" si="716"/>
        <v xml:space="preserve"> </v>
      </c>
      <c r="P4121" s="27" t="str">
        <f t="shared" si="717"/>
        <v xml:space="preserve"> </v>
      </c>
      <c r="Q4121" s="27" t="str">
        <f t="shared" si="718"/>
        <v xml:space="preserve"> </v>
      </c>
      <c r="T4121" s="30" t="str">
        <f>IF(ISBLANK('Klanten gegevens'!R4130)," ",TRIM('Klanten gegevens'!R4130))</f>
        <v xml:space="preserve"> </v>
      </c>
      <c r="U4121" s="27" t="str">
        <f t="shared" si="719"/>
        <v xml:space="preserve"> </v>
      </c>
      <c r="V4121" s="30" t="str">
        <f>IF(ISBLANK('Klanten gegevens'!S4130)," ",TRIM('Klanten gegevens'!S4130))</f>
        <v xml:space="preserve"> </v>
      </c>
      <c r="W4121" s="27" t="str">
        <f t="shared" si="720"/>
        <v xml:space="preserve"> </v>
      </c>
    </row>
    <row r="4122" spans="1:23" x14ac:dyDescent="0.2">
      <c r="A4122" s="27" t="str">
        <f>IF(ISBLANK('Klanten gegevens'!A4131)," ",TRIM(PROPER('Klanten gegevens'!A4131)))</f>
        <v xml:space="preserve"> </v>
      </c>
      <c r="B4122" s="27" t="str">
        <f t="shared" si="710"/>
        <v xml:space="preserve"> </v>
      </c>
      <c r="C4122" s="30" t="str">
        <f>IF(ISBLANK('Klanten gegevens'!B4131)," ",TRIM(PROPER('Klanten gegevens'!B4131)))</f>
        <v xml:space="preserve"> </v>
      </c>
      <c r="D4122" s="27" t="str">
        <f t="shared" si="711"/>
        <v xml:space="preserve"> </v>
      </c>
      <c r="E4122" s="30" t="str">
        <f>IF(ISBLANK('Klanten gegevens'!C4131)," ",TRIM(PROPER('Klanten gegevens'!C4131)))</f>
        <v xml:space="preserve"> </v>
      </c>
      <c r="F4122" s="27" t="str">
        <f t="shared" si="712"/>
        <v xml:space="preserve"> </v>
      </c>
      <c r="G4122" s="30" t="str">
        <f>IF(ISBLANK('Klanten gegevens'!D4131)," ",TRIM('Klanten gegevens'!D4131))</f>
        <v xml:space="preserve"> </v>
      </c>
      <c r="H4122" s="27" t="str">
        <f t="shared" si="713"/>
        <v xml:space="preserve"> </v>
      </c>
      <c r="I4122" s="30" t="str">
        <f>IF(ISBLANK('Klanten gegevens'!E4131)," ",TRIM('Klanten gegevens'!E4131))</f>
        <v xml:space="preserve"> </v>
      </c>
      <c r="J4122" s="27" t="str">
        <f t="shared" si="714"/>
        <v xml:space="preserve"> </v>
      </c>
      <c r="M4122" s="30" t="str">
        <f>IF(ISBLANK('Klanten gegevens'!Q4131)," ",TRIM('Klanten gegevens'!Q4131))</f>
        <v xml:space="preserve"> </v>
      </c>
      <c r="N4122" s="27" t="str">
        <f t="shared" si="715"/>
        <v xml:space="preserve"> </v>
      </c>
      <c r="O4122" s="27" t="str">
        <f t="shared" si="716"/>
        <v xml:space="preserve"> </v>
      </c>
      <c r="P4122" s="27" t="str">
        <f t="shared" si="717"/>
        <v xml:space="preserve"> </v>
      </c>
      <c r="Q4122" s="27" t="str">
        <f t="shared" si="718"/>
        <v xml:space="preserve"> </v>
      </c>
      <c r="T4122" s="30" t="str">
        <f>IF(ISBLANK('Klanten gegevens'!R4131)," ",TRIM('Klanten gegevens'!R4131))</f>
        <v xml:space="preserve"> </v>
      </c>
      <c r="U4122" s="27" t="str">
        <f t="shared" si="719"/>
        <v xml:space="preserve"> </v>
      </c>
      <c r="V4122" s="30" t="str">
        <f>IF(ISBLANK('Klanten gegevens'!S4131)," ",TRIM('Klanten gegevens'!S4131))</f>
        <v xml:space="preserve"> </v>
      </c>
      <c r="W4122" s="27" t="str">
        <f t="shared" si="720"/>
        <v xml:space="preserve"> </v>
      </c>
    </row>
    <row r="4123" spans="1:23" x14ac:dyDescent="0.2">
      <c r="A4123" s="27" t="str">
        <f>IF(ISBLANK('Klanten gegevens'!A4132)," ",TRIM(PROPER('Klanten gegevens'!A4132)))</f>
        <v xml:space="preserve"> </v>
      </c>
      <c r="B4123" s="27" t="str">
        <f t="shared" si="710"/>
        <v xml:space="preserve"> </v>
      </c>
      <c r="C4123" s="30" t="str">
        <f>IF(ISBLANK('Klanten gegevens'!B4132)," ",TRIM(PROPER('Klanten gegevens'!B4132)))</f>
        <v xml:space="preserve"> </v>
      </c>
      <c r="D4123" s="27" t="str">
        <f t="shared" si="711"/>
        <v xml:space="preserve"> </v>
      </c>
      <c r="E4123" s="30" t="str">
        <f>IF(ISBLANK('Klanten gegevens'!C4132)," ",TRIM(PROPER('Klanten gegevens'!C4132)))</f>
        <v xml:space="preserve"> </v>
      </c>
      <c r="F4123" s="27" t="str">
        <f t="shared" si="712"/>
        <v xml:space="preserve"> </v>
      </c>
      <c r="G4123" s="30" t="str">
        <f>IF(ISBLANK('Klanten gegevens'!D4132)," ",TRIM('Klanten gegevens'!D4132))</f>
        <v xml:space="preserve"> </v>
      </c>
      <c r="H4123" s="27" t="str">
        <f t="shared" si="713"/>
        <v xml:space="preserve"> </v>
      </c>
      <c r="I4123" s="30" t="str">
        <f>IF(ISBLANK('Klanten gegevens'!E4132)," ",TRIM('Klanten gegevens'!E4132))</f>
        <v xml:space="preserve"> </v>
      </c>
      <c r="J4123" s="27" t="str">
        <f t="shared" si="714"/>
        <v xml:space="preserve"> </v>
      </c>
      <c r="M4123" s="30" t="str">
        <f>IF(ISBLANK('Klanten gegevens'!Q4132)," ",TRIM('Klanten gegevens'!Q4132))</f>
        <v xml:space="preserve"> </v>
      </c>
      <c r="N4123" s="27" t="str">
        <f t="shared" si="715"/>
        <v xml:space="preserve"> </v>
      </c>
      <c r="O4123" s="27" t="str">
        <f t="shared" si="716"/>
        <v xml:space="preserve"> </v>
      </c>
      <c r="P4123" s="27" t="str">
        <f t="shared" si="717"/>
        <v xml:space="preserve"> </v>
      </c>
      <c r="Q4123" s="27" t="str">
        <f t="shared" si="718"/>
        <v xml:space="preserve"> </v>
      </c>
      <c r="T4123" s="30" t="str">
        <f>IF(ISBLANK('Klanten gegevens'!R4132)," ",TRIM('Klanten gegevens'!R4132))</f>
        <v xml:space="preserve"> </v>
      </c>
      <c r="U4123" s="27" t="str">
        <f t="shared" si="719"/>
        <v xml:space="preserve"> </v>
      </c>
      <c r="V4123" s="30" t="str">
        <f>IF(ISBLANK('Klanten gegevens'!S4132)," ",TRIM('Klanten gegevens'!S4132))</f>
        <v xml:space="preserve"> </v>
      </c>
      <c r="W4123" s="27" t="str">
        <f t="shared" si="720"/>
        <v xml:space="preserve"> </v>
      </c>
    </row>
    <row r="4124" spans="1:23" x14ac:dyDescent="0.2">
      <c r="A4124" s="27" t="str">
        <f>IF(ISBLANK('Klanten gegevens'!A4133)," ",TRIM(PROPER('Klanten gegevens'!A4133)))</f>
        <v xml:space="preserve"> </v>
      </c>
      <c r="B4124" s="27" t="str">
        <f t="shared" si="710"/>
        <v xml:space="preserve"> </v>
      </c>
      <c r="C4124" s="30" t="str">
        <f>IF(ISBLANK('Klanten gegevens'!B4133)," ",TRIM(PROPER('Klanten gegevens'!B4133)))</f>
        <v xml:space="preserve"> </v>
      </c>
      <c r="D4124" s="27" t="str">
        <f t="shared" si="711"/>
        <v xml:space="preserve"> </v>
      </c>
      <c r="E4124" s="30" t="str">
        <f>IF(ISBLANK('Klanten gegevens'!C4133)," ",TRIM(PROPER('Klanten gegevens'!C4133)))</f>
        <v xml:space="preserve"> </v>
      </c>
      <c r="F4124" s="27" t="str">
        <f t="shared" si="712"/>
        <v xml:space="preserve"> </v>
      </c>
      <c r="G4124" s="30" t="str">
        <f>IF(ISBLANK('Klanten gegevens'!D4133)," ",TRIM('Klanten gegevens'!D4133))</f>
        <v xml:space="preserve"> </v>
      </c>
      <c r="H4124" s="27" t="str">
        <f t="shared" si="713"/>
        <v xml:space="preserve"> </v>
      </c>
      <c r="I4124" s="30" t="str">
        <f>IF(ISBLANK('Klanten gegevens'!E4133)," ",TRIM('Klanten gegevens'!E4133))</f>
        <v xml:space="preserve"> </v>
      </c>
      <c r="J4124" s="27" t="str">
        <f t="shared" si="714"/>
        <v xml:space="preserve"> </v>
      </c>
      <c r="M4124" s="30" t="str">
        <f>IF(ISBLANK('Klanten gegevens'!Q4133)," ",TRIM('Klanten gegevens'!Q4133))</f>
        <v xml:space="preserve"> </v>
      </c>
      <c r="N4124" s="27" t="str">
        <f t="shared" si="715"/>
        <v xml:space="preserve"> </v>
      </c>
      <c r="O4124" s="27" t="str">
        <f t="shared" si="716"/>
        <v xml:space="preserve"> </v>
      </c>
      <c r="P4124" s="27" t="str">
        <f t="shared" si="717"/>
        <v xml:space="preserve"> </v>
      </c>
      <c r="Q4124" s="27" t="str">
        <f t="shared" si="718"/>
        <v xml:space="preserve"> </v>
      </c>
      <c r="T4124" s="30" t="str">
        <f>IF(ISBLANK('Klanten gegevens'!R4133)," ",TRIM('Klanten gegevens'!R4133))</f>
        <v xml:space="preserve"> </v>
      </c>
      <c r="U4124" s="27" t="str">
        <f t="shared" si="719"/>
        <v xml:space="preserve"> </v>
      </c>
      <c r="V4124" s="30" t="str">
        <f>IF(ISBLANK('Klanten gegevens'!S4133)," ",TRIM('Klanten gegevens'!S4133))</f>
        <v xml:space="preserve"> </v>
      </c>
      <c r="W4124" s="27" t="str">
        <f t="shared" si="720"/>
        <v xml:space="preserve"> </v>
      </c>
    </row>
    <row r="4125" spans="1:23" x14ac:dyDescent="0.2">
      <c r="A4125" s="27" t="str">
        <f>IF(ISBLANK('Klanten gegevens'!A4134)," ",TRIM(PROPER('Klanten gegevens'!A4134)))</f>
        <v xml:space="preserve"> </v>
      </c>
      <c r="B4125" s="27" t="str">
        <f t="shared" si="710"/>
        <v xml:space="preserve"> </v>
      </c>
      <c r="C4125" s="30" t="str">
        <f>IF(ISBLANK('Klanten gegevens'!B4134)," ",TRIM(PROPER('Klanten gegevens'!B4134)))</f>
        <v xml:space="preserve"> </v>
      </c>
      <c r="D4125" s="27" t="str">
        <f t="shared" si="711"/>
        <v xml:space="preserve"> </v>
      </c>
      <c r="E4125" s="30" t="str">
        <f>IF(ISBLANK('Klanten gegevens'!C4134)," ",TRIM(PROPER('Klanten gegevens'!C4134)))</f>
        <v xml:space="preserve"> </v>
      </c>
      <c r="F4125" s="27" t="str">
        <f t="shared" si="712"/>
        <v xml:space="preserve"> </v>
      </c>
      <c r="G4125" s="30" t="str">
        <f>IF(ISBLANK('Klanten gegevens'!D4134)," ",TRIM('Klanten gegevens'!D4134))</f>
        <v xml:space="preserve"> </v>
      </c>
      <c r="H4125" s="27" t="str">
        <f t="shared" si="713"/>
        <v xml:space="preserve"> </v>
      </c>
      <c r="I4125" s="30" t="str">
        <f>IF(ISBLANK('Klanten gegevens'!E4134)," ",TRIM('Klanten gegevens'!E4134))</f>
        <v xml:space="preserve"> </v>
      </c>
      <c r="J4125" s="27" t="str">
        <f t="shared" si="714"/>
        <v xml:space="preserve"> </v>
      </c>
      <c r="M4125" s="30" t="str">
        <f>IF(ISBLANK('Klanten gegevens'!Q4134)," ",TRIM('Klanten gegevens'!Q4134))</f>
        <v xml:space="preserve"> </v>
      </c>
      <c r="N4125" s="27" t="str">
        <f t="shared" si="715"/>
        <v xml:space="preserve"> </v>
      </c>
      <c r="O4125" s="27" t="str">
        <f t="shared" si="716"/>
        <v xml:space="preserve"> </v>
      </c>
      <c r="P4125" s="27" t="str">
        <f t="shared" si="717"/>
        <v xml:space="preserve"> </v>
      </c>
      <c r="Q4125" s="27" t="str">
        <f t="shared" si="718"/>
        <v xml:space="preserve"> </v>
      </c>
      <c r="T4125" s="30" t="str">
        <f>IF(ISBLANK('Klanten gegevens'!R4134)," ",TRIM('Klanten gegevens'!R4134))</f>
        <v xml:space="preserve"> </v>
      </c>
      <c r="U4125" s="27" t="str">
        <f t="shared" si="719"/>
        <v xml:space="preserve"> </v>
      </c>
      <c r="V4125" s="30" t="str">
        <f>IF(ISBLANK('Klanten gegevens'!S4134)," ",TRIM('Klanten gegevens'!S4134))</f>
        <v xml:space="preserve"> </v>
      </c>
      <c r="W4125" s="27" t="str">
        <f t="shared" si="720"/>
        <v xml:space="preserve"> </v>
      </c>
    </row>
    <row r="4126" spans="1:23" x14ac:dyDescent="0.2">
      <c r="A4126" s="27" t="str">
        <f>IF(ISBLANK('Klanten gegevens'!A4135)," ",TRIM(PROPER('Klanten gegevens'!A4135)))</f>
        <v xml:space="preserve"> </v>
      </c>
      <c r="B4126" s="27" t="str">
        <f t="shared" si="710"/>
        <v xml:space="preserve"> </v>
      </c>
      <c r="C4126" s="30" t="str">
        <f>IF(ISBLANK('Klanten gegevens'!B4135)," ",TRIM(PROPER('Klanten gegevens'!B4135)))</f>
        <v xml:space="preserve"> </v>
      </c>
      <c r="D4126" s="27" t="str">
        <f t="shared" si="711"/>
        <v xml:space="preserve"> </v>
      </c>
      <c r="E4126" s="30" t="str">
        <f>IF(ISBLANK('Klanten gegevens'!C4135)," ",TRIM(PROPER('Klanten gegevens'!C4135)))</f>
        <v xml:space="preserve"> </v>
      </c>
      <c r="F4126" s="27" t="str">
        <f t="shared" si="712"/>
        <v xml:space="preserve"> </v>
      </c>
      <c r="G4126" s="30" t="str">
        <f>IF(ISBLANK('Klanten gegevens'!D4135)," ",TRIM('Klanten gegevens'!D4135))</f>
        <v xml:space="preserve"> </v>
      </c>
      <c r="H4126" s="27" t="str">
        <f t="shared" si="713"/>
        <v xml:space="preserve"> </v>
      </c>
      <c r="I4126" s="30" t="str">
        <f>IF(ISBLANK('Klanten gegevens'!E4135)," ",TRIM('Klanten gegevens'!E4135))</f>
        <v xml:space="preserve"> </v>
      </c>
      <c r="J4126" s="27" t="str">
        <f t="shared" si="714"/>
        <v xml:space="preserve"> </v>
      </c>
      <c r="M4126" s="30" t="str">
        <f>IF(ISBLANK('Klanten gegevens'!Q4135)," ",TRIM('Klanten gegevens'!Q4135))</f>
        <v xml:space="preserve"> </v>
      </c>
      <c r="N4126" s="27" t="str">
        <f t="shared" si="715"/>
        <v xml:space="preserve"> </v>
      </c>
      <c r="O4126" s="27" t="str">
        <f t="shared" si="716"/>
        <v xml:space="preserve"> </v>
      </c>
      <c r="P4126" s="27" t="str">
        <f t="shared" si="717"/>
        <v xml:space="preserve"> </v>
      </c>
      <c r="Q4126" s="27" t="str">
        <f t="shared" si="718"/>
        <v xml:space="preserve"> </v>
      </c>
      <c r="T4126" s="30" t="str">
        <f>IF(ISBLANK('Klanten gegevens'!R4135)," ",TRIM('Klanten gegevens'!R4135))</f>
        <v xml:space="preserve"> </v>
      </c>
      <c r="U4126" s="27" t="str">
        <f t="shared" si="719"/>
        <v xml:space="preserve"> </v>
      </c>
      <c r="V4126" s="30" t="str">
        <f>IF(ISBLANK('Klanten gegevens'!S4135)," ",TRIM('Klanten gegevens'!S4135))</f>
        <v xml:space="preserve"> </v>
      </c>
      <c r="W4126" s="27" t="str">
        <f t="shared" si="720"/>
        <v xml:space="preserve"> </v>
      </c>
    </row>
    <row r="4127" spans="1:23" x14ac:dyDescent="0.2">
      <c r="A4127" s="27" t="str">
        <f>IF(ISBLANK('Klanten gegevens'!A4136)," ",TRIM(PROPER('Klanten gegevens'!A4136)))</f>
        <v xml:space="preserve"> </v>
      </c>
      <c r="B4127" s="27" t="str">
        <f t="shared" si="710"/>
        <v xml:space="preserve"> </v>
      </c>
      <c r="C4127" s="30" t="str">
        <f>IF(ISBLANK('Klanten gegevens'!B4136)," ",TRIM(PROPER('Klanten gegevens'!B4136)))</f>
        <v xml:space="preserve"> </v>
      </c>
      <c r="D4127" s="27" t="str">
        <f t="shared" si="711"/>
        <v xml:space="preserve"> </v>
      </c>
      <c r="E4127" s="30" t="str">
        <f>IF(ISBLANK('Klanten gegevens'!C4136)," ",TRIM(PROPER('Klanten gegevens'!C4136)))</f>
        <v xml:space="preserve"> </v>
      </c>
      <c r="F4127" s="27" t="str">
        <f t="shared" si="712"/>
        <v xml:space="preserve"> </v>
      </c>
      <c r="G4127" s="30" t="str">
        <f>IF(ISBLANK('Klanten gegevens'!D4136)," ",TRIM('Klanten gegevens'!D4136))</f>
        <v xml:space="preserve"> </v>
      </c>
      <c r="H4127" s="27" t="str">
        <f t="shared" si="713"/>
        <v xml:space="preserve"> </v>
      </c>
      <c r="I4127" s="30" t="str">
        <f>IF(ISBLANK('Klanten gegevens'!E4136)," ",TRIM('Klanten gegevens'!E4136))</f>
        <v xml:space="preserve"> </v>
      </c>
      <c r="J4127" s="27" t="str">
        <f t="shared" si="714"/>
        <v xml:space="preserve"> </v>
      </c>
      <c r="M4127" s="30" t="str">
        <f>IF(ISBLANK('Klanten gegevens'!Q4136)," ",TRIM('Klanten gegevens'!Q4136))</f>
        <v xml:space="preserve"> </v>
      </c>
      <c r="N4127" s="27" t="str">
        <f t="shared" si="715"/>
        <v xml:space="preserve"> </v>
      </c>
      <c r="O4127" s="27" t="str">
        <f t="shared" si="716"/>
        <v xml:space="preserve"> </v>
      </c>
      <c r="P4127" s="27" t="str">
        <f t="shared" si="717"/>
        <v xml:space="preserve"> </v>
      </c>
      <c r="Q4127" s="27" t="str">
        <f t="shared" si="718"/>
        <v xml:space="preserve"> </v>
      </c>
      <c r="T4127" s="30" t="str">
        <f>IF(ISBLANK('Klanten gegevens'!R4136)," ",TRIM('Klanten gegevens'!R4136))</f>
        <v xml:space="preserve"> </v>
      </c>
      <c r="U4127" s="27" t="str">
        <f t="shared" si="719"/>
        <v xml:space="preserve"> </v>
      </c>
      <c r="V4127" s="30" t="str">
        <f>IF(ISBLANK('Klanten gegevens'!S4136)," ",TRIM('Klanten gegevens'!S4136))</f>
        <v xml:space="preserve"> </v>
      </c>
      <c r="W4127" s="27" t="str">
        <f t="shared" si="720"/>
        <v xml:space="preserve"> </v>
      </c>
    </row>
    <row r="4128" spans="1:23" x14ac:dyDescent="0.2">
      <c r="A4128" s="27" t="str">
        <f>IF(ISBLANK('Klanten gegevens'!A4137)," ",TRIM(PROPER('Klanten gegevens'!A4137)))</f>
        <v xml:space="preserve"> </v>
      </c>
      <c r="B4128" s="27" t="str">
        <f t="shared" si="710"/>
        <v xml:space="preserve"> </v>
      </c>
      <c r="C4128" s="30" t="str">
        <f>IF(ISBLANK('Klanten gegevens'!B4137)," ",TRIM(PROPER('Klanten gegevens'!B4137)))</f>
        <v xml:space="preserve"> </v>
      </c>
      <c r="D4128" s="27" t="str">
        <f t="shared" si="711"/>
        <v xml:space="preserve"> </v>
      </c>
      <c r="E4128" s="30" t="str">
        <f>IF(ISBLANK('Klanten gegevens'!C4137)," ",TRIM(PROPER('Klanten gegevens'!C4137)))</f>
        <v xml:space="preserve"> </v>
      </c>
      <c r="F4128" s="27" t="str">
        <f t="shared" si="712"/>
        <v xml:space="preserve"> </v>
      </c>
      <c r="G4128" s="30" t="str">
        <f>IF(ISBLANK('Klanten gegevens'!D4137)," ",TRIM('Klanten gegevens'!D4137))</f>
        <v xml:space="preserve"> </v>
      </c>
      <c r="H4128" s="27" t="str">
        <f t="shared" si="713"/>
        <v xml:space="preserve"> </v>
      </c>
      <c r="I4128" s="30" t="str">
        <f>IF(ISBLANK('Klanten gegevens'!E4137)," ",TRIM('Klanten gegevens'!E4137))</f>
        <v xml:space="preserve"> </v>
      </c>
      <c r="J4128" s="27" t="str">
        <f t="shared" si="714"/>
        <v xml:space="preserve"> </v>
      </c>
      <c r="M4128" s="30" t="str">
        <f>IF(ISBLANK('Klanten gegevens'!Q4137)," ",TRIM('Klanten gegevens'!Q4137))</f>
        <v xml:space="preserve"> </v>
      </c>
      <c r="N4128" s="27" t="str">
        <f t="shared" si="715"/>
        <v xml:space="preserve"> </v>
      </c>
      <c r="O4128" s="27" t="str">
        <f t="shared" si="716"/>
        <v xml:space="preserve"> </v>
      </c>
      <c r="P4128" s="27" t="str">
        <f t="shared" si="717"/>
        <v xml:space="preserve"> </v>
      </c>
      <c r="Q4128" s="27" t="str">
        <f t="shared" si="718"/>
        <v xml:space="preserve"> </v>
      </c>
      <c r="T4128" s="30" t="str">
        <f>IF(ISBLANK('Klanten gegevens'!R4137)," ",TRIM('Klanten gegevens'!R4137))</f>
        <v xml:space="preserve"> </v>
      </c>
      <c r="U4128" s="27" t="str">
        <f t="shared" si="719"/>
        <v xml:space="preserve"> </v>
      </c>
      <c r="V4128" s="30" t="str">
        <f>IF(ISBLANK('Klanten gegevens'!S4137)," ",TRIM('Klanten gegevens'!S4137))</f>
        <v xml:space="preserve"> </v>
      </c>
      <c r="W4128" s="27" t="str">
        <f t="shared" si="720"/>
        <v xml:space="preserve"> </v>
      </c>
    </row>
    <row r="4129" spans="1:23" x14ac:dyDescent="0.2">
      <c r="A4129" s="27" t="str">
        <f>IF(ISBLANK('Klanten gegevens'!A4138)," ",TRIM(PROPER('Klanten gegevens'!A4138)))</f>
        <v xml:space="preserve"> </v>
      </c>
      <c r="B4129" s="27" t="str">
        <f t="shared" si="710"/>
        <v xml:space="preserve"> </v>
      </c>
      <c r="C4129" s="30" t="str">
        <f>IF(ISBLANK('Klanten gegevens'!B4138)," ",TRIM(PROPER('Klanten gegevens'!B4138)))</f>
        <v xml:space="preserve"> </v>
      </c>
      <c r="D4129" s="27" t="str">
        <f t="shared" si="711"/>
        <v xml:space="preserve"> </v>
      </c>
      <c r="E4129" s="30" t="str">
        <f>IF(ISBLANK('Klanten gegevens'!C4138)," ",TRIM(PROPER('Klanten gegevens'!C4138)))</f>
        <v xml:space="preserve"> </v>
      </c>
      <c r="F4129" s="27" t="str">
        <f t="shared" si="712"/>
        <v xml:space="preserve"> </v>
      </c>
      <c r="G4129" s="30" t="str">
        <f>IF(ISBLANK('Klanten gegevens'!D4138)," ",TRIM('Klanten gegevens'!D4138))</f>
        <v xml:space="preserve"> </v>
      </c>
      <c r="H4129" s="27" t="str">
        <f t="shared" si="713"/>
        <v xml:space="preserve"> </v>
      </c>
      <c r="I4129" s="30" t="str">
        <f>IF(ISBLANK('Klanten gegevens'!E4138)," ",TRIM('Klanten gegevens'!E4138))</f>
        <v xml:space="preserve"> </v>
      </c>
      <c r="J4129" s="27" t="str">
        <f t="shared" si="714"/>
        <v xml:space="preserve"> </v>
      </c>
      <c r="M4129" s="30" t="str">
        <f>IF(ISBLANK('Klanten gegevens'!Q4138)," ",TRIM('Klanten gegevens'!Q4138))</f>
        <v xml:space="preserve"> </v>
      </c>
      <c r="N4129" s="27" t="str">
        <f t="shared" si="715"/>
        <v xml:space="preserve"> </v>
      </c>
      <c r="O4129" s="27" t="str">
        <f t="shared" si="716"/>
        <v xml:space="preserve"> </v>
      </c>
      <c r="P4129" s="27" t="str">
        <f t="shared" si="717"/>
        <v xml:space="preserve"> </v>
      </c>
      <c r="Q4129" s="27" t="str">
        <f t="shared" si="718"/>
        <v xml:space="preserve"> </v>
      </c>
      <c r="T4129" s="30" t="str">
        <f>IF(ISBLANK('Klanten gegevens'!R4138)," ",TRIM('Klanten gegevens'!R4138))</f>
        <v xml:space="preserve"> </v>
      </c>
      <c r="U4129" s="27" t="str">
        <f t="shared" si="719"/>
        <v xml:space="preserve"> </v>
      </c>
      <c r="V4129" s="30" t="str">
        <f>IF(ISBLANK('Klanten gegevens'!S4138)," ",TRIM('Klanten gegevens'!S4138))</f>
        <v xml:space="preserve"> </v>
      </c>
      <c r="W4129" s="27" t="str">
        <f t="shared" si="720"/>
        <v xml:space="preserve"> </v>
      </c>
    </row>
    <row r="4130" spans="1:23" x14ac:dyDescent="0.2">
      <c r="A4130" s="27" t="str">
        <f>IF(ISBLANK('Klanten gegevens'!A4139)," ",TRIM(PROPER('Klanten gegevens'!A4139)))</f>
        <v xml:space="preserve"> </v>
      </c>
      <c r="B4130" s="27" t="str">
        <f t="shared" si="710"/>
        <v xml:space="preserve"> </v>
      </c>
      <c r="C4130" s="30" t="str">
        <f>IF(ISBLANK('Klanten gegevens'!B4139)," ",TRIM(PROPER('Klanten gegevens'!B4139)))</f>
        <v xml:space="preserve"> </v>
      </c>
      <c r="D4130" s="27" t="str">
        <f t="shared" si="711"/>
        <v xml:space="preserve"> </v>
      </c>
      <c r="E4130" s="30" t="str">
        <f>IF(ISBLANK('Klanten gegevens'!C4139)," ",TRIM(PROPER('Klanten gegevens'!C4139)))</f>
        <v xml:space="preserve"> </v>
      </c>
      <c r="F4130" s="27" t="str">
        <f t="shared" si="712"/>
        <v xml:space="preserve"> </v>
      </c>
      <c r="G4130" s="30" t="str">
        <f>IF(ISBLANK('Klanten gegevens'!D4139)," ",TRIM('Klanten gegevens'!D4139))</f>
        <v xml:space="preserve"> </v>
      </c>
      <c r="H4130" s="27" t="str">
        <f t="shared" si="713"/>
        <v xml:space="preserve"> </v>
      </c>
      <c r="I4130" s="30" t="str">
        <f>IF(ISBLANK('Klanten gegevens'!E4139)," ",TRIM('Klanten gegevens'!E4139))</f>
        <v xml:space="preserve"> </v>
      </c>
      <c r="J4130" s="27" t="str">
        <f t="shared" si="714"/>
        <v xml:space="preserve"> </v>
      </c>
      <c r="M4130" s="30" t="str">
        <f>IF(ISBLANK('Klanten gegevens'!Q4139)," ",TRIM('Klanten gegevens'!Q4139))</f>
        <v xml:space="preserve"> </v>
      </c>
      <c r="N4130" s="27" t="str">
        <f t="shared" si="715"/>
        <v xml:space="preserve"> </v>
      </c>
      <c r="O4130" s="27" t="str">
        <f t="shared" si="716"/>
        <v xml:space="preserve"> </v>
      </c>
      <c r="P4130" s="27" t="str">
        <f t="shared" si="717"/>
        <v xml:space="preserve"> </v>
      </c>
      <c r="Q4130" s="27" t="str">
        <f t="shared" si="718"/>
        <v xml:space="preserve"> </v>
      </c>
      <c r="T4130" s="30" t="str">
        <f>IF(ISBLANK('Klanten gegevens'!R4139)," ",TRIM('Klanten gegevens'!R4139))</f>
        <v xml:space="preserve"> </v>
      </c>
      <c r="U4130" s="27" t="str">
        <f t="shared" si="719"/>
        <v xml:space="preserve"> </v>
      </c>
      <c r="V4130" s="30" t="str">
        <f>IF(ISBLANK('Klanten gegevens'!S4139)," ",TRIM('Klanten gegevens'!S4139))</f>
        <v xml:space="preserve"> </v>
      </c>
      <c r="W4130" s="27" t="str">
        <f t="shared" si="720"/>
        <v xml:space="preserve"> </v>
      </c>
    </row>
    <row r="4131" spans="1:23" x14ac:dyDescent="0.2">
      <c r="A4131" s="27" t="str">
        <f>IF(ISBLANK('Klanten gegevens'!A4140)," ",TRIM(PROPER('Klanten gegevens'!A4140)))</f>
        <v xml:space="preserve"> </v>
      </c>
      <c r="B4131" s="27" t="str">
        <f t="shared" si="710"/>
        <v xml:space="preserve"> </v>
      </c>
      <c r="C4131" s="30" t="str">
        <f>IF(ISBLANK('Klanten gegevens'!B4140)," ",TRIM(PROPER('Klanten gegevens'!B4140)))</f>
        <v xml:space="preserve"> </v>
      </c>
      <c r="D4131" s="27" t="str">
        <f t="shared" si="711"/>
        <v xml:space="preserve"> </v>
      </c>
      <c r="E4131" s="30" t="str">
        <f>IF(ISBLANK('Klanten gegevens'!C4140)," ",TRIM(PROPER('Klanten gegevens'!C4140)))</f>
        <v xml:space="preserve"> </v>
      </c>
      <c r="F4131" s="27" t="str">
        <f t="shared" si="712"/>
        <v xml:space="preserve"> </v>
      </c>
      <c r="G4131" s="30" t="str">
        <f>IF(ISBLANK('Klanten gegevens'!D4140)," ",TRIM('Klanten gegevens'!D4140))</f>
        <v xml:space="preserve"> </v>
      </c>
      <c r="H4131" s="27" t="str">
        <f t="shared" si="713"/>
        <v xml:space="preserve"> </v>
      </c>
      <c r="I4131" s="30" t="str">
        <f>IF(ISBLANK('Klanten gegevens'!E4140)," ",TRIM('Klanten gegevens'!E4140))</f>
        <v xml:space="preserve"> </v>
      </c>
      <c r="J4131" s="27" t="str">
        <f t="shared" si="714"/>
        <v xml:space="preserve"> </v>
      </c>
      <c r="M4131" s="30" t="str">
        <f>IF(ISBLANK('Klanten gegevens'!Q4140)," ",TRIM('Klanten gegevens'!Q4140))</f>
        <v xml:space="preserve"> </v>
      </c>
      <c r="N4131" s="27" t="str">
        <f t="shared" si="715"/>
        <v xml:space="preserve"> </v>
      </c>
      <c r="O4131" s="27" t="str">
        <f t="shared" si="716"/>
        <v xml:space="preserve"> </v>
      </c>
      <c r="P4131" s="27" t="str">
        <f t="shared" si="717"/>
        <v xml:space="preserve"> </v>
      </c>
      <c r="Q4131" s="27" t="str">
        <f t="shared" si="718"/>
        <v xml:space="preserve"> </v>
      </c>
      <c r="T4131" s="30" t="str">
        <f>IF(ISBLANK('Klanten gegevens'!R4140)," ",TRIM('Klanten gegevens'!R4140))</f>
        <v xml:space="preserve"> </v>
      </c>
      <c r="U4131" s="27" t="str">
        <f t="shared" si="719"/>
        <v xml:space="preserve"> </v>
      </c>
      <c r="V4131" s="30" t="str">
        <f>IF(ISBLANK('Klanten gegevens'!S4140)," ",TRIM('Klanten gegevens'!S4140))</f>
        <v xml:space="preserve"> </v>
      </c>
      <c r="W4131" s="27" t="str">
        <f t="shared" si="720"/>
        <v xml:space="preserve"> </v>
      </c>
    </row>
    <row r="4132" spans="1:23" x14ac:dyDescent="0.2">
      <c r="A4132" s="27" t="str">
        <f>IF(ISBLANK('Klanten gegevens'!A4141)," ",TRIM(PROPER('Klanten gegevens'!A4141)))</f>
        <v xml:space="preserve"> </v>
      </c>
      <c r="B4132" s="27" t="str">
        <f t="shared" si="710"/>
        <v xml:space="preserve"> </v>
      </c>
      <c r="C4132" s="30" t="str">
        <f>IF(ISBLANK('Klanten gegevens'!B4141)," ",TRIM(PROPER('Klanten gegevens'!B4141)))</f>
        <v xml:space="preserve"> </v>
      </c>
      <c r="D4132" s="27" t="str">
        <f t="shared" si="711"/>
        <v xml:space="preserve"> </v>
      </c>
      <c r="E4132" s="30" t="str">
        <f>IF(ISBLANK('Klanten gegevens'!C4141)," ",TRIM(PROPER('Klanten gegevens'!C4141)))</f>
        <v xml:space="preserve"> </v>
      </c>
      <c r="F4132" s="27" t="str">
        <f t="shared" si="712"/>
        <v xml:space="preserve"> </v>
      </c>
      <c r="G4132" s="30" t="str">
        <f>IF(ISBLANK('Klanten gegevens'!D4141)," ",TRIM('Klanten gegevens'!D4141))</f>
        <v xml:space="preserve"> </v>
      </c>
      <c r="H4132" s="27" t="str">
        <f t="shared" si="713"/>
        <v xml:space="preserve"> </v>
      </c>
      <c r="I4132" s="30" t="str">
        <f>IF(ISBLANK('Klanten gegevens'!E4141)," ",TRIM('Klanten gegevens'!E4141))</f>
        <v xml:space="preserve"> </v>
      </c>
      <c r="J4132" s="27" t="str">
        <f t="shared" si="714"/>
        <v xml:space="preserve"> </v>
      </c>
      <c r="M4132" s="30" t="str">
        <f>IF(ISBLANK('Klanten gegevens'!Q4141)," ",TRIM('Klanten gegevens'!Q4141))</f>
        <v xml:space="preserve"> </v>
      </c>
      <c r="N4132" s="27" t="str">
        <f t="shared" si="715"/>
        <v xml:space="preserve"> </v>
      </c>
      <c r="O4132" s="27" t="str">
        <f t="shared" si="716"/>
        <v xml:space="preserve"> </v>
      </c>
      <c r="P4132" s="27" t="str">
        <f t="shared" si="717"/>
        <v xml:space="preserve"> </v>
      </c>
      <c r="Q4132" s="27" t="str">
        <f t="shared" si="718"/>
        <v xml:space="preserve"> </v>
      </c>
      <c r="T4132" s="30" t="str">
        <f>IF(ISBLANK('Klanten gegevens'!R4141)," ",TRIM('Klanten gegevens'!R4141))</f>
        <v xml:space="preserve"> </v>
      </c>
      <c r="U4132" s="27" t="str">
        <f t="shared" si="719"/>
        <v xml:space="preserve"> </v>
      </c>
      <c r="V4132" s="30" t="str">
        <f>IF(ISBLANK('Klanten gegevens'!S4141)," ",TRIM('Klanten gegevens'!S4141))</f>
        <v xml:space="preserve"> </v>
      </c>
      <c r="W4132" s="27" t="str">
        <f t="shared" si="720"/>
        <v xml:space="preserve"> </v>
      </c>
    </row>
    <row r="4133" spans="1:23" x14ac:dyDescent="0.2">
      <c r="A4133" s="27" t="str">
        <f>IF(ISBLANK('Klanten gegevens'!A4142)," ",TRIM(PROPER('Klanten gegevens'!A4142)))</f>
        <v xml:space="preserve"> </v>
      </c>
      <c r="B4133" s="27" t="str">
        <f t="shared" si="710"/>
        <v xml:space="preserve"> </v>
      </c>
      <c r="C4133" s="30" t="str">
        <f>IF(ISBLANK('Klanten gegevens'!B4142)," ",TRIM(PROPER('Klanten gegevens'!B4142)))</f>
        <v xml:space="preserve"> </v>
      </c>
      <c r="D4133" s="27" t="str">
        <f t="shared" si="711"/>
        <v xml:space="preserve"> </v>
      </c>
      <c r="E4133" s="30" t="str">
        <f>IF(ISBLANK('Klanten gegevens'!C4142)," ",TRIM(PROPER('Klanten gegevens'!C4142)))</f>
        <v xml:space="preserve"> </v>
      </c>
      <c r="F4133" s="27" t="str">
        <f t="shared" si="712"/>
        <v xml:space="preserve"> </v>
      </c>
      <c r="G4133" s="30" t="str">
        <f>IF(ISBLANK('Klanten gegevens'!D4142)," ",TRIM('Klanten gegevens'!D4142))</f>
        <v xml:space="preserve"> </v>
      </c>
      <c r="H4133" s="27" t="str">
        <f t="shared" si="713"/>
        <v xml:space="preserve"> </v>
      </c>
      <c r="I4133" s="30" t="str">
        <f>IF(ISBLANK('Klanten gegevens'!E4142)," ",TRIM('Klanten gegevens'!E4142))</f>
        <v xml:space="preserve"> </v>
      </c>
      <c r="J4133" s="27" t="str">
        <f t="shared" si="714"/>
        <v xml:space="preserve"> </v>
      </c>
      <c r="M4133" s="30" t="str">
        <f>IF(ISBLANK('Klanten gegevens'!Q4142)," ",TRIM('Klanten gegevens'!Q4142))</f>
        <v xml:space="preserve"> </v>
      </c>
      <c r="N4133" s="27" t="str">
        <f t="shared" si="715"/>
        <v xml:space="preserve"> </v>
      </c>
      <c r="O4133" s="27" t="str">
        <f t="shared" si="716"/>
        <v xml:space="preserve"> </v>
      </c>
      <c r="P4133" s="27" t="str">
        <f t="shared" si="717"/>
        <v xml:space="preserve"> </v>
      </c>
      <c r="Q4133" s="27" t="str">
        <f t="shared" si="718"/>
        <v xml:space="preserve"> </v>
      </c>
      <c r="T4133" s="30" t="str">
        <f>IF(ISBLANK('Klanten gegevens'!R4142)," ",TRIM('Klanten gegevens'!R4142))</f>
        <v xml:space="preserve"> </v>
      </c>
      <c r="U4133" s="27" t="str">
        <f t="shared" si="719"/>
        <v xml:space="preserve"> </v>
      </c>
      <c r="V4133" s="30" t="str">
        <f>IF(ISBLANK('Klanten gegevens'!S4142)," ",TRIM('Klanten gegevens'!S4142))</f>
        <v xml:space="preserve"> </v>
      </c>
      <c r="W4133" s="27" t="str">
        <f t="shared" si="720"/>
        <v xml:space="preserve"> </v>
      </c>
    </row>
    <row r="4134" spans="1:23" x14ac:dyDescent="0.2">
      <c r="A4134" s="27" t="str">
        <f>IF(ISBLANK('Klanten gegevens'!A4143)," ",TRIM(PROPER('Klanten gegevens'!A4143)))</f>
        <v xml:space="preserve"> </v>
      </c>
      <c r="B4134" s="27" t="str">
        <f t="shared" si="710"/>
        <v xml:space="preserve"> </v>
      </c>
      <c r="C4134" s="30" t="str">
        <f>IF(ISBLANK('Klanten gegevens'!B4143)," ",TRIM(PROPER('Klanten gegevens'!B4143)))</f>
        <v xml:space="preserve"> </v>
      </c>
      <c r="D4134" s="27" t="str">
        <f t="shared" si="711"/>
        <v xml:space="preserve"> </v>
      </c>
      <c r="E4134" s="30" t="str">
        <f>IF(ISBLANK('Klanten gegevens'!C4143)," ",TRIM(PROPER('Klanten gegevens'!C4143)))</f>
        <v xml:space="preserve"> </v>
      </c>
      <c r="F4134" s="27" t="str">
        <f t="shared" si="712"/>
        <v xml:space="preserve"> </v>
      </c>
      <c r="G4134" s="30" t="str">
        <f>IF(ISBLANK('Klanten gegevens'!D4143)," ",TRIM('Klanten gegevens'!D4143))</f>
        <v xml:space="preserve"> </v>
      </c>
      <c r="H4134" s="27" t="str">
        <f t="shared" si="713"/>
        <v xml:space="preserve"> </v>
      </c>
      <c r="I4134" s="30" t="str">
        <f>IF(ISBLANK('Klanten gegevens'!E4143)," ",TRIM('Klanten gegevens'!E4143))</f>
        <v xml:space="preserve"> </v>
      </c>
      <c r="J4134" s="27" t="str">
        <f t="shared" si="714"/>
        <v xml:space="preserve"> </v>
      </c>
      <c r="M4134" s="30" t="str">
        <f>IF(ISBLANK('Klanten gegevens'!Q4143)," ",TRIM('Klanten gegevens'!Q4143))</f>
        <v xml:space="preserve"> </v>
      </c>
      <c r="N4134" s="27" t="str">
        <f t="shared" si="715"/>
        <v xml:space="preserve"> </v>
      </c>
      <c r="O4134" s="27" t="str">
        <f t="shared" si="716"/>
        <v xml:space="preserve"> </v>
      </c>
      <c r="P4134" s="27" t="str">
        <f t="shared" si="717"/>
        <v xml:space="preserve"> </v>
      </c>
      <c r="Q4134" s="27" t="str">
        <f t="shared" si="718"/>
        <v xml:space="preserve"> </v>
      </c>
      <c r="T4134" s="30" t="str">
        <f>IF(ISBLANK('Klanten gegevens'!R4143)," ",TRIM('Klanten gegevens'!R4143))</f>
        <v xml:space="preserve"> </v>
      </c>
      <c r="U4134" s="27" t="str">
        <f t="shared" si="719"/>
        <v xml:space="preserve"> </v>
      </c>
      <c r="V4134" s="30" t="str">
        <f>IF(ISBLANK('Klanten gegevens'!S4143)," ",TRIM('Klanten gegevens'!S4143))</f>
        <v xml:space="preserve"> </v>
      </c>
      <c r="W4134" s="27" t="str">
        <f t="shared" si="720"/>
        <v xml:space="preserve"> </v>
      </c>
    </row>
    <row r="4135" spans="1:23" x14ac:dyDescent="0.2">
      <c r="A4135" s="27" t="str">
        <f>IF(ISBLANK('Klanten gegevens'!A4144)," ",TRIM(PROPER('Klanten gegevens'!A4144)))</f>
        <v xml:space="preserve"> </v>
      </c>
      <c r="B4135" s="27" t="str">
        <f t="shared" si="710"/>
        <v xml:space="preserve"> </v>
      </c>
      <c r="C4135" s="30" t="str">
        <f>IF(ISBLANK('Klanten gegevens'!B4144)," ",TRIM(PROPER('Klanten gegevens'!B4144)))</f>
        <v xml:space="preserve"> </v>
      </c>
      <c r="D4135" s="27" t="str">
        <f t="shared" si="711"/>
        <v xml:space="preserve"> </v>
      </c>
      <c r="E4135" s="30" t="str">
        <f>IF(ISBLANK('Klanten gegevens'!C4144)," ",TRIM(PROPER('Klanten gegevens'!C4144)))</f>
        <v xml:space="preserve"> </v>
      </c>
      <c r="F4135" s="27" t="str">
        <f t="shared" si="712"/>
        <v xml:space="preserve"> </v>
      </c>
      <c r="G4135" s="30" t="str">
        <f>IF(ISBLANK('Klanten gegevens'!D4144)," ",TRIM('Klanten gegevens'!D4144))</f>
        <v xml:space="preserve"> </v>
      </c>
      <c r="H4135" s="27" t="str">
        <f t="shared" si="713"/>
        <v xml:space="preserve"> </v>
      </c>
      <c r="I4135" s="30" t="str">
        <f>IF(ISBLANK('Klanten gegevens'!E4144)," ",TRIM('Klanten gegevens'!E4144))</f>
        <v xml:space="preserve"> </v>
      </c>
      <c r="J4135" s="27" t="str">
        <f t="shared" si="714"/>
        <v xml:space="preserve"> </v>
      </c>
      <c r="M4135" s="30" t="str">
        <f>IF(ISBLANK('Klanten gegevens'!Q4144)," ",TRIM('Klanten gegevens'!Q4144))</f>
        <v xml:space="preserve"> </v>
      </c>
      <c r="N4135" s="27" t="str">
        <f t="shared" si="715"/>
        <v xml:space="preserve"> </v>
      </c>
      <c r="O4135" s="27" t="str">
        <f t="shared" si="716"/>
        <v xml:space="preserve"> </v>
      </c>
      <c r="P4135" s="27" t="str">
        <f t="shared" si="717"/>
        <v xml:space="preserve"> </v>
      </c>
      <c r="Q4135" s="27" t="str">
        <f t="shared" si="718"/>
        <v xml:space="preserve"> </v>
      </c>
      <c r="T4135" s="30" t="str">
        <f>IF(ISBLANK('Klanten gegevens'!R4144)," ",TRIM('Klanten gegevens'!R4144))</f>
        <v xml:space="preserve"> </v>
      </c>
      <c r="U4135" s="27" t="str">
        <f t="shared" si="719"/>
        <v xml:space="preserve"> </v>
      </c>
      <c r="V4135" s="30" t="str">
        <f>IF(ISBLANK('Klanten gegevens'!S4144)," ",TRIM('Klanten gegevens'!S4144))</f>
        <v xml:space="preserve"> </v>
      </c>
      <c r="W4135" s="27" t="str">
        <f t="shared" si="720"/>
        <v xml:space="preserve"> </v>
      </c>
    </row>
    <row r="4136" spans="1:23" x14ac:dyDescent="0.2">
      <c r="A4136" s="27" t="str">
        <f>IF(ISBLANK('Klanten gegevens'!A4145)," ",TRIM(PROPER('Klanten gegevens'!A4145)))</f>
        <v xml:space="preserve"> </v>
      </c>
      <c r="B4136" s="27" t="str">
        <f t="shared" si="710"/>
        <v xml:space="preserve"> </v>
      </c>
      <c r="C4136" s="30" t="str">
        <f>IF(ISBLANK('Klanten gegevens'!B4145)," ",TRIM(PROPER('Klanten gegevens'!B4145)))</f>
        <v xml:space="preserve"> </v>
      </c>
      <c r="D4136" s="27" t="str">
        <f t="shared" si="711"/>
        <v xml:space="preserve"> </v>
      </c>
      <c r="E4136" s="30" t="str">
        <f>IF(ISBLANK('Klanten gegevens'!C4145)," ",TRIM(PROPER('Klanten gegevens'!C4145)))</f>
        <v xml:space="preserve"> </v>
      </c>
      <c r="F4136" s="27" t="str">
        <f t="shared" si="712"/>
        <v xml:space="preserve"> </v>
      </c>
      <c r="G4136" s="30" t="str">
        <f>IF(ISBLANK('Klanten gegevens'!D4145)," ",TRIM('Klanten gegevens'!D4145))</f>
        <v xml:space="preserve"> </v>
      </c>
      <c r="H4136" s="27" t="str">
        <f t="shared" si="713"/>
        <v xml:space="preserve"> </v>
      </c>
      <c r="I4136" s="30" t="str">
        <f>IF(ISBLANK('Klanten gegevens'!E4145)," ",TRIM('Klanten gegevens'!E4145))</f>
        <v xml:space="preserve"> </v>
      </c>
      <c r="J4136" s="27" t="str">
        <f t="shared" si="714"/>
        <v xml:space="preserve"> </v>
      </c>
      <c r="M4136" s="30" t="str">
        <f>IF(ISBLANK('Klanten gegevens'!Q4145)," ",TRIM('Klanten gegevens'!Q4145))</f>
        <v xml:space="preserve"> </v>
      </c>
      <c r="N4136" s="27" t="str">
        <f t="shared" si="715"/>
        <v xml:space="preserve"> </v>
      </c>
      <c r="O4136" s="27" t="str">
        <f t="shared" si="716"/>
        <v xml:space="preserve"> </v>
      </c>
      <c r="P4136" s="27" t="str">
        <f t="shared" si="717"/>
        <v xml:space="preserve"> </v>
      </c>
      <c r="Q4136" s="27" t="str">
        <f t="shared" si="718"/>
        <v xml:space="preserve"> </v>
      </c>
      <c r="T4136" s="30" t="str">
        <f>IF(ISBLANK('Klanten gegevens'!R4145)," ",TRIM('Klanten gegevens'!R4145))</f>
        <v xml:space="preserve"> </v>
      </c>
      <c r="U4136" s="27" t="str">
        <f t="shared" si="719"/>
        <v xml:space="preserve"> </v>
      </c>
      <c r="V4136" s="30" t="str">
        <f>IF(ISBLANK('Klanten gegevens'!S4145)," ",TRIM('Klanten gegevens'!S4145))</f>
        <v xml:space="preserve"> </v>
      </c>
      <c r="W4136" s="27" t="str">
        <f t="shared" si="720"/>
        <v xml:space="preserve"> </v>
      </c>
    </row>
    <row r="4137" spans="1:23" x14ac:dyDescent="0.2">
      <c r="A4137" s="27" t="str">
        <f>IF(ISBLANK('Klanten gegevens'!A4146)," ",TRIM(PROPER('Klanten gegevens'!A4146)))</f>
        <v xml:space="preserve"> </v>
      </c>
      <c r="B4137" s="27" t="str">
        <f t="shared" si="710"/>
        <v xml:space="preserve"> </v>
      </c>
      <c r="C4137" s="30" t="str">
        <f>IF(ISBLANK('Klanten gegevens'!B4146)," ",TRIM(PROPER('Klanten gegevens'!B4146)))</f>
        <v xml:space="preserve"> </v>
      </c>
      <c r="D4137" s="27" t="str">
        <f t="shared" si="711"/>
        <v xml:space="preserve"> </v>
      </c>
      <c r="E4137" s="30" t="str">
        <f>IF(ISBLANK('Klanten gegevens'!C4146)," ",TRIM(PROPER('Klanten gegevens'!C4146)))</f>
        <v xml:space="preserve"> </v>
      </c>
      <c r="F4137" s="27" t="str">
        <f t="shared" si="712"/>
        <v xml:space="preserve"> </v>
      </c>
      <c r="G4137" s="30" t="str">
        <f>IF(ISBLANK('Klanten gegevens'!D4146)," ",TRIM('Klanten gegevens'!D4146))</f>
        <v xml:space="preserve"> </v>
      </c>
      <c r="H4137" s="27" t="str">
        <f t="shared" si="713"/>
        <v xml:space="preserve"> </v>
      </c>
      <c r="I4137" s="30" t="str">
        <f>IF(ISBLANK('Klanten gegevens'!E4146)," ",TRIM('Klanten gegevens'!E4146))</f>
        <v xml:space="preserve"> </v>
      </c>
      <c r="J4137" s="27" t="str">
        <f t="shared" si="714"/>
        <v xml:space="preserve"> </v>
      </c>
      <c r="M4137" s="30" t="str">
        <f>IF(ISBLANK('Klanten gegevens'!Q4146)," ",TRIM('Klanten gegevens'!Q4146))</f>
        <v xml:space="preserve"> </v>
      </c>
      <c r="N4137" s="27" t="str">
        <f t="shared" si="715"/>
        <v xml:space="preserve"> </v>
      </c>
      <c r="O4137" s="27" t="str">
        <f t="shared" si="716"/>
        <v xml:space="preserve"> </v>
      </c>
      <c r="P4137" s="27" t="str">
        <f t="shared" si="717"/>
        <v xml:space="preserve"> </v>
      </c>
      <c r="Q4137" s="27" t="str">
        <f t="shared" si="718"/>
        <v xml:space="preserve"> </v>
      </c>
      <c r="T4137" s="30" t="str">
        <f>IF(ISBLANK('Klanten gegevens'!R4146)," ",TRIM('Klanten gegevens'!R4146))</f>
        <v xml:space="preserve"> </v>
      </c>
      <c r="U4137" s="27" t="str">
        <f t="shared" si="719"/>
        <v xml:space="preserve"> </v>
      </c>
      <c r="V4137" s="30" t="str">
        <f>IF(ISBLANK('Klanten gegevens'!S4146)," ",TRIM('Klanten gegevens'!S4146))</f>
        <v xml:space="preserve"> </v>
      </c>
      <c r="W4137" s="27" t="str">
        <f t="shared" si="720"/>
        <v xml:space="preserve"> </v>
      </c>
    </row>
    <row r="4138" spans="1:23" x14ac:dyDescent="0.2">
      <c r="A4138" s="27" t="str">
        <f>IF(ISBLANK('Klanten gegevens'!A4147)," ",TRIM(PROPER('Klanten gegevens'!A4147)))</f>
        <v xml:space="preserve"> </v>
      </c>
      <c r="B4138" s="27" t="str">
        <f t="shared" si="710"/>
        <v xml:space="preserve"> </v>
      </c>
      <c r="C4138" s="30" t="str">
        <f>IF(ISBLANK('Klanten gegevens'!B4147)," ",TRIM(PROPER('Klanten gegevens'!B4147)))</f>
        <v xml:space="preserve"> </v>
      </c>
      <c r="D4138" s="27" t="str">
        <f t="shared" si="711"/>
        <v xml:space="preserve"> </v>
      </c>
      <c r="E4138" s="30" t="str">
        <f>IF(ISBLANK('Klanten gegevens'!C4147)," ",TRIM(PROPER('Klanten gegevens'!C4147)))</f>
        <v xml:space="preserve"> </v>
      </c>
      <c r="F4138" s="27" t="str">
        <f t="shared" si="712"/>
        <v xml:space="preserve"> </v>
      </c>
      <c r="G4138" s="30" t="str">
        <f>IF(ISBLANK('Klanten gegevens'!D4147)," ",TRIM('Klanten gegevens'!D4147))</f>
        <v xml:space="preserve"> </v>
      </c>
      <c r="H4138" s="27" t="str">
        <f t="shared" si="713"/>
        <v xml:space="preserve"> </v>
      </c>
      <c r="I4138" s="30" t="str">
        <f>IF(ISBLANK('Klanten gegevens'!E4147)," ",TRIM('Klanten gegevens'!E4147))</f>
        <v xml:space="preserve"> </v>
      </c>
      <c r="J4138" s="27" t="str">
        <f t="shared" si="714"/>
        <v xml:space="preserve"> </v>
      </c>
      <c r="M4138" s="30" t="str">
        <f>IF(ISBLANK('Klanten gegevens'!Q4147)," ",TRIM('Klanten gegevens'!Q4147))</f>
        <v xml:space="preserve"> </v>
      </c>
      <c r="N4138" s="27" t="str">
        <f t="shared" si="715"/>
        <v xml:space="preserve"> </v>
      </c>
      <c r="O4138" s="27" t="str">
        <f t="shared" si="716"/>
        <v xml:space="preserve"> </v>
      </c>
      <c r="P4138" s="27" t="str">
        <f t="shared" si="717"/>
        <v xml:space="preserve"> </v>
      </c>
      <c r="Q4138" s="27" t="str">
        <f t="shared" si="718"/>
        <v xml:space="preserve"> </v>
      </c>
      <c r="T4138" s="30" t="str">
        <f>IF(ISBLANK('Klanten gegevens'!R4147)," ",TRIM('Klanten gegevens'!R4147))</f>
        <v xml:space="preserve"> </v>
      </c>
      <c r="U4138" s="27" t="str">
        <f t="shared" si="719"/>
        <v xml:space="preserve"> </v>
      </c>
      <c r="V4138" s="30" t="str">
        <f>IF(ISBLANK('Klanten gegevens'!S4147)," ",TRIM('Klanten gegevens'!S4147))</f>
        <v xml:space="preserve"> </v>
      </c>
      <c r="W4138" s="27" t="str">
        <f t="shared" si="720"/>
        <v xml:space="preserve"> </v>
      </c>
    </row>
    <row r="4139" spans="1:23" x14ac:dyDescent="0.2">
      <c r="A4139" s="27" t="str">
        <f>IF(ISBLANK('Klanten gegevens'!A4148)," ",TRIM(PROPER('Klanten gegevens'!A4148)))</f>
        <v xml:space="preserve"> </v>
      </c>
      <c r="B4139" s="27" t="str">
        <f t="shared" si="710"/>
        <v xml:space="preserve"> </v>
      </c>
      <c r="C4139" s="30" t="str">
        <f>IF(ISBLANK('Klanten gegevens'!B4148)," ",TRIM(PROPER('Klanten gegevens'!B4148)))</f>
        <v xml:space="preserve"> </v>
      </c>
      <c r="D4139" s="27" t="str">
        <f t="shared" si="711"/>
        <v xml:space="preserve"> </v>
      </c>
      <c r="E4139" s="30" t="str">
        <f>IF(ISBLANK('Klanten gegevens'!C4148)," ",TRIM(PROPER('Klanten gegevens'!C4148)))</f>
        <v xml:space="preserve"> </v>
      </c>
      <c r="F4139" s="27" t="str">
        <f t="shared" si="712"/>
        <v xml:space="preserve"> </v>
      </c>
      <c r="G4139" s="30" t="str">
        <f>IF(ISBLANK('Klanten gegevens'!D4148)," ",TRIM('Klanten gegevens'!D4148))</f>
        <v xml:space="preserve"> </v>
      </c>
      <c r="H4139" s="27" t="str">
        <f t="shared" si="713"/>
        <v xml:space="preserve"> </v>
      </c>
      <c r="I4139" s="30" t="str">
        <f>IF(ISBLANK('Klanten gegevens'!E4148)," ",TRIM('Klanten gegevens'!E4148))</f>
        <v xml:space="preserve"> </v>
      </c>
      <c r="J4139" s="27" t="str">
        <f t="shared" si="714"/>
        <v xml:space="preserve"> </v>
      </c>
      <c r="M4139" s="30" t="str">
        <f>IF(ISBLANK('Klanten gegevens'!Q4148)," ",TRIM('Klanten gegevens'!Q4148))</f>
        <v xml:space="preserve"> </v>
      </c>
      <c r="N4139" s="27" t="str">
        <f t="shared" si="715"/>
        <v xml:space="preserve"> </v>
      </c>
      <c r="O4139" s="27" t="str">
        <f t="shared" si="716"/>
        <v xml:space="preserve"> </v>
      </c>
      <c r="P4139" s="27" t="str">
        <f t="shared" si="717"/>
        <v xml:space="preserve"> </v>
      </c>
      <c r="Q4139" s="27" t="str">
        <f t="shared" si="718"/>
        <v xml:space="preserve"> </v>
      </c>
      <c r="T4139" s="30" t="str">
        <f>IF(ISBLANK('Klanten gegevens'!R4148)," ",TRIM('Klanten gegevens'!R4148))</f>
        <v xml:space="preserve"> </v>
      </c>
      <c r="U4139" s="27" t="str">
        <f t="shared" si="719"/>
        <v xml:space="preserve"> </v>
      </c>
      <c r="V4139" s="30" t="str">
        <f>IF(ISBLANK('Klanten gegevens'!S4148)," ",TRIM('Klanten gegevens'!S4148))</f>
        <v xml:space="preserve"> </v>
      </c>
      <c r="W4139" s="27" t="str">
        <f t="shared" si="720"/>
        <v xml:space="preserve"> </v>
      </c>
    </row>
    <row r="4140" spans="1:23" x14ac:dyDescent="0.2">
      <c r="A4140" s="27" t="str">
        <f>IF(ISBLANK('Klanten gegevens'!A4149)," ",TRIM(PROPER('Klanten gegevens'!A4149)))</f>
        <v xml:space="preserve"> </v>
      </c>
      <c r="B4140" s="27" t="str">
        <f t="shared" si="710"/>
        <v xml:space="preserve"> </v>
      </c>
      <c r="C4140" s="30" t="str">
        <f>IF(ISBLANK('Klanten gegevens'!B4149)," ",TRIM(PROPER('Klanten gegevens'!B4149)))</f>
        <v xml:space="preserve"> </v>
      </c>
      <c r="D4140" s="27" t="str">
        <f t="shared" si="711"/>
        <v xml:space="preserve"> </v>
      </c>
      <c r="E4140" s="30" t="str">
        <f>IF(ISBLANK('Klanten gegevens'!C4149)," ",TRIM(PROPER('Klanten gegevens'!C4149)))</f>
        <v xml:space="preserve"> </v>
      </c>
      <c r="F4140" s="27" t="str">
        <f t="shared" si="712"/>
        <v xml:space="preserve"> </v>
      </c>
      <c r="G4140" s="30" t="str">
        <f>IF(ISBLANK('Klanten gegevens'!D4149)," ",TRIM('Klanten gegevens'!D4149))</f>
        <v xml:space="preserve"> </v>
      </c>
      <c r="H4140" s="27" t="str">
        <f t="shared" si="713"/>
        <v xml:space="preserve"> </v>
      </c>
      <c r="I4140" s="30" t="str">
        <f>IF(ISBLANK('Klanten gegevens'!E4149)," ",TRIM('Klanten gegevens'!E4149))</f>
        <v xml:space="preserve"> </v>
      </c>
      <c r="J4140" s="27" t="str">
        <f t="shared" si="714"/>
        <v xml:space="preserve"> </v>
      </c>
      <c r="M4140" s="30" t="str">
        <f>IF(ISBLANK('Klanten gegevens'!Q4149)," ",TRIM('Klanten gegevens'!Q4149))</f>
        <v xml:space="preserve"> </v>
      </c>
      <c r="N4140" s="27" t="str">
        <f t="shared" si="715"/>
        <v xml:space="preserve"> </v>
      </c>
      <c r="O4140" s="27" t="str">
        <f t="shared" si="716"/>
        <v xml:space="preserve"> </v>
      </c>
      <c r="P4140" s="27" t="str">
        <f t="shared" si="717"/>
        <v xml:space="preserve"> </v>
      </c>
      <c r="Q4140" s="27" t="str">
        <f t="shared" si="718"/>
        <v xml:space="preserve"> </v>
      </c>
      <c r="T4140" s="30" t="str">
        <f>IF(ISBLANK('Klanten gegevens'!R4149)," ",TRIM('Klanten gegevens'!R4149))</f>
        <v xml:space="preserve"> </v>
      </c>
      <c r="U4140" s="27" t="str">
        <f t="shared" si="719"/>
        <v xml:space="preserve"> </v>
      </c>
      <c r="V4140" s="30" t="str">
        <f>IF(ISBLANK('Klanten gegevens'!S4149)," ",TRIM('Klanten gegevens'!S4149))</f>
        <v xml:space="preserve"> </v>
      </c>
      <c r="W4140" s="27" t="str">
        <f t="shared" si="720"/>
        <v xml:space="preserve"> </v>
      </c>
    </row>
    <row r="4141" spans="1:23" x14ac:dyDescent="0.2">
      <c r="A4141" s="27" t="str">
        <f>IF(ISBLANK('Klanten gegevens'!A4150)," ",TRIM(PROPER('Klanten gegevens'!A4150)))</f>
        <v xml:space="preserve"> </v>
      </c>
      <c r="B4141" s="27" t="str">
        <f t="shared" si="710"/>
        <v xml:space="preserve"> </v>
      </c>
      <c r="C4141" s="30" t="str">
        <f>IF(ISBLANK('Klanten gegevens'!B4150)," ",TRIM(PROPER('Klanten gegevens'!B4150)))</f>
        <v xml:space="preserve"> </v>
      </c>
      <c r="D4141" s="27" t="str">
        <f t="shared" si="711"/>
        <v xml:space="preserve"> </v>
      </c>
      <c r="E4141" s="30" t="str">
        <f>IF(ISBLANK('Klanten gegevens'!C4150)," ",TRIM(PROPER('Klanten gegevens'!C4150)))</f>
        <v xml:space="preserve"> </v>
      </c>
      <c r="F4141" s="27" t="str">
        <f t="shared" si="712"/>
        <v xml:space="preserve"> </v>
      </c>
      <c r="G4141" s="30" t="str">
        <f>IF(ISBLANK('Klanten gegevens'!D4150)," ",TRIM('Klanten gegevens'!D4150))</f>
        <v xml:space="preserve"> </v>
      </c>
      <c r="H4141" s="27" t="str">
        <f t="shared" si="713"/>
        <v xml:space="preserve"> </v>
      </c>
      <c r="I4141" s="30" t="str">
        <f>IF(ISBLANK('Klanten gegevens'!E4150)," ",TRIM('Klanten gegevens'!E4150))</f>
        <v xml:space="preserve"> </v>
      </c>
      <c r="J4141" s="27" t="str">
        <f t="shared" si="714"/>
        <v xml:space="preserve"> </v>
      </c>
      <c r="M4141" s="30" t="str">
        <f>IF(ISBLANK('Klanten gegevens'!Q4150)," ",TRIM('Klanten gegevens'!Q4150))</f>
        <v xml:space="preserve"> </v>
      </c>
      <c r="N4141" s="27" t="str">
        <f t="shared" si="715"/>
        <v xml:space="preserve"> </v>
      </c>
      <c r="O4141" s="27" t="str">
        <f t="shared" si="716"/>
        <v xml:space="preserve"> </v>
      </c>
      <c r="P4141" s="27" t="str">
        <f t="shared" si="717"/>
        <v xml:space="preserve"> </v>
      </c>
      <c r="Q4141" s="27" t="str">
        <f t="shared" si="718"/>
        <v xml:space="preserve"> </v>
      </c>
      <c r="T4141" s="30" t="str">
        <f>IF(ISBLANK('Klanten gegevens'!R4150)," ",TRIM('Klanten gegevens'!R4150))</f>
        <v xml:space="preserve"> </v>
      </c>
      <c r="U4141" s="27" t="str">
        <f t="shared" si="719"/>
        <v xml:space="preserve"> </v>
      </c>
      <c r="V4141" s="30" t="str">
        <f>IF(ISBLANK('Klanten gegevens'!S4150)," ",TRIM('Klanten gegevens'!S4150))</f>
        <v xml:space="preserve"> </v>
      </c>
      <c r="W4141" s="27" t="str">
        <f t="shared" si="720"/>
        <v xml:space="preserve"> </v>
      </c>
    </row>
    <row r="4142" spans="1:23" x14ac:dyDescent="0.2">
      <c r="A4142" s="27" t="str">
        <f>IF(ISBLANK('Klanten gegevens'!A4151)," ",TRIM(PROPER('Klanten gegevens'!A4151)))</f>
        <v xml:space="preserve"> </v>
      </c>
      <c r="B4142" s="27" t="str">
        <f t="shared" si="710"/>
        <v xml:space="preserve"> </v>
      </c>
      <c r="C4142" s="30" t="str">
        <f>IF(ISBLANK('Klanten gegevens'!B4151)," ",TRIM(PROPER('Klanten gegevens'!B4151)))</f>
        <v xml:space="preserve"> </v>
      </c>
      <c r="D4142" s="27" t="str">
        <f t="shared" si="711"/>
        <v xml:space="preserve"> </v>
      </c>
      <c r="E4142" s="30" t="str">
        <f>IF(ISBLANK('Klanten gegevens'!C4151)," ",TRIM(PROPER('Klanten gegevens'!C4151)))</f>
        <v xml:space="preserve"> </v>
      </c>
      <c r="F4142" s="27" t="str">
        <f t="shared" si="712"/>
        <v xml:space="preserve"> </v>
      </c>
      <c r="G4142" s="30" t="str">
        <f>IF(ISBLANK('Klanten gegevens'!D4151)," ",TRIM('Klanten gegevens'!D4151))</f>
        <v xml:space="preserve"> </v>
      </c>
      <c r="H4142" s="27" t="str">
        <f t="shared" si="713"/>
        <v xml:space="preserve"> </v>
      </c>
      <c r="I4142" s="30" t="str">
        <f>IF(ISBLANK('Klanten gegevens'!E4151)," ",TRIM('Klanten gegevens'!E4151))</f>
        <v xml:space="preserve"> </v>
      </c>
      <c r="J4142" s="27" t="str">
        <f t="shared" si="714"/>
        <v xml:space="preserve"> </v>
      </c>
      <c r="M4142" s="30" t="str">
        <f>IF(ISBLANK('Klanten gegevens'!Q4151)," ",TRIM('Klanten gegevens'!Q4151))</f>
        <v xml:space="preserve"> </v>
      </c>
      <c r="N4142" s="27" t="str">
        <f t="shared" si="715"/>
        <v xml:space="preserve"> </v>
      </c>
      <c r="O4142" s="27" t="str">
        <f t="shared" si="716"/>
        <v xml:space="preserve"> </v>
      </c>
      <c r="P4142" s="27" t="str">
        <f t="shared" si="717"/>
        <v xml:space="preserve"> </v>
      </c>
      <c r="Q4142" s="27" t="str">
        <f t="shared" si="718"/>
        <v xml:space="preserve"> </v>
      </c>
      <c r="T4142" s="30" t="str">
        <f>IF(ISBLANK('Klanten gegevens'!R4151)," ",TRIM('Klanten gegevens'!R4151))</f>
        <v xml:space="preserve"> </v>
      </c>
      <c r="U4142" s="27" t="str">
        <f t="shared" si="719"/>
        <v xml:space="preserve"> </v>
      </c>
      <c r="V4142" s="30" t="str">
        <f>IF(ISBLANK('Klanten gegevens'!S4151)," ",TRIM('Klanten gegevens'!S4151))</f>
        <v xml:space="preserve"> </v>
      </c>
      <c r="W4142" s="27" t="str">
        <f t="shared" si="720"/>
        <v xml:space="preserve"> </v>
      </c>
    </row>
    <row r="4143" spans="1:23" x14ac:dyDescent="0.2">
      <c r="A4143" s="27" t="str">
        <f>IF(ISBLANK('Klanten gegevens'!A4152)," ",TRIM(PROPER('Klanten gegevens'!A4152)))</f>
        <v xml:space="preserve"> </v>
      </c>
      <c r="B4143" s="27" t="str">
        <f t="shared" si="710"/>
        <v xml:space="preserve"> </v>
      </c>
      <c r="C4143" s="30" t="str">
        <f>IF(ISBLANK('Klanten gegevens'!B4152)," ",TRIM(PROPER('Klanten gegevens'!B4152)))</f>
        <v xml:space="preserve"> </v>
      </c>
      <c r="D4143" s="27" t="str">
        <f t="shared" si="711"/>
        <v xml:space="preserve"> </v>
      </c>
      <c r="E4143" s="30" t="str">
        <f>IF(ISBLANK('Klanten gegevens'!C4152)," ",TRIM(PROPER('Klanten gegevens'!C4152)))</f>
        <v xml:space="preserve"> </v>
      </c>
      <c r="F4143" s="27" t="str">
        <f t="shared" si="712"/>
        <v xml:space="preserve"> </v>
      </c>
      <c r="G4143" s="30" t="str">
        <f>IF(ISBLANK('Klanten gegevens'!D4152)," ",TRIM('Klanten gegevens'!D4152))</f>
        <v xml:space="preserve"> </v>
      </c>
      <c r="H4143" s="27" t="str">
        <f t="shared" si="713"/>
        <v xml:space="preserve"> </v>
      </c>
      <c r="I4143" s="30" t="str">
        <f>IF(ISBLANK('Klanten gegevens'!E4152)," ",TRIM('Klanten gegevens'!E4152))</f>
        <v xml:space="preserve"> </v>
      </c>
      <c r="J4143" s="27" t="str">
        <f t="shared" si="714"/>
        <v xml:space="preserve"> </v>
      </c>
      <c r="M4143" s="30" t="str">
        <f>IF(ISBLANK('Klanten gegevens'!Q4152)," ",TRIM('Klanten gegevens'!Q4152))</f>
        <v xml:space="preserve"> </v>
      </c>
      <c r="N4143" s="27" t="str">
        <f t="shared" si="715"/>
        <v xml:space="preserve"> </v>
      </c>
      <c r="O4143" s="27" t="str">
        <f t="shared" si="716"/>
        <v xml:space="preserve"> </v>
      </c>
      <c r="P4143" s="27" t="str">
        <f t="shared" si="717"/>
        <v xml:space="preserve"> </v>
      </c>
      <c r="Q4143" s="27" t="str">
        <f t="shared" si="718"/>
        <v xml:space="preserve"> </v>
      </c>
      <c r="T4143" s="30" t="str">
        <f>IF(ISBLANK('Klanten gegevens'!R4152)," ",TRIM('Klanten gegevens'!R4152))</f>
        <v xml:space="preserve"> </v>
      </c>
      <c r="U4143" s="27" t="str">
        <f t="shared" si="719"/>
        <v xml:space="preserve"> </v>
      </c>
      <c r="V4143" s="30" t="str">
        <f>IF(ISBLANK('Klanten gegevens'!S4152)," ",TRIM('Klanten gegevens'!S4152))</f>
        <v xml:space="preserve"> </v>
      </c>
      <c r="W4143" s="27" t="str">
        <f t="shared" si="720"/>
        <v xml:space="preserve"> </v>
      </c>
    </row>
    <row r="4144" spans="1:23" x14ac:dyDescent="0.2">
      <c r="A4144" s="27" t="str">
        <f>IF(ISBLANK('Klanten gegevens'!A4153)," ",TRIM(PROPER('Klanten gegevens'!A4153)))</f>
        <v xml:space="preserve"> </v>
      </c>
      <c r="B4144" s="27" t="str">
        <f t="shared" si="710"/>
        <v xml:space="preserve"> </v>
      </c>
      <c r="C4144" s="30" t="str">
        <f>IF(ISBLANK('Klanten gegevens'!B4153)," ",TRIM(PROPER('Klanten gegevens'!B4153)))</f>
        <v xml:space="preserve"> </v>
      </c>
      <c r="D4144" s="27" t="str">
        <f t="shared" si="711"/>
        <v xml:space="preserve"> </v>
      </c>
      <c r="E4144" s="30" t="str">
        <f>IF(ISBLANK('Klanten gegevens'!C4153)," ",TRIM(PROPER('Klanten gegevens'!C4153)))</f>
        <v xml:space="preserve"> </v>
      </c>
      <c r="F4144" s="27" t="str">
        <f t="shared" si="712"/>
        <v xml:space="preserve"> </v>
      </c>
      <c r="G4144" s="30" t="str">
        <f>IF(ISBLANK('Klanten gegevens'!D4153)," ",TRIM('Klanten gegevens'!D4153))</f>
        <v xml:space="preserve"> </v>
      </c>
      <c r="H4144" s="27" t="str">
        <f t="shared" si="713"/>
        <v xml:space="preserve"> </v>
      </c>
      <c r="I4144" s="30" t="str">
        <f>IF(ISBLANK('Klanten gegevens'!E4153)," ",TRIM('Klanten gegevens'!E4153))</f>
        <v xml:space="preserve"> </v>
      </c>
      <c r="J4144" s="27" t="str">
        <f t="shared" si="714"/>
        <v xml:space="preserve"> </v>
      </c>
      <c r="M4144" s="30" t="str">
        <f>IF(ISBLANK('Klanten gegevens'!Q4153)," ",TRIM('Klanten gegevens'!Q4153))</f>
        <v xml:space="preserve"> </v>
      </c>
      <c r="N4144" s="27" t="str">
        <f t="shared" si="715"/>
        <v xml:space="preserve"> </v>
      </c>
      <c r="O4144" s="27" t="str">
        <f t="shared" si="716"/>
        <v xml:space="preserve"> </v>
      </c>
      <c r="P4144" s="27" t="str">
        <f t="shared" si="717"/>
        <v xml:space="preserve"> </v>
      </c>
      <c r="Q4144" s="27" t="str">
        <f t="shared" si="718"/>
        <v xml:space="preserve"> </v>
      </c>
      <c r="T4144" s="30" t="str">
        <f>IF(ISBLANK('Klanten gegevens'!R4153)," ",TRIM('Klanten gegevens'!R4153))</f>
        <v xml:space="preserve"> </v>
      </c>
      <c r="U4144" s="27" t="str">
        <f t="shared" si="719"/>
        <v xml:space="preserve"> </v>
      </c>
      <c r="V4144" s="30" t="str">
        <f>IF(ISBLANK('Klanten gegevens'!S4153)," ",TRIM('Klanten gegevens'!S4153))</f>
        <v xml:space="preserve"> </v>
      </c>
      <c r="W4144" s="27" t="str">
        <f t="shared" si="720"/>
        <v xml:space="preserve"> </v>
      </c>
    </row>
    <row r="4145" spans="1:23" x14ac:dyDescent="0.2">
      <c r="A4145" s="27" t="str">
        <f>IF(ISBLANK('Klanten gegevens'!A4154)," ",TRIM(PROPER('Klanten gegevens'!A4154)))</f>
        <v xml:space="preserve"> </v>
      </c>
      <c r="B4145" s="27" t="str">
        <f t="shared" si="710"/>
        <v xml:space="preserve"> </v>
      </c>
      <c r="C4145" s="30" t="str">
        <f>IF(ISBLANK('Klanten gegevens'!B4154)," ",TRIM(PROPER('Klanten gegevens'!B4154)))</f>
        <v xml:space="preserve"> </v>
      </c>
      <c r="D4145" s="27" t="str">
        <f t="shared" si="711"/>
        <v xml:space="preserve"> </v>
      </c>
      <c r="E4145" s="30" t="str">
        <f>IF(ISBLANK('Klanten gegevens'!C4154)," ",TRIM(PROPER('Klanten gegevens'!C4154)))</f>
        <v xml:space="preserve"> </v>
      </c>
      <c r="F4145" s="27" t="str">
        <f t="shared" si="712"/>
        <v xml:space="preserve"> </v>
      </c>
      <c r="G4145" s="30" t="str">
        <f>IF(ISBLANK('Klanten gegevens'!D4154)," ",TRIM('Klanten gegevens'!D4154))</f>
        <v xml:space="preserve"> </v>
      </c>
      <c r="H4145" s="27" t="str">
        <f t="shared" si="713"/>
        <v xml:space="preserve"> </v>
      </c>
      <c r="I4145" s="30" t="str">
        <f>IF(ISBLANK('Klanten gegevens'!E4154)," ",TRIM('Klanten gegevens'!E4154))</f>
        <v xml:space="preserve"> </v>
      </c>
      <c r="J4145" s="27" t="str">
        <f t="shared" si="714"/>
        <v xml:space="preserve"> </v>
      </c>
      <c r="M4145" s="30" t="str">
        <f>IF(ISBLANK('Klanten gegevens'!Q4154)," ",TRIM('Klanten gegevens'!Q4154))</f>
        <v xml:space="preserve"> </v>
      </c>
      <c r="N4145" s="27" t="str">
        <f t="shared" si="715"/>
        <v xml:space="preserve"> </v>
      </c>
      <c r="O4145" s="27" t="str">
        <f t="shared" si="716"/>
        <v xml:space="preserve"> </v>
      </c>
      <c r="P4145" s="27" t="str">
        <f t="shared" si="717"/>
        <v xml:space="preserve"> </v>
      </c>
      <c r="Q4145" s="27" t="str">
        <f t="shared" si="718"/>
        <v xml:space="preserve"> </v>
      </c>
      <c r="T4145" s="30" t="str">
        <f>IF(ISBLANK('Klanten gegevens'!R4154)," ",TRIM('Klanten gegevens'!R4154))</f>
        <v xml:space="preserve"> </v>
      </c>
      <c r="U4145" s="27" t="str">
        <f t="shared" si="719"/>
        <v xml:space="preserve"> </v>
      </c>
      <c r="V4145" s="30" t="str">
        <f>IF(ISBLANK('Klanten gegevens'!S4154)," ",TRIM('Klanten gegevens'!S4154))</f>
        <v xml:space="preserve"> </v>
      </c>
      <c r="W4145" s="27" t="str">
        <f t="shared" si="720"/>
        <v xml:space="preserve"> </v>
      </c>
    </row>
    <row r="4146" spans="1:23" x14ac:dyDescent="0.2">
      <c r="A4146" s="27" t="str">
        <f>IF(ISBLANK('Klanten gegevens'!A4155)," ",TRIM(PROPER('Klanten gegevens'!A4155)))</f>
        <v xml:space="preserve"> </v>
      </c>
      <c r="B4146" s="27" t="str">
        <f t="shared" si="710"/>
        <v xml:space="preserve"> </v>
      </c>
      <c r="C4146" s="30" t="str">
        <f>IF(ISBLANK('Klanten gegevens'!B4155)," ",TRIM(PROPER('Klanten gegevens'!B4155)))</f>
        <v xml:space="preserve"> </v>
      </c>
      <c r="D4146" s="27" t="str">
        <f t="shared" si="711"/>
        <v xml:space="preserve"> </v>
      </c>
      <c r="E4146" s="30" t="str">
        <f>IF(ISBLANK('Klanten gegevens'!C4155)," ",TRIM(PROPER('Klanten gegevens'!C4155)))</f>
        <v xml:space="preserve"> </v>
      </c>
      <c r="F4146" s="27" t="str">
        <f t="shared" si="712"/>
        <v xml:space="preserve"> </v>
      </c>
      <c r="G4146" s="30" t="str">
        <f>IF(ISBLANK('Klanten gegevens'!D4155)," ",TRIM('Klanten gegevens'!D4155))</f>
        <v xml:space="preserve"> </v>
      </c>
      <c r="H4146" s="27" t="str">
        <f t="shared" si="713"/>
        <v xml:space="preserve"> </v>
      </c>
      <c r="I4146" s="30" t="str">
        <f>IF(ISBLANK('Klanten gegevens'!E4155)," ",TRIM('Klanten gegevens'!E4155))</f>
        <v xml:space="preserve"> </v>
      </c>
      <c r="J4146" s="27" t="str">
        <f t="shared" si="714"/>
        <v xml:space="preserve"> </v>
      </c>
      <c r="M4146" s="30" t="str">
        <f>IF(ISBLANK('Klanten gegevens'!Q4155)," ",TRIM('Klanten gegevens'!Q4155))</f>
        <v xml:space="preserve"> </v>
      </c>
      <c r="N4146" s="27" t="str">
        <f t="shared" si="715"/>
        <v xml:space="preserve"> </v>
      </c>
      <c r="O4146" s="27" t="str">
        <f t="shared" si="716"/>
        <v xml:space="preserve"> </v>
      </c>
      <c r="P4146" s="27" t="str">
        <f t="shared" si="717"/>
        <v xml:space="preserve"> </v>
      </c>
      <c r="Q4146" s="27" t="str">
        <f t="shared" si="718"/>
        <v xml:space="preserve"> </v>
      </c>
      <c r="T4146" s="30" t="str">
        <f>IF(ISBLANK('Klanten gegevens'!R4155)," ",TRIM('Klanten gegevens'!R4155))</f>
        <v xml:space="preserve"> </v>
      </c>
      <c r="U4146" s="27" t="str">
        <f t="shared" si="719"/>
        <v xml:space="preserve"> </v>
      </c>
      <c r="V4146" s="30" t="str">
        <f>IF(ISBLANK('Klanten gegevens'!S4155)," ",TRIM('Klanten gegevens'!S4155))</f>
        <v xml:space="preserve"> </v>
      </c>
      <c r="W4146" s="27" t="str">
        <f t="shared" si="720"/>
        <v xml:space="preserve"> </v>
      </c>
    </row>
    <row r="4147" spans="1:23" x14ac:dyDescent="0.2">
      <c r="A4147" s="27" t="str">
        <f>IF(ISBLANK('Klanten gegevens'!A4156)," ",TRIM(PROPER('Klanten gegevens'!A4156)))</f>
        <v xml:space="preserve"> </v>
      </c>
      <c r="B4147" s="27" t="str">
        <f t="shared" si="710"/>
        <v xml:space="preserve"> </v>
      </c>
      <c r="C4147" s="30" t="str">
        <f>IF(ISBLANK('Klanten gegevens'!B4156)," ",TRIM(PROPER('Klanten gegevens'!B4156)))</f>
        <v xml:space="preserve"> </v>
      </c>
      <c r="D4147" s="27" t="str">
        <f t="shared" si="711"/>
        <v xml:space="preserve"> </v>
      </c>
      <c r="E4147" s="30" t="str">
        <f>IF(ISBLANK('Klanten gegevens'!C4156)," ",TRIM(PROPER('Klanten gegevens'!C4156)))</f>
        <v xml:space="preserve"> </v>
      </c>
      <c r="F4147" s="27" t="str">
        <f t="shared" si="712"/>
        <v xml:space="preserve"> </v>
      </c>
      <c r="G4147" s="30" t="str">
        <f>IF(ISBLANK('Klanten gegevens'!D4156)," ",TRIM('Klanten gegevens'!D4156))</f>
        <v xml:space="preserve"> </v>
      </c>
      <c r="H4147" s="27" t="str">
        <f t="shared" si="713"/>
        <v xml:space="preserve"> </v>
      </c>
      <c r="I4147" s="30" t="str">
        <f>IF(ISBLANK('Klanten gegevens'!E4156)," ",TRIM('Klanten gegevens'!E4156))</f>
        <v xml:space="preserve"> </v>
      </c>
      <c r="J4147" s="27" t="str">
        <f t="shared" si="714"/>
        <v xml:space="preserve"> </v>
      </c>
      <c r="M4147" s="30" t="str">
        <f>IF(ISBLANK('Klanten gegevens'!Q4156)," ",TRIM('Klanten gegevens'!Q4156))</f>
        <v xml:space="preserve"> </v>
      </c>
      <c r="N4147" s="27" t="str">
        <f t="shared" si="715"/>
        <v xml:space="preserve"> </v>
      </c>
      <c r="O4147" s="27" t="str">
        <f t="shared" si="716"/>
        <v xml:space="preserve"> </v>
      </c>
      <c r="P4147" s="27" t="str">
        <f t="shared" si="717"/>
        <v xml:space="preserve"> </v>
      </c>
      <c r="Q4147" s="27" t="str">
        <f t="shared" si="718"/>
        <v xml:space="preserve"> </v>
      </c>
      <c r="T4147" s="30" t="str">
        <f>IF(ISBLANK('Klanten gegevens'!R4156)," ",TRIM('Klanten gegevens'!R4156))</f>
        <v xml:space="preserve"> </v>
      </c>
      <c r="U4147" s="27" t="str">
        <f t="shared" si="719"/>
        <v xml:space="preserve"> </v>
      </c>
      <c r="V4147" s="30" t="str">
        <f>IF(ISBLANK('Klanten gegevens'!S4156)," ",TRIM('Klanten gegevens'!S4156))</f>
        <v xml:space="preserve"> </v>
      </c>
      <c r="W4147" s="27" t="str">
        <f t="shared" si="720"/>
        <v xml:space="preserve"> </v>
      </c>
    </row>
    <row r="4148" spans="1:23" x14ac:dyDescent="0.2">
      <c r="A4148" s="27" t="str">
        <f>IF(ISBLANK('Klanten gegevens'!A4157)," ",TRIM(PROPER('Klanten gegevens'!A4157)))</f>
        <v xml:space="preserve"> </v>
      </c>
      <c r="B4148" s="27" t="str">
        <f t="shared" si="710"/>
        <v xml:space="preserve"> </v>
      </c>
      <c r="C4148" s="30" t="str">
        <f>IF(ISBLANK('Klanten gegevens'!B4157)," ",TRIM(PROPER('Klanten gegevens'!B4157)))</f>
        <v xml:space="preserve"> </v>
      </c>
      <c r="D4148" s="27" t="str">
        <f t="shared" si="711"/>
        <v xml:space="preserve"> </v>
      </c>
      <c r="E4148" s="30" t="str">
        <f>IF(ISBLANK('Klanten gegevens'!C4157)," ",TRIM(PROPER('Klanten gegevens'!C4157)))</f>
        <v xml:space="preserve"> </v>
      </c>
      <c r="F4148" s="27" t="str">
        <f t="shared" si="712"/>
        <v xml:space="preserve"> </v>
      </c>
      <c r="G4148" s="30" t="str">
        <f>IF(ISBLANK('Klanten gegevens'!D4157)," ",TRIM('Klanten gegevens'!D4157))</f>
        <v xml:space="preserve"> </v>
      </c>
      <c r="H4148" s="27" t="str">
        <f t="shared" si="713"/>
        <v xml:space="preserve"> </v>
      </c>
      <c r="I4148" s="30" t="str">
        <f>IF(ISBLANK('Klanten gegevens'!E4157)," ",TRIM('Klanten gegevens'!E4157))</f>
        <v xml:space="preserve"> </v>
      </c>
      <c r="J4148" s="27" t="str">
        <f t="shared" si="714"/>
        <v xml:space="preserve"> </v>
      </c>
      <c r="M4148" s="30" t="str">
        <f>IF(ISBLANK('Klanten gegevens'!Q4157)," ",TRIM('Klanten gegevens'!Q4157))</f>
        <v xml:space="preserve"> </v>
      </c>
      <c r="N4148" s="27" t="str">
        <f t="shared" si="715"/>
        <v xml:space="preserve"> </v>
      </c>
      <c r="O4148" s="27" t="str">
        <f t="shared" si="716"/>
        <v xml:space="preserve"> </v>
      </c>
      <c r="P4148" s="27" t="str">
        <f t="shared" si="717"/>
        <v xml:space="preserve"> </v>
      </c>
      <c r="Q4148" s="27" t="str">
        <f t="shared" si="718"/>
        <v xml:space="preserve"> </v>
      </c>
      <c r="T4148" s="30" t="str">
        <f>IF(ISBLANK('Klanten gegevens'!R4157)," ",TRIM('Klanten gegevens'!R4157))</f>
        <v xml:space="preserve"> </v>
      </c>
      <c r="U4148" s="27" t="str">
        <f t="shared" si="719"/>
        <v xml:space="preserve"> </v>
      </c>
      <c r="V4148" s="30" t="str">
        <f>IF(ISBLANK('Klanten gegevens'!S4157)," ",TRIM('Klanten gegevens'!S4157))</f>
        <v xml:space="preserve"> </v>
      </c>
      <c r="W4148" s="27" t="str">
        <f t="shared" si="720"/>
        <v xml:space="preserve"> </v>
      </c>
    </row>
    <row r="4149" spans="1:23" x14ac:dyDescent="0.2">
      <c r="A4149" s="27" t="str">
        <f>IF(ISBLANK('Klanten gegevens'!A4158)," ",TRIM(PROPER('Klanten gegevens'!A4158)))</f>
        <v xml:space="preserve"> </v>
      </c>
      <c r="B4149" s="27" t="str">
        <f t="shared" si="710"/>
        <v xml:space="preserve"> </v>
      </c>
      <c r="C4149" s="30" t="str">
        <f>IF(ISBLANK('Klanten gegevens'!B4158)," ",TRIM(PROPER('Klanten gegevens'!B4158)))</f>
        <v xml:space="preserve"> </v>
      </c>
      <c r="D4149" s="27" t="str">
        <f t="shared" si="711"/>
        <v xml:space="preserve"> </v>
      </c>
      <c r="E4149" s="30" t="str">
        <f>IF(ISBLANK('Klanten gegevens'!C4158)," ",TRIM(PROPER('Klanten gegevens'!C4158)))</f>
        <v xml:space="preserve"> </v>
      </c>
      <c r="F4149" s="27" t="str">
        <f t="shared" si="712"/>
        <v xml:space="preserve"> </v>
      </c>
      <c r="G4149" s="30" t="str">
        <f>IF(ISBLANK('Klanten gegevens'!D4158)," ",TRIM('Klanten gegevens'!D4158))</f>
        <v xml:space="preserve"> </v>
      </c>
      <c r="H4149" s="27" t="str">
        <f t="shared" si="713"/>
        <v xml:space="preserve"> </v>
      </c>
      <c r="I4149" s="30" t="str">
        <f>IF(ISBLANK('Klanten gegevens'!E4158)," ",TRIM('Klanten gegevens'!E4158))</f>
        <v xml:space="preserve"> </v>
      </c>
      <c r="J4149" s="27" t="str">
        <f t="shared" si="714"/>
        <v xml:space="preserve"> </v>
      </c>
      <c r="M4149" s="30" t="str">
        <f>IF(ISBLANK('Klanten gegevens'!Q4158)," ",TRIM('Klanten gegevens'!Q4158))</f>
        <v xml:space="preserve"> </v>
      </c>
      <c r="N4149" s="27" t="str">
        <f t="shared" si="715"/>
        <v xml:space="preserve"> </v>
      </c>
      <c r="O4149" s="27" t="str">
        <f t="shared" si="716"/>
        <v xml:space="preserve"> </v>
      </c>
      <c r="P4149" s="27" t="str">
        <f t="shared" si="717"/>
        <v xml:space="preserve"> </v>
      </c>
      <c r="Q4149" s="27" t="str">
        <f t="shared" si="718"/>
        <v xml:space="preserve"> </v>
      </c>
      <c r="T4149" s="30" t="str">
        <f>IF(ISBLANK('Klanten gegevens'!R4158)," ",TRIM('Klanten gegevens'!R4158))</f>
        <v xml:space="preserve"> </v>
      </c>
      <c r="U4149" s="27" t="str">
        <f t="shared" si="719"/>
        <v xml:space="preserve"> </v>
      </c>
      <c r="V4149" s="30" t="str">
        <f>IF(ISBLANK('Klanten gegevens'!S4158)," ",TRIM('Klanten gegevens'!S4158))</f>
        <v xml:space="preserve"> </v>
      </c>
      <c r="W4149" s="27" t="str">
        <f t="shared" si="720"/>
        <v xml:space="preserve"> </v>
      </c>
    </row>
    <row r="4150" spans="1:23" x14ac:dyDescent="0.2">
      <c r="A4150" s="27" t="str">
        <f>IF(ISBLANK('Klanten gegevens'!A4159)," ",TRIM(PROPER('Klanten gegevens'!A4159)))</f>
        <v xml:space="preserve"> </v>
      </c>
      <c r="B4150" s="27" t="str">
        <f t="shared" si="710"/>
        <v xml:space="preserve"> </v>
      </c>
      <c r="C4150" s="30" t="str">
        <f>IF(ISBLANK('Klanten gegevens'!B4159)," ",TRIM(PROPER('Klanten gegevens'!B4159)))</f>
        <v xml:space="preserve"> </v>
      </c>
      <c r="D4150" s="27" t="str">
        <f t="shared" si="711"/>
        <v xml:space="preserve"> </v>
      </c>
      <c r="E4150" s="30" t="str">
        <f>IF(ISBLANK('Klanten gegevens'!C4159)," ",TRIM(PROPER('Klanten gegevens'!C4159)))</f>
        <v xml:space="preserve"> </v>
      </c>
      <c r="F4150" s="27" t="str">
        <f t="shared" si="712"/>
        <v xml:space="preserve"> </v>
      </c>
      <c r="G4150" s="30" t="str">
        <f>IF(ISBLANK('Klanten gegevens'!D4159)," ",TRIM('Klanten gegevens'!D4159))</f>
        <v xml:space="preserve"> </v>
      </c>
      <c r="H4150" s="27" t="str">
        <f t="shared" si="713"/>
        <v xml:space="preserve"> </v>
      </c>
      <c r="I4150" s="30" t="str">
        <f>IF(ISBLANK('Klanten gegevens'!E4159)," ",TRIM('Klanten gegevens'!E4159))</f>
        <v xml:space="preserve"> </v>
      </c>
      <c r="J4150" s="27" t="str">
        <f t="shared" si="714"/>
        <v xml:space="preserve"> </v>
      </c>
      <c r="M4150" s="30" t="str">
        <f>IF(ISBLANK('Klanten gegevens'!Q4159)," ",TRIM('Klanten gegevens'!Q4159))</f>
        <v xml:space="preserve"> </v>
      </c>
      <c r="N4150" s="27" t="str">
        <f t="shared" si="715"/>
        <v xml:space="preserve"> </v>
      </c>
      <c r="O4150" s="27" t="str">
        <f t="shared" si="716"/>
        <v xml:space="preserve"> </v>
      </c>
      <c r="P4150" s="27" t="str">
        <f t="shared" si="717"/>
        <v xml:space="preserve"> </v>
      </c>
      <c r="Q4150" s="27" t="str">
        <f t="shared" si="718"/>
        <v xml:space="preserve"> </v>
      </c>
      <c r="T4150" s="30" t="str">
        <f>IF(ISBLANK('Klanten gegevens'!R4159)," ",TRIM('Klanten gegevens'!R4159))</f>
        <v xml:space="preserve"> </v>
      </c>
      <c r="U4150" s="27" t="str">
        <f t="shared" si="719"/>
        <v xml:space="preserve"> </v>
      </c>
      <c r="V4150" s="30" t="str">
        <f>IF(ISBLANK('Klanten gegevens'!S4159)," ",TRIM('Klanten gegevens'!S4159))</f>
        <v xml:space="preserve"> </v>
      </c>
      <c r="W4150" s="27" t="str">
        <f t="shared" si="720"/>
        <v xml:space="preserve"> </v>
      </c>
    </row>
    <row r="4151" spans="1:23" x14ac:dyDescent="0.2">
      <c r="A4151" s="27" t="str">
        <f>IF(ISBLANK('Klanten gegevens'!A4160)," ",TRIM(PROPER('Klanten gegevens'!A4160)))</f>
        <v xml:space="preserve"> </v>
      </c>
      <c r="B4151" s="27" t="str">
        <f t="shared" si="710"/>
        <v xml:space="preserve"> </v>
      </c>
      <c r="C4151" s="30" t="str">
        <f>IF(ISBLANK('Klanten gegevens'!B4160)," ",TRIM(PROPER('Klanten gegevens'!B4160)))</f>
        <v xml:space="preserve"> </v>
      </c>
      <c r="D4151" s="27" t="str">
        <f t="shared" si="711"/>
        <v xml:space="preserve"> </v>
      </c>
      <c r="E4151" s="30" t="str">
        <f>IF(ISBLANK('Klanten gegevens'!C4160)," ",TRIM(PROPER('Klanten gegevens'!C4160)))</f>
        <v xml:space="preserve"> </v>
      </c>
      <c r="F4151" s="27" t="str">
        <f t="shared" si="712"/>
        <v xml:space="preserve"> </v>
      </c>
      <c r="G4151" s="30" t="str">
        <f>IF(ISBLANK('Klanten gegevens'!D4160)," ",TRIM('Klanten gegevens'!D4160))</f>
        <v xml:space="preserve"> </v>
      </c>
      <c r="H4151" s="27" t="str">
        <f t="shared" si="713"/>
        <v xml:space="preserve"> </v>
      </c>
      <c r="I4151" s="30" t="str">
        <f>IF(ISBLANK('Klanten gegevens'!E4160)," ",TRIM('Klanten gegevens'!E4160))</f>
        <v xml:space="preserve"> </v>
      </c>
      <c r="J4151" s="27" t="str">
        <f t="shared" si="714"/>
        <v xml:space="preserve"> </v>
      </c>
      <c r="M4151" s="30" t="str">
        <f>IF(ISBLANK('Klanten gegevens'!Q4160)," ",TRIM('Klanten gegevens'!Q4160))</f>
        <v xml:space="preserve"> </v>
      </c>
      <c r="N4151" s="27" t="str">
        <f t="shared" si="715"/>
        <v xml:space="preserve"> </v>
      </c>
      <c r="O4151" s="27" t="str">
        <f t="shared" si="716"/>
        <v xml:space="preserve"> </v>
      </c>
      <c r="P4151" s="27" t="str">
        <f t="shared" si="717"/>
        <v xml:space="preserve"> </v>
      </c>
      <c r="Q4151" s="27" t="str">
        <f t="shared" si="718"/>
        <v xml:space="preserve"> </v>
      </c>
      <c r="T4151" s="30" t="str">
        <f>IF(ISBLANK('Klanten gegevens'!R4160)," ",TRIM('Klanten gegevens'!R4160))</f>
        <v xml:space="preserve"> </v>
      </c>
      <c r="U4151" s="27" t="str">
        <f t="shared" si="719"/>
        <v xml:space="preserve"> </v>
      </c>
      <c r="V4151" s="30" t="str">
        <f>IF(ISBLANK('Klanten gegevens'!S4160)," ",TRIM('Klanten gegevens'!S4160))</f>
        <v xml:space="preserve"> </v>
      </c>
      <c r="W4151" s="27" t="str">
        <f t="shared" si="720"/>
        <v xml:space="preserve"> </v>
      </c>
    </row>
    <row r="4152" spans="1:23" x14ac:dyDescent="0.2">
      <c r="A4152" s="27" t="str">
        <f>IF(ISBLANK('Klanten gegevens'!A4161)," ",TRIM(PROPER('Klanten gegevens'!A4161)))</f>
        <v xml:space="preserve"> </v>
      </c>
      <c r="B4152" s="27" t="str">
        <f t="shared" si="710"/>
        <v xml:space="preserve"> </v>
      </c>
      <c r="C4152" s="30" t="str">
        <f>IF(ISBLANK('Klanten gegevens'!B4161)," ",TRIM(PROPER('Klanten gegevens'!B4161)))</f>
        <v xml:space="preserve"> </v>
      </c>
      <c r="D4152" s="27" t="str">
        <f t="shared" si="711"/>
        <v xml:space="preserve"> </v>
      </c>
      <c r="E4152" s="30" t="str">
        <f>IF(ISBLANK('Klanten gegevens'!C4161)," ",TRIM(PROPER('Klanten gegevens'!C4161)))</f>
        <v xml:space="preserve"> </v>
      </c>
      <c r="F4152" s="27" t="str">
        <f t="shared" si="712"/>
        <v xml:space="preserve"> </v>
      </c>
      <c r="G4152" s="30" t="str">
        <f>IF(ISBLANK('Klanten gegevens'!D4161)," ",TRIM('Klanten gegevens'!D4161))</f>
        <v xml:space="preserve"> </v>
      </c>
      <c r="H4152" s="27" t="str">
        <f t="shared" si="713"/>
        <v xml:space="preserve"> </v>
      </c>
      <c r="I4152" s="30" t="str">
        <f>IF(ISBLANK('Klanten gegevens'!E4161)," ",TRIM('Klanten gegevens'!E4161))</f>
        <v xml:space="preserve"> </v>
      </c>
      <c r="J4152" s="27" t="str">
        <f t="shared" si="714"/>
        <v xml:space="preserve"> </v>
      </c>
      <c r="M4152" s="30" t="str">
        <f>IF(ISBLANK('Klanten gegevens'!Q4161)," ",TRIM('Klanten gegevens'!Q4161))</f>
        <v xml:space="preserve"> </v>
      </c>
      <c r="N4152" s="27" t="str">
        <f t="shared" si="715"/>
        <v xml:space="preserve"> </v>
      </c>
      <c r="O4152" s="27" t="str">
        <f t="shared" si="716"/>
        <v xml:space="preserve"> </v>
      </c>
      <c r="P4152" s="27" t="str">
        <f t="shared" si="717"/>
        <v xml:space="preserve"> </v>
      </c>
      <c r="Q4152" s="27" t="str">
        <f t="shared" si="718"/>
        <v xml:space="preserve"> </v>
      </c>
      <c r="T4152" s="30" t="str">
        <f>IF(ISBLANK('Klanten gegevens'!R4161)," ",TRIM('Klanten gegevens'!R4161))</f>
        <v xml:space="preserve"> </v>
      </c>
      <c r="U4152" s="27" t="str">
        <f t="shared" si="719"/>
        <v xml:space="preserve"> </v>
      </c>
      <c r="V4152" s="30" t="str">
        <f>IF(ISBLANK('Klanten gegevens'!S4161)," ",TRIM('Klanten gegevens'!S4161))</f>
        <v xml:space="preserve"> </v>
      </c>
      <c r="W4152" s="27" t="str">
        <f t="shared" si="720"/>
        <v xml:space="preserve"> </v>
      </c>
    </row>
    <row r="4153" spans="1:23" x14ac:dyDescent="0.2">
      <c r="A4153" s="27" t="str">
        <f>IF(ISBLANK('Klanten gegevens'!A4162)," ",TRIM(PROPER('Klanten gegevens'!A4162)))</f>
        <v xml:space="preserve"> </v>
      </c>
      <c r="B4153" s="27" t="str">
        <f t="shared" si="710"/>
        <v xml:space="preserve"> </v>
      </c>
      <c r="C4153" s="30" t="str">
        <f>IF(ISBLANK('Klanten gegevens'!B4162)," ",TRIM(PROPER('Klanten gegevens'!B4162)))</f>
        <v xml:space="preserve"> </v>
      </c>
      <c r="D4153" s="27" t="str">
        <f t="shared" si="711"/>
        <v xml:space="preserve"> </v>
      </c>
      <c r="E4153" s="30" t="str">
        <f>IF(ISBLANK('Klanten gegevens'!C4162)," ",TRIM(PROPER('Klanten gegevens'!C4162)))</f>
        <v xml:space="preserve"> </v>
      </c>
      <c r="F4153" s="27" t="str">
        <f t="shared" si="712"/>
        <v xml:space="preserve"> </v>
      </c>
      <c r="G4153" s="30" t="str">
        <f>IF(ISBLANK('Klanten gegevens'!D4162)," ",TRIM('Klanten gegevens'!D4162))</f>
        <v xml:space="preserve"> </v>
      </c>
      <c r="H4153" s="27" t="str">
        <f t="shared" si="713"/>
        <v xml:space="preserve"> </v>
      </c>
      <c r="I4153" s="30" t="str">
        <f>IF(ISBLANK('Klanten gegevens'!E4162)," ",TRIM('Klanten gegevens'!E4162))</f>
        <v xml:space="preserve"> </v>
      </c>
      <c r="J4153" s="27" t="str">
        <f t="shared" si="714"/>
        <v xml:space="preserve"> </v>
      </c>
      <c r="M4153" s="30" t="str">
        <f>IF(ISBLANK('Klanten gegevens'!Q4162)," ",TRIM('Klanten gegevens'!Q4162))</f>
        <v xml:space="preserve"> </v>
      </c>
      <c r="N4153" s="27" t="str">
        <f t="shared" si="715"/>
        <v xml:space="preserve"> </v>
      </c>
      <c r="O4153" s="27" t="str">
        <f t="shared" si="716"/>
        <v xml:space="preserve"> </v>
      </c>
      <c r="P4153" s="27" t="str">
        <f t="shared" si="717"/>
        <v xml:space="preserve"> </v>
      </c>
      <c r="Q4153" s="27" t="str">
        <f t="shared" si="718"/>
        <v xml:space="preserve"> </v>
      </c>
      <c r="T4153" s="30" t="str">
        <f>IF(ISBLANK('Klanten gegevens'!R4162)," ",TRIM('Klanten gegevens'!R4162))</f>
        <v xml:space="preserve"> </v>
      </c>
      <c r="U4153" s="27" t="str">
        <f t="shared" si="719"/>
        <v xml:space="preserve"> </v>
      </c>
      <c r="V4153" s="30" t="str">
        <f>IF(ISBLANK('Klanten gegevens'!S4162)," ",TRIM('Klanten gegevens'!S4162))</f>
        <v xml:space="preserve"> </v>
      </c>
      <c r="W4153" s="27" t="str">
        <f t="shared" si="720"/>
        <v xml:space="preserve"> </v>
      </c>
    </row>
    <row r="4154" spans="1:23" x14ac:dyDescent="0.2">
      <c r="A4154" s="27" t="str">
        <f>IF(ISBLANK('Klanten gegevens'!A4163)," ",TRIM(PROPER('Klanten gegevens'!A4163)))</f>
        <v xml:space="preserve"> </v>
      </c>
      <c r="B4154" s="27" t="str">
        <f t="shared" si="710"/>
        <v xml:space="preserve"> </v>
      </c>
      <c r="C4154" s="30" t="str">
        <f>IF(ISBLANK('Klanten gegevens'!B4163)," ",TRIM(PROPER('Klanten gegevens'!B4163)))</f>
        <v xml:space="preserve"> </v>
      </c>
      <c r="D4154" s="27" t="str">
        <f t="shared" si="711"/>
        <v xml:space="preserve"> </v>
      </c>
      <c r="E4154" s="30" t="str">
        <f>IF(ISBLANK('Klanten gegevens'!C4163)," ",TRIM(PROPER('Klanten gegevens'!C4163)))</f>
        <v xml:space="preserve"> </v>
      </c>
      <c r="F4154" s="27" t="str">
        <f t="shared" si="712"/>
        <v xml:space="preserve"> </v>
      </c>
      <c r="G4154" s="30" t="str">
        <f>IF(ISBLANK('Klanten gegevens'!D4163)," ",TRIM('Klanten gegevens'!D4163))</f>
        <v xml:space="preserve"> </v>
      </c>
      <c r="H4154" s="27" t="str">
        <f t="shared" si="713"/>
        <v xml:space="preserve"> </v>
      </c>
      <c r="I4154" s="30" t="str">
        <f>IF(ISBLANK('Klanten gegevens'!E4163)," ",TRIM('Klanten gegevens'!E4163))</f>
        <v xml:space="preserve"> </v>
      </c>
      <c r="J4154" s="27" t="str">
        <f t="shared" si="714"/>
        <v xml:space="preserve"> </v>
      </c>
      <c r="M4154" s="30" t="str">
        <f>IF(ISBLANK('Klanten gegevens'!Q4163)," ",TRIM('Klanten gegevens'!Q4163))</f>
        <v xml:space="preserve"> </v>
      </c>
      <c r="N4154" s="27" t="str">
        <f t="shared" si="715"/>
        <v xml:space="preserve"> </v>
      </c>
      <c r="O4154" s="27" t="str">
        <f t="shared" si="716"/>
        <v xml:space="preserve"> </v>
      </c>
      <c r="P4154" s="27" t="str">
        <f t="shared" si="717"/>
        <v xml:space="preserve"> </v>
      </c>
      <c r="Q4154" s="27" t="str">
        <f t="shared" si="718"/>
        <v xml:space="preserve"> </v>
      </c>
      <c r="T4154" s="30" t="str">
        <f>IF(ISBLANK('Klanten gegevens'!R4163)," ",TRIM('Klanten gegevens'!R4163))</f>
        <v xml:space="preserve"> </v>
      </c>
      <c r="U4154" s="27" t="str">
        <f t="shared" si="719"/>
        <v xml:space="preserve"> </v>
      </c>
      <c r="V4154" s="30" t="str">
        <f>IF(ISBLANK('Klanten gegevens'!S4163)," ",TRIM('Klanten gegevens'!S4163))</f>
        <v xml:space="preserve"> </v>
      </c>
      <c r="W4154" s="27" t="str">
        <f t="shared" si="720"/>
        <v xml:space="preserve"> </v>
      </c>
    </row>
    <row r="4155" spans="1:23" x14ac:dyDescent="0.2">
      <c r="A4155" s="27" t="str">
        <f>IF(ISBLANK('Klanten gegevens'!A4164)," ",TRIM(PROPER('Klanten gegevens'!A4164)))</f>
        <v xml:space="preserve"> </v>
      </c>
      <c r="B4155" s="27" t="str">
        <f t="shared" si="710"/>
        <v xml:space="preserve"> </v>
      </c>
      <c r="C4155" s="30" t="str">
        <f>IF(ISBLANK('Klanten gegevens'!B4164)," ",TRIM(PROPER('Klanten gegevens'!B4164)))</f>
        <v xml:space="preserve"> </v>
      </c>
      <c r="D4155" s="27" t="str">
        <f t="shared" si="711"/>
        <v xml:space="preserve"> </v>
      </c>
      <c r="E4155" s="30" t="str">
        <f>IF(ISBLANK('Klanten gegevens'!C4164)," ",TRIM(PROPER('Klanten gegevens'!C4164)))</f>
        <v xml:space="preserve"> </v>
      </c>
      <c r="F4155" s="27" t="str">
        <f t="shared" si="712"/>
        <v xml:space="preserve"> </v>
      </c>
      <c r="G4155" s="30" t="str">
        <f>IF(ISBLANK('Klanten gegevens'!D4164)," ",TRIM('Klanten gegevens'!D4164))</f>
        <v xml:space="preserve"> </v>
      </c>
      <c r="H4155" s="27" t="str">
        <f t="shared" si="713"/>
        <v xml:space="preserve"> </v>
      </c>
      <c r="I4155" s="30" t="str">
        <f>IF(ISBLANK('Klanten gegevens'!E4164)," ",TRIM('Klanten gegevens'!E4164))</f>
        <v xml:space="preserve"> </v>
      </c>
      <c r="J4155" s="27" t="str">
        <f t="shared" si="714"/>
        <v xml:space="preserve"> </v>
      </c>
      <c r="M4155" s="30" t="str">
        <f>IF(ISBLANK('Klanten gegevens'!Q4164)," ",TRIM('Klanten gegevens'!Q4164))</f>
        <v xml:space="preserve"> </v>
      </c>
      <c r="N4155" s="27" t="str">
        <f t="shared" si="715"/>
        <v xml:space="preserve"> </v>
      </c>
      <c r="O4155" s="27" t="str">
        <f t="shared" si="716"/>
        <v xml:space="preserve"> </v>
      </c>
      <c r="P4155" s="27" t="str">
        <f t="shared" si="717"/>
        <v xml:space="preserve"> </v>
      </c>
      <c r="Q4155" s="27" t="str">
        <f t="shared" si="718"/>
        <v xml:space="preserve"> </v>
      </c>
      <c r="T4155" s="30" t="str">
        <f>IF(ISBLANK('Klanten gegevens'!R4164)," ",TRIM('Klanten gegevens'!R4164))</f>
        <v xml:space="preserve"> </v>
      </c>
      <c r="U4155" s="27" t="str">
        <f t="shared" si="719"/>
        <v xml:space="preserve"> </v>
      </c>
      <c r="V4155" s="30" t="str">
        <f>IF(ISBLANK('Klanten gegevens'!S4164)," ",TRIM('Klanten gegevens'!S4164))</f>
        <v xml:space="preserve"> </v>
      </c>
      <c r="W4155" s="27" t="str">
        <f t="shared" si="720"/>
        <v xml:space="preserve"> </v>
      </c>
    </row>
    <row r="4156" spans="1:23" x14ac:dyDescent="0.2">
      <c r="A4156" s="27" t="str">
        <f>IF(ISBLANK('Klanten gegevens'!A4165)," ",TRIM(PROPER('Klanten gegevens'!A4165)))</f>
        <v xml:space="preserve"> </v>
      </c>
      <c r="B4156" s="27" t="str">
        <f t="shared" si="710"/>
        <v xml:space="preserve"> </v>
      </c>
      <c r="C4156" s="30" t="str">
        <f>IF(ISBLANK('Klanten gegevens'!B4165)," ",TRIM(PROPER('Klanten gegevens'!B4165)))</f>
        <v xml:space="preserve"> </v>
      </c>
      <c r="D4156" s="27" t="str">
        <f t="shared" si="711"/>
        <v xml:space="preserve"> </v>
      </c>
      <c r="E4156" s="30" t="str">
        <f>IF(ISBLANK('Klanten gegevens'!C4165)," ",TRIM(PROPER('Klanten gegevens'!C4165)))</f>
        <v xml:space="preserve"> </v>
      </c>
      <c r="F4156" s="27" t="str">
        <f t="shared" si="712"/>
        <v xml:space="preserve"> </v>
      </c>
      <c r="G4156" s="30" t="str">
        <f>IF(ISBLANK('Klanten gegevens'!D4165)," ",TRIM('Klanten gegevens'!D4165))</f>
        <v xml:space="preserve"> </v>
      </c>
      <c r="H4156" s="27" t="str">
        <f t="shared" si="713"/>
        <v xml:space="preserve"> </v>
      </c>
      <c r="I4156" s="30" t="str">
        <f>IF(ISBLANK('Klanten gegevens'!E4165)," ",TRIM('Klanten gegevens'!E4165))</f>
        <v xml:space="preserve"> </v>
      </c>
      <c r="J4156" s="27" t="str">
        <f t="shared" si="714"/>
        <v xml:space="preserve"> </v>
      </c>
      <c r="M4156" s="30" t="str">
        <f>IF(ISBLANK('Klanten gegevens'!Q4165)," ",TRIM('Klanten gegevens'!Q4165))</f>
        <v xml:space="preserve"> </v>
      </c>
      <c r="N4156" s="27" t="str">
        <f t="shared" si="715"/>
        <v xml:space="preserve"> </v>
      </c>
      <c r="O4156" s="27" t="str">
        <f t="shared" si="716"/>
        <v xml:space="preserve"> </v>
      </c>
      <c r="P4156" s="27" t="str">
        <f t="shared" si="717"/>
        <v xml:space="preserve"> </v>
      </c>
      <c r="Q4156" s="27" t="str">
        <f t="shared" si="718"/>
        <v xml:space="preserve"> </v>
      </c>
      <c r="T4156" s="30" t="str">
        <f>IF(ISBLANK('Klanten gegevens'!R4165)," ",TRIM('Klanten gegevens'!R4165))</f>
        <v xml:space="preserve"> </v>
      </c>
      <c r="U4156" s="27" t="str">
        <f t="shared" si="719"/>
        <v xml:space="preserve"> </v>
      </c>
      <c r="V4156" s="30" t="str">
        <f>IF(ISBLANK('Klanten gegevens'!S4165)," ",TRIM('Klanten gegevens'!S4165))</f>
        <v xml:space="preserve"> </v>
      </c>
      <c r="W4156" s="27" t="str">
        <f t="shared" si="720"/>
        <v xml:space="preserve"> </v>
      </c>
    </row>
    <row r="4157" spans="1:23" x14ac:dyDescent="0.2">
      <c r="A4157" s="27" t="str">
        <f>IF(ISBLANK('Klanten gegevens'!A4166)," ",TRIM(PROPER('Klanten gegevens'!A4166)))</f>
        <v xml:space="preserve"> </v>
      </c>
      <c r="B4157" s="27" t="str">
        <f t="shared" si="710"/>
        <v xml:space="preserve"> </v>
      </c>
      <c r="C4157" s="30" t="str">
        <f>IF(ISBLANK('Klanten gegevens'!B4166)," ",TRIM(PROPER('Klanten gegevens'!B4166)))</f>
        <v xml:space="preserve"> </v>
      </c>
      <c r="D4157" s="27" t="str">
        <f t="shared" si="711"/>
        <v xml:space="preserve"> </v>
      </c>
      <c r="E4157" s="30" t="str">
        <f>IF(ISBLANK('Klanten gegevens'!C4166)," ",TRIM(PROPER('Klanten gegevens'!C4166)))</f>
        <v xml:space="preserve"> </v>
      </c>
      <c r="F4157" s="27" t="str">
        <f t="shared" si="712"/>
        <v xml:space="preserve"> </v>
      </c>
      <c r="G4157" s="30" t="str">
        <f>IF(ISBLANK('Klanten gegevens'!D4166)," ",TRIM('Klanten gegevens'!D4166))</f>
        <v xml:space="preserve"> </v>
      </c>
      <c r="H4157" s="27" t="str">
        <f t="shared" si="713"/>
        <v xml:space="preserve"> </v>
      </c>
      <c r="I4157" s="30" t="str">
        <f>IF(ISBLANK('Klanten gegevens'!E4166)," ",TRIM('Klanten gegevens'!E4166))</f>
        <v xml:space="preserve"> </v>
      </c>
      <c r="J4157" s="27" t="str">
        <f t="shared" si="714"/>
        <v xml:space="preserve"> </v>
      </c>
      <c r="M4157" s="30" t="str">
        <f>IF(ISBLANK('Klanten gegevens'!Q4166)," ",TRIM('Klanten gegevens'!Q4166))</f>
        <v xml:space="preserve"> </v>
      </c>
      <c r="N4157" s="27" t="str">
        <f t="shared" si="715"/>
        <v xml:space="preserve"> </v>
      </c>
      <c r="O4157" s="27" t="str">
        <f t="shared" si="716"/>
        <v xml:space="preserve"> </v>
      </c>
      <c r="P4157" s="27" t="str">
        <f t="shared" si="717"/>
        <v xml:space="preserve"> </v>
      </c>
      <c r="Q4157" s="27" t="str">
        <f t="shared" si="718"/>
        <v xml:space="preserve"> </v>
      </c>
      <c r="T4157" s="30" t="str">
        <f>IF(ISBLANK('Klanten gegevens'!R4166)," ",TRIM('Klanten gegevens'!R4166))</f>
        <v xml:space="preserve"> </v>
      </c>
      <c r="U4157" s="27" t="str">
        <f t="shared" si="719"/>
        <v xml:space="preserve"> </v>
      </c>
      <c r="V4157" s="30" t="str">
        <f>IF(ISBLANK('Klanten gegevens'!S4166)," ",TRIM('Klanten gegevens'!S4166))</f>
        <v xml:space="preserve"> </v>
      </c>
      <c r="W4157" s="27" t="str">
        <f t="shared" si="720"/>
        <v xml:space="preserve"> </v>
      </c>
    </row>
    <row r="4158" spans="1:23" x14ac:dyDescent="0.2">
      <c r="A4158" s="27" t="str">
        <f>IF(ISBLANK('Klanten gegevens'!A4167)," ",TRIM(PROPER('Klanten gegevens'!A4167)))</f>
        <v xml:space="preserve"> </v>
      </c>
      <c r="B4158" s="27" t="str">
        <f t="shared" si="710"/>
        <v xml:space="preserve"> </v>
      </c>
      <c r="C4158" s="30" t="str">
        <f>IF(ISBLANK('Klanten gegevens'!B4167)," ",TRIM(PROPER('Klanten gegevens'!B4167)))</f>
        <v xml:space="preserve"> </v>
      </c>
      <c r="D4158" s="27" t="str">
        <f t="shared" si="711"/>
        <v xml:space="preserve"> </v>
      </c>
      <c r="E4158" s="30" t="str">
        <f>IF(ISBLANK('Klanten gegevens'!C4167)," ",TRIM(PROPER('Klanten gegevens'!C4167)))</f>
        <v xml:space="preserve"> </v>
      </c>
      <c r="F4158" s="27" t="str">
        <f t="shared" si="712"/>
        <v xml:space="preserve"> </v>
      </c>
      <c r="G4158" s="30" t="str">
        <f>IF(ISBLANK('Klanten gegevens'!D4167)," ",TRIM('Klanten gegevens'!D4167))</f>
        <v xml:space="preserve"> </v>
      </c>
      <c r="H4158" s="27" t="str">
        <f t="shared" si="713"/>
        <v xml:space="preserve"> </v>
      </c>
      <c r="I4158" s="30" t="str">
        <f>IF(ISBLANK('Klanten gegevens'!E4167)," ",TRIM('Klanten gegevens'!E4167))</f>
        <v xml:space="preserve"> </v>
      </c>
      <c r="J4158" s="27" t="str">
        <f t="shared" si="714"/>
        <v xml:space="preserve"> </v>
      </c>
      <c r="M4158" s="30" t="str">
        <f>IF(ISBLANK('Klanten gegevens'!Q4167)," ",TRIM('Klanten gegevens'!Q4167))</f>
        <v xml:space="preserve"> </v>
      </c>
      <c r="N4158" s="27" t="str">
        <f t="shared" si="715"/>
        <v xml:space="preserve"> </v>
      </c>
      <c r="O4158" s="27" t="str">
        <f t="shared" si="716"/>
        <v xml:space="preserve"> </v>
      </c>
      <c r="P4158" s="27" t="str">
        <f t="shared" si="717"/>
        <v xml:space="preserve"> </v>
      </c>
      <c r="Q4158" s="27" t="str">
        <f t="shared" si="718"/>
        <v xml:space="preserve"> </v>
      </c>
      <c r="T4158" s="30" t="str">
        <f>IF(ISBLANK('Klanten gegevens'!R4167)," ",TRIM('Klanten gegevens'!R4167))</f>
        <v xml:space="preserve"> </v>
      </c>
      <c r="U4158" s="27" t="str">
        <f t="shared" si="719"/>
        <v xml:space="preserve"> </v>
      </c>
      <c r="V4158" s="30" t="str">
        <f>IF(ISBLANK('Klanten gegevens'!S4167)," ",TRIM('Klanten gegevens'!S4167))</f>
        <v xml:space="preserve"> </v>
      </c>
      <c r="W4158" s="27" t="str">
        <f t="shared" si="720"/>
        <v xml:space="preserve"> </v>
      </c>
    </row>
    <row r="4159" spans="1:23" x14ac:dyDescent="0.2">
      <c r="A4159" s="27" t="str">
        <f>IF(ISBLANK('Klanten gegevens'!A4168)," ",TRIM(PROPER('Klanten gegevens'!A4168)))</f>
        <v xml:space="preserve"> </v>
      </c>
      <c r="B4159" s="27" t="str">
        <f t="shared" si="710"/>
        <v xml:space="preserve"> </v>
      </c>
      <c r="C4159" s="30" t="str">
        <f>IF(ISBLANK('Klanten gegevens'!B4168)," ",TRIM(PROPER('Klanten gegevens'!B4168)))</f>
        <v xml:space="preserve"> </v>
      </c>
      <c r="D4159" s="27" t="str">
        <f t="shared" si="711"/>
        <v xml:space="preserve"> </v>
      </c>
      <c r="E4159" s="30" t="str">
        <f>IF(ISBLANK('Klanten gegevens'!C4168)," ",TRIM(PROPER('Klanten gegevens'!C4168)))</f>
        <v xml:space="preserve"> </v>
      </c>
      <c r="F4159" s="27" t="str">
        <f t="shared" si="712"/>
        <v xml:space="preserve"> </v>
      </c>
      <c r="G4159" s="30" t="str">
        <f>IF(ISBLANK('Klanten gegevens'!D4168)," ",TRIM('Klanten gegevens'!D4168))</f>
        <v xml:space="preserve"> </v>
      </c>
      <c r="H4159" s="27" t="str">
        <f t="shared" si="713"/>
        <v xml:space="preserve"> </v>
      </c>
      <c r="I4159" s="30" t="str">
        <f>IF(ISBLANK('Klanten gegevens'!E4168)," ",TRIM('Klanten gegevens'!E4168))</f>
        <v xml:space="preserve"> </v>
      </c>
      <c r="J4159" s="27" t="str">
        <f t="shared" si="714"/>
        <v xml:space="preserve"> </v>
      </c>
      <c r="M4159" s="30" t="str">
        <f>IF(ISBLANK('Klanten gegevens'!Q4168)," ",TRIM('Klanten gegevens'!Q4168))</f>
        <v xml:space="preserve"> </v>
      </c>
      <c r="N4159" s="27" t="str">
        <f t="shared" si="715"/>
        <v xml:space="preserve"> </v>
      </c>
      <c r="O4159" s="27" t="str">
        <f t="shared" si="716"/>
        <v xml:space="preserve"> </v>
      </c>
      <c r="P4159" s="27" t="str">
        <f t="shared" si="717"/>
        <v xml:space="preserve"> </v>
      </c>
      <c r="Q4159" s="27" t="str">
        <f t="shared" si="718"/>
        <v xml:space="preserve"> </v>
      </c>
      <c r="T4159" s="30" t="str">
        <f>IF(ISBLANK('Klanten gegevens'!R4168)," ",TRIM('Klanten gegevens'!R4168))</f>
        <v xml:space="preserve"> </v>
      </c>
      <c r="U4159" s="27" t="str">
        <f t="shared" si="719"/>
        <v xml:space="preserve"> </v>
      </c>
      <c r="V4159" s="30" t="str">
        <f>IF(ISBLANK('Klanten gegevens'!S4168)," ",TRIM('Klanten gegevens'!S4168))</f>
        <v xml:space="preserve"> </v>
      </c>
      <c r="W4159" s="27" t="str">
        <f t="shared" si="720"/>
        <v xml:space="preserve"> </v>
      </c>
    </row>
    <row r="4160" spans="1:23" x14ac:dyDescent="0.2">
      <c r="A4160" s="27" t="str">
        <f>IF(ISBLANK('Klanten gegevens'!A4169)," ",TRIM(PROPER('Klanten gegevens'!A4169)))</f>
        <v xml:space="preserve"> </v>
      </c>
      <c r="B4160" s="27" t="str">
        <f t="shared" si="710"/>
        <v xml:space="preserve"> </v>
      </c>
      <c r="C4160" s="30" t="str">
        <f>IF(ISBLANK('Klanten gegevens'!B4169)," ",TRIM(PROPER('Klanten gegevens'!B4169)))</f>
        <v xml:space="preserve"> </v>
      </c>
      <c r="D4160" s="27" t="str">
        <f t="shared" si="711"/>
        <v xml:space="preserve"> </v>
      </c>
      <c r="E4160" s="30" t="str">
        <f>IF(ISBLANK('Klanten gegevens'!C4169)," ",TRIM(PROPER('Klanten gegevens'!C4169)))</f>
        <v xml:space="preserve"> </v>
      </c>
      <c r="F4160" s="27" t="str">
        <f t="shared" si="712"/>
        <v xml:space="preserve"> </v>
      </c>
      <c r="G4160" s="30" t="str">
        <f>IF(ISBLANK('Klanten gegevens'!D4169)," ",TRIM('Klanten gegevens'!D4169))</f>
        <v xml:space="preserve"> </v>
      </c>
      <c r="H4160" s="27" t="str">
        <f t="shared" si="713"/>
        <v xml:space="preserve"> </v>
      </c>
      <c r="I4160" s="30" t="str">
        <f>IF(ISBLANK('Klanten gegevens'!E4169)," ",TRIM('Klanten gegevens'!E4169))</f>
        <v xml:space="preserve"> </v>
      </c>
      <c r="J4160" s="27" t="str">
        <f t="shared" si="714"/>
        <v xml:space="preserve"> </v>
      </c>
      <c r="M4160" s="30" t="str">
        <f>IF(ISBLANK('Klanten gegevens'!Q4169)," ",TRIM('Klanten gegevens'!Q4169))</f>
        <v xml:space="preserve"> </v>
      </c>
      <c r="N4160" s="27" t="str">
        <f t="shared" si="715"/>
        <v xml:space="preserve"> </v>
      </c>
      <c r="O4160" s="27" t="str">
        <f t="shared" si="716"/>
        <v xml:space="preserve"> </v>
      </c>
      <c r="P4160" s="27" t="str">
        <f t="shared" si="717"/>
        <v xml:space="preserve"> </v>
      </c>
      <c r="Q4160" s="27" t="str">
        <f t="shared" si="718"/>
        <v xml:space="preserve"> </v>
      </c>
      <c r="T4160" s="30" t="str">
        <f>IF(ISBLANK('Klanten gegevens'!R4169)," ",TRIM('Klanten gegevens'!R4169))</f>
        <v xml:space="preserve"> </v>
      </c>
      <c r="U4160" s="27" t="str">
        <f t="shared" si="719"/>
        <v xml:space="preserve"> </v>
      </c>
      <c r="V4160" s="30" t="str">
        <f>IF(ISBLANK('Klanten gegevens'!S4169)," ",TRIM('Klanten gegevens'!S4169))</f>
        <v xml:space="preserve"> </v>
      </c>
      <c r="W4160" s="27" t="str">
        <f t="shared" si="720"/>
        <v xml:space="preserve"> </v>
      </c>
    </row>
    <row r="4161" spans="1:23" x14ac:dyDescent="0.2">
      <c r="A4161" s="27" t="str">
        <f>IF(ISBLANK('Klanten gegevens'!A4170)," ",TRIM(PROPER('Klanten gegevens'!A4170)))</f>
        <v xml:space="preserve"> </v>
      </c>
      <c r="B4161" s="27" t="str">
        <f t="shared" si="710"/>
        <v xml:space="preserve"> </v>
      </c>
      <c r="C4161" s="30" t="str">
        <f>IF(ISBLANK('Klanten gegevens'!B4170)," ",TRIM(PROPER('Klanten gegevens'!B4170)))</f>
        <v xml:space="preserve"> </v>
      </c>
      <c r="D4161" s="27" t="str">
        <f t="shared" si="711"/>
        <v xml:space="preserve"> </v>
      </c>
      <c r="E4161" s="30" t="str">
        <f>IF(ISBLANK('Klanten gegevens'!C4170)," ",TRIM(PROPER('Klanten gegevens'!C4170)))</f>
        <v xml:space="preserve"> </v>
      </c>
      <c r="F4161" s="27" t="str">
        <f t="shared" si="712"/>
        <v xml:space="preserve"> </v>
      </c>
      <c r="G4161" s="30" t="str">
        <f>IF(ISBLANK('Klanten gegevens'!D4170)," ",TRIM('Klanten gegevens'!D4170))</f>
        <v xml:space="preserve"> </v>
      </c>
      <c r="H4161" s="27" t="str">
        <f t="shared" si="713"/>
        <v xml:space="preserve"> </v>
      </c>
      <c r="I4161" s="30" t="str">
        <f>IF(ISBLANK('Klanten gegevens'!E4170)," ",TRIM('Klanten gegevens'!E4170))</f>
        <v xml:space="preserve"> </v>
      </c>
      <c r="J4161" s="27" t="str">
        <f t="shared" si="714"/>
        <v xml:space="preserve"> </v>
      </c>
      <c r="M4161" s="30" t="str">
        <f>IF(ISBLANK('Klanten gegevens'!Q4170)," ",TRIM('Klanten gegevens'!Q4170))</f>
        <v xml:space="preserve"> </v>
      </c>
      <c r="N4161" s="27" t="str">
        <f t="shared" si="715"/>
        <v xml:space="preserve"> </v>
      </c>
      <c r="O4161" s="27" t="str">
        <f t="shared" si="716"/>
        <v xml:space="preserve"> </v>
      </c>
      <c r="P4161" s="27" t="str">
        <f t="shared" si="717"/>
        <v xml:space="preserve"> </v>
      </c>
      <c r="Q4161" s="27" t="str">
        <f t="shared" si="718"/>
        <v xml:space="preserve"> </v>
      </c>
      <c r="T4161" s="30" t="str">
        <f>IF(ISBLANK('Klanten gegevens'!R4170)," ",TRIM('Klanten gegevens'!R4170))</f>
        <v xml:space="preserve"> </v>
      </c>
      <c r="U4161" s="27" t="str">
        <f t="shared" si="719"/>
        <v xml:space="preserve"> </v>
      </c>
      <c r="V4161" s="30" t="str">
        <f>IF(ISBLANK('Klanten gegevens'!S4170)," ",TRIM('Klanten gegevens'!S4170))</f>
        <v xml:space="preserve"> </v>
      </c>
      <c r="W4161" s="27" t="str">
        <f t="shared" si="720"/>
        <v xml:space="preserve"> </v>
      </c>
    </row>
    <row r="4162" spans="1:23" x14ac:dyDescent="0.2">
      <c r="A4162" s="27" t="str">
        <f>IF(ISBLANK('Klanten gegevens'!A4171)," ",TRIM(PROPER('Klanten gegevens'!A4171)))</f>
        <v xml:space="preserve"> </v>
      </c>
      <c r="B4162" s="27" t="str">
        <f t="shared" si="710"/>
        <v xml:space="preserve"> </v>
      </c>
      <c r="C4162" s="30" t="str">
        <f>IF(ISBLANK('Klanten gegevens'!B4171)," ",TRIM(PROPER('Klanten gegevens'!B4171)))</f>
        <v xml:space="preserve"> </v>
      </c>
      <c r="D4162" s="27" t="str">
        <f t="shared" si="711"/>
        <v xml:space="preserve"> </v>
      </c>
      <c r="E4162" s="30" t="str">
        <f>IF(ISBLANK('Klanten gegevens'!C4171)," ",TRIM(PROPER('Klanten gegevens'!C4171)))</f>
        <v xml:space="preserve"> </v>
      </c>
      <c r="F4162" s="27" t="str">
        <f t="shared" si="712"/>
        <v xml:space="preserve"> </v>
      </c>
      <c r="G4162" s="30" t="str">
        <f>IF(ISBLANK('Klanten gegevens'!D4171)," ",TRIM('Klanten gegevens'!D4171))</f>
        <v xml:space="preserve"> </v>
      </c>
      <c r="H4162" s="27" t="str">
        <f t="shared" si="713"/>
        <v xml:space="preserve"> </v>
      </c>
      <c r="I4162" s="30" t="str">
        <f>IF(ISBLANK('Klanten gegevens'!E4171)," ",TRIM('Klanten gegevens'!E4171))</f>
        <v xml:space="preserve"> </v>
      </c>
      <c r="J4162" s="27" t="str">
        <f t="shared" si="714"/>
        <v xml:space="preserve"> </v>
      </c>
      <c r="M4162" s="30" t="str">
        <f>IF(ISBLANK('Klanten gegevens'!Q4171)," ",TRIM('Klanten gegevens'!Q4171))</f>
        <v xml:space="preserve"> </v>
      </c>
      <c r="N4162" s="27" t="str">
        <f t="shared" si="715"/>
        <v xml:space="preserve"> </v>
      </c>
      <c r="O4162" s="27" t="str">
        <f t="shared" si="716"/>
        <v xml:space="preserve"> </v>
      </c>
      <c r="P4162" s="27" t="str">
        <f t="shared" si="717"/>
        <v xml:space="preserve"> </v>
      </c>
      <c r="Q4162" s="27" t="str">
        <f t="shared" si="718"/>
        <v xml:space="preserve"> </v>
      </c>
      <c r="T4162" s="30" t="str">
        <f>IF(ISBLANK('Klanten gegevens'!R4171)," ",TRIM('Klanten gegevens'!R4171))</f>
        <v xml:space="preserve"> </v>
      </c>
      <c r="U4162" s="27" t="str">
        <f t="shared" si="719"/>
        <v xml:space="preserve"> </v>
      </c>
      <c r="V4162" s="30" t="str">
        <f>IF(ISBLANK('Klanten gegevens'!S4171)," ",TRIM('Klanten gegevens'!S4171))</f>
        <v xml:space="preserve"> </v>
      </c>
      <c r="W4162" s="27" t="str">
        <f t="shared" si="720"/>
        <v xml:space="preserve"> </v>
      </c>
    </row>
    <row r="4163" spans="1:23" x14ac:dyDescent="0.2">
      <c r="A4163" s="27" t="str">
        <f>IF(ISBLANK('Klanten gegevens'!A4172)," ",TRIM(PROPER('Klanten gegevens'!A4172)))</f>
        <v xml:space="preserve"> </v>
      </c>
      <c r="B4163" s="27" t="str">
        <f t="shared" si="710"/>
        <v xml:space="preserve"> </v>
      </c>
      <c r="C4163" s="30" t="str">
        <f>IF(ISBLANK('Klanten gegevens'!B4172)," ",TRIM(PROPER('Klanten gegevens'!B4172)))</f>
        <v xml:space="preserve"> </v>
      </c>
      <c r="D4163" s="27" t="str">
        <f t="shared" si="711"/>
        <v xml:space="preserve"> </v>
      </c>
      <c r="E4163" s="30" t="str">
        <f>IF(ISBLANK('Klanten gegevens'!C4172)," ",TRIM(PROPER('Klanten gegevens'!C4172)))</f>
        <v xml:space="preserve"> </v>
      </c>
      <c r="F4163" s="27" t="str">
        <f t="shared" si="712"/>
        <v xml:space="preserve"> </v>
      </c>
      <c r="G4163" s="30" t="str">
        <f>IF(ISBLANK('Klanten gegevens'!D4172)," ",TRIM('Klanten gegevens'!D4172))</f>
        <v xml:space="preserve"> </v>
      </c>
      <c r="H4163" s="27" t="str">
        <f t="shared" si="713"/>
        <v xml:space="preserve"> </v>
      </c>
      <c r="I4163" s="30" t="str">
        <f>IF(ISBLANK('Klanten gegevens'!E4172)," ",TRIM('Klanten gegevens'!E4172))</f>
        <v xml:space="preserve"> </v>
      </c>
      <c r="J4163" s="27" t="str">
        <f t="shared" si="714"/>
        <v xml:space="preserve"> </v>
      </c>
      <c r="M4163" s="30" t="str">
        <f>IF(ISBLANK('Klanten gegevens'!Q4172)," ",TRIM('Klanten gegevens'!Q4172))</f>
        <v xml:space="preserve"> </v>
      </c>
      <c r="N4163" s="27" t="str">
        <f t="shared" si="715"/>
        <v xml:space="preserve"> </v>
      </c>
      <c r="O4163" s="27" t="str">
        <f t="shared" si="716"/>
        <v xml:space="preserve"> </v>
      </c>
      <c r="P4163" s="27" t="str">
        <f t="shared" si="717"/>
        <v xml:space="preserve"> </v>
      </c>
      <c r="Q4163" s="27" t="str">
        <f t="shared" si="718"/>
        <v xml:space="preserve"> </v>
      </c>
      <c r="T4163" s="30" t="str">
        <f>IF(ISBLANK('Klanten gegevens'!R4172)," ",TRIM('Klanten gegevens'!R4172))</f>
        <v xml:space="preserve"> </v>
      </c>
      <c r="U4163" s="27" t="str">
        <f t="shared" si="719"/>
        <v xml:space="preserve"> </v>
      </c>
      <c r="V4163" s="30" t="str">
        <f>IF(ISBLANK('Klanten gegevens'!S4172)," ",TRIM('Klanten gegevens'!S4172))</f>
        <v xml:space="preserve"> </v>
      </c>
      <c r="W4163" s="27" t="str">
        <f t="shared" si="720"/>
        <v xml:space="preserve"> </v>
      </c>
    </row>
    <row r="4164" spans="1:23" x14ac:dyDescent="0.2">
      <c r="A4164" s="27" t="str">
        <f>IF(ISBLANK('Klanten gegevens'!A4173)," ",TRIM(PROPER('Klanten gegevens'!A4173)))</f>
        <v xml:space="preserve"> </v>
      </c>
      <c r="B4164" s="27" t="str">
        <f t="shared" ref="B4164:B4227" si="721">IF(AND(A4164=" ",C4164=" ")," ",IF(A4164=" ","missing info"," "))</f>
        <v xml:space="preserve"> </v>
      </c>
      <c r="C4164" s="30" t="str">
        <f>IF(ISBLANK('Klanten gegevens'!B4173)," ",TRIM(PROPER('Klanten gegevens'!B4173)))</f>
        <v xml:space="preserve"> </v>
      </c>
      <c r="D4164" s="27" t="str">
        <f t="shared" ref="D4164:D4227" si="722">IF(AND(A4164=" ",C4164=" ")," ",IF(C4164=" ","missing info"," "))</f>
        <v xml:space="preserve"> </v>
      </c>
      <c r="E4164" s="30" t="str">
        <f>IF(ISBLANK('Klanten gegevens'!C4173)," ",TRIM(PROPER('Klanten gegevens'!C4173)))</f>
        <v xml:space="preserve"> </v>
      </c>
      <c r="F4164" s="27" t="str">
        <f t="shared" ref="F4164:F4227" si="723">IF(AND(A4164=" ",C4164=" ")," ",IF(E4164=" ","missing Club_Member_ID",IF(COUNTIF($E$3:$E$253,E4164)&gt;1,"double ID"," ")))</f>
        <v xml:space="preserve"> </v>
      </c>
      <c r="G4164" s="30" t="str">
        <f>IF(ISBLANK('Klanten gegevens'!D4173)," ",TRIM('Klanten gegevens'!D4173))</f>
        <v xml:space="preserve"> </v>
      </c>
      <c r="H4164" s="27" t="str">
        <f t="shared" ref="H4164:H4227" si="724">IF(AND(A4164=" ",C4164=" ")," ",IF(G4164=" ","missing email",IF(COUNTIF($G$3:$G$252,G4164)&gt;1,"double email"," ")))</f>
        <v xml:space="preserve"> </v>
      </c>
      <c r="I4164" s="30" t="str">
        <f>IF(ISBLANK('Klanten gegevens'!E4173)," ",TRIM('Klanten gegevens'!E4173))</f>
        <v xml:space="preserve"> </v>
      </c>
      <c r="J4164" s="27" t="str">
        <f t="shared" ref="J4164:J4227" si="725">IF(OR(I4164="Ja",I4164="Nee")," ",IF(AND(I4164=" ",C4164=" ",A4164=" ")," ","please check"))</f>
        <v xml:space="preserve"> </v>
      </c>
      <c r="M4164" s="30" t="str">
        <f>IF(ISBLANK('Klanten gegevens'!Q4173)," ",TRIM('Klanten gegevens'!Q4173))</f>
        <v xml:space="preserve"> </v>
      </c>
      <c r="N4164" s="27" t="str">
        <f t="shared" ref="N4164:N4227" si="726">LEFT(M4164,2)</f>
        <v xml:space="preserve"> </v>
      </c>
      <c r="O4164" s="27" t="str">
        <f t="shared" ref="O4164:O4227" si="727">IF(M4164=" "," ",LEN(M4164))</f>
        <v xml:space="preserve"> </v>
      </c>
      <c r="P4164" s="27" t="str">
        <f t="shared" ref="P4164:P4227" si="728">IF(AND(A4164=" ",C4164=" ")," ",IF(M4164=" "," ",IF(O4164&lt;VLOOKUP(N4164,$R$3:$S$58,2,FALSE),"IBAN too short",IF(O4164&gt;VLOOKUP(N4164,$R$3:$S$58,2,FALSE),"IBAN too long"," "))))</f>
        <v xml:space="preserve"> </v>
      </c>
      <c r="Q4164" s="27" t="str">
        <f t="shared" ref="Q4164:Q4227" si="729">IF(N4164=" "," ",IF(OR(N4164="BE",N4164="DE",N4164="FR",N4164="LUX",N4164="NL")," ","Check country code"))</f>
        <v xml:space="preserve"> </v>
      </c>
      <c r="T4164" s="30" t="str">
        <f>IF(ISBLANK('Klanten gegevens'!R4173)," ",TRIM('Klanten gegevens'!R4173))</f>
        <v xml:space="preserve"> </v>
      </c>
      <c r="U4164" s="27" t="str">
        <f t="shared" ref="U4164:U4227" si="730">IF(AND(A4164=" ",C4164=" ")," ",IF(M4164=" "," ",IF(T4164=" ","missing info"," ")))</f>
        <v xml:space="preserve"> </v>
      </c>
      <c r="V4164" s="30" t="str">
        <f>IF(ISBLANK('Klanten gegevens'!S4173)," ",TRIM('Klanten gegevens'!S4173))</f>
        <v xml:space="preserve"> </v>
      </c>
      <c r="W4164" s="27" t="str">
        <f t="shared" ref="W4164:W4227" si="731">IF(AND(A4164=" ",C4164=" ")," ",IF(M4164=" "," ",IF(V4164=" ","missing info"," ")))</f>
        <v xml:space="preserve"> </v>
      </c>
    </row>
    <row r="4165" spans="1:23" x14ac:dyDescent="0.2">
      <c r="A4165" s="27" t="str">
        <f>IF(ISBLANK('Klanten gegevens'!A4174)," ",TRIM(PROPER('Klanten gegevens'!A4174)))</f>
        <v xml:space="preserve"> </v>
      </c>
      <c r="B4165" s="27" t="str">
        <f t="shared" si="721"/>
        <v xml:space="preserve"> </v>
      </c>
      <c r="C4165" s="30" t="str">
        <f>IF(ISBLANK('Klanten gegevens'!B4174)," ",TRIM(PROPER('Klanten gegevens'!B4174)))</f>
        <v xml:space="preserve"> </v>
      </c>
      <c r="D4165" s="27" t="str">
        <f t="shared" si="722"/>
        <v xml:space="preserve"> </v>
      </c>
      <c r="E4165" s="30" t="str">
        <f>IF(ISBLANK('Klanten gegevens'!C4174)," ",TRIM(PROPER('Klanten gegevens'!C4174)))</f>
        <v xml:space="preserve"> </v>
      </c>
      <c r="F4165" s="27" t="str">
        <f t="shared" si="723"/>
        <v xml:space="preserve"> </v>
      </c>
      <c r="G4165" s="30" t="str">
        <f>IF(ISBLANK('Klanten gegevens'!D4174)," ",TRIM('Klanten gegevens'!D4174))</f>
        <v xml:space="preserve"> </v>
      </c>
      <c r="H4165" s="27" t="str">
        <f t="shared" si="724"/>
        <v xml:space="preserve"> </v>
      </c>
      <c r="I4165" s="30" t="str">
        <f>IF(ISBLANK('Klanten gegevens'!E4174)," ",TRIM('Klanten gegevens'!E4174))</f>
        <v xml:space="preserve"> </v>
      </c>
      <c r="J4165" s="27" t="str">
        <f t="shared" si="725"/>
        <v xml:space="preserve"> </v>
      </c>
      <c r="M4165" s="30" t="str">
        <f>IF(ISBLANK('Klanten gegevens'!Q4174)," ",TRIM('Klanten gegevens'!Q4174))</f>
        <v xml:space="preserve"> </v>
      </c>
      <c r="N4165" s="27" t="str">
        <f t="shared" si="726"/>
        <v xml:space="preserve"> </v>
      </c>
      <c r="O4165" s="27" t="str">
        <f t="shared" si="727"/>
        <v xml:space="preserve"> </v>
      </c>
      <c r="P4165" s="27" t="str">
        <f t="shared" si="728"/>
        <v xml:space="preserve"> </v>
      </c>
      <c r="Q4165" s="27" t="str">
        <f t="shared" si="729"/>
        <v xml:space="preserve"> </v>
      </c>
      <c r="T4165" s="30" t="str">
        <f>IF(ISBLANK('Klanten gegevens'!R4174)," ",TRIM('Klanten gegevens'!R4174))</f>
        <v xml:space="preserve"> </v>
      </c>
      <c r="U4165" s="27" t="str">
        <f t="shared" si="730"/>
        <v xml:space="preserve"> </v>
      </c>
      <c r="V4165" s="30" t="str">
        <f>IF(ISBLANK('Klanten gegevens'!S4174)," ",TRIM('Klanten gegevens'!S4174))</f>
        <v xml:space="preserve"> </v>
      </c>
      <c r="W4165" s="27" t="str">
        <f t="shared" si="731"/>
        <v xml:space="preserve"> </v>
      </c>
    </row>
    <row r="4166" spans="1:23" x14ac:dyDescent="0.2">
      <c r="A4166" s="27" t="str">
        <f>IF(ISBLANK('Klanten gegevens'!A4175)," ",TRIM(PROPER('Klanten gegevens'!A4175)))</f>
        <v xml:space="preserve"> </v>
      </c>
      <c r="B4166" s="27" t="str">
        <f t="shared" si="721"/>
        <v xml:space="preserve"> </v>
      </c>
      <c r="C4166" s="30" t="str">
        <f>IF(ISBLANK('Klanten gegevens'!B4175)," ",TRIM(PROPER('Klanten gegevens'!B4175)))</f>
        <v xml:space="preserve"> </v>
      </c>
      <c r="D4166" s="27" t="str">
        <f t="shared" si="722"/>
        <v xml:space="preserve"> </v>
      </c>
      <c r="E4166" s="30" t="str">
        <f>IF(ISBLANK('Klanten gegevens'!C4175)," ",TRIM(PROPER('Klanten gegevens'!C4175)))</f>
        <v xml:space="preserve"> </v>
      </c>
      <c r="F4166" s="27" t="str">
        <f t="shared" si="723"/>
        <v xml:space="preserve"> </v>
      </c>
      <c r="G4166" s="30" t="str">
        <f>IF(ISBLANK('Klanten gegevens'!D4175)," ",TRIM('Klanten gegevens'!D4175))</f>
        <v xml:space="preserve"> </v>
      </c>
      <c r="H4166" s="27" t="str">
        <f t="shared" si="724"/>
        <v xml:space="preserve"> </v>
      </c>
      <c r="I4166" s="30" t="str">
        <f>IF(ISBLANK('Klanten gegevens'!E4175)," ",TRIM('Klanten gegevens'!E4175))</f>
        <v xml:space="preserve"> </v>
      </c>
      <c r="J4166" s="27" t="str">
        <f t="shared" si="725"/>
        <v xml:space="preserve"> </v>
      </c>
      <c r="M4166" s="30" t="str">
        <f>IF(ISBLANK('Klanten gegevens'!Q4175)," ",TRIM('Klanten gegevens'!Q4175))</f>
        <v xml:space="preserve"> </v>
      </c>
      <c r="N4166" s="27" t="str">
        <f t="shared" si="726"/>
        <v xml:space="preserve"> </v>
      </c>
      <c r="O4166" s="27" t="str">
        <f t="shared" si="727"/>
        <v xml:space="preserve"> </v>
      </c>
      <c r="P4166" s="27" t="str">
        <f t="shared" si="728"/>
        <v xml:space="preserve"> </v>
      </c>
      <c r="Q4166" s="27" t="str">
        <f t="shared" si="729"/>
        <v xml:space="preserve"> </v>
      </c>
      <c r="T4166" s="30" t="str">
        <f>IF(ISBLANK('Klanten gegevens'!R4175)," ",TRIM('Klanten gegevens'!R4175))</f>
        <v xml:space="preserve"> </v>
      </c>
      <c r="U4166" s="27" t="str">
        <f t="shared" si="730"/>
        <v xml:space="preserve"> </v>
      </c>
      <c r="V4166" s="30" t="str">
        <f>IF(ISBLANK('Klanten gegevens'!S4175)," ",TRIM('Klanten gegevens'!S4175))</f>
        <v xml:space="preserve"> </v>
      </c>
      <c r="W4166" s="27" t="str">
        <f t="shared" si="731"/>
        <v xml:space="preserve"> </v>
      </c>
    </row>
    <row r="4167" spans="1:23" x14ac:dyDescent="0.2">
      <c r="A4167" s="27" t="str">
        <f>IF(ISBLANK('Klanten gegevens'!A4176)," ",TRIM(PROPER('Klanten gegevens'!A4176)))</f>
        <v xml:space="preserve"> </v>
      </c>
      <c r="B4167" s="27" t="str">
        <f t="shared" si="721"/>
        <v xml:space="preserve"> </v>
      </c>
      <c r="C4167" s="30" t="str">
        <f>IF(ISBLANK('Klanten gegevens'!B4176)," ",TRIM(PROPER('Klanten gegevens'!B4176)))</f>
        <v xml:space="preserve"> </v>
      </c>
      <c r="D4167" s="27" t="str">
        <f t="shared" si="722"/>
        <v xml:space="preserve"> </v>
      </c>
      <c r="E4167" s="30" t="str">
        <f>IF(ISBLANK('Klanten gegevens'!C4176)," ",TRIM(PROPER('Klanten gegevens'!C4176)))</f>
        <v xml:space="preserve"> </v>
      </c>
      <c r="F4167" s="27" t="str">
        <f t="shared" si="723"/>
        <v xml:space="preserve"> </v>
      </c>
      <c r="G4167" s="30" t="str">
        <f>IF(ISBLANK('Klanten gegevens'!D4176)," ",TRIM('Klanten gegevens'!D4176))</f>
        <v xml:space="preserve"> </v>
      </c>
      <c r="H4167" s="27" t="str">
        <f t="shared" si="724"/>
        <v xml:space="preserve"> </v>
      </c>
      <c r="I4167" s="30" t="str">
        <f>IF(ISBLANK('Klanten gegevens'!E4176)," ",TRIM('Klanten gegevens'!E4176))</f>
        <v xml:space="preserve"> </v>
      </c>
      <c r="J4167" s="27" t="str">
        <f t="shared" si="725"/>
        <v xml:space="preserve"> </v>
      </c>
      <c r="M4167" s="30" t="str">
        <f>IF(ISBLANK('Klanten gegevens'!Q4176)," ",TRIM('Klanten gegevens'!Q4176))</f>
        <v xml:space="preserve"> </v>
      </c>
      <c r="N4167" s="27" t="str">
        <f t="shared" si="726"/>
        <v xml:space="preserve"> </v>
      </c>
      <c r="O4167" s="27" t="str">
        <f t="shared" si="727"/>
        <v xml:space="preserve"> </v>
      </c>
      <c r="P4167" s="27" t="str">
        <f t="shared" si="728"/>
        <v xml:space="preserve"> </v>
      </c>
      <c r="Q4167" s="27" t="str">
        <f t="shared" si="729"/>
        <v xml:space="preserve"> </v>
      </c>
      <c r="T4167" s="30" t="str">
        <f>IF(ISBLANK('Klanten gegevens'!R4176)," ",TRIM('Klanten gegevens'!R4176))</f>
        <v xml:space="preserve"> </v>
      </c>
      <c r="U4167" s="27" t="str">
        <f t="shared" si="730"/>
        <v xml:space="preserve"> </v>
      </c>
      <c r="V4167" s="30" t="str">
        <f>IF(ISBLANK('Klanten gegevens'!S4176)," ",TRIM('Klanten gegevens'!S4176))</f>
        <v xml:space="preserve"> </v>
      </c>
      <c r="W4167" s="27" t="str">
        <f t="shared" si="731"/>
        <v xml:space="preserve"> </v>
      </c>
    </row>
    <row r="4168" spans="1:23" x14ac:dyDescent="0.2">
      <c r="A4168" s="27" t="str">
        <f>IF(ISBLANK('Klanten gegevens'!A4177)," ",TRIM(PROPER('Klanten gegevens'!A4177)))</f>
        <v xml:space="preserve"> </v>
      </c>
      <c r="B4168" s="27" t="str">
        <f t="shared" si="721"/>
        <v xml:space="preserve"> </v>
      </c>
      <c r="C4168" s="30" t="str">
        <f>IF(ISBLANK('Klanten gegevens'!B4177)," ",TRIM(PROPER('Klanten gegevens'!B4177)))</f>
        <v xml:space="preserve"> </v>
      </c>
      <c r="D4168" s="27" t="str">
        <f t="shared" si="722"/>
        <v xml:space="preserve"> </v>
      </c>
      <c r="E4168" s="30" t="str">
        <f>IF(ISBLANK('Klanten gegevens'!C4177)," ",TRIM(PROPER('Klanten gegevens'!C4177)))</f>
        <v xml:space="preserve"> </v>
      </c>
      <c r="F4168" s="27" t="str">
        <f t="shared" si="723"/>
        <v xml:space="preserve"> </v>
      </c>
      <c r="G4168" s="30" t="str">
        <f>IF(ISBLANK('Klanten gegevens'!D4177)," ",TRIM('Klanten gegevens'!D4177))</f>
        <v xml:space="preserve"> </v>
      </c>
      <c r="H4168" s="27" t="str">
        <f t="shared" si="724"/>
        <v xml:space="preserve"> </v>
      </c>
      <c r="I4168" s="30" t="str">
        <f>IF(ISBLANK('Klanten gegevens'!E4177)," ",TRIM('Klanten gegevens'!E4177))</f>
        <v xml:space="preserve"> </v>
      </c>
      <c r="J4168" s="27" t="str">
        <f t="shared" si="725"/>
        <v xml:space="preserve"> </v>
      </c>
      <c r="M4168" s="30" t="str">
        <f>IF(ISBLANK('Klanten gegevens'!Q4177)," ",TRIM('Klanten gegevens'!Q4177))</f>
        <v xml:space="preserve"> </v>
      </c>
      <c r="N4168" s="27" t="str">
        <f t="shared" si="726"/>
        <v xml:space="preserve"> </v>
      </c>
      <c r="O4168" s="27" t="str">
        <f t="shared" si="727"/>
        <v xml:space="preserve"> </v>
      </c>
      <c r="P4168" s="27" t="str">
        <f t="shared" si="728"/>
        <v xml:space="preserve"> </v>
      </c>
      <c r="Q4168" s="27" t="str">
        <f t="shared" si="729"/>
        <v xml:space="preserve"> </v>
      </c>
      <c r="T4168" s="30" t="str">
        <f>IF(ISBLANK('Klanten gegevens'!R4177)," ",TRIM('Klanten gegevens'!R4177))</f>
        <v xml:space="preserve"> </v>
      </c>
      <c r="U4168" s="27" t="str">
        <f t="shared" si="730"/>
        <v xml:space="preserve"> </v>
      </c>
      <c r="V4168" s="30" t="str">
        <f>IF(ISBLANK('Klanten gegevens'!S4177)," ",TRIM('Klanten gegevens'!S4177))</f>
        <v xml:space="preserve"> </v>
      </c>
      <c r="W4168" s="27" t="str">
        <f t="shared" si="731"/>
        <v xml:space="preserve"> </v>
      </c>
    </row>
    <row r="4169" spans="1:23" x14ac:dyDescent="0.2">
      <c r="A4169" s="27" t="str">
        <f>IF(ISBLANK('Klanten gegevens'!A4178)," ",TRIM(PROPER('Klanten gegevens'!A4178)))</f>
        <v xml:space="preserve"> </v>
      </c>
      <c r="B4169" s="27" t="str">
        <f t="shared" si="721"/>
        <v xml:space="preserve"> </v>
      </c>
      <c r="C4169" s="30" t="str">
        <f>IF(ISBLANK('Klanten gegevens'!B4178)," ",TRIM(PROPER('Klanten gegevens'!B4178)))</f>
        <v xml:space="preserve"> </v>
      </c>
      <c r="D4169" s="27" t="str">
        <f t="shared" si="722"/>
        <v xml:space="preserve"> </v>
      </c>
      <c r="E4169" s="30" t="str">
        <f>IF(ISBLANK('Klanten gegevens'!C4178)," ",TRIM(PROPER('Klanten gegevens'!C4178)))</f>
        <v xml:space="preserve"> </v>
      </c>
      <c r="F4169" s="27" t="str">
        <f t="shared" si="723"/>
        <v xml:space="preserve"> </v>
      </c>
      <c r="G4169" s="30" t="str">
        <f>IF(ISBLANK('Klanten gegevens'!D4178)," ",TRIM('Klanten gegevens'!D4178))</f>
        <v xml:space="preserve"> </v>
      </c>
      <c r="H4169" s="27" t="str">
        <f t="shared" si="724"/>
        <v xml:space="preserve"> </v>
      </c>
      <c r="I4169" s="30" t="str">
        <f>IF(ISBLANK('Klanten gegevens'!E4178)," ",TRIM('Klanten gegevens'!E4178))</f>
        <v xml:space="preserve"> </v>
      </c>
      <c r="J4169" s="27" t="str">
        <f t="shared" si="725"/>
        <v xml:space="preserve"> </v>
      </c>
      <c r="M4169" s="30" t="str">
        <f>IF(ISBLANK('Klanten gegevens'!Q4178)," ",TRIM('Klanten gegevens'!Q4178))</f>
        <v xml:space="preserve"> </v>
      </c>
      <c r="N4169" s="27" t="str">
        <f t="shared" si="726"/>
        <v xml:space="preserve"> </v>
      </c>
      <c r="O4169" s="27" t="str">
        <f t="shared" si="727"/>
        <v xml:space="preserve"> </v>
      </c>
      <c r="P4169" s="27" t="str">
        <f t="shared" si="728"/>
        <v xml:space="preserve"> </v>
      </c>
      <c r="Q4169" s="27" t="str">
        <f t="shared" si="729"/>
        <v xml:space="preserve"> </v>
      </c>
      <c r="T4169" s="30" t="str">
        <f>IF(ISBLANK('Klanten gegevens'!R4178)," ",TRIM('Klanten gegevens'!R4178))</f>
        <v xml:space="preserve"> </v>
      </c>
      <c r="U4169" s="27" t="str">
        <f t="shared" si="730"/>
        <v xml:space="preserve"> </v>
      </c>
      <c r="V4169" s="30" t="str">
        <f>IF(ISBLANK('Klanten gegevens'!S4178)," ",TRIM('Klanten gegevens'!S4178))</f>
        <v xml:space="preserve"> </v>
      </c>
      <c r="W4169" s="27" t="str">
        <f t="shared" si="731"/>
        <v xml:space="preserve"> </v>
      </c>
    </row>
    <row r="4170" spans="1:23" x14ac:dyDescent="0.2">
      <c r="A4170" s="27" t="str">
        <f>IF(ISBLANK('Klanten gegevens'!A4179)," ",TRIM(PROPER('Klanten gegevens'!A4179)))</f>
        <v xml:space="preserve"> </v>
      </c>
      <c r="B4170" s="27" t="str">
        <f t="shared" si="721"/>
        <v xml:space="preserve"> </v>
      </c>
      <c r="C4170" s="30" t="str">
        <f>IF(ISBLANK('Klanten gegevens'!B4179)," ",TRIM(PROPER('Klanten gegevens'!B4179)))</f>
        <v xml:space="preserve"> </v>
      </c>
      <c r="D4170" s="27" t="str">
        <f t="shared" si="722"/>
        <v xml:space="preserve"> </v>
      </c>
      <c r="E4170" s="30" t="str">
        <f>IF(ISBLANK('Klanten gegevens'!C4179)," ",TRIM(PROPER('Klanten gegevens'!C4179)))</f>
        <v xml:space="preserve"> </v>
      </c>
      <c r="F4170" s="27" t="str">
        <f t="shared" si="723"/>
        <v xml:space="preserve"> </v>
      </c>
      <c r="G4170" s="30" t="str">
        <f>IF(ISBLANK('Klanten gegevens'!D4179)," ",TRIM('Klanten gegevens'!D4179))</f>
        <v xml:space="preserve"> </v>
      </c>
      <c r="H4170" s="27" t="str">
        <f t="shared" si="724"/>
        <v xml:space="preserve"> </v>
      </c>
      <c r="I4170" s="30" t="str">
        <f>IF(ISBLANK('Klanten gegevens'!E4179)," ",TRIM('Klanten gegevens'!E4179))</f>
        <v xml:space="preserve"> </v>
      </c>
      <c r="J4170" s="27" t="str">
        <f t="shared" si="725"/>
        <v xml:space="preserve"> </v>
      </c>
      <c r="M4170" s="30" t="str">
        <f>IF(ISBLANK('Klanten gegevens'!Q4179)," ",TRIM('Klanten gegevens'!Q4179))</f>
        <v xml:space="preserve"> </v>
      </c>
      <c r="N4170" s="27" t="str">
        <f t="shared" si="726"/>
        <v xml:space="preserve"> </v>
      </c>
      <c r="O4170" s="27" t="str">
        <f t="shared" si="727"/>
        <v xml:space="preserve"> </v>
      </c>
      <c r="P4170" s="27" t="str">
        <f t="shared" si="728"/>
        <v xml:space="preserve"> </v>
      </c>
      <c r="Q4170" s="27" t="str">
        <f t="shared" si="729"/>
        <v xml:space="preserve"> </v>
      </c>
      <c r="T4170" s="30" t="str">
        <f>IF(ISBLANK('Klanten gegevens'!R4179)," ",TRIM('Klanten gegevens'!R4179))</f>
        <v xml:space="preserve"> </v>
      </c>
      <c r="U4170" s="27" t="str">
        <f t="shared" si="730"/>
        <v xml:space="preserve"> </v>
      </c>
      <c r="V4170" s="30" t="str">
        <f>IF(ISBLANK('Klanten gegevens'!S4179)," ",TRIM('Klanten gegevens'!S4179))</f>
        <v xml:space="preserve"> </v>
      </c>
      <c r="W4170" s="27" t="str">
        <f t="shared" si="731"/>
        <v xml:space="preserve"> </v>
      </c>
    </row>
    <row r="4171" spans="1:23" x14ac:dyDescent="0.2">
      <c r="A4171" s="27" t="str">
        <f>IF(ISBLANK('Klanten gegevens'!A4180)," ",TRIM(PROPER('Klanten gegevens'!A4180)))</f>
        <v xml:space="preserve"> </v>
      </c>
      <c r="B4171" s="27" t="str">
        <f t="shared" si="721"/>
        <v xml:space="preserve"> </v>
      </c>
      <c r="C4171" s="30" t="str">
        <f>IF(ISBLANK('Klanten gegevens'!B4180)," ",TRIM(PROPER('Klanten gegevens'!B4180)))</f>
        <v xml:space="preserve"> </v>
      </c>
      <c r="D4171" s="27" t="str">
        <f t="shared" si="722"/>
        <v xml:space="preserve"> </v>
      </c>
      <c r="E4171" s="30" t="str">
        <f>IF(ISBLANK('Klanten gegevens'!C4180)," ",TRIM(PROPER('Klanten gegevens'!C4180)))</f>
        <v xml:space="preserve"> </v>
      </c>
      <c r="F4171" s="27" t="str">
        <f t="shared" si="723"/>
        <v xml:space="preserve"> </v>
      </c>
      <c r="G4171" s="30" t="str">
        <f>IF(ISBLANK('Klanten gegevens'!D4180)," ",TRIM('Klanten gegevens'!D4180))</f>
        <v xml:space="preserve"> </v>
      </c>
      <c r="H4171" s="27" t="str">
        <f t="shared" si="724"/>
        <v xml:space="preserve"> </v>
      </c>
      <c r="I4171" s="30" t="str">
        <f>IF(ISBLANK('Klanten gegevens'!E4180)," ",TRIM('Klanten gegevens'!E4180))</f>
        <v xml:space="preserve"> </v>
      </c>
      <c r="J4171" s="27" t="str">
        <f t="shared" si="725"/>
        <v xml:space="preserve"> </v>
      </c>
      <c r="M4171" s="30" t="str">
        <f>IF(ISBLANK('Klanten gegevens'!Q4180)," ",TRIM('Klanten gegevens'!Q4180))</f>
        <v xml:space="preserve"> </v>
      </c>
      <c r="N4171" s="27" t="str">
        <f t="shared" si="726"/>
        <v xml:space="preserve"> </v>
      </c>
      <c r="O4171" s="27" t="str">
        <f t="shared" si="727"/>
        <v xml:space="preserve"> </v>
      </c>
      <c r="P4171" s="27" t="str">
        <f t="shared" si="728"/>
        <v xml:space="preserve"> </v>
      </c>
      <c r="Q4171" s="27" t="str">
        <f t="shared" si="729"/>
        <v xml:space="preserve"> </v>
      </c>
      <c r="T4171" s="30" t="str">
        <f>IF(ISBLANK('Klanten gegevens'!R4180)," ",TRIM('Klanten gegevens'!R4180))</f>
        <v xml:space="preserve"> </v>
      </c>
      <c r="U4171" s="27" t="str">
        <f t="shared" si="730"/>
        <v xml:space="preserve"> </v>
      </c>
      <c r="V4171" s="30" t="str">
        <f>IF(ISBLANK('Klanten gegevens'!S4180)," ",TRIM('Klanten gegevens'!S4180))</f>
        <v xml:space="preserve"> </v>
      </c>
      <c r="W4171" s="27" t="str">
        <f t="shared" si="731"/>
        <v xml:space="preserve"> </v>
      </c>
    </row>
    <row r="4172" spans="1:23" x14ac:dyDescent="0.2">
      <c r="A4172" s="27" t="str">
        <f>IF(ISBLANK('Klanten gegevens'!A4181)," ",TRIM(PROPER('Klanten gegevens'!A4181)))</f>
        <v xml:space="preserve"> </v>
      </c>
      <c r="B4172" s="27" t="str">
        <f t="shared" si="721"/>
        <v xml:space="preserve"> </v>
      </c>
      <c r="C4172" s="30" t="str">
        <f>IF(ISBLANK('Klanten gegevens'!B4181)," ",TRIM(PROPER('Klanten gegevens'!B4181)))</f>
        <v xml:space="preserve"> </v>
      </c>
      <c r="D4172" s="27" t="str">
        <f t="shared" si="722"/>
        <v xml:space="preserve"> </v>
      </c>
      <c r="E4172" s="30" t="str">
        <f>IF(ISBLANK('Klanten gegevens'!C4181)," ",TRIM(PROPER('Klanten gegevens'!C4181)))</f>
        <v xml:space="preserve"> </v>
      </c>
      <c r="F4172" s="27" t="str">
        <f t="shared" si="723"/>
        <v xml:space="preserve"> </v>
      </c>
      <c r="G4172" s="30" t="str">
        <f>IF(ISBLANK('Klanten gegevens'!D4181)," ",TRIM('Klanten gegevens'!D4181))</f>
        <v xml:space="preserve"> </v>
      </c>
      <c r="H4172" s="27" t="str">
        <f t="shared" si="724"/>
        <v xml:space="preserve"> </v>
      </c>
      <c r="I4172" s="30" t="str">
        <f>IF(ISBLANK('Klanten gegevens'!E4181)," ",TRIM('Klanten gegevens'!E4181))</f>
        <v xml:space="preserve"> </v>
      </c>
      <c r="J4172" s="27" t="str">
        <f t="shared" si="725"/>
        <v xml:space="preserve"> </v>
      </c>
      <c r="M4172" s="30" t="str">
        <f>IF(ISBLANK('Klanten gegevens'!Q4181)," ",TRIM('Klanten gegevens'!Q4181))</f>
        <v xml:space="preserve"> </v>
      </c>
      <c r="N4172" s="27" t="str">
        <f t="shared" si="726"/>
        <v xml:space="preserve"> </v>
      </c>
      <c r="O4172" s="27" t="str">
        <f t="shared" si="727"/>
        <v xml:space="preserve"> </v>
      </c>
      <c r="P4172" s="27" t="str">
        <f t="shared" si="728"/>
        <v xml:space="preserve"> </v>
      </c>
      <c r="Q4172" s="27" t="str">
        <f t="shared" si="729"/>
        <v xml:space="preserve"> </v>
      </c>
      <c r="T4172" s="30" t="str">
        <f>IF(ISBLANK('Klanten gegevens'!R4181)," ",TRIM('Klanten gegevens'!R4181))</f>
        <v xml:space="preserve"> </v>
      </c>
      <c r="U4172" s="27" t="str">
        <f t="shared" si="730"/>
        <v xml:space="preserve"> </v>
      </c>
      <c r="V4172" s="30" t="str">
        <f>IF(ISBLANK('Klanten gegevens'!S4181)," ",TRIM('Klanten gegevens'!S4181))</f>
        <v xml:space="preserve"> </v>
      </c>
      <c r="W4172" s="27" t="str">
        <f t="shared" si="731"/>
        <v xml:space="preserve"> </v>
      </c>
    </row>
    <row r="4173" spans="1:23" x14ac:dyDescent="0.2">
      <c r="A4173" s="27" t="str">
        <f>IF(ISBLANK('Klanten gegevens'!A4182)," ",TRIM(PROPER('Klanten gegevens'!A4182)))</f>
        <v xml:space="preserve"> </v>
      </c>
      <c r="B4173" s="27" t="str">
        <f t="shared" si="721"/>
        <v xml:space="preserve"> </v>
      </c>
      <c r="C4173" s="30" t="str">
        <f>IF(ISBLANK('Klanten gegevens'!B4182)," ",TRIM(PROPER('Klanten gegevens'!B4182)))</f>
        <v xml:space="preserve"> </v>
      </c>
      <c r="D4173" s="27" t="str">
        <f t="shared" si="722"/>
        <v xml:space="preserve"> </v>
      </c>
      <c r="E4173" s="30" t="str">
        <f>IF(ISBLANK('Klanten gegevens'!C4182)," ",TRIM(PROPER('Klanten gegevens'!C4182)))</f>
        <v xml:space="preserve"> </v>
      </c>
      <c r="F4173" s="27" t="str">
        <f t="shared" si="723"/>
        <v xml:space="preserve"> </v>
      </c>
      <c r="G4173" s="30" t="str">
        <f>IF(ISBLANK('Klanten gegevens'!D4182)," ",TRIM('Klanten gegevens'!D4182))</f>
        <v xml:space="preserve"> </v>
      </c>
      <c r="H4173" s="27" t="str">
        <f t="shared" si="724"/>
        <v xml:space="preserve"> </v>
      </c>
      <c r="I4173" s="30" t="str">
        <f>IF(ISBLANK('Klanten gegevens'!E4182)," ",TRIM('Klanten gegevens'!E4182))</f>
        <v xml:space="preserve"> </v>
      </c>
      <c r="J4173" s="27" t="str">
        <f t="shared" si="725"/>
        <v xml:space="preserve"> </v>
      </c>
      <c r="M4173" s="30" t="str">
        <f>IF(ISBLANK('Klanten gegevens'!Q4182)," ",TRIM('Klanten gegevens'!Q4182))</f>
        <v xml:space="preserve"> </v>
      </c>
      <c r="N4173" s="27" t="str">
        <f t="shared" si="726"/>
        <v xml:space="preserve"> </v>
      </c>
      <c r="O4173" s="27" t="str">
        <f t="shared" si="727"/>
        <v xml:space="preserve"> </v>
      </c>
      <c r="P4173" s="27" t="str">
        <f t="shared" si="728"/>
        <v xml:space="preserve"> </v>
      </c>
      <c r="Q4173" s="27" t="str">
        <f t="shared" si="729"/>
        <v xml:space="preserve"> </v>
      </c>
      <c r="T4173" s="30" t="str">
        <f>IF(ISBLANK('Klanten gegevens'!R4182)," ",TRIM('Klanten gegevens'!R4182))</f>
        <v xml:space="preserve"> </v>
      </c>
      <c r="U4173" s="27" t="str">
        <f t="shared" si="730"/>
        <v xml:space="preserve"> </v>
      </c>
      <c r="V4173" s="30" t="str">
        <f>IF(ISBLANK('Klanten gegevens'!S4182)," ",TRIM('Klanten gegevens'!S4182))</f>
        <v xml:space="preserve"> </v>
      </c>
      <c r="W4173" s="27" t="str">
        <f t="shared" si="731"/>
        <v xml:space="preserve"> </v>
      </c>
    </row>
    <row r="4174" spans="1:23" x14ac:dyDescent="0.2">
      <c r="A4174" s="27" t="str">
        <f>IF(ISBLANK('Klanten gegevens'!A4183)," ",TRIM(PROPER('Klanten gegevens'!A4183)))</f>
        <v xml:space="preserve"> </v>
      </c>
      <c r="B4174" s="27" t="str">
        <f t="shared" si="721"/>
        <v xml:space="preserve"> </v>
      </c>
      <c r="C4174" s="30" t="str">
        <f>IF(ISBLANK('Klanten gegevens'!B4183)," ",TRIM(PROPER('Klanten gegevens'!B4183)))</f>
        <v xml:space="preserve"> </v>
      </c>
      <c r="D4174" s="27" t="str">
        <f t="shared" si="722"/>
        <v xml:space="preserve"> </v>
      </c>
      <c r="E4174" s="30" t="str">
        <f>IF(ISBLANK('Klanten gegevens'!C4183)," ",TRIM(PROPER('Klanten gegevens'!C4183)))</f>
        <v xml:space="preserve"> </v>
      </c>
      <c r="F4174" s="27" t="str">
        <f t="shared" si="723"/>
        <v xml:space="preserve"> </v>
      </c>
      <c r="G4174" s="30" t="str">
        <f>IF(ISBLANK('Klanten gegevens'!D4183)," ",TRIM('Klanten gegevens'!D4183))</f>
        <v xml:space="preserve"> </v>
      </c>
      <c r="H4174" s="27" t="str">
        <f t="shared" si="724"/>
        <v xml:space="preserve"> </v>
      </c>
      <c r="I4174" s="30" t="str">
        <f>IF(ISBLANK('Klanten gegevens'!E4183)," ",TRIM('Klanten gegevens'!E4183))</f>
        <v xml:space="preserve"> </v>
      </c>
      <c r="J4174" s="27" t="str">
        <f t="shared" si="725"/>
        <v xml:space="preserve"> </v>
      </c>
      <c r="M4174" s="30" t="str">
        <f>IF(ISBLANK('Klanten gegevens'!Q4183)," ",TRIM('Klanten gegevens'!Q4183))</f>
        <v xml:space="preserve"> </v>
      </c>
      <c r="N4174" s="27" t="str">
        <f t="shared" si="726"/>
        <v xml:space="preserve"> </v>
      </c>
      <c r="O4174" s="27" t="str">
        <f t="shared" si="727"/>
        <v xml:space="preserve"> </v>
      </c>
      <c r="P4174" s="27" t="str">
        <f t="shared" si="728"/>
        <v xml:space="preserve"> </v>
      </c>
      <c r="Q4174" s="27" t="str">
        <f t="shared" si="729"/>
        <v xml:space="preserve"> </v>
      </c>
      <c r="T4174" s="30" t="str">
        <f>IF(ISBLANK('Klanten gegevens'!R4183)," ",TRIM('Klanten gegevens'!R4183))</f>
        <v xml:space="preserve"> </v>
      </c>
      <c r="U4174" s="27" t="str">
        <f t="shared" si="730"/>
        <v xml:space="preserve"> </v>
      </c>
      <c r="V4174" s="30" t="str">
        <f>IF(ISBLANK('Klanten gegevens'!S4183)," ",TRIM('Klanten gegevens'!S4183))</f>
        <v xml:space="preserve"> </v>
      </c>
      <c r="W4174" s="27" t="str">
        <f t="shared" si="731"/>
        <v xml:space="preserve"> </v>
      </c>
    </row>
    <row r="4175" spans="1:23" x14ac:dyDescent="0.2">
      <c r="A4175" s="27" t="str">
        <f>IF(ISBLANK('Klanten gegevens'!A4184)," ",TRIM(PROPER('Klanten gegevens'!A4184)))</f>
        <v xml:space="preserve"> </v>
      </c>
      <c r="B4175" s="27" t="str">
        <f t="shared" si="721"/>
        <v xml:space="preserve"> </v>
      </c>
      <c r="C4175" s="30" t="str">
        <f>IF(ISBLANK('Klanten gegevens'!B4184)," ",TRIM(PROPER('Klanten gegevens'!B4184)))</f>
        <v xml:space="preserve"> </v>
      </c>
      <c r="D4175" s="27" t="str">
        <f t="shared" si="722"/>
        <v xml:space="preserve"> </v>
      </c>
      <c r="E4175" s="30" t="str">
        <f>IF(ISBLANK('Klanten gegevens'!C4184)," ",TRIM(PROPER('Klanten gegevens'!C4184)))</f>
        <v xml:space="preserve"> </v>
      </c>
      <c r="F4175" s="27" t="str">
        <f t="shared" si="723"/>
        <v xml:space="preserve"> </v>
      </c>
      <c r="G4175" s="30" t="str">
        <f>IF(ISBLANK('Klanten gegevens'!D4184)," ",TRIM('Klanten gegevens'!D4184))</f>
        <v xml:space="preserve"> </v>
      </c>
      <c r="H4175" s="27" t="str">
        <f t="shared" si="724"/>
        <v xml:space="preserve"> </v>
      </c>
      <c r="I4175" s="30" t="str">
        <f>IF(ISBLANK('Klanten gegevens'!E4184)," ",TRIM('Klanten gegevens'!E4184))</f>
        <v xml:space="preserve"> </v>
      </c>
      <c r="J4175" s="27" t="str">
        <f t="shared" si="725"/>
        <v xml:space="preserve"> </v>
      </c>
      <c r="M4175" s="30" t="str">
        <f>IF(ISBLANK('Klanten gegevens'!Q4184)," ",TRIM('Klanten gegevens'!Q4184))</f>
        <v xml:space="preserve"> </v>
      </c>
      <c r="N4175" s="27" t="str">
        <f t="shared" si="726"/>
        <v xml:space="preserve"> </v>
      </c>
      <c r="O4175" s="27" t="str">
        <f t="shared" si="727"/>
        <v xml:space="preserve"> </v>
      </c>
      <c r="P4175" s="27" t="str">
        <f t="shared" si="728"/>
        <v xml:space="preserve"> </v>
      </c>
      <c r="Q4175" s="27" t="str">
        <f t="shared" si="729"/>
        <v xml:space="preserve"> </v>
      </c>
      <c r="T4175" s="30" t="str">
        <f>IF(ISBLANK('Klanten gegevens'!R4184)," ",TRIM('Klanten gegevens'!R4184))</f>
        <v xml:space="preserve"> </v>
      </c>
      <c r="U4175" s="27" t="str">
        <f t="shared" si="730"/>
        <v xml:space="preserve"> </v>
      </c>
      <c r="V4175" s="30" t="str">
        <f>IF(ISBLANK('Klanten gegevens'!S4184)," ",TRIM('Klanten gegevens'!S4184))</f>
        <v xml:space="preserve"> </v>
      </c>
      <c r="W4175" s="27" t="str">
        <f t="shared" si="731"/>
        <v xml:space="preserve"> </v>
      </c>
    </row>
    <row r="4176" spans="1:23" x14ac:dyDescent="0.2">
      <c r="A4176" s="27" t="str">
        <f>IF(ISBLANK('Klanten gegevens'!A4185)," ",TRIM(PROPER('Klanten gegevens'!A4185)))</f>
        <v xml:space="preserve"> </v>
      </c>
      <c r="B4176" s="27" t="str">
        <f t="shared" si="721"/>
        <v xml:space="preserve"> </v>
      </c>
      <c r="C4176" s="30" t="str">
        <f>IF(ISBLANK('Klanten gegevens'!B4185)," ",TRIM(PROPER('Klanten gegevens'!B4185)))</f>
        <v xml:space="preserve"> </v>
      </c>
      <c r="D4176" s="27" t="str">
        <f t="shared" si="722"/>
        <v xml:space="preserve"> </v>
      </c>
      <c r="E4176" s="30" t="str">
        <f>IF(ISBLANK('Klanten gegevens'!C4185)," ",TRIM(PROPER('Klanten gegevens'!C4185)))</f>
        <v xml:space="preserve"> </v>
      </c>
      <c r="F4176" s="27" t="str">
        <f t="shared" si="723"/>
        <v xml:space="preserve"> </v>
      </c>
      <c r="G4176" s="30" t="str">
        <f>IF(ISBLANK('Klanten gegevens'!D4185)," ",TRIM('Klanten gegevens'!D4185))</f>
        <v xml:space="preserve"> </v>
      </c>
      <c r="H4176" s="27" t="str">
        <f t="shared" si="724"/>
        <v xml:space="preserve"> </v>
      </c>
      <c r="I4176" s="30" t="str">
        <f>IF(ISBLANK('Klanten gegevens'!E4185)," ",TRIM('Klanten gegevens'!E4185))</f>
        <v xml:space="preserve"> </v>
      </c>
      <c r="J4176" s="27" t="str">
        <f t="shared" si="725"/>
        <v xml:space="preserve"> </v>
      </c>
      <c r="M4176" s="30" t="str">
        <f>IF(ISBLANK('Klanten gegevens'!Q4185)," ",TRIM('Klanten gegevens'!Q4185))</f>
        <v xml:space="preserve"> </v>
      </c>
      <c r="N4176" s="27" t="str">
        <f t="shared" si="726"/>
        <v xml:space="preserve"> </v>
      </c>
      <c r="O4176" s="27" t="str">
        <f t="shared" si="727"/>
        <v xml:space="preserve"> </v>
      </c>
      <c r="P4176" s="27" t="str">
        <f t="shared" si="728"/>
        <v xml:space="preserve"> </v>
      </c>
      <c r="Q4176" s="27" t="str">
        <f t="shared" si="729"/>
        <v xml:space="preserve"> </v>
      </c>
      <c r="T4176" s="30" t="str">
        <f>IF(ISBLANK('Klanten gegevens'!R4185)," ",TRIM('Klanten gegevens'!R4185))</f>
        <v xml:space="preserve"> </v>
      </c>
      <c r="U4176" s="27" t="str">
        <f t="shared" si="730"/>
        <v xml:space="preserve"> </v>
      </c>
      <c r="V4176" s="30" t="str">
        <f>IF(ISBLANK('Klanten gegevens'!S4185)," ",TRIM('Klanten gegevens'!S4185))</f>
        <v xml:space="preserve"> </v>
      </c>
      <c r="W4176" s="27" t="str">
        <f t="shared" si="731"/>
        <v xml:space="preserve"> </v>
      </c>
    </row>
    <row r="4177" spans="1:23" x14ac:dyDescent="0.2">
      <c r="A4177" s="27" t="str">
        <f>IF(ISBLANK('Klanten gegevens'!A4186)," ",TRIM(PROPER('Klanten gegevens'!A4186)))</f>
        <v xml:space="preserve"> </v>
      </c>
      <c r="B4177" s="27" t="str">
        <f t="shared" si="721"/>
        <v xml:space="preserve"> </v>
      </c>
      <c r="C4177" s="30" t="str">
        <f>IF(ISBLANK('Klanten gegevens'!B4186)," ",TRIM(PROPER('Klanten gegevens'!B4186)))</f>
        <v xml:space="preserve"> </v>
      </c>
      <c r="D4177" s="27" t="str">
        <f t="shared" si="722"/>
        <v xml:space="preserve"> </v>
      </c>
      <c r="E4177" s="30" t="str">
        <f>IF(ISBLANK('Klanten gegevens'!C4186)," ",TRIM(PROPER('Klanten gegevens'!C4186)))</f>
        <v xml:space="preserve"> </v>
      </c>
      <c r="F4177" s="27" t="str">
        <f t="shared" si="723"/>
        <v xml:space="preserve"> </v>
      </c>
      <c r="G4177" s="30" t="str">
        <f>IF(ISBLANK('Klanten gegevens'!D4186)," ",TRIM('Klanten gegevens'!D4186))</f>
        <v xml:space="preserve"> </v>
      </c>
      <c r="H4177" s="27" t="str">
        <f t="shared" si="724"/>
        <v xml:space="preserve"> </v>
      </c>
      <c r="I4177" s="30" t="str">
        <f>IF(ISBLANK('Klanten gegevens'!E4186)," ",TRIM('Klanten gegevens'!E4186))</f>
        <v xml:space="preserve"> </v>
      </c>
      <c r="J4177" s="27" t="str">
        <f t="shared" si="725"/>
        <v xml:space="preserve"> </v>
      </c>
      <c r="M4177" s="30" t="str">
        <f>IF(ISBLANK('Klanten gegevens'!Q4186)," ",TRIM('Klanten gegevens'!Q4186))</f>
        <v xml:space="preserve"> </v>
      </c>
      <c r="N4177" s="27" t="str">
        <f t="shared" si="726"/>
        <v xml:space="preserve"> </v>
      </c>
      <c r="O4177" s="27" t="str">
        <f t="shared" si="727"/>
        <v xml:space="preserve"> </v>
      </c>
      <c r="P4177" s="27" t="str">
        <f t="shared" si="728"/>
        <v xml:space="preserve"> </v>
      </c>
      <c r="Q4177" s="27" t="str">
        <f t="shared" si="729"/>
        <v xml:space="preserve"> </v>
      </c>
      <c r="T4177" s="30" t="str">
        <f>IF(ISBLANK('Klanten gegevens'!R4186)," ",TRIM('Klanten gegevens'!R4186))</f>
        <v xml:space="preserve"> </v>
      </c>
      <c r="U4177" s="27" t="str">
        <f t="shared" si="730"/>
        <v xml:space="preserve"> </v>
      </c>
      <c r="V4177" s="30" t="str">
        <f>IF(ISBLANK('Klanten gegevens'!S4186)," ",TRIM('Klanten gegevens'!S4186))</f>
        <v xml:space="preserve"> </v>
      </c>
      <c r="W4177" s="27" t="str">
        <f t="shared" si="731"/>
        <v xml:space="preserve"> </v>
      </c>
    </row>
    <row r="4178" spans="1:23" x14ac:dyDescent="0.2">
      <c r="A4178" s="27" t="str">
        <f>IF(ISBLANK('Klanten gegevens'!A4187)," ",TRIM(PROPER('Klanten gegevens'!A4187)))</f>
        <v xml:space="preserve"> </v>
      </c>
      <c r="B4178" s="27" t="str">
        <f t="shared" si="721"/>
        <v xml:space="preserve"> </v>
      </c>
      <c r="C4178" s="30" t="str">
        <f>IF(ISBLANK('Klanten gegevens'!B4187)," ",TRIM(PROPER('Klanten gegevens'!B4187)))</f>
        <v xml:space="preserve"> </v>
      </c>
      <c r="D4178" s="27" t="str">
        <f t="shared" si="722"/>
        <v xml:space="preserve"> </v>
      </c>
      <c r="E4178" s="30" t="str">
        <f>IF(ISBLANK('Klanten gegevens'!C4187)," ",TRIM(PROPER('Klanten gegevens'!C4187)))</f>
        <v xml:space="preserve"> </v>
      </c>
      <c r="F4178" s="27" t="str">
        <f t="shared" si="723"/>
        <v xml:space="preserve"> </v>
      </c>
      <c r="G4178" s="30" t="str">
        <f>IF(ISBLANK('Klanten gegevens'!D4187)," ",TRIM('Klanten gegevens'!D4187))</f>
        <v xml:space="preserve"> </v>
      </c>
      <c r="H4178" s="27" t="str">
        <f t="shared" si="724"/>
        <v xml:space="preserve"> </v>
      </c>
      <c r="I4178" s="30" t="str">
        <f>IF(ISBLANK('Klanten gegevens'!E4187)," ",TRIM('Klanten gegevens'!E4187))</f>
        <v xml:space="preserve"> </v>
      </c>
      <c r="J4178" s="27" t="str">
        <f t="shared" si="725"/>
        <v xml:space="preserve"> </v>
      </c>
      <c r="M4178" s="30" t="str">
        <f>IF(ISBLANK('Klanten gegevens'!Q4187)," ",TRIM('Klanten gegevens'!Q4187))</f>
        <v xml:space="preserve"> </v>
      </c>
      <c r="N4178" s="27" t="str">
        <f t="shared" si="726"/>
        <v xml:space="preserve"> </v>
      </c>
      <c r="O4178" s="27" t="str">
        <f t="shared" si="727"/>
        <v xml:space="preserve"> </v>
      </c>
      <c r="P4178" s="27" t="str">
        <f t="shared" si="728"/>
        <v xml:space="preserve"> </v>
      </c>
      <c r="Q4178" s="27" t="str">
        <f t="shared" si="729"/>
        <v xml:space="preserve"> </v>
      </c>
      <c r="T4178" s="30" t="str">
        <f>IF(ISBLANK('Klanten gegevens'!R4187)," ",TRIM('Klanten gegevens'!R4187))</f>
        <v xml:space="preserve"> </v>
      </c>
      <c r="U4178" s="27" t="str">
        <f t="shared" si="730"/>
        <v xml:space="preserve"> </v>
      </c>
      <c r="V4178" s="30" t="str">
        <f>IF(ISBLANK('Klanten gegevens'!S4187)," ",TRIM('Klanten gegevens'!S4187))</f>
        <v xml:space="preserve"> </v>
      </c>
      <c r="W4178" s="27" t="str">
        <f t="shared" si="731"/>
        <v xml:space="preserve"> </v>
      </c>
    </row>
    <row r="4179" spans="1:23" x14ac:dyDescent="0.2">
      <c r="A4179" s="27" t="str">
        <f>IF(ISBLANK('Klanten gegevens'!A4188)," ",TRIM(PROPER('Klanten gegevens'!A4188)))</f>
        <v xml:space="preserve"> </v>
      </c>
      <c r="B4179" s="27" t="str">
        <f t="shared" si="721"/>
        <v xml:space="preserve"> </v>
      </c>
      <c r="C4179" s="30" t="str">
        <f>IF(ISBLANK('Klanten gegevens'!B4188)," ",TRIM(PROPER('Klanten gegevens'!B4188)))</f>
        <v xml:space="preserve"> </v>
      </c>
      <c r="D4179" s="27" t="str">
        <f t="shared" si="722"/>
        <v xml:space="preserve"> </v>
      </c>
      <c r="E4179" s="30" t="str">
        <f>IF(ISBLANK('Klanten gegevens'!C4188)," ",TRIM(PROPER('Klanten gegevens'!C4188)))</f>
        <v xml:space="preserve"> </v>
      </c>
      <c r="F4179" s="27" t="str">
        <f t="shared" si="723"/>
        <v xml:space="preserve"> </v>
      </c>
      <c r="G4179" s="30" t="str">
        <f>IF(ISBLANK('Klanten gegevens'!D4188)," ",TRIM('Klanten gegevens'!D4188))</f>
        <v xml:space="preserve"> </v>
      </c>
      <c r="H4179" s="27" t="str">
        <f t="shared" si="724"/>
        <v xml:space="preserve"> </v>
      </c>
      <c r="I4179" s="30" t="str">
        <f>IF(ISBLANK('Klanten gegevens'!E4188)," ",TRIM('Klanten gegevens'!E4188))</f>
        <v xml:space="preserve"> </v>
      </c>
      <c r="J4179" s="27" t="str">
        <f t="shared" si="725"/>
        <v xml:space="preserve"> </v>
      </c>
      <c r="M4179" s="30" t="str">
        <f>IF(ISBLANK('Klanten gegevens'!Q4188)," ",TRIM('Klanten gegevens'!Q4188))</f>
        <v xml:space="preserve"> </v>
      </c>
      <c r="N4179" s="27" t="str">
        <f t="shared" si="726"/>
        <v xml:space="preserve"> </v>
      </c>
      <c r="O4179" s="27" t="str">
        <f t="shared" si="727"/>
        <v xml:space="preserve"> </v>
      </c>
      <c r="P4179" s="27" t="str">
        <f t="shared" si="728"/>
        <v xml:space="preserve"> </v>
      </c>
      <c r="Q4179" s="27" t="str">
        <f t="shared" si="729"/>
        <v xml:space="preserve"> </v>
      </c>
      <c r="T4179" s="30" t="str">
        <f>IF(ISBLANK('Klanten gegevens'!R4188)," ",TRIM('Klanten gegevens'!R4188))</f>
        <v xml:space="preserve"> </v>
      </c>
      <c r="U4179" s="27" t="str">
        <f t="shared" si="730"/>
        <v xml:space="preserve"> </v>
      </c>
      <c r="V4179" s="30" t="str">
        <f>IF(ISBLANK('Klanten gegevens'!S4188)," ",TRIM('Klanten gegevens'!S4188))</f>
        <v xml:space="preserve"> </v>
      </c>
      <c r="W4179" s="27" t="str">
        <f t="shared" si="731"/>
        <v xml:space="preserve"> </v>
      </c>
    </row>
    <row r="4180" spans="1:23" x14ac:dyDescent="0.2">
      <c r="A4180" s="27" t="str">
        <f>IF(ISBLANK('Klanten gegevens'!A4189)," ",TRIM(PROPER('Klanten gegevens'!A4189)))</f>
        <v xml:space="preserve"> </v>
      </c>
      <c r="B4180" s="27" t="str">
        <f t="shared" si="721"/>
        <v xml:space="preserve"> </v>
      </c>
      <c r="C4180" s="30" t="str">
        <f>IF(ISBLANK('Klanten gegevens'!B4189)," ",TRIM(PROPER('Klanten gegevens'!B4189)))</f>
        <v xml:space="preserve"> </v>
      </c>
      <c r="D4180" s="27" t="str">
        <f t="shared" si="722"/>
        <v xml:space="preserve"> </v>
      </c>
      <c r="E4180" s="30" t="str">
        <f>IF(ISBLANK('Klanten gegevens'!C4189)," ",TRIM(PROPER('Klanten gegevens'!C4189)))</f>
        <v xml:space="preserve"> </v>
      </c>
      <c r="F4180" s="27" t="str">
        <f t="shared" si="723"/>
        <v xml:space="preserve"> </v>
      </c>
      <c r="G4180" s="30" t="str">
        <f>IF(ISBLANK('Klanten gegevens'!D4189)," ",TRIM('Klanten gegevens'!D4189))</f>
        <v xml:space="preserve"> </v>
      </c>
      <c r="H4180" s="27" t="str">
        <f t="shared" si="724"/>
        <v xml:space="preserve"> </v>
      </c>
      <c r="I4180" s="30" t="str">
        <f>IF(ISBLANK('Klanten gegevens'!E4189)," ",TRIM('Klanten gegevens'!E4189))</f>
        <v xml:space="preserve"> </v>
      </c>
      <c r="J4180" s="27" t="str">
        <f t="shared" si="725"/>
        <v xml:space="preserve"> </v>
      </c>
      <c r="M4180" s="30" t="str">
        <f>IF(ISBLANK('Klanten gegevens'!Q4189)," ",TRIM('Klanten gegevens'!Q4189))</f>
        <v xml:space="preserve"> </v>
      </c>
      <c r="N4180" s="27" t="str">
        <f t="shared" si="726"/>
        <v xml:space="preserve"> </v>
      </c>
      <c r="O4180" s="27" t="str">
        <f t="shared" si="727"/>
        <v xml:space="preserve"> </v>
      </c>
      <c r="P4180" s="27" t="str">
        <f t="shared" si="728"/>
        <v xml:space="preserve"> </v>
      </c>
      <c r="Q4180" s="27" t="str">
        <f t="shared" si="729"/>
        <v xml:space="preserve"> </v>
      </c>
      <c r="T4180" s="30" t="str">
        <f>IF(ISBLANK('Klanten gegevens'!R4189)," ",TRIM('Klanten gegevens'!R4189))</f>
        <v xml:space="preserve"> </v>
      </c>
      <c r="U4180" s="27" t="str">
        <f t="shared" si="730"/>
        <v xml:space="preserve"> </v>
      </c>
      <c r="V4180" s="30" t="str">
        <f>IF(ISBLANK('Klanten gegevens'!S4189)," ",TRIM('Klanten gegevens'!S4189))</f>
        <v xml:space="preserve"> </v>
      </c>
      <c r="W4180" s="27" t="str">
        <f t="shared" si="731"/>
        <v xml:space="preserve"> </v>
      </c>
    </row>
    <row r="4181" spans="1:23" x14ac:dyDescent="0.2">
      <c r="A4181" s="27" t="str">
        <f>IF(ISBLANK('Klanten gegevens'!A4190)," ",TRIM(PROPER('Klanten gegevens'!A4190)))</f>
        <v xml:space="preserve"> </v>
      </c>
      <c r="B4181" s="27" t="str">
        <f t="shared" si="721"/>
        <v xml:space="preserve"> </v>
      </c>
      <c r="C4181" s="30" t="str">
        <f>IF(ISBLANK('Klanten gegevens'!B4190)," ",TRIM(PROPER('Klanten gegevens'!B4190)))</f>
        <v xml:space="preserve"> </v>
      </c>
      <c r="D4181" s="27" t="str">
        <f t="shared" si="722"/>
        <v xml:space="preserve"> </v>
      </c>
      <c r="E4181" s="30" t="str">
        <f>IF(ISBLANK('Klanten gegevens'!C4190)," ",TRIM(PROPER('Klanten gegevens'!C4190)))</f>
        <v xml:space="preserve"> </v>
      </c>
      <c r="F4181" s="27" t="str">
        <f t="shared" si="723"/>
        <v xml:space="preserve"> </v>
      </c>
      <c r="G4181" s="30" t="str">
        <f>IF(ISBLANK('Klanten gegevens'!D4190)," ",TRIM('Klanten gegevens'!D4190))</f>
        <v xml:space="preserve"> </v>
      </c>
      <c r="H4181" s="27" t="str">
        <f t="shared" si="724"/>
        <v xml:space="preserve"> </v>
      </c>
      <c r="I4181" s="30" t="str">
        <f>IF(ISBLANK('Klanten gegevens'!E4190)," ",TRIM('Klanten gegevens'!E4190))</f>
        <v xml:space="preserve"> </v>
      </c>
      <c r="J4181" s="27" t="str">
        <f t="shared" si="725"/>
        <v xml:space="preserve"> </v>
      </c>
      <c r="M4181" s="30" t="str">
        <f>IF(ISBLANK('Klanten gegevens'!Q4190)," ",TRIM('Klanten gegevens'!Q4190))</f>
        <v xml:space="preserve"> </v>
      </c>
      <c r="N4181" s="27" t="str">
        <f t="shared" si="726"/>
        <v xml:space="preserve"> </v>
      </c>
      <c r="O4181" s="27" t="str">
        <f t="shared" si="727"/>
        <v xml:space="preserve"> </v>
      </c>
      <c r="P4181" s="27" t="str">
        <f t="shared" si="728"/>
        <v xml:space="preserve"> </v>
      </c>
      <c r="Q4181" s="27" t="str">
        <f t="shared" si="729"/>
        <v xml:space="preserve"> </v>
      </c>
      <c r="T4181" s="30" t="str">
        <f>IF(ISBLANK('Klanten gegevens'!R4190)," ",TRIM('Klanten gegevens'!R4190))</f>
        <v xml:space="preserve"> </v>
      </c>
      <c r="U4181" s="27" t="str">
        <f t="shared" si="730"/>
        <v xml:space="preserve"> </v>
      </c>
      <c r="V4181" s="30" t="str">
        <f>IF(ISBLANK('Klanten gegevens'!S4190)," ",TRIM('Klanten gegevens'!S4190))</f>
        <v xml:space="preserve"> </v>
      </c>
      <c r="W4181" s="27" t="str">
        <f t="shared" si="731"/>
        <v xml:space="preserve"> </v>
      </c>
    </row>
    <row r="4182" spans="1:23" x14ac:dyDescent="0.2">
      <c r="A4182" s="27" t="str">
        <f>IF(ISBLANK('Klanten gegevens'!A4191)," ",TRIM(PROPER('Klanten gegevens'!A4191)))</f>
        <v xml:space="preserve"> </v>
      </c>
      <c r="B4182" s="27" t="str">
        <f t="shared" si="721"/>
        <v xml:space="preserve"> </v>
      </c>
      <c r="C4182" s="30" t="str">
        <f>IF(ISBLANK('Klanten gegevens'!B4191)," ",TRIM(PROPER('Klanten gegevens'!B4191)))</f>
        <v xml:space="preserve"> </v>
      </c>
      <c r="D4182" s="27" t="str">
        <f t="shared" si="722"/>
        <v xml:space="preserve"> </v>
      </c>
      <c r="E4182" s="30" t="str">
        <f>IF(ISBLANK('Klanten gegevens'!C4191)," ",TRIM(PROPER('Klanten gegevens'!C4191)))</f>
        <v xml:space="preserve"> </v>
      </c>
      <c r="F4182" s="27" t="str">
        <f t="shared" si="723"/>
        <v xml:space="preserve"> </v>
      </c>
      <c r="G4182" s="30" t="str">
        <f>IF(ISBLANK('Klanten gegevens'!D4191)," ",TRIM('Klanten gegevens'!D4191))</f>
        <v xml:space="preserve"> </v>
      </c>
      <c r="H4182" s="27" t="str">
        <f t="shared" si="724"/>
        <v xml:space="preserve"> </v>
      </c>
      <c r="I4182" s="30" t="str">
        <f>IF(ISBLANK('Klanten gegevens'!E4191)," ",TRIM('Klanten gegevens'!E4191))</f>
        <v xml:space="preserve"> </v>
      </c>
      <c r="J4182" s="27" t="str">
        <f t="shared" si="725"/>
        <v xml:space="preserve"> </v>
      </c>
      <c r="M4182" s="30" t="str">
        <f>IF(ISBLANK('Klanten gegevens'!Q4191)," ",TRIM('Klanten gegevens'!Q4191))</f>
        <v xml:space="preserve"> </v>
      </c>
      <c r="N4182" s="27" t="str">
        <f t="shared" si="726"/>
        <v xml:space="preserve"> </v>
      </c>
      <c r="O4182" s="27" t="str">
        <f t="shared" si="727"/>
        <v xml:space="preserve"> </v>
      </c>
      <c r="P4182" s="27" t="str">
        <f t="shared" si="728"/>
        <v xml:space="preserve"> </v>
      </c>
      <c r="Q4182" s="27" t="str">
        <f t="shared" si="729"/>
        <v xml:space="preserve"> </v>
      </c>
      <c r="T4182" s="30" t="str">
        <f>IF(ISBLANK('Klanten gegevens'!R4191)," ",TRIM('Klanten gegevens'!R4191))</f>
        <v xml:space="preserve"> </v>
      </c>
      <c r="U4182" s="27" t="str">
        <f t="shared" si="730"/>
        <v xml:space="preserve"> </v>
      </c>
      <c r="V4182" s="30" t="str">
        <f>IF(ISBLANK('Klanten gegevens'!S4191)," ",TRIM('Klanten gegevens'!S4191))</f>
        <v xml:space="preserve"> </v>
      </c>
      <c r="W4182" s="27" t="str">
        <f t="shared" si="731"/>
        <v xml:space="preserve"> </v>
      </c>
    </row>
    <row r="4183" spans="1:23" x14ac:dyDescent="0.2">
      <c r="A4183" s="27" t="str">
        <f>IF(ISBLANK('Klanten gegevens'!A4192)," ",TRIM(PROPER('Klanten gegevens'!A4192)))</f>
        <v xml:space="preserve"> </v>
      </c>
      <c r="B4183" s="27" t="str">
        <f t="shared" si="721"/>
        <v xml:space="preserve"> </v>
      </c>
      <c r="C4183" s="30" t="str">
        <f>IF(ISBLANK('Klanten gegevens'!B4192)," ",TRIM(PROPER('Klanten gegevens'!B4192)))</f>
        <v xml:space="preserve"> </v>
      </c>
      <c r="D4183" s="27" t="str">
        <f t="shared" si="722"/>
        <v xml:space="preserve"> </v>
      </c>
      <c r="E4183" s="30" t="str">
        <f>IF(ISBLANK('Klanten gegevens'!C4192)," ",TRIM(PROPER('Klanten gegevens'!C4192)))</f>
        <v xml:space="preserve"> </v>
      </c>
      <c r="F4183" s="27" t="str">
        <f t="shared" si="723"/>
        <v xml:space="preserve"> </v>
      </c>
      <c r="G4183" s="30" t="str">
        <f>IF(ISBLANK('Klanten gegevens'!D4192)," ",TRIM('Klanten gegevens'!D4192))</f>
        <v xml:space="preserve"> </v>
      </c>
      <c r="H4183" s="27" t="str">
        <f t="shared" si="724"/>
        <v xml:space="preserve"> </v>
      </c>
      <c r="I4183" s="30" t="str">
        <f>IF(ISBLANK('Klanten gegevens'!E4192)," ",TRIM('Klanten gegevens'!E4192))</f>
        <v xml:space="preserve"> </v>
      </c>
      <c r="J4183" s="27" t="str">
        <f t="shared" si="725"/>
        <v xml:space="preserve"> </v>
      </c>
      <c r="M4183" s="30" t="str">
        <f>IF(ISBLANK('Klanten gegevens'!Q4192)," ",TRIM('Klanten gegevens'!Q4192))</f>
        <v xml:space="preserve"> </v>
      </c>
      <c r="N4183" s="27" t="str">
        <f t="shared" si="726"/>
        <v xml:space="preserve"> </v>
      </c>
      <c r="O4183" s="27" t="str">
        <f t="shared" si="727"/>
        <v xml:space="preserve"> </v>
      </c>
      <c r="P4183" s="27" t="str">
        <f t="shared" si="728"/>
        <v xml:space="preserve"> </v>
      </c>
      <c r="Q4183" s="27" t="str">
        <f t="shared" si="729"/>
        <v xml:space="preserve"> </v>
      </c>
      <c r="T4183" s="30" t="str">
        <f>IF(ISBLANK('Klanten gegevens'!R4192)," ",TRIM('Klanten gegevens'!R4192))</f>
        <v xml:space="preserve"> </v>
      </c>
      <c r="U4183" s="27" t="str">
        <f t="shared" si="730"/>
        <v xml:space="preserve"> </v>
      </c>
      <c r="V4183" s="30" t="str">
        <f>IF(ISBLANK('Klanten gegevens'!S4192)," ",TRIM('Klanten gegevens'!S4192))</f>
        <v xml:space="preserve"> </v>
      </c>
      <c r="W4183" s="27" t="str">
        <f t="shared" si="731"/>
        <v xml:space="preserve"> </v>
      </c>
    </row>
    <row r="4184" spans="1:23" x14ac:dyDescent="0.2">
      <c r="A4184" s="27" t="str">
        <f>IF(ISBLANK('Klanten gegevens'!A4193)," ",TRIM(PROPER('Klanten gegevens'!A4193)))</f>
        <v xml:space="preserve"> </v>
      </c>
      <c r="B4184" s="27" t="str">
        <f t="shared" si="721"/>
        <v xml:space="preserve"> </v>
      </c>
      <c r="C4184" s="30" t="str">
        <f>IF(ISBLANK('Klanten gegevens'!B4193)," ",TRIM(PROPER('Klanten gegevens'!B4193)))</f>
        <v xml:space="preserve"> </v>
      </c>
      <c r="D4184" s="27" t="str">
        <f t="shared" si="722"/>
        <v xml:space="preserve"> </v>
      </c>
      <c r="E4184" s="30" t="str">
        <f>IF(ISBLANK('Klanten gegevens'!C4193)," ",TRIM(PROPER('Klanten gegevens'!C4193)))</f>
        <v xml:space="preserve"> </v>
      </c>
      <c r="F4184" s="27" t="str">
        <f t="shared" si="723"/>
        <v xml:space="preserve"> </v>
      </c>
      <c r="G4184" s="30" t="str">
        <f>IF(ISBLANK('Klanten gegevens'!D4193)," ",TRIM('Klanten gegevens'!D4193))</f>
        <v xml:space="preserve"> </v>
      </c>
      <c r="H4184" s="27" t="str">
        <f t="shared" si="724"/>
        <v xml:space="preserve"> </v>
      </c>
      <c r="I4184" s="30" t="str">
        <f>IF(ISBLANK('Klanten gegevens'!E4193)," ",TRIM('Klanten gegevens'!E4193))</f>
        <v xml:space="preserve"> </v>
      </c>
      <c r="J4184" s="27" t="str">
        <f t="shared" si="725"/>
        <v xml:space="preserve"> </v>
      </c>
      <c r="M4184" s="30" t="str">
        <f>IF(ISBLANK('Klanten gegevens'!Q4193)," ",TRIM('Klanten gegevens'!Q4193))</f>
        <v xml:space="preserve"> </v>
      </c>
      <c r="N4184" s="27" t="str">
        <f t="shared" si="726"/>
        <v xml:space="preserve"> </v>
      </c>
      <c r="O4184" s="27" t="str">
        <f t="shared" si="727"/>
        <v xml:space="preserve"> </v>
      </c>
      <c r="P4184" s="27" t="str">
        <f t="shared" si="728"/>
        <v xml:space="preserve"> </v>
      </c>
      <c r="Q4184" s="27" t="str">
        <f t="shared" si="729"/>
        <v xml:space="preserve"> </v>
      </c>
      <c r="T4184" s="30" t="str">
        <f>IF(ISBLANK('Klanten gegevens'!R4193)," ",TRIM('Klanten gegevens'!R4193))</f>
        <v xml:space="preserve"> </v>
      </c>
      <c r="U4184" s="27" t="str">
        <f t="shared" si="730"/>
        <v xml:space="preserve"> </v>
      </c>
      <c r="V4184" s="30" t="str">
        <f>IF(ISBLANK('Klanten gegevens'!S4193)," ",TRIM('Klanten gegevens'!S4193))</f>
        <v xml:space="preserve"> </v>
      </c>
      <c r="W4184" s="27" t="str">
        <f t="shared" si="731"/>
        <v xml:space="preserve"> </v>
      </c>
    </row>
    <row r="4185" spans="1:23" x14ac:dyDescent="0.2">
      <c r="A4185" s="27" t="str">
        <f>IF(ISBLANK('Klanten gegevens'!A4194)," ",TRIM(PROPER('Klanten gegevens'!A4194)))</f>
        <v xml:space="preserve"> </v>
      </c>
      <c r="B4185" s="27" t="str">
        <f t="shared" si="721"/>
        <v xml:space="preserve"> </v>
      </c>
      <c r="C4185" s="30" t="str">
        <f>IF(ISBLANK('Klanten gegevens'!B4194)," ",TRIM(PROPER('Klanten gegevens'!B4194)))</f>
        <v xml:space="preserve"> </v>
      </c>
      <c r="D4185" s="27" t="str">
        <f t="shared" si="722"/>
        <v xml:space="preserve"> </v>
      </c>
      <c r="E4185" s="30" t="str">
        <f>IF(ISBLANK('Klanten gegevens'!C4194)," ",TRIM(PROPER('Klanten gegevens'!C4194)))</f>
        <v xml:space="preserve"> </v>
      </c>
      <c r="F4185" s="27" t="str">
        <f t="shared" si="723"/>
        <v xml:space="preserve"> </v>
      </c>
      <c r="G4185" s="30" t="str">
        <f>IF(ISBLANK('Klanten gegevens'!D4194)," ",TRIM('Klanten gegevens'!D4194))</f>
        <v xml:space="preserve"> </v>
      </c>
      <c r="H4185" s="27" t="str">
        <f t="shared" si="724"/>
        <v xml:space="preserve"> </v>
      </c>
      <c r="I4185" s="30" t="str">
        <f>IF(ISBLANK('Klanten gegevens'!E4194)," ",TRIM('Klanten gegevens'!E4194))</f>
        <v xml:space="preserve"> </v>
      </c>
      <c r="J4185" s="27" t="str">
        <f t="shared" si="725"/>
        <v xml:space="preserve"> </v>
      </c>
      <c r="M4185" s="30" t="str">
        <f>IF(ISBLANK('Klanten gegevens'!Q4194)," ",TRIM('Klanten gegevens'!Q4194))</f>
        <v xml:space="preserve"> </v>
      </c>
      <c r="N4185" s="27" t="str">
        <f t="shared" si="726"/>
        <v xml:space="preserve"> </v>
      </c>
      <c r="O4185" s="27" t="str">
        <f t="shared" si="727"/>
        <v xml:space="preserve"> </v>
      </c>
      <c r="P4185" s="27" t="str">
        <f t="shared" si="728"/>
        <v xml:space="preserve"> </v>
      </c>
      <c r="Q4185" s="27" t="str">
        <f t="shared" si="729"/>
        <v xml:space="preserve"> </v>
      </c>
      <c r="T4185" s="30" t="str">
        <f>IF(ISBLANK('Klanten gegevens'!R4194)," ",TRIM('Klanten gegevens'!R4194))</f>
        <v xml:space="preserve"> </v>
      </c>
      <c r="U4185" s="27" t="str">
        <f t="shared" si="730"/>
        <v xml:space="preserve"> </v>
      </c>
      <c r="V4185" s="30" t="str">
        <f>IF(ISBLANK('Klanten gegevens'!S4194)," ",TRIM('Klanten gegevens'!S4194))</f>
        <v xml:space="preserve"> </v>
      </c>
      <c r="W4185" s="27" t="str">
        <f t="shared" si="731"/>
        <v xml:space="preserve"> </v>
      </c>
    </row>
    <row r="4186" spans="1:23" x14ac:dyDescent="0.2">
      <c r="A4186" s="27" t="str">
        <f>IF(ISBLANK('Klanten gegevens'!A4195)," ",TRIM(PROPER('Klanten gegevens'!A4195)))</f>
        <v xml:space="preserve"> </v>
      </c>
      <c r="B4186" s="27" t="str">
        <f t="shared" si="721"/>
        <v xml:space="preserve"> </v>
      </c>
      <c r="C4186" s="30" t="str">
        <f>IF(ISBLANK('Klanten gegevens'!B4195)," ",TRIM(PROPER('Klanten gegevens'!B4195)))</f>
        <v xml:space="preserve"> </v>
      </c>
      <c r="D4186" s="27" t="str">
        <f t="shared" si="722"/>
        <v xml:space="preserve"> </v>
      </c>
      <c r="E4186" s="30" t="str">
        <f>IF(ISBLANK('Klanten gegevens'!C4195)," ",TRIM(PROPER('Klanten gegevens'!C4195)))</f>
        <v xml:space="preserve"> </v>
      </c>
      <c r="F4186" s="27" t="str">
        <f t="shared" si="723"/>
        <v xml:space="preserve"> </v>
      </c>
      <c r="G4186" s="30" t="str">
        <f>IF(ISBLANK('Klanten gegevens'!D4195)," ",TRIM('Klanten gegevens'!D4195))</f>
        <v xml:space="preserve"> </v>
      </c>
      <c r="H4186" s="27" t="str">
        <f t="shared" si="724"/>
        <v xml:space="preserve"> </v>
      </c>
      <c r="I4186" s="30" t="str">
        <f>IF(ISBLANK('Klanten gegevens'!E4195)," ",TRIM('Klanten gegevens'!E4195))</f>
        <v xml:space="preserve"> </v>
      </c>
      <c r="J4186" s="27" t="str">
        <f t="shared" si="725"/>
        <v xml:space="preserve"> </v>
      </c>
      <c r="M4186" s="30" t="str">
        <f>IF(ISBLANK('Klanten gegevens'!Q4195)," ",TRIM('Klanten gegevens'!Q4195))</f>
        <v xml:space="preserve"> </v>
      </c>
      <c r="N4186" s="27" t="str">
        <f t="shared" si="726"/>
        <v xml:space="preserve"> </v>
      </c>
      <c r="O4186" s="27" t="str">
        <f t="shared" si="727"/>
        <v xml:space="preserve"> </v>
      </c>
      <c r="P4186" s="27" t="str">
        <f t="shared" si="728"/>
        <v xml:space="preserve"> </v>
      </c>
      <c r="Q4186" s="27" t="str">
        <f t="shared" si="729"/>
        <v xml:space="preserve"> </v>
      </c>
      <c r="T4186" s="30" t="str">
        <f>IF(ISBLANK('Klanten gegevens'!R4195)," ",TRIM('Klanten gegevens'!R4195))</f>
        <v xml:space="preserve"> </v>
      </c>
      <c r="U4186" s="27" t="str">
        <f t="shared" si="730"/>
        <v xml:space="preserve"> </v>
      </c>
      <c r="V4186" s="30" t="str">
        <f>IF(ISBLANK('Klanten gegevens'!S4195)," ",TRIM('Klanten gegevens'!S4195))</f>
        <v xml:space="preserve"> </v>
      </c>
      <c r="W4186" s="27" t="str">
        <f t="shared" si="731"/>
        <v xml:space="preserve"> </v>
      </c>
    </row>
    <row r="4187" spans="1:23" x14ac:dyDescent="0.2">
      <c r="A4187" s="27" t="str">
        <f>IF(ISBLANK('Klanten gegevens'!A4196)," ",TRIM(PROPER('Klanten gegevens'!A4196)))</f>
        <v xml:space="preserve"> </v>
      </c>
      <c r="B4187" s="27" t="str">
        <f t="shared" si="721"/>
        <v xml:space="preserve"> </v>
      </c>
      <c r="C4187" s="30" t="str">
        <f>IF(ISBLANK('Klanten gegevens'!B4196)," ",TRIM(PROPER('Klanten gegevens'!B4196)))</f>
        <v xml:space="preserve"> </v>
      </c>
      <c r="D4187" s="27" t="str">
        <f t="shared" si="722"/>
        <v xml:space="preserve"> </v>
      </c>
      <c r="E4187" s="30" t="str">
        <f>IF(ISBLANK('Klanten gegevens'!C4196)," ",TRIM(PROPER('Klanten gegevens'!C4196)))</f>
        <v xml:space="preserve"> </v>
      </c>
      <c r="F4187" s="27" t="str">
        <f t="shared" si="723"/>
        <v xml:space="preserve"> </v>
      </c>
      <c r="G4187" s="30" t="str">
        <f>IF(ISBLANK('Klanten gegevens'!D4196)," ",TRIM('Klanten gegevens'!D4196))</f>
        <v xml:space="preserve"> </v>
      </c>
      <c r="H4187" s="27" t="str">
        <f t="shared" si="724"/>
        <v xml:space="preserve"> </v>
      </c>
      <c r="I4187" s="30" t="str">
        <f>IF(ISBLANK('Klanten gegevens'!E4196)," ",TRIM('Klanten gegevens'!E4196))</f>
        <v xml:space="preserve"> </v>
      </c>
      <c r="J4187" s="27" t="str">
        <f t="shared" si="725"/>
        <v xml:space="preserve"> </v>
      </c>
      <c r="M4187" s="30" t="str">
        <f>IF(ISBLANK('Klanten gegevens'!Q4196)," ",TRIM('Klanten gegevens'!Q4196))</f>
        <v xml:space="preserve"> </v>
      </c>
      <c r="N4187" s="27" t="str">
        <f t="shared" si="726"/>
        <v xml:space="preserve"> </v>
      </c>
      <c r="O4187" s="27" t="str">
        <f t="shared" si="727"/>
        <v xml:space="preserve"> </v>
      </c>
      <c r="P4187" s="27" t="str">
        <f t="shared" si="728"/>
        <v xml:space="preserve"> </v>
      </c>
      <c r="Q4187" s="27" t="str">
        <f t="shared" si="729"/>
        <v xml:space="preserve"> </v>
      </c>
      <c r="T4187" s="30" t="str">
        <f>IF(ISBLANK('Klanten gegevens'!R4196)," ",TRIM('Klanten gegevens'!R4196))</f>
        <v xml:space="preserve"> </v>
      </c>
      <c r="U4187" s="27" t="str">
        <f t="shared" si="730"/>
        <v xml:space="preserve"> </v>
      </c>
      <c r="V4187" s="30" t="str">
        <f>IF(ISBLANK('Klanten gegevens'!S4196)," ",TRIM('Klanten gegevens'!S4196))</f>
        <v xml:space="preserve"> </v>
      </c>
      <c r="W4187" s="27" t="str">
        <f t="shared" si="731"/>
        <v xml:space="preserve"> </v>
      </c>
    </row>
    <row r="4188" spans="1:23" x14ac:dyDescent="0.2">
      <c r="A4188" s="27" t="str">
        <f>IF(ISBLANK('Klanten gegevens'!A4197)," ",TRIM(PROPER('Klanten gegevens'!A4197)))</f>
        <v xml:space="preserve"> </v>
      </c>
      <c r="B4188" s="27" t="str">
        <f t="shared" si="721"/>
        <v xml:space="preserve"> </v>
      </c>
      <c r="C4188" s="30" t="str">
        <f>IF(ISBLANK('Klanten gegevens'!B4197)," ",TRIM(PROPER('Klanten gegevens'!B4197)))</f>
        <v xml:space="preserve"> </v>
      </c>
      <c r="D4188" s="27" t="str">
        <f t="shared" si="722"/>
        <v xml:space="preserve"> </v>
      </c>
      <c r="E4188" s="30" t="str">
        <f>IF(ISBLANK('Klanten gegevens'!C4197)," ",TRIM(PROPER('Klanten gegevens'!C4197)))</f>
        <v xml:space="preserve"> </v>
      </c>
      <c r="F4188" s="27" t="str">
        <f t="shared" si="723"/>
        <v xml:space="preserve"> </v>
      </c>
      <c r="G4188" s="30" t="str">
        <f>IF(ISBLANK('Klanten gegevens'!D4197)," ",TRIM('Klanten gegevens'!D4197))</f>
        <v xml:space="preserve"> </v>
      </c>
      <c r="H4188" s="27" t="str">
        <f t="shared" si="724"/>
        <v xml:space="preserve"> </v>
      </c>
      <c r="I4188" s="30" t="str">
        <f>IF(ISBLANK('Klanten gegevens'!E4197)," ",TRIM('Klanten gegevens'!E4197))</f>
        <v xml:space="preserve"> </v>
      </c>
      <c r="J4188" s="27" t="str">
        <f t="shared" si="725"/>
        <v xml:space="preserve"> </v>
      </c>
      <c r="M4188" s="30" t="str">
        <f>IF(ISBLANK('Klanten gegevens'!Q4197)," ",TRIM('Klanten gegevens'!Q4197))</f>
        <v xml:space="preserve"> </v>
      </c>
      <c r="N4188" s="27" t="str">
        <f t="shared" si="726"/>
        <v xml:space="preserve"> </v>
      </c>
      <c r="O4188" s="27" t="str">
        <f t="shared" si="727"/>
        <v xml:space="preserve"> </v>
      </c>
      <c r="P4188" s="27" t="str">
        <f t="shared" si="728"/>
        <v xml:space="preserve"> </v>
      </c>
      <c r="Q4188" s="27" t="str">
        <f t="shared" si="729"/>
        <v xml:space="preserve"> </v>
      </c>
      <c r="T4188" s="30" t="str">
        <f>IF(ISBLANK('Klanten gegevens'!R4197)," ",TRIM('Klanten gegevens'!R4197))</f>
        <v xml:space="preserve"> </v>
      </c>
      <c r="U4188" s="27" t="str">
        <f t="shared" si="730"/>
        <v xml:space="preserve"> </v>
      </c>
      <c r="V4188" s="30" t="str">
        <f>IF(ISBLANK('Klanten gegevens'!S4197)," ",TRIM('Klanten gegevens'!S4197))</f>
        <v xml:space="preserve"> </v>
      </c>
      <c r="W4188" s="27" t="str">
        <f t="shared" si="731"/>
        <v xml:space="preserve"> </v>
      </c>
    </row>
    <row r="4189" spans="1:23" x14ac:dyDescent="0.2">
      <c r="A4189" s="27" t="str">
        <f>IF(ISBLANK('Klanten gegevens'!A4198)," ",TRIM(PROPER('Klanten gegevens'!A4198)))</f>
        <v xml:space="preserve"> </v>
      </c>
      <c r="B4189" s="27" t="str">
        <f t="shared" si="721"/>
        <v xml:space="preserve"> </v>
      </c>
      <c r="C4189" s="30" t="str">
        <f>IF(ISBLANK('Klanten gegevens'!B4198)," ",TRIM(PROPER('Klanten gegevens'!B4198)))</f>
        <v xml:space="preserve"> </v>
      </c>
      <c r="D4189" s="27" t="str">
        <f t="shared" si="722"/>
        <v xml:space="preserve"> </v>
      </c>
      <c r="E4189" s="30" t="str">
        <f>IF(ISBLANK('Klanten gegevens'!C4198)," ",TRIM(PROPER('Klanten gegevens'!C4198)))</f>
        <v xml:space="preserve"> </v>
      </c>
      <c r="F4189" s="27" t="str">
        <f t="shared" si="723"/>
        <v xml:space="preserve"> </v>
      </c>
      <c r="G4189" s="30" t="str">
        <f>IF(ISBLANK('Klanten gegevens'!D4198)," ",TRIM('Klanten gegevens'!D4198))</f>
        <v xml:space="preserve"> </v>
      </c>
      <c r="H4189" s="27" t="str">
        <f t="shared" si="724"/>
        <v xml:space="preserve"> </v>
      </c>
      <c r="I4189" s="30" t="str">
        <f>IF(ISBLANK('Klanten gegevens'!E4198)," ",TRIM('Klanten gegevens'!E4198))</f>
        <v xml:space="preserve"> </v>
      </c>
      <c r="J4189" s="27" t="str">
        <f t="shared" si="725"/>
        <v xml:space="preserve"> </v>
      </c>
      <c r="M4189" s="30" t="str">
        <f>IF(ISBLANK('Klanten gegevens'!Q4198)," ",TRIM('Klanten gegevens'!Q4198))</f>
        <v xml:space="preserve"> </v>
      </c>
      <c r="N4189" s="27" t="str">
        <f t="shared" si="726"/>
        <v xml:space="preserve"> </v>
      </c>
      <c r="O4189" s="27" t="str">
        <f t="shared" si="727"/>
        <v xml:space="preserve"> </v>
      </c>
      <c r="P4189" s="27" t="str">
        <f t="shared" si="728"/>
        <v xml:space="preserve"> </v>
      </c>
      <c r="Q4189" s="27" t="str">
        <f t="shared" si="729"/>
        <v xml:space="preserve"> </v>
      </c>
      <c r="T4189" s="30" t="str">
        <f>IF(ISBLANK('Klanten gegevens'!R4198)," ",TRIM('Klanten gegevens'!R4198))</f>
        <v xml:space="preserve"> </v>
      </c>
      <c r="U4189" s="27" t="str">
        <f t="shared" si="730"/>
        <v xml:space="preserve"> </v>
      </c>
      <c r="V4189" s="30" t="str">
        <f>IF(ISBLANK('Klanten gegevens'!S4198)," ",TRIM('Klanten gegevens'!S4198))</f>
        <v xml:space="preserve"> </v>
      </c>
      <c r="W4189" s="27" t="str">
        <f t="shared" si="731"/>
        <v xml:space="preserve"> </v>
      </c>
    </row>
    <row r="4190" spans="1:23" x14ac:dyDescent="0.2">
      <c r="A4190" s="27" t="str">
        <f>IF(ISBLANK('Klanten gegevens'!A4199)," ",TRIM(PROPER('Klanten gegevens'!A4199)))</f>
        <v xml:space="preserve"> </v>
      </c>
      <c r="B4190" s="27" t="str">
        <f t="shared" si="721"/>
        <v xml:space="preserve"> </v>
      </c>
      <c r="C4190" s="30" t="str">
        <f>IF(ISBLANK('Klanten gegevens'!B4199)," ",TRIM(PROPER('Klanten gegevens'!B4199)))</f>
        <v xml:space="preserve"> </v>
      </c>
      <c r="D4190" s="27" t="str">
        <f t="shared" si="722"/>
        <v xml:space="preserve"> </v>
      </c>
      <c r="E4190" s="30" t="str">
        <f>IF(ISBLANK('Klanten gegevens'!C4199)," ",TRIM(PROPER('Klanten gegevens'!C4199)))</f>
        <v xml:space="preserve"> </v>
      </c>
      <c r="F4190" s="27" t="str">
        <f t="shared" si="723"/>
        <v xml:space="preserve"> </v>
      </c>
      <c r="G4190" s="30" t="str">
        <f>IF(ISBLANK('Klanten gegevens'!D4199)," ",TRIM('Klanten gegevens'!D4199))</f>
        <v xml:space="preserve"> </v>
      </c>
      <c r="H4190" s="27" t="str">
        <f t="shared" si="724"/>
        <v xml:space="preserve"> </v>
      </c>
      <c r="I4190" s="30" t="str">
        <f>IF(ISBLANK('Klanten gegevens'!E4199)," ",TRIM('Klanten gegevens'!E4199))</f>
        <v xml:space="preserve"> </v>
      </c>
      <c r="J4190" s="27" t="str">
        <f t="shared" si="725"/>
        <v xml:space="preserve"> </v>
      </c>
      <c r="M4190" s="30" t="str">
        <f>IF(ISBLANK('Klanten gegevens'!Q4199)," ",TRIM('Klanten gegevens'!Q4199))</f>
        <v xml:space="preserve"> </v>
      </c>
      <c r="N4190" s="27" t="str">
        <f t="shared" si="726"/>
        <v xml:space="preserve"> </v>
      </c>
      <c r="O4190" s="27" t="str">
        <f t="shared" si="727"/>
        <v xml:space="preserve"> </v>
      </c>
      <c r="P4190" s="27" t="str">
        <f t="shared" si="728"/>
        <v xml:space="preserve"> </v>
      </c>
      <c r="Q4190" s="27" t="str">
        <f t="shared" si="729"/>
        <v xml:space="preserve"> </v>
      </c>
      <c r="T4190" s="30" t="str">
        <f>IF(ISBLANK('Klanten gegevens'!R4199)," ",TRIM('Klanten gegevens'!R4199))</f>
        <v xml:space="preserve"> </v>
      </c>
      <c r="U4190" s="27" t="str">
        <f t="shared" si="730"/>
        <v xml:space="preserve"> </v>
      </c>
      <c r="V4190" s="30" t="str">
        <f>IF(ISBLANK('Klanten gegevens'!S4199)," ",TRIM('Klanten gegevens'!S4199))</f>
        <v xml:space="preserve"> </v>
      </c>
      <c r="W4190" s="27" t="str">
        <f t="shared" si="731"/>
        <v xml:space="preserve"> </v>
      </c>
    </row>
    <row r="4191" spans="1:23" x14ac:dyDescent="0.2">
      <c r="A4191" s="27" t="str">
        <f>IF(ISBLANK('Klanten gegevens'!A4200)," ",TRIM(PROPER('Klanten gegevens'!A4200)))</f>
        <v xml:space="preserve"> </v>
      </c>
      <c r="B4191" s="27" t="str">
        <f t="shared" si="721"/>
        <v xml:space="preserve"> </v>
      </c>
      <c r="C4191" s="30" t="str">
        <f>IF(ISBLANK('Klanten gegevens'!B4200)," ",TRIM(PROPER('Klanten gegevens'!B4200)))</f>
        <v xml:space="preserve"> </v>
      </c>
      <c r="D4191" s="27" t="str">
        <f t="shared" si="722"/>
        <v xml:space="preserve"> </v>
      </c>
      <c r="E4191" s="30" t="str">
        <f>IF(ISBLANK('Klanten gegevens'!C4200)," ",TRIM(PROPER('Klanten gegevens'!C4200)))</f>
        <v xml:space="preserve"> </v>
      </c>
      <c r="F4191" s="27" t="str">
        <f t="shared" si="723"/>
        <v xml:space="preserve"> </v>
      </c>
      <c r="G4191" s="30" t="str">
        <f>IF(ISBLANK('Klanten gegevens'!D4200)," ",TRIM('Klanten gegevens'!D4200))</f>
        <v xml:space="preserve"> </v>
      </c>
      <c r="H4191" s="27" t="str">
        <f t="shared" si="724"/>
        <v xml:space="preserve"> </v>
      </c>
      <c r="I4191" s="30" t="str">
        <f>IF(ISBLANK('Klanten gegevens'!E4200)," ",TRIM('Klanten gegevens'!E4200))</f>
        <v xml:space="preserve"> </v>
      </c>
      <c r="J4191" s="27" t="str">
        <f t="shared" si="725"/>
        <v xml:space="preserve"> </v>
      </c>
      <c r="M4191" s="30" t="str">
        <f>IF(ISBLANK('Klanten gegevens'!Q4200)," ",TRIM('Klanten gegevens'!Q4200))</f>
        <v xml:space="preserve"> </v>
      </c>
      <c r="N4191" s="27" t="str">
        <f t="shared" si="726"/>
        <v xml:space="preserve"> </v>
      </c>
      <c r="O4191" s="27" t="str">
        <f t="shared" si="727"/>
        <v xml:space="preserve"> </v>
      </c>
      <c r="P4191" s="27" t="str">
        <f t="shared" si="728"/>
        <v xml:space="preserve"> </v>
      </c>
      <c r="Q4191" s="27" t="str">
        <f t="shared" si="729"/>
        <v xml:space="preserve"> </v>
      </c>
      <c r="T4191" s="30" t="str">
        <f>IF(ISBLANK('Klanten gegevens'!R4200)," ",TRIM('Klanten gegevens'!R4200))</f>
        <v xml:space="preserve"> </v>
      </c>
      <c r="U4191" s="27" t="str">
        <f t="shared" si="730"/>
        <v xml:space="preserve"> </v>
      </c>
      <c r="V4191" s="30" t="str">
        <f>IF(ISBLANK('Klanten gegevens'!S4200)," ",TRIM('Klanten gegevens'!S4200))</f>
        <v xml:space="preserve"> </v>
      </c>
      <c r="W4191" s="27" t="str">
        <f t="shared" si="731"/>
        <v xml:space="preserve"> </v>
      </c>
    </row>
    <row r="4192" spans="1:23" x14ac:dyDescent="0.2">
      <c r="A4192" s="27" t="str">
        <f>IF(ISBLANK('Klanten gegevens'!A4201)," ",TRIM(PROPER('Klanten gegevens'!A4201)))</f>
        <v xml:space="preserve"> </v>
      </c>
      <c r="B4192" s="27" t="str">
        <f t="shared" si="721"/>
        <v xml:space="preserve"> </v>
      </c>
      <c r="C4192" s="30" t="str">
        <f>IF(ISBLANK('Klanten gegevens'!B4201)," ",TRIM(PROPER('Klanten gegevens'!B4201)))</f>
        <v xml:space="preserve"> </v>
      </c>
      <c r="D4192" s="27" t="str">
        <f t="shared" si="722"/>
        <v xml:space="preserve"> </v>
      </c>
      <c r="E4192" s="30" t="str">
        <f>IF(ISBLANK('Klanten gegevens'!C4201)," ",TRIM(PROPER('Klanten gegevens'!C4201)))</f>
        <v xml:space="preserve"> </v>
      </c>
      <c r="F4192" s="27" t="str">
        <f t="shared" si="723"/>
        <v xml:space="preserve"> </v>
      </c>
      <c r="G4192" s="30" t="str">
        <f>IF(ISBLANK('Klanten gegevens'!D4201)," ",TRIM('Klanten gegevens'!D4201))</f>
        <v xml:space="preserve"> </v>
      </c>
      <c r="H4192" s="27" t="str">
        <f t="shared" si="724"/>
        <v xml:space="preserve"> </v>
      </c>
      <c r="I4192" s="30" t="str">
        <f>IF(ISBLANK('Klanten gegevens'!E4201)," ",TRIM('Klanten gegevens'!E4201))</f>
        <v xml:space="preserve"> </v>
      </c>
      <c r="J4192" s="27" t="str">
        <f t="shared" si="725"/>
        <v xml:space="preserve"> </v>
      </c>
      <c r="M4192" s="30" t="str">
        <f>IF(ISBLANK('Klanten gegevens'!Q4201)," ",TRIM('Klanten gegevens'!Q4201))</f>
        <v xml:space="preserve"> </v>
      </c>
      <c r="N4192" s="27" t="str">
        <f t="shared" si="726"/>
        <v xml:space="preserve"> </v>
      </c>
      <c r="O4192" s="27" t="str">
        <f t="shared" si="727"/>
        <v xml:space="preserve"> </v>
      </c>
      <c r="P4192" s="27" t="str">
        <f t="shared" si="728"/>
        <v xml:space="preserve"> </v>
      </c>
      <c r="Q4192" s="27" t="str">
        <f t="shared" si="729"/>
        <v xml:space="preserve"> </v>
      </c>
      <c r="T4192" s="30" t="str">
        <f>IF(ISBLANK('Klanten gegevens'!R4201)," ",TRIM('Klanten gegevens'!R4201))</f>
        <v xml:space="preserve"> </v>
      </c>
      <c r="U4192" s="27" t="str">
        <f t="shared" si="730"/>
        <v xml:space="preserve"> </v>
      </c>
      <c r="V4192" s="30" t="str">
        <f>IF(ISBLANK('Klanten gegevens'!S4201)," ",TRIM('Klanten gegevens'!S4201))</f>
        <v xml:space="preserve"> </v>
      </c>
      <c r="W4192" s="27" t="str">
        <f t="shared" si="731"/>
        <v xml:space="preserve"> </v>
      </c>
    </row>
    <row r="4193" spans="1:23" x14ac:dyDescent="0.2">
      <c r="A4193" s="27" t="str">
        <f>IF(ISBLANK('Klanten gegevens'!A4202)," ",TRIM(PROPER('Klanten gegevens'!A4202)))</f>
        <v xml:space="preserve"> </v>
      </c>
      <c r="B4193" s="27" t="str">
        <f t="shared" si="721"/>
        <v xml:space="preserve"> </v>
      </c>
      <c r="C4193" s="30" t="str">
        <f>IF(ISBLANK('Klanten gegevens'!B4202)," ",TRIM(PROPER('Klanten gegevens'!B4202)))</f>
        <v xml:space="preserve"> </v>
      </c>
      <c r="D4193" s="27" t="str">
        <f t="shared" si="722"/>
        <v xml:space="preserve"> </v>
      </c>
      <c r="E4193" s="30" t="str">
        <f>IF(ISBLANK('Klanten gegevens'!C4202)," ",TRIM(PROPER('Klanten gegevens'!C4202)))</f>
        <v xml:space="preserve"> </v>
      </c>
      <c r="F4193" s="27" t="str">
        <f t="shared" si="723"/>
        <v xml:space="preserve"> </v>
      </c>
      <c r="G4193" s="30" t="str">
        <f>IF(ISBLANK('Klanten gegevens'!D4202)," ",TRIM('Klanten gegevens'!D4202))</f>
        <v xml:space="preserve"> </v>
      </c>
      <c r="H4193" s="27" t="str">
        <f t="shared" si="724"/>
        <v xml:space="preserve"> </v>
      </c>
      <c r="I4193" s="30" t="str">
        <f>IF(ISBLANK('Klanten gegevens'!E4202)," ",TRIM('Klanten gegevens'!E4202))</f>
        <v xml:space="preserve"> </v>
      </c>
      <c r="J4193" s="27" t="str">
        <f t="shared" si="725"/>
        <v xml:space="preserve"> </v>
      </c>
      <c r="M4193" s="30" t="str">
        <f>IF(ISBLANK('Klanten gegevens'!Q4202)," ",TRIM('Klanten gegevens'!Q4202))</f>
        <v xml:space="preserve"> </v>
      </c>
      <c r="N4193" s="27" t="str">
        <f t="shared" si="726"/>
        <v xml:space="preserve"> </v>
      </c>
      <c r="O4193" s="27" t="str">
        <f t="shared" si="727"/>
        <v xml:space="preserve"> </v>
      </c>
      <c r="P4193" s="27" t="str">
        <f t="shared" si="728"/>
        <v xml:space="preserve"> </v>
      </c>
      <c r="Q4193" s="27" t="str">
        <f t="shared" si="729"/>
        <v xml:space="preserve"> </v>
      </c>
      <c r="T4193" s="30" t="str">
        <f>IF(ISBLANK('Klanten gegevens'!R4202)," ",TRIM('Klanten gegevens'!R4202))</f>
        <v xml:space="preserve"> </v>
      </c>
      <c r="U4193" s="27" t="str">
        <f t="shared" si="730"/>
        <v xml:space="preserve"> </v>
      </c>
      <c r="V4193" s="30" t="str">
        <f>IF(ISBLANK('Klanten gegevens'!S4202)," ",TRIM('Klanten gegevens'!S4202))</f>
        <v xml:space="preserve"> </v>
      </c>
      <c r="W4193" s="27" t="str">
        <f t="shared" si="731"/>
        <v xml:space="preserve"> </v>
      </c>
    </row>
    <row r="4194" spans="1:23" x14ac:dyDescent="0.2">
      <c r="A4194" s="27" t="str">
        <f>IF(ISBLANK('Klanten gegevens'!A4203)," ",TRIM(PROPER('Klanten gegevens'!A4203)))</f>
        <v xml:space="preserve"> </v>
      </c>
      <c r="B4194" s="27" t="str">
        <f t="shared" si="721"/>
        <v xml:space="preserve"> </v>
      </c>
      <c r="C4194" s="30" t="str">
        <f>IF(ISBLANK('Klanten gegevens'!B4203)," ",TRIM(PROPER('Klanten gegevens'!B4203)))</f>
        <v xml:space="preserve"> </v>
      </c>
      <c r="D4194" s="27" t="str">
        <f t="shared" si="722"/>
        <v xml:space="preserve"> </v>
      </c>
      <c r="E4194" s="30" t="str">
        <f>IF(ISBLANK('Klanten gegevens'!C4203)," ",TRIM(PROPER('Klanten gegevens'!C4203)))</f>
        <v xml:space="preserve"> </v>
      </c>
      <c r="F4194" s="27" t="str">
        <f t="shared" si="723"/>
        <v xml:space="preserve"> </v>
      </c>
      <c r="G4194" s="30" t="str">
        <f>IF(ISBLANK('Klanten gegevens'!D4203)," ",TRIM('Klanten gegevens'!D4203))</f>
        <v xml:space="preserve"> </v>
      </c>
      <c r="H4194" s="27" t="str">
        <f t="shared" si="724"/>
        <v xml:space="preserve"> </v>
      </c>
      <c r="I4194" s="30" t="str">
        <f>IF(ISBLANK('Klanten gegevens'!E4203)," ",TRIM('Klanten gegevens'!E4203))</f>
        <v xml:space="preserve"> </v>
      </c>
      <c r="J4194" s="27" t="str">
        <f t="shared" si="725"/>
        <v xml:space="preserve"> </v>
      </c>
      <c r="M4194" s="30" t="str">
        <f>IF(ISBLANK('Klanten gegevens'!Q4203)," ",TRIM('Klanten gegevens'!Q4203))</f>
        <v xml:space="preserve"> </v>
      </c>
      <c r="N4194" s="27" t="str">
        <f t="shared" si="726"/>
        <v xml:space="preserve"> </v>
      </c>
      <c r="O4194" s="27" t="str">
        <f t="shared" si="727"/>
        <v xml:space="preserve"> </v>
      </c>
      <c r="P4194" s="27" t="str">
        <f t="shared" si="728"/>
        <v xml:space="preserve"> </v>
      </c>
      <c r="Q4194" s="27" t="str">
        <f t="shared" si="729"/>
        <v xml:space="preserve"> </v>
      </c>
      <c r="T4194" s="30" t="str">
        <f>IF(ISBLANK('Klanten gegevens'!R4203)," ",TRIM('Klanten gegevens'!R4203))</f>
        <v xml:space="preserve"> </v>
      </c>
      <c r="U4194" s="27" t="str">
        <f t="shared" si="730"/>
        <v xml:space="preserve"> </v>
      </c>
      <c r="V4194" s="30" t="str">
        <f>IF(ISBLANK('Klanten gegevens'!S4203)," ",TRIM('Klanten gegevens'!S4203))</f>
        <v xml:space="preserve"> </v>
      </c>
      <c r="W4194" s="27" t="str">
        <f t="shared" si="731"/>
        <v xml:space="preserve"> </v>
      </c>
    </row>
    <row r="4195" spans="1:23" x14ac:dyDescent="0.2">
      <c r="A4195" s="27" t="str">
        <f>IF(ISBLANK('Klanten gegevens'!A4204)," ",TRIM(PROPER('Klanten gegevens'!A4204)))</f>
        <v xml:space="preserve"> </v>
      </c>
      <c r="B4195" s="27" t="str">
        <f t="shared" si="721"/>
        <v xml:space="preserve"> </v>
      </c>
      <c r="C4195" s="30" t="str">
        <f>IF(ISBLANK('Klanten gegevens'!B4204)," ",TRIM(PROPER('Klanten gegevens'!B4204)))</f>
        <v xml:space="preserve"> </v>
      </c>
      <c r="D4195" s="27" t="str">
        <f t="shared" si="722"/>
        <v xml:space="preserve"> </v>
      </c>
      <c r="E4195" s="30" t="str">
        <f>IF(ISBLANK('Klanten gegevens'!C4204)," ",TRIM(PROPER('Klanten gegevens'!C4204)))</f>
        <v xml:space="preserve"> </v>
      </c>
      <c r="F4195" s="27" t="str">
        <f t="shared" si="723"/>
        <v xml:space="preserve"> </v>
      </c>
      <c r="G4195" s="30" t="str">
        <f>IF(ISBLANK('Klanten gegevens'!D4204)," ",TRIM('Klanten gegevens'!D4204))</f>
        <v xml:space="preserve"> </v>
      </c>
      <c r="H4195" s="27" t="str">
        <f t="shared" si="724"/>
        <v xml:space="preserve"> </v>
      </c>
      <c r="I4195" s="30" t="str">
        <f>IF(ISBLANK('Klanten gegevens'!E4204)," ",TRIM('Klanten gegevens'!E4204))</f>
        <v xml:space="preserve"> </v>
      </c>
      <c r="J4195" s="27" t="str">
        <f t="shared" si="725"/>
        <v xml:space="preserve"> </v>
      </c>
      <c r="M4195" s="30" t="str">
        <f>IF(ISBLANK('Klanten gegevens'!Q4204)," ",TRIM('Klanten gegevens'!Q4204))</f>
        <v xml:space="preserve"> </v>
      </c>
      <c r="N4195" s="27" t="str">
        <f t="shared" si="726"/>
        <v xml:space="preserve"> </v>
      </c>
      <c r="O4195" s="27" t="str">
        <f t="shared" si="727"/>
        <v xml:space="preserve"> </v>
      </c>
      <c r="P4195" s="27" t="str">
        <f t="shared" si="728"/>
        <v xml:space="preserve"> </v>
      </c>
      <c r="Q4195" s="27" t="str">
        <f t="shared" si="729"/>
        <v xml:space="preserve"> </v>
      </c>
      <c r="T4195" s="30" t="str">
        <f>IF(ISBLANK('Klanten gegevens'!R4204)," ",TRIM('Klanten gegevens'!R4204))</f>
        <v xml:space="preserve"> </v>
      </c>
      <c r="U4195" s="27" t="str">
        <f t="shared" si="730"/>
        <v xml:space="preserve"> </v>
      </c>
      <c r="V4195" s="30" t="str">
        <f>IF(ISBLANK('Klanten gegevens'!S4204)," ",TRIM('Klanten gegevens'!S4204))</f>
        <v xml:space="preserve"> </v>
      </c>
      <c r="W4195" s="27" t="str">
        <f t="shared" si="731"/>
        <v xml:space="preserve"> </v>
      </c>
    </row>
    <row r="4196" spans="1:23" x14ac:dyDescent="0.2">
      <c r="A4196" s="27" t="str">
        <f>IF(ISBLANK('Klanten gegevens'!A4205)," ",TRIM(PROPER('Klanten gegevens'!A4205)))</f>
        <v xml:space="preserve"> </v>
      </c>
      <c r="B4196" s="27" t="str">
        <f t="shared" si="721"/>
        <v xml:space="preserve"> </v>
      </c>
      <c r="C4196" s="30" t="str">
        <f>IF(ISBLANK('Klanten gegevens'!B4205)," ",TRIM(PROPER('Klanten gegevens'!B4205)))</f>
        <v xml:space="preserve"> </v>
      </c>
      <c r="D4196" s="27" t="str">
        <f t="shared" si="722"/>
        <v xml:space="preserve"> </v>
      </c>
      <c r="E4196" s="30" t="str">
        <f>IF(ISBLANK('Klanten gegevens'!C4205)," ",TRIM(PROPER('Klanten gegevens'!C4205)))</f>
        <v xml:space="preserve"> </v>
      </c>
      <c r="F4196" s="27" t="str">
        <f t="shared" si="723"/>
        <v xml:space="preserve"> </v>
      </c>
      <c r="G4196" s="30" t="str">
        <f>IF(ISBLANK('Klanten gegevens'!D4205)," ",TRIM('Klanten gegevens'!D4205))</f>
        <v xml:space="preserve"> </v>
      </c>
      <c r="H4196" s="27" t="str">
        <f t="shared" si="724"/>
        <v xml:space="preserve"> </v>
      </c>
      <c r="I4196" s="30" t="str">
        <f>IF(ISBLANK('Klanten gegevens'!E4205)," ",TRIM('Klanten gegevens'!E4205))</f>
        <v xml:space="preserve"> </v>
      </c>
      <c r="J4196" s="27" t="str">
        <f t="shared" si="725"/>
        <v xml:space="preserve"> </v>
      </c>
      <c r="M4196" s="30" t="str">
        <f>IF(ISBLANK('Klanten gegevens'!Q4205)," ",TRIM('Klanten gegevens'!Q4205))</f>
        <v xml:space="preserve"> </v>
      </c>
      <c r="N4196" s="27" t="str">
        <f t="shared" si="726"/>
        <v xml:space="preserve"> </v>
      </c>
      <c r="O4196" s="27" t="str">
        <f t="shared" si="727"/>
        <v xml:space="preserve"> </v>
      </c>
      <c r="P4196" s="27" t="str">
        <f t="shared" si="728"/>
        <v xml:space="preserve"> </v>
      </c>
      <c r="Q4196" s="27" t="str">
        <f t="shared" si="729"/>
        <v xml:space="preserve"> </v>
      </c>
      <c r="T4196" s="30" t="str">
        <f>IF(ISBLANK('Klanten gegevens'!R4205)," ",TRIM('Klanten gegevens'!R4205))</f>
        <v xml:space="preserve"> </v>
      </c>
      <c r="U4196" s="27" t="str">
        <f t="shared" si="730"/>
        <v xml:space="preserve"> </v>
      </c>
      <c r="V4196" s="30" t="str">
        <f>IF(ISBLANK('Klanten gegevens'!S4205)," ",TRIM('Klanten gegevens'!S4205))</f>
        <v xml:space="preserve"> </v>
      </c>
      <c r="W4196" s="27" t="str">
        <f t="shared" si="731"/>
        <v xml:space="preserve"> </v>
      </c>
    </row>
    <row r="4197" spans="1:23" x14ac:dyDescent="0.2">
      <c r="A4197" s="27" t="str">
        <f>IF(ISBLANK('Klanten gegevens'!A4206)," ",TRIM(PROPER('Klanten gegevens'!A4206)))</f>
        <v xml:space="preserve"> </v>
      </c>
      <c r="B4197" s="27" t="str">
        <f t="shared" si="721"/>
        <v xml:space="preserve"> </v>
      </c>
      <c r="C4197" s="30" t="str">
        <f>IF(ISBLANK('Klanten gegevens'!B4206)," ",TRIM(PROPER('Klanten gegevens'!B4206)))</f>
        <v xml:space="preserve"> </v>
      </c>
      <c r="D4197" s="27" t="str">
        <f t="shared" si="722"/>
        <v xml:space="preserve"> </v>
      </c>
      <c r="E4197" s="30" t="str">
        <f>IF(ISBLANK('Klanten gegevens'!C4206)," ",TRIM(PROPER('Klanten gegevens'!C4206)))</f>
        <v xml:space="preserve"> </v>
      </c>
      <c r="F4197" s="27" t="str">
        <f t="shared" si="723"/>
        <v xml:space="preserve"> </v>
      </c>
      <c r="G4197" s="30" t="str">
        <f>IF(ISBLANK('Klanten gegevens'!D4206)," ",TRIM('Klanten gegevens'!D4206))</f>
        <v xml:space="preserve"> </v>
      </c>
      <c r="H4197" s="27" t="str">
        <f t="shared" si="724"/>
        <v xml:space="preserve"> </v>
      </c>
      <c r="I4197" s="30" t="str">
        <f>IF(ISBLANK('Klanten gegevens'!E4206)," ",TRIM('Klanten gegevens'!E4206))</f>
        <v xml:space="preserve"> </v>
      </c>
      <c r="J4197" s="27" t="str">
        <f t="shared" si="725"/>
        <v xml:space="preserve"> </v>
      </c>
      <c r="M4197" s="30" t="str">
        <f>IF(ISBLANK('Klanten gegevens'!Q4206)," ",TRIM('Klanten gegevens'!Q4206))</f>
        <v xml:space="preserve"> </v>
      </c>
      <c r="N4197" s="27" t="str">
        <f t="shared" si="726"/>
        <v xml:space="preserve"> </v>
      </c>
      <c r="O4197" s="27" t="str">
        <f t="shared" si="727"/>
        <v xml:space="preserve"> </v>
      </c>
      <c r="P4197" s="27" t="str">
        <f t="shared" si="728"/>
        <v xml:space="preserve"> </v>
      </c>
      <c r="Q4197" s="27" t="str">
        <f t="shared" si="729"/>
        <v xml:space="preserve"> </v>
      </c>
      <c r="T4197" s="30" t="str">
        <f>IF(ISBLANK('Klanten gegevens'!R4206)," ",TRIM('Klanten gegevens'!R4206))</f>
        <v xml:space="preserve"> </v>
      </c>
      <c r="U4197" s="27" t="str">
        <f t="shared" si="730"/>
        <v xml:space="preserve"> </v>
      </c>
      <c r="V4197" s="30" t="str">
        <f>IF(ISBLANK('Klanten gegevens'!S4206)," ",TRIM('Klanten gegevens'!S4206))</f>
        <v xml:space="preserve"> </v>
      </c>
      <c r="W4197" s="27" t="str">
        <f t="shared" si="731"/>
        <v xml:space="preserve"> </v>
      </c>
    </row>
    <row r="4198" spans="1:23" x14ac:dyDescent="0.2">
      <c r="A4198" s="27" t="str">
        <f>IF(ISBLANK('Klanten gegevens'!A4207)," ",TRIM(PROPER('Klanten gegevens'!A4207)))</f>
        <v xml:space="preserve"> </v>
      </c>
      <c r="B4198" s="27" t="str">
        <f t="shared" si="721"/>
        <v xml:space="preserve"> </v>
      </c>
      <c r="C4198" s="30" t="str">
        <f>IF(ISBLANK('Klanten gegevens'!B4207)," ",TRIM(PROPER('Klanten gegevens'!B4207)))</f>
        <v xml:space="preserve"> </v>
      </c>
      <c r="D4198" s="27" t="str">
        <f t="shared" si="722"/>
        <v xml:space="preserve"> </v>
      </c>
      <c r="E4198" s="30" t="str">
        <f>IF(ISBLANK('Klanten gegevens'!C4207)," ",TRIM(PROPER('Klanten gegevens'!C4207)))</f>
        <v xml:space="preserve"> </v>
      </c>
      <c r="F4198" s="27" t="str">
        <f t="shared" si="723"/>
        <v xml:space="preserve"> </v>
      </c>
      <c r="G4198" s="30" t="str">
        <f>IF(ISBLANK('Klanten gegevens'!D4207)," ",TRIM('Klanten gegevens'!D4207))</f>
        <v xml:space="preserve"> </v>
      </c>
      <c r="H4198" s="27" t="str">
        <f t="shared" si="724"/>
        <v xml:space="preserve"> </v>
      </c>
      <c r="I4198" s="30" t="str">
        <f>IF(ISBLANK('Klanten gegevens'!E4207)," ",TRIM('Klanten gegevens'!E4207))</f>
        <v xml:space="preserve"> </v>
      </c>
      <c r="J4198" s="27" t="str">
        <f t="shared" si="725"/>
        <v xml:space="preserve"> </v>
      </c>
      <c r="M4198" s="30" t="str">
        <f>IF(ISBLANK('Klanten gegevens'!Q4207)," ",TRIM('Klanten gegevens'!Q4207))</f>
        <v xml:space="preserve"> </v>
      </c>
      <c r="N4198" s="27" t="str">
        <f t="shared" si="726"/>
        <v xml:space="preserve"> </v>
      </c>
      <c r="O4198" s="27" t="str">
        <f t="shared" si="727"/>
        <v xml:space="preserve"> </v>
      </c>
      <c r="P4198" s="27" t="str">
        <f t="shared" si="728"/>
        <v xml:space="preserve"> </v>
      </c>
      <c r="Q4198" s="27" t="str">
        <f t="shared" si="729"/>
        <v xml:space="preserve"> </v>
      </c>
      <c r="T4198" s="30" t="str">
        <f>IF(ISBLANK('Klanten gegevens'!R4207)," ",TRIM('Klanten gegevens'!R4207))</f>
        <v xml:space="preserve"> </v>
      </c>
      <c r="U4198" s="27" t="str">
        <f t="shared" si="730"/>
        <v xml:space="preserve"> </v>
      </c>
      <c r="V4198" s="30" t="str">
        <f>IF(ISBLANK('Klanten gegevens'!S4207)," ",TRIM('Klanten gegevens'!S4207))</f>
        <v xml:space="preserve"> </v>
      </c>
      <c r="W4198" s="27" t="str">
        <f t="shared" si="731"/>
        <v xml:space="preserve"> </v>
      </c>
    </row>
    <row r="4199" spans="1:23" x14ac:dyDescent="0.2">
      <c r="A4199" s="27" t="str">
        <f>IF(ISBLANK('Klanten gegevens'!A4208)," ",TRIM(PROPER('Klanten gegevens'!A4208)))</f>
        <v xml:space="preserve"> </v>
      </c>
      <c r="B4199" s="27" t="str">
        <f t="shared" si="721"/>
        <v xml:space="preserve"> </v>
      </c>
      <c r="C4199" s="30" t="str">
        <f>IF(ISBLANK('Klanten gegevens'!B4208)," ",TRIM(PROPER('Klanten gegevens'!B4208)))</f>
        <v xml:space="preserve"> </v>
      </c>
      <c r="D4199" s="27" t="str">
        <f t="shared" si="722"/>
        <v xml:space="preserve"> </v>
      </c>
      <c r="E4199" s="30" t="str">
        <f>IF(ISBLANK('Klanten gegevens'!C4208)," ",TRIM(PROPER('Klanten gegevens'!C4208)))</f>
        <v xml:space="preserve"> </v>
      </c>
      <c r="F4199" s="27" t="str">
        <f t="shared" si="723"/>
        <v xml:space="preserve"> </v>
      </c>
      <c r="G4199" s="30" t="str">
        <f>IF(ISBLANK('Klanten gegevens'!D4208)," ",TRIM('Klanten gegevens'!D4208))</f>
        <v xml:space="preserve"> </v>
      </c>
      <c r="H4199" s="27" t="str">
        <f t="shared" si="724"/>
        <v xml:space="preserve"> </v>
      </c>
      <c r="I4199" s="30" t="str">
        <f>IF(ISBLANK('Klanten gegevens'!E4208)," ",TRIM('Klanten gegevens'!E4208))</f>
        <v xml:space="preserve"> </v>
      </c>
      <c r="J4199" s="27" t="str">
        <f t="shared" si="725"/>
        <v xml:space="preserve"> </v>
      </c>
      <c r="M4199" s="30" t="str">
        <f>IF(ISBLANK('Klanten gegevens'!Q4208)," ",TRIM('Klanten gegevens'!Q4208))</f>
        <v xml:space="preserve"> </v>
      </c>
      <c r="N4199" s="27" t="str">
        <f t="shared" si="726"/>
        <v xml:space="preserve"> </v>
      </c>
      <c r="O4199" s="27" t="str">
        <f t="shared" si="727"/>
        <v xml:space="preserve"> </v>
      </c>
      <c r="P4199" s="27" t="str">
        <f t="shared" si="728"/>
        <v xml:space="preserve"> </v>
      </c>
      <c r="Q4199" s="27" t="str">
        <f t="shared" si="729"/>
        <v xml:space="preserve"> </v>
      </c>
      <c r="T4199" s="30" t="str">
        <f>IF(ISBLANK('Klanten gegevens'!R4208)," ",TRIM('Klanten gegevens'!R4208))</f>
        <v xml:space="preserve"> </v>
      </c>
      <c r="U4199" s="27" t="str">
        <f t="shared" si="730"/>
        <v xml:space="preserve"> </v>
      </c>
      <c r="V4199" s="30" t="str">
        <f>IF(ISBLANK('Klanten gegevens'!S4208)," ",TRIM('Klanten gegevens'!S4208))</f>
        <v xml:space="preserve"> </v>
      </c>
      <c r="W4199" s="27" t="str">
        <f t="shared" si="731"/>
        <v xml:space="preserve"> </v>
      </c>
    </row>
    <row r="4200" spans="1:23" x14ac:dyDescent="0.2">
      <c r="A4200" s="27" t="str">
        <f>IF(ISBLANK('Klanten gegevens'!A4209)," ",TRIM(PROPER('Klanten gegevens'!A4209)))</f>
        <v xml:space="preserve"> </v>
      </c>
      <c r="B4200" s="27" t="str">
        <f t="shared" si="721"/>
        <v xml:space="preserve"> </v>
      </c>
      <c r="C4200" s="30" t="str">
        <f>IF(ISBLANK('Klanten gegevens'!B4209)," ",TRIM(PROPER('Klanten gegevens'!B4209)))</f>
        <v xml:space="preserve"> </v>
      </c>
      <c r="D4200" s="27" t="str">
        <f t="shared" si="722"/>
        <v xml:space="preserve"> </v>
      </c>
      <c r="E4200" s="30" t="str">
        <f>IF(ISBLANK('Klanten gegevens'!C4209)," ",TRIM(PROPER('Klanten gegevens'!C4209)))</f>
        <v xml:space="preserve"> </v>
      </c>
      <c r="F4200" s="27" t="str">
        <f t="shared" si="723"/>
        <v xml:space="preserve"> </v>
      </c>
      <c r="G4200" s="30" t="str">
        <f>IF(ISBLANK('Klanten gegevens'!D4209)," ",TRIM('Klanten gegevens'!D4209))</f>
        <v xml:space="preserve"> </v>
      </c>
      <c r="H4200" s="27" t="str">
        <f t="shared" si="724"/>
        <v xml:space="preserve"> </v>
      </c>
      <c r="I4200" s="30" t="str">
        <f>IF(ISBLANK('Klanten gegevens'!E4209)," ",TRIM('Klanten gegevens'!E4209))</f>
        <v xml:space="preserve"> </v>
      </c>
      <c r="J4200" s="27" t="str">
        <f t="shared" si="725"/>
        <v xml:space="preserve"> </v>
      </c>
      <c r="M4200" s="30" t="str">
        <f>IF(ISBLANK('Klanten gegevens'!Q4209)," ",TRIM('Klanten gegevens'!Q4209))</f>
        <v xml:space="preserve"> </v>
      </c>
      <c r="N4200" s="27" t="str">
        <f t="shared" si="726"/>
        <v xml:space="preserve"> </v>
      </c>
      <c r="O4200" s="27" t="str">
        <f t="shared" si="727"/>
        <v xml:space="preserve"> </v>
      </c>
      <c r="P4200" s="27" t="str">
        <f t="shared" si="728"/>
        <v xml:space="preserve"> </v>
      </c>
      <c r="Q4200" s="27" t="str">
        <f t="shared" si="729"/>
        <v xml:space="preserve"> </v>
      </c>
      <c r="T4200" s="30" t="str">
        <f>IF(ISBLANK('Klanten gegevens'!R4209)," ",TRIM('Klanten gegevens'!R4209))</f>
        <v xml:space="preserve"> </v>
      </c>
      <c r="U4200" s="27" t="str">
        <f t="shared" si="730"/>
        <v xml:space="preserve"> </v>
      </c>
      <c r="V4200" s="30" t="str">
        <f>IF(ISBLANK('Klanten gegevens'!S4209)," ",TRIM('Klanten gegevens'!S4209))</f>
        <v xml:space="preserve"> </v>
      </c>
      <c r="W4200" s="27" t="str">
        <f t="shared" si="731"/>
        <v xml:space="preserve"> </v>
      </c>
    </row>
    <row r="4201" spans="1:23" x14ac:dyDescent="0.2">
      <c r="A4201" s="27" t="str">
        <f>IF(ISBLANK('Klanten gegevens'!A4210)," ",TRIM(PROPER('Klanten gegevens'!A4210)))</f>
        <v xml:space="preserve"> </v>
      </c>
      <c r="B4201" s="27" t="str">
        <f t="shared" si="721"/>
        <v xml:space="preserve"> </v>
      </c>
      <c r="C4201" s="30" t="str">
        <f>IF(ISBLANK('Klanten gegevens'!B4210)," ",TRIM(PROPER('Klanten gegevens'!B4210)))</f>
        <v xml:space="preserve"> </v>
      </c>
      <c r="D4201" s="27" t="str">
        <f t="shared" si="722"/>
        <v xml:space="preserve"> </v>
      </c>
      <c r="E4201" s="30" t="str">
        <f>IF(ISBLANK('Klanten gegevens'!C4210)," ",TRIM(PROPER('Klanten gegevens'!C4210)))</f>
        <v xml:space="preserve"> </v>
      </c>
      <c r="F4201" s="27" t="str">
        <f t="shared" si="723"/>
        <v xml:space="preserve"> </v>
      </c>
      <c r="G4201" s="30" t="str">
        <f>IF(ISBLANK('Klanten gegevens'!D4210)," ",TRIM('Klanten gegevens'!D4210))</f>
        <v xml:space="preserve"> </v>
      </c>
      <c r="H4201" s="27" t="str">
        <f t="shared" si="724"/>
        <v xml:space="preserve"> </v>
      </c>
      <c r="I4201" s="30" t="str">
        <f>IF(ISBLANK('Klanten gegevens'!E4210)," ",TRIM('Klanten gegevens'!E4210))</f>
        <v xml:space="preserve"> </v>
      </c>
      <c r="J4201" s="27" t="str">
        <f t="shared" si="725"/>
        <v xml:space="preserve"> </v>
      </c>
      <c r="M4201" s="30" t="str">
        <f>IF(ISBLANK('Klanten gegevens'!Q4210)," ",TRIM('Klanten gegevens'!Q4210))</f>
        <v xml:space="preserve"> </v>
      </c>
      <c r="N4201" s="27" t="str">
        <f t="shared" si="726"/>
        <v xml:space="preserve"> </v>
      </c>
      <c r="O4201" s="27" t="str">
        <f t="shared" si="727"/>
        <v xml:space="preserve"> </v>
      </c>
      <c r="P4201" s="27" t="str">
        <f t="shared" si="728"/>
        <v xml:space="preserve"> </v>
      </c>
      <c r="Q4201" s="27" t="str">
        <f t="shared" si="729"/>
        <v xml:space="preserve"> </v>
      </c>
      <c r="T4201" s="30" t="str">
        <f>IF(ISBLANK('Klanten gegevens'!R4210)," ",TRIM('Klanten gegevens'!R4210))</f>
        <v xml:space="preserve"> </v>
      </c>
      <c r="U4201" s="27" t="str">
        <f t="shared" si="730"/>
        <v xml:space="preserve"> </v>
      </c>
      <c r="V4201" s="30" t="str">
        <f>IF(ISBLANK('Klanten gegevens'!S4210)," ",TRIM('Klanten gegevens'!S4210))</f>
        <v xml:space="preserve"> </v>
      </c>
      <c r="W4201" s="27" t="str">
        <f t="shared" si="731"/>
        <v xml:space="preserve"> </v>
      </c>
    </row>
    <row r="4202" spans="1:23" x14ac:dyDescent="0.2">
      <c r="A4202" s="27" t="str">
        <f>IF(ISBLANK('Klanten gegevens'!A4211)," ",TRIM(PROPER('Klanten gegevens'!A4211)))</f>
        <v xml:space="preserve"> </v>
      </c>
      <c r="B4202" s="27" t="str">
        <f t="shared" si="721"/>
        <v xml:space="preserve"> </v>
      </c>
      <c r="C4202" s="30" t="str">
        <f>IF(ISBLANK('Klanten gegevens'!B4211)," ",TRIM(PROPER('Klanten gegevens'!B4211)))</f>
        <v xml:space="preserve"> </v>
      </c>
      <c r="D4202" s="27" t="str">
        <f t="shared" si="722"/>
        <v xml:space="preserve"> </v>
      </c>
      <c r="E4202" s="30" t="str">
        <f>IF(ISBLANK('Klanten gegevens'!C4211)," ",TRIM(PROPER('Klanten gegevens'!C4211)))</f>
        <v xml:space="preserve"> </v>
      </c>
      <c r="F4202" s="27" t="str">
        <f t="shared" si="723"/>
        <v xml:space="preserve"> </v>
      </c>
      <c r="G4202" s="30" t="str">
        <f>IF(ISBLANK('Klanten gegevens'!D4211)," ",TRIM('Klanten gegevens'!D4211))</f>
        <v xml:space="preserve"> </v>
      </c>
      <c r="H4202" s="27" t="str">
        <f t="shared" si="724"/>
        <v xml:space="preserve"> </v>
      </c>
      <c r="I4202" s="30" t="str">
        <f>IF(ISBLANK('Klanten gegevens'!E4211)," ",TRIM('Klanten gegevens'!E4211))</f>
        <v xml:space="preserve"> </v>
      </c>
      <c r="J4202" s="27" t="str">
        <f t="shared" si="725"/>
        <v xml:space="preserve"> </v>
      </c>
      <c r="M4202" s="30" t="str">
        <f>IF(ISBLANK('Klanten gegevens'!Q4211)," ",TRIM('Klanten gegevens'!Q4211))</f>
        <v xml:space="preserve"> </v>
      </c>
      <c r="N4202" s="27" t="str">
        <f t="shared" si="726"/>
        <v xml:space="preserve"> </v>
      </c>
      <c r="O4202" s="27" t="str">
        <f t="shared" si="727"/>
        <v xml:space="preserve"> </v>
      </c>
      <c r="P4202" s="27" t="str">
        <f t="shared" si="728"/>
        <v xml:space="preserve"> </v>
      </c>
      <c r="Q4202" s="27" t="str">
        <f t="shared" si="729"/>
        <v xml:space="preserve"> </v>
      </c>
      <c r="T4202" s="30" t="str">
        <f>IF(ISBLANK('Klanten gegevens'!R4211)," ",TRIM('Klanten gegevens'!R4211))</f>
        <v xml:space="preserve"> </v>
      </c>
      <c r="U4202" s="27" t="str">
        <f t="shared" si="730"/>
        <v xml:space="preserve"> </v>
      </c>
      <c r="V4202" s="30" t="str">
        <f>IF(ISBLANK('Klanten gegevens'!S4211)," ",TRIM('Klanten gegevens'!S4211))</f>
        <v xml:space="preserve"> </v>
      </c>
      <c r="W4202" s="27" t="str">
        <f t="shared" si="731"/>
        <v xml:space="preserve"> </v>
      </c>
    </row>
    <row r="4203" spans="1:23" x14ac:dyDescent="0.2">
      <c r="A4203" s="27" t="str">
        <f>IF(ISBLANK('Klanten gegevens'!A4212)," ",TRIM(PROPER('Klanten gegevens'!A4212)))</f>
        <v xml:space="preserve"> </v>
      </c>
      <c r="B4203" s="27" t="str">
        <f t="shared" si="721"/>
        <v xml:space="preserve"> </v>
      </c>
      <c r="C4203" s="30" t="str">
        <f>IF(ISBLANK('Klanten gegevens'!B4212)," ",TRIM(PROPER('Klanten gegevens'!B4212)))</f>
        <v xml:space="preserve"> </v>
      </c>
      <c r="D4203" s="27" t="str">
        <f t="shared" si="722"/>
        <v xml:space="preserve"> </v>
      </c>
      <c r="E4203" s="30" t="str">
        <f>IF(ISBLANK('Klanten gegevens'!C4212)," ",TRIM(PROPER('Klanten gegevens'!C4212)))</f>
        <v xml:space="preserve"> </v>
      </c>
      <c r="F4203" s="27" t="str">
        <f t="shared" si="723"/>
        <v xml:space="preserve"> </v>
      </c>
      <c r="G4203" s="30" t="str">
        <f>IF(ISBLANK('Klanten gegevens'!D4212)," ",TRIM('Klanten gegevens'!D4212))</f>
        <v xml:space="preserve"> </v>
      </c>
      <c r="H4203" s="27" t="str">
        <f t="shared" si="724"/>
        <v xml:space="preserve"> </v>
      </c>
      <c r="I4203" s="30" t="str">
        <f>IF(ISBLANK('Klanten gegevens'!E4212)," ",TRIM('Klanten gegevens'!E4212))</f>
        <v xml:space="preserve"> </v>
      </c>
      <c r="J4203" s="27" t="str">
        <f t="shared" si="725"/>
        <v xml:space="preserve"> </v>
      </c>
      <c r="M4203" s="30" t="str">
        <f>IF(ISBLANK('Klanten gegevens'!Q4212)," ",TRIM('Klanten gegevens'!Q4212))</f>
        <v xml:space="preserve"> </v>
      </c>
      <c r="N4203" s="27" t="str">
        <f t="shared" si="726"/>
        <v xml:space="preserve"> </v>
      </c>
      <c r="O4203" s="27" t="str">
        <f t="shared" si="727"/>
        <v xml:space="preserve"> </v>
      </c>
      <c r="P4203" s="27" t="str">
        <f t="shared" si="728"/>
        <v xml:space="preserve"> </v>
      </c>
      <c r="Q4203" s="27" t="str">
        <f t="shared" si="729"/>
        <v xml:space="preserve"> </v>
      </c>
      <c r="T4203" s="30" t="str">
        <f>IF(ISBLANK('Klanten gegevens'!R4212)," ",TRIM('Klanten gegevens'!R4212))</f>
        <v xml:space="preserve"> </v>
      </c>
      <c r="U4203" s="27" t="str">
        <f t="shared" si="730"/>
        <v xml:space="preserve"> </v>
      </c>
      <c r="V4203" s="30" t="str">
        <f>IF(ISBLANK('Klanten gegevens'!S4212)," ",TRIM('Klanten gegevens'!S4212))</f>
        <v xml:space="preserve"> </v>
      </c>
      <c r="W4203" s="27" t="str">
        <f t="shared" si="731"/>
        <v xml:space="preserve"> </v>
      </c>
    </row>
    <row r="4204" spans="1:23" x14ac:dyDescent="0.2">
      <c r="A4204" s="27" t="str">
        <f>IF(ISBLANK('Klanten gegevens'!A4213)," ",TRIM(PROPER('Klanten gegevens'!A4213)))</f>
        <v xml:space="preserve"> </v>
      </c>
      <c r="B4204" s="27" t="str">
        <f t="shared" si="721"/>
        <v xml:space="preserve"> </v>
      </c>
      <c r="C4204" s="30" t="str">
        <f>IF(ISBLANK('Klanten gegevens'!B4213)," ",TRIM(PROPER('Klanten gegevens'!B4213)))</f>
        <v xml:space="preserve"> </v>
      </c>
      <c r="D4204" s="27" t="str">
        <f t="shared" si="722"/>
        <v xml:space="preserve"> </v>
      </c>
      <c r="E4204" s="30" t="str">
        <f>IF(ISBLANK('Klanten gegevens'!C4213)," ",TRIM(PROPER('Klanten gegevens'!C4213)))</f>
        <v xml:space="preserve"> </v>
      </c>
      <c r="F4204" s="27" t="str">
        <f t="shared" si="723"/>
        <v xml:space="preserve"> </v>
      </c>
      <c r="G4204" s="30" t="str">
        <f>IF(ISBLANK('Klanten gegevens'!D4213)," ",TRIM('Klanten gegevens'!D4213))</f>
        <v xml:space="preserve"> </v>
      </c>
      <c r="H4204" s="27" t="str">
        <f t="shared" si="724"/>
        <v xml:space="preserve"> </v>
      </c>
      <c r="I4204" s="30" t="str">
        <f>IF(ISBLANK('Klanten gegevens'!E4213)," ",TRIM('Klanten gegevens'!E4213))</f>
        <v xml:space="preserve"> </v>
      </c>
      <c r="J4204" s="27" t="str">
        <f t="shared" si="725"/>
        <v xml:space="preserve"> </v>
      </c>
      <c r="M4204" s="30" t="str">
        <f>IF(ISBLANK('Klanten gegevens'!Q4213)," ",TRIM('Klanten gegevens'!Q4213))</f>
        <v xml:space="preserve"> </v>
      </c>
      <c r="N4204" s="27" t="str">
        <f t="shared" si="726"/>
        <v xml:space="preserve"> </v>
      </c>
      <c r="O4204" s="27" t="str">
        <f t="shared" si="727"/>
        <v xml:space="preserve"> </v>
      </c>
      <c r="P4204" s="27" t="str">
        <f t="shared" si="728"/>
        <v xml:space="preserve"> </v>
      </c>
      <c r="Q4204" s="27" t="str">
        <f t="shared" si="729"/>
        <v xml:space="preserve"> </v>
      </c>
      <c r="T4204" s="30" t="str">
        <f>IF(ISBLANK('Klanten gegevens'!R4213)," ",TRIM('Klanten gegevens'!R4213))</f>
        <v xml:space="preserve"> </v>
      </c>
      <c r="U4204" s="27" t="str">
        <f t="shared" si="730"/>
        <v xml:space="preserve"> </v>
      </c>
      <c r="V4204" s="30" t="str">
        <f>IF(ISBLANK('Klanten gegevens'!S4213)," ",TRIM('Klanten gegevens'!S4213))</f>
        <v xml:space="preserve"> </v>
      </c>
      <c r="W4204" s="27" t="str">
        <f t="shared" si="731"/>
        <v xml:space="preserve"> </v>
      </c>
    </row>
    <row r="4205" spans="1:23" x14ac:dyDescent="0.2">
      <c r="A4205" s="27" t="str">
        <f>IF(ISBLANK('Klanten gegevens'!A4214)," ",TRIM(PROPER('Klanten gegevens'!A4214)))</f>
        <v xml:space="preserve"> </v>
      </c>
      <c r="B4205" s="27" t="str">
        <f t="shared" si="721"/>
        <v xml:space="preserve"> </v>
      </c>
      <c r="C4205" s="30" t="str">
        <f>IF(ISBLANK('Klanten gegevens'!B4214)," ",TRIM(PROPER('Klanten gegevens'!B4214)))</f>
        <v xml:space="preserve"> </v>
      </c>
      <c r="D4205" s="27" t="str">
        <f t="shared" si="722"/>
        <v xml:space="preserve"> </v>
      </c>
      <c r="E4205" s="30" t="str">
        <f>IF(ISBLANK('Klanten gegevens'!C4214)," ",TRIM(PROPER('Klanten gegevens'!C4214)))</f>
        <v xml:space="preserve"> </v>
      </c>
      <c r="F4205" s="27" t="str">
        <f t="shared" si="723"/>
        <v xml:space="preserve"> </v>
      </c>
      <c r="G4205" s="30" t="str">
        <f>IF(ISBLANK('Klanten gegevens'!D4214)," ",TRIM('Klanten gegevens'!D4214))</f>
        <v xml:space="preserve"> </v>
      </c>
      <c r="H4205" s="27" t="str">
        <f t="shared" si="724"/>
        <v xml:space="preserve"> </v>
      </c>
      <c r="I4205" s="30" t="str">
        <f>IF(ISBLANK('Klanten gegevens'!E4214)," ",TRIM('Klanten gegevens'!E4214))</f>
        <v xml:space="preserve"> </v>
      </c>
      <c r="J4205" s="27" t="str">
        <f t="shared" si="725"/>
        <v xml:space="preserve"> </v>
      </c>
      <c r="M4205" s="30" t="str">
        <f>IF(ISBLANK('Klanten gegevens'!Q4214)," ",TRIM('Klanten gegevens'!Q4214))</f>
        <v xml:space="preserve"> </v>
      </c>
      <c r="N4205" s="27" t="str">
        <f t="shared" si="726"/>
        <v xml:space="preserve"> </v>
      </c>
      <c r="O4205" s="27" t="str">
        <f t="shared" si="727"/>
        <v xml:space="preserve"> </v>
      </c>
      <c r="P4205" s="27" t="str">
        <f t="shared" si="728"/>
        <v xml:space="preserve"> </v>
      </c>
      <c r="Q4205" s="27" t="str">
        <f t="shared" si="729"/>
        <v xml:space="preserve"> </v>
      </c>
      <c r="T4205" s="30" t="str">
        <f>IF(ISBLANK('Klanten gegevens'!R4214)," ",TRIM('Klanten gegevens'!R4214))</f>
        <v xml:space="preserve"> </v>
      </c>
      <c r="U4205" s="27" t="str">
        <f t="shared" si="730"/>
        <v xml:space="preserve"> </v>
      </c>
      <c r="V4205" s="30" t="str">
        <f>IF(ISBLANK('Klanten gegevens'!S4214)," ",TRIM('Klanten gegevens'!S4214))</f>
        <v xml:space="preserve"> </v>
      </c>
      <c r="W4205" s="27" t="str">
        <f t="shared" si="731"/>
        <v xml:space="preserve"> </v>
      </c>
    </row>
    <row r="4206" spans="1:23" x14ac:dyDescent="0.2">
      <c r="A4206" s="27" t="str">
        <f>IF(ISBLANK('Klanten gegevens'!A4215)," ",TRIM(PROPER('Klanten gegevens'!A4215)))</f>
        <v xml:space="preserve"> </v>
      </c>
      <c r="B4206" s="27" t="str">
        <f t="shared" si="721"/>
        <v xml:space="preserve"> </v>
      </c>
      <c r="C4206" s="30" t="str">
        <f>IF(ISBLANK('Klanten gegevens'!B4215)," ",TRIM(PROPER('Klanten gegevens'!B4215)))</f>
        <v xml:space="preserve"> </v>
      </c>
      <c r="D4206" s="27" t="str">
        <f t="shared" si="722"/>
        <v xml:space="preserve"> </v>
      </c>
      <c r="E4206" s="30" t="str">
        <f>IF(ISBLANK('Klanten gegevens'!C4215)," ",TRIM(PROPER('Klanten gegevens'!C4215)))</f>
        <v xml:space="preserve"> </v>
      </c>
      <c r="F4206" s="27" t="str">
        <f t="shared" si="723"/>
        <v xml:space="preserve"> </v>
      </c>
      <c r="G4206" s="30" t="str">
        <f>IF(ISBLANK('Klanten gegevens'!D4215)," ",TRIM('Klanten gegevens'!D4215))</f>
        <v xml:space="preserve"> </v>
      </c>
      <c r="H4206" s="27" t="str">
        <f t="shared" si="724"/>
        <v xml:space="preserve"> </v>
      </c>
      <c r="I4206" s="30" t="str">
        <f>IF(ISBLANK('Klanten gegevens'!E4215)," ",TRIM('Klanten gegevens'!E4215))</f>
        <v xml:space="preserve"> </v>
      </c>
      <c r="J4206" s="27" t="str">
        <f t="shared" si="725"/>
        <v xml:space="preserve"> </v>
      </c>
      <c r="M4206" s="30" t="str">
        <f>IF(ISBLANK('Klanten gegevens'!Q4215)," ",TRIM('Klanten gegevens'!Q4215))</f>
        <v xml:space="preserve"> </v>
      </c>
      <c r="N4206" s="27" t="str">
        <f t="shared" si="726"/>
        <v xml:space="preserve"> </v>
      </c>
      <c r="O4206" s="27" t="str">
        <f t="shared" si="727"/>
        <v xml:space="preserve"> </v>
      </c>
      <c r="P4206" s="27" t="str">
        <f t="shared" si="728"/>
        <v xml:space="preserve"> </v>
      </c>
      <c r="Q4206" s="27" t="str">
        <f t="shared" si="729"/>
        <v xml:space="preserve"> </v>
      </c>
      <c r="T4206" s="30" t="str">
        <f>IF(ISBLANK('Klanten gegevens'!R4215)," ",TRIM('Klanten gegevens'!R4215))</f>
        <v xml:space="preserve"> </v>
      </c>
      <c r="U4206" s="27" t="str">
        <f t="shared" si="730"/>
        <v xml:space="preserve"> </v>
      </c>
      <c r="V4206" s="30" t="str">
        <f>IF(ISBLANK('Klanten gegevens'!S4215)," ",TRIM('Klanten gegevens'!S4215))</f>
        <v xml:space="preserve"> </v>
      </c>
      <c r="W4206" s="27" t="str">
        <f t="shared" si="731"/>
        <v xml:space="preserve"> </v>
      </c>
    </row>
    <row r="4207" spans="1:23" x14ac:dyDescent="0.2">
      <c r="A4207" s="27" t="str">
        <f>IF(ISBLANK('Klanten gegevens'!A4216)," ",TRIM(PROPER('Klanten gegevens'!A4216)))</f>
        <v xml:space="preserve"> </v>
      </c>
      <c r="B4207" s="27" t="str">
        <f t="shared" si="721"/>
        <v xml:space="preserve"> </v>
      </c>
      <c r="C4207" s="30" t="str">
        <f>IF(ISBLANK('Klanten gegevens'!B4216)," ",TRIM(PROPER('Klanten gegevens'!B4216)))</f>
        <v xml:space="preserve"> </v>
      </c>
      <c r="D4207" s="27" t="str">
        <f t="shared" si="722"/>
        <v xml:space="preserve"> </v>
      </c>
      <c r="E4207" s="30" t="str">
        <f>IF(ISBLANK('Klanten gegevens'!C4216)," ",TRIM(PROPER('Klanten gegevens'!C4216)))</f>
        <v xml:space="preserve"> </v>
      </c>
      <c r="F4207" s="27" t="str">
        <f t="shared" si="723"/>
        <v xml:space="preserve"> </v>
      </c>
      <c r="G4207" s="30" t="str">
        <f>IF(ISBLANK('Klanten gegevens'!D4216)," ",TRIM('Klanten gegevens'!D4216))</f>
        <v xml:space="preserve"> </v>
      </c>
      <c r="H4207" s="27" t="str">
        <f t="shared" si="724"/>
        <v xml:space="preserve"> </v>
      </c>
      <c r="I4207" s="30" t="str">
        <f>IF(ISBLANK('Klanten gegevens'!E4216)," ",TRIM('Klanten gegevens'!E4216))</f>
        <v xml:space="preserve"> </v>
      </c>
      <c r="J4207" s="27" t="str">
        <f t="shared" si="725"/>
        <v xml:space="preserve"> </v>
      </c>
      <c r="M4207" s="30" t="str">
        <f>IF(ISBLANK('Klanten gegevens'!Q4216)," ",TRIM('Klanten gegevens'!Q4216))</f>
        <v xml:space="preserve"> </v>
      </c>
      <c r="N4207" s="27" t="str">
        <f t="shared" si="726"/>
        <v xml:space="preserve"> </v>
      </c>
      <c r="O4207" s="27" t="str">
        <f t="shared" si="727"/>
        <v xml:space="preserve"> </v>
      </c>
      <c r="P4207" s="27" t="str">
        <f t="shared" si="728"/>
        <v xml:space="preserve"> </v>
      </c>
      <c r="Q4207" s="27" t="str">
        <f t="shared" si="729"/>
        <v xml:space="preserve"> </v>
      </c>
      <c r="T4207" s="30" t="str">
        <f>IF(ISBLANK('Klanten gegevens'!R4216)," ",TRIM('Klanten gegevens'!R4216))</f>
        <v xml:space="preserve"> </v>
      </c>
      <c r="U4207" s="27" t="str">
        <f t="shared" si="730"/>
        <v xml:space="preserve"> </v>
      </c>
      <c r="V4207" s="30" t="str">
        <f>IF(ISBLANK('Klanten gegevens'!S4216)," ",TRIM('Klanten gegevens'!S4216))</f>
        <v xml:space="preserve"> </v>
      </c>
      <c r="W4207" s="27" t="str">
        <f t="shared" si="731"/>
        <v xml:space="preserve"> </v>
      </c>
    </row>
    <row r="4208" spans="1:23" x14ac:dyDescent="0.2">
      <c r="A4208" s="27" t="str">
        <f>IF(ISBLANK('Klanten gegevens'!A4217)," ",TRIM(PROPER('Klanten gegevens'!A4217)))</f>
        <v xml:space="preserve"> </v>
      </c>
      <c r="B4208" s="27" t="str">
        <f t="shared" si="721"/>
        <v xml:space="preserve"> </v>
      </c>
      <c r="C4208" s="30" t="str">
        <f>IF(ISBLANK('Klanten gegevens'!B4217)," ",TRIM(PROPER('Klanten gegevens'!B4217)))</f>
        <v xml:space="preserve"> </v>
      </c>
      <c r="D4208" s="27" t="str">
        <f t="shared" si="722"/>
        <v xml:space="preserve"> </v>
      </c>
      <c r="E4208" s="30" t="str">
        <f>IF(ISBLANK('Klanten gegevens'!C4217)," ",TRIM(PROPER('Klanten gegevens'!C4217)))</f>
        <v xml:space="preserve"> </v>
      </c>
      <c r="F4208" s="27" t="str">
        <f t="shared" si="723"/>
        <v xml:space="preserve"> </v>
      </c>
      <c r="G4208" s="30" t="str">
        <f>IF(ISBLANK('Klanten gegevens'!D4217)," ",TRIM('Klanten gegevens'!D4217))</f>
        <v xml:space="preserve"> </v>
      </c>
      <c r="H4208" s="27" t="str">
        <f t="shared" si="724"/>
        <v xml:space="preserve"> </v>
      </c>
      <c r="I4208" s="30" t="str">
        <f>IF(ISBLANK('Klanten gegevens'!E4217)," ",TRIM('Klanten gegevens'!E4217))</f>
        <v xml:space="preserve"> </v>
      </c>
      <c r="J4208" s="27" t="str">
        <f t="shared" si="725"/>
        <v xml:space="preserve"> </v>
      </c>
      <c r="M4208" s="30" t="str">
        <f>IF(ISBLANK('Klanten gegevens'!Q4217)," ",TRIM('Klanten gegevens'!Q4217))</f>
        <v xml:space="preserve"> </v>
      </c>
      <c r="N4208" s="27" t="str">
        <f t="shared" si="726"/>
        <v xml:space="preserve"> </v>
      </c>
      <c r="O4208" s="27" t="str">
        <f t="shared" si="727"/>
        <v xml:space="preserve"> </v>
      </c>
      <c r="P4208" s="27" t="str">
        <f t="shared" si="728"/>
        <v xml:space="preserve"> </v>
      </c>
      <c r="Q4208" s="27" t="str">
        <f t="shared" si="729"/>
        <v xml:space="preserve"> </v>
      </c>
      <c r="T4208" s="30" t="str">
        <f>IF(ISBLANK('Klanten gegevens'!R4217)," ",TRIM('Klanten gegevens'!R4217))</f>
        <v xml:space="preserve"> </v>
      </c>
      <c r="U4208" s="27" t="str">
        <f t="shared" si="730"/>
        <v xml:space="preserve"> </v>
      </c>
      <c r="V4208" s="30" t="str">
        <f>IF(ISBLANK('Klanten gegevens'!S4217)," ",TRIM('Klanten gegevens'!S4217))</f>
        <v xml:space="preserve"> </v>
      </c>
      <c r="W4208" s="27" t="str">
        <f t="shared" si="731"/>
        <v xml:space="preserve"> </v>
      </c>
    </row>
    <row r="4209" spans="1:23" x14ac:dyDescent="0.2">
      <c r="A4209" s="27" t="str">
        <f>IF(ISBLANK('Klanten gegevens'!A4218)," ",TRIM(PROPER('Klanten gegevens'!A4218)))</f>
        <v xml:space="preserve"> </v>
      </c>
      <c r="B4209" s="27" t="str">
        <f t="shared" si="721"/>
        <v xml:space="preserve"> </v>
      </c>
      <c r="C4209" s="30" t="str">
        <f>IF(ISBLANK('Klanten gegevens'!B4218)," ",TRIM(PROPER('Klanten gegevens'!B4218)))</f>
        <v xml:space="preserve"> </v>
      </c>
      <c r="D4209" s="27" t="str">
        <f t="shared" si="722"/>
        <v xml:space="preserve"> </v>
      </c>
      <c r="E4209" s="30" t="str">
        <f>IF(ISBLANK('Klanten gegevens'!C4218)," ",TRIM(PROPER('Klanten gegevens'!C4218)))</f>
        <v xml:space="preserve"> </v>
      </c>
      <c r="F4209" s="27" t="str">
        <f t="shared" si="723"/>
        <v xml:space="preserve"> </v>
      </c>
      <c r="G4209" s="30" t="str">
        <f>IF(ISBLANK('Klanten gegevens'!D4218)," ",TRIM('Klanten gegevens'!D4218))</f>
        <v xml:space="preserve"> </v>
      </c>
      <c r="H4209" s="27" t="str">
        <f t="shared" si="724"/>
        <v xml:space="preserve"> </v>
      </c>
      <c r="I4209" s="30" t="str">
        <f>IF(ISBLANK('Klanten gegevens'!E4218)," ",TRIM('Klanten gegevens'!E4218))</f>
        <v xml:space="preserve"> </v>
      </c>
      <c r="J4209" s="27" t="str">
        <f t="shared" si="725"/>
        <v xml:space="preserve"> </v>
      </c>
      <c r="M4209" s="30" t="str">
        <f>IF(ISBLANK('Klanten gegevens'!Q4218)," ",TRIM('Klanten gegevens'!Q4218))</f>
        <v xml:space="preserve"> </v>
      </c>
      <c r="N4209" s="27" t="str">
        <f t="shared" si="726"/>
        <v xml:space="preserve"> </v>
      </c>
      <c r="O4209" s="27" t="str">
        <f t="shared" si="727"/>
        <v xml:space="preserve"> </v>
      </c>
      <c r="P4209" s="27" t="str">
        <f t="shared" si="728"/>
        <v xml:space="preserve"> </v>
      </c>
      <c r="Q4209" s="27" t="str">
        <f t="shared" si="729"/>
        <v xml:space="preserve"> </v>
      </c>
      <c r="T4209" s="30" t="str">
        <f>IF(ISBLANK('Klanten gegevens'!R4218)," ",TRIM('Klanten gegevens'!R4218))</f>
        <v xml:space="preserve"> </v>
      </c>
      <c r="U4209" s="27" t="str">
        <f t="shared" si="730"/>
        <v xml:space="preserve"> </v>
      </c>
      <c r="V4209" s="30" t="str">
        <f>IF(ISBLANK('Klanten gegevens'!S4218)," ",TRIM('Klanten gegevens'!S4218))</f>
        <v xml:space="preserve"> </v>
      </c>
      <c r="W4209" s="27" t="str">
        <f t="shared" si="731"/>
        <v xml:space="preserve"> </v>
      </c>
    </row>
    <row r="4210" spans="1:23" x14ac:dyDescent="0.2">
      <c r="A4210" s="27" t="str">
        <f>IF(ISBLANK('Klanten gegevens'!A4219)," ",TRIM(PROPER('Klanten gegevens'!A4219)))</f>
        <v xml:space="preserve"> </v>
      </c>
      <c r="B4210" s="27" t="str">
        <f t="shared" si="721"/>
        <v xml:space="preserve"> </v>
      </c>
      <c r="C4210" s="30" t="str">
        <f>IF(ISBLANK('Klanten gegevens'!B4219)," ",TRIM(PROPER('Klanten gegevens'!B4219)))</f>
        <v xml:space="preserve"> </v>
      </c>
      <c r="D4210" s="27" t="str">
        <f t="shared" si="722"/>
        <v xml:space="preserve"> </v>
      </c>
      <c r="E4210" s="30" t="str">
        <f>IF(ISBLANK('Klanten gegevens'!C4219)," ",TRIM(PROPER('Klanten gegevens'!C4219)))</f>
        <v xml:space="preserve"> </v>
      </c>
      <c r="F4210" s="27" t="str">
        <f t="shared" si="723"/>
        <v xml:space="preserve"> </v>
      </c>
      <c r="G4210" s="30" t="str">
        <f>IF(ISBLANK('Klanten gegevens'!D4219)," ",TRIM('Klanten gegevens'!D4219))</f>
        <v xml:space="preserve"> </v>
      </c>
      <c r="H4210" s="27" t="str">
        <f t="shared" si="724"/>
        <v xml:space="preserve"> </v>
      </c>
      <c r="I4210" s="30" t="str">
        <f>IF(ISBLANK('Klanten gegevens'!E4219)," ",TRIM('Klanten gegevens'!E4219))</f>
        <v xml:space="preserve"> </v>
      </c>
      <c r="J4210" s="27" t="str">
        <f t="shared" si="725"/>
        <v xml:space="preserve"> </v>
      </c>
      <c r="M4210" s="30" t="str">
        <f>IF(ISBLANK('Klanten gegevens'!Q4219)," ",TRIM('Klanten gegevens'!Q4219))</f>
        <v xml:space="preserve"> </v>
      </c>
      <c r="N4210" s="27" t="str">
        <f t="shared" si="726"/>
        <v xml:space="preserve"> </v>
      </c>
      <c r="O4210" s="27" t="str">
        <f t="shared" si="727"/>
        <v xml:space="preserve"> </v>
      </c>
      <c r="P4210" s="27" t="str">
        <f t="shared" si="728"/>
        <v xml:space="preserve"> </v>
      </c>
      <c r="Q4210" s="27" t="str">
        <f t="shared" si="729"/>
        <v xml:space="preserve"> </v>
      </c>
      <c r="T4210" s="30" t="str">
        <f>IF(ISBLANK('Klanten gegevens'!R4219)," ",TRIM('Klanten gegevens'!R4219))</f>
        <v xml:space="preserve"> </v>
      </c>
      <c r="U4210" s="27" t="str">
        <f t="shared" si="730"/>
        <v xml:space="preserve"> </v>
      </c>
      <c r="V4210" s="30" t="str">
        <f>IF(ISBLANK('Klanten gegevens'!S4219)," ",TRIM('Klanten gegevens'!S4219))</f>
        <v xml:space="preserve"> </v>
      </c>
      <c r="W4210" s="27" t="str">
        <f t="shared" si="731"/>
        <v xml:space="preserve"> </v>
      </c>
    </row>
    <row r="4211" spans="1:23" x14ac:dyDescent="0.2">
      <c r="A4211" s="27" t="str">
        <f>IF(ISBLANK('Klanten gegevens'!A4220)," ",TRIM(PROPER('Klanten gegevens'!A4220)))</f>
        <v xml:space="preserve"> </v>
      </c>
      <c r="B4211" s="27" t="str">
        <f t="shared" si="721"/>
        <v xml:space="preserve"> </v>
      </c>
      <c r="C4211" s="30" t="str">
        <f>IF(ISBLANK('Klanten gegevens'!B4220)," ",TRIM(PROPER('Klanten gegevens'!B4220)))</f>
        <v xml:space="preserve"> </v>
      </c>
      <c r="D4211" s="27" t="str">
        <f t="shared" si="722"/>
        <v xml:space="preserve"> </v>
      </c>
      <c r="E4211" s="30" t="str">
        <f>IF(ISBLANK('Klanten gegevens'!C4220)," ",TRIM(PROPER('Klanten gegevens'!C4220)))</f>
        <v xml:space="preserve"> </v>
      </c>
      <c r="F4211" s="27" t="str">
        <f t="shared" si="723"/>
        <v xml:space="preserve"> </v>
      </c>
      <c r="G4211" s="30" t="str">
        <f>IF(ISBLANK('Klanten gegevens'!D4220)," ",TRIM('Klanten gegevens'!D4220))</f>
        <v xml:space="preserve"> </v>
      </c>
      <c r="H4211" s="27" t="str">
        <f t="shared" si="724"/>
        <v xml:space="preserve"> </v>
      </c>
      <c r="I4211" s="30" t="str">
        <f>IF(ISBLANK('Klanten gegevens'!E4220)," ",TRIM('Klanten gegevens'!E4220))</f>
        <v xml:space="preserve"> </v>
      </c>
      <c r="J4211" s="27" t="str">
        <f t="shared" si="725"/>
        <v xml:space="preserve"> </v>
      </c>
      <c r="M4211" s="30" t="str">
        <f>IF(ISBLANK('Klanten gegevens'!Q4220)," ",TRIM('Klanten gegevens'!Q4220))</f>
        <v xml:space="preserve"> </v>
      </c>
      <c r="N4211" s="27" t="str">
        <f t="shared" si="726"/>
        <v xml:space="preserve"> </v>
      </c>
      <c r="O4211" s="27" t="str">
        <f t="shared" si="727"/>
        <v xml:space="preserve"> </v>
      </c>
      <c r="P4211" s="27" t="str">
        <f t="shared" si="728"/>
        <v xml:space="preserve"> </v>
      </c>
      <c r="Q4211" s="27" t="str">
        <f t="shared" si="729"/>
        <v xml:space="preserve"> </v>
      </c>
      <c r="T4211" s="30" t="str">
        <f>IF(ISBLANK('Klanten gegevens'!R4220)," ",TRIM('Klanten gegevens'!R4220))</f>
        <v xml:space="preserve"> </v>
      </c>
      <c r="U4211" s="27" t="str">
        <f t="shared" si="730"/>
        <v xml:space="preserve"> </v>
      </c>
      <c r="V4211" s="30" t="str">
        <f>IF(ISBLANK('Klanten gegevens'!S4220)," ",TRIM('Klanten gegevens'!S4220))</f>
        <v xml:space="preserve"> </v>
      </c>
      <c r="W4211" s="27" t="str">
        <f t="shared" si="731"/>
        <v xml:space="preserve"> </v>
      </c>
    </row>
    <row r="4212" spans="1:23" x14ac:dyDescent="0.2">
      <c r="A4212" s="27" t="str">
        <f>IF(ISBLANK('Klanten gegevens'!A4221)," ",TRIM(PROPER('Klanten gegevens'!A4221)))</f>
        <v xml:space="preserve"> </v>
      </c>
      <c r="B4212" s="27" t="str">
        <f t="shared" si="721"/>
        <v xml:space="preserve"> </v>
      </c>
      <c r="C4212" s="30" t="str">
        <f>IF(ISBLANK('Klanten gegevens'!B4221)," ",TRIM(PROPER('Klanten gegevens'!B4221)))</f>
        <v xml:space="preserve"> </v>
      </c>
      <c r="D4212" s="27" t="str">
        <f t="shared" si="722"/>
        <v xml:space="preserve"> </v>
      </c>
      <c r="E4212" s="30" t="str">
        <f>IF(ISBLANK('Klanten gegevens'!C4221)," ",TRIM(PROPER('Klanten gegevens'!C4221)))</f>
        <v xml:space="preserve"> </v>
      </c>
      <c r="F4212" s="27" t="str">
        <f t="shared" si="723"/>
        <v xml:space="preserve"> </v>
      </c>
      <c r="G4212" s="30" t="str">
        <f>IF(ISBLANK('Klanten gegevens'!D4221)," ",TRIM('Klanten gegevens'!D4221))</f>
        <v xml:space="preserve"> </v>
      </c>
      <c r="H4212" s="27" t="str">
        <f t="shared" si="724"/>
        <v xml:space="preserve"> </v>
      </c>
      <c r="I4212" s="30" t="str">
        <f>IF(ISBLANK('Klanten gegevens'!E4221)," ",TRIM('Klanten gegevens'!E4221))</f>
        <v xml:space="preserve"> </v>
      </c>
      <c r="J4212" s="27" t="str">
        <f t="shared" si="725"/>
        <v xml:space="preserve"> </v>
      </c>
      <c r="M4212" s="30" t="str">
        <f>IF(ISBLANK('Klanten gegevens'!Q4221)," ",TRIM('Klanten gegevens'!Q4221))</f>
        <v xml:space="preserve"> </v>
      </c>
      <c r="N4212" s="27" t="str">
        <f t="shared" si="726"/>
        <v xml:space="preserve"> </v>
      </c>
      <c r="O4212" s="27" t="str">
        <f t="shared" si="727"/>
        <v xml:space="preserve"> </v>
      </c>
      <c r="P4212" s="27" t="str">
        <f t="shared" si="728"/>
        <v xml:space="preserve"> </v>
      </c>
      <c r="Q4212" s="27" t="str">
        <f t="shared" si="729"/>
        <v xml:space="preserve"> </v>
      </c>
      <c r="T4212" s="30" t="str">
        <f>IF(ISBLANK('Klanten gegevens'!R4221)," ",TRIM('Klanten gegevens'!R4221))</f>
        <v xml:space="preserve"> </v>
      </c>
      <c r="U4212" s="27" t="str">
        <f t="shared" si="730"/>
        <v xml:space="preserve"> </v>
      </c>
      <c r="V4212" s="30" t="str">
        <f>IF(ISBLANK('Klanten gegevens'!S4221)," ",TRIM('Klanten gegevens'!S4221))</f>
        <v xml:space="preserve"> </v>
      </c>
      <c r="W4212" s="27" t="str">
        <f t="shared" si="731"/>
        <v xml:space="preserve"> </v>
      </c>
    </row>
    <row r="4213" spans="1:23" x14ac:dyDescent="0.2">
      <c r="A4213" s="27" t="str">
        <f>IF(ISBLANK('Klanten gegevens'!A4222)," ",TRIM(PROPER('Klanten gegevens'!A4222)))</f>
        <v xml:space="preserve"> </v>
      </c>
      <c r="B4213" s="27" t="str">
        <f t="shared" si="721"/>
        <v xml:space="preserve"> </v>
      </c>
      <c r="C4213" s="30" t="str">
        <f>IF(ISBLANK('Klanten gegevens'!B4222)," ",TRIM(PROPER('Klanten gegevens'!B4222)))</f>
        <v xml:space="preserve"> </v>
      </c>
      <c r="D4213" s="27" t="str">
        <f t="shared" si="722"/>
        <v xml:space="preserve"> </v>
      </c>
      <c r="E4213" s="30" t="str">
        <f>IF(ISBLANK('Klanten gegevens'!C4222)," ",TRIM(PROPER('Klanten gegevens'!C4222)))</f>
        <v xml:space="preserve"> </v>
      </c>
      <c r="F4213" s="27" t="str">
        <f t="shared" si="723"/>
        <v xml:space="preserve"> </v>
      </c>
      <c r="G4213" s="30" t="str">
        <f>IF(ISBLANK('Klanten gegevens'!D4222)," ",TRIM('Klanten gegevens'!D4222))</f>
        <v xml:space="preserve"> </v>
      </c>
      <c r="H4213" s="27" t="str">
        <f t="shared" si="724"/>
        <v xml:space="preserve"> </v>
      </c>
      <c r="I4213" s="30" t="str">
        <f>IF(ISBLANK('Klanten gegevens'!E4222)," ",TRIM('Klanten gegevens'!E4222))</f>
        <v xml:space="preserve"> </v>
      </c>
      <c r="J4213" s="27" t="str">
        <f t="shared" si="725"/>
        <v xml:space="preserve"> </v>
      </c>
      <c r="M4213" s="30" t="str">
        <f>IF(ISBLANK('Klanten gegevens'!Q4222)," ",TRIM('Klanten gegevens'!Q4222))</f>
        <v xml:space="preserve"> </v>
      </c>
      <c r="N4213" s="27" t="str">
        <f t="shared" si="726"/>
        <v xml:space="preserve"> </v>
      </c>
      <c r="O4213" s="27" t="str">
        <f t="shared" si="727"/>
        <v xml:space="preserve"> </v>
      </c>
      <c r="P4213" s="27" t="str">
        <f t="shared" si="728"/>
        <v xml:space="preserve"> </v>
      </c>
      <c r="Q4213" s="27" t="str">
        <f t="shared" si="729"/>
        <v xml:space="preserve"> </v>
      </c>
      <c r="T4213" s="30" t="str">
        <f>IF(ISBLANK('Klanten gegevens'!R4222)," ",TRIM('Klanten gegevens'!R4222))</f>
        <v xml:space="preserve"> </v>
      </c>
      <c r="U4213" s="27" t="str">
        <f t="shared" si="730"/>
        <v xml:space="preserve"> </v>
      </c>
      <c r="V4213" s="30" t="str">
        <f>IF(ISBLANK('Klanten gegevens'!S4222)," ",TRIM('Klanten gegevens'!S4222))</f>
        <v xml:space="preserve"> </v>
      </c>
      <c r="W4213" s="27" t="str">
        <f t="shared" si="731"/>
        <v xml:space="preserve"> </v>
      </c>
    </row>
    <row r="4214" spans="1:23" x14ac:dyDescent="0.2">
      <c r="A4214" s="27" t="str">
        <f>IF(ISBLANK('Klanten gegevens'!A4223)," ",TRIM(PROPER('Klanten gegevens'!A4223)))</f>
        <v xml:space="preserve"> </v>
      </c>
      <c r="B4214" s="27" t="str">
        <f t="shared" si="721"/>
        <v xml:space="preserve"> </v>
      </c>
      <c r="C4214" s="30" t="str">
        <f>IF(ISBLANK('Klanten gegevens'!B4223)," ",TRIM(PROPER('Klanten gegevens'!B4223)))</f>
        <v xml:space="preserve"> </v>
      </c>
      <c r="D4214" s="27" t="str">
        <f t="shared" si="722"/>
        <v xml:space="preserve"> </v>
      </c>
      <c r="E4214" s="30" t="str">
        <f>IF(ISBLANK('Klanten gegevens'!C4223)," ",TRIM(PROPER('Klanten gegevens'!C4223)))</f>
        <v xml:space="preserve"> </v>
      </c>
      <c r="F4214" s="27" t="str">
        <f t="shared" si="723"/>
        <v xml:space="preserve"> </v>
      </c>
      <c r="G4214" s="30" t="str">
        <f>IF(ISBLANK('Klanten gegevens'!D4223)," ",TRIM('Klanten gegevens'!D4223))</f>
        <v xml:space="preserve"> </v>
      </c>
      <c r="H4214" s="27" t="str">
        <f t="shared" si="724"/>
        <v xml:space="preserve"> </v>
      </c>
      <c r="I4214" s="30" t="str">
        <f>IF(ISBLANK('Klanten gegevens'!E4223)," ",TRIM('Klanten gegevens'!E4223))</f>
        <v xml:space="preserve"> </v>
      </c>
      <c r="J4214" s="27" t="str">
        <f t="shared" si="725"/>
        <v xml:space="preserve"> </v>
      </c>
      <c r="M4214" s="30" t="str">
        <f>IF(ISBLANK('Klanten gegevens'!Q4223)," ",TRIM('Klanten gegevens'!Q4223))</f>
        <v xml:space="preserve"> </v>
      </c>
      <c r="N4214" s="27" t="str">
        <f t="shared" si="726"/>
        <v xml:space="preserve"> </v>
      </c>
      <c r="O4214" s="27" t="str">
        <f t="shared" si="727"/>
        <v xml:space="preserve"> </v>
      </c>
      <c r="P4214" s="27" t="str">
        <f t="shared" si="728"/>
        <v xml:space="preserve"> </v>
      </c>
      <c r="Q4214" s="27" t="str">
        <f t="shared" si="729"/>
        <v xml:space="preserve"> </v>
      </c>
      <c r="T4214" s="30" t="str">
        <f>IF(ISBLANK('Klanten gegevens'!R4223)," ",TRIM('Klanten gegevens'!R4223))</f>
        <v xml:space="preserve"> </v>
      </c>
      <c r="U4214" s="27" t="str">
        <f t="shared" si="730"/>
        <v xml:space="preserve"> </v>
      </c>
      <c r="V4214" s="30" t="str">
        <f>IF(ISBLANK('Klanten gegevens'!S4223)," ",TRIM('Klanten gegevens'!S4223))</f>
        <v xml:space="preserve"> </v>
      </c>
      <c r="W4214" s="27" t="str">
        <f t="shared" si="731"/>
        <v xml:space="preserve"> </v>
      </c>
    </row>
    <row r="4215" spans="1:23" x14ac:dyDescent="0.2">
      <c r="A4215" s="27" t="str">
        <f>IF(ISBLANK('Klanten gegevens'!A4224)," ",TRIM(PROPER('Klanten gegevens'!A4224)))</f>
        <v xml:space="preserve"> </v>
      </c>
      <c r="B4215" s="27" t="str">
        <f t="shared" si="721"/>
        <v xml:space="preserve"> </v>
      </c>
      <c r="C4215" s="30" t="str">
        <f>IF(ISBLANK('Klanten gegevens'!B4224)," ",TRIM(PROPER('Klanten gegevens'!B4224)))</f>
        <v xml:space="preserve"> </v>
      </c>
      <c r="D4215" s="27" t="str">
        <f t="shared" si="722"/>
        <v xml:space="preserve"> </v>
      </c>
      <c r="E4215" s="30" t="str">
        <f>IF(ISBLANK('Klanten gegevens'!C4224)," ",TRIM(PROPER('Klanten gegevens'!C4224)))</f>
        <v xml:space="preserve"> </v>
      </c>
      <c r="F4215" s="27" t="str">
        <f t="shared" si="723"/>
        <v xml:space="preserve"> </v>
      </c>
      <c r="G4215" s="30" t="str">
        <f>IF(ISBLANK('Klanten gegevens'!D4224)," ",TRIM('Klanten gegevens'!D4224))</f>
        <v xml:space="preserve"> </v>
      </c>
      <c r="H4215" s="27" t="str">
        <f t="shared" si="724"/>
        <v xml:space="preserve"> </v>
      </c>
      <c r="I4215" s="30" t="str">
        <f>IF(ISBLANK('Klanten gegevens'!E4224)," ",TRIM('Klanten gegevens'!E4224))</f>
        <v xml:space="preserve"> </v>
      </c>
      <c r="J4215" s="27" t="str">
        <f t="shared" si="725"/>
        <v xml:space="preserve"> </v>
      </c>
      <c r="M4215" s="30" t="str">
        <f>IF(ISBLANK('Klanten gegevens'!Q4224)," ",TRIM('Klanten gegevens'!Q4224))</f>
        <v xml:space="preserve"> </v>
      </c>
      <c r="N4215" s="27" t="str">
        <f t="shared" si="726"/>
        <v xml:space="preserve"> </v>
      </c>
      <c r="O4215" s="27" t="str">
        <f t="shared" si="727"/>
        <v xml:space="preserve"> </v>
      </c>
      <c r="P4215" s="27" t="str">
        <f t="shared" si="728"/>
        <v xml:space="preserve"> </v>
      </c>
      <c r="Q4215" s="27" t="str">
        <f t="shared" si="729"/>
        <v xml:space="preserve"> </v>
      </c>
      <c r="T4215" s="30" t="str">
        <f>IF(ISBLANK('Klanten gegevens'!R4224)," ",TRIM('Klanten gegevens'!R4224))</f>
        <v xml:space="preserve"> </v>
      </c>
      <c r="U4215" s="27" t="str">
        <f t="shared" si="730"/>
        <v xml:space="preserve"> </v>
      </c>
      <c r="V4215" s="30" t="str">
        <f>IF(ISBLANK('Klanten gegevens'!S4224)," ",TRIM('Klanten gegevens'!S4224))</f>
        <v xml:space="preserve"> </v>
      </c>
      <c r="W4215" s="27" t="str">
        <f t="shared" si="731"/>
        <v xml:space="preserve"> </v>
      </c>
    </row>
    <row r="4216" spans="1:23" x14ac:dyDescent="0.2">
      <c r="A4216" s="27" t="str">
        <f>IF(ISBLANK('Klanten gegevens'!A4225)," ",TRIM(PROPER('Klanten gegevens'!A4225)))</f>
        <v xml:space="preserve"> </v>
      </c>
      <c r="B4216" s="27" t="str">
        <f t="shared" si="721"/>
        <v xml:space="preserve"> </v>
      </c>
      <c r="C4216" s="30" t="str">
        <f>IF(ISBLANK('Klanten gegevens'!B4225)," ",TRIM(PROPER('Klanten gegevens'!B4225)))</f>
        <v xml:space="preserve"> </v>
      </c>
      <c r="D4216" s="27" t="str">
        <f t="shared" si="722"/>
        <v xml:space="preserve"> </v>
      </c>
      <c r="E4216" s="30" t="str">
        <f>IF(ISBLANK('Klanten gegevens'!C4225)," ",TRIM(PROPER('Klanten gegevens'!C4225)))</f>
        <v xml:space="preserve"> </v>
      </c>
      <c r="F4216" s="27" t="str">
        <f t="shared" si="723"/>
        <v xml:space="preserve"> </v>
      </c>
      <c r="G4216" s="30" t="str">
        <f>IF(ISBLANK('Klanten gegevens'!D4225)," ",TRIM('Klanten gegevens'!D4225))</f>
        <v xml:space="preserve"> </v>
      </c>
      <c r="H4216" s="27" t="str">
        <f t="shared" si="724"/>
        <v xml:space="preserve"> </v>
      </c>
      <c r="I4216" s="30" t="str">
        <f>IF(ISBLANK('Klanten gegevens'!E4225)," ",TRIM('Klanten gegevens'!E4225))</f>
        <v xml:space="preserve"> </v>
      </c>
      <c r="J4216" s="27" t="str">
        <f t="shared" si="725"/>
        <v xml:space="preserve"> </v>
      </c>
      <c r="M4216" s="30" t="str">
        <f>IF(ISBLANK('Klanten gegevens'!Q4225)," ",TRIM('Klanten gegevens'!Q4225))</f>
        <v xml:space="preserve"> </v>
      </c>
      <c r="N4216" s="27" t="str">
        <f t="shared" si="726"/>
        <v xml:space="preserve"> </v>
      </c>
      <c r="O4216" s="27" t="str">
        <f t="shared" si="727"/>
        <v xml:space="preserve"> </v>
      </c>
      <c r="P4216" s="27" t="str">
        <f t="shared" si="728"/>
        <v xml:space="preserve"> </v>
      </c>
      <c r="Q4216" s="27" t="str">
        <f t="shared" si="729"/>
        <v xml:space="preserve"> </v>
      </c>
      <c r="T4216" s="30" t="str">
        <f>IF(ISBLANK('Klanten gegevens'!R4225)," ",TRIM('Klanten gegevens'!R4225))</f>
        <v xml:space="preserve"> </v>
      </c>
      <c r="U4216" s="27" t="str">
        <f t="shared" si="730"/>
        <v xml:space="preserve"> </v>
      </c>
      <c r="V4216" s="30" t="str">
        <f>IF(ISBLANK('Klanten gegevens'!S4225)," ",TRIM('Klanten gegevens'!S4225))</f>
        <v xml:space="preserve"> </v>
      </c>
      <c r="W4216" s="27" t="str">
        <f t="shared" si="731"/>
        <v xml:space="preserve"> </v>
      </c>
    </row>
    <row r="4217" spans="1:23" x14ac:dyDescent="0.2">
      <c r="A4217" s="27" t="str">
        <f>IF(ISBLANK('Klanten gegevens'!A4226)," ",TRIM(PROPER('Klanten gegevens'!A4226)))</f>
        <v xml:space="preserve"> </v>
      </c>
      <c r="B4217" s="27" t="str">
        <f t="shared" si="721"/>
        <v xml:space="preserve"> </v>
      </c>
      <c r="C4217" s="30" t="str">
        <f>IF(ISBLANK('Klanten gegevens'!B4226)," ",TRIM(PROPER('Klanten gegevens'!B4226)))</f>
        <v xml:space="preserve"> </v>
      </c>
      <c r="D4217" s="27" t="str">
        <f t="shared" si="722"/>
        <v xml:space="preserve"> </v>
      </c>
      <c r="E4217" s="30" t="str">
        <f>IF(ISBLANK('Klanten gegevens'!C4226)," ",TRIM(PROPER('Klanten gegevens'!C4226)))</f>
        <v xml:space="preserve"> </v>
      </c>
      <c r="F4217" s="27" t="str">
        <f t="shared" si="723"/>
        <v xml:space="preserve"> </v>
      </c>
      <c r="G4217" s="30" t="str">
        <f>IF(ISBLANK('Klanten gegevens'!D4226)," ",TRIM('Klanten gegevens'!D4226))</f>
        <v xml:space="preserve"> </v>
      </c>
      <c r="H4217" s="27" t="str">
        <f t="shared" si="724"/>
        <v xml:space="preserve"> </v>
      </c>
      <c r="I4217" s="30" t="str">
        <f>IF(ISBLANK('Klanten gegevens'!E4226)," ",TRIM('Klanten gegevens'!E4226))</f>
        <v xml:space="preserve"> </v>
      </c>
      <c r="J4217" s="27" t="str">
        <f t="shared" si="725"/>
        <v xml:space="preserve"> </v>
      </c>
      <c r="M4217" s="30" t="str">
        <f>IF(ISBLANK('Klanten gegevens'!Q4226)," ",TRIM('Klanten gegevens'!Q4226))</f>
        <v xml:space="preserve"> </v>
      </c>
      <c r="N4217" s="27" t="str">
        <f t="shared" si="726"/>
        <v xml:space="preserve"> </v>
      </c>
      <c r="O4217" s="27" t="str">
        <f t="shared" si="727"/>
        <v xml:space="preserve"> </v>
      </c>
      <c r="P4217" s="27" t="str">
        <f t="shared" si="728"/>
        <v xml:space="preserve"> </v>
      </c>
      <c r="Q4217" s="27" t="str">
        <f t="shared" si="729"/>
        <v xml:space="preserve"> </v>
      </c>
      <c r="T4217" s="30" t="str">
        <f>IF(ISBLANK('Klanten gegevens'!R4226)," ",TRIM('Klanten gegevens'!R4226))</f>
        <v xml:space="preserve"> </v>
      </c>
      <c r="U4217" s="27" t="str">
        <f t="shared" si="730"/>
        <v xml:space="preserve"> </v>
      </c>
      <c r="V4217" s="30" t="str">
        <f>IF(ISBLANK('Klanten gegevens'!S4226)," ",TRIM('Klanten gegevens'!S4226))</f>
        <v xml:space="preserve"> </v>
      </c>
      <c r="W4217" s="27" t="str">
        <f t="shared" si="731"/>
        <v xml:space="preserve"> </v>
      </c>
    </row>
    <row r="4218" spans="1:23" x14ac:dyDescent="0.2">
      <c r="A4218" s="27" t="str">
        <f>IF(ISBLANK('Klanten gegevens'!A4227)," ",TRIM(PROPER('Klanten gegevens'!A4227)))</f>
        <v xml:space="preserve"> </v>
      </c>
      <c r="B4218" s="27" t="str">
        <f t="shared" si="721"/>
        <v xml:space="preserve"> </v>
      </c>
      <c r="C4218" s="30" t="str">
        <f>IF(ISBLANK('Klanten gegevens'!B4227)," ",TRIM(PROPER('Klanten gegevens'!B4227)))</f>
        <v xml:space="preserve"> </v>
      </c>
      <c r="D4218" s="27" t="str">
        <f t="shared" si="722"/>
        <v xml:space="preserve"> </v>
      </c>
      <c r="E4218" s="30" t="str">
        <f>IF(ISBLANK('Klanten gegevens'!C4227)," ",TRIM(PROPER('Klanten gegevens'!C4227)))</f>
        <v xml:space="preserve"> </v>
      </c>
      <c r="F4218" s="27" t="str">
        <f t="shared" si="723"/>
        <v xml:space="preserve"> </v>
      </c>
      <c r="G4218" s="30" t="str">
        <f>IF(ISBLANK('Klanten gegevens'!D4227)," ",TRIM('Klanten gegevens'!D4227))</f>
        <v xml:space="preserve"> </v>
      </c>
      <c r="H4218" s="27" t="str">
        <f t="shared" si="724"/>
        <v xml:space="preserve"> </v>
      </c>
      <c r="I4218" s="30" t="str">
        <f>IF(ISBLANK('Klanten gegevens'!E4227)," ",TRIM('Klanten gegevens'!E4227))</f>
        <v xml:space="preserve"> </v>
      </c>
      <c r="J4218" s="27" t="str">
        <f t="shared" si="725"/>
        <v xml:space="preserve"> </v>
      </c>
      <c r="M4218" s="30" t="str">
        <f>IF(ISBLANK('Klanten gegevens'!Q4227)," ",TRIM('Klanten gegevens'!Q4227))</f>
        <v xml:space="preserve"> </v>
      </c>
      <c r="N4218" s="27" t="str">
        <f t="shared" si="726"/>
        <v xml:space="preserve"> </v>
      </c>
      <c r="O4218" s="27" t="str">
        <f t="shared" si="727"/>
        <v xml:space="preserve"> </v>
      </c>
      <c r="P4218" s="27" t="str">
        <f t="shared" si="728"/>
        <v xml:space="preserve"> </v>
      </c>
      <c r="Q4218" s="27" t="str">
        <f t="shared" si="729"/>
        <v xml:space="preserve"> </v>
      </c>
      <c r="T4218" s="30" t="str">
        <f>IF(ISBLANK('Klanten gegevens'!R4227)," ",TRIM('Klanten gegevens'!R4227))</f>
        <v xml:space="preserve"> </v>
      </c>
      <c r="U4218" s="27" t="str">
        <f t="shared" si="730"/>
        <v xml:space="preserve"> </v>
      </c>
      <c r="V4218" s="30" t="str">
        <f>IF(ISBLANK('Klanten gegevens'!S4227)," ",TRIM('Klanten gegevens'!S4227))</f>
        <v xml:space="preserve"> </v>
      </c>
      <c r="W4218" s="27" t="str">
        <f t="shared" si="731"/>
        <v xml:space="preserve"> </v>
      </c>
    </row>
    <row r="4219" spans="1:23" x14ac:dyDescent="0.2">
      <c r="A4219" s="27" t="str">
        <f>IF(ISBLANK('Klanten gegevens'!A4228)," ",TRIM(PROPER('Klanten gegevens'!A4228)))</f>
        <v xml:space="preserve"> </v>
      </c>
      <c r="B4219" s="27" t="str">
        <f t="shared" si="721"/>
        <v xml:space="preserve"> </v>
      </c>
      <c r="C4219" s="30" t="str">
        <f>IF(ISBLANK('Klanten gegevens'!B4228)," ",TRIM(PROPER('Klanten gegevens'!B4228)))</f>
        <v xml:space="preserve"> </v>
      </c>
      <c r="D4219" s="27" t="str">
        <f t="shared" si="722"/>
        <v xml:space="preserve"> </v>
      </c>
      <c r="E4219" s="30" t="str">
        <f>IF(ISBLANK('Klanten gegevens'!C4228)," ",TRIM(PROPER('Klanten gegevens'!C4228)))</f>
        <v xml:space="preserve"> </v>
      </c>
      <c r="F4219" s="27" t="str">
        <f t="shared" si="723"/>
        <v xml:space="preserve"> </v>
      </c>
      <c r="G4219" s="30" t="str">
        <f>IF(ISBLANK('Klanten gegevens'!D4228)," ",TRIM('Klanten gegevens'!D4228))</f>
        <v xml:space="preserve"> </v>
      </c>
      <c r="H4219" s="27" t="str">
        <f t="shared" si="724"/>
        <v xml:space="preserve"> </v>
      </c>
      <c r="I4219" s="30" t="str">
        <f>IF(ISBLANK('Klanten gegevens'!E4228)," ",TRIM('Klanten gegevens'!E4228))</f>
        <v xml:space="preserve"> </v>
      </c>
      <c r="J4219" s="27" t="str">
        <f t="shared" si="725"/>
        <v xml:space="preserve"> </v>
      </c>
      <c r="M4219" s="30" t="str">
        <f>IF(ISBLANK('Klanten gegevens'!Q4228)," ",TRIM('Klanten gegevens'!Q4228))</f>
        <v xml:space="preserve"> </v>
      </c>
      <c r="N4219" s="27" t="str">
        <f t="shared" si="726"/>
        <v xml:space="preserve"> </v>
      </c>
      <c r="O4219" s="27" t="str">
        <f t="shared" si="727"/>
        <v xml:space="preserve"> </v>
      </c>
      <c r="P4219" s="27" t="str">
        <f t="shared" si="728"/>
        <v xml:space="preserve"> </v>
      </c>
      <c r="Q4219" s="27" t="str">
        <f t="shared" si="729"/>
        <v xml:space="preserve"> </v>
      </c>
      <c r="T4219" s="30" t="str">
        <f>IF(ISBLANK('Klanten gegevens'!R4228)," ",TRIM('Klanten gegevens'!R4228))</f>
        <v xml:space="preserve"> </v>
      </c>
      <c r="U4219" s="27" t="str">
        <f t="shared" si="730"/>
        <v xml:space="preserve"> </v>
      </c>
      <c r="V4219" s="30" t="str">
        <f>IF(ISBLANK('Klanten gegevens'!S4228)," ",TRIM('Klanten gegevens'!S4228))</f>
        <v xml:space="preserve"> </v>
      </c>
      <c r="W4219" s="27" t="str">
        <f t="shared" si="731"/>
        <v xml:space="preserve"> </v>
      </c>
    </row>
    <row r="4220" spans="1:23" x14ac:dyDescent="0.2">
      <c r="A4220" s="27" t="str">
        <f>IF(ISBLANK('Klanten gegevens'!A4229)," ",TRIM(PROPER('Klanten gegevens'!A4229)))</f>
        <v xml:space="preserve"> </v>
      </c>
      <c r="B4220" s="27" t="str">
        <f t="shared" si="721"/>
        <v xml:space="preserve"> </v>
      </c>
      <c r="C4220" s="30" t="str">
        <f>IF(ISBLANK('Klanten gegevens'!B4229)," ",TRIM(PROPER('Klanten gegevens'!B4229)))</f>
        <v xml:space="preserve"> </v>
      </c>
      <c r="D4220" s="27" t="str">
        <f t="shared" si="722"/>
        <v xml:space="preserve"> </v>
      </c>
      <c r="E4220" s="30" t="str">
        <f>IF(ISBLANK('Klanten gegevens'!C4229)," ",TRIM(PROPER('Klanten gegevens'!C4229)))</f>
        <v xml:space="preserve"> </v>
      </c>
      <c r="F4220" s="27" t="str">
        <f t="shared" si="723"/>
        <v xml:space="preserve"> </v>
      </c>
      <c r="G4220" s="30" t="str">
        <f>IF(ISBLANK('Klanten gegevens'!D4229)," ",TRIM('Klanten gegevens'!D4229))</f>
        <v xml:space="preserve"> </v>
      </c>
      <c r="H4220" s="27" t="str">
        <f t="shared" si="724"/>
        <v xml:space="preserve"> </v>
      </c>
      <c r="I4220" s="30" t="str">
        <f>IF(ISBLANK('Klanten gegevens'!E4229)," ",TRIM('Klanten gegevens'!E4229))</f>
        <v xml:space="preserve"> </v>
      </c>
      <c r="J4220" s="27" t="str">
        <f t="shared" si="725"/>
        <v xml:space="preserve"> </v>
      </c>
      <c r="M4220" s="30" t="str">
        <f>IF(ISBLANK('Klanten gegevens'!Q4229)," ",TRIM('Klanten gegevens'!Q4229))</f>
        <v xml:space="preserve"> </v>
      </c>
      <c r="N4220" s="27" t="str">
        <f t="shared" si="726"/>
        <v xml:space="preserve"> </v>
      </c>
      <c r="O4220" s="27" t="str">
        <f t="shared" si="727"/>
        <v xml:space="preserve"> </v>
      </c>
      <c r="P4220" s="27" t="str">
        <f t="shared" si="728"/>
        <v xml:space="preserve"> </v>
      </c>
      <c r="Q4220" s="27" t="str">
        <f t="shared" si="729"/>
        <v xml:space="preserve"> </v>
      </c>
      <c r="T4220" s="30" t="str">
        <f>IF(ISBLANK('Klanten gegevens'!R4229)," ",TRIM('Klanten gegevens'!R4229))</f>
        <v xml:space="preserve"> </v>
      </c>
      <c r="U4220" s="27" t="str">
        <f t="shared" si="730"/>
        <v xml:space="preserve"> </v>
      </c>
      <c r="V4220" s="30" t="str">
        <f>IF(ISBLANK('Klanten gegevens'!S4229)," ",TRIM('Klanten gegevens'!S4229))</f>
        <v xml:space="preserve"> </v>
      </c>
      <c r="W4220" s="27" t="str">
        <f t="shared" si="731"/>
        <v xml:space="preserve"> </v>
      </c>
    </row>
    <row r="4221" spans="1:23" x14ac:dyDescent="0.2">
      <c r="A4221" s="27" t="str">
        <f>IF(ISBLANK('Klanten gegevens'!A4230)," ",TRIM(PROPER('Klanten gegevens'!A4230)))</f>
        <v xml:space="preserve"> </v>
      </c>
      <c r="B4221" s="27" t="str">
        <f t="shared" si="721"/>
        <v xml:space="preserve"> </v>
      </c>
      <c r="C4221" s="30" t="str">
        <f>IF(ISBLANK('Klanten gegevens'!B4230)," ",TRIM(PROPER('Klanten gegevens'!B4230)))</f>
        <v xml:space="preserve"> </v>
      </c>
      <c r="D4221" s="27" t="str">
        <f t="shared" si="722"/>
        <v xml:space="preserve"> </v>
      </c>
      <c r="E4221" s="30" t="str">
        <f>IF(ISBLANK('Klanten gegevens'!C4230)," ",TRIM(PROPER('Klanten gegevens'!C4230)))</f>
        <v xml:space="preserve"> </v>
      </c>
      <c r="F4221" s="27" t="str">
        <f t="shared" si="723"/>
        <v xml:space="preserve"> </v>
      </c>
      <c r="G4221" s="30" t="str">
        <f>IF(ISBLANK('Klanten gegevens'!D4230)," ",TRIM('Klanten gegevens'!D4230))</f>
        <v xml:space="preserve"> </v>
      </c>
      <c r="H4221" s="27" t="str">
        <f t="shared" si="724"/>
        <v xml:space="preserve"> </v>
      </c>
      <c r="I4221" s="30" t="str">
        <f>IF(ISBLANK('Klanten gegevens'!E4230)," ",TRIM('Klanten gegevens'!E4230))</f>
        <v xml:space="preserve"> </v>
      </c>
      <c r="J4221" s="27" t="str">
        <f t="shared" si="725"/>
        <v xml:space="preserve"> </v>
      </c>
      <c r="M4221" s="30" t="str">
        <f>IF(ISBLANK('Klanten gegevens'!Q4230)," ",TRIM('Klanten gegevens'!Q4230))</f>
        <v xml:space="preserve"> </v>
      </c>
      <c r="N4221" s="27" t="str">
        <f t="shared" si="726"/>
        <v xml:space="preserve"> </v>
      </c>
      <c r="O4221" s="27" t="str">
        <f t="shared" si="727"/>
        <v xml:space="preserve"> </v>
      </c>
      <c r="P4221" s="27" t="str">
        <f t="shared" si="728"/>
        <v xml:space="preserve"> </v>
      </c>
      <c r="Q4221" s="27" t="str">
        <f t="shared" si="729"/>
        <v xml:space="preserve"> </v>
      </c>
      <c r="T4221" s="30" t="str">
        <f>IF(ISBLANK('Klanten gegevens'!R4230)," ",TRIM('Klanten gegevens'!R4230))</f>
        <v xml:space="preserve"> </v>
      </c>
      <c r="U4221" s="27" t="str">
        <f t="shared" si="730"/>
        <v xml:space="preserve"> </v>
      </c>
      <c r="V4221" s="30" t="str">
        <f>IF(ISBLANK('Klanten gegevens'!S4230)," ",TRIM('Klanten gegevens'!S4230))</f>
        <v xml:space="preserve"> </v>
      </c>
      <c r="W4221" s="27" t="str">
        <f t="shared" si="731"/>
        <v xml:space="preserve"> </v>
      </c>
    </row>
    <row r="4222" spans="1:23" x14ac:dyDescent="0.2">
      <c r="A4222" s="27" t="str">
        <f>IF(ISBLANK('Klanten gegevens'!A4231)," ",TRIM(PROPER('Klanten gegevens'!A4231)))</f>
        <v xml:space="preserve"> </v>
      </c>
      <c r="B4222" s="27" t="str">
        <f t="shared" si="721"/>
        <v xml:space="preserve"> </v>
      </c>
      <c r="C4222" s="30" t="str">
        <f>IF(ISBLANK('Klanten gegevens'!B4231)," ",TRIM(PROPER('Klanten gegevens'!B4231)))</f>
        <v xml:space="preserve"> </v>
      </c>
      <c r="D4222" s="27" t="str">
        <f t="shared" si="722"/>
        <v xml:space="preserve"> </v>
      </c>
      <c r="E4222" s="30" t="str">
        <f>IF(ISBLANK('Klanten gegevens'!C4231)," ",TRIM(PROPER('Klanten gegevens'!C4231)))</f>
        <v xml:space="preserve"> </v>
      </c>
      <c r="F4222" s="27" t="str">
        <f t="shared" si="723"/>
        <v xml:space="preserve"> </v>
      </c>
      <c r="G4222" s="30" t="str">
        <f>IF(ISBLANK('Klanten gegevens'!D4231)," ",TRIM('Klanten gegevens'!D4231))</f>
        <v xml:space="preserve"> </v>
      </c>
      <c r="H4222" s="27" t="str">
        <f t="shared" si="724"/>
        <v xml:space="preserve"> </v>
      </c>
      <c r="I4222" s="30" t="str">
        <f>IF(ISBLANK('Klanten gegevens'!E4231)," ",TRIM('Klanten gegevens'!E4231))</f>
        <v xml:space="preserve"> </v>
      </c>
      <c r="J4222" s="27" t="str">
        <f t="shared" si="725"/>
        <v xml:space="preserve"> </v>
      </c>
      <c r="M4222" s="30" t="str">
        <f>IF(ISBLANK('Klanten gegevens'!Q4231)," ",TRIM('Klanten gegevens'!Q4231))</f>
        <v xml:space="preserve"> </v>
      </c>
      <c r="N4222" s="27" t="str">
        <f t="shared" si="726"/>
        <v xml:space="preserve"> </v>
      </c>
      <c r="O4222" s="27" t="str">
        <f t="shared" si="727"/>
        <v xml:space="preserve"> </v>
      </c>
      <c r="P4222" s="27" t="str">
        <f t="shared" si="728"/>
        <v xml:space="preserve"> </v>
      </c>
      <c r="Q4222" s="27" t="str">
        <f t="shared" si="729"/>
        <v xml:space="preserve"> </v>
      </c>
      <c r="T4222" s="30" t="str">
        <f>IF(ISBLANK('Klanten gegevens'!R4231)," ",TRIM('Klanten gegevens'!R4231))</f>
        <v xml:space="preserve"> </v>
      </c>
      <c r="U4222" s="27" t="str">
        <f t="shared" si="730"/>
        <v xml:space="preserve"> </v>
      </c>
      <c r="V4222" s="30" t="str">
        <f>IF(ISBLANK('Klanten gegevens'!S4231)," ",TRIM('Klanten gegevens'!S4231))</f>
        <v xml:space="preserve"> </v>
      </c>
      <c r="W4222" s="27" t="str">
        <f t="shared" si="731"/>
        <v xml:space="preserve"> </v>
      </c>
    </row>
    <row r="4223" spans="1:23" x14ac:dyDescent="0.2">
      <c r="A4223" s="27" t="str">
        <f>IF(ISBLANK('Klanten gegevens'!A4232)," ",TRIM(PROPER('Klanten gegevens'!A4232)))</f>
        <v xml:space="preserve"> </v>
      </c>
      <c r="B4223" s="27" t="str">
        <f t="shared" si="721"/>
        <v xml:space="preserve"> </v>
      </c>
      <c r="C4223" s="30" t="str">
        <f>IF(ISBLANK('Klanten gegevens'!B4232)," ",TRIM(PROPER('Klanten gegevens'!B4232)))</f>
        <v xml:space="preserve"> </v>
      </c>
      <c r="D4223" s="27" t="str">
        <f t="shared" si="722"/>
        <v xml:space="preserve"> </v>
      </c>
      <c r="E4223" s="30" t="str">
        <f>IF(ISBLANK('Klanten gegevens'!C4232)," ",TRIM(PROPER('Klanten gegevens'!C4232)))</f>
        <v xml:space="preserve"> </v>
      </c>
      <c r="F4223" s="27" t="str">
        <f t="shared" si="723"/>
        <v xml:space="preserve"> </v>
      </c>
      <c r="G4223" s="30" t="str">
        <f>IF(ISBLANK('Klanten gegevens'!D4232)," ",TRIM('Klanten gegevens'!D4232))</f>
        <v xml:space="preserve"> </v>
      </c>
      <c r="H4223" s="27" t="str">
        <f t="shared" si="724"/>
        <v xml:space="preserve"> </v>
      </c>
      <c r="I4223" s="30" t="str">
        <f>IF(ISBLANK('Klanten gegevens'!E4232)," ",TRIM('Klanten gegevens'!E4232))</f>
        <v xml:space="preserve"> </v>
      </c>
      <c r="J4223" s="27" t="str">
        <f t="shared" si="725"/>
        <v xml:space="preserve"> </v>
      </c>
      <c r="M4223" s="30" t="str">
        <f>IF(ISBLANK('Klanten gegevens'!Q4232)," ",TRIM('Klanten gegevens'!Q4232))</f>
        <v xml:space="preserve"> </v>
      </c>
      <c r="N4223" s="27" t="str">
        <f t="shared" si="726"/>
        <v xml:space="preserve"> </v>
      </c>
      <c r="O4223" s="27" t="str">
        <f t="shared" si="727"/>
        <v xml:space="preserve"> </v>
      </c>
      <c r="P4223" s="27" t="str">
        <f t="shared" si="728"/>
        <v xml:space="preserve"> </v>
      </c>
      <c r="Q4223" s="27" t="str">
        <f t="shared" si="729"/>
        <v xml:space="preserve"> </v>
      </c>
      <c r="T4223" s="30" t="str">
        <f>IF(ISBLANK('Klanten gegevens'!R4232)," ",TRIM('Klanten gegevens'!R4232))</f>
        <v xml:space="preserve"> </v>
      </c>
      <c r="U4223" s="27" t="str">
        <f t="shared" si="730"/>
        <v xml:space="preserve"> </v>
      </c>
      <c r="V4223" s="30" t="str">
        <f>IF(ISBLANK('Klanten gegevens'!S4232)," ",TRIM('Klanten gegevens'!S4232))</f>
        <v xml:space="preserve"> </v>
      </c>
      <c r="W4223" s="27" t="str">
        <f t="shared" si="731"/>
        <v xml:space="preserve"> </v>
      </c>
    </row>
    <row r="4224" spans="1:23" x14ac:dyDescent="0.2">
      <c r="A4224" s="27" t="str">
        <f>IF(ISBLANK('Klanten gegevens'!A4233)," ",TRIM(PROPER('Klanten gegevens'!A4233)))</f>
        <v xml:space="preserve"> </v>
      </c>
      <c r="B4224" s="27" t="str">
        <f t="shared" si="721"/>
        <v xml:space="preserve"> </v>
      </c>
      <c r="C4224" s="30" t="str">
        <f>IF(ISBLANK('Klanten gegevens'!B4233)," ",TRIM(PROPER('Klanten gegevens'!B4233)))</f>
        <v xml:space="preserve"> </v>
      </c>
      <c r="D4224" s="27" t="str">
        <f t="shared" si="722"/>
        <v xml:space="preserve"> </v>
      </c>
      <c r="E4224" s="30" t="str">
        <f>IF(ISBLANK('Klanten gegevens'!C4233)," ",TRIM(PROPER('Klanten gegevens'!C4233)))</f>
        <v xml:space="preserve"> </v>
      </c>
      <c r="F4224" s="27" t="str">
        <f t="shared" si="723"/>
        <v xml:space="preserve"> </v>
      </c>
      <c r="G4224" s="30" t="str">
        <f>IF(ISBLANK('Klanten gegevens'!D4233)," ",TRIM('Klanten gegevens'!D4233))</f>
        <v xml:space="preserve"> </v>
      </c>
      <c r="H4224" s="27" t="str">
        <f t="shared" si="724"/>
        <v xml:space="preserve"> </v>
      </c>
      <c r="I4224" s="30" t="str">
        <f>IF(ISBLANK('Klanten gegevens'!E4233)," ",TRIM('Klanten gegevens'!E4233))</f>
        <v xml:space="preserve"> </v>
      </c>
      <c r="J4224" s="27" t="str">
        <f t="shared" si="725"/>
        <v xml:space="preserve"> </v>
      </c>
      <c r="M4224" s="30" t="str">
        <f>IF(ISBLANK('Klanten gegevens'!Q4233)," ",TRIM('Klanten gegevens'!Q4233))</f>
        <v xml:space="preserve"> </v>
      </c>
      <c r="N4224" s="27" t="str">
        <f t="shared" si="726"/>
        <v xml:space="preserve"> </v>
      </c>
      <c r="O4224" s="27" t="str">
        <f t="shared" si="727"/>
        <v xml:space="preserve"> </v>
      </c>
      <c r="P4224" s="27" t="str">
        <f t="shared" si="728"/>
        <v xml:space="preserve"> </v>
      </c>
      <c r="Q4224" s="27" t="str">
        <f t="shared" si="729"/>
        <v xml:space="preserve"> </v>
      </c>
      <c r="T4224" s="30" t="str">
        <f>IF(ISBLANK('Klanten gegevens'!R4233)," ",TRIM('Klanten gegevens'!R4233))</f>
        <v xml:space="preserve"> </v>
      </c>
      <c r="U4224" s="27" t="str">
        <f t="shared" si="730"/>
        <v xml:space="preserve"> </v>
      </c>
      <c r="V4224" s="30" t="str">
        <f>IF(ISBLANK('Klanten gegevens'!S4233)," ",TRIM('Klanten gegevens'!S4233))</f>
        <v xml:space="preserve"> </v>
      </c>
      <c r="W4224" s="27" t="str">
        <f t="shared" si="731"/>
        <v xml:space="preserve"> </v>
      </c>
    </row>
    <row r="4225" spans="1:23" x14ac:dyDescent="0.2">
      <c r="A4225" s="27" t="str">
        <f>IF(ISBLANK('Klanten gegevens'!A4234)," ",TRIM(PROPER('Klanten gegevens'!A4234)))</f>
        <v xml:space="preserve"> </v>
      </c>
      <c r="B4225" s="27" t="str">
        <f t="shared" si="721"/>
        <v xml:space="preserve"> </v>
      </c>
      <c r="C4225" s="30" t="str">
        <f>IF(ISBLANK('Klanten gegevens'!B4234)," ",TRIM(PROPER('Klanten gegevens'!B4234)))</f>
        <v xml:space="preserve"> </v>
      </c>
      <c r="D4225" s="27" t="str">
        <f t="shared" si="722"/>
        <v xml:space="preserve"> </v>
      </c>
      <c r="E4225" s="30" t="str">
        <f>IF(ISBLANK('Klanten gegevens'!C4234)," ",TRIM(PROPER('Klanten gegevens'!C4234)))</f>
        <v xml:space="preserve"> </v>
      </c>
      <c r="F4225" s="27" t="str">
        <f t="shared" si="723"/>
        <v xml:space="preserve"> </v>
      </c>
      <c r="G4225" s="30" t="str">
        <f>IF(ISBLANK('Klanten gegevens'!D4234)," ",TRIM('Klanten gegevens'!D4234))</f>
        <v xml:space="preserve"> </v>
      </c>
      <c r="H4225" s="27" t="str">
        <f t="shared" si="724"/>
        <v xml:space="preserve"> </v>
      </c>
      <c r="I4225" s="30" t="str">
        <f>IF(ISBLANK('Klanten gegevens'!E4234)," ",TRIM('Klanten gegevens'!E4234))</f>
        <v xml:space="preserve"> </v>
      </c>
      <c r="J4225" s="27" t="str">
        <f t="shared" si="725"/>
        <v xml:space="preserve"> </v>
      </c>
      <c r="M4225" s="30" t="str">
        <f>IF(ISBLANK('Klanten gegevens'!Q4234)," ",TRIM('Klanten gegevens'!Q4234))</f>
        <v xml:space="preserve"> </v>
      </c>
      <c r="N4225" s="27" t="str">
        <f t="shared" si="726"/>
        <v xml:space="preserve"> </v>
      </c>
      <c r="O4225" s="27" t="str">
        <f t="shared" si="727"/>
        <v xml:space="preserve"> </v>
      </c>
      <c r="P4225" s="27" t="str">
        <f t="shared" si="728"/>
        <v xml:space="preserve"> </v>
      </c>
      <c r="Q4225" s="27" t="str">
        <f t="shared" si="729"/>
        <v xml:space="preserve"> </v>
      </c>
      <c r="T4225" s="30" t="str">
        <f>IF(ISBLANK('Klanten gegevens'!R4234)," ",TRIM('Klanten gegevens'!R4234))</f>
        <v xml:space="preserve"> </v>
      </c>
      <c r="U4225" s="27" t="str">
        <f t="shared" si="730"/>
        <v xml:space="preserve"> </v>
      </c>
      <c r="V4225" s="30" t="str">
        <f>IF(ISBLANK('Klanten gegevens'!S4234)," ",TRIM('Klanten gegevens'!S4234))</f>
        <v xml:space="preserve"> </v>
      </c>
      <c r="W4225" s="27" t="str">
        <f t="shared" si="731"/>
        <v xml:space="preserve"> </v>
      </c>
    </row>
    <row r="4226" spans="1:23" x14ac:dyDescent="0.2">
      <c r="A4226" s="27" t="str">
        <f>IF(ISBLANK('Klanten gegevens'!A4235)," ",TRIM(PROPER('Klanten gegevens'!A4235)))</f>
        <v xml:space="preserve"> </v>
      </c>
      <c r="B4226" s="27" t="str">
        <f t="shared" si="721"/>
        <v xml:space="preserve"> </v>
      </c>
      <c r="C4226" s="30" t="str">
        <f>IF(ISBLANK('Klanten gegevens'!B4235)," ",TRIM(PROPER('Klanten gegevens'!B4235)))</f>
        <v xml:space="preserve"> </v>
      </c>
      <c r="D4226" s="27" t="str">
        <f t="shared" si="722"/>
        <v xml:space="preserve"> </v>
      </c>
      <c r="E4226" s="30" t="str">
        <f>IF(ISBLANK('Klanten gegevens'!C4235)," ",TRIM(PROPER('Klanten gegevens'!C4235)))</f>
        <v xml:space="preserve"> </v>
      </c>
      <c r="F4226" s="27" t="str">
        <f t="shared" si="723"/>
        <v xml:space="preserve"> </v>
      </c>
      <c r="G4226" s="30" t="str">
        <f>IF(ISBLANK('Klanten gegevens'!D4235)," ",TRIM('Klanten gegevens'!D4235))</f>
        <v xml:space="preserve"> </v>
      </c>
      <c r="H4226" s="27" t="str">
        <f t="shared" si="724"/>
        <v xml:space="preserve"> </v>
      </c>
      <c r="I4226" s="30" t="str">
        <f>IF(ISBLANK('Klanten gegevens'!E4235)," ",TRIM('Klanten gegevens'!E4235))</f>
        <v xml:space="preserve"> </v>
      </c>
      <c r="J4226" s="27" t="str">
        <f t="shared" si="725"/>
        <v xml:space="preserve"> </v>
      </c>
      <c r="M4226" s="30" t="str">
        <f>IF(ISBLANK('Klanten gegevens'!Q4235)," ",TRIM('Klanten gegevens'!Q4235))</f>
        <v xml:space="preserve"> </v>
      </c>
      <c r="N4226" s="27" t="str">
        <f t="shared" si="726"/>
        <v xml:space="preserve"> </v>
      </c>
      <c r="O4226" s="27" t="str">
        <f t="shared" si="727"/>
        <v xml:space="preserve"> </v>
      </c>
      <c r="P4226" s="27" t="str">
        <f t="shared" si="728"/>
        <v xml:space="preserve"> </v>
      </c>
      <c r="Q4226" s="27" t="str">
        <f t="shared" si="729"/>
        <v xml:space="preserve"> </v>
      </c>
      <c r="T4226" s="30" t="str">
        <f>IF(ISBLANK('Klanten gegevens'!R4235)," ",TRIM('Klanten gegevens'!R4235))</f>
        <v xml:space="preserve"> </v>
      </c>
      <c r="U4226" s="27" t="str">
        <f t="shared" si="730"/>
        <v xml:space="preserve"> </v>
      </c>
      <c r="V4226" s="30" t="str">
        <f>IF(ISBLANK('Klanten gegevens'!S4235)," ",TRIM('Klanten gegevens'!S4235))</f>
        <v xml:space="preserve"> </v>
      </c>
      <c r="W4226" s="27" t="str">
        <f t="shared" si="731"/>
        <v xml:space="preserve"> </v>
      </c>
    </row>
    <row r="4227" spans="1:23" x14ac:dyDescent="0.2">
      <c r="A4227" s="27" t="str">
        <f>IF(ISBLANK('Klanten gegevens'!A4236)," ",TRIM(PROPER('Klanten gegevens'!A4236)))</f>
        <v xml:space="preserve"> </v>
      </c>
      <c r="B4227" s="27" t="str">
        <f t="shared" si="721"/>
        <v xml:space="preserve"> </v>
      </c>
      <c r="C4227" s="30" t="str">
        <f>IF(ISBLANK('Klanten gegevens'!B4236)," ",TRIM(PROPER('Klanten gegevens'!B4236)))</f>
        <v xml:space="preserve"> </v>
      </c>
      <c r="D4227" s="27" t="str">
        <f t="shared" si="722"/>
        <v xml:space="preserve"> </v>
      </c>
      <c r="E4227" s="30" t="str">
        <f>IF(ISBLANK('Klanten gegevens'!C4236)," ",TRIM(PROPER('Klanten gegevens'!C4236)))</f>
        <v xml:space="preserve"> </v>
      </c>
      <c r="F4227" s="27" t="str">
        <f t="shared" si="723"/>
        <v xml:space="preserve"> </v>
      </c>
      <c r="G4227" s="30" t="str">
        <f>IF(ISBLANK('Klanten gegevens'!D4236)," ",TRIM('Klanten gegevens'!D4236))</f>
        <v xml:space="preserve"> </v>
      </c>
      <c r="H4227" s="27" t="str">
        <f t="shared" si="724"/>
        <v xml:space="preserve"> </v>
      </c>
      <c r="I4227" s="30" t="str">
        <f>IF(ISBLANK('Klanten gegevens'!E4236)," ",TRIM('Klanten gegevens'!E4236))</f>
        <v xml:space="preserve"> </v>
      </c>
      <c r="J4227" s="27" t="str">
        <f t="shared" si="725"/>
        <v xml:space="preserve"> </v>
      </c>
      <c r="M4227" s="30" t="str">
        <f>IF(ISBLANK('Klanten gegevens'!Q4236)," ",TRIM('Klanten gegevens'!Q4236))</f>
        <v xml:space="preserve"> </v>
      </c>
      <c r="N4227" s="27" t="str">
        <f t="shared" si="726"/>
        <v xml:space="preserve"> </v>
      </c>
      <c r="O4227" s="27" t="str">
        <f t="shared" si="727"/>
        <v xml:space="preserve"> </v>
      </c>
      <c r="P4227" s="27" t="str">
        <f t="shared" si="728"/>
        <v xml:space="preserve"> </v>
      </c>
      <c r="Q4227" s="27" t="str">
        <f t="shared" si="729"/>
        <v xml:space="preserve"> </v>
      </c>
      <c r="T4227" s="30" t="str">
        <f>IF(ISBLANK('Klanten gegevens'!R4236)," ",TRIM('Klanten gegevens'!R4236))</f>
        <v xml:space="preserve"> </v>
      </c>
      <c r="U4227" s="27" t="str">
        <f t="shared" si="730"/>
        <v xml:space="preserve"> </v>
      </c>
      <c r="V4227" s="30" t="str">
        <f>IF(ISBLANK('Klanten gegevens'!S4236)," ",TRIM('Klanten gegevens'!S4236))</f>
        <v xml:space="preserve"> </v>
      </c>
      <c r="W4227" s="27" t="str">
        <f t="shared" si="731"/>
        <v xml:space="preserve"> </v>
      </c>
    </row>
    <row r="4228" spans="1:23" x14ac:dyDescent="0.2">
      <c r="A4228" s="27" t="str">
        <f>IF(ISBLANK('Klanten gegevens'!A4237)," ",TRIM(PROPER('Klanten gegevens'!A4237)))</f>
        <v xml:space="preserve"> </v>
      </c>
      <c r="B4228" s="27" t="str">
        <f t="shared" ref="B4228:B4291" si="732">IF(AND(A4228=" ",C4228=" ")," ",IF(A4228=" ","missing info"," "))</f>
        <v xml:space="preserve"> </v>
      </c>
      <c r="C4228" s="30" t="str">
        <f>IF(ISBLANK('Klanten gegevens'!B4237)," ",TRIM(PROPER('Klanten gegevens'!B4237)))</f>
        <v xml:space="preserve"> </v>
      </c>
      <c r="D4228" s="27" t="str">
        <f t="shared" ref="D4228:D4291" si="733">IF(AND(A4228=" ",C4228=" ")," ",IF(C4228=" ","missing info"," "))</f>
        <v xml:space="preserve"> </v>
      </c>
      <c r="E4228" s="30" t="str">
        <f>IF(ISBLANK('Klanten gegevens'!C4237)," ",TRIM(PROPER('Klanten gegevens'!C4237)))</f>
        <v xml:space="preserve"> </v>
      </c>
      <c r="F4228" s="27" t="str">
        <f t="shared" ref="F4228:F4291" si="734">IF(AND(A4228=" ",C4228=" ")," ",IF(E4228=" ","missing Club_Member_ID",IF(COUNTIF($E$3:$E$253,E4228)&gt;1,"double ID"," ")))</f>
        <v xml:space="preserve"> </v>
      </c>
      <c r="G4228" s="30" t="str">
        <f>IF(ISBLANK('Klanten gegevens'!D4237)," ",TRIM('Klanten gegevens'!D4237))</f>
        <v xml:space="preserve"> </v>
      </c>
      <c r="H4228" s="27" t="str">
        <f t="shared" ref="H4228:H4291" si="735">IF(AND(A4228=" ",C4228=" ")," ",IF(G4228=" ","missing email",IF(COUNTIF($G$3:$G$252,G4228)&gt;1,"double email"," ")))</f>
        <v xml:space="preserve"> </v>
      </c>
      <c r="I4228" s="30" t="str">
        <f>IF(ISBLANK('Klanten gegevens'!E4237)," ",TRIM('Klanten gegevens'!E4237))</f>
        <v xml:space="preserve"> </v>
      </c>
      <c r="J4228" s="27" t="str">
        <f t="shared" ref="J4228:J4291" si="736">IF(OR(I4228="Ja",I4228="Nee")," ",IF(AND(I4228=" ",C4228=" ",A4228=" ")," ","please check"))</f>
        <v xml:space="preserve"> </v>
      </c>
      <c r="M4228" s="30" t="str">
        <f>IF(ISBLANK('Klanten gegevens'!Q4237)," ",TRIM('Klanten gegevens'!Q4237))</f>
        <v xml:space="preserve"> </v>
      </c>
      <c r="N4228" s="27" t="str">
        <f t="shared" ref="N4228:N4291" si="737">LEFT(M4228,2)</f>
        <v xml:space="preserve"> </v>
      </c>
      <c r="O4228" s="27" t="str">
        <f t="shared" ref="O4228:O4291" si="738">IF(M4228=" "," ",LEN(M4228))</f>
        <v xml:space="preserve"> </v>
      </c>
      <c r="P4228" s="27" t="str">
        <f t="shared" ref="P4228:P4291" si="739">IF(AND(A4228=" ",C4228=" ")," ",IF(M4228=" "," ",IF(O4228&lt;VLOOKUP(N4228,$R$3:$S$58,2,FALSE),"IBAN too short",IF(O4228&gt;VLOOKUP(N4228,$R$3:$S$58,2,FALSE),"IBAN too long"," "))))</f>
        <v xml:space="preserve"> </v>
      </c>
      <c r="Q4228" s="27" t="str">
        <f t="shared" ref="Q4228:Q4291" si="740">IF(N4228=" "," ",IF(OR(N4228="BE",N4228="DE",N4228="FR",N4228="LUX",N4228="NL")," ","Check country code"))</f>
        <v xml:space="preserve"> </v>
      </c>
      <c r="T4228" s="30" t="str">
        <f>IF(ISBLANK('Klanten gegevens'!R4237)," ",TRIM('Klanten gegevens'!R4237))</f>
        <v xml:space="preserve"> </v>
      </c>
      <c r="U4228" s="27" t="str">
        <f t="shared" ref="U4228:U4291" si="741">IF(AND(A4228=" ",C4228=" ")," ",IF(M4228=" "," ",IF(T4228=" ","missing info"," ")))</f>
        <v xml:space="preserve"> </v>
      </c>
      <c r="V4228" s="30" t="str">
        <f>IF(ISBLANK('Klanten gegevens'!S4237)," ",TRIM('Klanten gegevens'!S4237))</f>
        <v xml:space="preserve"> </v>
      </c>
      <c r="W4228" s="27" t="str">
        <f t="shared" ref="W4228:W4291" si="742">IF(AND(A4228=" ",C4228=" ")," ",IF(M4228=" "," ",IF(V4228=" ","missing info"," ")))</f>
        <v xml:space="preserve"> </v>
      </c>
    </row>
    <row r="4229" spans="1:23" x14ac:dyDescent="0.2">
      <c r="A4229" s="27" t="str">
        <f>IF(ISBLANK('Klanten gegevens'!A4238)," ",TRIM(PROPER('Klanten gegevens'!A4238)))</f>
        <v xml:space="preserve"> </v>
      </c>
      <c r="B4229" s="27" t="str">
        <f t="shared" si="732"/>
        <v xml:space="preserve"> </v>
      </c>
      <c r="C4229" s="30" t="str">
        <f>IF(ISBLANK('Klanten gegevens'!B4238)," ",TRIM(PROPER('Klanten gegevens'!B4238)))</f>
        <v xml:space="preserve"> </v>
      </c>
      <c r="D4229" s="27" t="str">
        <f t="shared" si="733"/>
        <v xml:space="preserve"> </v>
      </c>
      <c r="E4229" s="30" t="str">
        <f>IF(ISBLANK('Klanten gegevens'!C4238)," ",TRIM(PROPER('Klanten gegevens'!C4238)))</f>
        <v xml:space="preserve"> </v>
      </c>
      <c r="F4229" s="27" t="str">
        <f t="shared" si="734"/>
        <v xml:space="preserve"> </v>
      </c>
      <c r="G4229" s="30" t="str">
        <f>IF(ISBLANK('Klanten gegevens'!D4238)," ",TRIM('Klanten gegevens'!D4238))</f>
        <v xml:space="preserve"> </v>
      </c>
      <c r="H4229" s="27" t="str">
        <f t="shared" si="735"/>
        <v xml:space="preserve"> </v>
      </c>
      <c r="I4229" s="30" t="str">
        <f>IF(ISBLANK('Klanten gegevens'!E4238)," ",TRIM('Klanten gegevens'!E4238))</f>
        <v xml:space="preserve"> </v>
      </c>
      <c r="J4229" s="27" t="str">
        <f t="shared" si="736"/>
        <v xml:space="preserve"> </v>
      </c>
      <c r="M4229" s="30" t="str">
        <f>IF(ISBLANK('Klanten gegevens'!Q4238)," ",TRIM('Klanten gegevens'!Q4238))</f>
        <v xml:space="preserve"> </v>
      </c>
      <c r="N4229" s="27" t="str">
        <f t="shared" si="737"/>
        <v xml:space="preserve"> </v>
      </c>
      <c r="O4229" s="27" t="str">
        <f t="shared" si="738"/>
        <v xml:space="preserve"> </v>
      </c>
      <c r="P4229" s="27" t="str">
        <f t="shared" si="739"/>
        <v xml:space="preserve"> </v>
      </c>
      <c r="Q4229" s="27" t="str">
        <f t="shared" si="740"/>
        <v xml:space="preserve"> </v>
      </c>
      <c r="T4229" s="30" t="str">
        <f>IF(ISBLANK('Klanten gegevens'!R4238)," ",TRIM('Klanten gegevens'!R4238))</f>
        <v xml:space="preserve"> </v>
      </c>
      <c r="U4229" s="27" t="str">
        <f t="shared" si="741"/>
        <v xml:space="preserve"> </v>
      </c>
      <c r="V4229" s="30" t="str">
        <f>IF(ISBLANK('Klanten gegevens'!S4238)," ",TRIM('Klanten gegevens'!S4238))</f>
        <v xml:space="preserve"> </v>
      </c>
      <c r="W4229" s="27" t="str">
        <f t="shared" si="742"/>
        <v xml:space="preserve"> </v>
      </c>
    </row>
    <row r="4230" spans="1:23" x14ac:dyDescent="0.2">
      <c r="A4230" s="27" t="str">
        <f>IF(ISBLANK('Klanten gegevens'!A4239)," ",TRIM(PROPER('Klanten gegevens'!A4239)))</f>
        <v xml:space="preserve"> </v>
      </c>
      <c r="B4230" s="27" t="str">
        <f t="shared" si="732"/>
        <v xml:space="preserve"> </v>
      </c>
      <c r="C4230" s="30" t="str">
        <f>IF(ISBLANK('Klanten gegevens'!B4239)," ",TRIM(PROPER('Klanten gegevens'!B4239)))</f>
        <v xml:space="preserve"> </v>
      </c>
      <c r="D4230" s="27" t="str">
        <f t="shared" si="733"/>
        <v xml:space="preserve"> </v>
      </c>
      <c r="E4230" s="30" t="str">
        <f>IF(ISBLANK('Klanten gegevens'!C4239)," ",TRIM(PROPER('Klanten gegevens'!C4239)))</f>
        <v xml:space="preserve"> </v>
      </c>
      <c r="F4230" s="27" t="str">
        <f t="shared" si="734"/>
        <v xml:space="preserve"> </v>
      </c>
      <c r="G4230" s="30" t="str">
        <f>IF(ISBLANK('Klanten gegevens'!D4239)," ",TRIM('Klanten gegevens'!D4239))</f>
        <v xml:space="preserve"> </v>
      </c>
      <c r="H4230" s="27" t="str">
        <f t="shared" si="735"/>
        <v xml:space="preserve"> </v>
      </c>
      <c r="I4230" s="30" t="str">
        <f>IF(ISBLANK('Klanten gegevens'!E4239)," ",TRIM('Klanten gegevens'!E4239))</f>
        <v xml:space="preserve"> </v>
      </c>
      <c r="J4230" s="27" t="str">
        <f t="shared" si="736"/>
        <v xml:space="preserve"> </v>
      </c>
      <c r="M4230" s="30" t="str">
        <f>IF(ISBLANK('Klanten gegevens'!Q4239)," ",TRIM('Klanten gegevens'!Q4239))</f>
        <v xml:space="preserve"> </v>
      </c>
      <c r="N4230" s="27" t="str">
        <f t="shared" si="737"/>
        <v xml:space="preserve"> </v>
      </c>
      <c r="O4230" s="27" t="str">
        <f t="shared" si="738"/>
        <v xml:space="preserve"> </v>
      </c>
      <c r="P4230" s="27" t="str">
        <f t="shared" si="739"/>
        <v xml:space="preserve"> </v>
      </c>
      <c r="Q4230" s="27" t="str">
        <f t="shared" si="740"/>
        <v xml:space="preserve"> </v>
      </c>
      <c r="T4230" s="30" t="str">
        <f>IF(ISBLANK('Klanten gegevens'!R4239)," ",TRIM('Klanten gegevens'!R4239))</f>
        <v xml:space="preserve"> </v>
      </c>
      <c r="U4230" s="27" t="str">
        <f t="shared" si="741"/>
        <v xml:space="preserve"> </v>
      </c>
      <c r="V4230" s="30" t="str">
        <f>IF(ISBLANK('Klanten gegevens'!S4239)," ",TRIM('Klanten gegevens'!S4239))</f>
        <v xml:space="preserve"> </v>
      </c>
      <c r="W4230" s="27" t="str">
        <f t="shared" si="742"/>
        <v xml:space="preserve"> </v>
      </c>
    </row>
    <row r="4231" spans="1:23" x14ac:dyDescent="0.2">
      <c r="A4231" s="27" t="str">
        <f>IF(ISBLANK('Klanten gegevens'!A4240)," ",TRIM(PROPER('Klanten gegevens'!A4240)))</f>
        <v xml:space="preserve"> </v>
      </c>
      <c r="B4231" s="27" t="str">
        <f t="shared" si="732"/>
        <v xml:space="preserve"> </v>
      </c>
      <c r="C4231" s="30" t="str">
        <f>IF(ISBLANK('Klanten gegevens'!B4240)," ",TRIM(PROPER('Klanten gegevens'!B4240)))</f>
        <v xml:space="preserve"> </v>
      </c>
      <c r="D4231" s="27" t="str">
        <f t="shared" si="733"/>
        <v xml:space="preserve"> </v>
      </c>
      <c r="E4231" s="30" t="str">
        <f>IF(ISBLANK('Klanten gegevens'!C4240)," ",TRIM(PROPER('Klanten gegevens'!C4240)))</f>
        <v xml:space="preserve"> </v>
      </c>
      <c r="F4231" s="27" t="str">
        <f t="shared" si="734"/>
        <v xml:space="preserve"> </v>
      </c>
      <c r="G4231" s="30" t="str">
        <f>IF(ISBLANK('Klanten gegevens'!D4240)," ",TRIM('Klanten gegevens'!D4240))</f>
        <v xml:space="preserve"> </v>
      </c>
      <c r="H4231" s="27" t="str">
        <f t="shared" si="735"/>
        <v xml:space="preserve"> </v>
      </c>
      <c r="I4231" s="30" t="str">
        <f>IF(ISBLANK('Klanten gegevens'!E4240)," ",TRIM('Klanten gegevens'!E4240))</f>
        <v xml:space="preserve"> </v>
      </c>
      <c r="J4231" s="27" t="str">
        <f t="shared" si="736"/>
        <v xml:space="preserve"> </v>
      </c>
      <c r="M4231" s="30" t="str">
        <f>IF(ISBLANK('Klanten gegevens'!Q4240)," ",TRIM('Klanten gegevens'!Q4240))</f>
        <v xml:space="preserve"> </v>
      </c>
      <c r="N4231" s="27" t="str">
        <f t="shared" si="737"/>
        <v xml:space="preserve"> </v>
      </c>
      <c r="O4231" s="27" t="str">
        <f t="shared" si="738"/>
        <v xml:space="preserve"> </v>
      </c>
      <c r="P4231" s="27" t="str">
        <f t="shared" si="739"/>
        <v xml:space="preserve"> </v>
      </c>
      <c r="Q4231" s="27" t="str">
        <f t="shared" si="740"/>
        <v xml:space="preserve"> </v>
      </c>
      <c r="T4231" s="30" t="str">
        <f>IF(ISBLANK('Klanten gegevens'!R4240)," ",TRIM('Klanten gegevens'!R4240))</f>
        <v xml:space="preserve"> </v>
      </c>
      <c r="U4231" s="27" t="str">
        <f t="shared" si="741"/>
        <v xml:space="preserve"> </v>
      </c>
      <c r="V4231" s="30" t="str">
        <f>IF(ISBLANK('Klanten gegevens'!S4240)," ",TRIM('Klanten gegevens'!S4240))</f>
        <v xml:space="preserve"> </v>
      </c>
      <c r="W4231" s="27" t="str">
        <f t="shared" si="742"/>
        <v xml:space="preserve"> </v>
      </c>
    </row>
    <row r="4232" spans="1:23" x14ac:dyDescent="0.2">
      <c r="A4232" s="27" t="str">
        <f>IF(ISBLANK('Klanten gegevens'!A4241)," ",TRIM(PROPER('Klanten gegevens'!A4241)))</f>
        <v xml:space="preserve"> </v>
      </c>
      <c r="B4232" s="27" t="str">
        <f t="shared" si="732"/>
        <v xml:space="preserve"> </v>
      </c>
      <c r="C4232" s="30" t="str">
        <f>IF(ISBLANK('Klanten gegevens'!B4241)," ",TRIM(PROPER('Klanten gegevens'!B4241)))</f>
        <v xml:space="preserve"> </v>
      </c>
      <c r="D4232" s="27" t="str">
        <f t="shared" si="733"/>
        <v xml:space="preserve"> </v>
      </c>
      <c r="E4232" s="30" t="str">
        <f>IF(ISBLANK('Klanten gegevens'!C4241)," ",TRIM(PROPER('Klanten gegevens'!C4241)))</f>
        <v xml:space="preserve"> </v>
      </c>
      <c r="F4232" s="27" t="str">
        <f t="shared" si="734"/>
        <v xml:space="preserve"> </v>
      </c>
      <c r="G4232" s="30" t="str">
        <f>IF(ISBLANK('Klanten gegevens'!D4241)," ",TRIM('Klanten gegevens'!D4241))</f>
        <v xml:space="preserve"> </v>
      </c>
      <c r="H4232" s="27" t="str">
        <f t="shared" si="735"/>
        <v xml:space="preserve"> </v>
      </c>
      <c r="I4232" s="30" t="str">
        <f>IF(ISBLANK('Klanten gegevens'!E4241)," ",TRIM('Klanten gegevens'!E4241))</f>
        <v xml:space="preserve"> </v>
      </c>
      <c r="J4232" s="27" t="str">
        <f t="shared" si="736"/>
        <v xml:space="preserve"> </v>
      </c>
      <c r="M4232" s="30" t="str">
        <f>IF(ISBLANK('Klanten gegevens'!Q4241)," ",TRIM('Klanten gegevens'!Q4241))</f>
        <v xml:space="preserve"> </v>
      </c>
      <c r="N4232" s="27" t="str">
        <f t="shared" si="737"/>
        <v xml:space="preserve"> </v>
      </c>
      <c r="O4232" s="27" t="str">
        <f t="shared" si="738"/>
        <v xml:space="preserve"> </v>
      </c>
      <c r="P4232" s="27" t="str">
        <f t="shared" si="739"/>
        <v xml:space="preserve"> </v>
      </c>
      <c r="Q4232" s="27" t="str">
        <f t="shared" si="740"/>
        <v xml:space="preserve"> </v>
      </c>
      <c r="T4232" s="30" t="str">
        <f>IF(ISBLANK('Klanten gegevens'!R4241)," ",TRIM('Klanten gegevens'!R4241))</f>
        <v xml:space="preserve"> </v>
      </c>
      <c r="U4232" s="27" t="str">
        <f t="shared" si="741"/>
        <v xml:space="preserve"> </v>
      </c>
      <c r="V4232" s="30" t="str">
        <f>IF(ISBLANK('Klanten gegevens'!S4241)," ",TRIM('Klanten gegevens'!S4241))</f>
        <v xml:space="preserve"> </v>
      </c>
      <c r="W4232" s="27" t="str">
        <f t="shared" si="742"/>
        <v xml:space="preserve"> </v>
      </c>
    </row>
    <row r="4233" spans="1:23" x14ac:dyDescent="0.2">
      <c r="A4233" s="27" t="str">
        <f>IF(ISBLANK('Klanten gegevens'!A4242)," ",TRIM(PROPER('Klanten gegevens'!A4242)))</f>
        <v xml:space="preserve"> </v>
      </c>
      <c r="B4233" s="27" t="str">
        <f t="shared" si="732"/>
        <v xml:space="preserve"> </v>
      </c>
      <c r="C4233" s="30" t="str">
        <f>IF(ISBLANK('Klanten gegevens'!B4242)," ",TRIM(PROPER('Klanten gegevens'!B4242)))</f>
        <v xml:space="preserve"> </v>
      </c>
      <c r="D4233" s="27" t="str">
        <f t="shared" si="733"/>
        <v xml:space="preserve"> </v>
      </c>
      <c r="E4233" s="30" t="str">
        <f>IF(ISBLANK('Klanten gegevens'!C4242)," ",TRIM(PROPER('Klanten gegevens'!C4242)))</f>
        <v xml:space="preserve"> </v>
      </c>
      <c r="F4233" s="27" t="str">
        <f t="shared" si="734"/>
        <v xml:space="preserve"> </v>
      </c>
      <c r="G4233" s="30" t="str">
        <f>IF(ISBLANK('Klanten gegevens'!D4242)," ",TRIM('Klanten gegevens'!D4242))</f>
        <v xml:space="preserve"> </v>
      </c>
      <c r="H4233" s="27" t="str">
        <f t="shared" si="735"/>
        <v xml:space="preserve"> </v>
      </c>
      <c r="I4233" s="30" t="str">
        <f>IF(ISBLANK('Klanten gegevens'!E4242)," ",TRIM('Klanten gegevens'!E4242))</f>
        <v xml:space="preserve"> </v>
      </c>
      <c r="J4233" s="27" t="str">
        <f t="shared" si="736"/>
        <v xml:space="preserve"> </v>
      </c>
      <c r="M4233" s="30" t="str">
        <f>IF(ISBLANK('Klanten gegevens'!Q4242)," ",TRIM('Klanten gegevens'!Q4242))</f>
        <v xml:space="preserve"> </v>
      </c>
      <c r="N4233" s="27" t="str">
        <f t="shared" si="737"/>
        <v xml:space="preserve"> </v>
      </c>
      <c r="O4233" s="27" t="str">
        <f t="shared" si="738"/>
        <v xml:space="preserve"> </v>
      </c>
      <c r="P4233" s="27" t="str">
        <f t="shared" si="739"/>
        <v xml:space="preserve"> </v>
      </c>
      <c r="Q4233" s="27" t="str">
        <f t="shared" si="740"/>
        <v xml:space="preserve"> </v>
      </c>
      <c r="T4233" s="30" t="str">
        <f>IF(ISBLANK('Klanten gegevens'!R4242)," ",TRIM('Klanten gegevens'!R4242))</f>
        <v xml:space="preserve"> </v>
      </c>
      <c r="U4233" s="27" t="str">
        <f t="shared" si="741"/>
        <v xml:space="preserve"> </v>
      </c>
      <c r="V4233" s="30" t="str">
        <f>IF(ISBLANK('Klanten gegevens'!S4242)," ",TRIM('Klanten gegevens'!S4242))</f>
        <v xml:space="preserve"> </v>
      </c>
      <c r="W4233" s="27" t="str">
        <f t="shared" si="742"/>
        <v xml:space="preserve"> </v>
      </c>
    </row>
    <row r="4234" spans="1:23" x14ac:dyDescent="0.2">
      <c r="A4234" s="27" t="str">
        <f>IF(ISBLANK('Klanten gegevens'!A4243)," ",TRIM(PROPER('Klanten gegevens'!A4243)))</f>
        <v xml:space="preserve"> </v>
      </c>
      <c r="B4234" s="27" t="str">
        <f t="shared" si="732"/>
        <v xml:space="preserve"> </v>
      </c>
      <c r="C4234" s="30" t="str">
        <f>IF(ISBLANK('Klanten gegevens'!B4243)," ",TRIM(PROPER('Klanten gegevens'!B4243)))</f>
        <v xml:space="preserve"> </v>
      </c>
      <c r="D4234" s="27" t="str">
        <f t="shared" si="733"/>
        <v xml:space="preserve"> </v>
      </c>
      <c r="E4234" s="30" t="str">
        <f>IF(ISBLANK('Klanten gegevens'!C4243)," ",TRIM(PROPER('Klanten gegevens'!C4243)))</f>
        <v xml:space="preserve"> </v>
      </c>
      <c r="F4234" s="27" t="str">
        <f t="shared" si="734"/>
        <v xml:space="preserve"> </v>
      </c>
      <c r="G4234" s="30" t="str">
        <f>IF(ISBLANK('Klanten gegevens'!D4243)," ",TRIM('Klanten gegevens'!D4243))</f>
        <v xml:space="preserve"> </v>
      </c>
      <c r="H4234" s="27" t="str">
        <f t="shared" si="735"/>
        <v xml:space="preserve"> </v>
      </c>
      <c r="I4234" s="30" t="str">
        <f>IF(ISBLANK('Klanten gegevens'!E4243)," ",TRIM('Klanten gegevens'!E4243))</f>
        <v xml:space="preserve"> </v>
      </c>
      <c r="J4234" s="27" t="str">
        <f t="shared" si="736"/>
        <v xml:space="preserve"> </v>
      </c>
      <c r="M4234" s="30" t="str">
        <f>IF(ISBLANK('Klanten gegevens'!Q4243)," ",TRIM('Klanten gegevens'!Q4243))</f>
        <v xml:space="preserve"> </v>
      </c>
      <c r="N4234" s="27" t="str">
        <f t="shared" si="737"/>
        <v xml:space="preserve"> </v>
      </c>
      <c r="O4234" s="27" t="str">
        <f t="shared" si="738"/>
        <v xml:space="preserve"> </v>
      </c>
      <c r="P4234" s="27" t="str">
        <f t="shared" si="739"/>
        <v xml:space="preserve"> </v>
      </c>
      <c r="Q4234" s="27" t="str">
        <f t="shared" si="740"/>
        <v xml:space="preserve"> </v>
      </c>
      <c r="T4234" s="30" t="str">
        <f>IF(ISBLANK('Klanten gegevens'!R4243)," ",TRIM('Klanten gegevens'!R4243))</f>
        <v xml:space="preserve"> </v>
      </c>
      <c r="U4234" s="27" t="str">
        <f t="shared" si="741"/>
        <v xml:space="preserve"> </v>
      </c>
      <c r="V4234" s="30" t="str">
        <f>IF(ISBLANK('Klanten gegevens'!S4243)," ",TRIM('Klanten gegevens'!S4243))</f>
        <v xml:space="preserve"> </v>
      </c>
      <c r="W4234" s="27" t="str">
        <f t="shared" si="742"/>
        <v xml:space="preserve"> </v>
      </c>
    </row>
    <row r="4235" spans="1:23" x14ac:dyDescent="0.2">
      <c r="A4235" s="27" t="str">
        <f>IF(ISBLANK('Klanten gegevens'!A4244)," ",TRIM(PROPER('Klanten gegevens'!A4244)))</f>
        <v xml:space="preserve"> </v>
      </c>
      <c r="B4235" s="27" t="str">
        <f t="shared" si="732"/>
        <v xml:space="preserve"> </v>
      </c>
      <c r="C4235" s="30" t="str">
        <f>IF(ISBLANK('Klanten gegevens'!B4244)," ",TRIM(PROPER('Klanten gegevens'!B4244)))</f>
        <v xml:space="preserve"> </v>
      </c>
      <c r="D4235" s="27" t="str">
        <f t="shared" si="733"/>
        <v xml:space="preserve"> </v>
      </c>
      <c r="E4235" s="30" t="str">
        <f>IF(ISBLANK('Klanten gegevens'!C4244)," ",TRIM(PROPER('Klanten gegevens'!C4244)))</f>
        <v xml:space="preserve"> </v>
      </c>
      <c r="F4235" s="27" t="str">
        <f t="shared" si="734"/>
        <v xml:space="preserve"> </v>
      </c>
      <c r="G4235" s="30" t="str">
        <f>IF(ISBLANK('Klanten gegevens'!D4244)," ",TRIM('Klanten gegevens'!D4244))</f>
        <v xml:space="preserve"> </v>
      </c>
      <c r="H4235" s="27" t="str">
        <f t="shared" si="735"/>
        <v xml:space="preserve"> </v>
      </c>
      <c r="I4235" s="30" t="str">
        <f>IF(ISBLANK('Klanten gegevens'!E4244)," ",TRIM('Klanten gegevens'!E4244))</f>
        <v xml:space="preserve"> </v>
      </c>
      <c r="J4235" s="27" t="str">
        <f t="shared" si="736"/>
        <v xml:space="preserve"> </v>
      </c>
      <c r="M4235" s="30" t="str">
        <f>IF(ISBLANK('Klanten gegevens'!Q4244)," ",TRIM('Klanten gegevens'!Q4244))</f>
        <v xml:space="preserve"> </v>
      </c>
      <c r="N4235" s="27" t="str">
        <f t="shared" si="737"/>
        <v xml:space="preserve"> </v>
      </c>
      <c r="O4235" s="27" t="str">
        <f t="shared" si="738"/>
        <v xml:space="preserve"> </v>
      </c>
      <c r="P4235" s="27" t="str">
        <f t="shared" si="739"/>
        <v xml:space="preserve"> </v>
      </c>
      <c r="Q4235" s="27" t="str">
        <f t="shared" si="740"/>
        <v xml:space="preserve"> </v>
      </c>
      <c r="T4235" s="30" t="str">
        <f>IF(ISBLANK('Klanten gegevens'!R4244)," ",TRIM('Klanten gegevens'!R4244))</f>
        <v xml:space="preserve"> </v>
      </c>
      <c r="U4235" s="27" t="str">
        <f t="shared" si="741"/>
        <v xml:space="preserve"> </v>
      </c>
      <c r="V4235" s="30" t="str">
        <f>IF(ISBLANK('Klanten gegevens'!S4244)," ",TRIM('Klanten gegevens'!S4244))</f>
        <v xml:space="preserve"> </v>
      </c>
      <c r="W4235" s="27" t="str">
        <f t="shared" si="742"/>
        <v xml:space="preserve"> </v>
      </c>
    </row>
    <row r="4236" spans="1:23" x14ac:dyDescent="0.2">
      <c r="A4236" s="27" t="str">
        <f>IF(ISBLANK('Klanten gegevens'!A4245)," ",TRIM(PROPER('Klanten gegevens'!A4245)))</f>
        <v xml:space="preserve"> </v>
      </c>
      <c r="B4236" s="27" t="str">
        <f t="shared" si="732"/>
        <v xml:space="preserve"> </v>
      </c>
      <c r="C4236" s="30" t="str">
        <f>IF(ISBLANK('Klanten gegevens'!B4245)," ",TRIM(PROPER('Klanten gegevens'!B4245)))</f>
        <v xml:space="preserve"> </v>
      </c>
      <c r="D4236" s="27" t="str">
        <f t="shared" si="733"/>
        <v xml:space="preserve"> </v>
      </c>
      <c r="E4236" s="30" t="str">
        <f>IF(ISBLANK('Klanten gegevens'!C4245)," ",TRIM(PROPER('Klanten gegevens'!C4245)))</f>
        <v xml:space="preserve"> </v>
      </c>
      <c r="F4236" s="27" t="str">
        <f t="shared" si="734"/>
        <v xml:space="preserve"> </v>
      </c>
      <c r="G4236" s="30" t="str">
        <f>IF(ISBLANK('Klanten gegevens'!D4245)," ",TRIM('Klanten gegevens'!D4245))</f>
        <v xml:space="preserve"> </v>
      </c>
      <c r="H4236" s="27" t="str">
        <f t="shared" si="735"/>
        <v xml:space="preserve"> </v>
      </c>
      <c r="I4236" s="30" t="str">
        <f>IF(ISBLANK('Klanten gegevens'!E4245)," ",TRIM('Klanten gegevens'!E4245))</f>
        <v xml:space="preserve"> </v>
      </c>
      <c r="J4236" s="27" t="str">
        <f t="shared" si="736"/>
        <v xml:space="preserve"> </v>
      </c>
      <c r="M4236" s="30" t="str">
        <f>IF(ISBLANK('Klanten gegevens'!Q4245)," ",TRIM('Klanten gegevens'!Q4245))</f>
        <v xml:space="preserve"> </v>
      </c>
      <c r="N4236" s="27" t="str">
        <f t="shared" si="737"/>
        <v xml:space="preserve"> </v>
      </c>
      <c r="O4236" s="27" t="str">
        <f t="shared" si="738"/>
        <v xml:space="preserve"> </v>
      </c>
      <c r="P4236" s="27" t="str">
        <f t="shared" si="739"/>
        <v xml:space="preserve"> </v>
      </c>
      <c r="Q4236" s="27" t="str">
        <f t="shared" si="740"/>
        <v xml:space="preserve"> </v>
      </c>
      <c r="T4236" s="30" t="str">
        <f>IF(ISBLANK('Klanten gegevens'!R4245)," ",TRIM('Klanten gegevens'!R4245))</f>
        <v xml:space="preserve"> </v>
      </c>
      <c r="U4236" s="27" t="str">
        <f t="shared" si="741"/>
        <v xml:space="preserve"> </v>
      </c>
      <c r="V4236" s="30" t="str">
        <f>IF(ISBLANK('Klanten gegevens'!S4245)," ",TRIM('Klanten gegevens'!S4245))</f>
        <v xml:space="preserve"> </v>
      </c>
      <c r="W4236" s="27" t="str">
        <f t="shared" si="742"/>
        <v xml:space="preserve"> </v>
      </c>
    </row>
    <row r="4237" spans="1:23" x14ac:dyDescent="0.2">
      <c r="A4237" s="27" t="str">
        <f>IF(ISBLANK('Klanten gegevens'!A4246)," ",TRIM(PROPER('Klanten gegevens'!A4246)))</f>
        <v xml:space="preserve"> </v>
      </c>
      <c r="B4237" s="27" t="str">
        <f t="shared" si="732"/>
        <v xml:space="preserve"> </v>
      </c>
      <c r="C4237" s="30" t="str">
        <f>IF(ISBLANK('Klanten gegevens'!B4246)," ",TRIM(PROPER('Klanten gegevens'!B4246)))</f>
        <v xml:space="preserve"> </v>
      </c>
      <c r="D4237" s="27" t="str">
        <f t="shared" si="733"/>
        <v xml:space="preserve"> </v>
      </c>
      <c r="E4237" s="30" t="str">
        <f>IF(ISBLANK('Klanten gegevens'!C4246)," ",TRIM(PROPER('Klanten gegevens'!C4246)))</f>
        <v xml:space="preserve"> </v>
      </c>
      <c r="F4237" s="27" t="str">
        <f t="shared" si="734"/>
        <v xml:space="preserve"> </v>
      </c>
      <c r="G4237" s="30" t="str">
        <f>IF(ISBLANK('Klanten gegevens'!D4246)," ",TRIM('Klanten gegevens'!D4246))</f>
        <v xml:space="preserve"> </v>
      </c>
      <c r="H4237" s="27" t="str">
        <f t="shared" si="735"/>
        <v xml:space="preserve"> </v>
      </c>
      <c r="I4237" s="30" t="str">
        <f>IF(ISBLANK('Klanten gegevens'!E4246)," ",TRIM('Klanten gegevens'!E4246))</f>
        <v xml:space="preserve"> </v>
      </c>
      <c r="J4237" s="27" t="str">
        <f t="shared" si="736"/>
        <v xml:space="preserve"> </v>
      </c>
      <c r="M4237" s="30" t="str">
        <f>IF(ISBLANK('Klanten gegevens'!Q4246)," ",TRIM('Klanten gegevens'!Q4246))</f>
        <v xml:space="preserve"> </v>
      </c>
      <c r="N4237" s="27" t="str">
        <f t="shared" si="737"/>
        <v xml:space="preserve"> </v>
      </c>
      <c r="O4237" s="27" t="str">
        <f t="shared" si="738"/>
        <v xml:space="preserve"> </v>
      </c>
      <c r="P4237" s="27" t="str">
        <f t="shared" si="739"/>
        <v xml:space="preserve"> </v>
      </c>
      <c r="Q4237" s="27" t="str">
        <f t="shared" si="740"/>
        <v xml:space="preserve"> </v>
      </c>
      <c r="T4237" s="30" t="str">
        <f>IF(ISBLANK('Klanten gegevens'!R4246)," ",TRIM('Klanten gegevens'!R4246))</f>
        <v xml:space="preserve"> </v>
      </c>
      <c r="U4237" s="27" t="str">
        <f t="shared" si="741"/>
        <v xml:space="preserve"> </v>
      </c>
      <c r="V4237" s="30" t="str">
        <f>IF(ISBLANK('Klanten gegevens'!S4246)," ",TRIM('Klanten gegevens'!S4246))</f>
        <v xml:space="preserve"> </v>
      </c>
      <c r="W4237" s="27" t="str">
        <f t="shared" si="742"/>
        <v xml:space="preserve"> </v>
      </c>
    </row>
    <row r="4238" spans="1:23" x14ac:dyDescent="0.2">
      <c r="A4238" s="27" t="str">
        <f>IF(ISBLANK('Klanten gegevens'!A4247)," ",TRIM(PROPER('Klanten gegevens'!A4247)))</f>
        <v xml:space="preserve"> </v>
      </c>
      <c r="B4238" s="27" t="str">
        <f t="shared" si="732"/>
        <v xml:space="preserve"> </v>
      </c>
      <c r="C4238" s="30" t="str">
        <f>IF(ISBLANK('Klanten gegevens'!B4247)," ",TRIM(PROPER('Klanten gegevens'!B4247)))</f>
        <v xml:space="preserve"> </v>
      </c>
      <c r="D4238" s="27" t="str">
        <f t="shared" si="733"/>
        <v xml:space="preserve"> </v>
      </c>
      <c r="E4238" s="30" t="str">
        <f>IF(ISBLANK('Klanten gegevens'!C4247)," ",TRIM(PROPER('Klanten gegevens'!C4247)))</f>
        <v xml:space="preserve"> </v>
      </c>
      <c r="F4238" s="27" t="str">
        <f t="shared" si="734"/>
        <v xml:space="preserve"> </v>
      </c>
      <c r="G4238" s="30" t="str">
        <f>IF(ISBLANK('Klanten gegevens'!D4247)," ",TRIM('Klanten gegevens'!D4247))</f>
        <v xml:space="preserve"> </v>
      </c>
      <c r="H4238" s="27" t="str">
        <f t="shared" si="735"/>
        <v xml:space="preserve"> </v>
      </c>
      <c r="I4238" s="30" t="str">
        <f>IF(ISBLANK('Klanten gegevens'!E4247)," ",TRIM('Klanten gegevens'!E4247))</f>
        <v xml:space="preserve"> </v>
      </c>
      <c r="J4238" s="27" t="str">
        <f t="shared" si="736"/>
        <v xml:space="preserve"> </v>
      </c>
      <c r="M4238" s="30" t="str">
        <f>IF(ISBLANK('Klanten gegevens'!Q4247)," ",TRIM('Klanten gegevens'!Q4247))</f>
        <v xml:space="preserve"> </v>
      </c>
      <c r="N4238" s="27" t="str">
        <f t="shared" si="737"/>
        <v xml:space="preserve"> </v>
      </c>
      <c r="O4238" s="27" t="str">
        <f t="shared" si="738"/>
        <v xml:space="preserve"> </v>
      </c>
      <c r="P4238" s="27" t="str">
        <f t="shared" si="739"/>
        <v xml:space="preserve"> </v>
      </c>
      <c r="Q4238" s="27" t="str">
        <f t="shared" si="740"/>
        <v xml:space="preserve"> </v>
      </c>
      <c r="T4238" s="30" t="str">
        <f>IF(ISBLANK('Klanten gegevens'!R4247)," ",TRIM('Klanten gegevens'!R4247))</f>
        <v xml:space="preserve"> </v>
      </c>
      <c r="U4238" s="27" t="str">
        <f t="shared" si="741"/>
        <v xml:space="preserve"> </v>
      </c>
      <c r="V4238" s="30" t="str">
        <f>IF(ISBLANK('Klanten gegevens'!S4247)," ",TRIM('Klanten gegevens'!S4247))</f>
        <v xml:space="preserve"> </v>
      </c>
      <c r="W4238" s="27" t="str">
        <f t="shared" si="742"/>
        <v xml:space="preserve"> </v>
      </c>
    </row>
    <row r="4239" spans="1:23" x14ac:dyDescent="0.2">
      <c r="A4239" s="27" t="str">
        <f>IF(ISBLANK('Klanten gegevens'!A4248)," ",TRIM(PROPER('Klanten gegevens'!A4248)))</f>
        <v xml:space="preserve"> </v>
      </c>
      <c r="B4239" s="27" t="str">
        <f t="shared" si="732"/>
        <v xml:space="preserve"> </v>
      </c>
      <c r="C4239" s="30" t="str">
        <f>IF(ISBLANK('Klanten gegevens'!B4248)," ",TRIM(PROPER('Klanten gegevens'!B4248)))</f>
        <v xml:space="preserve"> </v>
      </c>
      <c r="D4239" s="27" t="str">
        <f t="shared" si="733"/>
        <v xml:space="preserve"> </v>
      </c>
      <c r="E4239" s="30" t="str">
        <f>IF(ISBLANK('Klanten gegevens'!C4248)," ",TRIM(PROPER('Klanten gegevens'!C4248)))</f>
        <v xml:space="preserve"> </v>
      </c>
      <c r="F4239" s="27" t="str">
        <f t="shared" si="734"/>
        <v xml:space="preserve"> </v>
      </c>
      <c r="G4239" s="30" t="str">
        <f>IF(ISBLANK('Klanten gegevens'!D4248)," ",TRIM('Klanten gegevens'!D4248))</f>
        <v xml:space="preserve"> </v>
      </c>
      <c r="H4239" s="27" t="str">
        <f t="shared" si="735"/>
        <v xml:space="preserve"> </v>
      </c>
      <c r="I4239" s="30" t="str">
        <f>IF(ISBLANK('Klanten gegevens'!E4248)," ",TRIM('Klanten gegevens'!E4248))</f>
        <v xml:space="preserve"> </v>
      </c>
      <c r="J4239" s="27" t="str">
        <f t="shared" si="736"/>
        <v xml:space="preserve"> </v>
      </c>
      <c r="M4239" s="30" t="str">
        <f>IF(ISBLANK('Klanten gegevens'!Q4248)," ",TRIM('Klanten gegevens'!Q4248))</f>
        <v xml:space="preserve"> </v>
      </c>
      <c r="N4239" s="27" t="str">
        <f t="shared" si="737"/>
        <v xml:space="preserve"> </v>
      </c>
      <c r="O4239" s="27" t="str">
        <f t="shared" si="738"/>
        <v xml:space="preserve"> </v>
      </c>
      <c r="P4239" s="27" t="str">
        <f t="shared" si="739"/>
        <v xml:space="preserve"> </v>
      </c>
      <c r="Q4239" s="27" t="str">
        <f t="shared" si="740"/>
        <v xml:space="preserve"> </v>
      </c>
      <c r="T4239" s="30" t="str">
        <f>IF(ISBLANK('Klanten gegevens'!R4248)," ",TRIM('Klanten gegevens'!R4248))</f>
        <v xml:space="preserve"> </v>
      </c>
      <c r="U4239" s="27" t="str">
        <f t="shared" si="741"/>
        <v xml:space="preserve"> </v>
      </c>
      <c r="V4239" s="30" t="str">
        <f>IF(ISBLANK('Klanten gegevens'!S4248)," ",TRIM('Klanten gegevens'!S4248))</f>
        <v xml:space="preserve"> </v>
      </c>
      <c r="W4239" s="27" t="str">
        <f t="shared" si="742"/>
        <v xml:space="preserve"> </v>
      </c>
    </row>
    <row r="4240" spans="1:23" x14ac:dyDescent="0.2">
      <c r="A4240" s="27" t="str">
        <f>IF(ISBLANK('Klanten gegevens'!A4249)," ",TRIM(PROPER('Klanten gegevens'!A4249)))</f>
        <v xml:space="preserve"> </v>
      </c>
      <c r="B4240" s="27" t="str">
        <f t="shared" si="732"/>
        <v xml:space="preserve"> </v>
      </c>
      <c r="C4240" s="30" t="str">
        <f>IF(ISBLANK('Klanten gegevens'!B4249)," ",TRIM(PROPER('Klanten gegevens'!B4249)))</f>
        <v xml:space="preserve"> </v>
      </c>
      <c r="D4240" s="27" t="str">
        <f t="shared" si="733"/>
        <v xml:space="preserve"> </v>
      </c>
      <c r="E4240" s="30" t="str">
        <f>IF(ISBLANK('Klanten gegevens'!C4249)," ",TRIM(PROPER('Klanten gegevens'!C4249)))</f>
        <v xml:space="preserve"> </v>
      </c>
      <c r="F4240" s="27" t="str">
        <f t="shared" si="734"/>
        <v xml:space="preserve"> </v>
      </c>
      <c r="G4240" s="30" t="str">
        <f>IF(ISBLANK('Klanten gegevens'!D4249)," ",TRIM('Klanten gegevens'!D4249))</f>
        <v xml:space="preserve"> </v>
      </c>
      <c r="H4240" s="27" t="str">
        <f t="shared" si="735"/>
        <v xml:space="preserve"> </v>
      </c>
      <c r="I4240" s="30" t="str">
        <f>IF(ISBLANK('Klanten gegevens'!E4249)," ",TRIM('Klanten gegevens'!E4249))</f>
        <v xml:space="preserve"> </v>
      </c>
      <c r="J4240" s="27" t="str">
        <f t="shared" si="736"/>
        <v xml:space="preserve"> </v>
      </c>
      <c r="M4240" s="30" t="str">
        <f>IF(ISBLANK('Klanten gegevens'!Q4249)," ",TRIM('Klanten gegevens'!Q4249))</f>
        <v xml:space="preserve"> </v>
      </c>
      <c r="N4240" s="27" t="str">
        <f t="shared" si="737"/>
        <v xml:space="preserve"> </v>
      </c>
      <c r="O4240" s="27" t="str">
        <f t="shared" si="738"/>
        <v xml:space="preserve"> </v>
      </c>
      <c r="P4240" s="27" t="str">
        <f t="shared" si="739"/>
        <v xml:space="preserve"> </v>
      </c>
      <c r="Q4240" s="27" t="str">
        <f t="shared" si="740"/>
        <v xml:space="preserve"> </v>
      </c>
      <c r="T4240" s="30" t="str">
        <f>IF(ISBLANK('Klanten gegevens'!R4249)," ",TRIM('Klanten gegevens'!R4249))</f>
        <v xml:space="preserve"> </v>
      </c>
      <c r="U4240" s="27" t="str">
        <f t="shared" si="741"/>
        <v xml:space="preserve"> </v>
      </c>
      <c r="V4240" s="30" t="str">
        <f>IF(ISBLANK('Klanten gegevens'!S4249)," ",TRIM('Klanten gegevens'!S4249))</f>
        <v xml:space="preserve"> </v>
      </c>
      <c r="W4240" s="27" t="str">
        <f t="shared" si="742"/>
        <v xml:space="preserve"> </v>
      </c>
    </row>
    <row r="4241" spans="1:23" x14ac:dyDescent="0.2">
      <c r="A4241" s="27" t="str">
        <f>IF(ISBLANK('Klanten gegevens'!A4250)," ",TRIM(PROPER('Klanten gegevens'!A4250)))</f>
        <v xml:space="preserve"> </v>
      </c>
      <c r="B4241" s="27" t="str">
        <f t="shared" si="732"/>
        <v xml:space="preserve"> </v>
      </c>
      <c r="C4241" s="30" t="str">
        <f>IF(ISBLANK('Klanten gegevens'!B4250)," ",TRIM(PROPER('Klanten gegevens'!B4250)))</f>
        <v xml:space="preserve"> </v>
      </c>
      <c r="D4241" s="27" t="str">
        <f t="shared" si="733"/>
        <v xml:space="preserve"> </v>
      </c>
      <c r="E4241" s="30" t="str">
        <f>IF(ISBLANK('Klanten gegevens'!C4250)," ",TRIM(PROPER('Klanten gegevens'!C4250)))</f>
        <v xml:space="preserve"> </v>
      </c>
      <c r="F4241" s="27" t="str">
        <f t="shared" si="734"/>
        <v xml:space="preserve"> </v>
      </c>
      <c r="G4241" s="30" t="str">
        <f>IF(ISBLANK('Klanten gegevens'!D4250)," ",TRIM('Klanten gegevens'!D4250))</f>
        <v xml:space="preserve"> </v>
      </c>
      <c r="H4241" s="27" t="str">
        <f t="shared" si="735"/>
        <v xml:space="preserve"> </v>
      </c>
      <c r="I4241" s="30" t="str">
        <f>IF(ISBLANK('Klanten gegevens'!E4250)," ",TRIM('Klanten gegevens'!E4250))</f>
        <v xml:space="preserve"> </v>
      </c>
      <c r="J4241" s="27" t="str">
        <f t="shared" si="736"/>
        <v xml:space="preserve"> </v>
      </c>
      <c r="M4241" s="30" t="str">
        <f>IF(ISBLANK('Klanten gegevens'!Q4250)," ",TRIM('Klanten gegevens'!Q4250))</f>
        <v xml:space="preserve"> </v>
      </c>
      <c r="N4241" s="27" t="str">
        <f t="shared" si="737"/>
        <v xml:space="preserve"> </v>
      </c>
      <c r="O4241" s="27" t="str">
        <f t="shared" si="738"/>
        <v xml:space="preserve"> </v>
      </c>
      <c r="P4241" s="27" t="str">
        <f t="shared" si="739"/>
        <v xml:space="preserve"> </v>
      </c>
      <c r="Q4241" s="27" t="str">
        <f t="shared" si="740"/>
        <v xml:space="preserve"> </v>
      </c>
      <c r="T4241" s="30" t="str">
        <f>IF(ISBLANK('Klanten gegevens'!R4250)," ",TRIM('Klanten gegevens'!R4250))</f>
        <v xml:space="preserve"> </v>
      </c>
      <c r="U4241" s="27" t="str">
        <f t="shared" si="741"/>
        <v xml:space="preserve"> </v>
      </c>
      <c r="V4241" s="30" t="str">
        <f>IF(ISBLANK('Klanten gegevens'!S4250)," ",TRIM('Klanten gegevens'!S4250))</f>
        <v xml:space="preserve"> </v>
      </c>
      <c r="W4241" s="27" t="str">
        <f t="shared" si="742"/>
        <v xml:space="preserve"> </v>
      </c>
    </row>
    <row r="4242" spans="1:23" x14ac:dyDescent="0.2">
      <c r="A4242" s="27" t="str">
        <f>IF(ISBLANK('Klanten gegevens'!A4251)," ",TRIM(PROPER('Klanten gegevens'!A4251)))</f>
        <v xml:space="preserve"> </v>
      </c>
      <c r="B4242" s="27" t="str">
        <f t="shared" si="732"/>
        <v xml:space="preserve"> </v>
      </c>
      <c r="C4242" s="30" t="str">
        <f>IF(ISBLANK('Klanten gegevens'!B4251)," ",TRIM(PROPER('Klanten gegevens'!B4251)))</f>
        <v xml:space="preserve"> </v>
      </c>
      <c r="D4242" s="27" t="str">
        <f t="shared" si="733"/>
        <v xml:space="preserve"> </v>
      </c>
      <c r="E4242" s="30" t="str">
        <f>IF(ISBLANK('Klanten gegevens'!C4251)," ",TRIM(PROPER('Klanten gegevens'!C4251)))</f>
        <v xml:space="preserve"> </v>
      </c>
      <c r="F4242" s="27" t="str">
        <f t="shared" si="734"/>
        <v xml:space="preserve"> </v>
      </c>
      <c r="G4242" s="30" t="str">
        <f>IF(ISBLANK('Klanten gegevens'!D4251)," ",TRIM('Klanten gegevens'!D4251))</f>
        <v xml:space="preserve"> </v>
      </c>
      <c r="H4242" s="27" t="str">
        <f t="shared" si="735"/>
        <v xml:space="preserve"> </v>
      </c>
      <c r="I4242" s="30" t="str">
        <f>IF(ISBLANK('Klanten gegevens'!E4251)," ",TRIM('Klanten gegevens'!E4251))</f>
        <v xml:space="preserve"> </v>
      </c>
      <c r="J4242" s="27" t="str">
        <f t="shared" si="736"/>
        <v xml:space="preserve"> </v>
      </c>
      <c r="M4242" s="30" t="str">
        <f>IF(ISBLANK('Klanten gegevens'!Q4251)," ",TRIM('Klanten gegevens'!Q4251))</f>
        <v xml:space="preserve"> </v>
      </c>
      <c r="N4242" s="27" t="str">
        <f t="shared" si="737"/>
        <v xml:space="preserve"> </v>
      </c>
      <c r="O4242" s="27" t="str">
        <f t="shared" si="738"/>
        <v xml:space="preserve"> </v>
      </c>
      <c r="P4242" s="27" t="str">
        <f t="shared" si="739"/>
        <v xml:space="preserve"> </v>
      </c>
      <c r="Q4242" s="27" t="str">
        <f t="shared" si="740"/>
        <v xml:space="preserve"> </v>
      </c>
      <c r="T4242" s="30" t="str">
        <f>IF(ISBLANK('Klanten gegevens'!R4251)," ",TRIM('Klanten gegevens'!R4251))</f>
        <v xml:space="preserve"> </v>
      </c>
      <c r="U4242" s="27" t="str">
        <f t="shared" si="741"/>
        <v xml:space="preserve"> </v>
      </c>
      <c r="V4242" s="30" t="str">
        <f>IF(ISBLANK('Klanten gegevens'!S4251)," ",TRIM('Klanten gegevens'!S4251))</f>
        <v xml:space="preserve"> </v>
      </c>
      <c r="W4242" s="27" t="str">
        <f t="shared" si="742"/>
        <v xml:space="preserve"> </v>
      </c>
    </row>
    <row r="4243" spans="1:23" x14ac:dyDescent="0.2">
      <c r="A4243" s="27" t="str">
        <f>IF(ISBLANK('Klanten gegevens'!A4252)," ",TRIM(PROPER('Klanten gegevens'!A4252)))</f>
        <v xml:space="preserve"> </v>
      </c>
      <c r="B4243" s="27" t="str">
        <f t="shared" si="732"/>
        <v xml:space="preserve"> </v>
      </c>
      <c r="C4243" s="30" t="str">
        <f>IF(ISBLANK('Klanten gegevens'!B4252)," ",TRIM(PROPER('Klanten gegevens'!B4252)))</f>
        <v xml:space="preserve"> </v>
      </c>
      <c r="D4243" s="27" t="str">
        <f t="shared" si="733"/>
        <v xml:space="preserve"> </v>
      </c>
      <c r="E4243" s="30" t="str">
        <f>IF(ISBLANK('Klanten gegevens'!C4252)," ",TRIM(PROPER('Klanten gegevens'!C4252)))</f>
        <v xml:space="preserve"> </v>
      </c>
      <c r="F4243" s="27" t="str">
        <f t="shared" si="734"/>
        <v xml:space="preserve"> </v>
      </c>
      <c r="G4243" s="30" t="str">
        <f>IF(ISBLANK('Klanten gegevens'!D4252)," ",TRIM('Klanten gegevens'!D4252))</f>
        <v xml:space="preserve"> </v>
      </c>
      <c r="H4243" s="27" t="str">
        <f t="shared" si="735"/>
        <v xml:space="preserve"> </v>
      </c>
      <c r="I4243" s="30" t="str">
        <f>IF(ISBLANK('Klanten gegevens'!E4252)," ",TRIM('Klanten gegevens'!E4252))</f>
        <v xml:space="preserve"> </v>
      </c>
      <c r="J4243" s="27" t="str">
        <f t="shared" si="736"/>
        <v xml:space="preserve"> </v>
      </c>
      <c r="M4243" s="30" t="str">
        <f>IF(ISBLANK('Klanten gegevens'!Q4252)," ",TRIM('Klanten gegevens'!Q4252))</f>
        <v xml:space="preserve"> </v>
      </c>
      <c r="N4243" s="27" t="str">
        <f t="shared" si="737"/>
        <v xml:space="preserve"> </v>
      </c>
      <c r="O4243" s="27" t="str">
        <f t="shared" si="738"/>
        <v xml:space="preserve"> </v>
      </c>
      <c r="P4243" s="27" t="str">
        <f t="shared" si="739"/>
        <v xml:space="preserve"> </v>
      </c>
      <c r="Q4243" s="27" t="str">
        <f t="shared" si="740"/>
        <v xml:space="preserve"> </v>
      </c>
      <c r="T4243" s="30" t="str">
        <f>IF(ISBLANK('Klanten gegevens'!R4252)," ",TRIM('Klanten gegevens'!R4252))</f>
        <v xml:space="preserve"> </v>
      </c>
      <c r="U4243" s="27" t="str">
        <f t="shared" si="741"/>
        <v xml:space="preserve"> </v>
      </c>
      <c r="V4243" s="30" t="str">
        <f>IF(ISBLANK('Klanten gegevens'!S4252)," ",TRIM('Klanten gegevens'!S4252))</f>
        <v xml:space="preserve"> </v>
      </c>
      <c r="W4243" s="27" t="str">
        <f t="shared" si="742"/>
        <v xml:space="preserve"> </v>
      </c>
    </row>
    <row r="4244" spans="1:23" x14ac:dyDescent="0.2">
      <c r="A4244" s="27" t="str">
        <f>IF(ISBLANK('Klanten gegevens'!A4253)," ",TRIM(PROPER('Klanten gegevens'!A4253)))</f>
        <v xml:space="preserve"> </v>
      </c>
      <c r="B4244" s="27" t="str">
        <f t="shared" si="732"/>
        <v xml:space="preserve"> </v>
      </c>
      <c r="C4244" s="30" t="str">
        <f>IF(ISBLANK('Klanten gegevens'!B4253)," ",TRIM(PROPER('Klanten gegevens'!B4253)))</f>
        <v xml:space="preserve"> </v>
      </c>
      <c r="D4244" s="27" t="str">
        <f t="shared" si="733"/>
        <v xml:space="preserve"> </v>
      </c>
      <c r="E4244" s="30" t="str">
        <f>IF(ISBLANK('Klanten gegevens'!C4253)," ",TRIM(PROPER('Klanten gegevens'!C4253)))</f>
        <v xml:space="preserve"> </v>
      </c>
      <c r="F4244" s="27" t="str">
        <f t="shared" si="734"/>
        <v xml:space="preserve"> </v>
      </c>
      <c r="G4244" s="30" t="str">
        <f>IF(ISBLANK('Klanten gegevens'!D4253)," ",TRIM('Klanten gegevens'!D4253))</f>
        <v xml:space="preserve"> </v>
      </c>
      <c r="H4244" s="27" t="str">
        <f t="shared" si="735"/>
        <v xml:space="preserve"> </v>
      </c>
      <c r="I4244" s="30" t="str">
        <f>IF(ISBLANK('Klanten gegevens'!E4253)," ",TRIM('Klanten gegevens'!E4253))</f>
        <v xml:space="preserve"> </v>
      </c>
      <c r="J4244" s="27" t="str">
        <f t="shared" si="736"/>
        <v xml:space="preserve"> </v>
      </c>
      <c r="M4244" s="30" t="str">
        <f>IF(ISBLANK('Klanten gegevens'!Q4253)," ",TRIM('Klanten gegevens'!Q4253))</f>
        <v xml:space="preserve"> </v>
      </c>
      <c r="N4244" s="27" t="str">
        <f t="shared" si="737"/>
        <v xml:space="preserve"> </v>
      </c>
      <c r="O4244" s="27" t="str">
        <f t="shared" si="738"/>
        <v xml:space="preserve"> </v>
      </c>
      <c r="P4244" s="27" t="str">
        <f t="shared" si="739"/>
        <v xml:space="preserve"> </v>
      </c>
      <c r="Q4244" s="27" t="str">
        <f t="shared" si="740"/>
        <v xml:space="preserve"> </v>
      </c>
      <c r="T4244" s="30" t="str">
        <f>IF(ISBLANK('Klanten gegevens'!R4253)," ",TRIM('Klanten gegevens'!R4253))</f>
        <v xml:space="preserve"> </v>
      </c>
      <c r="U4244" s="27" t="str">
        <f t="shared" si="741"/>
        <v xml:space="preserve"> </v>
      </c>
      <c r="V4244" s="30" t="str">
        <f>IF(ISBLANK('Klanten gegevens'!S4253)," ",TRIM('Klanten gegevens'!S4253))</f>
        <v xml:space="preserve"> </v>
      </c>
      <c r="W4244" s="27" t="str">
        <f t="shared" si="742"/>
        <v xml:space="preserve"> </v>
      </c>
    </row>
    <row r="4245" spans="1:23" x14ac:dyDescent="0.2">
      <c r="A4245" s="27" t="str">
        <f>IF(ISBLANK('Klanten gegevens'!A4254)," ",TRIM(PROPER('Klanten gegevens'!A4254)))</f>
        <v xml:space="preserve"> </v>
      </c>
      <c r="B4245" s="27" t="str">
        <f t="shared" si="732"/>
        <v xml:space="preserve"> </v>
      </c>
      <c r="C4245" s="30" t="str">
        <f>IF(ISBLANK('Klanten gegevens'!B4254)," ",TRIM(PROPER('Klanten gegevens'!B4254)))</f>
        <v xml:space="preserve"> </v>
      </c>
      <c r="D4245" s="27" t="str">
        <f t="shared" si="733"/>
        <v xml:space="preserve"> </v>
      </c>
      <c r="E4245" s="30" t="str">
        <f>IF(ISBLANK('Klanten gegevens'!C4254)," ",TRIM(PROPER('Klanten gegevens'!C4254)))</f>
        <v xml:space="preserve"> </v>
      </c>
      <c r="F4245" s="27" t="str">
        <f t="shared" si="734"/>
        <v xml:space="preserve"> </v>
      </c>
      <c r="G4245" s="30" t="str">
        <f>IF(ISBLANK('Klanten gegevens'!D4254)," ",TRIM('Klanten gegevens'!D4254))</f>
        <v xml:space="preserve"> </v>
      </c>
      <c r="H4245" s="27" t="str">
        <f t="shared" si="735"/>
        <v xml:space="preserve"> </v>
      </c>
      <c r="I4245" s="30" t="str">
        <f>IF(ISBLANK('Klanten gegevens'!E4254)," ",TRIM('Klanten gegevens'!E4254))</f>
        <v xml:space="preserve"> </v>
      </c>
      <c r="J4245" s="27" t="str">
        <f t="shared" si="736"/>
        <v xml:space="preserve"> </v>
      </c>
      <c r="M4245" s="30" t="str">
        <f>IF(ISBLANK('Klanten gegevens'!Q4254)," ",TRIM('Klanten gegevens'!Q4254))</f>
        <v xml:space="preserve"> </v>
      </c>
      <c r="N4245" s="27" t="str">
        <f t="shared" si="737"/>
        <v xml:space="preserve"> </v>
      </c>
      <c r="O4245" s="27" t="str">
        <f t="shared" si="738"/>
        <v xml:space="preserve"> </v>
      </c>
      <c r="P4245" s="27" t="str">
        <f t="shared" si="739"/>
        <v xml:space="preserve"> </v>
      </c>
      <c r="Q4245" s="27" t="str">
        <f t="shared" si="740"/>
        <v xml:space="preserve"> </v>
      </c>
      <c r="T4245" s="30" t="str">
        <f>IF(ISBLANK('Klanten gegevens'!R4254)," ",TRIM('Klanten gegevens'!R4254))</f>
        <v xml:space="preserve"> </v>
      </c>
      <c r="U4245" s="27" t="str">
        <f t="shared" si="741"/>
        <v xml:space="preserve"> </v>
      </c>
      <c r="V4245" s="30" t="str">
        <f>IF(ISBLANK('Klanten gegevens'!S4254)," ",TRIM('Klanten gegevens'!S4254))</f>
        <v xml:space="preserve"> </v>
      </c>
      <c r="W4245" s="27" t="str">
        <f t="shared" si="742"/>
        <v xml:space="preserve"> </v>
      </c>
    </row>
    <row r="4246" spans="1:23" x14ac:dyDescent="0.2">
      <c r="A4246" s="27" t="str">
        <f>IF(ISBLANK('Klanten gegevens'!A4255)," ",TRIM(PROPER('Klanten gegevens'!A4255)))</f>
        <v xml:space="preserve"> </v>
      </c>
      <c r="B4246" s="27" t="str">
        <f t="shared" si="732"/>
        <v xml:space="preserve"> </v>
      </c>
      <c r="C4246" s="30" t="str">
        <f>IF(ISBLANK('Klanten gegevens'!B4255)," ",TRIM(PROPER('Klanten gegevens'!B4255)))</f>
        <v xml:space="preserve"> </v>
      </c>
      <c r="D4246" s="27" t="str">
        <f t="shared" si="733"/>
        <v xml:space="preserve"> </v>
      </c>
      <c r="E4246" s="30" t="str">
        <f>IF(ISBLANK('Klanten gegevens'!C4255)," ",TRIM(PROPER('Klanten gegevens'!C4255)))</f>
        <v xml:space="preserve"> </v>
      </c>
      <c r="F4246" s="27" t="str">
        <f t="shared" si="734"/>
        <v xml:space="preserve"> </v>
      </c>
      <c r="G4246" s="30" t="str">
        <f>IF(ISBLANK('Klanten gegevens'!D4255)," ",TRIM('Klanten gegevens'!D4255))</f>
        <v xml:space="preserve"> </v>
      </c>
      <c r="H4246" s="27" t="str">
        <f t="shared" si="735"/>
        <v xml:space="preserve"> </v>
      </c>
      <c r="I4246" s="30" t="str">
        <f>IF(ISBLANK('Klanten gegevens'!E4255)," ",TRIM('Klanten gegevens'!E4255))</f>
        <v xml:space="preserve"> </v>
      </c>
      <c r="J4246" s="27" t="str">
        <f t="shared" si="736"/>
        <v xml:space="preserve"> </v>
      </c>
      <c r="M4246" s="30" t="str">
        <f>IF(ISBLANK('Klanten gegevens'!Q4255)," ",TRIM('Klanten gegevens'!Q4255))</f>
        <v xml:space="preserve"> </v>
      </c>
      <c r="N4246" s="27" t="str">
        <f t="shared" si="737"/>
        <v xml:space="preserve"> </v>
      </c>
      <c r="O4246" s="27" t="str">
        <f t="shared" si="738"/>
        <v xml:space="preserve"> </v>
      </c>
      <c r="P4246" s="27" t="str">
        <f t="shared" si="739"/>
        <v xml:space="preserve"> </v>
      </c>
      <c r="Q4246" s="27" t="str">
        <f t="shared" si="740"/>
        <v xml:space="preserve"> </v>
      </c>
      <c r="T4246" s="30" t="str">
        <f>IF(ISBLANK('Klanten gegevens'!R4255)," ",TRIM('Klanten gegevens'!R4255))</f>
        <v xml:space="preserve"> </v>
      </c>
      <c r="U4246" s="27" t="str">
        <f t="shared" si="741"/>
        <v xml:space="preserve"> </v>
      </c>
      <c r="V4246" s="30" t="str">
        <f>IF(ISBLANK('Klanten gegevens'!S4255)," ",TRIM('Klanten gegevens'!S4255))</f>
        <v xml:space="preserve"> </v>
      </c>
      <c r="W4246" s="27" t="str">
        <f t="shared" si="742"/>
        <v xml:space="preserve"> </v>
      </c>
    </row>
    <row r="4247" spans="1:23" x14ac:dyDescent="0.2">
      <c r="A4247" s="27" t="str">
        <f>IF(ISBLANK('Klanten gegevens'!A4256)," ",TRIM(PROPER('Klanten gegevens'!A4256)))</f>
        <v xml:space="preserve"> </v>
      </c>
      <c r="B4247" s="27" t="str">
        <f t="shared" si="732"/>
        <v xml:space="preserve"> </v>
      </c>
      <c r="C4247" s="30" t="str">
        <f>IF(ISBLANK('Klanten gegevens'!B4256)," ",TRIM(PROPER('Klanten gegevens'!B4256)))</f>
        <v xml:space="preserve"> </v>
      </c>
      <c r="D4247" s="27" t="str">
        <f t="shared" si="733"/>
        <v xml:space="preserve"> </v>
      </c>
      <c r="E4247" s="30" t="str">
        <f>IF(ISBLANK('Klanten gegevens'!C4256)," ",TRIM(PROPER('Klanten gegevens'!C4256)))</f>
        <v xml:space="preserve"> </v>
      </c>
      <c r="F4247" s="27" t="str">
        <f t="shared" si="734"/>
        <v xml:space="preserve"> </v>
      </c>
      <c r="G4247" s="30" t="str">
        <f>IF(ISBLANK('Klanten gegevens'!D4256)," ",TRIM('Klanten gegevens'!D4256))</f>
        <v xml:space="preserve"> </v>
      </c>
      <c r="H4247" s="27" t="str">
        <f t="shared" si="735"/>
        <v xml:space="preserve"> </v>
      </c>
      <c r="I4247" s="30" t="str">
        <f>IF(ISBLANK('Klanten gegevens'!E4256)," ",TRIM('Klanten gegevens'!E4256))</f>
        <v xml:space="preserve"> </v>
      </c>
      <c r="J4247" s="27" t="str">
        <f t="shared" si="736"/>
        <v xml:space="preserve"> </v>
      </c>
      <c r="M4247" s="30" t="str">
        <f>IF(ISBLANK('Klanten gegevens'!Q4256)," ",TRIM('Klanten gegevens'!Q4256))</f>
        <v xml:space="preserve"> </v>
      </c>
      <c r="N4247" s="27" t="str">
        <f t="shared" si="737"/>
        <v xml:space="preserve"> </v>
      </c>
      <c r="O4247" s="27" t="str">
        <f t="shared" si="738"/>
        <v xml:space="preserve"> </v>
      </c>
      <c r="P4247" s="27" t="str">
        <f t="shared" si="739"/>
        <v xml:space="preserve"> </v>
      </c>
      <c r="Q4247" s="27" t="str">
        <f t="shared" si="740"/>
        <v xml:space="preserve"> </v>
      </c>
      <c r="T4247" s="30" t="str">
        <f>IF(ISBLANK('Klanten gegevens'!R4256)," ",TRIM('Klanten gegevens'!R4256))</f>
        <v xml:space="preserve"> </v>
      </c>
      <c r="U4247" s="27" t="str">
        <f t="shared" si="741"/>
        <v xml:space="preserve"> </v>
      </c>
      <c r="V4247" s="30" t="str">
        <f>IF(ISBLANK('Klanten gegevens'!S4256)," ",TRIM('Klanten gegevens'!S4256))</f>
        <v xml:space="preserve"> </v>
      </c>
      <c r="W4247" s="27" t="str">
        <f t="shared" si="742"/>
        <v xml:space="preserve"> </v>
      </c>
    </row>
    <row r="4248" spans="1:23" x14ac:dyDescent="0.2">
      <c r="A4248" s="27" t="str">
        <f>IF(ISBLANK('Klanten gegevens'!A4257)," ",TRIM(PROPER('Klanten gegevens'!A4257)))</f>
        <v xml:space="preserve"> </v>
      </c>
      <c r="B4248" s="27" t="str">
        <f t="shared" si="732"/>
        <v xml:space="preserve"> </v>
      </c>
      <c r="C4248" s="30" t="str">
        <f>IF(ISBLANK('Klanten gegevens'!B4257)," ",TRIM(PROPER('Klanten gegevens'!B4257)))</f>
        <v xml:space="preserve"> </v>
      </c>
      <c r="D4248" s="27" t="str">
        <f t="shared" si="733"/>
        <v xml:space="preserve"> </v>
      </c>
      <c r="E4248" s="30" t="str">
        <f>IF(ISBLANK('Klanten gegevens'!C4257)," ",TRIM(PROPER('Klanten gegevens'!C4257)))</f>
        <v xml:space="preserve"> </v>
      </c>
      <c r="F4248" s="27" t="str">
        <f t="shared" si="734"/>
        <v xml:space="preserve"> </v>
      </c>
      <c r="G4248" s="30" t="str">
        <f>IF(ISBLANK('Klanten gegevens'!D4257)," ",TRIM('Klanten gegevens'!D4257))</f>
        <v xml:space="preserve"> </v>
      </c>
      <c r="H4248" s="27" t="str">
        <f t="shared" si="735"/>
        <v xml:space="preserve"> </v>
      </c>
      <c r="I4248" s="30" t="str">
        <f>IF(ISBLANK('Klanten gegevens'!E4257)," ",TRIM('Klanten gegevens'!E4257))</f>
        <v xml:space="preserve"> </v>
      </c>
      <c r="J4248" s="27" t="str">
        <f t="shared" si="736"/>
        <v xml:space="preserve"> </v>
      </c>
      <c r="M4248" s="30" t="str">
        <f>IF(ISBLANK('Klanten gegevens'!Q4257)," ",TRIM('Klanten gegevens'!Q4257))</f>
        <v xml:space="preserve"> </v>
      </c>
      <c r="N4248" s="27" t="str">
        <f t="shared" si="737"/>
        <v xml:space="preserve"> </v>
      </c>
      <c r="O4248" s="27" t="str">
        <f t="shared" si="738"/>
        <v xml:space="preserve"> </v>
      </c>
      <c r="P4248" s="27" t="str">
        <f t="shared" si="739"/>
        <v xml:space="preserve"> </v>
      </c>
      <c r="Q4248" s="27" t="str">
        <f t="shared" si="740"/>
        <v xml:space="preserve"> </v>
      </c>
      <c r="T4248" s="30" t="str">
        <f>IF(ISBLANK('Klanten gegevens'!R4257)," ",TRIM('Klanten gegevens'!R4257))</f>
        <v xml:space="preserve"> </v>
      </c>
      <c r="U4248" s="27" t="str">
        <f t="shared" si="741"/>
        <v xml:space="preserve"> </v>
      </c>
      <c r="V4248" s="30" t="str">
        <f>IF(ISBLANK('Klanten gegevens'!S4257)," ",TRIM('Klanten gegevens'!S4257))</f>
        <v xml:space="preserve"> </v>
      </c>
      <c r="W4248" s="27" t="str">
        <f t="shared" si="742"/>
        <v xml:space="preserve"> </v>
      </c>
    </row>
    <row r="4249" spans="1:23" x14ac:dyDescent="0.2">
      <c r="A4249" s="27" t="str">
        <f>IF(ISBLANK('Klanten gegevens'!A4258)," ",TRIM(PROPER('Klanten gegevens'!A4258)))</f>
        <v xml:space="preserve"> </v>
      </c>
      <c r="B4249" s="27" t="str">
        <f t="shared" si="732"/>
        <v xml:space="preserve"> </v>
      </c>
      <c r="C4249" s="30" t="str">
        <f>IF(ISBLANK('Klanten gegevens'!B4258)," ",TRIM(PROPER('Klanten gegevens'!B4258)))</f>
        <v xml:space="preserve"> </v>
      </c>
      <c r="D4249" s="27" t="str">
        <f t="shared" si="733"/>
        <v xml:space="preserve"> </v>
      </c>
      <c r="E4249" s="30" t="str">
        <f>IF(ISBLANK('Klanten gegevens'!C4258)," ",TRIM(PROPER('Klanten gegevens'!C4258)))</f>
        <v xml:space="preserve"> </v>
      </c>
      <c r="F4249" s="27" t="str">
        <f t="shared" si="734"/>
        <v xml:space="preserve"> </v>
      </c>
      <c r="G4249" s="30" t="str">
        <f>IF(ISBLANK('Klanten gegevens'!D4258)," ",TRIM('Klanten gegevens'!D4258))</f>
        <v xml:space="preserve"> </v>
      </c>
      <c r="H4249" s="27" t="str">
        <f t="shared" si="735"/>
        <v xml:space="preserve"> </v>
      </c>
      <c r="I4249" s="30" t="str">
        <f>IF(ISBLANK('Klanten gegevens'!E4258)," ",TRIM('Klanten gegevens'!E4258))</f>
        <v xml:space="preserve"> </v>
      </c>
      <c r="J4249" s="27" t="str">
        <f t="shared" si="736"/>
        <v xml:space="preserve"> </v>
      </c>
      <c r="M4249" s="30" t="str">
        <f>IF(ISBLANK('Klanten gegevens'!Q4258)," ",TRIM('Klanten gegevens'!Q4258))</f>
        <v xml:space="preserve"> </v>
      </c>
      <c r="N4249" s="27" t="str">
        <f t="shared" si="737"/>
        <v xml:space="preserve"> </v>
      </c>
      <c r="O4249" s="27" t="str">
        <f t="shared" si="738"/>
        <v xml:space="preserve"> </v>
      </c>
      <c r="P4249" s="27" t="str">
        <f t="shared" si="739"/>
        <v xml:space="preserve"> </v>
      </c>
      <c r="Q4249" s="27" t="str">
        <f t="shared" si="740"/>
        <v xml:space="preserve"> </v>
      </c>
      <c r="T4249" s="30" t="str">
        <f>IF(ISBLANK('Klanten gegevens'!R4258)," ",TRIM('Klanten gegevens'!R4258))</f>
        <v xml:space="preserve"> </v>
      </c>
      <c r="U4249" s="27" t="str">
        <f t="shared" si="741"/>
        <v xml:space="preserve"> </v>
      </c>
      <c r="V4249" s="30" t="str">
        <f>IF(ISBLANK('Klanten gegevens'!S4258)," ",TRIM('Klanten gegevens'!S4258))</f>
        <v xml:space="preserve"> </v>
      </c>
      <c r="W4249" s="27" t="str">
        <f t="shared" si="742"/>
        <v xml:space="preserve"> </v>
      </c>
    </row>
    <row r="4250" spans="1:23" x14ac:dyDescent="0.2">
      <c r="A4250" s="27" t="str">
        <f>IF(ISBLANK('Klanten gegevens'!A4259)," ",TRIM(PROPER('Klanten gegevens'!A4259)))</f>
        <v xml:space="preserve"> </v>
      </c>
      <c r="B4250" s="27" t="str">
        <f t="shared" si="732"/>
        <v xml:space="preserve"> </v>
      </c>
      <c r="C4250" s="30" t="str">
        <f>IF(ISBLANK('Klanten gegevens'!B4259)," ",TRIM(PROPER('Klanten gegevens'!B4259)))</f>
        <v xml:space="preserve"> </v>
      </c>
      <c r="D4250" s="27" t="str">
        <f t="shared" si="733"/>
        <v xml:space="preserve"> </v>
      </c>
      <c r="E4250" s="30" t="str">
        <f>IF(ISBLANK('Klanten gegevens'!C4259)," ",TRIM(PROPER('Klanten gegevens'!C4259)))</f>
        <v xml:space="preserve"> </v>
      </c>
      <c r="F4250" s="27" t="str">
        <f t="shared" si="734"/>
        <v xml:space="preserve"> </v>
      </c>
      <c r="G4250" s="30" t="str">
        <f>IF(ISBLANK('Klanten gegevens'!D4259)," ",TRIM('Klanten gegevens'!D4259))</f>
        <v xml:space="preserve"> </v>
      </c>
      <c r="H4250" s="27" t="str">
        <f t="shared" si="735"/>
        <v xml:space="preserve"> </v>
      </c>
      <c r="I4250" s="30" t="str">
        <f>IF(ISBLANK('Klanten gegevens'!E4259)," ",TRIM('Klanten gegevens'!E4259))</f>
        <v xml:space="preserve"> </v>
      </c>
      <c r="J4250" s="27" t="str">
        <f t="shared" si="736"/>
        <v xml:space="preserve"> </v>
      </c>
      <c r="M4250" s="30" t="str">
        <f>IF(ISBLANK('Klanten gegevens'!Q4259)," ",TRIM('Klanten gegevens'!Q4259))</f>
        <v xml:space="preserve"> </v>
      </c>
      <c r="N4250" s="27" t="str">
        <f t="shared" si="737"/>
        <v xml:space="preserve"> </v>
      </c>
      <c r="O4250" s="27" t="str">
        <f t="shared" si="738"/>
        <v xml:space="preserve"> </v>
      </c>
      <c r="P4250" s="27" t="str">
        <f t="shared" si="739"/>
        <v xml:space="preserve"> </v>
      </c>
      <c r="Q4250" s="27" t="str">
        <f t="shared" si="740"/>
        <v xml:space="preserve"> </v>
      </c>
      <c r="T4250" s="30" t="str">
        <f>IF(ISBLANK('Klanten gegevens'!R4259)," ",TRIM('Klanten gegevens'!R4259))</f>
        <v xml:space="preserve"> </v>
      </c>
      <c r="U4250" s="27" t="str">
        <f t="shared" si="741"/>
        <v xml:space="preserve"> </v>
      </c>
      <c r="V4250" s="30" t="str">
        <f>IF(ISBLANK('Klanten gegevens'!S4259)," ",TRIM('Klanten gegevens'!S4259))</f>
        <v xml:space="preserve"> </v>
      </c>
      <c r="W4250" s="27" t="str">
        <f t="shared" si="742"/>
        <v xml:space="preserve"> </v>
      </c>
    </row>
    <row r="4251" spans="1:23" x14ac:dyDescent="0.2">
      <c r="A4251" s="27" t="str">
        <f>IF(ISBLANK('Klanten gegevens'!A4260)," ",TRIM(PROPER('Klanten gegevens'!A4260)))</f>
        <v xml:space="preserve"> </v>
      </c>
      <c r="B4251" s="27" t="str">
        <f t="shared" si="732"/>
        <v xml:space="preserve"> </v>
      </c>
      <c r="C4251" s="30" t="str">
        <f>IF(ISBLANK('Klanten gegevens'!B4260)," ",TRIM(PROPER('Klanten gegevens'!B4260)))</f>
        <v xml:space="preserve"> </v>
      </c>
      <c r="D4251" s="27" t="str">
        <f t="shared" si="733"/>
        <v xml:space="preserve"> </v>
      </c>
      <c r="E4251" s="30" t="str">
        <f>IF(ISBLANK('Klanten gegevens'!C4260)," ",TRIM(PROPER('Klanten gegevens'!C4260)))</f>
        <v xml:space="preserve"> </v>
      </c>
      <c r="F4251" s="27" t="str">
        <f t="shared" si="734"/>
        <v xml:space="preserve"> </v>
      </c>
      <c r="G4251" s="30" t="str">
        <f>IF(ISBLANK('Klanten gegevens'!D4260)," ",TRIM('Klanten gegevens'!D4260))</f>
        <v xml:space="preserve"> </v>
      </c>
      <c r="H4251" s="27" t="str">
        <f t="shared" si="735"/>
        <v xml:space="preserve"> </v>
      </c>
      <c r="I4251" s="30" t="str">
        <f>IF(ISBLANK('Klanten gegevens'!E4260)," ",TRIM('Klanten gegevens'!E4260))</f>
        <v xml:space="preserve"> </v>
      </c>
      <c r="J4251" s="27" t="str">
        <f t="shared" si="736"/>
        <v xml:space="preserve"> </v>
      </c>
      <c r="M4251" s="30" t="str">
        <f>IF(ISBLANK('Klanten gegevens'!Q4260)," ",TRIM('Klanten gegevens'!Q4260))</f>
        <v xml:space="preserve"> </v>
      </c>
      <c r="N4251" s="27" t="str">
        <f t="shared" si="737"/>
        <v xml:space="preserve"> </v>
      </c>
      <c r="O4251" s="27" t="str">
        <f t="shared" si="738"/>
        <v xml:space="preserve"> </v>
      </c>
      <c r="P4251" s="27" t="str">
        <f t="shared" si="739"/>
        <v xml:space="preserve"> </v>
      </c>
      <c r="Q4251" s="27" t="str">
        <f t="shared" si="740"/>
        <v xml:space="preserve"> </v>
      </c>
      <c r="T4251" s="30" t="str">
        <f>IF(ISBLANK('Klanten gegevens'!R4260)," ",TRIM('Klanten gegevens'!R4260))</f>
        <v xml:space="preserve"> </v>
      </c>
      <c r="U4251" s="27" t="str">
        <f t="shared" si="741"/>
        <v xml:space="preserve"> </v>
      </c>
      <c r="V4251" s="30" t="str">
        <f>IF(ISBLANK('Klanten gegevens'!S4260)," ",TRIM('Klanten gegevens'!S4260))</f>
        <v xml:space="preserve"> </v>
      </c>
      <c r="W4251" s="27" t="str">
        <f t="shared" si="742"/>
        <v xml:space="preserve"> </v>
      </c>
    </row>
    <row r="4252" spans="1:23" x14ac:dyDescent="0.2">
      <c r="A4252" s="27" t="str">
        <f>IF(ISBLANK('Klanten gegevens'!A4261)," ",TRIM(PROPER('Klanten gegevens'!A4261)))</f>
        <v xml:space="preserve"> </v>
      </c>
      <c r="B4252" s="27" t="str">
        <f t="shared" si="732"/>
        <v xml:space="preserve"> </v>
      </c>
      <c r="C4252" s="30" t="str">
        <f>IF(ISBLANK('Klanten gegevens'!B4261)," ",TRIM(PROPER('Klanten gegevens'!B4261)))</f>
        <v xml:space="preserve"> </v>
      </c>
      <c r="D4252" s="27" t="str">
        <f t="shared" si="733"/>
        <v xml:space="preserve"> </v>
      </c>
      <c r="E4252" s="30" t="str">
        <f>IF(ISBLANK('Klanten gegevens'!C4261)," ",TRIM(PROPER('Klanten gegevens'!C4261)))</f>
        <v xml:space="preserve"> </v>
      </c>
      <c r="F4252" s="27" t="str">
        <f t="shared" si="734"/>
        <v xml:space="preserve"> </v>
      </c>
      <c r="G4252" s="30" t="str">
        <f>IF(ISBLANK('Klanten gegevens'!D4261)," ",TRIM('Klanten gegevens'!D4261))</f>
        <v xml:space="preserve"> </v>
      </c>
      <c r="H4252" s="27" t="str">
        <f t="shared" si="735"/>
        <v xml:space="preserve"> </v>
      </c>
      <c r="I4252" s="30" t="str">
        <f>IF(ISBLANK('Klanten gegevens'!E4261)," ",TRIM('Klanten gegevens'!E4261))</f>
        <v xml:space="preserve"> </v>
      </c>
      <c r="J4252" s="27" t="str">
        <f t="shared" si="736"/>
        <v xml:space="preserve"> </v>
      </c>
      <c r="M4252" s="30" t="str">
        <f>IF(ISBLANK('Klanten gegevens'!Q4261)," ",TRIM('Klanten gegevens'!Q4261))</f>
        <v xml:space="preserve"> </v>
      </c>
      <c r="N4252" s="27" t="str">
        <f t="shared" si="737"/>
        <v xml:space="preserve"> </v>
      </c>
      <c r="O4252" s="27" t="str">
        <f t="shared" si="738"/>
        <v xml:space="preserve"> </v>
      </c>
      <c r="P4252" s="27" t="str">
        <f t="shared" si="739"/>
        <v xml:space="preserve"> </v>
      </c>
      <c r="Q4252" s="27" t="str">
        <f t="shared" si="740"/>
        <v xml:space="preserve"> </v>
      </c>
      <c r="T4252" s="30" t="str">
        <f>IF(ISBLANK('Klanten gegevens'!R4261)," ",TRIM('Klanten gegevens'!R4261))</f>
        <v xml:space="preserve"> </v>
      </c>
      <c r="U4252" s="27" t="str">
        <f t="shared" si="741"/>
        <v xml:space="preserve"> </v>
      </c>
      <c r="V4252" s="30" t="str">
        <f>IF(ISBLANK('Klanten gegevens'!S4261)," ",TRIM('Klanten gegevens'!S4261))</f>
        <v xml:space="preserve"> </v>
      </c>
      <c r="W4252" s="27" t="str">
        <f t="shared" si="742"/>
        <v xml:space="preserve"> </v>
      </c>
    </row>
    <row r="4253" spans="1:23" x14ac:dyDescent="0.2">
      <c r="A4253" s="27" t="str">
        <f>IF(ISBLANK('Klanten gegevens'!A4262)," ",TRIM(PROPER('Klanten gegevens'!A4262)))</f>
        <v xml:space="preserve"> </v>
      </c>
      <c r="B4253" s="27" t="str">
        <f t="shared" si="732"/>
        <v xml:space="preserve"> </v>
      </c>
      <c r="C4253" s="30" t="str">
        <f>IF(ISBLANK('Klanten gegevens'!B4262)," ",TRIM(PROPER('Klanten gegevens'!B4262)))</f>
        <v xml:space="preserve"> </v>
      </c>
      <c r="D4253" s="27" t="str">
        <f t="shared" si="733"/>
        <v xml:space="preserve"> </v>
      </c>
      <c r="E4253" s="30" t="str">
        <f>IF(ISBLANK('Klanten gegevens'!C4262)," ",TRIM(PROPER('Klanten gegevens'!C4262)))</f>
        <v xml:space="preserve"> </v>
      </c>
      <c r="F4253" s="27" t="str">
        <f t="shared" si="734"/>
        <v xml:space="preserve"> </v>
      </c>
      <c r="G4253" s="30" t="str">
        <f>IF(ISBLANK('Klanten gegevens'!D4262)," ",TRIM('Klanten gegevens'!D4262))</f>
        <v xml:space="preserve"> </v>
      </c>
      <c r="H4253" s="27" t="str">
        <f t="shared" si="735"/>
        <v xml:space="preserve"> </v>
      </c>
      <c r="I4253" s="30" t="str">
        <f>IF(ISBLANK('Klanten gegevens'!E4262)," ",TRIM('Klanten gegevens'!E4262))</f>
        <v xml:space="preserve"> </v>
      </c>
      <c r="J4253" s="27" t="str">
        <f t="shared" si="736"/>
        <v xml:space="preserve"> </v>
      </c>
      <c r="M4253" s="30" t="str">
        <f>IF(ISBLANK('Klanten gegevens'!Q4262)," ",TRIM('Klanten gegevens'!Q4262))</f>
        <v xml:space="preserve"> </v>
      </c>
      <c r="N4253" s="27" t="str">
        <f t="shared" si="737"/>
        <v xml:space="preserve"> </v>
      </c>
      <c r="O4253" s="27" t="str">
        <f t="shared" si="738"/>
        <v xml:space="preserve"> </v>
      </c>
      <c r="P4253" s="27" t="str">
        <f t="shared" si="739"/>
        <v xml:space="preserve"> </v>
      </c>
      <c r="Q4253" s="27" t="str">
        <f t="shared" si="740"/>
        <v xml:space="preserve"> </v>
      </c>
      <c r="T4253" s="30" t="str">
        <f>IF(ISBLANK('Klanten gegevens'!R4262)," ",TRIM('Klanten gegevens'!R4262))</f>
        <v xml:space="preserve"> </v>
      </c>
      <c r="U4253" s="27" t="str">
        <f t="shared" si="741"/>
        <v xml:space="preserve"> </v>
      </c>
      <c r="V4253" s="30" t="str">
        <f>IF(ISBLANK('Klanten gegevens'!S4262)," ",TRIM('Klanten gegevens'!S4262))</f>
        <v xml:space="preserve"> </v>
      </c>
      <c r="W4253" s="27" t="str">
        <f t="shared" si="742"/>
        <v xml:space="preserve"> </v>
      </c>
    </row>
    <row r="4254" spans="1:23" x14ac:dyDescent="0.2">
      <c r="A4254" s="27" t="str">
        <f>IF(ISBLANK('Klanten gegevens'!A4263)," ",TRIM(PROPER('Klanten gegevens'!A4263)))</f>
        <v xml:space="preserve"> </v>
      </c>
      <c r="B4254" s="27" t="str">
        <f t="shared" si="732"/>
        <v xml:space="preserve"> </v>
      </c>
      <c r="C4254" s="30" t="str">
        <f>IF(ISBLANK('Klanten gegevens'!B4263)," ",TRIM(PROPER('Klanten gegevens'!B4263)))</f>
        <v xml:space="preserve"> </v>
      </c>
      <c r="D4254" s="27" t="str">
        <f t="shared" si="733"/>
        <v xml:space="preserve"> </v>
      </c>
      <c r="E4254" s="30" t="str">
        <f>IF(ISBLANK('Klanten gegevens'!C4263)," ",TRIM(PROPER('Klanten gegevens'!C4263)))</f>
        <v xml:space="preserve"> </v>
      </c>
      <c r="F4254" s="27" t="str">
        <f t="shared" si="734"/>
        <v xml:space="preserve"> </v>
      </c>
      <c r="G4254" s="30" t="str">
        <f>IF(ISBLANK('Klanten gegevens'!D4263)," ",TRIM('Klanten gegevens'!D4263))</f>
        <v xml:space="preserve"> </v>
      </c>
      <c r="H4254" s="27" t="str">
        <f t="shared" si="735"/>
        <v xml:space="preserve"> </v>
      </c>
      <c r="I4254" s="30" t="str">
        <f>IF(ISBLANK('Klanten gegevens'!E4263)," ",TRIM('Klanten gegevens'!E4263))</f>
        <v xml:space="preserve"> </v>
      </c>
      <c r="J4254" s="27" t="str">
        <f t="shared" si="736"/>
        <v xml:space="preserve"> </v>
      </c>
      <c r="M4254" s="30" t="str">
        <f>IF(ISBLANK('Klanten gegevens'!Q4263)," ",TRIM('Klanten gegevens'!Q4263))</f>
        <v xml:space="preserve"> </v>
      </c>
      <c r="N4254" s="27" t="str">
        <f t="shared" si="737"/>
        <v xml:space="preserve"> </v>
      </c>
      <c r="O4254" s="27" t="str">
        <f t="shared" si="738"/>
        <v xml:space="preserve"> </v>
      </c>
      <c r="P4254" s="27" t="str">
        <f t="shared" si="739"/>
        <v xml:space="preserve"> </v>
      </c>
      <c r="Q4254" s="27" t="str">
        <f t="shared" si="740"/>
        <v xml:space="preserve"> </v>
      </c>
      <c r="T4254" s="30" t="str">
        <f>IF(ISBLANK('Klanten gegevens'!R4263)," ",TRIM('Klanten gegevens'!R4263))</f>
        <v xml:space="preserve"> </v>
      </c>
      <c r="U4254" s="27" t="str">
        <f t="shared" si="741"/>
        <v xml:space="preserve"> </v>
      </c>
      <c r="V4254" s="30" t="str">
        <f>IF(ISBLANK('Klanten gegevens'!S4263)," ",TRIM('Klanten gegevens'!S4263))</f>
        <v xml:space="preserve"> </v>
      </c>
      <c r="W4254" s="27" t="str">
        <f t="shared" si="742"/>
        <v xml:space="preserve"> </v>
      </c>
    </row>
    <row r="4255" spans="1:23" x14ac:dyDescent="0.2">
      <c r="A4255" s="27" t="str">
        <f>IF(ISBLANK('Klanten gegevens'!A4264)," ",TRIM(PROPER('Klanten gegevens'!A4264)))</f>
        <v xml:space="preserve"> </v>
      </c>
      <c r="B4255" s="27" t="str">
        <f t="shared" si="732"/>
        <v xml:space="preserve"> </v>
      </c>
      <c r="C4255" s="30" t="str">
        <f>IF(ISBLANK('Klanten gegevens'!B4264)," ",TRIM(PROPER('Klanten gegevens'!B4264)))</f>
        <v xml:space="preserve"> </v>
      </c>
      <c r="D4255" s="27" t="str">
        <f t="shared" si="733"/>
        <v xml:space="preserve"> </v>
      </c>
      <c r="E4255" s="30" t="str">
        <f>IF(ISBLANK('Klanten gegevens'!C4264)," ",TRIM(PROPER('Klanten gegevens'!C4264)))</f>
        <v xml:space="preserve"> </v>
      </c>
      <c r="F4255" s="27" t="str">
        <f t="shared" si="734"/>
        <v xml:space="preserve"> </v>
      </c>
      <c r="G4255" s="30" t="str">
        <f>IF(ISBLANK('Klanten gegevens'!D4264)," ",TRIM('Klanten gegevens'!D4264))</f>
        <v xml:space="preserve"> </v>
      </c>
      <c r="H4255" s="27" t="str">
        <f t="shared" si="735"/>
        <v xml:space="preserve"> </v>
      </c>
      <c r="I4255" s="30" t="str">
        <f>IF(ISBLANK('Klanten gegevens'!E4264)," ",TRIM('Klanten gegevens'!E4264))</f>
        <v xml:space="preserve"> </v>
      </c>
      <c r="J4255" s="27" t="str">
        <f t="shared" si="736"/>
        <v xml:space="preserve"> </v>
      </c>
      <c r="M4255" s="30" t="str">
        <f>IF(ISBLANK('Klanten gegevens'!Q4264)," ",TRIM('Klanten gegevens'!Q4264))</f>
        <v xml:space="preserve"> </v>
      </c>
      <c r="N4255" s="27" t="str">
        <f t="shared" si="737"/>
        <v xml:space="preserve"> </v>
      </c>
      <c r="O4255" s="27" t="str">
        <f t="shared" si="738"/>
        <v xml:space="preserve"> </v>
      </c>
      <c r="P4255" s="27" t="str">
        <f t="shared" si="739"/>
        <v xml:space="preserve"> </v>
      </c>
      <c r="Q4255" s="27" t="str">
        <f t="shared" si="740"/>
        <v xml:space="preserve"> </v>
      </c>
      <c r="T4255" s="30" t="str">
        <f>IF(ISBLANK('Klanten gegevens'!R4264)," ",TRIM('Klanten gegevens'!R4264))</f>
        <v xml:space="preserve"> </v>
      </c>
      <c r="U4255" s="27" t="str">
        <f t="shared" si="741"/>
        <v xml:space="preserve"> </v>
      </c>
      <c r="V4255" s="30" t="str">
        <f>IF(ISBLANK('Klanten gegevens'!S4264)," ",TRIM('Klanten gegevens'!S4264))</f>
        <v xml:space="preserve"> </v>
      </c>
      <c r="W4255" s="27" t="str">
        <f t="shared" si="742"/>
        <v xml:space="preserve"> </v>
      </c>
    </row>
    <row r="4256" spans="1:23" x14ac:dyDescent="0.2">
      <c r="A4256" s="27" t="str">
        <f>IF(ISBLANK('Klanten gegevens'!A4265)," ",TRIM(PROPER('Klanten gegevens'!A4265)))</f>
        <v xml:space="preserve"> </v>
      </c>
      <c r="B4256" s="27" t="str">
        <f t="shared" si="732"/>
        <v xml:space="preserve"> </v>
      </c>
      <c r="C4256" s="30" t="str">
        <f>IF(ISBLANK('Klanten gegevens'!B4265)," ",TRIM(PROPER('Klanten gegevens'!B4265)))</f>
        <v xml:space="preserve"> </v>
      </c>
      <c r="D4256" s="27" t="str">
        <f t="shared" si="733"/>
        <v xml:space="preserve"> </v>
      </c>
      <c r="E4256" s="30" t="str">
        <f>IF(ISBLANK('Klanten gegevens'!C4265)," ",TRIM(PROPER('Klanten gegevens'!C4265)))</f>
        <v xml:space="preserve"> </v>
      </c>
      <c r="F4256" s="27" t="str">
        <f t="shared" si="734"/>
        <v xml:space="preserve"> </v>
      </c>
      <c r="G4256" s="30" t="str">
        <f>IF(ISBLANK('Klanten gegevens'!D4265)," ",TRIM('Klanten gegevens'!D4265))</f>
        <v xml:space="preserve"> </v>
      </c>
      <c r="H4256" s="27" t="str">
        <f t="shared" si="735"/>
        <v xml:space="preserve"> </v>
      </c>
      <c r="I4256" s="30" t="str">
        <f>IF(ISBLANK('Klanten gegevens'!E4265)," ",TRIM('Klanten gegevens'!E4265))</f>
        <v xml:space="preserve"> </v>
      </c>
      <c r="J4256" s="27" t="str">
        <f t="shared" si="736"/>
        <v xml:space="preserve"> </v>
      </c>
      <c r="M4256" s="30" t="str">
        <f>IF(ISBLANK('Klanten gegevens'!Q4265)," ",TRIM('Klanten gegevens'!Q4265))</f>
        <v xml:space="preserve"> </v>
      </c>
      <c r="N4256" s="27" t="str">
        <f t="shared" si="737"/>
        <v xml:space="preserve"> </v>
      </c>
      <c r="O4256" s="27" t="str">
        <f t="shared" si="738"/>
        <v xml:space="preserve"> </v>
      </c>
      <c r="P4256" s="27" t="str">
        <f t="shared" si="739"/>
        <v xml:space="preserve"> </v>
      </c>
      <c r="Q4256" s="27" t="str">
        <f t="shared" si="740"/>
        <v xml:space="preserve"> </v>
      </c>
      <c r="T4256" s="30" t="str">
        <f>IF(ISBLANK('Klanten gegevens'!R4265)," ",TRIM('Klanten gegevens'!R4265))</f>
        <v xml:space="preserve"> </v>
      </c>
      <c r="U4256" s="27" t="str">
        <f t="shared" si="741"/>
        <v xml:space="preserve"> </v>
      </c>
      <c r="V4256" s="30" t="str">
        <f>IF(ISBLANK('Klanten gegevens'!S4265)," ",TRIM('Klanten gegevens'!S4265))</f>
        <v xml:space="preserve"> </v>
      </c>
      <c r="W4256" s="27" t="str">
        <f t="shared" si="742"/>
        <v xml:space="preserve"> </v>
      </c>
    </row>
    <row r="4257" spans="1:23" x14ac:dyDescent="0.2">
      <c r="A4257" s="27" t="str">
        <f>IF(ISBLANK('Klanten gegevens'!A4266)," ",TRIM(PROPER('Klanten gegevens'!A4266)))</f>
        <v xml:space="preserve"> </v>
      </c>
      <c r="B4257" s="27" t="str">
        <f t="shared" si="732"/>
        <v xml:space="preserve"> </v>
      </c>
      <c r="C4257" s="30" t="str">
        <f>IF(ISBLANK('Klanten gegevens'!B4266)," ",TRIM(PROPER('Klanten gegevens'!B4266)))</f>
        <v xml:space="preserve"> </v>
      </c>
      <c r="D4257" s="27" t="str">
        <f t="shared" si="733"/>
        <v xml:space="preserve"> </v>
      </c>
      <c r="E4257" s="30" t="str">
        <f>IF(ISBLANK('Klanten gegevens'!C4266)," ",TRIM(PROPER('Klanten gegevens'!C4266)))</f>
        <v xml:space="preserve"> </v>
      </c>
      <c r="F4257" s="27" t="str">
        <f t="shared" si="734"/>
        <v xml:space="preserve"> </v>
      </c>
      <c r="G4257" s="30" t="str">
        <f>IF(ISBLANK('Klanten gegevens'!D4266)," ",TRIM('Klanten gegevens'!D4266))</f>
        <v xml:space="preserve"> </v>
      </c>
      <c r="H4257" s="27" t="str">
        <f t="shared" si="735"/>
        <v xml:space="preserve"> </v>
      </c>
      <c r="I4257" s="30" t="str">
        <f>IF(ISBLANK('Klanten gegevens'!E4266)," ",TRIM('Klanten gegevens'!E4266))</f>
        <v xml:space="preserve"> </v>
      </c>
      <c r="J4257" s="27" t="str">
        <f t="shared" si="736"/>
        <v xml:space="preserve"> </v>
      </c>
      <c r="M4257" s="30" t="str">
        <f>IF(ISBLANK('Klanten gegevens'!Q4266)," ",TRIM('Klanten gegevens'!Q4266))</f>
        <v xml:space="preserve"> </v>
      </c>
      <c r="N4257" s="27" t="str">
        <f t="shared" si="737"/>
        <v xml:space="preserve"> </v>
      </c>
      <c r="O4257" s="27" t="str">
        <f t="shared" si="738"/>
        <v xml:space="preserve"> </v>
      </c>
      <c r="P4257" s="27" t="str">
        <f t="shared" si="739"/>
        <v xml:space="preserve"> </v>
      </c>
      <c r="Q4257" s="27" t="str">
        <f t="shared" si="740"/>
        <v xml:space="preserve"> </v>
      </c>
      <c r="T4257" s="30" t="str">
        <f>IF(ISBLANK('Klanten gegevens'!R4266)," ",TRIM('Klanten gegevens'!R4266))</f>
        <v xml:space="preserve"> </v>
      </c>
      <c r="U4257" s="27" t="str">
        <f t="shared" si="741"/>
        <v xml:space="preserve"> </v>
      </c>
      <c r="V4257" s="30" t="str">
        <f>IF(ISBLANK('Klanten gegevens'!S4266)," ",TRIM('Klanten gegevens'!S4266))</f>
        <v xml:space="preserve"> </v>
      </c>
      <c r="W4257" s="27" t="str">
        <f t="shared" si="742"/>
        <v xml:space="preserve"> </v>
      </c>
    </row>
    <row r="4258" spans="1:23" x14ac:dyDescent="0.2">
      <c r="A4258" s="27" t="str">
        <f>IF(ISBLANK('Klanten gegevens'!A4267)," ",TRIM(PROPER('Klanten gegevens'!A4267)))</f>
        <v xml:space="preserve"> </v>
      </c>
      <c r="B4258" s="27" t="str">
        <f t="shared" si="732"/>
        <v xml:space="preserve"> </v>
      </c>
      <c r="C4258" s="30" t="str">
        <f>IF(ISBLANK('Klanten gegevens'!B4267)," ",TRIM(PROPER('Klanten gegevens'!B4267)))</f>
        <v xml:space="preserve"> </v>
      </c>
      <c r="D4258" s="27" t="str">
        <f t="shared" si="733"/>
        <v xml:space="preserve"> </v>
      </c>
      <c r="E4258" s="30" t="str">
        <f>IF(ISBLANK('Klanten gegevens'!C4267)," ",TRIM(PROPER('Klanten gegevens'!C4267)))</f>
        <v xml:space="preserve"> </v>
      </c>
      <c r="F4258" s="27" t="str">
        <f t="shared" si="734"/>
        <v xml:space="preserve"> </v>
      </c>
      <c r="G4258" s="30" t="str">
        <f>IF(ISBLANK('Klanten gegevens'!D4267)," ",TRIM('Klanten gegevens'!D4267))</f>
        <v xml:space="preserve"> </v>
      </c>
      <c r="H4258" s="27" t="str">
        <f t="shared" si="735"/>
        <v xml:space="preserve"> </v>
      </c>
      <c r="I4258" s="30" t="str">
        <f>IF(ISBLANK('Klanten gegevens'!E4267)," ",TRIM('Klanten gegevens'!E4267))</f>
        <v xml:space="preserve"> </v>
      </c>
      <c r="J4258" s="27" t="str">
        <f t="shared" si="736"/>
        <v xml:space="preserve"> </v>
      </c>
      <c r="M4258" s="30" t="str">
        <f>IF(ISBLANK('Klanten gegevens'!Q4267)," ",TRIM('Klanten gegevens'!Q4267))</f>
        <v xml:space="preserve"> </v>
      </c>
      <c r="N4258" s="27" t="str">
        <f t="shared" si="737"/>
        <v xml:space="preserve"> </v>
      </c>
      <c r="O4258" s="27" t="str">
        <f t="shared" si="738"/>
        <v xml:space="preserve"> </v>
      </c>
      <c r="P4258" s="27" t="str">
        <f t="shared" si="739"/>
        <v xml:space="preserve"> </v>
      </c>
      <c r="Q4258" s="27" t="str">
        <f t="shared" si="740"/>
        <v xml:space="preserve"> </v>
      </c>
      <c r="T4258" s="30" t="str">
        <f>IF(ISBLANK('Klanten gegevens'!R4267)," ",TRIM('Klanten gegevens'!R4267))</f>
        <v xml:space="preserve"> </v>
      </c>
      <c r="U4258" s="27" t="str">
        <f t="shared" si="741"/>
        <v xml:space="preserve"> </v>
      </c>
      <c r="V4258" s="30" t="str">
        <f>IF(ISBLANK('Klanten gegevens'!S4267)," ",TRIM('Klanten gegevens'!S4267))</f>
        <v xml:space="preserve"> </v>
      </c>
      <c r="W4258" s="27" t="str">
        <f t="shared" si="742"/>
        <v xml:space="preserve"> </v>
      </c>
    </row>
    <row r="4259" spans="1:23" x14ac:dyDescent="0.2">
      <c r="A4259" s="27" t="str">
        <f>IF(ISBLANK('Klanten gegevens'!A4268)," ",TRIM(PROPER('Klanten gegevens'!A4268)))</f>
        <v xml:space="preserve"> </v>
      </c>
      <c r="B4259" s="27" t="str">
        <f t="shared" si="732"/>
        <v xml:space="preserve"> </v>
      </c>
      <c r="C4259" s="30" t="str">
        <f>IF(ISBLANK('Klanten gegevens'!B4268)," ",TRIM(PROPER('Klanten gegevens'!B4268)))</f>
        <v xml:space="preserve"> </v>
      </c>
      <c r="D4259" s="27" t="str">
        <f t="shared" si="733"/>
        <v xml:space="preserve"> </v>
      </c>
      <c r="E4259" s="30" t="str">
        <f>IF(ISBLANK('Klanten gegevens'!C4268)," ",TRIM(PROPER('Klanten gegevens'!C4268)))</f>
        <v xml:space="preserve"> </v>
      </c>
      <c r="F4259" s="27" t="str">
        <f t="shared" si="734"/>
        <v xml:space="preserve"> </v>
      </c>
      <c r="G4259" s="30" t="str">
        <f>IF(ISBLANK('Klanten gegevens'!D4268)," ",TRIM('Klanten gegevens'!D4268))</f>
        <v xml:space="preserve"> </v>
      </c>
      <c r="H4259" s="27" t="str">
        <f t="shared" si="735"/>
        <v xml:space="preserve"> </v>
      </c>
      <c r="I4259" s="30" t="str">
        <f>IF(ISBLANK('Klanten gegevens'!E4268)," ",TRIM('Klanten gegevens'!E4268))</f>
        <v xml:space="preserve"> </v>
      </c>
      <c r="J4259" s="27" t="str">
        <f t="shared" si="736"/>
        <v xml:space="preserve"> </v>
      </c>
      <c r="M4259" s="30" t="str">
        <f>IF(ISBLANK('Klanten gegevens'!Q4268)," ",TRIM('Klanten gegevens'!Q4268))</f>
        <v xml:space="preserve"> </v>
      </c>
      <c r="N4259" s="27" t="str">
        <f t="shared" si="737"/>
        <v xml:space="preserve"> </v>
      </c>
      <c r="O4259" s="27" t="str">
        <f t="shared" si="738"/>
        <v xml:space="preserve"> </v>
      </c>
      <c r="P4259" s="27" t="str">
        <f t="shared" si="739"/>
        <v xml:space="preserve"> </v>
      </c>
      <c r="Q4259" s="27" t="str">
        <f t="shared" si="740"/>
        <v xml:space="preserve"> </v>
      </c>
      <c r="T4259" s="30" t="str">
        <f>IF(ISBLANK('Klanten gegevens'!R4268)," ",TRIM('Klanten gegevens'!R4268))</f>
        <v xml:space="preserve"> </v>
      </c>
      <c r="U4259" s="27" t="str">
        <f t="shared" si="741"/>
        <v xml:space="preserve"> </v>
      </c>
      <c r="V4259" s="30" t="str">
        <f>IF(ISBLANK('Klanten gegevens'!S4268)," ",TRIM('Klanten gegevens'!S4268))</f>
        <v xml:space="preserve"> </v>
      </c>
      <c r="W4259" s="27" t="str">
        <f t="shared" si="742"/>
        <v xml:space="preserve"> </v>
      </c>
    </row>
    <row r="4260" spans="1:23" x14ac:dyDescent="0.2">
      <c r="A4260" s="27" t="str">
        <f>IF(ISBLANK('Klanten gegevens'!A4269)," ",TRIM(PROPER('Klanten gegevens'!A4269)))</f>
        <v xml:space="preserve"> </v>
      </c>
      <c r="B4260" s="27" t="str">
        <f t="shared" si="732"/>
        <v xml:space="preserve"> </v>
      </c>
      <c r="C4260" s="30" t="str">
        <f>IF(ISBLANK('Klanten gegevens'!B4269)," ",TRIM(PROPER('Klanten gegevens'!B4269)))</f>
        <v xml:space="preserve"> </v>
      </c>
      <c r="D4260" s="27" t="str">
        <f t="shared" si="733"/>
        <v xml:space="preserve"> </v>
      </c>
      <c r="E4260" s="30" t="str">
        <f>IF(ISBLANK('Klanten gegevens'!C4269)," ",TRIM(PROPER('Klanten gegevens'!C4269)))</f>
        <v xml:space="preserve"> </v>
      </c>
      <c r="F4260" s="27" t="str">
        <f t="shared" si="734"/>
        <v xml:space="preserve"> </v>
      </c>
      <c r="G4260" s="30" t="str">
        <f>IF(ISBLANK('Klanten gegevens'!D4269)," ",TRIM('Klanten gegevens'!D4269))</f>
        <v xml:space="preserve"> </v>
      </c>
      <c r="H4260" s="27" t="str">
        <f t="shared" si="735"/>
        <v xml:space="preserve"> </v>
      </c>
      <c r="I4260" s="30" t="str">
        <f>IF(ISBLANK('Klanten gegevens'!E4269)," ",TRIM('Klanten gegevens'!E4269))</f>
        <v xml:space="preserve"> </v>
      </c>
      <c r="J4260" s="27" t="str">
        <f t="shared" si="736"/>
        <v xml:space="preserve"> </v>
      </c>
      <c r="M4260" s="30" t="str">
        <f>IF(ISBLANK('Klanten gegevens'!Q4269)," ",TRIM('Klanten gegevens'!Q4269))</f>
        <v xml:space="preserve"> </v>
      </c>
      <c r="N4260" s="27" t="str">
        <f t="shared" si="737"/>
        <v xml:space="preserve"> </v>
      </c>
      <c r="O4260" s="27" t="str">
        <f t="shared" si="738"/>
        <v xml:space="preserve"> </v>
      </c>
      <c r="P4260" s="27" t="str">
        <f t="shared" si="739"/>
        <v xml:space="preserve"> </v>
      </c>
      <c r="Q4260" s="27" t="str">
        <f t="shared" si="740"/>
        <v xml:space="preserve"> </v>
      </c>
      <c r="T4260" s="30" t="str">
        <f>IF(ISBLANK('Klanten gegevens'!R4269)," ",TRIM('Klanten gegevens'!R4269))</f>
        <v xml:space="preserve"> </v>
      </c>
      <c r="U4260" s="27" t="str">
        <f t="shared" si="741"/>
        <v xml:space="preserve"> </v>
      </c>
      <c r="V4260" s="30" t="str">
        <f>IF(ISBLANK('Klanten gegevens'!S4269)," ",TRIM('Klanten gegevens'!S4269))</f>
        <v xml:space="preserve"> </v>
      </c>
      <c r="W4260" s="27" t="str">
        <f t="shared" si="742"/>
        <v xml:space="preserve"> </v>
      </c>
    </row>
    <row r="4261" spans="1:23" x14ac:dyDescent="0.2">
      <c r="A4261" s="27" t="str">
        <f>IF(ISBLANK('Klanten gegevens'!A4270)," ",TRIM(PROPER('Klanten gegevens'!A4270)))</f>
        <v xml:space="preserve"> </v>
      </c>
      <c r="B4261" s="27" t="str">
        <f t="shared" si="732"/>
        <v xml:space="preserve"> </v>
      </c>
      <c r="C4261" s="30" t="str">
        <f>IF(ISBLANK('Klanten gegevens'!B4270)," ",TRIM(PROPER('Klanten gegevens'!B4270)))</f>
        <v xml:space="preserve"> </v>
      </c>
      <c r="D4261" s="27" t="str">
        <f t="shared" si="733"/>
        <v xml:space="preserve"> </v>
      </c>
      <c r="E4261" s="30" t="str">
        <f>IF(ISBLANK('Klanten gegevens'!C4270)," ",TRIM(PROPER('Klanten gegevens'!C4270)))</f>
        <v xml:space="preserve"> </v>
      </c>
      <c r="F4261" s="27" t="str">
        <f t="shared" si="734"/>
        <v xml:space="preserve"> </v>
      </c>
      <c r="G4261" s="30" t="str">
        <f>IF(ISBLANK('Klanten gegevens'!D4270)," ",TRIM('Klanten gegevens'!D4270))</f>
        <v xml:space="preserve"> </v>
      </c>
      <c r="H4261" s="27" t="str">
        <f t="shared" si="735"/>
        <v xml:space="preserve"> </v>
      </c>
      <c r="I4261" s="30" t="str">
        <f>IF(ISBLANK('Klanten gegevens'!E4270)," ",TRIM('Klanten gegevens'!E4270))</f>
        <v xml:space="preserve"> </v>
      </c>
      <c r="J4261" s="27" t="str">
        <f t="shared" si="736"/>
        <v xml:space="preserve"> </v>
      </c>
      <c r="M4261" s="30" t="str">
        <f>IF(ISBLANK('Klanten gegevens'!Q4270)," ",TRIM('Klanten gegevens'!Q4270))</f>
        <v xml:space="preserve"> </v>
      </c>
      <c r="N4261" s="27" t="str">
        <f t="shared" si="737"/>
        <v xml:space="preserve"> </v>
      </c>
      <c r="O4261" s="27" t="str">
        <f t="shared" si="738"/>
        <v xml:space="preserve"> </v>
      </c>
      <c r="P4261" s="27" t="str">
        <f t="shared" si="739"/>
        <v xml:space="preserve"> </v>
      </c>
      <c r="Q4261" s="27" t="str">
        <f t="shared" si="740"/>
        <v xml:space="preserve"> </v>
      </c>
      <c r="T4261" s="30" t="str">
        <f>IF(ISBLANK('Klanten gegevens'!R4270)," ",TRIM('Klanten gegevens'!R4270))</f>
        <v xml:space="preserve"> </v>
      </c>
      <c r="U4261" s="27" t="str">
        <f t="shared" si="741"/>
        <v xml:space="preserve"> </v>
      </c>
      <c r="V4261" s="30" t="str">
        <f>IF(ISBLANK('Klanten gegevens'!S4270)," ",TRIM('Klanten gegevens'!S4270))</f>
        <v xml:space="preserve"> </v>
      </c>
      <c r="W4261" s="27" t="str">
        <f t="shared" si="742"/>
        <v xml:space="preserve"> </v>
      </c>
    </row>
    <row r="4262" spans="1:23" x14ac:dyDescent="0.2">
      <c r="A4262" s="27" t="str">
        <f>IF(ISBLANK('Klanten gegevens'!A4271)," ",TRIM(PROPER('Klanten gegevens'!A4271)))</f>
        <v xml:space="preserve"> </v>
      </c>
      <c r="B4262" s="27" t="str">
        <f t="shared" si="732"/>
        <v xml:space="preserve"> </v>
      </c>
      <c r="C4262" s="30" t="str">
        <f>IF(ISBLANK('Klanten gegevens'!B4271)," ",TRIM(PROPER('Klanten gegevens'!B4271)))</f>
        <v xml:space="preserve"> </v>
      </c>
      <c r="D4262" s="27" t="str">
        <f t="shared" si="733"/>
        <v xml:space="preserve"> </v>
      </c>
      <c r="E4262" s="30" t="str">
        <f>IF(ISBLANK('Klanten gegevens'!C4271)," ",TRIM(PROPER('Klanten gegevens'!C4271)))</f>
        <v xml:space="preserve"> </v>
      </c>
      <c r="F4262" s="27" t="str">
        <f t="shared" si="734"/>
        <v xml:space="preserve"> </v>
      </c>
      <c r="G4262" s="30" t="str">
        <f>IF(ISBLANK('Klanten gegevens'!D4271)," ",TRIM('Klanten gegevens'!D4271))</f>
        <v xml:space="preserve"> </v>
      </c>
      <c r="H4262" s="27" t="str">
        <f t="shared" si="735"/>
        <v xml:space="preserve"> </v>
      </c>
      <c r="I4262" s="30" t="str">
        <f>IF(ISBLANK('Klanten gegevens'!E4271)," ",TRIM('Klanten gegevens'!E4271))</f>
        <v xml:space="preserve"> </v>
      </c>
      <c r="J4262" s="27" t="str">
        <f t="shared" si="736"/>
        <v xml:space="preserve"> </v>
      </c>
      <c r="M4262" s="30" t="str">
        <f>IF(ISBLANK('Klanten gegevens'!Q4271)," ",TRIM('Klanten gegevens'!Q4271))</f>
        <v xml:space="preserve"> </v>
      </c>
      <c r="N4262" s="27" t="str">
        <f t="shared" si="737"/>
        <v xml:space="preserve"> </v>
      </c>
      <c r="O4262" s="27" t="str">
        <f t="shared" si="738"/>
        <v xml:space="preserve"> </v>
      </c>
      <c r="P4262" s="27" t="str">
        <f t="shared" si="739"/>
        <v xml:space="preserve"> </v>
      </c>
      <c r="Q4262" s="27" t="str">
        <f t="shared" si="740"/>
        <v xml:space="preserve"> </v>
      </c>
      <c r="T4262" s="30" t="str">
        <f>IF(ISBLANK('Klanten gegevens'!R4271)," ",TRIM('Klanten gegevens'!R4271))</f>
        <v xml:space="preserve"> </v>
      </c>
      <c r="U4262" s="27" t="str">
        <f t="shared" si="741"/>
        <v xml:space="preserve"> </v>
      </c>
      <c r="V4262" s="30" t="str">
        <f>IF(ISBLANK('Klanten gegevens'!S4271)," ",TRIM('Klanten gegevens'!S4271))</f>
        <v xml:space="preserve"> </v>
      </c>
      <c r="W4262" s="27" t="str">
        <f t="shared" si="742"/>
        <v xml:space="preserve"> </v>
      </c>
    </row>
    <row r="4263" spans="1:23" x14ac:dyDescent="0.2">
      <c r="A4263" s="27" t="str">
        <f>IF(ISBLANK('Klanten gegevens'!A4272)," ",TRIM(PROPER('Klanten gegevens'!A4272)))</f>
        <v xml:space="preserve"> </v>
      </c>
      <c r="B4263" s="27" t="str">
        <f t="shared" si="732"/>
        <v xml:space="preserve"> </v>
      </c>
      <c r="C4263" s="30" t="str">
        <f>IF(ISBLANK('Klanten gegevens'!B4272)," ",TRIM(PROPER('Klanten gegevens'!B4272)))</f>
        <v xml:space="preserve"> </v>
      </c>
      <c r="D4263" s="27" t="str">
        <f t="shared" si="733"/>
        <v xml:space="preserve"> </v>
      </c>
      <c r="E4263" s="30" t="str">
        <f>IF(ISBLANK('Klanten gegevens'!C4272)," ",TRIM(PROPER('Klanten gegevens'!C4272)))</f>
        <v xml:space="preserve"> </v>
      </c>
      <c r="F4263" s="27" t="str">
        <f t="shared" si="734"/>
        <v xml:space="preserve"> </v>
      </c>
      <c r="G4263" s="30" t="str">
        <f>IF(ISBLANK('Klanten gegevens'!D4272)," ",TRIM('Klanten gegevens'!D4272))</f>
        <v xml:space="preserve"> </v>
      </c>
      <c r="H4263" s="27" t="str">
        <f t="shared" si="735"/>
        <v xml:space="preserve"> </v>
      </c>
      <c r="I4263" s="30" t="str">
        <f>IF(ISBLANK('Klanten gegevens'!E4272)," ",TRIM('Klanten gegevens'!E4272))</f>
        <v xml:space="preserve"> </v>
      </c>
      <c r="J4263" s="27" t="str">
        <f t="shared" si="736"/>
        <v xml:space="preserve"> </v>
      </c>
      <c r="M4263" s="30" t="str">
        <f>IF(ISBLANK('Klanten gegevens'!Q4272)," ",TRIM('Klanten gegevens'!Q4272))</f>
        <v xml:space="preserve"> </v>
      </c>
      <c r="N4263" s="27" t="str">
        <f t="shared" si="737"/>
        <v xml:space="preserve"> </v>
      </c>
      <c r="O4263" s="27" t="str">
        <f t="shared" si="738"/>
        <v xml:space="preserve"> </v>
      </c>
      <c r="P4263" s="27" t="str">
        <f t="shared" si="739"/>
        <v xml:space="preserve"> </v>
      </c>
      <c r="Q4263" s="27" t="str">
        <f t="shared" si="740"/>
        <v xml:space="preserve"> </v>
      </c>
      <c r="T4263" s="30" t="str">
        <f>IF(ISBLANK('Klanten gegevens'!R4272)," ",TRIM('Klanten gegevens'!R4272))</f>
        <v xml:space="preserve"> </v>
      </c>
      <c r="U4263" s="27" t="str">
        <f t="shared" si="741"/>
        <v xml:space="preserve"> </v>
      </c>
      <c r="V4263" s="30" t="str">
        <f>IF(ISBLANK('Klanten gegevens'!S4272)," ",TRIM('Klanten gegevens'!S4272))</f>
        <v xml:space="preserve"> </v>
      </c>
      <c r="W4263" s="27" t="str">
        <f t="shared" si="742"/>
        <v xml:space="preserve"> </v>
      </c>
    </row>
    <row r="4264" spans="1:23" x14ac:dyDescent="0.2">
      <c r="A4264" s="27" t="str">
        <f>IF(ISBLANK('Klanten gegevens'!A4273)," ",TRIM(PROPER('Klanten gegevens'!A4273)))</f>
        <v xml:space="preserve"> </v>
      </c>
      <c r="B4264" s="27" t="str">
        <f t="shared" si="732"/>
        <v xml:space="preserve"> </v>
      </c>
      <c r="C4264" s="30" t="str">
        <f>IF(ISBLANK('Klanten gegevens'!B4273)," ",TRIM(PROPER('Klanten gegevens'!B4273)))</f>
        <v xml:space="preserve"> </v>
      </c>
      <c r="D4264" s="27" t="str">
        <f t="shared" si="733"/>
        <v xml:space="preserve"> </v>
      </c>
      <c r="E4264" s="30" t="str">
        <f>IF(ISBLANK('Klanten gegevens'!C4273)," ",TRIM(PROPER('Klanten gegevens'!C4273)))</f>
        <v xml:space="preserve"> </v>
      </c>
      <c r="F4264" s="27" t="str">
        <f t="shared" si="734"/>
        <v xml:space="preserve"> </v>
      </c>
      <c r="G4264" s="30" t="str">
        <f>IF(ISBLANK('Klanten gegevens'!D4273)," ",TRIM('Klanten gegevens'!D4273))</f>
        <v xml:space="preserve"> </v>
      </c>
      <c r="H4264" s="27" t="str">
        <f t="shared" si="735"/>
        <v xml:space="preserve"> </v>
      </c>
      <c r="I4264" s="30" t="str">
        <f>IF(ISBLANK('Klanten gegevens'!E4273)," ",TRIM('Klanten gegevens'!E4273))</f>
        <v xml:space="preserve"> </v>
      </c>
      <c r="J4264" s="27" t="str">
        <f t="shared" si="736"/>
        <v xml:space="preserve"> </v>
      </c>
      <c r="M4264" s="30" t="str">
        <f>IF(ISBLANK('Klanten gegevens'!Q4273)," ",TRIM('Klanten gegevens'!Q4273))</f>
        <v xml:space="preserve"> </v>
      </c>
      <c r="N4264" s="27" t="str">
        <f t="shared" si="737"/>
        <v xml:space="preserve"> </v>
      </c>
      <c r="O4264" s="27" t="str">
        <f t="shared" si="738"/>
        <v xml:space="preserve"> </v>
      </c>
      <c r="P4264" s="27" t="str">
        <f t="shared" si="739"/>
        <v xml:space="preserve"> </v>
      </c>
      <c r="Q4264" s="27" t="str">
        <f t="shared" si="740"/>
        <v xml:space="preserve"> </v>
      </c>
      <c r="T4264" s="30" t="str">
        <f>IF(ISBLANK('Klanten gegevens'!R4273)," ",TRIM('Klanten gegevens'!R4273))</f>
        <v xml:space="preserve"> </v>
      </c>
      <c r="U4264" s="27" t="str">
        <f t="shared" si="741"/>
        <v xml:space="preserve"> </v>
      </c>
      <c r="V4264" s="30" t="str">
        <f>IF(ISBLANK('Klanten gegevens'!S4273)," ",TRIM('Klanten gegevens'!S4273))</f>
        <v xml:space="preserve"> </v>
      </c>
      <c r="W4264" s="27" t="str">
        <f t="shared" si="742"/>
        <v xml:space="preserve"> </v>
      </c>
    </row>
    <row r="4265" spans="1:23" x14ac:dyDescent="0.2">
      <c r="A4265" s="27" t="str">
        <f>IF(ISBLANK('Klanten gegevens'!A4274)," ",TRIM(PROPER('Klanten gegevens'!A4274)))</f>
        <v xml:space="preserve"> </v>
      </c>
      <c r="B4265" s="27" t="str">
        <f t="shared" si="732"/>
        <v xml:space="preserve"> </v>
      </c>
      <c r="C4265" s="30" t="str">
        <f>IF(ISBLANK('Klanten gegevens'!B4274)," ",TRIM(PROPER('Klanten gegevens'!B4274)))</f>
        <v xml:space="preserve"> </v>
      </c>
      <c r="D4265" s="27" t="str">
        <f t="shared" si="733"/>
        <v xml:space="preserve"> </v>
      </c>
      <c r="E4265" s="30" t="str">
        <f>IF(ISBLANK('Klanten gegevens'!C4274)," ",TRIM(PROPER('Klanten gegevens'!C4274)))</f>
        <v xml:space="preserve"> </v>
      </c>
      <c r="F4265" s="27" t="str">
        <f t="shared" si="734"/>
        <v xml:space="preserve"> </v>
      </c>
      <c r="G4265" s="30" t="str">
        <f>IF(ISBLANK('Klanten gegevens'!D4274)," ",TRIM('Klanten gegevens'!D4274))</f>
        <v xml:space="preserve"> </v>
      </c>
      <c r="H4265" s="27" t="str">
        <f t="shared" si="735"/>
        <v xml:space="preserve"> </v>
      </c>
      <c r="I4265" s="30" t="str">
        <f>IF(ISBLANK('Klanten gegevens'!E4274)," ",TRIM('Klanten gegevens'!E4274))</f>
        <v xml:space="preserve"> </v>
      </c>
      <c r="J4265" s="27" t="str">
        <f t="shared" si="736"/>
        <v xml:space="preserve"> </v>
      </c>
      <c r="M4265" s="30" t="str">
        <f>IF(ISBLANK('Klanten gegevens'!Q4274)," ",TRIM('Klanten gegevens'!Q4274))</f>
        <v xml:space="preserve"> </v>
      </c>
      <c r="N4265" s="27" t="str">
        <f t="shared" si="737"/>
        <v xml:space="preserve"> </v>
      </c>
      <c r="O4265" s="27" t="str">
        <f t="shared" si="738"/>
        <v xml:space="preserve"> </v>
      </c>
      <c r="P4265" s="27" t="str">
        <f t="shared" si="739"/>
        <v xml:space="preserve"> </v>
      </c>
      <c r="Q4265" s="27" t="str">
        <f t="shared" si="740"/>
        <v xml:space="preserve"> </v>
      </c>
      <c r="T4265" s="30" t="str">
        <f>IF(ISBLANK('Klanten gegevens'!R4274)," ",TRIM('Klanten gegevens'!R4274))</f>
        <v xml:space="preserve"> </v>
      </c>
      <c r="U4265" s="27" t="str">
        <f t="shared" si="741"/>
        <v xml:space="preserve"> </v>
      </c>
      <c r="V4265" s="30" t="str">
        <f>IF(ISBLANK('Klanten gegevens'!S4274)," ",TRIM('Klanten gegevens'!S4274))</f>
        <v xml:space="preserve"> </v>
      </c>
      <c r="W4265" s="27" t="str">
        <f t="shared" si="742"/>
        <v xml:space="preserve"> </v>
      </c>
    </row>
    <row r="4266" spans="1:23" x14ac:dyDescent="0.2">
      <c r="A4266" s="27" t="str">
        <f>IF(ISBLANK('Klanten gegevens'!A4275)," ",TRIM(PROPER('Klanten gegevens'!A4275)))</f>
        <v xml:space="preserve"> </v>
      </c>
      <c r="B4266" s="27" t="str">
        <f t="shared" si="732"/>
        <v xml:space="preserve"> </v>
      </c>
      <c r="C4266" s="30" t="str">
        <f>IF(ISBLANK('Klanten gegevens'!B4275)," ",TRIM(PROPER('Klanten gegevens'!B4275)))</f>
        <v xml:space="preserve"> </v>
      </c>
      <c r="D4266" s="27" t="str">
        <f t="shared" si="733"/>
        <v xml:space="preserve"> </v>
      </c>
      <c r="E4266" s="30" t="str">
        <f>IF(ISBLANK('Klanten gegevens'!C4275)," ",TRIM(PROPER('Klanten gegevens'!C4275)))</f>
        <v xml:space="preserve"> </v>
      </c>
      <c r="F4266" s="27" t="str">
        <f t="shared" si="734"/>
        <v xml:space="preserve"> </v>
      </c>
      <c r="G4266" s="30" t="str">
        <f>IF(ISBLANK('Klanten gegevens'!D4275)," ",TRIM('Klanten gegevens'!D4275))</f>
        <v xml:space="preserve"> </v>
      </c>
      <c r="H4266" s="27" t="str">
        <f t="shared" si="735"/>
        <v xml:space="preserve"> </v>
      </c>
      <c r="I4266" s="30" t="str">
        <f>IF(ISBLANK('Klanten gegevens'!E4275)," ",TRIM('Klanten gegevens'!E4275))</f>
        <v xml:space="preserve"> </v>
      </c>
      <c r="J4266" s="27" t="str">
        <f t="shared" si="736"/>
        <v xml:space="preserve"> </v>
      </c>
      <c r="M4266" s="30" t="str">
        <f>IF(ISBLANK('Klanten gegevens'!Q4275)," ",TRIM('Klanten gegevens'!Q4275))</f>
        <v xml:space="preserve"> </v>
      </c>
      <c r="N4266" s="27" t="str">
        <f t="shared" si="737"/>
        <v xml:space="preserve"> </v>
      </c>
      <c r="O4266" s="27" t="str">
        <f t="shared" si="738"/>
        <v xml:space="preserve"> </v>
      </c>
      <c r="P4266" s="27" t="str">
        <f t="shared" si="739"/>
        <v xml:space="preserve"> </v>
      </c>
      <c r="Q4266" s="27" t="str">
        <f t="shared" si="740"/>
        <v xml:space="preserve"> </v>
      </c>
      <c r="T4266" s="30" t="str">
        <f>IF(ISBLANK('Klanten gegevens'!R4275)," ",TRIM('Klanten gegevens'!R4275))</f>
        <v xml:space="preserve"> </v>
      </c>
      <c r="U4266" s="27" t="str">
        <f t="shared" si="741"/>
        <v xml:space="preserve"> </v>
      </c>
      <c r="V4266" s="30" t="str">
        <f>IF(ISBLANK('Klanten gegevens'!S4275)," ",TRIM('Klanten gegevens'!S4275))</f>
        <v xml:space="preserve"> </v>
      </c>
      <c r="W4266" s="27" t="str">
        <f t="shared" si="742"/>
        <v xml:space="preserve"> </v>
      </c>
    </row>
    <row r="4267" spans="1:23" x14ac:dyDescent="0.2">
      <c r="A4267" s="27" t="str">
        <f>IF(ISBLANK('Klanten gegevens'!A4276)," ",TRIM(PROPER('Klanten gegevens'!A4276)))</f>
        <v xml:space="preserve"> </v>
      </c>
      <c r="B4267" s="27" t="str">
        <f t="shared" si="732"/>
        <v xml:space="preserve"> </v>
      </c>
      <c r="C4267" s="30" t="str">
        <f>IF(ISBLANK('Klanten gegevens'!B4276)," ",TRIM(PROPER('Klanten gegevens'!B4276)))</f>
        <v xml:space="preserve"> </v>
      </c>
      <c r="D4267" s="27" t="str">
        <f t="shared" si="733"/>
        <v xml:space="preserve"> </v>
      </c>
      <c r="E4267" s="30" t="str">
        <f>IF(ISBLANK('Klanten gegevens'!C4276)," ",TRIM(PROPER('Klanten gegevens'!C4276)))</f>
        <v xml:space="preserve"> </v>
      </c>
      <c r="F4267" s="27" t="str">
        <f t="shared" si="734"/>
        <v xml:space="preserve"> </v>
      </c>
      <c r="G4267" s="30" t="str">
        <f>IF(ISBLANK('Klanten gegevens'!D4276)," ",TRIM('Klanten gegevens'!D4276))</f>
        <v xml:space="preserve"> </v>
      </c>
      <c r="H4267" s="27" t="str">
        <f t="shared" si="735"/>
        <v xml:space="preserve"> </v>
      </c>
      <c r="I4267" s="30" t="str">
        <f>IF(ISBLANK('Klanten gegevens'!E4276)," ",TRIM('Klanten gegevens'!E4276))</f>
        <v xml:space="preserve"> </v>
      </c>
      <c r="J4267" s="27" t="str">
        <f t="shared" si="736"/>
        <v xml:space="preserve"> </v>
      </c>
      <c r="M4267" s="30" t="str">
        <f>IF(ISBLANK('Klanten gegevens'!Q4276)," ",TRIM('Klanten gegevens'!Q4276))</f>
        <v xml:space="preserve"> </v>
      </c>
      <c r="N4267" s="27" t="str">
        <f t="shared" si="737"/>
        <v xml:space="preserve"> </v>
      </c>
      <c r="O4267" s="27" t="str">
        <f t="shared" si="738"/>
        <v xml:space="preserve"> </v>
      </c>
      <c r="P4267" s="27" t="str">
        <f t="shared" si="739"/>
        <v xml:space="preserve"> </v>
      </c>
      <c r="Q4267" s="27" t="str">
        <f t="shared" si="740"/>
        <v xml:space="preserve"> </v>
      </c>
      <c r="T4267" s="30" t="str">
        <f>IF(ISBLANK('Klanten gegevens'!R4276)," ",TRIM('Klanten gegevens'!R4276))</f>
        <v xml:space="preserve"> </v>
      </c>
      <c r="U4267" s="27" t="str">
        <f t="shared" si="741"/>
        <v xml:space="preserve"> </v>
      </c>
      <c r="V4267" s="30" t="str">
        <f>IF(ISBLANK('Klanten gegevens'!S4276)," ",TRIM('Klanten gegevens'!S4276))</f>
        <v xml:space="preserve"> </v>
      </c>
      <c r="W4267" s="27" t="str">
        <f t="shared" si="742"/>
        <v xml:space="preserve"> </v>
      </c>
    </row>
    <row r="4268" spans="1:23" x14ac:dyDescent="0.2">
      <c r="A4268" s="27" t="str">
        <f>IF(ISBLANK('Klanten gegevens'!A4277)," ",TRIM(PROPER('Klanten gegevens'!A4277)))</f>
        <v xml:space="preserve"> </v>
      </c>
      <c r="B4268" s="27" t="str">
        <f t="shared" si="732"/>
        <v xml:space="preserve"> </v>
      </c>
      <c r="C4268" s="30" t="str">
        <f>IF(ISBLANK('Klanten gegevens'!B4277)," ",TRIM(PROPER('Klanten gegevens'!B4277)))</f>
        <v xml:space="preserve"> </v>
      </c>
      <c r="D4268" s="27" t="str">
        <f t="shared" si="733"/>
        <v xml:space="preserve"> </v>
      </c>
      <c r="E4268" s="30" t="str">
        <f>IF(ISBLANK('Klanten gegevens'!C4277)," ",TRIM(PROPER('Klanten gegevens'!C4277)))</f>
        <v xml:space="preserve"> </v>
      </c>
      <c r="F4268" s="27" t="str">
        <f t="shared" si="734"/>
        <v xml:space="preserve"> </v>
      </c>
      <c r="G4268" s="30" t="str">
        <f>IF(ISBLANK('Klanten gegevens'!D4277)," ",TRIM('Klanten gegevens'!D4277))</f>
        <v xml:space="preserve"> </v>
      </c>
      <c r="H4268" s="27" t="str">
        <f t="shared" si="735"/>
        <v xml:space="preserve"> </v>
      </c>
      <c r="I4268" s="30" t="str">
        <f>IF(ISBLANK('Klanten gegevens'!E4277)," ",TRIM('Klanten gegevens'!E4277))</f>
        <v xml:space="preserve"> </v>
      </c>
      <c r="J4268" s="27" t="str">
        <f t="shared" si="736"/>
        <v xml:space="preserve"> </v>
      </c>
      <c r="M4268" s="30" t="str">
        <f>IF(ISBLANK('Klanten gegevens'!Q4277)," ",TRIM('Klanten gegevens'!Q4277))</f>
        <v xml:space="preserve"> </v>
      </c>
      <c r="N4268" s="27" t="str">
        <f t="shared" si="737"/>
        <v xml:space="preserve"> </v>
      </c>
      <c r="O4268" s="27" t="str">
        <f t="shared" si="738"/>
        <v xml:space="preserve"> </v>
      </c>
      <c r="P4268" s="27" t="str">
        <f t="shared" si="739"/>
        <v xml:space="preserve"> </v>
      </c>
      <c r="Q4268" s="27" t="str">
        <f t="shared" si="740"/>
        <v xml:space="preserve"> </v>
      </c>
      <c r="T4268" s="30" t="str">
        <f>IF(ISBLANK('Klanten gegevens'!R4277)," ",TRIM('Klanten gegevens'!R4277))</f>
        <v xml:space="preserve"> </v>
      </c>
      <c r="U4268" s="27" t="str">
        <f t="shared" si="741"/>
        <v xml:space="preserve"> </v>
      </c>
      <c r="V4268" s="30" t="str">
        <f>IF(ISBLANK('Klanten gegevens'!S4277)," ",TRIM('Klanten gegevens'!S4277))</f>
        <v xml:space="preserve"> </v>
      </c>
      <c r="W4268" s="27" t="str">
        <f t="shared" si="742"/>
        <v xml:space="preserve"> </v>
      </c>
    </row>
    <row r="4269" spans="1:23" x14ac:dyDescent="0.2">
      <c r="A4269" s="27" t="str">
        <f>IF(ISBLANK('Klanten gegevens'!A4278)," ",TRIM(PROPER('Klanten gegevens'!A4278)))</f>
        <v xml:space="preserve"> </v>
      </c>
      <c r="B4269" s="27" t="str">
        <f t="shared" si="732"/>
        <v xml:space="preserve"> </v>
      </c>
      <c r="C4269" s="30" t="str">
        <f>IF(ISBLANK('Klanten gegevens'!B4278)," ",TRIM(PROPER('Klanten gegevens'!B4278)))</f>
        <v xml:space="preserve"> </v>
      </c>
      <c r="D4269" s="27" t="str">
        <f t="shared" si="733"/>
        <v xml:space="preserve"> </v>
      </c>
      <c r="E4269" s="30" t="str">
        <f>IF(ISBLANK('Klanten gegevens'!C4278)," ",TRIM(PROPER('Klanten gegevens'!C4278)))</f>
        <v xml:space="preserve"> </v>
      </c>
      <c r="F4269" s="27" t="str">
        <f t="shared" si="734"/>
        <v xml:space="preserve"> </v>
      </c>
      <c r="G4269" s="30" t="str">
        <f>IF(ISBLANK('Klanten gegevens'!D4278)," ",TRIM('Klanten gegevens'!D4278))</f>
        <v xml:space="preserve"> </v>
      </c>
      <c r="H4269" s="27" t="str">
        <f t="shared" si="735"/>
        <v xml:space="preserve"> </v>
      </c>
      <c r="I4269" s="30" t="str">
        <f>IF(ISBLANK('Klanten gegevens'!E4278)," ",TRIM('Klanten gegevens'!E4278))</f>
        <v xml:space="preserve"> </v>
      </c>
      <c r="J4269" s="27" t="str">
        <f t="shared" si="736"/>
        <v xml:space="preserve"> </v>
      </c>
      <c r="M4269" s="30" t="str">
        <f>IF(ISBLANK('Klanten gegevens'!Q4278)," ",TRIM('Klanten gegevens'!Q4278))</f>
        <v xml:space="preserve"> </v>
      </c>
      <c r="N4269" s="27" t="str">
        <f t="shared" si="737"/>
        <v xml:space="preserve"> </v>
      </c>
      <c r="O4269" s="27" t="str">
        <f t="shared" si="738"/>
        <v xml:space="preserve"> </v>
      </c>
      <c r="P4269" s="27" t="str">
        <f t="shared" si="739"/>
        <v xml:space="preserve"> </v>
      </c>
      <c r="Q4269" s="27" t="str">
        <f t="shared" si="740"/>
        <v xml:space="preserve"> </v>
      </c>
      <c r="T4269" s="30" t="str">
        <f>IF(ISBLANK('Klanten gegevens'!R4278)," ",TRIM('Klanten gegevens'!R4278))</f>
        <v xml:space="preserve"> </v>
      </c>
      <c r="U4269" s="27" t="str">
        <f t="shared" si="741"/>
        <v xml:space="preserve"> </v>
      </c>
      <c r="V4269" s="30" t="str">
        <f>IF(ISBLANK('Klanten gegevens'!S4278)," ",TRIM('Klanten gegevens'!S4278))</f>
        <v xml:space="preserve"> </v>
      </c>
      <c r="W4269" s="27" t="str">
        <f t="shared" si="742"/>
        <v xml:space="preserve"> </v>
      </c>
    </row>
    <row r="4270" spans="1:23" x14ac:dyDescent="0.2">
      <c r="A4270" s="27" t="str">
        <f>IF(ISBLANK('Klanten gegevens'!A4279)," ",TRIM(PROPER('Klanten gegevens'!A4279)))</f>
        <v xml:space="preserve"> </v>
      </c>
      <c r="B4270" s="27" t="str">
        <f t="shared" si="732"/>
        <v xml:space="preserve"> </v>
      </c>
      <c r="C4270" s="30" t="str">
        <f>IF(ISBLANK('Klanten gegevens'!B4279)," ",TRIM(PROPER('Klanten gegevens'!B4279)))</f>
        <v xml:space="preserve"> </v>
      </c>
      <c r="D4270" s="27" t="str">
        <f t="shared" si="733"/>
        <v xml:space="preserve"> </v>
      </c>
      <c r="E4270" s="30" t="str">
        <f>IF(ISBLANK('Klanten gegevens'!C4279)," ",TRIM(PROPER('Klanten gegevens'!C4279)))</f>
        <v xml:space="preserve"> </v>
      </c>
      <c r="F4270" s="27" t="str">
        <f t="shared" si="734"/>
        <v xml:space="preserve"> </v>
      </c>
      <c r="G4270" s="30" t="str">
        <f>IF(ISBLANK('Klanten gegevens'!D4279)," ",TRIM('Klanten gegevens'!D4279))</f>
        <v xml:space="preserve"> </v>
      </c>
      <c r="H4270" s="27" t="str">
        <f t="shared" si="735"/>
        <v xml:space="preserve"> </v>
      </c>
      <c r="I4270" s="30" t="str">
        <f>IF(ISBLANK('Klanten gegevens'!E4279)," ",TRIM('Klanten gegevens'!E4279))</f>
        <v xml:space="preserve"> </v>
      </c>
      <c r="J4270" s="27" t="str">
        <f t="shared" si="736"/>
        <v xml:space="preserve"> </v>
      </c>
      <c r="M4270" s="30" t="str">
        <f>IF(ISBLANK('Klanten gegevens'!Q4279)," ",TRIM('Klanten gegevens'!Q4279))</f>
        <v xml:space="preserve"> </v>
      </c>
      <c r="N4270" s="27" t="str">
        <f t="shared" si="737"/>
        <v xml:space="preserve"> </v>
      </c>
      <c r="O4270" s="27" t="str">
        <f t="shared" si="738"/>
        <v xml:space="preserve"> </v>
      </c>
      <c r="P4270" s="27" t="str">
        <f t="shared" si="739"/>
        <v xml:space="preserve"> </v>
      </c>
      <c r="Q4270" s="27" t="str">
        <f t="shared" si="740"/>
        <v xml:space="preserve"> </v>
      </c>
      <c r="T4270" s="30" t="str">
        <f>IF(ISBLANK('Klanten gegevens'!R4279)," ",TRIM('Klanten gegevens'!R4279))</f>
        <v xml:space="preserve"> </v>
      </c>
      <c r="U4270" s="27" t="str">
        <f t="shared" si="741"/>
        <v xml:space="preserve"> </v>
      </c>
      <c r="V4270" s="30" t="str">
        <f>IF(ISBLANK('Klanten gegevens'!S4279)," ",TRIM('Klanten gegevens'!S4279))</f>
        <v xml:space="preserve"> </v>
      </c>
      <c r="W4270" s="27" t="str">
        <f t="shared" si="742"/>
        <v xml:space="preserve"> </v>
      </c>
    </row>
    <row r="4271" spans="1:23" x14ac:dyDescent="0.2">
      <c r="A4271" s="27" t="str">
        <f>IF(ISBLANK('Klanten gegevens'!A4280)," ",TRIM(PROPER('Klanten gegevens'!A4280)))</f>
        <v xml:space="preserve"> </v>
      </c>
      <c r="B4271" s="27" t="str">
        <f t="shared" si="732"/>
        <v xml:space="preserve"> </v>
      </c>
      <c r="C4271" s="30" t="str">
        <f>IF(ISBLANK('Klanten gegevens'!B4280)," ",TRIM(PROPER('Klanten gegevens'!B4280)))</f>
        <v xml:space="preserve"> </v>
      </c>
      <c r="D4271" s="27" t="str">
        <f t="shared" si="733"/>
        <v xml:space="preserve"> </v>
      </c>
      <c r="E4271" s="30" t="str">
        <f>IF(ISBLANK('Klanten gegevens'!C4280)," ",TRIM(PROPER('Klanten gegevens'!C4280)))</f>
        <v xml:space="preserve"> </v>
      </c>
      <c r="F4271" s="27" t="str">
        <f t="shared" si="734"/>
        <v xml:space="preserve"> </v>
      </c>
      <c r="G4271" s="30" t="str">
        <f>IF(ISBLANK('Klanten gegevens'!D4280)," ",TRIM('Klanten gegevens'!D4280))</f>
        <v xml:space="preserve"> </v>
      </c>
      <c r="H4271" s="27" t="str">
        <f t="shared" si="735"/>
        <v xml:space="preserve"> </v>
      </c>
      <c r="I4271" s="30" t="str">
        <f>IF(ISBLANK('Klanten gegevens'!E4280)," ",TRIM('Klanten gegevens'!E4280))</f>
        <v xml:space="preserve"> </v>
      </c>
      <c r="J4271" s="27" t="str">
        <f t="shared" si="736"/>
        <v xml:space="preserve"> </v>
      </c>
      <c r="M4271" s="30" t="str">
        <f>IF(ISBLANK('Klanten gegevens'!Q4280)," ",TRIM('Klanten gegevens'!Q4280))</f>
        <v xml:space="preserve"> </v>
      </c>
      <c r="N4271" s="27" t="str">
        <f t="shared" si="737"/>
        <v xml:space="preserve"> </v>
      </c>
      <c r="O4271" s="27" t="str">
        <f t="shared" si="738"/>
        <v xml:space="preserve"> </v>
      </c>
      <c r="P4271" s="27" t="str">
        <f t="shared" si="739"/>
        <v xml:space="preserve"> </v>
      </c>
      <c r="Q4271" s="27" t="str">
        <f t="shared" si="740"/>
        <v xml:space="preserve"> </v>
      </c>
      <c r="T4271" s="30" t="str">
        <f>IF(ISBLANK('Klanten gegevens'!R4280)," ",TRIM('Klanten gegevens'!R4280))</f>
        <v xml:space="preserve"> </v>
      </c>
      <c r="U4271" s="27" t="str">
        <f t="shared" si="741"/>
        <v xml:space="preserve"> </v>
      </c>
      <c r="V4271" s="30" t="str">
        <f>IF(ISBLANK('Klanten gegevens'!S4280)," ",TRIM('Klanten gegevens'!S4280))</f>
        <v xml:space="preserve"> </v>
      </c>
      <c r="W4271" s="27" t="str">
        <f t="shared" si="742"/>
        <v xml:space="preserve"> </v>
      </c>
    </row>
    <row r="4272" spans="1:23" x14ac:dyDescent="0.2">
      <c r="A4272" s="27" t="str">
        <f>IF(ISBLANK('Klanten gegevens'!A4281)," ",TRIM(PROPER('Klanten gegevens'!A4281)))</f>
        <v xml:space="preserve"> </v>
      </c>
      <c r="B4272" s="27" t="str">
        <f t="shared" si="732"/>
        <v xml:space="preserve"> </v>
      </c>
      <c r="C4272" s="30" t="str">
        <f>IF(ISBLANK('Klanten gegevens'!B4281)," ",TRIM(PROPER('Klanten gegevens'!B4281)))</f>
        <v xml:space="preserve"> </v>
      </c>
      <c r="D4272" s="27" t="str">
        <f t="shared" si="733"/>
        <v xml:space="preserve"> </v>
      </c>
      <c r="E4272" s="30" t="str">
        <f>IF(ISBLANK('Klanten gegevens'!C4281)," ",TRIM(PROPER('Klanten gegevens'!C4281)))</f>
        <v xml:space="preserve"> </v>
      </c>
      <c r="F4272" s="27" t="str">
        <f t="shared" si="734"/>
        <v xml:space="preserve"> </v>
      </c>
      <c r="G4272" s="30" t="str">
        <f>IF(ISBLANK('Klanten gegevens'!D4281)," ",TRIM('Klanten gegevens'!D4281))</f>
        <v xml:space="preserve"> </v>
      </c>
      <c r="H4272" s="27" t="str">
        <f t="shared" si="735"/>
        <v xml:space="preserve"> </v>
      </c>
      <c r="I4272" s="30" t="str">
        <f>IF(ISBLANK('Klanten gegevens'!E4281)," ",TRIM('Klanten gegevens'!E4281))</f>
        <v xml:space="preserve"> </v>
      </c>
      <c r="J4272" s="27" t="str">
        <f t="shared" si="736"/>
        <v xml:space="preserve"> </v>
      </c>
      <c r="M4272" s="30" t="str">
        <f>IF(ISBLANK('Klanten gegevens'!Q4281)," ",TRIM('Klanten gegevens'!Q4281))</f>
        <v xml:space="preserve"> </v>
      </c>
      <c r="N4272" s="27" t="str">
        <f t="shared" si="737"/>
        <v xml:space="preserve"> </v>
      </c>
      <c r="O4272" s="27" t="str">
        <f t="shared" si="738"/>
        <v xml:space="preserve"> </v>
      </c>
      <c r="P4272" s="27" t="str">
        <f t="shared" si="739"/>
        <v xml:space="preserve"> </v>
      </c>
      <c r="Q4272" s="27" t="str">
        <f t="shared" si="740"/>
        <v xml:space="preserve"> </v>
      </c>
      <c r="T4272" s="30" t="str">
        <f>IF(ISBLANK('Klanten gegevens'!R4281)," ",TRIM('Klanten gegevens'!R4281))</f>
        <v xml:space="preserve"> </v>
      </c>
      <c r="U4272" s="27" t="str">
        <f t="shared" si="741"/>
        <v xml:space="preserve"> </v>
      </c>
      <c r="V4272" s="30" t="str">
        <f>IF(ISBLANK('Klanten gegevens'!S4281)," ",TRIM('Klanten gegevens'!S4281))</f>
        <v xml:space="preserve"> </v>
      </c>
      <c r="W4272" s="27" t="str">
        <f t="shared" si="742"/>
        <v xml:space="preserve"> </v>
      </c>
    </row>
    <row r="4273" spans="1:23" x14ac:dyDescent="0.2">
      <c r="A4273" s="27" t="str">
        <f>IF(ISBLANK('Klanten gegevens'!A4282)," ",TRIM(PROPER('Klanten gegevens'!A4282)))</f>
        <v xml:space="preserve"> </v>
      </c>
      <c r="B4273" s="27" t="str">
        <f t="shared" si="732"/>
        <v xml:space="preserve"> </v>
      </c>
      <c r="C4273" s="30" t="str">
        <f>IF(ISBLANK('Klanten gegevens'!B4282)," ",TRIM(PROPER('Klanten gegevens'!B4282)))</f>
        <v xml:space="preserve"> </v>
      </c>
      <c r="D4273" s="27" t="str">
        <f t="shared" si="733"/>
        <v xml:space="preserve"> </v>
      </c>
      <c r="E4273" s="30" t="str">
        <f>IF(ISBLANK('Klanten gegevens'!C4282)," ",TRIM(PROPER('Klanten gegevens'!C4282)))</f>
        <v xml:space="preserve"> </v>
      </c>
      <c r="F4273" s="27" t="str">
        <f t="shared" si="734"/>
        <v xml:space="preserve"> </v>
      </c>
      <c r="G4273" s="30" t="str">
        <f>IF(ISBLANK('Klanten gegevens'!D4282)," ",TRIM('Klanten gegevens'!D4282))</f>
        <v xml:space="preserve"> </v>
      </c>
      <c r="H4273" s="27" t="str">
        <f t="shared" si="735"/>
        <v xml:space="preserve"> </v>
      </c>
      <c r="I4273" s="30" t="str">
        <f>IF(ISBLANK('Klanten gegevens'!E4282)," ",TRIM('Klanten gegevens'!E4282))</f>
        <v xml:space="preserve"> </v>
      </c>
      <c r="J4273" s="27" t="str">
        <f t="shared" si="736"/>
        <v xml:space="preserve"> </v>
      </c>
      <c r="M4273" s="30" t="str">
        <f>IF(ISBLANK('Klanten gegevens'!Q4282)," ",TRIM('Klanten gegevens'!Q4282))</f>
        <v xml:space="preserve"> </v>
      </c>
      <c r="N4273" s="27" t="str">
        <f t="shared" si="737"/>
        <v xml:space="preserve"> </v>
      </c>
      <c r="O4273" s="27" t="str">
        <f t="shared" si="738"/>
        <v xml:space="preserve"> </v>
      </c>
      <c r="P4273" s="27" t="str">
        <f t="shared" si="739"/>
        <v xml:space="preserve"> </v>
      </c>
      <c r="Q4273" s="27" t="str">
        <f t="shared" si="740"/>
        <v xml:space="preserve"> </v>
      </c>
      <c r="T4273" s="30" t="str">
        <f>IF(ISBLANK('Klanten gegevens'!R4282)," ",TRIM('Klanten gegevens'!R4282))</f>
        <v xml:space="preserve"> </v>
      </c>
      <c r="U4273" s="27" t="str">
        <f t="shared" si="741"/>
        <v xml:space="preserve"> </v>
      </c>
      <c r="V4273" s="30" t="str">
        <f>IF(ISBLANK('Klanten gegevens'!S4282)," ",TRIM('Klanten gegevens'!S4282))</f>
        <v xml:space="preserve"> </v>
      </c>
      <c r="W4273" s="27" t="str">
        <f t="shared" si="742"/>
        <v xml:space="preserve"> </v>
      </c>
    </row>
    <row r="4274" spans="1:23" x14ac:dyDescent="0.2">
      <c r="A4274" s="27" t="str">
        <f>IF(ISBLANK('Klanten gegevens'!A4283)," ",TRIM(PROPER('Klanten gegevens'!A4283)))</f>
        <v xml:space="preserve"> </v>
      </c>
      <c r="B4274" s="27" t="str">
        <f t="shared" si="732"/>
        <v xml:space="preserve"> </v>
      </c>
      <c r="C4274" s="30" t="str">
        <f>IF(ISBLANK('Klanten gegevens'!B4283)," ",TRIM(PROPER('Klanten gegevens'!B4283)))</f>
        <v xml:space="preserve"> </v>
      </c>
      <c r="D4274" s="27" t="str">
        <f t="shared" si="733"/>
        <v xml:space="preserve"> </v>
      </c>
      <c r="E4274" s="30" t="str">
        <f>IF(ISBLANK('Klanten gegevens'!C4283)," ",TRIM(PROPER('Klanten gegevens'!C4283)))</f>
        <v xml:space="preserve"> </v>
      </c>
      <c r="F4274" s="27" t="str">
        <f t="shared" si="734"/>
        <v xml:space="preserve"> </v>
      </c>
      <c r="G4274" s="30" t="str">
        <f>IF(ISBLANK('Klanten gegevens'!D4283)," ",TRIM('Klanten gegevens'!D4283))</f>
        <v xml:space="preserve"> </v>
      </c>
      <c r="H4274" s="27" t="str">
        <f t="shared" si="735"/>
        <v xml:space="preserve"> </v>
      </c>
      <c r="I4274" s="30" t="str">
        <f>IF(ISBLANK('Klanten gegevens'!E4283)," ",TRIM('Klanten gegevens'!E4283))</f>
        <v xml:space="preserve"> </v>
      </c>
      <c r="J4274" s="27" t="str">
        <f t="shared" si="736"/>
        <v xml:space="preserve"> </v>
      </c>
      <c r="M4274" s="30" t="str">
        <f>IF(ISBLANK('Klanten gegevens'!Q4283)," ",TRIM('Klanten gegevens'!Q4283))</f>
        <v xml:space="preserve"> </v>
      </c>
      <c r="N4274" s="27" t="str">
        <f t="shared" si="737"/>
        <v xml:space="preserve"> </v>
      </c>
      <c r="O4274" s="27" t="str">
        <f t="shared" si="738"/>
        <v xml:space="preserve"> </v>
      </c>
      <c r="P4274" s="27" t="str">
        <f t="shared" si="739"/>
        <v xml:space="preserve"> </v>
      </c>
      <c r="Q4274" s="27" t="str">
        <f t="shared" si="740"/>
        <v xml:space="preserve"> </v>
      </c>
      <c r="T4274" s="30" t="str">
        <f>IF(ISBLANK('Klanten gegevens'!R4283)," ",TRIM('Klanten gegevens'!R4283))</f>
        <v xml:space="preserve"> </v>
      </c>
      <c r="U4274" s="27" t="str">
        <f t="shared" si="741"/>
        <v xml:space="preserve"> </v>
      </c>
      <c r="V4274" s="30" t="str">
        <f>IF(ISBLANK('Klanten gegevens'!S4283)," ",TRIM('Klanten gegevens'!S4283))</f>
        <v xml:space="preserve"> </v>
      </c>
      <c r="W4274" s="27" t="str">
        <f t="shared" si="742"/>
        <v xml:space="preserve"> </v>
      </c>
    </row>
    <row r="4275" spans="1:23" x14ac:dyDescent="0.2">
      <c r="A4275" s="27" t="str">
        <f>IF(ISBLANK('Klanten gegevens'!A4284)," ",TRIM(PROPER('Klanten gegevens'!A4284)))</f>
        <v xml:space="preserve"> </v>
      </c>
      <c r="B4275" s="27" t="str">
        <f t="shared" si="732"/>
        <v xml:space="preserve"> </v>
      </c>
      <c r="C4275" s="30" t="str">
        <f>IF(ISBLANK('Klanten gegevens'!B4284)," ",TRIM(PROPER('Klanten gegevens'!B4284)))</f>
        <v xml:space="preserve"> </v>
      </c>
      <c r="D4275" s="27" t="str">
        <f t="shared" si="733"/>
        <v xml:space="preserve"> </v>
      </c>
      <c r="E4275" s="30" t="str">
        <f>IF(ISBLANK('Klanten gegevens'!C4284)," ",TRIM(PROPER('Klanten gegevens'!C4284)))</f>
        <v xml:space="preserve"> </v>
      </c>
      <c r="F4275" s="27" t="str">
        <f t="shared" si="734"/>
        <v xml:space="preserve"> </v>
      </c>
      <c r="G4275" s="30" t="str">
        <f>IF(ISBLANK('Klanten gegevens'!D4284)," ",TRIM('Klanten gegevens'!D4284))</f>
        <v xml:space="preserve"> </v>
      </c>
      <c r="H4275" s="27" t="str">
        <f t="shared" si="735"/>
        <v xml:space="preserve"> </v>
      </c>
      <c r="I4275" s="30" t="str">
        <f>IF(ISBLANK('Klanten gegevens'!E4284)," ",TRIM('Klanten gegevens'!E4284))</f>
        <v xml:space="preserve"> </v>
      </c>
      <c r="J4275" s="27" t="str">
        <f t="shared" si="736"/>
        <v xml:space="preserve"> </v>
      </c>
      <c r="M4275" s="30" t="str">
        <f>IF(ISBLANK('Klanten gegevens'!Q4284)," ",TRIM('Klanten gegevens'!Q4284))</f>
        <v xml:space="preserve"> </v>
      </c>
      <c r="N4275" s="27" t="str">
        <f t="shared" si="737"/>
        <v xml:space="preserve"> </v>
      </c>
      <c r="O4275" s="27" t="str">
        <f t="shared" si="738"/>
        <v xml:space="preserve"> </v>
      </c>
      <c r="P4275" s="27" t="str">
        <f t="shared" si="739"/>
        <v xml:space="preserve"> </v>
      </c>
      <c r="Q4275" s="27" t="str">
        <f t="shared" si="740"/>
        <v xml:space="preserve"> </v>
      </c>
      <c r="T4275" s="30" t="str">
        <f>IF(ISBLANK('Klanten gegevens'!R4284)," ",TRIM('Klanten gegevens'!R4284))</f>
        <v xml:space="preserve"> </v>
      </c>
      <c r="U4275" s="27" t="str">
        <f t="shared" si="741"/>
        <v xml:space="preserve"> </v>
      </c>
      <c r="V4275" s="30" t="str">
        <f>IF(ISBLANK('Klanten gegevens'!S4284)," ",TRIM('Klanten gegevens'!S4284))</f>
        <v xml:space="preserve"> </v>
      </c>
      <c r="W4275" s="27" t="str">
        <f t="shared" si="742"/>
        <v xml:space="preserve"> </v>
      </c>
    </row>
    <row r="4276" spans="1:23" x14ac:dyDescent="0.2">
      <c r="A4276" s="27" t="str">
        <f>IF(ISBLANK('Klanten gegevens'!A4285)," ",TRIM(PROPER('Klanten gegevens'!A4285)))</f>
        <v xml:space="preserve"> </v>
      </c>
      <c r="B4276" s="27" t="str">
        <f t="shared" si="732"/>
        <v xml:space="preserve"> </v>
      </c>
      <c r="C4276" s="30" t="str">
        <f>IF(ISBLANK('Klanten gegevens'!B4285)," ",TRIM(PROPER('Klanten gegevens'!B4285)))</f>
        <v xml:space="preserve"> </v>
      </c>
      <c r="D4276" s="27" t="str">
        <f t="shared" si="733"/>
        <v xml:space="preserve"> </v>
      </c>
      <c r="E4276" s="30" t="str">
        <f>IF(ISBLANK('Klanten gegevens'!C4285)," ",TRIM(PROPER('Klanten gegevens'!C4285)))</f>
        <v xml:space="preserve"> </v>
      </c>
      <c r="F4276" s="27" t="str">
        <f t="shared" si="734"/>
        <v xml:space="preserve"> </v>
      </c>
      <c r="G4276" s="30" t="str">
        <f>IF(ISBLANK('Klanten gegevens'!D4285)," ",TRIM('Klanten gegevens'!D4285))</f>
        <v xml:space="preserve"> </v>
      </c>
      <c r="H4276" s="27" t="str">
        <f t="shared" si="735"/>
        <v xml:space="preserve"> </v>
      </c>
      <c r="I4276" s="30" t="str">
        <f>IF(ISBLANK('Klanten gegevens'!E4285)," ",TRIM('Klanten gegevens'!E4285))</f>
        <v xml:space="preserve"> </v>
      </c>
      <c r="J4276" s="27" t="str">
        <f t="shared" si="736"/>
        <v xml:space="preserve"> </v>
      </c>
      <c r="M4276" s="30" t="str">
        <f>IF(ISBLANK('Klanten gegevens'!Q4285)," ",TRIM('Klanten gegevens'!Q4285))</f>
        <v xml:space="preserve"> </v>
      </c>
      <c r="N4276" s="27" t="str">
        <f t="shared" si="737"/>
        <v xml:space="preserve"> </v>
      </c>
      <c r="O4276" s="27" t="str">
        <f t="shared" si="738"/>
        <v xml:space="preserve"> </v>
      </c>
      <c r="P4276" s="27" t="str">
        <f t="shared" si="739"/>
        <v xml:space="preserve"> </v>
      </c>
      <c r="Q4276" s="27" t="str">
        <f t="shared" si="740"/>
        <v xml:space="preserve"> </v>
      </c>
      <c r="T4276" s="30" t="str">
        <f>IF(ISBLANK('Klanten gegevens'!R4285)," ",TRIM('Klanten gegevens'!R4285))</f>
        <v xml:space="preserve"> </v>
      </c>
      <c r="U4276" s="27" t="str">
        <f t="shared" si="741"/>
        <v xml:space="preserve"> </v>
      </c>
      <c r="V4276" s="30" t="str">
        <f>IF(ISBLANK('Klanten gegevens'!S4285)," ",TRIM('Klanten gegevens'!S4285))</f>
        <v xml:space="preserve"> </v>
      </c>
      <c r="W4276" s="27" t="str">
        <f t="shared" si="742"/>
        <v xml:space="preserve"> </v>
      </c>
    </row>
    <row r="4277" spans="1:23" x14ac:dyDescent="0.2">
      <c r="A4277" s="27" t="str">
        <f>IF(ISBLANK('Klanten gegevens'!A4286)," ",TRIM(PROPER('Klanten gegevens'!A4286)))</f>
        <v xml:space="preserve"> </v>
      </c>
      <c r="B4277" s="27" t="str">
        <f t="shared" si="732"/>
        <v xml:space="preserve"> </v>
      </c>
      <c r="C4277" s="30" t="str">
        <f>IF(ISBLANK('Klanten gegevens'!B4286)," ",TRIM(PROPER('Klanten gegevens'!B4286)))</f>
        <v xml:space="preserve"> </v>
      </c>
      <c r="D4277" s="27" t="str">
        <f t="shared" si="733"/>
        <v xml:space="preserve"> </v>
      </c>
      <c r="E4277" s="30" t="str">
        <f>IF(ISBLANK('Klanten gegevens'!C4286)," ",TRIM(PROPER('Klanten gegevens'!C4286)))</f>
        <v xml:space="preserve"> </v>
      </c>
      <c r="F4277" s="27" t="str">
        <f t="shared" si="734"/>
        <v xml:space="preserve"> </v>
      </c>
      <c r="G4277" s="30" t="str">
        <f>IF(ISBLANK('Klanten gegevens'!D4286)," ",TRIM('Klanten gegevens'!D4286))</f>
        <v xml:space="preserve"> </v>
      </c>
      <c r="H4277" s="27" t="str">
        <f t="shared" si="735"/>
        <v xml:space="preserve"> </v>
      </c>
      <c r="I4277" s="30" t="str">
        <f>IF(ISBLANK('Klanten gegevens'!E4286)," ",TRIM('Klanten gegevens'!E4286))</f>
        <v xml:space="preserve"> </v>
      </c>
      <c r="J4277" s="27" t="str">
        <f t="shared" si="736"/>
        <v xml:space="preserve"> </v>
      </c>
      <c r="M4277" s="30" t="str">
        <f>IF(ISBLANK('Klanten gegevens'!Q4286)," ",TRIM('Klanten gegevens'!Q4286))</f>
        <v xml:space="preserve"> </v>
      </c>
      <c r="N4277" s="27" t="str">
        <f t="shared" si="737"/>
        <v xml:space="preserve"> </v>
      </c>
      <c r="O4277" s="27" t="str">
        <f t="shared" si="738"/>
        <v xml:space="preserve"> </v>
      </c>
      <c r="P4277" s="27" t="str">
        <f t="shared" si="739"/>
        <v xml:space="preserve"> </v>
      </c>
      <c r="Q4277" s="27" t="str">
        <f t="shared" si="740"/>
        <v xml:space="preserve"> </v>
      </c>
      <c r="T4277" s="30" t="str">
        <f>IF(ISBLANK('Klanten gegevens'!R4286)," ",TRIM('Klanten gegevens'!R4286))</f>
        <v xml:space="preserve"> </v>
      </c>
      <c r="U4277" s="27" t="str">
        <f t="shared" si="741"/>
        <v xml:space="preserve"> </v>
      </c>
      <c r="V4277" s="30" t="str">
        <f>IF(ISBLANK('Klanten gegevens'!S4286)," ",TRIM('Klanten gegevens'!S4286))</f>
        <v xml:space="preserve"> </v>
      </c>
      <c r="W4277" s="27" t="str">
        <f t="shared" si="742"/>
        <v xml:space="preserve"> </v>
      </c>
    </row>
    <row r="4278" spans="1:23" x14ac:dyDescent="0.2">
      <c r="A4278" s="27" t="str">
        <f>IF(ISBLANK('Klanten gegevens'!A4287)," ",TRIM(PROPER('Klanten gegevens'!A4287)))</f>
        <v xml:space="preserve"> </v>
      </c>
      <c r="B4278" s="27" t="str">
        <f t="shared" si="732"/>
        <v xml:space="preserve"> </v>
      </c>
      <c r="C4278" s="30" t="str">
        <f>IF(ISBLANK('Klanten gegevens'!B4287)," ",TRIM(PROPER('Klanten gegevens'!B4287)))</f>
        <v xml:space="preserve"> </v>
      </c>
      <c r="D4278" s="27" t="str">
        <f t="shared" si="733"/>
        <v xml:space="preserve"> </v>
      </c>
      <c r="E4278" s="30" t="str">
        <f>IF(ISBLANK('Klanten gegevens'!C4287)," ",TRIM(PROPER('Klanten gegevens'!C4287)))</f>
        <v xml:space="preserve"> </v>
      </c>
      <c r="F4278" s="27" t="str">
        <f t="shared" si="734"/>
        <v xml:space="preserve"> </v>
      </c>
      <c r="G4278" s="30" t="str">
        <f>IF(ISBLANK('Klanten gegevens'!D4287)," ",TRIM('Klanten gegevens'!D4287))</f>
        <v xml:space="preserve"> </v>
      </c>
      <c r="H4278" s="27" t="str">
        <f t="shared" si="735"/>
        <v xml:space="preserve"> </v>
      </c>
      <c r="I4278" s="30" t="str">
        <f>IF(ISBLANK('Klanten gegevens'!E4287)," ",TRIM('Klanten gegevens'!E4287))</f>
        <v xml:space="preserve"> </v>
      </c>
      <c r="J4278" s="27" t="str">
        <f t="shared" si="736"/>
        <v xml:space="preserve"> </v>
      </c>
      <c r="M4278" s="30" t="str">
        <f>IF(ISBLANK('Klanten gegevens'!Q4287)," ",TRIM('Klanten gegevens'!Q4287))</f>
        <v xml:space="preserve"> </v>
      </c>
      <c r="N4278" s="27" t="str">
        <f t="shared" si="737"/>
        <v xml:space="preserve"> </v>
      </c>
      <c r="O4278" s="27" t="str">
        <f t="shared" si="738"/>
        <v xml:space="preserve"> </v>
      </c>
      <c r="P4278" s="27" t="str">
        <f t="shared" si="739"/>
        <v xml:space="preserve"> </v>
      </c>
      <c r="Q4278" s="27" t="str">
        <f t="shared" si="740"/>
        <v xml:space="preserve"> </v>
      </c>
      <c r="T4278" s="30" t="str">
        <f>IF(ISBLANK('Klanten gegevens'!R4287)," ",TRIM('Klanten gegevens'!R4287))</f>
        <v xml:space="preserve"> </v>
      </c>
      <c r="U4278" s="27" t="str">
        <f t="shared" si="741"/>
        <v xml:space="preserve"> </v>
      </c>
      <c r="V4278" s="30" t="str">
        <f>IF(ISBLANK('Klanten gegevens'!S4287)," ",TRIM('Klanten gegevens'!S4287))</f>
        <v xml:space="preserve"> </v>
      </c>
      <c r="W4278" s="27" t="str">
        <f t="shared" si="742"/>
        <v xml:space="preserve"> </v>
      </c>
    </row>
    <row r="4279" spans="1:23" x14ac:dyDescent="0.2">
      <c r="A4279" s="27" t="str">
        <f>IF(ISBLANK('Klanten gegevens'!A4288)," ",TRIM(PROPER('Klanten gegevens'!A4288)))</f>
        <v xml:space="preserve"> </v>
      </c>
      <c r="B4279" s="27" t="str">
        <f t="shared" si="732"/>
        <v xml:space="preserve"> </v>
      </c>
      <c r="C4279" s="30" t="str">
        <f>IF(ISBLANK('Klanten gegevens'!B4288)," ",TRIM(PROPER('Klanten gegevens'!B4288)))</f>
        <v xml:space="preserve"> </v>
      </c>
      <c r="D4279" s="27" t="str">
        <f t="shared" si="733"/>
        <v xml:space="preserve"> </v>
      </c>
      <c r="E4279" s="30" t="str">
        <f>IF(ISBLANK('Klanten gegevens'!C4288)," ",TRIM(PROPER('Klanten gegevens'!C4288)))</f>
        <v xml:space="preserve"> </v>
      </c>
      <c r="F4279" s="27" t="str">
        <f t="shared" si="734"/>
        <v xml:space="preserve"> </v>
      </c>
      <c r="G4279" s="30" t="str">
        <f>IF(ISBLANK('Klanten gegevens'!D4288)," ",TRIM('Klanten gegevens'!D4288))</f>
        <v xml:space="preserve"> </v>
      </c>
      <c r="H4279" s="27" t="str">
        <f t="shared" si="735"/>
        <v xml:space="preserve"> </v>
      </c>
      <c r="I4279" s="30" t="str">
        <f>IF(ISBLANK('Klanten gegevens'!E4288)," ",TRIM('Klanten gegevens'!E4288))</f>
        <v xml:space="preserve"> </v>
      </c>
      <c r="J4279" s="27" t="str">
        <f t="shared" si="736"/>
        <v xml:space="preserve"> </v>
      </c>
      <c r="M4279" s="30" t="str">
        <f>IF(ISBLANK('Klanten gegevens'!Q4288)," ",TRIM('Klanten gegevens'!Q4288))</f>
        <v xml:space="preserve"> </v>
      </c>
      <c r="N4279" s="27" t="str">
        <f t="shared" si="737"/>
        <v xml:space="preserve"> </v>
      </c>
      <c r="O4279" s="27" t="str">
        <f t="shared" si="738"/>
        <v xml:space="preserve"> </v>
      </c>
      <c r="P4279" s="27" t="str">
        <f t="shared" si="739"/>
        <v xml:space="preserve"> </v>
      </c>
      <c r="Q4279" s="27" t="str">
        <f t="shared" si="740"/>
        <v xml:space="preserve"> </v>
      </c>
      <c r="T4279" s="30" t="str">
        <f>IF(ISBLANK('Klanten gegevens'!R4288)," ",TRIM('Klanten gegevens'!R4288))</f>
        <v xml:space="preserve"> </v>
      </c>
      <c r="U4279" s="27" t="str">
        <f t="shared" si="741"/>
        <v xml:space="preserve"> </v>
      </c>
      <c r="V4279" s="30" t="str">
        <f>IF(ISBLANK('Klanten gegevens'!S4288)," ",TRIM('Klanten gegevens'!S4288))</f>
        <v xml:space="preserve"> </v>
      </c>
      <c r="W4279" s="27" t="str">
        <f t="shared" si="742"/>
        <v xml:space="preserve"> </v>
      </c>
    </row>
    <row r="4280" spans="1:23" x14ac:dyDescent="0.2">
      <c r="A4280" s="27" t="str">
        <f>IF(ISBLANK('Klanten gegevens'!A4289)," ",TRIM(PROPER('Klanten gegevens'!A4289)))</f>
        <v xml:space="preserve"> </v>
      </c>
      <c r="B4280" s="27" t="str">
        <f t="shared" si="732"/>
        <v xml:space="preserve"> </v>
      </c>
      <c r="C4280" s="30" t="str">
        <f>IF(ISBLANK('Klanten gegevens'!B4289)," ",TRIM(PROPER('Klanten gegevens'!B4289)))</f>
        <v xml:space="preserve"> </v>
      </c>
      <c r="D4280" s="27" t="str">
        <f t="shared" si="733"/>
        <v xml:space="preserve"> </v>
      </c>
      <c r="E4280" s="30" t="str">
        <f>IF(ISBLANK('Klanten gegevens'!C4289)," ",TRIM(PROPER('Klanten gegevens'!C4289)))</f>
        <v xml:space="preserve"> </v>
      </c>
      <c r="F4280" s="27" t="str">
        <f t="shared" si="734"/>
        <v xml:space="preserve"> </v>
      </c>
      <c r="G4280" s="30" t="str">
        <f>IF(ISBLANK('Klanten gegevens'!D4289)," ",TRIM('Klanten gegevens'!D4289))</f>
        <v xml:space="preserve"> </v>
      </c>
      <c r="H4280" s="27" t="str">
        <f t="shared" si="735"/>
        <v xml:space="preserve"> </v>
      </c>
      <c r="I4280" s="30" t="str">
        <f>IF(ISBLANK('Klanten gegevens'!E4289)," ",TRIM('Klanten gegevens'!E4289))</f>
        <v xml:space="preserve"> </v>
      </c>
      <c r="J4280" s="27" t="str">
        <f t="shared" si="736"/>
        <v xml:space="preserve"> </v>
      </c>
      <c r="M4280" s="30" t="str">
        <f>IF(ISBLANK('Klanten gegevens'!Q4289)," ",TRIM('Klanten gegevens'!Q4289))</f>
        <v xml:space="preserve"> </v>
      </c>
      <c r="N4280" s="27" t="str">
        <f t="shared" si="737"/>
        <v xml:space="preserve"> </v>
      </c>
      <c r="O4280" s="27" t="str">
        <f t="shared" si="738"/>
        <v xml:space="preserve"> </v>
      </c>
      <c r="P4280" s="27" t="str">
        <f t="shared" si="739"/>
        <v xml:space="preserve"> </v>
      </c>
      <c r="Q4280" s="27" t="str">
        <f t="shared" si="740"/>
        <v xml:space="preserve"> </v>
      </c>
      <c r="T4280" s="30" t="str">
        <f>IF(ISBLANK('Klanten gegevens'!R4289)," ",TRIM('Klanten gegevens'!R4289))</f>
        <v xml:space="preserve"> </v>
      </c>
      <c r="U4280" s="27" t="str">
        <f t="shared" si="741"/>
        <v xml:space="preserve"> </v>
      </c>
      <c r="V4280" s="30" t="str">
        <f>IF(ISBLANK('Klanten gegevens'!S4289)," ",TRIM('Klanten gegevens'!S4289))</f>
        <v xml:space="preserve"> </v>
      </c>
      <c r="W4280" s="27" t="str">
        <f t="shared" si="742"/>
        <v xml:space="preserve"> </v>
      </c>
    </row>
    <row r="4281" spans="1:23" x14ac:dyDescent="0.2">
      <c r="A4281" s="27" t="str">
        <f>IF(ISBLANK('Klanten gegevens'!A4290)," ",TRIM(PROPER('Klanten gegevens'!A4290)))</f>
        <v xml:space="preserve"> </v>
      </c>
      <c r="B4281" s="27" t="str">
        <f t="shared" si="732"/>
        <v xml:space="preserve"> </v>
      </c>
      <c r="C4281" s="30" t="str">
        <f>IF(ISBLANK('Klanten gegevens'!B4290)," ",TRIM(PROPER('Klanten gegevens'!B4290)))</f>
        <v xml:space="preserve"> </v>
      </c>
      <c r="D4281" s="27" t="str">
        <f t="shared" si="733"/>
        <v xml:space="preserve"> </v>
      </c>
      <c r="E4281" s="30" t="str">
        <f>IF(ISBLANK('Klanten gegevens'!C4290)," ",TRIM(PROPER('Klanten gegevens'!C4290)))</f>
        <v xml:space="preserve"> </v>
      </c>
      <c r="F4281" s="27" t="str">
        <f t="shared" si="734"/>
        <v xml:space="preserve"> </v>
      </c>
      <c r="G4281" s="30" t="str">
        <f>IF(ISBLANK('Klanten gegevens'!D4290)," ",TRIM('Klanten gegevens'!D4290))</f>
        <v xml:space="preserve"> </v>
      </c>
      <c r="H4281" s="27" t="str">
        <f t="shared" si="735"/>
        <v xml:space="preserve"> </v>
      </c>
      <c r="I4281" s="30" t="str">
        <f>IF(ISBLANK('Klanten gegevens'!E4290)," ",TRIM('Klanten gegevens'!E4290))</f>
        <v xml:space="preserve"> </v>
      </c>
      <c r="J4281" s="27" t="str">
        <f t="shared" si="736"/>
        <v xml:space="preserve"> </v>
      </c>
      <c r="M4281" s="30" t="str">
        <f>IF(ISBLANK('Klanten gegevens'!Q4290)," ",TRIM('Klanten gegevens'!Q4290))</f>
        <v xml:space="preserve"> </v>
      </c>
      <c r="N4281" s="27" t="str">
        <f t="shared" si="737"/>
        <v xml:space="preserve"> </v>
      </c>
      <c r="O4281" s="27" t="str">
        <f t="shared" si="738"/>
        <v xml:space="preserve"> </v>
      </c>
      <c r="P4281" s="27" t="str">
        <f t="shared" si="739"/>
        <v xml:space="preserve"> </v>
      </c>
      <c r="Q4281" s="27" t="str">
        <f t="shared" si="740"/>
        <v xml:space="preserve"> </v>
      </c>
      <c r="T4281" s="30" t="str">
        <f>IF(ISBLANK('Klanten gegevens'!R4290)," ",TRIM('Klanten gegevens'!R4290))</f>
        <v xml:space="preserve"> </v>
      </c>
      <c r="U4281" s="27" t="str">
        <f t="shared" si="741"/>
        <v xml:space="preserve"> </v>
      </c>
      <c r="V4281" s="30" t="str">
        <f>IF(ISBLANK('Klanten gegevens'!S4290)," ",TRIM('Klanten gegevens'!S4290))</f>
        <v xml:space="preserve"> </v>
      </c>
      <c r="W4281" s="27" t="str">
        <f t="shared" si="742"/>
        <v xml:space="preserve"> </v>
      </c>
    </row>
    <row r="4282" spans="1:23" x14ac:dyDescent="0.2">
      <c r="A4282" s="27" t="str">
        <f>IF(ISBLANK('Klanten gegevens'!A4291)," ",TRIM(PROPER('Klanten gegevens'!A4291)))</f>
        <v xml:space="preserve"> </v>
      </c>
      <c r="B4282" s="27" t="str">
        <f t="shared" si="732"/>
        <v xml:space="preserve"> </v>
      </c>
      <c r="C4282" s="30" t="str">
        <f>IF(ISBLANK('Klanten gegevens'!B4291)," ",TRIM(PROPER('Klanten gegevens'!B4291)))</f>
        <v xml:space="preserve"> </v>
      </c>
      <c r="D4282" s="27" t="str">
        <f t="shared" si="733"/>
        <v xml:space="preserve"> </v>
      </c>
      <c r="E4282" s="30" t="str">
        <f>IF(ISBLANK('Klanten gegevens'!C4291)," ",TRIM(PROPER('Klanten gegevens'!C4291)))</f>
        <v xml:space="preserve"> </v>
      </c>
      <c r="F4282" s="27" t="str">
        <f t="shared" si="734"/>
        <v xml:space="preserve"> </v>
      </c>
      <c r="G4282" s="30" t="str">
        <f>IF(ISBLANK('Klanten gegevens'!D4291)," ",TRIM('Klanten gegevens'!D4291))</f>
        <v xml:space="preserve"> </v>
      </c>
      <c r="H4282" s="27" t="str">
        <f t="shared" si="735"/>
        <v xml:space="preserve"> </v>
      </c>
      <c r="I4282" s="30" t="str">
        <f>IF(ISBLANK('Klanten gegevens'!E4291)," ",TRIM('Klanten gegevens'!E4291))</f>
        <v xml:space="preserve"> </v>
      </c>
      <c r="J4282" s="27" t="str">
        <f t="shared" si="736"/>
        <v xml:space="preserve"> </v>
      </c>
      <c r="M4282" s="30" t="str">
        <f>IF(ISBLANK('Klanten gegevens'!Q4291)," ",TRIM('Klanten gegevens'!Q4291))</f>
        <v xml:space="preserve"> </v>
      </c>
      <c r="N4282" s="27" t="str">
        <f t="shared" si="737"/>
        <v xml:space="preserve"> </v>
      </c>
      <c r="O4282" s="27" t="str">
        <f t="shared" si="738"/>
        <v xml:space="preserve"> </v>
      </c>
      <c r="P4282" s="27" t="str">
        <f t="shared" si="739"/>
        <v xml:space="preserve"> </v>
      </c>
      <c r="Q4282" s="27" t="str">
        <f t="shared" si="740"/>
        <v xml:space="preserve"> </v>
      </c>
      <c r="T4282" s="30" t="str">
        <f>IF(ISBLANK('Klanten gegevens'!R4291)," ",TRIM('Klanten gegevens'!R4291))</f>
        <v xml:space="preserve"> </v>
      </c>
      <c r="U4282" s="27" t="str">
        <f t="shared" si="741"/>
        <v xml:space="preserve"> </v>
      </c>
      <c r="V4282" s="30" t="str">
        <f>IF(ISBLANK('Klanten gegevens'!S4291)," ",TRIM('Klanten gegevens'!S4291))</f>
        <v xml:space="preserve"> </v>
      </c>
      <c r="W4282" s="27" t="str">
        <f t="shared" si="742"/>
        <v xml:space="preserve"> </v>
      </c>
    </row>
    <row r="4283" spans="1:23" x14ac:dyDescent="0.2">
      <c r="A4283" s="27" t="str">
        <f>IF(ISBLANK('Klanten gegevens'!A4292)," ",TRIM(PROPER('Klanten gegevens'!A4292)))</f>
        <v xml:space="preserve"> </v>
      </c>
      <c r="B4283" s="27" t="str">
        <f t="shared" si="732"/>
        <v xml:space="preserve"> </v>
      </c>
      <c r="C4283" s="30" t="str">
        <f>IF(ISBLANK('Klanten gegevens'!B4292)," ",TRIM(PROPER('Klanten gegevens'!B4292)))</f>
        <v xml:space="preserve"> </v>
      </c>
      <c r="D4283" s="27" t="str">
        <f t="shared" si="733"/>
        <v xml:space="preserve"> </v>
      </c>
      <c r="E4283" s="30" t="str">
        <f>IF(ISBLANK('Klanten gegevens'!C4292)," ",TRIM(PROPER('Klanten gegevens'!C4292)))</f>
        <v xml:space="preserve"> </v>
      </c>
      <c r="F4283" s="27" t="str">
        <f t="shared" si="734"/>
        <v xml:space="preserve"> </v>
      </c>
      <c r="G4283" s="30" t="str">
        <f>IF(ISBLANK('Klanten gegevens'!D4292)," ",TRIM('Klanten gegevens'!D4292))</f>
        <v xml:space="preserve"> </v>
      </c>
      <c r="H4283" s="27" t="str">
        <f t="shared" si="735"/>
        <v xml:space="preserve"> </v>
      </c>
      <c r="I4283" s="30" t="str">
        <f>IF(ISBLANK('Klanten gegevens'!E4292)," ",TRIM('Klanten gegevens'!E4292))</f>
        <v xml:space="preserve"> </v>
      </c>
      <c r="J4283" s="27" t="str">
        <f t="shared" si="736"/>
        <v xml:space="preserve"> </v>
      </c>
      <c r="M4283" s="30" t="str">
        <f>IF(ISBLANK('Klanten gegevens'!Q4292)," ",TRIM('Klanten gegevens'!Q4292))</f>
        <v xml:space="preserve"> </v>
      </c>
      <c r="N4283" s="27" t="str">
        <f t="shared" si="737"/>
        <v xml:space="preserve"> </v>
      </c>
      <c r="O4283" s="27" t="str">
        <f t="shared" si="738"/>
        <v xml:space="preserve"> </v>
      </c>
      <c r="P4283" s="27" t="str">
        <f t="shared" si="739"/>
        <v xml:space="preserve"> </v>
      </c>
      <c r="Q4283" s="27" t="str">
        <f t="shared" si="740"/>
        <v xml:space="preserve"> </v>
      </c>
      <c r="T4283" s="30" t="str">
        <f>IF(ISBLANK('Klanten gegevens'!R4292)," ",TRIM('Klanten gegevens'!R4292))</f>
        <v xml:space="preserve"> </v>
      </c>
      <c r="U4283" s="27" t="str">
        <f t="shared" si="741"/>
        <v xml:space="preserve"> </v>
      </c>
      <c r="V4283" s="30" t="str">
        <f>IF(ISBLANK('Klanten gegevens'!S4292)," ",TRIM('Klanten gegevens'!S4292))</f>
        <v xml:space="preserve"> </v>
      </c>
      <c r="W4283" s="27" t="str">
        <f t="shared" si="742"/>
        <v xml:space="preserve"> </v>
      </c>
    </row>
    <row r="4284" spans="1:23" x14ac:dyDescent="0.2">
      <c r="A4284" s="27" t="str">
        <f>IF(ISBLANK('Klanten gegevens'!A4293)," ",TRIM(PROPER('Klanten gegevens'!A4293)))</f>
        <v xml:space="preserve"> </v>
      </c>
      <c r="B4284" s="27" t="str">
        <f t="shared" si="732"/>
        <v xml:space="preserve"> </v>
      </c>
      <c r="C4284" s="30" t="str">
        <f>IF(ISBLANK('Klanten gegevens'!B4293)," ",TRIM(PROPER('Klanten gegevens'!B4293)))</f>
        <v xml:space="preserve"> </v>
      </c>
      <c r="D4284" s="27" t="str">
        <f t="shared" si="733"/>
        <v xml:space="preserve"> </v>
      </c>
      <c r="E4284" s="30" t="str">
        <f>IF(ISBLANK('Klanten gegevens'!C4293)," ",TRIM(PROPER('Klanten gegevens'!C4293)))</f>
        <v xml:space="preserve"> </v>
      </c>
      <c r="F4284" s="27" t="str">
        <f t="shared" si="734"/>
        <v xml:space="preserve"> </v>
      </c>
      <c r="G4284" s="30" t="str">
        <f>IF(ISBLANK('Klanten gegevens'!D4293)," ",TRIM('Klanten gegevens'!D4293))</f>
        <v xml:space="preserve"> </v>
      </c>
      <c r="H4284" s="27" t="str">
        <f t="shared" si="735"/>
        <v xml:space="preserve"> </v>
      </c>
      <c r="I4284" s="30" t="str">
        <f>IF(ISBLANK('Klanten gegevens'!E4293)," ",TRIM('Klanten gegevens'!E4293))</f>
        <v xml:space="preserve"> </v>
      </c>
      <c r="J4284" s="27" t="str">
        <f t="shared" si="736"/>
        <v xml:space="preserve"> </v>
      </c>
      <c r="M4284" s="30" t="str">
        <f>IF(ISBLANK('Klanten gegevens'!Q4293)," ",TRIM('Klanten gegevens'!Q4293))</f>
        <v xml:space="preserve"> </v>
      </c>
      <c r="N4284" s="27" t="str">
        <f t="shared" si="737"/>
        <v xml:space="preserve"> </v>
      </c>
      <c r="O4284" s="27" t="str">
        <f t="shared" si="738"/>
        <v xml:space="preserve"> </v>
      </c>
      <c r="P4284" s="27" t="str">
        <f t="shared" si="739"/>
        <v xml:space="preserve"> </v>
      </c>
      <c r="Q4284" s="27" t="str">
        <f t="shared" si="740"/>
        <v xml:space="preserve"> </v>
      </c>
      <c r="T4284" s="30" t="str">
        <f>IF(ISBLANK('Klanten gegevens'!R4293)," ",TRIM('Klanten gegevens'!R4293))</f>
        <v xml:space="preserve"> </v>
      </c>
      <c r="U4284" s="27" t="str">
        <f t="shared" si="741"/>
        <v xml:space="preserve"> </v>
      </c>
      <c r="V4284" s="30" t="str">
        <f>IF(ISBLANK('Klanten gegevens'!S4293)," ",TRIM('Klanten gegevens'!S4293))</f>
        <v xml:space="preserve"> </v>
      </c>
      <c r="W4284" s="27" t="str">
        <f t="shared" si="742"/>
        <v xml:space="preserve"> </v>
      </c>
    </row>
    <row r="4285" spans="1:23" x14ac:dyDescent="0.2">
      <c r="A4285" s="27" t="str">
        <f>IF(ISBLANK('Klanten gegevens'!A4294)," ",TRIM(PROPER('Klanten gegevens'!A4294)))</f>
        <v xml:space="preserve"> </v>
      </c>
      <c r="B4285" s="27" t="str">
        <f t="shared" si="732"/>
        <v xml:space="preserve"> </v>
      </c>
      <c r="C4285" s="30" t="str">
        <f>IF(ISBLANK('Klanten gegevens'!B4294)," ",TRIM(PROPER('Klanten gegevens'!B4294)))</f>
        <v xml:space="preserve"> </v>
      </c>
      <c r="D4285" s="27" t="str">
        <f t="shared" si="733"/>
        <v xml:space="preserve"> </v>
      </c>
      <c r="E4285" s="30" t="str">
        <f>IF(ISBLANK('Klanten gegevens'!C4294)," ",TRIM(PROPER('Klanten gegevens'!C4294)))</f>
        <v xml:space="preserve"> </v>
      </c>
      <c r="F4285" s="27" t="str">
        <f t="shared" si="734"/>
        <v xml:space="preserve"> </v>
      </c>
      <c r="G4285" s="30" t="str">
        <f>IF(ISBLANK('Klanten gegevens'!D4294)," ",TRIM('Klanten gegevens'!D4294))</f>
        <v xml:space="preserve"> </v>
      </c>
      <c r="H4285" s="27" t="str">
        <f t="shared" si="735"/>
        <v xml:space="preserve"> </v>
      </c>
      <c r="I4285" s="30" t="str">
        <f>IF(ISBLANK('Klanten gegevens'!E4294)," ",TRIM('Klanten gegevens'!E4294))</f>
        <v xml:space="preserve"> </v>
      </c>
      <c r="J4285" s="27" t="str">
        <f t="shared" si="736"/>
        <v xml:space="preserve"> </v>
      </c>
      <c r="M4285" s="30" t="str">
        <f>IF(ISBLANK('Klanten gegevens'!Q4294)," ",TRIM('Klanten gegevens'!Q4294))</f>
        <v xml:space="preserve"> </v>
      </c>
      <c r="N4285" s="27" t="str">
        <f t="shared" si="737"/>
        <v xml:space="preserve"> </v>
      </c>
      <c r="O4285" s="27" t="str">
        <f t="shared" si="738"/>
        <v xml:space="preserve"> </v>
      </c>
      <c r="P4285" s="27" t="str">
        <f t="shared" si="739"/>
        <v xml:space="preserve"> </v>
      </c>
      <c r="Q4285" s="27" t="str">
        <f t="shared" si="740"/>
        <v xml:space="preserve"> </v>
      </c>
      <c r="T4285" s="30" t="str">
        <f>IF(ISBLANK('Klanten gegevens'!R4294)," ",TRIM('Klanten gegevens'!R4294))</f>
        <v xml:space="preserve"> </v>
      </c>
      <c r="U4285" s="27" t="str">
        <f t="shared" si="741"/>
        <v xml:space="preserve"> </v>
      </c>
      <c r="V4285" s="30" t="str">
        <f>IF(ISBLANK('Klanten gegevens'!S4294)," ",TRIM('Klanten gegevens'!S4294))</f>
        <v xml:space="preserve"> </v>
      </c>
      <c r="W4285" s="27" t="str">
        <f t="shared" si="742"/>
        <v xml:space="preserve"> </v>
      </c>
    </row>
    <row r="4286" spans="1:23" x14ac:dyDescent="0.2">
      <c r="A4286" s="27" t="str">
        <f>IF(ISBLANK('Klanten gegevens'!A4295)," ",TRIM(PROPER('Klanten gegevens'!A4295)))</f>
        <v xml:space="preserve"> </v>
      </c>
      <c r="B4286" s="27" t="str">
        <f t="shared" si="732"/>
        <v xml:space="preserve"> </v>
      </c>
      <c r="C4286" s="30" t="str">
        <f>IF(ISBLANK('Klanten gegevens'!B4295)," ",TRIM(PROPER('Klanten gegevens'!B4295)))</f>
        <v xml:space="preserve"> </v>
      </c>
      <c r="D4286" s="27" t="str">
        <f t="shared" si="733"/>
        <v xml:space="preserve"> </v>
      </c>
      <c r="E4286" s="30" t="str">
        <f>IF(ISBLANK('Klanten gegevens'!C4295)," ",TRIM(PROPER('Klanten gegevens'!C4295)))</f>
        <v xml:space="preserve"> </v>
      </c>
      <c r="F4286" s="27" t="str">
        <f t="shared" si="734"/>
        <v xml:space="preserve"> </v>
      </c>
      <c r="G4286" s="30" t="str">
        <f>IF(ISBLANK('Klanten gegevens'!D4295)," ",TRIM('Klanten gegevens'!D4295))</f>
        <v xml:space="preserve"> </v>
      </c>
      <c r="H4286" s="27" t="str">
        <f t="shared" si="735"/>
        <v xml:space="preserve"> </v>
      </c>
      <c r="I4286" s="30" t="str">
        <f>IF(ISBLANK('Klanten gegevens'!E4295)," ",TRIM('Klanten gegevens'!E4295))</f>
        <v xml:space="preserve"> </v>
      </c>
      <c r="J4286" s="27" t="str">
        <f t="shared" si="736"/>
        <v xml:space="preserve"> </v>
      </c>
      <c r="M4286" s="30" t="str">
        <f>IF(ISBLANK('Klanten gegevens'!Q4295)," ",TRIM('Klanten gegevens'!Q4295))</f>
        <v xml:space="preserve"> </v>
      </c>
      <c r="N4286" s="27" t="str">
        <f t="shared" si="737"/>
        <v xml:space="preserve"> </v>
      </c>
      <c r="O4286" s="27" t="str">
        <f t="shared" si="738"/>
        <v xml:space="preserve"> </v>
      </c>
      <c r="P4286" s="27" t="str">
        <f t="shared" si="739"/>
        <v xml:space="preserve"> </v>
      </c>
      <c r="Q4286" s="27" t="str">
        <f t="shared" si="740"/>
        <v xml:space="preserve"> </v>
      </c>
      <c r="T4286" s="30" t="str">
        <f>IF(ISBLANK('Klanten gegevens'!R4295)," ",TRIM('Klanten gegevens'!R4295))</f>
        <v xml:space="preserve"> </v>
      </c>
      <c r="U4286" s="27" t="str">
        <f t="shared" si="741"/>
        <v xml:space="preserve"> </v>
      </c>
      <c r="V4286" s="30" t="str">
        <f>IF(ISBLANK('Klanten gegevens'!S4295)," ",TRIM('Klanten gegevens'!S4295))</f>
        <v xml:space="preserve"> </v>
      </c>
      <c r="W4286" s="27" t="str">
        <f t="shared" si="742"/>
        <v xml:space="preserve"> </v>
      </c>
    </row>
    <row r="4287" spans="1:23" x14ac:dyDescent="0.2">
      <c r="A4287" s="27" t="str">
        <f>IF(ISBLANK('Klanten gegevens'!A4296)," ",TRIM(PROPER('Klanten gegevens'!A4296)))</f>
        <v xml:space="preserve"> </v>
      </c>
      <c r="B4287" s="27" t="str">
        <f t="shared" si="732"/>
        <v xml:space="preserve"> </v>
      </c>
      <c r="C4287" s="30" t="str">
        <f>IF(ISBLANK('Klanten gegevens'!B4296)," ",TRIM(PROPER('Klanten gegevens'!B4296)))</f>
        <v xml:space="preserve"> </v>
      </c>
      <c r="D4287" s="27" t="str">
        <f t="shared" si="733"/>
        <v xml:space="preserve"> </v>
      </c>
      <c r="E4287" s="30" t="str">
        <f>IF(ISBLANK('Klanten gegevens'!C4296)," ",TRIM(PROPER('Klanten gegevens'!C4296)))</f>
        <v xml:space="preserve"> </v>
      </c>
      <c r="F4287" s="27" t="str">
        <f t="shared" si="734"/>
        <v xml:space="preserve"> </v>
      </c>
      <c r="G4287" s="30" t="str">
        <f>IF(ISBLANK('Klanten gegevens'!D4296)," ",TRIM('Klanten gegevens'!D4296))</f>
        <v xml:space="preserve"> </v>
      </c>
      <c r="H4287" s="27" t="str">
        <f t="shared" si="735"/>
        <v xml:space="preserve"> </v>
      </c>
      <c r="I4287" s="30" t="str">
        <f>IF(ISBLANK('Klanten gegevens'!E4296)," ",TRIM('Klanten gegevens'!E4296))</f>
        <v xml:space="preserve"> </v>
      </c>
      <c r="J4287" s="27" t="str">
        <f t="shared" si="736"/>
        <v xml:space="preserve"> </v>
      </c>
      <c r="M4287" s="30" t="str">
        <f>IF(ISBLANK('Klanten gegevens'!Q4296)," ",TRIM('Klanten gegevens'!Q4296))</f>
        <v xml:space="preserve"> </v>
      </c>
      <c r="N4287" s="27" t="str">
        <f t="shared" si="737"/>
        <v xml:space="preserve"> </v>
      </c>
      <c r="O4287" s="27" t="str">
        <f t="shared" si="738"/>
        <v xml:space="preserve"> </v>
      </c>
      <c r="P4287" s="27" t="str">
        <f t="shared" si="739"/>
        <v xml:space="preserve"> </v>
      </c>
      <c r="Q4287" s="27" t="str">
        <f t="shared" si="740"/>
        <v xml:space="preserve"> </v>
      </c>
      <c r="T4287" s="30" t="str">
        <f>IF(ISBLANK('Klanten gegevens'!R4296)," ",TRIM('Klanten gegevens'!R4296))</f>
        <v xml:space="preserve"> </v>
      </c>
      <c r="U4287" s="27" t="str">
        <f t="shared" si="741"/>
        <v xml:space="preserve"> </v>
      </c>
      <c r="V4287" s="30" t="str">
        <f>IF(ISBLANK('Klanten gegevens'!S4296)," ",TRIM('Klanten gegevens'!S4296))</f>
        <v xml:space="preserve"> </v>
      </c>
      <c r="W4287" s="27" t="str">
        <f t="shared" si="742"/>
        <v xml:space="preserve"> </v>
      </c>
    </row>
    <row r="4288" spans="1:23" x14ac:dyDescent="0.2">
      <c r="A4288" s="27" t="str">
        <f>IF(ISBLANK('Klanten gegevens'!A4297)," ",TRIM(PROPER('Klanten gegevens'!A4297)))</f>
        <v xml:space="preserve"> </v>
      </c>
      <c r="B4288" s="27" t="str">
        <f t="shared" si="732"/>
        <v xml:space="preserve"> </v>
      </c>
      <c r="C4288" s="30" t="str">
        <f>IF(ISBLANK('Klanten gegevens'!B4297)," ",TRIM(PROPER('Klanten gegevens'!B4297)))</f>
        <v xml:space="preserve"> </v>
      </c>
      <c r="D4288" s="27" t="str">
        <f t="shared" si="733"/>
        <v xml:space="preserve"> </v>
      </c>
      <c r="E4288" s="30" t="str">
        <f>IF(ISBLANK('Klanten gegevens'!C4297)," ",TRIM(PROPER('Klanten gegevens'!C4297)))</f>
        <v xml:space="preserve"> </v>
      </c>
      <c r="F4288" s="27" t="str">
        <f t="shared" si="734"/>
        <v xml:space="preserve"> </v>
      </c>
      <c r="G4288" s="30" t="str">
        <f>IF(ISBLANK('Klanten gegevens'!D4297)," ",TRIM('Klanten gegevens'!D4297))</f>
        <v xml:space="preserve"> </v>
      </c>
      <c r="H4288" s="27" t="str">
        <f t="shared" si="735"/>
        <v xml:space="preserve"> </v>
      </c>
      <c r="I4288" s="30" t="str">
        <f>IF(ISBLANK('Klanten gegevens'!E4297)," ",TRIM('Klanten gegevens'!E4297))</f>
        <v xml:space="preserve"> </v>
      </c>
      <c r="J4288" s="27" t="str">
        <f t="shared" si="736"/>
        <v xml:space="preserve"> </v>
      </c>
      <c r="M4288" s="30" t="str">
        <f>IF(ISBLANK('Klanten gegevens'!Q4297)," ",TRIM('Klanten gegevens'!Q4297))</f>
        <v xml:space="preserve"> </v>
      </c>
      <c r="N4288" s="27" t="str">
        <f t="shared" si="737"/>
        <v xml:space="preserve"> </v>
      </c>
      <c r="O4288" s="27" t="str">
        <f t="shared" si="738"/>
        <v xml:space="preserve"> </v>
      </c>
      <c r="P4288" s="27" t="str">
        <f t="shared" si="739"/>
        <v xml:space="preserve"> </v>
      </c>
      <c r="Q4288" s="27" t="str">
        <f t="shared" si="740"/>
        <v xml:space="preserve"> </v>
      </c>
      <c r="T4288" s="30" t="str">
        <f>IF(ISBLANK('Klanten gegevens'!R4297)," ",TRIM('Klanten gegevens'!R4297))</f>
        <v xml:space="preserve"> </v>
      </c>
      <c r="U4288" s="27" t="str">
        <f t="shared" si="741"/>
        <v xml:space="preserve"> </v>
      </c>
      <c r="V4288" s="30" t="str">
        <f>IF(ISBLANK('Klanten gegevens'!S4297)," ",TRIM('Klanten gegevens'!S4297))</f>
        <v xml:space="preserve"> </v>
      </c>
      <c r="W4288" s="27" t="str">
        <f t="shared" si="742"/>
        <v xml:space="preserve"> </v>
      </c>
    </row>
    <row r="4289" spans="1:23" x14ac:dyDescent="0.2">
      <c r="A4289" s="27" t="str">
        <f>IF(ISBLANK('Klanten gegevens'!A4298)," ",TRIM(PROPER('Klanten gegevens'!A4298)))</f>
        <v xml:space="preserve"> </v>
      </c>
      <c r="B4289" s="27" t="str">
        <f t="shared" si="732"/>
        <v xml:space="preserve"> </v>
      </c>
      <c r="C4289" s="30" t="str">
        <f>IF(ISBLANK('Klanten gegevens'!B4298)," ",TRIM(PROPER('Klanten gegevens'!B4298)))</f>
        <v xml:space="preserve"> </v>
      </c>
      <c r="D4289" s="27" t="str">
        <f t="shared" si="733"/>
        <v xml:space="preserve"> </v>
      </c>
      <c r="E4289" s="30" t="str">
        <f>IF(ISBLANK('Klanten gegevens'!C4298)," ",TRIM(PROPER('Klanten gegevens'!C4298)))</f>
        <v xml:space="preserve"> </v>
      </c>
      <c r="F4289" s="27" t="str">
        <f t="shared" si="734"/>
        <v xml:space="preserve"> </v>
      </c>
      <c r="G4289" s="30" t="str">
        <f>IF(ISBLANK('Klanten gegevens'!D4298)," ",TRIM('Klanten gegevens'!D4298))</f>
        <v xml:space="preserve"> </v>
      </c>
      <c r="H4289" s="27" t="str">
        <f t="shared" si="735"/>
        <v xml:space="preserve"> </v>
      </c>
      <c r="I4289" s="30" t="str">
        <f>IF(ISBLANK('Klanten gegevens'!E4298)," ",TRIM('Klanten gegevens'!E4298))</f>
        <v xml:space="preserve"> </v>
      </c>
      <c r="J4289" s="27" t="str">
        <f t="shared" si="736"/>
        <v xml:space="preserve"> </v>
      </c>
      <c r="M4289" s="30" t="str">
        <f>IF(ISBLANK('Klanten gegevens'!Q4298)," ",TRIM('Klanten gegevens'!Q4298))</f>
        <v xml:space="preserve"> </v>
      </c>
      <c r="N4289" s="27" t="str">
        <f t="shared" si="737"/>
        <v xml:space="preserve"> </v>
      </c>
      <c r="O4289" s="27" t="str">
        <f t="shared" si="738"/>
        <v xml:space="preserve"> </v>
      </c>
      <c r="P4289" s="27" t="str">
        <f t="shared" si="739"/>
        <v xml:space="preserve"> </v>
      </c>
      <c r="Q4289" s="27" t="str">
        <f t="shared" si="740"/>
        <v xml:space="preserve"> </v>
      </c>
      <c r="T4289" s="30" t="str">
        <f>IF(ISBLANK('Klanten gegevens'!R4298)," ",TRIM('Klanten gegevens'!R4298))</f>
        <v xml:space="preserve"> </v>
      </c>
      <c r="U4289" s="27" t="str">
        <f t="shared" si="741"/>
        <v xml:space="preserve"> </v>
      </c>
      <c r="V4289" s="30" t="str">
        <f>IF(ISBLANK('Klanten gegevens'!S4298)," ",TRIM('Klanten gegevens'!S4298))</f>
        <v xml:space="preserve"> </v>
      </c>
      <c r="W4289" s="27" t="str">
        <f t="shared" si="742"/>
        <v xml:space="preserve"> </v>
      </c>
    </row>
    <row r="4290" spans="1:23" x14ac:dyDescent="0.2">
      <c r="A4290" s="27" t="str">
        <f>IF(ISBLANK('Klanten gegevens'!A4299)," ",TRIM(PROPER('Klanten gegevens'!A4299)))</f>
        <v xml:space="preserve"> </v>
      </c>
      <c r="B4290" s="27" t="str">
        <f t="shared" si="732"/>
        <v xml:space="preserve"> </v>
      </c>
      <c r="C4290" s="30" t="str">
        <f>IF(ISBLANK('Klanten gegevens'!B4299)," ",TRIM(PROPER('Klanten gegevens'!B4299)))</f>
        <v xml:space="preserve"> </v>
      </c>
      <c r="D4290" s="27" t="str">
        <f t="shared" si="733"/>
        <v xml:space="preserve"> </v>
      </c>
      <c r="E4290" s="30" t="str">
        <f>IF(ISBLANK('Klanten gegevens'!C4299)," ",TRIM(PROPER('Klanten gegevens'!C4299)))</f>
        <v xml:space="preserve"> </v>
      </c>
      <c r="F4290" s="27" t="str">
        <f t="shared" si="734"/>
        <v xml:space="preserve"> </v>
      </c>
      <c r="G4290" s="30" t="str">
        <f>IF(ISBLANK('Klanten gegevens'!D4299)," ",TRIM('Klanten gegevens'!D4299))</f>
        <v xml:space="preserve"> </v>
      </c>
      <c r="H4290" s="27" t="str">
        <f t="shared" si="735"/>
        <v xml:space="preserve"> </v>
      </c>
      <c r="I4290" s="30" t="str">
        <f>IF(ISBLANK('Klanten gegevens'!E4299)," ",TRIM('Klanten gegevens'!E4299))</f>
        <v xml:space="preserve"> </v>
      </c>
      <c r="J4290" s="27" t="str">
        <f t="shared" si="736"/>
        <v xml:space="preserve"> </v>
      </c>
      <c r="M4290" s="30" t="str">
        <f>IF(ISBLANK('Klanten gegevens'!Q4299)," ",TRIM('Klanten gegevens'!Q4299))</f>
        <v xml:space="preserve"> </v>
      </c>
      <c r="N4290" s="27" t="str">
        <f t="shared" si="737"/>
        <v xml:space="preserve"> </v>
      </c>
      <c r="O4290" s="27" t="str">
        <f t="shared" si="738"/>
        <v xml:space="preserve"> </v>
      </c>
      <c r="P4290" s="27" t="str">
        <f t="shared" si="739"/>
        <v xml:space="preserve"> </v>
      </c>
      <c r="Q4290" s="27" t="str">
        <f t="shared" si="740"/>
        <v xml:space="preserve"> </v>
      </c>
      <c r="T4290" s="30" t="str">
        <f>IF(ISBLANK('Klanten gegevens'!R4299)," ",TRIM('Klanten gegevens'!R4299))</f>
        <v xml:space="preserve"> </v>
      </c>
      <c r="U4290" s="27" t="str">
        <f t="shared" si="741"/>
        <v xml:space="preserve"> </v>
      </c>
      <c r="V4290" s="30" t="str">
        <f>IF(ISBLANK('Klanten gegevens'!S4299)," ",TRIM('Klanten gegevens'!S4299))</f>
        <v xml:space="preserve"> </v>
      </c>
      <c r="W4290" s="27" t="str">
        <f t="shared" si="742"/>
        <v xml:space="preserve"> </v>
      </c>
    </row>
    <row r="4291" spans="1:23" x14ac:dyDescent="0.2">
      <c r="A4291" s="27" t="str">
        <f>IF(ISBLANK('Klanten gegevens'!A4300)," ",TRIM(PROPER('Klanten gegevens'!A4300)))</f>
        <v xml:space="preserve"> </v>
      </c>
      <c r="B4291" s="27" t="str">
        <f t="shared" si="732"/>
        <v xml:space="preserve"> </v>
      </c>
      <c r="C4291" s="30" t="str">
        <f>IF(ISBLANK('Klanten gegevens'!B4300)," ",TRIM(PROPER('Klanten gegevens'!B4300)))</f>
        <v xml:space="preserve"> </v>
      </c>
      <c r="D4291" s="27" t="str">
        <f t="shared" si="733"/>
        <v xml:space="preserve"> </v>
      </c>
      <c r="E4291" s="30" t="str">
        <f>IF(ISBLANK('Klanten gegevens'!C4300)," ",TRIM(PROPER('Klanten gegevens'!C4300)))</f>
        <v xml:space="preserve"> </v>
      </c>
      <c r="F4291" s="27" t="str">
        <f t="shared" si="734"/>
        <v xml:space="preserve"> </v>
      </c>
      <c r="G4291" s="30" t="str">
        <f>IF(ISBLANK('Klanten gegevens'!D4300)," ",TRIM('Klanten gegevens'!D4300))</f>
        <v xml:space="preserve"> </v>
      </c>
      <c r="H4291" s="27" t="str">
        <f t="shared" si="735"/>
        <v xml:space="preserve"> </v>
      </c>
      <c r="I4291" s="30" t="str">
        <f>IF(ISBLANK('Klanten gegevens'!E4300)," ",TRIM('Klanten gegevens'!E4300))</f>
        <v xml:space="preserve"> </v>
      </c>
      <c r="J4291" s="27" t="str">
        <f t="shared" si="736"/>
        <v xml:space="preserve"> </v>
      </c>
      <c r="M4291" s="30" t="str">
        <f>IF(ISBLANK('Klanten gegevens'!Q4300)," ",TRIM('Klanten gegevens'!Q4300))</f>
        <v xml:space="preserve"> </v>
      </c>
      <c r="N4291" s="27" t="str">
        <f t="shared" si="737"/>
        <v xml:space="preserve"> </v>
      </c>
      <c r="O4291" s="27" t="str">
        <f t="shared" si="738"/>
        <v xml:space="preserve"> </v>
      </c>
      <c r="P4291" s="27" t="str">
        <f t="shared" si="739"/>
        <v xml:space="preserve"> </v>
      </c>
      <c r="Q4291" s="27" t="str">
        <f t="shared" si="740"/>
        <v xml:space="preserve"> </v>
      </c>
      <c r="T4291" s="30" t="str">
        <f>IF(ISBLANK('Klanten gegevens'!R4300)," ",TRIM('Klanten gegevens'!R4300))</f>
        <v xml:space="preserve"> </v>
      </c>
      <c r="U4291" s="27" t="str">
        <f t="shared" si="741"/>
        <v xml:space="preserve"> </v>
      </c>
      <c r="V4291" s="30" t="str">
        <f>IF(ISBLANK('Klanten gegevens'!S4300)," ",TRIM('Klanten gegevens'!S4300))</f>
        <v xml:space="preserve"> </v>
      </c>
      <c r="W4291" s="27" t="str">
        <f t="shared" si="742"/>
        <v xml:space="preserve"> </v>
      </c>
    </row>
    <row r="4292" spans="1:23" x14ac:dyDescent="0.2">
      <c r="A4292" s="27" t="str">
        <f>IF(ISBLANK('Klanten gegevens'!A4301)," ",TRIM(PROPER('Klanten gegevens'!A4301)))</f>
        <v xml:space="preserve"> </v>
      </c>
      <c r="B4292" s="27" t="str">
        <f t="shared" ref="B4292:B4355" si="743">IF(AND(A4292=" ",C4292=" ")," ",IF(A4292=" ","missing info"," "))</f>
        <v xml:space="preserve"> </v>
      </c>
      <c r="C4292" s="30" t="str">
        <f>IF(ISBLANK('Klanten gegevens'!B4301)," ",TRIM(PROPER('Klanten gegevens'!B4301)))</f>
        <v xml:space="preserve"> </v>
      </c>
      <c r="D4292" s="27" t="str">
        <f t="shared" ref="D4292:D4355" si="744">IF(AND(A4292=" ",C4292=" ")," ",IF(C4292=" ","missing info"," "))</f>
        <v xml:space="preserve"> </v>
      </c>
      <c r="E4292" s="30" t="str">
        <f>IF(ISBLANK('Klanten gegevens'!C4301)," ",TRIM(PROPER('Klanten gegevens'!C4301)))</f>
        <v xml:space="preserve"> </v>
      </c>
      <c r="F4292" s="27" t="str">
        <f t="shared" ref="F4292:F4355" si="745">IF(AND(A4292=" ",C4292=" ")," ",IF(E4292=" ","missing Club_Member_ID",IF(COUNTIF($E$3:$E$253,E4292)&gt;1,"double ID"," ")))</f>
        <v xml:space="preserve"> </v>
      </c>
      <c r="G4292" s="30" t="str">
        <f>IF(ISBLANK('Klanten gegevens'!D4301)," ",TRIM('Klanten gegevens'!D4301))</f>
        <v xml:space="preserve"> </v>
      </c>
      <c r="H4292" s="27" t="str">
        <f t="shared" ref="H4292:H4355" si="746">IF(AND(A4292=" ",C4292=" ")," ",IF(G4292=" ","missing email",IF(COUNTIF($G$3:$G$252,G4292)&gt;1,"double email"," ")))</f>
        <v xml:space="preserve"> </v>
      </c>
      <c r="I4292" s="30" t="str">
        <f>IF(ISBLANK('Klanten gegevens'!E4301)," ",TRIM('Klanten gegevens'!E4301))</f>
        <v xml:space="preserve"> </v>
      </c>
      <c r="J4292" s="27" t="str">
        <f t="shared" ref="J4292:J4355" si="747">IF(OR(I4292="Ja",I4292="Nee")," ",IF(AND(I4292=" ",C4292=" ",A4292=" ")," ","please check"))</f>
        <v xml:space="preserve"> </v>
      </c>
      <c r="M4292" s="30" t="str">
        <f>IF(ISBLANK('Klanten gegevens'!Q4301)," ",TRIM('Klanten gegevens'!Q4301))</f>
        <v xml:space="preserve"> </v>
      </c>
      <c r="N4292" s="27" t="str">
        <f t="shared" ref="N4292:N4355" si="748">LEFT(M4292,2)</f>
        <v xml:space="preserve"> </v>
      </c>
      <c r="O4292" s="27" t="str">
        <f t="shared" ref="O4292:O4355" si="749">IF(M4292=" "," ",LEN(M4292))</f>
        <v xml:space="preserve"> </v>
      </c>
      <c r="P4292" s="27" t="str">
        <f t="shared" ref="P4292:P4355" si="750">IF(AND(A4292=" ",C4292=" ")," ",IF(M4292=" "," ",IF(O4292&lt;VLOOKUP(N4292,$R$3:$S$58,2,FALSE),"IBAN too short",IF(O4292&gt;VLOOKUP(N4292,$R$3:$S$58,2,FALSE),"IBAN too long"," "))))</f>
        <v xml:space="preserve"> </v>
      </c>
      <c r="Q4292" s="27" t="str">
        <f t="shared" ref="Q4292:Q4355" si="751">IF(N4292=" "," ",IF(OR(N4292="BE",N4292="DE",N4292="FR",N4292="LUX",N4292="NL")," ","Check country code"))</f>
        <v xml:space="preserve"> </v>
      </c>
      <c r="T4292" s="30" t="str">
        <f>IF(ISBLANK('Klanten gegevens'!R4301)," ",TRIM('Klanten gegevens'!R4301))</f>
        <v xml:space="preserve"> </v>
      </c>
      <c r="U4292" s="27" t="str">
        <f t="shared" ref="U4292:U4355" si="752">IF(AND(A4292=" ",C4292=" ")," ",IF(M4292=" "," ",IF(T4292=" ","missing info"," ")))</f>
        <v xml:space="preserve"> </v>
      </c>
      <c r="V4292" s="30" t="str">
        <f>IF(ISBLANK('Klanten gegevens'!S4301)," ",TRIM('Klanten gegevens'!S4301))</f>
        <v xml:space="preserve"> </v>
      </c>
      <c r="W4292" s="27" t="str">
        <f t="shared" ref="W4292:W4355" si="753">IF(AND(A4292=" ",C4292=" ")," ",IF(M4292=" "," ",IF(V4292=" ","missing info"," ")))</f>
        <v xml:space="preserve"> </v>
      </c>
    </row>
    <row r="4293" spans="1:23" x14ac:dyDescent="0.2">
      <c r="A4293" s="27" t="str">
        <f>IF(ISBLANK('Klanten gegevens'!A4302)," ",TRIM(PROPER('Klanten gegevens'!A4302)))</f>
        <v xml:space="preserve"> </v>
      </c>
      <c r="B4293" s="27" t="str">
        <f t="shared" si="743"/>
        <v xml:space="preserve"> </v>
      </c>
      <c r="C4293" s="30" t="str">
        <f>IF(ISBLANK('Klanten gegevens'!B4302)," ",TRIM(PROPER('Klanten gegevens'!B4302)))</f>
        <v xml:space="preserve"> </v>
      </c>
      <c r="D4293" s="27" t="str">
        <f t="shared" si="744"/>
        <v xml:space="preserve"> </v>
      </c>
      <c r="E4293" s="30" t="str">
        <f>IF(ISBLANK('Klanten gegevens'!C4302)," ",TRIM(PROPER('Klanten gegevens'!C4302)))</f>
        <v xml:space="preserve"> </v>
      </c>
      <c r="F4293" s="27" t="str">
        <f t="shared" si="745"/>
        <v xml:space="preserve"> </v>
      </c>
      <c r="G4293" s="30" t="str">
        <f>IF(ISBLANK('Klanten gegevens'!D4302)," ",TRIM('Klanten gegevens'!D4302))</f>
        <v xml:space="preserve"> </v>
      </c>
      <c r="H4293" s="27" t="str">
        <f t="shared" si="746"/>
        <v xml:space="preserve"> </v>
      </c>
      <c r="I4293" s="30" t="str">
        <f>IF(ISBLANK('Klanten gegevens'!E4302)," ",TRIM('Klanten gegevens'!E4302))</f>
        <v xml:space="preserve"> </v>
      </c>
      <c r="J4293" s="27" t="str">
        <f t="shared" si="747"/>
        <v xml:space="preserve"> </v>
      </c>
      <c r="M4293" s="30" t="str">
        <f>IF(ISBLANK('Klanten gegevens'!Q4302)," ",TRIM('Klanten gegevens'!Q4302))</f>
        <v xml:space="preserve"> </v>
      </c>
      <c r="N4293" s="27" t="str">
        <f t="shared" si="748"/>
        <v xml:space="preserve"> </v>
      </c>
      <c r="O4293" s="27" t="str">
        <f t="shared" si="749"/>
        <v xml:space="preserve"> </v>
      </c>
      <c r="P4293" s="27" t="str">
        <f t="shared" si="750"/>
        <v xml:space="preserve"> </v>
      </c>
      <c r="Q4293" s="27" t="str">
        <f t="shared" si="751"/>
        <v xml:space="preserve"> </v>
      </c>
      <c r="T4293" s="30" t="str">
        <f>IF(ISBLANK('Klanten gegevens'!R4302)," ",TRIM('Klanten gegevens'!R4302))</f>
        <v xml:space="preserve"> </v>
      </c>
      <c r="U4293" s="27" t="str">
        <f t="shared" si="752"/>
        <v xml:space="preserve"> </v>
      </c>
      <c r="V4293" s="30" t="str">
        <f>IF(ISBLANK('Klanten gegevens'!S4302)," ",TRIM('Klanten gegevens'!S4302))</f>
        <v xml:space="preserve"> </v>
      </c>
      <c r="W4293" s="27" t="str">
        <f t="shared" si="753"/>
        <v xml:space="preserve"> </v>
      </c>
    </row>
    <row r="4294" spans="1:23" x14ac:dyDescent="0.2">
      <c r="A4294" s="27" t="str">
        <f>IF(ISBLANK('Klanten gegevens'!A4303)," ",TRIM(PROPER('Klanten gegevens'!A4303)))</f>
        <v xml:space="preserve"> </v>
      </c>
      <c r="B4294" s="27" t="str">
        <f t="shared" si="743"/>
        <v xml:space="preserve"> </v>
      </c>
      <c r="C4294" s="30" t="str">
        <f>IF(ISBLANK('Klanten gegevens'!B4303)," ",TRIM(PROPER('Klanten gegevens'!B4303)))</f>
        <v xml:space="preserve"> </v>
      </c>
      <c r="D4294" s="27" t="str">
        <f t="shared" si="744"/>
        <v xml:space="preserve"> </v>
      </c>
      <c r="E4294" s="30" t="str">
        <f>IF(ISBLANK('Klanten gegevens'!C4303)," ",TRIM(PROPER('Klanten gegevens'!C4303)))</f>
        <v xml:space="preserve"> </v>
      </c>
      <c r="F4294" s="27" t="str">
        <f t="shared" si="745"/>
        <v xml:space="preserve"> </v>
      </c>
      <c r="G4294" s="30" t="str">
        <f>IF(ISBLANK('Klanten gegevens'!D4303)," ",TRIM('Klanten gegevens'!D4303))</f>
        <v xml:space="preserve"> </v>
      </c>
      <c r="H4294" s="27" t="str">
        <f t="shared" si="746"/>
        <v xml:space="preserve"> </v>
      </c>
      <c r="I4294" s="30" t="str">
        <f>IF(ISBLANK('Klanten gegevens'!E4303)," ",TRIM('Klanten gegevens'!E4303))</f>
        <v xml:space="preserve"> </v>
      </c>
      <c r="J4294" s="27" t="str">
        <f t="shared" si="747"/>
        <v xml:space="preserve"> </v>
      </c>
      <c r="M4294" s="30" t="str">
        <f>IF(ISBLANK('Klanten gegevens'!Q4303)," ",TRIM('Klanten gegevens'!Q4303))</f>
        <v xml:space="preserve"> </v>
      </c>
      <c r="N4294" s="27" t="str">
        <f t="shared" si="748"/>
        <v xml:space="preserve"> </v>
      </c>
      <c r="O4294" s="27" t="str">
        <f t="shared" si="749"/>
        <v xml:space="preserve"> </v>
      </c>
      <c r="P4294" s="27" t="str">
        <f t="shared" si="750"/>
        <v xml:space="preserve"> </v>
      </c>
      <c r="Q4294" s="27" t="str">
        <f t="shared" si="751"/>
        <v xml:space="preserve"> </v>
      </c>
      <c r="T4294" s="30" t="str">
        <f>IF(ISBLANK('Klanten gegevens'!R4303)," ",TRIM('Klanten gegevens'!R4303))</f>
        <v xml:space="preserve"> </v>
      </c>
      <c r="U4294" s="27" t="str">
        <f t="shared" si="752"/>
        <v xml:space="preserve"> </v>
      </c>
      <c r="V4294" s="30" t="str">
        <f>IF(ISBLANK('Klanten gegevens'!S4303)," ",TRIM('Klanten gegevens'!S4303))</f>
        <v xml:space="preserve"> </v>
      </c>
      <c r="W4294" s="27" t="str">
        <f t="shared" si="753"/>
        <v xml:space="preserve"> </v>
      </c>
    </row>
    <row r="4295" spans="1:23" x14ac:dyDescent="0.2">
      <c r="A4295" s="27" t="str">
        <f>IF(ISBLANK('Klanten gegevens'!A4304)," ",TRIM(PROPER('Klanten gegevens'!A4304)))</f>
        <v xml:space="preserve"> </v>
      </c>
      <c r="B4295" s="27" t="str">
        <f t="shared" si="743"/>
        <v xml:space="preserve"> </v>
      </c>
      <c r="C4295" s="30" t="str">
        <f>IF(ISBLANK('Klanten gegevens'!B4304)," ",TRIM(PROPER('Klanten gegevens'!B4304)))</f>
        <v xml:space="preserve"> </v>
      </c>
      <c r="D4295" s="27" t="str">
        <f t="shared" si="744"/>
        <v xml:space="preserve"> </v>
      </c>
      <c r="E4295" s="30" t="str">
        <f>IF(ISBLANK('Klanten gegevens'!C4304)," ",TRIM(PROPER('Klanten gegevens'!C4304)))</f>
        <v xml:space="preserve"> </v>
      </c>
      <c r="F4295" s="27" t="str">
        <f t="shared" si="745"/>
        <v xml:space="preserve"> </v>
      </c>
      <c r="G4295" s="30" t="str">
        <f>IF(ISBLANK('Klanten gegevens'!D4304)," ",TRIM('Klanten gegevens'!D4304))</f>
        <v xml:space="preserve"> </v>
      </c>
      <c r="H4295" s="27" t="str">
        <f t="shared" si="746"/>
        <v xml:space="preserve"> </v>
      </c>
      <c r="I4295" s="30" t="str">
        <f>IF(ISBLANK('Klanten gegevens'!E4304)," ",TRIM('Klanten gegevens'!E4304))</f>
        <v xml:space="preserve"> </v>
      </c>
      <c r="J4295" s="27" t="str">
        <f t="shared" si="747"/>
        <v xml:space="preserve"> </v>
      </c>
      <c r="M4295" s="30" t="str">
        <f>IF(ISBLANK('Klanten gegevens'!Q4304)," ",TRIM('Klanten gegevens'!Q4304))</f>
        <v xml:space="preserve"> </v>
      </c>
      <c r="N4295" s="27" t="str">
        <f t="shared" si="748"/>
        <v xml:space="preserve"> </v>
      </c>
      <c r="O4295" s="27" t="str">
        <f t="shared" si="749"/>
        <v xml:space="preserve"> </v>
      </c>
      <c r="P4295" s="27" t="str">
        <f t="shared" si="750"/>
        <v xml:space="preserve"> </v>
      </c>
      <c r="Q4295" s="27" t="str">
        <f t="shared" si="751"/>
        <v xml:space="preserve"> </v>
      </c>
      <c r="T4295" s="30" t="str">
        <f>IF(ISBLANK('Klanten gegevens'!R4304)," ",TRIM('Klanten gegevens'!R4304))</f>
        <v xml:space="preserve"> </v>
      </c>
      <c r="U4295" s="27" t="str">
        <f t="shared" si="752"/>
        <v xml:space="preserve"> </v>
      </c>
      <c r="V4295" s="30" t="str">
        <f>IF(ISBLANK('Klanten gegevens'!S4304)," ",TRIM('Klanten gegevens'!S4304))</f>
        <v xml:space="preserve"> </v>
      </c>
      <c r="W4295" s="27" t="str">
        <f t="shared" si="753"/>
        <v xml:space="preserve"> </v>
      </c>
    </row>
    <row r="4296" spans="1:23" x14ac:dyDescent="0.2">
      <c r="A4296" s="27" t="str">
        <f>IF(ISBLANK('Klanten gegevens'!A4305)," ",TRIM(PROPER('Klanten gegevens'!A4305)))</f>
        <v xml:space="preserve"> </v>
      </c>
      <c r="B4296" s="27" t="str">
        <f t="shared" si="743"/>
        <v xml:space="preserve"> </v>
      </c>
      <c r="C4296" s="30" t="str">
        <f>IF(ISBLANK('Klanten gegevens'!B4305)," ",TRIM(PROPER('Klanten gegevens'!B4305)))</f>
        <v xml:space="preserve"> </v>
      </c>
      <c r="D4296" s="27" t="str">
        <f t="shared" si="744"/>
        <v xml:space="preserve"> </v>
      </c>
      <c r="E4296" s="30" t="str">
        <f>IF(ISBLANK('Klanten gegevens'!C4305)," ",TRIM(PROPER('Klanten gegevens'!C4305)))</f>
        <v xml:space="preserve"> </v>
      </c>
      <c r="F4296" s="27" t="str">
        <f t="shared" si="745"/>
        <v xml:space="preserve"> </v>
      </c>
      <c r="G4296" s="30" t="str">
        <f>IF(ISBLANK('Klanten gegevens'!D4305)," ",TRIM('Klanten gegevens'!D4305))</f>
        <v xml:space="preserve"> </v>
      </c>
      <c r="H4296" s="27" t="str">
        <f t="shared" si="746"/>
        <v xml:space="preserve"> </v>
      </c>
      <c r="I4296" s="30" t="str">
        <f>IF(ISBLANK('Klanten gegevens'!E4305)," ",TRIM('Klanten gegevens'!E4305))</f>
        <v xml:space="preserve"> </v>
      </c>
      <c r="J4296" s="27" t="str">
        <f t="shared" si="747"/>
        <v xml:space="preserve"> </v>
      </c>
      <c r="M4296" s="30" t="str">
        <f>IF(ISBLANK('Klanten gegevens'!Q4305)," ",TRIM('Klanten gegevens'!Q4305))</f>
        <v xml:space="preserve"> </v>
      </c>
      <c r="N4296" s="27" t="str">
        <f t="shared" si="748"/>
        <v xml:space="preserve"> </v>
      </c>
      <c r="O4296" s="27" t="str">
        <f t="shared" si="749"/>
        <v xml:space="preserve"> </v>
      </c>
      <c r="P4296" s="27" t="str">
        <f t="shared" si="750"/>
        <v xml:space="preserve"> </v>
      </c>
      <c r="Q4296" s="27" t="str">
        <f t="shared" si="751"/>
        <v xml:space="preserve"> </v>
      </c>
      <c r="T4296" s="30" t="str">
        <f>IF(ISBLANK('Klanten gegevens'!R4305)," ",TRIM('Klanten gegevens'!R4305))</f>
        <v xml:space="preserve"> </v>
      </c>
      <c r="U4296" s="27" t="str">
        <f t="shared" si="752"/>
        <v xml:space="preserve"> </v>
      </c>
      <c r="V4296" s="30" t="str">
        <f>IF(ISBLANK('Klanten gegevens'!S4305)," ",TRIM('Klanten gegevens'!S4305))</f>
        <v xml:space="preserve"> </v>
      </c>
      <c r="W4296" s="27" t="str">
        <f t="shared" si="753"/>
        <v xml:space="preserve"> </v>
      </c>
    </row>
    <row r="4297" spans="1:23" x14ac:dyDescent="0.2">
      <c r="A4297" s="27" t="str">
        <f>IF(ISBLANK('Klanten gegevens'!A4306)," ",TRIM(PROPER('Klanten gegevens'!A4306)))</f>
        <v xml:space="preserve"> </v>
      </c>
      <c r="B4297" s="27" t="str">
        <f t="shared" si="743"/>
        <v xml:space="preserve"> </v>
      </c>
      <c r="C4297" s="30" t="str">
        <f>IF(ISBLANK('Klanten gegevens'!B4306)," ",TRIM(PROPER('Klanten gegevens'!B4306)))</f>
        <v xml:space="preserve"> </v>
      </c>
      <c r="D4297" s="27" t="str">
        <f t="shared" si="744"/>
        <v xml:space="preserve"> </v>
      </c>
      <c r="E4297" s="30" t="str">
        <f>IF(ISBLANK('Klanten gegevens'!C4306)," ",TRIM(PROPER('Klanten gegevens'!C4306)))</f>
        <v xml:space="preserve"> </v>
      </c>
      <c r="F4297" s="27" t="str">
        <f t="shared" si="745"/>
        <v xml:space="preserve"> </v>
      </c>
      <c r="G4297" s="30" t="str">
        <f>IF(ISBLANK('Klanten gegevens'!D4306)," ",TRIM('Klanten gegevens'!D4306))</f>
        <v xml:space="preserve"> </v>
      </c>
      <c r="H4297" s="27" t="str">
        <f t="shared" si="746"/>
        <v xml:space="preserve"> </v>
      </c>
      <c r="I4297" s="30" t="str">
        <f>IF(ISBLANK('Klanten gegevens'!E4306)," ",TRIM('Klanten gegevens'!E4306))</f>
        <v xml:space="preserve"> </v>
      </c>
      <c r="J4297" s="27" t="str">
        <f t="shared" si="747"/>
        <v xml:space="preserve"> </v>
      </c>
      <c r="M4297" s="30" t="str">
        <f>IF(ISBLANK('Klanten gegevens'!Q4306)," ",TRIM('Klanten gegevens'!Q4306))</f>
        <v xml:space="preserve"> </v>
      </c>
      <c r="N4297" s="27" t="str">
        <f t="shared" si="748"/>
        <v xml:space="preserve"> </v>
      </c>
      <c r="O4297" s="27" t="str">
        <f t="shared" si="749"/>
        <v xml:space="preserve"> </v>
      </c>
      <c r="P4297" s="27" t="str">
        <f t="shared" si="750"/>
        <v xml:space="preserve"> </v>
      </c>
      <c r="Q4297" s="27" t="str">
        <f t="shared" si="751"/>
        <v xml:space="preserve"> </v>
      </c>
      <c r="T4297" s="30" t="str">
        <f>IF(ISBLANK('Klanten gegevens'!R4306)," ",TRIM('Klanten gegevens'!R4306))</f>
        <v xml:space="preserve"> </v>
      </c>
      <c r="U4297" s="27" t="str">
        <f t="shared" si="752"/>
        <v xml:space="preserve"> </v>
      </c>
      <c r="V4297" s="30" t="str">
        <f>IF(ISBLANK('Klanten gegevens'!S4306)," ",TRIM('Klanten gegevens'!S4306))</f>
        <v xml:space="preserve"> </v>
      </c>
      <c r="W4297" s="27" t="str">
        <f t="shared" si="753"/>
        <v xml:space="preserve"> </v>
      </c>
    </row>
    <row r="4298" spans="1:23" x14ac:dyDescent="0.2">
      <c r="A4298" s="27" t="str">
        <f>IF(ISBLANK('Klanten gegevens'!A4307)," ",TRIM(PROPER('Klanten gegevens'!A4307)))</f>
        <v xml:space="preserve"> </v>
      </c>
      <c r="B4298" s="27" t="str">
        <f t="shared" si="743"/>
        <v xml:space="preserve"> </v>
      </c>
      <c r="C4298" s="30" t="str">
        <f>IF(ISBLANK('Klanten gegevens'!B4307)," ",TRIM(PROPER('Klanten gegevens'!B4307)))</f>
        <v xml:space="preserve"> </v>
      </c>
      <c r="D4298" s="27" t="str">
        <f t="shared" si="744"/>
        <v xml:space="preserve"> </v>
      </c>
      <c r="E4298" s="30" t="str">
        <f>IF(ISBLANK('Klanten gegevens'!C4307)," ",TRIM(PROPER('Klanten gegevens'!C4307)))</f>
        <v xml:space="preserve"> </v>
      </c>
      <c r="F4298" s="27" t="str">
        <f t="shared" si="745"/>
        <v xml:space="preserve"> </v>
      </c>
      <c r="G4298" s="30" t="str">
        <f>IF(ISBLANK('Klanten gegevens'!D4307)," ",TRIM('Klanten gegevens'!D4307))</f>
        <v xml:space="preserve"> </v>
      </c>
      <c r="H4298" s="27" t="str">
        <f t="shared" si="746"/>
        <v xml:space="preserve"> </v>
      </c>
      <c r="I4298" s="30" t="str">
        <f>IF(ISBLANK('Klanten gegevens'!E4307)," ",TRIM('Klanten gegevens'!E4307))</f>
        <v xml:space="preserve"> </v>
      </c>
      <c r="J4298" s="27" t="str">
        <f t="shared" si="747"/>
        <v xml:space="preserve"> </v>
      </c>
      <c r="M4298" s="30" t="str">
        <f>IF(ISBLANK('Klanten gegevens'!Q4307)," ",TRIM('Klanten gegevens'!Q4307))</f>
        <v xml:space="preserve"> </v>
      </c>
      <c r="N4298" s="27" t="str">
        <f t="shared" si="748"/>
        <v xml:space="preserve"> </v>
      </c>
      <c r="O4298" s="27" t="str">
        <f t="shared" si="749"/>
        <v xml:space="preserve"> </v>
      </c>
      <c r="P4298" s="27" t="str">
        <f t="shared" si="750"/>
        <v xml:space="preserve"> </v>
      </c>
      <c r="Q4298" s="27" t="str">
        <f t="shared" si="751"/>
        <v xml:space="preserve"> </v>
      </c>
      <c r="T4298" s="30" t="str">
        <f>IF(ISBLANK('Klanten gegevens'!R4307)," ",TRIM('Klanten gegevens'!R4307))</f>
        <v xml:space="preserve"> </v>
      </c>
      <c r="U4298" s="27" t="str">
        <f t="shared" si="752"/>
        <v xml:space="preserve"> </v>
      </c>
      <c r="V4298" s="30" t="str">
        <f>IF(ISBLANK('Klanten gegevens'!S4307)," ",TRIM('Klanten gegevens'!S4307))</f>
        <v xml:space="preserve"> </v>
      </c>
      <c r="W4298" s="27" t="str">
        <f t="shared" si="753"/>
        <v xml:space="preserve"> </v>
      </c>
    </row>
    <row r="4299" spans="1:23" x14ac:dyDescent="0.2">
      <c r="A4299" s="27" t="str">
        <f>IF(ISBLANK('Klanten gegevens'!A4308)," ",TRIM(PROPER('Klanten gegevens'!A4308)))</f>
        <v xml:space="preserve"> </v>
      </c>
      <c r="B4299" s="27" t="str">
        <f t="shared" si="743"/>
        <v xml:space="preserve"> </v>
      </c>
      <c r="C4299" s="30" t="str">
        <f>IF(ISBLANK('Klanten gegevens'!B4308)," ",TRIM(PROPER('Klanten gegevens'!B4308)))</f>
        <v xml:space="preserve"> </v>
      </c>
      <c r="D4299" s="27" t="str">
        <f t="shared" si="744"/>
        <v xml:space="preserve"> </v>
      </c>
      <c r="E4299" s="30" t="str">
        <f>IF(ISBLANK('Klanten gegevens'!C4308)," ",TRIM(PROPER('Klanten gegevens'!C4308)))</f>
        <v xml:space="preserve"> </v>
      </c>
      <c r="F4299" s="27" t="str">
        <f t="shared" si="745"/>
        <v xml:space="preserve"> </v>
      </c>
      <c r="G4299" s="30" t="str">
        <f>IF(ISBLANK('Klanten gegevens'!D4308)," ",TRIM('Klanten gegevens'!D4308))</f>
        <v xml:space="preserve"> </v>
      </c>
      <c r="H4299" s="27" t="str">
        <f t="shared" si="746"/>
        <v xml:space="preserve"> </v>
      </c>
      <c r="I4299" s="30" t="str">
        <f>IF(ISBLANK('Klanten gegevens'!E4308)," ",TRIM('Klanten gegevens'!E4308))</f>
        <v xml:space="preserve"> </v>
      </c>
      <c r="J4299" s="27" t="str">
        <f t="shared" si="747"/>
        <v xml:space="preserve"> </v>
      </c>
      <c r="M4299" s="30" t="str">
        <f>IF(ISBLANK('Klanten gegevens'!Q4308)," ",TRIM('Klanten gegevens'!Q4308))</f>
        <v xml:space="preserve"> </v>
      </c>
      <c r="N4299" s="27" t="str">
        <f t="shared" si="748"/>
        <v xml:space="preserve"> </v>
      </c>
      <c r="O4299" s="27" t="str">
        <f t="shared" si="749"/>
        <v xml:space="preserve"> </v>
      </c>
      <c r="P4299" s="27" t="str">
        <f t="shared" si="750"/>
        <v xml:space="preserve"> </v>
      </c>
      <c r="Q4299" s="27" t="str">
        <f t="shared" si="751"/>
        <v xml:space="preserve"> </v>
      </c>
      <c r="T4299" s="30" t="str">
        <f>IF(ISBLANK('Klanten gegevens'!R4308)," ",TRIM('Klanten gegevens'!R4308))</f>
        <v xml:space="preserve"> </v>
      </c>
      <c r="U4299" s="27" t="str">
        <f t="shared" si="752"/>
        <v xml:space="preserve"> </v>
      </c>
      <c r="V4299" s="30" t="str">
        <f>IF(ISBLANK('Klanten gegevens'!S4308)," ",TRIM('Klanten gegevens'!S4308))</f>
        <v xml:space="preserve"> </v>
      </c>
      <c r="W4299" s="27" t="str">
        <f t="shared" si="753"/>
        <v xml:space="preserve"> </v>
      </c>
    </row>
    <row r="4300" spans="1:23" x14ac:dyDescent="0.2">
      <c r="A4300" s="27" t="str">
        <f>IF(ISBLANK('Klanten gegevens'!A4309)," ",TRIM(PROPER('Klanten gegevens'!A4309)))</f>
        <v xml:space="preserve"> </v>
      </c>
      <c r="B4300" s="27" t="str">
        <f t="shared" si="743"/>
        <v xml:space="preserve"> </v>
      </c>
      <c r="C4300" s="30" t="str">
        <f>IF(ISBLANK('Klanten gegevens'!B4309)," ",TRIM(PROPER('Klanten gegevens'!B4309)))</f>
        <v xml:space="preserve"> </v>
      </c>
      <c r="D4300" s="27" t="str">
        <f t="shared" si="744"/>
        <v xml:space="preserve"> </v>
      </c>
      <c r="E4300" s="30" t="str">
        <f>IF(ISBLANK('Klanten gegevens'!C4309)," ",TRIM(PROPER('Klanten gegevens'!C4309)))</f>
        <v xml:space="preserve"> </v>
      </c>
      <c r="F4300" s="27" t="str">
        <f t="shared" si="745"/>
        <v xml:space="preserve"> </v>
      </c>
      <c r="G4300" s="30" t="str">
        <f>IF(ISBLANK('Klanten gegevens'!D4309)," ",TRIM('Klanten gegevens'!D4309))</f>
        <v xml:space="preserve"> </v>
      </c>
      <c r="H4300" s="27" t="str">
        <f t="shared" si="746"/>
        <v xml:space="preserve"> </v>
      </c>
      <c r="I4300" s="30" t="str">
        <f>IF(ISBLANK('Klanten gegevens'!E4309)," ",TRIM('Klanten gegevens'!E4309))</f>
        <v xml:space="preserve"> </v>
      </c>
      <c r="J4300" s="27" t="str">
        <f t="shared" si="747"/>
        <v xml:space="preserve"> </v>
      </c>
      <c r="M4300" s="30" t="str">
        <f>IF(ISBLANK('Klanten gegevens'!Q4309)," ",TRIM('Klanten gegevens'!Q4309))</f>
        <v xml:space="preserve"> </v>
      </c>
      <c r="N4300" s="27" t="str">
        <f t="shared" si="748"/>
        <v xml:space="preserve"> </v>
      </c>
      <c r="O4300" s="27" t="str">
        <f t="shared" si="749"/>
        <v xml:space="preserve"> </v>
      </c>
      <c r="P4300" s="27" t="str">
        <f t="shared" si="750"/>
        <v xml:space="preserve"> </v>
      </c>
      <c r="Q4300" s="27" t="str">
        <f t="shared" si="751"/>
        <v xml:space="preserve"> </v>
      </c>
      <c r="T4300" s="30" t="str">
        <f>IF(ISBLANK('Klanten gegevens'!R4309)," ",TRIM('Klanten gegevens'!R4309))</f>
        <v xml:space="preserve"> </v>
      </c>
      <c r="U4300" s="27" t="str">
        <f t="shared" si="752"/>
        <v xml:space="preserve"> </v>
      </c>
      <c r="V4300" s="30" t="str">
        <f>IF(ISBLANK('Klanten gegevens'!S4309)," ",TRIM('Klanten gegevens'!S4309))</f>
        <v xml:space="preserve"> </v>
      </c>
      <c r="W4300" s="27" t="str">
        <f t="shared" si="753"/>
        <v xml:space="preserve"> </v>
      </c>
    </row>
    <row r="4301" spans="1:23" x14ac:dyDescent="0.2">
      <c r="A4301" s="27" t="str">
        <f>IF(ISBLANK('Klanten gegevens'!A4310)," ",TRIM(PROPER('Klanten gegevens'!A4310)))</f>
        <v xml:space="preserve"> </v>
      </c>
      <c r="B4301" s="27" t="str">
        <f t="shared" si="743"/>
        <v xml:space="preserve"> </v>
      </c>
      <c r="C4301" s="30" t="str">
        <f>IF(ISBLANK('Klanten gegevens'!B4310)," ",TRIM(PROPER('Klanten gegevens'!B4310)))</f>
        <v xml:space="preserve"> </v>
      </c>
      <c r="D4301" s="27" t="str">
        <f t="shared" si="744"/>
        <v xml:space="preserve"> </v>
      </c>
      <c r="E4301" s="30" t="str">
        <f>IF(ISBLANK('Klanten gegevens'!C4310)," ",TRIM(PROPER('Klanten gegevens'!C4310)))</f>
        <v xml:space="preserve"> </v>
      </c>
      <c r="F4301" s="27" t="str">
        <f t="shared" si="745"/>
        <v xml:space="preserve"> </v>
      </c>
      <c r="G4301" s="30" t="str">
        <f>IF(ISBLANK('Klanten gegevens'!D4310)," ",TRIM('Klanten gegevens'!D4310))</f>
        <v xml:space="preserve"> </v>
      </c>
      <c r="H4301" s="27" t="str">
        <f t="shared" si="746"/>
        <v xml:space="preserve"> </v>
      </c>
      <c r="I4301" s="30" t="str">
        <f>IF(ISBLANK('Klanten gegevens'!E4310)," ",TRIM('Klanten gegevens'!E4310))</f>
        <v xml:space="preserve"> </v>
      </c>
      <c r="J4301" s="27" t="str">
        <f t="shared" si="747"/>
        <v xml:space="preserve"> </v>
      </c>
      <c r="M4301" s="30" t="str">
        <f>IF(ISBLANK('Klanten gegevens'!Q4310)," ",TRIM('Klanten gegevens'!Q4310))</f>
        <v xml:space="preserve"> </v>
      </c>
      <c r="N4301" s="27" t="str">
        <f t="shared" si="748"/>
        <v xml:space="preserve"> </v>
      </c>
      <c r="O4301" s="27" t="str">
        <f t="shared" si="749"/>
        <v xml:space="preserve"> </v>
      </c>
      <c r="P4301" s="27" t="str">
        <f t="shared" si="750"/>
        <v xml:space="preserve"> </v>
      </c>
      <c r="Q4301" s="27" t="str">
        <f t="shared" si="751"/>
        <v xml:space="preserve"> </v>
      </c>
      <c r="T4301" s="30" t="str">
        <f>IF(ISBLANK('Klanten gegevens'!R4310)," ",TRIM('Klanten gegevens'!R4310))</f>
        <v xml:space="preserve"> </v>
      </c>
      <c r="U4301" s="27" t="str">
        <f t="shared" si="752"/>
        <v xml:space="preserve"> </v>
      </c>
      <c r="V4301" s="30" t="str">
        <f>IF(ISBLANK('Klanten gegevens'!S4310)," ",TRIM('Klanten gegevens'!S4310))</f>
        <v xml:space="preserve"> </v>
      </c>
      <c r="W4301" s="27" t="str">
        <f t="shared" si="753"/>
        <v xml:space="preserve"> </v>
      </c>
    </row>
    <row r="4302" spans="1:23" x14ac:dyDescent="0.2">
      <c r="A4302" s="27" t="str">
        <f>IF(ISBLANK('Klanten gegevens'!A4311)," ",TRIM(PROPER('Klanten gegevens'!A4311)))</f>
        <v xml:space="preserve"> </v>
      </c>
      <c r="B4302" s="27" t="str">
        <f t="shared" si="743"/>
        <v xml:space="preserve"> </v>
      </c>
      <c r="C4302" s="30" t="str">
        <f>IF(ISBLANK('Klanten gegevens'!B4311)," ",TRIM(PROPER('Klanten gegevens'!B4311)))</f>
        <v xml:space="preserve"> </v>
      </c>
      <c r="D4302" s="27" t="str">
        <f t="shared" si="744"/>
        <v xml:space="preserve"> </v>
      </c>
      <c r="E4302" s="30" t="str">
        <f>IF(ISBLANK('Klanten gegevens'!C4311)," ",TRIM(PROPER('Klanten gegevens'!C4311)))</f>
        <v xml:space="preserve"> </v>
      </c>
      <c r="F4302" s="27" t="str">
        <f t="shared" si="745"/>
        <v xml:space="preserve"> </v>
      </c>
      <c r="G4302" s="30" t="str">
        <f>IF(ISBLANK('Klanten gegevens'!D4311)," ",TRIM('Klanten gegevens'!D4311))</f>
        <v xml:space="preserve"> </v>
      </c>
      <c r="H4302" s="27" t="str">
        <f t="shared" si="746"/>
        <v xml:space="preserve"> </v>
      </c>
      <c r="I4302" s="30" t="str">
        <f>IF(ISBLANK('Klanten gegevens'!E4311)," ",TRIM('Klanten gegevens'!E4311))</f>
        <v xml:space="preserve"> </v>
      </c>
      <c r="J4302" s="27" t="str">
        <f t="shared" si="747"/>
        <v xml:space="preserve"> </v>
      </c>
      <c r="M4302" s="30" t="str">
        <f>IF(ISBLANK('Klanten gegevens'!Q4311)," ",TRIM('Klanten gegevens'!Q4311))</f>
        <v xml:space="preserve"> </v>
      </c>
      <c r="N4302" s="27" t="str">
        <f t="shared" si="748"/>
        <v xml:space="preserve"> </v>
      </c>
      <c r="O4302" s="27" t="str">
        <f t="shared" si="749"/>
        <v xml:space="preserve"> </v>
      </c>
      <c r="P4302" s="27" t="str">
        <f t="shared" si="750"/>
        <v xml:space="preserve"> </v>
      </c>
      <c r="Q4302" s="27" t="str">
        <f t="shared" si="751"/>
        <v xml:space="preserve"> </v>
      </c>
      <c r="T4302" s="30" t="str">
        <f>IF(ISBLANK('Klanten gegevens'!R4311)," ",TRIM('Klanten gegevens'!R4311))</f>
        <v xml:space="preserve"> </v>
      </c>
      <c r="U4302" s="27" t="str">
        <f t="shared" si="752"/>
        <v xml:space="preserve"> </v>
      </c>
      <c r="V4302" s="30" t="str">
        <f>IF(ISBLANK('Klanten gegevens'!S4311)," ",TRIM('Klanten gegevens'!S4311))</f>
        <v xml:space="preserve"> </v>
      </c>
      <c r="W4302" s="27" t="str">
        <f t="shared" si="753"/>
        <v xml:space="preserve"> </v>
      </c>
    </row>
    <row r="4303" spans="1:23" x14ac:dyDescent="0.2">
      <c r="A4303" s="27" t="str">
        <f>IF(ISBLANK('Klanten gegevens'!A4312)," ",TRIM(PROPER('Klanten gegevens'!A4312)))</f>
        <v xml:space="preserve"> </v>
      </c>
      <c r="B4303" s="27" t="str">
        <f t="shared" si="743"/>
        <v xml:space="preserve"> </v>
      </c>
      <c r="C4303" s="30" t="str">
        <f>IF(ISBLANK('Klanten gegevens'!B4312)," ",TRIM(PROPER('Klanten gegevens'!B4312)))</f>
        <v xml:space="preserve"> </v>
      </c>
      <c r="D4303" s="27" t="str">
        <f t="shared" si="744"/>
        <v xml:space="preserve"> </v>
      </c>
      <c r="E4303" s="30" t="str">
        <f>IF(ISBLANK('Klanten gegevens'!C4312)," ",TRIM(PROPER('Klanten gegevens'!C4312)))</f>
        <v xml:space="preserve"> </v>
      </c>
      <c r="F4303" s="27" t="str">
        <f t="shared" si="745"/>
        <v xml:space="preserve"> </v>
      </c>
      <c r="G4303" s="30" t="str">
        <f>IF(ISBLANK('Klanten gegevens'!D4312)," ",TRIM('Klanten gegevens'!D4312))</f>
        <v xml:space="preserve"> </v>
      </c>
      <c r="H4303" s="27" t="str">
        <f t="shared" si="746"/>
        <v xml:space="preserve"> </v>
      </c>
      <c r="I4303" s="30" t="str">
        <f>IF(ISBLANK('Klanten gegevens'!E4312)," ",TRIM('Klanten gegevens'!E4312))</f>
        <v xml:space="preserve"> </v>
      </c>
      <c r="J4303" s="27" t="str">
        <f t="shared" si="747"/>
        <v xml:space="preserve"> </v>
      </c>
      <c r="M4303" s="30" t="str">
        <f>IF(ISBLANK('Klanten gegevens'!Q4312)," ",TRIM('Klanten gegevens'!Q4312))</f>
        <v xml:space="preserve"> </v>
      </c>
      <c r="N4303" s="27" t="str">
        <f t="shared" si="748"/>
        <v xml:space="preserve"> </v>
      </c>
      <c r="O4303" s="27" t="str">
        <f t="shared" si="749"/>
        <v xml:space="preserve"> </v>
      </c>
      <c r="P4303" s="27" t="str">
        <f t="shared" si="750"/>
        <v xml:space="preserve"> </v>
      </c>
      <c r="Q4303" s="27" t="str">
        <f t="shared" si="751"/>
        <v xml:space="preserve"> </v>
      </c>
      <c r="T4303" s="30" t="str">
        <f>IF(ISBLANK('Klanten gegevens'!R4312)," ",TRIM('Klanten gegevens'!R4312))</f>
        <v xml:space="preserve"> </v>
      </c>
      <c r="U4303" s="27" t="str">
        <f t="shared" si="752"/>
        <v xml:space="preserve"> </v>
      </c>
      <c r="V4303" s="30" t="str">
        <f>IF(ISBLANK('Klanten gegevens'!S4312)," ",TRIM('Klanten gegevens'!S4312))</f>
        <v xml:space="preserve"> </v>
      </c>
      <c r="W4303" s="27" t="str">
        <f t="shared" si="753"/>
        <v xml:space="preserve"> </v>
      </c>
    </row>
    <row r="4304" spans="1:23" x14ac:dyDescent="0.2">
      <c r="A4304" s="27" t="str">
        <f>IF(ISBLANK('Klanten gegevens'!A4313)," ",TRIM(PROPER('Klanten gegevens'!A4313)))</f>
        <v xml:space="preserve"> </v>
      </c>
      <c r="B4304" s="27" t="str">
        <f t="shared" si="743"/>
        <v xml:space="preserve"> </v>
      </c>
      <c r="C4304" s="30" t="str">
        <f>IF(ISBLANK('Klanten gegevens'!B4313)," ",TRIM(PROPER('Klanten gegevens'!B4313)))</f>
        <v xml:space="preserve"> </v>
      </c>
      <c r="D4304" s="27" t="str">
        <f t="shared" si="744"/>
        <v xml:space="preserve"> </v>
      </c>
      <c r="E4304" s="30" t="str">
        <f>IF(ISBLANK('Klanten gegevens'!C4313)," ",TRIM(PROPER('Klanten gegevens'!C4313)))</f>
        <v xml:space="preserve"> </v>
      </c>
      <c r="F4304" s="27" t="str">
        <f t="shared" si="745"/>
        <v xml:space="preserve"> </v>
      </c>
      <c r="G4304" s="30" t="str">
        <f>IF(ISBLANK('Klanten gegevens'!D4313)," ",TRIM('Klanten gegevens'!D4313))</f>
        <v xml:space="preserve"> </v>
      </c>
      <c r="H4304" s="27" t="str">
        <f t="shared" si="746"/>
        <v xml:space="preserve"> </v>
      </c>
      <c r="I4304" s="30" t="str">
        <f>IF(ISBLANK('Klanten gegevens'!E4313)," ",TRIM('Klanten gegevens'!E4313))</f>
        <v xml:space="preserve"> </v>
      </c>
      <c r="J4304" s="27" t="str">
        <f t="shared" si="747"/>
        <v xml:space="preserve"> </v>
      </c>
      <c r="M4304" s="30" t="str">
        <f>IF(ISBLANK('Klanten gegevens'!Q4313)," ",TRIM('Klanten gegevens'!Q4313))</f>
        <v xml:space="preserve"> </v>
      </c>
      <c r="N4304" s="27" t="str">
        <f t="shared" si="748"/>
        <v xml:space="preserve"> </v>
      </c>
      <c r="O4304" s="27" t="str">
        <f t="shared" si="749"/>
        <v xml:space="preserve"> </v>
      </c>
      <c r="P4304" s="27" t="str">
        <f t="shared" si="750"/>
        <v xml:space="preserve"> </v>
      </c>
      <c r="Q4304" s="27" t="str">
        <f t="shared" si="751"/>
        <v xml:space="preserve"> </v>
      </c>
      <c r="T4304" s="30" t="str">
        <f>IF(ISBLANK('Klanten gegevens'!R4313)," ",TRIM('Klanten gegevens'!R4313))</f>
        <v xml:space="preserve"> </v>
      </c>
      <c r="U4304" s="27" t="str">
        <f t="shared" si="752"/>
        <v xml:space="preserve"> </v>
      </c>
      <c r="V4304" s="30" t="str">
        <f>IF(ISBLANK('Klanten gegevens'!S4313)," ",TRIM('Klanten gegevens'!S4313))</f>
        <v xml:space="preserve"> </v>
      </c>
      <c r="W4304" s="27" t="str">
        <f t="shared" si="753"/>
        <v xml:space="preserve"> </v>
      </c>
    </row>
    <row r="4305" spans="1:23" x14ac:dyDescent="0.2">
      <c r="A4305" s="27" t="str">
        <f>IF(ISBLANK('Klanten gegevens'!A4314)," ",TRIM(PROPER('Klanten gegevens'!A4314)))</f>
        <v xml:space="preserve"> </v>
      </c>
      <c r="B4305" s="27" t="str">
        <f t="shared" si="743"/>
        <v xml:space="preserve"> </v>
      </c>
      <c r="C4305" s="30" t="str">
        <f>IF(ISBLANK('Klanten gegevens'!B4314)," ",TRIM(PROPER('Klanten gegevens'!B4314)))</f>
        <v xml:space="preserve"> </v>
      </c>
      <c r="D4305" s="27" t="str">
        <f t="shared" si="744"/>
        <v xml:space="preserve"> </v>
      </c>
      <c r="E4305" s="30" t="str">
        <f>IF(ISBLANK('Klanten gegevens'!C4314)," ",TRIM(PROPER('Klanten gegevens'!C4314)))</f>
        <v xml:space="preserve"> </v>
      </c>
      <c r="F4305" s="27" t="str">
        <f t="shared" si="745"/>
        <v xml:space="preserve"> </v>
      </c>
      <c r="G4305" s="30" t="str">
        <f>IF(ISBLANK('Klanten gegevens'!D4314)," ",TRIM('Klanten gegevens'!D4314))</f>
        <v xml:space="preserve"> </v>
      </c>
      <c r="H4305" s="27" t="str">
        <f t="shared" si="746"/>
        <v xml:space="preserve"> </v>
      </c>
      <c r="I4305" s="30" t="str">
        <f>IF(ISBLANK('Klanten gegevens'!E4314)," ",TRIM('Klanten gegevens'!E4314))</f>
        <v xml:space="preserve"> </v>
      </c>
      <c r="J4305" s="27" t="str">
        <f t="shared" si="747"/>
        <v xml:space="preserve"> </v>
      </c>
      <c r="M4305" s="30" t="str">
        <f>IF(ISBLANK('Klanten gegevens'!Q4314)," ",TRIM('Klanten gegevens'!Q4314))</f>
        <v xml:space="preserve"> </v>
      </c>
      <c r="N4305" s="27" t="str">
        <f t="shared" si="748"/>
        <v xml:space="preserve"> </v>
      </c>
      <c r="O4305" s="27" t="str">
        <f t="shared" si="749"/>
        <v xml:space="preserve"> </v>
      </c>
      <c r="P4305" s="27" t="str">
        <f t="shared" si="750"/>
        <v xml:space="preserve"> </v>
      </c>
      <c r="Q4305" s="27" t="str">
        <f t="shared" si="751"/>
        <v xml:space="preserve"> </v>
      </c>
      <c r="T4305" s="30" t="str">
        <f>IF(ISBLANK('Klanten gegevens'!R4314)," ",TRIM('Klanten gegevens'!R4314))</f>
        <v xml:space="preserve"> </v>
      </c>
      <c r="U4305" s="27" t="str">
        <f t="shared" si="752"/>
        <v xml:space="preserve"> </v>
      </c>
      <c r="V4305" s="30" t="str">
        <f>IF(ISBLANK('Klanten gegevens'!S4314)," ",TRIM('Klanten gegevens'!S4314))</f>
        <v xml:space="preserve"> </v>
      </c>
      <c r="W4305" s="27" t="str">
        <f t="shared" si="753"/>
        <v xml:space="preserve"> </v>
      </c>
    </row>
    <row r="4306" spans="1:23" x14ac:dyDescent="0.2">
      <c r="A4306" s="27" t="str">
        <f>IF(ISBLANK('Klanten gegevens'!A4315)," ",TRIM(PROPER('Klanten gegevens'!A4315)))</f>
        <v xml:space="preserve"> </v>
      </c>
      <c r="B4306" s="27" t="str">
        <f t="shared" si="743"/>
        <v xml:space="preserve"> </v>
      </c>
      <c r="C4306" s="30" t="str">
        <f>IF(ISBLANK('Klanten gegevens'!B4315)," ",TRIM(PROPER('Klanten gegevens'!B4315)))</f>
        <v xml:space="preserve"> </v>
      </c>
      <c r="D4306" s="27" t="str">
        <f t="shared" si="744"/>
        <v xml:space="preserve"> </v>
      </c>
      <c r="E4306" s="30" t="str">
        <f>IF(ISBLANK('Klanten gegevens'!C4315)," ",TRIM(PROPER('Klanten gegevens'!C4315)))</f>
        <v xml:space="preserve"> </v>
      </c>
      <c r="F4306" s="27" t="str">
        <f t="shared" si="745"/>
        <v xml:space="preserve"> </v>
      </c>
      <c r="G4306" s="30" t="str">
        <f>IF(ISBLANK('Klanten gegevens'!D4315)," ",TRIM('Klanten gegevens'!D4315))</f>
        <v xml:space="preserve"> </v>
      </c>
      <c r="H4306" s="27" t="str">
        <f t="shared" si="746"/>
        <v xml:space="preserve"> </v>
      </c>
      <c r="I4306" s="30" t="str">
        <f>IF(ISBLANK('Klanten gegevens'!E4315)," ",TRIM('Klanten gegevens'!E4315))</f>
        <v xml:space="preserve"> </v>
      </c>
      <c r="J4306" s="27" t="str">
        <f t="shared" si="747"/>
        <v xml:space="preserve"> </v>
      </c>
      <c r="M4306" s="30" t="str">
        <f>IF(ISBLANK('Klanten gegevens'!Q4315)," ",TRIM('Klanten gegevens'!Q4315))</f>
        <v xml:space="preserve"> </v>
      </c>
      <c r="N4306" s="27" t="str">
        <f t="shared" si="748"/>
        <v xml:space="preserve"> </v>
      </c>
      <c r="O4306" s="27" t="str">
        <f t="shared" si="749"/>
        <v xml:space="preserve"> </v>
      </c>
      <c r="P4306" s="27" t="str">
        <f t="shared" si="750"/>
        <v xml:space="preserve"> </v>
      </c>
      <c r="Q4306" s="27" t="str">
        <f t="shared" si="751"/>
        <v xml:space="preserve"> </v>
      </c>
      <c r="T4306" s="30" t="str">
        <f>IF(ISBLANK('Klanten gegevens'!R4315)," ",TRIM('Klanten gegevens'!R4315))</f>
        <v xml:space="preserve"> </v>
      </c>
      <c r="U4306" s="27" t="str">
        <f t="shared" si="752"/>
        <v xml:space="preserve"> </v>
      </c>
      <c r="V4306" s="30" t="str">
        <f>IF(ISBLANK('Klanten gegevens'!S4315)," ",TRIM('Klanten gegevens'!S4315))</f>
        <v xml:space="preserve"> </v>
      </c>
      <c r="W4306" s="27" t="str">
        <f t="shared" si="753"/>
        <v xml:space="preserve"> </v>
      </c>
    </row>
    <row r="4307" spans="1:23" x14ac:dyDescent="0.2">
      <c r="A4307" s="27" t="str">
        <f>IF(ISBLANK('Klanten gegevens'!A4316)," ",TRIM(PROPER('Klanten gegevens'!A4316)))</f>
        <v xml:space="preserve"> </v>
      </c>
      <c r="B4307" s="27" t="str">
        <f t="shared" si="743"/>
        <v xml:space="preserve"> </v>
      </c>
      <c r="C4307" s="30" t="str">
        <f>IF(ISBLANK('Klanten gegevens'!B4316)," ",TRIM(PROPER('Klanten gegevens'!B4316)))</f>
        <v xml:space="preserve"> </v>
      </c>
      <c r="D4307" s="27" t="str">
        <f t="shared" si="744"/>
        <v xml:space="preserve"> </v>
      </c>
      <c r="E4307" s="30" t="str">
        <f>IF(ISBLANK('Klanten gegevens'!C4316)," ",TRIM(PROPER('Klanten gegevens'!C4316)))</f>
        <v xml:space="preserve"> </v>
      </c>
      <c r="F4307" s="27" t="str">
        <f t="shared" si="745"/>
        <v xml:space="preserve"> </v>
      </c>
      <c r="G4307" s="30" t="str">
        <f>IF(ISBLANK('Klanten gegevens'!D4316)," ",TRIM('Klanten gegevens'!D4316))</f>
        <v xml:space="preserve"> </v>
      </c>
      <c r="H4307" s="27" t="str">
        <f t="shared" si="746"/>
        <v xml:space="preserve"> </v>
      </c>
      <c r="I4307" s="30" t="str">
        <f>IF(ISBLANK('Klanten gegevens'!E4316)," ",TRIM('Klanten gegevens'!E4316))</f>
        <v xml:space="preserve"> </v>
      </c>
      <c r="J4307" s="27" t="str">
        <f t="shared" si="747"/>
        <v xml:space="preserve"> </v>
      </c>
      <c r="M4307" s="30" t="str">
        <f>IF(ISBLANK('Klanten gegevens'!Q4316)," ",TRIM('Klanten gegevens'!Q4316))</f>
        <v xml:space="preserve"> </v>
      </c>
      <c r="N4307" s="27" t="str">
        <f t="shared" si="748"/>
        <v xml:space="preserve"> </v>
      </c>
      <c r="O4307" s="27" t="str">
        <f t="shared" si="749"/>
        <v xml:space="preserve"> </v>
      </c>
      <c r="P4307" s="27" t="str">
        <f t="shared" si="750"/>
        <v xml:space="preserve"> </v>
      </c>
      <c r="Q4307" s="27" t="str">
        <f t="shared" si="751"/>
        <v xml:space="preserve"> </v>
      </c>
      <c r="T4307" s="30" t="str">
        <f>IF(ISBLANK('Klanten gegevens'!R4316)," ",TRIM('Klanten gegevens'!R4316))</f>
        <v xml:space="preserve"> </v>
      </c>
      <c r="U4307" s="27" t="str">
        <f t="shared" si="752"/>
        <v xml:space="preserve"> </v>
      </c>
      <c r="V4307" s="30" t="str">
        <f>IF(ISBLANK('Klanten gegevens'!S4316)," ",TRIM('Klanten gegevens'!S4316))</f>
        <v xml:space="preserve"> </v>
      </c>
      <c r="W4307" s="27" t="str">
        <f t="shared" si="753"/>
        <v xml:space="preserve"> </v>
      </c>
    </row>
    <row r="4308" spans="1:23" x14ac:dyDescent="0.2">
      <c r="A4308" s="27" t="str">
        <f>IF(ISBLANK('Klanten gegevens'!A4317)," ",TRIM(PROPER('Klanten gegevens'!A4317)))</f>
        <v xml:space="preserve"> </v>
      </c>
      <c r="B4308" s="27" t="str">
        <f t="shared" si="743"/>
        <v xml:space="preserve"> </v>
      </c>
      <c r="C4308" s="30" t="str">
        <f>IF(ISBLANK('Klanten gegevens'!B4317)," ",TRIM(PROPER('Klanten gegevens'!B4317)))</f>
        <v xml:space="preserve"> </v>
      </c>
      <c r="D4308" s="27" t="str">
        <f t="shared" si="744"/>
        <v xml:space="preserve"> </v>
      </c>
      <c r="E4308" s="30" t="str">
        <f>IF(ISBLANK('Klanten gegevens'!C4317)," ",TRIM(PROPER('Klanten gegevens'!C4317)))</f>
        <v xml:space="preserve"> </v>
      </c>
      <c r="F4308" s="27" t="str">
        <f t="shared" si="745"/>
        <v xml:space="preserve"> </v>
      </c>
      <c r="G4308" s="30" t="str">
        <f>IF(ISBLANK('Klanten gegevens'!D4317)," ",TRIM('Klanten gegevens'!D4317))</f>
        <v xml:space="preserve"> </v>
      </c>
      <c r="H4308" s="27" t="str">
        <f t="shared" si="746"/>
        <v xml:space="preserve"> </v>
      </c>
      <c r="I4308" s="30" t="str">
        <f>IF(ISBLANK('Klanten gegevens'!E4317)," ",TRIM('Klanten gegevens'!E4317))</f>
        <v xml:space="preserve"> </v>
      </c>
      <c r="J4308" s="27" t="str">
        <f t="shared" si="747"/>
        <v xml:space="preserve"> </v>
      </c>
      <c r="M4308" s="30" t="str">
        <f>IF(ISBLANK('Klanten gegevens'!Q4317)," ",TRIM('Klanten gegevens'!Q4317))</f>
        <v xml:space="preserve"> </v>
      </c>
      <c r="N4308" s="27" t="str">
        <f t="shared" si="748"/>
        <v xml:space="preserve"> </v>
      </c>
      <c r="O4308" s="27" t="str">
        <f t="shared" si="749"/>
        <v xml:space="preserve"> </v>
      </c>
      <c r="P4308" s="27" t="str">
        <f t="shared" si="750"/>
        <v xml:space="preserve"> </v>
      </c>
      <c r="Q4308" s="27" t="str">
        <f t="shared" si="751"/>
        <v xml:space="preserve"> </v>
      </c>
      <c r="T4308" s="30" t="str">
        <f>IF(ISBLANK('Klanten gegevens'!R4317)," ",TRIM('Klanten gegevens'!R4317))</f>
        <v xml:space="preserve"> </v>
      </c>
      <c r="U4308" s="27" t="str">
        <f t="shared" si="752"/>
        <v xml:space="preserve"> </v>
      </c>
      <c r="V4308" s="30" t="str">
        <f>IF(ISBLANK('Klanten gegevens'!S4317)," ",TRIM('Klanten gegevens'!S4317))</f>
        <v xml:space="preserve"> </v>
      </c>
      <c r="W4308" s="27" t="str">
        <f t="shared" si="753"/>
        <v xml:space="preserve"> </v>
      </c>
    </row>
    <row r="4309" spans="1:23" x14ac:dyDescent="0.2">
      <c r="A4309" s="27" t="str">
        <f>IF(ISBLANK('Klanten gegevens'!A4318)," ",TRIM(PROPER('Klanten gegevens'!A4318)))</f>
        <v xml:space="preserve"> </v>
      </c>
      <c r="B4309" s="27" t="str">
        <f t="shared" si="743"/>
        <v xml:space="preserve"> </v>
      </c>
      <c r="C4309" s="30" t="str">
        <f>IF(ISBLANK('Klanten gegevens'!B4318)," ",TRIM(PROPER('Klanten gegevens'!B4318)))</f>
        <v xml:space="preserve"> </v>
      </c>
      <c r="D4309" s="27" t="str">
        <f t="shared" si="744"/>
        <v xml:space="preserve"> </v>
      </c>
      <c r="E4309" s="30" t="str">
        <f>IF(ISBLANK('Klanten gegevens'!C4318)," ",TRIM(PROPER('Klanten gegevens'!C4318)))</f>
        <v xml:space="preserve"> </v>
      </c>
      <c r="F4309" s="27" t="str">
        <f t="shared" si="745"/>
        <v xml:space="preserve"> </v>
      </c>
      <c r="G4309" s="30" t="str">
        <f>IF(ISBLANK('Klanten gegevens'!D4318)," ",TRIM('Klanten gegevens'!D4318))</f>
        <v xml:space="preserve"> </v>
      </c>
      <c r="H4309" s="27" t="str">
        <f t="shared" si="746"/>
        <v xml:space="preserve"> </v>
      </c>
      <c r="I4309" s="30" t="str">
        <f>IF(ISBLANK('Klanten gegevens'!E4318)," ",TRIM('Klanten gegevens'!E4318))</f>
        <v xml:space="preserve"> </v>
      </c>
      <c r="J4309" s="27" t="str">
        <f t="shared" si="747"/>
        <v xml:space="preserve"> </v>
      </c>
      <c r="M4309" s="30" t="str">
        <f>IF(ISBLANK('Klanten gegevens'!Q4318)," ",TRIM('Klanten gegevens'!Q4318))</f>
        <v xml:space="preserve"> </v>
      </c>
      <c r="N4309" s="27" t="str">
        <f t="shared" si="748"/>
        <v xml:space="preserve"> </v>
      </c>
      <c r="O4309" s="27" t="str">
        <f t="shared" si="749"/>
        <v xml:space="preserve"> </v>
      </c>
      <c r="P4309" s="27" t="str">
        <f t="shared" si="750"/>
        <v xml:space="preserve"> </v>
      </c>
      <c r="Q4309" s="27" t="str">
        <f t="shared" si="751"/>
        <v xml:space="preserve"> </v>
      </c>
      <c r="T4309" s="30" t="str">
        <f>IF(ISBLANK('Klanten gegevens'!R4318)," ",TRIM('Klanten gegevens'!R4318))</f>
        <v xml:space="preserve"> </v>
      </c>
      <c r="U4309" s="27" t="str">
        <f t="shared" si="752"/>
        <v xml:space="preserve"> </v>
      </c>
      <c r="V4309" s="30" t="str">
        <f>IF(ISBLANK('Klanten gegevens'!S4318)," ",TRIM('Klanten gegevens'!S4318))</f>
        <v xml:space="preserve"> </v>
      </c>
      <c r="W4309" s="27" t="str">
        <f t="shared" si="753"/>
        <v xml:space="preserve"> </v>
      </c>
    </row>
    <row r="4310" spans="1:23" x14ac:dyDescent="0.2">
      <c r="A4310" s="27" t="str">
        <f>IF(ISBLANK('Klanten gegevens'!A4319)," ",TRIM(PROPER('Klanten gegevens'!A4319)))</f>
        <v xml:space="preserve"> </v>
      </c>
      <c r="B4310" s="27" t="str">
        <f t="shared" si="743"/>
        <v xml:space="preserve"> </v>
      </c>
      <c r="C4310" s="30" t="str">
        <f>IF(ISBLANK('Klanten gegevens'!B4319)," ",TRIM(PROPER('Klanten gegevens'!B4319)))</f>
        <v xml:space="preserve"> </v>
      </c>
      <c r="D4310" s="27" t="str">
        <f t="shared" si="744"/>
        <v xml:space="preserve"> </v>
      </c>
      <c r="E4310" s="30" t="str">
        <f>IF(ISBLANK('Klanten gegevens'!C4319)," ",TRIM(PROPER('Klanten gegevens'!C4319)))</f>
        <v xml:space="preserve"> </v>
      </c>
      <c r="F4310" s="27" t="str">
        <f t="shared" si="745"/>
        <v xml:space="preserve"> </v>
      </c>
      <c r="G4310" s="30" t="str">
        <f>IF(ISBLANK('Klanten gegevens'!D4319)," ",TRIM('Klanten gegevens'!D4319))</f>
        <v xml:space="preserve"> </v>
      </c>
      <c r="H4310" s="27" t="str">
        <f t="shared" si="746"/>
        <v xml:space="preserve"> </v>
      </c>
      <c r="I4310" s="30" t="str">
        <f>IF(ISBLANK('Klanten gegevens'!E4319)," ",TRIM('Klanten gegevens'!E4319))</f>
        <v xml:space="preserve"> </v>
      </c>
      <c r="J4310" s="27" t="str">
        <f t="shared" si="747"/>
        <v xml:space="preserve"> </v>
      </c>
      <c r="M4310" s="30" t="str">
        <f>IF(ISBLANK('Klanten gegevens'!Q4319)," ",TRIM('Klanten gegevens'!Q4319))</f>
        <v xml:space="preserve"> </v>
      </c>
      <c r="N4310" s="27" t="str">
        <f t="shared" si="748"/>
        <v xml:space="preserve"> </v>
      </c>
      <c r="O4310" s="27" t="str">
        <f t="shared" si="749"/>
        <v xml:space="preserve"> </v>
      </c>
      <c r="P4310" s="27" t="str">
        <f t="shared" si="750"/>
        <v xml:space="preserve"> </v>
      </c>
      <c r="Q4310" s="27" t="str">
        <f t="shared" si="751"/>
        <v xml:space="preserve"> </v>
      </c>
      <c r="T4310" s="30" t="str">
        <f>IF(ISBLANK('Klanten gegevens'!R4319)," ",TRIM('Klanten gegevens'!R4319))</f>
        <v xml:space="preserve"> </v>
      </c>
      <c r="U4310" s="27" t="str">
        <f t="shared" si="752"/>
        <v xml:space="preserve"> </v>
      </c>
      <c r="V4310" s="30" t="str">
        <f>IF(ISBLANK('Klanten gegevens'!S4319)," ",TRIM('Klanten gegevens'!S4319))</f>
        <v xml:space="preserve"> </v>
      </c>
      <c r="W4310" s="27" t="str">
        <f t="shared" si="753"/>
        <v xml:space="preserve"> </v>
      </c>
    </row>
    <row r="4311" spans="1:23" x14ac:dyDescent="0.2">
      <c r="A4311" s="27" t="str">
        <f>IF(ISBLANK('Klanten gegevens'!A4320)," ",TRIM(PROPER('Klanten gegevens'!A4320)))</f>
        <v xml:space="preserve"> </v>
      </c>
      <c r="B4311" s="27" t="str">
        <f t="shared" si="743"/>
        <v xml:space="preserve"> </v>
      </c>
      <c r="C4311" s="30" t="str">
        <f>IF(ISBLANK('Klanten gegevens'!B4320)," ",TRIM(PROPER('Klanten gegevens'!B4320)))</f>
        <v xml:space="preserve"> </v>
      </c>
      <c r="D4311" s="27" t="str">
        <f t="shared" si="744"/>
        <v xml:space="preserve"> </v>
      </c>
      <c r="E4311" s="30" t="str">
        <f>IF(ISBLANK('Klanten gegevens'!C4320)," ",TRIM(PROPER('Klanten gegevens'!C4320)))</f>
        <v xml:space="preserve"> </v>
      </c>
      <c r="F4311" s="27" t="str">
        <f t="shared" si="745"/>
        <v xml:space="preserve"> </v>
      </c>
      <c r="G4311" s="30" t="str">
        <f>IF(ISBLANK('Klanten gegevens'!D4320)," ",TRIM('Klanten gegevens'!D4320))</f>
        <v xml:space="preserve"> </v>
      </c>
      <c r="H4311" s="27" t="str">
        <f t="shared" si="746"/>
        <v xml:space="preserve"> </v>
      </c>
      <c r="I4311" s="30" t="str">
        <f>IF(ISBLANK('Klanten gegevens'!E4320)," ",TRIM('Klanten gegevens'!E4320))</f>
        <v xml:space="preserve"> </v>
      </c>
      <c r="J4311" s="27" t="str">
        <f t="shared" si="747"/>
        <v xml:space="preserve"> </v>
      </c>
      <c r="M4311" s="30" t="str">
        <f>IF(ISBLANK('Klanten gegevens'!Q4320)," ",TRIM('Klanten gegevens'!Q4320))</f>
        <v xml:space="preserve"> </v>
      </c>
      <c r="N4311" s="27" t="str">
        <f t="shared" si="748"/>
        <v xml:space="preserve"> </v>
      </c>
      <c r="O4311" s="27" t="str">
        <f t="shared" si="749"/>
        <v xml:space="preserve"> </v>
      </c>
      <c r="P4311" s="27" t="str">
        <f t="shared" si="750"/>
        <v xml:space="preserve"> </v>
      </c>
      <c r="Q4311" s="27" t="str">
        <f t="shared" si="751"/>
        <v xml:space="preserve"> </v>
      </c>
      <c r="T4311" s="30" t="str">
        <f>IF(ISBLANK('Klanten gegevens'!R4320)," ",TRIM('Klanten gegevens'!R4320))</f>
        <v xml:space="preserve"> </v>
      </c>
      <c r="U4311" s="27" t="str">
        <f t="shared" si="752"/>
        <v xml:space="preserve"> </v>
      </c>
      <c r="V4311" s="30" t="str">
        <f>IF(ISBLANK('Klanten gegevens'!S4320)," ",TRIM('Klanten gegevens'!S4320))</f>
        <v xml:space="preserve"> </v>
      </c>
      <c r="W4311" s="27" t="str">
        <f t="shared" si="753"/>
        <v xml:space="preserve"> </v>
      </c>
    </row>
    <row r="4312" spans="1:23" x14ac:dyDescent="0.2">
      <c r="A4312" s="27" t="str">
        <f>IF(ISBLANK('Klanten gegevens'!A4321)," ",TRIM(PROPER('Klanten gegevens'!A4321)))</f>
        <v xml:space="preserve"> </v>
      </c>
      <c r="B4312" s="27" t="str">
        <f t="shared" si="743"/>
        <v xml:space="preserve"> </v>
      </c>
      <c r="C4312" s="30" t="str">
        <f>IF(ISBLANK('Klanten gegevens'!B4321)," ",TRIM(PROPER('Klanten gegevens'!B4321)))</f>
        <v xml:space="preserve"> </v>
      </c>
      <c r="D4312" s="27" t="str">
        <f t="shared" si="744"/>
        <v xml:space="preserve"> </v>
      </c>
      <c r="E4312" s="30" t="str">
        <f>IF(ISBLANK('Klanten gegevens'!C4321)," ",TRIM(PROPER('Klanten gegevens'!C4321)))</f>
        <v xml:space="preserve"> </v>
      </c>
      <c r="F4312" s="27" t="str">
        <f t="shared" si="745"/>
        <v xml:space="preserve"> </v>
      </c>
      <c r="G4312" s="30" t="str">
        <f>IF(ISBLANK('Klanten gegevens'!D4321)," ",TRIM('Klanten gegevens'!D4321))</f>
        <v xml:space="preserve"> </v>
      </c>
      <c r="H4312" s="27" t="str">
        <f t="shared" si="746"/>
        <v xml:space="preserve"> </v>
      </c>
      <c r="I4312" s="30" t="str">
        <f>IF(ISBLANK('Klanten gegevens'!E4321)," ",TRIM('Klanten gegevens'!E4321))</f>
        <v xml:space="preserve"> </v>
      </c>
      <c r="J4312" s="27" t="str">
        <f t="shared" si="747"/>
        <v xml:space="preserve"> </v>
      </c>
      <c r="M4312" s="30" t="str">
        <f>IF(ISBLANK('Klanten gegevens'!Q4321)," ",TRIM('Klanten gegevens'!Q4321))</f>
        <v xml:space="preserve"> </v>
      </c>
      <c r="N4312" s="27" t="str">
        <f t="shared" si="748"/>
        <v xml:space="preserve"> </v>
      </c>
      <c r="O4312" s="27" t="str">
        <f t="shared" si="749"/>
        <v xml:space="preserve"> </v>
      </c>
      <c r="P4312" s="27" t="str">
        <f t="shared" si="750"/>
        <v xml:space="preserve"> </v>
      </c>
      <c r="Q4312" s="27" t="str">
        <f t="shared" si="751"/>
        <v xml:space="preserve"> </v>
      </c>
      <c r="T4312" s="30" t="str">
        <f>IF(ISBLANK('Klanten gegevens'!R4321)," ",TRIM('Klanten gegevens'!R4321))</f>
        <v xml:space="preserve"> </v>
      </c>
      <c r="U4312" s="27" t="str">
        <f t="shared" si="752"/>
        <v xml:space="preserve"> </v>
      </c>
      <c r="V4312" s="30" t="str">
        <f>IF(ISBLANK('Klanten gegevens'!S4321)," ",TRIM('Klanten gegevens'!S4321))</f>
        <v xml:space="preserve"> </v>
      </c>
      <c r="W4312" s="27" t="str">
        <f t="shared" si="753"/>
        <v xml:space="preserve"> </v>
      </c>
    </row>
    <row r="4313" spans="1:23" x14ac:dyDescent="0.2">
      <c r="A4313" s="27" t="str">
        <f>IF(ISBLANK('Klanten gegevens'!A4322)," ",TRIM(PROPER('Klanten gegevens'!A4322)))</f>
        <v xml:space="preserve"> </v>
      </c>
      <c r="B4313" s="27" t="str">
        <f t="shared" si="743"/>
        <v xml:space="preserve"> </v>
      </c>
      <c r="C4313" s="30" t="str">
        <f>IF(ISBLANK('Klanten gegevens'!B4322)," ",TRIM(PROPER('Klanten gegevens'!B4322)))</f>
        <v xml:space="preserve"> </v>
      </c>
      <c r="D4313" s="27" t="str">
        <f t="shared" si="744"/>
        <v xml:space="preserve"> </v>
      </c>
      <c r="E4313" s="30" t="str">
        <f>IF(ISBLANK('Klanten gegevens'!C4322)," ",TRIM(PROPER('Klanten gegevens'!C4322)))</f>
        <v xml:space="preserve"> </v>
      </c>
      <c r="F4313" s="27" t="str">
        <f t="shared" si="745"/>
        <v xml:space="preserve"> </v>
      </c>
      <c r="G4313" s="30" t="str">
        <f>IF(ISBLANK('Klanten gegevens'!D4322)," ",TRIM('Klanten gegevens'!D4322))</f>
        <v xml:space="preserve"> </v>
      </c>
      <c r="H4313" s="27" t="str">
        <f t="shared" si="746"/>
        <v xml:space="preserve"> </v>
      </c>
      <c r="I4313" s="30" t="str">
        <f>IF(ISBLANK('Klanten gegevens'!E4322)," ",TRIM('Klanten gegevens'!E4322))</f>
        <v xml:space="preserve"> </v>
      </c>
      <c r="J4313" s="27" t="str">
        <f t="shared" si="747"/>
        <v xml:space="preserve"> </v>
      </c>
      <c r="M4313" s="30" t="str">
        <f>IF(ISBLANK('Klanten gegevens'!Q4322)," ",TRIM('Klanten gegevens'!Q4322))</f>
        <v xml:space="preserve"> </v>
      </c>
      <c r="N4313" s="27" t="str">
        <f t="shared" si="748"/>
        <v xml:space="preserve"> </v>
      </c>
      <c r="O4313" s="27" t="str">
        <f t="shared" si="749"/>
        <v xml:space="preserve"> </v>
      </c>
      <c r="P4313" s="27" t="str">
        <f t="shared" si="750"/>
        <v xml:space="preserve"> </v>
      </c>
      <c r="Q4313" s="27" t="str">
        <f t="shared" si="751"/>
        <v xml:space="preserve"> </v>
      </c>
      <c r="T4313" s="30" t="str">
        <f>IF(ISBLANK('Klanten gegevens'!R4322)," ",TRIM('Klanten gegevens'!R4322))</f>
        <v xml:space="preserve"> </v>
      </c>
      <c r="U4313" s="27" t="str">
        <f t="shared" si="752"/>
        <v xml:space="preserve"> </v>
      </c>
      <c r="V4313" s="30" t="str">
        <f>IF(ISBLANK('Klanten gegevens'!S4322)," ",TRIM('Klanten gegevens'!S4322))</f>
        <v xml:space="preserve"> </v>
      </c>
      <c r="W4313" s="27" t="str">
        <f t="shared" si="753"/>
        <v xml:space="preserve"> </v>
      </c>
    </row>
    <row r="4314" spans="1:23" x14ac:dyDescent="0.2">
      <c r="A4314" s="27" t="str">
        <f>IF(ISBLANK('Klanten gegevens'!A4323)," ",TRIM(PROPER('Klanten gegevens'!A4323)))</f>
        <v xml:space="preserve"> </v>
      </c>
      <c r="B4314" s="27" t="str">
        <f t="shared" si="743"/>
        <v xml:space="preserve"> </v>
      </c>
      <c r="C4314" s="30" t="str">
        <f>IF(ISBLANK('Klanten gegevens'!B4323)," ",TRIM(PROPER('Klanten gegevens'!B4323)))</f>
        <v xml:space="preserve"> </v>
      </c>
      <c r="D4314" s="27" t="str">
        <f t="shared" si="744"/>
        <v xml:space="preserve"> </v>
      </c>
      <c r="E4314" s="30" t="str">
        <f>IF(ISBLANK('Klanten gegevens'!C4323)," ",TRIM(PROPER('Klanten gegevens'!C4323)))</f>
        <v xml:space="preserve"> </v>
      </c>
      <c r="F4314" s="27" t="str">
        <f t="shared" si="745"/>
        <v xml:space="preserve"> </v>
      </c>
      <c r="G4314" s="30" t="str">
        <f>IF(ISBLANK('Klanten gegevens'!D4323)," ",TRIM('Klanten gegevens'!D4323))</f>
        <v xml:space="preserve"> </v>
      </c>
      <c r="H4314" s="27" t="str">
        <f t="shared" si="746"/>
        <v xml:space="preserve"> </v>
      </c>
      <c r="I4314" s="30" t="str">
        <f>IF(ISBLANK('Klanten gegevens'!E4323)," ",TRIM('Klanten gegevens'!E4323))</f>
        <v xml:space="preserve"> </v>
      </c>
      <c r="J4314" s="27" t="str">
        <f t="shared" si="747"/>
        <v xml:space="preserve"> </v>
      </c>
      <c r="M4314" s="30" t="str">
        <f>IF(ISBLANK('Klanten gegevens'!Q4323)," ",TRIM('Klanten gegevens'!Q4323))</f>
        <v xml:space="preserve"> </v>
      </c>
      <c r="N4314" s="27" t="str">
        <f t="shared" si="748"/>
        <v xml:space="preserve"> </v>
      </c>
      <c r="O4314" s="27" t="str">
        <f t="shared" si="749"/>
        <v xml:space="preserve"> </v>
      </c>
      <c r="P4314" s="27" t="str">
        <f t="shared" si="750"/>
        <v xml:space="preserve"> </v>
      </c>
      <c r="Q4314" s="27" t="str">
        <f t="shared" si="751"/>
        <v xml:space="preserve"> </v>
      </c>
      <c r="T4314" s="30" t="str">
        <f>IF(ISBLANK('Klanten gegevens'!R4323)," ",TRIM('Klanten gegevens'!R4323))</f>
        <v xml:space="preserve"> </v>
      </c>
      <c r="U4314" s="27" t="str">
        <f t="shared" si="752"/>
        <v xml:space="preserve"> </v>
      </c>
      <c r="V4314" s="30" t="str">
        <f>IF(ISBLANK('Klanten gegevens'!S4323)," ",TRIM('Klanten gegevens'!S4323))</f>
        <v xml:space="preserve"> </v>
      </c>
      <c r="W4314" s="27" t="str">
        <f t="shared" si="753"/>
        <v xml:space="preserve"> </v>
      </c>
    </row>
    <row r="4315" spans="1:23" x14ac:dyDescent="0.2">
      <c r="A4315" s="27" t="str">
        <f>IF(ISBLANK('Klanten gegevens'!A4324)," ",TRIM(PROPER('Klanten gegevens'!A4324)))</f>
        <v xml:space="preserve"> </v>
      </c>
      <c r="B4315" s="27" t="str">
        <f t="shared" si="743"/>
        <v xml:space="preserve"> </v>
      </c>
      <c r="C4315" s="30" t="str">
        <f>IF(ISBLANK('Klanten gegevens'!B4324)," ",TRIM(PROPER('Klanten gegevens'!B4324)))</f>
        <v xml:space="preserve"> </v>
      </c>
      <c r="D4315" s="27" t="str">
        <f t="shared" si="744"/>
        <v xml:space="preserve"> </v>
      </c>
      <c r="E4315" s="30" t="str">
        <f>IF(ISBLANK('Klanten gegevens'!C4324)," ",TRIM(PROPER('Klanten gegevens'!C4324)))</f>
        <v xml:space="preserve"> </v>
      </c>
      <c r="F4315" s="27" t="str">
        <f t="shared" si="745"/>
        <v xml:space="preserve"> </v>
      </c>
      <c r="G4315" s="30" t="str">
        <f>IF(ISBLANK('Klanten gegevens'!D4324)," ",TRIM('Klanten gegevens'!D4324))</f>
        <v xml:space="preserve"> </v>
      </c>
      <c r="H4315" s="27" t="str">
        <f t="shared" si="746"/>
        <v xml:space="preserve"> </v>
      </c>
      <c r="I4315" s="30" t="str">
        <f>IF(ISBLANK('Klanten gegevens'!E4324)," ",TRIM('Klanten gegevens'!E4324))</f>
        <v xml:space="preserve"> </v>
      </c>
      <c r="J4315" s="27" t="str">
        <f t="shared" si="747"/>
        <v xml:space="preserve"> </v>
      </c>
      <c r="M4315" s="30" t="str">
        <f>IF(ISBLANK('Klanten gegevens'!Q4324)," ",TRIM('Klanten gegevens'!Q4324))</f>
        <v xml:space="preserve"> </v>
      </c>
      <c r="N4315" s="27" t="str">
        <f t="shared" si="748"/>
        <v xml:space="preserve"> </v>
      </c>
      <c r="O4315" s="27" t="str">
        <f t="shared" si="749"/>
        <v xml:space="preserve"> </v>
      </c>
      <c r="P4315" s="27" t="str">
        <f t="shared" si="750"/>
        <v xml:space="preserve"> </v>
      </c>
      <c r="Q4315" s="27" t="str">
        <f t="shared" si="751"/>
        <v xml:space="preserve"> </v>
      </c>
      <c r="T4315" s="30" t="str">
        <f>IF(ISBLANK('Klanten gegevens'!R4324)," ",TRIM('Klanten gegevens'!R4324))</f>
        <v xml:space="preserve"> </v>
      </c>
      <c r="U4315" s="27" t="str">
        <f t="shared" si="752"/>
        <v xml:space="preserve"> </v>
      </c>
      <c r="V4315" s="30" t="str">
        <f>IF(ISBLANK('Klanten gegevens'!S4324)," ",TRIM('Klanten gegevens'!S4324))</f>
        <v xml:space="preserve"> </v>
      </c>
      <c r="W4315" s="27" t="str">
        <f t="shared" si="753"/>
        <v xml:space="preserve"> </v>
      </c>
    </row>
    <row r="4316" spans="1:23" x14ac:dyDescent="0.2">
      <c r="A4316" s="27" t="str">
        <f>IF(ISBLANK('Klanten gegevens'!A4325)," ",TRIM(PROPER('Klanten gegevens'!A4325)))</f>
        <v xml:space="preserve"> </v>
      </c>
      <c r="B4316" s="27" t="str">
        <f t="shared" si="743"/>
        <v xml:space="preserve"> </v>
      </c>
      <c r="C4316" s="30" t="str">
        <f>IF(ISBLANK('Klanten gegevens'!B4325)," ",TRIM(PROPER('Klanten gegevens'!B4325)))</f>
        <v xml:space="preserve"> </v>
      </c>
      <c r="D4316" s="27" t="str">
        <f t="shared" si="744"/>
        <v xml:space="preserve"> </v>
      </c>
      <c r="E4316" s="30" t="str">
        <f>IF(ISBLANK('Klanten gegevens'!C4325)," ",TRIM(PROPER('Klanten gegevens'!C4325)))</f>
        <v xml:space="preserve"> </v>
      </c>
      <c r="F4316" s="27" t="str">
        <f t="shared" si="745"/>
        <v xml:space="preserve"> </v>
      </c>
      <c r="G4316" s="30" t="str">
        <f>IF(ISBLANK('Klanten gegevens'!D4325)," ",TRIM('Klanten gegevens'!D4325))</f>
        <v xml:space="preserve"> </v>
      </c>
      <c r="H4316" s="27" t="str">
        <f t="shared" si="746"/>
        <v xml:space="preserve"> </v>
      </c>
      <c r="I4316" s="30" t="str">
        <f>IF(ISBLANK('Klanten gegevens'!E4325)," ",TRIM('Klanten gegevens'!E4325))</f>
        <v xml:space="preserve"> </v>
      </c>
      <c r="J4316" s="27" t="str">
        <f t="shared" si="747"/>
        <v xml:space="preserve"> </v>
      </c>
      <c r="M4316" s="30" t="str">
        <f>IF(ISBLANK('Klanten gegevens'!Q4325)," ",TRIM('Klanten gegevens'!Q4325))</f>
        <v xml:space="preserve"> </v>
      </c>
      <c r="N4316" s="27" t="str">
        <f t="shared" si="748"/>
        <v xml:space="preserve"> </v>
      </c>
      <c r="O4316" s="27" t="str">
        <f t="shared" si="749"/>
        <v xml:space="preserve"> </v>
      </c>
      <c r="P4316" s="27" t="str">
        <f t="shared" si="750"/>
        <v xml:space="preserve"> </v>
      </c>
      <c r="Q4316" s="27" t="str">
        <f t="shared" si="751"/>
        <v xml:space="preserve"> </v>
      </c>
      <c r="T4316" s="30" t="str">
        <f>IF(ISBLANK('Klanten gegevens'!R4325)," ",TRIM('Klanten gegevens'!R4325))</f>
        <v xml:space="preserve"> </v>
      </c>
      <c r="U4316" s="27" t="str">
        <f t="shared" si="752"/>
        <v xml:space="preserve"> </v>
      </c>
      <c r="V4316" s="30" t="str">
        <f>IF(ISBLANK('Klanten gegevens'!S4325)," ",TRIM('Klanten gegevens'!S4325))</f>
        <v xml:space="preserve"> </v>
      </c>
      <c r="W4316" s="27" t="str">
        <f t="shared" si="753"/>
        <v xml:space="preserve"> </v>
      </c>
    </row>
    <row r="4317" spans="1:23" x14ac:dyDescent="0.2">
      <c r="A4317" s="27" t="str">
        <f>IF(ISBLANK('Klanten gegevens'!A4326)," ",TRIM(PROPER('Klanten gegevens'!A4326)))</f>
        <v xml:space="preserve"> </v>
      </c>
      <c r="B4317" s="27" t="str">
        <f t="shared" si="743"/>
        <v xml:space="preserve"> </v>
      </c>
      <c r="C4317" s="30" t="str">
        <f>IF(ISBLANK('Klanten gegevens'!B4326)," ",TRIM(PROPER('Klanten gegevens'!B4326)))</f>
        <v xml:space="preserve"> </v>
      </c>
      <c r="D4317" s="27" t="str">
        <f t="shared" si="744"/>
        <v xml:space="preserve"> </v>
      </c>
      <c r="E4317" s="30" t="str">
        <f>IF(ISBLANK('Klanten gegevens'!C4326)," ",TRIM(PROPER('Klanten gegevens'!C4326)))</f>
        <v xml:space="preserve"> </v>
      </c>
      <c r="F4317" s="27" t="str">
        <f t="shared" si="745"/>
        <v xml:space="preserve"> </v>
      </c>
      <c r="G4317" s="30" t="str">
        <f>IF(ISBLANK('Klanten gegevens'!D4326)," ",TRIM('Klanten gegevens'!D4326))</f>
        <v xml:space="preserve"> </v>
      </c>
      <c r="H4317" s="27" t="str">
        <f t="shared" si="746"/>
        <v xml:space="preserve"> </v>
      </c>
      <c r="I4317" s="30" t="str">
        <f>IF(ISBLANK('Klanten gegevens'!E4326)," ",TRIM('Klanten gegevens'!E4326))</f>
        <v xml:space="preserve"> </v>
      </c>
      <c r="J4317" s="27" t="str">
        <f t="shared" si="747"/>
        <v xml:space="preserve"> </v>
      </c>
      <c r="M4317" s="30" t="str">
        <f>IF(ISBLANK('Klanten gegevens'!Q4326)," ",TRIM('Klanten gegevens'!Q4326))</f>
        <v xml:space="preserve"> </v>
      </c>
      <c r="N4317" s="27" t="str">
        <f t="shared" si="748"/>
        <v xml:space="preserve"> </v>
      </c>
      <c r="O4317" s="27" t="str">
        <f t="shared" si="749"/>
        <v xml:space="preserve"> </v>
      </c>
      <c r="P4317" s="27" t="str">
        <f t="shared" si="750"/>
        <v xml:space="preserve"> </v>
      </c>
      <c r="Q4317" s="27" t="str">
        <f t="shared" si="751"/>
        <v xml:space="preserve"> </v>
      </c>
      <c r="T4317" s="30" t="str">
        <f>IF(ISBLANK('Klanten gegevens'!R4326)," ",TRIM('Klanten gegevens'!R4326))</f>
        <v xml:space="preserve"> </v>
      </c>
      <c r="U4317" s="27" t="str">
        <f t="shared" si="752"/>
        <v xml:space="preserve"> </v>
      </c>
      <c r="V4317" s="30" t="str">
        <f>IF(ISBLANK('Klanten gegevens'!S4326)," ",TRIM('Klanten gegevens'!S4326))</f>
        <v xml:space="preserve"> </v>
      </c>
      <c r="W4317" s="27" t="str">
        <f t="shared" si="753"/>
        <v xml:space="preserve"> </v>
      </c>
    </row>
    <row r="4318" spans="1:23" x14ac:dyDescent="0.2">
      <c r="A4318" s="27" t="str">
        <f>IF(ISBLANK('Klanten gegevens'!A4327)," ",TRIM(PROPER('Klanten gegevens'!A4327)))</f>
        <v xml:space="preserve"> </v>
      </c>
      <c r="B4318" s="27" t="str">
        <f t="shared" si="743"/>
        <v xml:space="preserve"> </v>
      </c>
      <c r="C4318" s="30" t="str">
        <f>IF(ISBLANK('Klanten gegevens'!B4327)," ",TRIM(PROPER('Klanten gegevens'!B4327)))</f>
        <v xml:space="preserve"> </v>
      </c>
      <c r="D4318" s="27" t="str">
        <f t="shared" si="744"/>
        <v xml:space="preserve"> </v>
      </c>
      <c r="E4318" s="30" t="str">
        <f>IF(ISBLANK('Klanten gegevens'!C4327)," ",TRIM(PROPER('Klanten gegevens'!C4327)))</f>
        <v xml:space="preserve"> </v>
      </c>
      <c r="F4318" s="27" t="str">
        <f t="shared" si="745"/>
        <v xml:space="preserve"> </v>
      </c>
      <c r="G4318" s="30" t="str">
        <f>IF(ISBLANK('Klanten gegevens'!D4327)," ",TRIM('Klanten gegevens'!D4327))</f>
        <v xml:space="preserve"> </v>
      </c>
      <c r="H4318" s="27" t="str">
        <f t="shared" si="746"/>
        <v xml:space="preserve"> </v>
      </c>
      <c r="I4318" s="30" t="str">
        <f>IF(ISBLANK('Klanten gegevens'!E4327)," ",TRIM('Klanten gegevens'!E4327))</f>
        <v xml:space="preserve"> </v>
      </c>
      <c r="J4318" s="27" t="str">
        <f t="shared" si="747"/>
        <v xml:space="preserve"> </v>
      </c>
      <c r="M4318" s="30" t="str">
        <f>IF(ISBLANK('Klanten gegevens'!Q4327)," ",TRIM('Klanten gegevens'!Q4327))</f>
        <v xml:space="preserve"> </v>
      </c>
      <c r="N4318" s="27" t="str">
        <f t="shared" si="748"/>
        <v xml:space="preserve"> </v>
      </c>
      <c r="O4318" s="27" t="str">
        <f t="shared" si="749"/>
        <v xml:space="preserve"> </v>
      </c>
      <c r="P4318" s="27" t="str">
        <f t="shared" si="750"/>
        <v xml:space="preserve"> </v>
      </c>
      <c r="Q4318" s="27" t="str">
        <f t="shared" si="751"/>
        <v xml:space="preserve"> </v>
      </c>
      <c r="T4318" s="30" t="str">
        <f>IF(ISBLANK('Klanten gegevens'!R4327)," ",TRIM('Klanten gegevens'!R4327))</f>
        <v xml:space="preserve"> </v>
      </c>
      <c r="U4318" s="27" t="str">
        <f t="shared" si="752"/>
        <v xml:space="preserve"> </v>
      </c>
      <c r="V4318" s="30" t="str">
        <f>IF(ISBLANK('Klanten gegevens'!S4327)," ",TRIM('Klanten gegevens'!S4327))</f>
        <v xml:space="preserve"> </v>
      </c>
      <c r="W4318" s="27" t="str">
        <f t="shared" si="753"/>
        <v xml:space="preserve"> </v>
      </c>
    </row>
    <row r="4319" spans="1:23" x14ac:dyDescent="0.2">
      <c r="A4319" s="27" t="str">
        <f>IF(ISBLANK('Klanten gegevens'!A4328)," ",TRIM(PROPER('Klanten gegevens'!A4328)))</f>
        <v xml:space="preserve"> </v>
      </c>
      <c r="B4319" s="27" t="str">
        <f t="shared" si="743"/>
        <v xml:space="preserve"> </v>
      </c>
      <c r="C4319" s="30" t="str">
        <f>IF(ISBLANK('Klanten gegevens'!B4328)," ",TRIM(PROPER('Klanten gegevens'!B4328)))</f>
        <v xml:space="preserve"> </v>
      </c>
      <c r="D4319" s="27" t="str">
        <f t="shared" si="744"/>
        <v xml:space="preserve"> </v>
      </c>
      <c r="E4319" s="30" t="str">
        <f>IF(ISBLANK('Klanten gegevens'!C4328)," ",TRIM(PROPER('Klanten gegevens'!C4328)))</f>
        <v xml:space="preserve"> </v>
      </c>
      <c r="F4319" s="27" t="str">
        <f t="shared" si="745"/>
        <v xml:space="preserve"> </v>
      </c>
      <c r="G4319" s="30" t="str">
        <f>IF(ISBLANK('Klanten gegevens'!D4328)," ",TRIM('Klanten gegevens'!D4328))</f>
        <v xml:space="preserve"> </v>
      </c>
      <c r="H4319" s="27" t="str">
        <f t="shared" si="746"/>
        <v xml:space="preserve"> </v>
      </c>
      <c r="I4319" s="30" t="str">
        <f>IF(ISBLANK('Klanten gegevens'!E4328)," ",TRIM('Klanten gegevens'!E4328))</f>
        <v xml:space="preserve"> </v>
      </c>
      <c r="J4319" s="27" t="str">
        <f t="shared" si="747"/>
        <v xml:space="preserve"> </v>
      </c>
      <c r="M4319" s="30" t="str">
        <f>IF(ISBLANK('Klanten gegevens'!Q4328)," ",TRIM('Klanten gegevens'!Q4328))</f>
        <v xml:space="preserve"> </v>
      </c>
      <c r="N4319" s="27" t="str">
        <f t="shared" si="748"/>
        <v xml:space="preserve"> </v>
      </c>
      <c r="O4319" s="27" t="str">
        <f t="shared" si="749"/>
        <v xml:space="preserve"> </v>
      </c>
      <c r="P4319" s="27" t="str">
        <f t="shared" si="750"/>
        <v xml:space="preserve"> </v>
      </c>
      <c r="Q4319" s="27" t="str">
        <f t="shared" si="751"/>
        <v xml:space="preserve"> </v>
      </c>
      <c r="T4319" s="30" t="str">
        <f>IF(ISBLANK('Klanten gegevens'!R4328)," ",TRIM('Klanten gegevens'!R4328))</f>
        <v xml:space="preserve"> </v>
      </c>
      <c r="U4319" s="27" t="str">
        <f t="shared" si="752"/>
        <v xml:space="preserve"> </v>
      </c>
      <c r="V4319" s="30" t="str">
        <f>IF(ISBLANK('Klanten gegevens'!S4328)," ",TRIM('Klanten gegevens'!S4328))</f>
        <v xml:space="preserve"> </v>
      </c>
      <c r="W4319" s="27" t="str">
        <f t="shared" si="753"/>
        <v xml:space="preserve"> </v>
      </c>
    </row>
    <row r="4320" spans="1:23" x14ac:dyDescent="0.2">
      <c r="A4320" s="27" t="str">
        <f>IF(ISBLANK('Klanten gegevens'!A4329)," ",TRIM(PROPER('Klanten gegevens'!A4329)))</f>
        <v xml:space="preserve"> </v>
      </c>
      <c r="B4320" s="27" t="str">
        <f t="shared" si="743"/>
        <v xml:space="preserve"> </v>
      </c>
      <c r="C4320" s="30" t="str">
        <f>IF(ISBLANK('Klanten gegevens'!B4329)," ",TRIM(PROPER('Klanten gegevens'!B4329)))</f>
        <v xml:space="preserve"> </v>
      </c>
      <c r="D4320" s="27" t="str">
        <f t="shared" si="744"/>
        <v xml:space="preserve"> </v>
      </c>
      <c r="E4320" s="30" t="str">
        <f>IF(ISBLANK('Klanten gegevens'!C4329)," ",TRIM(PROPER('Klanten gegevens'!C4329)))</f>
        <v xml:space="preserve"> </v>
      </c>
      <c r="F4320" s="27" t="str">
        <f t="shared" si="745"/>
        <v xml:space="preserve"> </v>
      </c>
      <c r="G4320" s="30" t="str">
        <f>IF(ISBLANK('Klanten gegevens'!D4329)," ",TRIM('Klanten gegevens'!D4329))</f>
        <v xml:space="preserve"> </v>
      </c>
      <c r="H4320" s="27" t="str">
        <f t="shared" si="746"/>
        <v xml:space="preserve"> </v>
      </c>
      <c r="I4320" s="30" t="str">
        <f>IF(ISBLANK('Klanten gegevens'!E4329)," ",TRIM('Klanten gegevens'!E4329))</f>
        <v xml:space="preserve"> </v>
      </c>
      <c r="J4320" s="27" t="str">
        <f t="shared" si="747"/>
        <v xml:space="preserve"> </v>
      </c>
      <c r="M4320" s="30" t="str">
        <f>IF(ISBLANK('Klanten gegevens'!Q4329)," ",TRIM('Klanten gegevens'!Q4329))</f>
        <v xml:space="preserve"> </v>
      </c>
      <c r="N4320" s="27" t="str">
        <f t="shared" si="748"/>
        <v xml:space="preserve"> </v>
      </c>
      <c r="O4320" s="27" t="str">
        <f t="shared" si="749"/>
        <v xml:space="preserve"> </v>
      </c>
      <c r="P4320" s="27" t="str">
        <f t="shared" si="750"/>
        <v xml:space="preserve"> </v>
      </c>
      <c r="Q4320" s="27" t="str">
        <f t="shared" si="751"/>
        <v xml:space="preserve"> </v>
      </c>
      <c r="T4320" s="30" t="str">
        <f>IF(ISBLANK('Klanten gegevens'!R4329)," ",TRIM('Klanten gegevens'!R4329))</f>
        <v xml:space="preserve"> </v>
      </c>
      <c r="U4320" s="27" t="str">
        <f t="shared" si="752"/>
        <v xml:space="preserve"> </v>
      </c>
      <c r="V4320" s="30" t="str">
        <f>IF(ISBLANK('Klanten gegevens'!S4329)," ",TRIM('Klanten gegevens'!S4329))</f>
        <v xml:space="preserve"> </v>
      </c>
      <c r="W4320" s="27" t="str">
        <f t="shared" si="753"/>
        <v xml:space="preserve"> </v>
      </c>
    </row>
    <row r="4321" spans="1:23" x14ac:dyDescent="0.2">
      <c r="A4321" s="27" t="str">
        <f>IF(ISBLANK('Klanten gegevens'!A4330)," ",TRIM(PROPER('Klanten gegevens'!A4330)))</f>
        <v xml:space="preserve"> </v>
      </c>
      <c r="B4321" s="27" t="str">
        <f t="shared" si="743"/>
        <v xml:space="preserve"> </v>
      </c>
      <c r="C4321" s="30" t="str">
        <f>IF(ISBLANK('Klanten gegevens'!B4330)," ",TRIM(PROPER('Klanten gegevens'!B4330)))</f>
        <v xml:space="preserve"> </v>
      </c>
      <c r="D4321" s="27" t="str">
        <f t="shared" si="744"/>
        <v xml:space="preserve"> </v>
      </c>
      <c r="E4321" s="30" t="str">
        <f>IF(ISBLANK('Klanten gegevens'!C4330)," ",TRIM(PROPER('Klanten gegevens'!C4330)))</f>
        <v xml:space="preserve"> </v>
      </c>
      <c r="F4321" s="27" t="str">
        <f t="shared" si="745"/>
        <v xml:space="preserve"> </v>
      </c>
      <c r="G4321" s="30" t="str">
        <f>IF(ISBLANK('Klanten gegevens'!D4330)," ",TRIM('Klanten gegevens'!D4330))</f>
        <v xml:space="preserve"> </v>
      </c>
      <c r="H4321" s="27" t="str">
        <f t="shared" si="746"/>
        <v xml:space="preserve"> </v>
      </c>
      <c r="I4321" s="30" t="str">
        <f>IF(ISBLANK('Klanten gegevens'!E4330)," ",TRIM('Klanten gegevens'!E4330))</f>
        <v xml:space="preserve"> </v>
      </c>
      <c r="J4321" s="27" t="str">
        <f t="shared" si="747"/>
        <v xml:space="preserve"> </v>
      </c>
      <c r="M4321" s="30" t="str">
        <f>IF(ISBLANK('Klanten gegevens'!Q4330)," ",TRIM('Klanten gegevens'!Q4330))</f>
        <v xml:space="preserve"> </v>
      </c>
      <c r="N4321" s="27" t="str">
        <f t="shared" si="748"/>
        <v xml:space="preserve"> </v>
      </c>
      <c r="O4321" s="27" t="str">
        <f t="shared" si="749"/>
        <v xml:space="preserve"> </v>
      </c>
      <c r="P4321" s="27" t="str">
        <f t="shared" si="750"/>
        <v xml:space="preserve"> </v>
      </c>
      <c r="Q4321" s="27" t="str">
        <f t="shared" si="751"/>
        <v xml:space="preserve"> </v>
      </c>
      <c r="T4321" s="30" t="str">
        <f>IF(ISBLANK('Klanten gegevens'!R4330)," ",TRIM('Klanten gegevens'!R4330))</f>
        <v xml:space="preserve"> </v>
      </c>
      <c r="U4321" s="27" t="str">
        <f t="shared" si="752"/>
        <v xml:space="preserve"> </v>
      </c>
      <c r="V4321" s="30" t="str">
        <f>IF(ISBLANK('Klanten gegevens'!S4330)," ",TRIM('Klanten gegevens'!S4330))</f>
        <v xml:space="preserve"> </v>
      </c>
      <c r="W4321" s="27" t="str">
        <f t="shared" si="753"/>
        <v xml:space="preserve"> </v>
      </c>
    </row>
    <row r="4322" spans="1:23" x14ac:dyDescent="0.2">
      <c r="A4322" s="27" t="str">
        <f>IF(ISBLANK('Klanten gegevens'!A4331)," ",TRIM(PROPER('Klanten gegevens'!A4331)))</f>
        <v xml:space="preserve"> </v>
      </c>
      <c r="B4322" s="27" t="str">
        <f t="shared" si="743"/>
        <v xml:space="preserve"> </v>
      </c>
      <c r="C4322" s="30" t="str">
        <f>IF(ISBLANK('Klanten gegevens'!B4331)," ",TRIM(PROPER('Klanten gegevens'!B4331)))</f>
        <v xml:space="preserve"> </v>
      </c>
      <c r="D4322" s="27" t="str">
        <f t="shared" si="744"/>
        <v xml:space="preserve"> </v>
      </c>
      <c r="E4322" s="30" t="str">
        <f>IF(ISBLANK('Klanten gegevens'!C4331)," ",TRIM(PROPER('Klanten gegevens'!C4331)))</f>
        <v xml:space="preserve"> </v>
      </c>
      <c r="F4322" s="27" t="str">
        <f t="shared" si="745"/>
        <v xml:space="preserve"> </v>
      </c>
      <c r="G4322" s="30" t="str">
        <f>IF(ISBLANK('Klanten gegevens'!D4331)," ",TRIM('Klanten gegevens'!D4331))</f>
        <v xml:space="preserve"> </v>
      </c>
      <c r="H4322" s="27" t="str">
        <f t="shared" si="746"/>
        <v xml:space="preserve"> </v>
      </c>
      <c r="I4322" s="30" t="str">
        <f>IF(ISBLANK('Klanten gegevens'!E4331)," ",TRIM('Klanten gegevens'!E4331))</f>
        <v xml:space="preserve"> </v>
      </c>
      <c r="J4322" s="27" t="str">
        <f t="shared" si="747"/>
        <v xml:space="preserve"> </v>
      </c>
      <c r="M4322" s="30" t="str">
        <f>IF(ISBLANK('Klanten gegevens'!Q4331)," ",TRIM('Klanten gegevens'!Q4331))</f>
        <v xml:space="preserve"> </v>
      </c>
      <c r="N4322" s="27" t="str">
        <f t="shared" si="748"/>
        <v xml:space="preserve"> </v>
      </c>
      <c r="O4322" s="27" t="str">
        <f t="shared" si="749"/>
        <v xml:space="preserve"> </v>
      </c>
      <c r="P4322" s="27" t="str">
        <f t="shared" si="750"/>
        <v xml:space="preserve"> </v>
      </c>
      <c r="Q4322" s="27" t="str">
        <f t="shared" si="751"/>
        <v xml:space="preserve"> </v>
      </c>
      <c r="T4322" s="30" t="str">
        <f>IF(ISBLANK('Klanten gegevens'!R4331)," ",TRIM('Klanten gegevens'!R4331))</f>
        <v xml:space="preserve"> </v>
      </c>
      <c r="U4322" s="27" t="str">
        <f t="shared" si="752"/>
        <v xml:space="preserve"> </v>
      </c>
      <c r="V4322" s="30" t="str">
        <f>IF(ISBLANK('Klanten gegevens'!S4331)," ",TRIM('Klanten gegevens'!S4331))</f>
        <v xml:space="preserve"> </v>
      </c>
      <c r="W4322" s="27" t="str">
        <f t="shared" si="753"/>
        <v xml:space="preserve"> </v>
      </c>
    </row>
    <row r="4323" spans="1:23" x14ac:dyDescent="0.2">
      <c r="A4323" s="27" t="str">
        <f>IF(ISBLANK('Klanten gegevens'!A4332)," ",TRIM(PROPER('Klanten gegevens'!A4332)))</f>
        <v xml:space="preserve"> </v>
      </c>
      <c r="B4323" s="27" t="str">
        <f t="shared" si="743"/>
        <v xml:space="preserve"> </v>
      </c>
      <c r="C4323" s="30" t="str">
        <f>IF(ISBLANK('Klanten gegevens'!B4332)," ",TRIM(PROPER('Klanten gegevens'!B4332)))</f>
        <v xml:space="preserve"> </v>
      </c>
      <c r="D4323" s="27" t="str">
        <f t="shared" si="744"/>
        <v xml:space="preserve"> </v>
      </c>
      <c r="E4323" s="30" t="str">
        <f>IF(ISBLANK('Klanten gegevens'!C4332)," ",TRIM(PROPER('Klanten gegevens'!C4332)))</f>
        <v xml:space="preserve"> </v>
      </c>
      <c r="F4323" s="27" t="str">
        <f t="shared" si="745"/>
        <v xml:space="preserve"> </v>
      </c>
      <c r="G4323" s="30" t="str">
        <f>IF(ISBLANK('Klanten gegevens'!D4332)," ",TRIM('Klanten gegevens'!D4332))</f>
        <v xml:space="preserve"> </v>
      </c>
      <c r="H4323" s="27" t="str">
        <f t="shared" si="746"/>
        <v xml:space="preserve"> </v>
      </c>
      <c r="I4323" s="30" t="str">
        <f>IF(ISBLANK('Klanten gegevens'!E4332)," ",TRIM('Klanten gegevens'!E4332))</f>
        <v xml:space="preserve"> </v>
      </c>
      <c r="J4323" s="27" t="str">
        <f t="shared" si="747"/>
        <v xml:space="preserve"> </v>
      </c>
      <c r="M4323" s="30" t="str">
        <f>IF(ISBLANK('Klanten gegevens'!Q4332)," ",TRIM('Klanten gegevens'!Q4332))</f>
        <v xml:space="preserve"> </v>
      </c>
      <c r="N4323" s="27" t="str">
        <f t="shared" si="748"/>
        <v xml:space="preserve"> </v>
      </c>
      <c r="O4323" s="27" t="str">
        <f t="shared" si="749"/>
        <v xml:space="preserve"> </v>
      </c>
      <c r="P4323" s="27" t="str">
        <f t="shared" si="750"/>
        <v xml:space="preserve"> </v>
      </c>
      <c r="Q4323" s="27" t="str">
        <f t="shared" si="751"/>
        <v xml:space="preserve"> </v>
      </c>
      <c r="T4323" s="30" t="str">
        <f>IF(ISBLANK('Klanten gegevens'!R4332)," ",TRIM('Klanten gegevens'!R4332))</f>
        <v xml:space="preserve"> </v>
      </c>
      <c r="U4323" s="27" t="str">
        <f t="shared" si="752"/>
        <v xml:space="preserve"> </v>
      </c>
      <c r="V4323" s="30" t="str">
        <f>IF(ISBLANK('Klanten gegevens'!S4332)," ",TRIM('Klanten gegevens'!S4332))</f>
        <v xml:space="preserve"> </v>
      </c>
      <c r="W4323" s="27" t="str">
        <f t="shared" si="753"/>
        <v xml:space="preserve"> </v>
      </c>
    </row>
    <row r="4324" spans="1:23" x14ac:dyDescent="0.2">
      <c r="A4324" s="27" t="str">
        <f>IF(ISBLANK('Klanten gegevens'!A4333)," ",TRIM(PROPER('Klanten gegevens'!A4333)))</f>
        <v xml:space="preserve"> </v>
      </c>
      <c r="B4324" s="27" t="str">
        <f t="shared" si="743"/>
        <v xml:space="preserve"> </v>
      </c>
      <c r="C4324" s="30" t="str">
        <f>IF(ISBLANK('Klanten gegevens'!B4333)," ",TRIM(PROPER('Klanten gegevens'!B4333)))</f>
        <v xml:space="preserve"> </v>
      </c>
      <c r="D4324" s="27" t="str">
        <f t="shared" si="744"/>
        <v xml:space="preserve"> </v>
      </c>
      <c r="E4324" s="30" t="str">
        <f>IF(ISBLANK('Klanten gegevens'!C4333)," ",TRIM(PROPER('Klanten gegevens'!C4333)))</f>
        <v xml:space="preserve"> </v>
      </c>
      <c r="F4324" s="27" t="str">
        <f t="shared" si="745"/>
        <v xml:space="preserve"> </v>
      </c>
      <c r="G4324" s="30" t="str">
        <f>IF(ISBLANK('Klanten gegevens'!D4333)," ",TRIM('Klanten gegevens'!D4333))</f>
        <v xml:space="preserve"> </v>
      </c>
      <c r="H4324" s="27" t="str">
        <f t="shared" si="746"/>
        <v xml:space="preserve"> </v>
      </c>
      <c r="I4324" s="30" t="str">
        <f>IF(ISBLANK('Klanten gegevens'!E4333)," ",TRIM('Klanten gegevens'!E4333))</f>
        <v xml:space="preserve"> </v>
      </c>
      <c r="J4324" s="27" t="str">
        <f t="shared" si="747"/>
        <v xml:space="preserve"> </v>
      </c>
      <c r="M4324" s="30" t="str">
        <f>IF(ISBLANK('Klanten gegevens'!Q4333)," ",TRIM('Klanten gegevens'!Q4333))</f>
        <v xml:space="preserve"> </v>
      </c>
      <c r="N4324" s="27" t="str">
        <f t="shared" si="748"/>
        <v xml:space="preserve"> </v>
      </c>
      <c r="O4324" s="27" t="str">
        <f t="shared" si="749"/>
        <v xml:space="preserve"> </v>
      </c>
      <c r="P4324" s="27" t="str">
        <f t="shared" si="750"/>
        <v xml:space="preserve"> </v>
      </c>
      <c r="Q4324" s="27" t="str">
        <f t="shared" si="751"/>
        <v xml:space="preserve"> </v>
      </c>
      <c r="T4324" s="30" t="str">
        <f>IF(ISBLANK('Klanten gegevens'!R4333)," ",TRIM('Klanten gegevens'!R4333))</f>
        <v xml:space="preserve"> </v>
      </c>
      <c r="U4324" s="27" t="str">
        <f t="shared" si="752"/>
        <v xml:space="preserve"> </v>
      </c>
      <c r="V4324" s="30" t="str">
        <f>IF(ISBLANK('Klanten gegevens'!S4333)," ",TRIM('Klanten gegevens'!S4333))</f>
        <v xml:space="preserve"> </v>
      </c>
      <c r="W4324" s="27" t="str">
        <f t="shared" si="753"/>
        <v xml:space="preserve"> </v>
      </c>
    </row>
    <row r="4325" spans="1:23" x14ac:dyDescent="0.2">
      <c r="A4325" s="27" t="str">
        <f>IF(ISBLANK('Klanten gegevens'!A4334)," ",TRIM(PROPER('Klanten gegevens'!A4334)))</f>
        <v xml:space="preserve"> </v>
      </c>
      <c r="B4325" s="27" t="str">
        <f t="shared" si="743"/>
        <v xml:space="preserve"> </v>
      </c>
      <c r="C4325" s="30" t="str">
        <f>IF(ISBLANK('Klanten gegevens'!B4334)," ",TRIM(PROPER('Klanten gegevens'!B4334)))</f>
        <v xml:space="preserve"> </v>
      </c>
      <c r="D4325" s="27" t="str">
        <f t="shared" si="744"/>
        <v xml:space="preserve"> </v>
      </c>
      <c r="E4325" s="30" t="str">
        <f>IF(ISBLANK('Klanten gegevens'!C4334)," ",TRIM(PROPER('Klanten gegevens'!C4334)))</f>
        <v xml:space="preserve"> </v>
      </c>
      <c r="F4325" s="27" t="str">
        <f t="shared" si="745"/>
        <v xml:space="preserve"> </v>
      </c>
      <c r="G4325" s="30" t="str">
        <f>IF(ISBLANK('Klanten gegevens'!D4334)," ",TRIM('Klanten gegevens'!D4334))</f>
        <v xml:space="preserve"> </v>
      </c>
      <c r="H4325" s="27" t="str">
        <f t="shared" si="746"/>
        <v xml:space="preserve"> </v>
      </c>
      <c r="I4325" s="30" t="str">
        <f>IF(ISBLANK('Klanten gegevens'!E4334)," ",TRIM('Klanten gegevens'!E4334))</f>
        <v xml:space="preserve"> </v>
      </c>
      <c r="J4325" s="27" t="str">
        <f t="shared" si="747"/>
        <v xml:space="preserve"> </v>
      </c>
      <c r="M4325" s="30" t="str">
        <f>IF(ISBLANK('Klanten gegevens'!Q4334)," ",TRIM('Klanten gegevens'!Q4334))</f>
        <v xml:space="preserve"> </v>
      </c>
      <c r="N4325" s="27" t="str">
        <f t="shared" si="748"/>
        <v xml:space="preserve"> </v>
      </c>
      <c r="O4325" s="27" t="str">
        <f t="shared" si="749"/>
        <v xml:space="preserve"> </v>
      </c>
      <c r="P4325" s="27" t="str">
        <f t="shared" si="750"/>
        <v xml:space="preserve"> </v>
      </c>
      <c r="Q4325" s="27" t="str">
        <f t="shared" si="751"/>
        <v xml:space="preserve"> </v>
      </c>
      <c r="T4325" s="30" t="str">
        <f>IF(ISBLANK('Klanten gegevens'!R4334)," ",TRIM('Klanten gegevens'!R4334))</f>
        <v xml:space="preserve"> </v>
      </c>
      <c r="U4325" s="27" t="str">
        <f t="shared" si="752"/>
        <v xml:space="preserve"> </v>
      </c>
      <c r="V4325" s="30" t="str">
        <f>IF(ISBLANK('Klanten gegevens'!S4334)," ",TRIM('Klanten gegevens'!S4334))</f>
        <v xml:space="preserve"> </v>
      </c>
      <c r="W4325" s="27" t="str">
        <f t="shared" si="753"/>
        <v xml:space="preserve"> </v>
      </c>
    </row>
    <row r="4326" spans="1:23" x14ac:dyDescent="0.2">
      <c r="A4326" s="27" t="str">
        <f>IF(ISBLANK('Klanten gegevens'!A4335)," ",TRIM(PROPER('Klanten gegevens'!A4335)))</f>
        <v xml:space="preserve"> </v>
      </c>
      <c r="B4326" s="27" t="str">
        <f t="shared" si="743"/>
        <v xml:space="preserve"> </v>
      </c>
      <c r="C4326" s="30" t="str">
        <f>IF(ISBLANK('Klanten gegevens'!B4335)," ",TRIM(PROPER('Klanten gegevens'!B4335)))</f>
        <v xml:space="preserve"> </v>
      </c>
      <c r="D4326" s="27" t="str">
        <f t="shared" si="744"/>
        <v xml:space="preserve"> </v>
      </c>
      <c r="E4326" s="30" t="str">
        <f>IF(ISBLANK('Klanten gegevens'!C4335)," ",TRIM(PROPER('Klanten gegevens'!C4335)))</f>
        <v xml:space="preserve"> </v>
      </c>
      <c r="F4326" s="27" t="str">
        <f t="shared" si="745"/>
        <v xml:space="preserve"> </v>
      </c>
      <c r="G4326" s="30" t="str">
        <f>IF(ISBLANK('Klanten gegevens'!D4335)," ",TRIM('Klanten gegevens'!D4335))</f>
        <v xml:space="preserve"> </v>
      </c>
      <c r="H4326" s="27" t="str">
        <f t="shared" si="746"/>
        <v xml:space="preserve"> </v>
      </c>
      <c r="I4326" s="30" t="str">
        <f>IF(ISBLANK('Klanten gegevens'!E4335)," ",TRIM('Klanten gegevens'!E4335))</f>
        <v xml:space="preserve"> </v>
      </c>
      <c r="J4326" s="27" t="str">
        <f t="shared" si="747"/>
        <v xml:space="preserve"> </v>
      </c>
      <c r="M4326" s="30" t="str">
        <f>IF(ISBLANK('Klanten gegevens'!Q4335)," ",TRIM('Klanten gegevens'!Q4335))</f>
        <v xml:space="preserve"> </v>
      </c>
      <c r="N4326" s="27" t="str">
        <f t="shared" si="748"/>
        <v xml:space="preserve"> </v>
      </c>
      <c r="O4326" s="27" t="str">
        <f t="shared" si="749"/>
        <v xml:space="preserve"> </v>
      </c>
      <c r="P4326" s="27" t="str">
        <f t="shared" si="750"/>
        <v xml:space="preserve"> </v>
      </c>
      <c r="Q4326" s="27" t="str">
        <f t="shared" si="751"/>
        <v xml:space="preserve"> </v>
      </c>
      <c r="T4326" s="30" t="str">
        <f>IF(ISBLANK('Klanten gegevens'!R4335)," ",TRIM('Klanten gegevens'!R4335))</f>
        <v xml:space="preserve"> </v>
      </c>
      <c r="U4326" s="27" t="str">
        <f t="shared" si="752"/>
        <v xml:space="preserve"> </v>
      </c>
      <c r="V4326" s="30" t="str">
        <f>IF(ISBLANK('Klanten gegevens'!S4335)," ",TRIM('Klanten gegevens'!S4335))</f>
        <v xml:space="preserve"> </v>
      </c>
      <c r="W4326" s="27" t="str">
        <f t="shared" si="753"/>
        <v xml:space="preserve"> </v>
      </c>
    </row>
    <row r="4327" spans="1:23" x14ac:dyDescent="0.2">
      <c r="A4327" s="27" t="str">
        <f>IF(ISBLANK('Klanten gegevens'!A4336)," ",TRIM(PROPER('Klanten gegevens'!A4336)))</f>
        <v xml:space="preserve"> </v>
      </c>
      <c r="B4327" s="27" t="str">
        <f t="shared" si="743"/>
        <v xml:space="preserve"> </v>
      </c>
      <c r="C4327" s="30" t="str">
        <f>IF(ISBLANK('Klanten gegevens'!B4336)," ",TRIM(PROPER('Klanten gegevens'!B4336)))</f>
        <v xml:space="preserve"> </v>
      </c>
      <c r="D4327" s="27" t="str">
        <f t="shared" si="744"/>
        <v xml:space="preserve"> </v>
      </c>
      <c r="E4327" s="30" t="str">
        <f>IF(ISBLANK('Klanten gegevens'!C4336)," ",TRIM(PROPER('Klanten gegevens'!C4336)))</f>
        <v xml:space="preserve"> </v>
      </c>
      <c r="F4327" s="27" t="str">
        <f t="shared" si="745"/>
        <v xml:space="preserve"> </v>
      </c>
      <c r="G4327" s="30" t="str">
        <f>IF(ISBLANK('Klanten gegevens'!D4336)," ",TRIM('Klanten gegevens'!D4336))</f>
        <v xml:space="preserve"> </v>
      </c>
      <c r="H4327" s="27" t="str">
        <f t="shared" si="746"/>
        <v xml:space="preserve"> </v>
      </c>
      <c r="I4327" s="30" t="str">
        <f>IF(ISBLANK('Klanten gegevens'!E4336)," ",TRIM('Klanten gegevens'!E4336))</f>
        <v xml:space="preserve"> </v>
      </c>
      <c r="J4327" s="27" t="str">
        <f t="shared" si="747"/>
        <v xml:space="preserve"> </v>
      </c>
      <c r="M4327" s="30" t="str">
        <f>IF(ISBLANK('Klanten gegevens'!Q4336)," ",TRIM('Klanten gegevens'!Q4336))</f>
        <v xml:space="preserve"> </v>
      </c>
      <c r="N4327" s="27" t="str">
        <f t="shared" si="748"/>
        <v xml:space="preserve"> </v>
      </c>
      <c r="O4327" s="27" t="str">
        <f t="shared" si="749"/>
        <v xml:space="preserve"> </v>
      </c>
      <c r="P4327" s="27" t="str">
        <f t="shared" si="750"/>
        <v xml:space="preserve"> </v>
      </c>
      <c r="Q4327" s="27" t="str">
        <f t="shared" si="751"/>
        <v xml:space="preserve"> </v>
      </c>
      <c r="T4327" s="30" t="str">
        <f>IF(ISBLANK('Klanten gegevens'!R4336)," ",TRIM('Klanten gegevens'!R4336))</f>
        <v xml:space="preserve"> </v>
      </c>
      <c r="U4327" s="27" t="str">
        <f t="shared" si="752"/>
        <v xml:space="preserve"> </v>
      </c>
      <c r="V4327" s="30" t="str">
        <f>IF(ISBLANK('Klanten gegevens'!S4336)," ",TRIM('Klanten gegevens'!S4336))</f>
        <v xml:space="preserve"> </v>
      </c>
      <c r="W4327" s="27" t="str">
        <f t="shared" si="753"/>
        <v xml:space="preserve"> </v>
      </c>
    </row>
    <row r="4328" spans="1:23" x14ac:dyDescent="0.2">
      <c r="A4328" s="27" t="str">
        <f>IF(ISBLANK('Klanten gegevens'!A4337)," ",TRIM(PROPER('Klanten gegevens'!A4337)))</f>
        <v xml:space="preserve"> </v>
      </c>
      <c r="B4328" s="27" t="str">
        <f t="shared" si="743"/>
        <v xml:space="preserve"> </v>
      </c>
      <c r="C4328" s="30" t="str">
        <f>IF(ISBLANK('Klanten gegevens'!B4337)," ",TRIM(PROPER('Klanten gegevens'!B4337)))</f>
        <v xml:space="preserve"> </v>
      </c>
      <c r="D4328" s="27" t="str">
        <f t="shared" si="744"/>
        <v xml:space="preserve"> </v>
      </c>
      <c r="E4328" s="30" t="str">
        <f>IF(ISBLANK('Klanten gegevens'!C4337)," ",TRIM(PROPER('Klanten gegevens'!C4337)))</f>
        <v xml:space="preserve"> </v>
      </c>
      <c r="F4328" s="27" t="str">
        <f t="shared" si="745"/>
        <v xml:space="preserve"> </v>
      </c>
      <c r="G4328" s="30" t="str">
        <f>IF(ISBLANK('Klanten gegevens'!D4337)," ",TRIM('Klanten gegevens'!D4337))</f>
        <v xml:space="preserve"> </v>
      </c>
      <c r="H4328" s="27" t="str">
        <f t="shared" si="746"/>
        <v xml:space="preserve"> </v>
      </c>
      <c r="I4328" s="30" t="str">
        <f>IF(ISBLANK('Klanten gegevens'!E4337)," ",TRIM('Klanten gegevens'!E4337))</f>
        <v xml:space="preserve"> </v>
      </c>
      <c r="J4328" s="27" t="str">
        <f t="shared" si="747"/>
        <v xml:space="preserve"> </v>
      </c>
      <c r="M4328" s="30" t="str">
        <f>IF(ISBLANK('Klanten gegevens'!Q4337)," ",TRIM('Klanten gegevens'!Q4337))</f>
        <v xml:space="preserve"> </v>
      </c>
      <c r="N4328" s="27" t="str">
        <f t="shared" si="748"/>
        <v xml:space="preserve"> </v>
      </c>
      <c r="O4328" s="27" t="str">
        <f t="shared" si="749"/>
        <v xml:space="preserve"> </v>
      </c>
      <c r="P4328" s="27" t="str">
        <f t="shared" si="750"/>
        <v xml:space="preserve"> </v>
      </c>
      <c r="Q4328" s="27" t="str">
        <f t="shared" si="751"/>
        <v xml:space="preserve"> </v>
      </c>
      <c r="T4328" s="30" t="str">
        <f>IF(ISBLANK('Klanten gegevens'!R4337)," ",TRIM('Klanten gegevens'!R4337))</f>
        <v xml:space="preserve"> </v>
      </c>
      <c r="U4328" s="27" t="str">
        <f t="shared" si="752"/>
        <v xml:space="preserve"> </v>
      </c>
      <c r="V4328" s="30" t="str">
        <f>IF(ISBLANK('Klanten gegevens'!S4337)," ",TRIM('Klanten gegevens'!S4337))</f>
        <v xml:space="preserve"> </v>
      </c>
      <c r="W4328" s="27" t="str">
        <f t="shared" si="753"/>
        <v xml:space="preserve"> </v>
      </c>
    </row>
    <row r="4329" spans="1:23" x14ac:dyDescent="0.2">
      <c r="A4329" s="27" t="str">
        <f>IF(ISBLANK('Klanten gegevens'!A4338)," ",TRIM(PROPER('Klanten gegevens'!A4338)))</f>
        <v xml:space="preserve"> </v>
      </c>
      <c r="B4329" s="27" t="str">
        <f t="shared" si="743"/>
        <v xml:space="preserve"> </v>
      </c>
      <c r="C4329" s="30" t="str">
        <f>IF(ISBLANK('Klanten gegevens'!B4338)," ",TRIM(PROPER('Klanten gegevens'!B4338)))</f>
        <v xml:space="preserve"> </v>
      </c>
      <c r="D4329" s="27" t="str">
        <f t="shared" si="744"/>
        <v xml:space="preserve"> </v>
      </c>
      <c r="E4329" s="30" t="str">
        <f>IF(ISBLANK('Klanten gegevens'!C4338)," ",TRIM(PROPER('Klanten gegevens'!C4338)))</f>
        <v xml:space="preserve"> </v>
      </c>
      <c r="F4329" s="27" t="str">
        <f t="shared" si="745"/>
        <v xml:space="preserve"> </v>
      </c>
      <c r="G4329" s="30" t="str">
        <f>IF(ISBLANK('Klanten gegevens'!D4338)," ",TRIM('Klanten gegevens'!D4338))</f>
        <v xml:space="preserve"> </v>
      </c>
      <c r="H4329" s="27" t="str">
        <f t="shared" si="746"/>
        <v xml:space="preserve"> </v>
      </c>
      <c r="I4329" s="30" t="str">
        <f>IF(ISBLANK('Klanten gegevens'!E4338)," ",TRIM('Klanten gegevens'!E4338))</f>
        <v xml:space="preserve"> </v>
      </c>
      <c r="J4329" s="27" t="str">
        <f t="shared" si="747"/>
        <v xml:space="preserve"> </v>
      </c>
      <c r="M4329" s="30" t="str">
        <f>IF(ISBLANK('Klanten gegevens'!Q4338)," ",TRIM('Klanten gegevens'!Q4338))</f>
        <v xml:space="preserve"> </v>
      </c>
      <c r="N4329" s="27" t="str">
        <f t="shared" si="748"/>
        <v xml:space="preserve"> </v>
      </c>
      <c r="O4329" s="27" t="str">
        <f t="shared" si="749"/>
        <v xml:space="preserve"> </v>
      </c>
      <c r="P4329" s="27" t="str">
        <f t="shared" si="750"/>
        <v xml:space="preserve"> </v>
      </c>
      <c r="Q4329" s="27" t="str">
        <f t="shared" si="751"/>
        <v xml:space="preserve"> </v>
      </c>
      <c r="T4329" s="30" t="str">
        <f>IF(ISBLANK('Klanten gegevens'!R4338)," ",TRIM('Klanten gegevens'!R4338))</f>
        <v xml:space="preserve"> </v>
      </c>
      <c r="U4329" s="27" t="str">
        <f t="shared" si="752"/>
        <v xml:space="preserve"> </v>
      </c>
      <c r="V4329" s="30" t="str">
        <f>IF(ISBLANK('Klanten gegevens'!S4338)," ",TRIM('Klanten gegevens'!S4338))</f>
        <v xml:space="preserve"> </v>
      </c>
      <c r="W4329" s="27" t="str">
        <f t="shared" si="753"/>
        <v xml:space="preserve"> </v>
      </c>
    </row>
    <row r="4330" spans="1:23" x14ac:dyDescent="0.2">
      <c r="A4330" s="27" t="str">
        <f>IF(ISBLANK('Klanten gegevens'!A4339)," ",TRIM(PROPER('Klanten gegevens'!A4339)))</f>
        <v xml:space="preserve"> </v>
      </c>
      <c r="B4330" s="27" t="str">
        <f t="shared" si="743"/>
        <v xml:space="preserve"> </v>
      </c>
      <c r="C4330" s="30" t="str">
        <f>IF(ISBLANK('Klanten gegevens'!B4339)," ",TRIM(PROPER('Klanten gegevens'!B4339)))</f>
        <v xml:space="preserve"> </v>
      </c>
      <c r="D4330" s="27" t="str">
        <f t="shared" si="744"/>
        <v xml:space="preserve"> </v>
      </c>
      <c r="E4330" s="30" t="str">
        <f>IF(ISBLANK('Klanten gegevens'!C4339)," ",TRIM(PROPER('Klanten gegevens'!C4339)))</f>
        <v xml:space="preserve"> </v>
      </c>
      <c r="F4330" s="27" t="str">
        <f t="shared" si="745"/>
        <v xml:space="preserve"> </v>
      </c>
      <c r="G4330" s="30" t="str">
        <f>IF(ISBLANK('Klanten gegevens'!D4339)," ",TRIM('Klanten gegevens'!D4339))</f>
        <v xml:space="preserve"> </v>
      </c>
      <c r="H4330" s="27" t="str">
        <f t="shared" si="746"/>
        <v xml:space="preserve"> </v>
      </c>
      <c r="I4330" s="30" t="str">
        <f>IF(ISBLANK('Klanten gegevens'!E4339)," ",TRIM('Klanten gegevens'!E4339))</f>
        <v xml:space="preserve"> </v>
      </c>
      <c r="J4330" s="27" t="str">
        <f t="shared" si="747"/>
        <v xml:space="preserve"> </v>
      </c>
      <c r="M4330" s="30" t="str">
        <f>IF(ISBLANK('Klanten gegevens'!Q4339)," ",TRIM('Klanten gegevens'!Q4339))</f>
        <v xml:space="preserve"> </v>
      </c>
      <c r="N4330" s="27" t="str">
        <f t="shared" si="748"/>
        <v xml:space="preserve"> </v>
      </c>
      <c r="O4330" s="27" t="str">
        <f t="shared" si="749"/>
        <v xml:space="preserve"> </v>
      </c>
      <c r="P4330" s="27" t="str">
        <f t="shared" si="750"/>
        <v xml:space="preserve"> </v>
      </c>
      <c r="Q4330" s="27" t="str">
        <f t="shared" si="751"/>
        <v xml:space="preserve"> </v>
      </c>
      <c r="T4330" s="30" t="str">
        <f>IF(ISBLANK('Klanten gegevens'!R4339)," ",TRIM('Klanten gegevens'!R4339))</f>
        <v xml:space="preserve"> </v>
      </c>
      <c r="U4330" s="27" t="str">
        <f t="shared" si="752"/>
        <v xml:space="preserve"> </v>
      </c>
      <c r="V4330" s="30" t="str">
        <f>IF(ISBLANK('Klanten gegevens'!S4339)," ",TRIM('Klanten gegevens'!S4339))</f>
        <v xml:space="preserve"> </v>
      </c>
      <c r="W4330" s="27" t="str">
        <f t="shared" si="753"/>
        <v xml:space="preserve"> </v>
      </c>
    </row>
    <row r="4331" spans="1:23" x14ac:dyDescent="0.2">
      <c r="A4331" s="27" t="str">
        <f>IF(ISBLANK('Klanten gegevens'!A4340)," ",TRIM(PROPER('Klanten gegevens'!A4340)))</f>
        <v xml:space="preserve"> </v>
      </c>
      <c r="B4331" s="27" t="str">
        <f t="shared" si="743"/>
        <v xml:space="preserve"> </v>
      </c>
      <c r="C4331" s="30" t="str">
        <f>IF(ISBLANK('Klanten gegevens'!B4340)," ",TRIM(PROPER('Klanten gegevens'!B4340)))</f>
        <v xml:space="preserve"> </v>
      </c>
      <c r="D4331" s="27" t="str">
        <f t="shared" si="744"/>
        <v xml:space="preserve"> </v>
      </c>
      <c r="E4331" s="30" t="str">
        <f>IF(ISBLANK('Klanten gegevens'!C4340)," ",TRIM(PROPER('Klanten gegevens'!C4340)))</f>
        <v xml:space="preserve"> </v>
      </c>
      <c r="F4331" s="27" t="str">
        <f t="shared" si="745"/>
        <v xml:space="preserve"> </v>
      </c>
      <c r="G4331" s="30" t="str">
        <f>IF(ISBLANK('Klanten gegevens'!D4340)," ",TRIM('Klanten gegevens'!D4340))</f>
        <v xml:space="preserve"> </v>
      </c>
      <c r="H4331" s="27" t="str">
        <f t="shared" si="746"/>
        <v xml:space="preserve"> </v>
      </c>
      <c r="I4331" s="30" t="str">
        <f>IF(ISBLANK('Klanten gegevens'!E4340)," ",TRIM('Klanten gegevens'!E4340))</f>
        <v xml:space="preserve"> </v>
      </c>
      <c r="J4331" s="27" t="str">
        <f t="shared" si="747"/>
        <v xml:space="preserve"> </v>
      </c>
      <c r="M4331" s="30" t="str">
        <f>IF(ISBLANK('Klanten gegevens'!Q4340)," ",TRIM('Klanten gegevens'!Q4340))</f>
        <v xml:space="preserve"> </v>
      </c>
      <c r="N4331" s="27" t="str">
        <f t="shared" si="748"/>
        <v xml:space="preserve"> </v>
      </c>
      <c r="O4331" s="27" t="str">
        <f t="shared" si="749"/>
        <v xml:space="preserve"> </v>
      </c>
      <c r="P4331" s="27" t="str">
        <f t="shared" si="750"/>
        <v xml:space="preserve"> </v>
      </c>
      <c r="Q4331" s="27" t="str">
        <f t="shared" si="751"/>
        <v xml:space="preserve"> </v>
      </c>
      <c r="T4331" s="30" t="str">
        <f>IF(ISBLANK('Klanten gegevens'!R4340)," ",TRIM('Klanten gegevens'!R4340))</f>
        <v xml:space="preserve"> </v>
      </c>
      <c r="U4331" s="27" t="str">
        <f t="shared" si="752"/>
        <v xml:space="preserve"> </v>
      </c>
      <c r="V4331" s="30" t="str">
        <f>IF(ISBLANK('Klanten gegevens'!S4340)," ",TRIM('Klanten gegevens'!S4340))</f>
        <v xml:space="preserve"> </v>
      </c>
      <c r="W4331" s="27" t="str">
        <f t="shared" si="753"/>
        <v xml:space="preserve"> </v>
      </c>
    </row>
    <row r="4332" spans="1:23" x14ac:dyDescent="0.2">
      <c r="A4332" s="27" t="str">
        <f>IF(ISBLANK('Klanten gegevens'!A4341)," ",TRIM(PROPER('Klanten gegevens'!A4341)))</f>
        <v xml:space="preserve"> </v>
      </c>
      <c r="B4332" s="27" t="str">
        <f t="shared" si="743"/>
        <v xml:space="preserve"> </v>
      </c>
      <c r="C4332" s="30" t="str">
        <f>IF(ISBLANK('Klanten gegevens'!B4341)," ",TRIM(PROPER('Klanten gegevens'!B4341)))</f>
        <v xml:space="preserve"> </v>
      </c>
      <c r="D4332" s="27" t="str">
        <f t="shared" si="744"/>
        <v xml:space="preserve"> </v>
      </c>
      <c r="E4332" s="30" t="str">
        <f>IF(ISBLANK('Klanten gegevens'!C4341)," ",TRIM(PROPER('Klanten gegevens'!C4341)))</f>
        <v xml:space="preserve"> </v>
      </c>
      <c r="F4332" s="27" t="str">
        <f t="shared" si="745"/>
        <v xml:space="preserve"> </v>
      </c>
      <c r="G4332" s="30" t="str">
        <f>IF(ISBLANK('Klanten gegevens'!D4341)," ",TRIM('Klanten gegevens'!D4341))</f>
        <v xml:space="preserve"> </v>
      </c>
      <c r="H4332" s="27" t="str">
        <f t="shared" si="746"/>
        <v xml:space="preserve"> </v>
      </c>
      <c r="I4332" s="30" t="str">
        <f>IF(ISBLANK('Klanten gegevens'!E4341)," ",TRIM('Klanten gegevens'!E4341))</f>
        <v xml:space="preserve"> </v>
      </c>
      <c r="J4332" s="27" t="str">
        <f t="shared" si="747"/>
        <v xml:space="preserve"> </v>
      </c>
      <c r="M4332" s="30" t="str">
        <f>IF(ISBLANK('Klanten gegevens'!Q4341)," ",TRIM('Klanten gegevens'!Q4341))</f>
        <v xml:space="preserve"> </v>
      </c>
      <c r="N4332" s="27" t="str">
        <f t="shared" si="748"/>
        <v xml:space="preserve"> </v>
      </c>
      <c r="O4332" s="27" t="str">
        <f t="shared" si="749"/>
        <v xml:space="preserve"> </v>
      </c>
      <c r="P4332" s="27" t="str">
        <f t="shared" si="750"/>
        <v xml:space="preserve"> </v>
      </c>
      <c r="Q4332" s="27" t="str">
        <f t="shared" si="751"/>
        <v xml:space="preserve"> </v>
      </c>
      <c r="T4332" s="30" t="str">
        <f>IF(ISBLANK('Klanten gegevens'!R4341)," ",TRIM('Klanten gegevens'!R4341))</f>
        <v xml:space="preserve"> </v>
      </c>
      <c r="U4332" s="27" t="str">
        <f t="shared" si="752"/>
        <v xml:space="preserve"> </v>
      </c>
      <c r="V4332" s="30" t="str">
        <f>IF(ISBLANK('Klanten gegevens'!S4341)," ",TRIM('Klanten gegevens'!S4341))</f>
        <v xml:space="preserve"> </v>
      </c>
      <c r="W4332" s="27" t="str">
        <f t="shared" si="753"/>
        <v xml:space="preserve"> </v>
      </c>
    </row>
    <row r="4333" spans="1:23" x14ac:dyDescent="0.2">
      <c r="A4333" s="27" t="str">
        <f>IF(ISBLANK('Klanten gegevens'!A4342)," ",TRIM(PROPER('Klanten gegevens'!A4342)))</f>
        <v xml:space="preserve"> </v>
      </c>
      <c r="B4333" s="27" t="str">
        <f t="shared" si="743"/>
        <v xml:space="preserve"> </v>
      </c>
      <c r="C4333" s="30" t="str">
        <f>IF(ISBLANK('Klanten gegevens'!B4342)," ",TRIM(PROPER('Klanten gegevens'!B4342)))</f>
        <v xml:space="preserve"> </v>
      </c>
      <c r="D4333" s="27" t="str">
        <f t="shared" si="744"/>
        <v xml:space="preserve"> </v>
      </c>
      <c r="E4333" s="30" t="str">
        <f>IF(ISBLANK('Klanten gegevens'!C4342)," ",TRIM(PROPER('Klanten gegevens'!C4342)))</f>
        <v xml:space="preserve"> </v>
      </c>
      <c r="F4333" s="27" t="str">
        <f t="shared" si="745"/>
        <v xml:space="preserve"> </v>
      </c>
      <c r="G4333" s="30" t="str">
        <f>IF(ISBLANK('Klanten gegevens'!D4342)," ",TRIM('Klanten gegevens'!D4342))</f>
        <v xml:space="preserve"> </v>
      </c>
      <c r="H4333" s="27" t="str">
        <f t="shared" si="746"/>
        <v xml:space="preserve"> </v>
      </c>
      <c r="I4333" s="30" t="str">
        <f>IF(ISBLANK('Klanten gegevens'!E4342)," ",TRIM('Klanten gegevens'!E4342))</f>
        <v xml:space="preserve"> </v>
      </c>
      <c r="J4333" s="27" t="str">
        <f t="shared" si="747"/>
        <v xml:space="preserve"> </v>
      </c>
      <c r="M4333" s="30" t="str">
        <f>IF(ISBLANK('Klanten gegevens'!Q4342)," ",TRIM('Klanten gegevens'!Q4342))</f>
        <v xml:space="preserve"> </v>
      </c>
      <c r="N4333" s="27" t="str">
        <f t="shared" si="748"/>
        <v xml:space="preserve"> </v>
      </c>
      <c r="O4333" s="27" t="str">
        <f t="shared" si="749"/>
        <v xml:space="preserve"> </v>
      </c>
      <c r="P4333" s="27" t="str">
        <f t="shared" si="750"/>
        <v xml:space="preserve"> </v>
      </c>
      <c r="Q4333" s="27" t="str">
        <f t="shared" si="751"/>
        <v xml:space="preserve"> </v>
      </c>
      <c r="T4333" s="30" t="str">
        <f>IF(ISBLANK('Klanten gegevens'!R4342)," ",TRIM('Klanten gegevens'!R4342))</f>
        <v xml:space="preserve"> </v>
      </c>
      <c r="U4333" s="27" t="str">
        <f t="shared" si="752"/>
        <v xml:space="preserve"> </v>
      </c>
      <c r="V4333" s="30" t="str">
        <f>IF(ISBLANK('Klanten gegevens'!S4342)," ",TRIM('Klanten gegevens'!S4342))</f>
        <v xml:space="preserve"> </v>
      </c>
      <c r="W4333" s="27" t="str">
        <f t="shared" si="753"/>
        <v xml:space="preserve"> </v>
      </c>
    </row>
    <row r="4334" spans="1:23" x14ac:dyDescent="0.2">
      <c r="A4334" s="27" t="str">
        <f>IF(ISBLANK('Klanten gegevens'!A4343)," ",TRIM(PROPER('Klanten gegevens'!A4343)))</f>
        <v xml:space="preserve"> </v>
      </c>
      <c r="B4334" s="27" t="str">
        <f t="shared" si="743"/>
        <v xml:space="preserve"> </v>
      </c>
      <c r="C4334" s="30" t="str">
        <f>IF(ISBLANK('Klanten gegevens'!B4343)," ",TRIM(PROPER('Klanten gegevens'!B4343)))</f>
        <v xml:space="preserve"> </v>
      </c>
      <c r="D4334" s="27" t="str">
        <f t="shared" si="744"/>
        <v xml:space="preserve"> </v>
      </c>
      <c r="E4334" s="30" t="str">
        <f>IF(ISBLANK('Klanten gegevens'!C4343)," ",TRIM(PROPER('Klanten gegevens'!C4343)))</f>
        <v xml:space="preserve"> </v>
      </c>
      <c r="F4334" s="27" t="str">
        <f t="shared" si="745"/>
        <v xml:space="preserve"> </v>
      </c>
      <c r="G4334" s="30" t="str">
        <f>IF(ISBLANK('Klanten gegevens'!D4343)," ",TRIM('Klanten gegevens'!D4343))</f>
        <v xml:space="preserve"> </v>
      </c>
      <c r="H4334" s="27" t="str">
        <f t="shared" si="746"/>
        <v xml:space="preserve"> </v>
      </c>
      <c r="I4334" s="30" t="str">
        <f>IF(ISBLANK('Klanten gegevens'!E4343)," ",TRIM('Klanten gegevens'!E4343))</f>
        <v xml:space="preserve"> </v>
      </c>
      <c r="J4334" s="27" t="str">
        <f t="shared" si="747"/>
        <v xml:space="preserve"> </v>
      </c>
      <c r="M4334" s="30" t="str">
        <f>IF(ISBLANK('Klanten gegevens'!Q4343)," ",TRIM('Klanten gegevens'!Q4343))</f>
        <v xml:space="preserve"> </v>
      </c>
      <c r="N4334" s="27" t="str">
        <f t="shared" si="748"/>
        <v xml:space="preserve"> </v>
      </c>
      <c r="O4334" s="27" t="str">
        <f t="shared" si="749"/>
        <v xml:space="preserve"> </v>
      </c>
      <c r="P4334" s="27" t="str">
        <f t="shared" si="750"/>
        <v xml:space="preserve"> </v>
      </c>
      <c r="Q4334" s="27" t="str">
        <f t="shared" si="751"/>
        <v xml:space="preserve"> </v>
      </c>
      <c r="T4334" s="30" t="str">
        <f>IF(ISBLANK('Klanten gegevens'!R4343)," ",TRIM('Klanten gegevens'!R4343))</f>
        <v xml:space="preserve"> </v>
      </c>
      <c r="U4334" s="27" t="str">
        <f t="shared" si="752"/>
        <v xml:space="preserve"> </v>
      </c>
      <c r="V4334" s="30" t="str">
        <f>IF(ISBLANK('Klanten gegevens'!S4343)," ",TRIM('Klanten gegevens'!S4343))</f>
        <v xml:space="preserve"> </v>
      </c>
      <c r="W4334" s="27" t="str">
        <f t="shared" si="753"/>
        <v xml:space="preserve"> </v>
      </c>
    </row>
    <row r="4335" spans="1:23" x14ac:dyDescent="0.2">
      <c r="A4335" s="27" t="str">
        <f>IF(ISBLANK('Klanten gegevens'!A4344)," ",TRIM(PROPER('Klanten gegevens'!A4344)))</f>
        <v xml:space="preserve"> </v>
      </c>
      <c r="B4335" s="27" t="str">
        <f t="shared" si="743"/>
        <v xml:space="preserve"> </v>
      </c>
      <c r="C4335" s="30" t="str">
        <f>IF(ISBLANK('Klanten gegevens'!B4344)," ",TRIM(PROPER('Klanten gegevens'!B4344)))</f>
        <v xml:space="preserve"> </v>
      </c>
      <c r="D4335" s="27" t="str">
        <f t="shared" si="744"/>
        <v xml:space="preserve"> </v>
      </c>
      <c r="E4335" s="30" t="str">
        <f>IF(ISBLANK('Klanten gegevens'!C4344)," ",TRIM(PROPER('Klanten gegevens'!C4344)))</f>
        <v xml:space="preserve"> </v>
      </c>
      <c r="F4335" s="27" t="str">
        <f t="shared" si="745"/>
        <v xml:space="preserve"> </v>
      </c>
      <c r="G4335" s="30" t="str">
        <f>IF(ISBLANK('Klanten gegevens'!D4344)," ",TRIM('Klanten gegevens'!D4344))</f>
        <v xml:space="preserve"> </v>
      </c>
      <c r="H4335" s="27" t="str">
        <f t="shared" si="746"/>
        <v xml:space="preserve"> </v>
      </c>
      <c r="I4335" s="30" t="str">
        <f>IF(ISBLANK('Klanten gegevens'!E4344)," ",TRIM('Klanten gegevens'!E4344))</f>
        <v xml:space="preserve"> </v>
      </c>
      <c r="J4335" s="27" t="str">
        <f t="shared" si="747"/>
        <v xml:space="preserve"> </v>
      </c>
      <c r="M4335" s="30" t="str">
        <f>IF(ISBLANK('Klanten gegevens'!Q4344)," ",TRIM('Klanten gegevens'!Q4344))</f>
        <v xml:space="preserve"> </v>
      </c>
      <c r="N4335" s="27" t="str">
        <f t="shared" si="748"/>
        <v xml:space="preserve"> </v>
      </c>
      <c r="O4335" s="27" t="str">
        <f t="shared" si="749"/>
        <v xml:space="preserve"> </v>
      </c>
      <c r="P4335" s="27" t="str">
        <f t="shared" si="750"/>
        <v xml:space="preserve"> </v>
      </c>
      <c r="Q4335" s="27" t="str">
        <f t="shared" si="751"/>
        <v xml:space="preserve"> </v>
      </c>
      <c r="T4335" s="30" t="str">
        <f>IF(ISBLANK('Klanten gegevens'!R4344)," ",TRIM('Klanten gegevens'!R4344))</f>
        <v xml:space="preserve"> </v>
      </c>
      <c r="U4335" s="27" t="str">
        <f t="shared" si="752"/>
        <v xml:space="preserve"> </v>
      </c>
      <c r="V4335" s="30" t="str">
        <f>IF(ISBLANK('Klanten gegevens'!S4344)," ",TRIM('Klanten gegevens'!S4344))</f>
        <v xml:space="preserve"> </v>
      </c>
      <c r="W4335" s="27" t="str">
        <f t="shared" si="753"/>
        <v xml:space="preserve"> </v>
      </c>
    </row>
    <row r="4336" spans="1:23" x14ac:dyDescent="0.2">
      <c r="A4336" s="27" t="str">
        <f>IF(ISBLANK('Klanten gegevens'!A4345)," ",TRIM(PROPER('Klanten gegevens'!A4345)))</f>
        <v xml:space="preserve"> </v>
      </c>
      <c r="B4336" s="27" t="str">
        <f t="shared" si="743"/>
        <v xml:space="preserve"> </v>
      </c>
      <c r="C4336" s="30" t="str">
        <f>IF(ISBLANK('Klanten gegevens'!B4345)," ",TRIM(PROPER('Klanten gegevens'!B4345)))</f>
        <v xml:space="preserve"> </v>
      </c>
      <c r="D4336" s="27" t="str">
        <f t="shared" si="744"/>
        <v xml:space="preserve"> </v>
      </c>
      <c r="E4336" s="30" t="str">
        <f>IF(ISBLANK('Klanten gegevens'!C4345)," ",TRIM(PROPER('Klanten gegevens'!C4345)))</f>
        <v xml:space="preserve"> </v>
      </c>
      <c r="F4336" s="27" t="str">
        <f t="shared" si="745"/>
        <v xml:space="preserve"> </v>
      </c>
      <c r="G4336" s="30" t="str">
        <f>IF(ISBLANK('Klanten gegevens'!D4345)," ",TRIM('Klanten gegevens'!D4345))</f>
        <v xml:space="preserve"> </v>
      </c>
      <c r="H4336" s="27" t="str">
        <f t="shared" si="746"/>
        <v xml:space="preserve"> </v>
      </c>
      <c r="I4336" s="30" t="str">
        <f>IF(ISBLANK('Klanten gegevens'!E4345)," ",TRIM('Klanten gegevens'!E4345))</f>
        <v xml:space="preserve"> </v>
      </c>
      <c r="J4336" s="27" t="str">
        <f t="shared" si="747"/>
        <v xml:space="preserve"> </v>
      </c>
      <c r="M4336" s="30" t="str">
        <f>IF(ISBLANK('Klanten gegevens'!Q4345)," ",TRIM('Klanten gegevens'!Q4345))</f>
        <v xml:space="preserve"> </v>
      </c>
      <c r="N4336" s="27" t="str">
        <f t="shared" si="748"/>
        <v xml:space="preserve"> </v>
      </c>
      <c r="O4336" s="27" t="str">
        <f t="shared" si="749"/>
        <v xml:space="preserve"> </v>
      </c>
      <c r="P4336" s="27" t="str">
        <f t="shared" si="750"/>
        <v xml:space="preserve"> </v>
      </c>
      <c r="Q4336" s="27" t="str">
        <f t="shared" si="751"/>
        <v xml:space="preserve"> </v>
      </c>
      <c r="T4336" s="30" t="str">
        <f>IF(ISBLANK('Klanten gegevens'!R4345)," ",TRIM('Klanten gegevens'!R4345))</f>
        <v xml:space="preserve"> </v>
      </c>
      <c r="U4336" s="27" t="str">
        <f t="shared" si="752"/>
        <v xml:space="preserve"> </v>
      </c>
      <c r="V4336" s="30" t="str">
        <f>IF(ISBLANK('Klanten gegevens'!S4345)," ",TRIM('Klanten gegevens'!S4345))</f>
        <v xml:space="preserve"> </v>
      </c>
      <c r="W4336" s="27" t="str">
        <f t="shared" si="753"/>
        <v xml:space="preserve"> </v>
      </c>
    </row>
    <row r="4337" spans="1:23" x14ac:dyDescent="0.2">
      <c r="A4337" s="27" t="str">
        <f>IF(ISBLANK('Klanten gegevens'!A4346)," ",TRIM(PROPER('Klanten gegevens'!A4346)))</f>
        <v xml:space="preserve"> </v>
      </c>
      <c r="B4337" s="27" t="str">
        <f t="shared" si="743"/>
        <v xml:space="preserve"> </v>
      </c>
      <c r="C4337" s="30" t="str">
        <f>IF(ISBLANK('Klanten gegevens'!B4346)," ",TRIM(PROPER('Klanten gegevens'!B4346)))</f>
        <v xml:space="preserve"> </v>
      </c>
      <c r="D4337" s="27" t="str">
        <f t="shared" si="744"/>
        <v xml:space="preserve"> </v>
      </c>
      <c r="E4337" s="30" t="str">
        <f>IF(ISBLANK('Klanten gegevens'!C4346)," ",TRIM(PROPER('Klanten gegevens'!C4346)))</f>
        <v xml:space="preserve"> </v>
      </c>
      <c r="F4337" s="27" t="str">
        <f t="shared" si="745"/>
        <v xml:space="preserve"> </v>
      </c>
      <c r="G4337" s="30" t="str">
        <f>IF(ISBLANK('Klanten gegevens'!D4346)," ",TRIM('Klanten gegevens'!D4346))</f>
        <v xml:space="preserve"> </v>
      </c>
      <c r="H4337" s="27" t="str">
        <f t="shared" si="746"/>
        <v xml:space="preserve"> </v>
      </c>
      <c r="I4337" s="30" t="str">
        <f>IF(ISBLANK('Klanten gegevens'!E4346)," ",TRIM('Klanten gegevens'!E4346))</f>
        <v xml:space="preserve"> </v>
      </c>
      <c r="J4337" s="27" t="str">
        <f t="shared" si="747"/>
        <v xml:space="preserve"> </v>
      </c>
      <c r="M4337" s="30" t="str">
        <f>IF(ISBLANK('Klanten gegevens'!Q4346)," ",TRIM('Klanten gegevens'!Q4346))</f>
        <v xml:space="preserve"> </v>
      </c>
      <c r="N4337" s="27" t="str">
        <f t="shared" si="748"/>
        <v xml:space="preserve"> </v>
      </c>
      <c r="O4337" s="27" t="str">
        <f t="shared" si="749"/>
        <v xml:space="preserve"> </v>
      </c>
      <c r="P4337" s="27" t="str">
        <f t="shared" si="750"/>
        <v xml:space="preserve"> </v>
      </c>
      <c r="Q4337" s="27" t="str">
        <f t="shared" si="751"/>
        <v xml:space="preserve"> </v>
      </c>
      <c r="T4337" s="30" t="str">
        <f>IF(ISBLANK('Klanten gegevens'!R4346)," ",TRIM('Klanten gegevens'!R4346))</f>
        <v xml:space="preserve"> </v>
      </c>
      <c r="U4337" s="27" t="str">
        <f t="shared" si="752"/>
        <v xml:space="preserve"> </v>
      </c>
      <c r="V4337" s="30" t="str">
        <f>IF(ISBLANK('Klanten gegevens'!S4346)," ",TRIM('Klanten gegevens'!S4346))</f>
        <v xml:space="preserve"> </v>
      </c>
      <c r="W4337" s="27" t="str">
        <f t="shared" si="753"/>
        <v xml:space="preserve"> </v>
      </c>
    </row>
    <row r="4338" spans="1:23" x14ac:dyDescent="0.2">
      <c r="A4338" s="27" t="str">
        <f>IF(ISBLANK('Klanten gegevens'!A4347)," ",TRIM(PROPER('Klanten gegevens'!A4347)))</f>
        <v xml:space="preserve"> </v>
      </c>
      <c r="B4338" s="27" t="str">
        <f t="shared" si="743"/>
        <v xml:space="preserve"> </v>
      </c>
      <c r="C4338" s="30" t="str">
        <f>IF(ISBLANK('Klanten gegevens'!B4347)," ",TRIM(PROPER('Klanten gegevens'!B4347)))</f>
        <v xml:space="preserve"> </v>
      </c>
      <c r="D4338" s="27" t="str">
        <f t="shared" si="744"/>
        <v xml:space="preserve"> </v>
      </c>
      <c r="E4338" s="30" t="str">
        <f>IF(ISBLANK('Klanten gegevens'!C4347)," ",TRIM(PROPER('Klanten gegevens'!C4347)))</f>
        <v xml:space="preserve"> </v>
      </c>
      <c r="F4338" s="27" t="str">
        <f t="shared" si="745"/>
        <v xml:space="preserve"> </v>
      </c>
      <c r="G4338" s="30" t="str">
        <f>IF(ISBLANK('Klanten gegevens'!D4347)," ",TRIM('Klanten gegevens'!D4347))</f>
        <v xml:space="preserve"> </v>
      </c>
      <c r="H4338" s="27" t="str">
        <f t="shared" si="746"/>
        <v xml:space="preserve"> </v>
      </c>
      <c r="I4338" s="30" t="str">
        <f>IF(ISBLANK('Klanten gegevens'!E4347)," ",TRIM('Klanten gegevens'!E4347))</f>
        <v xml:space="preserve"> </v>
      </c>
      <c r="J4338" s="27" t="str">
        <f t="shared" si="747"/>
        <v xml:space="preserve"> </v>
      </c>
      <c r="M4338" s="30" t="str">
        <f>IF(ISBLANK('Klanten gegevens'!Q4347)," ",TRIM('Klanten gegevens'!Q4347))</f>
        <v xml:space="preserve"> </v>
      </c>
      <c r="N4338" s="27" t="str">
        <f t="shared" si="748"/>
        <v xml:space="preserve"> </v>
      </c>
      <c r="O4338" s="27" t="str">
        <f t="shared" si="749"/>
        <v xml:space="preserve"> </v>
      </c>
      <c r="P4338" s="27" t="str">
        <f t="shared" si="750"/>
        <v xml:space="preserve"> </v>
      </c>
      <c r="Q4338" s="27" t="str">
        <f t="shared" si="751"/>
        <v xml:space="preserve"> </v>
      </c>
      <c r="T4338" s="30" t="str">
        <f>IF(ISBLANK('Klanten gegevens'!R4347)," ",TRIM('Klanten gegevens'!R4347))</f>
        <v xml:space="preserve"> </v>
      </c>
      <c r="U4338" s="27" t="str">
        <f t="shared" si="752"/>
        <v xml:space="preserve"> </v>
      </c>
      <c r="V4338" s="30" t="str">
        <f>IF(ISBLANK('Klanten gegevens'!S4347)," ",TRIM('Klanten gegevens'!S4347))</f>
        <v xml:space="preserve"> </v>
      </c>
      <c r="W4338" s="27" t="str">
        <f t="shared" si="753"/>
        <v xml:space="preserve"> </v>
      </c>
    </row>
    <row r="4339" spans="1:23" x14ac:dyDescent="0.2">
      <c r="A4339" s="27" t="str">
        <f>IF(ISBLANK('Klanten gegevens'!A4348)," ",TRIM(PROPER('Klanten gegevens'!A4348)))</f>
        <v xml:space="preserve"> </v>
      </c>
      <c r="B4339" s="27" t="str">
        <f t="shared" si="743"/>
        <v xml:space="preserve"> </v>
      </c>
      <c r="C4339" s="30" t="str">
        <f>IF(ISBLANK('Klanten gegevens'!B4348)," ",TRIM(PROPER('Klanten gegevens'!B4348)))</f>
        <v xml:space="preserve"> </v>
      </c>
      <c r="D4339" s="27" t="str">
        <f t="shared" si="744"/>
        <v xml:space="preserve"> </v>
      </c>
      <c r="E4339" s="30" t="str">
        <f>IF(ISBLANK('Klanten gegevens'!C4348)," ",TRIM(PROPER('Klanten gegevens'!C4348)))</f>
        <v xml:space="preserve"> </v>
      </c>
      <c r="F4339" s="27" t="str">
        <f t="shared" si="745"/>
        <v xml:space="preserve"> </v>
      </c>
      <c r="G4339" s="30" t="str">
        <f>IF(ISBLANK('Klanten gegevens'!D4348)," ",TRIM('Klanten gegevens'!D4348))</f>
        <v xml:space="preserve"> </v>
      </c>
      <c r="H4339" s="27" t="str">
        <f t="shared" si="746"/>
        <v xml:space="preserve"> </v>
      </c>
      <c r="I4339" s="30" t="str">
        <f>IF(ISBLANK('Klanten gegevens'!E4348)," ",TRIM('Klanten gegevens'!E4348))</f>
        <v xml:space="preserve"> </v>
      </c>
      <c r="J4339" s="27" t="str">
        <f t="shared" si="747"/>
        <v xml:space="preserve"> </v>
      </c>
      <c r="M4339" s="30" t="str">
        <f>IF(ISBLANK('Klanten gegevens'!Q4348)," ",TRIM('Klanten gegevens'!Q4348))</f>
        <v xml:space="preserve"> </v>
      </c>
      <c r="N4339" s="27" t="str">
        <f t="shared" si="748"/>
        <v xml:space="preserve"> </v>
      </c>
      <c r="O4339" s="27" t="str">
        <f t="shared" si="749"/>
        <v xml:space="preserve"> </v>
      </c>
      <c r="P4339" s="27" t="str">
        <f t="shared" si="750"/>
        <v xml:space="preserve"> </v>
      </c>
      <c r="Q4339" s="27" t="str">
        <f t="shared" si="751"/>
        <v xml:space="preserve"> </v>
      </c>
      <c r="T4339" s="30" t="str">
        <f>IF(ISBLANK('Klanten gegevens'!R4348)," ",TRIM('Klanten gegevens'!R4348))</f>
        <v xml:space="preserve"> </v>
      </c>
      <c r="U4339" s="27" t="str">
        <f t="shared" si="752"/>
        <v xml:space="preserve"> </v>
      </c>
      <c r="V4339" s="30" t="str">
        <f>IF(ISBLANK('Klanten gegevens'!S4348)," ",TRIM('Klanten gegevens'!S4348))</f>
        <v xml:space="preserve"> </v>
      </c>
      <c r="W4339" s="27" t="str">
        <f t="shared" si="753"/>
        <v xml:space="preserve"> </v>
      </c>
    </row>
    <row r="4340" spans="1:23" x14ac:dyDescent="0.2">
      <c r="A4340" s="27" t="str">
        <f>IF(ISBLANK('Klanten gegevens'!A4349)," ",TRIM(PROPER('Klanten gegevens'!A4349)))</f>
        <v xml:space="preserve"> </v>
      </c>
      <c r="B4340" s="27" t="str">
        <f t="shared" si="743"/>
        <v xml:space="preserve"> </v>
      </c>
      <c r="C4340" s="30" t="str">
        <f>IF(ISBLANK('Klanten gegevens'!B4349)," ",TRIM(PROPER('Klanten gegevens'!B4349)))</f>
        <v xml:space="preserve"> </v>
      </c>
      <c r="D4340" s="27" t="str">
        <f t="shared" si="744"/>
        <v xml:space="preserve"> </v>
      </c>
      <c r="E4340" s="30" t="str">
        <f>IF(ISBLANK('Klanten gegevens'!C4349)," ",TRIM(PROPER('Klanten gegevens'!C4349)))</f>
        <v xml:space="preserve"> </v>
      </c>
      <c r="F4340" s="27" t="str">
        <f t="shared" si="745"/>
        <v xml:space="preserve"> </v>
      </c>
      <c r="G4340" s="30" t="str">
        <f>IF(ISBLANK('Klanten gegevens'!D4349)," ",TRIM('Klanten gegevens'!D4349))</f>
        <v xml:space="preserve"> </v>
      </c>
      <c r="H4340" s="27" t="str">
        <f t="shared" si="746"/>
        <v xml:space="preserve"> </v>
      </c>
      <c r="I4340" s="30" t="str">
        <f>IF(ISBLANK('Klanten gegevens'!E4349)," ",TRIM('Klanten gegevens'!E4349))</f>
        <v xml:space="preserve"> </v>
      </c>
      <c r="J4340" s="27" t="str">
        <f t="shared" si="747"/>
        <v xml:space="preserve"> </v>
      </c>
      <c r="M4340" s="30" t="str">
        <f>IF(ISBLANK('Klanten gegevens'!Q4349)," ",TRIM('Klanten gegevens'!Q4349))</f>
        <v xml:space="preserve"> </v>
      </c>
      <c r="N4340" s="27" t="str">
        <f t="shared" si="748"/>
        <v xml:space="preserve"> </v>
      </c>
      <c r="O4340" s="27" t="str">
        <f t="shared" si="749"/>
        <v xml:space="preserve"> </v>
      </c>
      <c r="P4340" s="27" t="str">
        <f t="shared" si="750"/>
        <v xml:space="preserve"> </v>
      </c>
      <c r="Q4340" s="27" t="str">
        <f t="shared" si="751"/>
        <v xml:space="preserve"> </v>
      </c>
      <c r="T4340" s="30" t="str">
        <f>IF(ISBLANK('Klanten gegevens'!R4349)," ",TRIM('Klanten gegevens'!R4349))</f>
        <v xml:space="preserve"> </v>
      </c>
      <c r="U4340" s="27" t="str">
        <f t="shared" si="752"/>
        <v xml:space="preserve"> </v>
      </c>
      <c r="V4340" s="30" t="str">
        <f>IF(ISBLANK('Klanten gegevens'!S4349)," ",TRIM('Klanten gegevens'!S4349))</f>
        <v xml:space="preserve"> </v>
      </c>
      <c r="W4340" s="27" t="str">
        <f t="shared" si="753"/>
        <v xml:space="preserve"> </v>
      </c>
    </row>
    <row r="4341" spans="1:23" x14ac:dyDescent="0.2">
      <c r="A4341" s="27" t="str">
        <f>IF(ISBLANK('Klanten gegevens'!A4350)," ",TRIM(PROPER('Klanten gegevens'!A4350)))</f>
        <v xml:space="preserve"> </v>
      </c>
      <c r="B4341" s="27" t="str">
        <f t="shared" si="743"/>
        <v xml:space="preserve"> </v>
      </c>
      <c r="C4341" s="30" t="str">
        <f>IF(ISBLANK('Klanten gegevens'!B4350)," ",TRIM(PROPER('Klanten gegevens'!B4350)))</f>
        <v xml:space="preserve"> </v>
      </c>
      <c r="D4341" s="27" t="str">
        <f t="shared" si="744"/>
        <v xml:space="preserve"> </v>
      </c>
      <c r="E4341" s="30" t="str">
        <f>IF(ISBLANK('Klanten gegevens'!C4350)," ",TRIM(PROPER('Klanten gegevens'!C4350)))</f>
        <v xml:space="preserve"> </v>
      </c>
      <c r="F4341" s="27" t="str">
        <f t="shared" si="745"/>
        <v xml:space="preserve"> </v>
      </c>
      <c r="G4341" s="30" t="str">
        <f>IF(ISBLANK('Klanten gegevens'!D4350)," ",TRIM('Klanten gegevens'!D4350))</f>
        <v xml:space="preserve"> </v>
      </c>
      <c r="H4341" s="27" t="str">
        <f t="shared" si="746"/>
        <v xml:space="preserve"> </v>
      </c>
      <c r="I4341" s="30" t="str">
        <f>IF(ISBLANK('Klanten gegevens'!E4350)," ",TRIM('Klanten gegevens'!E4350))</f>
        <v xml:space="preserve"> </v>
      </c>
      <c r="J4341" s="27" t="str">
        <f t="shared" si="747"/>
        <v xml:space="preserve"> </v>
      </c>
      <c r="M4341" s="30" t="str">
        <f>IF(ISBLANK('Klanten gegevens'!Q4350)," ",TRIM('Klanten gegevens'!Q4350))</f>
        <v xml:space="preserve"> </v>
      </c>
      <c r="N4341" s="27" t="str">
        <f t="shared" si="748"/>
        <v xml:space="preserve"> </v>
      </c>
      <c r="O4341" s="27" t="str">
        <f t="shared" si="749"/>
        <v xml:space="preserve"> </v>
      </c>
      <c r="P4341" s="27" t="str">
        <f t="shared" si="750"/>
        <v xml:space="preserve"> </v>
      </c>
      <c r="Q4341" s="27" t="str">
        <f t="shared" si="751"/>
        <v xml:space="preserve"> </v>
      </c>
      <c r="T4341" s="30" t="str">
        <f>IF(ISBLANK('Klanten gegevens'!R4350)," ",TRIM('Klanten gegevens'!R4350))</f>
        <v xml:space="preserve"> </v>
      </c>
      <c r="U4341" s="27" t="str">
        <f t="shared" si="752"/>
        <v xml:space="preserve"> </v>
      </c>
      <c r="V4341" s="30" t="str">
        <f>IF(ISBLANK('Klanten gegevens'!S4350)," ",TRIM('Klanten gegevens'!S4350))</f>
        <v xml:space="preserve"> </v>
      </c>
      <c r="W4341" s="27" t="str">
        <f t="shared" si="753"/>
        <v xml:space="preserve"> </v>
      </c>
    </row>
    <row r="4342" spans="1:23" x14ac:dyDescent="0.2">
      <c r="A4342" s="27" t="str">
        <f>IF(ISBLANK('Klanten gegevens'!A4351)," ",TRIM(PROPER('Klanten gegevens'!A4351)))</f>
        <v xml:space="preserve"> </v>
      </c>
      <c r="B4342" s="27" t="str">
        <f t="shared" si="743"/>
        <v xml:space="preserve"> </v>
      </c>
      <c r="C4342" s="30" t="str">
        <f>IF(ISBLANK('Klanten gegevens'!B4351)," ",TRIM(PROPER('Klanten gegevens'!B4351)))</f>
        <v xml:space="preserve"> </v>
      </c>
      <c r="D4342" s="27" t="str">
        <f t="shared" si="744"/>
        <v xml:space="preserve"> </v>
      </c>
      <c r="E4342" s="30" t="str">
        <f>IF(ISBLANK('Klanten gegevens'!C4351)," ",TRIM(PROPER('Klanten gegevens'!C4351)))</f>
        <v xml:space="preserve"> </v>
      </c>
      <c r="F4342" s="27" t="str">
        <f t="shared" si="745"/>
        <v xml:space="preserve"> </v>
      </c>
      <c r="G4342" s="30" t="str">
        <f>IF(ISBLANK('Klanten gegevens'!D4351)," ",TRIM('Klanten gegevens'!D4351))</f>
        <v xml:space="preserve"> </v>
      </c>
      <c r="H4342" s="27" t="str">
        <f t="shared" si="746"/>
        <v xml:space="preserve"> </v>
      </c>
      <c r="I4342" s="30" t="str">
        <f>IF(ISBLANK('Klanten gegevens'!E4351)," ",TRIM('Klanten gegevens'!E4351))</f>
        <v xml:space="preserve"> </v>
      </c>
      <c r="J4342" s="27" t="str">
        <f t="shared" si="747"/>
        <v xml:space="preserve"> </v>
      </c>
      <c r="M4342" s="30" t="str">
        <f>IF(ISBLANK('Klanten gegevens'!Q4351)," ",TRIM('Klanten gegevens'!Q4351))</f>
        <v xml:space="preserve"> </v>
      </c>
      <c r="N4342" s="27" t="str">
        <f t="shared" si="748"/>
        <v xml:space="preserve"> </v>
      </c>
      <c r="O4342" s="27" t="str">
        <f t="shared" si="749"/>
        <v xml:space="preserve"> </v>
      </c>
      <c r="P4342" s="27" t="str">
        <f t="shared" si="750"/>
        <v xml:space="preserve"> </v>
      </c>
      <c r="Q4342" s="27" t="str">
        <f t="shared" si="751"/>
        <v xml:space="preserve"> </v>
      </c>
      <c r="T4342" s="30" t="str">
        <f>IF(ISBLANK('Klanten gegevens'!R4351)," ",TRIM('Klanten gegevens'!R4351))</f>
        <v xml:space="preserve"> </v>
      </c>
      <c r="U4342" s="27" t="str">
        <f t="shared" si="752"/>
        <v xml:space="preserve"> </v>
      </c>
      <c r="V4342" s="30" t="str">
        <f>IF(ISBLANK('Klanten gegevens'!S4351)," ",TRIM('Klanten gegevens'!S4351))</f>
        <v xml:space="preserve"> </v>
      </c>
      <c r="W4342" s="27" t="str">
        <f t="shared" si="753"/>
        <v xml:space="preserve"> </v>
      </c>
    </row>
    <row r="4343" spans="1:23" x14ac:dyDescent="0.2">
      <c r="A4343" s="27" t="str">
        <f>IF(ISBLANK('Klanten gegevens'!A4352)," ",TRIM(PROPER('Klanten gegevens'!A4352)))</f>
        <v xml:space="preserve"> </v>
      </c>
      <c r="B4343" s="27" t="str">
        <f t="shared" si="743"/>
        <v xml:space="preserve"> </v>
      </c>
      <c r="C4343" s="30" t="str">
        <f>IF(ISBLANK('Klanten gegevens'!B4352)," ",TRIM(PROPER('Klanten gegevens'!B4352)))</f>
        <v xml:space="preserve"> </v>
      </c>
      <c r="D4343" s="27" t="str">
        <f t="shared" si="744"/>
        <v xml:space="preserve"> </v>
      </c>
      <c r="E4343" s="30" t="str">
        <f>IF(ISBLANK('Klanten gegevens'!C4352)," ",TRIM(PROPER('Klanten gegevens'!C4352)))</f>
        <v xml:space="preserve"> </v>
      </c>
      <c r="F4343" s="27" t="str">
        <f t="shared" si="745"/>
        <v xml:space="preserve"> </v>
      </c>
      <c r="G4343" s="30" t="str">
        <f>IF(ISBLANK('Klanten gegevens'!D4352)," ",TRIM('Klanten gegevens'!D4352))</f>
        <v xml:space="preserve"> </v>
      </c>
      <c r="H4343" s="27" t="str">
        <f t="shared" si="746"/>
        <v xml:space="preserve"> </v>
      </c>
      <c r="I4343" s="30" t="str">
        <f>IF(ISBLANK('Klanten gegevens'!E4352)," ",TRIM('Klanten gegevens'!E4352))</f>
        <v xml:space="preserve"> </v>
      </c>
      <c r="J4343" s="27" t="str">
        <f t="shared" si="747"/>
        <v xml:space="preserve"> </v>
      </c>
      <c r="M4343" s="30" t="str">
        <f>IF(ISBLANK('Klanten gegevens'!Q4352)," ",TRIM('Klanten gegevens'!Q4352))</f>
        <v xml:space="preserve"> </v>
      </c>
      <c r="N4343" s="27" t="str">
        <f t="shared" si="748"/>
        <v xml:space="preserve"> </v>
      </c>
      <c r="O4343" s="27" t="str">
        <f t="shared" si="749"/>
        <v xml:space="preserve"> </v>
      </c>
      <c r="P4343" s="27" t="str">
        <f t="shared" si="750"/>
        <v xml:space="preserve"> </v>
      </c>
      <c r="Q4343" s="27" t="str">
        <f t="shared" si="751"/>
        <v xml:space="preserve"> </v>
      </c>
      <c r="T4343" s="30" t="str">
        <f>IF(ISBLANK('Klanten gegevens'!R4352)," ",TRIM('Klanten gegevens'!R4352))</f>
        <v xml:space="preserve"> </v>
      </c>
      <c r="U4343" s="27" t="str">
        <f t="shared" si="752"/>
        <v xml:space="preserve"> </v>
      </c>
      <c r="V4343" s="30" t="str">
        <f>IF(ISBLANK('Klanten gegevens'!S4352)," ",TRIM('Klanten gegevens'!S4352))</f>
        <v xml:space="preserve"> </v>
      </c>
      <c r="W4343" s="27" t="str">
        <f t="shared" si="753"/>
        <v xml:space="preserve"> </v>
      </c>
    </row>
    <row r="4344" spans="1:23" x14ac:dyDescent="0.2">
      <c r="A4344" s="27" t="str">
        <f>IF(ISBLANK('Klanten gegevens'!A4353)," ",TRIM(PROPER('Klanten gegevens'!A4353)))</f>
        <v xml:space="preserve"> </v>
      </c>
      <c r="B4344" s="27" t="str">
        <f t="shared" si="743"/>
        <v xml:space="preserve"> </v>
      </c>
      <c r="C4344" s="30" t="str">
        <f>IF(ISBLANK('Klanten gegevens'!B4353)," ",TRIM(PROPER('Klanten gegevens'!B4353)))</f>
        <v xml:space="preserve"> </v>
      </c>
      <c r="D4344" s="27" t="str">
        <f t="shared" si="744"/>
        <v xml:space="preserve"> </v>
      </c>
      <c r="E4344" s="30" t="str">
        <f>IF(ISBLANK('Klanten gegevens'!C4353)," ",TRIM(PROPER('Klanten gegevens'!C4353)))</f>
        <v xml:space="preserve"> </v>
      </c>
      <c r="F4344" s="27" t="str">
        <f t="shared" si="745"/>
        <v xml:space="preserve"> </v>
      </c>
      <c r="G4344" s="30" t="str">
        <f>IF(ISBLANK('Klanten gegevens'!D4353)," ",TRIM('Klanten gegevens'!D4353))</f>
        <v xml:space="preserve"> </v>
      </c>
      <c r="H4344" s="27" t="str">
        <f t="shared" si="746"/>
        <v xml:space="preserve"> </v>
      </c>
      <c r="I4344" s="30" t="str">
        <f>IF(ISBLANK('Klanten gegevens'!E4353)," ",TRIM('Klanten gegevens'!E4353))</f>
        <v xml:space="preserve"> </v>
      </c>
      <c r="J4344" s="27" t="str">
        <f t="shared" si="747"/>
        <v xml:space="preserve"> </v>
      </c>
      <c r="M4344" s="30" t="str">
        <f>IF(ISBLANK('Klanten gegevens'!Q4353)," ",TRIM('Klanten gegevens'!Q4353))</f>
        <v xml:space="preserve"> </v>
      </c>
      <c r="N4344" s="27" t="str">
        <f t="shared" si="748"/>
        <v xml:space="preserve"> </v>
      </c>
      <c r="O4344" s="27" t="str">
        <f t="shared" si="749"/>
        <v xml:space="preserve"> </v>
      </c>
      <c r="P4344" s="27" t="str">
        <f t="shared" si="750"/>
        <v xml:space="preserve"> </v>
      </c>
      <c r="Q4344" s="27" t="str">
        <f t="shared" si="751"/>
        <v xml:space="preserve"> </v>
      </c>
      <c r="T4344" s="30" t="str">
        <f>IF(ISBLANK('Klanten gegevens'!R4353)," ",TRIM('Klanten gegevens'!R4353))</f>
        <v xml:space="preserve"> </v>
      </c>
      <c r="U4344" s="27" t="str">
        <f t="shared" si="752"/>
        <v xml:space="preserve"> </v>
      </c>
      <c r="V4344" s="30" t="str">
        <f>IF(ISBLANK('Klanten gegevens'!S4353)," ",TRIM('Klanten gegevens'!S4353))</f>
        <v xml:space="preserve"> </v>
      </c>
      <c r="W4344" s="27" t="str">
        <f t="shared" si="753"/>
        <v xml:space="preserve"> </v>
      </c>
    </row>
    <row r="4345" spans="1:23" x14ac:dyDescent="0.2">
      <c r="A4345" s="27" t="str">
        <f>IF(ISBLANK('Klanten gegevens'!A4354)," ",TRIM(PROPER('Klanten gegevens'!A4354)))</f>
        <v xml:space="preserve"> </v>
      </c>
      <c r="B4345" s="27" t="str">
        <f t="shared" si="743"/>
        <v xml:space="preserve"> </v>
      </c>
      <c r="C4345" s="30" t="str">
        <f>IF(ISBLANK('Klanten gegevens'!B4354)," ",TRIM(PROPER('Klanten gegevens'!B4354)))</f>
        <v xml:space="preserve"> </v>
      </c>
      <c r="D4345" s="27" t="str">
        <f t="shared" si="744"/>
        <v xml:space="preserve"> </v>
      </c>
      <c r="E4345" s="30" t="str">
        <f>IF(ISBLANK('Klanten gegevens'!C4354)," ",TRIM(PROPER('Klanten gegevens'!C4354)))</f>
        <v xml:space="preserve"> </v>
      </c>
      <c r="F4345" s="27" t="str">
        <f t="shared" si="745"/>
        <v xml:space="preserve"> </v>
      </c>
      <c r="G4345" s="30" t="str">
        <f>IF(ISBLANK('Klanten gegevens'!D4354)," ",TRIM('Klanten gegevens'!D4354))</f>
        <v xml:space="preserve"> </v>
      </c>
      <c r="H4345" s="27" t="str">
        <f t="shared" si="746"/>
        <v xml:space="preserve"> </v>
      </c>
      <c r="I4345" s="30" t="str">
        <f>IF(ISBLANK('Klanten gegevens'!E4354)," ",TRIM('Klanten gegevens'!E4354))</f>
        <v xml:space="preserve"> </v>
      </c>
      <c r="J4345" s="27" t="str">
        <f t="shared" si="747"/>
        <v xml:space="preserve"> </v>
      </c>
      <c r="M4345" s="30" t="str">
        <f>IF(ISBLANK('Klanten gegevens'!Q4354)," ",TRIM('Klanten gegevens'!Q4354))</f>
        <v xml:space="preserve"> </v>
      </c>
      <c r="N4345" s="27" t="str">
        <f t="shared" si="748"/>
        <v xml:space="preserve"> </v>
      </c>
      <c r="O4345" s="27" t="str">
        <f t="shared" si="749"/>
        <v xml:space="preserve"> </v>
      </c>
      <c r="P4345" s="27" t="str">
        <f t="shared" si="750"/>
        <v xml:space="preserve"> </v>
      </c>
      <c r="Q4345" s="27" t="str">
        <f t="shared" si="751"/>
        <v xml:space="preserve"> </v>
      </c>
      <c r="T4345" s="30" t="str">
        <f>IF(ISBLANK('Klanten gegevens'!R4354)," ",TRIM('Klanten gegevens'!R4354))</f>
        <v xml:space="preserve"> </v>
      </c>
      <c r="U4345" s="27" t="str">
        <f t="shared" si="752"/>
        <v xml:space="preserve"> </v>
      </c>
      <c r="V4345" s="30" t="str">
        <f>IF(ISBLANK('Klanten gegevens'!S4354)," ",TRIM('Klanten gegevens'!S4354))</f>
        <v xml:space="preserve"> </v>
      </c>
      <c r="W4345" s="27" t="str">
        <f t="shared" si="753"/>
        <v xml:space="preserve"> </v>
      </c>
    </row>
    <row r="4346" spans="1:23" x14ac:dyDescent="0.2">
      <c r="A4346" s="27" t="str">
        <f>IF(ISBLANK('Klanten gegevens'!A4355)," ",TRIM(PROPER('Klanten gegevens'!A4355)))</f>
        <v xml:space="preserve"> </v>
      </c>
      <c r="B4346" s="27" t="str">
        <f t="shared" si="743"/>
        <v xml:space="preserve"> </v>
      </c>
      <c r="C4346" s="30" t="str">
        <f>IF(ISBLANK('Klanten gegevens'!B4355)," ",TRIM(PROPER('Klanten gegevens'!B4355)))</f>
        <v xml:space="preserve"> </v>
      </c>
      <c r="D4346" s="27" t="str">
        <f t="shared" si="744"/>
        <v xml:space="preserve"> </v>
      </c>
      <c r="E4346" s="30" t="str">
        <f>IF(ISBLANK('Klanten gegevens'!C4355)," ",TRIM(PROPER('Klanten gegevens'!C4355)))</f>
        <v xml:space="preserve"> </v>
      </c>
      <c r="F4346" s="27" t="str">
        <f t="shared" si="745"/>
        <v xml:space="preserve"> </v>
      </c>
      <c r="G4346" s="30" t="str">
        <f>IF(ISBLANK('Klanten gegevens'!D4355)," ",TRIM('Klanten gegevens'!D4355))</f>
        <v xml:space="preserve"> </v>
      </c>
      <c r="H4346" s="27" t="str">
        <f t="shared" si="746"/>
        <v xml:space="preserve"> </v>
      </c>
      <c r="I4346" s="30" t="str">
        <f>IF(ISBLANK('Klanten gegevens'!E4355)," ",TRIM('Klanten gegevens'!E4355))</f>
        <v xml:space="preserve"> </v>
      </c>
      <c r="J4346" s="27" t="str">
        <f t="shared" si="747"/>
        <v xml:space="preserve"> </v>
      </c>
      <c r="M4346" s="30" t="str">
        <f>IF(ISBLANK('Klanten gegevens'!Q4355)," ",TRIM('Klanten gegevens'!Q4355))</f>
        <v xml:space="preserve"> </v>
      </c>
      <c r="N4346" s="27" t="str">
        <f t="shared" si="748"/>
        <v xml:space="preserve"> </v>
      </c>
      <c r="O4346" s="27" t="str">
        <f t="shared" si="749"/>
        <v xml:space="preserve"> </v>
      </c>
      <c r="P4346" s="27" t="str">
        <f t="shared" si="750"/>
        <v xml:space="preserve"> </v>
      </c>
      <c r="Q4346" s="27" t="str">
        <f t="shared" si="751"/>
        <v xml:space="preserve"> </v>
      </c>
      <c r="T4346" s="30" t="str">
        <f>IF(ISBLANK('Klanten gegevens'!R4355)," ",TRIM('Klanten gegevens'!R4355))</f>
        <v xml:space="preserve"> </v>
      </c>
      <c r="U4346" s="27" t="str">
        <f t="shared" si="752"/>
        <v xml:space="preserve"> </v>
      </c>
      <c r="V4346" s="30" t="str">
        <f>IF(ISBLANK('Klanten gegevens'!S4355)," ",TRIM('Klanten gegevens'!S4355))</f>
        <v xml:space="preserve"> </v>
      </c>
      <c r="W4346" s="27" t="str">
        <f t="shared" si="753"/>
        <v xml:space="preserve"> </v>
      </c>
    </row>
    <row r="4347" spans="1:23" x14ac:dyDescent="0.2">
      <c r="A4347" s="27" t="str">
        <f>IF(ISBLANK('Klanten gegevens'!A4356)," ",TRIM(PROPER('Klanten gegevens'!A4356)))</f>
        <v xml:space="preserve"> </v>
      </c>
      <c r="B4347" s="27" t="str">
        <f t="shared" si="743"/>
        <v xml:space="preserve"> </v>
      </c>
      <c r="C4347" s="30" t="str">
        <f>IF(ISBLANK('Klanten gegevens'!B4356)," ",TRIM(PROPER('Klanten gegevens'!B4356)))</f>
        <v xml:space="preserve"> </v>
      </c>
      <c r="D4347" s="27" t="str">
        <f t="shared" si="744"/>
        <v xml:space="preserve"> </v>
      </c>
      <c r="E4347" s="30" t="str">
        <f>IF(ISBLANK('Klanten gegevens'!C4356)," ",TRIM(PROPER('Klanten gegevens'!C4356)))</f>
        <v xml:space="preserve"> </v>
      </c>
      <c r="F4347" s="27" t="str">
        <f t="shared" si="745"/>
        <v xml:space="preserve"> </v>
      </c>
      <c r="G4347" s="30" t="str">
        <f>IF(ISBLANK('Klanten gegevens'!D4356)," ",TRIM('Klanten gegevens'!D4356))</f>
        <v xml:space="preserve"> </v>
      </c>
      <c r="H4347" s="27" t="str">
        <f t="shared" si="746"/>
        <v xml:space="preserve"> </v>
      </c>
      <c r="I4347" s="30" t="str">
        <f>IF(ISBLANK('Klanten gegevens'!E4356)," ",TRIM('Klanten gegevens'!E4356))</f>
        <v xml:space="preserve"> </v>
      </c>
      <c r="J4347" s="27" t="str">
        <f t="shared" si="747"/>
        <v xml:space="preserve"> </v>
      </c>
      <c r="M4347" s="30" t="str">
        <f>IF(ISBLANK('Klanten gegevens'!Q4356)," ",TRIM('Klanten gegevens'!Q4356))</f>
        <v xml:space="preserve"> </v>
      </c>
      <c r="N4347" s="27" t="str">
        <f t="shared" si="748"/>
        <v xml:space="preserve"> </v>
      </c>
      <c r="O4347" s="27" t="str">
        <f t="shared" si="749"/>
        <v xml:space="preserve"> </v>
      </c>
      <c r="P4347" s="27" t="str">
        <f t="shared" si="750"/>
        <v xml:space="preserve"> </v>
      </c>
      <c r="Q4347" s="27" t="str">
        <f t="shared" si="751"/>
        <v xml:space="preserve"> </v>
      </c>
      <c r="T4347" s="30" t="str">
        <f>IF(ISBLANK('Klanten gegevens'!R4356)," ",TRIM('Klanten gegevens'!R4356))</f>
        <v xml:space="preserve"> </v>
      </c>
      <c r="U4347" s="27" t="str">
        <f t="shared" si="752"/>
        <v xml:space="preserve"> </v>
      </c>
      <c r="V4347" s="30" t="str">
        <f>IF(ISBLANK('Klanten gegevens'!S4356)," ",TRIM('Klanten gegevens'!S4356))</f>
        <v xml:space="preserve"> </v>
      </c>
      <c r="W4347" s="27" t="str">
        <f t="shared" si="753"/>
        <v xml:space="preserve"> </v>
      </c>
    </row>
    <row r="4348" spans="1:23" x14ac:dyDescent="0.2">
      <c r="A4348" s="27" t="str">
        <f>IF(ISBLANK('Klanten gegevens'!A4357)," ",TRIM(PROPER('Klanten gegevens'!A4357)))</f>
        <v xml:space="preserve"> </v>
      </c>
      <c r="B4348" s="27" t="str">
        <f t="shared" si="743"/>
        <v xml:space="preserve"> </v>
      </c>
      <c r="C4348" s="30" t="str">
        <f>IF(ISBLANK('Klanten gegevens'!B4357)," ",TRIM(PROPER('Klanten gegevens'!B4357)))</f>
        <v xml:space="preserve"> </v>
      </c>
      <c r="D4348" s="27" t="str">
        <f t="shared" si="744"/>
        <v xml:space="preserve"> </v>
      </c>
      <c r="E4348" s="30" t="str">
        <f>IF(ISBLANK('Klanten gegevens'!C4357)," ",TRIM(PROPER('Klanten gegevens'!C4357)))</f>
        <v xml:space="preserve"> </v>
      </c>
      <c r="F4348" s="27" t="str">
        <f t="shared" si="745"/>
        <v xml:space="preserve"> </v>
      </c>
      <c r="G4348" s="30" t="str">
        <f>IF(ISBLANK('Klanten gegevens'!D4357)," ",TRIM('Klanten gegevens'!D4357))</f>
        <v xml:space="preserve"> </v>
      </c>
      <c r="H4348" s="27" t="str">
        <f t="shared" si="746"/>
        <v xml:space="preserve"> </v>
      </c>
      <c r="I4348" s="30" t="str">
        <f>IF(ISBLANK('Klanten gegevens'!E4357)," ",TRIM('Klanten gegevens'!E4357))</f>
        <v xml:space="preserve"> </v>
      </c>
      <c r="J4348" s="27" t="str">
        <f t="shared" si="747"/>
        <v xml:space="preserve"> </v>
      </c>
      <c r="M4348" s="30" t="str">
        <f>IF(ISBLANK('Klanten gegevens'!Q4357)," ",TRIM('Klanten gegevens'!Q4357))</f>
        <v xml:space="preserve"> </v>
      </c>
      <c r="N4348" s="27" t="str">
        <f t="shared" si="748"/>
        <v xml:space="preserve"> </v>
      </c>
      <c r="O4348" s="27" t="str">
        <f t="shared" si="749"/>
        <v xml:space="preserve"> </v>
      </c>
      <c r="P4348" s="27" t="str">
        <f t="shared" si="750"/>
        <v xml:space="preserve"> </v>
      </c>
      <c r="Q4348" s="27" t="str">
        <f t="shared" si="751"/>
        <v xml:space="preserve"> </v>
      </c>
      <c r="T4348" s="30" t="str">
        <f>IF(ISBLANK('Klanten gegevens'!R4357)," ",TRIM('Klanten gegevens'!R4357))</f>
        <v xml:space="preserve"> </v>
      </c>
      <c r="U4348" s="27" t="str">
        <f t="shared" si="752"/>
        <v xml:space="preserve"> </v>
      </c>
      <c r="V4348" s="30" t="str">
        <f>IF(ISBLANK('Klanten gegevens'!S4357)," ",TRIM('Klanten gegevens'!S4357))</f>
        <v xml:space="preserve"> </v>
      </c>
      <c r="W4348" s="27" t="str">
        <f t="shared" si="753"/>
        <v xml:space="preserve"> </v>
      </c>
    </row>
    <row r="4349" spans="1:23" x14ac:dyDescent="0.2">
      <c r="A4349" s="27" t="str">
        <f>IF(ISBLANK('Klanten gegevens'!A4358)," ",TRIM(PROPER('Klanten gegevens'!A4358)))</f>
        <v xml:space="preserve"> </v>
      </c>
      <c r="B4349" s="27" t="str">
        <f t="shared" si="743"/>
        <v xml:space="preserve"> </v>
      </c>
      <c r="C4349" s="30" t="str">
        <f>IF(ISBLANK('Klanten gegevens'!B4358)," ",TRIM(PROPER('Klanten gegevens'!B4358)))</f>
        <v xml:space="preserve"> </v>
      </c>
      <c r="D4349" s="27" t="str">
        <f t="shared" si="744"/>
        <v xml:space="preserve"> </v>
      </c>
      <c r="E4349" s="30" t="str">
        <f>IF(ISBLANK('Klanten gegevens'!C4358)," ",TRIM(PROPER('Klanten gegevens'!C4358)))</f>
        <v xml:space="preserve"> </v>
      </c>
      <c r="F4349" s="27" t="str">
        <f t="shared" si="745"/>
        <v xml:space="preserve"> </v>
      </c>
      <c r="G4349" s="30" t="str">
        <f>IF(ISBLANK('Klanten gegevens'!D4358)," ",TRIM('Klanten gegevens'!D4358))</f>
        <v xml:space="preserve"> </v>
      </c>
      <c r="H4349" s="27" t="str">
        <f t="shared" si="746"/>
        <v xml:space="preserve"> </v>
      </c>
      <c r="I4349" s="30" t="str">
        <f>IF(ISBLANK('Klanten gegevens'!E4358)," ",TRIM('Klanten gegevens'!E4358))</f>
        <v xml:space="preserve"> </v>
      </c>
      <c r="J4349" s="27" t="str">
        <f t="shared" si="747"/>
        <v xml:space="preserve"> </v>
      </c>
      <c r="M4349" s="30" t="str">
        <f>IF(ISBLANK('Klanten gegevens'!Q4358)," ",TRIM('Klanten gegevens'!Q4358))</f>
        <v xml:space="preserve"> </v>
      </c>
      <c r="N4349" s="27" t="str">
        <f t="shared" si="748"/>
        <v xml:space="preserve"> </v>
      </c>
      <c r="O4349" s="27" t="str">
        <f t="shared" si="749"/>
        <v xml:space="preserve"> </v>
      </c>
      <c r="P4349" s="27" t="str">
        <f t="shared" si="750"/>
        <v xml:space="preserve"> </v>
      </c>
      <c r="Q4349" s="27" t="str">
        <f t="shared" si="751"/>
        <v xml:space="preserve"> </v>
      </c>
      <c r="T4349" s="30" t="str">
        <f>IF(ISBLANK('Klanten gegevens'!R4358)," ",TRIM('Klanten gegevens'!R4358))</f>
        <v xml:space="preserve"> </v>
      </c>
      <c r="U4349" s="27" t="str">
        <f t="shared" si="752"/>
        <v xml:space="preserve"> </v>
      </c>
      <c r="V4349" s="30" t="str">
        <f>IF(ISBLANK('Klanten gegevens'!S4358)," ",TRIM('Klanten gegevens'!S4358))</f>
        <v xml:space="preserve"> </v>
      </c>
      <c r="W4349" s="27" t="str">
        <f t="shared" si="753"/>
        <v xml:space="preserve"> </v>
      </c>
    </row>
    <row r="4350" spans="1:23" x14ac:dyDescent="0.2">
      <c r="A4350" s="27" t="str">
        <f>IF(ISBLANK('Klanten gegevens'!A4359)," ",TRIM(PROPER('Klanten gegevens'!A4359)))</f>
        <v xml:space="preserve"> </v>
      </c>
      <c r="B4350" s="27" t="str">
        <f t="shared" si="743"/>
        <v xml:space="preserve"> </v>
      </c>
      <c r="C4350" s="30" t="str">
        <f>IF(ISBLANK('Klanten gegevens'!B4359)," ",TRIM(PROPER('Klanten gegevens'!B4359)))</f>
        <v xml:space="preserve"> </v>
      </c>
      <c r="D4350" s="27" t="str">
        <f t="shared" si="744"/>
        <v xml:space="preserve"> </v>
      </c>
      <c r="E4350" s="30" t="str">
        <f>IF(ISBLANK('Klanten gegevens'!C4359)," ",TRIM(PROPER('Klanten gegevens'!C4359)))</f>
        <v xml:space="preserve"> </v>
      </c>
      <c r="F4350" s="27" t="str">
        <f t="shared" si="745"/>
        <v xml:space="preserve"> </v>
      </c>
      <c r="G4350" s="30" t="str">
        <f>IF(ISBLANK('Klanten gegevens'!D4359)," ",TRIM('Klanten gegevens'!D4359))</f>
        <v xml:space="preserve"> </v>
      </c>
      <c r="H4350" s="27" t="str">
        <f t="shared" si="746"/>
        <v xml:space="preserve"> </v>
      </c>
      <c r="I4350" s="30" t="str">
        <f>IF(ISBLANK('Klanten gegevens'!E4359)," ",TRIM('Klanten gegevens'!E4359))</f>
        <v xml:space="preserve"> </v>
      </c>
      <c r="J4350" s="27" t="str">
        <f t="shared" si="747"/>
        <v xml:space="preserve"> </v>
      </c>
      <c r="M4350" s="30" t="str">
        <f>IF(ISBLANK('Klanten gegevens'!Q4359)," ",TRIM('Klanten gegevens'!Q4359))</f>
        <v xml:space="preserve"> </v>
      </c>
      <c r="N4350" s="27" t="str">
        <f t="shared" si="748"/>
        <v xml:space="preserve"> </v>
      </c>
      <c r="O4350" s="27" t="str">
        <f t="shared" si="749"/>
        <v xml:space="preserve"> </v>
      </c>
      <c r="P4350" s="27" t="str">
        <f t="shared" si="750"/>
        <v xml:space="preserve"> </v>
      </c>
      <c r="Q4350" s="27" t="str">
        <f t="shared" si="751"/>
        <v xml:space="preserve"> </v>
      </c>
      <c r="T4350" s="30" t="str">
        <f>IF(ISBLANK('Klanten gegevens'!R4359)," ",TRIM('Klanten gegevens'!R4359))</f>
        <v xml:space="preserve"> </v>
      </c>
      <c r="U4350" s="27" t="str">
        <f t="shared" si="752"/>
        <v xml:space="preserve"> </v>
      </c>
      <c r="V4350" s="30" t="str">
        <f>IF(ISBLANK('Klanten gegevens'!S4359)," ",TRIM('Klanten gegevens'!S4359))</f>
        <v xml:space="preserve"> </v>
      </c>
      <c r="W4350" s="27" t="str">
        <f t="shared" si="753"/>
        <v xml:space="preserve"> </v>
      </c>
    </row>
    <row r="4351" spans="1:23" x14ac:dyDescent="0.2">
      <c r="A4351" s="27" t="str">
        <f>IF(ISBLANK('Klanten gegevens'!A4360)," ",TRIM(PROPER('Klanten gegevens'!A4360)))</f>
        <v xml:space="preserve"> </v>
      </c>
      <c r="B4351" s="27" t="str">
        <f t="shared" si="743"/>
        <v xml:space="preserve"> </v>
      </c>
      <c r="C4351" s="30" t="str">
        <f>IF(ISBLANK('Klanten gegevens'!B4360)," ",TRIM(PROPER('Klanten gegevens'!B4360)))</f>
        <v xml:space="preserve"> </v>
      </c>
      <c r="D4351" s="27" t="str">
        <f t="shared" si="744"/>
        <v xml:space="preserve"> </v>
      </c>
      <c r="E4351" s="30" t="str">
        <f>IF(ISBLANK('Klanten gegevens'!C4360)," ",TRIM(PROPER('Klanten gegevens'!C4360)))</f>
        <v xml:space="preserve"> </v>
      </c>
      <c r="F4351" s="27" t="str">
        <f t="shared" si="745"/>
        <v xml:space="preserve"> </v>
      </c>
      <c r="G4351" s="30" t="str">
        <f>IF(ISBLANK('Klanten gegevens'!D4360)," ",TRIM('Klanten gegevens'!D4360))</f>
        <v xml:space="preserve"> </v>
      </c>
      <c r="H4351" s="27" t="str">
        <f t="shared" si="746"/>
        <v xml:space="preserve"> </v>
      </c>
      <c r="I4351" s="30" t="str">
        <f>IF(ISBLANK('Klanten gegevens'!E4360)," ",TRIM('Klanten gegevens'!E4360))</f>
        <v xml:space="preserve"> </v>
      </c>
      <c r="J4351" s="27" t="str">
        <f t="shared" si="747"/>
        <v xml:space="preserve"> </v>
      </c>
      <c r="M4351" s="30" t="str">
        <f>IF(ISBLANK('Klanten gegevens'!Q4360)," ",TRIM('Klanten gegevens'!Q4360))</f>
        <v xml:space="preserve"> </v>
      </c>
      <c r="N4351" s="27" t="str">
        <f t="shared" si="748"/>
        <v xml:space="preserve"> </v>
      </c>
      <c r="O4351" s="27" t="str">
        <f t="shared" si="749"/>
        <v xml:space="preserve"> </v>
      </c>
      <c r="P4351" s="27" t="str">
        <f t="shared" si="750"/>
        <v xml:space="preserve"> </v>
      </c>
      <c r="Q4351" s="27" t="str">
        <f t="shared" si="751"/>
        <v xml:space="preserve"> </v>
      </c>
      <c r="T4351" s="30" t="str">
        <f>IF(ISBLANK('Klanten gegevens'!R4360)," ",TRIM('Klanten gegevens'!R4360))</f>
        <v xml:space="preserve"> </v>
      </c>
      <c r="U4351" s="27" t="str">
        <f t="shared" si="752"/>
        <v xml:space="preserve"> </v>
      </c>
      <c r="V4351" s="30" t="str">
        <f>IF(ISBLANK('Klanten gegevens'!S4360)," ",TRIM('Klanten gegevens'!S4360))</f>
        <v xml:space="preserve"> </v>
      </c>
      <c r="W4351" s="27" t="str">
        <f t="shared" si="753"/>
        <v xml:space="preserve"> </v>
      </c>
    </row>
    <row r="4352" spans="1:23" x14ac:dyDescent="0.2">
      <c r="A4352" s="27" t="str">
        <f>IF(ISBLANK('Klanten gegevens'!A4361)," ",TRIM(PROPER('Klanten gegevens'!A4361)))</f>
        <v xml:space="preserve"> </v>
      </c>
      <c r="B4352" s="27" t="str">
        <f t="shared" si="743"/>
        <v xml:space="preserve"> </v>
      </c>
      <c r="C4352" s="30" t="str">
        <f>IF(ISBLANK('Klanten gegevens'!B4361)," ",TRIM(PROPER('Klanten gegevens'!B4361)))</f>
        <v xml:space="preserve"> </v>
      </c>
      <c r="D4352" s="27" t="str">
        <f t="shared" si="744"/>
        <v xml:space="preserve"> </v>
      </c>
      <c r="E4352" s="30" t="str">
        <f>IF(ISBLANK('Klanten gegevens'!C4361)," ",TRIM(PROPER('Klanten gegevens'!C4361)))</f>
        <v xml:space="preserve"> </v>
      </c>
      <c r="F4352" s="27" t="str">
        <f t="shared" si="745"/>
        <v xml:space="preserve"> </v>
      </c>
      <c r="G4352" s="30" t="str">
        <f>IF(ISBLANK('Klanten gegevens'!D4361)," ",TRIM('Klanten gegevens'!D4361))</f>
        <v xml:space="preserve"> </v>
      </c>
      <c r="H4352" s="27" t="str">
        <f t="shared" si="746"/>
        <v xml:space="preserve"> </v>
      </c>
      <c r="I4352" s="30" t="str">
        <f>IF(ISBLANK('Klanten gegevens'!E4361)," ",TRIM('Klanten gegevens'!E4361))</f>
        <v xml:space="preserve"> </v>
      </c>
      <c r="J4352" s="27" t="str">
        <f t="shared" si="747"/>
        <v xml:space="preserve"> </v>
      </c>
      <c r="M4352" s="30" t="str">
        <f>IF(ISBLANK('Klanten gegevens'!Q4361)," ",TRIM('Klanten gegevens'!Q4361))</f>
        <v xml:space="preserve"> </v>
      </c>
      <c r="N4352" s="27" t="str">
        <f t="shared" si="748"/>
        <v xml:space="preserve"> </v>
      </c>
      <c r="O4352" s="27" t="str">
        <f t="shared" si="749"/>
        <v xml:space="preserve"> </v>
      </c>
      <c r="P4352" s="27" t="str">
        <f t="shared" si="750"/>
        <v xml:space="preserve"> </v>
      </c>
      <c r="Q4352" s="27" t="str">
        <f t="shared" si="751"/>
        <v xml:space="preserve"> </v>
      </c>
      <c r="T4352" s="30" t="str">
        <f>IF(ISBLANK('Klanten gegevens'!R4361)," ",TRIM('Klanten gegevens'!R4361))</f>
        <v xml:space="preserve"> </v>
      </c>
      <c r="U4352" s="27" t="str">
        <f t="shared" si="752"/>
        <v xml:space="preserve"> </v>
      </c>
      <c r="V4352" s="30" t="str">
        <f>IF(ISBLANK('Klanten gegevens'!S4361)," ",TRIM('Klanten gegevens'!S4361))</f>
        <v xml:space="preserve"> </v>
      </c>
      <c r="W4352" s="27" t="str">
        <f t="shared" si="753"/>
        <v xml:space="preserve"> </v>
      </c>
    </row>
    <row r="4353" spans="1:23" x14ac:dyDescent="0.2">
      <c r="A4353" s="27" t="str">
        <f>IF(ISBLANK('Klanten gegevens'!A4362)," ",TRIM(PROPER('Klanten gegevens'!A4362)))</f>
        <v xml:space="preserve"> </v>
      </c>
      <c r="B4353" s="27" t="str">
        <f t="shared" si="743"/>
        <v xml:space="preserve"> </v>
      </c>
      <c r="C4353" s="30" t="str">
        <f>IF(ISBLANK('Klanten gegevens'!B4362)," ",TRIM(PROPER('Klanten gegevens'!B4362)))</f>
        <v xml:space="preserve"> </v>
      </c>
      <c r="D4353" s="27" t="str">
        <f t="shared" si="744"/>
        <v xml:space="preserve"> </v>
      </c>
      <c r="E4353" s="30" t="str">
        <f>IF(ISBLANK('Klanten gegevens'!C4362)," ",TRIM(PROPER('Klanten gegevens'!C4362)))</f>
        <v xml:space="preserve"> </v>
      </c>
      <c r="F4353" s="27" t="str">
        <f t="shared" si="745"/>
        <v xml:space="preserve"> </v>
      </c>
      <c r="G4353" s="30" t="str">
        <f>IF(ISBLANK('Klanten gegevens'!D4362)," ",TRIM('Klanten gegevens'!D4362))</f>
        <v xml:space="preserve"> </v>
      </c>
      <c r="H4353" s="27" t="str">
        <f t="shared" si="746"/>
        <v xml:space="preserve"> </v>
      </c>
      <c r="I4353" s="30" t="str">
        <f>IF(ISBLANK('Klanten gegevens'!E4362)," ",TRIM('Klanten gegevens'!E4362))</f>
        <v xml:space="preserve"> </v>
      </c>
      <c r="J4353" s="27" t="str">
        <f t="shared" si="747"/>
        <v xml:space="preserve"> </v>
      </c>
      <c r="M4353" s="30" t="str">
        <f>IF(ISBLANK('Klanten gegevens'!Q4362)," ",TRIM('Klanten gegevens'!Q4362))</f>
        <v xml:space="preserve"> </v>
      </c>
      <c r="N4353" s="27" t="str">
        <f t="shared" si="748"/>
        <v xml:space="preserve"> </v>
      </c>
      <c r="O4353" s="27" t="str">
        <f t="shared" si="749"/>
        <v xml:space="preserve"> </v>
      </c>
      <c r="P4353" s="27" t="str">
        <f t="shared" si="750"/>
        <v xml:space="preserve"> </v>
      </c>
      <c r="Q4353" s="27" t="str">
        <f t="shared" si="751"/>
        <v xml:space="preserve"> </v>
      </c>
      <c r="T4353" s="30" t="str">
        <f>IF(ISBLANK('Klanten gegevens'!R4362)," ",TRIM('Klanten gegevens'!R4362))</f>
        <v xml:space="preserve"> </v>
      </c>
      <c r="U4353" s="27" t="str">
        <f t="shared" si="752"/>
        <v xml:space="preserve"> </v>
      </c>
      <c r="V4353" s="30" t="str">
        <f>IF(ISBLANK('Klanten gegevens'!S4362)," ",TRIM('Klanten gegevens'!S4362))</f>
        <v xml:space="preserve"> </v>
      </c>
      <c r="W4353" s="27" t="str">
        <f t="shared" si="753"/>
        <v xml:space="preserve"> </v>
      </c>
    </row>
    <row r="4354" spans="1:23" x14ac:dyDescent="0.2">
      <c r="A4354" s="27" t="str">
        <f>IF(ISBLANK('Klanten gegevens'!A4363)," ",TRIM(PROPER('Klanten gegevens'!A4363)))</f>
        <v xml:space="preserve"> </v>
      </c>
      <c r="B4354" s="27" t="str">
        <f t="shared" si="743"/>
        <v xml:space="preserve"> </v>
      </c>
      <c r="C4354" s="30" t="str">
        <f>IF(ISBLANK('Klanten gegevens'!B4363)," ",TRIM(PROPER('Klanten gegevens'!B4363)))</f>
        <v xml:space="preserve"> </v>
      </c>
      <c r="D4354" s="27" t="str">
        <f t="shared" si="744"/>
        <v xml:space="preserve"> </v>
      </c>
      <c r="E4354" s="30" t="str">
        <f>IF(ISBLANK('Klanten gegevens'!C4363)," ",TRIM(PROPER('Klanten gegevens'!C4363)))</f>
        <v xml:space="preserve"> </v>
      </c>
      <c r="F4354" s="27" t="str">
        <f t="shared" si="745"/>
        <v xml:space="preserve"> </v>
      </c>
      <c r="G4354" s="30" t="str">
        <f>IF(ISBLANK('Klanten gegevens'!D4363)," ",TRIM('Klanten gegevens'!D4363))</f>
        <v xml:space="preserve"> </v>
      </c>
      <c r="H4354" s="27" t="str">
        <f t="shared" si="746"/>
        <v xml:space="preserve"> </v>
      </c>
      <c r="I4354" s="30" t="str">
        <f>IF(ISBLANK('Klanten gegevens'!E4363)," ",TRIM('Klanten gegevens'!E4363))</f>
        <v xml:space="preserve"> </v>
      </c>
      <c r="J4354" s="27" t="str">
        <f t="shared" si="747"/>
        <v xml:space="preserve"> </v>
      </c>
      <c r="M4354" s="30" t="str">
        <f>IF(ISBLANK('Klanten gegevens'!Q4363)," ",TRIM('Klanten gegevens'!Q4363))</f>
        <v xml:space="preserve"> </v>
      </c>
      <c r="N4354" s="27" t="str">
        <f t="shared" si="748"/>
        <v xml:space="preserve"> </v>
      </c>
      <c r="O4354" s="27" t="str">
        <f t="shared" si="749"/>
        <v xml:space="preserve"> </v>
      </c>
      <c r="P4354" s="27" t="str">
        <f t="shared" si="750"/>
        <v xml:space="preserve"> </v>
      </c>
      <c r="Q4354" s="27" t="str">
        <f t="shared" si="751"/>
        <v xml:space="preserve"> </v>
      </c>
      <c r="T4354" s="30" t="str">
        <f>IF(ISBLANK('Klanten gegevens'!R4363)," ",TRIM('Klanten gegevens'!R4363))</f>
        <v xml:space="preserve"> </v>
      </c>
      <c r="U4354" s="27" t="str">
        <f t="shared" si="752"/>
        <v xml:space="preserve"> </v>
      </c>
      <c r="V4354" s="30" t="str">
        <f>IF(ISBLANK('Klanten gegevens'!S4363)," ",TRIM('Klanten gegevens'!S4363))</f>
        <v xml:space="preserve"> </v>
      </c>
      <c r="W4354" s="27" t="str">
        <f t="shared" si="753"/>
        <v xml:space="preserve"> </v>
      </c>
    </row>
    <row r="4355" spans="1:23" x14ac:dyDescent="0.2">
      <c r="A4355" s="27" t="str">
        <f>IF(ISBLANK('Klanten gegevens'!A4364)," ",TRIM(PROPER('Klanten gegevens'!A4364)))</f>
        <v xml:space="preserve"> </v>
      </c>
      <c r="B4355" s="27" t="str">
        <f t="shared" si="743"/>
        <v xml:space="preserve"> </v>
      </c>
      <c r="C4355" s="30" t="str">
        <f>IF(ISBLANK('Klanten gegevens'!B4364)," ",TRIM(PROPER('Klanten gegevens'!B4364)))</f>
        <v xml:space="preserve"> </v>
      </c>
      <c r="D4355" s="27" t="str">
        <f t="shared" si="744"/>
        <v xml:space="preserve"> </v>
      </c>
      <c r="E4355" s="30" t="str">
        <f>IF(ISBLANK('Klanten gegevens'!C4364)," ",TRIM(PROPER('Klanten gegevens'!C4364)))</f>
        <v xml:space="preserve"> </v>
      </c>
      <c r="F4355" s="27" t="str">
        <f t="shared" si="745"/>
        <v xml:space="preserve"> </v>
      </c>
      <c r="G4355" s="30" t="str">
        <f>IF(ISBLANK('Klanten gegevens'!D4364)," ",TRIM('Klanten gegevens'!D4364))</f>
        <v xml:space="preserve"> </v>
      </c>
      <c r="H4355" s="27" t="str">
        <f t="shared" si="746"/>
        <v xml:space="preserve"> </v>
      </c>
      <c r="I4355" s="30" t="str">
        <f>IF(ISBLANK('Klanten gegevens'!E4364)," ",TRIM('Klanten gegevens'!E4364))</f>
        <v xml:space="preserve"> </v>
      </c>
      <c r="J4355" s="27" t="str">
        <f t="shared" si="747"/>
        <v xml:space="preserve"> </v>
      </c>
      <c r="M4355" s="30" t="str">
        <f>IF(ISBLANK('Klanten gegevens'!Q4364)," ",TRIM('Klanten gegevens'!Q4364))</f>
        <v xml:space="preserve"> </v>
      </c>
      <c r="N4355" s="27" t="str">
        <f t="shared" si="748"/>
        <v xml:space="preserve"> </v>
      </c>
      <c r="O4355" s="27" t="str">
        <f t="shared" si="749"/>
        <v xml:space="preserve"> </v>
      </c>
      <c r="P4355" s="27" t="str">
        <f t="shared" si="750"/>
        <v xml:space="preserve"> </v>
      </c>
      <c r="Q4355" s="27" t="str">
        <f t="shared" si="751"/>
        <v xml:space="preserve"> </v>
      </c>
      <c r="T4355" s="30" t="str">
        <f>IF(ISBLANK('Klanten gegevens'!R4364)," ",TRIM('Klanten gegevens'!R4364))</f>
        <v xml:space="preserve"> </v>
      </c>
      <c r="U4355" s="27" t="str">
        <f t="shared" si="752"/>
        <v xml:space="preserve"> </v>
      </c>
      <c r="V4355" s="30" t="str">
        <f>IF(ISBLANK('Klanten gegevens'!S4364)," ",TRIM('Klanten gegevens'!S4364))</f>
        <v xml:space="preserve"> </v>
      </c>
      <c r="W4355" s="27" t="str">
        <f t="shared" si="753"/>
        <v xml:space="preserve"> </v>
      </c>
    </row>
    <row r="4356" spans="1:23" x14ac:dyDescent="0.2">
      <c r="A4356" s="27" t="str">
        <f>IF(ISBLANK('Klanten gegevens'!A4365)," ",TRIM(PROPER('Klanten gegevens'!A4365)))</f>
        <v xml:space="preserve"> </v>
      </c>
      <c r="B4356" s="27" t="str">
        <f t="shared" ref="B4356:B4419" si="754">IF(AND(A4356=" ",C4356=" ")," ",IF(A4356=" ","missing info"," "))</f>
        <v xml:space="preserve"> </v>
      </c>
      <c r="C4356" s="30" t="str">
        <f>IF(ISBLANK('Klanten gegevens'!B4365)," ",TRIM(PROPER('Klanten gegevens'!B4365)))</f>
        <v xml:space="preserve"> </v>
      </c>
      <c r="D4356" s="27" t="str">
        <f t="shared" ref="D4356:D4419" si="755">IF(AND(A4356=" ",C4356=" ")," ",IF(C4356=" ","missing info"," "))</f>
        <v xml:space="preserve"> </v>
      </c>
      <c r="E4356" s="30" t="str">
        <f>IF(ISBLANK('Klanten gegevens'!C4365)," ",TRIM(PROPER('Klanten gegevens'!C4365)))</f>
        <v xml:space="preserve"> </v>
      </c>
      <c r="F4356" s="27" t="str">
        <f t="shared" ref="F4356:F4419" si="756">IF(AND(A4356=" ",C4356=" ")," ",IF(E4356=" ","missing Club_Member_ID",IF(COUNTIF($E$3:$E$253,E4356)&gt;1,"double ID"," ")))</f>
        <v xml:space="preserve"> </v>
      </c>
      <c r="G4356" s="30" t="str">
        <f>IF(ISBLANK('Klanten gegevens'!D4365)," ",TRIM('Klanten gegevens'!D4365))</f>
        <v xml:space="preserve"> </v>
      </c>
      <c r="H4356" s="27" t="str">
        <f t="shared" ref="H4356:H4419" si="757">IF(AND(A4356=" ",C4356=" ")," ",IF(G4356=" ","missing email",IF(COUNTIF($G$3:$G$252,G4356)&gt;1,"double email"," ")))</f>
        <v xml:space="preserve"> </v>
      </c>
      <c r="I4356" s="30" t="str">
        <f>IF(ISBLANK('Klanten gegevens'!E4365)," ",TRIM('Klanten gegevens'!E4365))</f>
        <v xml:space="preserve"> </v>
      </c>
      <c r="J4356" s="27" t="str">
        <f t="shared" ref="J4356:J4419" si="758">IF(OR(I4356="Ja",I4356="Nee")," ",IF(AND(I4356=" ",C4356=" ",A4356=" ")," ","please check"))</f>
        <v xml:space="preserve"> </v>
      </c>
      <c r="M4356" s="30" t="str">
        <f>IF(ISBLANK('Klanten gegevens'!Q4365)," ",TRIM('Klanten gegevens'!Q4365))</f>
        <v xml:space="preserve"> </v>
      </c>
      <c r="N4356" s="27" t="str">
        <f t="shared" ref="N4356:N4419" si="759">LEFT(M4356,2)</f>
        <v xml:space="preserve"> </v>
      </c>
      <c r="O4356" s="27" t="str">
        <f t="shared" ref="O4356:O4419" si="760">IF(M4356=" "," ",LEN(M4356))</f>
        <v xml:space="preserve"> </v>
      </c>
      <c r="P4356" s="27" t="str">
        <f t="shared" ref="P4356:P4419" si="761">IF(AND(A4356=" ",C4356=" ")," ",IF(M4356=" "," ",IF(O4356&lt;VLOOKUP(N4356,$R$3:$S$58,2,FALSE),"IBAN too short",IF(O4356&gt;VLOOKUP(N4356,$R$3:$S$58,2,FALSE),"IBAN too long"," "))))</f>
        <v xml:space="preserve"> </v>
      </c>
      <c r="Q4356" s="27" t="str">
        <f t="shared" ref="Q4356:Q4419" si="762">IF(N4356=" "," ",IF(OR(N4356="BE",N4356="DE",N4356="FR",N4356="LUX",N4356="NL")," ","Check country code"))</f>
        <v xml:space="preserve"> </v>
      </c>
      <c r="T4356" s="30" t="str">
        <f>IF(ISBLANK('Klanten gegevens'!R4365)," ",TRIM('Klanten gegevens'!R4365))</f>
        <v xml:space="preserve"> </v>
      </c>
      <c r="U4356" s="27" t="str">
        <f t="shared" ref="U4356:U4419" si="763">IF(AND(A4356=" ",C4356=" ")," ",IF(M4356=" "," ",IF(T4356=" ","missing info"," ")))</f>
        <v xml:space="preserve"> </v>
      </c>
      <c r="V4356" s="30" t="str">
        <f>IF(ISBLANK('Klanten gegevens'!S4365)," ",TRIM('Klanten gegevens'!S4365))</f>
        <v xml:space="preserve"> </v>
      </c>
      <c r="W4356" s="27" t="str">
        <f t="shared" ref="W4356:W4419" si="764">IF(AND(A4356=" ",C4356=" ")," ",IF(M4356=" "," ",IF(V4356=" ","missing info"," ")))</f>
        <v xml:space="preserve"> </v>
      </c>
    </row>
    <row r="4357" spans="1:23" x14ac:dyDescent="0.2">
      <c r="A4357" s="27" t="str">
        <f>IF(ISBLANK('Klanten gegevens'!A4366)," ",TRIM(PROPER('Klanten gegevens'!A4366)))</f>
        <v xml:space="preserve"> </v>
      </c>
      <c r="B4357" s="27" t="str">
        <f t="shared" si="754"/>
        <v xml:space="preserve"> </v>
      </c>
      <c r="C4357" s="30" t="str">
        <f>IF(ISBLANK('Klanten gegevens'!B4366)," ",TRIM(PROPER('Klanten gegevens'!B4366)))</f>
        <v xml:space="preserve"> </v>
      </c>
      <c r="D4357" s="27" t="str">
        <f t="shared" si="755"/>
        <v xml:space="preserve"> </v>
      </c>
      <c r="E4357" s="30" t="str">
        <f>IF(ISBLANK('Klanten gegevens'!C4366)," ",TRIM(PROPER('Klanten gegevens'!C4366)))</f>
        <v xml:space="preserve"> </v>
      </c>
      <c r="F4357" s="27" t="str">
        <f t="shared" si="756"/>
        <v xml:space="preserve"> </v>
      </c>
      <c r="G4357" s="30" t="str">
        <f>IF(ISBLANK('Klanten gegevens'!D4366)," ",TRIM('Klanten gegevens'!D4366))</f>
        <v xml:space="preserve"> </v>
      </c>
      <c r="H4357" s="27" t="str">
        <f t="shared" si="757"/>
        <v xml:space="preserve"> </v>
      </c>
      <c r="I4357" s="30" t="str">
        <f>IF(ISBLANK('Klanten gegevens'!E4366)," ",TRIM('Klanten gegevens'!E4366))</f>
        <v xml:space="preserve"> </v>
      </c>
      <c r="J4357" s="27" t="str">
        <f t="shared" si="758"/>
        <v xml:space="preserve"> </v>
      </c>
      <c r="M4357" s="30" t="str">
        <f>IF(ISBLANK('Klanten gegevens'!Q4366)," ",TRIM('Klanten gegevens'!Q4366))</f>
        <v xml:space="preserve"> </v>
      </c>
      <c r="N4357" s="27" t="str">
        <f t="shared" si="759"/>
        <v xml:space="preserve"> </v>
      </c>
      <c r="O4357" s="27" t="str">
        <f t="shared" si="760"/>
        <v xml:space="preserve"> </v>
      </c>
      <c r="P4357" s="27" t="str">
        <f t="shared" si="761"/>
        <v xml:space="preserve"> </v>
      </c>
      <c r="Q4357" s="27" t="str">
        <f t="shared" si="762"/>
        <v xml:space="preserve"> </v>
      </c>
      <c r="T4357" s="30" t="str">
        <f>IF(ISBLANK('Klanten gegevens'!R4366)," ",TRIM('Klanten gegevens'!R4366))</f>
        <v xml:space="preserve"> </v>
      </c>
      <c r="U4357" s="27" t="str">
        <f t="shared" si="763"/>
        <v xml:space="preserve"> </v>
      </c>
      <c r="V4357" s="30" t="str">
        <f>IF(ISBLANK('Klanten gegevens'!S4366)," ",TRIM('Klanten gegevens'!S4366))</f>
        <v xml:space="preserve"> </v>
      </c>
      <c r="W4357" s="27" t="str">
        <f t="shared" si="764"/>
        <v xml:space="preserve"> </v>
      </c>
    </row>
    <row r="4358" spans="1:23" x14ac:dyDescent="0.2">
      <c r="A4358" s="27" t="str">
        <f>IF(ISBLANK('Klanten gegevens'!A4367)," ",TRIM(PROPER('Klanten gegevens'!A4367)))</f>
        <v xml:space="preserve"> </v>
      </c>
      <c r="B4358" s="27" t="str">
        <f t="shared" si="754"/>
        <v xml:space="preserve"> </v>
      </c>
      <c r="C4358" s="30" t="str">
        <f>IF(ISBLANK('Klanten gegevens'!B4367)," ",TRIM(PROPER('Klanten gegevens'!B4367)))</f>
        <v xml:space="preserve"> </v>
      </c>
      <c r="D4358" s="27" t="str">
        <f t="shared" si="755"/>
        <v xml:space="preserve"> </v>
      </c>
      <c r="E4358" s="30" t="str">
        <f>IF(ISBLANK('Klanten gegevens'!C4367)," ",TRIM(PROPER('Klanten gegevens'!C4367)))</f>
        <v xml:space="preserve"> </v>
      </c>
      <c r="F4358" s="27" t="str">
        <f t="shared" si="756"/>
        <v xml:space="preserve"> </v>
      </c>
      <c r="G4358" s="30" t="str">
        <f>IF(ISBLANK('Klanten gegevens'!D4367)," ",TRIM('Klanten gegevens'!D4367))</f>
        <v xml:space="preserve"> </v>
      </c>
      <c r="H4358" s="27" t="str">
        <f t="shared" si="757"/>
        <v xml:space="preserve"> </v>
      </c>
      <c r="I4358" s="30" t="str">
        <f>IF(ISBLANK('Klanten gegevens'!E4367)," ",TRIM('Klanten gegevens'!E4367))</f>
        <v xml:space="preserve"> </v>
      </c>
      <c r="J4358" s="27" t="str">
        <f t="shared" si="758"/>
        <v xml:space="preserve"> </v>
      </c>
      <c r="M4358" s="30" t="str">
        <f>IF(ISBLANK('Klanten gegevens'!Q4367)," ",TRIM('Klanten gegevens'!Q4367))</f>
        <v xml:space="preserve"> </v>
      </c>
      <c r="N4358" s="27" t="str">
        <f t="shared" si="759"/>
        <v xml:space="preserve"> </v>
      </c>
      <c r="O4358" s="27" t="str">
        <f t="shared" si="760"/>
        <v xml:space="preserve"> </v>
      </c>
      <c r="P4358" s="27" t="str">
        <f t="shared" si="761"/>
        <v xml:space="preserve"> </v>
      </c>
      <c r="Q4358" s="27" t="str">
        <f t="shared" si="762"/>
        <v xml:space="preserve"> </v>
      </c>
      <c r="T4358" s="30" t="str">
        <f>IF(ISBLANK('Klanten gegevens'!R4367)," ",TRIM('Klanten gegevens'!R4367))</f>
        <v xml:space="preserve"> </v>
      </c>
      <c r="U4358" s="27" t="str">
        <f t="shared" si="763"/>
        <v xml:space="preserve"> </v>
      </c>
      <c r="V4358" s="30" t="str">
        <f>IF(ISBLANK('Klanten gegevens'!S4367)," ",TRIM('Klanten gegevens'!S4367))</f>
        <v xml:space="preserve"> </v>
      </c>
      <c r="W4358" s="27" t="str">
        <f t="shared" si="764"/>
        <v xml:space="preserve"> </v>
      </c>
    </row>
    <row r="4359" spans="1:23" x14ac:dyDescent="0.2">
      <c r="A4359" s="27" t="str">
        <f>IF(ISBLANK('Klanten gegevens'!A4368)," ",TRIM(PROPER('Klanten gegevens'!A4368)))</f>
        <v xml:space="preserve"> </v>
      </c>
      <c r="B4359" s="27" t="str">
        <f t="shared" si="754"/>
        <v xml:space="preserve"> </v>
      </c>
      <c r="C4359" s="30" t="str">
        <f>IF(ISBLANK('Klanten gegevens'!B4368)," ",TRIM(PROPER('Klanten gegevens'!B4368)))</f>
        <v xml:space="preserve"> </v>
      </c>
      <c r="D4359" s="27" t="str">
        <f t="shared" si="755"/>
        <v xml:space="preserve"> </v>
      </c>
      <c r="E4359" s="30" t="str">
        <f>IF(ISBLANK('Klanten gegevens'!C4368)," ",TRIM(PROPER('Klanten gegevens'!C4368)))</f>
        <v xml:space="preserve"> </v>
      </c>
      <c r="F4359" s="27" t="str">
        <f t="shared" si="756"/>
        <v xml:space="preserve"> </v>
      </c>
      <c r="G4359" s="30" t="str">
        <f>IF(ISBLANK('Klanten gegevens'!D4368)," ",TRIM('Klanten gegevens'!D4368))</f>
        <v xml:space="preserve"> </v>
      </c>
      <c r="H4359" s="27" t="str">
        <f t="shared" si="757"/>
        <v xml:space="preserve"> </v>
      </c>
      <c r="I4359" s="30" t="str">
        <f>IF(ISBLANK('Klanten gegevens'!E4368)," ",TRIM('Klanten gegevens'!E4368))</f>
        <v xml:space="preserve"> </v>
      </c>
      <c r="J4359" s="27" t="str">
        <f t="shared" si="758"/>
        <v xml:space="preserve"> </v>
      </c>
      <c r="M4359" s="30" t="str">
        <f>IF(ISBLANK('Klanten gegevens'!Q4368)," ",TRIM('Klanten gegevens'!Q4368))</f>
        <v xml:space="preserve"> </v>
      </c>
      <c r="N4359" s="27" t="str">
        <f t="shared" si="759"/>
        <v xml:space="preserve"> </v>
      </c>
      <c r="O4359" s="27" t="str">
        <f t="shared" si="760"/>
        <v xml:space="preserve"> </v>
      </c>
      <c r="P4359" s="27" t="str">
        <f t="shared" si="761"/>
        <v xml:space="preserve"> </v>
      </c>
      <c r="Q4359" s="27" t="str">
        <f t="shared" si="762"/>
        <v xml:space="preserve"> </v>
      </c>
      <c r="T4359" s="30" t="str">
        <f>IF(ISBLANK('Klanten gegevens'!R4368)," ",TRIM('Klanten gegevens'!R4368))</f>
        <v xml:space="preserve"> </v>
      </c>
      <c r="U4359" s="27" t="str">
        <f t="shared" si="763"/>
        <v xml:space="preserve"> </v>
      </c>
      <c r="V4359" s="30" t="str">
        <f>IF(ISBLANK('Klanten gegevens'!S4368)," ",TRIM('Klanten gegevens'!S4368))</f>
        <v xml:space="preserve"> </v>
      </c>
      <c r="W4359" s="27" t="str">
        <f t="shared" si="764"/>
        <v xml:space="preserve"> </v>
      </c>
    </row>
    <row r="4360" spans="1:23" x14ac:dyDescent="0.2">
      <c r="A4360" s="27" t="str">
        <f>IF(ISBLANK('Klanten gegevens'!A4369)," ",TRIM(PROPER('Klanten gegevens'!A4369)))</f>
        <v xml:space="preserve"> </v>
      </c>
      <c r="B4360" s="27" t="str">
        <f t="shared" si="754"/>
        <v xml:space="preserve"> </v>
      </c>
      <c r="C4360" s="30" t="str">
        <f>IF(ISBLANK('Klanten gegevens'!B4369)," ",TRIM(PROPER('Klanten gegevens'!B4369)))</f>
        <v xml:space="preserve"> </v>
      </c>
      <c r="D4360" s="27" t="str">
        <f t="shared" si="755"/>
        <v xml:space="preserve"> </v>
      </c>
      <c r="E4360" s="30" t="str">
        <f>IF(ISBLANK('Klanten gegevens'!C4369)," ",TRIM(PROPER('Klanten gegevens'!C4369)))</f>
        <v xml:space="preserve"> </v>
      </c>
      <c r="F4360" s="27" t="str">
        <f t="shared" si="756"/>
        <v xml:space="preserve"> </v>
      </c>
      <c r="G4360" s="30" t="str">
        <f>IF(ISBLANK('Klanten gegevens'!D4369)," ",TRIM('Klanten gegevens'!D4369))</f>
        <v xml:space="preserve"> </v>
      </c>
      <c r="H4360" s="27" t="str">
        <f t="shared" si="757"/>
        <v xml:space="preserve"> </v>
      </c>
      <c r="I4360" s="30" t="str">
        <f>IF(ISBLANK('Klanten gegevens'!E4369)," ",TRIM('Klanten gegevens'!E4369))</f>
        <v xml:space="preserve"> </v>
      </c>
      <c r="J4360" s="27" t="str">
        <f t="shared" si="758"/>
        <v xml:space="preserve"> </v>
      </c>
      <c r="M4360" s="30" t="str">
        <f>IF(ISBLANK('Klanten gegevens'!Q4369)," ",TRIM('Klanten gegevens'!Q4369))</f>
        <v xml:space="preserve"> </v>
      </c>
      <c r="N4360" s="27" t="str">
        <f t="shared" si="759"/>
        <v xml:space="preserve"> </v>
      </c>
      <c r="O4360" s="27" t="str">
        <f t="shared" si="760"/>
        <v xml:space="preserve"> </v>
      </c>
      <c r="P4360" s="27" t="str">
        <f t="shared" si="761"/>
        <v xml:space="preserve"> </v>
      </c>
      <c r="Q4360" s="27" t="str">
        <f t="shared" si="762"/>
        <v xml:space="preserve"> </v>
      </c>
      <c r="T4360" s="30" t="str">
        <f>IF(ISBLANK('Klanten gegevens'!R4369)," ",TRIM('Klanten gegevens'!R4369))</f>
        <v xml:space="preserve"> </v>
      </c>
      <c r="U4360" s="27" t="str">
        <f t="shared" si="763"/>
        <v xml:space="preserve"> </v>
      </c>
      <c r="V4360" s="30" t="str">
        <f>IF(ISBLANK('Klanten gegevens'!S4369)," ",TRIM('Klanten gegevens'!S4369))</f>
        <v xml:space="preserve"> </v>
      </c>
      <c r="W4360" s="27" t="str">
        <f t="shared" si="764"/>
        <v xml:space="preserve"> </v>
      </c>
    </row>
    <row r="4361" spans="1:23" x14ac:dyDescent="0.2">
      <c r="A4361" s="27" t="str">
        <f>IF(ISBLANK('Klanten gegevens'!A4370)," ",TRIM(PROPER('Klanten gegevens'!A4370)))</f>
        <v xml:space="preserve"> </v>
      </c>
      <c r="B4361" s="27" t="str">
        <f t="shared" si="754"/>
        <v xml:space="preserve"> </v>
      </c>
      <c r="C4361" s="30" t="str">
        <f>IF(ISBLANK('Klanten gegevens'!B4370)," ",TRIM(PROPER('Klanten gegevens'!B4370)))</f>
        <v xml:space="preserve"> </v>
      </c>
      <c r="D4361" s="27" t="str">
        <f t="shared" si="755"/>
        <v xml:space="preserve"> </v>
      </c>
      <c r="E4361" s="30" t="str">
        <f>IF(ISBLANK('Klanten gegevens'!C4370)," ",TRIM(PROPER('Klanten gegevens'!C4370)))</f>
        <v xml:space="preserve"> </v>
      </c>
      <c r="F4361" s="27" t="str">
        <f t="shared" si="756"/>
        <v xml:space="preserve"> </v>
      </c>
      <c r="G4361" s="30" t="str">
        <f>IF(ISBLANK('Klanten gegevens'!D4370)," ",TRIM('Klanten gegevens'!D4370))</f>
        <v xml:space="preserve"> </v>
      </c>
      <c r="H4361" s="27" t="str">
        <f t="shared" si="757"/>
        <v xml:space="preserve"> </v>
      </c>
      <c r="I4361" s="30" t="str">
        <f>IF(ISBLANK('Klanten gegevens'!E4370)," ",TRIM('Klanten gegevens'!E4370))</f>
        <v xml:space="preserve"> </v>
      </c>
      <c r="J4361" s="27" t="str">
        <f t="shared" si="758"/>
        <v xml:space="preserve"> </v>
      </c>
      <c r="M4361" s="30" t="str">
        <f>IF(ISBLANK('Klanten gegevens'!Q4370)," ",TRIM('Klanten gegevens'!Q4370))</f>
        <v xml:space="preserve"> </v>
      </c>
      <c r="N4361" s="27" t="str">
        <f t="shared" si="759"/>
        <v xml:space="preserve"> </v>
      </c>
      <c r="O4361" s="27" t="str">
        <f t="shared" si="760"/>
        <v xml:space="preserve"> </v>
      </c>
      <c r="P4361" s="27" t="str">
        <f t="shared" si="761"/>
        <v xml:space="preserve"> </v>
      </c>
      <c r="Q4361" s="27" t="str">
        <f t="shared" si="762"/>
        <v xml:space="preserve"> </v>
      </c>
      <c r="T4361" s="30" t="str">
        <f>IF(ISBLANK('Klanten gegevens'!R4370)," ",TRIM('Klanten gegevens'!R4370))</f>
        <v xml:space="preserve"> </v>
      </c>
      <c r="U4361" s="27" t="str">
        <f t="shared" si="763"/>
        <v xml:space="preserve"> </v>
      </c>
      <c r="V4361" s="30" t="str">
        <f>IF(ISBLANK('Klanten gegevens'!S4370)," ",TRIM('Klanten gegevens'!S4370))</f>
        <v xml:space="preserve"> </v>
      </c>
      <c r="W4361" s="27" t="str">
        <f t="shared" si="764"/>
        <v xml:space="preserve"> </v>
      </c>
    </row>
    <row r="4362" spans="1:23" x14ac:dyDescent="0.2">
      <c r="A4362" s="27" t="str">
        <f>IF(ISBLANK('Klanten gegevens'!A4371)," ",TRIM(PROPER('Klanten gegevens'!A4371)))</f>
        <v xml:space="preserve"> </v>
      </c>
      <c r="B4362" s="27" t="str">
        <f t="shared" si="754"/>
        <v xml:space="preserve"> </v>
      </c>
      <c r="C4362" s="30" t="str">
        <f>IF(ISBLANK('Klanten gegevens'!B4371)," ",TRIM(PROPER('Klanten gegevens'!B4371)))</f>
        <v xml:space="preserve"> </v>
      </c>
      <c r="D4362" s="27" t="str">
        <f t="shared" si="755"/>
        <v xml:space="preserve"> </v>
      </c>
      <c r="E4362" s="30" t="str">
        <f>IF(ISBLANK('Klanten gegevens'!C4371)," ",TRIM(PROPER('Klanten gegevens'!C4371)))</f>
        <v xml:space="preserve"> </v>
      </c>
      <c r="F4362" s="27" t="str">
        <f t="shared" si="756"/>
        <v xml:space="preserve"> </v>
      </c>
      <c r="G4362" s="30" t="str">
        <f>IF(ISBLANK('Klanten gegevens'!D4371)," ",TRIM('Klanten gegevens'!D4371))</f>
        <v xml:space="preserve"> </v>
      </c>
      <c r="H4362" s="27" t="str">
        <f t="shared" si="757"/>
        <v xml:space="preserve"> </v>
      </c>
      <c r="I4362" s="30" t="str">
        <f>IF(ISBLANK('Klanten gegevens'!E4371)," ",TRIM('Klanten gegevens'!E4371))</f>
        <v xml:space="preserve"> </v>
      </c>
      <c r="J4362" s="27" t="str">
        <f t="shared" si="758"/>
        <v xml:space="preserve"> </v>
      </c>
      <c r="M4362" s="30" t="str">
        <f>IF(ISBLANK('Klanten gegevens'!Q4371)," ",TRIM('Klanten gegevens'!Q4371))</f>
        <v xml:space="preserve"> </v>
      </c>
      <c r="N4362" s="27" t="str">
        <f t="shared" si="759"/>
        <v xml:space="preserve"> </v>
      </c>
      <c r="O4362" s="27" t="str">
        <f t="shared" si="760"/>
        <v xml:space="preserve"> </v>
      </c>
      <c r="P4362" s="27" t="str">
        <f t="shared" si="761"/>
        <v xml:space="preserve"> </v>
      </c>
      <c r="Q4362" s="27" t="str">
        <f t="shared" si="762"/>
        <v xml:space="preserve"> </v>
      </c>
      <c r="T4362" s="30" t="str">
        <f>IF(ISBLANK('Klanten gegevens'!R4371)," ",TRIM('Klanten gegevens'!R4371))</f>
        <v xml:space="preserve"> </v>
      </c>
      <c r="U4362" s="27" t="str">
        <f t="shared" si="763"/>
        <v xml:space="preserve"> </v>
      </c>
      <c r="V4362" s="30" t="str">
        <f>IF(ISBLANK('Klanten gegevens'!S4371)," ",TRIM('Klanten gegevens'!S4371))</f>
        <v xml:space="preserve"> </v>
      </c>
      <c r="W4362" s="27" t="str">
        <f t="shared" si="764"/>
        <v xml:space="preserve"> </v>
      </c>
    </row>
    <row r="4363" spans="1:23" x14ac:dyDescent="0.2">
      <c r="A4363" s="27" t="str">
        <f>IF(ISBLANK('Klanten gegevens'!A4372)," ",TRIM(PROPER('Klanten gegevens'!A4372)))</f>
        <v xml:space="preserve"> </v>
      </c>
      <c r="B4363" s="27" t="str">
        <f t="shared" si="754"/>
        <v xml:space="preserve"> </v>
      </c>
      <c r="C4363" s="30" t="str">
        <f>IF(ISBLANK('Klanten gegevens'!B4372)," ",TRIM(PROPER('Klanten gegevens'!B4372)))</f>
        <v xml:space="preserve"> </v>
      </c>
      <c r="D4363" s="27" t="str">
        <f t="shared" si="755"/>
        <v xml:space="preserve"> </v>
      </c>
      <c r="E4363" s="30" t="str">
        <f>IF(ISBLANK('Klanten gegevens'!C4372)," ",TRIM(PROPER('Klanten gegevens'!C4372)))</f>
        <v xml:space="preserve"> </v>
      </c>
      <c r="F4363" s="27" t="str">
        <f t="shared" si="756"/>
        <v xml:space="preserve"> </v>
      </c>
      <c r="G4363" s="30" t="str">
        <f>IF(ISBLANK('Klanten gegevens'!D4372)," ",TRIM('Klanten gegevens'!D4372))</f>
        <v xml:space="preserve"> </v>
      </c>
      <c r="H4363" s="27" t="str">
        <f t="shared" si="757"/>
        <v xml:space="preserve"> </v>
      </c>
      <c r="I4363" s="30" t="str">
        <f>IF(ISBLANK('Klanten gegevens'!E4372)," ",TRIM('Klanten gegevens'!E4372))</f>
        <v xml:space="preserve"> </v>
      </c>
      <c r="J4363" s="27" t="str">
        <f t="shared" si="758"/>
        <v xml:space="preserve"> </v>
      </c>
      <c r="M4363" s="30" t="str">
        <f>IF(ISBLANK('Klanten gegevens'!Q4372)," ",TRIM('Klanten gegevens'!Q4372))</f>
        <v xml:space="preserve"> </v>
      </c>
      <c r="N4363" s="27" t="str">
        <f t="shared" si="759"/>
        <v xml:space="preserve"> </v>
      </c>
      <c r="O4363" s="27" t="str">
        <f t="shared" si="760"/>
        <v xml:space="preserve"> </v>
      </c>
      <c r="P4363" s="27" t="str">
        <f t="shared" si="761"/>
        <v xml:space="preserve"> </v>
      </c>
      <c r="Q4363" s="27" t="str">
        <f t="shared" si="762"/>
        <v xml:space="preserve"> </v>
      </c>
      <c r="T4363" s="30" t="str">
        <f>IF(ISBLANK('Klanten gegevens'!R4372)," ",TRIM('Klanten gegevens'!R4372))</f>
        <v xml:space="preserve"> </v>
      </c>
      <c r="U4363" s="27" t="str">
        <f t="shared" si="763"/>
        <v xml:space="preserve"> </v>
      </c>
      <c r="V4363" s="30" t="str">
        <f>IF(ISBLANK('Klanten gegevens'!S4372)," ",TRIM('Klanten gegevens'!S4372))</f>
        <v xml:space="preserve"> </v>
      </c>
      <c r="W4363" s="27" t="str">
        <f t="shared" si="764"/>
        <v xml:space="preserve"> </v>
      </c>
    </row>
    <row r="4364" spans="1:23" x14ac:dyDescent="0.2">
      <c r="A4364" s="27" t="str">
        <f>IF(ISBLANK('Klanten gegevens'!A4373)," ",TRIM(PROPER('Klanten gegevens'!A4373)))</f>
        <v xml:space="preserve"> </v>
      </c>
      <c r="B4364" s="27" t="str">
        <f t="shared" si="754"/>
        <v xml:space="preserve"> </v>
      </c>
      <c r="C4364" s="30" t="str">
        <f>IF(ISBLANK('Klanten gegevens'!B4373)," ",TRIM(PROPER('Klanten gegevens'!B4373)))</f>
        <v xml:space="preserve"> </v>
      </c>
      <c r="D4364" s="27" t="str">
        <f t="shared" si="755"/>
        <v xml:space="preserve"> </v>
      </c>
      <c r="E4364" s="30" t="str">
        <f>IF(ISBLANK('Klanten gegevens'!C4373)," ",TRIM(PROPER('Klanten gegevens'!C4373)))</f>
        <v xml:space="preserve"> </v>
      </c>
      <c r="F4364" s="27" t="str">
        <f t="shared" si="756"/>
        <v xml:space="preserve"> </v>
      </c>
      <c r="G4364" s="30" t="str">
        <f>IF(ISBLANK('Klanten gegevens'!D4373)," ",TRIM('Klanten gegevens'!D4373))</f>
        <v xml:space="preserve"> </v>
      </c>
      <c r="H4364" s="27" t="str">
        <f t="shared" si="757"/>
        <v xml:space="preserve"> </v>
      </c>
      <c r="I4364" s="30" t="str">
        <f>IF(ISBLANK('Klanten gegevens'!E4373)," ",TRIM('Klanten gegevens'!E4373))</f>
        <v xml:space="preserve"> </v>
      </c>
      <c r="J4364" s="27" t="str">
        <f t="shared" si="758"/>
        <v xml:space="preserve"> </v>
      </c>
      <c r="M4364" s="30" t="str">
        <f>IF(ISBLANK('Klanten gegevens'!Q4373)," ",TRIM('Klanten gegevens'!Q4373))</f>
        <v xml:space="preserve"> </v>
      </c>
      <c r="N4364" s="27" t="str">
        <f t="shared" si="759"/>
        <v xml:space="preserve"> </v>
      </c>
      <c r="O4364" s="27" t="str">
        <f t="shared" si="760"/>
        <v xml:space="preserve"> </v>
      </c>
      <c r="P4364" s="27" t="str">
        <f t="shared" si="761"/>
        <v xml:space="preserve"> </v>
      </c>
      <c r="Q4364" s="27" t="str">
        <f t="shared" si="762"/>
        <v xml:space="preserve"> </v>
      </c>
      <c r="T4364" s="30" t="str">
        <f>IF(ISBLANK('Klanten gegevens'!R4373)," ",TRIM('Klanten gegevens'!R4373))</f>
        <v xml:space="preserve"> </v>
      </c>
      <c r="U4364" s="27" t="str">
        <f t="shared" si="763"/>
        <v xml:space="preserve"> </v>
      </c>
      <c r="V4364" s="30" t="str">
        <f>IF(ISBLANK('Klanten gegevens'!S4373)," ",TRIM('Klanten gegevens'!S4373))</f>
        <v xml:space="preserve"> </v>
      </c>
      <c r="W4364" s="27" t="str">
        <f t="shared" si="764"/>
        <v xml:space="preserve"> </v>
      </c>
    </row>
    <row r="4365" spans="1:23" x14ac:dyDescent="0.2">
      <c r="A4365" s="27" t="str">
        <f>IF(ISBLANK('Klanten gegevens'!A4374)," ",TRIM(PROPER('Klanten gegevens'!A4374)))</f>
        <v xml:space="preserve"> </v>
      </c>
      <c r="B4365" s="27" t="str">
        <f t="shared" si="754"/>
        <v xml:space="preserve"> </v>
      </c>
      <c r="C4365" s="30" t="str">
        <f>IF(ISBLANK('Klanten gegevens'!B4374)," ",TRIM(PROPER('Klanten gegevens'!B4374)))</f>
        <v xml:space="preserve"> </v>
      </c>
      <c r="D4365" s="27" t="str">
        <f t="shared" si="755"/>
        <v xml:space="preserve"> </v>
      </c>
      <c r="E4365" s="30" t="str">
        <f>IF(ISBLANK('Klanten gegevens'!C4374)," ",TRIM(PROPER('Klanten gegevens'!C4374)))</f>
        <v xml:space="preserve"> </v>
      </c>
      <c r="F4365" s="27" t="str">
        <f t="shared" si="756"/>
        <v xml:space="preserve"> </v>
      </c>
      <c r="G4365" s="30" t="str">
        <f>IF(ISBLANK('Klanten gegevens'!D4374)," ",TRIM('Klanten gegevens'!D4374))</f>
        <v xml:space="preserve"> </v>
      </c>
      <c r="H4365" s="27" t="str">
        <f t="shared" si="757"/>
        <v xml:space="preserve"> </v>
      </c>
      <c r="I4365" s="30" t="str">
        <f>IF(ISBLANK('Klanten gegevens'!E4374)," ",TRIM('Klanten gegevens'!E4374))</f>
        <v xml:space="preserve"> </v>
      </c>
      <c r="J4365" s="27" t="str">
        <f t="shared" si="758"/>
        <v xml:space="preserve"> </v>
      </c>
      <c r="M4365" s="30" t="str">
        <f>IF(ISBLANK('Klanten gegevens'!Q4374)," ",TRIM('Klanten gegevens'!Q4374))</f>
        <v xml:space="preserve"> </v>
      </c>
      <c r="N4365" s="27" t="str">
        <f t="shared" si="759"/>
        <v xml:space="preserve"> </v>
      </c>
      <c r="O4365" s="27" t="str">
        <f t="shared" si="760"/>
        <v xml:space="preserve"> </v>
      </c>
      <c r="P4365" s="27" t="str">
        <f t="shared" si="761"/>
        <v xml:space="preserve"> </v>
      </c>
      <c r="Q4365" s="27" t="str">
        <f t="shared" si="762"/>
        <v xml:space="preserve"> </v>
      </c>
      <c r="T4365" s="30" t="str">
        <f>IF(ISBLANK('Klanten gegevens'!R4374)," ",TRIM('Klanten gegevens'!R4374))</f>
        <v xml:space="preserve"> </v>
      </c>
      <c r="U4365" s="27" t="str">
        <f t="shared" si="763"/>
        <v xml:space="preserve"> </v>
      </c>
      <c r="V4365" s="30" t="str">
        <f>IF(ISBLANK('Klanten gegevens'!S4374)," ",TRIM('Klanten gegevens'!S4374))</f>
        <v xml:space="preserve"> </v>
      </c>
      <c r="W4365" s="27" t="str">
        <f t="shared" si="764"/>
        <v xml:space="preserve"> </v>
      </c>
    </row>
    <row r="4366" spans="1:23" x14ac:dyDescent="0.2">
      <c r="A4366" s="27" t="str">
        <f>IF(ISBLANK('Klanten gegevens'!A4375)," ",TRIM(PROPER('Klanten gegevens'!A4375)))</f>
        <v xml:space="preserve"> </v>
      </c>
      <c r="B4366" s="27" t="str">
        <f t="shared" si="754"/>
        <v xml:space="preserve"> </v>
      </c>
      <c r="C4366" s="30" t="str">
        <f>IF(ISBLANK('Klanten gegevens'!B4375)," ",TRIM(PROPER('Klanten gegevens'!B4375)))</f>
        <v xml:space="preserve"> </v>
      </c>
      <c r="D4366" s="27" t="str">
        <f t="shared" si="755"/>
        <v xml:space="preserve"> </v>
      </c>
      <c r="E4366" s="30" t="str">
        <f>IF(ISBLANK('Klanten gegevens'!C4375)," ",TRIM(PROPER('Klanten gegevens'!C4375)))</f>
        <v xml:space="preserve"> </v>
      </c>
      <c r="F4366" s="27" t="str">
        <f t="shared" si="756"/>
        <v xml:space="preserve"> </v>
      </c>
      <c r="G4366" s="30" t="str">
        <f>IF(ISBLANK('Klanten gegevens'!D4375)," ",TRIM('Klanten gegevens'!D4375))</f>
        <v xml:space="preserve"> </v>
      </c>
      <c r="H4366" s="27" t="str">
        <f t="shared" si="757"/>
        <v xml:space="preserve"> </v>
      </c>
      <c r="I4366" s="30" t="str">
        <f>IF(ISBLANK('Klanten gegevens'!E4375)," ",TRIM('Klanten gegevens'!E4375))</f>
        <v xml:space="preserve"> </v>
      </c>
      <c r="J4366" s="27" t="str">
        <f t="shared" si="758"/>
        <v xml:space="preserve"> </v>
      </c>
      <c r="M4366" s="30" t="str">
        <f>IF(ISBLANK('Klanten gegevens'!Q4375)," ",TRIM('Klanten gegevens'!Q4375))</f>
        <v xml:space="preserve"> </v>
      </c>
      <c r="N4366" s="27" t="str">
        <f t="shared" si="759"/>
        <v xml:space="preserve"> </v>
      </c>
      <c r="O4366" s="27" t="str">
        <f t="shared" si="760"/>
        <v xml:space="preserve"> </v>
      </c>
      <c r="P4366" s="27" t="str">
        <f t="shared" si="761"/>
        <v xml:space="preserve"> </v>
      </c>
      <c r="Q4366" s="27" t="str">
        <f t="shared" si="762"/>
        <v xml:space="preserve"> </v>
      </c>
      <c r="T4366" s="30" t="str">
        <f>IF(ISBLANK('Klanten gegevens'!R4375)," ",TRIM('Klanten gegevens'!R4375))</f>
        <v xml:space="preserve"> </v>
      </c>
      <c r="U4366" s="27" t="str">
        <f t="shared" si="763"/>
        <v xml:space="preserve"> </v>
      </c>
      <c r="V4366" s="30" t="str">
        <f>IF(ISBLANK('Klanten gegevens'!S4375)," ",TRIM('Klanten gegevens'!S4375))</f>
        <v xml:space="preserve"> </v>
      </c>
      <c r="W4366" s="27" t="str">
        <f t="shared" si="764"/>
        <v xml:space="preserve"> </v>
      </c>
    </row>
    <row r="4367" spans="1:23" x14ac:dyDescent="0.2">
      <c r="A4367" s="27" t="str">
        <f>IF(ISBLANK('Klanten gegevens'!A4376)," ",TRIM(PROPER('Klanten gegevens'!A4376)))</f>
        <v xml:space="preserve"> </v>
      </c>
      <c r="B4367" s="27" t="str">
        <f t="shared" si="754"/>
        <v xml:space="preserve"> </v>
      </c>
      <c r="C4367" s="30" t="str">
        <f>IF(ISBLANK('Klanten gegevens'!B4376)," ",TRIM(PROPER('Klanten gegevens'!B4376)))</f>
        <v xml:space="preserve"> </v>
      </c>
      <c r="D4367" s="27" t="str">
        <f t="shared" si="755"/>
        <v xml:space="preserve"> </v>
      </c>
      <c r="E4367" s="30" t="str">
        <f>IF(ISBLANK('Klanten gegevens'!C4376)," ",TRIM(PROPER('Klanten gegevens'!C4376)))</f>
        <v xml:space="preserve"> </v>
      </c>
      <c r="F4367" s="27" t="str">
        <f t="shared" si="756"/>
        <v xml:space="preserve"> </v>
      </c>
      <c r="G4367" s="30" t="str">
        <f>IF(ISBLANK('Klanten gegevens'!D4376)," ",TRIM('Klanten gegevens'!D4376))</f>
        <v xml:space="preserve"> </v>
      </c>
      <c r="H4367" s="27" t="str">
        <f t="shared" si="757"/>
        <v xml:space="preserve"> </v>
      </c>
      <c r="I4367" s="30" t="str">
        <f>IF(ISBLANK('Klanten gegevens'!E4376)," ",TRIM('Klanten gegevens'!E4376))</f>
        <v xml:space="preserve"> </v>
      </c>
      <c r="J4367" s="27" t="str">
        <f t="shared" si="758"/>
        <v xml:space="preserve"> </v>
      </c>
      <c r="M4367" s="30" t="str">
        <f>IF(ISBLANK('Klanten gegevens'!Q4376)," ",TRIM('Klanten gegevens'!Q4376))</f>
        <v xml:space="preserve"> </v>
      </c>
      <c r="N4367" s="27" t="str">
        <f t="shared" si="759"/>
        <v xml:space="preserve"> </v>
      </c>
      <c r="O4367" s="27" t="str">
        <f t="shared" si="760"/>
        <v xml:space="preserve"> </v>
      </c>
      <c r="P4367" s="27" t="str">
        <f t="shared" si="761"/>
        <v xml:space="preserve"> </v>
      </c>
      <c r="Q4367" s="27" t="str">
        <f t="shared" si="762"/>
        <v xml:space="preserve"> </v>
      </c>
      <c r="T4367" s="30" t="str">
        <f>IF(ISBLANK('Klanten gegevens'!R4376)," ",TRIM('Klanten gegevens'!R4376))</f>
        <v xml:space="preserve"> </v>
      </c>
      <c r="U4367" s="27" t="str">
        <f t="shared" si="763"/>
        <v xml:space="preserve"> </v>
      </c>
      <c r="V4367" s="30" t="str">
        <f>IF(ISBLANK('Klanten gegevens'!S4376)," ",TRIM('Klanten gegevens'!S4376))</f>
        <v xml:space="preserve"> </v>
      </c>
      <c r="W4367" s="27" t="str">
        <f t="shared" si="764"/>
        <v xml:space="preserve"> </v>
      </c>
    </row>
    <row r="4368" spans="1:23" x14ac:dyDescent="0.2">
      <c r="A4368" s="27" t="str">
        <f>IF(ISBLANK('Klanten gegevens'!A4377)," ",TRIM(PROPER('Klanten gegevens'!A4377)))</f>
        <v xml:space="preserve"> </v>
      </c>
      <c r="B4368" s="27" t="str">
        <f t="shared" si="754"/>
        <v xml:space="preserve"> </v>
      </c>
      <c r="C4368" s="30" t="str">
        <f>IF(ISBLANK('Klanten gegevens'!B4377)," ",TRIM(PROPER('Klanten gegevens'!B4377)))</f>
        <v xml:space="preserve"> </v>
      </c>
      <c r="D4368" s="27" t="str">
        <f t="shared" si="755"/>
        <v xml:space="preserve"> </v>
      </c>
      <c r="E4368" s="30" t="str">
        <f>IF(ISBLANK('Klanten gegevens'!C4377)," ",TRIM(PROPER('Klanten gegevens'!C4377)))</f>
        <v xml:space="preserve"> </v>
      </c>
      <c r="F4368" s="27" t="str">
        <f t="shared" si="756"/>
        <v xml:space="preserve"> </v>
      </c>
      <c r="G4368" s="30" t="str">
        <f>IF(ISBLANK('Klanten gegevens'!D4377)," ",TRIM('Klanten gegevens'!D4377))</f>
        <v xml:space="preserve"> </v>
      </c>
      <c r="H4368" s="27" t="str">
        <f t="shared" si="757"/>
        <v xml:space="preserve"> </v>
      </c>
      <c r="I4368" s="30" t="str">
        <f>IF(ISBLANK('Klanten gegevens'!E4377)," ",TRIM('Klanten gegevens'!E4377))</f>
        <v xml:space="preserve"> </v>
      </c>
      <c r="J4368" s="27" t="str">
        <f t="shared" si="758"/>
        <v xml:space="preserve"> </v>
      </c>
      <c r="M4368" s="30" t="str">
        <f>IF(ISBLANK('Klanten gegevens'!Q4377)," ",TRIM('Klanten gegevens'!Q4377))</f>
        <v xml:space="preserve"> </v>
      </c>
      <c r="N4368" s="27" t="str">
        <f t="shared" si="759"/>
        <v xml:space="preserve"> </v>
      </c>
      <c r="O4368" s="27" t="str">
        <f t="shared" si="760"/>
        <v xml:space="preserve"> </v>
      </c>
      <c r="P4368" s="27" t="str">
        <f t="shared" si="761"/>
        <v xml:space="preserve"> </v>
      </c>
      <c r="Q4368" s="27" t="str">
        <f t="shared" si="762"/>
        <v xml:space="preserve"> </v>
      </c>
      <c r="T4368" s="30" t="str">
        <f>IF(ISBLANK('Klanten gegevens'!R4377)," ",TRIM('Klanten gegevens'!R4377))</f>
        <v xml:space="preserve"> </v>
      </c>
      <c r="U4368" s="27" t="str">
        <f t="shared" si="763"/>
        <v xml:space="preserve"> </v>
      </c>
      <c r="V4368" s="30" t="str">
        <f>IF(ISBLANK('Klanten gegevens'!S4377)," ",TRIM('Klanten gegevens'!S4377))</f>
        <v xml:space="preserve"> </v>
      </c>
      <c r="W4368" s="27" t="str">
        <f t="shared" si="764"/>
        <v xml:space="preserve"> </v>
      </c>
    </row>
    <row r="4369" spans="1:23" x14ac:dyDescent="0.2">
      <c r="A4369" s="27" t="str">
        <f>IF(ISBLANK('Klanten gegevens'!A4378)," ",TRIM(PROPER('Klanten gegevens'!A4378)))</f>
        <v xml:space="preserve"> </v>
      </c>
      <c r="B4369" s="27" t="str">
        <f t="shared" si="754"/>
        <v xml:space="preserve"> </v>
      </c>
      <c r="C4369" s="30" t="str">
        <f>IF(ISBLANK('Klanten gegevens'!B4378)," ",TRIM(PROPER('Klanten gegevens'!B4378)))</f>
        <v xml:space="preserve"> </v>
      </c>
      <c r="D4369" s="27" t="str">
        <f t="shared" si="755"/>
        <v xml:space="preserve"> </v>
      </c>
      <c r="E4369" s="30" t="str">
        <f>IF(ISBLANK('Klanten gegevens'!C4378)," ",TRIM(PROPER('Klanten gegevens'!C4378)))</f>
        <v xml:space="preserve"> </v>
      </c>
      <c r="F4369" s="27" t="str">
        <f t="shared" si="756"/>
        <v xml:space="preserve"> </v>
      </c>
      <c r="G4369" s="30" t="str">
        <f>IF(ISBLANK('Klanten gegevens'!D4378)," ",TRIM('Klanten gegevens'!D4378))</f>
        <v xml:space="preserve"> </v>
      </c>
      <c r="H4369" s="27" t="str">
        <f t="shared" si="757"/>
        <v xml:space="preserve"> </v>
      </c>
      <c r="I4369" s="30" t="str">
        <f>IF(ISBLANK('Klanten gegevens'!E4378)," ",TRIM('Klanten gegevens'!E4378))</f>
        <v xml:space="preserve"> </v>
      </c>
      <c r="J4369" s="27" t="str">
        <f t="shared" si="758"/>
        <v xml:space="preserve"> </v>
      </c>
      <c r="M4369" s="30" t="str">
        <f>IF(ISBLANK('Klanten gegevens'!Q4378)," ",TRIM('Klanten gegevens'!Q4378))</f>
        <v xml:space="preserve"> </v>
      </c>
      <c r="N4369" s="27" t="str">
        <f t="shared" si="759"/>
        <v xml:space="preserve"> </v>
      </c>
      <c r="O4369" s="27" t="str">
        <f t="shared" si="760"/>
        <v xml:space="preserve"> </v>
      </c>
      <c r="P4369" s="27" t="str">
        <f t="shared" si="761"/>
        <v xml:space="preserve"> </v>
      </c>
      <c r="Q4369" s="27" t="str">
        <f t="shared" si="762"/>
        <v xml:space="preserve"> </v>
      </c>
      <c r="T4369" s="30" t="str">
        <f>IF(ISBLANK('Klanten gegevens'!R4378)," ",TRIM('Klanten gegevens'!R4378))</f>
        <v xml:space="preserve"> </v>
      </c>
      <c r="U4369" s="27" t="str">
        <f t="shared" si="763"/>
        <v xml:space="preserve"> </v>
      </c>
      <c r="V4369" s="30" t="str">
        <f>IF(ISBLANK('Klanten gegevens'!S4378)," ",TRIM('Klanten gegevens'!S4378))</f>
        <v xml:space="preserve"> </v>
      </c>
      <c r="W4369" s="27" t="str">
        <f t="shared" si="764"/>
        <v xml:space="preserve"> </v>
      </c>
    </row>
    <row r="4370" spans="1:23" x14ac:dyDescent="0.2">
      <c r="A4370" s="27" t="str">
        <f>IF(ISBLANK('Klanten gegevens'!A4379)," ",TRIM(PROPER('Klanten gegevens'!A4379)))</f>
        <v xml:space="preserve"> </v>
      </c>
      <c r="B4370" s="27" t="str">
        <f t="shared" si="754"/>
        <v xml:space="preserve"> </v>
      </c>
      <c r="C4370" s="30" t="str">
        <f>IF(ISBLANK('Klanten gegevens'!B4379)," ",TRIM(PROPER('Klanten gegevens'!B4379)))</f>
        <v xml:space="preserve"> </v>
      </c>
      <c r="D4370" s="27" t="str">
        <f t="shared" si="755"/>
        <v xml:space="preserve"> </v>
      </c>
      <c r="E4370" s="30" t="str">
        <f>IF(ISBLANK('Klanten gegevens'!C4379)," ",TRIM(PROPER('Klanten gegevens'!C4379)))</f>
        <v xml:space="preserve"> </v>
      </c>
      <c r="F4370" s="27" t="str">
        <f t="shared" si="756"/>
        <v xml:space="preserve"> </v>
      </c>
      <c r="G4370" s="30" t="str">
        <f>IF(ISBLANK('Klanten gegevens'!D4379)," ",TRIM('Klanten gegevens'!D4379))</f>
        <v xml:space="preserve"> </v>
      </c>
      <c r="H4370" s="27" t="str">
        <f t="shared" si="757"/>
        <v xml:space="preserve"> </v>
      </c>
      <c r="I4370" s="30" t="str">
        <f>IF(ISBLANK('Klanten gegevens'!E4379)," ",TRIM('Klanten gegevens'!E4379))</f>
        <v xml:space="preserve"> </v>
      </c>
      <c r="J4370" s="27" t="str">
        <f t="shared" si="758"/>
        <v xml:space="preserve"> </v>
      </c>
      <c r="M4370" s="30" t="str">
        <f>IF(ISBLANK('Klanten gegevens'!Q4379)," ",TRIM('Klanten gegevens'!Q4379))</f>
        <v xml:space="preserve"> </v>
      </c>
      <c r="N4370" s="27" t="str">
        <f t="shared" si="759"/>
        <v xml:space="preserve"> </v>
      </c>
      <c r="O4370" s="27" t="str">
        <f t="shared" si="760"/>
        <v xml:space="preserve"> </v>
      </c>
      <c r="P4370" s="27" t="str">
        <f t="shared" si="761"/>
        <v xml:space="preserve"> </v>
      </c>
      <c r="Q4370" s="27" t="str">
        <f t="shared" si="762"/>
        <v xml:space="preserve"> </v>
      </c>
      <c r="T4370" s="30" t="str">
        <f>IF(ISBLANK('Klanten gegevens'!R4379)," ",TRIM('Klanten gegevens'!R4379))</f>
        <v xml:space="preserve"> </v>
      </c>
      <c r="U4370" s="27" t="str">
        <f t="shared" si="763"/>
        <v xml:space="preserve"> </v>
      </c>
      <c r="V4370" s="30" t="str">
        <f>IF(ISBLANK('Klanten gegevens'!S4379)," ",TRIM('Klanten gegevens'!S4379))</f>
        <v xml:space="preserve"> </v>
      </c>
      <c r="W4370" s="27" t="str">
        <f t="shared" si="764"/>
        <v xml:space="preserve"> </v>
      </c>
    </row>
    <row r="4371" spans="1:23" x14ac:dyDescent="0.2">
      <c r="A4371" s="27" t="str">
        <f>IF(ISBLANK('Klanten gegevens'!A4380)," ",TRIM(PROPER('Klanten gegevens'!A4380)))</f>
        <v xml:space="preserve"> </v>
      </c>
      <c r="B4371" s="27" t="str">
        <f t="shared" si="754"/>
        <v xml:space="preserve"> </v>
      </c>
      <c r="C4371" s="30" t="str">
        <f>IF(ISBLANK('Klanten gegevens'!B4380)," ",TRIM(PROPER('Klanten gegevens'!B4380)))</f>
        <v xml:space="preserve"> </v>
      </c>
      <c r="D4371" s="27" t="str">
        <f t="shared" si="755"/>
        <v xml:space="preserve"> </v>
      </c>
      <c r="E4371" s="30" t="str">
        <f>IF(ISBLANK('Klanten gegevens'!C4380)," ",TRIM(PROPER('Klanten gegevens'!C4380)))</f>
        <v xml:space="preserve"> </v>
      </c>
      <c r="F4371" s="27" t="str">
        <f t="shared" si="756"/>
        <v xml:space="preserve"> </v>
      </c>
      <c r="G4371" s="30" t="str">
        <f>IF(ISBLANK('Klanten gegevens'!D4380)," ",TRIM('Klanten gegevens'!D4380))</f>
        <v xml:space="preserve"> </v>
      </c>
      <c r="H4371" s="27" t="str">
        <f t="shared" si="757"/>
        <v xml:space="preserve"> </v>
      </c>
      <c r="I4371" s="30" t="str">
        <f>IF(ISBLANK('Klanten gegevens'!E4380)," ",TRIM('Klanten gegevens'!E4380))</f>
        <v xml:space="preserve"> </v>
      </c>
      <c r="J4371" s="27" t="str">
        <f t="shared" si="758"/>
        <v xml:space="preserve"> </v>
      </c>
      <c r="M4371" s="30" t="str">
        <f>IF(ISBLANK('Klanten gegevens'!Q4380)," ",TRIM('Klanten gegevens'!Q4380))</f>
        <v xml:space="preserve"> </v>
      </c>
      <c r="N4371" s="27" t="str">
        <f t="shared" si="759"/>
        <v xml:space="preserve"> </v>
      </c>
      <c r="O4371" s="27" t="str">
        <f t="shared" si="760"/>
        <v xml:space="preserve"> </v>
      </c>
      <c r="P4371" s="27" t="str">
        <f t="shared" si="761"/>
        <v xml:space="preserve"> </v>
      </c>
      <c r="Q4371" s="27" t="str">
        <f t="shared" si="762"/>
        <v xml:space="preserve"> </v>
      </c>
      <c r="T4371" s="30" t="str">
        <f>IF(ISBLANK('Klanten gegevens'!R4380)," ",TRIM('Klanten gegevens'!R4380))</f>
        <v xml:space="preserve"> </v>
      </c>
      <c r="U4371" s="27" t="str">
        <f t="shared" si="763"/>
        <v xml:space="preserve"> </v>
      </c>
      <c r="V4371" s="30" t="str">
        <f>IF(ISBLANK('Klanten gegevens'!S4380)," ",TRIM('Klanten gegevens'!S4380))</f>
        <v xml:space="preserve"> </v>
      </c>
      <c r="W4371" s="27" t="str">
        <f t="shared" si="764"/>
        <v xml:space="preserve"> </v>
      </c>
    </row>
    <row r="4372" spans="1:23" x14ac:dyDescent="0.2">
      <c r="A4372" s="27" t="str">
        <f>IF(ISBLANK('Klanten gegevens'!A4381)," ",TRIM(PROPER('Klanten gegevens'!A4381)))</f>
        <v xml:space="preserve"> </v>
      </c>
      <c r="B4372" s="27" t="str">
        <f t="shared" si="754"/>
        <v xml:space="preserve"> </v>
      </c>
      <c r="C4372" s="30" t="str">
        <f>IF(ISBLANK('Klanten gegevens'!B4381)," ",TRIM(PROPER('Klanten gegevens'!B4381)))</f>
        <v xml:space="preserve"> </v>
      </c>
      <c r="D4372" s="27" t="str">
        <f t="shared" si="755"/>
        <v xml:space="preserve"> </v>
      </c>
      <c r="E4372" s="30" t="str">
        <f>IF(ISBLANK('Klanten gegevens'!C4381)," ",TRIM(PROPER('Klanten gegevens'!C4381)))</f>
        <v xml:space="preserve"> </v>
      </c>
      <c r="F4372" s="27" t="str">
        <f t="shared" si="756"/>
        <v xml:space="preserve"> </v>
      </c>
      <c r="G4372" s="30" t="str">
        <f>IF(ISBLANK('Klanten gegevens'!D4381)," ",TRIM('Klanten gegevens'!D4381))</f>
        <v xml:space="preserve"> </v>
      </c>
      <c r="H4372" s="27" t="str">
        <f t="shared" si="757"/>
        <v xml:space="preserve"> </v>
      </c>
      <c r="I4372" s="30" t="str">
        <f>IF(ISBLANK('Klanten gegevens'!E4381)," ",TRIM('Klanten gegevens'!E4381))</f>
        <v xml:space="preserve"> </v>
      </c>
      <c r="J4372" s="27" t="str">
        <f t="shared" si="758"/>
        <v xml:space="preserve"> </v>
      </c>
      <c r="M4372" s="30" t="str">
        <f>IF(ISBLANK('Klanten gegevens'!Q4381)," ",TRIM('Klanten gegevens'!Q4381))</f>
        <v xml:space="preserve"> </v>
      </c>
      <c r="N4372" s="27" t="str">
        <f t="shared" si="759"/>
        <v xml:space="preserve"> </v>
      </c>
      <c r="O4372" s="27" t="str">
        <f t="shared" si="760"/>
        <v xml:space="preserve"> </v>
      </c>
      <c r="P4372" s="27" t="str">
        <f t="shared" si="761"/>
        <v xml:space="preserve"> </v>
      </c>
      <c r="Q4372" s="27" t="str">
        <f t="shared" si="762"/>
        <v xml:space="preserve"> </v>
      </c>
      <c r="T4372" s="30" t="str">
        <f>IF(ISBLANK('Klanten gegevens'!R4381)," ",TRIM('Klanten gegevens'!R4381))</f>
        <v xml:space="preserve"> </v>
      </c>
      <c r="U4372" s="27" t="str">
        <f t="shared" si="763"/>
        <v xml:space="preserve"> </v>
      </c>
      <c r="V4372" s="30" t="str">
        <f>IF(ISBLANK('Klanten gegevens'!S4381)," ",TRIM('Klanten gegevens'!S4381))</f>
        <v xml:space="preserve"> </v>
      </c>
      <c r="W4372" s="27" t="str">
        <f t="shared" si="764"/>
        <v xml:space="preserve"> </v>
      </c>
    </row>
    <row r="4373" spans="1:23" x14ac:dyDescent="0.2">
      <c r="A4373" s="27" t="str">
        <f>IF(ISBLANK('Klanten gegevens'!A4382)," ",TRIM(PROPER('Klanten gegevens'!A4382)))</f>
        <v xml:space="preserve"> </v>
      </c>
      <c r="B4373" s="27" t="str">
        <f t="shared" si="754"/>
        <v xml:space="preserve"> </v>
      </c>
      <c r="C4373" s="30" t="str">
        <f>IF(ISBLANK('Klanten gegevens'!B4382)," ",TRIM(PROPER('Klanten gegevens'!B4382)))</f>
        <v xml:space="preserve"> </v>
      </c>
      <c r="D4373" s="27" t="str">
        <f t="shared" si="755"/>
        <v xml:space="preserve"> </v>
      </c>
      <c r="E4373" s="30" t="str">
        <f>IF(ISBLANK('Klanten gegevens'!C4382)," ",TRIM(PROPER('Klanten gegevens'!C4382)))</f>
        <v xml:space="preserve"> </v>
      </c>
      <c r="F4373" s="27" t="str">
        <f t="shared" si="756"/>
        <v xml:space="preserve"> </v>
      </c>
      <c r="G4373" s="30" t="str">
        <f>IF(ISBLANK('Klanten gegevens'!D4382)," ",TRIM('Klanten gegevens'!D4382))</f>
        <v xml:space="preserve"> </v>
      </c>
      <c r="H4373" s="27" t="str">
        <f t="shared" si="757"/>
        <v xml:space="preserve"> </v>
      </c>
      <c r="I4373" s="30" t="str">
        <f>IF(ISBLANK('Klanten gegevens'!E4382)," ",TRIM('Klanten gegevens'!E4382))</f>
        <v xml:space="preserve"> </v>
      </c>
      <c r="J4373" s="27" t="str">
        <f t="shared" si="758"/>
        <v xml:space="preserve"> </v>
      </c>
      <c r="M4373" s="30" t="str">
        <f>IF(ISBLANK('Klanten gegevens'!Q4382)," ",TRIM('Klanten gegevens'!Q4382))</f>
        <v xml:space="preserve"> </v>
      </c>
      <c r="N4373" s="27" t="str">
        <f t="shared" si="759"/>
        <v xml:space="preserve"> </v>
      </c>
      <c r="O4373" s="27" t="str">
        <f t="shared" si="760"/>
        <v xml:space="preserve"> </v>
      </c>
      <c r="P4373" s="27" t="str">
        <f t="shared" si="761"/>
        <v xml:space="preserve"> </v>
      </c>
      <c r="Q4373" s="27" t="str">
        <f t="shared" si="762"/>
        <v xml:space="preserve"> </v>
      </c>
      <c r="T4373" s="30" t="str">
        <f>IF(ISBLANK('Klanten gegevens'!R4382)," ",TRIM('Klanten gegevens'!R4382))</f>
        <v xml:space="preserve"> </v>
      </c>
      <c r="U4373" s="27" t="str">
        <f t="shared" si="763"/>
        <v xml:space="preserve"> </v>
      </c>
      <c r="V4373" s="30" t="str">
        <f>IF(ISBLANK('Klanten gegevens'!S4382)," ",TRIM('Klanten gegevens'!S4382))</f>
        <v xml:space="preserve"> </v>
      </c>
      <c r="W4373" s="27" t="str">
        <f t="shared" si="764"/>
        <v xml:space="preserve"> </v>
      </c>
    </row>
    <row r="4374" spans="1:23" x14ac:dyDescent="0.2">
      <c r="A4374" s="27" t="str">
        <f>IF(ISBLANK('Klanten gegevens'!A4383)," ",TRIM(PROPER('Klanten gegevens'!A4383)))</f>
        <v xml:space="preserve"> </v>
      </c>
      <c r="B4374" s="27" t="str">
        <f t="shared" si="754"/>
        <v xml:space="preserve"> </v>
      </c>
      <c r="C4374" s="30" t="str">
        <f>IF(ISBLANK('Klanten gegevens'!B4383)," ",TRIM(PROPER('Klanten gegevens'!B4383)))</f>
        <v xml:space="preserve"> </v>
      </c>
      <c r="D4374" s="27" t="str">
        <f t="shared" si="755"/>
        <v xml:space="preserve"> </v>
      </c>
      <c r="E4374" s="30" t="str">
        <f>IF(ISBLANK('Klanten gegevens'!C4383)," ",TRIM(PROPER('Klanten gegevens'!C4383)))</f>
        <v xml:space="preserve"> </v>
      </c>
      <c r="F4374" s="27" t="str">
        <f t="shared" si="756"/>
        <v xml:space="preserve"> </v>
      </c>
      <c r="G4374" s="30" t="str">
        <f>IF(ISBLANK('Klanten gegevens'!D4383)," ",TRIM('Klanten gegevens'!D4383))</f>
        <v xml:space="preserve"> </v>
      </c>
      <c r="H4374" s="27" t="str">
        <f t="shared" si="757"/>
        <v xml:space="preserve"> </v>
      </c>
      <c r="I4374" s="30" t="str">
        <f>IF(ISBLANK('Klanten gegevens'!E4383)," ",TRIM('Klanten gegevens'!E4383))</f>
        <v xml:space="preserve"> </v>
      </c>
      <c r="J4374" s="27" t="str">
        <f t="shared" si="758"/>
        <v xml:space="preserve"> </v>
      </c>
      <c r="M4374" s="30" t="str">
        <f>IF(ISBLANK('Klanten gegevens'!Q4383)," ",TRIM('Klanten gegevens'!Q4383))</f>
        <v xml:space="preserve"> </v>
      </c>
      <c r="N4374" s="27" t="str">
        <f t="shared" si="759"/>
        <v xml:space="preserve"> </v>
      </c>
      <c r="O4374" s="27" t="str">
        <f t="shared" si="760"/>
        <v xml:space="preserve"> </v>
      </c>
      <c r="P4374" s="27" t="str">
        <f t="shared" si="761"/>
        <v xml:space="preserve"> </v>
      </c>
      <c r="Q4374" s="27" t="str">
        <f t="shared" si="762"/>
        <v xml:space="preserve"> </v>
      </c>
      <c r="T4374" s="30" t="str">
        <f>IF(ISBLANK('Klanten gegevens'!R4383)," ",TRIM('Klanten gegevens'!R4383))</f>
        <v xml:space="preserve"> </v>
      </c>
      <c r="U4374" s="27" t="str">
        <f t="shared" si="763"/>
        <v xml:space="preserve"> </v>
      </c>
      <c r="V4374" s="30" t="str">
        <f>IF(ISBLANK('Klanten gegevens'!S4383)," ",TRIM('Klanten gegevens'!S4383))</f>
        <v xml:space="preserve"> </v>
      </c>
      <c r="W4374" s="27" t="str">
        <f t="shared" si="764"/>
        <v xml:space="preserve"> </v>
      </c>
    </row>
    <row r="4375" spans="1:23" x14ac:dyDescent="0.2">
      <c r="A4375" s="27" t="str">
        <f>IF(ISBLANK('Klanten gegevens'!A4384)," ",TRIM(PROPER('Klanten gegevens'!A4384)))</f>
        <v xml:space="preserve"> </v>
      </c>
      <c r="B4375" s="27" t="str">
        <f t="shared" si="754"/>
        <v xml:space="preserve"> </v>
      </c>
      <c r="C4375" s="30" t="str">
        <f>IF(ISBLANK('Klanten gegevens'!B4384)," ",TRIM(PROPER('Klanten gegevens'!B4384)))</f>
        <v xml:space="preserve"> </v>
      </c>
      <c r="D4375" s="27" t="str">
        <f t="shared" si="755"/>
        <v xml:space="preserve"> </v>
      </c>
      <c r="E4375" s="30" t="str">
        <f>IF(ISBLANK('Klanten gegevens'!C4384)," ",TRIM(PROPER('Klanten gegevens'!C4384)))</f>
        <v xml:space="preserve"> </v>
      </c>
      <c r="F4375" s="27" t="str">
        <f t="shared" si="756"/>
        <v xml:space="preserve"> </v>
      </c>
      <c r="G4375" s="30" t="str">
        <f>IF(ISBLANK('Klanten gegevens'!D4384)," ",TRIM('Klanten gegevens'!D4384))</f>
        <v xml:space="preserve"> </v>
      </c>
      <c r="H4375" s="27" t="str">
        <f t="shared" si="757"/>
        <v xml:space="preserve"> </v>
      </c>
      <c r="I4375" s="30" t="str">
        <f>IF(ISBLANK('Klanten gegevens'!E4384)," ",TRIM('Klanten gegevens'!E4384))</f>
        <v xml:space="preserve"> </v>
      </c>
      <c r="J4375" s="27" t="str">
        <f t="shared" si="758"/>
        <v xml:space="preserve"> </v>
      </c>
      <c r="M4375" s="30" t="str">
        <f>IF(ISBLANK('Klanten gegevens'!Q4384)," ",TRIM('Klanten gegevens'!Q4384))</f>
        <v xml:space="preserve"> </v>
      </c>
      <c r="N4375" s="27" t="str">
        <f t="shared" si="759"/>
        <v xml:space="preserve"> </v>
      </c>
      <c r="O4375" s="27" t="str">
        <f t="shared" si="760"/>
        <v xml:space="preserve"> </v>
      </c>
      <c r="P4375" s="27" t="str">
        <f t="shared" si="761"/>
        <v xml:space="preserve"> </v>
      </c>
      <c r="Q4375" s="27" t="str">
        <f t="shared" si="762"/>
        <v xml:space="preserve"> </v>
      </c>
      <c r="T4375" s="30" t="str">
        <f>IF(ISBLANK('Klanten gegevens'!R4384)," ",TRIM('Klanten gegevens'!R4384))</f>
        <v xml:space="preserve"> </v>
      </c>
      <c r="U4375" s="27" t="str">
        <f t="shared" si="763"/>
        <v xml:space="preserve"> </v>
      </c>
      <c r="V4375" s="30" t="str">
        <f>IF(ISBLANK('Klanten gegevens'!S4384)," ",TRIM('Klanten gegevens'!S4384))</f>
        <v xml:space="preserve"> </v>
      </c>
      <c r="W4375" s="27" t="str">
        <f t="shared" si="764"/>
        <v xml:space="preserve"> </v>
      </c>
    </row>
    <row r="4376" spans="1:23" x14ac:dyDescent="0.2">
      <c r="A4376" s="27" t="str">
        <f>IF(ISBLANK('Klanten gegevens'!A4385)," ",TRIM(PROPER('Klanten gegevens'!A4385)))</f>
        <v xml:space="preserve"> </v>
      </c>
      <c r="B4376" s="27" t="str">
        <f t="shared" si="754"/>
        <v xml:space="preserve"> </v>
      </c>
      <c r="C4376" s="30" t="str">
        <f>IF(ISBLANK('Klanten gegevens'!B4385)," ",TRIM(PROPER('Klanten gegevens'!B4385)))</f>
        <v xml:space="preserve"> </v>
      </c>
      <c r="D4376" s="27" t="str">
        <f t="shared" si="755"/>
        <v xml:space="preserve"> </v>
      </c>
      <c r="E4376" s="30" t="str">
        <f>IF(ISBLANK('Klanten gegevens'!C4385)," ",TRIM(PROPER('Klanten gegevens'!C4385)))</f>
        <v xml:space="preserve"> </v>
      </c>
      <c r="F4376" s="27" t="str">
        <f t="shared" si="756"/>
        <v xml:space="preserve"> </v>
      </c>
      <c r="G4376" s="30" t="str">
        <f>IF(ISBLANK('Klanten gegevens'!D4385)," ",TRIM('Klanten gegevens'!D4385))</f>
        <v xml:space="preserve"> </v>
      </c>
      <c r="H4376" s="27" t="str">
        <f t="shared" si="757"/>
        <v xml:space="preserve"> </v>
      </c>
      <c r="I4376" s="30" t="str">
        <f>IF(ISBLANK('Klanten gegevens'!E4385)," ",TRIM('Klanten gegevens'!E4385))</f>
        <v xml:space="preserve"> </v>
      </c>
      <c r="J4376" s="27" t="str">
        <f t="shared" si="758"/>
        <v xml:space="preserve"> </v>
      </c>
      <c r="M4376" s="30" t="str">
        <f>IF(ISBLANK('Klanten gegevens'!Q4385)," ",TRIM('Klanten gegevens'!Q4385))</f>
        <v xml:space="preserve"> </v>
      </c>
      <c r="N4376" s="27" t="str">
        <f t="shared" si="759"/>
        <v xml:space="preserve"> </v>
      </c>
      <c r="O4376" s="27" t="str">
        <f t="shared" si="760"/>
        <v xml:space="preserve"> </v>
      </c>
      <c r="P4376" s="27" t="str">
        <f t="shared" si="761"/>
        <v xml:space="preserve"> </v>
      </c>
      <c r="Q4376" s="27" t="str">
        <f t="shared" si="762"/>
        <v xml:space="preserve"> </v>
      </c>
      <c r="T4376" s="30" t="str">
        <f>IF(ISBLANK('Klanten gegevens'!R4385)," ",TRIM('Klanten gegevens'!R4385))</f>
        <v xml:space="preserve"> </v>
      </c>
      <c r="U4376" s="27" t="str">
        <f t="shared" si="763"/>
        <v xml:space="preserve"> </v>
      </c>
      <c r="V4376" s="30" t="str">
        <f>IF(ISBLANK('Klanten gegevens'!S4385)," ",TRIM('Klanten gegevens'!S4385))</f>
        <v xml:space="preserve"> </v>
      </c>
      <c r="W4376" s="27" t="str">
        <f t="shared" si="764"/>
        <v xml:space="preserve"> </v>
      </c>
    </row>
    <row r="4377" spans="1:23" x14ac:dyDescent="0.2">
      <c r="A4377" s="27" t="str">
        <f>IF(ISBLANK('Klanten gegevens'!A4386)," ",TRIM(PROPER('Klanten gegevens'!A4386)))</f>
        <v xml:space="preserve"> </v>
      </c>
      <c r="B4377" s="27" t="str">
        <f t="shared" si="754"/>
        <v xml:space="preserve"> </v>
      </c>
      <c r="C4377" s="30" t="str">
        <f>IF(ISBLANK('Klanten gegevens'!B4386)," ",TRIM(PROPER('Klanten gegevens'!B4386)))</f>
        <v xml:space="preserve"> </v>
      </c>
      <c r="D4377" s="27" t="str">
        <f t="shared" si="755"/>
        <v xml:space="preserve"> </v>
      </c>
      <c r="E4377" s="30" t="str">
        <f>IF(ISBLANK('Klanten gegevens'!C4386)," ",TRIM(PROPER('Klanten gegevens'!C4386)))</f>
        <v xml:space="preserve"> </v>
      </c>
      <c r="F4377" s="27" t="str">
        <f t="shared" si="756"/>
        <v xml:space="preserve"> </v>
      </c>
      <c r="G4377" s="30" t="str">
        <f>IF(ISBLANK('Klanten gegevens'!D4386)," ",TRIM('Klanten gegevens'!D4386))</f>
        <v xml:space="preserve"> </v>
      </c>
      <c r="H4377" s="27" t="str">
        <f t="shared" si="757"/>
        <v xml:space="preserve"> </v>
      </c>
      <c r="I4377" s="30" t="str">
        <f>IF(ISBLANK('Klanten gegevens'!E4386)," ",TRIM('Klanten gegevens'!E4386))</f>
        <v xml:space="preserve"> </v>
      </c>
      <c r="J4377" s="27" t="str">
        <f t="shared" si="758"/>
        <v xml:space="preserve"> </v>
      </c>
      <c r="M4377" s="30" t="str">
        <f>IF(ISBLANK('Klanten gegevens'!Q4386)," ",TRIM('Klanten gegevens'!Q4386))</f>
        <v xml:space="preserve"> </v>
      </c>
      <c r="N4377" s="27" t="str">
        <f t="shared" si="759"/>
        <v xml:space="preserve"> </v>
      </c>
      <c r="O4377" s="27" t="str">
        <f t="shared" si="760"/>
        <v xml:space="preserve"> </v>
      </c>
      <c r="P4377" s="27" t="str">
        <f t="shared" si="761"/>
        <v xml:space="preserve"> </v>
      </c>
      <c r="Q4377" s="27" t="str">
        <f t="shared" si="762"/>
        <v xml:space="preserve"> </v>
      </c>
      <c r="T4377" s="30" t="str">
        <f>IF(ISBLANK('Klanten gegevens'!R4386)," ",TRIM('Klanten gegevens'!R4386))</f>
        <v xml:space="preserve"> </v>
      </c>
      <c r="U4377" s="27" t="str">
        <f t="shared" si="763"/>
        <v xml:space="preserve"> </v>
      </c>
      <c r="V4377" s="30" t="str">
        <f>IF(ISBLANK('Klanten gegevens'!S4386)," ",TRIM('Klanten gegevens'!S4386))</f>
        <v xml:space="preserve"> </v>
      </c>
      <c r="W4377" s="27" t="str">
        <f t="shared" si="764"/>
        <v xml:space="preserve"> </v>
      </c>
    </row>
    <row r="4378" spans="1:23" x14ac:dyDescent="0.2">
      <c r="A4378" s="27" t="str">
        <f>IF(ISBLANK('Klanten gegevens'!A4387)," ",TRIM(PROPER('Klanten gegevens'!A4387)))</f>
        <v xml:space="preserve"> </v>
      </c>
      <c r="B4378" s="27" t="str">
        <f t="shared" si="754"/>
        <v xml:space="preserve"> </v>
      </c>
      <c r="C4378" s="30" t="str">
        <f>IF(ISBLANK('Klanten gegevens'!B4387)," ",TRIM(PROPER('Klanten gegevens'!B4387)))</f>
        <v xml:space="preserve"> </v>
      </c>
      <c r="D4378" s="27" t="str">
        <f t="shared" si="755"/>
        <v xml:space="preserve"> </v>
      </c>
      <c r="E4378" s="30" t="str">
        <f>IF(ISBLANK('Klanten gegevens'!C4387)," ",TRIM(PROPER('Klanten gegevens'!C4387)))</f>
        <v xml:space="preserve"> </v>
      </c>
      <c r="F4378" s="27" t="str">
        <f t="shared" si="756"/>
        <v xml:space="preserve"> </v>
      </c>
      <c r="G4378" s="30" t="str">
        <f>IF(ISBLANK('Klanten gegevens'!D4387)," ",TRIM('Klanten gegevens'!D4387))</f>
        <v xml:space="preserve"> </v>
      </c>
      <c r="H4378" s="27" t="str">
        <f t="shared" si="757"/>
        <v xml:space="preserve"> </v>
      </c>
      <c r="I4378" s="30" t="str">
        <f>IF(ISBLANK('Klanten gegevens'!E4387)," ",TRIM('Klanten gegevens'!E4387))</f>
        <v xml:space="preserve"> </v>
      </c>
      <c r="J4378" s="27" t="str">
        <f t="shared" si="758"/>
        <v xml:space="preserve"> </v>
      </c>
      <c r="M4378" s="30" t="str">
        <f>IF(ISBLANK('Klanten gegevens'!Q4387)," ",TRIM('Klanten gegevens'!Q4387))</f>
        <v xml:space="preserve"> </v>
      </c>
      <c r="N4378" s="27" t="str">
        <f t="shared" si="759"/>
        <v xml:space="preserve"> </v>
      </c>
      <c r="O4378" s="27" t="str">
        <f t="shared" si="760"/>
        <v xml:space="preserve"> </v>
      </c>
      <c r="P4378" s="27" t="str">
        <f t="shared" si="761"/>
        <v xml:space="preserve"> </v>
      </c>
      <c r="Q4378" s="27" t="str">
        <f t="shared" si="762"/>
        <v xml:space="preserve"> </v>
      </c>
      <c r="T4378" s="30" t="str">
        <f>IF(ISBLANK('Klanten gegevens'!R4387)," ",TRIM('Klanten gegevens'!R4387))</f>
        <v xml:space="preserve"> </v>
      </c>
      <c r="U4378" s="27" t="str">
        <f t="shared" si="763"/>
        <v xml:space="preserve"> </v>
      </c>
      <c r="V4378" s="30" t="str">
        <f>IF(ISBLANK('Klanten gegevens'!S4387)," ",TRIM('Klanten gegevens'!S4387))</f>
        <v xml:space="preserve"> </v>
      </c>
      <c r="W4378" s="27" t="str">
        <f t="shared" si="764"/>
        <v xml:space="preserve"> </v>
      </c>
    </row>
    <row r="4379" spans="1:23" x14ac:dyDescent="0.2">
      <c r="A4379" s="27" t="str">
        <f>IF(ISBLANK('Klanten gegevens'!A4388)," ",TRIM(PROPER('Klanten gegevens'!A4388)))</f>
        <v xml:space="preserve"> </v>
      </c>
      <c r="B4379" s="27" t="str">
        <f t="shared" si="754"/>
        <v xml:space="preserve"> </v>
      </c>
      <c r="C4379" s="30" t="str">
        <f>IF(ISBLANK('Klanten gegevens'!B4388)," ",TRIM(PROPER('Klanten gegevens'!B4388)))</f>
        <v xml:space="preserve"> </v>
      </c>
      <c r="D4379" s="27" t="str">
        <f t="shared" si="755"/>
        <v xml:space="preserve"> </v>
      </c>
      <c r="E4379" s="30" t="str">
        <f>IF(ISBLANK('Klanten gegevens'!C4388)," ",TRIM(PROPER('Klanten gegevens'!C4388)))</f>
        <v xml:space="preserve"> </v>
      </c>
      <c r="F4379" s="27" t="str">
        <f t="shared" si="756"/>
        <v xml:space="preserve"> </v>
      </c>
      <c r="G4379" s="30" t="str">
        <f>IF(ISBLANK('Klanten gegevens'!D4388)," ",TRIM('Klanten gegevens'!D4388))</f>
        <v xml:space="preserve"> </v>
      </c>
      <c r="H4379" s="27" t="str">
        <f t="shared" si="757"/>
        <v xml:space="preserve"> </v>
      </c>
      <c r="I4379" s="30" t="str">
        <f>IF(ISBLANK('Klanten gegevens'!E4388)," ",TRIM('Klanten gegevens'!E4388))</f>
        <v xml:space="preserve"> </v>
      </c>
      <c r="J4379" s="27" t="str">
        <f t="shared" si="758"/>
        <v xml:space="preserve"> </v>
      </c>
      <c r="M4379" s="30" t="str">
        <f>IF(ISBLANK('Klanten gegevens'!Q4388)," ",TRIM('Klanten gegevens'!Q4388))</f>
        <v xml:space="preserve"> </v>
      </c>
      <c r="N4379" s="27" t="str">
        <f t="shared" si="759"/>
        <v xml:space="preserve"> </v>
      </c>
      <c r="O4379" s="27" t="str">
        <f t="shared" si="760"/>
        <v xml:space="preserve"> </v>
      </c>
      <c r="P4379" s="27" t="str">
        <f t="shared" si="761"/>
        <v xml:space="preserve"> </v>
      </c>
      <c r="Q4379" s="27" t="str">
        <f t="shared" si="762"/>
        <v xml:space="preserve"> </v>
      </c>
      <c r="T4379" s="30" t="str">
        <f>IF(ISBLANK('Klanten gegevens'!R4388)," ",TRIM('Klanten gegevens'!R4388))</f>
        <v xml:space="preserve"> </v>
      </c>
      <c r="U4379" s="27" t="str">
        <f t="shared" si="763"/>
        <v xml:space="preserve"> </v>
      </c>
      <c r="V4379" s="30" t="str">
        <f>IF(ISBLANK('Klanten gegevens'!S4388)," ",TRIM('Klanten gegevens'!S4388))</f>
        <v xml:space="preserve"> </v>
      </c>
      <c r="W4379" s="27" t="str">
        <f t="shared" si="764"/>
        <v xml:space="preserve"> </v>
      </c>
    </row>
    <row r="4380" spans="1:23" x14ac:dyDescent="0.2">
      <c r="A4380" s="27" t="str">
        <f>IF(ISBLANK('Klanten gegevens'!A4389)," ",TRIM(PROPER('Klanten gegevens'!A4389)))</f>
        <v xml:space="preserve"> </v>
      </c>
      <c r="B4380" s="27" t="str">
        <f t="shared" si="754"/>
        <v xml:space="preserve"> </v>
      </c>
      <c r="C4380" s="30" t="str">
        <f>IF(ISBLANK('Klanten gegevens'!B4389)," ",TRIM(PROPER('Klanten gegevens'!B4389)))</f>
        <v xml:space="preserve"> </v>
      </c>
      <c r="D4380" s="27" t="str">
        <f t="shared" si="755"/>
        <v xml:space="preserve"> </v>
      </c>
      <c r="E4380" s="30" t="str">
        <f>IF(ISBLANK('Klanten gegevens'!C4389)," ",TRIM(PROPER('Klanten gegevens'!C4389)))</f>
        <v xml:space="preserve"> </v>
      </c>
      <c r="F4380" s="27" t="str">
        <f t="shared" si="756"/>
        <v xml:space="preserve"> </v>
      </c>
      <c r="G4380" s="30" t="str">
        <f>IF(ISBLANK('Klanten gegevens'!D4389)," ",TRIM('Klanten gegevens'!D4389))</f>
        <v xml:space="preserve"> </v>
      </c>
      <c r="H4380" s="27" t="str">
        <f t="shared" si="757"/>
        <v xml:space="preserve"> </v>
      </c>
      <c r="I4380" s="30" t="str">
        <f>IF(ISBLANK('Klanten gegevens'!E4389)," ",TRIM('Klanten gegevens'!E4389))</f>
        <v xml:space="preserve"> </v>
      </c>
      <c r="J4380" s="27" t="str">
        <f t="shared" si="758"/>
        <v xml:space="preserve"> </v>
      </c>
      <c r="M4380" s="30" t="str">
        <f>IF(ISBLANK('Klanten gegevens'!Q4389)," ",TRIM('Klanten gegevens'!Q4389))</f>
        <v xml:space="preserve"> </v>
      </c>
      <c r="N4380" s="27" t="str">
        <f t="shared" si="759"/>
        <v xml:space="preserve"> </v>
      </c>
      <c r="O4380" s="27" t="str">
        <f t="shared" si="760"/>
        <v xml:space="preserve"> </v>
      </c>
      <c r="P4380" s="27" t="str">
        <f t="shared" si="761"/>
        <v xml:space="preserve"> </v>
      </c>
      <c r="Q4380" s="27" t="str">
        <f t="shared" si="762"/>
        <v xml:space="preserve"> </v>
      </c>
      <c r="T4380" s="30" t="str">
        <f>IF(ISBLANK('Klanten gegevens'!R4389)," ",TRIM('Klanten gegevens'!R4389))</f>
        <v xml:space="preserve"> </v>
      </c>
      <c r="U4380" s="27" t="str">
        <f t="shared" si="763"/>
        <v xml:space="preserve"> </v>
      </c>
      <c r="V4380" s="30" t="str">
        <f>IF(ISBLANK('Klanten gegevens'!S4389)," ",TRIM('Klanten gegevens'!S4389))</f>
        <v xml:space="preserve"> </v>
      </c>
      <c r="W4380" s="27" t="str">
        <f t="shared" si="764"/>
        <v xml:space="preserve"> </v>
      </c>
    </row>
    <row r="4381" spans="1:23" x14ac:dyDescent="0.2">
      <c r="A4381" s="27" t="str">
        <f>IF(ISBLANK('Klanten gegevens'!A4390)," ",TRIM(PROPER('Klanten gegevens'!A4390)))</f>
        <v xml:space="preserve"> </v>
      </c>
      <c r="B4381" s="27" t="str">
        <f t="shared" si="754"/>
        <v xml:space="preserve"> </v>
      </c>
      <c r="C4381" s="30" t="str">
        <f>IF(ISBLANK('Klanten gegevens'!B4390)," ",TRIM(PROPER('Klanten gegevens'!B4390)))</f>
        <v xml:space="preserve"> </v>
      </c>
      <c r="D4381" s="27" t="str">
        <f t="shared" si="755"/>
        <v xml:space="preserve"> </v>
      </c>
      <c r="E4381" s="30" t="str">
        <f>IF(ISBLANK('Klanten gegevens'!C4390)," ",TRIM(PROPER('Klanten gegevens'!C4390)))</f>
        <v xml:space="preserve"> </v>
      </c>
      <c r="F4381" s="27" t="str">
        <f t="shared" si="756"/>
        <v xml:space="preserve"> </v>
      </c>
      <c r="G4381" s="30" t="str">
        <f>IF(ISBLANK('Klanten gegevens'!D4390)," ",TRIM('Klanten gegevens'!D4390))</f>
        <v xml:space="preserve"> </v>
      </c>
      <c r="H4381" s="27" t="str">
        <f t="shared" si="757"/>
        <v xml:space="preserve"> </v>
      </c>
      <c r="I4381" s="30" t="str">
        <f>IF(ISBLANK('Klanten gegevens'!E4390)," ",TRIM('Klanten gegevens'!E4390))</f>
        <v xml:space="preserve"> </v>
      </c>
      <c r="J4381" s="27" t="str">
        <f t="shared" si="758"/>
        <v xml:space="preserve"> </v>
      </c>
      <c r="M4381" s="30" t="str">
        <f>IF(ISBLANK('Klanten gegevens'!Q4390)," ",TRIM('Klanten gegevens'!Q4390))</f>
        <v xml:space="preserve"> </v>
      </c>
      <c r="N4381" s="27" t="str">
        <f t="shared" si="759"/>
        <v xml:space="preserve"> </v>
      </c>
      <c r="O4381" s="27" t="str">
        <f t="shared" si="760"/>
        <v xml:space="preserve"> </v>
      </c>
      <c r="P4381" s="27" t="str">
        <f t="shared" si="761"/>
        <v xml:space="preserve"> </v>
      </c>
      <c r="Q4381" s="27" t="str">
        <f t="shared" si="762"/>
        <v xml:space="preserve"> </v>
      </c>
      <c r="T4381" s="30" t="str">
        <f>IF(ISBLANK('Klanten gegevens'!R4390)," ",TRIM('Klanten gegevens'!R4390))</f>
        <v xml:space="preserve"> </v>
      </c>
      <c r="U4381" s="27" t="str">
        <f t="shared" si="763"/>
        <v xml:space="preserve"> </v>
      </c>
      <c r="V4381" s="30" t="str">
        <f>IF(ISBLANK('Klanten gegevens'!S4390)," ",TRIM('Klanten gegevens'!S4390))</f>
        <v xml:space="preserve"> </v>
      </c>
      <c r="W4381" s="27" t="str">
        <f t="shared" si="764"/>
        <v xml:space="preserve"> </v>
      </c>
    </row>
    <row r="4382" spans="1:23" x14ac:dyDescent="0.2">
      <c r="A4382" s="27" t="str">
        <f>IF(ISBLANK('Klanten gegevens'!A4391)," ",TRIM(PROPER('Klanten gegevens'!A4391)))</f>
        <v xml:space="preserve"> </v>
      </c>
      <c r="B4382" s="27" t="str">
        <f t="shared" si="754"/>
        <v xml:space="preserve"> </v>
      </c>
      <c r="C4382" s="30" t="str">
        <f>IF(ISBLANK('Klanten gegevens'!B4391)," ",TRIM(PROPER('Klanten gegevens'!B4391)))</f>
        <v xml:space="preserve"> </v>
      </c>
      <c r="D4382" s="27" t="str">
        <f t="shared" si="755"/>
        <v xml:space="preserve"> </v>
      </c>
      <c r="E4382" s="30" t="str">
        <f>IF(ISBLANK('Klanten gegevens'!C4391)," ",TRIM(PROPER('Klanten gegevens'!C4391)))</f>
        <v xml:space="preserve"> </v>
      </c>
      <c r="F4382" s="27" t="str">
        <f t="shared" si="756"/>
        <v xml:space="preserve"> </v>
      </c>
      <c r="G4382" s="30" t="str">
        <f>IF(ISBLANK('Klanten gegevens'!D4391)," ",TRIM('Klanten gegevens'!D4391))</f>
        <v xml:space="preserve"> </v>
      </c>
      <c r="H4382" s="27" t="str">
        <f t="shared" si="757"/>
        <v xml:space="preserve"> </v>
      </c>
      <c r="I4382" s="30" t="str">
        <f>IF(ISBLANK('Klanten gegevens'!E4391)," ",TRIM('Klanten gegevens'!E4391))</f>
        <v xml:space="preserve"> </v>
      </c>
      <c r="J4382" s="27" t="str">
        <f t="shared" si="758"/>
        <v xml:space="preserve"> </v>
      </c>
      <c r="M4382" s="30" t="str">
        <f>IF(ISBLANK('Klanten gegevens'!Q4391)," ",TRIM('Klanten gegevens'!Q4391))</f>
        <v xml:space="preserve"> </v>
      </c>
      <c r="N4382" s="27" t="str">
        <f t="shared" si="759"/>
        <v xml:space="preserve"> </v>
      </c>
      <c r="O4382" s="27" t="str">
        <f t="shared" si="760"/>
        <v xml:space="preserve"> </v>
      </c>
      <c r="P4382" s="27" t="str">
        <f t="shared" si="761"/>
        <v xml:space="preserve"> </v>
      </c>
      <c r="Q4382" s="27" t="str">
        <f t="shared" si="762"/>
        <v xml:space="preserve"> </v>
      </c>
      <c r="T4382" s="30" t="str">
        <f>IF(ISBLANK('Klanten gegevens'!R4391)," ",TRIM('Klanten gegevens'!R4391))</f>
        <v xml:space="preserve"> </v>
      </c>
      <c r="U4382" s="27" t="str">
        <f t="shared" si="763"/>
        <v xml:space="preserve"> </v>
      </c>
      <c r="V4382" s="30" t="str">
        <f>IF(ISBLANK('Klanten gegevens'!S4391)," ",TRIM('Klanten gegevens'!S4391))</f>
        <v xml:space="preserve"> </v>
      </c>
      <c r="W4382" s="27" t="str">
        <f t="shared" si="764"/>
        <v xml:space="preserve"> </v>
      </c>
    </row>
    <row r="4383" spans="1:23" x14ac:dyDescent="0.2">
      <c r="A4383" s="27" t="str">
        <f>IF(ISBLANK('Klanten gegevens'!A4392)," ",TRIM(PROPER('Klanten gegevens'!A4392)))</f>
        <v xml:space="preserve"> </v>
      </c>
      <c r="B4383" s="27" t="str">
        <f t="shared" si="754"/>
        <v xml:space="preserve"> </v>
      </c>
      <c r="C4383" s="30" t="str">
        <f>IF(ISBLANK('Klanten gegevens'!B4392)," ",TRIM(PROPER('Klanten gegevens'!B4392)))</f>
        <v xml:space="preserve"> </v>
      </c>
      <c r="D4383" s="27" t="str">
        <f t="shared" si="755"/>
        <v xml:space="preserve"> </v>
      </c>
      <c r="E4383" s="30" t="str">
        <f>IF(ISBLANK('Klanten gegevens'!C4392)," ",TRIM(PROPER('Klanten gegevens'!C4392)))</f>
        <v xml:space="preserve"> </v>
      </c>
      <c r="F4383" s="27" t="str">
        <f t="shared" si="756"/>
        <v xml:space="preserve"> </v>
      </c>
      <c r="G4383" s="30" t="str">
        <f>IF(ISBLANK('Klanten gegevens'!D4392)," ",TRIM('Klanten gegevens'!D4392))</f>
        <v xml:space="preserve"> </v>
      </c>
      <c r="H4383" s="27" t="str">
        <f t="shared" si="757"/>
        <v xml:space="preserve"> </v>
      </c>
      <c r="I4383" s="30" t="str">
        <f>IF(ISBLANK('Klanten gegevens'!E4392)," ",TRIM('Klanten gegevens'!E4392))</f>
        <v xml:space="preserve"> </v>
      </c>
      <c r="J4383" s="27" t="str">
        <f t="shared" si="758"/>
        <v xml:space="preserve"> </v>
      </c>
      <c r="M4383" s="30" t="str">
        <f>IF(ISBLANK('Klanten gegevens'!Q4392)," ",TRIM('Klanten gegevens'!Q4392))</f>
        <v xml:space="preserve"> </v>
      </c>
      <c r="N4383" s="27" t="str">
        <f t="shared" si="759"/>
        <v xml:space="preserve"> </v>
      </c>
      <c r="O4383" s="27" t="str">
        <f t="shared" si="760"/>
        <v xml:space="preserve"> </v>
      </c>
      <c r="P4383" s="27" t="str">
        <f t="shared" si="761"/>
        <v xml:space="preserve"> </v>
      </c>
      <c r="Q4383" s="27" t="str">
        <f t="shared" si="762"/>
        <v xml:space="preserve"> </v>
      </c>
      <c r="T4383" s="30" t="str">
        <f>IF(ISBLANK('Klanten gegevens'!R4392)," ",TRIM('Klanten gegevens'!R4392))</f>
        <v xml:space="preserve"> </v>
      </c>
      <c r="U4383" s="27" t="str">
        <f t="shared" si="763"/>
        <v xml:space="preserve"> </v>
      </c>
      <c r="V4383" s="30" t="str">
        <f>IF(ISBLANK('Klanten gegevens'!S4392)," ",TRIM('Klanten gegevens'!S4392))</f>
        <v xml:space="preserve"> </v>
      </c>
      <c r="W4383" s="27" t="str">
        <f t="shared" si="764"/>
        <v xml:space="preserve"> </v>
      </c>
    </row>
    <row r="4384" spans="1:23" x14ac:dyDescent="0.2">
      <c r="A4384" s="27" t="str">
        <f>IF(ISBLANK('Klanten gegevens'!A4393)," ",TRIM(PROPER('Klanten gegevens'!A4393)))</f>
        <v xml:space="preserve"> </v>
      </c>
      <c r="B4384" s="27" t="str">
        <f t="shared" si="754"/>
        <v xml:space="preserve"> </v>
      </c>
      <c r="C4384" s="30" t="str">
        <f>IF(ISBLANK('Klanten gegevens'!B4393)," ",TRIM(PROPER('Klanten gegevens'!B4393)))</f>
        <v xml:space="preserve"> </v>
      </c>
      <c r="D4384" s="27" t="str">
        <f t="shared" si="755"/>
        <v xml:space="preserve"> </v>
      </c>
      <c r="E4384" s="30" t="str">
        <f>IF(ISBLANK('Klanten gegevens'!C4393)," ",TRIM(PROPER('Klanten gegevens'!C4393)))</f>
        <v xml:space="preserve"> </v>
      </c>
      <c r="F4384" s="27" t="str">
        <f t="shared" si="756"/>
        <v xml:space="preserve"> </v>
      </c>
      <c r="G4384" s="30" t="str">
        <f>IF(ISBLANK('Klanten gegevens'!D4393)," ",TRIM('Klanten gegevens'!D4393))</f>
        <v xml:space="preserve"> </v>
      </c>
      <c r="H4384" s="27" t="str">
        <f t="shared" si="757"/>
        <v xml:space="preserve"> </v>
      </c>
      <c r="I4384" s="30" t="str">
        <f>IF(ISBLANK('Klanten gegevens'!E4393)," ",TRIM('Klanten gegevens'!E4393))</f>
        <v xml:space="preserve"> </v>
      </c>
      <c r="J4384" s="27" t="str">
        <f t="shared" si="758"/>
        <v xml:space="preserve"> </v>
      </c>
      <c r="M4384" s="30" t="str">
        <f>IF(ISBLANK('Klanten gegevens'!Q4393)," ",TRIM('Klanten gegevens'!Q4393))</f>
        <v xml:space="preserve"> </v>
      </c>
      <c r="N4384" s="27" t="str">
        <f t="shared" si="759"/>
        <v xml:space="preserve"> </v>
      </c>
      <c r="O4384" s="27" t="str">
        <f t="shared" si="760"/>
        <v xml:space="preserve"> </v>
      </c>
      <c r="P4384" s="27" t="str">
        <f t="shared" si="761"/>
        <v xml:space="preserve"> </v>
      </c>
      <c r="Q4384" s="27" t="str">
        <f t="shared" si="762"/>
        <v xml:space="preserve"> </v>
      </c>
      <c r="T4384" s="30" t="str">
        <f>IF(ISBLANK('Klanten gegevens'!R4393)," ",TRIM('Klanten gegevens'!R4393))</f>
        <v xml:space="preserve"> </v>
      </c>
      <c r="U4384" s="27" t="str">
        <f t="shared" si="763"/>
        <v xml:space="preserve"> </v>
      </c>
      <c r="V4384" s="30" t="str">
        <f>IF(ISBLANK('Klanten gegevens'!S4393)," ",TRIM('Klanten gegevens'!S4393))</f>
        <v xml:space="preserve"> </v>
      </c>
      <c r="W4384" s="27" t="str">
        <f t="shared" si="764"/>
        <v xml:space="preserve"> </v>
      </c>
    </row>
    <row r="4385" spans="1:23" x14ac:dyDescent="0.2">
      <c r="A4385" s="27" t="str">
        <f>IF(ISBLANK('Klanten gegevens'!A4394)," ",TRIM(PROPER('Klanten gegevens'!A4394)))</f>
        <v xml:space="preserve"> </v>
      </c>
      <c r="B4385" s="27" t="str">
        <f t="shared" si="754"/>
        <v xml:space="preserve"> </v>
      </c>
      <c r="C4385" s="30" t="str">
        <f>IF(ISBLANK('Klanten gegevens'!B4394)," ",TRIM(PROPER('Klanten gegevens'!B4394)))</f>
        <v xml:space="preserve"> </v>
      </c>
      <c r="D4385" s="27" t="str">
        <f t="shared" si="755"/>
        <v xml:space="preserve"> </v>
      </c>
      <c r="E4385" s="30" t="str">
        <f>IF(ISBLANK('Klanten gegevens'!C4394)," ",TRIM(PROPER('Klanten gegevens'!C4394)))</f>
        <v xml:space="preserve"> </v>
      </c>
      <c r="F4385" s="27" t="str">
        <f t="shared" si="756"/>
        <v xml:space="preserve"> </v>
      </c>
      <c r="G4385" s="30" t="str">
        <f>IF(ISBLANK('Klanten gegevens'!D4394)," ",TRIM('Klanten gegevens'!D4394))</f>
        <v xml:space="preserve"> </v>
      </c>
      <c r="H4385" s="27" t="str">
        <f t="shared" si="757"/>
        <v xml:space="preserve"> </v>
      </c>
      <c r="I4385" s="30" t="str">
        <f>IF(ISBLANK('Klanten gegevens'!E4394)," ",TRIM('Klanten gegevens'!E4394))</f>
        <v xml:space="preserve"> </v>
      </c>
      <c r="J4385" s="27" t="str">
        <f t="shared" si="758"/>
        <v xml:space="preserve"> </v>
      </c>
      <c r="M4385" s="30" t="str">
        <f>IF(ISBLANK('Klanten gegevens'!Q4394)," ",TRIM('Klanten gegevens'!Q4394))</f>
        <v xml:space="preserve"> </v>
      </c>
      <c r="N4385" s="27" t="str">
        <f t="shared" si="759"/>
        <v xml:space="preserve"> </v>
      </c>
      <c r="O4385" s="27" t="str">
        <f t="shared" si="760"/>
        <v xml:space="preserve"> </v>
      </c>
      <c r="P4385" s="27" t="str">
        <f t="shared" si="761"/>
        <v xml:space="preserve"> </v>
      </c>
      <c r="Q4385" s="27" t="str">
        <f t="shared" si="762"/>
        <v xml:space="preserve"> </v>
      </c>
      <c r="T4385" s="30" t="str">
        <f>IF(ISBLANK('Klanten gegevens'!R4394)," ",TRIM('Klanten gegevens'!R4394))</f>
        <v xml:space="preserve"> </v>
      </c>
      <c r="U4385" s="27" t="str">
        <f t="shared" si="763"/>
        <v xml:space="preserve"> </v>
      </c>
      <c r="V4385" s="30" t="str">
        <f>IF(ISBLANK('Klanten gegevens'!S4394)," ",TRIM('Klanten gegevens'!S4394))</f>
        <v xml:space="preserve"> </v>
      </c>
      <c r="W4385" s="27" t="str">
        <f t="shared" si="764"/>
        <v xml:space="preserve"> </v>
      </c>
    </row>
    <row r="4386" spans="1:23" x14ac:dyDescent="0.2">
      <c r="A4386" s="27" t="str">
        <f>IF(ISBLANK('Klanten gegevens'!A4395)," ",TRIM(PROPER('Klanten gegevens'!A4395)))</f>
        <v xml:space="preserve"> </v>
      </c>
      <c r="B4386" s="27" t="str">
        <f t="shared" si="754"/>
        <v xml:space="preserve"> </v>
      </c>
      <c r="C4386" s="30" t="str">
        <f>IF(ISBLANK('Klanten gegevens'!B4395)," ",TRIM(PROPER('Klanten gegevens'!B4395)))</f>
        <v xml:space="preserve"> </v>
      </c>
      <c r="D4386" s="27" t="str">
        <f t="shared" si="755"/>
        <v xml:space="preserve"> </v>
      </c>
      <c r="E4386" s="30" t="str">
        <f>IF(ISBLANK('Klanten gegevens'!C4395)," ",TRIM(PROPER('Klanten gegevens'!C4395)))</f>
        <v xml:space="preserve"> </v>
      </c>
      <c r="F4386" s="27" t="str">
        <f t="shared" si="756"/>
        <v xml:space="preserve"> </v>
      </c>
      <c r="G4386" s="30" t="str">
        <f>IF(ISBLANK('Klanten gegevens'!D4395)," ",TRIM('Klanten gegevens'!D4395))</f>
        <v xml:space="preserve"> </v>
      </c>
      <c r="H4386" s="27" t="str">
        <f t="shared" si="757"/>
        <v xml:space="preserve"> </v>
      </c>
      <c r="I4386" s="30" t="str">
        <f>IF(ISBLANK('Klanten gegevens'!E4395)," ",TRIM('Klanten gegevens'!E4395))</f>
        <v xml:space="preserve"> </v>
      </c>
      <c r="J4386" s="27" t="str">
        <f t="shared" si="758"/>
        <v xml:space="preserve"> </v>
      </c>
      <c r="M4386" s="30" t="str">
        <f>IF(ISBLANK('Klanten gegevens'!Q4395)," ",TRIM('Klanten gegevens'!Q4395))</f>
        <v xml:space="preserve"> </v>
      </c>
      <c r="N4386" s="27" t="str">
        <f t="shared" si="759"/>
        <v xml:space="preserve"> </v>
      </c>
      <c r="O4386" s="27" t="str">
        <f t="shared" si="760"/>
        <v xml:space="preserve"> </v>
      </c>
      <c r="P4386" s="27" t="str">
        <f t="shared" si="761"/>
        <v xml:space="preserve"> </v>
      </c>
      <c r="Q4386" s="27" t="str">
        <f t="shared" si="762"/>
        <v xml:space="preserve"> </v>
      </c>
      <c r="T4386" s="30" t="str">
        <f>IF(ISBLANK('Klanten gegevens'!R4395)," ",TRIM('Klanten gegevens'!R4395))</f>
        <v xml:space="preserve"> </v>
      </c>
      <c r="U4386" s="27" t="str">
        <f t="shared" si="763"/>
        <v xml:space="preserve"> </v>
      </c>
      <c r="V4386" s="30" t="str">
        <f>IF(ISBLANK('Klanten gegevens'!S4395)," ",TRIM('Klanten gegevens'!S4395))</f>
        <v xml:space="preserve"> </v>
      </c>
      <c r="W4386" s="27" t="str">
        <f t="shared" si="764"/>
        <v xml:space="preserve"> </v>
      </c>
    </row>
    <row r="4387" spans="1:23" x14ac:dyDescent="0.2">
      <c r="A4387" s="27" t="str">
        <f>IF(ISBLANK('Klanten gegevens'!A4396)," ",TRIM(PROPER('Klanten gegevens'!A4396)))</f>
        <v xml:space="preserve"> </v>
      </c>
      <c r="B4387" s="27" t="str">
        <f t="shared" si="754"/>
        <v xml:space="preserve"> </v>
      </c>
      <c r="C4387" s="30" t="str">
        <f>IF(ISBLANK('Klanten gegevens'!B4396)," ",TRIM(PROPER('Klanten gegevens'!B4396)))</f>
        <v xml:space="preserve"> </v>
      </c>
      <c r="D4387" s="27" t="str">
        <f t="shared" si="755"/>
        <v xml:space="preserve"> </v>
      </c>
      <c r="E4387" s="30" t="str">
        <f>IF(ISBLANK('Klanten gegevens'!C4396)," ",TRIM(PROPER('Klanten gegevens'!C4396)))</f>
        <v xml:space="preserve"> </v>
      </c>
      <c r="F4387" s="27" t="str">
        <f t="shared" si="756"/>
        <v xml:space="preserve"> </v>
      </c>
      <c r="G4387" s="30" t="str">
        <f>IF(ISBLANK('Klanten gegevens'!D4396)," ",TRIM('Klanten gegevens'!D4396))</f>
        <v xml:space="preserve"> </v>
      </c>
      <c r="H4387" s="27" t="str">
        <f t="shared" si="757"/>
        <v xml:space="preserve"> </v>
      </c>
      <c r="I4387" s="30" t="str">
        <f>IF(ISBLANK('Klanten gegevens'!E4396)," ",TRIM('Klanten gegevens'!E4396))</f>
        <v xml:space="preserve"> </v>
      </c>
      <c r="J4387" s="27" t="str">
        <f t="shared" si="758"/>
        <v xml:space="preserve"> </v>
      </c>
      <c r="M4387" s="30" t="str">
        <f>IF(ISBLANK('Klanten gegevens'!Q4396)," ",TRIM('Klanten gegevens'!Q4396))</f>
        <v xml:space="preserve"> </v>
      </c>
      <c r="N4387" s="27" t="str">
        <f t="shared" si="759"/>
        <v xml:space="preserve"> </v>
      </c>
      <c r="O4387" s="27" t="str">
        <f t="shared" si="760"/>
        <v xml:space="preserve"> </v>
      </c>
      <c r="P4387" s="27" t="str">
        <f t="shared" si="761"/>
        <v xml:space="preserve"> </v>
      </c>
      <c r="Q4387" s="27" t="str">
        <f t="shared" si="762"/>
        <v xml:space="preserve"> </v>
      </c>
      <c r="T4387" s="30" t="str">
        <f>IF(ISBLANK('Klanten gegevens'!R4396)," ",TRIM('Klanten gegevens'!R4396))</f>
        <v xml:space="preserve"> </v>
      </c>
      <c r="U4387" s="27" t="str">
        <f t="shared" si="763"/>
        <v xml:space="preserve"> </v>
      </c>
      <c r="V4387" s="30" t="str">
        <f>IF(ISBLANK('Klanten gegevens'!S4396)," ",TRIM('Klanten gegevens'!S4396))</f>
        <v xml:space="preserve"> </v>
      </c>
      <c r="W4387" s="27" t="str">
        <f t="shared" si="764"/>
        <v xml:space="preserve"> </v>
      </c>
    </row>
    <row r="4388" spans="1:23" x14ac:dyDescent="0.2">
      <c r="A4388" s="27" t="str">
        <f>IF(ISBLANK('Klanten gegevens'!A4397)," ",TRIM(PROPER('Klanten gegevens'!A4397)))</f>
        <v xml:space="preserve"> </v>
      </c>
      <c r="B4388" s="27" t="str">
        <f t="shared" si="754"/>
        <v xml:space="preserve"> </v>
      </c>
      <c r="C4388" s="30" t="str">
        <f>IF(ISBLANK('Klanten gegevens'!B4397)," ",TRIM(PROPER('Klanten gegevens'!B4397)))</f>
        <v xml:space="preserve"> </v>
      </c>
      <c r="D4388" s="27" t="str">
        <f t="shared" si="755"/>
        <v xml:space="preserve"> </v>
      </c>
      <c r="E4388" s="30" t="str">
        <f>IF(ISBLANK('Klanten gegevens'!C4397)," ",TRIM(PROPER('Klanten gegevens'!C4397)))</f>
        <v xml:space="preserve"> </v>
      </c>
      <c r="F4388" s="27" t="str">
        <f t="shared" si="756"/>
        <v xml:space="preserve"> </v>
      </c>
      <c r="G4388" s="30" t="str">
        <f>IF(ISBLANK('Klanten gegevens'!D4397)," ",TRIM('Klanten gegevens'!D4397))</f>
        <v xml:space="preserve"> </v>
      </c>
      <c r="H4388" s="27" t="str">
        <f t="shared" si="757"/>
        <v xml:space="preserve"> </v>
      </c>
      <c r="I4388" s="30" t="str">
        <f>IF(ISBLANK('Klanten gegevens'!E4397)," ",TRIM('Klanten gegevens'!E4397))</f>
        <v xml:space="preserve"> </v>
      </c>
      <c r="J4388" s="27" t="str">
        <f t="shared" si="758"/>
        <v xml:space="preserve"> </v>
      </c>
      <c r="M4388" s="30" t="str">
        <f>IF(ISBLANK('Klanten gegevens'!Q4397)," ",TRIM('Klanten gegevens'!Q4397))</f>
        <v xml:space="preserve"> </v>
      </c>
      <c r="N4388" s="27" t="str">
        <f t="shared" si="759"/>
        <v xml:space="preserve"> </v>
      </c>
      <c r="O4388" s="27" t="str">
        <f t="shared" si="760"/>
        <v xml:space="preserve"> </v>
      </c>
      <c r="P4388" s="27" t="str">
        <f t="shared" si="761"/>
        <v xml:space="preserve"> </v>
      </c>
      <c r="Q4388" s="27" t="str">
        <f t="shared" si="762"/>
        <v xml:space="preserve"> </v>
      </c>
      <c r="T4388" s="30" t="str">
        <f>IF(ISBLANK('Klanten gegevens'!R4397)," ",TRIM('Klanten gegevens'!R4397))</f>
        <v xml:space="preserve"> </v>
      </c>
      <c r="U4388" s="27" t="str">
        <f t="shared" si="763"/>
        <v xml:space="preserve"> </v>
      </c>
      <c r="V4388" s="30" t="str">
        <f>IF(ISBLANK('Klanten gegevens'!S4397)," ",TRIM('Klanten gegevens'!S4397))</f>
        <v xml:space="preserve"> </v>
      </c>
      <c r="W4388" s="27" t="str">
        <f t="shared" si="764"/>
        <v xml:space="preserve"> </v>
      </c>
    </row>
    <row r="4389" spans="1:23" x14ac:dyDescent="0.2">
      <c r="A4389" s="27" t="str">
        <f>IF(ISBLANK('Klanten gegevens'!A4398)," ",TRIM(PROPER('Klanten gegevens'!A4398)))</f>
        <v xml:space="preserve"> </v>
      </c>
      <c r="B4389" s="27" t="str">
        <f t="shared" si="754"/>
        <v xml:space="preserve"> </v>
      </c>
      <c r="C4389" s="30" t="str">
        <f>IF(ISBLANK('Klanten gegevens'!B4398)," ",TRIM(PROPER('Klanten gegevens'!B4398)))</f>
        <v xml:space="preserve"> </v>
      </c>
      <c r="D4389" s="27" t="str">
        <f t="shared" si="755"/>
        <v xml:space="preserve"> </v>
      </c>
      <c r="E4389" s="30" t="str">
        <f>IF(ISBLANK('Klanten gegevens'!C4398)," ",TRIM(PROPER('Klanten gegevens'!C4398)))</f>
        <v xml:space="preserve"> </v>
      </c>
      <c r="F4389" s="27" t="str">
        <f t="shared" si="756"/>
        <v xml:space="preserve"> </v>
      </c>
      <c r="G4389" s="30" t="str">
        <f>IF(ISBLANK('Klanten gegevens'!D4398)," ",TRIM('Klanten gegevens'!D4398))</f>
        <v xml:space="preserve"> </v>
      </c>
      <c r="H4389" s="27" t="str">
        <f t="shared" si="757"/>
        <v xml:space="preserve"> </v>
      </c>
      <c r="I4389" s="30" t="str">
        <f>IF(ISBLANK('Klanten gegevens'!E4398)," ",TRIM('Klanten gegevens'!E4398))</f>
        <v xml:space="preserve"> </v>
      </c>
      <c r="J4389" s="27" t="str">
        <f t="shared" si="758"/>
        <v xml:space="preserve"> </v>
      </c>
      <c r="M4389" s="30" t="str">
        <f>IF(ISBLANK('Klanten gegevens'!Q4398)," ",TRIM('Klanten gegevens'!Q4398))</f>
        <v xml:space="preserve"> </v>
      </c>
      <c r="N4389" s="27" t="str">
        <f t="shared" si="759"/>
        <v xml:space="preserve"> </v>
      </c>
      <c r="O4389" s="27" t="str">
        <f t="shared" si="760"/>
        <v xml:space="preserve"> </v>
      </c>
      <c r="P4389" s="27" t="str">
        <f t="shared" si="761"/>
        <v xml:space="preserve"> </v>
      </c>
      <c r="Q4389" s="27" t="str">
        <f t="shared" si="762"/>
        <v xml:space="preserve"> </v>
      </c>
      <c r="T4389" s="30" t="str">
        <f>IF(ISBLANK('Klanten gegevens'!R4398)," ",TRIM('Klanten gegevens'!R4398))</f>
        <v xml:space="preserve"> </v>
      </c>
      <c r="U4389" s="27" t="str">
        <f t="shared" si="763"/>
        <v xml:space="preserve"> </v>
      </c>
      <c r="V4389" s="30" t="str">
        <f>IF(ISBLANK('Klanten gegevens'!S4398)," ",TRIM('Klanten gegevens'!S4398))</f>
        <v xml:space="preserve"> </v>
      </c>
      <c r="W4389" s="27" t="str">
        <f t="shared" si="764"/>
        <v xml:space="preserve"> </v>
      </c>
    </row>
    <row r="4390" spans="1:23" x14ac:dyDescent="0.2">
      <c r="A4390" s="27" t="str">
        <f>IF(ISBLANK('Klanten gegevens'!A4399)," ",TRIM(PROPER('Klanten gegevens'!A4399)))</f>
        <v xml:space="preserve"> </v>
      </c>
      <c r="B4390" s="27" t="str">
        <f t="shared" si="754"/>
        <v xml:space="preserve"> </v>
      </c>
      <c r="C4390" s="30" t="str">
        <f>IF(ISBLANK('Klanten gegevens'!B4399)," ",TRIM(PROPER('Klanten gegevens'!B4399)))</f>
        <v xml:space="preserve"> </v>
      </c>
      <c r="D4390" s="27" t="str">
        <f t="shared" si="755"/>
        <v xml:space="preserve"> </v>
      </c>
      <c r="E4390" s="30" t="str">
        <f>IF(ISBLANK('Klanten gegevens'!C4399)," ",TRIM(PROPER('Klanten gegevens'!C4399)))</f>
        <v xml:space="preserve"> </v>
      </c>
      <c r="F4390" s="27" t="str">
        <f t="shared" si="756"/>
        <v xml:space="preserve"> </v>
      </c>
      <c r="G4390" s="30" t="str">
        <f>IF(ISBLANK('Klanten gegevens'!D4399)," ",TRIM('Klanten gegevens'!D4399))</f>
        <v xml:space="preserve"> </v>
      </c>
      <c r="H4390" s="27" t="str">
        <f t="shared" si="757"/>
        <v xml:space="preserve"> </v>
      </c>
      <c r="I4390" s="30" t="str">
        <f>IF(ISBLANK('Klanten gegevens'!E4399)," ",TRIM('Klanten gegevens'!E4399))</f>
        <v xml:space="preserve"> </v>
      </c>
      <c r="J4390" s="27" t="str">
        <f t="shared" si="758"/>
        <v xml:space="preserve"> </v>
      </c>
      <c r="M4390" s="30" t="str">
        <f>IF(ISBLANK('Klanten gegevens'!Q4399)," ",TRIM('Klanten gegevens'!Q4399))</f>
        <v xml:space="preserve"> </v>
      </c>
      <c r="N4390" s="27" t="str">
        <f t="shared" si="759"/>
        <v xml:space="preserve"> </v>
      </c>
      <c r="O4390" s="27" t="str">
        <f t="shared" si="760"/>
        <v xml:space="preserve"> </v>
      </c>
      <c r="P4390" s="27" t="str">
        <f t="shared" si="761"/>
        <v xml:space="preserve"> </v>
      </c>
      <c r="Q4390" s="27" t="str">
        <f t="shared" si="762"/>
        <v xml:space="preserve"> </v>
      </c>
      <c r="T4390" s="30" t="str">
        <f>IF(ISBLANK('Klanten gegevens'!R4399)," ",TRIM('Klanten gegevens'!R4399))</f>
        <v xml:space="preserve"> </v>
      </c>
      <c r="U4390" s="27" t="str">
        <f t="shared" si="763"/>
        <v xml:space="preserve"> </v>
      </c>
      <c r="V4390" s="30" t="str">
        <f>IF(ISBLANK('Klanten gegevens'!S4399)," ",TRIM('Klanten gegevens'!S4399))</f>
        <v xml:space="preserve"> </v>
      </c>
      <c r="W4390" s="27" t="str">
        <f t="shared" si="764"/>
        <v xml:space="preserve"> </v>
      </c>
    </row>
    <row r="4391" spans="1:23" x14ac:dyDescent="0.2">
      <c r="A4391" s="27" t="str">
        <f>IF(ISBLANK('Klanten gegevens'!A4400)," ",TRIM(PROPER('Klanten gegevens'!A4400)))</f>
        <v xml:space="preserve"> </v>
      </c>
      <c r="B4391" s="27" t="str">
        <f t="shared" si="754"/>
        <v xml:space="preserve"> </v>
      </c>
      <c r="C4391" s="30" t="str">
        <f>IF(ISBLANK('Klanten gegevens'!B4400)," ",TRIM(PROPER('Klanten gegevens'!B4400)))</f>
        <v xml:space="preserve"> </v>
      </c>
      <c r="D4391" s="27" t="str">
        <f t="shared" si="755"/>
        <v xml:space="preserve"> </v>
      </c>
      <c r="E4391" s="30" t="str">
        <f>IF(ISBLANK('Klanten gegevens'!C4400)," ",TRIM(PROPER('Klanten gegevens'!C4400)))</f>
        <v xml:space="preserve"> </v>
      </c>
      <c r="F4391" s="27" t="str">
        <f t="shared" si="756"/>
        <v xml:space="preserve"> </v>
      </c>
      <c r="G4391" s="30" t="str">
        <f>IF(ISBLANK('Klanten gegevens'!D4400)," ",TRIM('Klanten gegevens'!D4400))</f>
        <v xml:space="preserve"> </v>
      </c>
      <c r="H4391" s="27" t="str">
        <f t="shared" si="757"/>
        <v xml:space="preserve"> </v>
      </c>
      <c r="I4391" s="30" t="str">
        <f>IF(ISBLANK('Klanten gegevens'!E4400)," ",TRIM('Klanten gegevens'!E4400))</f>
        <v xml:space="preserve"> </v>
      </c>
      <c r="J4391" s="27" t="str">
        <f t="shared" si="758"/>
        <v xml:space="preserve"> </v>
      </c>
      <c r="M4391" s="30" t="str">
        <f>IF(ISBLANK('Klanten gegevens'!Q4400)," ",TRIM('Klanten gegevens'!Q4400))</f>
        <v xml:space="preserve"> </v>
      </c>
      <c r="N4391" s="27" t="str">
        <f t="shared" si="759"/>
        <v xml:space="preserve"> </v>
      </c>
      <c r="O4391" s="27" t="str">
        <f t="shared" si="760"/>
        <v xml:space="preserve"> </v>
      </c>
      <c r="P4391" s="27" t="str">
        <f t="shared" si="761"/>
        <v xml:space="preserve"> </v>
      </c>
      <c r="Q4391" s="27" t="str">
        <f t="shared" si="762"/>
        <v xml:space="preserve"> </v>
      </c>
      <c r="T4391" s="30" t="str">
        <f>IF(ISBLANK('Klanten gegevens'!R4400)," ",TRIM('Klanten gegevens'!R4400))</f>
        <v xml:space="preserve"> </v>
      </c>
      <c r="U4391" s="27" t="str">
        <f t="shared" si="763"/>
        <v xml:space="preserve"> </v>
      </c>
      <c r="V4391" s="30" t="str">
        <f>IF(ISBLANK('Klanten gegevens'!S4400)," ",TRIM('Klanten gegevens'!S4400))</f>
        <v xml:space="preserve"> </v>
      </c>
      <c r="W4391" s="27" t="str">
        <f t="shared" si="764"/>
        <v xml:space="preserve"> </v>
      </c>
    </row>
    <row r="4392" spans="1:23" x14ac:dyDescent="0.2">
      <c r="A4392" s="27" t="str">
        <f>IF(ISBLANK('Klanten gegevens'!A4401)," ",TRIM(PROPER('Klanten gegevens'!A4401)))</f>
        <v xml:space="preserve"> </v>
      </c>
      <c r="B4392" s="27" t="str">
        <f t="shared" si="754"/>
        <v xml:space="preserve"> </v>
      </c>
      <c r="C4392" s="30" t="str">
        <f>IF(ISBLANK('Klanten gegevens'!B4401)," ",TRIM(PROPER('Klanten gegevens'!B4401)))</f>
        <v xml:space="preserve"> </v>
      </c>
      <c r="D4392" s="27" t="str">
        <f t="shared" si="755"/>
        <v xml:space="preserve"> </v>
      </c>
      <c r="E4392" s="30" t="str">
        <f>IF(ISBLANK('Klanten gegevens'!C4401)," ",TRIM(PROPER('Klanten gegevens'!C4401)))</f>
        <v xml:space="preserve"> </v>
      </c>
      <c r="F4392" s="27" t="str">
        <f t="shared" si="756"/>
        <v xml:space="preserve"> </v>
      </c>
      <c r="G4392" s="30" t="str">
        <f>IF(ISBLANK('Klanten gegevens'!D4401)," ",TRIM('Klanten gegevens'!D4401))</f>
        <v xml:space="preserve"> </v>
      </c>
      <c r="H4392" s="27" t="str">
        <f t="shared" si="757"/>
        <v xml:space="preserve"> </v>
      </c>
      <c r="I4392" s="30" t="str">
        <f>IF(ISBLANK('Klanten gegevens'!E4401)," ",TRIM('Klanten gegevens'!E4401))</f>
        <v xml:space="preserve"> </v>
      </c>
      <c r="J4392" s="27" t="str">
        <f t="shared" si="758"/>
        <v xml:space="preserve"> </v>
      </c>
      <c r="M4392" s="30" t="str">
        <f>IF(ISBLANK('Klanten gegevens'!Q4401)," ",TRIM('Klanten gegevens'!Q4401))</f>
        <v xml:space="preserve"> </v>
      </c>
      <c r="N4392" s="27" t="str">
        <f t="shared" si="759"/>
        <v xml:space="preserve"> </v>
      </c>
      <c r="O4392" s="27" t="str">
        <f t="shared" si="760"/>
        <v xml:space="preserve"> </v>
      </c>
      <c r="P4392" s="27" t="str">
        <f t="shared" si="761"/>
        <v xml:space="preserve"> </v>
      </c>
      <c r="Q4392" s="27" t="str">
        <f t="shared" si="762"/>
        <v xml:space="preserve"> </v>
      </c>
      <c r="T4392" s="30" t="str">
        <f>IF(ISBLANK('Klanten gegevens'!R4401)," ",TRIM('Klanten gegevens'!R4401))</f>
        <v xml:space="preserve"> </v>
      </c>
      <c r="U4392" s="27" t="str">
        <f t="shared" si="763"/>
        <v xml:space="preserve"> </v>
      </c>
      <c r="V4392" s="30" t="str">
        <f>IF(ISBLANK('Klanten gegevens'!S4401)," ",TRIM('Klanten gegevens'!S4401))</f>
        <v xml:space="preserve"> </v>
      </c>
      <c r="W4392" s="27" t="str">
        <f t="shared" si="764"/>
        <v xml:space="preserve"> </v>
      </c>
    </row>
    <row r="4393" spans="1:23" x14ac:dyDescent="0.2">
      <c r="A4393" s="27" t="str">
        <f>IF(ISBLANK('Klanten gegevens'!A4402)," ",TRIM(PROPER('Klanten gegevens'!A4402)))</f>
        <v xml:space="preserve"> </v>
      </c>
      <c r="B4393" s="27" t="str">
        <f t="shared" si="754"/>
        <v xml:space="preserve"> </v>
      </c>
      <c r="C4393" s="30" t="str">
        <f>IF(ISBLANK('Klanten gegevens'!B4402)," ",TRIM(PROPER('Klanten gegevens'!B4402)))</f>
        <v xml:space="preserve"> </v>
      </c>
      <c r="D4393" s="27" t="str">
        <f t="shared" si="755"/>
        <v xml:space="preserve"> </v>
      </c>
      <c r="E4393" s="30" t="str">
        <f>IF(ISBLANK('Klanten gegevens'!C4402)," ",TRIM(PROPER('Klanten gegevens'!C4402)))</f>
        <v xml:space="preserve"> </v>
      </c>
      <c r="F4393" s="27" t="str">
        <f t="shared" si="756"/>
        <v xml:space="preserve"> </v>
      </c>
      <c r="G4393" s="30" t="str">
        <f>IF(ISBLANK('Klanten gegevens'!D4402)," ",TRIM('Klanten gegevens'!D4402))</f>
        <v xml:space="preserve"> </v>
      </c>
      <c r="H4393" s="27" t="str">
        <f t="shared" si="757"/>
        <v xml:space="preserve"> </v>
      </c>
      <c r="I4393" s="30" t="str">
        <f>IF(ISBLANK('Klanten gegevens'!E4402)," ",TRIM('Klanten gegevens'!E4402))</f>
        <v xml:space="preserve"> </v>
      </c>
      <c r="J4393" s="27" t="str">
        <f t="shared" si="758"/>
        <v xml:space="preserve"> </v>
      </c>
      <c r="M4393" s="30" t="str">
        <f>IF(ISBLANK('Klanten gegevens'!Q4402)," ",TRIM('Klanten gegevens'!Q4402))</f>
        <v xml:space="preserve"> </v>
      </c>
      <c r="N4393" s="27" t="str">
        <f t="shared" si="759"/>
        <v xml:space="preserve"> </v>
      </c>
      <c r="O4393" s="27" t="str">
        <f t="shared" si="760"/>
        <v xml:space="preserve"> </v>
      </c>
      <c r="P4393" s="27" t="str">
        <f t="shared" si="761"/>
        <v xml:space="preserve"> </v>
      </c>
      <c r="Q4393" s="27" t="str">
        <f t="shared" si="762"/>
        <v xml:space="preserve"> </v>
      </c>
      <c r="T4393" s="30" t="str">
        <f>IF(ISBLANK('Klanten gegevens'!R4402)," ",TRIM('Klanten gegevens'!R4402))</f>
        <v xml:space="preserve"> </v>
      </c>
      <c r="U4393" s="27" t="str">
        <f t="shared" si="763"/>
        <v xml:space="preserve"> </v>
      </c>
      <c r="V4393" s="30" t="str">
        <f>IF(ISBLANK('Klanten gegevens'!S4402)," ",TRIM('Klanten gegevens'!S4402))</f>
        <v xml:space="preserve"> </v>
      </c>
      <c r="W4393" s="27" t="str">
        <f t="shared" si="764"/>
        <v xml:space="preserve"> </v>
      </c>
    </row>
    <row r="4394" spans="1:23" x14ac:dyDescent="0.2">
      <c r="A4394" s="27" t="str">
        <f>IF(ISBLANK('Klanten gegevens'!A4403)," ",TRIM(PROPER('Klanten gegevens'!A4403)))</f>
        <v xml:space="preserve"> </v>
      </c>
      <c r="B4394" s="27" t="str">
        <f t="shared" si="754"/>
        <v xml:space="preserve"> </v>
      </c>
      <c r="C4394" s="30" t="str">
        <f>IF(ISBLANK('Klanten gegevens'!B4403)," ",TRIM(PROPER('Klanten gegevens'!B4403)))</f>
        <v xml:space="preserve"> </v>
      </c>
      <c r="D4394" s="27" t="str">
        <f t="shared" si="755"/>
        <v xml:space="preserve"> </v>
      </c>
      <c r="E4394" s="30" t="str">
        <f>IF(ISBLANK('Klanten gegevens'!C4403)," ",TRIM(PROPER('Klanten gegevens'!C4403)))</f>
        <v xml:space="preserve"> </v>
      </c>
      <c r="F4394" s="27" t="str">
        <f t="shared" si="756"/>
        <v xml:space="preserve"> </v>
      </c>
      <c r="G4394" s="30" t="str">
        <f>IF(ISBLANK('Klanten gegevens'!D4403)," ",TRIM('Klanten gegevens'!D4403))</f>
        <v xml:space="preserve"> </v>
      </c>
      <c r="H4394" s="27" t="str">
        <f t="shared" si="757"/>
        <v xml:space="preserve"> </v>
      </c>
      <c r="I4394" s="30" t="str">
        <f>IF(ISBLANK('Klanten gegevens'!E4403)," ",TRIM('Klanten gegevens'!E4403))</f>
        <v xml:space="preserve"> </v>
      </c>
      <c r="J4394" s="27" t="str">
        <f t="shared" si="758"/>
        <v xml:space="preserve"> </v>
      </c>
      <c r="M4394" s="30" t="str">
        <f>IF(ISBLANK('Klanten gegevens'!Q4403)," ",TRIM('Klanten gegevens'!Q4403))</f>
        <v xml:space="preserve"> </v>
      </c>
      <c r="N4394" s="27" t="str">
        <f t="shared" si="759"/>
        <v xml:space="preserve"> </v>
      </c>
      <c r="O4394" s="27" t="str">
        <f t="shared" si="760"/>
        <v xml:space="preserve"> </v>
      </c>
      <c r="P4394" s="27" t="str">
        <f t="shared" si="761"/>
        <v xml:space="preserve"> </v>
      </c>
      <c r="Q4394" s="27" t="str">
        <f t="shared" si="762"/>
        <v xml:space="preserve"> </v>
      </c>
      <c r="T4394" s="30" t="str">
        <f>IF(ISBLANK('Klanten gegevens'!R4403)," ",TRIM('Klanten gegevens'!R4403))</f>
        <v xml:space="preserve"> </v>
      </c>
      <c r="U4394" s="27" t="str">
        <f t="shared" si="763"/>
        <v xml:space="preserve"> </v>
      </c>
      <c r="V4394" s="30" t="str">
        <f>IF(ISBLANK('Klanten gegevens'!S4403)," ",TRIM('Klanten gegevens'!S4403))</f>
        <v xml:space="preserve"> </v>
      </c>
      <c r="W4394" s="27" t="str">
        <f t="shared" si="764"/>
        <v xml:space="preserve"> </v>
      </c>
    </row>
    <row r="4395" spans="1:23" x14ac:dyDescent="0.2">
      <c r="A4395" s="27" t="str">
        <f>IF(ISBLANK('Klanten gegevens'!A4404)," ",TRIM(PROPER('Klanten gegevens'!A4404)))</f>
        <v xml:space="preserve"> </v>
      </c>
      <c r="B4395" s="27" t="str">
        <f t="shared" si="754"/>
        <v xml:space="preserve"> </v>
      </c>
      <c r="C4395" s="30" t="str">
        <f>IF(ISBLANK('Klanten gegevens'!B4404)," ",TRIM(PROPER('Klanten gegevens'!B4404)))</f>
        <v xml:space="preserve"> </v>
      </c>
      <c r="D4395" s="27" t="str">
        <f t="shared" si="755"/>
        <v xml:space="preserve"> </v>
      </c>
      <c r="E4395" s="30" t="str">
        <f>IF(ISBLANK('Klanten gegevens'!C4404)," ",TRIM(PROPER('Klanten gegevens'!C4404)))</f>
        <v xml:space="preserve"> </v>
      </c>
      <c r="F4395" s="27" t="str">
        <f t="shared" si="756"/>
        <v xml:space="preserve"> </v>
      </c>
      <c r="G4395" s="30" t="str">
        <f>IF(ISBLANK('Klanten gegevens'!D4404)," ",TRIM('Klanten gegevens'!D4404))</f>
        <v xml:space="preserve"> </v>
      </c>
      <c r="H4395" s="27" t="str">
        <f t="shared" si="757"/>
        <v xml:space="preserve"> </v>
      </c>
      <c r="I4395" s="30" t="str">
        <f>IF(ISBLANK('Klanten gegevens'!E4404)," ",TRIM('Klanten gegevens'!E4404))</f>
        <v xml:space="preserve"> </v>
      </c>
      <c r="J4395" s="27" t="str">
        <f t="shared" si="758"/>
        <v xml:space="preserve"> </v>
      </c>
      <c r="M4395" s="30" t="str">
        <f>IF(ISBLANK('Klanten gegevens'!Q4404)," ",TRIM('Klanten gegevens'!Q4404))</f>
        <v xml:space="preserve"> </v>
      </c>
      <c r="N4395" s="27" t="str">
        <f t="shared" si="759"/>
        <v xml:space="preserve"> </v>
      </c>
      <c r="O4395" s="27" t="str">
        <f t="shared" si="760"/>
        <v xml:space="preserve"> </v>
      </c>
      <c r="P4395" s="27" t="str">
        <f t="shared" si="761"/>
        <v xml:space="preserve"> </v>
      </c>
      <c r="Q4395" s="27" t="str">
        <f t="shared" si="762"/>
        <v xml:space="preserve"> </v>
      </c>
      <c r="T4395" s="30" t="str">
        <f>IF(ISBLANK('Klanten gegevens'!R4404)," ",TRIM('Klanten gegevens'!R4404))</f>
        <v xml:space="preserve"> </v>
      </c>
      <c r="U4395" s="27" t="str">
        <f t="shared" si="763"/>
        <v xml:space="preserve"> </v>
      </c>
      <c r="V4395" s="30" t="str">
        <f>IF(ISBLANK('Klanten gegevens'!S4404)," ",TRIM('Klanten gegevens'!S4404))</f>
        <v xml:space="preserve"> </v>
      </c>
      <c r="W4395" s="27" t="str">
        <f t="shared" si="764"/>
        <v xml:space="preserve"> </v>
      </c>
    </row>
    <row r="4396" spans="1:23" x14ac:dyDescent="0.2">
      <c r="A4396" s="27" t="str">
        <f>IF(ISBLANK('Klanten gegevens'!A4405)," ",TRIM(PROPER('Klanten gegevens'!A4405)))</f>
        <v xml:space="preserve"> </v>
      </c>
      <c r="B4396" s="27" t="str">
        <f t="shared" si="754"/>
        <v xml:space="preserve"> </v>
      </c>
      <c r="C4396" s="30" t="str">
        <f>IF(ISBLANK('Klanten gegevens'!B4405)," ",TRIM(PROPER('Klanten gegevens'!B4405)))</f>
        <v xml:space="preserve"> </v>
      </c>
      <c r="D4396" s="27" t="str">
        <f t="shared" si="755"/>
        <v xml:space="preserve"> </v>
      </c>
      <c r="E4396" s="30" t="str">
        <f>IF(ISBLANK('Klanten gegevens'!C4405)," ",TRIM(PROPER('Klanten gegevens'!C4405)))</f>
        <v xml:space="preserve"> </v>
      </c>
      <c r="F4396" s="27" t="str">
        <f t="shared" si="756"/>
        <v xml:space="preserve"> </v>
      </c>
      <c r="G4396" s="30" t="str">
        <f>IF(ISBLANK('Klanten gegevens'!D4405)," ",TRIM('Klanten gegevens'!D4405))</f>
        <v xml:space="preserve"> </v>
      </c>
      <c r="H4396" s="27" t="str">
        <f t="shared" si="757"/>
        <v xml:space="preserve"> </v>
      </c>
      <c r="I4396" s="30" t="str">
        <f>IF(ISBLANK('Klanten gegevens'!E4405)," ",TRIM('Klanten gegevens'!E4405))</f>
        <v xml:space="preserve"> </v>
      </c>
      <c r="J4396" s="27" t="str">
        <f t="shared" si="758"/>
        <v xml:space="preserve"> </v>
      </c>
      <c r="M4396" s="30" t="str">
        <f>IF(ISBLANK('Klanten gegevens'!Q4405)," ",TRIM('Klanten gegevens'!Q4405))</f>
        <v xml:space="preserve"> </v>
      </c>
      <c r="N4396" s="27" t="str">
        <f t="shared" si="759"/>
        <v xml:space="preserve"> </v>
      </c>
      <c r="O4396" s="27" t="str">
        <f t="shared" si="760"/>
        <v xml:space="preserve"> </v>
      </c>
      <c r="P4396" s="27" t="str">
        <f t="shared" si="761"/>
        <v xml:space="preserve"> </v>
      </c>
      <c r="Q4396" s="27" t="str">
        <f t="shared" si="762"/>
        <v xml:space="preserve"> </v>
      </c>
      <c r="T4396" s="30" t="str">
        <f>IF(ISBLANK('Klanten gegevens'!R4405)," ",TRIM('Klanten gegevens'!R4405))</f>
        <v xml:space="preserve"> </v>
      </c>
      <c r="U4396" s="27" t="str">
        <f t="shared" si="763"/>
        <v xml:space="preserve"> </v>
      </c>
      <c r="V4396" s="30" t="str">
        <f>IF(ISBLANK('Klanten gegevens'!S4405)," ",TRIM('Klanten gegevens'!S4405))</f>
        <v xml:space="preserve"> </v>
      </c>
      <c r="W4396" s="27" t="str">
        <f t="shared" si="764"/>
        <v xml:space="preserve"> </v>
      </c>
    </row>
    <row r="4397" spans="1:23" x14ac:dyDescent="0.2">
      <c r="A4397" s="27" t="str">
        <f>IF(ISBLANK('Klanten gegevens'!A4406)," ",TRIM(PROPER('Klanten gegevens'!A4406)))</f>
        <v xml:space="preserve"> </v>
      </c>
      <c r="B4397" s="27" t="str">
        <f t="shared" si="754"/>
        <v xml:space="preserve"> </v>
      </c>
      <c r="C4397" s="30" t="str">
        <f>IF(ISBLANK('Klanten gegevens'!B4406)," ",TRIM(PROPER('Klanten gegevens'!B4406)))</f>
        <v xml:space="preserve"> </v>
      </c>
      <c r="D4397" s="27" t="str">
        <f t="shared" si="755"/>
        <v xml:space="preserve"> </v>
      </c>
      <c r="E4397" s="30" t="str">
        <f>IF(ISBLANK('Klanten gegevens'!C4406)," ",TRIM(PROPER('Klanten gegevens'!C4406)))</f>
        <v xml:space="preserve"> </v>
      </c>
      <c r="F4397" s="27" t="str">
        <f t="shared" si="756"/>
        <v xml:space="preserve"> </v>
      </c>
      <c r="G4397" s="30" t="str">
        <f>IF(ISBLANK('Klanten gegevens'!D4406)," ",TRIM('Klanten gegevens'!D4406))</f>
        <v xml:space="preserve"> </v>
      </c>
      <c r="H4397" s="27" t="str">
        <f t="shared" si="757"/>
        <v xml:space="preserve"> </v>
      </c>
      <c r="I4397" s="30" t="str">
        <f>IF(ISBLANK('Klanten gegevens'!E4406)," ",TRIM('Klanten gegevens'!E4406))</f>
        <v xml:space="preserve"> </v>
      </c>
      <c r="J4397" s="27" t="str">
        <f t="shared" si="758"/>
        <v xml:space="preserve"> </v>
      </c>
      <c r="M4397" s="30" t="str">
        <f>IF(ISBLANK('Klanten gegevens'!Q4406)," ",TRIM('Klanten gegevens'!Q4406))</f>
        <v xml:space="preserve"> </v>
      </c>
      <c r="N4397" s="27" t="str">
        <f t="shared" si="759"/>
        <v xml:space="preserve"> </v>
      </c>
      <c r="O4397" s="27" t="str">
        <f t="shared" si="760"/>
        <v xml:space="preserve"> </v>
      </c>
      <c r="P4397" s="27" t="str">
        <f t="shared" si="761"/>
        <v xml:space="preserve"> </v>
      </c>
      <c r="Q4397" s="27" t="str">
        <f t="shared" si="762"/>
        <v xml:space="preserve"> </v>
      </c>
      <c r="T4397" s="30" t="str">
        <f>IF(ISBLANK('Klanten gegevens'!R4406)," ",TRIM('Klanten gegevens'!R4406))</f>
        <v xml:space="preserve"> </v>
      </c>
      <c r="U4397" s="27" t="str">
        <f t="shared" si="763"/>
        <v xml:space="preserve"> </v>
      </c>
      <c r="V4397" s="30" t="str">
        <f>IF(ISBLANK('Klanten gegevens'!S4406)," ",TRIM('Klanten gegevens'!S4406))</f>
        <v xml:space="preserve"> </v>
      </c>
      <c r="W4397" s="27" t="str">
        <f t="shared" si="764"/>
        <v xml:space="preserve"> </v>
      </c>
    </row>
    <row r="4398" spans="1:23" x14ac:dyDescent="0.2">
      <c r="A4398" s="27" t="str">
        <f>IF(ISBLANK('Klanten gegevens'!A4407)," ",TRIM(PROPER('Klanten gegevens'!A4407)))</f>
        <v xml:space="preserve"> </v>
      </c>
      <c r="B4398" s="27" t="str">
        <f t="shared" si="754"/>
        <v xml:space="preserve"> </v>
      </c>
      <c r="C4398" s="30" t="str">
        <f>IF(ISBLANK('Klanten gegevens'!B4407)," ",TRIM(PROPER('Klanten gegevens'!B4407)))</f>
        <v xml:space="preserve"> </v>
      </c>
      <c r="D4398" s="27" t="str">
        <f t="shared" si="755"/>
        <v xml:space="preserve"> </v>
      </c>
      <c r="E4398" s="30" t="str">
        <f>IF(ISBLANK('Klanten gegevens'!C4407)," ",TRIM(PROPER('Klanten gegevens'!C4407)))</f>
        <v xml:space="preserve"> </v>
      </c>
      <c r="F4398" s="27" t="str">
        <f t="shared" si="756"/>
        <v xml:space="preserve"> </v>
      </c>
      <c r="G4398" s="30" t="str">
        <f>IF(ISBLANK('Klanten gegevens'!D4407)," ",TRIM('Klanten gegevens'!D4407))</f>
        <v xml:space="preserve"> </v>
      </c>
      <c r="H4398" s="27" t="str">
        <f t="shared" si="757"/>
        <v xml:space="preserve"> </v>
      </c>
      <c r="I4398" s="30" t="str">
        <f>IF(ISBLANK('Klanten gegevens'!E4407)," ",TRIM('Klanten gegevens'!E4407))</f>
        <v xml:space="preserve"> </v>
      </c>
      <c r="J4398" s="27" t="str">
        <f t="shared" si="758"/>
        <v xml:space="preserve"> </v>
      </c>
      <c r="M4398" s="30" t="str">
        <f>IF(ISBLANK('Klanten gegevens'!Q4407)," ",TRIM('Klanten gegevens'!Q4407))</f>
        <v xml:space="preserve"> </v>
      </c>
      <c r="N4398" s="27" t="str">
        <f t="shared" si="759"/>
        <v xml:space="preserve"> </v>
      </c>
      <c r="O4398" s="27" t="str">
        <f t="shared" si="760"/>
        <v xml:space="preserve"> </v>
      </c>
      <c r="P4398" s="27" t="str">
        <f t="shared" si="761"/>
        <v xml:space="preserve"> </v>
      </c>
      <c r="Q4398" s="27" t="str">
        <f t="shared" si="762"/>
        <v xml:space="preserve"> </v>
      </c>
      <c r="T4398" s="30" t="str">
        <f>IF(ISBLANK('Klanten gegevens'!R4407)," ",TRIM('Klanten gegevens'!R4407))</f>
        <v xml:space="preserve"> </v>
      </c>
      <c r="U4398" s="27" t="str">
        <f t="shared" si="763"/>
        <v xml:space="preserve"> </v>
      </c>
      <c r="V4398" s="30" t="str">
        <f>IF(ISBLANK('Klanten gegevens'!S4407)," ",TRIM('Klanten gegevens'!S4407))</f>
        <v xml:space="preserve"> </v>
      </c>
      <c r="W4398" s="27" t="str">
        <f t="shared" si="764"/>
        <v xml:space="preserve"> </v>
      </c>
    </row>
    <row r="4399" spans="1:23" x14ac:dyDescent="0.2">
      <c r="A4399" s="27" t="str">
        <f>IF(ISBLANK('Klanten gegevens'!A4408)," ",TRIM(PROPER('Klanten gegevens'!A4408)))</f>
        <v xml:space="preserve"> </v>
      </c>
      <c r="B4399" s="27" t="str">
        <f t="shared" si="754"/>
        <v xml:space="preserve"> </v>
      </c>
      <c r="C4399" s="30" t="str">
        <f>IF(ISBLANK('Klanten gegevens'!B4408)," ",TRIM(PROPER('Klanten gegevens'!B4408)))</f>
        <v xml:space="preserve"> </v>
      </c>
      <c r="D4399" s="27" t="str">
        <f t="shared" si="755"/>
        <v xml:space="preserve"> </v>
      </c>
      <c r="E4399" s="30" t="str">
        <f>IF(ISBLANK('Klanten gegevens'!C4408)," ",TRIM(PROPER('Klanten gegevens'!C4408)))</f>
        <v xml:space="preserve"> </v>
      </c>
      <c r="F4399" s="27" t="str">
        <f t="shared" si="756"/>
        <v xml:space="preserve"> </v>
      </c>
      <c r="G4399" s="30" t="str">
        <f>IF(ISBLANK('Klanten gegevens'!D4408)," ",TRIM('Klanten gegevens'!D4408))</f>
        <v xml:space="preserve"> </v>
      </c>
      <c r="H4399" s="27" t="str">
        <f t="shared" si="757"/>
        <v xml:space="preserve"> </v>
      </c>
      <c r="I4399" s="30" t="str">
        <f>IF(ISBLANK('Klanten gegevens'!E4408)," ",TRIM('Klanten gegevens'!E4408))</f>
        <v xml:space="preserve"> </v>
      </c>
      <c r="J4399" s="27" t="str">
        <f t="shared" si="758"/>
        <v xml:space="preserve"> </v>
      </c>
      <c r="M4399" s="30" t="str">
        <f>IF(ISBLANK('Klanten gegevens'!Q4408)," ",TRIM('Klanten gegevens'!Q4408))</f>
        <v xml:space="preserve"> </v>
      </c>
      <c r="N4399" s="27" t="str">
        <f t="shared" si="759"/>
        <v xml:space="preserve"> </v>
      </c>
      <c r="O4399" s="27" t="str">
        <f t="shared" si="760"/>
        <v xml:space="preserve"> </v>
      </c>
      <c r="P4399" s="27" t="str">
        <f t="shared" si="761"/>
        <v xml:space="preserve"> </v>
      </c>
      <c r="Q4399" s="27" t="str">
        <f t="shared" si="762"/>
        <v xml:space="preserve"> </v>
      </c>
      <c r="T4399" s="30" t="str">
        <f>IF(ISBLANK('Klanten gegevens'!R4408)," ",TRIM('Klanten gegevens'!R4408))</f>
        <v xml:space="preserve"> </v>
      </c>
      <c r="U4399" s="27" t="str">
        <f t="shared" si="763"/>
        <v xml:space="preserve"> </v>
      </c>
      <c r="V4399" s="30" t="str">
        <f>IF(ISBLANK('Klanten gegevens'!S4408)," ",TRIM('Klanten gegevens'!S4408))</f>
        <v xml:space="preserve"> </v>
      </c>
      <c r="W4399" s="27" t="str">
        <f t="shared" si="764"/>
        <v xml:space="preserve"> </v>
      </c>
    </row>
    <row r="4400" spans="1:23" x14ac:dyDescent="0.2">
      <c r="A4400" s="27" t="str">
        <f>IF(ISBLANK('Klanten gegevens'!A4409)," ",TRIM(PROPER('Klanten gegevens'!A4409)))</f>
        <v xml:space="preserve"> </v>
      </c>
      <c r="B4400" s="27" t="str">
        <f t="shared" si="754"/>
        <v xml:space="preserve"> </v>
      </c>
      <c r="C4400" s="30" t="str">
        <f>IF(ISBLANK('Klanten gegevens'!B4409)," ",TRIM(PROPER('Klanten gegevens'!B4409)))</f>
        <v xml:space="preserve"> </v>
      </c>
      <c r="D4400" s="27" t="str">
        <f t="shared" si="755"/>
        <v xml:space="preserve"> </v>
      </c>
      <c r="E4400" s="30" t="str">
        <f>IF(ISBLANK('Klanten gegevens'!C4409)," ",TRIM(PROPER('Klanten gegevens'!C4409)))</f>
        <v xml:space="preserve"> </v>
      </c>
      <c r="F4400" s="27" t="str">
        <f t="shared" si="756"/>
        <v xml:space="preserve"> </v>
      </c>
      <c r="G4400" s="30" t="str">
        <f>IF(ISBLANK('Klanten gegevens'!D4409)," ",TRIM('Klanten gegevens'!D4409))</f>
        <v xml:space="preserve"> </v>
      </c>
      <c r="H4400" s="27" t="str">
        <f t="shared" si="757"/>
        <v xml:space="preserve"> </v>
      </c>
      <c r="I4400" s="30" t="str">
        <f>IF(ISBLANK('Klanten gegevens'!E4409)," ",TRIM('Klanten gegevens'!E4409))</f>
        <v xml:space="preserve"> </v>
      </c>
      <c r="J4400" s="27" t="str">
        <f t="shared" si="758"/>
        <v xml:space="preserve"> </v>
      </c>
      <c r="M4400" s="30" t="str">
        <f>IF(ISBLANK('Klanten gegevens'!Q4409)," ",TRIM('Klanten gegevens'!Q4409))</f>
        <v xml:space="preserve"> </v>
      </c>
      <c r="N4400" s="27" t="str">
        <f t="shared" si="759"/>
        <v xml:space="preserve"> </v>
      </c>
      <c r="O4400" s="27" t="str">
        <f t="shared" si="760"/>
        <v xml:space="preserve"> </v>
      </c>
      <c r="P4400" s="27" t="str">
        <f t="shared" si="761"/>
        <v xml:space="preserve"> </v>
      </c>
      <c r="Q4400" s="27" t="str">
        <f t="shared" si="762"/>
        <v xml:space="preserve"> </v>
      </c>
      <c r="T4400" s="30" t="str">
        <f>IF(ISBLANK('Klanten gegevens'!R4409)," ",TRIM('Klanten gegevens'!R4409))</f>
        <v xml:space="preserve"> </v>
      </c>
      <c r="U4400" s="27" t="str">
        <f t="shared" si="763"/>
        <v xml:space="preserve"> </v>
      </c>
      <c r="V4400" s="30" t="str">
        <f>IF(ISBLANK('Klanten gegevens'!S4409)," ",TRIM('Klanten gegevens'!S4409))</f>
        <v xml:space="preserve"> </v>
      </c>
      <c r="W4400" s="27" t="str">
        <f t="shared" si="764"/>
        <v xml:space="preserve"> </v>
      </c>
    </row>
    <row r="4401" spans="1:23" x14ac:dyDescent="0.2">
      <c r="A4401" s="27" t="str">
        <f>IF(ISBLANK('Klanten gegevens'!A4410)," ",TRIM(PROPER('Klanten gegevens'!A4410)))</f>
        <v xml:space="preserve"> </v>
      </c>
      <c r="B4401" s="27" t="str">
        <f t="shared" si="754"/>
        <v xml:space="preserve"> </v>
      </c>
      <c r="C4401" s="30" t="str">
        <f>IF(ISBLANK('Klanten gegevens'!B4410)," ",TRIM(PROPER('Klanten gegevens'!B4410)))</f>
        <v xml:space="preserve"> </v>
      </c>
      <c r="D4401" s="27" t="str">
        <f t="shared" si="755"/>
        <v xml:space="preserve"> </v>
      </c>
      <c r="E4401" s="30" t="str">
        <f>IF(ISBLANK('Klanten gegevens'!C4410)," ",TRIM(PROPER('Klanten gegevens'!C4410)))</f>
        <v xml:space="preserve"> </v>
      </c>
      <c r="F4401" s="27" t="str">
        <f t="shared" si="756"/>
        <v xml:space="preserve"> </v>
      </c>
      <c r="G4401" s="30" t="str">
        <f>IF(ISBLANK('Klanten gegevens'!D4410)," ",TRIM('Klanten gegevens'!D4410))</f>
        <v xml:space="preserve"> </v>
      </c>
      <c r="H4401" s="27" t="str">
        <f t="shared" si="757"/>
        <v xml:space="preserve"> </v>
      </c>
      <c r="I4401" s="30" t="str">
        <f>IF(ISBLANK('Klanten gegevens'!E4410)," ",TRIM('Klanten gegevens'!E4410))</f>
        <v xml:space="preserve"> </v>
      </c>
      <c r="J4401" s="27" t="str">
        <f t="shared" si="758"/>
        <v xml:space="preserve"> </v>
      </c>
      <c r="M4401" s="30" t="str">
        <f>IF(ISBLANK('Klanten gegevens'!Q4410)," ",TRIM('Klanten gegevens'!Q4410))</f>
        <v xml:space="preserve"> </v>
      </c>
      <c r="N4401" s="27" t="str">
        <f t="shared" si="759"/>
        <v xml:space="preserve"> </v>
      </c>
      <c r="O4401" s="27" t="str">
        <f t="shared" si="760"/>
        <v xml:space="preserve"> </v>
      </c>
      <c r="P4401" s="27" t="str">
        <f t="shared" si="761"/>
        <v xml:space="preserve"> </v>
      </c>
      <c r="Q4401" s="27" t="str">
        <f t="shared" si="762"/>
        <v xml:space="preserve"> </v>
      </c>
      <c r="T4401" s="30" t="str">
        <f>IF(ISBLANK('Klanten gegevens'!R4410)," ",TRIM('Klanten gegevens'!R4410))</f>
        <v xml:space="preserve"> </v>
      </c>
      <c r="U4401" s="27" t="str">
        <f t="shared" si="763"/>
        <v xml:space="preserve"> </v>
      </c>
      <c r="V4401" s="30" t="str">
        <f>IF(ISBLANK('Klanten gegevens'!S4410)," ",TRIM('Klanten gegevens'!S4410))</f>
        <v xml:space="preserve"> </v>
      </c>
      <c r="W4401" s="27" t="str">
        <f t="shared" si="764"/>
        <v xml:space="preserve"> </v>
      </c>
    </row>
    <row r="4402" spans="1:23" x14ac:dyDescent="0.2">
      <c r="A4402" s="27" t="str">
        <f>IF(ISBLANK('Klanten gegevens'!A4411)," ",TRIM(PROPER('Klanten gegevens'!A4411)))</f>
        <v xml:space="preserve"> </v>
      </c>
      <c r="B4402" s="27" t="str">
        <f t="shared" si="754"/>
        <v xml:space="preserve"> </v>
      </c>
      <c r="C4402" s="30" t="str">
        <f>IF(ISBLANK('Klanten gegevens'!B4411)," ",TRIM(PROPER('Klanten gegevens'!B4411)))</f>
        <v xml:space="preserve"> </v>
      </c>
      <c r="D4402" s="27" t="str">
        <f t="shared" si="755"/>
        <v xml:space="preserve"> </v>
      </c>
      <c r="E4402" s="30" t="str">
        <f>IF(ISBLANK('Klanten gegevens'!C4411)," ",TRIM(PROPER('Klanten gegevens'!C4411)))</f>
        <v xml:space="preserve"> </v>
      </c>
      <c r="F4402" s="27" t="str">
        <f t="shared" si="756"/>
        <v xml:space="preserve"> </v>
      </c>
      <c r="G4402" s="30" t="str">
        <f>IF(ISBLANK('Klanten gegevens'!D4411)," ",TRIM('Klanten gegevens'!D4411))</f>
        <v xml:space="preserve"> </v>
      </c>
      <c r="H4402" s="27" t="str">
        <f t="shared" si="757"/>
        <v xml:space="preserve"> </v>
      </c>
      <c r="I4402" s="30" t="str">
        <f>IF(ISBLANK('Klanten gegevens'!E4411)," ",TRIM('Klanten gegevens'!E4411))</f>
        <v xml:space="preserve"> </v>
      </c>
      <c r="J4402" s="27" t="str">
        <f t="shared" si="758"/>
        <v xml:space="preserve"> </v>
      </c>
      <c r="M4402" s="30" t="str">
        <f>IF(ISBLANK('Klanten gegevens'!Q4411)," ",TRIM('Klanten gegevens'!Q4411))</f>
        <v xml:space="preserve"> </v>
      </c>
      <c r="N4402" s="27" t="str">
        <f t="shared" si="759"/>
        <v xml:space="preserve"> </v>
      </c>
      <c r="O4402" s="27" t="str">
        <f t="shared" si="760"/>
        <v xml:space="preserve"> </v>
      </c>
      <c r="P4402" s="27" t="str">
        <f t="shared" si="761"/>
        <v xml:space="preserve"> </v>
      </c>
      <c r="Q4402" s="27" t="str">
        <f t="shared" si="762"/>
        <v xml:space="preserve"> </v>
      </c>
      <c r="T4402" s="30" t="str">
        <f>IF(ISBLANK('Klanten gegevens'!R4411)," ",TRIM('Klanten gegevens'!R4411))</f>
        <v xml:space="preserve"> </v>
      </c>
      <c r="U4402" s="27" t="str">
        <f t="shared" si="763"/>
        <v xml:space="preserve"> </v>
      </c>
      <c r="V4402" s="30" t="str">
        <f>IF(ISBLANK('Klanten gegevens'!S4411)," ",TRIM('Klanten gegevens'!S4411))</f>
        <v xml:space="preserve"> </v>
      </c>
      <c r="W4402" s="27" t="str">
        <f t="shared" si="764"/>
        <v xml:space="preserve"> </v>
      </c>
    </row>
    <row r="4403" spans="1:23" x14ac:dyDescent="0.2">
      <c r="A4403" s="27" t="str">
        <f>IF(ISBLANK('Klanten gegevens'!A4412)," ",TRIM(PROPER('Klanten gegevens'!A4412)))</f>
        <v xml:space="preserve"> </v>
      </c>
      <c r="B4403" s="27" t="str">
        <f t="shared" si="754"/>
        <v xml:space="preserve"> </v>
      </c>
      <c r="C4403" s="30" t="str">
        <f>IF(ISBLANK('Klanten gegevens'!B4412)," ",TRIM(PROPER('Klanten gegevens'!B4412)))</f>
        <v xml:space="preserve"> </v>
      </c>
      <c r="D4403" s="27" t="str">
        <f t="shared" si="755"/>
        <v xml:space="preserve"> </v>
      </c>
      <c r="E4403" s="30" t="str">
        <f>IF(ISBLANK('Klanten gegevens'!C4412)," ",TRIM(PROPER('Klanten gegevens'!C4412)))</f>
        <v xml:space="preserve"> </v>
      </c>
      <c r="F4403" s="27" t="str">
        <f t="shared" si="756"/>
        <v xml:space="preserve"> </v>
      </c>
      <c r="G4403" s="30" t="str">
        <f>IF(ISBLANK('Klanten gegevens'!D4412)," ",TRIM('Klanten gegevens'!D4412))</f>
        <v xml:space="preserve"> </v>
      </c>
      <c r="H4403" s="27" t="str">
        <f t="shared" si="757"/>
        <v xml:space="preserve"> </v>
      </c>
      <c r="I4403" s="30" t="str">
        <f>IF(ISBLANK('Klanten gegevens'!E4412)," ",TRIM('Klanten gegevens'!E4412))</f>
        <v xml:space="preserve"> </v>
      </c>
      <c r="J4403" s="27" t="str">
        <f t="shared" si="758"/>
        <v xml:space="preserve"> </v>
      </c>
      <c r="M4403" s="30" t="str">
        <f>IF(ISBLANK('Klanten gegevens'!Q4412)," ",TRIM('Klanten gegevens'!Q4412))</f>
        <v xml:space="preserve"> </v>
      </c>
      <c r="N4403" s="27" t="str">
        <f t="shared" si="759"/>
        <v xml:space="preserve"> </v>
      </c>
      <c r="O4403" s="27" t="str">
        <f t="shared" si="760"/>
        <v xml:space="preserve"> </v>
      </c>
      <c r="P4403" s="27" t="str">
        <f t="shared" si="761"/>
        <v xml:space="preserve"> </v>
      </c>
      <c r="Q4403" s="27" t="str">
        <f t="shared" si="762"/>
        <v xml:space="preserve"> </v>
      </c>
      <c r="T4403" s="30" t="str">
        <f>IF(ISBLANK('Klanten gegevens'!R4412)," ",TRIM('Klanten gegevens'!R4412))</f>
        <v xml:space="preserve"> </v>
      </c>
      <c r="U4403" s="27" t="str">
        <f t="shared" si="763"/>
        <v xml:space="preserve"> </v>
      </c>
      <c r="V4403" s="30" t="str">
        <f>IF(ISBLANK('Klanten gegevens'!S4412)," ",TRIM('Klanten gegevens'!S4412))</f>
        <v xml:space="preserve"> </v>
      </c>
      <c r="W4403" s="27" t="str">
        <f t="shared" si="764"/>
        <v xml:space="preserve"> </v>
      </c>
    </row>
    <row r="4404" spans="1:23" x14ac:dyDescent="0.2">
      <c r="A4404" s="27" t="str">
        <f>IF(ISBLANK('Klanten gegevens'!A4413)," ",TRIM(PROPER('Klanten gegevens'!A4413)))</f>
        <v xml:space="preserve"> </v>
      </c>
      <c r="B4404" s="27" t="str">
        <f t="shared" si="754"/>
        <v xml:space="preserve"> </v>
      </c>
      <c r="C4404" s="30" t="str">
        <f>IF(ISBLANK('Klanten gegevens'!B4413)," ",TRIM(PROPER('Klanten gegevens'!B4413)))</f>
        <v xml:space="preserve"> </v>
      </c>
      <c r="D4404" s="27" t="str">
        <f t="shared" si="755"/>
        <v xml:space="preserve"> </v>
      </c>
      <c r="E4404" s="30" t="str">
        <f>IF(ISBLANK('Klanten gegevens'!C4413)," ",TRIM(PROPER('Klanten gegevens'!C4413)))</f>
        <v xml:space="preserve"> </v>
      </c>
      <c r="F4404" s="27" t="str">
        <f t="shared" si="756"/>
        <v xml:space="preserve"> </v>
      </c>
      <c r="G4404" s="30" t="str">
        <f>IF(ISBLANK('Klanten gegevens'!D4413)," ",TRIM('Klanten gegevens'!D4413))</f>
        <v xml:space="preserve"> </v>
      </c>
      <c r="H4404" s="27" t="str">
        <f t="shared" si="757"/>
        <v xml:space="preserve"> </v>
      </c>
      <c r="I4404" s="30" t="str">
        <f>IF(ISBLANK('Klanten gegevens'!E4413)," ",TRIM('Klanten gegevens'!E4413))</f>
        <v xml:space="preserve"> </v>
      </c>
      <c r="J4404" s="27" t="str">
        <f t="shared" si="758"/>
        <v xml:space="preserve"> </v>
      </c>
      <c r="M4404" s="30" t="str">
        <f>IF(ISBLANK('Klanten gegevens'!Q4413)," ",TRIM('Klanten gegevens'!Q4413))</f>
        <v xml:space="preserve"> </v>
      </c>
      <c r="N4404" s="27" t="str">
        <f t="shared" si="759"/>
        <v xml:space="preserve"> </v>
      </c>
      <c r="O4404" s="27" t="str">
        <f t="shared" si="760"/>
        <v xml:space="preserve"> </v>
      </c>
      <c r="P4404" s="27" t="str">
        <f t="shared" si="761"/>
        <v xml:space="preserve"> </v>
      </c>
      <c r="Q4404" s="27" t="str">
        <f t="shared" si="762"/>
        <v xml:space="preserve"> </v>
      </c>
      <c r="T4404" s="30" t="str">
        <f>IF(ISBLANK('Klanten gegevens'!R4413)," ",TRIM('Klanten gegevens'!R4413))</f>
        <v xml:space="preserve"> </v>
      </c>
      <c r="U4404" s="27" t="str">
        <f t="shared" si="763"/>
        <v xml:space="preserve"> </v>
      </c>
      <c r="V4404" s="30" t="str">
        <f>IF(ISBLANK('Klanten gegevens'!S4413)," ",TRIM('Klanten gegevens'!S4413))</f>
        <v xml:space="preserve"> </v>
      </c>
      <c r="W4404" s="27" t="str">
        <f t="shared" si="764"/>
        <v xml:space="preserve"> </v>
      </c>
    </row>
    <row r="4405" spans="1:23" x14ac:dyDescent="0.2">
      <c r="A4405" s="27" t="str">
        <f>IF(ISBLANK('Klanten gegevens'!A4414)," ",TRIM(PROPER('Klanten gegevens'!A4414)))</f>
        <v xml:space="preserve"> </v>
      </c>
      <c r="B4405" s="27" t="str">
        <f t="shared" si="754"/>
        <v xml:space="preserve"> </v>
      </c>
      <c r="C4405" s="30" t="str">
        <f>IF(ISBLANK('Klanten gegevens'!B4414)," ",TRIM(PROPER('Klanten gegevens'!B4414)))</f>
        <v xml:space="preserve"> </v>
      </c>
      <c r="D4405" s="27" t="str">
        <f t="shared" si="755"/>
        <v xml:space="preserve"> </v>
      </c>
      <c r="E4405" s="30" t="str">
        <f>IF(ISBLANK('Klanten gegevens'!C4414)," ",TRIM(PROPER('Klanten gegevens'!C4414)))</f>
        <v xml:space="preserve"> </v>
      </c>
      <c r="F4405" s="27" t="str">
        <f t="shared" si="756"/>
        <v xml:space="preserve"> </v>
      </c>
      <c r="G4405" s="30" t="str">
        <f>IF(ISBLANK('Klanten gegevens'!D4414)," ",TRIM('Klanten gegevens'!D4414))</f>
        <v xml:space="preserve"> </v>
      </c>
      <c r="H4405" s="27" t="str">
        <f t="shared" si="757"/>
        <v xml:space="preserve"> </v>
      </c>
      <c r="I4405" s="30" t="str">
        <f>IF(ISBLANK('Klanten gegevens'!E4414)," ",TRIM('Klanten gegevens'!E4414))</f>
        <v xml:space="preserve"> </v>
      </c>
      <c r="J4405" s="27" t="str">
        <f t="shared" si="758"/>
        <v xml:space="preserve"> </v>
      </c>
      <c r="M4405" s="30" t="str">
        <f>IF(ISBLANK('Klanten gegevens'!Q4414)," ",TRIM('Klanten gegevens'!Q4414))</f>
        <v xml:space="preserve"> </v>
      </c>
      <c r="N4405" s="27" t="str">
        <f t="shared" si="759"/>
        <v xml:space="preserve"> </v>
      </c>
      <c r="O4405" s="27" t="str">
        <f t="shared" si="760"/>
        <v xml:space="preserve"> </v>
      </c>
      <c r="P4405" s="27" t="str">
        <f t="shared" si="761"/>
        <v xml:space="preserve"> </v>
      </c>
      <c r="Q4405" s="27" t="str">
        <f t="shared" si="762"/>
        <v xml:space="preserve"> </v>
      </c>
      <c r="T4405" s="30" t="str">
        <f>IF(ISBLANK('Klanten gegevens'!R4414)," ",TRIM('Klanten gegevens'!R4414))</f>
        <v xml:space="preserve"> </v>
      </c>
      <c r="U4405" s="27" t="str">
        <f t="shared" si="763"/>
        <v xml:space="preserve"> </v>
      </c>
      <c r="V4405" s="30" t="str">
        <f>IF(ISBLANK('Klanten gegevens'!S4414)," ",TRIM('Klanten gegevens'!S4414))</f>
        <v xml:space="preserve"> </v>
      </c>
      <c r="W4405" s="27" t="str">
        <f t="shared" si="764"/>
        <v xml:space="preserve"> </v>
      </c>
    </row>
    <row r="4406" spans="1:23" x14ac:dyDescent="0.2">
      <c r="A4406" s="27" t="str">
        <f>IF(ISBLANK('Klanten gegevens'!A4415)," ",TRIM(PROPER('Klanten gegevens'!A4415)))</f>
        <v xml:space="preserve"> </v>
      </c>
      <c r="B4406" s="27" t="str">
        <f t="shared" si="754"/>
        <v xml:space="preserve"> </v>
      </c>
      <c r="C4406" s="30" t="str">
        <f>IF(ISBLANK('Klanten gegevens'!B4415)," ",TRIM(PROPER('Klanten gegevens'!B4415)))</f>
        <v xml:space="preserve"> </v>
      </c>
      <c r="D4406" s="27" t="str">
        <f t="shared" si="755"/>
        <v xml:space="preserve"> </v>
      </c>
      <c r="E4406" s="30" t="str">
        <f>IF(ISBLANK('Klanten gegevens'!C4415)," ",TRIM(PROPER('Klanten gegevens'!C4415)))</f>
        <v xml:space="preserve"> </v>
      </c>
      <c r="F4406" s="27" t="str">
        <f t="shared" si="756"/>
        <v xml:space="preserve"> </v>
      </c>
      <c r="G4406" s="30" t="str">
        <f>IF(ISBLANK('Klanten gegevens'!D4415)," ",TRIM('Klanten gegevens'!D4415))</f>
        <v xml:space="preserve"> </v>
      </c>
      <c r="H4406" s="27" t="str">
        <f t="shared" si="757"/>
        <v xml:space="preserve"> </v>
      </c>
      <c r="I4406" s="30" t="str">
        <f>IF(ISBLANK('Klanten gegevens'!E4415)," ",TRIM('Klanten gegevens'!E4415))</f>
        <v xml:space="preserve"> </v>
      </c>
      <c r="J4406" s="27" t="str">
        <f t="shared" si="758"/>
        <v xml:space="preserve"> </v>
      </c>
      <c r="M4406" s="30" t="str">
        <f>IF(ISBLANK('Klanten gegevens'!Q4415)," ",TRIM('Klanten gegevens'!Q4415))</f>
        <v xml:space="preserve"> </v>
      </c>
      <c r="N4406" s="27" t="str">
        <f t="shared" si="759"/>
        <v xml:space="preserve"> </v>
      </c>
      <c r="O4406" s="27" t="str">
        <f t="shared" si="760"/>
        <v xml:space="preserve"> </v>
      </c>
      <c r="P4406" s="27" t="str">
        <f t="shared" si="761"/>
        <v xml:space="preserve"> </v>
      </c>
      <c r="Q4406" s="27" t="str">
        <f t="shared" si="762"/>
        <v xml:space="preserve"> </v>
      </c>
      <c r="T4406" s="30" t="str">
        <f>IF(ISBLANK('Klanten gegevens'!R4415)," ",TRIM('Klanten gegevens'!R4415))</f>
        <v xml:space="preserve"> </v>
      </c>
      <c r="U4406" s="27" t="str">
        <f t="shared" si="763"/>
        <v xml:space="preserve"> </v>
      </c>
      <c r="V4406" s="30" t="str">
        <f>IF(ISBLANK('Klanten gegevens'!S4415)," ",TRIM('Klanten gegevens'!S4415))</f>
        <v xml:space="preserve"> </v>
      </c>
      <c r="W4406" s="27" t="str">
        <f t="shared" si="764"/>
        <v xml:space="preserve"> </v>
      </c>
    </row>
    <row r="4407" spans="1:23" x14ac:dyDescent="0.2">
      <c r="A4407" s="27" t="str">
        <f>IF(ISBLANK('Klanten gegevens'!A4416)," ",TRIM(PROPER('Klanten gegevens'!A4416)))</f>
        <v xml:space="preserve"> </v>
      </c>
      <c r="B4407" s="27" t="str">
        <f t="shared" si="754"/>
        <v xml:space="preserve"> </v>
      </c>
      <c r="C4407" s="30" t="str">
        <f>IF(ISBLANK('Klanten gegevens'!B4416)," ",TRIM(PROPER('Klanten gegevens'!B4416)))</f>
        <v xml:space="preserve"> </v>
      </c>
      <c r="D4407" s="27" t="str">
        <f t="shared" si="755"/>
        <v xml:space="preserve"> </v>
      </c>
      <c r="E4407" s="30" t="str">
        <f>IF(ISBLANK('Klanten gegevens'!C4416)," ",TRIM(PROPER('Klanten gegevens'!C4416)))</f>
        <v xml:space="preserve"> </v>
      </c>
      <c r="F4407" s="27" t="str">
        <f t="shared" si="756"/>
        <v xml:space="preserve"> </v>
      </c>
      <c r="G4407" s="30" t="str">
        <f>IF(ISBLANK('Klanten gegevens'!D4416)," ",TRIM('Klanten gegevens'!D4416))</f>
        <v xml:space="preserve"> </v>
      </c>
      <c r="H4407" s="27" t="str">
        <f t="shared" si="757"/>
        <v xml:space="preserve"> </v>
      </c>
      <c r="I4407" s="30" t="str">
        <f>IF(ISBLANK('Klanten gegevens'!E4416)," ",TRIM('Klanten gegevens'!E4416))</f>
        <v xml:space="preserve"> </v>
      </c>
      <c r="J4407" s="27" t="str">
        <f t="shared" si="758"/>
        <v xml:space="preserve"> </v>
      </c>
      <c r="M4407" s="30" t="str">
        <f>IF(ISBLANK('Klanten gegevens'!Q4416)," ",TRIM('Klanten gegevens'!Q4416))</f>
        <v xml:space="preserve"> </v>
      </c>
      <c r="N4407" s="27" t="str">
        <f t="shared" si="759"/>
        <v xml:space="preserve"> </v>
      </c>
      <c r="O4407" s="27" t="str">
        <f t="shared" si="760"/>
        <v xml:space="preserve"> </v>
      </c>
      <c r="P4407" s="27" t="str">
        <f t="shared" si="761"/>
        <v xml:space="preserve"> </v>
      </c>
      <c r="Q4407" s="27" t="str">
        <f t="shared" si="762"/>
        <v xml:space="preserve"> </v>
      </c>
      <c r="T4407" s="30" t="str">
        <f>IF(ISBLANK('Klanten gegevens'!R4416)," ",TRIM('Klanten gegevens'!R4416))</f>
        <v xml:space="preserve"> </v>
      </c>
      <c r="U4407" s="27" t="str">
        <f t="shared" si="763"/>
        <v xml:space="preserve"> </v>
      </c>
      <c r="V4407" s="30" t="str">
        <f>IF(ISBLANK('Klanten gegevens'!S4416)," ",TRIM('Klanten gegevens'!S4416))</f>
        <v xml:space="preserve"> </v>
      </c>
      <c r="W4407" s="27" t="str">
        <f t="shared" si="764"/>
        <v xml:space="preserve"> </v>
      </c>
    </row>
    <row r="4408" spans="1:23" x14ac:dyDescent="0.2">
      <c r="A4408" s="27" t="str">
        <f>IF(ISBLANK('Klanten gegevens'!A4417)," ",TRIM(PROPER('Klanten gegevens'!A4417)))</f>
        <v xml:space="preserve"> </v>
      </c>
      <c r="B4408" s="27" t="str">
        <f t="shared" si="754"/>
        <v xml:space="preserve"> </v>
      </c>
      <c r="C4408" s="30" t="str">
        <f>IF(ISBLANK('Klanten gegevens'!B4417)," ",TRIM(PROPER('Klanten gegevens'!B4417)))</f>
        <v xml:space="preserve"> </v>
      </c>
      <c r="D4408" s="27" t="str">
        <f t="shared" si="755"/>
        <v xml:space="preserve"> </v>
      </c>
      <c r="E4408" s="30" t="str">
        <f>IF(ISBLANK('Klanten gegevens'!C4417)," ",TRIM(PROPER('Klanten gegevens'!C4417)))</f>
        <v xml:space="preserve"> </v>
      </c>
      <c r="F4408" s="27" t="str">
        <f t="shared" si="756"/>
        <v xml:space="preserve"> </v>
      </c>
      <c r="G4408" s="30" t="str">
        <f>IF(ISBLANK('Klanten gegevens'!D4417)," ",TRIM('Klanten gegevens'!D4417))</f>
        <v xml:space="preserve"> </v>
      </c>
      <c r="H4408" s="27" t="str">
        <f t="shared" si="757"/>
        <v xml:space="preserve"> </v>
      </c>
      <c r="I4408" s="30" t="str">
        <f>IF(ISBLANK('Klanten gegevens'!E4417)," ",TRIM('Klanten gegevens'!E4417))</f>
        <v xml:space="preserve"> </v>
      </c>
      <c r="J4408" s="27" t="str">
        <f t="shared" si="758"/>
        <v xml:space="preserve"> </v>
      </c>
      <c r="M4408" s="30" t="str">
        <f>IF(ISBLANK('Klanten gegevens'!Q4417)," ",TRIM('Klanten gegevens'!Q4417))</f>
        <v xml:space="preserve"> </v>
      </c>
      <c r="N4408" s="27" t="str">
        <f t="shared" si="759"/>
        <v xml:space="preserve"> </v>
      </c>
      <c r="O4408" s="27" t="str">
        <f t="shared" si="760"/>
        <v xml:space="preserve"> </v>
      </c>
      <c r="P4408" s="27" t="str">
        <f t="shared" si="761"/>
        <v xml:space="preserve"> </v>
      </c>
      <c r="Q4408" s="27" t="str">
        <f t="shared" si="762"/>
        <v xml:space="preserve"> </v>
      </c>
      <c r="T4408" s="30" t="str">
        <f>IF(ISBLANK('Klanten gegevens'!R4417)," ",TRIM('Klanten gegevens'!R4417))</f>
        <v xml:space="preserve"> </v>
      </c>
      <c r="U4408" s="27" t="str">
        <f t="shared" si="763"/>
        <v xml:space="preserve"> </v>
      </c>
      <c r="V4408" s="30" t="str">
        <f>IF(ISBLANK('Klanten gegevens'!S4417)," ",TRIM('Klanten gegevens'!S4417))</f>
        <v xml:space="preserve"> </v>
      </c>
      <c r="W4408" s="27" t="str">
        <f t="shared" si="764"/>
        <v xml:space="preserve"> </v>
      </c>
    </row>
    <row r="4409" spans="1:23" x14ac:dyDescent="0.2">
      <c r="A4409" s="27" t="str">
        <f>IF(ISBLANK('Klanten gegevens'!A4418)," ",TRIM(PROPER('Klanten gegevens'!A4418)))</f>
        <v xml:space="preserve"> </v>
      </c>
      <c r="B4409" s="27" t="str">
        <f t="shared" si="754"/>
        <v xml:space="preserve"> </v>
      </c>
      <c r="C4409" s="30" t="str">
        <f>IF(ISBLANK('Klanten gegevens'!B4418)," ",TRIM(PROPER('Klanten gegevens'!B4418)))</f>
        <v xml:space="preserve"> </v>
      </c>
      <c r="D4409" s="27" t="str">
        <f t="shared" si="755"/>
        <v xml:space="preserve"> </v>
      </c>
      <c r="E4409" s="30" t="str">
        <f>IF(ISBLANK('Klanten gegevens'!C4418)," ",TRIM(PROPER('Klanten gegevens'!C4418)))</f>
        <v xml:space="preserve"> </v>
      </c>
      <c r="F4409" s="27" t="str">
        <f t="shared" si="756"/>
        <v xml:space="preserve"> </v>
      </c>
      <c r="G4409" s="30" t="str">
        <f>IF(ISBLANK('Klanten gegevens'!D4418)," ",TRIM('Klanten gegevens'!D4418))</f>
        <v xml:space="preserve"> </v>
      </c>
      <c r="H4409" s="27" t="str">
        <f t="shared" si="757"/>
        <v xml:space="preserve"> </v>
      </c>
      <c r="I4409" s="30" t="str">
        <f>IF(ISBLANK('Klanten gegevens'!E4418)," ",TRIM('Klanten gegevens'!E4418))</f>
        <v xml:space="preserve"> </v>
      </c>
      <c r="J4409" s="27" t="str">
        <f t="shared" si="758"/>
        <v xml:space="preserve"> </v>
      </c>
      <c r="M4409" s="30" t="str">
        <f>IF(ISBLANK('Klanten gegevens'!Q4418)," ",TRIM('Klanten gegevens'!Q4418))</f>
        <v xml:space="preserve"> </v>
      </c>
      <c r="N4409" s="27" t="str">
        <f t="shared" si="759"/>
        <v xml:space="preserve"> </v>
      </c>
      <c r="O4409" s="27" t="str">
        <f t="shared" si="760"/>
        <v xml:space="preserve"> </v>
      </c>
      <c r="P4409" s="27" t="str">
        <f t="shared" si="761"/>
        <v xml:space="preserve"> </v>
      </c>
      <c r="Q4409" s="27" t="str">
        <f t="shared" si="762"/>
        <v xml:space="preserve"> </v>
      </c>
      <c r="T4409" s="30" t="str">
        <f>IF(ISBLANK('Klanten gegevens'!R4418)," ",TRIM('Klanten gegevens'!R4418))</f>
        <v xml:space="preserve"> </v>
      </c>
      <c r="U4409" s="27" t="str">
        <f t="shared" si="763"/>
        <v xml:space="preserve"> </v>
      </c>
      <c r="V4409" s="30" t="str">
        <f>IF(ISBLANK('Klanten gegevens'!S4418)," ",TRIM('Klanten gegevens'!S4418))</f>
        <v xml:space="preserve"> </v>
      </c>
      <c r="W4409" s="27" t="str">
        <f t="shared" si="764"/>
        <v xml:space="preserve"> </v>
      </c>
    </row>
    <row r="4410" spans="1:23" x14ac:dyDescent="0.2">
      <c r="A4410" s="27" t="str">
        <f>IF(ISBLANK('Klanten gegevens'!A4419)," ",TRIM(PROPER('Klanten gegevens'!A4419)))</f>
        <v xml:space="preserve"> </v>
      </c>
      <c r="B4410" s="27" t="str">
        <f t="shared" si="754"/>
        <v xml:space="preserve"> </v>
      </c>
      <c r="C4410" s="30" t="str">
        <f>IF(ISBLANK('Klanten gegevens'!B4419)," ",TRIM(PROPER('Klanten gegevens'!B4419)))</f>
        <v xml:space="preserve"> </v>
      </c>
      <c r="D4410" s="27" t="str">
        <f t="shared" si="755"/>
        <v xml:space="preserve"> </v>
      </c>
      <c r="E4410" s="30" t="str">
        <f>IF(ISBLANK('Klanten gegevens'!C4419)," ",TRIM(PROPER('Klanten gegevens'!C4419)))</f>
        <v xml:space="preserve"> </v>
      </c>
      <c r="F4410" s="27" t="str">
        <f t="shared" si="756"/>
        <v xml:space="preserve"> </v>
      </c>
      <c r="G4410" s="30" t="str">
        <f>IF(ISBLANK('Klanten gegevens'!D4419)," ",TRIM('Klanten gegevens'!D4419))</f>
        <v xml:space="preserve"> </v>
      </c>
      <c r="H4410" s="27" t="str">
        <f t="shared" si="757"/>
        <v xml:space="preserve"> </v>
      </c>
      <c r="I4410" s="30" t="str">
        <f>IF(ISBLANK('Klanten gegevens'!E4419)," ",TRIM('Klanten gegevens'!E4419))</f>
        <v xml:space="preserve"> </v>
      </c>
      <c r="J4410" s="27" t="str">
        <f t="shared" si="758"/>
        <v xml:space="preserve"> </v>
      </c>
      <c r="M4410" s="30" t="str">
        <f>IF(ISBLANK('Klanten gegevens'!Q4419)," ",TRIM('Klanten gegevens'!Q4419))</f>
        <v xml:space="preserve"> </v>
      </c>
      <c r="N4410" s="27" t="str">
        <f t="shared" si="759"/>
        <v xml:space="preserve"> </v>
      </c>
      <c r="O4410" s="27" t="str">
        <f t="shared" si="760"/>
        <v xml:space="preserve"> </v>
      </c>
      <c r="P4410" s="27" t="str">
        <f t="shared" si="761"/>
        <v xml:space="preserve"> </v>
      </c>
      <c r="Q4410" s="27" t="str">
        <f t="shared" si="762"/>
        <v xml:space="preserve"> </v>
      </c>
      <c r="T4410" s="30" t="str">
        <f>IF(ISBLANK('Klanten gegevens'!R4419)," ",TRIM('Klanten gegevens'!R4419))</f>
        <v xml:space="preserve"> </v>
      </c>
      <c r="U4410" s="27" t="str">
        <f t="shared" si="763"/>
        <v xml:space="preserve"> </v>
      </c>
      <c r="V4410" s="30" t="str">
        <f>IF(ISBLANK('Klanten gegevens'!S4419)," ",TRIM('Klanten gegevens'!S4419))</f>
        <v xml:space="preserve"> </v>
      </c>
      <c r="W4410" s="27" t="str">
        <f t="shared" si="764"/>
        <v xml:space="preserve"> </v>
      </c>
    </row>
    <row r="4411" spans="1:23" x14ac:dyDescent="0.2">
      <c r="A4411" s="27" t="str">
        <f>IF(ISBLANK('Klanten gegevens'!A4420)," ",TRIM(PROPER('Klanten gegevens'!A4420)))</f>
        <v xml:space="preserve"> </v>
      </c>
      <c r="B4411" s="27" t="str">
        <f t="shared" si="754"/>
        <v xml:space="preserve"> </v>
      </c>
      <c r="C4411" s="30" t="str">
        <f>IF(ISBLANK('Klanten gegevens'!B4420)," ",TRIM(PROPER('Klanten gegevens'!B4420)))</f>
        <v xml:space="preserve"> </v>
      </c>
      <c r="D4411" s="27" t="str">
        <f t="shared" si="755"/>
        <v xml:space="preserve"> </v>
      </c>
      <c r="E4411" s="30" t="str">
        <f>IF(ISBLANK('Klanten gegevens'!C4420)," ",TRIM(PROPER('Klanten gegevens'!C4420)))</f>
        <v xml:space="preserve"> </v>
      </c>
      <c r="F4411" s="27" t="str">
        <f t="shared" si="756"/>
        <v xml:space="preserve"> </v>
      </c>
      <c r="G4411" s="30" t="str">
        <f>IF(ISBLANK('Klanten gegevens'!D4420)," ",TRIM('Klanten gegevens'!D4420))</f>
        <v xml:space="preserve"> </v>
      </c>
      <c r="H4411" s="27" t="str">
        <f t="shared" si="757"/>
        <v xml:space="preserve"> </v>
      </c>
      <c r="I4411" s="30" t="str">
        <f>IF(ISBLANK('Klanten gegevens'!E4420)," ",TRIM('Klanten gegevens'!E4420))</f>
        <v xml:space="preserve"> </v>
      </c>
      <c r="J4411" s="27" t="str">
        <f t="shared" si="758"/>
        <v xml:space="preserve"> </v>
      </c>
      <c r="M4411" s="30" t="str">
        <f>IF(ISBLANK('Klanten gegevens'!Q4420)," ",TRIM('Klanten gegevens'!Q4420))</f>
        <v xml:space="preserve"> </v>
      </c>
      <c r="N4411" s="27" t="str">
        <f t="shared" si="759"/>
        <v xml:space="preserve"> </v>
      </c>
      <c r="O4411" s="27" t="str">
        <f t="shared" si="760"/>
        <v xml:space="preserve"> </v>
      </c>
      <c r="P4411" s="27" t="str">
        <f t="shared" si="761"/>
        <v xml:space="preserve"> </v>
      </c>
      <c r="Q4411" s="27" t="str">
        <f t="shared" si="762"/>
        <v xml:space="preserve"> </v>
      </c>
      <c r="T4411" s="30" t="str">
        <f>IF(ISBLANK('Klanten gegevens'!R4420)," ",TRIM('Klanten gegevens'!R4420))</f>
        <v xml:space="preserve"> </v>
      </c>
      <c r="U4411" s="27" t="str">
        <f t="shared" si="763"/>
        <v xml:space="preserve"> </v>
      </c>
      <c r="V4411" s="30" t="str">
        <f>IF(ISBLANK('Klanten gegevens'!S4420)," ",TRIM('Klanten gegevens'!S4420))</f>
        <v xml:space="preserve"> </v>
      </c>
      <c r="W4411" s="27" t="str">
        <f t="shared" si="764"/>
        <v xml:space="preserve"> </v>
      </c>
    </row>
    <row r="4412" spans="1:23" x14ac:dyDescent="0.2">
      <c r="A4412" s="27" t="str">
        <f>IF(ISBLANK('Klanten gegevens'!A4421)," ",TRIM(PROPER('Klanten gegevens'!A4421)))</f>
        <v xml:space="preserve"> </v>
      </c>
      <c r="B4412" s="27" t="str">
        <f t="shared" si="754"/>
        <v xml:space="preserve"> </v>
      </c>
      <c r="C4412" s="30" t="str">
        <f>IF(ISBLANK('Klanten gegevens'!B4421)," ",TRIM(PROPER('Klanten gegevens'!B4421)))</f>
        <v xml:space="preserve"> </v>
      </c>
      <c r="D4412" s="27" t="str">
        <f t="shared" si="755"/>
        <v xml:space="preserve"> </v>
      </c>
      <c r="E4412" s="30" t="str">
        <f>IF(ISBLANK('Klanten gegevens'!C4421)," ",TRIM(PROPER('Klanten gegevens'!C4421)))</f>
        <v xml:space="preserve"> </v>
      </c>
      <c r="F4412" s="27" t="str">
        <f t="shared" si="756"/>
        <v xml:space="preserve"> </v>
      </c>
      <c r="G4412" s="30" t="str">
        <f>IF(ISBLANK('Klanten gegevens'!D4421)," ",TRIM('Klanten gegevens'!D4421))</f>
        <v xml:space="preserve"> </v>
      </c>
      <c r="H4412" s="27" t="str">
        <f t="shared" si="757"/>
        <v xml:space="preserve"> </v>
      </c>
      <c r="I4412" s="30" t="str">
        <f>IF(ISBLANK('Klanten gegevens'!E4421)," ",TRIM('Klanten gegevens'!E4421))</f>
        <v xml:space="preserve"> </v>
      </c>
      <c r="J4412" s="27" t="str">
        <f t="shared" si="758"/>
        <v xml:space="preserve"> </v>
      </c>
      <c r="M4412" s="30" t="str">
        <f>IF(ISBLANK('Klanten gegevens'!Q4421)," ",TRIM('Klanten gegevens'!Q4421))</f>
        <v xml:space="preserve"> </v>
      </c>
      <c r="N4412" s="27" t="str">
        <f t="shared" si="759"/>
        <v xml:space="preserve"> </v>
      </c>
      <c r="O4412" s="27" t="str">
        <f t="shared" si="760"/>
        <v xml:space="preserve"> </v>
      </c>
      <c r="P4412" s="27" t="str">
        <f t="shared" si="761"/>
        <v xml:space="preserve"> </v>
      </c>
      <c r="Q4412" s="27" t="str">
        <f t="shared" si="762"/>
        <v xml:space="preserve"> </v>
      </c>
      <c r="T4412" s="30" t="str">
        <f>IF(ISBLANK('Klanten gegevens'!R4421)," ",TRIM('Klanten gegevens'!R4421))</f>
        <v xml:space="preserve"> </v>
      </c>
      <c r="U4412" s="27" t="str">
        <f t="shared" si="763"/>
        <v xml:space="preserve"> </v>
      </c>
      <c r="V4412" s="30" t="str">
        <f>IF(ISBLANK('Klanten gegevens'!S4421)," ",TRIM('Klanten gegevens'!S4421))</f>
        <v xml:space="preserve"> </v>
      </c>
      <c r="W4412" s="27" t="str">
        <f t="shared" si="764"/>
        <v xml:space="preserve"> </v>
      </c>
    </row>
    <row r="4413" spans="1:23" x14ac:dyDescent="0.2">
      <c r="A4413" s="27" t="str">
        <f>IF(ISBLANK('Klanten gegevens'!A4422)," ",TRIM(PROPER('Klanten gegevens'!A4422)))</f>
        <v xml:space="preserve"> </v>
      </c>
      <c r="B4413" s="27" t="str">
        <f t="shared" si="754"/>
        <v xml:space="preserve"> </v>
      </c>
      <c r="C4413" s="30" t="str">
        <f>IF(ISBLANK('Klanten gegevens'!B4422)," ",TRIM(PROPER('Klanten gegevens'!B4422)))</f>
        <v xml:space="preserve"> </v>
      </c>
      <c r="D4413" s="27" t="str">
        <f t="shared" si="755"/>
        <v xml:space="preserve"> </v>
      </c>
      <c r="E4413" s="30" t="str">
        <f>IF(ISBLANK('Klanten gegevens'!C4422)," ",TRIM(PROPER('Klanten gegevens'!C4422)))</f>
        <v xml:space="preserve"> </v>
      </c>
      <c r="F4413" s="27" t="str">
        <f t="shared" si="756"/>
        <v xml:space="preserve"> </v>
      </c>
      <c r="G4413" s="30" t="str">
        <f>IF(ISBLANK('Klanten gegevens'!D4422)," ",TRIM('Klanten gegevens'!D4422))</f>
        <v xml:space="preserve"> </v>
      </c>
      <c r="H4413" s="27" t="str">
        <f t="shared" si="757"/>
        <v xml:space="preserve"> </v>
      </c>
      <c r="I4413" s="30" t="str">
        <f>IF(ISBLANK('Klanten gegevens'!E4422)," ",TRIM('Klanten gegevens'!E4422))</f>
        <v xml:space="preserve"> </v>
      </c>
      <c r="J4413" s="27" t="str">
        <f t="shared" si="758"/>
        <v xml:space="preserve"> </v>
      </c>
      <c r="M4413" s="30" t="str">
        <f>IF(ISBLANK('Klanten gegevens'!Q4422)," ",TRIM('Klanten gegevens'!Q4422))</f>
        <v xml:space="preserve"> </v>
      </c>
      <c r="N4413" s="27" t="str">
        <f t="shared" si="759"/>
        <v xml:space="preserve"> </v>
      </c>
      <c r="O4413" s="27" t="str">
        <f t="shared" si="760"/>
        <v xml:space="preserve"> </v>
      </c>
      <c r="P4413" s="27" t="str">
        <f t="shared" si="761"/>
        <v xml:space="preserve"> </v>
      </c>
      <c r="Q4413" s="27" t="str">
        <f t="shared" si="762"/>
        <v xml:space="preserve"> </v>
      </c>
      <c r="T4413" s="30" t="str">
        <f>IF(ISBLANK('Klanten gegevens'!R4422)," ",TRIM('Klanten gegevens'!R4422))</f>
        <v xml:space="preserve"> </v>
      </c>
      <c r="U4413" s="27" t="str">
        <f t="shared" si="763"/>
        <v xml:space="preserve"> </v>
      </c>
      <c r="V4413" s="30" t="str">
        <f>IF(ISBLANK('Klanten gegevens'!S4422)," ",TRIM('Klanten gegevens'!S4422))</f>
        <v xml:space="preserve"> </v>
      </c>
      <c r="W4413" s="27" t="str">
        <f t="shared" si="764"/>
        <v xml:space="preserve"> </v>
      </c>
    </row>
    <row r="4414" spans="1:23" x14ac:dyDescent="0.2">
      <c r="A4414" s="27" t="str">
        <f>IF(ISBLANK('Klanten gegevens'!A4423)," ",TRIM(PROPER('Klanten gegevens'!A4423)))</f>
        <v xml:space="preserve"> </v>
      </c>
      <c r="B4414" s="27" t="str">
        <f t="shared" si="754"/>
        <v xml:space="preserve"> </v>
      </c>
      <c r="C4414" s="30" t="str">
        <f>IF(ISBLANK('Klanten gegevens'!B4423)," ",TRIM(PROPER('Klanten gegevens'!B4423)))</f>
        <v xml:space="preserve"> </v>
      </c>
      <c r="D4414" s="27" t="str">
        <f t="shared" si="755"/>
        <v xml:space="preserve"> </v>
      </c>
      <c r="E4414" s="30" t="str">
        <f>IF(ISBLANK('Klanten gegevens'!C4423)," ",TRIM(PROPER('Klanten gegevens'!C4423)))</f>
        <v xml:space="preserve"> </v>
      </c>
      <c r="F4414" s="27" t="str">
        <f t="shared" si="756"/>
        <v xml:space="preserve"> </v>
      </c>
      <c r="G4414" s="30" t="str">
        <f>IF(ISBLANK('Klanten gegevens'!D4423)," ",TRIM('Klanten gegevens'!D4423))</f>
        <v xml:space="preserve"> </v>
      </c>
      <c r="H4414" s="27" t="str">
        <f t="shared" si="757"/>
        <v xml:space="preserve"> </v>
      </c>
      <c r="I4414" s="30" t="str">
        <f>IF(ISBLANK('Klanten gegevens'!E4423)," ",TRIM('Klanten gegevens'!E4423))</f>
        <v xml:space="preserve"> </v>
      </c>
      <c r="J4414" s="27" t="str">
        <f t="shared" si="758"/>
        <v xml:space="preserve"> </v>
      </c>
      <c r="M4414" s="30" t="str">
        <f>IF(ISBLANK('Klanten gegevens'!Q4423)," ",TRIM('Klanten gegevens'!Q4423))</f>
        <v xml:space="preserve"> </v>
      </c>
      <c r="N4414" s="27" t="str">
        <f t="shared" si="759"/>
        <v xml:space="preserve"> </v>
      </c>
      <c r="O4414" s="27" t="str">
        <f t="shared" si="760"/>
        <v xml:space="preserve"> </v>
      </c>
      <c r="P4414" s="27" t="str">
        <f t="shared" si="761"/>
        <v xml:space="preserve"> </v>
      </c>
      <c r="Q4414" s="27" t="str">
        <f t="shared" si="762"/>
        <v xml:space="preserve"> </v>
      </c>
      <c r="T4414" s="30" t="str">
        <f>IF(ISBLANK('Klanten gegevens'!R4423)," ",TRIM('Klanten gegevens'!R4423))</f>
        <v xml:space="preserve"> </v>
      </c>
      <c r="U4414" s="27" t="str">
        <f t="shared" si="763"/>
        <v xml:space="preserve"> </v>
      </c>
      <c r="V4414" s="30" t="str">
        <f>IF(ISBLANK('Klanten gegevens'!S4423)," ",TRIM('Klanten gegevens'!S4423))</f>
        <v xml:space="preserve"> </v>
      </c>
      <c r="W4414" s="27" t="str">
        <f t="shared" si="764"/>
        <v xml:space="preserve"> </v>
      </c>
    </row>
    <row r="4415" spans="1:23" x14ac:dyDescent="0.2">
      <c r="A4415" s="27" t="str">
        <f>IF(ISBLANK('Klanten gegevens'!A4424)," ",TRIM(PROPER('Klanten gegevens'!A4424)))</f>
        <v xml:space="preserve"> </v>
      </c>
      <c r="B4415" s="27" t="str">
        <f t="shared" si="754"/>
        <v xml:space="preserve"> </v>
      </c>
      <c r="C4415" s="30" t="str">
        <f>IF(ISBLANK('Klanten gegevens'!B4424)," ",TRIM(PROPER('Klanten gegevens'!B4424)))</f>
        <v xml:space="preserve"> </v>
      </c>
      <c r="D4415" s="27" t="str">
        <f t="shared" si="755"/>
        <v xml:space="preserve"> </v>
      </c>
      <c r="E4415" s="30" t="str">
        <f>IF(ISBLANK('Klanten gegevens'!C4424)," ",TRIM(PROPER('Klanten gegevens'!C4424)))</f>
        <v xml:space="preserve"> </v>
      </c>
      <c r="F4415" s="27" t="str">
        <f t="shared" si="756"/>
        <v xml:space="preserve"> </v>
      </c>
      <c r="G4415" s="30" t="str">
        <f>IF(ISBLANK('Klanten gegevens'!D4424)," ",TRIM('Klanten gegevens'!D4424))</f>
        <v xml:space="preserve"> </v>
      </c>
      <c r="H4415" s="27" t="str">
        <f t="shared" si="757"/>
        <v xml:space="preserve"> </v>
      </c>
      <c r="I4415" s="30" t="str">
        <f>IF(ISBLANK('Klanten gegevens'!E4424)," ",TRIM('Klanten gegevens'!E4424))</f>
        <v xml:space="preserve"> </v>
      </c>
      <c r="J4415" s="27" t="str">
        <f t="shared" si="758"/>
        <v xml:space="preserve"> </v>
      </c>
      <c r="M4415" s="30" t="str">
        <f>IF(ISBLANK('Klanten gegevens'!Q4424)," ",TRIM('Klanten gegevens'!Q4424))</f>
        <v xml:space="preserve"> </v>
      </c>
      <c r="N4415" s="27" t="str">
        <f t="shared" si="759"/>
        <v xml:space="preserve"> </v>
      </c>
      <c r="O4415" s="27" t="str">
        <f t="shared" si="760"/>
        <v xml:space="preserve"> </v>
      </c>
      <c r="P4415" s="27" t="str">
        <f t="shared" si="761"/>
        <v xml:space="preserve"> </v>
      </c>
      <c r="Q4415" s="27" t="str">
        <f t="shared" si="762"/>
        <v xml:space="preserve"> </v>
      </c>
      <c r="T4415" s="30" t="str">
        <f>IF(ISBLANK('Klanten gegevens'!R4424)," ",TRIM('Klanten gegevens'!R4424))</f>
        <v xml:space="preserve"> </v>
      </c>
      <c r="U4415" s="27" t="str">
        <f t="shared" si="763"/>
        <v xml:space="preserve"> </v>
      </c>
      <c r="V4415" s="30" t="str">
        <f>IF(ISBLANK('Klanten gegevens'!S4424)," ",TRIM('Klanten gegevens'!S4424))</f>
        <v xml:space="preserve"> </v>
      </c>
      <c r="W4415" s="27" t="str">
        <f t="shared" si="764"/>
        <v xml:space="preserve"> </v>
      </c>
    </row>
    <row r="4416" spans="1:23" x14ac:dyDescent="0.2">
      <c r="A4416" s="27" t="str">
        <f>IF(ISBLANK('Klanten gegevens'!A4425)," ",TRIM(PROPER('Klanten gegevens'!A4425)))</f>
        <v xml:space="preserve"> </v>
      </c>
      <c r="B4416" s="27" t="str">
        <f t="shared" si="754"/>
        <v xml:space="preserve"> </v>
      </c>
      <c r="C4416" s="30" t="str">
        <f>IF(ISBLANK('Klanten gegevens'!B4425)," ",TRIM(PROPER('Klanten gegevens'!B4425)))</f>
        <v xml:space="preserve"> </v>
      </c>
      <c r="D4416" s="27" t="str">
        <f t="shared" si="755"/>
        <v xml:space="preserve"> </v>
      </c>
      <c r="E4416" s="30" t="str">
        <f>IF(ISBLANK('Klanten gegevens'!C4425)," ",TRIM(PROPER('Klanten gegevens'!C4425)))</f>
        <v xml:space="preserve"> </v>
      </c>
      <c r="F4416" s="27" t="str">
        <f t="shared" si="756"/>
        <v xml:space="preserve"> </v>
      </c>
      <c r="G4416" s="30" t="str">
        <f>IF(ISBLANK('Klanten gegevens'!D4425)," ",TRIM('Klanten gegevens'!D4425))</f>
        <v xml:space="preserve"> </v>
      </c>
      <c r="H4416" s="27" t="str">
        <f t="shared" si="757"/>
        <v xml:space="preserve"> </v>
      </c>
      <c r="I4416" s="30" t="str">
        <f>IF(ISBLANK('Klanten gegevens'!E4425)," ",TRIM('Klanten gegevens'!E4425))</f>
        <v xml:space="preserve"> </v>
      </c>
      <c r="J4416" s="27" t="str">
        <f t="shared" si="758"/>
        <v xml:space="preserve"> </v>
      </c>
      <c r="M4416" s="30" t="str">
        <f>IF(ISBLANK('Klanten gegevens'!Q4425)," ",TRIM('Klanten gegevens'!Q4425))</f>
        <v xml:space="preserve"> </v>
      </c>
      <c r="N4416" s="27" t="str">
        <f t="shared" si="759"/>
        <v xml:space="preserve"> </v>
      </c>
      <c r="O4416" s="27" t="str">
        <f t="shared" si="760"/>
        <v xml:space="preserve"> </v>
      </c>
      <c r="P4416" s="27" t="str">
        <f t="shared" si="761"/>
        <v xml:space="preserve"> </v>
      </c>
      <c r="Q4416" s="27" t="str">
        <f t="shared" si="762"/>
        <v xml:space="preserve"> </v>
      </c>
      <c r="T4416" s="30" t="str">
        <f>IF(ISBLANK('Klanten gegevens'!R4425)," ",TRIM('Klanten gegevens'!R4425))</f>
        <v xml:space="preserve"> </v>
      </c>
      <c r="U4416" s="27" t="str">
        <f t="shared" si="763"/>
        <v xml:space="preserve"> </v>
      </c>
      <c r="V4416" s="30" t="str">
        <f>IF(ISBLANK('Klanten gegevens'!S4425)," ",TRIM('Klanten gegevens'!S4425))</f>
        <v xml:space="preserve"> </v>
      </c>
      <c r="W4416" s="27" t="str">
        <f t="shared" si="764"/>
        <v xml:space="preserve"> </v>
      </c>
    </row>
    <row r="4417" spans="1:23" x14ac:dyDescent="0.2">
      <c r="A4417" s="27" t="str">
        <f>IF(ISBLANK('Klanten gegevens'!A4426)," ",TRIM(PROPER('Klanten gegevens'!A4426)))</f>
        <v xml:space="preserve"> </v>
      </c>
      <c r="B4417" s="27" t="str">
        <f t="shared" si="754"/>
        <v xml:space="preserve"> </v>
      </c>
      <c r="C4417" s="30" t="str">
        <f>IF(ISBLANK('Klanten gegevens'!B4426)," ",TRIM(PROPER('Klanten gegevens'!B4426)))</f>
        <v xml:space="preserve"> </v>
      </c>
      <c r="D4417" s="27" t="str">
        <f t="shared" si="755"/>
        <v xml:space="preserve"> </v>
      </c>
      <c r="E4417" s="30" t="str">
        <f>IF(ISBLANK('Klanten gegevens'!C4426)," ",TRIM(PROPER('Klanten gegevens'!C4426)))</f>
        <v xml:space="preserve"> </v>
      </c>
      <c r="F4417" s="27" t="str">
        <f t="shared" si="756"/>
        <v xml:space="preserve"> </v>
      </c>
      <c r="G4417" s="30" t="str">
        <f>IF(ISBLANK('Klanten gegevens'!D4426)," ",TRIM('Klanten gegevens'!D4426))</f>
        <v xml:space="preserve"> </v>
      </c>
      <c r="H4417" s="27" t="str">
        <f t="shared" si="757"/>
        <v xml:space="preserve"> </v>
      </c>
      <c r="I4417" s="30" t="str">
        <f>IF(ISBLANK('Klanten gegevens'!E4426)," ",TRIM('Klanten gegevens'!E4426))</f>
        <v xml:space="preserve"> </v>
      </c>
      <c r="J4417" s="27" t="str">
        <f t="shared" si="758"/>
        <v xml:space="preserve"> </v>
      </c>
      <c r="M4417" s="30" t="str">
        <f>IF(ISBLANK('Klanten gegevens'!Q4426)," ",TRIM('Klanten gegevens'!Q4426))</f>
        <v xml:space="preserve"> </v>
      </c>
      <c r="N4417" s="27" t="str">
        <f t="shared" si="759"/>
        <v xml:space="preserve"> </v>
      </c>
      <c r="O4417" s="27" t="str">
        <f t="shared" si="760"/>
        <v xml:space="preserve"> </v>
      </c>
      <c r="P4417" s="27" t="str">
        <f t="shared" si="761"/>
        <v xml:space="preserve"> </v>
      </c>
      <c r="Q4417" s="27" t="str">
        <f t="shared" si="762"/>
        <v xml:space="preserve"> </v>
      </c>
      <c r="T4417" s="30" t="str">
        <f>IF(ISBLANK('Klanten gegevens'!R4426)," ",TRIM('Klanten gegevens'!R4426))</f>
        <v xml:space="preserve"> </v>
      </c>
      <c r="U4417" s="27" t="str">
        <f t="shared" si="763"/>
        <v xml:space="preserve"> </v>
      </c>
      <c r="V4417" s="30" t="str">
        <f>IF(ISBLANK('Klanten gegevens'!S4426)," ",TRIM('Klanten gegevens'!S4426))</f>
        <v xml:space="preserve"> </v>
      </c>
      <c r="W4417" s="27" t="str">
        <f t="shared" si="764"/>
        <v xml:space="preserve"> </v>
      </c>
    </row>
    <row r="4418" spans="1:23" x14ac:dyDescent="0.2">
      <c r="A4418" s="27" t="str">
        <f>IF(ISBLANK('Klanten gegevens'!A4427)," ",TRIM(PROPER('Klanten gegevens'!A4427)))</f>
        <v xml:space="preserve"> </v>
      </c>
      <c r="B4418" s="27" t="str">
        <f t="shared" si="754"/>
        <v xml:space="preserve"> </v>
      </c>
      <c r="C4418" s="30" t="str">
        <f>IF(ISBLANK('Klanten gegevens'!B4427)," ",TRIM(PROPER('Klanten gegevens'!B4427)))</f>
        <v xml:space="preserve"> </v>
      </c>
      <c r="D4418" s="27" t="str">
        <f t="shared" si="755"/>
        <v xml:space="preserve"> </v>
      </c>
      <c r="E4418" s="30" t="str">
        <f>IF(ISBLANK('Klanten gegevens'!C4427)," ",TRIM(PROPER('Klanten gegevens'!C4427)))</f>
        <v xml:space="preserve"> </v>
      </c>
      <c r="F4418" s="27" t="str">
        <f t="shared" si="756"/>
        <v xml:space="preserve"> </v>
      </c>
      <c r="G4418" s="30" t="str">
        <f>IF(ISBLANK('Klanten gegevens'!D4427)," ",TRIM('Klanten gegevens'!D4427))</f>
        <v xml:space="preserve"> </v>
      </c>
      <c r="H4418" s="27" t="str">
        <f t="shared" si="757"/>
        <v xml:space="preserve"> </v>
      </c>
      <c r="I4418" s="30" t="str">
        <f>IF(ISBLANK('Klanten gegevens'!E4427)," ",TRIM('Klanten gegevens'!E4427))</f>
        <v xml:space="preserve"> </v>
      </c>
      <c r="J4418" s="27" t="str">
        <f t="shared" si="758"/>
        <v xml:space="preserve"> </v>
      </c>
      <c r="M4418" s="30" t="str">
        <f>IF(ISBLANK('Klanten gegevens'!Q4427)," ",TRIM('Klanten gegevens'!Q4427))</f>
        <v xml:space="preserve"> </v>
      </c>
      <c r="N4418" s="27" t="str">
        <f t="shared" si="759"/>
        <v xml:space="preserve"> </v>
      </c>
      <c r="O4418" s="27" t="str">
        <f t="shared" si="760"/>
        <v xml:space="preserve"> </v>
      </c>
      <c r="P4418" s="27" t="str">
        <f t="shared" si="761"/>
        <v xml:space="preserve"> </v>
      </c>
      <c r="Q4418" s="27" t="str">
        <f t="shared" si="762"/>
        <v xml:space="preserve"> </v>
      </c>
      <c r="T4418" s="30" t="str">
        <f>IF(ISBLANK('Klanten gegevens'!R4427)," ",TRIM('Klanten gegevens'!R4427))</f>
        <v xml:space="preserve"> </v>
      </c>
      <c r="U4418" s="27" t="str">
        <f t="shared" si="763"/>
        <v xml:space="preserve"> </v>
      </c>
      <c r="V4418" s="30" t="str">
        <f>IF(ISBLANK('Klanten gegevens'!S4427)," ",TRIM('Klanten gegevens'!S4427))</f>
        <v xml:space="preserve"> </v>
      </c>
      <c r="W4418" s="27" t="str">
        <f t="shared" si="764"/>
        <v xml:space="preserve"> </v>
      </c>
    </row>
    <row r="4419" spans="1:23" x14ac:dyDescent="0.2">
      <c r="A4419" s="27" t="str">
        <f>IF(ISBLANK('Klanten gegevens'!A4428)," ",TRIM(PROPER('Klanten gegevens'!A4428)))</f>
        <v xml:space="preserve"> </v>
      </c>
      <c r="B4419" s="27" t="str">
        <f t="shared" si="754"/>
        <v xml:space="preserve"> </v>
      </c>
      <c r="C4419" s="30" t="str">
        <f>IF(ISBLANK('Klanten gegevens'!B4428)," ",TRIM(PROPER('Klanten gegevens'!B4428)))</f>
        <v xml:space="preserve"> </v>
      </c>
      <c r="D4419" s="27" t="str">
        <f t="shared" si="755"/>
        <v xml:space="preserve"> </v>
      </c>
      <c r="E4419" s="30" t="str">
        <f>IF(ISBLANK('Klanten gegevens'!C4428)," ",TRIM(PROPER('Klanten gegevens'!C4428)))</f>
        <v xml:space="preserve"> </v>
      </c>
      <c r="F4419" s="27" t="str">
        <f t="shared" si="756"/>
        <v xml:space="preserve"> </v>
      </c>
      <c r="G4419" s="30" t="str">
        <f>IF(ISBLANK('Klanten gegevens'!D4428)," ",TRIM('Klanten gegevens'!D4428))</f>
        <v xml:space="preserve"> </v>
      </c>
      <c r="H4419" s="27" t="str">
        <f t="shared" si="757"/>
        <v xml:space="preserve"> </v>
      </c>
      <c r="I4419" s="30" t="str">
        <f>IF(ISBLANK('Klanten gegevens'!E4428)," ",TRIM('Klanten gegevens'!E4428))</f>
        <v xml:space="preserve"> </v>
      </c>
      <c r="J4419" s="27" t="str">
        <f t="shared" si="758"/>
        <v xml:space="preserve"> </v>
      </c>
      <c r="M4419" s="30" t="str">
        <f>IF(ISBLANK('Klanten gegevens'!Q4428)," ",TRIM('Klanten gegevens'!Q4428))</f>
        <v xml:space="preserve"> </v>
      </c>
      <c r="N4419" s="27" t="str">
        <f t="shared" si="759"/>
        <v xml:space="preserve"> </v>
      </c>
      <c r="O4419" s="27" t="str">
        <f t="shared" si="760"/>
        <v xml:space="preserve"> </v>
      </c>
      <c r="P4419" s="27" t="str">
        <f t="shared" si="761"/>
        <v xml:space="preserve"> </v>
      </c>
      <c r="Q4419" s="27" t="str">
        <f t="shared" si="762"/>
        <v xml:space="preserve"> </v>
      </c>
      <c r="T4419" s="30" t="str">
        <f>IF(ISBLANK('Klanten gegevens'!R4428)," ",TRIM('Klanten gegevens'!R4428))</f>
        <v xml:space="preserve"> </v>
      </c>
      <c r="U4419" s="27" t="str">
        <f t="shared" si="763"/>
        <v xml:space="preserve"> </v>
      </c>
      <c r="V4419" s="30" t="str">
        <f>IF(ISBLANK('Klanten gegevens'!S4428)," ",TRIM('Klanten gegevens'!S4428))</f>
        <v xml:space="preserve"> </v>
      </c>
      <c r="W4419" s="27" t="str">
        <f t="shared" si="764"/>
        <v xml:space="preserve"> </v>
      </c>
    </row>
    <row r="4420" spans="1:23" x14ac:dyDescent="0.2">
      <c r="A4420" s="27" t="str">
        <f>IF(ISBLANK('Klanten gegevens'!A4429)," ",TRIM(PROPER('Klanten gegevens'!A4429)))</f>
        <v xml:space="preserve"> </v>
      </c>
      <c r="B4420" s="27" t="str">
        <f t="shared" ref="B4420:B4483" si="765">IF(AND(A4420=" ",C4420=" ")," ",IF(A4420=" ","missing info"," "))</f>
        <v xml:space="preserve"> </v>
      </c>
      <c r="C4420" s="30" t="str">
        <f>IF(ISBLANK('Klanten gegevens'!B4429)," ",TRIM(PROPER('Klanten gegevens'!B4429)))</f>
        <v xml:space="preserve"> </v>
      </c>
      <c r="D4420" s="27" t="str">
        <f t="shared" ref="D4420:D4483" si="766">IF(AND(A4420=" ",C4420=" ")," ",IF(C4420=" ","missing info"," "))</f>
        <v xml:space="preserve"> </v>
      </c>
      <c r="E4420" s="30" t="str">
        <f>IF(ISBLANK('Klanten gegevens'!C4429)," ",TRIM(PROPER('Klanten gegevens'!C4429)))</f>
        <v xml:space="preserve"> </v>
      </c>
      <c r="F4420" s="27" t="str">
        <f t="shared" ref="F4420:F4483" si="767">IF(AND(A4420=" ",C4420=" ")," ",IF(E4420=" ","missing Club_Member_ID",IF(COUNTIF($E$3:$E$253,E4420)&gt;1,"double ID"," ")))</f>
        <v xml:space="preserve"> </v>
      </c>
      <c r="G4420" s="30" t="str">
        <f>IF(ISBLANK('Klanten gegevens'!D4429)," ",TRIM('Klanten gegevens'!D4429))</f>
        <v xml:space="preserve"> </v>
      </c>
      <c r="H4420" s="27" t="str">
        <f t="shared" ref="H4420:H4483" si="768">IF(AND(A4420=" ",C4420=" ")," ",IF(G4420=" ","missing email",IF(COUNTIF($G$3:$G$252,G4420)&gt;1,"double email"," ")))</f>
        <v xml:space="preserve"> </v>
      </c>
      <c r="I4420" s="30" t="str">
        <f>IF(ISBLANK('Klanten gegevens'!E4429)," ",TRIM('Klanten gegevens'!E4429))</f>
        <v xml:space="preserve"> </v>
      </c>
      <c r="J4420" s="27" t="str">
        <f t="shared" ref="J4420:J4483" si="769">IF(OR(I4420="Ja",I4420="Nee")," ",IF(AND(I4420=" ",C4420=" ",A4420=" ")," ","please check"))</f>
        <v xml:space="preserve"> </v>
      </c>
      <c r="M4420" s="30" t="str">
        <f>IF(ISBLANK('Klanten gegevens'!Q4429)," ",TRIM('Klanten gegevens'!Q4429))</f>
        <v xml:space="preserve"> </v>
      </c>
      <c r="N4420" s="27" t="str">
        <f t="shared" ref="N4420:N4483" si="770">LEFT(M4420,2)</f>
        <v xml:space="preserve"> </v>
      </c>
      <c r="O4420" s="27" t="str">
        <f t="shared" ref="O4420:O4483" si="771">IF(M4420=" "," ",LEN(M4420))</f>
        <v xml:space="preserve"> </v>
      </c>
      <c r="P4420" s="27" t="str">
        <f t="shared" ref="P4420:P4483" si="772">IF(AND(A4420=" ",C4420=" ")," ",IF(M4420=" "," ",IF(O4420&lt;VLOOKUP(N4420,$R$3:$S$58,2,FALSE),"IBAN too short",IF(O4420&gt;VLOOKUP(N4420,$R$3:$S$58,2,FALSE),"IBAN too long"," "))))</f>
        <v xml:space="preserve"> </v>
      </c>
      <c r="Q4420" s="27" t="str">
        <f t="shared" ref="Q4420:Q4483" si="773">IF(N4420=" "," ",IF(OR(N4420="BE",N4420="DE",N4420="FR",N4420="LUX",N4420="NL")," ","Check country code"))</f>
        <v xml:space="preserve"> </v>
      </c>
      <c r="T4420" s="30" t="str">
        <f>IF(ISBLANK('Klanten gegevens'!R4429)," ",TRIM('Klanten gegevens'!R4429))</f>
        <v xml:space="preserve"> </v>
      </c>
      <c r="U4420" s="27" t="str">
        <f t="shared" ref="U4420:U4483" si="774">IF(AND(A4420=" ",C4420=" ")," ",IF(M4420=" "," ",IF(T4420=" ","missing info"," ")))</f>
        <v xml:space="preserve"> </v>
      </c>
      <c r="V4420" s="30" t="str">
        <f>IF(ISBLANK('Klanten gegevens'!S4429)," ",TRIM('Klanten gegevens'!S4429))</f>
        <v xml:space="preserve"> </v>
      </c>
      <c r="W4420" s="27" t="str">
        <f t="shared" ref="W4420:W4483" si="775">IF(AND(A4420=" ",C4420=" ")," ",IF(M4420=" "," ",IF(V4420=" ","missing info"," ")))</f>
        <v xml:space="preserve"> </v>
      </c>
    </row>
    <row r="4421" spans="1:23" x14ac:dyDescent="0.2">
      <c r="A4421" s="27" t="str">
        <f>IF(ISBLANK('Klanten gegevens'!A4430)," ",TRIM(PROPER('Klanten gegevens'!A4430)))</f>
        <v xml:space="preserve"> </v>
      </c>
      <c r="B4421" s="27" t="str">
        <f t="shared" si="765"/>
        <v xml:space="preserve"> </v>
      </c>
      <c r="C4421" s="30" t="str">
        <f>IF(ISBLANK('Klanten gegevens'!B4430)," ",TRIM(PROPER('Klanten gegevens'!B4430)))</f>
        <v xml:space="preserve"> </v>
      </c>
      <c r="D4421" s="27" t="str">
        <f t="shared" si="766"/>
        <v xml:space="preserve"> </v>
      </c>
      <c r="E4421" s="30" t="str">
        <f>IF(ISBLANK('Klanten gegevens'!C4430)," ",TRIM(PROPER('Klanten gegevens'!C4430)))</f>
        <v xml:space="preserve"> </v>
      </c>
      <c r="F4421" s="27" t="str">
        <f t="shared" si="767"/>
        <v xml:space="preserve"> </v>
      </c>
      <c r="G4421" s="30" t="str">
        <f>IF(ISBLANK('Klanten gegevens'!D4430)," ",TRIM('Klanten gegevens'!D4430))</f>
        <v xml:space="preserve"> </v>
      </c>
      <c r="H4421" s="27" t="str">
        <f t="shared" si="768"/>
        <v xml:space="preserve"> </v>
      </c>
      <c r="I4421" s="30" t="str">
        <f>IF(ISBLANK('Klanten gegevens'!E4430)," ",TRIM('Klanten gegevens'!E4430))</f>
        <v xml:space="preserve"> </v>
      </c>
      <c r="J4421" s="27" t="str">
        <f t="shared" si="769"/>
        <v xml:space="preserve"> </v>
      </c>
      <c r="M4421" s="30" t="str">
        <f>IF(ISBLANK('Klanten gegevens'!Q4430)," ",TRIM('Klanten gegevens'!Q4430))</f>
        <v xml:space="preserve"> </v>
      </c>
      <c r="N4421" s="27" t="str">
        <f t="shared" si="770"/>
        <v xml:space="preserve"> </v>
      </c>
      <c r="O4421" s="27" t="str">
        <f t="shared" si="771"/>
        <v xml:space="preserve"> </v>
      </c>
      <c r="P4421" s="27" t="str">
        <f t="shared" si="772"/>
        <v xml:space="preserve"> </v>
      </c>
      <c r="Q4421" s="27" t="str">
        <f t="shared" si="773"/>
        <v xml:space="preserve"> </v>
      </c>
      <c r="T4421" s="30" t="str">
        <f>IF(ISBLANK('Klanten gegevens'!R4430)," ",TRIM('Klanten gegevens'!R4430))</f>
        <v xml:space="preserve"> </v>
      </c>
      <c r="U4421" s="27" t="str">
        <f t="shared" si="774"/>
        <v xml:space="preserve"> </v>
      </c>
      <c r="V4421" s="30" t="str">
        <f>IF(ISBLANK('Klanten gegevens'!S4430)," ",TRIM('Klanten gegevens'!S4430))</f>
        <v xml:space="preserve"> </v>
      </c>
      <c r="W4421" s="27" t="str">
        <f t="shared" si="775"/>
        <v xml:space="preserve"> </v>
      </c>
    </row>
    <row r="4422" spans="1:23" x14ac:dyDescent="0.2">
      <c r="A4422" s="27" t="str">
        <f>IF(ISBLANK('Klanten gegevens'!A4431)," ",TRIM(PROPER('Klanten gegevens'!A4431)))</f>
        <v xml:space="preserve"> </v>
      </c>
      <c r="B4422" s="27" t="str">
        <f t="shared" si="765"/>
        <v xml:space="preserve"> </v>
      </c>
      <c r="C4422" s="30" t="str">
        <f>IF(ISBLANK('Klanten gegevens'!B4431)," ",TRIM(PROPER('Klanten gegevens'!B4431)))</f>
        <v xml:space="preserve"> </v>
      </c>
      <c r="D4422" s="27" t="str">
        <f t="shared" si="766"/>
        <v xml:space="preserve"> </v>
      </c>
      <c r="E4422" s="30" t="str">
        <f>IF(ISBLANK('Klanten gegevens'!C4431)," ",TRIM(PROPER('Klanten gegevens'!C4431)))</f>
        <v xml:space="preserve"> </v>
      </c>
      <c r="F4422" s="27" t="str">
        <f t="shared" si="767"/>
        <v xml:space="preserve"> </v>
      </c>
      <c r="G4422" s="30" t="str">
        <f>IF(ISBLANK('Klanten gegevens'!D4431)," ",TRIM('Klanten gegevens'!D4431))</f>
        <v xml:space="preserve"> </v>
      </c>
      <c r="H4422" s="27" t="str">
        <f t="shared" si="768"/>
        <v xml:space="preserve"> </v>
      </c>
      <c r="I4422" s="30" t="str">
        <f>IF(ISBLANK('Klanten gegevens'!E4431)," ",TRIM('Klanten gegevens'!E4431))</f>
        <v xml:space="preserve"> </v>
      </c>
      <c r="J4422" s="27" t="str">
        <f t="shared" si="769"/>
        <v xml:space="preserve"> </v>
      </c>
      <c r="M4422" s="30" t="str">
        <f>IF(ISBLANK('Klanten gegevens'!Q4431)," ",TRIM('Klanten gegevens'!Q4431))</f>
        <v xml:space="preserve"> </v>
      </c>
      <c r="N4422" s="27" t="str">
        <f t="shared" si="770"/>
        <v xml:space="preserve"> </v>
      </c>
      <c r="O4422" s="27" t="str">
        <f t="shared" si="771"/>
        <v xml:space="preserve"> </v>
      </c>
      <c r="P4422" s="27" t="str">
        <f t="shared" si="772"/>
        <v xml:space="preserve"> </v>
      </c>
      <c r="Q4422" s="27" t="str">
        <f t="shared" si="773"/>
        <v xml:space="preserve"> </v>
      </c>
      <c r="T4422" s="30" t="str">
        <f>IF(ISBLANK('Klanten gegevens'!R4431)," ",TRIM('Klanten gegevens'!R4431))</f>
        <v xml:space="preserve"> </v>
      </c>
      <c r="U4422" s="27" t="str">
        <f t="shared" si="774"/>
        <v xml:space="preserve"> </v>
      </c>
      <c r="V4422" s="30" t="str">
        <f>IF(ISBLANK('Klanten gegevens'!S4431)," ",TRIM('Klanten gegevens'!S4431))</f>
        <v xml:space="preserve"> </v>
      </c>
      <c r="W4422" s="27" t="str">
        <f t="shared" si="775"/>
        <v xml:space="preserve"> </v>
      </c>
    </row>
    <row r="4423" spans="1:23" x14ac:dyDescent="0.2">
      <c r="A4423" s="27" t="str">
        <f>IF(ISBLANK('Klanten gegevens'!A4432)," ",TRIM(PROPER('Klanten gegevens'!A4432)))</f>
        <v xml:space="preserve"> </v>
      </c>
      <c r="B4423" s="27" t="str">
        <f t="shared" si="765"/>
        <v xml:space="preserve"> </v>
      </c>
      <c r="C4423" s="30" t="str">
        <f>IF(ISBLANK('Klanten gegevens'!B4432)," ",TRIM(PROPER('Klanten gegevens'!B4432)))</f>
        <v xml:space="preserve"> </v>
      </c>
      <c r="D4423" s="27" t="str">
        <f t="shared" si="766"/>
        <v xml:space="preserve"> </v>
      </c>
      <c r="E4423" s="30" t="str">
        <f>IF(ISBLANK('Klanten gegevens'!C4432)," ",TRIM(PROPER('Klanten gegevens'!C4432)))</f>
        <v xml:space="preserve"> </v>
      </c>
      <c r="F4423" s="27" t="str">
        <f t="shared" si="767"/>
        <v xml:space="preserve"> </v>
      </c>
      <c r="G4423" s="30" t="str">
        <f>IF(ISBLANK('Klanten gegevens'!D4432)," ",TRIM('Klanten gegevens'!D4432))</f>
        <v xml:space="preserve"> </v>
      </c>
      <c r="H4423" s="27" t="str">
        <f t="shared" si="768"/>
        <v xml:space="preserve"> </v>
      </c>
      <c r="I4423" s="30" t="str">
        <f>IF(ISBLANK('Klanten gegevens'!E4432)," ",TRIM('Klanten gegevens'!E4432))</f>
        <v xml:space="preserve"> </v>
      </c>
      <c r="J4423" s="27" t="str">
        <f t="shared" si="769"/>
        <v xml:space="preserve"> </v>
      </c>
      <c r="M4423" s="30" t="str">
        <f>IF(ISBLANK('Klanten gegevens'!Q4432)," ",TRIM('Klanten gegevens'!Q4432))</f>
        <v xml:space="preserve"> </v>
      </c>
      <c r="N4423" s="27" t="str">
        <f t="shared" si="770"/>
        <v xml:space="preserve"> </v>
      </c>
      <c r="O4423" s="27" t="str">
        <f t="shared" si="771"/>
        <v xml:space="preserve"> </v>
      </c>
      <c r="P4423" s="27" t="str">
        <f t="shared" si="772"/>
        <v xml:space="preserve"> </v>
      </c>
      <c r="Q4423" s="27" t="str">
        <f t="shared" si="773"/>
        <v xml:space="preserve"> </v>
      </c>
      <c r="T4423" s="30" t="str">
        <f>IF(ISBLANK('Klanten gegevens'!R4432)," ",TRIM('Klanten gegevens'!R4432))</f>
        <v xml:space="preserve"> </v>
      </c>
      <c r="U4423" s="27" t="str">
        <f t="shared" si="774"/>
        <v xml:space="preserve"> </v>
      </c>
      <c r="V4423" s="30" t="str">
        <f>IF(ISBLANK('Klanten gegevens'!S4432)," ",TRIM('Klanten gegevens'!S4432))</f>
        <v xml:space="preserve"> </v>
      </c>
      <c r="W4423" s="27" t="str">
        <f t="shared" si="775"/>
        <v xml:space="preserve"> </v>
      </c>
    </row>
    <row r="4424" spans="1:23" x14ac:dyDescent="0.2">
      <c r="A4424" s="27" t="str">
        <f>IF(ISBLANK('Klanten gegevens'!A4433)," ",TRIM(PROPER('Klanten gegevens'!A4433)))</f>
        <v xml:space="preserve"> </v>
      </c>
      <c r="B4424" s="27" t="str">
        <f t="shared" si="765"/>
        <v xml:space="preserve"> </v>
      </c>
      <c r="C4424" s="30" t="str">
        <f>IF(ISBLANK('Klanten gegevens'!B4433)," ",TRIM(PROPER('Klanten gegevens'!B4433)))</f>
        <v xml:space="preserve"> </v>
      </c>
      <c r="D4424" s="27" t="str">
        <f t="shared" si="766"/>
        <v xml:space="preserve"> </v>
      </c>
      <c r="E4424" s="30" t="str">
        <f>IF(ISBLANK('Klanten gegevens'!C4433)," ",TRIM(PROPER('Klanten gegevens'!C4433)))</f>
        <v xml:space="preserve"> </v>
      </c>
      <c r="F4424" s="27" t="str">
        <f t="shared" si="767"/>
        <v xml:space="preserve"> </v>
      </c>
      <c r="G4424" s="30" t="str">
        <f>IF(ISBLANK('Klanten gegevens'!D4433)," ",TRIM('Klanten gegevens'!D4433))</f>
        <v xml:space="preserve"> </v>
      </c>
      <c r="H4424" s="27" t="str">
        <f t="shared" si="768"/>
        <v xml:space="preserve"> </v>
      </c>
      <c r="I4424" s="30" t="str">
        <f>IF(ISBLANK('Klanten gegevens'!E4433)," ",TRIM('Klanten gegevens'!E4433))</f>
        <v xml:space="preserve"> </v>
      </c>
      <c r="J4424" s="27" t="str">
        <f t="shared" si="769"/>
        <v xml:space="preserve"> </v>
      </c>
      <c r="M4424" s="30" t="str">
        <f>IF(ISBLANK('Klanten gegevens'!Q4433)," ",TRIM('Klanten gegevens'!Q4433))</f>
        <v xml:space="preserve"> </v>
      </c>
      <c r="N4424" s="27" t="str">
        <f t="shared" si="770"/>
        <v xml:space="preserve"> </v>
      </c>
      <c r="O4424" s="27" t="str">
        <f t="shared" si="771"/>
        <v xml:space="preserve"> </v>
      </c>
      <c r="P4424" s="27" t="str">
        <f t="shared" si="772"/>
        <v xml:space="preserve"> </v>
      </c>
      <c r="Q4424" s="27" t="str">
        <f t="shared" si="773"/>
        <v xml:space="preserve"> </v>
      </c>
      <c r="T4424" s="30" t="str">
        <f>IF(ISBLANK('Klanten gegevens'!R4433)," ",TRIM('Klanten gegevens'!R4433))</f>
        <v xml:space="preserve"> </v>
      </c>
      <c r="U4424" s="27" t="str">
        <f t="shared" si="774"/>
        <v xml:space="preserve"> </v>
      </c>
      <c r="V4424" s="30" t="str">
        <f>IF(ISBLANK('Klanten gegevens'!S4433)," ",TRIM('Klanten gegevens'!S4433))</f>
        <v xml:space="preserve"> </v>
      </c>
      <c r="W4424" s="27" t="str">
        <f t="shared" si="775"/>
        <v xml:space="preserve"> </v>
      </c>
    </row>
    <row r="4425" spans="1:23" x14ac:dyDescent="0.2">
      <c r="A4425" s="27" t="str">
        <f>IF(ISBLANK('Klanten gegevens'!A4434)," ",TRIM(PROPER('Klanten gegevens'!A4434)))</f>
        <v xml:space="preserve"> </v>
      </c>
      <c r="B4425" s="27" t="str">
        <f t="shared" si="765"/>
        <v xml:space="preserve"> </v>
      </c>
      <c r="C4425" s="30" t="str">
        <f>IF(ISBLANK('Klanten gegevens'!B4434)," ",TRIM(PROPER('Klanten gegevens'!B4434)))</f>
        <v xml:space="preserve"> </v>
      </c>
      <c r="D4425" s="27" t="str">
        <f t="shared" si="766"/>
        <v xml:space="preserve"> </v>
      </c>
      <c r="E4425" s="30" t="str">
        <f>IF(ISBLANK('Klanten gegevens'!C4434)," ",TRIM(PROPER('Klanten gegevens'!C4434)))</f>
        <v xml:space="preserve"> </v>
      </c>
      <c r="F4425" s="27" t="str">
        <f t="shared" si="767"/>
        <v xml:space="preserve"> </v>
      </c>
      <c r="G4425" s="30" t="str">
        <f>IF(ISBLANK('Klanten gegevens'!D4434)," ",TRIM('Klanten gegevens'!D4434))</f>
        <v xml:space="preserve"> </v>
      </c>
      <c r="H4425" s="27" t="str">
        <f t="shared" si="768"/>
        <v xml:space="preserve"> </v>
      </c>
      <c r="I4425" s="30" t="str">
        <f>IF(ISBLANK('Klanten gegevens'!E4434)," ",TRIM('Klanten gegevens'!E4434))</f>
        <v xml:space="preserve"> </v>
      </c>
      <c r="J4425" s="27" t="str">
        <f t="shared" si="769"/>
        <v xml:space="preserve"> </v>
      </c>
      <c r="M4425" s="30" t="str">
        <f>IF(ISBLANK('Klanten gegevens'!Q4434)," ",TRIM('Klanten gegevens'!Q4434))</f>
        <v xml:space="preserve"> </v>
      </c>
      <c r="N4425" s="27" t="str">
        <f t="shared" si="770"/>
        <v xml:space="preserve"> </v>
      </c>
      <c r="O4425" s="27" t="str">
        <f t="shared" si="771"/>
        <v xml:space="preserve"> </v>
      </c>
      <c r="P4425" s="27" t="str">
        <f t="shared" si="772"/>
        <v xml:space="preserve"> </v>
      </c>
      <c r="Q4425" s="27" t="str">
        <f t="shared" si="773"/>
        <v xml:space="preserve"> </v>
      </c>
      <c r="T4425" s="30" t="str">
        <f>IF(ISBLANK('Klanten gegevens'!R4434)," ",TRIM('Klanten gegevens'!R4434))</f>
        <v xml:space="preserve"> </v>
      </c>
      <c r="U4425" s="27" t="str">
        <f t="shared" si="774"/>
        <v xml:space="preserve"> </v>
      </c>
      <c r="V4425" s="30" t="str">
        <f>IF(ISBLANK('Klanten gegevens'!S4434)," ",TRIM('Klanten gegevens'!S4434))</f>
        <v xml:space="preserve"> </v>
      </c>
      <c r="W4425" s="27" t="str">
        <f t="shared" si="775"/>
        <v xml:space="preserve"> </v>
      </c>
    </row>
    <row r="4426" spans="1:23" x14ac:dyDescent="0.2">
      <c r="A4426" s="27" t="str">
        <f>IF(ISBLANK('Klanten gegevens'!A4435)," ",TRIM(PROPER('Klanten gegevens'!A4435)))</f>
        <v xml:space="preserve"> </v>
      </c>
      <c r="B4426" s="27" t="str">
        <f t="shared" si="765"/>
        <v xml:space="preserve"> </v>
      </c>
      <c r="C4426" s="30" t="str">
        <f>IF(ISBLANK('Klanten gegevens'!B4435)," ",TRIM(PROPER('Klanten gegevens'!B4435)))</f>
        <v xml:space="preserve"> </v>
      </c>
      <c r="D4426" s="27" t="str">
        <f t="shared" si="766"/>
        <v xml:space="preserve"> </v>
      </c>
      <c r="E4426" s="30" t="str">
        <f>IF(ISBLANK('Klanten gegevens'!C4435)," ",TRIM(PROPER('Klanten gegevens'!C4435)))</f>
        <v xml:space="preserve"> </v>
      </c>
      <c r="F4426" s="27" t="str">
        <f t="shared" si="767"/>
        <v xml:space="preserve"> </v>
      </c>
      <c r="G4426" s="30" t="str">
        <f>IF(ISBLANK('Klanten gegevens'!D4435)," ",TRIM('Klanten gegevens'!D4435))</f>
        <v xml:space="preserve"> </v>
      </c>
      <c r="H4426" s="27" t="str">
        <f t="shared" si="768"/>
        <v xml:space="preserve"> </v>
      </c>
      <c r="I4426" s="30" t="str">
        <f>IF(ISBLANK('Klanten gegevens'!E4435)," ",TRIM('Klanten gegevens'!E4435))</f>
        <v xml:space="preserve"> </v>
      </c>
      <c r="J4426" s="27" t="str">
        <f t="shared" si="769"/>
        <v xml:space="preserve"> </v>
      </c>
      <c r="M4426" s="30" t="str">
        <f>IF(ISBLANK('Klanten gegevens'!Q4435)," ",TRIM('Klanten gegevens'!Q4435))</f>
        <v xml:space="preserve"> </v>
      </c>
      <c r="N4426" s="27" t="str">
        <f t="shared" si="770"/>
        <v xml:space="preserve"> </v>
      </c>
      <c r="O4426" s="27" t="str">
        <f t="shared" si="771"/>
        <v xml:space="preserve"> </v>
      </c>
      <c r="P4426" s="27" t="str">
        <f t="shared" si="772"/>
        <v xml:space="preserve"> </v>
      </c>
      <c r="Q4426" s="27" t="str">
        <f t="shared" si="773"/>
        <v xml:space="preserve"> </v>
      </c>
      <c r="T4426" s="30" t="str">
        <f>IF(ISBLANK('Klanten gegevens'!R4435)," ",TRIM('Klanten gegevens'!R4435))</f>
        <v xml:space="preserve"> </v>
      </c>
      <c r="U4426" s="27" t="str">
        <f t="shared" si="774"/>
        <v xml:space="preserve"> </v>
      </c>
      <c r="V4426" s="30" t="str">
        <f>IF(ISBLANK('Klanten gegevens'!S4435)," ",TRIM('Klanten gegevens'!S4435))</f>
        <v xml:space="preserve"> </v>
      </c>
      <c r="W4426" s="27" t="str">
        <f t="shared" si="775"/>
        <v xml:space="preserve"> </v>
      </c>
    </row>
    <row r="4427" spans="1:23" x14ac:dyDescent="0.2">
      <c r="A4427" s="27" t="str">
        <f>IF(ISBLANK('Klanten gegevens'!A4436)," ",TRIM(PROPER('Klanten gegevens'!A4436)))</f>
        <v xml:space="preserve"> </v>
      </c>
      <c r="B4427" s="27" t="str">
        <f t="shared" si="765"/>
        <v xml:space="preserve"> </v>
      </c>
      <c r="C4427" s="30" t="str">
        <f>IF(ISBLANK('Klanten gegevens'!B4436)," ",TRIM(PROPER('Klanten gegevens'!B4436)))</f>
        <v xml:space="preserve"> </v>
      </c>
      <c r="D4427" s="27" t="str">
        <f t="shared" si="766"/>
        <v xml:space="preserve"> </v>
      </c>
      <c r="E4427" s="30" t="str">
        <f>IF(ISBLANK('Klanten gegevens'!C4436)," ",TRIM(PROPER('Klanten gegevens'!C4436)))</f>
        <v xml:space="preserve"> </v>
      </c>
      <c r="F4427" s="27" t="str">
        <f t="shared" si="767"/>
        <v xml:space="preserve"> </v>
      </c>
      <c r="G4427" s="30" t="str">
        <f>IF(ISBLANK('Klanten gegevens'!D4436)," ",TRIM('Klanten gegevens'!D4436))</f>
        <v xml:space="preserve"> </v>
      </c>
      <c r="H4427" s="27" t="str">
        <f t="shared" si="768"/>
        <v xml:space="preserve"> </v>
      </c>
      <c r="I4427" s="30" t="str">
        <f>IF(ISBLANK('Klanten gegevens'!E4436)," ",TRIM('Klanten gegevens'!E4436))</f>
        <v xml:space="preserve"> </v>
      </c>
      <c r="J4427" s="27" t="str">
        <f t="shared" si="769"/>
        <v xml:space="preserve"> </v>
      </c>
      <c r="M4427" s="30" t="str">
        <f>IF(ISBLANK('Klanten gegevens'!Q4436)," ",TRIM('Klanten gegevens'!Q4436))</f>
        <v xml:space="preserve"> </v>
      </c>
      <c r="N4427" s="27" t="str">
        <f t="shared" si="770"/>
        <v xml:space="preserve"> </v>
      </c>
      <c r="O4427" s="27" t="str">
        <f t="shared" si="771"/>
        <v xml:space="preserve"> </v>
      </c>
      <c r="P4427" s="27" t="str">
        <f t="shared" si="772"/>
        <v xml:space="preserve"> </v>
      </c>
      <c r="Q4427" s="27" t="str">
        <f t="shared" si="773"/>
        <v xml:space="preserve"> </v>
      </c>
      <c r="T4427" s="30" t="str">
        <f>IF(ISBLANK('Klanten gegevens'!R4436)," ",TRIM('Klanten gegevens'!R4436))</f>
        <v xml:space="preserve"> </v>
      </c>
      <c r="U4427" s="27" t="str">
        <f t="shared" si="774"/>
        <v xml:space="preserve"> </v>
      </c>
      <c r="V4427" s="30" t="str">
        <f>IF(ISBLANK('Klanten gegevens'!S4436)," ",TRIM('Klanten gegevens'!S4436))</f>
        <v xml:space="preserve"> </v>
      </c>
      <c r="W4427" s="27" t="str">
        <f t="shared" si="775"/>
        <v xml:space="preserve"> </v>
      </c>
    </row>
    <row r="4428" spans="1:23" x14ac:dyDescent="0.2">
      <c r="A4428" s="27" t="str">
        <f>IF(ISBLANK('Klanten gegevens'!A4437)," ",TRIM(PROPER('Klanten gegevens'!A4437)))</f>
        <v xml:space="preserve"> </v>
      </c>
      <c r="B4428" s="27" t="str">
        <f t="shared" si="765"/>
        <v xml:space="preserve"> </v>
      </c>
      <c r="C4428" s="30" t="str">
        <f>IF(ISBLANK('Klanten gegevens'!B4437)," ",TRIM(PROPER('Klanten gegevens'!B4437)))</f>
        <v xml:space="preserve"> </v>
      </c>
      <c r="D4428" s="27" t="str">
        <f t="shared" si="766"/>
        <v xml:space="preserve"> </v>
      </c>
      <c r="E4428" s="30" t="str">
        <f>IF(ISBLANK('Klanten gegevens'!C4437)," ",TRIM(PROPER('Klanten gegevens'!C4437)))</f>
        <v xml:space="preserve"> </v>
      </c>
      <c r="F4428" s="27" t="str">
        <f t="shared" si="767"/>
        <v xml:space="preserve"> </v>
      </c>
      <c r="G4428" s="30" t="str">
        <f>IF(ISBLANK('Klanten gegevens'!D4437)," ",TRIM('Klanten gegevens'!D4437))</f>
        <v xml:space="preserve"> </v>
      </c>
      <c r="H4428" s="27" t="str">
        <f t="shared" si="768"/>
        <v xml:space="preserve"> </v>
      </c>
      <c r="I4428" s="30" t="str">
        <f>IF(ISBLANK('Klanten gegevens'!E4437)," ",TRIM('Klanten gegevens'!E4437))</f>
        <v xml:space="preserve"> </v>
      </c>
      <c r="J4428" s="27" t="str">
        <f t="shared" si="769"/>
        <v xml:space="preserve"> </v>
      </c>
      <c r="M4428" s="30" t="str">
        <f>IF(ISBLANK('Klanten gegevens'!Q4437)," ",TRIM('Klanten gegevens'!Q4437))</f>
        <v xml:space="preserve"> </v>
      </c>
      <c r="N4428" s="27" t="str">
        <f t="shared" si="770"/>
        <v xml:space="preserve"> </v>
      </c>
      <c r="O4428" s="27" t="str">
        <f t="shared" si="771"/>
        <v xml:space="preserve"> </v>
      </c>
      <c r="P4428" s="27" t="str">
        <f t="shared" si="772"/>
        <v xml:space="preserve"> </v>
      </c>
      <c r="Q4428" s="27" t="str">
        <f t="shared" si="773"/>
        <v xml:space="preserve"> </v>
      </c>
      <c r="T4428" s="30" t="str">
        <f>IF(ISBLANK('Klanten gegevens'!R4437)," ",TRIM('Klanten gegevens'!R4437))</f>
        <v xml:space="preserve"> </v>
      </c>
      <c r="U4428" s="27" t="str">
        <f t="shared" si="774"/>
        <v xml:space="preserve"> </v>
      </c>
      <c r="V4428" s="30" t="str">
        <f>IF(ISBLANK('Klanten gegevens'!S4437)," ",TRIM('Klanten gegevens'!S4437))</f>
        <v xml:space="preserve"> </v>
      </c>
      <c r="W4428" s="27" t="str">
        <f t="shared" si="775"/>
        <v xml:space="preserve"> </v>
      </c>
    </row>
    <row r="4429" spans="1:23" x14ac:dyDescent="0.2">
      <c r="A4429" s="27" t="str">
        <f>IF(ISBLANK('Klanten gegevens'!A4438)," ",TRIM(PROPER('Klanten gegevens'!A4438)))</f>
        <v xml:space="preserve"> </v>
      </c>
      <c r="B4429" s="27" t="str">
        <f t="shared" si="765"/>
        <v xml:space="preserve"> </v>
      </c>
      <c r="C4429" s="30" t="str">
        <f>IF(ISBLANK('Klanten gegevens'!B4438)," ",TRIM(PROPER('Klanten gegevens'!B4438)))</f>
        <v xml:space="preserve"> </v>
      </c>
      <c r="D4429" s="27" t="str">
        <f t="shared" si="766"/>
        <v xml:space="preserve"> </v>
      </c>
      <c r="E4429" s="30" t="str">
        <f>IF(ISBLANK('Klanten gegevens'!C4438)," ",TRIM(PROPER('Klanten gegevens'!C4438)))</f>
        <v xml:space="preserve"> </v>
      </c>
      <c r="F4429" s="27" t="str">
        <f t="shared" si="767"/>
        <v xml:space="preserve"> </v>
      </c>
      <c r="G4429" s="30" t="str">
        <f>IF(ISBLANK('Klanten gegevens'!D4438)," ",TRIM('Klanten gegevens'!D4438))</f>
        <v xml:space="preserve"> </v>
      </c>
      <c r="H4429" s="27" t="str">
        <f t="shared" si="768"/>
        <v xml:space="preserve"> </v>
      </c>
      <c r="I4429" s="30" t="str">
        <f>IF(ISBLANK('Klanten gegevens'!E4438)," ",TRIM('Klanten gegevens'!E4438))</f>
        <v xml:space="preserve"> </v>
      </c>
      <c r="J4429" s="27" t="str">
        <f t="shared" si="769"/>
        <v xml:space="preserve"> </v>
      </c>
      <c r="M4429" s="30" t="str">
        <f>IF(ISBLANK('Klanten gegevens'!Q4438)," ",TRIM('Klanten gegevens'!Q4438))</f>
        <v xml:space="preserve"> </v>
      </c>
      <c r="N4429" s="27" t="str">
        <f t="shared" si="770"/>
        <v xml:space="preserve"> </v>
      </c>
      <c r="O4429" s="27" t="str">
        <f t="shared" si="771"/>
        <v xml:space="preserve"> </v>
      </c>
      <c r="P4429" s="27" t="str">
        <f t="shared" si="772"/>
        <v xml:space="preserve"> </v>
      </c>
      <c r="Q4429" s="27" t="str">
        <f t="shared" si="773"/>
        <v xml:space="preserve"> </v>
      </c>
      <c r="T4429" s="30" t="str">
        <f>IF(ISBLANK('Klanten gegevens'!R4438)," ",TRIM('Klanten gegevens'!R4438))</f>
        <v xml:space="preserve"> </v>
      </c>
      <c r="U4429" s="27" t="str">
        <f t="shared" si="774"/>
        <v xml:space="preserve"> </v>
      </c>
      <c r="V4429" s="30" t="str">
        <f>IF(ISBLANK('Klanten gegevens'!S4438)," ",TRIM('Klanten gegevens'!S4438))</f>
        <v xml:space="preserve"> </v>
      </c>
      <c r="W4429" s="27" t="str">
        <f t="shared" si="775"/>
        <v xml:space="preserve"> </v>
      </c>
    </row>
    <row r="4430" spans="1:23" x14ac:dyDescent="0.2">
      <c r="A4430" s="27" t="str">
        <f>IF(ISBLANK('Klanten gegevens'!A4439)," ",TRIM(PROPER('Klanten gegevens'!A4439)))</f>
        <v xml:space="preserve"> </v>
      </c>
      <c r="B4430" s="27" t="str">
        <f t="shared" si="765"/>
        <v xml:space="preserve"> </v>
      </c>
      <c r="C4430" s="30" t="str">
        <f>IF(ISBLANK('Klanten gegevens'!B4439)," ",TRIM(PROPER('Klanten gegevens'!B4439)))</f>
        <v xml:space="preserve"> </v>
      </c>
      <c r="D4430" s="27" t="str">
        <f t="shared" si="766"/>
        <v xml:space="preserve"> </v>
      </c>
      <c r="E4430" s="30" t="str">
        <f>IF(ISBLANK('Klanten gegevens'!C4439)," ",TRIM(PROPER('Klanten gegevens'!C4439)))</f>
        <v xml:space="preserve"> </v>
      </c>
      <c r="F4430" s="27" t="str">
        <f t="shared" si="767"/>
        <v xml:space="preserve"> </v>
      </c>
      <c r="G4430" s="30" t="str">
        <f>IF(ISBLANK('Klanten gegevens'!D4439)," ",TRIM('Klanten gegevens'!D4439))</f>
        <v xml:space="preserve"> </v>
      </c>
      <c r="H4430" s="27" t="str">
        <f t="shared" si="768"/>
        <v xml:space="preserve"> </v>
      </c>
      <c r="I4430" s="30" t="str">
        <f>IF(ISBLANK('Klanten gegevens'!E4439)," ",TRIM('Klanten gegevens'!E4439))</f>
        <v xml:space="preserve"> </v>
      </c>
      <c r="J4430" s="27" t="str">
        <f t="shared" si="769"/>
        <v xml:space="preserve"> </v>
      </c>
      <c r="M4430" s="30" t="str">
        <f>IF(ISBLANK('Klanten gegevens'!Q4439)," ",TRIM('Klanten gegevens'!Q4439))</f>
        <v xml:space="preserve"> </v>
      </c>
      <c r="N4430" s="27" t="str">
        <f t="shared" si="770"/>
        <v xml:space="preserve"> </v>
      </c>
      <c r="O4430" s="27" t="str">
        <f t="shared" si="771"/>
        <v xml:space="preserve"> </v>
      </c>
      <c r="P4430" s="27" t="str">
        <f t="shared" si="772"/>
        <v xml:space="preserve"> </v>
      </c>
      <c r="Q4430" s="27" t="str">
        <f t="shared" si="773"/>
        <v xml:space="preserve"> </v>
      </c>
      <c r="T4430" s="30" t="str">
        <f>IF(ISBLANK('Klanten gegevens'!R4439)," ",TRIM('Klanten gegevens'!R4439))</f>
        <v xml:space="preserve"> </v>
      </c>
      <c r="U4430" s="27" t="str">
        <f t="shared" si="774"/>
        <v xml:space="preserve"> </v>
      </c>
      <c r="V4430" s="30" t="str">
        <f>IF(ISBLANK('Klanten gegevens'!S4439)," ",TRIM('Klanten gegevens'!S4439))</f>
        <v xml:space="preserve"> </v>
      </c>
      <c r="W4430" s="27" t="str">
        <f t="shared" si="775"/>
        <v xml:space="preserve"> </v>
      </c>
    </row>
    <row r="4431" spans="1:23" x14ac:dyDescent="0.2">
      <c r="A4431" s="27" t="str">
        <f>IF(ISBLANK('Klanten gegevens'!A4440)," ",TRIM(PROPER('Klanten gegevens'!A4440)))</f>
        <v xml:space="preserve"> </v>
      </c>
      <c r="B4431" s="27" t="str">
        <f t="shared" si="765"/>
        <v xml:space="preserve"> </v>
      </c>
      <c r="C4431" s="30" t="str">
        <f>IF(ISBLANK('Klanten gegevens'!B4440)," ",TRIM(PROPER('Klanten gegevens'!B4440)))</f>
        <v xml:space="preserve"> </v>
      </c>
      <c r="D4431" s="27" t="str">
        <f t="shared" si="766"/>
        <v xml:space="preserve"> </v>
      </c>
      <c r="E4431" s="30" t="str">
        <f>IF(ISBLANK('Klanten gegevens'!C4440)," ",TRIM(PROPER('Klanten gegevens'!C4440)))</f>
        <v xml:space="preserve"> </v>
      </c>
      <c r="F4431" s="27" t="str">
        <f t="shared" si="767"/>
        <v xml:space="preserve"> </v>
      </c>
      <c r="G4431" s="30" t="str">
        <f>IF(ISBLANK('Klanten gegevens'!D4440)," ",TRIM('Klanten gegevens'!D4440))</f>
        <v xml:space="preserve"> </v>
      </c>
      <c r="H4431" s="27" t="str">
        <f t="shared" si="768"/>
        <v xml:space="preserve"> </v>
      </c>
      <c r="I4431" s="30" t="str">
        <f>IF(ISBLANK('Klanten gegevens'!E4440)," ",TRIM('Klanten gegevens'!E4440))</f>
        <v xml:space="preserve"> </v>
      </c>
      <c r="J4431" s="27" t="str">
        <f t="shared" si="769"/>
        <v xml:space="preserve"> </v>
      </c>
      <c r="M4431" s="30" t="str">
        <f>IF(ISBLANK('Klanten gegevens'!Q4440)," ",TRIM('Klanten gegevens'!Q4440))</f>
        <v xml:space="preserve"> </v>
      </c>
      <c r="N4431" s="27" t="str">
        <f t="shared" si="770"/>
        <v xml:space="preserve"> </v>
      </c>
      <c r="O4431" s="27" t="str">
        <f t="shared" si="771"/>
        <v xml:space="preserve"> </v>
      </c>
      <c r="P4431" s="27" t="str">
        <f t="shared" si="772"/>
        <v xml:space="preserve"> </v>
      </c>
      <c r="Q4431" s="27" t="str">
        <f t="shared" si="773"/>
        <v xml:space="preserve"> </v>
      </c>
      <c r="T4431" s="30" t="str">
        <f>IF(ISBLANK('Klanten gegevens'!R4440)," ",TRIM('Klanten gegevens'!R4440))</f>
        <v xml:space="preserve"> </v>
      </c>
      <c r="U4431" s="27" t="str">
        <f t="shared" si="774"/>
        <v xml:space="preserve"> </v>
      </c>
      <c r="V4431" s="30" t="str">
        <f>IF(ISBLANK('Klanten gegevens'!S4440)," ",TRIM('Klanten gegevens'!S4440))</f>
        <v xml:space="preserve"> </v>
      </c>
      <c r="W4431" s="27" t="str">
        <f t="shared" si="775"/>
        <v xml:space="preserve"> </v>
      </c>
    </row>
    <row r="4432" spans="1:23" x14ac:dyDescent="0.2">
      <c r="A4432" s="27" t="str">
        <f>IF(ISBLANK('Klanten gegevens'!A4441)," ",TRIM(PROPER('Klanten gegevens'!A4441)))</f>
        <v xml:space="preserve"> </v>
      </c>
      <c r="B4432" s="27" t="str">
        <f t="shared" si="765"/>
        <v xml:space="preserve"> </v>
      </c>
      <c r="C4432" s="30" t="str">
        <f>IF(ISBLANK('Klanten gegevens'!B4441)," ",TRIM(PROPER('Klanten gegevens'!B4441)))</f>
        <v xml:space="preserve"> </v>
      </c>
      <c r="D4432" s="27" t="str">
        <f t="shared" si="766"/>
        <v xml:space="preserve"> </v>
      </c>
      <c r="E4432" s="30" t="str">
        <f>IF(ISBLANK('Klanten gegevens'!C4441)," ",TRIM(PROPER('Klanten gegevens'!C4441)))</f>
        <v xml:space="preserve"> </v>
      </c>
      <c r="F4432" s="27" t="str">
        <f t="shared" si="767"/>
        <v xml:space="preserve"> </v>
      </c>
      <c r="G4432" s="30" t="str">
        <f>IF(ISBLANK('Klanten gegevens'!D4441)," ",TRIM('Klanten gegevens'!D4441))</f>
        <v xml:space="preserve"> </v>
      </c>
      <c r="H4432" s="27" t="str">
        <f t="shared" si="768"/>
        <v xml:space="preserve"> </v>
      </c>
      <c r="I4432" s="30" t="str">
        <f>IF(ISBLANK('Klanten gegevens'!E4441)," ",TRIM('Klanten gegevens'!E4441))</f>
        <v xml:space="preserve"> </v>
      </c>
      <c r="J4432" s="27" t="str">
        <f t="shared" si="769"/>
        <v xml:space="preserve"> </v>
      </c>
      <c r="M4432" s="30" t="str">
        <f>IF(ISBLANK('Klanten gegevens'!Q4441)," ",TRIM('Klanten gegevens'!Q4441))</f>
        <v xml:space="preserve"> </v>
      </c>
      <c r="N4432" s="27" t="str">
        <f t="shared" si="770"/>
        <v xml:space="preserve"> </v>
      </c>
      <c r="O4432" s="27" t="str">
        <f t="shared" si="771"/>
        <v xml:space="preserve"> </v>
      </c>
      <c r="P4432" s="27" t="str">
        <f t="shared" si="772"/>
        <v xml:space="preserve"> </v>
      </c>
      <c r="Q4432" s="27" t="str">
        <f t="shared" si="773"/>
        <v xml:space="preserve"> </v>
      </c>
      <c r="T4432" s="30" t="str">
        <f>IF(ISBLANK('Klanten gegevens'!R4441)," ",TRIM('Klanten gegevens'!R4441))</f>
        <v xml:space="preserve"> </v>
      </c>
      <c r="U4432" s="27" t="str">
        <f t="shared" si="774"/>
        <v xml:space="preserve"> </v>
      </c>
      <c r="V4432" s="30" t="str">
        <f>IF(ISBLANK('Klanten gegevens'!S4441)," ",TRIM('Klanten gegevens'!S4441))</f>
        <v xml:space="preserve"> </v>
      </c>
      <c r="W4432" s="27" t="str">
        <f t="shared" si="775"/>
        <v xml:space="preserve"> </v>
      </c>
    </row>
    <row r="4433" spans="1:23" x14ac:dyDescent="0.2">
      <c r="A4433" s="27" t="str">
        <f>IF(ISBLANK('Klanten gegevens'!A4442)," ",TRIM(PROPER('Klanten gegevens'!A4442)))</f>
        <v xml:space="preserve"> </v>
      </c>
      <c r="B4433" s="27" t="str">
        <f t="shared" si="765"/>
        <v xml:space="preserve"> </v>
      </c>
      <c r="C4433" s="30" t="str">
        <f>IF(ISBLANK('Klanten gegevens'!B4442)," ",TRIM(PROPER('Klanten gegevens'!B4442)))</f>
        <v xml:space="preserve"> </v>
      </c>
      <c r="D4433" s="27" t="str">
        <f t="shared" si="766"/>
        <v xml:space="preserve"> </v>
      </c>
      <c r="E4433" s="30" t="str">
        <f>IF(ISBLANK('Klanten gegevens'!C4442)," ",TRIM(PROPER('Klanten gegevens'!C4442)))</f>
        <v xml:space="preserve"> </v>
      </c>
      <c r="F4433" s="27" t="str">
        <f t="shared" si="767"/>
        <v xml:space="preserve"> </v>
      </c>
      <c r="G4433" s="30" t="str">
        <f>IF(ISBLANK('Klanten gegevens'!D4442)," ",TRIM('Klanten gegevens'!D4442))</f>
        <v xml:space="preserve"> </v>
      </c>
      <c r="H4433" s="27" t="str">
        <f t="shared" si="768"/>
        <v xml:space="preserve"> </v>
      </c>
      <c r="I4433" s="30" t="str">
        <f>IF(ISBLANK('Klanten gegevens'!E4442)," ",TRIM('Klanten gegevens'!E4442))</f>
        <v xml:space="preserve"> </v>
      </c>
      <c r="J4433" s="27" t="str">
        <f t="shared" si="769"/>
        <v xml:space="preserve"> </v>
      </c>
      <c r="M4433" s="30" t="str">
        <f>IF(ISBLANK('Klanten gegevens'!Q4442)," ",TRIM('Klanten gegevens'!Q4442))</f>
        <v xml:space="preserve"> </v>
      </c>
      <c r="N4433" s="27" t="str">
        <f t="shared" si="770"/>
        <v xml:space="preserve"> </v>
      </c>
      <c r="O4433" s="27" t="str">
        <f t="shared" si="771"/>
        <v xml:space="preserve"> </v>
      </c>
      <c r="P4433" s="27" t="str">
        <f t="shared" si="772"/>
        <v xml:space="preserve"> </v>
      </c>
      <c r="Q4433" s="27" t="str">
        <f t="shared" si="773"/>
        <v xml:space="preserve"> </v>
      </c>
      <c r="T4433" s="30" t="str">
        <f>IF(ISBLANK('Klanten gegevens'!R4442)," ",TRIM('Klanten gegevens'!R4442))</f>
        <v xml:space="preserve"> </v>
      </c>
      <c r="U4433" s="27" t="str">
        <f t="shared" si="774"/>
        <v xml:space="preserve"> </v>
      </c>
      <c r="V4433" s="30" t="str">
        <f>IF(ISBLANK('Klanten gegevens'!S4442)," ",TRIM('Klanten gegevens'!S4442))</f>
        <v xml:space="preserve"> </v>
      </c>
      <c r="W4433" s="27" t="str">
        <f t="shared" si="775"/>
        <v xml:space="preserve"> </v>
      </c>
    </row>
    <row r="4434" spans="1:23" x14ac:dyDescent="0.2">
      <c r="A4434" s="27" t="str">
        <f>IF(ISBLANK('Klanten gegevens'!A4443)," ",TRIM(PROPER('Klanten gegevens'!A4443)))</f>
        <v xml:space="preserve"> </v>
      </c>
      <c r="B4434" s="27" t="str">
        <f t="shared" si="765"/>
        <v xml:space="preserve"> </v>
      </c>
      <c r="C4434" s="30" t="str">
        <f>IF(ISBLANK('Klanten gegevens'!B4443)," ",TRIM(PROPER('Klanten gegevens'!B4443)))</f>
        <v xml:space="preserve"> </v>
      </c>
      <c r="D4434" s="27" t="str">
        <f t="shared" si="766"/>
        <v xml:space="preserve"> </v>
      </c>
      <c r="E4434" s="30" t="str">
        <f>IF(ISBLANK('Klanten gegevens'!C4443)," ",TRIM(PROPER('Klanten gegevens'!C4443)))</f>
        <v xml:space="preserve"> </v>
      </c>
      <c r="F4434" s="27" t="str">
        <f t="shared" si="767"/>
        <v xml:space="preserve"> </v>
      </c>
      <c r="G4434" s="30" t="str">
        <f>IF(ISBLANK('Klanten gegevens'!D4443)," ",TRIM('Klanten gegevens'!D4443))</f>
        <v xml:space="preserve"> </v>
      </c>
      <c r="H4434" s="27" t="str">
        <f t="shared" si="768"/>
        <v xml:space="preserve"> </v>
      </c>
      <c r="I4434" s="30" t="str">
        <f>IF(ISBLANK('Klanten gegevens'!E4443)," ",TRIM('Klanten gegevens'!E4443))</f>
        <v xml:space="preserve"> </v>
      </c>
      <c r="J4434" s="27" t="str">
        <f t="shared" si="769"/>
        <v xml:space="preserve"> </v>
      </c>
      <c r="M4434" s="30" t="str">
        <f>IF(ISBLANK('Klanten gegevens'!Q4443)," ",TRIM('Klanten gegevens'!Q4443))</f>
        <v xml:space="preserve"> </v>
      </c>
      <c r="N4434" s="27" t="str">
        <f t="shared" si="770"/>
        <v xml:space="preserve"> </v>
      </c>
      <c r="O4434" s="27" t="str">
        <f t="shared" si="771"/>
        <v xml:space="preserve"> </v>
      </c>
      <c r="P4434" s="27" t="str">
        <f t="shared" si="772"/>
        <v xml:space="preserve"> </v>
      </c>
      <c r="Q4434" s="27" t="str">
        <f t="shared" si="773"/>
        <v xml:space="preserve"> </v>
      </c>
      <c r="T4434" s="30" t="str">
        <f>IF(ISBLANK('Klanten gegevens'!R4443)," ",TRIM('Klanten gegevens'!R4443))</f>
        <v xml:space="preserve"> </v>
      </c>
      <c r="U4434" s="27" t="str">
        <f t="shared" si="774"/>
        <v xml:space="preserve"> </v>
      </c>
      <c r="V4434" s="30" t="str">
        <f>IF(ISBLANK('Klanten gegevens'!S4443)," ",TRIM('Klanten gegevens'!S4443))</f>
        <v xml:space="preserve"> </v>
      </c>
      <c r="W4434" s="27" t="str">
        <f t="shared" si="775"/>
        <v xml:space="preserve"> </v>
      </c>
    </row>
    <row r="4435" spans="1:23" x14ac:dyDescent="0.2">
      <c r="A4435" s="27" t="str">
        <f>IF(ISBLANK('Klanten gegevens'!A4444)," ",TRIM(PROPER('Klanten gegevens'!A4444)))</f>
        <v xml:space="preserve"> </v>
      </c>
      <c r="B4435" s="27" t="str">
        <f t="shared" si="765"/>
        <v xml:space="preserve"> </v>
      </c>
      <c r="C4435" s="30" t="str">
        <f>IF(ISBLANK('Klanten gegevens'!B4444)," ",TRIM(PROPER('Klanten gegevens'!B4444)))</f>
        <v xml:space="preserve"> </v>
      </c>
      <c r="D4435" s="27" t="str">
        <f t="shared" si="766"/>
        <v xml:space="preserve"> </v>
      </c>
      <c r="E4435" s="30" t="str">
        <f>IF(ISBLANK('Klanten gegevens'!C4444)," ",TRIM(PROPER('Klanten gegevens'!C4444)))</f>
        <v xml:space="preserve"> </v>
      </c>
      <c r="F4435" s="27" t="str">
        <f t="shared" si="767"/>
        <v xml:space="preserve"> </v>
      </c>
      <c r="G4435" s="30" t="str">
        <f>IF(ISBLANK('Klanten gegevens'!D4444)," ",TRIM('Klanten gegevens'!D4444))</f>
        <v xml:space="preserve"> </v>
      </c>
      <c r="H4435" s="27" t="str">
        <f t="shared" si="768"/>
        <v xml:space="preserve"> </v>
      </c>
      <c r="I4435" s="30" t="str">
        <f>IF(ISBLANK('Klanten gegevens'!E4444)," ",TRIM('Klanten gegevens'!E4444))</f>
        <v xml:space="preserve"> </v>
      </c>
      <c r="J4435" s="27" t="str">
        <f t="shared" si="769"/>
        <v xml:space="preserve"> </v>
      </c>
      <c r="M4435" s="30" t="str">
        <f>IF(ISBLANK('Klanten gegevens'!Q4444)," ",TRIM('Klanten gegevens'!Q4444))</f>
        <v xml:space="preserve"> </v>
      </c>
      <c r="N4435" s="27" t="str">
        <f t="shared" si="770"/>
        <v xml:space="preserve"> </v>
      </c>
      <c r="O4435" s="27" t="str">
        <f t="shared" si="771"/>
        <v xml:space="preserve"> </v>
      </c>
      <c r="P4435" s="27" t="str">
        <f t="shared" si="772"/>
        <v xml:space="preserve"> </v>
      </c>
      <c r="Q4435" s="27" t="str">
        <f t="shared" si="773"/>
        <v xml:space="preserve"> </v>
      </c>
      <c r="T4435" s="30" t="str">
        <f>IF(ISBLANK('Klanten gegevens'!R4444)," ",TRIM('Klanten gegevens'!R4444))</f>
        <v xml:space="preserve"> </v>
      </c>
      <c r="U4435" s="27" t="str">
        <f t="shared" si="774"/>
        <v xml:space="preserve"> </v>
      </c>
      <c r="V4435" s="30" t="str">
        <f>IF(ISBLANK('Klanten gegevens'!S4444)," ",TRIM('Klanten gegevens'!S4444))</f>
        <v xml:space="preserve"> </v>
      </c>
      <c r="W4435" s="27" t="str">
        <f t="shared" si="775"/>
        <v xml:space="preserve"> </v>
      </c>
    </row>
    <row r="4436" spans="1:23" x14ac:dyDescent="0.2">
      <c r="A4436" s="27" t="str">
        <f>IF(ISBLANK('Klanten gegevens'!A4445)," ",TRIM(PROPER('Klanten gegevens'!A4445)))</f>
        <v xml:space="preserve"> </v>
      </c>
      <c r="B4436" s="27" t="str">
        <f t="shared" si="765"/>
        <v xml:space="preserve"> </v>
      </c>
      <c r="C4436" s="30" t="str">
        <f>IF(ISBLANK('Klanten gegevens'!B4445)," ",TRIM(PROPER('Klanten gegevens'!B4445)))</f>
        <v xml:space="preserve"> </v>
      </c>
      <c r="D4436" s="27" t="str">
        <f t="shared" si="766"/>
        <v xml:space="preserve"> </v>
      </c>
      <c r="E4436" s="30" t="str">
        <f>IF(ISBLANK('Klanten gegevens'!C4445)," ",TRIM(PROPER('Klanten gegevens'!C4445)))</f>
        <v xml:space="preserve"> </v>
      </c>
      <c r="F4436" s="27" t="str">
        <f t="shared" si="767"/>
        <v xml:space="preserve"> </v>
      </c>
      <c r="G4436" s="30" t="str">
        <f>IF(ISBLANK('Klanten gegevens'!D4445)," ",TRIM('Klanten gegevens'!D4445))</f>
        <v xml:space="preserve"> </v>
      </c>
      <c r="H4436" s="27" t="str">
        <f t="shared" si="768"/>
        <v xml:space="preserve"> </v>
      </c>
      <c r="I4436" s="30" t="str">
        <f>IF(ISBLANK('Klanten gegevens'!E4445)," ",TRIM('Klanten gegevens'!E4445))</f>
        <v xml:space="preserve"> </v>
      </c>
      <c r="J4436" s="27" t="str">
        <f t="shared" si="769"/>
        <v xml:space="preserve"> </v>
      </c>
      <c r="M4436" s="30" t="str">
        <f>IF(ISBLANK('Klanten gegevens'!Q4445)," ",TRIM('Klanten gegevens'!Q4445))</f>
        <v xml:space="preserve"> </v>
      </c>
      <c r="N4436" s="27" t="str">
        <f t="shared" si="770"/>
        <v xml:space="preserve"> </v>
      </c>
      <c r="O4436" s="27" t="str">
        <f t="shared" si="771"/>
        <v xml:space="preserve"> </v>
      </c>
      <c r="P4436" s="27" t="str">
        <f t="shared" si="772"/>
        <v xml:space="preserve"> </v>
      </c>
      <c r="Q4436" s="27" t="str">
        <f t="shared" si="773"/>
        <v xml:space="preserve"> </v>
      </c>
      <c r="T4436" s="30" t="str">
        <f>IF(ISBLANK('Klanten gegevens'!R4445)," ",TRIM('Klanten gegevens'!R4445))</f>
        <v xml:space="preserve"> </v>
      </c>
      <c r="U4436" s="27" t="str">
        <f t="shared" si="774"/>
        <v xml:space="preserve"> </v>
      </c>
      <c r="V4436" s="30" t="str">
        <f>IF(ISBLANK('Klanten gegevens'!S4445)," ",TRIM('Klanten gegevens'!S4445))</f>
        <v xml:space="preserve"> </v>
      </c>
      <c r="W4436" s="27" t="str">
        <f t="shared" si="775"/>
        <v xml:space="preserve"> </v>
      </c>
    </row>
    <row r="4437" spans="1:23" x14ac:dyDescent="0.2">
      <c r="A4437" s="27" t="str">
        <f>IF(ISBLANK('Klanten gegevens'!A4446)," ",TRIM(PROPER('Klanten gegevens'!A4446)))</f>
        <v xml:space="preserve"> </v>
      </c>
      <c r="B4437" s="27" t="str">
        <f t="shared" si="765"/>
        <v xml:space="preserve"> </v>
      </c>
      <c r="C4437" s="30" t="str">
        <f>IF(ISBLANK('Klanten gegevens'!B4446)," ",TRIM(PROPER('Klanten gegevens'!B4446)))</f>
        <v xml:space="preserve"> </v>
      </c>
      <c r="D4437" s="27" t="str">
        <f t="shared" si="766"/>
        <v xml:space="preserve"> </v>
      </c>
      <c r="E4437" s="30" t="str">
        <f>IF(ISBLANK('Klanten gegevens'!C4446)," ",TRIM(PROPER('Klanten gegevens'!C4446)))</f>
        <v xml:space="preserve"> </v>
      </c>
      <c r="F4437" s="27" t="str">
        <f t="shared" si="767"/>
        <v xml:space="preserve"> </v>
      </c>
      <c r="G4437" s="30" t="str">
        <f>IF(ISBLANK('Klanten gegevens'!D4446)," ",TRIM('Klanten gegevens'!D4446))</f>
        <v xml:space="preserve"> </v>
      </c>
      <c r="H4437" s="27" t="str">
        <f t="shared" si="768"/>
        <v xml:space="preserve"> </v>
      </c>
      <c r="I4437" s="30" t="str">
        <f>IF(ISBLANK('Klanten gegevens'!E4446)," ",TRIM('Klanten gegevens'!E4446))</f>
        <v xml:space="preserve"> </v>
      </c>
      <c r="J4437" s="27" t="str">
        <f t="shared" si="769"/>
        <v xml:space="preserve"> </v>
      </c>
      <c r="M4437" s="30" t="str">
        <f>IF(ISBLANK('Klanten gegevens'!Q4446)," ",TRIM('Klanten gegevens'!Q4446))</f>
        <v xml:space="preserve"> </v>
      </c>
      <c r="N4437" s="27" t="str">
        <f t="shared" si="770"/>
        <v xml:space="preserve"> </v>
      </c>
      <c r="O4437" s="27" t="str">
        <f t="shared" si="771"/>
        <v xml:space="preserve"> </v>
      </c>
      <c r="P4437" s="27" t="str">
        <f t="shared" si="772"/>
        <v xml:space="preserve"> </v>
      </c>
      <c r="Q4437" s="27" t="str">
        <f t="shared" si="773"/>
        <v xml:space="preserve"> </v>
      </c>
      <c r="T4437" s="30" t="str">
        <f>IF(ISBLANK('Klanten gegevens'!R4446)," ",TRIM('Klanten gegevens'!R4446))</f>
        <v xml:space="preserve"> </v>
      </c>
      <c r="U4437" s="27" t="str">
        <f t="shared" si="774"/>
        <v xml:space="preserve"> </v>
      </c>
      <c r="V4437" s="30" t="str">
        <f>IF(ISBLANK('Klanten gegevens'!S4446)," ",TRIM('Klanten gegevens'!S4446))</f>
        <v xml:space="preserve"> </v>
      </c>
      <c r="W4437" s="27" t="str">
        <f t="shared" si="775"/>
        <v xml:space="preserve"> </v>
      </c>
    </row>
    <row r="4438" spans="1:23" x14ac:dyDescent="0.2">
      <c r="A4438" s="27" t="str">
        <f>IF(ISBLANK('Klanten gegevens'!A4447)," ",TRIM(PROPER('Klanten gegevens'!A4447)))</f>
        <v xml:space="preserve"> </v>
      </c>
      <c r="B4438" s="27" t="str">
        <f t="shared" si="765"/>
        <v xml:space="preserve"> </v>
      </c>
      <c r="C4438" s="30" t="str">
        <f>IF(ISBLANK('Klanten gegevens'!B4447)," ",TRIM(PROPER('Klanten gegevens'!B4447)))</f>
        <v xml:space="preserve"> </v>
      </c>
      <c r="D4438" s="27" t="str">
        <f t="shared" si="766"/>
        <v xml:space="preserve"> </v>
      </c>
      <c r="E4438" s="30" t="str">
        <f>IF(ISBLANK('Klanten gegevens'!C4447)," ",TRIM(PROPER('Klanten gegevens'!C4447)))</f>
        <v xml:space="preserve"> </v>
      </c>
      <c r="F4438" s="27" t="str">
        <f t="shared" si="767"/>
        <v xml:space="preserve"> </v>
      </c>
      <c r="G4438" s="30" t="str">
        <f>IF(ISBLANK('Klanten gegevens'!D4447)," ",TRIM('Klanten gegevens'!D4447))</f>
        <v xml:space="preserve"> </v>
      </c>
      <c r="H4438" s="27" t="str">
        <f t="shared" si="768"/>
        <v xml:space="preserve"> </v>
      </c>
      <c r="I4438" s="30" t="str">
        <f>IF(ISBLANK('Klanten gegevens'!E4447)," ",TRIM('Klanten gegevens'!E4447))</f>
        <v xml:space="preserve"> </v>
      </c>
      <c r="J4438" s="27" t="str">
        <f t="shared" si="769"/>
        <v xml:space="preserve"> </v>
      </c>
      <c r="M4438" s="30" t="str">
        <f>IF(ISBLANK('Klanten gegevens'!Q4447)," ",TRIM('Klanten gegevens'!Q4447))</f>
        <v xml:space="preserve"> </v>
      </c>
      <c r="N4438" s="27" t="str">
        <f t="shared" si="770"/>
        <v xml:space="preserve"> </v>
      </c>
      <c r="O4438" s="27" t="str">
        <f t="shared" si="771"/>
        <v xml:space="preserve"> </v>
      </c>
      <c r="P4438" s="27" t="str">
        <f t="shared" si="772"/>
        <v xml:space="preserve"> </v>
      </c>
      <c r="Q4438" s="27" t="str">
        <f t="shared" si="773"/>
        <v xml:space="preserve"> </v>
      </c>
      <c r="T4438" s="30" t="str">
        <f>IF(ISBLANK('Klanten gegevens'!R4447)," ",TRIM('Klanten gegevens'!R4447))</f>
        <v xml:space="preserve"> </v>
      </c>
      <c r="U4438" s="27" t="str">
        <f t="shared" si="774"/>
        <v xml:space="preserve"> </v>
      </c>
      <c r="V4438" s="30" t="str">
        <f>IF(ISBLANK('Klanten gegevens'!S4447)," ",TRIM('Klanten gegevens'!S4447))</f>
        <v xml:space="preserve"> </v>
      </c>
      <c r="W4438" s="27" t="str">
        <f t="shared" si="775"/>
        <v xml:space="preserve"> </v>
      </c>
    </row>
    <row r="4439" spans="1:23" x14ac:dyDescent="0.2">
      <c r="A4439" s="27" t="str">
        <f>IF(ISBLANK('Klanten gegevens'!A4448)," ",TRIM(PROPER('Klanten gegevens'!A4448)))</f>
        <v xml:space="preserve"> </v>
      </c>
      <c r="B4439" s="27" t="str">
        <f t="shared" si="765"/>
        <v xml:space="preserve"> </v>
      </c>
      <c r="C4439" s="30" t="str">
        <f>IF(ISBLANK('Klanten gegevens'!B4448)," ",TRIM(PROPER('Klanten gegevens'!B4448)))</f>
        <v xml:space="preserve"> </v>
      </c>
      <c r="D4439" s="27" t="str">
        <f t="shared" si="766"/>
        <v xml:space="preserve"> </v>
      </c>
      <c r="E4439" s="30" t="str">
        <f>IF(ISBLANK('Klanten gegevens'!C4448)," ",TRIM(PROPER('Klanten gegevens'!C4448)))</f>
        <v xml:space="preserve"> </v>
      </c>
      <c r="F4439" s="27" t="str">
        <f t="shared" si="767"/>
        <v xml:space="preserve"> </v>
      </c>
      <c r="G4439" s="30" t="str">
        <f>IF(ISBLANK('Klanten gegevens'!D4448)," ",TRIM('Klanten gegevens'!D4448))</f>
        <v xml:space="preserve"> </v>
      </c>
      <c r="H4439" s="27" t="str">
        <f t="shared" si="768"/>
        <v xml:space="preserve"> </v>
      </c>
      <c r="I4439" s="30" t="str">
        <f>IF(ISBLANK('Klanten gegevens'!E4448)," ",TRIM('Klanten gegevens'!E4448))</f>
        <v xml:space="preserve"> </v>
      </c>
      <c r="J4439" s="27" t="str">
        <f t="shared" si="769"/>
        <v xml:space="preserve"> </v>
      </c>
      <c r="M4439" s="30" t="str">
        <f>IF(ISBLANK('Klanten gegevens'!Q4448)," ",TRIM('Klanten gegevens'!Q4448))</f>
        <v xml:space="preserve"> </v>
      </c>
      <c r="N4439" s="27" t="str">
        <f t="shared" si="770"/>
        <v xml:space="preserve"> </v>
      </c>
      <c r="O4439" s="27" t="str">
        <f t="shared" si="771"/>
        <v xml:space="preserve"> </v>
      </c>
      <c r="P4439" s="27" t="str">
        <f t="shared" si="772"/>
        <v xml:space="preserve"> </v>
      </c>
      <c r="Q4439" s="27" t="str">
        <f t="shared" si="773"/>
        <v xml:space="preserve"> </v>
      </c>
      <c r="T4439" s="30" t="str">
        <f>IF(ISBLANK('Klanten gegevens'!R4448)," ",TRIM('Klanten gegevens'!R4448))</f>
        <v xml:space="preserve"> </v>
      </c>
      <c r="U4439" s="27" t="str">
        <f t="shared" si="774"/>
        <v xml:space="preserve"> </v>
      </c>
      <c r="V4439" s="30" t="str">
        <f>IF(ISBLANK('Klanten gegevens'!S4448)," ",TRIM('Klanten gegevens'!S4448))</f>
        <v xml:space="preserve"> </v>
      </c>
      <c r="W4439" s="27" t="str">
        <f t="shared" si="775"/>
        <v xml:space="preserve"> </v>
      </c>
    </row>
    <row r="4440" spans="1:23" x14ac:dyDescent="0.2">
      <c r="A4440" s="27" t="str">
        <f>IF(ISBLANK('Klanten gegevens'!A4449)," ",TRIM(PROPER('Klanten gegevens'!A4449)))</f>
        <v xml:space="preserve"> </v>
      </c>
      <c r="B4440" s="27" t="str">
        <f t="shared" si="765"/>
        <v xml:space="preserve"> </v>
      </c>
      <c r="C4440" s="30" t="str">
        <f>IF(ISBLANK('Klanten gegevens'!B4449)," ",TRIM(PROPER('Klanten gegevens'!B4449)))</f>
        <v xml:space="preserve"> </v>
      </c>
      <c r="D4440" s="27" t="str">
        <f t="shared" si="766"/>
        <v xml:space="preserve"> </v>
      </c>
      <c r="E4440" s="30" t="str">
        <f>IF(ISBLANK('Klanten gegevens'!C4449)," ",TRIM(PROPER('Klanten gegevens'!C4449)))</f>
        <v xml:space="preserve"> </v>
      </c>
      <c r="F4440" s="27" t="str">
        <f t="shared" si="767"/>
        <v xml:space="preserve"> </v>
      </c>
      <c r="G4440" s="30" t="str">
        <f>IF(ISBLANK('Klanten gegevens'!D4449)," ",TRIM('Klanten gegevens'!D4449))</f>
        <v xml:space="preserve"> </v>
      </c>
      <c r="H4440" s="27" t="str">
        <f t="shared" si="768"/>
        <v xml:space="preserve"> </v>
      </c>
      <c r="I4440" s="30" t="str">
        <f>IF(ISBLANK('Klanten gegevens'!E4449)," ",TRIM('Klanten gegevens'!E4449))</f>
        <v xml:space="preserve"> </v>
      </c>
      <c r="J4440" s="27" t="str">
        <f t="shared" si="769"/>
        <v xml:space="preserve"> </v>
      </c>
      <c r="M4440" s="30" t="str">
        <f>IF(ISBLANK('Klanten gegevens'!Q4449)," ",TRIM('Klanten gegevens'!Q4449))</f>
        <v xml:space="preserve"> </v>
      </c>
      <c r="N4440" s="27" t="str">
        <f t="shared" si="770"/>
        <v xml:space="preserve"> </v>
      </c>
      <c r="O4440" s="27" t="str">
        <f t="shared" si="771"/>
        <v xml:space="preserve"> </v>
      </c>
      <c r="P4440" s="27" t="str">
        <f t="shared" si="772"/>
        <v xml:space="preserve"> </v>
      </c>
      <c r="Q4440" s="27" t="str">
        <f t="shared" si="773"/>
        <v xml:space="preserve"> </v>
      </c>
      <c r="T4440" s="30" t="str">
        <f>IF(ISBLANK('Klanten gegevens'!R4449)," ",TRIM('Klanten gegevens'!R4449))</f>
        <v xml:space="preserve"> </v>
      </c>
      <c r="U4440" s="27" t="str">
        <f t="shared" si="774"/>
        <v xml:space="preserve"> </v>
      </c>
      <c r="V4440" s="30" t="str">
        <f>IF(ISBLANK('Klanten gegevens'!S4449)," ",TRIM('Klanten gegevens'!S4449))</f>
        <v xml:space="preserve"> </v>
      </c>
      <c r="W4440" s="27" t="str">
        <f t="shared" si="775"/>
        <v xml:space="preserve"> </v>
      </c>
    </row>
    <row r="4441" spans="1:23" x14ac:dyDescent="0.2">
      <c r="A4441" s="27" t="str">
        <f>IF(ISBLANK('Klanten gegevens'!A4450)," ",TRIM(PROPER('Klanten gegevens'!A4450)))</f>
        <v xml:space="preserve"> </v>
      </c>
      <c r="B4441" s="27" t="str">
        <f t="shared" si="765"/>
        <v xml:space="preserve"> </v>
      </c>
      <c r="C4441" s="30" t="str">
        <f>IF(ISBLANK('Klanten gegevens'!B4450)," ",TRIM(PROPER('Klanten gegevens'!B4450)))</f>
        <v xml:space="preserve"> </v>
      </c>
      <c r="D4441" s="27" t="str">
        <f t="shared" si="766"/>
        <v xml:space="preserve"> </v>
      </c>
      <c r="E4441" s="30" t="str">
        <f>IF(ISBLANK('Klanten gegevens'!C4450)," ",TRIM(PROPER('Klanten gegevens'!C4450)))</f>
        <v xml:space="preserve"> </v>
      </c>
      <c r="F4441" s="27" t="str">
        <f t="shared" si="767"/>
        <v xml:space="preserve"> </v>
      </c>
      <c r="G4441" s="30" t="str">
        <f>IF(ISBLANK('Klanten gegevens'!D4450)," ",TRIM('Klanten gegevens'!D4450))</f>
        <v xml:space="preserve"> </v>
      </c>
      <c r="H4441" s="27" t="str">
        <f t="shared" si="768"/>
        <v xml:space="preserve"> </v>
      </c>
      <c r="I4441" s="30" t="str">
        <f>IF(ISBLANK('Klanten gegevens'!E4450)," ",TRIM('Klanten gegevens'!E4450))</f>
        <v xml:space="preserve"> </v>
      </c>
      <c r="J4441" s="27" t="str">
        <f t="shared" si="769"/>
        <v xml:space="preserve"> </v>
      </c>
      <c r="M4441" s="30" t="str">
        <f>IF(ISBLANK('Klanten gegevens'!Q4450)," ",TRIM('Klanten gegevens'!Q4450))</f>
        <v xml:space="preserve"> </v>
      </c>
      <c r="N4441" s="27" t="str">
        <f t="shared" si="770"/>
        <v xml:space="preserve"> </v>
      </c>
      <c r="O4441" s="27" t="str">
        <f t="shared" si="771"/>
        <v xml:space="preserve"> </v>
      </c>
      <c r="P4441" s="27" t="str">
        <f t="shared" si="772"/>
        <v xml:space="preserve"> </v>
      </c>
      <c r="Q4441" s="27" t="str">
        <f t="shared" si="773"/>
        <v xml:space="preserve"> </v>
      </c>
      <c r="T4441" s="30" t="str">
        <f>IF(ISBLANK('Klanten gegevens'!R4450)," ",TRIM('Klanten gegevens'!R4450))</f>
        <v xml:space="preserve"> </v>
      </c>
      <c r="U4441" s="27" t="str">
        <f t="shared" si="774"/>
        <v xml:space="preserve"> </v>
      </c>
      <c r="V4441" s="30" t="str">
        <f>IF(ISBLANK('Klanten gegevens'!S4450)," ",TRIM('Klanten gegevens'!S4450))</f>
        <v xml:space="preserve"> </v>
      </c>
      <c r="W4441" s="27" t="str">
        <f t="shared" si="775"/>
        <v xml:space="preserve"> </v>
      </c>
    </row>
    <row r="4442" spans="1:23" x14ac:dyDescent="0.2">
      <c r="A4442" s="27" t="str">
        <f>IF(ISBLANK('Klanten gegevens'!A4451)," ",TRIM(PROPER('Klanten gegevens'!A4451)))</f>
        <v xml:space="preserve"> </v>
      </c>
      <c r="B4442" s="27" t="str">
        <f t="shared" si="765"/>
        <v xml:space="preserve"> </v>
      </c>
      <c r="C4442" s="30" t="str">
        <f>IF(ISBLANK('Klanten gegevens'!B4451)," ",TRIM(PROPER('Klanten gegevens'!B4451)))</f>
        <v xml:space="preserve"> </v>
      </c>
      <c r="D4442" s="27" t="str">
        <f t="shared" si="766"/>
        <v xml:space="preserve"> </v>
      </c>
      <c r="E4442" s="30" t="str">
        <f>IF(ISBLANK('Klanten gegevens'!C4451)," ",TRIM(PROPER('Klanten gegevens'!C4451)))</f>
        <v xml:space="preserve"> </v>
      </c>
      <c r="F4442" s="27" t="str">
        <f t="shared" si="767"/>
        <v xml:space="preserve"> </v>
      </c>
      <c r="G4442" s="30" t="str">
        <f>IF(ISBLANK('Klanten gegevens'!D4451)," ",TRIM('Klanten gegevens'!D4451))</f>
        <v xml:space="preserve"> </v>
      </c>
      <c r="H4442" s="27" t="str">
        <f t="shared" si="768"/>
        <v xml:space="preserve"> </v>
      </c>
      <c r="I4442" s="30" t="str">
        <f>IF(ISBLANK('Klanten gegevens'!E4451)," ",TRIM('Klanten gegevens'!E4451))</f>
        <v xml:space="preserve"> </v>
      </c>
      <c r="J4442" s="27" t="str">
        <f t="shared" si="769"/>
        <v xml:space="preserve"> </v>
      </c>
      <c r="M4442" s="30" t="str">
        <f>IF(ISBLANK('Klanten gegevens'!Q4451)," ",TRIM('Klanten gegevens'!Q4451))</f>
        <v xml:space="preserve"> </v>
      </c>
      <c r="N4442" s="27" t="str">
        <f t="shared" si="770"/>
        <v xml:space="preserve"> </v>
      </c>
      <c r="O4442" s="27" t="str">
        <f t="shared" si="771"/>
        <v xml:space="preserve"> </v>
      </c>
      <c r="P4442" s="27" t="str">
        <f t="shared" si="772"/>
        <v xml:space="preserve"> </v>
      </c>
      <c r="Q4442" s="27" t="str">
        <f t="shared" si="773"/>
        <v xml:space="preserve"> </v>
      </c>
      <c r="T4442" s="30" t="str">
        <f>IF(ISBLANK('Klanten gegevens'!R4451)," ",TRIM('Klanten gegevens'!R4451))</f>
        <v xml:space="preserve"> </v>
      </c>
      <c r="U4442" s="27" t="str">
        <f t="shared" si="774"/>
        <v xml:space="preserve"> </v>
      </c>
      <c r="V4442" s="30" t="str">
        <f>IF(ISBLANK('Klanten gegevens'!S4451)," ",TRIM('Klanten gegevens'!S4451))</f>
        <v xml:space="preserve"> </v>
      </c>
      <c r="W4442" s="27" t="str">
        <f t="shared" si="775"/>
        <v xml:space="preserve"> </v>
      </c>
    </row>
    <row r="4443" spans="1:23" x14ac:dyDescent="0.2">
      <c r="A4443" s="27" t="str">
        <f>IF(ISBLANK('Klanten gegevens'!A4452)," ",TRIM(PROPER('Klanten gegevens'!A4452)))</f>
        <v xml:space="preserve"> </v>
      </c>
      <c r="B4443" s="27" t="str">
        <f t="shared" si="765"/>
        <v xml:space="preserve"> </v>
      </c>
      <c r="C4443" s="30" t="str">
        <f>IF(ISBLANK('Klanten gegevens'!B4452)," ",TRIM(PROPER('Klanten gegevens'!B4452)))</f>
        <v xml:space="preserve"> </v>
      </c>
      <c r="D4443" s="27" t="str">
        <f t="shared" si="766"/>
        <v xml:space="preserve"> </v>
      </c>
      <c r="E4443" s="30" t="str">
        <f>IF(ISBLANK('Klanten gegevens'!C4452)," ",TRIM(PROPER('Klanten gegevens'!C4452)))</f>
        <v xml:space="preserve"> </v>
      </c>
      <c r="F4443" s="27" t="str">
        <f t="shared" si="767"/>
        <v xml:space="preserve"> </v>
      </c>
      <c r="G4443" s="30" t="str">
        <f>IF(ISBLANK('Klanten gegevens'!D4452)," ",TRIM('Klanten gegevens'!D4452))</f>
        <v xml:space="preserve"> </v>
      </c>
      <c r="H4443" s="27" t="str">
        <f t="shared" si="768"/>
        <v xml:space="preserve"> </v>
      </c>
      <c r="I4443" s="30" t="str">
        <f>IF(ISBLANK('Klanten gegevens'!E4452)," ",TRIM('Klanten gegevens'!E4452))</f>
        <v xml:space="preserve"> </v>
      </c>
      <c r="J4443" s="27" t="str">
        <f t="shared" si="769"/>
        <v xml:space="preserve"> </v>
      </c>
      <c r="M4443" s="30" t="str">
        <f>IF(ISBLANK('Klanten gegevens'!Q4452)," ",TRIM('Klanten gegevens'!Q4452))</f>
        <v xml:space="preserve"> </v>
      </c>
      <c r="N4443" s="27" t="str">
        <f t="shared" si="770"/>
        <v xml:space="preserve"> </v>
      </c>
      <c r="O4443" s="27" t="str">
        <f t="shared" si="771"/>
        <v xml:space="preserve"> </v>
      </c>
      <c r="P4443" s="27" t="str">
        <f t="shared" si="772"/>
        <v xml:space="preserve"> </v>
      </c>
      <c r="Q4443" s="27" t="str">
        <f t="shared" si="773"/>
        <v xml:space="preserve"> </v>
      </c>
      <c r="T4443" s="30" t="str">
        <f>IF(ISBLANK('Klanten gegevens'!R4452)," ",TRIM('Klanten gegevens'!R4452))</f>
        <v xml:space="preserve"> </v>
      </c>
      <c r="U4443" s="27" t="str">
        <f t="shared" si="774"/>
        <v xml:space="preserve"> </v>
      </c>
      <c r="V4443" s="30" t="str">
        <f>IF(ISBLANK('Klanten gegevens'!S4452)," ",TRIM('Klanten gegevens'!S4452))</f>
        <v xml:space="preserve"> </v>
      </c>
      <c r="W4443" s="27" t="str">
        <f t="shared" si="775"/>
        <v xml:space="preserve"> </v>
      </c>
    </row>
    <row r="4444" spans="1:23" x14ac:dyDescent="0.2">
      <c r="A4444" s="27" t="str">
        <f>IF(ISBLANK('Klanten gegevens'!A4453)," ",TRIM(PROPER('Klanten gegevens'!A4453)))</f>
        <v xml:space="preserve"> </v>
      </c>
      <c r="B4444" s="27" t="str">
        <f t="shared" si="765"/>
        <v xml:space="preserve"> </v>
      </c>
      <c r="C4444" s="30" t="str">
        <f>IF(ISBLANK('Klanten gegevens'!B4453)," ",TRIM(PROPER('Klanten gegevens'!B4453)))</f>
        <v xml:space="preserve"> </v>
      </c>
      <c r="D4444" s="27" t="str">
        <f t="shared" si="766"/>
        <v xml:space="preserve"> </v>
      </c>
      <c r="E4444" s="30" t="str">
        <f>IF(ISBLANK('Klanten gegevens'!C4453)," ",TRIM(PROPER('Klanten gegevens'!C4453)))</f>
        <v xml:space="preserve"> </v>
      </c>
      <c r="F4444" s="27" t="str">
        <f t="shared" si="767"/>
        <v xml:space="preserve"> </v>
      </c>
      <c r="G4444" s="30" t="str">
        <f>IF(ISBLANK('Klanten gegevens'!D4453)," ",TRIM('Klanten gegevens'!D4453))</f>
        <v xml:space="preserve"> </v>
      </c>
      <c r="H4444" s="27" t="str">
        <f t="shared" si="768"/>
        <v xml:space="preserve"> </v>
      </c>
      <c r="I4444" s="30" t="str">
        <f>IF(ISBLANK('Klanten gegevens'!E4453)," ",TRIM('Klanten gegevens'!E4453))</f>
        <v xml:space="preserve"> </v>
      </c>
      <c r="J4444" s="27" t="str">
        <f t="shared" si="769"/>
        <v xml:space="preserve"> </v>
      </c>
      <c r="M4444" s="30" t="str">
        <f>IF(ISBLANK('Klanten gegevens'!Q4453)," ",TRIM('Klanten gegevens'!Q4453))</f>
        <v xml:space="preserve"> </v>
      </c>
      <c r="N4444" s="27" t="str">
        <f t="shared" si="770"/>
        <v xml:space="preserve"> </v>
      </c>
      <c r="O4444" s="27" t="str">
        <f t="shared" si="771"/>
        <v xml:space="preserve"> </v>
      </c>
      <c r="P4444" s="27" t="str">
        <f t="shared" si="772"/>
        <v xml:space="preserve"> </v>
      </c>
      <c r="Q4444" s="27" t="str">
        <f t="shared" si="773"/>
        <v xml:space="preserve"> </v>
      </c>
      <c r="T4444" s="30" t="str">
        <f>IF(ISBLANK('Klanten gegevens'!R4453)," ",TRIM('Klanten gegevens'!R4453))</f>
        <v xml:space="preserve"> </v>
      </c>
      <c r="U4444" s="27" t="str">
        <f t="shared" si="774"/>
        <v xml:space="preserve"> </v>
      </c>
      <c r="V4444" s="30" t="str">
        <f>IF(ISBLANK('Klanten gegevens'!S4453)," ",TRIM('Klanten gegevens'!S4453))</f>
        <v xml:space="preserve"> </v>
      </c>
      <c r="W4444" s="27" t="str">
        <f t="shared" si="775"/>
        <v xml:space="preserve"> </v>
      </c>
    </row>
    <row r="4445" spans="1:23" x14ac:dyDescent="0.2">
      <c r="A4445" s="27" t="str">
        <f>IF(ISBLANK('Klanten gegevens'!A4454)," ",TRIM(PROPER('Klanten gegevens'!A4454)))</f>
        <v xml:space="preserve"> </v>
      </c>
      <c r="B4445" s="27" t="str">
        <f t="shared" si="765"/>
        <v xml:space="preserve"> </v>
      </c>
      <c r="C4445" s="30" t="str">
        <f>IF(ISBLANK('Klanten gegevens'!B4454)," ",TRIM(PROPER('Klanten gegevens'!B4454)))</f>
        <v xml:space="preserve"> </v>
      </c>
      <c r="D4445" s="27" t="str">
        <f t="shared" si="766"/>
        <v xml:space="preserve"> </v>
      </c>
      <c r="E4445" s="30" t="str">
        <f>IF(ISBLANK('Klanten gegevens'!C4454)," ",TRIM(PROPER('Klanten gegevens'!C4454)))</f>
        <v xml:space="preserve"> </v>
      </c>
      <c r="F4445" s="27" t="str">
        <f t="shared" si="767"/>
        <v xml:space="preserve"> </v>
      </c>
      <c r="G4445" s="30" t="str">
        <f>IF(ISBLANK('Klanten gegevens'!D4454)," ",TRIM('Klanten gegevens'!D4454))</f>
        <v xml:space="preserve"> </v>
      </c>
      <c r="H4445" s="27" t="str">
        <f t="shared" si="768"/>
        <v xml:space="preserve"> </v>
      </c>
      <c r="I4445" s="30" t="str">
        <f>IF(ISBLANK('Klanten gegevens'!E4454)," ",TRIM('Klanten gegevens'!E4454))</f>
        <v xml:space="preserve"> </v>
      </c>
      <c r="J4445" s="27" t="str">
        <f t="shared" si="769"/>
        <v xml:space="preserve"> </v>
      </c>
      <c r="M4445" s="30" t="str">
        <f>IF(ISBLANK('Klanten gegevens'!Q4454)," ",TRIM('Klanten gegevens'!Q4454))</f>
        <v xml:space="preserve"> </v>
      </c>
      <c r="N4445" s="27" t="str">
        <f t="shared" si="770"/>
        <v xml:space="preserve"> </v>
      </c>
      <c r="O4445" s="27" t="str">
        <f t="shared" si="771"/>
        <v xml:space="preserve"> </v>
      </c>
      <c r="P4445" s="27" t="str">
        <f t="shared" si="772"/>
        <v xml:space="preserve"> </v>
      </c>
      <c r="Q4445" s="27" t="str">
        <f t="shared" si="773"/>
        <v xml:space="preserve"> </v>
      </c>
      <c r="T4445" s="30" t="str">
        <f>IF(ISBLANK('Klanten gegevens'!R4454)," ",TRIM('Klanten gegevens'!R4454))</f>
        <v xml:space="preserve"> </v>
      </c>
      <c r="U4445" s="27" t="str">
        <f t="shared" si="774"/>
        <v xml:space="preserve"> </v>
      </c>
      <c r="V4445" s="30" t="str">
        <f>IF(ISBLANK('Klanten gegevens'!S4454)," ",TRIM('Klanten gegevens'!S4454))</f>
        <v xml:space="preserve"> </v>
      </c>
      <c r="W4445" s="27" t="str">
        <f t="shared" si="775"/>
        <v xml:space="preserve"> </v>
      </c>
    </row>
    <row r="4446" spans="1:23" x14ac:dyDescent="0.2">
      <c r="A4446" s="27" t="str">
        <f>IF(ISBLANK('Klanten gegevens'!A4455)," ",TRIM(PROPER('Klanten gegevens'!A4455)))</f>
        <v xml:space="preserve"> </v>
      </c>
      <c r="B4446" s="27" t="str">
        <f t="shared" si="765"/>
        <v xml:space="preserve"> </v>
      </c>
      <c r="C4446" s="30" t="str">
        <f>IF(ISBLANK('Klanten gegevens'!B4455)," ",TRIM(PROPER('Klanten gegevens'!B4455)))</f>
        <v xml:space="preserve"> </v>
      </c>
      <c r="D4446" s="27" t="str">
        <f t="shared" si="766"/>
        <v xml:space="preserve"> </v>
      </c>
      <c r="E4446" s="30" t="str">
        <f>IF(ISBLANK('Klanten gegevens'!C4455)," ",TRIM(PROPER('Klanten gegevens'!C4455)))</f>
        <v xml:space="preserve"> </v>
      </c>
      <c r="F4446" s="27" t="str">
        <f t="shared" si="767"/>
        <v xml:space="preserve"> </v>
      </c>
      <c r="G4446" s="30" t="str">
        <f>IF(ISBLANK('Klanten gegevens'!D4455)," ",TRIM('Klanten gegevens'!D4455))</f>
        <v xml:space="preserve"> </v>
      </c>
      <c r="H4446" s="27" t="str">
        <f t="shared" si="768"/>
        <v xml:space="preserve"> </v>
      </c>
      <c r="I4446" s="30" t="str">
        <f>IF(ISBLANK('Klanten gegevens'!E4455)," ",TRIM('Klanten gegevens'!E4455))</f>
        <v xml:space="preserve"> </v>
      </c>
      <c r="J4446" s="27" t="str">
        <f t="shared" si="769"/>
        <v xml:space="preserve"> </v>
      </c>
      <c r="M4446" s="30" t="str">
        <f>IF(ISBLANK('Klanten gegevens'!Q4455)," ",TRIM('Klanten gegevens'!Q4455))</f>
        <v xml:space="preserve"> </v>
      </c>
      <c r="N4446" s="27" t="str">
        <f t="shared" si="770"/>
        <v xml:space="preserve"> </v>
      </c>
      <c r="O4446" s="27" t="str">
        <f t="shared" si="771"/>
        <v xml:space="preserve"> </v>
      </c>
      <c r="P4446" s="27" t="str">
        <f t="shared" si="772"/>
        <v xml:space="preserve"> </v>
      </c>
      <c r="Q4446" s="27" t="str">
        <f t="shared" si="773"/>
        <v xml:space="preserve"> </v>
      </c>
      <c r="T4446" s="30" t="str">
        <f>IF(ISBLANK('Klanten gegevens'!R4455)," ",TRIM('Klanten gegevens'!R4455))</f>
        <v xml:space="preserve"> </v>
      </c>
      <c r="U4446" s="27" t="str">
        <f t="shared" si="774"/>
        <v xml:space="preserve"> </v>
      </c>
      <c r="V4446" s="30" t="str">
        <f>IF(ISBLANK('Klanten gegevens'!S4455)," ",TRIM('Klanten gegevens'!S4455))</f>
        <v xml:space="preserve"> </v>
      </c>
      <c r="W4446" s="27" t="str">
        <f t="shared" si="775"/>
        <v xml:space="preserve"> </v>
      </c>
    </row>
    <row r="4447" spans="1:23" x14ac:dyDescent="0.2">
      <c r="A4447" s="27" t="str">
        <f>IF(ISBLANK('Klanten gegevens'!A4456)," ",TRIM(PROPER('Klanten gegevens'!A4456)))</f>
        <v xml:space="preserve"> </v>
      </c>
      <c r="B4447" s="27" t="str">
        <f t="shared" si="765"/>
        <v xml:space="preserve"> </v>
      </c>
      <c r="C4447" s="30" t="str">
        <f>IF(ISBLANK('Klanten gegevens'!B4456)," ",TRIM(PROPER('Klanten gegevens'!B4456)))</f>
        <v xml:space="preserve"> </v>
      </c>
      <c r="D4447" s="27" t="str">
        <f t="shared" si="766"/>
        <v xml:space="preserve"> </v>
      </c>
      <c r="E4447" s="30" t="str">
        <f>IF(ISBLANK('Klanten gegevens'!C4456)," ",TRIM(PROPER('Klanten gegevens'!C4456)))</f>
        <v xml:space="preserve"> </v>
      </c>
      <c r="F4447" s="27" t="str">
        <f t="shared" si="767"/>
        <v xml:space="preserve"> </v>
      </c>
      <c r="G4447" s="30" t="str">
        <f>IF(ISBLANK('Klanten gegevens'!D4456)," ",TRIM('Klanten gegevens'!D4456))</f>
        <v xml:space="preserve"> </v>
      </c>
      <c r="H4447" s="27" t="str">
        <f t="shared" si="768"/>
        <v xml:space="preserve"> </v>
      </c>
      <c r="I4447" s="30" t="str">
        <f>IF(ISBLANK('Klanten gegevens'!E4456)," ",TRIM('Klanten gegevens'!E4456))</f>
        <v xml:space="preserve"> </v>
      </c>
      <c r="J4447" s="27" t="str">
        <f t="shared" si="769"/>
        <v xml:space="preserve"> </v>
      </c>
      <c r="M4447" s="30" t="str">
        <f>IF(ISBLANK('Klanten gegevens'!Q4456)," ",TRIM('Klanten gegevens'!Q4456))</f>
        <v xml:space="preserve"> </v>
      </c>
      <c r="N4447" s="27" t="str">
        <f t="shared" si="770"/>
        <v xml:space="preserve"> </v>
      </c>
      <c r="O4447" s="27" t="str">
        <f t="shared" si="771"/>
        <v xml:space="preserve"> </v>
      </c>
      <c r="P4447" s="27" t="str">
        <f t="shared" si="772"/>
        <v xml:space="preserve"> </v>
      </c>
      <c r="Q4447" s="27" t="str">
        <f t="shared" si="773"/>
        <v xml:space="preserve"> </v>
      </c>
      <c r="T4447" s="30" t="str">
        <f>IF(ISBLANK('Klanten gegevens'!R4456)," ",TRIM('Klanten gegevens'!R4456))</f>
        <v xml:space="preserve"> </v>
      </c>
      <c r="U4447" s="27" t="str">
        <f t="shared" si="774"/>
        <v xml:space="preserve"> </v>
      </c>
      <c r="V4447" s="30" t="str">
        <f>IF(ISBLANK('Klanten gegevens'!S4456)," ",TRIM('Klanten gegevens'!S4456))</f>
        <v xml:space="preserve"> </v>
      </c>
      <c r="W4447" s="27" t="str">
        <f t="shared" si="775"/>
        <v xml:space="preserve"> </v>
      </c>
    </row>
    <row r="4448" spans="1:23" x14ac:dyDescent="0.2">
      <c r="A4448" s="27" t="str">
        <f>IF(ISBLANK('Klanten gegevens'!A4457)," ",TRIM(PROPER('Klanten gegevens'!A4457)))</f>
        <v xml:space="preserve"> </v>
      </c>
      <c r="B4448" s="27" t="str">
        <f t="shared" si="765"/>
        <v xml:space="preserve"> </v>
      </c>
      <c r="C4448" s="30" t="str">
        <f>IF(ISBLANK('Klanten gegevens'!B4457)," ",TRIM(PROPER('Klanten gegevens'!B4457)))</f>
        <v xml:space="preserve"> </v>
      </c>
      <c r="D4448" s="27" t="str">
        <f t="shared" si="766"/>
        <v xml:space="preserve"> </v>
      </c>
      <c r="E4448" s="30" t="str">
        <f>IF(ISBLANK('Klanten gegevens'!C4457)," ",TRIM(PROPER('Klanten gegevens'!C4457)))</f>
        <v xml:space="preserve"> </v>
      </c>
      <c r="F4448" s="27" t="str">
        <f t="shared" si="767"/>
        <v xml:space="preserve"> </v>
      </c>
      <c r="G4448" s="30" t="str">
        <f>IF(ISBLANK('Klanten gegevens'!D4457)," ",TRIM('Klanten gegevens'!D4457))</f>
        <v xml:space="preserve"> </v>
      </c>
      <c r="H4448" s="27" t="str">
        <f t="shared" si="768"/>
        <v xml:space="preserve"> </v>
      </c>
      <c r="I4448" s="30" t="str">
        <f>IF(ISBLANK('Klanten gegevens'!E4457)," ",TRIM('Klanten gegevens'!E4457))</f>
        <v xml:space="preserve"> </v>
      </c>
      <c r="J4448" s="27" t="str">
        <f t="shared" si="769"/>
        <v xml:space="preserve"> </v>
      </c>
      <c r="M4448" s="30" t="str">
        <f>IF(ISBLANK('Klanten gegevens'!Q4457)," ",TRIM('Klanten gegevens'!Q4457))</f>
        <v xml:space="preserve"> </v>
      </c>
      <c r="N4448" s="27" t="str">
        <f t="shared" si="770"/>
        <v xml:space="preserve"> </v>
      </c>
      <c r="O4448" s="27" t="str">
        <f t="shared" si="771"/>
        <v xml:space="preserve"> </v>
      </c>
      <c r="P4448" s="27" t="str">
        <f t="shared" si="772"/>
        <v xml:space="preserve"> </v>
      </c>
      <c r="Q4448" s="27" t="str">
        <f t="shared" si="773"/>
        <v xml:space="preserve"> </v>
      </c>
      <c r="T4448" s="30" t="str">
        <f>IF(ISBLANK('Klanten gegevens'!R4457)," ",TRIM('Klanten gegevens'!R4457))</f>
        <v xml:space="preserve"> </v>
      </c>
      <c r="U4448" s="27" t="str">
        <f t="shared" si="774"/>
        <v xml:space="preserve"> </v>
      </c>
      <c r="V4448" s="30" t="str">
        <f>IF(ISBLANK('Klanten gegevens'!S4457)," ",TRIM('Klanten gegevens'!S4457))</f>
        <v xml:space="preserve"> </v>
      </c>
      <c r="W4448" s="27" t="str">
        <f t="shared" si="775"/>
        <v xml:space="preserve"> </v>
      </c>
    </row>
    <row r="4449" spans="1:23" x14ac:dyDescent="0.2">
      <c r="A4449" s="27" t="str">
        <f>IF(ISBLANK('Klanten gegevens'!A4458)," ",TRIM(PROPER('Klanten gegevens'!A4458)))</f>
        <v xml:space="preserve"> </v>
      </c>
      <c r="B4449" s="27" t="str">
        <f t="shared" si="765"/>
        <v xml:space="preserve"> </v>
      </c>
      <c r="C4449" s="30" t="str">
        <f>IF(ISBLANK('Klanten gegevens'!B4458)," ",TRIM(PROPER('Klanten gegevens'!B4458)))</f>
        <v xml:space="preserve"> </v>
      </c>
      <c r="D4449" s="27" t="str">
        <f t="shared" si="766"/>
        <v xml:space="preserve"> </v>
      </c>
      <c r="E4449" s="30" t="str">
        <f>IF(ISBLANK('Klanten gegevens'!C4458)," ",TRIM(PROPER('Klanten gegevens'!C4458)))</f>
        <v xml:space="preserve"> </v>
      </c>
      <c r="F4449" s="27" t="str">
        <f t="shared" si="767"/>
        <v xml:space="preserve"> </v>
      </c>
      <c r="G4449" s="30" t="str">
        <f>IF(ISBLANK('Klanten gegevens'!D4458)," ",TRIM('Klanten gegevens'!D4458))</f>
        <v xml:space="preserve"> </v>
      </c>
      <c r="H4449" s="27" t="str">
        <f t="shared" si="768"/>
        <v xml:space="preserve"> </v>
      </c>
      <c r="I4449" s="30" t="str">
        <f>IF(ISBLANK('Klanten gegevens'!E4458)," ",TRIM('Klanten gegevens'!E4458))</f>
        <v xml:space="preserve"> </v>
      </c>
      <c r="J4449" s="27" t="str">
        <f t="shared" si="769"/>
        <v xml:space="preserve"> </v>
      </c>
      <c r="M4449" s="30" t="str">
        <f>IF(ISBLANK('Klanten gegevens'!Q4458)," ",TRIM('Klanten gegevens'!Q4458))</f>
        <v xml:space="preserve"> </v>
      </c>
      <c r="N4449" s="27" t="str">
        <f t="shared" si="770"/>
        <v xml:space="preserve"> </v>
      </c>
      <c r="O4449" s="27" t="str">
        <f t="shared" si="771"/>
        <v xml:space="preserve"> </v>
      </c>
      <c r="P4449" s="27" t="str">
        <f t="shared" si="772"/>
        <v xml:space="preserve"> </v>
      </c>
      <c r="Q4449" s="27" t="str">
        <f t="shared" si="773"/>
        <v xml:space="preserve"> </v>
      </c>
      <c r="T4449" s="30" t="str">
        <f>IF(ISBLANK('Klanten gegevens'!R4458)," ",TRIM('Klanten gegevens'!R4458))</f>
        <v xml:space="preserve"> </v>
      </c>
      <c r="U4449" s="27" t="str">
        <f t="shared" si="774"/>
        <v xml:space="preserve"> </v>
      </c>
      <c r="V4449" s="30" t="str">
        <f>IF(ISBLANK('Klanten gegevens'!S4458)," ",TRIM('Klanten gegevens'!S4458))</f>
        <v xml:space="preserve"> </v>
      </c>
      <c r="W4449" s="27" t="str">
        <f t="shared" si="775"/>
        <v xml:space="preserve"> </v>
      </c>
    </row>
    <row r="4450" spans="1:23" x14ac:dyDescent="0.2">
      <c r="A4450" s="27" t="str">
        <f>IF(ISBLANK('Klanten gegevens'!A4459)," ",TRIM(PROPER('Klanten gegevens'!A4459)))</f>
        <v xml:space="preserve"> </v>
      </c>
      <c r="B4450" s="27" t="str">
        <f t="shared" si="765"/>
        <v xml:space="preserve"> </v>
      </c>
      <c r="C4450" s="30" t="str">
        <f>IF(ISBLANK('Klanten gegevens'!B4459)," ",TRIM(PROPER('Klanten gegevens'!B4459)))</f>
        <v xml:space="preserve"> </v>
      </c>
      <c r="D4450" s="27" t="str">
        <f t="shared" si="766"/>
        <v xml:space="preserve"> </v>
      </c>
      <c r="E4450" s="30" t="str">
        <f>IF(ISBLANK('Klanten gegevens'!C4459)," ",TRIM(PROPER('Klanten gegevens'!C4459)))</f>
        <v xml:space="preserve"> </v>
      </c>
      <c r="F4450" s="27" t="str">
        <f t="shared" si="767"/>
        <v xml:space="preserve"> </v>
      </c>
      <c r="G4450" s="30" t="str">
        <f>IF(ISBLANK('Klanten gegevens'!D4459)," ",TRIM('Klanten gegevens'!D4459))</f>
        <v xml:space="preserve"> </v>
      </c>
      <c r="H4450" s="27" t="str">
        <f t="shared" si="768"/>
        <v xml:space="preserve"> </v>
      </c>
      <c r="I4450" s="30" t="str">
        <f>IF(ISBLANK('Klanten gegevens'!E4459)," ",TRIM('Klanten gegevens'!E4459))</f>
        <v xml:space="preserve"> </v>
      </c>
      <c r="J4450" s="27" t="str">
        <f t="shared" si="769"/>
        <v xml:space="preserve"> </v>
      </c>
      <c r="M4450" s="30" t="str">
        <f>IF(ISBLANK('Klanten gegevens'!Q4459)," ",TRIM('Klanten gegevens'!Q4459))</f>
        <v xml:space="preserve"> </v>
      </c>
      <c r="N4450" s="27" t="str">
        <f t="shared" si="770"/>
        <v xml:space="preserve"> </v>
      </c>
      <c r="O4450" s="27" t="str">
        <f t="shared" si="771"/>
        <v xml:space="preserve"> </v>
      </c>
      <c r="P4450" s="27" t="str">
        <f t="shared" si="772"/>
        <v xml:space="preserve"> </v>
      </c>
      <c r="Q4450" s="27" t="str">
        <f t="shared" si="773"/>
        <v xml:space="preserve"> </v>
      </c>
      <c r="T4450" s="30" t="str">
        <f>IF(ISBLANK('Klanten gegevens'!R4459)," ",TRIM('Klanten gegevens'!R4459))</f>
        <v xml:space="preserve"> </v>
      </c>
      <c r="U4450" s="27" t="str">
        <f t="shared" si="774"/>
        <v xml:space="preserve"> </v>
      </c>
      <c r="V4450" s="30" t="str">
        <f>IF(ISBLANK('Klanten gegevens'!S4459)," ",TRIM('Klanten gegevens'!S4459))</f>
        <v xml:space="preserve"> </v>
      </c>
      <c r="W4450" s="27" t="str">
        <f t="shared" si="775"/>
        <v xml:space="preserve"> </v>
      </c>
    </row>
    <row r="4451" spans="1:23" x14ac:dyDescent="0.2">
      <c r="A4451" s="27" t="str">
        <f>IF(ISBLANK('Klanten gegevens'!A4460)," ",TRIM(PROPER('Klanten gegevens'!A4460)))</f>
        <v xml:space="preserve"> </v>
      </c>
      <c r="B4451" s="27" t="str">
        <f t="shared" si="765"/>
        <v xml:space="preserve"> </v>
      </c>
      <c r="C4451" s="30" t="str">
        <f>IF(ISBLANK('Klanten gegevens'!B4460)," ",TRIM(PROPER('Klanten gegevens'!B4460)))</f>
        <v xml:space="preserve"> </v>
      </c>
      <c r="D4451" s="27" t="str">
        <f t="shared" si="766"/>
        <v xml:space="preserve"> </v>
      </c>
      <c r="E4451" s="30" t="str">
        <f>IF(ISBLANK('Klanten gegevens'!C4460)," ",TRIM(PROPER('Klanten gegevens'!C4460)))</f>
        <v xml:space="preserve"> </v>
      </c>
      <c r="F4451" s="27" t="str">
        <f t="shared" si="767"/>
        <v xml:space="preserve"> </v>
      </c>
      <c r="G4451" s="30" t="str">
        <f>IF(ISBLANK('Klanten gegevens'!D4460)," ",TRIM('Klanten gegevens'!D4460))</f>
        <v xml:space="preserve"> </v>
      </c>
      <c r="H4451" s="27" t="str">
        <f t="shared" si="768"/>
        <v xml:space="preserve"> </v>
      </c>
      <c r="I4451" s="30" t="str">
        <f>IF(ISBLANK('Klanten gegevens'!E4460)," ",TRIM('Klanten gegevens'!E4460))</f>
        <v xml:space="preserve"> </v>
      </c>
      <c r="J4451" s="27" t="str">
        <f t="shared" si="769"/>
        <v xml:space="preserve"> </v>
      </c>
      <c r="M4451" s="30" t="str">
        <f>IF(ISBLANK('Klanten gegevens'!Q4460)," ",TRIM('Klanten gegevens'!Q4460))</f>
        <v xml:space="preserve"> </v>
      </c>
      <c r="N4451" s="27" t="str">
        <f t="shared" si="770"/>
        <v xml:space="preserve"> </v>
      </c>
      <c r="O4451" s="27" t="str">
        <f t="shared" si="771"/>
        <v xml:space="preserve"> </v>
      </c>
      <c r="P4451" s="27" t="str">
        <f t="shared" si="772"/>
        <v xml:space="preserve"> </v>
      </c>
      <c r="Q4451" s="27" t="str">
        <f t="shared" si="773"/>
        <v xml:space="preserve"> </v>
      </c>
      <c r="T4451" s="30" t="str">
        <f>IF(ISBLANK('Klanten gegevens'!R4460)," ",TRIM('Klanten gegevens'!R4460))</f>
        <v xml:space="preserve"> </v>
      </c>
      <c r="U4451" s="27" t="str">
        <f t="shared" si="774"/>
        <v xml:space="preserve"> </v>
      </c>
      <c r="V4451" s="30" t="str">
        <f>IF(ISBLANK('Klanten gegevens'!S4460)," ",TRIM('Klanten gegevens'!S4460))</f>
        <v xml:space="preserve"> </v>
      </c>
      <c r="W4451" s="27" t="str">
        <f t="shared" si="775"/>
        <v xml:space="preserve"> </v>
      </c>
    </row>
    <row r="4452" spans="1:23" x14ac:dyDescent="0.2">
      <c r="A4452" s="27" t="str">
        <f>IF(ISBLANK('Klanten gegevens'!A4461)," ",TRIM(PROPER('Klanten gegevens'!A4461)))</f>
        <v xml:space="preserve"> </v>
      </c>
      <c r="B4452" s="27" t="str">
        <f t="shared" si="765"/>
        <v xml:space="preserve"> </v>
      </c>
      <c r="C4452" s="30" t="str">
        <f>IF(ISBLANK('Klanten gegevens'!B4461)," ",TRIM(PROPER('Klanten gegevens'!B4461)))</f>
        <v xml:space="preserve"> </v>
      </c>
      <c r="D4452" s="27" t="str">
        <f t="shared" si="766"/>
        <v xml:space="preserve"> </v>
      </c>
      <c r="E4452" s="30" t="str">
        <f>IF(ISBLANK('Klanten gegevens'!C4461)," ",TRIM(PROPER('Klanten gegevens'!C4461)))</f>
        <v xml:space="preserve"> </v>
      </c>
      <c r="F4452" s="27" t="str">
        <f t="shared" si="767"/>
        <v xml:space="preserve"> </v>
      </c>
      <c r="G4452" s="30" t="str">
        <f>IF(ISBLANK('Klanten gegevens'!D4461)," ",TRIM('Klanten gegevens'!D4461))</f>
        <v xml:space="preserve"> </v>
      </c>
      <c r="H4452" s="27" t="str">
        <f t="shared" si="768"/>
        <v xml:space="preserve"> </v>
      </c>
      <c r="I4452" s="30" t="str">
        <f>IF(ISBLANK('Klanten gegevens'!E4461)," ",TRIM('Klanten gegevens'!E4461))</f>
        <v xml:space="preserve"> </v>
      </c>
      <c r="J4452" s="27" t="str">
        <f t="shared" si="769"/>
        <v xml:space="preserve"> </v>
      </c>
      <c r="M4452" s="30" t="str">
        <f>IF(ISBLANK('Klanten gegevens'!Q4461)," ",TRIM('Klanten gegevens'!Q4461))</f>
        <v xml:space="preserve"> </v>
      </c>
      <c r="N4452" s="27" t="str">
        <f t="shared" si="770"/>
        <v xml:space="preserve"> </v>
      </c>
      <c r="O4452" s="27" t="str">
        <f t="shared" si="771"/>
        <v xml:space="preserve"> </v>
      </c>
      <c r="P4452" s="27" t="str">
        <f t="shared" si="772"/>
        <v xml:space="preserve"> </v>
      </c>
      <c r="Q4452" s="27" t="str">
        <f t="shared" si="773"/>
        <v xml:space="preserve"> </v>
      </c>
      <c r="T4452" s="30" t="str">
        <f>IF(ISBLANK('Klanten gegevens'!R4461)," ",TRIM('Klanten gegevens'!R4461))</f>
        <v xml:space="preserve"> </v>
      </c>
      <c r="U4452" s="27" t="str">
        <f t="shared" si="774"/>
        <v xml:space="preserve"> </v>
      </c>
      <c r="V4452" s="30" t="str">
        <f>IF(ISBLANK('Klanten gegevens'!S4461)," ",TRIM('Klanten gegevens'!S4461))</f>
        <v xml:space="preserve"> </v>
      </c>
      <c r="W4452" s="27" t="str">
        <f t="shared" si="775"/>
        <v xml:space="preserve"> </v>
      </c>
    </row>
    <row r="4453" spans="1:23" x14ac:dyDescent="0.2">
      <c r="A4453" s="27" t="str">
        <f>IF(ISBLANK('Klanten gegevens'!A4462)," ",TRIM(PROPER('Klanten gegevens'!A4462)))</f>
        <v xml:space="preserve"> </v>
      </c>
      <c r="B4453" s="27" t="str">
        <f t="shared" si="765"/>
        <v xml:space="preserve"> </v>
      </c>
      <c r="C4453" s="30" t="str">
        <f>IF(ISBLANK('Klanten gegevens'!B4462)," ",TRIM(PROPER('Klanten gegevens'!B4462)))</f>
        <v xml:space="preserve"> </v>
      </c>
      <c r="D4453" s="27" t="str">
        <f t="shared" si="766"/>
        <v xml:space="preserve"> </v>
      </c>
      <c r="E4453" s="30" t="str">
        <f>IF(ISBLANK('Klanten gegevens'!C4462)," ",TRIM(PROPER('Klanten gegevens'!C4462)))</f>
        <v xml:space="preserve"> </v>
      </c>
      <c r="F4453" s="27" t="str">
        <f t="shared" si="767"/>
        <v xml:space="preserve"> </v>
      </c>
      <c r="G4453" s="30" t="str">
        <f>IF(ISBLANK('Klanten gegevens'!D4462)," ",TRIM('Klanten gegevens'!D4462))</f>
        <v xml:space="preserve"> </v>
      </c>
      <c r="H4453" s="27" t="str">
        <f t="shared" si="768"/>
        <v xml:space="preserve"> </v>
      </c>
      <c r="I4453" s="30" t="str">
        <f>IF(ISBLANK('Klanten gegevens'!E4462)," ",TRIM('Klanten gegevens'!E4462))</f>
        <v xml:space="preserve"> </v>
      </c>
      <c r="J4453" s="27" t="str">
        <f t="shared" si="769"/>
        <v xml:space="preserve"> </v>
      </c>
      <c r="M4453" s="30" t="str">
        <f>IF(ISBLANK('Klanten gegevens'!Q4462)," ",TRIM('Klanten gegevens'!Q4462))</f>
        <v xml:space="preserve"> </v>
      </c>
      <c r="N4453" s="27" t="str">
        <f t="shared" si="770"/>
        <v xml:space="preserve"> </v>
      </c>
      <c r="O4453" s="27" t="str">
        <f t="shared" si="771"/>
        <v xml:space="preserve"> </v>
      </c>
      <c r="P4453" s="27" t="str">
        <f t="shared" si="772"/>
        <v xml:space="preserve"> </v>
      </c>
      <c r="Q4453" s="27" t="str">
        <f t="shared" si="773"/>
        <v xml:space="preserve"> </v>
      </c>
      <c r="T4453" s="30" t="str">
        <f>IF(ISBLANK('Klanten gegevens'!R4462)," ",TRIM('Klanten gegevens'!R4462))</f>
        <v xml:space="preserve"> </v>
      </c>
      <c r="U4453" s="27" t="str">
        <f t="shared" si="774"/>
        <v xml:space="preserve"> </v>
      </c>
      <c r="V4453" s="30" t="str">
        <f>IF(ISBLANK('Klanten gegevens'!S4462)," ",TRIM('Klanten gegevens'!S4462))</f>
        <v xml:space="preserve"> </v>
      </c>
      <c r="W4453" s="27" t="str">
        <f t="shared" si="775"/>
        <v xml:space="preserve"> </v>
      </c>
    </row>
    <row r="4454" spans="1:23" x14ac:dyDescent="0.2">
      <c r="A4454" s="27" t="str">
        <f>IF(ISBLANK('Klanten gegevens'!A4463)," ",TRIM(PROPER('Klanten gegevens'!A4463)))</f>
        <v xml:space="preserve"> </v>
      </c>
      <c r="B4454" s="27" t="str">
        <f t="shared" si="765"/>
        <v xml:space="preserve"> </v>
      </c>
      <c r="C4454" s="30" t="str">
        <f>IF(ISBLANK('Klanten gegevens'!B4463)," ",TRIM(PROPER('Klanten gegevens'!B4463)))</f>
        <v xml:space="preserve"> </v>
      </c>
      <c r="D4454" s="27" t="str">
        <f t="shared" si="766"/>
        <v xml:space="preserve"> </v>
      </c>
      <c r="E4454" s="30" t="str">
        <f>IF(ISBLANK('Klanten gegevens'!C4463)," ",TRIM(PROPER('Klanten gegevens'!C4463)))</f>
        <v xml:space="preserve"> </v>
      </c>
      <c r="F4454" s="27" t="str">
        <f t="shared" si="767"/>
        <v xml:space="preserve"> </v>
      </c>
      <c r="G4454" s="30" t="str">
        <f>IF(ISBLANK('Klanten gegevens'!D4463)," ",TRIM('Klanten gegevens'!D4463))</f>
        <v xml:space="preserve"> </v>
      </c>
      <c r="H4454" s="27" t="str">
        <f t="shared" si="768"/>
        <v xml:space="preserve"> </v>
      </c>
      <c r="I4454" s="30" t="str">
        <f>IF(ISBLANK('Klanten gegevens'!E4463)," ",TRIM('Klanten gegevens'!E4463))</f>
        <v xml:space="preserve"> </v>
      </c>
      <c r="J4454" s="27" t="str">
        <f t="shared" si="769"/>
        <v xml:space="preserve"> </v>
      </c>
      <c r="M4454" s="30" t="str">
        <f>IF(ISBLANK('Klanten gegevens'!Q4463)," ",TRIM('Klanten gegevens'!Q4463))</f>
        <v xml:space="preserve"> </v>
      </c>
      <c r="N4454" s="27" t="str">
        <f t="shared" si="770"/>
        <v xml:space="preserve"> </v>
      </c>
      <c r="O4454" s="27" t="str">
        <f t="shared" si="771"/>
        <v xml:space="preserve"> </v>
      </c>
      <c r="P4454" s="27" t="str">
        <f t="shared" si="772"/>
        <v xml:space="preserve"> </v>
      </c>
      <c r="Q4454" s="27" t="str">
        <f t="shared" si="773"/>
        <v xml:space="preserve"> </v>
      </c>
      <c r="T4454" s="30" t="str">
        <f>IF(ISBLANK('Klanten gegevens'!R4463)," ",TRIM('Klanten gegevens'!R4463))</f>
        <v xml:space="preserve"> </v>
      </c>
      <c r="U4454" s="27" t="str">
        <f t="shared" si="774"/>
        <v xml:space="preserve"> </v>
      </c>
      <c r="V4454" s="30" t="str">
        <f>IF(ISBLANK('Klanten gegevens'!S4463)," ",TRIM('Klanten gegevens'!S4463))</f>
        <v xml:space="preserve"> </v>
      </c>
      <c r="W4454" s="27" t="str">
        <f t="shared" si="775"/>
        <v xml:space="preserve"> </v>
      </c>
    </row>
    <row r="4455" spans="1:23" x14ac:dyDescent="0.2">
      <c r="A4455" s="27" t="str">
        <f>IF(ISBLANK('Klanten gegevens'!A4464)," ",TRIM(PROPER('Klanten gegevens'!A4464)))</f>
        <v xml:space="preserve"> </v>
      </c>
      <c r="B4455" s="27" t="str">
        <f t="shared" si="765"/>
        <v xml:space="preserve"> </v>
      </c>
      <c r="C4455" s="30" t="str">
        <f>IF(ISBLANK('Klanten gegevens'!B4464)," ",TRIM(PROPER('Klanten gegevens'!B4464)))</f>
        <v xml:space="preserve"> </v>
      </c>
      <c r="D4455" s="27" t="str">
        <f t="shared" si="766"/>
        <v xml:space="preserve"> </v>
      </c>
      <c r="E4455" s="30" t="str">
        <f>IF(ISBLANK('Klanten gegevens'!C4464)," ",TRIM(PROPER('Klanten gegevens'!C4464)))</f>
        <v xml:space="preserve"> </v>
      </c>
      <c r="F4455" s="27" t="str">
        <f t="shared" si="767"/>
        <v xml:space="preserve"> </v>
      </c>
      <c r="G4455" s="30" t="str">
        <f>IF(ISBLANK('Klanten gegevens'!D4464)," ",TRIM('Klanten gegevens'!D4464))</f>
        <v xml:space="preserve"> </v>
      </c>
      <c r="H4455" s="27" t="str">
        <f t="shared" si="768"/>
        <v xml:space="preserve"> </v>
      </c>
      <c r="I4455" s="30" t="str">
        <f>IF(ISBLANK('Klanten gegevens'!E4464)," ",TRIM('Klanten gegevens'!E4464))</f>
        <v xml:space="preserve"> </v>
      </c>
      <c r="J4455" s="27" t="str">
        <f t="shared" si="769"/>
        <v xml:space="preserve"> </v>
      </c>
      <c r="M4455" s="30" t="str">
        <f>IF(ISBLANK('Klanten gegevens'!Q4464)," ",TRIM('Klanten gegevens'!Q4464))</f>
        <v xml:space="preserve"> </v>
      </c>
      <c r="N4455" s="27" t="str">
        <f t="shared" si="770"/>
        <v xml:space="preserve"> </v>
      </c>
      <c r="O4455" s="27" t="str">
        <f t="shared" si="771"/>
        <v xml:space="preserve"> </v>
      </c>
      <c r="P4455" s="27" t="str">
        <f t="shared" si="772"/>
        <v xml:space="preserve"> </v>
      </c>
      <c r="Q4455" s="27" t="str">
        <f t="shared" si="773"/>
        <v xml:space="preserve"> </v>
      </c>
      <c r="T4455" s="30" t="str">
        <f>IF(ISBLANK('Klanten gegevens'!R4464)," ",TRIM('Klanten gegevens'!R4464))</f>
        <v xml:space="preserve"> </v>
      </c>
      <c r="U4455" s="27" t="str">
        <f t="shared" si="774"/>
        <v xml:space="preserve"> </v>
      </c>
      <c r="V4455" s="30" t="str">
        <f>IF(ISBLANK('Klanten gegevens'!S4464)," ",TRIM('Klanten gegevens'!S4464))</f>
        <v xml:space="preserve"> </v>
      </c>
      <c r="W4455" s="27" t="str">
        <f t="shared" si="775"/>
        <v xml:space="preserve"> </v>
      </c>
    </row>
    <row r="4456" spans="1:23" x14ac:dyDescent="0.2">
      <c r="A4456" s="27" t="str">
        <f>IF(ISBLANK('Klanten gegevens'!A4465)," ",TRIM(PROPER('Klanten gegevens'!A4465)))</f>
        <v xml:space="preserve"> </v>
      </c>
      <c r="B4456" s="27" t="str">
        <f t="shared" si="765"/>
        <v xml:space="preserve"> </v>
      </c>
      <c r="C4456" s="30" t="str">
        <f>IF(ISBLANK('Klanten gegevens'!B4465)," ",TRIM(PROPER('Klanten gegevens'!B4465)))</f>
        <v xml:space="preserve"> </v>
      </c>
      <c r="D4456" s="27" t="str">
        <f t="shared" si="766"/>
        <v xml:space="preserve"> </v>
      </c>
      <c r="E4456" s="30" t="str">
        <f>IF(ISBLANK('Klanten gegevens'!C4465)," ",TRIM(PROPER('Klanten gegevens'!C4465)))</f>
        <v xml:space="preserve"> </v>
      </c>
      <c r="F4456" s="27" t="str">
        <f t="shared" si="767"/>
        <v xml:space="preserve"> </v>
      </c>
      <c r="G4456" s="30" t="str">
        <f>IF(ISBLANK('Klanten gegevens'!D4465)," ",TRIM('Klanten gegevens'!D4465))</f>
        <v xml:space="preserve"> </v>
      </c>
      <c r="H4456" s="27" t="str">
        <f t="shared" si="768"/>
        <v xml:space="preserve"> </v>
      </c>
      <c r="I4456" s="30" t="str">
        <f>IF(ISBLANK('Klanten gegevens'!E4465)," ",TRIM('Klanten gegevens'!E4465))</f>
        <v xml:space="preserve"> </v>
      </c>
      <c r="J4456" s="27" t="str">
        <f t="shared" si="769"/>
        <v xml:space="preserve"> </v>
      </c>
      <c r="M4456" s="30" t="str">
        <f>IF(ISBLANK('Klanten gegevens'!Q4465)," ",TRIM('Klanten gegevens'!Q4465))</f>
        <v xml:space="preserve"> </v>
      </c>
      <c r="N4456" s="27" t="str">
        <f t="shared" si="770"/>
        <v xml:space="preserve"> </v>
      </c>
      <c r="O4456" s="27" t="str">
        <f t="shared" si="771"/>
        <v xml:space="preserve"> </v>
      </c>
      <c r="P4456" s="27" t="str">
        <f t="shared" si="772"/>
        <v xml:space="preserve"> </v>
      </c>
      <c r="Q4456" s="27" t="str">
        <f t="shared" si="773"/>
        <v xml:space="preserve"> </v>
      </c>
      <c r="T4456" s="30" t="str">
        <f>IF(ISBLANK('Klanten gegevens'!R4465)," ",TRIM('Klanten gegevens'!R4465))</f>
        <v xml:space="preserve"> </v>
      </c>
      <c r="U4456" s="27" t="str">
        <f t="shared" si="774"/>
        <v xml:space="preserve"> </v>
      </c>
      <c r="V4456" s="30" t="str">
        <f>IF(ISBLANK('Klanten gegevens'!S4465)," ",TRIM('Klanten gegevens'!S4465))</f>
        <v xml:space="preserve"> </v>
      </c>
      <c r="W4456" s="27" t="str">
        <f t="shared" si="775"/>
        <v xml:space="preserve"> </v>
      </c>
    </row>
    <row r="4457" spans="1:23" x14ac:dyDescent="0.2">
      <c r="A4457" s="27" t="str">
        <f>IF(ISBLANK('Klanten gegevens'!A4466)," ",TRIM(PROPER('Klanten gegevens'!A4466)))</f>
        <v xml:space="preserve"> </v>
      </c>
      <c r="B4457" s="27" t="str">
        <f t="shared" si="765"/>
        <v xml:space="preserve"> </v>
      </c>
      <c r="C4457" s="30" t="str">
        <f>IF(ISBLANK('Klanten gegevens'!B4466)," ",TRIM(PROPER('Klanten gegevens'!B4466)))</f>
        <v xml:space="preserve"> </v>
      </c>
      <c r="D4457" s="27" t="str">
        <f t="shared" si="766"/>
        <v xml:space="preserve"> </v>
      </c>
      <c r="E4457" s="30" t="str">
        <f>IF(ISBLANK('Klanten gegevens'!C4466)," ",TRIM(PROPER('Klanten gegevens'!C4466)))</f>
        <v xml:space="preserve"> </v>
      </c>
      <c r="F4457" s="27" t="str">
        <f t="shared" si="767"/>
        <v xml:space="preserve"> </v>
      </c>
      <c r="G4457" s="30" t="str">
        <f>IF(ISBLANK('Klanten gegevens'!D4466)," ",TRIM('Klanten gegevens'!D4466))</f>
        <v xml:space="preserve"> </v>
      </c>
      <c r="H4457" s="27" t="str">
        <f t="shared" si="768"/>
        <v xml:space="preserve"> </v>
      </c>
      <c r="I4457" s="30" t="str">
        <f>IF(ISBLANK('Klanten gegevens'!E4466)," ",TRIM('Klanten gegevens'!E4466))</f>
        <v xml:space="preserve"> </v>
      </c>
      <c r="J4457" s="27" t="str">
        <f t="shared" si="769"/>
        <v xml:space="preserve"> </v>
      </c>
      <c r="M4457" s="30" t="str">
        <f>IF(ISBLANK('Klanten gegevens'!Q4466)," ",TRIM('Klanten gegevens'!Q4466))</f>
        <v xml:space="preserve"> </v>
      </c>
      <c r="N4457" s="27" t="str">
        <f t="shared" si="770"/>
        <v xml:space="preserve"> </v>
      </c>
      <c r="O4457" s="27" t="str">
        <f t="shared" si="771"/>
        <v xml:space="preserve"> </v>
      </c>
      <c r="P4457" s="27" t="str">
        <f t="shared" si="772"/>
        <v xml:space="preserve"> </v>
      </c>
      <c r="Q4457" s="27" t="str">
        <f t="shared" si="773"/>
        <v xml:space="preserve"> </v>
      </c>
      <c r="T4457" s="30" t="str">
        <f>IF(ISBLANK('Klanten gegevens'!R4466)," ",TRIM('Klanten gegevens'!R4466))</f>
        <v xml:space="preserve"> </v>
      </c>
      <c r="U4457" s="27" t="str">
        <f t="shared" si="774"/>
        <v xml:space="preserve"> </v>
      </c>
      <c r="V4457" s="30" t="str">
        <f>IF(ISBLANK('Klanten gegevens'!S4466)," ",TRIM('Klanten gegevens'!S4466))</f>
        <v xml:space="preserve"> </v>
      </c>
      <c r="W4457" s="27" t="str">
        <f t="shared" si="775"/>
        <v xml:space="preserve"> </v>
      </c>
    </row>
    <row r="4458" spans="1:23" x14ac:dyDescent="0.2">
      <c r="A4458" s="27" t="str">
        <f>IF(ISBLANK('Klanten gegevens'!A4467)," ",TRIM(PROPER('Klanten gegevens'!A4467)))</f>
        <v xml:space="preserve"> </v>
      </c>
      <c r="B4458" s="27" t="str">
        <f t="shared" si="765"/>
        <v xml:space="preserve"> </v>
      </c>
      <c r="C4458" s="30" t="str">
        <f>IF(ISBLANK('Klanten gegevens'!B4467)," ",TRIM(PROPER('Klanten gegevens'!B4467)))</f>
        <v xml:space="preserve"> </v>
      </c>
      <c r="D4458" s="27" t="str">
        <f t="shared" si="766"/>
        <v xml:space="preserve"> </v>
      </c>
      <c r="E4458" s="30" t="str">
        <f>IF(ISBLANK('Klanten gegevens'!C4467)," ",TRIM(PROPER('Klanten gegevens'!C4467)))</f>
        <v xml:space="preserve"> </v>
      </c>
      <c r="F4458" s="27" t="str">
        <f t="shared" si="767"/>
        <v xml:space="preserve"> </v>
      </c>
      <c r="G4458" s="30" t="str">
        <f>IF(ISBLANK('Klanten gegevens'!D4467)," ",TRIM('Klanten gegevens'!D4467))</f>
        <v xml:space="preserve"> </v>
      </c>
      <c r="H4458" s="27" t="str">
        <f t="shared" si="768"/>
        <v xml:space="preserve"> </v>
      </c>
      <c r="I4458" s="30" t="str">
        <f>IF(ISBLANK('Klanten gegevens'!E4467)," ",TRIM('Klanten gegevens'!E4467))</f>
        <v xml:space="preserve"> </v>
      </c>
      <c r="J4458" s="27" t="str">
        <f t="shared" si="769"/>
        <v xml:space="preserve"> </v>
      </c>
      <c r="M4458" s="30" t="str">
        <f>IF(ISBLANK('Klanten gegevens'!Q4467)," ",TRIM('Klanten gegevens'!Q4467))</f>
        <v xml:space="preserve"> </v>
      </c>
      <c r="N4458" s="27" t="str">
        <f t="shared" si="770"/>
        <v xml:space="preserve"> </v>
      </c>
      <c r="O4458" s="27" t="str">
        <f t="shared" si="771"/>
        <v xml:space="preserve"> </v>
      </c>
      <c r="P4458" s="27" t="str">
        <f t="shared" si="772"/>
        <v xml:space="preserve"> </v>
      </c>
      <c r="Q4458" s="27" t="str">
        <f t="shared" si="773"/>
        <v xml:space="preserve"> </v>
      </c>
      <c r="T4458" s="30" t="str">
        <f>IF(ISBLANK('Klanten gegevens'!R4467)," ",TRIM('Klanten gegevens'!R4467))</f>
        <v xml:space="preserve"> </v>
      </c>
      <c r="U4458" s="27" t="str">
        <f t="shared" si="774"/>
        <v xml:space="preserve"> </v>
      </c>
      <c r="V4458" s="30" t="str">
        <f>IF(ISBLANK('Klanten gegevens'!S4467)," ",TRIM('Klanten gegevens'!S4467))</f>
        <v xml:space="preserve"> </v>
      </c>
      <c r="W4458" s="27" t="str">
        <f t="shared" si="775"/>
        <v xml:space="preserve"> </v>
      </c>
    </row>
    <row r="4459" spans="1:23" x14ac:dyDescent="0.2">
      <c r="A4459" s="27" t="str">
        <f>IF(ISBLANK('Klanten gegevens'!A4468)," ",TRIM(PROPER('Klanten gegevens'!A4468)))</f>
        <v xml:space="preserve"> </v>
      </c>
      <c r="B4459" s="27" t="str">
        <f t="shared" si="765"/>
        <v xml:space="preserve"> </v>
      </c>
      <c r="C4459" s="30" t="str">
        <f>IF(ISBLANK('Klanten gegevens'!B4468)," ",TRIM(PROPER('Klanten gegevens'!B4468)))</f>
        <v xml:space="preserve"> </v>
      </c>
      <c r="D4459" s="27" t="str">
        <f t="shared" si="766"/>
        <v xml:space="preserve"> </v>
      </c>
      <c r="E4459" s="30" t="str">
        <f>IF(ISBLANK('Klanten gegevens'!C4468)," ",TRIM(PROPER('Klanten gegevens'!C4468)))</f>
        <v xml:space="preserve"> </v>
      </c>
      <c r="F4459" s="27" t="str">
        <f t="shared" si="767"/>
        <v xml:space="preserve"> </v>
      </c>
      <c r="G4459" s="30" t="str">
        <f>IF(ISBLANK('Klanten gegevens'!D4468)," ",TRIM('Klanten gegevens'!D4468))</f>
        <v xml:space="preserve"> </v>
      </c>
      <c r="H4459" s="27" t="str">
        <f t="shared" si="768"/>
        <v xml:space="preserve"> </v>
      </c>
      <c r="I4459" s="30" t="str">
        <f>IF(ISBLANK('Klanten gegevens'!E4468)," ",TRIM('Klanten gegevens'!E4468))</f>
        <v xml:space="preserve"> </v>
      </c>
      <c r="J4459" s="27" t="str">
        <f t="shared" si="769"/>
        <v xml:space="preserve"> </v>
      </c>
      <c r="M4459" s="30" t="str">
        <f>IF(ISBLANK('Klanten gegevens'!Q4468)," ",TRIM('Klanten gegevens'!Q4468))</f>
        <v xml:space="preserve"> </v>
      </c>
      <c r="N4459" s="27" t="str">
        <f t="shared" si="770"/>
        <v xml:space="preserve"> </v>
      </c>
      <c r="O4459" s="27" t="str">
        <f t="shared" si="771"/>
        <v xml:space="preserve"> </v>
      </c>
      <c r="P4459" s="27" t="str">
        <f t="shared" si="772"/>
        <v xml:space="preserve"> </v>
      </c>
      <c r="Q4459" s="27" t="str">
        <f t="shared" si="773"/>
        <v xml:space="preserve"> </v>
      </c>
      <c r="T4459" s="30" t="str">
        <f>IF(ISBLANK('Klanten gegevens'!R4468)," ",TRIM('Klanten gegevens'!R4468))</f>
        <v xml:space="preserve"> </v>
      </c>
      <c r="U4459" s="27" t="str">
        <f t="shared" si="774"/>
        <v xml:space="preserve"> </v>
      </c>
      <c r="V4459" s="30" t="str">
        <f>IF(ISBLANK('Klanten gegevens'!S4468)," ",TRIM('Klanten gegevens'!S4468))</f>
        <v xml:space="preserve"> </v>
      </c>
      <c r="W4459" s="27" t="str">
        <f t="shared" si="775"/>
        <v xml:space="preserve"> </v>
      </c>
    </row>
    <row r="4460" spans="1:23" x14ac:dyDescent="0.2">
      <c r="A4460" s="27" t="str">
        <f>IF(ISBLANK('Klanten gegevens'!A4469)," ",TRIM(PROPER('Klanten gegevens'!A4469)))</f>
        <v xml:space="preserve"> </v>
      </c>
      <c r="B4460" s="27" t="str">
        <f t="shared" si="765"/>
        <v xml:space="preserve"> </v>
      </c>
      <c r="C4460" s="30" t="str">
        <f>IF(ISBLANK('Klanten gegevens'!B4469)," ",TRIM(PROPER('Klanten gegevens'!B4469)))</f>
        <v xml:space="preserve"> </v>
      </c>
      <c r="D4460" s="27" t="str">
        <f t="shared" si="766"/>
        <v xml:space="preserve"> </v>
      </c>
      <c r="E4460" s="30" t="str">
        <f>IF(ISBLANK('Klanten gegevens'!C4469)," ",TRIM(PROPER('Klanten gegevens'!C4469)))</f>
        <v xml:space="preserve"> </v>
      </c>
      <c r="F4460" s="27" t="str">
        <f t="shared" si="767"/>
        <v xml:space="preserve"> </v>
      </c>
      <c r="G4460" s="30" t="str">
        <f>IF(ISBLANK('Klanten gegevens'!D4469)," ",TRIM('Klanten gegevens'!D4469))</f>
        <v xml:space="preserve"> </v>
      </c>
      <c r="H4460" s="27" t="str">
        <f t="shared" si="768"/>
        <v xml:space="preserve"> </v>
      </c>
      <c r="I4460" s="30" t="str">
        <f>IF(ISBLANK('Klanten gegevens'!E4469)," ",TRIM('Klanten gegevens'!E4469))</f>
        <v xml:space="preserve"> </v>
      </c>
      <c r="J4460" s="27" t="str">
        <f t="shared" si="769"/>
        <v xml:space="preserve"> </v>
      </c>
      <c r="M4460" s="30" t="str">
        <f>IF(ISBLANK('Klanten gegevens'!Q4469)," ",TRIM('Klanten gegevens'!Q4469))</f>
        <v xml:space="preserve"> </v>
      </c>
      <c r="N4460" s="27" t="str">
        <f t="shared" si="770"/>
        <v xml:space="preserve"> </v>
      </c>
      <c r="O4460" s="27" t="str">
        <f t="shared" si="771"/>
        <v xml:space="preserve"> </v>
      </c>
      <c r="P4460" s="27" t="str">
        <f t="shared" si="772"/>
        <v xml:space="preserve"> </v>
      </c>
      <c r="Q4460" s="27" t="str">
        <f t="shared" si="773"/>
        <v xml:space="preserve"> </v>
      </c>
      <c r="T4460" s="30" t="str">
        <f>IF(ISBLANK('Klanten gegevens'!R4469)," ",TRIM('Klanten gegevens'!R4469))</f>
        <v xml:space="preserve"> </v>
      </c>
      <c r="U4460" s="27" t="str">
        <f t="shared" si="774"/>
        <v xml:space="preserve"> </v>
      </c>
      <c r="V4460" s="30" t="str">
        <f>IF(ISBLANK('Klanten gegevens'!S4469)," ",TRIM('Klanten gegevens'!S4469))</f>
        <v xml:space="preserve"> </v>
      </c>
      <c r="W4460" s="27" t="str">
        <f t="shared" si="775"/>
        <v xml:space="preserve"> </v>
      </c>
    </row>
    <row r="4461" spans="1:23" x14ac:dyDescent="0.2">
      <c r="A4461" s="27" t="str">
        <f>IF(ISBLANK('Klanten gegevens'!A4470)," ",TRIM(PROPER('Klanten gegevens'!A4470)))</f>
        <v xml:space="preserve"> </v>
      </c>
      <c r="B4461" s="27" t="str">
        <f t="shared" si="765"/>
        <v xml:space="preserve"> </v>
      </c>
      <c r="C4461" s="30" t="str">
        <f>IF(ISBLANK('Klanten gegevens'!B4470)," ",TRIM(PROPER('Klanten gegevens'!B4470)))</f>
        <v xml:space="preserve"> </v>
      </c>
      <c r="D4461" s="27" t="str">
        <f t="shared" si="766"/>
        <v xml:space="preserve"> </v>
      </c>
      <c r="E4461" s="30" t="str">
        <f>IF(ISBLANK('Klanten gegevens'!C4470)," ",TRIM(PROPER('Klanten gegevens'!C4470)))</f>
        <v xml:space="preserve"> </v>
      </c>
      <c r="F4461" s="27" t="str">
        <f t="shared" si="767"/>
        <v xml:space="preserve"> </v>
      </c>
      <c r="G4461" s="30" t="str">
        <f>IF(ISBLANK('Klanten gegevens'!D4470)," ",TRIM('Klanten gegevens'!D4470))</f>
        <v xml:space="preserve"> </v>
      </c>
      <c r="H4461" s="27" t="str">
        <f t="shared" si="768"/>
        <v xml:space="preserve"> </v>
      </c>
      <c r="I4461" s="30" t="str">
        <f>IF(ISBLANK('Klanten gegevens'!E4470)," ",TRIM('Klanten gegevens'!E4470))</f>
        <v xml:space="preserve"> </v>
      </c>
      <c r="J4461" s="27" t="str">
        <f t="shared" si="769"/>
        <v xml:space="preserve"> </v>
      </c>
      <c r="M4461" s="30" t="str">
        <f>IF(ISBLANK('Klanten gegevens'!Q4470)," ",TRIM('Klanten gegevens'!Q4470))</f>
        <v xml:space="preserve"> </v>
      </c>
      <c r="N4461" s="27" t="str">
        <f t="shared" si="770"/>
        <v xml:space="preserve"> </v>
      </c>
      <c r="O4461" s="27" t="str">
        <f t="shared" si="771"/>
        <v xml:space="preserve"> </v>
      </c>
      <c r="P4461" s="27" t="str">
        <f t="shared" si="772"/>
        <v xml:space="preserve"> </v>
      </c>
      <c r="Q4461" s="27" t="str">
        <f t="shared" si="773"/>
        <v xml:space="preserve"> </v>
      </c>
      <c r="T4461" s="30" t="str">
        <f>IF(ISBLANK('Klanten gegevens'!R4470)," ",TRIM('Klanten gegevens'!R4470))</f>
        <v xml:space="preserve"> </v>
      </c>
      <c r="U4461" s="27" t="str">
        <f t="shared" si="774"/>
        <v xml:space="preserve"> </v>
      </c>
      <c r="V4461" s="30" t="str">
        <f>IF(ISBLANK('Klanten gegevens'!S4470)," ",TRIM('Klanten gegevens'!S4470))</f>
        <v xml:space="preserve"> </v>
      </c>
      <c r="W4461" s="27" t="str">
        <f t="shared" si="775"/>
        <v xml:space="preserve"> </v>
      </c>
    </row>
    <row r="4462" spans="1:23" x14ac:dyDescent="0.2">
      <c r="A4462" s="27" t="str">
        <f>IF(ISBLANK('Klanten gegevens'!A4471)," ",TRIM(PROPER('Klanten gegevens'!A4471)))</f>
        <v xml:space="preserve"> </v>
      </c>
      <c r="B4462" s="27" t="str">
        <f t="shared" si="765"/>
        <v xml:space="preserve"> </v>
      </c>
      <c r="C4462" s="30" t="str">
        <f>IF(ISBLANK('Klanten gegevens'!B4471)," ",TRIM(PROPER('Klanten gegevens'!B4471)))</f>
        <v xml:space="preserve"> </v>
      </c>
      <c r="D4462" s="27" t="str">
        <f t="shared" si="766"/>
        <v xml:space="preserve"> </v>
      </c>
      <c r="E4462" s="30" t="str">
        <f>IF(ISBLANK('Klanten gegevens'!C4471)," ",TRIM(PROPER('Klanten gegevens'!C4471)))</f>
        <v xml:space="preserve"> </v>
      </c>
      <c r="F4462" s="27" t="str">
        <f t="shared" si="767"/>
        <v xml:space="preserve"> </v>
      </c>
      <c r="G4462" s="30" t="str">
        <f>IF(ISBLANK('Klanten gegevens'!D4471)," ",TRIM('Klanten gegevens'!D4471))</f>
        <v xml:space="preserve"> </v>
      </c>
      <c r="H4462" s="27" t="str">
        <f t="shared" si="768"/>
        <v xml:space="preserve"> </v>
      </c>
      <c r="I4462" s="30" t="str">
        <f>IF(ISBLANK('Klanten gegevens'!E4471)," ",TRIM('Klanten gegevens'!E4471))</f>
        <v xml:space="preserve"> </v>
      </c>
      <c r="J4462" s="27" t="str">
        <f t="shared" si="769"/>
        <v xml:space="preserve"> </v>
      </c>
      <c r="M4462" s="30" t="str">
        <f>IF(ISBLANK('Klanten gegevens'!Q4471)," ",TRIM('Klanten gegevens'!Q4471))</f>
        <v xml:space="preserve"> </v>
      </c>
      <c r="N4462" s="27" t="str">
        <f t="shared" si="770"/>
        <v xml:space="preserve"> </v>
      </c>
      <c r="O4462" s="27" t="str">
        <f t="shared" si="771"/>
        <v xml:space="preserve"> </v>
      </c>
      <c r="P4462" s="27" t="str">
        <f t="shared" si="772"/>
        <v xml:space="preserve"> </v>
      </c>
      <c r="Q4462" s="27" t="str">
        <f t="shared" si="773"/>
        <v xml:space="preserve"> </v>
      </c>
      <c r="T4462" s="30" t="str">
        <f>IF(ISBLANK('Klanten gegevens'!R4471)," ",TRIM('Klanten gegevens'!R4471))</f>
        <v xml:space="preserve"> </v>
      </c>
      <c r="U4462" s="27" t="str">
        <f t="shared" si="774"/>
        <v xml:space="preserve"> </v>
      </c>
      <c r="V4462" s="30" t="str">
        <f>IF(ISBLANK('Klanten gegevens'!S4471)," ",TRIM('Klanten gegevens'!S4471))</f>
        <v xml:space="preserve"> </v>
      </c>
      <c r="W4462" s="27" t="str">
        <f t="shared" si="775"/>
        <v xml:space="preserve"> </v>
      </c>
    </row>
    <row r="4463" spans="1:23" x14ac:dyDescent="0.2">
      <c r="A4463" s="27" t="str">
        <f>IF(ISBLANK('Klanten gegevens'!A4472)," ",TRIM(PROPER('Klanten gegevens'!A4472)))</f>
        <v xml:space="preserve"> </v>
      </c>
      <c r="B4463" s="27" t="str">
        <f t="shared" si="765"/>
        <v xml:space="preserve"> </v>
      </c>
      <c r="C4463" s="30" t="str">
        <f>IF(ISBLANK('Klanten gegevens'!B4472)," ",TRIM(PROPER('Klanten gegevens'!B4472)))</f>
        <v xml:space="preserve"> </v>
      </c>
      <c r="D4463" s="27" t="str">
        <f t="shared" si="766"/>
        <v xml:space="preserve"> </v>
      </c>
      <c r="E4463" s="30" t="str">
        <f>IF(ISBLANK('Klanten gegevens'!C4472)," ",TRIM(PROPER('Klanten gegevens'!C4472)))</f>
        <v xml:space="preserve"> </v>
      </c>
      <c r="F4463" s="27" t="str">
        <f t="shared" si="767"/>
        <v xml:space="preserve"> </v>
      </c>
      <c r="G4463" s="30" t="str">
        <f>IF(ISBLANK('Klanten gegevens'!D4472)," ",TRIM('Klanten gegevens'!D4472))</f>
        <v xml:space="preserve"> </v>
      </c>
      <c r="H4463" s="27" t="str">
        <f t="shared" si="768"/>
        <v xml:space="preserve"> </v>
      </c>
      <c r="I4463" s="30" t="str">
        <f>IF(ISBLANK('Klanten gegevens'!E4472)," ",TRIM('Klanten gegevens'!E4472))</f>
        <v xml:space="preserve"> </v>
      </c>
      <c r="J4463" s="27" t="str">
        <f t="shared" si="769"/>
        <v xml:space="preserve"> </v>
      </c>
      <c r="M4463" s="30" t="str">
        <f>IF(ISBLANK('Klanten gegevens'!Q4472)," ",TRIM('Klanten gegevens'!Q4472))</f>
        <v xml:space="preserve"> </v>
      </c>
      <c r="N4463" s="27" t="str">
        <f t="shared" si="770"/>
        <v xml:space="preserve"> </v>
      </c>
      <c r="O4463" s="27" t="str">
        <f t="shared" si="771"/>
        <v xml:space="preserve"> </v>
      </c>
      <c r="P4463" s="27" t="str">
        <f t="shared" si="772"/>
        <v xml:space="preserve"> </v>
      </c>
      <c r="Q4463" s="27" t="str">
        <f t="shared" si="773"/>
        <v xml:space="preserve"> </v>
      </c>
      <c r="T4463" s="30" t="str">
        <f>IF(ISBLANK('Klanten gegevens'!R4472)," ",TRIM('Klanten gegevens'!R4472))</f>
        <v xml:space="preserve"> </v>
      </c>
      <c r="U4463" s="27" t="str">
        <f t="shared" si="774"/>
        <v xml:space="preserve"> </v>
      </c>
      <c r="V4463" s="30" t="str">
        <f>IF(ISBLANK('Klanten gegevens'!S4472)," ",TRIM('Klanten gegevens'!S4472))</f>
        <v xml:space="preserve"> </v>
      </c>
      <c r="W4463" s="27" t="str">
        <f t="shared" si="775"/>
        <v xml:space="preserve"> </v>
      </c>
    </row>
    <row r="4464" spans="1:23" x14ac:dyDescent="0.2">
      <c r="A4464" s="27" t="str">
        <f>IF(ISBLANK('Klanten gegevens'!A4473)," ",TRIM(PROPER('Klanten gegevens'!A4473)))</f>
        <v xml:space="preserve"> </v>
      </c>
      <c r="B4464" s="27" t="str">
        <f t="shared" si="765"/>
        <v xml:space="preserve"> </v>
      </c>
      <c r="C4464" s="30" t="str">
        <f>IF(ISBLANK('Klanten gegevens'!B4473)," ",TRIM(PROPER('Klanten gegevens'!B4473)))</f>
        <v xml:space="preserve"> </v>
      </c>
      <c r="D4464" s="27" t="str">
        <f t="shared" si="766"/>
        <v xml:space="preserve"> </v>
      </c>
      <c r="E4464" s="30" t="str">
        <f>IF(ISBLANK('Klanten gegevens'!C4473)," ",TRIM(PROPER('Klanten gegevens'!C4473)))</f>
        <v xml:space="preserve"> </v>
      </c>
      <c r="F4464" s="27" t="str">
        <f t="shared" si="767"/>
        <v xml:space="preserve"> </v>
      </c>
      <c r="G4464" s="30" t="str">
        <f>IF(ISBLANK('Klanten gegevens'!D4473)," ",TRIM('Klanten gegevens'!D4473))</f>
        <v xml:space="preserve"> </v>
      </c>
      <c r="H4464" s="27" t="str">
        <f t="shared" si="768"/>
        <v xml:space="preserve"> </v>
      </c>
      <c r="I4464" s="30" t="str">
        <f>IF(ISBLANK('Klanten gegevens'!E4473)," ",TRIM('Klanten gegevens'!E4473))</f>
        <v xml:space="preserve"> </v>
      </c>
      <c r="J4464" s="27" t="str">
        <f t="shared" si="769"/>
        <v xml:space="preserve"> </v>
      </c>
      <c r="M4464" s="30" t="str">
        <f>IF(ISBLANK('Klanten gegevens'!Q4473)," ",TRIM('Klanten gegevens'!Q4473))</f>
        <v xml:space="preserve"> </v>
      </c>
      <c r="N4464" s="27" t="str">
        <f t="shared" si="770"/>
        <v xml:space="preserve"> </v>
      </c>
      <c r="O4464" s="27" t="str">
        <f t="shared" si="771"/>
        <v xml:space="preserve"> </v>
      </c>
      <c r="P4464" s="27" t="str">
        <f t="shared" si="772"/>
        <v xml:space="preserve"> </v>
      </c>
      <c r="Q4464" s="27" t="str">
        <f t="shared" si="773"/>
        <v xml:space="preserve"> </v>
      </c>
      <c r="T4464" s="30" t="str">
        <f>IF(ISBLANK('Klanten gegevens'!R4473)," ",TRIM('Klanten gegevens'!R4473))</f>
        <v xml:space="preserve"> </v>
      </c>
      <c r="U4464" s="27" t="str">
        <f t="shared" si="774"/>
        <v xml:space="preserve"> </v>
      </c>
      <c r="V4464" s="30" t="str">
        <f>IF(ISBLANK('Klanten gegevens'!S4473)," ",TRIM('Klanten gegevens'!S4473))</f>
        <v xml:space="preserve"> </v>
      </c>
      <c r="W4464" s="27" t="str">
        <f t="shared" si="775"/>
        <v xml:space="preserve"> </v>
      </c>
    </row>
    <row r="4465" spans="1:23" x14ac:dyDescent="0.2">
      <c r="A4465" s="27" t="str">
        <f>IF(ISBLANK('Klanten gegevens'!A4474)," ",TRIM(PROPER('Klanten gegevens'!A4474)))</f>
        <v xml:space="preserve"> </v>
      </c>
      <c r="B4465" s="27" t="str">
        <f t="shared" si="765"/>
        <v xml:space="preserve"> </v>
      </c>
      <c r="C4465" s="30" t="str">
        <f>IF(ISBLANK('Klanten gegevens'!B4474)," ",TRIM(PROPER('Klanten gegevens'!B4474)))</f>
        <v xml:space="preserve"> </v>
      </c>
      <c r="D4465" s="27" t="str">
        <f t="shared" si="766"/>
        <v xml:space="preserve"> </v>
      </c>
      <c r="E4465" s="30" t="str">
        <f>IF(ISBLANK('Klanten gegevens'!C4474)," ",TRIM(PROPER('Klanten gegevens'!C4474)))</f>
        <v xml:space="preserve"> </v>
      </c>
      <c r="F4465" s="27" t="str">
        <f t="shared" si="767"/>
        <v xml:space="preserve"> </v>
      </c>
      <c r="G4465" s="30" t="str">
        <f>IF(ISBLANK('Klanten gegevens'!D4474)," ",TRIM('Klanten gegevens'!D4474))</f>
        <v xml:space="preserve"> </v>
      </c>
      <c r="H4465" s="27" t="str">
        <f t="shared" si="768"/>
        <v xml:space="preserve"> </v>
      </c>
      <c r="I4465" s="30" t="str">
        <f>IF(ISBLANK('Klanten gegevens'!E4474)," ",TRIM('Klanten gegevens'!E4474))</f>
        <v xml:space="preserve"> </v>
      </c>
      <c r="J4465" s="27" t="str">
        <f t="shared" si="769"/>
        <v xml:space="preserve"> </v>
      </c>
      <c r="M4465" s="30" t="str">
        <f>IF(ISBLANK('Klanten gegevens'!Q4474)," ",TRIM('Klanten gegevens'!Q4474))</f>
        <v xml:space="preserve"> </v>
      </c>
      <c r="N4465" s="27" t="str">
        <f t="shared" si="770"/>
        <v xml:space="preserve"> </v>
      </c>
      <c r="O4465" s="27" t="str">
        <f t="shared" si="771"/>
        <v xml:space="preserve"> </v>
      </c>
      <c r="P4465" s="27" t="str">
        <f t="shared" si="772"/>
        <v xml:space="preserve"> </v>
      </c>
      <c r="Q4465" s="27" t="str">
        <f t="shared" si="773"/>
        <v xml:space="preserve"> </v>
      </c>
      <c r="T4465" s="30" t="str">
        <f>IF(ISBLANK('Klanten gegevens'!R4474)," ",TRIM('Klanten gegevens'!R4474))</f>
        <v xml:space="preserve"> </v>
      </c>
      <c r="U4465" s="27" t="str">
        <f t="shared" si="774"/>
        <v xml:space="preserve"> </v>
      </c>
      <c r="V4465" s="30" t="str">
        <f>IF(ISBLANK('Klanten gegevens'!S4474)," ",TRIM('Klanten gegevens'!S4474))</f>
        <v xml:space="preserve"> </v>
      </c>
      <c r="W4465" s="27" t="str">
        <f t="shared" si="775"/>
        <v xml:space="preserve"> </v>
      </c>
    </row>
    <row r="4466" spans="1:23" x14ac:dyDescent="0.2">
      <c r="A4466" s="27" t="str">
        <f>IF(ISBLANK('Klanten gegevens'!A4475)," ",TRIM(PROPER('Klanten gegevens'!A4475)))</f>
        <v xml:space="preserve"> </v>
      </c>
      <c r="B4466" s="27" t="str">
        <f t="shared" si="765"/>
        <v xml:space="preserve"> </v>
      </c>
      <c r="C4466" s="30" t="str">
        <f>IF(ISBLANK('Klanten gegevens'!B4475)," ",TRIM(PROPER('Klanten gegevens'!B4475)))</f>
        <v xml:space="preserve"> </v>
      </c>
      <c r="D4466" s="27" t="str">
        <f t="shared" si="766"/>
        <v xml:space="preserve"> </v>
      </c>
      <c r="E4466" s="30" t="str">
        <f>IF(ISBLANK('Klanten gegevens'!C4475)," ",TRIM(PROPER('Klanten gegevens'!C4475)))</f>
        <v xml:space="preserve"> </v>
      </c>
      <c r="F4466" s="27" t="str">
        <f t="shared" si="767"/>
        <v xml:space="preserve"> </v>
      </c>
      <c r="G4466" s="30" t="str">
        <f>IF(ISBLANK('Klanten gegevens'!D4475)," ",TRIM('Klanten gegevens'!D4475))</f>
        <v xml:space="preserve"> </v>
      </c>
      <c r="H4466" s="27" t="str">
        <f t="shared" si="768"/>
        <v xml:space="preserve"> </v>
      </c>
      <c r="I4466" s="30" t="str">
        <f>IF(ISBLANK('Klanten gegevens'!E4475)," ",TRIM('Klanten gegevens'!E4475))</f>
        <v xml:space="preserve"> </v>
      </c>
      <c r="J4466" s="27" t="str">
        <f t="shared" si="769"/>
        <v xml:space="preserve"> </v>
      </c>
      <c r="M4466" s="30" t="str">
        <f>IF(ISBLANK('Klanten gegevens'!Q4475)," ",TRIM('Klanten gegevens'!Q4475))</f>
        <v xml:space="preserve"> </v>
      </c>
      <c r="N4466" s="27" t="str">
        <f t="shared" si="770"/>
        <v xml:space="preserve"> </v>
      </c>
      <c r="O4466" s="27" t="str">
        <f t="shared" si="771"/>
        <v xml:space="preserve"> </v>
      </c>
      <c r="P4466" s="27" t="str">
        <f t="shared" si="772"/>
        <v xml:space="preserve"> </v>
      </c>
      <c r="Q4466" s="27" t="str">
        <f t="shared" si="773"/>
        <v xml:space="preserve"> </v>
      </c>
      <c r="T4466" s="30" t="str">
        <f>IF(ISBLANK('Klanten gegevens'!R4475)," ",TRIM('Klanten gegevens'!R4475))</f>
        <v xml:space="preserve"> </v>
      </c>
      <c r="U4466" s="27" t="str">
        <f t="shared" si="774"/>
        <v xml:space="preserve"> </v>
      </c>
      <c r="V4466" s="30" t="str">
        <f>IF(ISBLANK('Klanten gegevens'!S4475)," ",TRIM('Klanten gegevens'!S4475))</f>
        <v xml:space="preserve"> </v>
      </c>
      <c r="W4466" s="27" t="str">
        <f t="shared" si="775"/>
        <v xml:space="preserve"> </v>
      </c>
    </row>
    <row r="4467" spans="1:23" x14ac:dyDescent="0.2">
      <c r="A4467" s="27" t="str">
        <f>IF(ISBLANK('Klanten gegevens'!A4476)," ",TRIM(PROPER('Klanten gegevens'!A4476)))</f>
        <v xml:space="preserve"> </v>
      </c>
      <c r="B4467" s="27" t="str">
        <f t="shared" si="765"/>
        <v xml:space="preserve"> </v>
      </c>
      <c r="C4467" s="30" t="str">
        <f>IF(ISBLANK('Klanten gegevens'!B4476)," ",TRIM(PROPER('Klanten gegevens'!B4476)))</f>
        <v xml:space="preserve"> </v>
      </c>
      <c r="D4467" s="27" t="str">
        <f t="shared" si="766"/>
        <v xml:space="preserve"> </v>
      </c>
      <c r="E4467" s="30" t="str">
        <f>IF(ISBLANK('Klanten gegevens'!C4476)," ",TRIM(PROPER('Klanten gegevens'!C4476)))</f>
        <v xml:space="preserve"> </v>
      </c>
      <c r="F4467" s="27" t="str">
        <f t="shared" si="767"/>
        <v xml:space="preserve"> </v>
      </c>
      <c r="G4467" s="30" t="str">
        <f>IF(ISBLANK('Klanten gegevens'!D4476)," ",TRIM('Klanten gegevens'!D4476))</f>
        <v xml:space="preserve"> </v>
      </c>
      <c r="H4467" s="27" t="str">
        <f t="shared" si="768"/>
        <v xml:space="preserve"> </v>
      </c>
      <c r="I4467" s="30" t="str">
        <f>IF(ISBLANK('Klanten gegevens'!E4476)," ",TRIM('Klanten gegevens'!E4476))</f>
        <v xml:space="preserve"> </v>
      </c>
      <c r="J4467" s="27" t="str">
        <f t="shared" si="769"/>
        <v xml:space="preserve"> </v>
      </c>
      <c r="M4467" s="30" t="str">
        <f>IF(ISBLANK('Klanten gegevens'!Q4476)," ",TRIM('Klanten gegevens'!Q4476))</f>
        <v xml:space="preserve"> </v>
      </c>
      <c r="N4467" s="27" t="str">
        <f t="shared" si="770"/>
        <v xml:space="preserve"> </v>
      </c>
      <c r="O4467" s="27" t="str">
        <f t="shared" si="771"/>
        <v xml:space="preserve"> </v>
      </c>
      <c r="P4467" s="27" t="str">
        <f t="shared" si="772"/>
        <v xml:space="preserve"> </v>
      </c>
      <c r="Q4467" s="27" t="str">
        <f t="shared" si="773"/>
        <v xml:space="preserve"> </v>
      </c>
      <c r="T4467" s="30" t="str">
        <f>IF(ISBLANK('Klanten gegevens'!R4476)," ",TRIM('Klanten gegevens'!R4476))</f>
        <v xml:space="preserve"> </v>
      </c>
      <c r="U4467" s="27" t="str">
        <f t="shared" si="774"/>
        <v xml:space="preserve"> </v>
      </c>
      <c r="V4467" s="30" t="str">
        <f>IF(ISBLANK('Klanten gegevens'!S4476)," ",TRIM('Klanten gegevens'!S4476))</f>
        <v xml:space="preserve"> </v>
      </c>
      <c r="W4467" s="27" t="str">
        <f t="shared" si="775"/>
        <v xml:space="preserve"> </v>
      </c>
    </row>
    <row r="4468" spans="1:23" x14ac:dyDescent="0.2">
      <c r="A4468" s="27" t="str">
        <f>IF(ISBLANK('Klanten gegevens'!A4477)," ",TRIM(PROPER('Klanten gegevens'!A4477)))</f>
        <v xml:space="preserve"> </v>
      </c>
      <c r="B4468" s="27" t="str">
        <f t="shared" si="765"/>
        <v xml:space="preserve"> </v>
      </c>
      <c r="C4468" s="30" t="str">
        <f>IF(ISBLANK('Klanten gegevens'!B4477)," ",TRIM(PROPER('Klanten gegevens'!B4477)))</f>
        <v xml:space="preserve"> </v>
      </c>
      <c r="D4468" s="27" t="str">
        <f t="shared" si="766"/>
        <v xml:space="preserve"> </v>
      </c>
      <c r="E4468" s="30" t="str">
        <f>IF(ISBLANK('Klanten gegevens'!C4477)," ",TRIM(PROPER('Klanten gegevens'!C4477)))</f>
        <v xml:space="preserve"> </v>
      </c>
      <c r="F4468" s="27" t="str">
        <f t="shared" si="767"/>
        <v xml:space="preserve"> </v>
      </c>
      <c r="G4468" s="30" t="str">
        <f>IF(ISBLANK('Klanten gegevens'!D4477)," ",TRIM('Klanten gegevens'!D4477))</f>
        <v xml:space="preserve"> </v>
      </c>
      <c r="H4468" s="27" t="str">
        <f t="shared" si="768"/>
        <v xml:space="preserve"> </v>
      </c>
      <c r="I4468" s="30" t="str">
        <f>IF(ISBLANK('Klanten gegevens'!E4477)," ",TRIM('Klanten gegevens'!E4477))</f>
        <v xml:space="preserve"> </v>
      </c>
      <c r="J4468" s="27" t="str">
        <f t="shared" si="769"/>
        <v xml:space="preserve"> </v>
      </c>
      <c r="M4468" s="30" t="str">
        <f>IF(ISBLANK('Klanten gegevens'!Q4477)," ",TRIM('Klanten gegevens'!Q4477))</f>
        <v xml:space="preserve"> </v>
      </c>
      <c r="N4468" s="27" t="str">
        <f t="shared" si="770"/>
        <v xml:space="preserve"> </v>
      </c>
      <c r="O4468" s="27" t="str">
        <f t="shared" si="771"/>
        <v xml:space="preserve"> </v>
      </c>
      <c r="P4468" s="27" t="str">
        <f t="shared" si="772"/>
        <v xml:space="preserve"> </v>
      </c>
      <c r="Q4468" s="27" t="str">
        <f t="shared" si="773"/>
        <v xml:space="preserve"> </v>
      </c>
      <c r="T4468" s="30" t="str">
        <f>IF(ISBLANK('Klanten gegevens'!R4477)," ",TRIM('Klanten gegevens'!R4477))</f>
        <v xml:space="preserve"> </v>
      </c>
      <c r="U4468" s="27" t="str">
        <f t="shared" si="774"/>
        <v xml:space="preserve"> </v>
      </c>
      <c r="V4468" s="30" t="str">
        <f>IF(ISBLANK('Klanten gegevens'!S4477)," ",TRIM('Klanten gegevens'!S4477))</f>
        <v xml:space="preserve"> </v>
      </c>
      <c r="W4468" s="27" t="str">
        <f t="shared" si="775"/>
        <v xml:space="preserve"> </v>
      </c>
    </row>
    <row r="4469" spans="1:23" x14ac:dyDescent="0.2">
      <c r="A4469" s="27" t="str">
        <f>IF(ISBLANK('Klanten gegevens'!A4478)," ",TRIM(PROPER('Klanten gegevens'!A4478)))</f>
        <v xml:space="preserve"> </v>
      </c>
      <c r="B4469" s="27" t="str">
        <f t="shared" si="765"/>
        <v xml:space="preserve"> </v>
      </c>
      <c r="C4469" s="30" t="str">
        <f>IF(ISBLANK('Klanten gegevens'!B4478)," ",TRIM(PROPER('Klanten gegevens'!B4478)))</f>
        <v xml:space="preserve"> </v>
      </c>
      <c r="D4469" s="27" t="str">
        <f t="shared" si="766"/>
        <v xml:space="preserve"> </v>
      </c>
      <c r="E4469" s="30" t="str">
        <f>IF(ISBLANK('Klanten gegevens'!C4478)," ",TRIM(PROPER('Klanten gegevens'!C4478)))</f>
        <v xml:space="preserve"> </v>
      </c>
      <c r="F4469" s="27" t="str">
        <f t="shared" si="767"/>
        <v xml:space="preserve"> </v>
      </c>
      <c r="G4469" s="30" t="str">
        <f>IF(ISBLANK('Klanten gegevens'!D4478)," ",TRIM('Klanten gegevens'!D4478))</f>
        <v xml:space="preserve"> </v>
      </c>
      <c r="H4469" s="27" t="str">
        <f t="shared" si="768"/>
        <v xml:space="preserve"> </v>
      </c>
      <c r="I4469" s="30" t="str">
        <f>IF(ISBLANK('Klanten gegevens'!E4478)," ",TRIM('Klanten gegevens'!E4478))</f>
        <v xml:space="preserve"> </v>
      </c>
      <c r="J4469" s="27" t="str">
        <f t="shared" si="769"/>
        <v xml:space="preserve"> </v>
      </c>
      <c r="M4469" s="30" t="str">
        <f>IF(ISBLANK('Klanten gegevens'!Q4478)," ",TRIM('Klanten gegevens'!Q4478))</f>
        <v xml:space="preserve"> </v>
      </c>
      <c r="N4469" s="27" t="str">
        <f t="shared" si="770"/>
        <v xml:space="preserve"> </v>
      </c>
      <c r="O4469" s="27" t="str">
        <f t="shared" si="771"/>
        <v xml:space="preserve"> </v>
      </c>
      <c r="P4469" s="27" t="str">
        <f t="shared" si="772"/>
        <v xml:space="preserve"> </v>
      </c>
      <c r="Q4469" s="27" t="str">
        <f t="shared" si="773"/>
        <v xml:space="preserve"> </v>
      </c>
      <c r="T4469" s="30" t="str">
        <f>IF(ISBLANK('Klanten gegevens'!R4478)," ",TRIM('Klanten gegevens'!R4478))</f>
        <v xml:space="preserve"> </v>
      </c>
      <c r="U4469" s="27" t="str">
        <f t="shared" si="774"/>
        <v xml:space="preserve"> </v>
      </c>
      <c r="V4469" s="30" t="str">
        <f>IF(ISBLANK('Klanten gegevens'!S4478)," ",TRIM('Klanten gegevens'!S4478))</f>
        <v xml:space="preserve"> </v>
      </c>
      <c r="W4469" s="27" t="str">
        <f t="shared" si="775"/>
        <v xml:space="preserve"> </v>
      </c>
    </row>
    <row r="4470" spans="1:23" x14ac:dyDescent="0.2">
      <c r="A4470" s="27" t="str">
        <f>IF(ISBLANK('Klanten gegevens'!A4479)," ",TRIM(PROPER('Klanten gegevens'!A4479)))</f>
        <v xml:space="preserve"> </v>
      </c>
      <c r="B4470" s="27" t="str">
        <f t="shared" si="765"/>
        <v xml:space="preserve"> </v>
      </c>
      <c r="C4470" s="30" t="str">
        <f>IF(ISBLANK('Klanten gegevens'!B4479)," ",TRIM(PROPER('Klanten gegevens'!B4479)))</f>
        <v xml:space="preserve"> </v>
      </c>
      <c r="D4470" s="27" t="str">
        <f t="shared" si="766"/>
        <v xml:space="preserve"> </v>
      </c>
      <c r="E4470" s="30" t="str">
        <f>IF(ISBLANK('Klanten gegevens'!C4479)," ",TRIM(PROPER('Klanten gegevens'!C4479)))</f>
        <v xml:space="preserve"> </v>
      </c>
      <c r="F4470" s="27" t="str">
        <f t="shared" si="767"/>
        <v xml:space="preserve"> </v>
      </c>
      <c r="G4470" s="30" t="str">
        <f>IF(ISBLANK('Klanten gegevens'!D4479)," ",TRIM('Klanten gegevens'!D4479))</f>
        <v xml:space="preserve"> </v>
      </c>
      <c r="H4470" s="27" t="str">
        <f t="shared" si="768"/>
        <v xml:space="preserve"> </v>
      </c>
      <c r="I4470" s="30" t="str">
        <f>IF(ISBLANK('Klanten gegevens'!E4479)," ",TRIM('Klanten gegevens'!E4479))</f>
        <v xml:space="preserve"> </v>
      </c>
      <c r="J4470" s="27" t="str">
        <f t="shared" si="769"/>
        <v xml:space="preserve"> </v>
      </c>
      <c r="M4470" s="30" t="str">
        <f>IF(ISBLANK('Klanten gegevens'!Q4479)," ",TRIM('Klanten gegevens'!Q4479))</f>
        <v xml:space="preserve"> </v>
      </c>
      <c r="N4470" s="27" t="str">
        <f t="shared" si="770"/>
        <v xml:space="preserve"> </v>
      </c>
      <c r="O4470" s="27" t="str">
        <f t="shared" si="771"/>
        <v xml:space="preserve"> </v>
      </c>
      <c r="P4470" s="27" t="str">
        <f t="shared" si="772"/>
        <v xml:space="preserve"> </v>
      </c>
      <c r="Q4470" s="27" t="str">
        <f t="shared" si="773"/>
        <v xml:space="preserve"> </v>
      </c>
      <c r="T4470" s="30" t="str">
        <f>IF(ISBLANK('Klanten gegevens'!R4479)," ",TRIM('Klanten gegevens'!R4479))</f>
        <v xml:space="preserve"> </v>
      </c>
      <c r="U4470" s="27" t="str">
        <f t="shared" si="774"/>
        <v xml:space="preserve"> </v>
      </c>
      <c r="V4470" s="30" t="str">
        <f>IF(ISBLANK('Klanten gegevens'!S4479)," ",TRIM('Klanten gegevens'!S4479))</f>
        <v xml:space="preserve"> </v>
      </c>
      <c r="W4470" s="27" t="str">
        <f t="shared" si="775"/>
        <v xml:space="preserve"> </v>
      </c>
    </row>
    <row r="4471" spans="1:23" x14ac:dyDescent="0.2">
      <c r="A4471" s="27" t="str">
        <f>IF(ISBLANK('Klanten gegevens'!A4480)," ",TRIM(PROPER('Klanten gegevens'!A4480)))</f>
        <v xml:space="preserve"> </v>
      </c>
      <c r="B4471" s="27" t="str">
        <f t="shared" si="765"/>
        <v xml:space="preserve"> </v>
      </c>
      <c r="C4471" s="30" t="str">
        <f>IF(ISBLANK('Klanten gegevens'!B4480)," ",TRIM(PROPER('Klanten gegevens'!B4480)))</f>
        <v xml:space="preserve"> </v>
      </c>
      <c r="D4471" s="27" t="str">
        <f t="shared" si="766"/>
        <v xml:space="preserve"> </v>
      </c>
      <c r="E4471" s="30" t="str">
        <f>IF(ISBLANK('Klanten gegevens'!C4480)," ",TRIM(PROPER('Klanten gegevens'!C4480)))</f>
        <v xml:space="preserve"> </v>
      </c>
      <c r="F4471" s="27" t="str">
        <f t="shared" si="767"/>
        <v xml:space="preserve"> </v>
      </c>
      <c r="G4471" s="30" t="str">
        <f>IF(ISBLANK('Klanten gegevens'!D4480)," ",TRIM('Klanten gegevens'!D4480))</f>
        <v xml:space="preserve"> </v>
      </c>
      <c r="H4471" s="27" t="str">
        <f t="shared" si="768"/>
        <v xml:space="preserve"> </v>
      </c>
      <c r="I4471" s="30" t="str">
        <f>IF(ISBLANK('Klanten gegevens'!E4480)," ",TRIM('Klanten gegevens'!E4480))</f>
        <v xml:space="preserve"> </v>
      </c>
      <c r="J4471" s="27" t="str">
        <f t="shared" si="769"/>
        <v xml:space="preserve"> </v>
      </c>
      <c r="M4471" s="30" t="str">
        <f>IF(ISBLANK('Klanten gegevens'!Q4480)," ",TRIM('Klanten gegevens'!Q4480))</f>
        <v xml:space="preserve"> </v>
      </c>
      <c r="N4471" s="27" t="str">
        <f t="shared" si="770"/>
        <v xml:space="preserve"> </v>
      </c>
      <c r="O4471" s="27" t="str">
        <f t="shared" si="771"/>
        <v xml:space="preserve"> </v>
      </c>
      <c r="P4471" s="27" t="str">
        <f t="shared" si="772"/>
        <v xml:space="preserve"> </v>
      </c>
      <c r="Q4471" s="27" t="str">
        <f t="shared" si="773"/>
        <v xml:space="preserve"> </v>
      </c>
      <c r="T4471" s="30" t="str">
        <f>IF(ISBLANK('Klanten gegevens'!R4480)," ",TRIM('Klanten gegevens'!R4480))</f>
        <v xml:space="preserve"> </v>
      </c>
      <c r="U4471" s="27" t="str">
        <f t="shared" si="774"/>
        <v xml:space="preserve"> </v>
      </c>
      <c r="V4471" s="30" t="str">
        <f>IF(ISBLANK('Klanten gegevens'!S4480)," ",TRIM('Klanten gegevens'!S4480))</f>
        <v xml:space="preserve"> </v>
      </c>
      <c r="W4471" s="27" t="str">
        <f t="shared" si="775"/>
        <v xml:space="preserve"> </v>
      </c>
    </row>
    <row r="4472" spans="1:23" x14ac:dyDescent="0.2">
      <c r="A4472" s="27" t="str">
        <f>IF(ISBLANK('Klanten gegevens'!A4481)," ",TRIM(PROPER('Klanten gegevens'!A4481)))</f>
        <v xml:space="preserve"> </v>
      </c>
      <c r="B4472" s="27" t="str">
        <f t="shared" si="765"/>
        <v xml:space="preserve"> </v>
      </c>
      <c r="C4472" s="30" t="str">
        <f>IF(ISBLANK('Klanten gegevens'!B4481)," ",TRIM(PROPER('Klanten gegevens'!B4481)))</f>
        <v xml:space="preserve"> </v>
      </c>
      <c r="D4472" s="27" t="str">
        <f t="shared" si="766"/>
        <v xml:space="preserve"> </v>
      </c>
      <c r="E4472" s="30" t="str">
        <f>IF(ISBLANK('Klanten gegevens'!C4481)," ",TRIM(PROPER('Klanten gegevens'!C4481)))</f>
        <v xml:space="preserve"> </v>
      </c>
      <c r="F4472" s="27" t="str">
        <f t="shared" si="767"/>
        <v xml:space="preserve"> </v>
      </c>
      <c r="G4472" s="30" t="str">
        <f>IF(ISBLANK('Klanten gegevens'!D4481)," ",TRIM('Klanten gegevens'!D4481))</f>
        <v xml:space="preserve"> </v>
      </c>
      <c r="H4472" s="27" t="str">
        <f t="shared" si="768"/>
        <v xml:space="preserve"> </v>
      </c>
      <c r="I4472" s="30" t="str">
        <f>IF(ISBLANK('Klanten gegevens'!E4481)," ",TRIM('Klanten gegevens'!E4481))</f>
        <v xml:space="preserve"> </v>
      </c>
      <c r="J4472" s="27" t="str">
        <f t="shared" si="769"/>
        <v xml:space="preserve"> </v>
      </c>
      <c r="M4472" s="30" t="str">
        <f>IF(ISBLANK('Klanten gegevens'!Q4481)," ",TRIM('Klanten gegevens'!Q4481))</f>
        <v xml:space="preserve"> </v>
      </c>
      <c r="N4472" s="27" t="str">
        <f t="shared" si="770"/>
        <v xml:space="preserve"> </v>
      </c>
      <c r="O4472" s="27" t="str">
        <f t="shared" si="771"/>
        <v xml:space="preserve"> </v>
      </c>
      <c r="P4472" s="27" t="str">
        <f t="shared" si="772"/>
        <v xml:space="preserve"> </v>
      </c>
      <c r="Q4472" s="27" t="str">
        <f t="shared" si="773"/>
        <v xml:space="preserve"> </v>
      </c>
      <c r="T4472" s="30" t="str">
        <f>IF(ISBLANK('Klanten gegevens'!R4481)," ",TRIM('Klanten gegevens'!R4481))</f>
        <v xml:space="preserve"> </v>
      </c>
      <c r="U4472" s="27" t="str">
        <f t="shared" si="774"/>
        <v xml:space="preserve"> </v>
      </c>
      <c r="V4472" s="30" t="str">
        <f>IF(ISBLANK('Klanten gegevens'!S4481)," ",TRIM('Klanten gegevens'!S4481))</f>
        <v xml:space="preserve"> </v>
      </c>
      <c r="W4472" s="27" t="str">
        <f t="shared" si="775"/>
        <v xml:space="preserve"> </v>
      </c>
    </row>
    <row r="4473" spans="1:23" x14ac:dyDescent="0.2">
      <c r="A4473" s="27" t="str">
        <f>IF(ISBLANK('Klanten gegevens'!A4482)," ",TRIM(PROPER('Klanten gegevens'!A4482)))</f>
        <v xml:space="preserve"> </v>
      </c>
      <c r="B4473" s="27" t="str">
        <f t="shared" si="765"/>
        <v xml:space="preserve"> </v>
      </c>
      <c r="C4473" s="30" t="str">
        <f>IF(ISBLANK('Klanten gegevens'!B4482)," ",TRIM(PROPER('Klanten gegevens'!B4482)))</f>
        <v xml:space="preserve"> </v>
      </c>
      <c r="D4473" s="27" t="str">
        <f t="shared" si="766"/>
        <v xml:space="preserve"> </v>
      </c>
      <c r="E4473" s="30" t="str">
        <f>IF(ISBLANK('Klanten gegevens'!C4482)," ",TRIM(PROPER('Klanten gegevens'!C4482)))</f>
        <v xml:space="preserve"> </v>
      </c>
      <c r="F4473" s="27" t="str">
        <f t="shared" si="767"/>
        <v xml:space="preserve"> </v>
      </c>
      <c r="G4473" s="30" t="str">
        <f>IF(ISBLANK('Klanten gegevens'!D4482)," ",TRIM('Klanten gegevens'!D4482))</f>
        <v xml:space="preserve"> </v>
      </c>
      <c r="H4473" s="27" t="str">
        <f t="shared" si="768"/>
        <v xml:space="preserve"> </v>
      </c>
      <c r="I4473" s="30" t="str">
        <f>IF(ISBLANK('Klanten gegevens'!E4482)," ",TRIM('Klanten gegevens'!E4482))</f>
        <v xml:space="preserve"> </v>
      </c>
      <c r="J4473" s="27" t="str">
        <f t="shared" si="769"/>
        <v xml:space="preserve"> </v>
      </c>
      <c r="M4473" s="30" t="str">
        <f>IF(ISBLANK('Klanten gegevens'!Q4482)," ",TRIM('Klanten gegevens'!Q4482))</f>
        <v xml:space="preserve"> </v>
      </c>
      <c r="N4473" s="27" t="str">
        <f t="shared" si="770"/>
        <v xml:space="preserve"> </v>
      </c>
      <c r="O4473" s="27" t="str">
        <f t="shared" si="771"/>
        <v xml:space="preserve"> </v>
      </c>
      <c r="P4473" s="27" t="str">
        <f t="shared" si="772"/>
        <v xml:space="preserve"> </v>
      </c>
      <c r="Q4473" s="27" t="str">
        <f t="shared" si="773"/>
        <v xml:space="preserve"> </v>
      </c>
      <c r="T4473" s="30" t="str">
        <f>IF(ISBLANK('Klanten gegevens'!R4482)," ",TRIM('Klanten gegevens'!R4482))</f>
        <v xml:space="preserve"> </v>
      </c>
      <c r="U4473" s="27" t="str">
        <f t="shared" si="774"/>
        <v xml:space="preserve"> </v>
      </c>
      <c r="V4473" s="30" t="str">
        <f>IF(ISBLANK('Klanten gegevens'!S4482)," ",TRIM('Klanten gegevens'!S4482))</f>
        <v xml:space="preserve"> </v>
      </c>
      <c r="W4473" s="27" t="str">
        <f t="shared" si="775"/>
        <v xml:space="preserve"> </v>
      </c>
    </row>
    <row r="4474" spans="1:23" x14ac:dyDescent="0.2">
      <c r="A4474" s="27" t="str">
        <f>IF(ISBLANK('Klanten gegevens'!A4483)," ",TRIM(PROPER('Klanten gegevens'!A4483)))</f>
        <v xml:space="preserve"> </v>
      </c>
      <c r="B4474" s="27" t="str">
        <f t="shared" si="765"/>
        <v xml:space="preserve"> </v>
      </c>
      <c r="C4474" s="30" t="str">
        <f>IF(ISBLANK('Klanten gegevens'!B4483)," ",TRIM(PROPER('Klanten gegevens'!B4483)))</f>
        <v xml:space="preserve"> </v>
      </c>
      <c r="D4474" s="27" t="str">
        <f t="shared" si="766"/>
        <v xml:space="preserve"> </v>
      </c>
      <c r="E4474" s="30" t="str">
        <f>IF(ISBLANK('Klanten gegevens'!C4483)," ",TRIM(PROPER('Klanten gegevens'!C4483)))</f>
        <v xml:space="preserve"> </v>
      </c>
      <c r="F4474" s="27" t="str">
        <f t="shared" si="767"/>
        <v xml:space="preserve"> </v>
      </c>
      <c r="G4474" s="30" t="str">
        <f>IF(ISBLANK('Klanten gegevens'!D4483)," ",TRIM('Klanten gegevens'!D4483))</f>
        <v xml:space="preserve"> </v>
      </c>
      <c r="H4474" s="27" t="str">
        <f t="shared" si="768"/>
        <v xml:space="preserve"> </v>
      </c>
      <c r="I4474" s="30" t="str">
        <f>IF(ISBLANK('Klanten gegevens'!E4483)," ",TRIM('Klanten gegevens'!E4483))</f>
        <v xml:space="preserve"> </v>
      </c>
      <c r="J4474" s="27" t="str">
        <f t="shared" si="769"/>
        <v xml:space="preserve"> </v>
      </c>
      <c r="M4474" s="30" t="str">
        <f>IF(ISBLANK('Klanten gegevens'!Q4483)," ",TRIM('Klanten gegevens'!Q4483))</f>
        <v xml:space="preserve"> </v>
      </c>
      <c r="N4474" s="27" t="str">
        <f t="shared" si="770"/>
        <v xml:space="preserve"> </v>
      </c>
      <c r="O4474" s="27" t="str">
        <f t="shared" si="771"/>
        <v xml:space="preserve"> </v>
      </c>
      <c r="P4474" s="27" t="str">
        <f t="shared" si="772"/>
        <v xml:space="preserve"> </v>
      </c>
      <c r="Q4474" s="27" t="str">
        <f t="shared" si="773"/>
        <v xml:space="preserve"> </v>
      </c>
      <c r="T4474" s="30" t="str">
        <f>IF(ISBLANK('Klanten gegevens'!R4483)," ",TRIM('Klanten gegevens'!R4483))</f>
        <v xml:space="preserve"> </v>
      </c>
      <c r="U4474" s="27" t="str">
        <f t="shared" si="774"/>
        <v xml:space="preserve"> </v>
      </c>
      <c r="V4474" s="30" t="str">
        <f>IF(ISBLANK('Klanten gegevens'!S4483)," ",TRIM('Klanten gegevens'!S4483))</f>
        <v xml:space="preserve"> </v>
      </c>
      <c r="W4474" s="27" t="str">
        <f t="shared" si="775"/>
        <v xml:space="preserve"> </v>
      </c>
    </row>
    <row r="4475" spans="1:23" x14ac:dyDescent="0.2">
      <c r="A4475" s="27" t="str">
        <f>IF(ISBLANK('Klanten gegevens'!A4484)," ",TRIM(PROPER('Klanten gegevens'!A4484)))</f>
        <v xml:space="preserve"> </v>
      </c>
      <c r="B4475" s="27" t="str">
        <f t="shared" si="765"/>
        <v xml:space="preserve"> </v>
      </c>
      <c r="C4475" s="30" t="str">
        <f>IF(ISBLANK('Klanten gegevens'!B4484)," ",TRIM(PROPER('Klanten gegevens'!B4484)))</f>
        <v xml:space="preserve"> </v>
      </c>
      <c r="D4475" s="27" t="str">
        <f t="shared" si="766"/>
        <v xml:space="preserve"> </v>
      </c>
      <c r="E4475" s="30" t="str">
        <f>IF(ISBLANK('Klanten gegevens'!C4484)," ",TRIM(PROPER('Klanten gegevens'!C4484)))</f>
        <v xml:space="preserve"> </v>
      </c>
      <c r="F4475" s="27" t="str">
        <f t="shared" si="767"/>
        <v xml:space="preserve"> </v>
      </c>
      <c r="G4475" s="30" t="str">
        <f>IF(ISBLANK('Klanten gegevens'!D4484)," ",TRIM('Klanten gegevens'!D4484))</f>
        <v xml:space="preserve"> </v>
      </c>
      <c r="H4475" s="27" t="str">
        <f t="shared" si="768"/>
        <v xml:space="preserve"> </v>
      </c>
      <c r="I4475" s="30" t="str">
        <f>IF(ISBLANK('Klanten gegevens'!E4484)," ",TRIM('Klanten gegevens'!E4484))</f>
        <v xml:space="preserve"> </v>
      </c>
      <c r="J4475" s="27" t="str">
        <f t="shared" si="769"/>
        <v xml:space="preserve"> </v>
      </c>
      <c r="M4475" s="30" t="str">
        <f>IF(ISBLANK('Klanten gegevens'!Q4484)," ",TRIM('Klanten gegevens'!Q4484))</f>
        <v xml:space="preserve"> </v>
      </c>
      <c r="N4475" s="27" t="str">
        <f t="shared" si="770"/>
        <v xml:space="preserve"> </v>
      </c>
      <c r="O4475" s="27" t="str">
        <f t="shared" si="771"/>
        <v xml:space="preserve"> </v>
      </c>
      <c r="P4475" s="27" t="str">
        <f t="shared" si="772"/>
        <v xml:space="preserve"> </v>
      </c>
      <c r="Q4475" s="27" t="str">
        <f t="shared" si="773"/>
        <v xml:space="preserve"> </v>
      </c>
      <c r="T4475" s="30" t="str">
        <f>IF(ISBLANK('Klanten gegevens'!R4484)," ",TRIM('Klanten gegevens'!R4484))</f>
        <v xml:space="preserve"> </v>
      </c>
      <c r="U4475" s="27" t="str">
        <f t="shared" si="774"/>
        <v xml:space="preserve"> </v>
      </c>
      <c r="V4475" s="30" t="str">
        <f>IF(ISBLANK('Klanten gegevens'!S4484)," ",TRIM('Klanten gegevens'!S4484))</f>
        <v xml:space="preserve"> </v>
      </c>
      <c r="W4475" s="27" t="str">
        <f t="shared" si="775"/>
        <v xml:space="preserve"> </v>
      </c>
    </row>
    <row r="4476" spans="1:23" x14ac:dyDescent="0.2">
      <c r="A4476" s="27" t="str">
        <f>IF(ISBLANK('Klanten gegevens'!A4485)," ",TRIM(PROPER('Klanten gegevens'!A4485)))</f>
        <v xml:space="preserve"> </v>
      </c>
      <c r="B4476" s="27" t="str">
        <f t="shared" si="765"/>
        <v xml:space="preserve"> </v>
      </c>
      <c r="C4476" s="30" t="str">
        <f>IF(ISBLANK('Klanten gegevens'!B4485)," ",TRIM(PROPER('Klanten gegevens'!B4485)))</f>
        <v xml:space="preserve"> </v>
      </c>
      <c r="D4476" s="27" t="str">
        <f t="shared" si="766"/>
        <v xml:space="preserve"> </v>
      </c>
      <c r="E4476" s="30" t="str">
        <f>IF(ISBLANK('Klanten gegevens'!C4485)," ",TRIM(PROPER('Klanten gegevens'!C4485)))</f>
        <v xml:space="preserve"> </v>
      </c>
      <c r="F4476" s="27" t="str">
        <f t="shared" si="767"/>
        <v xml:space="preserve"> </v>
      </c>
      <c r="G4476" s="30" t="str">
        <f>IF(ISBLANK('Klanten gegevens'!D4485)," ",TRIM('Klanten gegevens'!D4485))</f>
        <v xml:space="preserve"> </v>
      </c>
      <c r="H4476" s="27" t="str">
        <f t="shared" si="768"/>
        <v xml:space="preserve"> </v>
      </c>
      <c r="I4476" s="30" t="str">
        <f>IF(ISBLANK('Klanten gegevens'!E4485)," ",TRIM('Klanten gegevens'!E4485))</f>
        <v xml:space="preserve"> </v>
      </c>
      <c r="J4476" s="27" t="str">
        <f t="shared" si="769"/>
        <v xml:space="preserve"> </v>
      </c>
      <c r="M4476" s="30" t="str">
        <f>IF(ISBLANK('Klanten gegevens'!Q4485)," ",TRIM('Klanten gegevens'!Q4485))</f>
        <v xml:space="preserve"> </v>
      </c>
      <c r="N4476" s="27" t="str">
        <f t="shared" si="770"/>
        <v xml:space="preserve"> </v>
      </c>
      <c r="O4476" s="27" t="str">
        <f t="shared" si="771"/>
        <v xml:space="preserve"> </v>
      </c>
      <c r="P4476" s="27" t="str">
        <f t="shared" si="772"/>
        <v xml:space="preserve"> </v>
      </c>
      <c r="Q4476" s="27" t="str">
        <f t="shared" si="773"/>
        <v xml:space="preserve"> </v>
      </c>
      <c r="T4476" s="30" t="str">
        <f>IF(ISBLANK('Klanten gegevens'!R4485)," ",TRIM('Klanten gegevens'!R4485))</f>
        <v xml:space="preserve"> </v>
      </c>
      <c r="U4476" s="27" t="str">
        <f t="shared" si="774"/>
        <v xml:space="preserve"> </v>
      </c>
      <c r="V4476" s="30" t="str">
        <f>IF(ISBLANK('Klanten gegevens'!S4485)," ",TRIM('Klanten gegevens'!S4485))</f>
        <v xml:space="preserve"> </v>
      </c>
      <c r="W4476" s="27" t="str">
        <f t="shared" si="775"/>
        <v xml:space="preserve"> </v>
      </c>
    </row>
    <row r="4477" spans="1:23" x14ac:dyDescent="0.2">
      <c r="A4477" s="27" t="str">
        <f>IF(ISBLANK('Klanten gegevens'!A4486)," ",TRIM(PROPER('Klanten gegevens'!A4486)))</f>
        <v xml:space="preserve"> </v>
      </c>
      <c r="B4477" s="27" t="str">
        <f t="shared" si="765"/>
        <v xml:space="preserve"> </v>
      </c>
      <c r="C4477" s="30" t="str">
        <f>IF(ISBLANK('Klanten gegevens'!B4486)," ",TRIM(PROPER('Klanten gegevens'!B4486)))</f>
        <v xml:space="preserve"> </v>
      </c>
      <c r="D4477" s="27" t="str">
        <f t="shared" si="766"/>
        <v xml:space="preserve"> </v>
      </c>
      <c r="E4477" s="30" t="str">
        <f>IF(ISBLANK('Klanten gegevens'!C4486)," ",TRIM(PROPER('Klanten gegevens'!C4486)))</f>
        <v xml:space="preserve"> </v>
      </c>
      <c r="F4477" s="27" t="str">
        <f t="shared" si="767"/>
        <v xml:space="preserve"> </v>
      </c>
      <c r="G4477" s="30" t="str">
        <f>IF(ISBLANK('Klanten gegevens'!D4486)," ",TRIM('Klanten gegevens'!D4486))</f>
        <v xml:space="preserve"> </v>
      </c>
      <c r="H4477" s="27" t="str">
        <f t="shared" si="768"/>
        <v xml:space="preserve"> </v>
      </c>
      <c r="I4477" s="30" t="str">
        <f>IF(ISBLANK('Klanten gegevens'!E4486)," ",TRIM('Klanten gegevens'!E4486))</f>
        <v xml:space="preserve"> </v>
      </c>
      <c r="J4477" s="27" t="str">
        <f t="shared" si="769"/>
        <v xml:space="preserve"> </v>
      </c>
      <c r="M4477" s="30" t="str">
        <f>IF(ISBLANK('Klanten gegevens'!Q4486)," ",TRIM('Klanten gegevens'!Q4486))</f>
        <v xml:space="preserve"> </v>
      </c>
      <c r="N4477" s="27" t="str">
        <f t="shared" si="770"/>
        <v xml:space="preserve"> </v>
      </c>
      <c r="O4477" s="27" t="str">
        <f t="shared" si="771"/>
        <v xml:space="preserve"> </v>
      </c>
      <c r="P4477" s="27" t="str">
        <f t="shared" si="772"/>
        <v xml:space="preserve"> </v>
      </c>
      <c r="Q4477" s="27" t="str">
        <f t="shared" si="773"/>
        <v xml:space="preserve"> </v>
      </c>
      <c r="T4477" s="30" t="str">
        <f>IF(ISBLANK('Klanten gegevens'!R4486)," ",TRIM('Klanten gegevens'!R4486))</f>
        <v xml:space="preserve"> </v>
      </c>
      <c r="U4477" s="27" t="str">
        <f t="shared" si="774"/>
        <v xml:space="preserve"> </v>
      </c>
      <c r="V4477" s="30" t="str">
        <f>IF(ISBLANK('Klanten gegevens'!S4486)," ",TRIM('Klanten gegevens'!S4486))</f>
        <v xml:space="preserve"> </v>
      </c>
      <c r="W4477" s="27" t="str">
        <f t="shared" si="775"/>
        <v xml:space="preserve"> </v>
      </c>
    </row>
    <row r="4478" spans="1:23" x14ac:dyDescent="0.2">
      <c r="A4478" s="27" t="str">
        <f>IF(ISBLANK('Klanten gegevens'!A4487)," ",TRIM(PROPER('Klanten gegevens'!A4487)))</f>
        <v xml:space="preserve"> </v>
      </c>
      <c r="B4478" s="27" t="str">
        <f t="shared" si="765"/>
        <v xml:space="preserve"> </v>
      </c>
      <c r="C4478" s="30" t="str">
        <f>IF(ISBLANK('Klanten gegevens'!B4487)," ",TRIM(PROPER('Klanten gegevens'!B4487)))</f>
        <v xml:space="preserve"> </v>
      </c>
      <c r="D4478" s="27" t="str">
        <f t="shared" si="766"/>
        <v xml:space="preserve"> </v>
      </c>
      <c r="E4478" s="30" t="str">
        <f>IF(ISBLANK('Klanten gegevens'!C4487)," ",TRIM(PROPER('Klanten gegevens'!C4487)))</f>
        <v xml:space="preserve"> </v>
      </c>
      <c r="F4478" s="27" t="str">
        <f t="shared" si="767"/>
        <v xml:space="preserve"> </v>
      </c>
      <c r="G4478" s="30" t="str">
        <f>IF(ISBLANK('Klanten gegevens'!D4487)," ",TRIM('Klanten gegevens'!D4487))</f>
        <v xml:space="preserve"> </v>
      </c>
      <c r="H4478" s="27" t="str">
        <f t="shared" si="768"/>
        <v xml:space="preserve"> </v>
      </c>
      <c r="I4478" s="30" t="str">
        <f>IF(ISBLANK('Klanten gegevens'!E4487)," ",TRIM('Klanten gegevens'!E4487))</f>
        <v xml:space="preserve"> </v>
      </c>
      <c r="J4478" s="27" t="str">
        <f t="shared" si="769"/>
        <v xml:space="preserve"> </v>
      </c>
      <c r="M4478" s="30" t="str">
        <f>IF(ISBLANK('Klanten gegevens'!Q4487)," ",TRIM('Klanten gegevens'!Q4487))</f>
        <v xml:space="preserve"> </v>
      </c>
      <c r="N4478" s="27" t="str">
        <f t="shared" si="770"/>
        <v xml:space="preserve"> </v>
      </c>
      <c r="O4478" s="27" t="str">
        <f t="shared" si="771"/>
        <v xml:space="preserve"> </v>
      </c>
      <c r="P4478" s="27" t="str">
        <f t="shared" si="772"/>
        <v xml:space="preserve"> </v>
      </c>
      <c r="Q4478" s="27" t="str">
        <f t="shared" si="773"/>
        <v xml:space="preserve"> </v>
      </c>
      <c r="T4478" s="30" t="str">
        <f>IF(ISBLANK('Klanten gegevens'!R4487)," ",TRIM('Klanten gegevens'!R4487))</f>
        <v xml:space="preserve"> </v>
      </c>
      <c r="U4478" s="27" t="str">
        <f t="shared" si="774"/>
        <v xml:space="preserve"> </v>
      </c>
      <c r="V4478" s="30" t="str">
        <f>IF(ISBLANK('Klanten gegevens'!S4487)," ",TRIM('Klanten gegevens'!S4487))</f>
        <v xml:space="preserve"> </v>
      </c>
      <c r="W4478" s="27" t="str">
        <f t="shared" si="775"/>
        <v xml:space="preserve"> </v>
      </c>
    </row>
    <row r="4479" spans="1:23" x14ac:dyDescent="0.2">
      <c r="A4479" s="27" t="str">
        <f>IF(ISBLANK('Klanten gegevens'!A4488)," ",TRIM(PROPER('Klanten gegevens'!A4488)))</f>
        <v xml:space="preserve"> </v>
      </c>
      <c r="B4479" s="27" t="str">
        <f t="shared" si="765"/>
        <v xml:space="preserve"> </v>
      </c>
      <c r="C4479" s="30" t="str">
        <f>IF(ISBLANK('Klanten gegevens'!B4488)," ",TRIM(PROPER('Klanten gegevens'!B4488)))</f>
        <v xml:space="preserve"> </v>
      </c>
      <c r="D4479" s="27" t="str">
        <f t="shared" si="766"/>
        <v xml:space="preserve"> </v>
      </c>
      <c r="E4479" s="30" t="str">
        <f>IF(ISBLANK('Klanten gegevens'!C4488)," ",TRIM(PROPER('Klanten gegevens'!C4488)))</f>
        <v xml:space="preserve"> </v>
      </c>
      <c r="F4479" s="27" t="str">
        <f t="shared" si="767"/>
        <v xml:space="preserve"> </v>
      </c>
      <c r="G4479" s="30" t="str">
        <f>IF(ISBLANK('Klanten gegevens'!D4488)," ",TRIM('Klanten gegevens'!D4488))</f>
        <v xml:space="preserve"> </v>
      </c>
      <c r="H4479" s="27" t="str">
        <f t="shared" si="768"/>
        <v xml:space="preserve"> </v>
      </c>
      <c r="I4479" s="30" t="str">
        <f>IF(ISBLANK('Klanten gegevens'!E4488)," ",TRIM('Klanten gegevens'!E4488))</f>
        <v xml:space="preserve"> </v>
      </c>
      <c r="J4479" s="27" t="str">
        <f t="shared" si="769"/>
        <v xml:space="preserve"> </v>
      </c>
      <c r="M4479" s="30" t="str">
        <f>IF(ISBLANK('Klanten gegevens'!Q4488)," ",TRIM('Klanten gegevens'!Q4488))</f>
        <v xml:space="preserve"> </v>
      </c>
      <c r="N4479" s="27" t="str">
        <f t="shared" si="770"/>
        <v xml:space="preserve"> </v>
      </c>
      <c r="O4479" s="27" t="str">
        <f t="shared" si="771"/>
        <v xml:space="preserve"> </v>
      </c>
      <c r="P4479" s="27" t="str">
        <f t="shared" si="772"/>
        <v xml:space="preserve"> </v>
      </c>
      <c r="Q4479" s="27" t="str">
        <f t="shared" si="773"/>
        <v xml:space="preserve"> </v>
      </c>
      <c r="T4479" s="30" t="str">
        <f>IF(ISBLANK('Klanten gegevens'!R4488)," ",TRIM('Klanten gegevens'!R4488))</f>
        <v xml:space="preserve"> </v>
      </c>
      <c r="U4479" s="27" t="str">
        <f t="shared" si="774"/>
        <v xml:space="preserve"> </v>
      </c>
      <c r="V4479" s="30" t="str">
        <f>IF(ISBLANK('Klanten gegevens'!S4488)," ",TRIM('Klanten gegevens'!S4488))</f>
        <v xml:space="preserve"> </v>
      </c>
      <c r="W4479" s="27" t="str">
        <f t="shared" si="775"/>
        <v xml:space="preserve"> </v>
      </c>
    </row>
    <row r="4480" spans="1:23" x14ac:dyDescent="0.2">
      <c r="A4480" s="27" t="str">
        <f>IF(ISBLANK('Klanten gegevens'!A4489)," ",TRIM(PROPER('Klanten gegevens'!A4489)))</f>
        <v xml:space="preserve"> </v>
      </c>
      <c r="B4480" s="27" t="str">
        <f t="shared" si="765"/>
        <v xml:space="preserve"> </v>
      </c>
      <c r="C4480" s="30" t="str">
        <f>IF(ISBLANK('Klanten gegevens'!B4489)," ",TRIM(PROPER('Klanten gegevens'!B4489)))</f>
        <v xml:space="preserve"> </v>
      </c>
      <c r="D4480" s="27" t="str">
        <f t="shared" si="766"/>
        <v xml:space="preserve"> </v>
      </c>
      <c r="E4480" s="30" t="str">
        <f>IF(ISBLANK('Klanten gegevens'!C4489)," ",TRIM(PROPER('Klanten gegevens'!C4489)))</f>
        <v xml:space="preserve"> </v>
      </c>
      <c r="F4480" s="27" t="str">
        <f t="shared" si="767"/>
        <v xml:space="preserve"> </v>
      </c>
      <c r="G4480" s="30" t="str">
        <f>IF(ISBLANK('Klanten gegevens'!D4489)," ",TRIM('Klanten gegevens'!D4489))</f>
        <v xml:space="preserve"> </v>
      </c>
      <c r="H4480" s="27" t="str">
        <f t="shared" si="768"/>
        <v xml:space="preserve"> </v>
      </c>
      <c r="I4480" s="30" t="str">
        <f>IF(ISBLANK('Klanten gegevens'!E4489)," ",TRIM('Klanten gegevens'!E4489))</f>
        <v xml:space="preserve"> </v>
      </c>
      <c r="J4480" s="27" t="str">
        <f t="shared" si="769"/>
        <v xml:space="preserve"> </v>
      </c>
      <c r="M4480" s="30" t="str">
        <f>IF(ISBLANK('Klanten gegevens'!Q4489)," ",TRIM('Klanten gegevens'!Q4489))</f>
        <v xml:space="preserve"> </v>
      </c>
      <c r="N4480" s="27" t="str">
        <f t="shared" si="770"/>
        <v xml:space="preserve"> </v>
      </c>
      <c r="O4480" s="27" t="str">
        <f t="shared" si="771"/>
        <v xml:space="preserve"> </v>
      </c>
      <c r="P4480" s="27" t="str">
        <f t="shared" si="772"/>
        <v xml:space="preserve"> </v>
      </c>
      <c r="Q4480" s="27" t="str">
        <f t="shared" si="773"/>
        <v xml:space="preserve"> </v>
      </c>
      <c r="T4480" s="30" t="str">
        <f>IF(ISBLANK('Klanten gegevens'!R4489)," ",TRIM('Klanten gegevens'!R4489))</f>
        <v xml:space="preserve"> </v>
      </c>
      <c r="U4480" s="27" t="str">
        <f t="shared" si="774"/>
        <v xml:space="preserve"> </v>
      </c>
      <c r="V4480" s="30" t="str">
        <f>IF(ISBLANK('Klanten gegevens'!S4489)," ",TRIM('Klanten gegevens'!S4489))</f>
        <v xml:space="preserve"> </v>
      </c>
      <c r="W4480" s="27" t="str">
        <f t="shared" si="775"/>
        <v xml:space="preserve"> </v>
      </c>
    </row>
    <row r="4481" spans="1:23" x14ac:dyDescent="0.2">
      <c r="A4481" s="27" t="str">
        <f>IF(ISBLANK('Klanten gegevens'!A4490)," ",TRIM(PROPER('Klanten gegevens'!A4490)))</f>
        <v xml:space="preserve"> </v>
      </c>
      <c r="B4481" s="27" t="str">
        <f t="shared" si="765"/>
        <v xml:space="preserve"> </v>
      </c>
      <c r="C4481" s="30" t="str">
        <f>IF(ISBLANK('Klanten gegevens'!B4490)," ",TRIM(PROPER('Klanten gegevens'!B4490)))</f>
        <v xml:space="preserve"> </v>
      </c>
      <c r="D4481" s="27" t="str">
        <f t="shared" si="766"/>
        <v xml:space="preserve"> </v>
      </c>
      <c r="E4481" s="30" t="str">
        <f>IF(ISBLANK('Klanten gegevens'!C4490)," ",TRIM(PROPER('Klanten gegevens'!C4490)))</f>
        <v xml:space="preserve"> </v>
      </c>
      <c r="F4481" s="27" t="str">
        <f t="shared" si="767"/>
        <v xml:space="preserve"> </v>
      </c>
      <c r="G4481" s="30" t="str">
        <f>IF(ISBLANK('Klanten gegevens'!D4490)," ",TRIM('Klanten gegevens'!D4490))</f>
        <v xml:space="preserve"> </v>
      </c>
      <c r="H4481" s="27" t="str">
        <f t="shared" si="768"/>
        <v xml:space="preserve"> </v>
      </c>
      <c r="I4481" s="30" t="str">
        <f>IF(ISBLANK('Klanten gegevens'!E4490)," ",TRIM('Klanten gegevens'!E4490))</f>
        <v xml:space="preserve"> </v>
      </c>
      <c r="J4481" s="27" t="str">
        <f t="shared" si="769"/>
        <v xml:space="preserve"> </v>
      </c>
      <c r="M4481" s="30" t="str">
        <f>IF(ISBLANK('Klanten gegevens'!Q4490)," ",TRIM('Klanten gegevens'!Q4490))</f>
        <v xml:space="preserve"> </v>
      </c>
      <c r="N4481" s="27" t="str">
        <f t="shared" si="770"/>
        <v xml:space="preserve"> </v>
      </c>
      <c r="O4481" s="27" t="str">
        <f t="shared" si="771"/>
        <v xml:space="preserve"> </v>
      </c>
      <c r="P4481" s="27" t="str">
        <f t="shared" si="772"/>
        <v xml:space="preserve"> </v>
      </c>
      <c r="Q4481" s="27" t="str">
        <f t="shared" si="773"/>
        <v xml:space="preserve"> </v>
      </c>
      <c r="T4481" s="30" t="str">
        <f>IF(ISBLANK('Klanten gegevens'!R4490)," ",TRIM('Klanten gegevens'!R4490))</f>
        <v xml:space="preserve"> </v>
      </c>
      <c r="U4481" s="27" t="str">
        <f t="shared" si="774"/>
        <v xml:space="preserve"> </v>
      </c>
      <c r="V4481" s="30" t="str">
        <f>IF(ISBLANK('Klanten gegevens'!S4490)," ",TRIM('Klanten gegevens'!S4490))</f>
        <v xml:space="preserve"> </v>
      </c>
      <c r="W4481" s="27" t="str">
        <f t="shared" si="775"/>
        <v xml:space="preserve"> </v>
      </c>
    </row>
    <row r="4482" spans="1:23" x14ac:dyDescent="0.2">
      <c r="A4482" s="27" t="str">
        <f>IF(ISBLANK('Klanten gegevens'!A4491)," ",TRIM(PROPER('Klanten gegevens'!A4491)))</f>
        <v xml:space="preserve"> </v>
      </c>
      <c r="B4482" s="27" t="str">
        <f t="shared" si="765"/>
        <v xml:space="preserve"> </v>
      </c>
      <c r="C4482" s="30" t="str">
        <f>IF(ISBLANK('Klanten gegevens'!B4491)," ",TRIM(PROPER('Klanten gegevens'!B4491)))</f>
        <v xml:space="preserve"> </v>
      </c>
      <c r="D4482" s="27" t="str">
        <f t="shared" si="766"/>
        <v xml:space="preserve"> </v>
      </c>
      <c r="E4482" s="30" t="str">
        <f>IF(ISBLANK('Klanten gegevens'!C4491)," ",TRIM(PROPER('Klanten gegevens'!C4491)))</f>
        <v xml:space="preserve"> </v>
      </c>
      <c r="F4482" s="27" t="str">
        <f t="shared" si="767"/>
        <v xml:space="preserve"> </v>
      </c>
      <c r="G4482" s="30" t="str">
        <f>IF(ISBLANK('Klanten gegevens'!D4491)," ",TRIM('Klanten gegevens'!D4491))</f>
        <v xml:space="preserve"> </v>
      </c>
      <c r="H4482" s="27" t="str">
        <f t="shared" si="768"/>
        <v xml:space="preserve"> </v>
      </c>
      <c r="I4482" s="30" t="str">
        <f>IF(ISBLANK('Klanten gegevens'!E4491)," ",TRIM('Klanten gegevens'!E4491))</f>
        <v xml:space="preserve"> </v>
      </c>
      <c r="J4482" s="27" t="str">
        <f t="shared" si="769"/>
        <v xml:space="preserve"> </v>
      </c>
      <c r="M4482" s="30" t="str">
        <f>IF(ISBLANK('Klanten gegevens'!Q4491)," ",TRIM('Klanten gegevens'!Q4491))</f>
        <v xml:space="preserve"> </v>
      </c>
      <c r="N4482" s="27" t="str">
        <f t="shared" si="770"/>
        <v xml:space="preserve"> </v>
      </c>
      <c r="O4482" s="27" t="str">
        <f t="shared" si="771"/>
        <v xml:space="preserve"> </v>
      </c>
      <c r="P4482" s="27" t="str">
        <f t="shared" si="772"/>
        <v xml:space="preserve"> </v>
      </c>
      <c r="Q4482" s="27" t="str">
        <f t="shared" si="773"/>
        <v xml:space="preserve"> </v>
      </c>
      <c r="T4482" s="30" t="str">
        <f>IF(ISBLANK('Klanten gegevens'!R4491)," ",TRIM('Klanten gegevens'!R4491))</f>
        <v xml:space="preserve"> </v>
      </c>
      <c r="U4482" s="27" t="str">
        <f t="shared" si="774"/>
        <v xml:space="preserve"> </v>
      </c>
      <c r="V4482" s="30" t="str">
        <f>IF(ISBLANK('Klanten gegevens'!S4491)," ",TRIM('Klanten gegevens'!S4491))</f>
        <v xml:space="preserve"> </v>
      </c>
      <c r="W4482" s="27" t="str">
        <f t="shared" si="775"/>
        <v xml:space="preserve"> </v>
      </c>
    </row>
    <row r="4483" spans="1:23" x14ac:dyDescent="0.2">
      <c r="A4483" s="27" t="str">
        <f>IF(ISBLANK('Klanten gegevens'!A4492)," ",TRIM(PROPER('Klanten gegevens'!A4492)))</f>
        <v xml:space="preserve"> </v>
      </c>
      <c r="B4483" s="27" t="str">
        <f t="shared" si="765"/>
        <v xml:space="preserve"> </v>
      </c>
      <c r="C4483" s="30" t="str">
        <f>IF(ISBLANK('Klanten gegevens'!B4492)," ",TRIM(PROPER('Klanten gegevens'!B4492)))</f>
        <v xml:space="preserve"> </v>
      </c>
      <c r="D4483" s="27" t="str">
        <f t="shared" si="766"/>
        <v xml:space="preserve"> </v>
      </c>
      <c r="E4483" s="30" t="str">
        <f>IF(ISBLANK('Klanten gegevens'!C4492)," ",TRIM(PROPER('Klanten gegevens'!C4492)))</f>
        <v xml:space="preserve"> </v>
      </c>
      <c r="F4483" s="27" t="str">
        <f t="shared" si="767"/>
        <v xml:space="preserve"> </v>
      </c>
      <c r="G4483" s="30" t="str">
        <f>IF(ISBLANK('Klanten gegevens'!D4492)," ",TRIM('Klanten gegevens'!D4492))</f>
        <v xml:space="preserve"> </v>
      </c>
      <c r="H4483" s="27" t="str">
        <f t="shared" si="768"/>
        <v xml:space="preserve"> </v>
      </c>
      <c r="I4483" s="30" t="str">
        <f>IF(ISBLANK('Klanten gegevens'!E4492)," ",TRIM('Klanten gegevens'!E4492))</f>
        <v xml:space="preserve"> </v>
      </c>
      <c r="J4483" s="27" t="str">
        <f t="shared" si="769"/>
        <v xml:space="preserve"> </v>
      </c>
      <c r="M4483" s="30" t="str">
        <f>IF(ISBLANK('Klanten gegevens'!Q4492)," ",TRIM('Klanten gegevens'!Q4492))</f>
        <v xml:space="preserve"> </v>
      </c>
      <c r="N4483" s="27" t="str">
        <f t="shared" si="770"/>
        <v xml:space="preserve"> </v>
      </c>
      <c r="O4483" s="27" t="str">
        <f t="shared" si="771"/>
        <v xml:space="preserve"> </v>
      </c>
      <c r="P4483" s="27" t="str">
        <f t="shared" si="772"/>
        <v xml:space="preserve"> </v>
      </c>
      <c r="Q4483" s="27" t="str">
        <f t="shared" si="773"/>
        <v xml:space="preserve"> </v>
      </c>
      <c r="T4483" s="30" t="str">
        <f>IF(ISBLANK('Klanten gegevens'!R4492)," ",TRIM('Klanten gegevens'!R4492))</f>
        <v xml:space="preserve"> </v>
      </c>
      <c r="U4483" s="27" t="str">
        <f t="shared" si="774"/>
        <v xml:space="preserve"> </v>
      </c>
      <c r="V4483" s="30" t="str">
        <f>IF(ISBLANK('Klanten gegevens'!S4492)," ",TRIM('Klanten gegevens'!S4492))</f>
        <v xml:space="preserve"> </v>
      </c>
      <c r="W4483" s="27" t="str">
        <f t="shared" si="775"/>
        <v xml:space="preserve"> </v>
      </c>
    </row>
    <row r="4484" spans="1:23" x14ac:dyDescent="0.2">
      <c r="A4484" s="27" t="str">
        <f>IF(ISBLANK('Klanten gegevens'!A4493)," ",TRIM(PROPER('Klanten gegevens'!A4493)))</f>
        <v xml:space="preserve"> </v>
      </c>
      <c r="B4484" s="27" t="str">
        <f t="shared" ref="B4484:B4547" si="776">IF(AND(A4484=" ",C4484=" ")," ",IF(A4484=" ","missing info"," "))</f>
        <v xml:space="preserve"> </v>
      </c>
      <c r="C4484" s="30" t="str">
        <f>IF(ISBLANK('Klanten gegevens'!B4493)," ",TRIM(PROPER('Klanten gegevens'!B4493)))</f>
        <v xml:space="preserve"> </v>
      </c>
      <c r="D4484" s="27" t="str">
        <f t="shared" ref="D4484:D4547" si="777">IF(AND(A4484=" ",C4484=" ")," ",IF(C4484=" ","missing info"," "))</f>
        <v xml:space="preserve"> </v>
      </c>
      <c r="E4484" s="30" t="str">
        <f>IF(ISBLANK('Klanten gegevens'!C4493)," ",TRIM(PROPER('Klanten gegevens'!C4493)))</f>
        <v xml:space="preserve"> </v>
      </c>
      <c r="F4484" s="27" t="str">
        <f t="shared" ref="F4484:F4547" si="778">IF(AND(A4484=" ",C4484=" ")," ",IF(E4484=" ","missing Club_Member_ID",IF(COUNTIF($E$3:$E$253,E4484)&gt;1,"double ID"," ")))</f>
        <v xml:space="preserve"> </v>
      </c>
      <c r="G4484" s="30" t="str">
        <f>IF(ISBLANK('Klanten gegevens'!D4493)," ",TRIM('Klanten gegevens'!D4493))</f>
        <v xml:space="preserve"> </v>
      </c>
      <c r="H4484" s="27" t="str">
        <f t="shared" ref="H4484:H4547" si="779">IF(AND(A4484=" ",C4484=" ")," ",IF(G4484=" ","missing email",IF(COUNTIF($G$3:$G$252,G4484)&gt;1,"double email"," ")))</f>
        <v xml:space="preserve"> </v>
      </c>
      <c r="I4484" s="30" t="str">
        <f>IF(ISBLANK('Klanten gegevens'!E4493)," ",TRIM('Klanten gegevens'!E4493))</f>
        <v xml:space="preserve"> </v>
      </c>
      <c r="J4484" s="27" t="str">
        <f t="shared" ref="J4484:J4547" si="780">IF(OR(I4484="Ja",I4484="Nee")," ",IF(AND(I4484=" ",C4484=" ",A4484=" ")," ","please check"))</f>
        <v xml:space="preserve"> </v>
      </c>
      <c r="M4484" s="30" t="str">
        <f>IF(ISBLANK('Klanten gegevens'!Q4493)," ",TRIM('Klanten gegevens'!Q4493))</f>
        <v xml:space="preserve"> </v>
      </c>
      <c r="N4484" s="27" t="str">
        <f t="shared" ref="N4484:N4547" si="781">LEFT(M4484,2)</f>
        <v xml:space="preserve"> </v>
      </c>
      <c r="O4484" s="27" t="str">
        <f t="shared" ref="O4484:O4547" si="782">IF(M4484=" "," ",LEN(M4484))</f>
        <v xml:space="preserve"> </v>
      </c>
      <c r="P4484" s="27" t="str">
        <f t="shared" ref="P4484:P4547" si="783">IF(AND(A4484=" ",C4484=" ")," ",IF(M4484=" "," ",IF(O4484&lt;VLOOKUP(N4484,$R$3:$S$58,2,FALSE),"IBAN too short",IF(O4484&gt;VLOOKUP(N4484,$R$3:$S$58,2,FALSE),"IBAN too long"," "))))</f>
        <v xml:space="preserve"> </v>
      </c>
      <c r="Q4484" s="27" t="str">
        <f t="shared" ref="Q4484:Q4547" si="784">IF(N4484=" "," ",IF(OR(N4484="BE",N4484="DE",N4484="FR",N4484="LUX",N4484="NL")," ","Check country code"))</f>
        <v xml:space="preserve"> </v>
      </c>
      <c r="T4484" s="30" t="str">
        <f>IF(ISBLANK('Klanten gegevens'!R4493)," ",TRIM('Klanten gegevens'!R4493))</f>
        <v xml:space="preserve"> </v>
      </c>
      <c r="U4484" s="27" t="str">
        <f t="shared" ref="U4484:U4547" si="785">IF(AND(A4484=" ",C4484=" ")," ",IF(M4484=" "," ",IF(T4484=" ","missing info"," ")))</f>
        <v xml:space="preserve"> </v>
      </c>
      <c r="V4484" s="30" t="str">
        <f>IF(ISBLANK('Klanten gegevens'!S4493)," ",TRIM('Klanten gegevens'!S4493))</f>
        <v xml:space="preserve"> </v>
      </c>
      <c r="W4484" s="27" t="str">
        <f t="shared" ref="W4484:W4547" si="786">IF(AND(A4484=" ",C4484=" ")," ",IF(M4484=" "," ",IF(V4484=" ","missing info"," ")))</f>
        <v xml:space="preserve"> </v>
      </c>
    </row>
    <row r="4485" spans="1:23" x14ac:dyDescent="0.2">
      <c r="A4485" s="27" t="str">
        <f>IF(ISBLANK('Klanten gegevens'!A4494)," ",TRIM(PROPER('Klanten gegevens'!A4494)))</f>
        <v xml:space="preserve"> </v>
      </c>
      <c r="B4485" s="27" t="str">
        <f t="shared" si="776"/>
        <v xml:space="preserve"> </v>
      </c>
      <c r="C4485" s="30" t="str">
        <f>IF(ISBLANK('Klanten gegevens'!B4494)," ",TRIM(PROPER('Klanten gegevens'!B4494)))</f>
        <v xml:space="preserve"> </v>
      </c>
      <c r="D4485" s="27" t="str">
        <f t="shared" si="777"/>
        <v xml:space="preserve"> </v>
      </c>
      <c r="E4485" s="30" t="str">
        <f>IF(ISBLANK('Klanten gegevens'!C4494)," ",TRIM(PROPER('Klanten gegevens'!C4494)))</f>
        <v xml:space="preserve"> </v>
      </c>
      <c r="F4485" s="27" t="str">
        <f t="shared" si="778"/>
        <v xml:space="preserve"> </v>
      </c>
      <c r="G4485" s="30" t="str">
        <f>IF(ISBLANK('Klanten gegevens'!D4494)," ",TRIM('Klanten gegevens'!D4494))</f>
        <v xml:space="preserve"> </v>
      </c>
      <c r="H4485" s="27" t="str">
        <f t="shared" si="779"/>
        <v xml:space="preserve"> </v>
      </c>
      <c r="I4485" s="30" t="str">
        <f>IF(ISBLANK('Klanten gegevens'!E4494)," ",TRIM('Klanten gegevens'!E4494))</f>
        <v xml:space="preserve"> </v>
      </c>
      <c r="J4485" s="27" t="str">
        <f t="shared" si="780"/>
        <v xml:space="preserve"> </v>
      </c>
      <c r="M4485" s="30" t="str">
        <f>IF(ISBLANK('Klanten gegevens'!Q4494)," ",TRIM('Klanten gegevens'!Q4494))</f>
        <v xml:space="preserve"> </v>
      </c>
      <c r="N4485" s="27" t="str">
        <f t="shared" si="781"/>
        <v xml:space="preserve"> </v>
      </c>
      <c r="O4485" s="27" t="str">
        <f t="shared" si="782"/>
        <v xml:space="preserve"> </v>
      </c>
      <c r="P4485" s="27" t="str">
        <f t="shared" si="783"/>
        <v xml:space="preserve"> </v>
      </c>
      <c r="Q4485" s="27" t="str">
        <f t="shared" si="784"/>
        <v xml:space="preserve"> </v>
      </c>
      <c r="T4485" s="30" t="str">
        <f>IF(ISBLANK('Klanten gegevens'!R4494)," ",TRIM('Klanten gegevens'!R4494))</f>
        <v xml:space="preserve"> </v>
      </c>
      <c r="U4485" s="27" t="str">
        <f t="shared" si="785"/>
        <v xml:space="preserve"> </v>
      </c>
      <c r="V4485" s="30" t="str">
        <f>IF(ISBLANK('Klanten gegevens'!S4494)," ",TRIM('Klanten gegevens'!S4494))</f>
        <v xml:space="preserve"> </v>
      </c>
      <c r="W4485" s="27" t="str">
        <f t="shared" si="786"/>
        <v xml:space="preserve"> </v>
      </c>
    </row>
    <row r="4486" spans="1:23" x14ac:dyDescent="0.2">
      <c r="A4486" s="27" t="str">
        <f>IF(ISBLANK('Klanten gegevens'!A4495)," ",TRIM(PROPER('Klanten gegevens'!A4495)))</f>
        <v xml:space="preserve"> </v>
      </c>
      <c r="B4486" s="27" t="str">
        <f t="shared" si="776"/>
        <v xml:space="preserve"> </v>
      </c>
      <c r="C4486" s="30" t="str">
        <f>IF(ISBLANK('Klanten gegevens'!B4495)," ",TRIM(PROPER('Klanten gegevens'!B4495)))</f>
        <v xml:space="preserve"> </v>
      </c>
      <c r="D4486" s="27" t="str">
        <f t="shared" si="777"/>
        <v xml:space="preserve"> </v>
      </c>
      <c r="E4486" s="30" t="str">
        <f>IF(ISBLANK('Klanten gegevens'!C4495)," ",TRIM(PROPER('Klanten gegevens'!C4495)))</f>
        <v xml:space="preserve"> </v>
      </c>
      <c r="F4486" s="27" t="str">
        <f t="shared" si="778"/>
        <v xml:space="preserve"> </v>
      </c>
      <c r="G4486" s="30" t="str">
        <f>IF(ISBLANK('Klanten gegevens'!D4495)," ",TRIM('Klanten gegevens'!D4495))</f>
        <v xml:space="preserve"> </v>
      </c>
      <c r="H4486" s="27" t="str">
        <f t="shared" si="779"/>
        <v xml:space="preserve"> </v>
      </c>
      <c r="I4486" s="30" t="str">
        <f>IF(ISBLANK('Klanten gegevens'!E4495)," ",TRIM('Klanten gegevens'!E4495))</f>
        <v xml:space="preserve"> </v>
      </c>
      <c r="J4486" s="27" t="str">
        <f t="shared" si="780"/>
        <v xml:space="preserve"> </v>
      </c>
      <c r="M4486" s="30" t="str">
        <f>IF(ISBLANK('Klanten gegevens'!Q4495)," ",TRIM('Klanten gegevens'!Q4495))</f>
        <v xml:space="preserve"> </v>
      </c>
      <c r="N4486" s="27" t="str">
        <f t="shared" si="781"/>
        <v xml:space="preserve"> </v>
      </c>
      <c r="O4486" s="27" t="str">
        <f t="shared" si="782"/>
        <v xml:space="preserve"> </v>
      </c>
      <c r="P4486" s="27" t="str">
        <f t="shared" si="783"/>
        <v xml:space="preserve"> </v>
      </c>
      <c r="Q4486" s="27" t="str">
        <f t="shared" si="784"/>
        <v xml:space="preserve"> </v>
      </c>
      <c r="T4486" s="30" t="str">
        <f>IF(ISBLANK('Klanten gegevens'!R4495)," ",TRIM('Klanten gegevens'!R4495))</f>
        <v xml:space="preserve"> </v>
      </c>
      <c r="U4486" s="27" t="str">
        <f t="shared" si="785"/>
        <v xml:space="preserve"> </v>
      </c>
      <c r="V4486" s="30" t="str">
        <f>IF(ISBLANK('Klanten gegevens'!S4495)," ",TRIM('Klanten gegevens'!S4495))</f>
        <v xml:space="preserve"> </v>
      </c>
      <c r="W4486" s="27" t="str">
        <f t="shared" si="786"/>
        <v xml:space="preserve"> </v>
      </c>
    </row>
    <row r="4487" spans="1:23" x14ac:dyDescent="0.2">
      <c r="A4487" s="27" t="str">
        <f>IF(ISBLANK('Klanten gegevens'!A4496)," ",TRIM(PROPER('Klanten gegevens'!A4496)))</f>
        <v xml:space="preserve"> </v>
      </c>
      <c r="B4487" s="27" t="str">
        <f t="shared" si="776"/>
        <v xml:space="preserve"> </v>
      </c>
      <c r="C4487" s="30" t="str">
        <f>IF(ISBLANK('Klanten gegevens'!B4496)," ",TRIM(PROPER('Klanten gegevens'!B4496)))</f>
        <v xml:space="preserve"> </v>
      </c>
      <c r="D4487" s="27" t="str">
        <f t="shared" si="777"/>
        <v xml:space="preserve"> </v>
      </c>
      <c r="E4487" s="30" t="str">
        <f>IF(ISBLANK('Klanten gegevens'!C4496)," ",TRIM(PROPER('Klanten gegevens'!C4496)))</f>
        <v xml:space="preserve"> </v>
      </c>
      <c r="F4487" s="27" t="str">
        <f t="shared" si="778"/>
        <v xml:space="preserve"> </v>
      </c>
      <c r="G4487" s="30" t="str">
        <f>IF(ISBLANK('Klanten gegevens'!D4496)," ",TRIM('Klanten gegevens'!D4496))</f>
        <v xml:space="preserve"> </v>
      </c>
      <c r="H4487" s="27" t="str">
        <f t="shared" si="779"/>
        <v xml:space="preserve"> </v>
      </c>
      <c r="I4487" s="30" t="str">
        <f>IF(ISBLANK('Klanten gegevens'!E4496)," ",TRIM('Klanten gegevens'!E4496))</f>
        <v xml:space="preserve"> </v>
      </c>
      <c r="J4487" s="27" t="str">
        <f t="shared" si="780"/>
        <v xml:space="preserve"> </v>
      </c>
      <c r="M4487" s="30" t="str">
        <f>IF(ISBLANK('Klanten gegevens'!Q4496)," ",TRIM('Klanten gegevens'!Q4496))</f>
        <v xml:space="preserve"> </v>
      </c>
      <c r="N4487" s="27" t="str">
        <f t="shared" si="781"/>
        <v xml:space="preserve"> </v>
      </c>
      <c r="O4487" s="27" t="str">
        <f t="shared" si="782"/>
        <v xml:space="preserve"> </v>
      </c>
      <c r="P4487" s="27" t="str">
        <f t="shared" si="783"/>
        <v xml:space="preserve"> </v>
      </c>
      <c r="Q4487" s="27" t="str">
        <f t="shared" si="784"/>
        <v xml:space="preserve"> </v>
      </c>
      <c r="T4487" s="30" t="str">
        <f>IF(ISBLANK('Klanten gegevens'!R4496)," ",TRIM('Klanten gegevens'!R4496))</f>
        <v xml:space="preserve"> </v>
      </c>
      <c r="U4487" s="27" t="str">
        <f t="shared" si="785"/>
        <v xml:space="preserve"> </v>
      </c>
      <c r="V4487" s="30" t="str">
        <f>IF(ISBLANK('Klanten gegevens'!S4496)," ",TRIM('Klanten gegevens'!S4496))</f>
        <v xml:space="preserve"> </v>
      </c>
      <c r="W4487" s="27" t="str">
        <f t="shared" si="786"/>
        <v xml:space="preserve"> </v>
      </c>
    </row>
    <row r="4488" spans="1:23" x14ac:dyDescent="0.2">
      <c r="A4488" s="27" t="str">
        <f>IF(ISBLANK('Klanten gegevens'!A4497)," ",TRIM(PROPER('Klanten gegevens'!A4497)))</f>
        <v xml:space="preserve"> </v>
      </c>
      <c r="B4488" s="27" t="str">
        <f t="shared" si="776"/>
        <v xml:space="preserve"> </v>
      </c>
      <c r="C4488" s="30" t="str">
        <f>IF(ISBLANK('Klanten gegevens'!B4497)," ",TRIM(PROPER('Klanten gegevens'!B4497)))</f>
        <v xml:space="preserve"> </v>
      </c>
      <c r="D4488" s="27" t="str">
        <f t="shared" si="777"/>
        <v xml:space="preserve"> </v>
      </c>
      <c r="E4488" s="30" t="str">
        <f>IF(ISBLANK('Klanten gegevens'!C4497)," ",TRIM(PROPER('Klanten gegevens'!C4497)))</f>
        <v xml:space="preserve"> </v>
      </c>
      <c r="F4488" s="27" t="str">
        <f t="shared" si="778"/>
        <v xml:space="preserve"> </v>
      </c>
      <c r="G4488" s="30" t="str">
        <f>IF(ISBLANK('Klanten gegevens'!D4497)," ",TRIM('Klanten gegevens'!D4497))</f>
        <v xml:space="preserve"> </v>
      </c>
      <c r="H4488" s="27" t="str">
        <f t="shared" si="779"/>
        <v xml:space="preserve"> </v>
      </c>
      <c r="I4488" s="30" t="str">
        <f>IF(ISBLANK('Klanten gegevens'!E4497)," ",TRIM('Klanten gegevens'!E4497))</f>
        <v xml:space="preserve"> </v>
      </c>
      <c r="J4488" s="27" t="str">
        <f t="shared" si="780"/>
        <v xml:space="preserve"> </v>
      </c>
      <c r="M4488" s="30" t="str">
        <f>IF(ISBLANK('Klanten gegevens'!Q4497)," ",TRIM('Klanten gegevens'!Q4497))</f>
        <v xml:space="preserve"> </v>
      </c>
      <c r="N4488" s="27" t="str">
        <f t="shared" si="781"/>
        <v xml:space="preserve"> </v>
      </c>
      <c r="O4488" s="27" t="str">
        <f t="shared" si="782"/>
        <v xml:space="preserve"> </v>
      </c>
      <c r="P4488" s="27" t="str">
        <f t="shared" si="783"/>
        <v xml:space="preserve"> </v>
      </c>
      <c r="Q4488" s="27" t="str">
        <f t="shared" si="784"/>
        <v xml:space="preserve"> </v>
      </c>
      <c r="T4488" s="30" t="str">
        <f>IF(ISBLANK('Klanten gegevens'!R4497)," ",TRIM('Klanten gegevens'!R4497))</f>
        <v xml:space="preserve"> </v>
      </c>
      <c r="U4488" s="27" t="str">
        <f t="shared" si="785"/>
        <v xml:space="preserve"> </v>
      </c>
      <c r="V4488" s="30" t="str">
        <f>IF(ISBLANK('Klanten gegevens'!S4497)," ",TRIM('Klanten gegevens'!S4497))</f>
        <v xml:space="preserve"> </v>
      </c>
      <c r="W4488" s="27" t="str">
        <f t="shared" si="786"/>
        <v xml:space="preserve"> </v>
      </c>
    </row>
    <row r="4489" spans="1:23" x14ac:dyDescent="0.2">
      <c r="A4489" s="27" t="str">
        <f>IF(ISBLANK('Klanten gegevens'!A4498)," ",TRIM(PROPER('Klanten gegevens'!A4498)))</f>
        <v xml:space="preserve"> </v>
      </c>
      <c r="B4489" s="27" t="str">
        <f t="shared" si="776"/>
        <v xml:space="preserve"> </v>
      </c>
      <c r="C4489" s="30" t="str">
        <f>IF(ISBLANK('Klanten gegevens'!B4498)," ",TRIM(PROPER('Klanten gegevens'!B4498)))</f>
        <v xml:space="preserve"> </v>
      </c>
      <c r="D4489" s="27" t="str">
        <f t="shared" si="777"/>
        <v xml:space="preserve"> </v>
      </c>
      <c r="E4489" s="30" t="str">
        <f>IF(ISBLANK('Klanten gegevens'!C4498)," ",TRIM(PROPER('Klanten gegevens'!C4498)))</f>
        <v xml:space="preserve"> </v>
      </c>
      <c r="F4489" s="27" t="str">
        <f t="shared" si="778"/>
        <v xml:space="preserve"> </v>
      </c>
      <c r="G4489" s="30" t="str">
        <f>IF(ISBLANK('Klanten gegevens'!D4498)," ",TRIM('Klanten gegevens'!D4498))</f>
        <v xml:space="preserve"> </v>
      </c>
      <c r="H4489" s="27" t="str">
        <f t="shared" si="779"/>
        <v xml:space="preserve"> </v>
      </c>
      <c r="I4489" s="30" t="str">
        <f>IF(ISBLANK('Klanten gegevens'!E4498)," ",TRIM('Klanten gegevens'!E4498))</f>
        <v xml:space="preserve"> </v>
      </c>
      <c r="J4489" s="27" t="str">
        <f t="shared" si="780"/>
        <v xml:space="preserve"> </v>
      </c>
      <c r="M4489" s="30" t="str">
        <f>IF(ISBLANK('Klanten gegevens'!Q4498)," ",TRIM('Klanten gegevens'!Q4498))</f>
        <v xml:space="preserve"> </v>
      </c>
      <c r="N4489" s="27" t="str">
        <f t="shared" si="781"/>
        <v xml:space="preserve"> </v>
      </c>
      <c r="O4489" s="27" t="str">
        <f t="shared" si="782"/>
        <v xml:space="preserve"> </v>
      </c>
      <c r="P4489" s="27" t="str">
        <f t="shared" si="783"/>
        <v xml:space="preserve"> </v>
      </c>
      <c r="Q4489" s="27" t="str">
        <f t="shared" si="784"/>
        <v xml:space="preserve"> </v>
      </c>
      <c r="T4489" s="30" t="str">
        <f>IF(ISBLANK('Klanten gegevens'!R4498)," ",TRIM('Klanten gegevens'!R4498))</f>
        <v xml:space="preserve"> </v>
      </c>
      <c r="U4489" s="27" t="str">
        <f t="shared" si="785"/>
        <v xml:space="preserve"> </v>
      </c>
      <c r="V4489" s="30" t="str">
        <f>IF(ISBLANK('Klanten gegevens'!S4498)," ",TRIM('Klanten gegevens'!S4498))</f>
        <v xml:space="preserve"> </v>
      </c>
      <c r="W4489" s="27" t="str">
        <f t="shared" si="786"/>
        <v xml:space="preserve"> </v>
      </c>
    </row>
    <row r="4490" spans="1:23" x14ac:dyDescent="0.2">
      <c r="A4490" s="27" t="str">
        <f>IF(ISBLANK('Klanten gegevens'!A4499)," ",TRIM(PROPER('Klanten gegevens'!A4499)))</f>
        <v xml:space="preserve"> </v>
      </c>
      <c r="B4490" s="27" t="str">
        <f t="shared" si="776"/>
        <v xml:space="preserve"> </v>
      </c>
      <c r="C4490" s="30" t="str">
        <f>IF(ISBLANK('Klanten gegevens'!B4499)," ",TRIM(PROPER('Klanten gegevens'!B4499)))</f>
        <v xml:space="preserve"> </v>
      </c>
      <c r="D4490" s="27" t="str">
        <f t="shared" si="777"/>
        <v xml:space="preserve"> </v>
      </c>
      <c r="E4490" s="30" t="str">
        <f>IF(ISBLANK('Klanten gegevens'!C4499)," ",TRIM(PROPER('Klanten gegevens'!C4499)))</f>
        <v xml:space="preserve"> </v>
      </c>
      <c r="F4490" s="27" t="str">
        <f t="shared" si="778"/>
        <v xml:space="preserve"> </v>
      </c>
      <c r="G4490" s="30" t="str">
        <f>IF(ISBLANK('Klanten gegevens'!D4499)," ",TRIM('Klanten gegevens'!D4499))</f>
        <v xml:space="preserve"> </v>
      </c>
      <c r="H4490" s="27" t="str">
        <f t="shared" si="779"/>
        <v xml:space="preserve"> </v>
      </c>
      <c r="I4490" s="30" t="str">
        <f>IF(ISBLANK('Klanten gegevens'!E4499)," ",TRIM('Klanten gegevens'!E4499))</f>
        <v xml:space="preserve"> </v>
      </c>
      <c r="J4490" s="27" t="str">
        <f t="shared" si="780"/>
        <v xml:space="preserve"> </v>
      </c>
      <c r="M4490" s="30" t="str">
        <f>IF(ISBLANK('Klanten gegevens'!Q4499)," ",TRIM('Klanten gegevens'!Q4499))</f>
        <v xml:space="preserve"> </v>
      </c>
      <c r="N4490" s="27" t="str">
        <f t="shared" si="781"/>
        <v xml:space="preserve"> </v>
      </c>
      <c r="O4490" s="27" t="str">
        <f t="shared" si="782"/>
        <v xml:space="preserve"> </v>
      </c>
      <c r="P4490" s="27" t="str">
        <f t="shared" si="783"/>
        <v xml:space="preserve"> </v>
      </c>
      <c r="Q4490" s="27" t="str">
        <f t="shared" si="784"/>
        <v xml:space="preserve"> </v>
      </c>
      <c r="T4490" s="30" t="str">
        <f>IF(ISBLANK('Klanten gegevens'!R4499)," ",TRIM('Klanten gegevens'!R4499))</f>
        <v xml:space="preserve"> </v>
      </c>
      <c r="U4490" s="27" t="str">
        <f t="shared" si="785"/>
        <v xml:space="preserve"> </v>
      </c>
      <c r="V4490" s="30" t="str">
        <f>IF(ISBLANK('Klanten gegevens'!S4499)," ",TRIM('Klanten gegevens'!S4499))</f>
        <v xml:space="preserve"> </v>
      </c>
      <c r="W4490" s="27" t="str">
        <f t="shared" si="786"/>
        <v xml:space="preserve"> </v>
      </c>
    </row>
    <row r="4491" spans="1:23" x14ac:dyDescent="0.2">
      <c r="A4491" s="27" t="str">
        <f>IF(ISBLANK('Klanten gegevens'!A4500)," ",TRIM(PROPER('Klanten gegevens'!A4500)))</f>
        <v xml:space="preserve"> </v>
      </c>
      <c r="B4491" s="27" t="str">
        <f t="shared" si="776"/>
        <v xml:space="preserve"> </v>
      </c>
      <c r="C4491" s="30" t="str">
        <f>IF(ISBLANK('Klanten gegevens'!B4500)," ",TRIM(PROPER('Klanten gegevens'!B4500)))</f>
        <v xml:space="preserve"> </v>
      </c>
      <c r="D4491" s="27" t="str">
        <f t="shared" si="777"/>
        <v xml:space="preserve"> </v>
      </c>
      <c r="E4491" s="30" t="str">
        <f>IF(ISBLANK('Klanten gegevens'!C4500)," ",TRIM(PROPER('Klanten gegevens'!C4500)))</f>
        <v xml:space="preserve"> </v>
      </c>
      <c r="F4491" s="27" t="str">
        <f t="shared" si="778"/>
        <v xml:space="preserve"> </v>
      </c>
      <c r="G4491" s="30" t="str">
        <f>IF(ISBLANK('Klanten gegevens'!D4500)," ",TRIM('Klanten gegevens'!D4500))</f>
        <v xml:space="preserve"> </v>
      </c>
      <c r="H4491" s="27" t="str">
        <f t="shared" si="779"/>
        <v xml:space="preserve"> </v>
      </c>
      <c r="I4491" s="30" t="str">
        <f>IF(ISBLANK('Klanten gegevens'!E4500)," ",TRIM('Klanten gegevens'!E4500))</f>
        <v xml:space="preserve"> </v>
      </c>
      <c r="J4491" s="27" t="str">
        <f t="shared" si="780"/>
        <v xml:space="preserve"> </v>
      </c>
      <c r="M4491" s="30" t="str">
        <f>IF(ISBLANK('Klanten gegevens'!Q4500)," ",TRIM('Klanten gegevens'!Q4500))</f>
        <v xml:space="preserve"> </v>
      </c>
      <c r="N4491" s="27" t="str">
        <f t="shared" si="781"/>
        <v xml:space="preserve"> </v>
      </c>
      <c r="O4491" s="27" t="str">
        <f t="shared" si="782"/>
        <v xml:space="preserve"> </v>
      </c>
      <c r="P4491" s="27" t="str">
        <f t="shared" si="783"/>
        <v xml:space="preserve"> </v>
      </c>
      <c r="Q4491" s="27" t="str">
        <f t="shared" si="784"/>
        <v xml:space="preserve"> </v>
      </c>
      <c r="T4491" s="30" t="str">
        <f>IF(ISBLANK('Klanten gegevens'!R4500)," ",TRIM('Klanten gegevens'!R4500))</f>
        <v xml:space="preserve"> </v>
      </c>
      <c r="U4491" s="27" t="str">
        <f t="shared" si="785"/>
        <v xml:space="preserve"> </v>
      </c>
      <c r="V4491" s="30" t="str">
        <f>IF(ISBLANK('Klanten gegevens'!S4500)," ",TRIM('Klanten gegevens'!S4500))</f>
        <v xml:space="preserve"> </v>
      </c>
      <c r="W4491" s="27" t="str">
        <f t="shared" si="786"/>
        <v xml:space="preserve"> </v>
      </c>
    </row>
    <row r="4492" spans="1:23" x14ac:dyDescent="0.2">
      <c r="A4492" s="27" t="str">
        <f>IF(ISBLANK('Klanten gegevens'!A4501)," ",TRIM(PROPER('Klanten gegevens'!A4501)))</f>
        <v xml:space="preserve"> </v>
      </c>
      <c r="B4492" s="27" t="str">
        <f t="shared" si="776"/>
        <v xml:space="preserve"> </v>
      </c>
      <c r="C4492" s="30" t="str">
        <f>IF(ISBLANK('Klanten gegevens'!B4501)," ",TRIM(PROPER('Klanten gegevens'!B4501)))</f>
        <v xml:space="preserve"> </v>
      </c>
      <c r="D4492" s="27" t="str">
        <f t="shared" si="777"/>
        <v xml:space="preserve"> </v>
      </c>
      <c r="E4492" s="30" t="str">
        <f>IF(ISBLANK('Klanten gegevens'!C4501)," ",TRIM(PROPER('Klanten gegevens'!C4501)))</f>
        <v xml:space="preserve"> </v>
      </c>
      <c r="F4492" s="27" t="str">
        <f t="shared" si="778"/>
        <v xml:space="preserve"> </v>
      </c>
      <c r="G4492" s="30" t="str">
        <f>IF(ISBLANK('Klanten gegevens'!D4501)," ",TRIM('Klanten gegevens'!D4501))</f>
        <v xml:space="preserve"> </v>
      </c>
      <c r="H4492" s="27" t="str">
        <f t="shared" si="779"/>
        <v xml:space="preserve"> </v>
      </c>
      <c r="I4492" s="30" t="str">
        <f>IF(ISBLANK('Klanten gegevens'!E4501)," ",TRIM('Klanten gegevens'!E4501))</f>
        <v xml:space="preserve"> </v>
      </c>
      <c r="J4492" s="27" t="str">
        <f t="shared" si="780"/>
        <v xml:space="preserve"> </v>
      </c>
      <c r="M4492" s="30" t="str">
        <f>IF(ISBLANK('Klanten gegevens'!Q4501)," ",TRIM('Klanten gegevens'!Q4501))</f>
        <v xml:space="preserve"> </v>
      </c>
      <c r="N4492" s="27" t="str">
        <f t="shared" si="781"/>
        <v xml:space="preserve"> </v>
      </c>
      <c r="O4492" s="27" t="str">
        <f t="shared" si="782"/>
        <v xml:space="preserve"> </v>
      </c>
      <c r="P4492" s="27" t="str">
        <f t="shared" si="783"/>
        <v xml:space="preserve"> </v>
      </c>
      <c r="Q4492" s="27" t="str">
        <f t="shared" si="784"/>
        <v xml:space="preserve"> </v>
      </c>
      <c r="T4492" s="30" t="str">
        <f>IF(ISBLANK('Klanten gegevens'!R4501)," ",TRIM('Klanten gegevens'!R4501))</f>
        <v xml:space="preserve"> </v>
      </c>
      <c r="U4492" s="27" t="str">
        <f t="shared" si="785"/>
        <v xml:space="preserve"> </v>
      </c>
      <c r="V4492" s="30" t="str">
        <f>IF(ISBLANK('Klanten gegevens'!S4501)," ",TRIM('Klanten gegevens'!S4501))</f>
        <v xml:space="preserve"> </v>
      </c>
      <c r="W4492" s="27" t="str">
        <f t="shared" si="786"/>
        <v xml:space="preserve"> </v>
      </c>
    </row>
    <row r="4493" spans="1:23" x14ac:dyDescent="0.2">
      <c r="A4493" s="27" t="str">
        <f>IF(ISBLANK('Klanten gegevens'!A4502)," ",TRIM(PROPER('Klanten gegevens'!A4502)))</f>
        <v xml:space="preserve"> </v>
      </c>
      <c r="B4493" s="27" t="str">
        <f t="shared" si="776"/>
        <v xml:space="preserve"> </v>
      </c>
      <c r="C4493" s="30" t="str">
        <f>IF(ISBLANK('Klanten gegevens'!B4502)," ",TRIM(PROPER('Klanten gegevens'!B4502)))</f>
        <v xml:space="preserve"> </v>
      </c>
      <c r="D4493" s="27" t="str">
        <f t="shared" si="777"/>
        <v xml:space="preserve"> </v>
      </c>
      <c r="E4493" s="30" t="str">
        <f>IF(ISBLANK('Klanten gegevens'!C4502)," ",TRIM(PROPER('Klanten gegevens'!C4502)))</f>
        <v xml:space="preserve"> </v>
      </c>
      <c r="F4493" s="27" t="str">
        <f t="shared" si="778"/>
        <v xml:space="preserve"> </v>
      </c>
      <c r="G4493" s="30" t="str">
        <f>IF(ISBLANK('Klanten gegevens'!D4502)," ",TRIM('Klanten gegevens'!D4502))</f>
        <v xml:space="preserve"> </v>
      </c>
      <c r="H4493" s="27" t="str">
        <f t="shared" si="779"/>
        <v xml:space="preserve"> </v>
      </c>
      <c r="I4493" s="30" t="str">
        <f>IF(ISBLANK('Klanten gegevens'!E4502)," ",TRIM('Klanten gegevens'!E4502))</f>
        <v xml:space="preserve"> </v>
      </c>
      <c r="J4493" s="27" t="str">
        <f t="shared" si="780"/>
        <v xml:space="preserve"> </v>
      </c>
      <c r="M4493" s="30" t="str">
        <f>IF(ISBLANK('Klanten gegevens'!Q4502)," ",TRIM('Klanten gegevens'!Q4502))</f>
        <v xml:space="preserve"> </v>
      </c>
      <c r="N4493" s="27" t="str">
        <f t="shared" si="781"/>
        <v xml:space="preserve"> </v>
      </c>
      <c r="O4493" s="27" t="str">
        <f t="shared" si="782"/>
        <v xml:space="preserve"> </v>
      </c>
      <c r="P4493" s="27" t="str">
        <f t="shared" si="783"/>
        <v xml:space="preserve"> </v>
      </c>
      <c r="Q4493" s="27" t="str">
        <f t="shared" si="784"/>
        <v xml:space="preserve"> </v>
      </c>
      <c r="T4493" s="30" t="str">
        <f>IF(ISBLANK('Klanten gegevens'!R4502)," ",TRIM('Klanten gegevens'!R4502))</f>
        <v xml:space="preserve"> </v>
      </c>
      <c r="U4493" s="27" t="str">
        <f t="shared" si="785"/>
        <v xml:space="preserve"> </v>
      </c>
      <c r="V4493" s="30" t="str">
        <f>IF(ISBLANK('Klanten gegevens'!S4502)," ",TRIM('Klanten gegevens'!S4502))</f>
        <v xml:space="preserve"> </v>
      </c>
      <c r="W4493" s="27" t="str">
        <f t="shared" si="786"/>
        <v xml:space="preserve"> </v>
      </c>
    </row>
    <row r="4494" spans="1:23" x14ac:dyDescent="0.2">
      <c r="A4494" s="27" t="str">
        <f>IF(ISBLANK('Klanten gegevens'!A4503)," ",TRIM(PROPER('Klanten gegevens'!A4503)))</f>
        <v xml:space="preserve"> </v>
      </c>
      <c r="B4494" s="27" t="str">
        <f t="shared" si="776"/>
        <v xml:space="preserve"> </v>
      </c>
      <c r="C4494" s="30" t="str">
        <f>IF(ISBLANK('Klanten gegevens'!B4503)," ",TRIM(PROPER('Klanten gegevens'!B4503)))</f>
        <v xml:space="preserve"> </v>
      </c>
      <c r="D4494" s="27" t="str">
        <f t="shared" si="777"/>
        <v xml:space="preserve"> </v>
      </c>
      <c r="E4494" s="30" t="str">
        <f>IF(ISBLANK('Klanten gegevens'!C4503)," ",TRIM(PROPER('Klanten gegevens'!C4503)))</f>
        <v xml:space="preserve"> </v>
      </c>
      <c r="F4494" s="27" t="str">
        <f t="shared" si="778"/>
        <v xml:space="preserve"> </v>
      </c>
      <c r="G4494" s="30" t="str">
        <f>IF(ISBLANK('Klanten gegevens'!D4503)," ",TRIM('Klanten gegevens'!D4503))</f>
        <v xml:space="preserve"> </v>
      </c>
      <c r="H4494" s="27" t="str">
        <f t="shared" si="779"/>
        <v xml:space="preserve"> </v>
      </c>
      <c r="I4494" s="30" t="str">
        <f>IF(ISBLANK('Klanten gegevens'!E4503)," ",TRIM('Klanten gegevens'!E4503))</f>
        <v xml:space="preserve"> </v>
      </c>
      <c r="J4494" s="27" t="str">
        <f t="shared" si="780"/>
        <v xml:space="preserve"> </v>
      </c>
      <c r="M4494" s="30" t="str">
        <f>IF(ISBLANK('Klanten gegevens'!Q4503)," ",TRIM('Klanten gegevens'!Q4503))</f>
        <v xml:space="preserve"> </v>
      </c>
      <c r="N4494" s="27" t="str">
        <f t="shared" si="781"/>
        <v xml:space="preserve"> </v>
      </c>
      <c r="O4494" s="27" t="str">
        <f t="shared" si="782"/>
        <v xml:space="preserve"> </v>
      </c>
      <c r="P4494" s="27" t="str">
        <f t="shared" si="783"/>
        <v xml:space="preserve"> </v>
      </c>
      <c r="Q4494" s="27" t="str">
        <f t="shared" si="784"/>
        <v xml:space="preserve"> </v>
      </c>
      <c r="T4494" s="30" t="str">
        <f>IF(ISBLANK('Klanten gegevens'!R4503)," ",TRIM('Klanten gegevens'!R4503))</f>
        <v xml:space="preserve"> </v>
      </c>
      <c r="U4494" s="27" t="str">
        <f t="shared" si="785"/>
        <v xml:space="preserve"> </v>
      </c>
      <c r="V4494" s="30" t="str">
        <f>IF(ISBLANK('Klanten gegevens'!S4503)," ",TRIM('Klanten gegevens'!S4503))</f>
        <v xml:space="preserve"> </v>
      </c>
      <c r="W4494" s="27" t="str">
        <f t="shared" si="786"/>
        <v xml:space="preserve"> </v>
      </c>
    </row>
    <row r="4495" spans="1:23" x14ac:dyDescent="0.2">
      <c r="A4495" s="27" t="str">
        <f>IF(ISBLANK('Klanten gegevens'!A4504)," ",TRIM(PROPER('Klanten gegevens'!A4504)))</f>
        <v xml:space="preserve"> </v>
      </c>
      <c r="B4495" s="27" t="str">
        <f t="shared" si="776"/>
        <v xml:space="preserve"> </v>
      </c>
      <c r="C4495" s="30" t="str">
        <f>IF(ISBLANK('Klanten gegevens'!B4504)," ",TRIM(PROPER('Klanten gegevens'!B4504)))</f>
        <v xml:space="preserve"> </v>
      </c>
      <c r="D4495" s="27" t="str">
        <f t="shared" si="777"/>
        <v xml:space="preserve"> </v>
      </c>
      <c r="E4495" s="30" t="str">
        <f>IF(ISBLANK('Klanten gegevens'!C4504)," ",TRIM(PROPER('Klanten gegevens'!C4504)))</f>
        <v xml:space="preserve"> </v>
      </c>
      <c r="F4495" s="27" t="str">
        <f t="shared" si="778"/>
        <v xml:space="preserve"> </v>
      </c>
      <c r="G4495" s="30" t="str">
        <f>IF(ISBLANK('Klanten gegevens'!D4504)," ",TRIM('Klanten gegevens'!D4504))</f>
        <v xml:space="preserve"> </v>
      </c>
      <c r="H4495" s="27" t="str">
        <f t="shared" si="779"/>
        <v xml:space="preserve"> </v>
      </c>
      <c r="I4495" s="30" t="str">
        <f>IF(ISBLANK('Klanten gegevens'!E4504)," ",TRIM('Klanten gegevens'!E4504))</f>
        <v xml:space="preserve"> </v>
      </c>
      <c r="J4495" s="27" t="str">
        <f t="shared" si="780"/>
        <v xml:space="preserve"> </v>
      </c>
      <c r="M4495" s="30" t="str">
        <f>IF(ISBLANK('Klanten gegevens'!Q4504)," ",TRIM('Klanten gegevens'!Q4504))</f>
        <v xml:space="preserve"> </v>
      </c>
      <c r="N4495" s="27" t="str">
        <f t="shared" si="781"/>
        <v xml:space="preserve"> </v>
      </c>
      <c r="O4495" s="27" t="str">
        <f t="shared" si="782"/>
        <v xml:space="preserve"> </v>
      </c>
      <c r="P4495" s="27" t="str">
        <f t="shared" si="783"/>
        <v xml:space="preserve"> </v>
      </c>
      <c r="Q4495" s="27" t="str">
        <f t="shared" si="784"/>
        <v xml:space="preserve"> </v>
      </c>
      <c r="T4495" s="30" t="str">
        <f>IF(ISBLANK('Klanten gegevens'!R4504)," ",TRIM('Klanten gegevens'!R4504))</f>
        <v xml:space="preserve"> </v>
      </c>
      <c r="U4495" s="27" t="str">
        <f t="shared" si="785"/>
        <v xml:space="preserve"> </v>
      </c>
      <c r="V4495" s="30" t="str">
        <f>IF(ISBLANK('Klanten gegevens'!S4504)," ",TRIM('Klanten gegevens'!S4504))</f>
        <v xml:space="preserve"> </v>
      </c>
      <c r="W4495" s="27" t="str">
        <f t="shared" si="786"/>
        <v xml:space="preserve"> </v>
      </c>
    </row>
    <row r="4496" spans="1:23" x14ac:dyDescent="0.2">
      <c r="A4496" s="27" t="str">
        <f>IF(ISBLANK('Klanten gegevens'!A4505)," ",TRIM(PROPER('Klanten gegevens'!A4505)))</f>
        <v xml:space="preserve"> </v>
      </c>
      <c r="B4496" s="27" t="str">
        <f t="shared" si="776"/>
        <v xml:space="preserve"> </v>
      </c>
      <c r="C4496" s="30" t="str">
        <f>IF(ISBLANK('Klanten gegevens'!B4505)," ",TRIM(PROPER('Klanten gegevens'!B4505)))</f>
        <v xml:space="preserve"> </v>
      </c>
      <c r="D4496" s="27" t="str">
        <f t="shared" si="777"/>
        <v xml:space="preserve"> </v>
      </c>
      <c r="E4496" s="30" t="str">
        <f>IF(ISBLANK('Klanten gegevens'!C4505)," ",TRIM(PROPER('Klanten gegevens'!C4505)))</f>
        <v xml:space="preserve"> </v>
      </c>
      <c r="F4496" s="27" t="str">
        <f t="shared" si="778"/>
        <v xml:space="preserve"> </v>
      </c>
      <c r="G4496" s="30" t="str">
        <f>IF(ISBLANK('Klanten gegevens'!D4505)," ",TRIM('Klanten gegevens'!D4505))</f>
        <v xml:space="preserve"> </v>
      </c>
      <c r="H4496" s="27" t="str">
        <f t="shared" si="779"/>
        <v xml:space="preserve"> </v>
      </c>
      <c r="I4496" s="30" t="str">
        <f>IF(ISBLANK('Klanten gegevens'!E4505)," ",TRIM('Klanten gegevens'!E4505))</f>
        <v xml:space="preserve"> </v>
      </c>
      <c r="J4496" s="27" t="str">
        <f t="shared" si="780"/>
        <v xml:space="preserve"> </v>
      </c>
      <c r="M4496" s="30" t="str">
        <f>IF(ISBLANK('Klanten gegevens'!Q4505)," ",TRIM('Klanten gegevens'!Q4505))</f>
        <v xml:space="preserve"> </v>
      </c>
      <c r="N4496" s="27" t="str">
        <f t="shared" si="781"/>
        <v xml:space="preserve"> </v>
      </c>
      <c r="O4496" s="27" t="str">
        <f t="shared" si="782"/>
        <v xml:space="preserve"> </v>
      </c>
      <c r="P4496" s="27" t="str">
        <f t="shared" si="783"/>
        <v xml:space="preserve"> </v>
      </c>
      <c r="Q4496" s="27" t="str">
        <f t="shared" si="784"/>
        <v xml:space="preserve"> </v>
      </c>
      <c r="T4496" s="30" t="str">
        <f>IF(ISBLANK('Klanten gegevens'!R4505)," ",TRIM('Klanten gegevens'!R4505))</f>
        <v xml:space="preserve"> </v>
      </c>
      <c r="U4496" s="27" t="str">
        <f t="shared" si="785"/>
        <v xml:space="preserve"> </v>
      </c>
      <c r="V4496" s="30" t="str">
        <f>IF(ISBLANK('Klanten gegevens'!S4505)," ",TRIM('Klanten gegevens'!S4505))</f>
        <v xml:space="preserve"> </v>
      </c>
      <c r="W4496" s="27" t="str">
        <f t="shared" si="786"/>
        <v xml:space="preserve"> </v>
      </c>
    </row>
    <row r="4497" spans="1:23" x14ac:dyDescent="0.2">
      <c r="A4497" s="27" t="str">
        <f>IF(ISBLANK('Klanten gegevens'!A4506)," ",TRIM(PROPER('Klanten gegevens'!A4506)))</f>
        <v xml:space="preserve"> </v>
      </c>
      <c r="B4497" s="27" t="str">
        <f t="shared" si="776"/>
        <v xml:space="preserve"> </v>
      </c>
      <c r="C4497" s="30" t="str">
        <f>IF(ISBLANK('Klanten gegevens'!B4506)," ",TRIM(PROPER('Klanten gegevens'!B4506)))</f>
        <v xml:space="preserve"> </v>
      </c>
      <c r="D4497" s="27" t="str">
        <f t="shared" si="777"/>
        <v xml:space="preserve"> </v>
      </c>
      <c r="E4497" s="30" t="str">
        <f>IF(ISBLANK('Klanten gegevens'!C4506)," ",TRIM(PROPER('Klanten gegevens'!C4506)))</f>
        <v xml:space="preserve"> </v>
      </c>
      <c r="F4497" s="27" t="str">
        <f t="shared" si="778"/>
        <v xml:space="preserve"> </v>
      </c>
      <c r="G4497" s="30" t="str">
        <f>IF(ISBLANK('Klanten gegevens'!D4506)," ",TRIM('Klanten gegevens'!D4506))</f>
        <v xml:space="preserve"> </v>
      </c>
      <c r="H4497" s="27" t="str">
        <f t="shared" si="779"/>
        <v xml:space="preserve"> </v>
      </c>
      <c r="I4497" s="30" t="str">
        <f>IF(ISBLANK('Klanten gegevens'!E4506)," ",TRIM('Klanten gegevens'!E4506))</f>
        <v xml:space="preserve"> </v>
      </c>
      <c r="J4497" s="27" t="str">
        <f t="shared" si="780"/>
        <v xml:space="preserve"> </v>
      </c>
      <c r="M4497" s="30" t="str">
        <f>IF(ISBLANK('Klanten gegevens'!Q4506)," ",TRIM('Klanten gegevens'!Q4506))</f>
        <v xml:space="preserve"> </v>
      </c>
      <c r="N4497" s="27" t="str">
        <f t="shared" si="781"/>
        <v xml:space="preserve"> </v>
      </c>
      <c r="O4497" s="27" t="str">
        <f t="shared" si="782"/>
        <v xml:space="preserve"> </v>
      </c>
      <c r="P4497" s="27" t="str">
        <f t="shared" si="783"/>
        <v xml:space="preserve"> </v>
      </c>
      <c r="Q4497" s="27" t="str">
        <f t="shared" si="784"/>
        <v xml:space="preserve"> </v>
      </c>
      <c r="T4497" s="30" t="str">
        <f>IF(ISBLANK('Klanten gegevens'!R4506)," ",TRIM('Klanten gegevens'!R4506))</f>
        <v xml:space="preserve"> </v>
      </c>
      <c r="U4497" s="27" t="str">
        <f t="shared" si="785"/>
        <v xml:space="preserve"> </v>
      </c>
      <c r="V4497" s="30" t="str">
        <f>IF(ISBLANK('Klanten gegevens'!S4506)," ",TRIM('Klanten gegevens'!S4506))</f>
        <v xml:space="preserve"> </v>
      </c>
      <c r="W4497" s="27" t="str">
        <f t="shared" si="786"/>
        <v xml:space="preserve"> </v>
      </c>
    </row>
    <row r="4498" spans="1:23" x14ac:dyDescent="0.2">
      <c r="A4498" s="27" t="str">
        <f>IF(ISBLANK('Klanten gegevens'!A4507)," ",TRIM(PROPER('Klanten gegevens'!A4507)))</f>
        <v xml:space="preserve"> </v>
      </c>
      <c r="B4498" s="27" t="str">
        <f t="shared" si="776"/>
        <v xml:space="preserve"> </v>
      </c>
      <c r="C4498" s="30" t="str">
        <f>IF(ISBLANK('Klanten gegevens'!B4507)," ",TRIM(PROPER('Klanten gegevens'!B4507)))</f>
        <v xml:space="preserve"> </v>
      </c>
      <c r="D4498" s="27" t="str">
        <f t="shared" si="777"/>
        <v xml:space="preserve"> </v>
      </c>
      <c r="E4498" s="30" t="str">
        <f>IF(ISBLANK('Klanten gegevens'!C4507)," ",TRIM(PROPER('Klanten gegevens'!C4507)))</f>
        <v xml:space="preserve"> </v>
      </c>
      <c r="F4498" s="27" t="str">
        <f t="shared" si="778"/>
        <v xml:space="preserve"> </v>
      </c>
      <c r="G4498" s="30" t="str">
        <f>IF(ISBLANK('Klanten gegevens'!D4507)," ",TRIM('Klanten gegevens'!D4507))</f>
        <v xml:space="preserve"> </v>
      </c>
      <c r="H4498" s="27" t="str">
        <f t="shared" si="779"/>
        <v xml:space="preserve"> </v>
      </c>
      <c r="I4498" s="30" t="str">
        <f>IF(ISBLANK('Klanten gegevens'!E4507)," ",TRIM('Klanten gegevens'!E4507))</f>
        <v xml:space="preserve"> </v>
      </c>
      <c r="J4498" s="27" t="str">
        <f t="shared" si="780"/>
        <v xml:space="preserve"> </v>
      </c>
      <c r="M4498" s="30" t="str">
        <f>IF(ISBLANK('Klanten gegevens'!Q4507)," ",TRIM('Klanten gegevens'!Q4507))</f>
        <v xml:space="preserve"> </v>
      </c>
      <c r="N4498" s="27" t="str">
        <f t="shared" si="781"/>
        <v xml:space="preserve"> </v>
      </c>
      <c r="O4498" s="27" t="str">
        <f t="shared" si="782"/>
        <v xml:space="preserve"> </v>
      </c>
      <c r="P4498" s="27" t="str">
        <f t="shared" si="783"/>
        <v xml:space="preserve"> </v>
      </c>
      <c r="Q4498" s="27" t="str">
        <f t="shared" si="784"/>
        <v xml:space="preserve"> </v>
      </c>
      <c r="T4498" s="30" t="str">
        <f>IF(ISBLANK('Klanten gegevens'!R4507)," ",TRIM('Klanten gegevens'!R4507))</f>
        <v xml:space="preserve"> </v>
      </c>
      <c r="U4498" s="27" t="str">
        <f t="shared" si="785"/>
        <v xml:space="preserve"> </v>
      </c>
      <c r="V4498" s="30" t="str">
        <f>IF(ISBLANK('Klanten gegevens'!S4507)," ",TRIM('Klanten gegevens'!S4507))</f>
        <v xml:space="preserve"> </v>
      </c>
      <c r="W4498" s="27" t="str">
        <f t="shared" si="786"/>
        <v xml:space="preserve"> </v>
      </c>
    </row>
    <row r="4499" spans="1:23" x14ac:dyDescent="0.2">
      <c r="A4499" s="27" t="str">
        <f>IF(ISBLANK('Klanten gegevens'!A4508)," ",TRIM(PROPER('Klanten gegevens'!A4508)))</f>
        <v xml:space="preserve"> </v>
      </c>
      <c r="B4499" s="27" t="str">
        <f t="shared" si="776"/>
        <v xml:space="preserve"> </v>
      </c>
      <c r="C4499" s="30" t="str">
        <f>IF(ISBLANK('Klanten gegevens'!B4508)," ",TRIM(PROPER('Klanten gegevens'!B4508)))</f>
        <v xml:space="preserve"> </v>
      </c>
      <c r="D4499" s="27" t="str">
        <f t="shared" si="777"/>
        <v xml:space="preserve"> </v>
      </c>
      <c r="E4499" s="30" t="str">
        <f>IF(ISBLANK('Klanten gegevens'!C4508)," ",TRIM(PROPER('Klanten gegevens'!C4508)))</f>
        <v xml:space="preserve"> </v>
      </c>
      <c r="F4499" s="27" t="str">
        <f t="shared" si="778"/>
        <v xml:space="preserve"> </v>
      </c>
      <c r="G4499" s="30" t="str">
        <f>IF(ISBLANK('Klanten gegevens'!D4508)," ",TRIM('Klanten gegevens'!D4508))</f>
        <v xml:space="preserve"> </v>
      </c>
      <c r="H4499" s="27" t="str">
        <f t="shared" si="779"/>
        <v xml:space="preserve"> </v>
      </c>
      <c r="I4499" s="30" t="str">
        <f>IF(ISBLANK('Klanten gegevens'!E4508)," ",TRIM('Klanten gegevens'!E4508))</f>
        <v xml:space="preserve"> </v>
      </c>
      <c r="J4499" s="27" t="str">
        <f t="shared" si="780"/>
        <v xml:space="preserve"> </v>
      </c>
      <c r="M4499" s="30" t="str">
        <f>IF(ISBLANK('Klanten gegevens'!Q4508)," ",TRIM('Klanten gegevens'!Q4508))</f>
        <v xml:space="preserve"> </v>
      </c>
      <c r="N4499" s="27" t="str">
        <f t="shared" si="781"/>
        <v xml:space="preserve"> </v>
      </c>
      <c r="O4499" s="27" t="str">
        <f t="shared" si="782"/>
        <v xml:space="preserve"> </v>
      </c>
      <c r="P4499" s="27" t="str">
        <f t="shared" si="783"/>
        <v xml:space="preserve"> </v>
      </c>
      <c r="Q4499" s="27" t="str">
        <f t="shared" si="784"/>
        <v xml:space="preserve"> </v>
      </c>
      <c r="T4499" s="30" t="str">
        <f>IF(ISBLANK('Klanten gegevens'!R4508)," ",TRIM('Klanten gegevens'!R4508))</f>
        <v xml:space="preserve"> </v>
      </c>
      <c r="U4499" s="27" t="str">
        <f t="shared" si="785"/>
        <v xml:space="preserve"> </v>
      </c>
      <c r="V4499" s="30" t="str">
        <f>IF(ISBLANK('Klanten gegevens'!S4508)," ",TRIM('Klanten gegevens'!S4508))</f>
        <v xml:space="preserve"> </v>
      </c>
      <c r="W4499" s="27" t="str">
        <f t="shared" si="786"/>
        <v xml:space="preserve"> </v>
      </c>
    </row>
    <row r="4500" spans="1:23" x14ac:dyDescent="0.2">
      <c r="A4500" s="27" t="str">
        <f>IF(ISBLANK('Klanten gegevens'!A4509)," ",TRIM(PROPER('Klanten gegevens'!A4509)))</f>
        <v xml:space="preserve"> </v>
      </c>
      <c r="B4500" s="27" t="str">
        <f t="shared" si="776"/>
        <v xml:space="preserve"> </v>
      </c>
      <c r="C4500" s="30" t="str">
        <f>IF(ISBLANK('Klanten gegevens'!B4509)," ",TRIM(PROPER('Klanten gegevens'!B4509)))</f>
        <v xml:space="preserve"> </v>
      </c>
      <c r="D4500" s="27" t="str">
        <f t="shared" si="777"/>
        <v xml:space="preserve"> </v>
      </c>
      <c r="E4500" s="30" t="str">
        <f>IF(ISBLANK('Klanten gegevens'!C4509)," ",TRIM(PROPER('Klanten gegevens'!C4509)))</f>
        <v xml:space="preserve"> </v>
      </c>
      <c r="F4500" s="27" t="str">
        <f t="shared" si="778"/>
        <v xml:space="preserve"> </v>
      </c>
      <c r="G4500" s="30" t="str">
        <f>IF(ISBLANK('Klanten gegevens'!D4509)," ",TRIM('Klanten gegevens'!D4509))</f>
        <v xml:space="preserve"> </v>
      </c>
      <c r="H4500" s="27" t="str">
        <f t="shared" si="779"/>
        <v xml:space="preserve"> </v>
      </c>
      <c r="I4500" s="30" t="str">
        <f>IF(ISBLANK('Klanten gegevens'!E4509)," ",TRIM('Klanten gegevens'!E4509))</f>
        <v xml:space="preserve"> </v>
      </c>
      <c r="J4500" s="27" t="str">
        <f t="shared" si="780"/>
        <v xml:space="preserve"> </v>
      </c>
      <c r="M4500" s="30" t="str">
        <f>IF(ISBLANK('Klanten gegevens'!Q4509)," ",TRIM('Klanten gegevens'!Q4509))</f>
        <v xml:space="preserve"> </v>
      </c>
      <c r="N4500" s="27" t="str">
        <f t="shared" si="781"/>
        <v xml:space="preserve"> </v>
      </c>
      <c r="O4500" s="27" t="str">
        <f t="shared" si="782"/>
        <v xml:space="preserve"> </v>
      </c>
      <c r="P4500" s="27" t="str">
        <f t="shared" si="783"/>
        <v xml:space="preserve"> </v>
      </c>
      <c r="Q4500" s="27" t="str">
        <f t="shared" si="784"/>
        <v xml:space="preserve"> </v>
      </c>
      <c r="T4500" s="30" t="str">
        <f>IF(ISBLANK('Klanten gegevens'!R4509)," ",TRIM('Klanten gegevens'!R4509))</f>
        <v xml:space="preserve"> </v>
      </c>
      <c r="U4500" s="27" t="str">
        <f t="shared" si="785"/>
        <v xml:space="preserve"> </v>
      </c>
      <c r="V4500" s="30" t="str">
        <f>IF(ISBLANK('Klanten gegevens'!S4509)," ",TRIM('Klanten gegevens'!S4509))</f>
        <v xml:space="preserve"> </v>
      </c>
      <c r="W4500" s="27" t="str">
        <f t="shared" si="786"/>
        <v xml:space="preserve"> </v>
      </c>
    </row>
    <row r="4501" spans="1:23" x14ac:dyDescent="0.2">
      <c r="A4501" s="27" t="str">
        <f>IF(ISBLANK('Klanten gegevens'!A4510)," ",TRIM(PROPER('Klanten gegevens'!A4510)))</f>
        <v xml:space="preserve"> </v>
      </c>
      <c r="B4501" s="27" t="str">
        <f t="shared" si="776"/>
        <v xml:space="preserve"> </v>
      </c>
      <c r="C4501" s="30" t="str">
        <f>IF(ISBLANK('Klanten gegevens'!B4510)," ",TRIM(PROPER('Klanten gegevens'!B4510)))</f>
        <v xml:space="preserve"> </v>
      </c>
      <c r="D4501" s="27" t="str">
        <f t="shared" si="777"/>
        <v xml:space="preserve"> </v>
      </c>
      <c r="E4501" s="30" t="str">
        <f>IF(ISBLANK('Klanten gegevens'!C4510)," ",TRIM(PROPER('Klanten gegevens'!C4510)))</f>
        <v xml:space="preserve"> </v>
      </c>
      <c r="F4501" s="27" t="str">
        <f t="shared" si="778"/>
        <v xml:space="preserve"> </v>
      </c>
      <c r="G4501" s="30" t="str">
        <f>IF(ISBLANK('Klanten gegevens'!D4510)," ",TRIM('Klanten gegevens'!D4510))</f>
        <v xml:space="preserve"> </v>
      </c>
      <c r="H4501" s="27" t="str">
        <f t="shared" si="779"/>
        <v xml:space="preserve"> </v>
      </c>
      <c r="I4501" s="30" t="str">
        <f>IF(ISBLANK('Klanten gegevens'!E4510)," ",TRIM('Klanten gegevens'!E4510))</f>
        <v xml:space="preserve"> </v>
      </c>
      <c r="J4501" s="27" t="str">
        <f t="shared" si="780"/>
        <v xml:space="preserve"> </v>
      </c>
      <c r="M4501" s="30" t="str">
        <f>IF(ISBLANK('Klanten gegevens'!Q4510)," ",TRIM('Klanten gegevens'!Q4510))</f>
        <v xml:space="preserve"> </v>
      </c>
      <c r="N4501" s="27" t="str">
        <f t="shared" si="781"/>
        <v xml:space="preserve"> </v>
      </c>
      <c r="O4501" s="27" t="str">
        <f t="shared" si="782"/>
        <v xml:space="preserve"> </v>
      </c>
      <c r="P4501" s="27" t="str">
        <f t="shared" si="783"/>
        <v xml:space="preserve"> </v>
      </c>
      <c r="Q4501" s="27" t="str">
        <f t="shared" si="784"/>
        <v xml:space="preserve"> </v>
      </c>
      <c r="T4501" s="30" t="str">
        <f>IF(ISBLANK('Klanten gegevens'!R4510)," ",TRIM('Klanten gegevens'!R4510))</f>
        <v xml:space="preserve"> </v>
      </c>
      <c r="U4501" s="27" t="str">
        <f t="shared" si="785"/>
        <v xml:space="preserve"> </v>
      </c>
      <c r="V4501" s="30" t="str">
        <f>IF(ISBLANK('Klanten gegevens'!S4510)," ",TRIM('Klanten gegevens'!S4510))</f>
        <v xml:space="preserve"> </v>
      </c>
      <c r="W4501" s="27" t="str">
        <f t="shared" si="786"/>
        <v xml:space="preserve"> </v>
      </c>
    </row>
    <row r="4502" spans="1:23" x14ac:dyDescent="0.2">
      <c r="A4502" s="27" t="str">
        <f>IF(ISBLANK('Klanten gegevens'!A4511)," ",TRIM(PROPER('Klanten gegevens'!A4511)))</f>
        <v xml:space="preserve"> </v>
      </c>
      <c r="B4502" s="27" t="str">
        <f t="shared" si="776"/>
        <v xml:space="preserve"> </v>
      </c>
      <c r="C4502" s="30" t="str">
        <f>IF(ISBLANK('Klanten gegevens'!B4511)," ",TRIM(PROPER('Klanten gegevens'!B4511)))</f>
        <v xml:space="preserve"> </v>
      </c>
      <c r="D4502" s="27" t="str">
        <f t="shared" si="777"/>
        <v xml:space="preserve"> </v>
      </c>
      <c r="E4502" s="30" t="str">
        <f>IF(ISBLANK('Klanten gegevens'!C4511)," ",TRIM(PROPER('Klanten gegevens'!C4511)))</f>
        <v xml:space="preserve"> </v>
      </c>
      <c r="F4502" s="27" t="str">
        <f t="shared" si="778"/>
        <v xml:space="preserve"> </v>
      </c>
      <c r="G4502" s="30" t="str">
        <f>IF(ISBLANK('Klanten gegevens'!D4511)," ",TRIM('Klanten gegevens'!D4511))</f>
        <v xml:space="preserve"> </v>
      </c>
      <c r="H4502" s="27" t="str">
        <f t="shared" si="779"/>
        <v xml:space="preserve"> </v>
      </c>
      <c r="I4502" s="30" t="str">
        <f>IF(ISBLANK('Klanten gegevens'!E4511)," ",TRIM('Klanten gegevens'!E4511))</f>
        <v xml:space="preserve"> </v>
      </c>
      <c r="J4502" s="27" t="str">
        <f t="shared" si="780"/>
        <v xml:space="preserve"> </v>
      </c>
      <c r="M4502" s="30" t="str">
        <f>IF(ISBLANK('Klanten gegevens'!Q4511)," ",TRIM('Klanten gegevens'!Q4511))</f>
        <v xml:space="preserve"> </v>
      </c>
      <c r="N4502" s="27" t="str">
        <f t="shared" si="781"/>
        <v xml:space="preserve"> </v>
      </c>
      <c r="O4502" s="27" t="str">
        <f t="shared" si="782"/>
        <v xml:space="preserve"> </v>
      </c>
      <c r="P4502" s="27" t="str">
        <f t="shared" si="783"/>
        <v xml:space="preserve"> </v>
      </c>
      <c r="Q4502" s="27" t="str">
        <f t="shared" si="784"/>
        <v xml:space="preserve"> </v>
      </c>
      <c r="T4502" s="30" t="str">
        <f>IF(ISBLANK('Klanten gegevens'!R4511)," ",TRIM('Klanten gegevens'!R4511))</f>
        <v xml:space="preserve"> </v>
      </c>
      <c r="U4502" s="27" t="str">
        <f t="shared" si="785"/>
        <v xml:space="preserve"> </v>
      </c>
      <c r="V4502" s="30" t="str">
        <f>IF(ISBLANK('Klanten gegevens'!S4511)," ",TRIM('Klanten gegevens'!S4511))</f>
        <v xml:space="preserve"> </v>
      </c>
      <c r="W4502" s="27" t="str">
        <f t="shared" si="786"/>
        <v xml:space="preserve"> </v>
      </c>
    </row>
    <row r="4503" spans="1:23" x14ac:dyDescent="0.2">
      <c r="A4503" s="27" t="str">
        <f>IF(ISBLANK('Klanten gegevens'!A4512)," ",TRIM(PROPER('Klanten gegevens'!A4512)))</f>
        <v xml:space="preserve"> </v>
      </c>
      <c r="B4503" s="27" t="str">
        <f t="shared" si="776"/>
        <v xml:space="preserve"> </v>
      </c>
      <c r="C4503" s="30" t="str">
        <f>IF(ISBLANK('Klanten gegevens'!B4512)," ",TRIM(PROPER('Klanten gegevens'!B4512)))</f>
        <v xml:space="preserve"> </v>
      </c>
      <c r="D4503" s="27" t="str">
        <f t="shared" si="777"/>
        <v xml:space="preserve"> </v>
      </c>
      <c r="E4503" s="30" t="str">
        <f>IF(ISBLANK('Klanten gegevens'!C4512)," ",TRIM(PROPER('Klanten gegevens'!C4512)))</f>
        <v xml:space="preserve"> </v>
      </c>
      <c r="F4503" s="27" t="str">
        <f t="shared" si="778"/>
        <v xml:space="preserve"> </v>
      </c>
      <c r="G4503" s="30" t="str">
        <f>IF(ISBLANK('Klanten gegevens'!D4512)," ",TRIM('Klanten gegevens'!D4512))</f>
        <v xml:space="preserve"> </v>
      </c>
      <c r="H4503" s="27" t="str">
        <f t="shared" si="779"/>
        <v xml:space="preserve"> </v>
      </c>
      <c r="I4503" s="30" t="str">
        <f>IF(ISBLANK('Klanten gegevens'!E4512)," ",TRIM('Klanten gegevens'!E4512))</f>
        <v xml:space="preserve"> </v>
      </c>
      <c r="J4503" s="27" t="str">
        <f t="shared" si="780"/>
        <v xml:space="preserve"> </v>
      </c>
      <c r="M4503" s="30" t="str">
        <f>IF(ISBLANK('Klanten gegevens'!Q4512)," ",TRIM('Klanten gegevens'!Q4512))</f>
        <v xml:space="preserve"> </v>
      </c>
      <c r="N4503" s="27" t="str">
        <f t="shared" si="781"/>
        <v xml:space="preserve"> </v>
      </c>
      <c r="O4503" s="27" t="str">
        <f t="shared" si="782"/>
        <v xml:space="preserve"> </v>
      </c>
      <c r="P4503" s="27" t="str">
        <f t="shared" si="783"/>
        <v xml:space="preserve"> </v>
      </c>
      <c r="Q4503" s="27" t="str">
        <f t="shared" si="784"/>
        <v xml:space="preserve"> </v>
      </c>
      <c r="T4503" s="30" t="str">
        <f>IF(ISBLANK('Klanten gegevens'!R4512)," ",TRIM('Klanten gegevens'!R4512))</f>
        <v xml:space="preserve"> </v>
      </c>
      <c r="U4503" s="27" t="str">
        <f t="shared" si="785"/>
        <v xml:space="preserve"> </v>
      </c>
      <c r="V4503" s="30" t="str">
        <f>IF(ISBLANK('Klanten gegevens'!S4512)," ",TRIM('Klanten gegevens'!S4512))</f>
        <v xml:space="preserve"> </v>
      </c>
      <c r="W4503" s="27" t="str">
        <f t="shared" si="786"/>
        <v xml:space="preserve"> </v>
      </c>
    </row>
    <row r="4504" spans="1:23" x14ac:dyDescent="0.2">
      <c r="A4504" s="27" t="str">
        <f>IF(ISBLANK('Klanten gegevens'!A4513)," ",TRIM(PROPER('Klanten gegevens'!A4513)))</f>
        <v xml:space="preserve"> </v>
      </c>
      <c r="B4504" s="27" t="str">
        <f t="shared" si="776"/>
        <v xml:space="preserve"> </v>
      </c>
      <c r="C4504" s="30" t="str">
        <f>IF(ISBLANK('Klanten gegevens'!B4513)," ",TRIM(PROPER('Klanten gegevens'!B4513)))</f>
        <v xml:space="preserve"> </v>
      </c>
      <c r="D4504" s="27" t="str">
        <f t="shared" si="777"/>
        <v xml:space="preserve"> </v>
      </c>
      <c r="E4504" s="30" t="str">
        <f>IF(ISBLANK('Klanten gegevens'!C4513)," ",TRIM(PROPER('Klanten gegevens'!C4513)))</f>
        <v xml:space="preserve"> </v>
      </c>
      <c r="F4504" s="27" t="str">
        <f t="shared" si="778"/>
        <v xml:space="preserve"> </v>
      </c>
      <c r="G4504" s="30" t="str">
        <f>IF(ISBLANK('Klanten gegevens'!D4513)," ",TRIM('Klanten gegevens'!D4513))</f>
        <v xml:space="preserve"> </v>
      </c>
      <c r="H4504" s="27" t="str">
        <f t="shared" si="779"/>
        <v xml:space="preserve"> </v>
      </c>
      <c r="I4504" s="30" t="str">
        <f>IF(ISBLANK('Klanten gegevens'!E4513)," ",TRIM('Klanten gegevens'!E4513))</f>
        <v xml:space="preserve"> </v>
      </c>
      <c r="J4504" s="27" t="str">
        <f t="shared" si="780"/>
        <v xml:space="preserve"> </v>
      </c>
      <c r="M4504" s="30" t="str">
        <f>IF(ISBLANK('Klanten gegevens'!Q4513)," ",TRIM('Klanten gegevens'!Q4513))</f>
        <v xml:space="preserve"> </v>
      </c>
      <c r="N4504" s="27" t="str">
        <f t="shared" si="781"/>
        <v xml:space="preserve"> </v>
      </c>
      <c r="O4504" s="27" t="str">
        <f t="shared" si="782"/>
        <v xml:space="preserve"> </v>
      </c>
      <c r="P4504" s="27" t="str">
        <f t="shared" si="783"/>
        <v xml:space="preserve"> </v>
      </c>
      <c r="Q4504" s="27" t="str">
        <f t="shared" si="784"/>
        <v xml:space="preserve"> </v>
      </c>
      <c r="T4504" s="30" t="str">
        <f>IF(ISBLANK('Klanten gegevens'!R4513)," ",TRIM('Klanten gegevens'!R4513))</f>
        <v xml:space="preserve"> </v>
      </c>
      <c r="U4504" s="27" t="str">
        <f t="shared" si="785"/>
        <v xml:space="preserve"> </v>
      </c>
      <c r="V4504" s="30" t="str">
        <f>IF(ISBLANK('Klanten gegevens'!S4513)," ",TRIM('Klanten gegevens'!S4513))</f>
        <v xml:space="preserve"> </v>
      </c>
      <c r="W4504" s="27" t="str">
        <f t="shared" si="786"/>
        <v xml:space="preserve"> </v>
      </c>
    </row>
    <row r="4505" spans="1:23" x14ac:dyDescent="0.2">
      <c r="A4505" s="27" t="str">
        <f>IF(ISBLANK('Klanten gegevens'!A4514)," ",TRIM(PROPER('Klanten gegevens'!A4514)))</f>
        <v xml:space="preserve"> </v>
      </c>
      <c r="B4505" s="27" t="str">
        <f t="shared" si="776"/>
        <v xml:space="preserve"> </v>
      </c>
      <c r="C4505" s="30" t="str">
        <f>IF(ISBLANK('Klanten gegevens'!B4514)," ",TRIM(PROPER('Klanten gegevens'!B4514)))</f>
        <v xml:space="preserve"> </v>
      </c>
      <c r="D4505" s="27" t="str">
        <f t="shared" si="777"/>
        <v xml:space="preserve"> </v>
      </c>
      <c r="E4505" s="30" t="str">
        <f>IF(ISBLANK('Klanten gegevens'!C4514)," ",TRIM(PROPER('Klanten gegevens'!C4514)))</f>
        <v xml:space="preserve"> </v>
      </c>
      <c r="F4505" s="27" t="str">
        <f t="shared" si="778"/>
        <v xml:space="preserve"> </v>
      </c>
      <c r="G4505" s="30" t="str">
        <f>IF(ISBLANK('Klanten gegevens'!D4514)," ",TRIM('Klanten gegevens'!D4514))</f>
        <v xml:space="preserve"> </v>
      </c>
      <c r="H4505" s="27" t="str">
        <f t="shared" si="779"/>
        <v xml:space="preserve"> </v>
      </c>
      <c r="I4505" s="30" t="str">
        <f>IF(ISBLANK('Klanten gegevens'!E4514)," ",TRIM('Klanten gegevens'!E4514))</f>
        <v xml:space="preserve"> </v>
      </c>
      <c r="J4505" s="27" t="str">
        <f t="shared" si="780"/>
        <v xml:space="preserve"> </v>
      </c>
      <c r="M4505" s="30" t="str">
        <f>IF(ISBLANK('Klanten gegevens'!Q4514)," ",TRIM('Klanten gegevens'!Q4514))</f>
        <v xml:space="preserve"> </v>
      </c>
      <c r="N4505" s="27" t="str">
        <f t="shared" si="781"/>
        <v xml:space="preserve"> </v>
      </c>
      <c r="O4505" s="27" t="str">
        <f t="shared" si="782"/>
        <v xml:space="preserve"> </v>
      </c>
      <c r="P4505" s="27" t="str">
        <f t="shared" si="783"/>
        <v xml:space="preserve"> </v>
      </c>
      <c r="Q4505" s="27" t="str">
        <f t="shared" si="784"/>
        <v xml:space="preserve"> </v>
      </c>
      <c r="T4505" s="30" t="str">
        <f>IF(ISBLANK('Klanten gegevens'!R4514)," ",TRIM('Klanten gegevens'!R4514))</f>
        <v xml:space="preserve"> </v>
      </c>
      <c r="U4505" s="27" t="str">
        <f t="shared" si="785"/>
        <v xml:space="preserve"> </v>
      </c>
      <c r="V4505" s="30" t="str">
        <f>IF(ISBLANK('Klanten gegevens'!S4514)," ",TRIM('Klanten gegevens'!S4514))</f>
        <v xml:space="preserve"> </v>
      </c>
      <c r="W4505" s="27" t="str">
        <f t="shared" si="786"/>
        <v xml:space="preserve"> </v>
      </c>
    </row>
    <row r="4506" spans="1:23" x14ac:dyDescent="0.2">
      <c r="A4506" s="27" t="str">
        <f>IF(ISBLANK('Klanten gegevens'!A4515)," ",TRIM(PROPER('Klanten gegevens'!A4515)))</f>
        <v xml:space="preserve"> </v>
      </c>
      <c r="B4506" s="27" t="str">
        <f t="shared" si="776"/>
        <v xml:space="preserve"> </v>
      </c>
      <c r="C4506" s="30" t="str">
        <f>IF(ISBLANK('Klanten gegevens'!B4515)," ",TRIM(PROPER('Klanten gegevens'!B4515)))</f>
        <v xml:space="preserve"> </v>
      </c>
      <c r="D4506" s="27" t="str">
        <f t="shared" si="777"/>
        <v xml:space="preserve"> </v>
      </c>
      <c r="E4506" s="30" t="str">
        <f>IF(ISBLANK('Klanten gegevens'!C4515)," ",TRIM(PROPER('Klanten gegevens'!C4515)))</f>
        <v xml:space="preserve"> </v>
      </c>
      <c r="F4506" s="27" t="str">
        <f t="shared" si="778"/>
        <v xml:space="preserve"> </v>
      </c>
      <c r="G4506" s="30" t="str">
        <f>IF(ISBLANK('Klanten gegevens'!D4515)," ",TRIM('Klanten gegevens'!D4515))</f>
        <v xml:space="preserve"> </v>
      </c>
      <c r="H4506" s="27" t="str">
        <f t="shared" si="779"/>
        <v xml:space="preserve"> </v>
      </c>
      <c r="I4506" s="30" t="str">
        <f>IF(ISBLANK('Klanten gegevens'!E4515)," ",TRIM('Klanten gegevens'!E4515))</f>
        <v xml:space="preserve"> </v>
      </c>
      <c r="J4506" s="27" t="str">
        <f t="shared" si="780"/>
        <v xml:space="preserve"> </v>
      </c>
      <c r="M4506" s="30" t="str">
        <f>IF(ISBLANK('Klanten gegevens'!Q4515)," ",TRIM('Klanten gegevens'!Q4515))</f>
        <v xml:space="preserve"> </v>
      </c>
      <c r="N4506" s="27" t="str">
        <f t="shared" si="781"/>
        <v xml:space="preserve"> </v>
      </c>
      <c r="O4506" s="27" t="str">
        <f t="shared" si="782"/>
        <v xml:space="preserve"> </v>
      </c>
      <c r="P4506" s="27" t="str">
        <f t="shared" si="783"/>
        <v xml:space="preserve"> </v>
      </c>
      <c r="Q4506" s="27" t="str">
        <f t="shared" si="784"/>
        <v xml:space="preserve"> </v>
      </c>
      <c r="T4506" s="30" t="str">
        <f>IF(ISBLANK('Klanten gegevens'!R4515)," ",TRIM('Klanten gegevens'!R4515))</f>
        <v xml:space="preserve"> </v>
      </c>
      <c r="U4506" s="27" t="str">
        <f t="shared" si="785"/>
        <v xml:space="preserve"> </v>
      </c>
      <c r="V4506" s="30" t="str">
        <f>IF(ISBLANK('Klanten gegevens'!S4515)," ",TRIM('Klanten gegevens'!S4515))</f>
        <v xml:space="preserve"> </v>
      </c>
      <c r="W4506" s="27" t="str">
        <f t="shared" si="786"/>
        <v xml:space="preserve"> </v>
      </c>
    </row>
    <row r="4507" spans="1:23" x14ac:dyDescent="0.2">
      <c r="A4507" s="27" t="str">
        <f>IF(ISBLANK('Klanten gegevens'!A4516)," ",TRIM(PROPER('Klanten gegevens'!A4516)))</f>
        <v xml:space="preserve"> </v>
      </c>
      <c r="B4507" s="27" t="str">
        <f t="shared" si="776"/>
        <v xml:space="preserve"> </v>
      </c>
      <c r="C4507" s="30" t="str">
        <f>IF(ISBLANK('Klanten gegevens'!B4516)," ",TRIM(PROPER('Klanten gegevens'!B4516)))</f>
        <v xml:space="preserve"> </v>
      </c>
      <c r="D4507" s="27" t="str">
        <f t="shared" si="777"/>
        <v xml:space="preserve"> </v>
      </c>
      <c r="E4507" s="30" t="str">
        <f>IF(ISBLANK('Klanten gegevens'!C4516)," ",TRIM(PROPER('Klanten gegevens'!C4516)))</f>
        <v xml:space="preserve"> </v>
      </c>
      <c r="F4507" s="27" t="str">
        <f t="shared" si="778"/>
        <v xml:space="preserve"> </v>
      </c>
      <c r="G4507" s="30" t="str">
        <f>IF(ISBLANK('Klanten gegevens'!D4516)," ",TRIM('Klanten gegevens'!D4516))</f>
        <v xml:space="preserve"> </v>
      </c>
      <c r="H4507" s="27" t="str">
        <f t="shared" si="779"/>
        <v xml:space="preserve"> </v>
      </c>
      <c r="I4507" s="30" t="str">
        <f>IF(ISBLANK('Klanten gegevens'!E4516)," ",TRIM('Klanten gegevens'!E4516))</f>
        <v xml:space="preserve"> </v>
      </c>
      <c r="J4507" s="27" t="str">
        <f t="shared" si="780"/>
        <v xml:space="preserve"> </v>
      </c>
      <c r="M4507" s="30" t="str">
        <f>IF(ISBLANK('Klanten gegevens'!Q4516)," ",TRIM('Klanten gegevens'!Q4516))</f>
        <v xml:space="preserve"> </v>
      </c>
      <c r="N4507" s="27" t="str">
        <f t="shared" si="781"/>
        <v xml:space="preserve"> </v>
      </c>
      <c r="O4507" s="27" t="str">
        <f t="shared" si="782"/>
        <v xml:space="preserve"> </v>
      </c>
      <c r="P4507" s="27" t="str">
        <f t="shared" si="783"/>
        <v xml:space="preserve"> </v>
      </c>
      <c r="Q4507" s="27" t="str">
        <f t="shared" si="784"/>
        <v xml:space="preserve"> </v>
      </c>
      <c r="T4507" s="30" t="str">
        <f>IF(ISBLANK('Klanten gegevens'!R4516)," ",TRIM('Klanten gegevens'!R4516))</f>
        <v xml:space="preserve"> </v>
      </c>
      <c r="U4507" s="27" t="str">
        <f t="shared" si="785"/>
        <v xml:space="preserve"> </v>
      </c>
      <c r="V4507" s="30" t="str">
        <f>IF(ISBLANK('Klanten gegevens'!S4516)," ",TRIM('Klanten gegevens'!S4516))</f>
        <v xml:space="preserve"> </v>
      </c>
      <c r="W4507" s="27" t="str">
        <f t="shared" si="786"/>
        <v xml:space="preserve"> </v>
      </c>
    </row>
    <row r="4508" spans="1:23" x14ac:dyDescent="0.2">
      <c r="A4508" s="27" t="str">
        <f>IF(ISBLANK('Klanten gegevens'!A4517)," ",TRIM(PROPER('Klanten gegevens'!A4517)))</f>
        <v xml:space="preserve"> </v>
      </c>
      <c r="B4508" s="27" t="str">
        <f t="shared" si="776"/>
        <v xml:space="preserve"> </v>
      </c>
      <c r="C4508" s="30" t="str">
        <f>IF(ISBLANK('Klanten gegevens'!B4517)," ",TRIM(PROPER('Klanten gegevens'!B4517)))</f>
        <v xml:space="preserve"> </v>
      </c>
      <c r="D4508" s="27" t="str">
        <f t="shared" si="777"/>
        <v xml:space="preserve"> </v>
      </c>
      <c r="E4508" s="30" t="str">
        <f>IF(ISBLANK('Klanten gegevens'!C4517)," ",TRIM(PROPER('Klanten gegevens'!C4517)))</f>
        <v xml:space="preserve"> </v>
      </c>
      <c r="F4508" s="27" t="str">
        <f t="shared" si="778"/>
        <v xml:space="preserve"> </v>
      </c>
      <c r="G4508" s="30" t="str">
        <f>IF(ISBLANK('Klanten gegevens'!D4517)," ",TRIM('Klanten gegevens'!D4517))</f>
        <v xml:space="preserve"> </v>
      </c>
      <c r="H4508" s="27" t="str">
        <f t="shared" si="779"/>
        <v xml:space="preserve"> </v>
      </c>
      <c r="I4508" s="30" t="str">
        <f>IF(ISBLANK('Klanten gegevens'!E4517)," ",TRIM('Klanten gegevens'!E4517))</f>
        <v xml:space="preserve"> </v>
      </c>
      <c r="J4508" s="27" t="str">
        <f t="shared" si="780"/>
        <v xml:space="preserve"> </v>
      </c>
      <c r="M4508" s="30" t="str">
        <f>IF(ISBLANK('Klanten gegevens'!Q4517)," ",TRIM('Klanten gegevens'!Q4517))</f>
        <v xml:space="preserve"> </v>
      </c>
      <c r="N4508" s="27" t="str">
        <f t="shared" si="781"/>
        <v xml:space="preserve"> </v>
      </c>
      <c r="O4508" s="27" t="str">
        <f t="shared" si="782"/>
        <v xml:space="preserve"> </v>
      </c>
      <c r="P4508" s="27" t="str">
        <f t="shared" si="783"/>
        <v xml:space="preserve"> </v>
      </c>
      <c r="Q4508" s="27" t="str">
        <f t="shared" si="784"/>
        <v xml:space="preserve"> </v>
      </c>
      <c r="T4508" s="30" t="str">
        <f>IF(ISBLANK('Klanten gegevens'!R4517)," ",TRIM('Klanten gegevens'!R4517))</f>
        <v xml:space="preserve"> </v>
      </c>
      <c r="U4508" s="27" t="str">
        <f t="shared" si="785"/>
        <v xml:space="preserve"> </v>
      </c>
      <c r="V4508" s="30" t="str">
        <f>IF(ISBLANK('Klanten gegevens'!S4517)," ",TRIM('Klanten gegevens'!S4517))</f>
        <v xml:space="preserve"> </v>
      </c>
      <c r="W4508" s="27" t="str">
        <f t="shared" si="786"/>
        <v xml:space="preserve"> </v>
      </c>
    </row>
    <row r="4509" spans="1:23" x14ac:dyDescent="0.2">
      <c r="A4509" s="27" t="str">
        <f>IF(ISBLANK('Klanten gegevens'!A4518)," ",TRIM(PROPER('Klanten gegevens'!A4518)))</f>
        <v xml:space="preserve"> </v>
      </c>
      <c r="B4509" s="27" t="str">
        <f t="shared" si="776"/>
        <v xml:space="preserve"> </v>
      </c>
      <c r="C4509" s="30" t="str">
        <f>IF(ISBLANK('Klanten gegevens'!B4518)," ",TRIM(PROPER('Klanten gegevens'!B4518)))</f>
        <v xml:space="preserve"> </v>
      </c>
      <c r="D4509" s="27" t="str">
        <f t="shared" si="777"/>
        <v xml:space="preserve"> </v>
      </c>
      <c r="E4509" s="30" t="str">
        <f>IF(ISBLANK('Klanten gegevens'!C4518)," ",TRIM(PROPER('Klanten gegevens'!C4518)))</f>
        <v xml:space="preserve"> </v>
      </c>
      <c r="F4509" s="27" t="str">
        <f t="shared" si="778"/>
        <v xml:space="preserve"> </v>
      </c>
      <c r="G4509" s="30" t="str">
        <f>IF(ISBLANK('Klanten gegevens'!D4518)," ",TRIM('Klanten gegevens'!D4518))</f>
        <v xml:space="preserve"> </v>
      </c>
      <c r="H4509" s="27" t="str">
        <f t="shared" si="779"/>
        <v xml:space="preserve"> </v>
      </c>
      <c r="I4509" s="30" t="str">
        <f>IF(ISBLANK('Klanten gegevens'!E4518)," ",TRIM('Klanten gegevens'!E4518))</f>
        <v xml:space="preserve"> </v>
      </c>
      <c r="J4509" s="27" t="str">
        <f t="shared" si="780"/>
        <v xml:space="preserve"> </v>
      </c>
      <c r="M4509" s="30" t="str">
        <f>IF(ISBLANK('Klanten gegevens'!Q4518)," ",TRIM('Klanten gegevens'!Q4518))</f>
        <v xml:space="preserve"> </v>
      </c>
      <c r="N4509" s="27" t="str">
        <f t="shared" si="781"/>
        <v xml:space="preserve"> </v>
      </c>
      <c r="O4509" s="27" t="str">
        <f t="shared" si="782"/>
        <v xml:space="preserve"> </v>
      </c>
      <c r="P4509" s="27" t="str">
        <f t="shared" si="783"/>
        <v xml:space="preserve"> </v>
      </c>
      <c r="Q4509" s="27" t="str">
        <f t="shared" si="784"/>
        <v xml:space="preserve"> </v>
      </c>
      <c r="T4509" s="30" t="str">
        <f>IF(ISBLANK('Klanten gegevens'!R4518)," ",TRIM('Klanten gegevens'!R4518))</f>
        <v xml:space="preserve"> </v>
      </c>
      <c r="U4509" s="27" t="str">
        <f t="shared" si="785"/>
        <v xml:space="preserve"> </v>
      </c>
      <c r="V4509" s="30" t="str">
        <f>IF(ISBLANK('Klanten gegevens'!S4518)," ",TRIM('Klanten gegevens'!S4518))</f>
        <v xml:space="preserve"> </v>
      </c>
      <c r="W4509" s="27" t="str">
        <f t="shared" si="786"/>
        <v xml:space="preserve"> </v>
      </c>
    </row>
    <row r="4510" spans="1:23" x14ac:dyDescent="0.2">
      <c r="A4510" s="27" t="str">
        <f>IF(ISBLANK('Klanten gegevens'!A4519)," ",TRIM(PROPER('Klanten gegevens'!A4519)))</f>
        <v xml:space="preserve"> </v>
      </c>
      <c r="B4510" s="27" t="str">
        <f t="shared" si="776"/>
        <v xml:space="preserve"> </v>
      </c>
      <c r="C4510" s="30" t="str">
        <f>IF(ISBLANK('Klanten gegevens'!B4519)," ",TRIM(PROPER('Klanten gegevens'!B4519)))</f>
        <v xml:space="preserve"> </v>
      </c>
      <c r="D4510" s="27" t="str">
        <f t="shared" si="777"/>
        <v xml:space="preserve"> </v>
      </c>
      <c r="E4510" s="30" t="str">
        <f>IF(ISBLANK('Klanten gegevens'!C4519)," ",TRIM(PROPER('Klanten gegevens'!C4519)))</f>
        <v xml:space="preserve"> </v>
      </c>
      <c r="F4510" s="27" t="str">
        <f t="shared" si="778"/>
        <v xml:space="preserve"> </v>
      </c>
      <c r="G4510" s="30" t="str">
        <f>IF(ISBLANK('Klanten gegevens'!D4519)," ",TRIM('Klanten gegevens'!D4519))</f>
        <v xml:space="preserve"> </v>
      </c>
      <c r="H4510" s="27" t="str">
        <f t="shared" si="779"/>
        <v xml:space="preserve"> </v>
      </c>
      <c r="I4510" s="30" t="str">
        <f>IF(ISBLANK('Klanten gegevens'!E4519)," ",TRIM('Klanten gegevens'!E4519))</f>
        <v xml:space="preserve"> </v>
      </c>
      <c r="J4510" s="27" t="str">
        <f t="shared" si="780"/>
        <v xml:space="preserve"> </v>
      </c>
      <c r="M4510" s="30" t="str">
        <f>IF(ISBLANK('Klanten gegevens'!Q4519)," ",TRIM('Klanten gegevens'!Q4519))</f>
        <v xml:space="preserve"> </v>
      </c>
      <c r="N4510" s="27" t="str">
        <f t="shared" si="781"/>
        <v xml:space="preserve"> </v>
      </c>
      <c r="O4510" s="27" t="str">
        <f t="shared" si="782"/>
        <v xml:space="preserve"> </v>
      </c>
      <c r="P4510" s="27" t="str">
        <f t="shared" si="783"/>
        <v xml:space="preserve"> </v>
      </c>
      <c r="Q4510" s="27" t="str">
        <f t="shared" si="784"/>
        <v xml:space="preserve"> </v>
      </c>
      <c r="T4510" s="30" t="str">
        <f>IF(ISBLANK('Klanten gegevens'!R4519)," ",TRIM('Klanten gegevens'!R4519))</f>
        <v xml:space="preserve"> </v>
      </c>
      <c r="U4510" s="27" t="str">
        <f t="shared" si="785"/>
        <v xml:space="preserve"> </v>
      </c>
      <c r="V4510" s="30" t="str">
        <f>IF(ISBLANK('Klanten gegevens'!S4519)," ",TRIM('Klanten gegevens'!S4519))</f>
        <v xml:space="preserve"> </v>
      </c>
      <c r="W4510" s="27" t="str">
        <f t="shared" si="786"/>
        <v xml:space="preserve"> </v>
      </c>
    </row>
    <row r="4511" spans="1:23" x14ac:dyDescent="0.2">
      <c r="A4511" s="27" t="str">
        <f>IF(ISBLANK('Klanten gegevens'!A4520)," ",TRIM(PROPER('Klanten gegevens'!A4520)))</f>
        <v xml:space="preserve"> </v>
      </c>
      <c r="B4511" s="27" t="str">
        <f t="shared" si="776"/>
        <v xml:space="preserve"> </v>
      </c>
      <c r="C4511" s="30" t="str">
        <f>IF(ISBLANK('Klanten gegevens'!B4520)," ",TRIM(PROPER('Klanten gegevens'!B4520)))</f>
        <v xml:space="preserve"> </v>
      </c>
      <c r="D4511" s="27" t="str">
        <f t="shared" si="777"/>
        <v xml:space="preserve"> </v>
      </c>
      <c r="E4511" s="30" t="str">
        <f>IF(ISBLANK('Klanten gegevens'!C4520)," ",TRIM(PROPER('Klanten gegevens'!C4520)))</f>
        <v xml:space="preserve"> </v>
      </c>
      <c r="F4511" s="27" t="str">
        <f t="shared" si="778"/>
        <v xml:space="preserve"> </v>
      </c>
      <c r="G4511" s="30" t="str">
        <f>IF(ISBLANK('Klanten gegevens'!D4520)," ",TRIM('Klanten gegevens'!D4520))</f>
        <v xml:space="preserve"> </v>
      </c>
      <c r="H4511" s="27" t="str">
        <f t="shared" si="779"/>
        <v xml:space="preserve"> </v>
      </c>
      <c r="I4511" s="30" t="str">
        <f>IF(ISBLANK('Klanten gegevens'!E4520)," ",TRIM('Klanten gegevens'!E4520))</f>
        <v xml:space="preserve"> </v>
      </c>
      <c r="J4511" s="27" t="str">
        <f t="shared" si="780"/>
        <v xml:space="preserve"> </v>
      </c>
      <c r="M4511" s="30" t="str">
        <f>IF(ISBLANK('Klanten gegevens'!Q4520)," ",TRIM('Klanten gegevens'!Q4520))</f>
        <v xml:space="preserve"> </v>
      </c>
      <c r="N4511" s="27" t="str">
        <f t="shared" si="781"/>
        <v xml:space="preserve"> </v>
      </c>
      <c r="O4511" s="27" t="str">
        <f t="shared" si="782"/>
        <v xml:space="preserve"> </v>
      </c>
      <c r="P4511" s="27" t="str">
        <f t="shared" si="783"/>
        <v xml:space="preserve"> </v>
      </c>
      <c r="Q4511" s="27" t="str">
        <f t="shared" si="784"/>
        <v xml:space="preserve"> </v>
      </c>
      <c r="T4511" s="30" t="str">
        <f>IF(ISBLANK('Klanten gegevens'!R4520)," ",TRIM('Klanten gegevens'!R4520))</f>
        <v xml:space="preserve"> </v>
      </c>
      <c r="U4511" s="27" t="str">
        <f t="shared" si="785"/>
        <v xml:space="preserve"> </v>
      </c>
      <c r="V4511" s="30" t="str">
        <f>IF(ISBLANK('Klanten gegevens'!S4520)," ",TRIM('Klanten gegevens'!S4520))</f>
        <v xml:space="preserve"> </v>
      </c>
      <c r="W4511" s="27" t="str">
        <f t="shared" si="786"/>
        <v xml:space="preserve"> </v>
      </c>
    </row>
    <row r="4512" spans="1:23" x14ac:dyDescent="0.2">
      <c r="A4512" s="27" t="str">
        <f>IF(ISBLANK('Klanten gegevens'!A4521)," ",TRIM(PROPER('Klanten gegevens'!A4521)))</f>
        <v xml:space="preserve"> </v>
      </c>
      <c r="B4512" s="27" t="str">
        <f t="shared" si="776"/>
        <v xml:space="preserve"> </v>
      </c>
      <c r="C4512" s="30" t="str">
        <f>IF(ISBLANK('Klanten gegevens'!B4521)," ",TRIM(PROPER('Klanten gegevens'!B4521)))</f>
        <v xml:space="preserve"> </v>
      </c>
      <c r="D4512" s="27" t="str">
        <f t="shared" si="777"/>
        <v xml:space="preserve"> </v>
      </c>
      <c r="E4512" s="30" t="str">
        <f>IF(ISBLANK('Klanten gegevens'!C4521)," ",TRIM(PROPER('Klanten gegevens'!C4521)))</f>
        <v xml:space="preserve"> </v>
      </c>
      <c r="F4512" s="27" t="str">
        <f t="shared" si="778"/>
        <v xml:space="preserve"> </v>
      </c>
      <c r="G4512" s="30" t="str">
        <f>IF(ISBLANK('Klanten gegevens'!D4521)," ",TRIM('Klanten gegevens'!D4521))</f>
        <v xml:space="preserve"> </v>
      </c>
      <c r="H4512" s="27" t="str">
        <f t="shared" si="779"/>
        <v xml:space="preserve"> </v>
      </c>
      <c r="I4512" s="30" t="str">
        <f>IF(ISBLANK('Klanten gegevens'!E4521)," ",TRIM('Klanten gegevens'!E4521))</f>
        <v xml:space="preserve"> </v>
      </c>
      <c r="J4512" s="27" t="str">
        <f t="shared" si="780"/>
        <v xml:space="preserve"> </v>
      </c>
      <c r="M4512" s="30" t="str">
        <f>IF(ISBLANK('Klanten gegevens'!Q4521)," ",TRIM('Klanten gegevens'!Q4521))</f>
        <v xml:space="preserve"> </v>
      </c>
      <c r="N4512" s="27" t="str">
        <f t="shared" si="781"/>
        <v xml:space="preserve"> </v>
      </c>
      <c r="O4512" s="27" t="str">
        <f t="shared" si="782"/>
        <v xml:space="preserve"> </v>
      </c>
      <c r="P4512" s="27" t="str">
        <f t="shared" si="783"/>
        <v xml:space="preserve"> </v>
      </c>
      <c r="Q4512" s="27" t="str">
        <f t="shared" si="784"/>
        <v xml:space="preserve"> </v>
      </c>
      <c r="T4512" s="30" t="str">
        <f>IF(ISBLANK('Klanten gegevens'!R4521)," ",TRIM('Klanten gegevens'!R4521))</f>
        <v xml:space="preserve"> </v>
      </c>
      <c r="U4512" s="27" t="str">
        <f t="shared" si="785"/>
        <v xml:space="preserve"> </v>
      </c>
      <c r="V4512" s="30" t="str">
        <f>IF(ISBLANK('Klanten gegevens'!S4521)," ",TRIM('Klanten gegevens'!S4521))</f>
        <v xml:space="preserve"> </v>
      </c>
      <c r="W4512" s="27" t="str">
        <f t="shared" si="786"/>
        <v xml:space="preserve"> </v>
      </c>
    </row>
    <row r="4513" spans="1:23" x14ac:dyDescent="0.2">
      <c r="A4513" s="27" t="str">
        <f>IF(ISBLANK('Klanten gegevens'!A4522)," ",TRIM(PROPER('Klanten gegevens'!A4522)))</f>
        <v xml:space="preserve"> </v>
      </c>
      <c r="B4513" s="27" t="str">
        <f t="shared" si="776"/>
        <v xml:space="preserve"> </v>
      </c>
      <c r="C4513" s="30" t="str">
        <f>IF(ISBLANK('Klanten gegevens'!B4522)," ",TRIM(PROPER('Klanten gegevens'!B4522)))</f>
        <v xml:space="preserve"> </v>
      </c>
      <c r="D4513" s="27" t="str">
        <f t="shared" si="777"/>
        <v xml:space="preserve"> </v>
      </c>
      <c r="E4513" s="30" t="str">
        <f>IF(ISBLANK('Klanten gegevens'!C4522)," ",TRIM(PROPER('Klanten gegevens'!C4522)))</f>
        <v xml:space="preserve"> </v>
      </c>
      <c r="F4513" s="27" t="str">
        <f t="shared" si="778"/>
        <v xml:space="preserve"> </v>
      </c>
      <c r="G4513" s="30" t="str">
        <f>IF(ISBLANK('Klanten gegevens'!D4522)," ",TRIM('Klanten gegevens'!D4522))</f>
        <v xml:space="preserve"> </v>
      </c>
      <c r="H4513" s="27" t="str">
        <f t="shared" si="779"/>
        <v xml:space="preserve"> </v>
      </c>
      <c r="I4513" s="30" t="str">
        <f>IF(ISBLANK('Klanten gegevens'!E4522)," ",TRIM('Klanten gegevens'!E4522))</f>
        <v xml:space="preserve"> </v>
      </c>
      <c r="J4513" s="27" t="str">
        <f t="shared" si="780"/>
        <v xml:space="preserve"> </v>
      </c>
      <c r="M4513" s="30" t="str">
        <f>IF(ISBLANK('Klanten gegevens'!Q4522)," ",TRIM('Klanten gegevens'!Q4522))</f>
        <v xml:space="preserve"> </v>
      </c>
      <c r="N4513" s="27" t="str">
        <f t="shared" si="781"/>
        <v xml:space="preserve"> </v>
      </c>
      <c r="O4513" s="27" t="str">
        <f t="shared" si="782"/>
        <v xml:space="preserve"> </v>
      </c>
      <c r="P4513" s="27" t="str">
        <f t="shared" si="783"/>
        <v xml:space="preserve"> </v>
      </c>
      <c r="Q4513" s="27" t="str">
        <f t="shared" si="784"/>
        <v xml:space="preserve"> </v>
      </c>
      <c r="T4513" s="30" t="str">
        <f>IF(ISBLANK('Klanten gegevens'!R4522)," ",TRIM('Klanten gegevens'!R4522))</f>
        <v xml:space="preserve"> </v>
      </c>
      <c r="U4513" s="27" t="str">
        <f t="shared" si="785"/>
        <v xml:space="preserve"> </v>
      </c>
      <c r="V4513" s="30" t="str">
        <f>IF(ISBLANK('Klanten gegevens'!S4522)," ",TRIM('Klanten gegevens'!S4522))</f>
        <v xml:space="preserve"> </v>
      </c>
      <c r="W4513" s="27" t="str">
        <f t="shared" si="786"/>
        <v xml:space="preserve"> </v>
      </c>
    </row>
    <row r="4514" spans="1:23" x14ac:dyDescent="0.2">
      <c r="A4514" s="27" t="str">
        <f>IF(ISBLANK('Klanten gegevens'!A4523)," ",TRIM(PROPER('Klanten gegevens'!A4523)))</f>
        <v xml:space="preserve"> </v>
      </c>
      <c r="B4514" s="27" t="str">
        <f t="shared" si="776"/>
        <v xml:space="preserve"> </v>
      </c>
      <c r="C4514" s="30" t="str">
        <f>IF(ISBLANK('Klanten gegevens'!B4523)," ",TRIM(PROPER('Klanten gegevens'!B4523)))</f>
        <v xml:space="preserve"> </v>
      </c>
      <c r="D4514" s="27" t="str">
        <f t="shared" si="777"/>
        <v xml:space="preserve"> </v>
      </c>
      <c r="E4514" s="30" t="str">
        <f>IF(ISBLANK('Klanten gegevens'!C4523)," ",TRIM(PROPER('Klanten gegevens'!C4523)))</f>
        <v xml:space="preserve"> </v>
      </c>
      <c r="F4514" s="27" t="str">
        <f t="shared" si="778"/>
        <v xml:space="preserve"> </v>
      </c>
      <c r="G4514" s="30" t="str">
        <f>IF(ISBLANK('Klanten gegevens'!D4523)," ",TRIM('Klanten gegevens'!D4523))</f>
        <v xml:space="preserve"> </v>
      </c>
      <c r="H4514" s="27" t="str">
        <f t="shared" si="779"/>
        <v xml:space="preserve"> </v>
      </c>
      <c r="I4514" s="30" t="str">
        <f>IF(ISBLANK('Klanten gegevens'!E4523)," ",TRIM('Klanten gegevens'!E4523))</f>
        <v xml:space="preserve"> </v>
      </c>
      <c r="J4514" s="27" t="str">
        <f t="shared" si="780"/>
        <v xml:space="preserve"> </v>
      </c>
      <c r="M4514" s="30" t="str">
        <f>IF(ISBLANK('Klanten gegevens'!Q4523)," ",TRIM('Klanten gegevens'!Q4523))</f>
        <v xml:space="preserve"> </v>
      </c>
      <c r="N4514" s="27" t="str">
        <f t="shared" si="781"/>
        <v xml:space="preserve"> </v>
      </c>
      <c r="O4514" s="27" t="str">
        <f t="shared" si="782"/>
        <v xml:space="preserve"> </v>
      </c>
      <c r="P4514" s="27" t="str">
        <f t="shared" si="783"/>
        <v xml:space="preserve"> </v>
      </c>
      <c r="Q4514" s="27" t="str">
        <f t="shared" si="784"/>
        <v xml:space="preserve"> </v>
      </c>
      <c r="T4514" s="30" t="str">
        <f>IF(ISBLANK('Klanten gegevens'!R4523)," ",TRIM('Klanten gegevens'!R4523))</f>
        <v xml:space="preserve"> </v>
      </c>
      <c r="U4514" s="27" t="str">
        <f t="shared" si="785"/>
        <v xml:space="preserve"> </v>
      </c>
      <c r="V4514" s="30" t="str">
        <f>IF(ISBLANK('Klanten gegevens'!S4523)," ",TRIM('Klanten gegevens'!S4523))</f>
        <v xml:space="preserve"> </v>
      </c>
      <c r="W4514" s="27" t="str">
        <f t="shared" si="786"/>
        <v xml:space="preserve"> </v>
      </c>
    </row>
    <row r="4515" spans="1:23" x14ac:dyDescent="0.2">
      <c r="A4515" s="27" t="str">
        <f>IF(ISBLANK('Klanten gegevens'!A4524)," ",TRIM(PROPER('Klanten gegevens'!A4524)))</f>
        <v xml:space="preserve"> </v>
      </c>
      <c r="B4515" s="27" t="str">
        <f t="shared" si="776"/>
        <v xml:space="preserve"> </v>
      </c>
      <c r="C4515" s="30" t="str">
        <f>IF(ISBLANK('Klanten gegevens'!B4524)," ",TRIM(PROPER('Klanten gegevens'!B4524)))</f>
        <v xml:space="preserve"> </v>
      </c>
      <c r="D4515" s="27" t="str">
        <f t="shared" si="777"/>
        <v xml:space="preserve"> </v>
      </c>
      <c r="E4515" s="30" t="str">
        <f>IF(ISBLANK('Klanten gegevens'!C4524)," ",TRIM(PROPER('Klanten gegevens'!C4524)))</f>
        <v xml:space="preserve"> </v>
      </c>
      <c r="F4515" s="27" t="str">
        <f t="shared" si="778"/>
        <v xml:space="preserve"> </v>
      </c>
      <c r="G4515" s="30" t="str">
        <f>IF(ISBLANK('Klanten gegevens'!D4524)," ",TRIM('Klanten gegevens'!D4524))</f>
        <v xml:space="preserve"> </v>
      </c>
      <c r="H4515" s="27" t="str">
        <f t="shared" si="779"/>
        <v xml:space="preserve"> </v>
      </c>
      <c r="I4515" s="30" t="str">
        <f>IF(ISBLANK('Klanten gegevens'!E4524)," ",TRIM('Klanten gegevens'!E4524))</f>
        <v xml:space="preserve"> </v>
      </c>
      <c r="J4515" s="27" t="str">
        <f t="shared" si="780"/>
        <v xml:space="preserve"> </v>
      </c>
      <c r="M4515" s="30" t="str">
        <f>IF(ISBLANK('Klanten gegevens'!Q4524)," ",TRIM('Klanten gegevens'!Q4524))</f>
        <v xml:space="preserve"> </v>
      </c>
      <c r="N4515" s="27" t="str">
        <f t="shared" si="781"/>
        <v xml:space="preserve"> </v>
      </c>
      <c r="O4515" s="27" t="str">
        <f t="shared" si="782"/>
        <v xml:space="preserve"> </v>
      </c>
      <c r="P4515" s="27" t="str">
        <f t="shared" si="783"/>
        <v xml:space="preserve"> </v>
      </c>
      <c r="Q4515" s="27" t="str">
        <f t="shared" si="784"/>
        <v xml:space="preserve"> </v>
      </c>
      <c r="T4515" s="30" t="str">
        <f>IF(ISBLANK('Klanten gegevens'!R4524)," ",TRIM('Klanten gegevens'!R4524))</f>
        <v xml:space="preserve"> </v>
      </c>
      <c r="U4515" s="27" t="str">
        <f t="shared" si="785"/>
        <v xml:space="preserve"> </v>
      </c>
      <c r="V4515" s="30" t="str">
        <f>IF(ISBLANK('Klanten gegevens'!S4524)," ",TRIM('Klanten gegevens'!S4524))</f>
        <v xml:space="preserve"> </v>
      </c>
      <c r="W4515" s="27" t="str">
        <f t="shared" si="786"/>
        <v xml:space="preserve"> </v>
      </c>
    </row>
    <row r="4516" spans="1:23" x14ac:dyDescent="0.2">
      <c r="A4516" s="27" t="str">
        <f>IF(ISBLANK('Klanten gegevens'!A4525)," ",TRIM(PROPER('Klanten gegevens'!A4525)))</f>
        <v xml:space="preserve"> </v>
      </c>
      <c r="B4516" s="27" t="str">
        <f t="shared" si="776"/>
        <v xml:space="preserve"> </v>
      </c>
      <c r="C4516" s="30" t="str">
        <f>IF(ISBLANK('Klanten gegevens'!B4525)," ",TRIM(PROPER('Klanten gegevens'!B4525)))</f>
        <v xml:space="preserve"> </v>
      </c>
      <c r="D4516" s="27" t="str">
        <f t="shared" si="777"/>
        <v xml:space="preserve"> </v>
      </c>
      <c r="E4516" s="30" t="str">
        <f>IF(ISBLANK('Klanten gegevens'!C4525)," ",TRIM(PROPER('Klanten gegevens'!C4525)))</f>
        <v xml:space="preserve"> </v>
      </c>
      <c r="F4516" s="27" t="str">
        <f t="shared" si="778"/>
        <v xml:space="preserve"> </v>
      </c>
      <c r="G4516" s="30" t="str">
        <f>IF(ISBLANK('Klanten gegevens'!D4525)," ",TRIM('Klanten gegevens'!D4525))</f>
        <v xml:space="preserve"> </v>
      </c>
      <c r="H4516" s="27" t="str">
        <f t="shared" si="779"/>
        <v xml:space="preserve"> </v>
      </c>
      <c r="I4516" s="30" t="str">
        <f>IF(ISBLANK('Klanten gegevens'!E4525)," ",TRIM('Klanten gegevens'!E4525))</f>
        <v xml:space="preserve"> </v>
      </c>
      <c r="J4516" s="27" t="str">
        <f t="shared" si="780"/>
        <v xml:space="preserve"> </v>
      </c>
      <c r="M4516" s="30" t="str">
        <f>IF(ISBLANK('Klanten gegevens'!Q4525)," ",TRIM('Klanten gegevens'!Q4525))</f>
        <v xml:space="preserve"> </v>
      </c>
      <c r="N4516" s="27" t="str">
        <f t="shared" si="781"/>
        <v xml:space="preserve"> </v>
      </c>
      <c r="O4516" s="27" t="str">
        <f t="shared" si="782"/>
        <v xml:space="preserve"> </v>
      </c>
      <c r="P4516" s="27" t="str">
        <f t="shared" si="783"/>
        <v xml:space="preserve"> </v>
      </c>
      <c r="Q4516" s="27" t="str">
        <f t="shared" si="784"/>
        <v xml:space="preserve"> </v>
      </c>
      <c r="T4516" s="30" t="str">
        <f>IF(ISBLANK('Klanten gegevens'!R4525)," ",TRIM('Klanten gegevens'!R4525))</f>
        <v xml:space="preserve"> </v>
      </c>
      <c r="U4516" s="27" t="str">
        <f t="shared" si="785"/>
        <v xml:space="preserve"> </v>
      </c>
      <c r="V4516" s="30" t="str">
        <f>IF(ISBLANK('Klanten gegevens'!S4525)," ",TRIM('Klanten gegevens'!S4525))</f>
        <v xml:space="preserve"> </v>
      </c>
      <c r="W4516" s="27" t="str">
        <f t="shared" si="786"/>
        <v xml:space="preserve"> </v>
      </c>
    </row>
    <row r="4517" spans="1:23" x14ac:dyDescent="0.2">
      <c r="A4517" s="27" t="str">
        <f>IF(ISBLANK('Klanten gegevens'!A4526)," ",TRIM(PROPER('Klanten gegevens'!A4526)))</f>
        <v xml:space="preserve"> </v>
      </c>
      <c r="B4517" s="27" t="str">
        <f t="shared" si="776"/>
        <v xml:space="preserve"> </v>
      </c>
      <c r="C4517" s="30" t="str">
        <f>IF(ISBLANK('Klanten gegevens'!B4526)," ",TRIM(PROPER('Klanten gegevens'!B4526)))</f>
        <v xml:space="preserve"> </v>
      </c>
      <c r="D4517" s="27" t="str">
        <f t="shared" si="777"/>
        <v xml:space="preserve"> </v>
      </c>
      <c r="E4517" s="30" t="str">
        <f>IF(ISBLANK('Klanten gegevens'!C4526)," ",TRIM(PROPER('Klanten gegevens'!C4526)))</f>
        <v xml:space="preserve"> </v>
      </c>
      <c r="F4517" s="27" t="str">
        <f t="shared" si="778"/>
        <v xml:space="preserve"> </v>
      </c>
      <c r="G4517" s="30" t="str">
        <f>IF(ISBLANK('Klanten gegevens'!D4526)," ",TRIM('Klanten gegevens'!D4526))</f>
        <v xml:space="preserve"> </v>
      </c>
      <c r="H4517" s="27" t="str">
        <f t="shared" si="779"/>
        <v xml:space="preserve"> </v>
      </c>
      <c r="I4517" s="30" t="str">
        <f>IF(ISBLANK('Klanten gegevens'!E4526)," ",TRIM('Klanten gegevens'!E4526))</f>
        <v xml:space="preserve"> </v>
      </c>
      <c r="J4517" s="27" t="str">
        <f t="shared" si="780"/>
        <v xml:space="preserve"> </v>
      </c>
      <c r="M4517" s="30" t="str">
        <f>IF(ISBLANK('Klanten gegevens'!Q4526)," ",TRIM('Klanten gegevens'!Q4526))</f>
        <v xml:space="preserve"> </v>
      </c>
      <c r="N4517" s="27" t="str">
        <f t="shared" si="781"/>
        <v xml:space="preserve"> </v>
      </c>
      <c r="O4517" s="27" t="str">
        <f t="shared" si="782"/>
        <v xml:space="preserve"> </v>
      </c>
      <c r="P4517" s="27" t="str">
        <f t="shared" si="783"/>
        <v xml:space="preserve"> </v>
      </c>
      <c r="Q4517" s="27" t="str">
        <f t="shared" si="784"/>
        <v xml:space="preserve"> </v>
      </c>
      <c r="T4517" s="30" t="str">
        <f>IF(ISBLANK('Klanten gegevens'!R4526)," ",TRIM('Klanten gegevens'!R4526))</f>
        <v xml:space="preserve"> </v>
      </c>
      <c r="U4517" s="27" t="str">
        <f t="shared" si="785"/>
        <v xml:space="preserve"> </v>
      </c>
      <c r="V4517" s="30" t="str">
        <f>IF(ISBLANK('Klanten gegevens'!S4526)," ",TRIM('Klanten gegevens'!S4526))</f>
        <v xml:space="preserve"> </v>
      </c>
      <c r="W4517" s="27" t="str">
        <f t="shared" si="786"/>
        <v xml:space="preserve"> </v>
      </c>
    </row>
    <row r="4518" spans="1:23" x14ac:dyDescent="0.2">
      <c r="A4518" s="27" t="str">
        <f>IF(ISBLANK('Klanten gegevens'!A4527)," ",TRIM(PROPER('Klanten gegevens'!A4527)))</f>
        <v xml:space="preserve"> </v>
      </c>
      <c r="B4518" s="27" t="str">
        <f t="shared" si="776"/>
        <v xml:space="preserve"> </v>
      </c>
      <c r="C4518" s="30" t="str">
        <f>IF(ISBLANK('Klanten gegevens'!B4527)," ",TRIM(PROPER('Klanten gegevens'!B4527)))</f>
        <v xml:space="preserve"> </v>
      </c>
      <c r="D4518" s="27" t="str">
        <f t="shared" si="777"/>
        <v xml:space="preserve"> </v>
      </c>
      <c r="E4518" s="30" t="str">
        <f>IF(ISBLANK('Klanten gegevens'!C4527)," ",TRIM(PROPER('Klanten gegevens'!C4527)))</f>
        <v xml:space="preserve"> </v>
      </c>
      <c r="F4518" s="27" t="str">
        <f t="shared" si="778"/>
        <v xml:space="preserve"> </v>
      </c>
      <c r="G4518" s="30" t="str">
        <f>IF(ISBLANK('Klanten gegevens'!D4527)," ",TRIM('Klanten gegevens'!D4527))</f>
        <v xml:space="preserve"> </v>
      </c>
      <c r="H4518" s="27" t="str">
        <f t="shared" si="779"/>
        <v xml:space="preserve"> </v>
      </c>
      <c r="I4518" s="30" t="str">
        <f>IF(ISBLANK('Klanten gegevens'!E4527)," ",TRIM('Klanten gegevens'!E4527))</f>
        <v xml:space="preserve"> </v>
      </c>
      <c r="J4518" s="27" t="str">
        <f t="shared" si="780"/>
        <v xml:space="preserve"> </v>
      </c>
      <c r="M4518" s="30" t="str">
        <f>IF(ISBLANK('Klanten gegevens'!Q4527)," ",TRIM('Klanten gegevens'!Q4527))</f>
        <v xml:space="preserve"> </v>
      </c>
      <c r="N4518" s="27" t="str">
        <f t="shared" si="781"/>
        <v xml:space="preserve"> </v>
      </c>
      <c r="O4518" s="27" t="str">
        <f t="shared" si="782"/>
        <v xml:space="preserve"> </v>
      </c>
      <c r="P4518" s="27" t="str">
        <f t="shared" si="783"/>
        <v xml:space="preserve"> </v>
      </c>
      <c r="Q4518" s="27" t="str">
        <f t="shared" si="784"/>
        <v xml:space="preserve"> </v>
      </c>
      <c r="T4518" s="30" t="str">
        <f>IF(ISBLANK('Klanten gegevens'!R4527)," ",TRIM('Klanten gegevens'!R4527))</f>
        <v xml:space="preserve"> </v>
      </c>
      <c r="U4518" s="27" t="str">
        <f t="shared" si="785"/>
        <v xml:space="preserve"> </v>
      </c>
      <c r="V4518" s="30" t="str">
        <f>IF(ISBLANK('Klanten gegevens'!S4527)," ",TRIM('Klanten gegevens'!S4527))</f>
        <v xml:space="preserve"> </v>
      </c>
      <c r="W4518" s="27" t="str">
        <f t="shared" si="786"/>
        <v xml:space="preserve"> </v>
      </c>
    </row>
    <row r="4519" spans="1:23" x14ac:dyDescent="0.2">
      <c r="A4519" s="27" t="str">
        <f>IF(ISBLANK('Klanten gegevens'!A4528)," ",TRIM(PROPER('Klanten gegevens'!A4528)))</f>
        <v xml:space="preserve"> </v>
      </c>
      <c r="B4519" s="27" t="str">
        <f t="shared" si="776"/>
        <v xml:space="preserve"> </v>
      </c>
      <c r="C4519" s="30" t="str">
        <f>IF(ISBLANK('Klanten gegevens'!B4528)," ",TRIM(PROPER('Klanten gegevens'!B4528)))</f>
        <v xml:space="preserve"> </v>
      </c>
      <c r="D4519" s="27" t="str">
        <f t="shared" si="777"/>
        <v xml:space="preserve"> </v>
      </c>
      <c r="E4519" s="30" t="str">
        <f>IF(ISBLANK('Klanten gegevens'!C4528)," ",TRIM(PROPER('Klanten gegevens'!C4528)))</f>
        <v xml:space="preserve"> </v>
      </c>
      <c r="F4519" s="27" t="str">
        <f t="shared" si="778"/>
        <v xml:space="preserve"> </v>
      </c>
      <c r="G4519" s="30" t="str">
        <f>IF(ISBLANK('Klanten gegevens'!D4528)," ",TRIM('Klanten gegevens'!D4528))</f>
        <v xml:space="preserve"> </v>
      </c>
      <c r="H4519" s="27" t="str">
        <f t="shared" si="779"/>
        <v xml:space="preserve"> </v>
      </c>
      <c r="I4519" s="30" t="str">
        <f>IF(ISBLANK('Klanten gegevens'!E4528)," ",TRIM('Klanten gegevens'!E4528))</f>
        <v xml:space="preserve"> </v>
      </c>
      <c r="J4519" s="27" t="str">
        <f t="shared" si="780"/>
        <v xml:space="preserve"> </v>
      </c>
      <c r="M4519" s="30" t="str">
        <f>IF(ISBLANK('Klanten gegevens'!Q4528)," ",TRIM('Klanten gegevens'!Q4528))</f>
        <v xml:space="preserve"> </v>
      </c>
      <c r="N4519" s="27" t="str">
        <f t="shared" si="781"/>
        <v xml:space="preserve"> </v>
      </c>
      <c r="O4519" s="27" t="str">
        <f t="shared" si="782"/>
        <v xml:space="preserve"> </v>
      </c>
      <c r="P4519" s="27" t="str">
        <f t="shared" si="783"/>
        <v xml:space="preserve"> </v>
      </c>
      <c r="Q4519" s="27" t="str">
        <f t="shared" si="784"/>
        <v xml:space="preserve"> </v>
      </c>
      <c r="T4519" s="30" t="str">
        <f>IF(ISBLANK('Klanten gegevens'!R4528)," ",TRIM('Klanten gegevens'!R4528))</f>
        <v xml:space="preserve"> </v>
      </c>
      <c r="U4519" s="27" t="str">
        <f t="shared" si="785"/>
        <v xml:space="preserve"> </v>
      </c>
      <c r="V4519" s="30" t="str">
        <f>IF(ISBLANK('Klanten gegevens'!S4528)," ",TRIM('Klanten gegevens'!S4528))</f>
        <v xml:space="preserve"> </v>
      </c>
      <c r="W4519" s="27" t="str">
        <f t="shared" si="786"/>
        <v xml:space="preserve"> </v>
      </c>
    </row>
    <row r="4520" spans="1:23" x14ac:dyDescent="0.2">
      <c r="A4520" s="27" t="str">
        <f>IF(ISBLANK('Klanten gegevens'!A4529)," ",TRIM(PROPER('Klanten gegevens'!A4529)))</f>
        <v xml:space="preserve"> </v>
      </c>
      <c r="B4520" s="27" t="str">
        <f t="shared" si="776"/>
        <v xml:space="preserve"> </v>
      </c>
      <c r="C4520" s="30" t="str">
        <f>IF(ISBLANK('Klanten gegevens'!B4529)," ",TRIM(PROPER('Klanten gegevens'!B4529)))</f>
        <v xml:space="preserve"> </v>
      </c>
      <c r="D4520" s="27" t="str">
        <f t="shared" si="777"/>
        <v xml:space="preserve"> </v>
      </c>
      <c r="E4520" s="30" t="str">
        <f>IF(ISBLANK('Klanten gegevens'!C4529)," ",TRIM(PROPER('Klanten gegevens'!C4529)))</f>
        <v xml:space="preserve"> </v>
      </c>
      <c r="F4520" s="27" t="str">
        <f t="shared" si="778"/>
        <v xml:space="preserve"> </v>
      </c>
      <c r="G4520" s="30" t="str">
        <f>IF(ISBLANK('Klanten gegevens'!D4529)," ",TRIM('Klanten gegevens'!D4529))</f>
        <v xml:space="preserve"> </v>
      </c>
      <c r="H4520" s="27" t="str">
        <f t="shared" si="779"/>
        <v xml:space="preserve"> </v>
      </c>
      <c r="I4520" s="30" t="str">
        <f>IF(ISBLANK('Klanten gegevens'!E4529)," ",TRIM('Klanten gegevens'!E4529))</f>
        <v xml:space="preserve"> </v>
      </c>
      <c r="J4520" s="27" t="str">
        <f t="shared" si="780"/>
        <v xml:space="preserve"> </v>
      </c>
      <c r="M4520" s="30" t="str">
        <f>IF(ISBLANK('Klanten gegevens'!Q4529)," ",TRIM('Klanten gegevens'!Q4529))</f>
        <v xml:space="preserve"> </v>
      </c>
      <c r="N4520" s="27" t="str">
        <f t="shared" si="781"/>
        <v xml:space="preserve"> </v>
      </c>
      <c r="O4520" s="27" t="str">
        <f t="shared" si="782"/>
        <v xml:space="preserve"> </v>
      </c>
      <c r="P4520" s="27" t="str">
        <f t="shared" si="783"/>
        <v xml:space="preserve"> </v>
      </c>
      <c r="Q4520" s="27" t="str">
        <f t="shared" si="784"/>
        <v xml:space="preserve"> </v>
      </c>
      <c r="T4520" s="30" t="str">
        <f>IF(ISBLANK('Klanten gegevens'!R4529)," ",TRIM('Klanten gegevens'!R4529))</f>
        <v xml:space="preserve"> </v>
      </c>
      <c r="U4520" s="27" t="str">
        <f t="shared" si="785"/>
        <v xml:space="preserve"> </v>
      </c>
      <c r="V4520" s="30" t="str">
        <f>IF(ISBLANK('Klanten gegevens'!S4529)," ",TRIM('Klanten gegevens'!S4529))</f>
        <v xml:space="preserve"> </v>
      </c>
      <c r="W4520" s="27" t="str">
        <f t="shared" si="786"/>
        <v xml:space="preserve"> </v>
      </c>
    </row>
    <row r="4521" spans="1:23" x14ac:dyDescent="0.2">
      <c r="A4521" s="27" t="str">
        <f>IF(ISBLANK('Klanten gegevens'!A4530)," ",TRIM(PROPER('Klanten gegevens'!A4530)))</f>
        <v xml:space="preserve"> </v>
      </c>
      <c r="B4521" s="27" t="str">
        <f t="shared" si="776"/>
        <v xml:space="preserve"> </v>
      </c>
      <c r="C4521" s="30" t="str">
        <f>IF(ISBLANK('Klanten gegevens'!B4530)," ",TRIM(PROPER('Klanten gegevens'!B4530)))</f>
        <v xml:space="preserve"> </v>
      </c>
      <c r="D4521" s="27" t="str">
        <f t="shared" si="777"/>
        <v xml:space="preserve"> </v>
      </c>
      <c r="E4521" s="30" t="str">
        <f>IF(ISBLANK('Klanten gegevens'!C4530)," ",TRIM(PROPER('Klanten gegevens'!C4530)))</f>
        <v xml:space="preserve"> </v>
      </c>
      <c r="F4521" s="27" t="str">
        <f t="shared" si="778"/>
        <v xml:space="preserve"> </v>
      </c>
      <c r="G4521" s="30" t="str">
        <f>IF(ISBLANK('Klanten gegevens'!D4530)," ",TRIM('Klanten gegevens'!D4530))</f>
        <v xml:space="preserve"> </v>
      </c>
      <c r="H4521" s="27" t="str">
        <f t="shared" si="779"/>
        <v xml:space="preserve"> </v>
      </c>
      <c r="I4521" s="30" t="str">
        <f>IF(ISBLANK('Klanten gegevens'!E4530)," ",TRIM('Klanten gegevens'!E4530))</f>
        <v xml:space="preserve"> </v>
      </c>
      <c r="J4521" s="27" t="str">
        <f t="shared" si="780"/>
        <v xml:space="preserve"> </v>
      </c>
      <c r="M4521" s="30" t="str">
        <f>IF(ISBLANK('Klanten gegevens'!Q4530)," ",TRIM('Klanten gegevens'!Q4530))</f>
        <v xml:space="preserve"> </v>
      </c>
      <c r="N4521" s="27" t="str">
        <f t="shared" si="781"/>
        <v xml:space="preserve"> </v>
      </c>
      <c r="O4521" s="27" t="str">
        <f t="shared" si="782"/>
        <v xml:space="preserve"> </v>
      </c>
      <c r="P4521" s="27" t="str">
        <f t="shared" si="783"/>
        <v xml:space="preserve"> </v>
      </c>
      <c r="Q4521" s="27" t="str">
        <f t="shared" si="784"/>
        <v xml:space="preserve"> </v>
      </c>
      <c r="T4521" s="30" t="str">
        <f>IF(ISBLANK('Klanten gegevens'!R4530)," ",TRIM('Klanten gegevens'!R4530))</f>
        <v xml:space="preserve"> </v>
      </c>
      <c r="U4521" s="27" t="str">
        <f t="shared" si="785"/>
        <v xml:space="preserve"> </v>
      </c>
      <c r="V4521" s="30" t="str">
        <f>IF(ISBLANK('Klanten gegevens'!S4530)," ",TRIM('Klanten gegevens'!S4530))</f>
        <v xml:space="preserve"> </v>
      </c>
      <c r="W4521" s="27" t="str">
        <f t="shared" si="786"/>
        <v xml:space="preserve"> </v>
      </c>
    </row>
    <row r="4522" spans="1:23" x14ac:dyDescent="0.2">
      <c r="A4522" s="27" t="str">
        <f>IF(ISBLANK('Klanten gegevens'!A4531)," ",TRIM(PROPER('Klanten gegevens'!A4531)))</f>
        <v xml:space="preserve"> </v>
      </c>
      <c r="B4522" s="27" t="str">
        <f t="shared" si="776"/>
        <v xml:space="preserve"> </v>
      </c>
      <c r="C4522" s="30" t="str">
        <f>IF(ISBLANK('Klanten gegevens'!B4531)," ",TRIM(PROPER('Klanten gegevens'!B4531)))</f>
        <v xml:space="preserve"> </v>
      </c>
      <c r="D4522" s="27" t="str">
        <f t="shared" si="777"/>
        <v xml:space="preserve"> </v>
      </c>
      <c r="E4522" s="30" t="str">
        <f>IF(ISBLANK('Klanten gegevens'!C4531)," ",TRIM(PROPER('Klanten gegevens'!C4531)))</f>
        <v xml:space="preserve"> </v>
      </c>
      <c r="F4522" s="27" t="str">
        <f t="shared" si="778"/>
        <v xml:space="preserve"> </v>
      </c>
      <c r="G4522" s="30" t="str">
        <f>IF(ISBLANK('Klanten gegevens'!D4531)," ",TRIM('Klanten gegevens'!D4531))</f>
        <v xml:space="preserve"> </v>
      </c>
      <c r="H4522" s="27" t="str">
        <f t="shared" si="779"/>
        <v xml:space="preserve"> </v>
      </c>
      <c r="I4522" s="30" t="str">
        <f>IF(ISBLANK('Klanten gegevens'!E4531)," ",TRIM('Klanten gegevens'!E4531))</f>
        <v xml:space="preserve"> </v>
      </c>
      <c r="J4522" s="27" t="str">
        <f t="shared" si="780"/>
        <v xml:space="preserve"> </v>
      </c>
      <c r="M4522" s="30" t="str">
        <f>IF(ISBLANK('Klanten gegevens'!Q4531)," ",TRIM('Klanten gegevens'!Q4531))</f>
        <v xml:space="preserve"> </v>
      </c>
      <c r="N4522" s="27" t="str">
        <f t="shared" si="781"/>
        <v xml:space="preserve"> </v>
      </c>
      <c r="O4522" s="27" t="str">
        <f t="shared" si="782"/>
        <v xml:space="preserve"> </v>
      </c>
      <c r="P4522" s="27" t="str">
        <f t="shared" si="783"/>
        <v xml:space="preserve"> </v>
      </c>
      <c r="Q4522" s="27" t="str">
        <f t="shared" si="784"/>
        <v xml:space="preserve"> </v>
      </c>
      <c r="T4522" s="30" t="str">
        <f>IF(ISBLANK('Klanten gegevens'!R4531)," ",TRIM('Klanten gegevens'!R4531))</f>
        <v xml:space="preserve"> </v>
      </c>
      <c r="U4522" s="27" t="str">
        <f t="shared" si="785"/>
        <v xml:space="preserve"> </v>
      </c>
      <c r="V4522" s="30" t="str">
        <f>IF(ISBLANK('Klanten gegevens'!S4531)," ",TRIM('Klanten gegevens'!S4531))</f>
        <v xml:space="preserve"> </v>
      </c>
      <c r="W4522" s="27" t="str">
        <f t="shared" si="786"/>
        <v xml:space="preserve"> </v>
      </c>
    </row>
    <row r="4523" spans="1:23" x14ac:dyDescent="0.2">
      <c r="A4523" s="27" t="str">
        <f>IF(ISBLANK('Klanten gegevens'!A4532)," ",TRIM(PROPER('Klanten gegevens'!A4532)))</f>
        <v xml:space="preserve"> </v>
      </c>
      <c r="B4523" s="27" t="str">
        <f t="shared" si="776"/>
        <v xml:space="preserve"> </v>
      </c>
      <c r="C4523" s="30" t="str">
        <f>IF(ISBLANK('Klanten gegevens'!B4532)," ",TRIM(PROPER('Klanten gegevens'!B4532)))</f>
        <v xml:space="preserve"> </v>
      </c>
      <c r="D4523" s="27" t="str">
        <f t="shared" si="777"/>
        <v xml:space="preserve"> </v>
      </c>
      <c r="E4523" s="30" t="str">
        <f>IF(ISBLANK('Klanten gegevens'!C4532)," ",TRIM(PROPER('Klanten gegevens'!C4532)))</f>
        <v xml:space="preserve"> </v>
      </c>
      <c r="F4523" s="27" t="str">
        <f t="shared" si="778"/>
        <v xml:space="preserve"> </v>
      </c>
      <c r="G4523" s="30" t="str">
        <f>IF(ISBLANK('Klanten gegevens'!D4532)," ",TRIM('Klanten gegevens'!D4532))</f>
        <v xml:space="preserve"> </v>
      </c>
      <c r="H4523" s="27" t="str">
        <f t="shared" si="779"/>
        <v xml:space="preserve"> </v>
      </c>
      <c r="I4523" s="30" t="str">
        <f>IF(ISBLANK('Klanten gegevens'!E4532)," ",TRIM('Klanten gegevens'!E4532))</f>
        <v xml:space="preserve"> </v>
      </c>
      <c r="J4523" s="27" t="str">
        <f t="shared" si="780"/>
        <v xml:space="preserve"> </v>
      </c>
      <c r="M4523" s="30" t="str">
        <f>IF(ISBLANK('Klanten gegevens'!Q4532)," ",TRIM('Klanten gegevens'!Q4532))</f>
        <v xml:space="preserve"> </v>
      </c>
      <c r="N4523" s="27" t="str">
        <f t="shared" si="781"/>
        <v xml:space="preserve"> </v>
      </c>
      <c r="O4523" s="27" t="str">
        <f t="shared" si="782"/>
        <v xml:space="preserve"> </v>
      </c>
      <c r="P4523" s="27" t="str">
        <f t="shared" si="783"/>
        <v xml:space="preserve"> </v>
      </c>
      <c r="Q4523" s="27" t="str">
        <f t="shared" si="784"/>
        <v xml:space="preserve"> </v>
      </c>
      <c r="T4523" s="30" t="str">
        <f>IF(ISBLANK('Klanten gegevens'!R4532)," ",TRIM('Klanten gegevens'!R4532))</f>
        <v xml:space="preserve"> </v>
      </c>
      <c r="U4523" s="27" t="str">
        <f t="shared" si="785"/>
        <v xml:space="preserve"> </v>
      </c>
      <c r="V4523" s="30" t="str">
        <f>IF(ISBLANK('Klanten gegevens'!S4532)," ",TRIM('Klanten gegevens'!S4532))</f>
        <v xml:space="preserve"> </v>
      </c>
      <c r="W4523" s="27" t="str">
        <f t="shared" si="786"/>
        <v xml:space="preserve"> </v>
      </c>
    </row>
    <row r="4524" spans="1:23" x14ac:dyDescent="0.2">
      <c r="A4524" s="27" t="str">
        <f>IF(ISBLANK('Klanten gegevens'!A4533)," ",TRIM(PROPER('Klanten gegevens'!A4533)))</f>
        <v xml:space="preserve"> </v>
      </c>
      <c r="B4524" s="27" t="str">
        <f t="shared" si="776"/>
        <v xml:space="preserve"> </v>
      </c>
      <c r="C4524" s="30" t="str">
        <f>IF(ISBLANK('Klanten gegevens'!B4533)," ",TRIM(PROPER('Klanten gegevens'!B4533)))</f>
        <v xml:space="preserve"> </v>
      </c>
      <c r="D4524" s="27" t="str">
        <f t="shared" si="777"/>
        <v xml:space="preserve"> </v>
      </c>
      <c r="E4524" s="30" t="str">
        <f>IF(ISBLANK('Klanten gegevens'!C4533)," ",TRIM(PROPER('Klanten gegevens'!C4533)))</f>
        <v xml:space="preserve"> </v>
      </c>
      <c r="F4524" s="27" t="str">
        <f t="shared" si="778"/>
        <v xml:space="preserve"> </v>
      </c>
      <c r="G4524" s="30" t="str">
        <f>IF(ISBLANK('Klanten gegevens'!D4533)," ",TRIM('Klanten gegevens'!D4533))</f>
        <v xml:space="preserve"> </v>
      </c>
      <c r="H4524" s="27" t="str">
        <f t="shared" si="779"/>
        <v xml:space="preserve"> </v>
      </c>
      <c r="I4524" s="30" t="str">
        <f>IF(ISBLANK('Klanten gegevens'!E4533)," ",TRIM('Klanten gegevens'!E4533))</f>
        <v xml:space="preserve"> </v>
      </c>
      <c r="J4524" s="27" t="str">
        <f t="shared" si="780"/>
        <v xml:space="preserve"> </v>
      </c>
      <c r="M4524" s="30" t="str">
        <f>IF(ISBLANK('Klanten gegevens'!Q4533)," ",TRIM('Klanten gegevens'!Q4533))</f>
        <v xml:space="preserve"> </v>
      </c>
      <c r="N4524" s="27" t="str">
        <f t="shared" si="781"/>
        <v xml:space="preserve"> </v>
      </c>
      <c r="O4524" s="27" t="str">
        <f t="shared" si="782"/>
        <v xml:space="preserve"> </v>
      </c>
      <c r="P4524" s="27" t="str">
        <f t="shared" si="783"/>
        <v xml:space="preserve"> </v>
      </c>
      <c r="Q4524" s="27" t="str">
        <f t="shared" si="784"/>
        <v xml:space="preserve"> </v>
      </c>
      <c r="T4524" s="30" t="str">
        <f>IF(ISBLANK('Klanten gegevens'!R4533)," ",TRIM('Klanten gegevens'!R4533))</f>
        <v xml:space="preserve"> </v>
      </c>
      <c r="U4524" s="27" t="str">
        <f t="shared" si="785"/>
        <v xml:space="preserve"> </v>
      </c>
      <c r="V4524" s="30" t="str">
        <f>IF(ISBLANK('Klanten gegevens'!S4533)," ",TRIM('Klanten gegevens'!S4533))</f>
        <v xml:space="preserve"> </v>
      </c>
      <c r="W4524" s="27" t="str">
        <f t="shared" si="786"/>
        <v xml:space="preserve"> </v>
      </c>
    </row>
    <row r="4525" spans="1:23" x14ac:dyDescent="0.2">
      <c r="A4525" s="27" t="str">
        <f>IF(ISBLANK('Klanten gegevens'!A4534)," ",TRIM(PROPER('Klanten gegevens'!A4534)))</f>
        <v xml:space="preserve"> </v>
      </c>
      <c r="B4525" s="27" t="str">
        <f t="shared" si="776"/>
        <v xml:space="preserve"> </v>
      </c>
      <c r="C4525" s="30" t="str">
        <f>IF(ISBLANK('Klanten gegevens'!B4534)," ",TRIM(PROPER('Klanten gegevens'!B4534)))</f>
        <v xml:space="preserve"> </v>
      </c>
      <c r="D4525" s="27" t="str">
        <f t="shared" si="777"/>
        <v xml:space="preserve"> </v>
      </c>
      <c r="E4525" s="30" t="str">
        <f>IF(ISBLANK('Klanten gegevens'!C4534)," ",TRIM(PROPER('Klanten gegevens'!C4534)))</f>
        <v xml:space="preserve"> </v>
      </c>
      <c r="F4525" s="27" t="str">
        <f t="shared" si="778"/>
        <v xml:space="preserve"> </v>
      </c>
      <c r="G4525" s="30" t="str">
        <f>IF(ISBLANK('Klanten gegevens'!D4534)," ",TRIM('Klanten gegevens'!D4534))</f>
        <v xml:space="preserve"> </v>
      </c>
      <c r="H4525" s="27" t="str">
        <f t="shared" si="779"/>
        <v xml:space="preserve"> </v>
      </c>
      <c r="I4525" s="30" t="str">
        <f>IF(ISBLANK('Klanten gegevens'!E4534)," ",TRIM('Klanten gegevens'!E4534))</f>
        <v xml:space="preserve"> </v>
      </c>
      <c r="J4525" s="27" t="str">
        <f t="shared" si="780"/>
        <v xml:space="preserve"> </v>
      </c>
      <c r="M4525" s="30" t="str">
        <f>IF(ISBLANK('Klanten gegevens'!Q4534)," ",TRIM('Klanten gegevens'!Q4534))</f>
        <v xml:space="preserve"> </v>
      </c>
      <c r="N4525" s="27" t="str">
        <f t="shared" si="781"/>
        <v xml:space="preserve"> </v>
      </c>
      <c r="O4525" s="27" t="str">
        <f t="shared" si="782"/>
        <v xml:space="preserve"> </v>
      </c>
      <c r="P4525" s="27" t="str">
        <f t="shared" si="783"/>
        <v xml:space="preserve"> </v>
      </c>
      <c r="Q4525" s="27" t="str">
        <f t="shared" si="784"/>
        <v xml:space="preserve"> </v>
      </c>
      <c r="T4525" s="30" t="str">
        <f>IF(ISBLANK('Klanten gegevens'!R4534)," ",TRIM('Klanten gegevens'!R4534))</f>
        <v xml:space="preserve"> </v>
      </c>
      <c r="U4525" s="27" t="str">
        <f t="shared" si="785"/>
        <v xml:space="preserve"> </v>
      </c>
      <c r="V4525" s="30" t="str">
        <f>IF(ISBLANK('Klanten gegevens'!S4534)," ",TRIM('Klanten gegevens'!S4534))</f>
        <v xml:space="preserve"> </v>
      </c>
      <c r="W4525" s="27" t="str">
        <f t="shared" si="786"/>
        <v xml:space="preserve"> </v>
      </c>
    </row>
    <row r="4526" spans="1:23" x14ac:dyDescent="0.2">
      <c r="A4526" s="27" t="str">
        <f>IF(ISBLANK('Klanten gegevens'!A4535)," ",TRIM(PROPER('Klanten gegevens'!A4535)))</f>
        <v xml:space="preserve"> </v>
      </c>
      <c r="B4526" s="27" t="str">
        <f t="shared" si="776"/>
        <v xml:space="preserve"> </v>
      </c>
      <c r="C4526" s="30" t="str">
        <f>IF(ISBLANK('Klanten gegevens'!B4535)," ",TRIM(PROPER('Klanten gegevens'!B4535)))</f>
        <v xml:space="preserve"> </v>
      </c>
      <c r="D4526" s="27" t="str">
        <f t="shared" si="777"/>
        <v xml:space="preserve"> </v>
      </c>
      <c r="E4526" s="30" t="str">
        <f>IF(ISBLANK('Klanten gegevens'!C4535)," ",TRIM(PROPER('Klanten gegevens'!C4535)))</f>
        <v xml:space="preserve"> </v>
      </c>
      <c r="F4526" s="27" t="str">
        <f t="shared" si="778"/>
        <v xml:space="preserve"> </v>
      </c>
      <c r="G4526" s="30" t="str">
        <f>IF(ISBLANK('Klanten gegevens'!D4535)," ",TRIM('Klanten gegevens'!D4535))</f>
        <v xml:space="preserve"> </v>
      </c>
      <c r="H4526" s="27" t="str">
        <f t="shared" si="779"/>
        <v xml:space="preserve"> </v>
      </c>
      <c r="I4526" s="30" t="str">
        <f>IF(ISBLANK('Klanten gegevens'!E4535)," ",TRIM('Klanten gegevens'!E4535))</f>
        <v xml:space="preserve"> </v>
      </c>
      <c r="J4526" s="27" t="str">
        <f t="shared" si="780"/>
        <v xml:space="preserve"> </v>
      </c>
      <c r="M4526" s="30" t="str">
        <f>IF(ISBLANK('Klanten gegevens'!Q4535)," ",TRIM('Klanten gegevens'!Q4535))</f>
        <v xml:space="preserve"> </v>
      </c>
      <c r="N4526" s="27" t="str">
        <f t="shared" si="781"/>
        <v xml:space="preserve"> </v>
      </c>
      <c r="O4526" s="27" t="str">
        <f t="shared" si="782"/>
        <v xml:space="preserve"> </v>
      </c>
      <c r="P4526" s="27" t="str">
        <f t="shared" si="783"/>
        <v xml:space="preserve"> </v>
      </c>
      <c r="Q4526" s="27" t="str">
        <f t="shared" si="784"/>
        <v xml:space="preserve"> </v>
      </c>
      <c r="T4526" s="30" t="str">
        <f>IF(ISBLANK('Klanten gegevens'!R4535)," ",TRIM('Klanten gegevens'!R4535))</f>
        <v xml:space="preserve"> </v>
      </c>
      <c r="U4526" s="27" t="str">
        <f t="shared" si="785"/>
        <v xml:space="preserve"> </v>
      </c>
      <c r="V4526" s="30" t="str">
        <f>IF(ISBLANK('Klanten gegevens'!S4535)," ",TRIM('Klanten gegevens'!S4535))</f>
        <v xml:space="preserve"> </v>
      </c>
      <c r="W4526" s="27" t="str">
        <f t="shared" si="786"/>
        <v xml:space="preserve"> </v>
      </c>
    </row>
    <row r="4527" spans="1:23" x14ac:dyDescent="0.2">
      <c r="A4527" s="27" t="str">
        <f>IF(ISBLANK('Klanten gegevens'!A4536)," ",TRIM(PROPER('Klanten gegevens'!A4536)))</f>
        <v xml:space="preserve"> </v>
      </c>
      <c r="B4527" s="27" t="str">
        <f t="shared" si="776"/>
        <v xml:space="preserve"> </v>
      </c>
      <c r="C4527" s="30" t="str">
        <f>IF(ISBLANK('Klanten gegevens'!B4536)," ",TRIM(PROPER('Klanten gegevens'!B4536)))</f>
        <v xml:space="preserve"> </v>
      </c>
      <c r="D4527" s="27" t="str">
        <f t="shared" si="777"/>
        <v xml:space="preserve"> </v>
      </c>
      <c r="E4527" s="30" t="str">
        <f>IF(ISBLANK('Klanten gegevens'!C4536)," ",TRIM(PROPER('Klanten gegevens'!C4536)))</f>
        <v xml:space="preserve"> </v>
      </c>
      <c r="F4527" s="27" t="str">
        <f t="shared" si="778"/>
        <v xml:space="preserve"> </v>
      </c>
      <c r="G4527" s="30" t="str">
        <f>IF(ISBLANK('Klanten gegevens'!D4536)," ",TRIM('Klanten gegevens'!D4536))</f>
        <v xml:space="preserve"> </v>
      </c>
      <c r="H4527" s="27" t="str">
        <f t="shared" si="779"/>
        <v xml:space="preserve"> </v>
      </c>
      <c r="I4527" s="30" t="str">
        <f>IF(ISBLANK('Klanten gegevens'!E4536)," ",TRIM('Klanten gegevens'!E4536))</f>
        <v xml:space="preserve"> </v>
      </c>
      <c r="J4527" s="27" t="str">
        <f t="shared" si="780"/>
        <v xml:space="preserve"> </v>
      </c>
      <c r="M4527" s="30" t="str">
        <f>IF(ISBLANK('Klanten gegevens'!Q4536)," ",TRIM('Klanten gegevens'!Q4536))</f>
        <v xml:space="preserve"> </v>
      </c>
      <c r="N4527" s="27" t="str">
        <f t="shared" si="781"/>
        <v xml:space="preserve"> </v>
      </c>
      <c r="O4527" s="27" t="str">
        <f t="shared" si="782"/>
        <v xml:space="preserve"> </v>
      </c>
      <c r="P4527" s="27" t="str">
        <f t="shared" si="783"/>
        <v xml:space="preserve"> </v>
      </c>
      <c r="Q4527" s="27" t="str">
        <f t="shared" si="784"/>
        <v xml:space="preserve"> </v>
      </c>
      <c r="T4527" s="30" t="str">
        <f>IF(ISBLANK('Klanten gegevens'!R4536)," ",TRIM('Klanten gegevens'!R4536))</f>
        <v xml:space="preserve"> </v>
      </c>
      <c r="U4527" s="27" t="str">
        <f t="shared" si="785"/>
        <v xml:space="preserve"> </v>
      </c>
      <c r="V4527" s="30" t="str">
        <f>IF(ISBLANK('Klanten gegevens'!S4536)," ",TRIM('Klanten gegevens'!S4536))</f>
        <v xml:space="preserve"> </v>
      </c>
      <c r="W4527" s="27" t="str">
        <f t="shared" si="786"/>
        <v xml:space="preserve"> </v>
      </c>
    </row>
    <row r="4528" spans="1:23" x14ac:dyDescent="0.2">
      <c r="A4528" s="27" t="str">
        <f>IF(ISBLANK('Klanten gegevens'!A4537)," ",TRIM(PROPER('Klanten gegevens'!A4537)))</f>
        <v xml:space="preserve"> </v>
      </c>
      <c r="B4528" s="27" t="str">
        <f t="shared" si="776"/>
        <v xml:space="preserve"> </v>
      </c>
      <c r="C4528" s="30" t="str">
        <f>IF(ISBLANK('Klanten gegevens'!B4537)," ",TRIM(PROPER('Klanten gegevens'!B4537)))</f>
        <v xml:space="preserve"> </v>
      </c>
      <c r="D4528" s="27" t="str">
        <f t="shared" si="777"/>
        <v xml:space="preserve"> </v>
      </c>
      <c r="E4528" s="30" t="str">
        <f>IF(ISBLANK('Klanten gegevens'!C4537)," ",TRIM(PROPER('Klanten gegevens'!C4537)))</f>
        <v xml:space="preserve"> </v>
      </c>
      <c r="F4528" s="27" t="str">
        <f t="shared" si="778"/>
        <v xml:space="preserve"> </v>
      </c>
      <c r="G4528" s="30" t="str">
        <f>IF(ISBLANK('Klanten gegevens'!D4537)," ",TRIM('Klanten gegevens'!D4537))</f>
        <v xml:space="preserve"> </v>
      </c>
      <c r="H4528" s="27" t="str">
        <f t="shared" si="779"/>
        <v xml:space="preserve"> </v>
      </c>
      <c r="I4528" s="30" t="str">
        <f>IF(ISBLANK('Klanten gegevens'!E4537)," ",TRIM('Klanten gegevens'!E4537))</f>
        <v xml:space="preserve"> </v>
      </c>
      <c r="J4528" s="27" t="str">
        <f t="shared" si="780"/>
        <v xml:space="preserve"> </v>
      </c>
      <c r="M4528" s="30" t="str">
        <f>IF(ISBLANK('Klanten gegevens'!Q4537)," ",TRIM('Klanten gegevens'!Q4537))</f>
        <v xml:space="preserve"> </v>
      </c>
      <c r="N4528" s="27" t="str">
        <f t="shared" si="781"/>
        <v xml:space="preserve"> </v>
      </c>
      <c r="O4528" s="27" t="str">
        <f t="shared" si="782"/>
        <v xml:space="preserve"> </v>
      </c>
      <c r="P4528" s="27" t="str">
        <f t="shared" si="783"/>
        <v xml:space="preserve"> </v>
      </c>
      <c r="Q4528" s="27" t="str">
        <f t="shared" si="784"/>
        <v xml:space="preserve"> </v>
      </c>
      <c r="T4528" s="30" t="str">
        <f>IF(ISBLANK('Klanten gegevens'!R4537)," ",TRIM('Klanten gegevens'!R4537))</f>
        <v xml:space="preserve"> </v>
      </c>
      <c r="U4528" s="27" t="str">
        <f t="shared" si="785"/>
        <v xml:space="preserve"> </v>
      </c>
      <c r="V4528" s="30" t="str">
        <f>IF(ISBLANK('Klanten gegevens'!S4537)," ",TRIM('Klanten gegevens'!S4537))</f>
        <v xml:space="preserve"> </v>
      </c>
      <c r="W4528" s="27" t="str">
        <f t="shared" si="786"/>
        <v xml:space="preserve"> </v>
      </c>
    </row>
    <row r="4529" spans="1:23" x14ac:dyDescent="0.2">
      <c r="A4529" s="27" t="str">
        <f>IF(ISBLANK('Klanten gegevens'!A4538)," ",TRIM(PROPER('Klanten gegevens'!A4538)))</f>
        <v xml:space="preserve"> </v>
      </c>
      <c r="B4529" s="27" t="str">
        <f t="shared" si="776"/>
        <v xml:space="preserve"> </v>
      </c>
      <c r="C4529" s="30" t="str">
        <f>IF(ISBLANK('Klanten gegevens'!B4538)," ",TRIM(PROPER('Klanten gegevens'!B4538)))</f>
        <v xml:space="preserve"> </v>
      </c>
      <c r="D4529" s="27" t="str">
        <f t="shared" si="777"/>
        <v xml:space="preserve"> </v>
      </c>
      <c r="E4529" s="30" t="str">
        <f>IF(ISBLANK('Klanten gegevens'!C4538)," ",TRIM(PROPER('Klanten gegevens'!C4538)))</f>
        <v xml:space="preserve"> </v>
      </c>
      <c r="F4529" s="27" t="str">
        <f t="shared" si="778"/>
        <v xml:space="preserve"> </v>
      </c>
      <c r="G4529" s="30" t="str">
        <f>IF(ISBLANK('Klanten gegevens'!D4538)," ",TRIM('Klanten gegevens'!D4538))</f>
        <v xml:space="preserve"> </v>
      </c>
      <c r="H4529" s="27" t="str">
        <f t="shared" si="779"/>
        <v xml:space="preserve"> </v>
      </c>
      <c r="I4529" s="30" t="str">
        <f>IF(ISBLANK('Klanten gegevens'!E4538)," ",TRIM('Klanten gegevens'!E4538))</f>
        <v xml:space="preserve"> </v>
      </c>
      <c r="J4529" s="27" t="str">
        <f t="shared" si="780"/>
        <v xml:space="preserve"> </v>
      </c>
      <c r="M4529" s="30" t="str">
        <f>IF(ISBLANK('Klanten gegevens'!Q4538)," ",TRIM('Klanten gegevens'!Q4538))</f>
        <v xml:space="preserve"> </v>
      </c>
      <c r="N4529" s="27" t="str">
        <f t="shared" si="781"/>
        <v xml:space="preserve"> </v>
      </c>
      <c r="O4529" s="27" t="str">
        <f t="shared" si="782"/>
        <v xml:space="preserve"> </v>
      </c>
      <c r="P4529" s="27" t="str">
        <f t="shared" si="783"/>
        <v xml:space="preserve"> </v>
      </c>
      <c r="Q4529" s="27" t="str">
        <f t="shared" si="784"/>
        <v xml:space="preserve"> </v>
      </c>
      <c r="T4529" s="30" t="str">
        <f>IF(ISBLANK('Klanten gegevens'!R4538)," ",TRIM('Klanten gegevens'!R4538))</f>
        <v xml:space="preserve"> </v>
      </c>
      <c r="U4529" s="27" t="str">
        <f t="shared" si="785"/>
        <v xml:space="preserve"> </v>
      </c>
      <c r="V4529" s="30" t="str">
        <f>IF(ISBLANK('Klanten gegevens'!S4538)," ",TRIM('Klanten gegevens'!S4538))</f>
        <v xml:space="preserve"> </v>
      </c>
      <c r="W4529" s="27" t="str">
        <f t="shared" si="786"/>
        <v xml:space="preserve"> </v>
      </c>
    </row>
    <row r="4530" spans="1:23" x14ac:dyDescent="0.2">
      <c r="A4530" s="27" t="str">
        <f>IF(ISBLANK('Klanten gegevens'!A4539)," ",TRIM(PROPER('Klanten gegevens'!A4539)))</f>
        <v xml:space="preserve"> </v>
      </c>
      <c r="B4530" s="27" t="str">
        <f t="shared" si="776"/>
        <v xml:space="preserve"> </v>
      </c>
      <c r="C4530" s="30" t="str">
        <f>IF(ISBLANK('Klanten gegevens'!B4539)," ",TRIM(PROPER('Klanten gegevens'!B4539)))</f>
        <v xml:space="preserve"> </v>
      </c>
      <c r="D4530" s="27" t="str">
        <f t="shared" si="777"/>
        <v xml:space="preserve"> </v>
      </c>
      <c r="E4530" s="30" t="str">
        <f>IF(ISBLANK('Klanten gegevens'!C4539)," ",TRIM(PROPER('Klanten gegevens'!C4539)))</f>
        <v xml:space="preserve"> </v>
      </c>
      <c r="F4530" s="27" t="str">
        <f t="shared" si="778"/>
        <v xml:space="preserve"> </v>
      </c>
      <c r="G4530" s="30" t="str">
        <f>IF(ISBLANK('Klanten gegevens'!D4539)," ",TRIM('Klanten gegevens'!D4539))</f>
        <v xml:space="preserve"> </v>
      </c>
      <c r="H4530" s="27" t="str">
        <f t="shared" si="779"/>
        <v xml:space="preserve"> </v>
      </c>
      <c r="I4530" s="30" t="str">
        <f>IF(ISBLANK('Klanten gegevens'!E4539)," ",TRIM('Klanten gegevens'!E4539))</f>
        <v xml:space="preserve"> </v>
      </c>
      <c r="J4530" s="27" t="str">
        <f t="shared" si="780"/>
        <v xml:space="preserve"> </v>
      </c>
      <c r="M4530" s="30" t="str">
        <f>IF(ISBLANK('Klanten gegevens'!Q4539)," ",TRIM('Klanten gegevens'!Q4539))</f>
        <v xml:space="preserve"> </v>
      </c>
      <c r="N4530" s="27" t="str">
        <f t="shared" si="781"/>
        <v xml:space="preserve"> </v>
      </c>
      <c r="O4530" s="27" t="str">
        <f t="shared" si="782"/>
        <v xml:space="preserve"> </v>
      </c>
      <c r="P4530" s="27" t="str">
        <f t="shared" si="783"/>
        <v xml:space="preserve"> </v>
      </c>
      <c r="Q4530" s="27" t="str">
        <f t="shared" si="784"/>
        <v xml:space="preserve"> </v>
      </c>
      <c r="T4530" s="30" t="str">
        <f>IF(ISBLANK('Klanten gegevens'!R4539)," ",TRIM('Klanten gegevens'!R4539))</f>
        <v xml:space="preserve"> </v>
      </c>
      <c r="U4530" s="27" t="str">
        <f t="shared" si="785"/>
        <v xml:space="preserve"> </v>
      </c>
      <c r="V4530" s="30" t="str">
        <f>IF(ISBLANK('Klanten gegevens'!S4539)," ",TRIM('Klanten gegevens'!S4539))</f>
        <v xml:space="preserve"> </v>
      </c>
      <c r="W4530" s="27" t="str">
        <f t="shared" si="786"/>
        <v xml:space="preserve"> </v>
      </c>
    </row>
    <row r="4531" spans="1:23" x14ac:dyDescent="0.2">
      <c r="A4531" s="27" t="str">
        <f>IF(ISBLANK('Klanten gegevens'!A4540)," ",TRIM(PROPER('Klanten gegevens'!A4540)))</f>
        <v xml:space="preserve"> </v>
      </c>
      <c r="B4531" s="27" t="str">
        <f t="shared" si="776"/>
        <v xml:space="preserve"> </v>
      </c>
      <c r="C4531" s="30" t="str">
        <f>IF(ISBLANK('Klanten gegevens'!B4540)," ",TRIM(PROPER('Klanten gegevens'!B4540)))</f>
        <v xml:space="preserve"> </v>
      </c>
      <c r="D4531" s="27" t="str">
        <f t="shared" si="777"/>
        <v xml:space="preserve"> </v>
      </c>
      <c r="E4531" s="30" t="str">
        <f>IF(ISBLANK('Klanten gegevens'!C4540)," ",TRIM(PROPER('Klanten gegevens'!C4540)))</f>
        <v xml:space="preserve"> </v>
      </c>
      <c r="F4531" s="27" t="str">
        <f t="shared" si="778"/>
        <v xml:space="preserve"> </v>
      </c>
      <c r="G4531" s="30" t="str">
        <f>IF(ISBLANK('Klanten gegevens'!D4540)," ",TRIM('Klanten gegevens'!D4540))</f>
        <v xml:space="preserve"> </v>
      </c>
      <c r="H4531" s="27" t="str">
        <f t="shared" si="779"/>
        <v xml:space="preserve"> </v>
      </c>
      <c r="I4531" s="30" t="str">
        <f>IF(ISBLANK('Klanten gegevens'!E4540)," ",TRIM('Klanten gegevens'!E4540))</f>
        <v xml:space="preserve"> </v>
      </c>
      <c r="J4531" s="27" t="str">
        <f t="shared" si="780"/>
        <v xml:space="preserve"> </v>
      </c>
      <c r="M4531" s="30" t="str">
        <f>IF(ISBLANK('Klanten gegevens'!Q4540)," ",TRIM('Klanten gegevens'!Q4540))</f>
        <v xml:space="preserve"> </v>
      </c>
      <c r="N4531" s="27" t="str">
        <f t="shared" si="781"/>
        <v xml:space="preserve"> </v>
      </c>
      <c r="O4531" s="27" t="str">
        <f t="shared" si="782"/>
        <v xml:space="preserve"> </v>
      </c>
      <c r="P4531" s="27" t="str">
        <f t="shared" si="783"/>
        <v xml:space="preserve"> </v>
      </c>
      <c r="Q4531" s="27" t="str">
        <f t="shared" si="784"/>
        <v xml:space="preserve"> </v>
      </c>
      <c r="T4531" s="30" t="str">
        <f>IF(ISBLANK('Klanten gegevens'!R4540)," ",TRIM('Klanten gegevens'!R4540))</f>
        <v xml:space="preserve"> </v>
      </c>
      <c r="U4531" s="27" t="str">
        <f t="shared" si="785"/>
        <v xml:space="preserve"> </v>
      </c>
      <c r="V4531" s="30" t="str">
        <f>IF(ISBLANK('Klanten gegevens'!S4540)," ",TRIM('Klanten gegevens'!S4540))</f>
        <v xml:space="preserve"> </v>
      </c>
      <c r="W4531" s="27" t="str">
        <f t="shared" si="786"/>
        <v xml:space="preserve"> </v>
      </c>
    </row>
    <row r="4532" spans="1:23" x14ac:dyDescent="0.2">
      <c r="A4532" s="27" t="str">
        <f>IF(ISBLANK('Klanten gegevens'!A4541)," ",TRIM(PROPER('Klanten gegevens'!A4541)))</f>
        <v xml:space="preserve"> </v>
      </c>
      <c r="B4532" s="27" t="str">
        <f t="shared" si="776"/>
        <v xml:space="preserve"> </v>
      </c>
      <c r="C4532" s="30" t="str">
        <f>IF(ISBLANK('Klanten gegevens'!B4541)," ",TRIM(PROPER('Klanten gegevens'!B4541)))</f>
        <v xml:space="preserve"> </v>
      </c>
      <c r="D4532" s="27" t="str">
        <f t="shared" si="777"/>
        <v xml:space="preserve"> </v>
      </c>
      <c r="E4532" s="30" t="str">
        <f>IF(ISBLANK('Klanten gegevens'!C4541)," ",TRIM(PROPER('Klanten gegevens'!C4541)))</f>
        <v xml:space="preserve"> </v>
      </c>
      <c r="F4532" s="27" t="str">
        <f t="shared" si="778"/>
        <v xml:space="preserve"> </v>
      </c>
      <c r="G4532" s="30" t="str">
        <f>IF(ISBLANK('Klanten gegevens'!D4541)," ",TRIM('Klanten gegevens'!D4541))</f>
        <v xml:space="preserve"> </v>
      </c>
      <c r="H4532" s="27" t="str">
        <f t="shared" si="779"/>
        <v xml:space="preserve"> </v>
      </c>
      <c r="I4532" s="30" t="str">
        <f>IF(ISBLANK('Klanten gegevens'!E4541)," ",TRIM('Klanten gegevens'!E4541))</f>
        <v xml:space="preserve"> </v>
      </c>
      <c r="J4532" s="27" t="str">
        <f t="shared" si="780"/>
        <v xml:space="preserve"> </v>
      </c>
      <c r="M4532" s="30" t="str">
        <f>IF(ISBLANK('Klanten gegevens'!Q4541)," ",TRIM('Klanten gegevens'!Q4541))</f>
        <v xml:space="preserve"> </v>
      </c>
      <c r="N4532" s="27" t="str">
        <f t="shared" si="781"/>
        <v xml:space="preserve"> </v>
      </c>
      <c r="O4532" s="27" t="str">
        <f t="shared" si="782"/>
        <v xml:space="preserve"> </v>
      </c>
      <c r="P4532" s="27" t="str">
        <f t="shared" si="783"/>
        <v xml:space="preserve"> </v>
      </c>
      <c r="Q4532" s="27" t="str">
        <f t="shared" si="784"/>
        <v xml:space="preserve"> </v>
      </c>
      <c r="T4532" s="30" t="str">
        <f>IF(ISBLANK('Klanten gegevens'!R4541)," ",TRIM('Klanten gegevens'!R4541))</f>
        <v xml:space="preserve"> </v>
      </c>
      <c r="U4532" s="27" t="str">
        <f t="shared" si="785"/>
        <v xml:space="preserve"> </v>
      </c>
      <c r="V4532" s="30" t="str">
        <f>IF(ISBLANK('Klanten gegevens'!S4541)," ",TRIM('Klanten gegevens'!S4541))</f>
        <v xml:space="preserve"> </v>
      </c>
      <c r="W4532" s="27" t="str">
        <f t="shared" si="786"/>
        <v xml:space="preserve"> </v>
      </c>
    </row>
    <row r="4533" spans="1:23" x14ac:dyDescent="0.2">
      <c r="A4533" s="27" t="str">
        <f>IF(ISBLANK('Klanten gegevens'!A4542)," ",TRIM(PROPER('Klanten gegevens'!A4542)))</f>
        <v xml:space="preserve"> </v>
      </c>
      <c r="B4533" s="27" t="str">
        <f t="shared" si="776"/>
        <v xml:space="preserve"> </v>
      </c>
      <c r="C4533" s="30" t="str">
        <f>IF(ISBLANK('Klanten gegevens'!B4542)," ",TRIM(PROPER('Klanten gegevens'!B4542)))</f>
        <v xml:space="preserve"> </v>
      </c>
      <c r="D4533" s="27" t="str">
        <f t="shared" si="777"/>
        <v xml:space="preserve"> </v>
      </c>
      <c r="E4533" s="30" t="str">
        <f>IF(ISBLANK('Klanten gegevens'!C4542)," ",TRIM(PROPER('Klanten gegevens'!C4542)))</f>
        <v xml:space="preserve"> </v>
      </c>
      <c r="F4533" s="27" t="str">
        <f t="shared" si="778"/>
        <v xml:space="preserve"> </v>
      </c>
      <c r="G4533" s="30" t="str">
        <f>IF(ISBLANK('Klanten gegevens'!D4542)," ",TRIM('Klanten gegevens'!D4542))</f>
        <v xml:space="preserve"> </v>
      </c>
      <c r="H4533" s="27" t="str">
        <f t="shared" si="779"/>
        <v xml:space="preserve"> </v>
      </c>
      <c r="I4533" s="30" t="str">
        <f>IF(ISBLANK('Klanten gegevens'!E4542)," ",TRIM('Klanten gegevens'!E4542))</f>
        <v xml:space="preserve"> </v>
      </c>
      <c r="J4533" s="27" t="str">
        <f t="shared" si="780"/>
        <v xml:space="preserve"> </v>
      </c>
      <c r="M4533" s="30" t="str">
        <f>IF(ISBLANK('Klanten gegevens'!Q4542)," ",TRIM('Klanten gegevens'!Q4542))</f>
        <v xml:space="preserve"> </v>
      </c>
      <c r="N4533" s="27" t="str">
        <f t="shared" si="781"/>
        <v xml:space="preserve"> </v>
      </c>
      <c r="O4533" s="27" t="str">
        <f t="shared" si="782"/>
        <v xml:space="preserve"> </v>
      </c>
      <c r="P4533" s="27" t="str">
        <f t="shared" si="783"/>
        <v xml:space="preserve"> </v>
      </c>
      <c r="Q4533" s="27" t="str">
        <f t="shared" si="784"/>
        <v xml:space="preserve"> </v>
      </c>
      <c r="T4533" s="30" t="str">
        <f>IF(ISBLANK('Klanten gegevens'!R4542)," ",TRIM('Klanten gegevens'!R4542))</f>
        <v xml:space="preserve"> </v>
      </c>
      <c r="U4533" s="27" t="str">
        <f t="shared" si="785"/>
        <v xml:space="preserve"> </v>
      </c>
      <c r="V4533" s="30" t="str">
        <f>IF(ISBLANK('Klanten gegevens'!S4542)," ",TRIM('Klanten gegevens'!S4542))</f>
        <v xml:space="preserve"> </v>
      </c>
      <c r="W4533" s="27" t="str">
        <f t="shared" si="786"/>
        <v xml:space="preserve"> </v>
      </c>
    </row>
    <row r="4534" spans="1:23" x14ac:dyDescent="0.2">
      <c r="A4534" s="27" t="str">
        <f>IF(ISBLANK('Klanten gegevens'!A4543)," ",TRIM(PROPER('Klanten gegevens'!A4543)))</f>
        <v xml:space="preserve"> </v>
      </c>
      <c r="B4534" s="27" t="str">
        <f t="shared" si="776"/>
        <v xml:space="preserve"> </v>
      </c>
      <c r="C4534" s="30" t="str">
        <f>IF(ISBLANK('Klanten gegevens'!B4543)," ",TRIM(PROPER('Klanten gegevens'!B4543)))</f>
        <v xml:space="preserve"> </v>
      </c>
      <c r="D4534" s="27" t="str">
        <f t="shared" si="777"/>
        <v xml:space="preserve"> </v>
      </c>
      <c r="E4534" s="30" t="str">
        <f>IF(ISBLANK('Klanten gegevens'!C4543)," ",TRIM(PROPER('Klanten gegevens'!C4543)))</f>
        <v xml:space="preserve"> </v>
      </c>
      <c r="F4534" s="27" t="str">
        <f t="shared" si="778"/>
        <v xml:space="preserve"> </v>
      </c>
      <c r="G4534" s="30" t="str">
        <f>IF(ISBLANK('Klanten gegevens'!D4543)," ",TRIM('Klanten gegevens'!D4543))</f>
        <v xml:space="preserve"> </v>
      </c>
      <c r="H4534" s="27" t="str">
        <f t="shared" si="779"/>
        <v xml:space="preserve"> </v>
      </c>
      <c r="I4534" s="30" t="str">
        <f>IF(ISBLANK('Klanten gegevens'!E4543)," ",TRIM('Klanten gegevens'!E4543))</f>
        <v xml:space="preserve"> </v>
      </c>
      <c r="J4534" s="27" t="str">
        <f t="shared" si="780"/>
        <v xml:space="preserve"> </v>
      </c>
      <c r="M4534" s="30" t="str">
        <f>IF(ISBLANK('Klanten gegevens'!Q4543)," ",TRIM('Klanten gegevens'!Q4543))</f>
        <v xml:space="preserve"> </v>
      </c>
      <c r="N4534" s="27" t="str">
        <f t="shared" si="781"/>
        <v xml:space="preserve"> </v>
      </c>
      <c r="O4534" s="27" t="str">
        <f t="shared" si="782"/>
        <v xml:space="preserve"> </v>
      </c>
      <c r="P4534" s="27" t="str">
        <f t="shared" si="783"/>
        <v xml:space="preserve"> </v>
      </c>
      <c r="Q4534" s="27" t="str">
        <f t="shared" si="784"/>
        <v xml:space="preserve"> </v>
      </c>
      <c r="T4534" s="30" t="str">
        <f>IF(ISBLANK('Klanten gegevens'!R4543)," ",TRIM('Klanten gegevens'!R4543))</f>
        <v xml:space="preserve"> </v>
      </c>
      <c r="U4534" s="27" t="str">
        <f t="shared" si="785"/>
        <v xml:space="preserve"> </v>
      </c>
      <c r="V4534" s="30" t="str">
        <f>IF(ISBLANK('Klanten gegevens'!S4543)," ",TRIM('Klanten gegevens'!S4543))</f>
        <v xml:space="preserve"> </v>
      </c>
      <c r="W4534" s="27" t="str">
        <f t="shared" si="786"/>
        <v xml:space="preserve"> </v>
      </c>
    </row>
    <row r="4535" spans="1:23" x14ac:dyDescent="0.2">
      <c r="A4535" s="27" t="str">
        <f>IF(ISBLANK('Klanten gegevens'!A4544)," ",TRIM(PROPER('Klanten gegevens'!A4544)))</f>
        <v xml:space="preserve"> </v>
      </c>
      <c r="B4535" s="27" t="str">
        <f t="shared" si="776"/>
        <v xml:space="preserve"> </v>
      </c>
      <c r="C4535" s="30" t="str">
        <f>IF(ISBLANK('Klanten gegevens'!B4544)," ",TRIM(PROPER('Klanten gegevens'!B4544)))</f>
        <v xml:space="preserve"> </v>
      </c>
      <c r="D4535" s="27" t="str">
        <f t="shared" si="777"/>
        <v xml:space="preserve"> </v>
      </c>
      <c r="E4535" s="30" t="str">
        <f>IF(ISBLANK('Klanten gegevens'!C4544)," ",TRIM(PROPER('Klanten gegevens'!C4544)))</f>
        <v xml:space="preserve"> </v>
      </c>
      <c r="F4535" s="27" t="str">
        <f t="shared" si="778"/>
        <v xml:space="preserve"> </v>
      </c>
      <c r="G4535" s="30" t="str">
        <f>IF(ISBLANK('Klanten gegevens'!D4544)," ",TRIM('Klanten gegevens'!D4544))</f>
        <v xml:space="preserve"> </v>
      </c>
      <c r="H4535" s="27" t="str">
        <f t="shared" si="779"/>
        <v xml:space="preserve"> </v>
      </c>
      <c r="I4535" s="30" t="str">
        <f>IF(ISBLANK('Klanten gegevens'!E4544)," ",TRIM('Klanten gegevens'!E4544))</f>
        <v xml:space="preserve"> </v>
      </c>
      <c r="J4535" s="27" t="str">
        <f t="shared" si="780"/>
        <v xml:space="preserve"> </v>
      </c>
      <c r="M4535" s="30" t="str">
        <f>IF(ISBLANK('Klanten gegevens'!Q4544)," ",TRIM('Klanten gegevens'!Q4544))</f>
        <v xml:space="preserve"> </v>
      </c>
      <c r="N4535" s="27" t="str">
        <f t="shared" si="781"/>
        <v xml:space="preserve"> </v>
      </c>
      <c r="O4535" s="27" t="str">
        <f t="shared" si="782"/>
        <v xml:space="preserve"> </v>
      </c>
      <c r="P4535" s="27" t="str">
        <f t="shared" si="783"/>
        <v xml:space="preserve"> </v>
      </c>
      <c r="Q4535" s="27" t="str">
        <f t="shared" si="784"/>
        <v xml:space="preserve"> </v>
      </c>
      <c r="T4535" s="30" t="str">
        <f>IF(ISBLANK('Klanten gegevens'!R4544)," ",TRIM('Klanten gegevens'!R4544))</f>
        <v xml:space="preserve"> </v>
      </c>
      <c r="U4535" s="27" t="str">
        <f t="shared" si="785"/>
        <v xml:space="preserve"> </v>
      </c>
      <c r="V4535" s="30" t="str">
        <f>IF(ISBLANK('Klanten gegevens'!S4544)," ",TRIM('Klanten gegevens'!S4544))</f>
        <v xml:space="preserve"> </v>
      </c>
      <c r="W4535" s="27" t="str">
        <f t="shared" si="786"/>
        <v xml:space="preserve"> </v>
      </c>
    </row>
    <row r="4536" spans="1:23" x14ac:dyDescent="0.2">
      <c r="A4536" s="27" t="str">
        <f>IF(ISBLANK('Klanten gegevens'!A4545)," ",TRIM(PROPER('Klanten gegevens'!A4545)))</f>
        <v xml:space="preserve"> </v>
      </c>
      <c r="B4536" s="27" t="str">
        <f t="shared" si="776"/>
        <v xml:space="preserve"> </v>
      </c>
      <c r="C4536" s="30" t="str">
        <f>IF(ISBLANK('Klanten gegevens'!B4545)," ",TRIM(PROPER('Klanten gegevens'!B4545)))</f>
        <v xml:space="preserve"> </v>
      </c>
      <c r="D4536" s="27" t="str">
        <f t="shared" si="777"/>
        <v xml:space="preserve"> </v>
      </c>
      <c r="E4536" s="30" t="str">
        <f>IF(ISBLANK('Klanten gegevens'!C4545)," ",TRIM(PROPER('Klanten gegevens'!C4545)))</f>
        <v xml:space="preserve"> </v>
      </c>
      <c r="F4536" s="27" t="str">
        <f t="shared" si="778"/>
        <v xml:space="preserve"> </v>
      </c>
      <c r="G4536" s="30" t="str">
        <f>IF(ISBLANK('Klanten gegevens'!D4545)," ",TRIM('Klanten gegevens'!D4545))</f>
        <v xml:space="preserve"> </v>
      </c>
      <c r="H4536" s="27" t="str">
        <f t="shared" si="779"/>
        <v xml:space="preserve"> </v>
      </c>
      <c r="I4536" s="30" t="str">
        <f>IF(ISBLANK('Klanten gegevens'!E4545)," ",TRIM('Klanten gegevens'!E4545))</f>
        <v xml:space="preserve"> </v>
      </c>
      <c r="J4536" s="27" t="str">
        <f t="shared" si="780"/>
        <v xml:space="preserve"> </v>
      </c>
      <c r="M4536" s="30" t="str">
        <f>IF(ISBLANK('Klanten gegevens'!Q4545)," ",TRIM('Klanten gegevens'!Q4545))</f>
        <v xml:space="preserve"> </v>
      </c>
      <c r="N4536" s="27" t="str">
        <f t="shared" si="781"/>
        <v xml:space="preserve"> </v>
      </c>
      <c r="O4536" s="27" t="str">
        <f t="shared" si="782"/>
        <v xml:space="preserve"> </v>
      </c>
      <c r="P4536" s="27" t="str">
        <f t="shared" si="783"/>
        <v xml:space="preserve"> </v>
      </c>
      <c r="Q4536" s="27" t="str">
        <f t="shared" si="784"/>
        <v xml:space="preserve"> </v>
      </c>
      <c r="T4536" s="30" t="str">
        <f>IF(ISBLANK('Klanten gegevens'!R4545)," ",TRIM('Klanten gegevens'!R4545))</f>
        <v xml:space="preserve"> </v>
      </c>
      <c r="U4536" s="27" t="str">
        <f t="shared" si="785"/>
        <v xml:space="preserve"> </v>
      </c>
      <c r="V4536" s="30" t="str">
        <f>IF(ISBLANK('Klanten gegevens'!S4545)," ",TRIM('Klanten gegevens'!S4545))</f>
        <v xml:space="preserve"> </v>
      </c>
      <c r="W4536" s="27" t="str">
        <f t="shared" si="786"/>
        <v xml:space="preserve"> </v>
      </c>
    </row>
    <row r="4537" spans="1:23" x14ac:dyDescent="0.2">
      <c r="A4537" s="27" t="str">
        <f>IF(ISBLANK('Klanten gegevens'!A4546)," ",TRIM(PROPER('Klanten gegevens'!A4546)))</f>
        <v xml:space="preserve"> </v>
      </c>
      <c r="B4537" s="27" t="str">
        <f t="shared" si="776"/>
        <v xml:space="preserve"> </v>
      </c>
      <c r="C4537" s="30" t="str">
        <f>IF(ISBLANK('Klanten gegevens'!B4546)," ",TRIM(PROPER('Klanten gegevens'!B4546)))</f>
        <v xml:space="preserve"> </v>
      </c>
      <c r="D4537" s="27" t="str">
        <f t="shared" si="777"/>
        <v xml:space="preserve"> </v>
      </c>
      <c r="E4537" s="30" t="str">
        <f>IF(ISBLANK('Klanten gegevens'!C4546)," ",TRIM(PROPER('Klanten gegevens'!C4546)))</f>
        <v xml:space="preserve"> </v>
      </c>
      <c r="F4537" s="27" t="str">
        <f t="shared" si="778"/>
        <v xml:space="preserve"> </v>
      </c>
      <c r="G4537" s="30" t="str">
        <f>IF(ISBLANK('Klanten gegevens'!D4546)," ",TRIM('Klanten gegevens'!D4546))</f>
        <v xml:space="preserve"> </v>
      </c>
      <c r="H4537" s="27" t="str">
        <f t="shared" si="779"/>
        <v xml:space="preserve"> </v>
      </c>
      <c r="I4537" s="30" t="str">
        <f>IF(ISBLANK('Klanten gegevens'!E4546)," ",TRIM('Klanten gegevens'!E4546))</f>
        <v xml:space="preserve"> </v>
      </c>
      <c r="J4537" s="27" t="str">
        <f t="shared" si="780"/>
        <v xml:space="preserve"> </v>
      </c>
      <c r="M4537" s="30" t="str">
        <f>IF(ISBLANK('Klanten gegevens'!Q4546)," ",TRIM('Klanten gegevens'!Q4546))</f>
        <v xml:space="preserve"> </v>
      </c>
      <c r="N4537" s="27" t="str">
        <f t="shared" si="781"/>
        <v xml:space="preserve"> </v>
      </c>
      <c r="O4537" s="27" t="str">
        <f t="shared" si="782"/>
        <v xml:space="preserve"> </v>
      </c>
      <c r="P4537" s="27" t="str">
        <f t="shared" si="783"/>
        <v xml:space="preserve"> </v>
      </c>
      <c r="Q4537" s="27" t="str">
        <f t="shared" si="784"/>
        <v xml:space="preserve"> </v>
      </c>
      <c r="T4537" s="30" t="str">
        <f>IF(ISBLANK('Klanten gegevens'!R4546)," ",TRIM('Klanten gegevens'!R4546))</f>
        <v xml:space="preserve"> </v>
      </c>
      <c r="U4537" s="27" t="str">
        <f t="shared" si="785"/>
        <v xml:space="preserve"> </v>
      </c>
      <c r="V4537" s="30" t="str">
        <f>IF(ISBLANK('Klanten gegevens'!S4546)," ",TRIM('Klanten gegevens'!S4546))</f>
        <v xml:space="preserve"> </v>
      </c>
      <c r="W4537" s="27" t="str">
        <f t="shared" si="786"/>
        <v xml:space="preserve"> </v>
      </c>
    </row>
    <row r="4538" spans="1:23" x14ac:dyDescent="0.2">
      <c r="A4538" s="27" t="str">
        <f>IF(ISBLANK('Klanten gegevens'!A4547)," ",TRIM(PROPER('Klanten gegevens'!A4547)))</f>
        <v xml:space="preserve"> </v>
      </c>
      <c r="B4538" s="27" t="str">
        <f t="shared" si="776"/>
        <v xml:space="preserve"> </v>
      </c>
      <c r="C4538" s="30" t="str">
        <f>IF(ISBLANK('Klanten gegevens'!B4547)," ",TRIM(PROPER('Klanten gegevens'!B4547)))</f>
        <v xml:space="preserve"> </v>
      </c>
      <c r="D4538" s="27" t="str">
        <f t="shared" si="777"/>
        <v xml:space="preserve"> </v>
      </c>
      <c r="E4538" s="30" t="str">
        <f>IF(ISBLANK('Klanten gegevens'!C4547)," ",TRIM(PROPER('Klanten gegevens'!C4547)))</f>
        <v xml:space="preserve"> </v>
      </c>
      <c r="F4538" s="27" t="str">
        <f t="shared" si="778"/>
        <v xml:space="preserve"> </v>
      </c>
      <c r="G4538" s="30" t="str">
        <f>IF(ISBLANK('Klanten gegevens'!D4547)," ",TRIM('Klanten gegevens'!D4547))</f>
        <v xml:space="preserve"> </v>
      </c>
      <c r="H4538" s="27" t="str">
        <f t="shared" si="779"/>
        <v xml:space="preserve"> </v>
      </c>
      <c r="I4538" s="30" t="str">
        <f>IF(ISBLANK('Klanten gegevens'!E4547)," ",TRIM('Klanten gegevens'!E4547))</f>
        <v xml:space="preserve"> </v>
      </c>
      <c r="J4538" s="27" t="str">
        <f t="shared" si="780"/>
        <v xml:space="preserve"> </v>
      </c>
      <c r="M4538" s="30" t="str">
        <f>IF(ISBLANK('Klanten gegevens'!Q4547)," ",TRIM('Klanten gegevens'!Q4547))</f>
        <v xml:space="preserve"> </v>
      </c>
      <c r="N4538" s="27" t="str">
        <f t="shared" si="781"/>
        <v xml:space="preserve"> </v>
      </c>
      <c r="O4538" s="27" t="str">
        <f t="shared" si="782"/>
        <v xml:space="preserve"> </v>
      </c>
      <c r="P4538" s="27" t="str">
        <f t="shared" si="783"/>
        <v xml:space="preserve"> </v>
      </c>
      <c r="Q4538" s="27" t="str">
        <f t="shared" si="784"/>
        <v xml:space="preserve"> </v>
      </c>
      <c r="T4538" s="30" t="str">
        <f>IF(ISBLANK('Klanten gegevens'!R4547)," ",TRIM('Klanten gegevens'!R4547))</f>
        <v xml:space="preserve"> </v>
      </c>
      <c r="U4538" s="27" t="str">
        <f t="shared" si="785"/>
        <v xml:space="preserve"> </v>
      </c>
      <c r="V4538" s="30" t="str">
        <f>IF(ISBLANK('Klanten gegevens'!S4547)," ",TRIM('Klanten gegevens'!S4547))</f>
        <v xml:space="preserve"> </v>
      </c>
      <c r="W4538" s="27" t="str">
        <f t="shared" si="786"/>
        <v xml:space="preserve"> </v>
      </c>
    </row>
    <row r="4539" spans="1:23" x14ac:dyDescent="0.2">
      <c r="A4539" s="27" t="str">
        <f>IF(ISBLANK('Klanten gegevens'!A4548)," ",TRIM(PROPER('Klanten gegevens'!A4548)))</f>
        <v xml:space="preserve"> </v>
      </c>
      <c r="B4539" s="27" t="str">
        <f t="shared" si="776"/>
        <v xml:space="preserve"> </v>
      </c>
      <c r="C4539" s="30" t="str">
        <f>IF(ISBLANK('Klanten gegevens'!B4548)," ",TRIM(PROPER('Klanten gegevens'!B4548)))</f>
        <v xml:space="preserve"> </v>
      </c>
      <c r="D4539" s="27" t="str">
        <f t="shared" si="777"/>
        <v xml:space="preserve"> </v>
      </c>
      <c r="E4539" s="30" t="str">
        <f>IF(ISBLANK('Klanten gegevens'!C4548)," ",TRIM(PROPER('Klanten gegevens'!C4548)))</f>
        <v xml:space="preserve"> </v>
      </c>
      <c r="F4539" s="27" t="str">
        <f t="shared" si="778"/>
        <v xml:space="preserve"> </v>
      </c>
      <c r="G4539" s="30" t="str">
        <f>IF(ISBLANK('Klanten gegevens'!D4548)," ",TRIM('Klanten gegevens'!D4548))</f>
        <v xml:space="preserve"> </v>
      </c>
      <c r="H4539" s="27" t="str">
        <f t="shared" si="779"/>
        <v xml:space="preserve"> </v>
      </c>
      <c r="I4539" s="30" t="str">
        <f>IF(ISBLANK('Klanten gegevens'!E4548)," ",TRIM('Klanten gegevens'!E4548))</f>
        <v xml:space="preserve"> </v>
      </c>
      <c r="J4539" s="27" t="str">
        <f t="shared" si="780"/>
        <v xml:space="preserve"> </v>
      </c>
      <c r="M4539" s="30" t="str">
        <f>IF(ISBLANK('Klanten gegevens'!Q4548)," ",TRIM('Klanten gegevens'!Q4548))</f>
        <v xml:space="preserve"> </v>
      </c>
      <c r="N4539" s="27" t="str">
        <f t="shared" si="781"/>
        <v xml:space="preserve"> </v>
      </c>
      <c r="O4539" s="27" t="str">
        <f t="shared" si="782"/>
        <v xml:space="preserve"> </v>
      </c>
      <c r="P4539" s="27" t="str">
        <f t="shared" si="783"/>
        <v xml:space="preserve"> </v>
      </c>
      <c r="Q4539" s="27" t="str">
        <f t="shared" si="784"/>
        <v xml:space="preserve"> </v>
      </c>
      <c r="T4539" s="30" t="str">
        <f>IF(ISBLANK('Klanten gegevens'!R4548)," ",TRIM('Klanten gegevens'!R4548))</f>
        <v xml:space="preserve"> </v>
      </c>
      <c r="U4539" s="27" t="str">
        <f t="shared" si="785"/>
        <v xml:space="preserve"> </v>
      </c>
      <c r="V4539" s="30" t="str">
        <f>IF(ISBLANK('Klanten gegevens'!S4548)," ",TRIM('Klanten gegevens'!S4548))</f>
        <v xml:space="preserve"> </v>
      </c>
      <c r="W4539" s="27" t="str">
        <f t="shared" si="786"/>
        <v xml:space="preserve"> </v>
      </c>
    </row>
    <row r="4540" spans="1:23" x14ac:dyDescent="0.2">
      <c r="A4540" s="27" t="str">
        <f>IF(ISBLANK('Klanten gegevens'!A4549)," ",TRIM(PROPER('Klanten gegevens'!A4549)))</f>
        <v xml:space="preserve"> </v>
      </c>
      <c r="B4540" s="27" t="str">
        <f t="shared" si="776"/>
        <v xml:space="preserve"> </v>
      </c>
      <c r="C4540" s="30" t="str">
        <f>IF(ISBLANK('Klanten gegevens'!B4549)," ",TRIM(PROPER('Klanten gegevens'!B4549)))</f>
        <v xml:space="preserve"> </v>
      </c>
      <c r="D4540" s="27" t="str">
        <f t="shared" si="777"/>
        <v xml:space="preserve"> </v>
      </c>
      <c r="E4540" s="30" t="str">
        <f>IF(ISBLANK('Klanten gegevens'!C4549)," ",TRIM(PROPER('Klanten gegevens'!C4549)))</f>
        <v xml:space="preserve"> </v>
      </c>
      <c r="F4540" s="27" t="str">
        <f t="shared" si="778"/>
        <v xml:space="preserve"> </v>
      </c>
      <c r="G4540" s="30" t="str">
        <f>IF(ISBLANK('Klanten gegevens'!D4549)," ",TRIM('Klanten gegevens'!D4549))</f>
        <v xml:space="preserve"> </v>
      </c>
      <c r="H4540" s="27" t="str">
        <f t="shared" si="779"/>
        <v xml:space="preserve"> </v>
      </c>
      <c r="I4540" s="30" t="str">
        <f>IF(ISBLANK('Klanten gegevens'!E4549)," ",TRIM('Klanten gegevens'!E4549))</f>
        <v xml:space="preserve"> </v>
      </c>
      <c r="J4540" s="27" t="str">
        <f t="shared" si="780"/>
        <v xml:space="preserve"> </v>
      </c>
      <c r="M4540" s="30" t="str">
        <f>IF(ISBLANK('Klanten gegevens'!Q4549)," ",TRIM('Klanten gegevens'!Q4549))</f>
        <v xml:space="preserve"> </v>
      </c>
      <c r="N4540" s="27" t="str">
        <f t="shared" si="781"/>
        <v xml:space="preserve"> </v>
      </c>
      <c r="O4540" s="27" t="str">
        <f t="shared" si="782"/>
        <v xml:space="preserve"> </v>
      </c>
      <c r="P4540" s="27" t="str">
        <f t="shared" si="783"/>
        <v xml:space="preserve"> </v>
      </c>
      <c r="Q4540" s="27" t="str">
        <f t="shared" si="784"/>
        <v xml:space="preserve"> </v>
      </c>
      <c r="T4540" s="30" t="str">
        <f>IF(ISBLANK('Klanten gegevens'!R4549)," ",TRIM('Klanten gegevens'!R4549))</f>
        <v xml:space="preserve"> </v>
      </c>
      <c r="U4540" s="27" t="str">
        <f t="shared" si="785"/>
        <v xml:space="preserve"> </v>
      </c>
      <c r="V4540" s="30" t="str">
        <f>IF(ISBLANK('Klanten gegevens'!S4549)," ",TRIM('Klanten gegevens'!S4549))</f>
        <v xml:space="preserve"> </v>
      </c>
      <c r="W4540" s="27" t="str">
        <f t="shared" si="786"/>
        <v xml:space="preserve"> </v>
      </c>
    </row>
    <row r="4541" spans="1:23" x14ac:dyDescent="0.2">
      <c r="A4541" s="27" t="str">
        <f>IF(ISBLANK('Klanten gegevens'!A4550)," ",TRIM(PROPER('Klanten gegevens'!A4550)))</f>
        <v xml:space="preserve"> </v>
      </c>
      <c r="B4541" s="27" t="str">
        <f t="shared" si="776"/>
        <v xml:space="preserve"> </v>
      </c>
      <c r="C4541" s="30" t="str">
        <f>IF(ISBLANK('Klanten gegevens'!B4550)," ",TRIM(PROPER('Klanten gegevens'!B4550)))</f>
        <v xml:space="preserve"> </v>
      </c>
      <c r="D4541" s="27" t="str">
        <f t="shared" si="777"/>
        <v xml:space="preserve"> </v>
      </c>
      <c r="E4541" s="30" t="str">
        <f>IF(ISBLANK('Klanten gegevens'!C4550)," ",TRIM(PROPER('Klanten gegevens'!C4550)))</f>
        <v xml:space="preserve"> </v>
      </c>
      <c r="F4541" s="27" t="str">
        <f t="shared" si="778"/>
        <v xml:space="preserve"> </v>
      </c>
      <c r="G4541" s="30" t="str">
        <f>IF(ISBLANK('Klanten gegevens'!D4550)," ",TRIM('Klanten gegevens'!D4550))</f>
        <v xml:space="preserve"> </v>
      </c>
      <c r="H4541" s="27" t="str">
        <f t="shared" si="779"/>
        <v xml:space="preserve"> </v>
      </c>
      <c r="I4541" s="30" t="str">
        <f>IF(ISBLANK('Klanten gegevens'!E4550)," ",TRIM('Klanten gegevens'!E4550))</f>
        <v xml:space="preserve"> </v>
      </c>
      <c r="J4541" s="27" t="str">
        <f t="shared" si="780"/>
        <v xml:space="preserve"> </v>
      </c>
      <c r="M4541" s="30" t="str">
        <f>IF(ISBLANK('Klanten gegevens'!Q4550)," ",TRIM('Klanten gegevens'!Q4550))</f>
        <v xml:space="preserve"> </v>
      </c>
      <c r="N4541" s="27" t="str">
        <f t="shared" si="781"/>
        <v xml:space="preserve"> </v>
      </c>
      <c r="O4541" s="27" t="str">
        <f t="shared" si="782"/>
        <v xml:space="preserve"> </v>
      </c>
      <c r="P4541" s="27" t="str">
        <f t="shared" si="783"/>
        <v xml:space="preserve"> </v>
      </c>
      <c r="Q4541" s="27" t="str">
        <f t="shared" si="784"/>
        <v xml:space="preserve"> </v>
      </c>
      <c r="T4541" s="30" t="str">
        <f>IF(ISBLANK('Klanten gegevens'!R4550)," ",TRIM('Klanten gegevens'!R4550))</f>
        <v xml:space="preserve"> </v>
      </c>
      <c r="U4541" s="27" t="str">
        <f t="shared" si="785"/>
        <v xml:space="preserve"> </v>
      </c>
      <c r="V4541" s="30" t="str">
        <f>IF(ISBLANK('Klanten gegevens'!S4550)," ",TRIM('Klanten gegevens'!S4550))</f>
        <v xml:space="preserve"> </v>
      </c>
      <c r="W4541" s="27" t="str">
        <f t="shared" si="786"/>
        <v xml:space="preserve"> </v>
      </c>
    </row>
    <row r="4542" spans="1:23" x14ac:dyDescent="0.2">
      <c r="A4542" s="27" t="str">
        <f>IF(ISBLANK('Klanten gegevens'!A4551)," ",TRIM(PROPER('Klanten gegevens'!A4551)))</f>
        <v xml:space="preserve"> </v>
      </c>
      <c r="B4542" s="27" t="str">
        <f t="shared" si="776"/>
        <v xml:space="preserve"> </v>
      </c>
      <c r="C4542" s="30" t="str">
        <f>IF(ISBLANK('Klanten gegevens'!B4551)," ",TRIM(PROPER('Klanten gegevens'!B4551)))</f>
        <v xml:space="preserve"> </v>
      </c>
      <c r="D4542" s="27" t="str">
        <f t="shared" si="777"/>
        <v xml:space="preserve"> </v>
      </c>
      <c r="E4542" s="30" t="str">
        <f>IF(ISBLANK('Klanten gegevens'!C4551)," ",TRIM(PROPER('Klanten gegevens'!C4551)))</f>
        <v xml:space="preserve"> </v>
      </c>
      <c r="F4542" s="27" t="str">
        <f t="shared" si="778"/>
        <v xml:space="preserve"> </v>
      </c>
      <c r="G4542" s="30" t="str">
        <f>IF(ISBLANK('Klanten gegevens'!D4551)," ",TRIM('Klanten gegevens'!D4551))</f>
        <v xml:space="preserve"> </v>
      </c>
      <c r="H4542" s="27" t="str">
        <f t="shared" si="779"/>
        <v xml:space="preserve"> </v>
      </c>
      <c r="I4542" s="30" t="str">
        <f>IF(ISBLANK('Klanten gegevens'!E4551)," ",TRIM('Klanten gegevens'!E4551))</f>
        <v xml:space="preserve"> </v>
      </c>
      <c r="J4542" s="27" t="str">
        <f t="shared" si="780"/>
        <v xml:space="preserve"> </v>
      </c>
      <c r="M4542" s="30" t="str">
        <f>IF(ISBLANK('Klanten gegevens'!Q4551)," ",TRIM('Klanten gegevens'!Q4551))</f>
        <v xml:space="preserve"> </v>
      </c>
      <c r="N4542" s="27" t="str">
        <f t="shared" si="781"/>
        <v xml:space="preserve"> </v>
      </c>
      <c r="O4542" s="27" t="str">
        <f t="shared" si="782"/>
        <v xml:space="preserve"> </v>
      </c>
      <c r="P4542" s="27" t="str">
        <f t="shared" si="783"/>
        <v xml:space="preserve"> </v>
      </c>
      <c r="Q4542" s="27" t="str">
        <f t="shared" si="784"/>
        <v xml:space="preserve"> </v>
      </c>
      <c r="T4542" s="30" t="str">
        <f>IF(ISBLANK('Klanten gegevens'!R4551)," ",TRIM('Klanten gegevens'!R4551))</f>
        <v xml:space="preserve"> </v>
      </c>
      <c r="U4542" s="27" t="str">
        <f t="shared" si="785"/>
        <v xml:space="preserve"> </v>
      </c>
      <c r="V4542" s="30" t="str">
        <f>IF(ISBLANK('Klanten gegevens'!S4551)," ",TRIM('Klanten gegevens'!S4551))</f>
        <v xml:space="preserve"> </v>
      </c>
      <c r="W4542" s="27" t="str">
        <f t="shared" si="786"/>
        <v xml:space="preserve"> </v>
      </c>
    </row>
    <row r="4543" spans="1:23" x14ac:dyDescent="0.2">
      <c r="A4543" s="27" t="str">
        <f>IF(ISBLANK('Klanten gegevens'!A4552)," ",TRIM(PROPER('Klanten gegevens'!A4552)))</f>
        <v xml:space="preserve"> </v>
      </c>
      <c r="B4543" s="27" t="str">
        <f t="shared" si="776"/>
        <v xml:space="preserve"> </v>
      </c>
      <c r="C4543" s="30" t="str">
        <f>IF(ISBLANK('Klanten gegevens'!B4552)," ",TRIM(PROPER('Klanten gegevens'!B4552)))</f>
        <v xml:space="preserve"> </v>
      </c>
      <c r="D4543" s="27" t="str">
        <f t="shared" si="777"/>
        <v xml:space="preserve"> </v>
      </c>
      <c r="E4543" s="30" t="str">
        <f>IF(ISBLANK('Klanten gegevens'!C4552)," ",TRIM(PROPER('Klanten gegevens'!C4552)))</f>
        <v xml:space="preserve"> </v>
      </c>
      <c r="F4543" s="27" t="str">
        <f t="shared" si="778"/>
        <v xml:space="preserve"> </v>
      </c>
      <c r="G4543" s="30" t="str">
        <f>IF(ISBLANK('Klanten gegevens'!D4552)," ",TRIM('Klanten gegevens'!D4552))</f>
        <v xml:space="preserve"> </v>
      </c>
      <c r="H4543" s="27" t="str">
        <f t="shared" si="779"/>
        <v xml:space="preserve"> </v>
      </c>
      <c r="I4543" s="30" t="str">
        <f>IF(ISBLANK('Klanten gegevens'!E4552)," ",TRIM('Klanten gegevens'!E4552))</f>
        <v xml:space="preserve"> </v>
      </c>
      <c r="J4543" s="27" t="str">
        <f t="shared" si="780"/>
        <v xml:space="preserve"> </v>
      </c>
      <c r="M4543" s="30" t="str">
        <f>IF(ISBLANK('Klanten gegevens'!Q4552)," ",TRIM('Klanten gegevens'!Q4552))</f>
        <v xml:space="preserve"> </v>
      </c>
      <c r="N4543" s="27" t="str">
        <f t="shared" si="781"/>
        <v xml:space="preserve"> </v>
      </c>
      <c r="O4543" s="27" t="str">
        <f t="shared" si="782"/>
        <v xml:space="preserve"> </v>
      </c>
      <c r="P4543" s="27" t="str">
        <f t="shared" si="783"/>
        <v xml:space="preserve"> </v>
      </c>
      <c r="Q4543" s="27" t="str">
        <f t="shared" si="784"/>
        <v xml:space="preserve"> </v>
      </c>
      <c r="T4543" s="30" t="str">
        <f>IF(ISBLANK('Klanten gegevens'!R4552)," ",TRIM('Klanten gegevens'!R4552))</f>
        <v xml:space="preserve"> </v>
      </c>
      <c r="U4543" s="27" t="str">
        <f t="shared" si="785"/>
        <v xml:space="preserve"> </v>
      </c>
      <c r="V4543" s="30" t="str">
        <f>IF(ISBLANK('Klanten gegevens'!S4552)," ",TRIM('Klanten gegevens'!S4552))</f>
        <v xml:space="preserve"> </v>
      </c>
      <c r="W4543" s="27" t="str">
        <f t="shared" si="786"/>
        <v xml:space="preserve"> </v>
      </c>
    </row>
    <row r="4544" spans="1:23" x14ac:dyDescent="0.2">
      <c r="A4544" s="27" t="str">
        <f>IF(ISBLANK('Klanten gegevens'!A4553)," ",TRIM(PROPER('Klanten gegevens'!A4553)))</f>
        <v xml:space="preserve"> </v>
      </c>
      <c r="B4544" s="27" t="str">
        <f t="shared" si="776"/>
        <v xml:space="preserve"> </v>
      </c>
      <c r="C4544" s="30" t="str">
        <f>IF(ISBLANK('Klanten gegevens'!B4553)," ",TRIM(PROPER('Klanten gegevens'!B4553)))</f>
        <v xml:space="preserve"> </v>
      </c>
      <c r="D4544" s="27" t="str">
        <f t="shared" si="777"/>
        <v xml:space="preserve"> </v>
      </c>
      <c r="E4544" s="30" t="str">
        <f>IF(ISBLANK('Klanten gegevens'!C4553)," ",TRIM(PROPER('Klanten gegevens'!C4553)))</f>
        <v xml:space="preserve"> </v>
      </c>
      <c r="F4544" s="27" t="str">
        <f t="shared" si="778"/>
        <v xml:space="preserve"> </v>
      </c>
      <c r="G4544" s="30" t="str">
        <f>IF(ISBLANK('Klanten gegevens'!D4553)," ",TRIM('Klanten gegevens'!D4553))</f>
        <v xml:space="preserve"> </v>
      </c>
      <c r="H4544" s="27" t="str">
        <f t="shared" si="779"/>
        <v xml:space="preserve"> </v>
      </c>
      <c r="I4544" s="30" t="str">
        <f>IF(ISBLANK('Klanten gegevens'!E4553)," ",TRIM('Klanten gegevens'!E4553))</f>
        <v xml:space="preserve"> </v>
      </c>
      <c r="J4544" s="27" t="str">
        <f t="shared" si="780"/>
        <v xml:space="preserve"> </v>
      </c>
      <c r="M4544" s="30" t="str">
        <f>IF(ISBLANK('Klanten gegevens'!Q4553)," ",TRIM('Klanten gegevens'!Q4553))</f>
        <v xml:space="preserve"> </v>
      </c>
      <c r="N4544" s="27" t="str">
        <f t="shared" si="781"/>
        <v xml:space="preserve"> </v>
      </c>
      <c r="O4544" s="27" t="str">
        <f t="shared" si="782"/>
        <v xml:space="preserve"> </v>
      </c>
      <c r="P4544" s="27" t="str">
        <f t="shared" si="783"/>
        <v xml:space="preserve"> </v>
      </c>
      <c r="Q4544" s="27" t="str">
        <f t="shared" si="784"/>
        <v xml:space="preserve"> </v>
      </c>
      <c r="T4544" s="30" t="str">
        <f>IF(ISBLANK('Klanten gegevens'!R4553)," ",TRIM('Klanten gegevens'!R4553))</f>
        <v xml:space="preserve"> </v>
      </c>
      <c r="U4544" s="27" t="str">
        <f t="shared" si="785"/>
        <v xml:space="preserve"> </v>
      </c>
      <c r="V4544" s="30" t="str">
        <f>IF(ISBLANK('Klanten gegevens'!S4553)," ",TRIM('Klanten gegevens'!S4553))</f>
        <v xml:space="preserve"> </v>
      </c>
      <c r="W4544" s="27" t="str">
        <f t="shared" si="786"/>
        <v xml:space="preserve"> </v>
      </c>
    </row>
    <row r="4545" spans="1:23" x14ac:dyDescent="0.2">
      <c r="A4545" s="27" t="str">
        <f>IF(ISBLANK('Klanten gegevens'!A4554)," ",TRIM(PROPER('Klanten gegevens'!A4554)))</f>
        <v xml:space="preserve"> </v>
      </c>
      <c r="B4545" s="27" t="str">
        <f t="shared" si="776"/>
        <v xml:space="preserve"> </v>
      </c>
      <c r="C4545" s="30" t="str">
        <f>IF(ISBLANK('Klanten gegevens'!B4554)," ",TRIM(PROPER('Klanten gegevens'!B4554)))</f>
        <v xml:space="preserve"> </v>
      </c>
      <c r="D4545" s="27" t="str">
        <f t="shared" si="777"/>
        <v xml:space="preserve"> </v>
      </c>
      <c r="E4545" s="30" t="str">
        <f>IF(ISBLANK('Klanten gegevens'!C4554)," ",TRIM(PROPER('Klanten gegevens'!C4554)))</f>
        <v xml:space="preserve"> </v>
      </c>
      <c r="F4545" s="27" t="str">
        <f t="shared" si="778"/>
        <v xml:space="preserve"> </v>
      </c>
      <c r="G4545" s="30" t="str">
        <f>IF(ISBLANK('Klanten gegevens'!D4554)," ",TRIM('Klanten gegevens'!D4554))</f>
        <v xml:space="preserve"> </v>
      </c>
      <c r="H4545" s="27" t="str">
        <f t="shared" si="779"/>
        <v xml:space="preserve"> </v>
      </c>
      <c r="I4545" s="30" t="str">
        <f>IF(ISBLANK('Klanten gegevens'!E4554)," ",TRIM('Klanten gegevens'!E4554))</f>
        <v xml:space="preserve"> </v>
      </c>
      <c r="J4545" s="27" t="str">
        <f t="shared" si="780"/>
        <v xml:space="preserve"> </v>
      </c>
      <c r="M4545" s="30" t="str">
        <f>IF(ISBLANK('Klanten gegevens'!Q4554)," ",TRIM('Klanten gegevens'!Q4554))</f>
        <v xml:space="preserve"> </v>
      </c>
      <c r="N4545" s="27" t="str">
        <f t="shared" si="781"/>
        <v xml:space="preserve"> </v>
      </c>
      <c r="O4545" s="27" t="str">
        <f t="shared" si="782"/>
        <v xml:space="preserve"> </v>
      </c>
      <c r="P4545" s="27" t="str">
        <f t="shared" si="783"/>
        <v xml:space="preserve"> </v>
      </c>
      <c r="Q4545" s="27" t="str">
        <f t="shared" si="784"/>
        <v xml:space="preserve"> </v>
      </c>
      <c r="T4545" s="30" t="str">
        <f>IF(ISBLANK('Klanten gegevens'!R4554)," ",TRIM('Klanten gegevens'!R4554))</f>
        <v xml:space="preserve"> </v>
      </c>
      <c r="U4545" s="27" t="str">
        <f t="shared" si="785"/>
        <v xml:space="preserve"> </v>
      </c>
      <c r="V4545" s="30" t="str">
        <f>IF(ISBLANK('Klanten gegevens'!S4554)," ",TRIM('Klanten gegevens'!S4554))</f>
        <v xml:space="preserve"> </v>
      </c>
      <c r="W4545" s="27" t="str">
        <f t="shared" si="786"/>
        <v xml:space="preserve"> </v>
      </c>
    </row>
    <row r="4546" spans="1:23" x14ac:dyDescent="0.2">
      <c r="A4546" s="27" t="str">
        <f>IF(ISBLANK('Klanten gegevens'!A4555)," ",TRIM(PROPER('Klanten gegevens'!A4555)))</f>
        <v xml:space="preserve"> </v>
      </c>
      <c r="B4546" s="27" t="str">
        <f t="shared" si="776"/>
        <v xml:space="preserve"> </v>
      </c>
      <c r="C4546" s="30" t="str">
        <f>IF(ISBLANK('Klanten gegevens'!B4555)," ",TRIM(PROPER('Klanten gegevens'!B4555)))</f>
        <v xml:space="preserve"> </v>
      </c>
      <c r="D4546" s="27" t="str">
        <f t="shared" si="777"/>
        <v xml:space="preserve"> </v>
      </c>
      <c r="E4546" s="30" t="str">
        <f>IF(ISBLANK('Klanten gegevens'!C4555)," ",TRIM(PROPER('Klanten gegevens'!C4555)))</f>
        <v xml:space="preserve"> </v>
      </c>
      <c r="F4546" s="27" t="str">
        <f t="shared" si="778"/>
        <v xml:space="preserve"> </v>
      </c>
      <c r="G4546" s="30" t="str">
        <f>IF(ISBLANK('Klanten gegevens'!D4555)," ",TRIM('Klanten gegevens'!D4555))</f>
        <v xml:space="preserve"> </v>
      </c>
      <c r="H4546" s="27" t="str">
        <f t="shared" si="779"/>
        <v xml:space="preserve"> </v>
      </c>
      <c r="I4546" s="30" t="str">
        <f>IF(ISBLANK('Klanten gegevens'!E4555)," ",TRIM('Klanten gegevens'!E4555))</f>
        <v xml:space="preserve"> </v>
      </c>
      <c r="J4546" s="27" t="str">
        <f t="shared" si="780"/>
        <v xml:space="preserve"> </v>
      </c>
      <c r="M4546" s="30" t="str">
        <f>IF(ISBLANK('Klanten gegevens'!Q4555)," ",TRIM('Klanten gegevens'!Q4555))</f>
        <v xml:space="preserve"> </v>
      </c>
      <c r="N4546" s="27" t="str">
        <f t="shared" si="781"/>
        <v xml:space="preserve"> </v>
      </c>
      <c r="O4546" s="27" t="str">
        <f t="shared" si="782"/>
        <v xml:space="preserve"> </v>
      </c>
      <c r="P4546" s="27" t="str">
        <f t="shared" si="783"/>
        <v xml:space="preserve"> </v>
      </c>
      <c r="Q4546" s="27" t="str">
        <f t="shared" si="784"/>
        <v xml:space="preserve"> </v>
      </c>
      <c r="T4546" s="30" t="str">
        <f>IF(ISBLANK('Klanten gegevens'!R4555)," ",TRIM('Klanten gegevens'!R4555))</f>
        <v xml:space="preserve"> </v>
      </c>
      <c r="U4546" s="27" t="str">
        <f t="shared" si="785"/>
        <v xml:space="preserve"> </v>
      </c>
      <c r="V4546" s="30" t="str">
        <f>IF(ISBLANK('Klanten gegevens'!S4555)," ",TRIM('Klanten gegevens'!S4555))</f>
        <v xml:space="preserve"> </v>
      </c>
      <c r="W4546" s="27" t="str">
        <f t="shared" si="786"/>
        <v xml:space="preserve"> </v>
      </c>
    </row>
    <row r="4547" spans="1:23" x14ac:dyDescent="0.2">
      <c r="A4547" s="27" t="str">
        <f>IF(ISBLANK('Klanten gegevens'!A4556)," ",TRIM(PROPER('Klanten gegevens'!A4556)))</f>
        <v xml:space="preserve"> </v>
      </c>
      <c r="B4547" s="27" t="str">
        <f t="shared" si="776"/>
        <v xml:space="preserve"> </v>
      </c>
      <c r="C4547" s="30" t="str">
        <f>IF(ISBLANK('Klanten gegevens'!B4556)," ",TRIM(PROPER('Klanten gegevens'!B4556)))</f>
        <v xml:space="preserve"> </v>
      </c>
      <c r="D4547" s="27" t="str">
        <f t="shared" si="777"/>
        <v xml:space="preserve"> </v>
      </c>
      <c r="E4547" s="30" t="str">
        <f>IF(ISBLANK('Klanten gegevens'!C4556)," ",TRIM(PROPER('Klanten gegevens'!C4556)))</f>
        <v xml:space="preserve"> </v>
      </c>
      <c r="F4547" s="27" t="str">
        <f t="shared" si="778"/>
        <v xml:space="preserve"> </v>
      </c>
      <c r="G4547" s="30" t="str">
        <f>IF(ISBLANK('Klanten gegevens'!D4556)," ",TRIM('Klanten gegevens'!D4556))</f>
        <v xml:space="preserve"> </v>
      </c>
      <c r="H4547" s="27" t="str">
        <f t="shared" si="779"/>
        <v xml:space="preserve"> </v>
      </c>
      <c r="I4547" s="30" t="str">
        <f>IF(ISBLANK('Klanten gegevens'!E4556)," ",TRIM('Klanten gegevens'!E4556))</f>
        <v xml:space="preserve"> </v>
      </c>
      <c r="J4547" s="27" t="str">
        <f t="shared" si="780"/>
        <v xml:space="preserve"> </v>
      </c>
      <c r="M4547" s="30" t="str">
        <f>IF(ISBLANK('Klanten gegevens'!Q4556)," ",TRIM('Klanten gegevens'!Q4556))</f>
        <v xml:space="preserve"> </v>
      </c>
      <c r="N4547" s="27" t="str">
        <f t="shared" si="781"/>
        <v xml:space="preserve"> </v>
      </c>
      <c r="O4547" s="27" t="str">
        <f t="shared" si="782"/>
        <v xml:space="preserve"> </v>
      </c>
      <c r="P4547" s="27" t="str">
        <f t="shared" si="783"/>
        <v xml:space="preserve"> </v>
      </c>
      <c r="Q4547" s="27" t="str">
        <f t="shared" si="784"/>
        <v xml:space="preserve"> </v>
      </c>
      <c r="T4547" s="30" t="str">
        <f>IF(ISBLANK('Klanten gegevens'!R4556)," ",TRIM('Klanten gegevens'!R4556))</f>
        <v xml:space="preserve"> </v>
      </c>
      <c r="U4547" s="27" t="str">
        <f t="shared" si="785"/>
        <v xml:space="preserve"> </v>
      </c>
      <c r="V4547" s="30" t="str">
        <f>IF(ISBLANK('Klanten gegevens'!S4556)," ",TRIM('Klanten gegevens'!S4556))</f>
        <v xml:space="preserve"> </v>
      </c>
      <c r="W4547" s="27" t="str">
        <f t="shared" si="786"/>
        <v xml:space="preserve"> </v>
      </c>
    </row>
    <row r="4548" spans="1:23" x14ac:dyDescent="0.2">
      <c r="A4548" s="27" t="str">
        <f>IF(ISBLANK('Klanten gegevens'!A4557)," ",TRIM(PROPER('Klanten gegevens'!A4557)))</f>
        <v xml:space="preserve"> </v>
      </c>
      <c r="B4548" s="27" t="str">
        <f t="shared" ref="B4548:B4611" si="787">IF(AND(A4548=" ",C4548=" ")," ",IF(A4548=" ","missing info"," "))</f>
        <v xml:space="preserve"> </v>
      </c>
      <c r="C4548" s="30" t="str">
        <f>IF(ISBLANK('Klanten gegevens'!B4557)," ",TRIM(PROPER('Klanten gegevens'!B4557)))</f>
        <v xml:space="preserve"> </v>
      </c>
      <c r="D4548" s="27" t="str">
        <f t="shared" ref="D4548:D4611" si="788">IF(AND(A4548=" ",C4548=" ")," ",IF(C4548=" ","missing info"," "))</f>
        <v xml:space="preserve"> </v>
      </c>
      <c r="E4548" s="30" t="str">
        <f>IF(ISBLANK('Klanten gegevens'!C4557)," ",TRIM(PROPER('Klanten gegevens'!C4557)))</f>
        <v xml:space="preserve"> </v>
      </c>
      <c r="F4548" s="27" t="str">
        <f t="shared" ref="F4548:F4611" si="789">IF(AND(A4548=" ",C4548=" ")," ",IF(E4548=" ","missing Club_Member_ID",IF(COUNTIF($E$3:$E$253,E4548)&gt;1,"double ID"," ")))</f>
        <v xml:space="preserve"> </v>
      </c>
      <c r="G4548" s="30" t="str">
        <f>IF(ISBLANK('Klanten gegevens'!D4557)," ",TRIM('Klanten gegevens'!D4557))</f>
        <v xml:space="preserve"> </v>
      </c>
      <c r="H4548" s="27" t="str">
        <f t="shared" ref="H4548:H4611" si="790">IF(AND(A4548=" ",C4548=" ")," ",IF(G4548=" ","missing email",IF(COUNTIF($G$3:$G$252,G4548)&gt;1,"double email"," ")))</f>
        <v xml:space="preserve"> </v>
      </c>
      <c r="I4548" s="30" t="str">
        <f>IF(ISBLANK('Klanten gegevens'!E4557)," ",TRIM('Klanten gegevens'!E4557))</f>
        <v xml:space="preserve"> </v>
      </c>
      <c r="J4548" s="27" t="str">
        <f t="shared" ref="J4548:J4611" si="791">IF(OR(I4548="Ja",I4548="Nee")," ",IF(AND(I4548=" ",C4548=" ",A4548=" ")," ","please check"))</f>
        <v xml:space="preserve"> </v>
      </c>
      <c r="M4548" s="30" t="str">
        <f>IF(ISBLANK('Klanten gegevens'!Q4557)," ",TRIM('Klanten gegevens'!Q4557))</f>
        <v xml:space="preserve"> </v>
      </c>
      <c r="N4548" s="27" t="str">
        <f t="shared" ref="N4548:N4611" si="792">LEFT(M4548,2)</f>
        <v xml:space="preserve"> </v>
      </c>
      <c r="O4548" s="27" t="str">
        <f t="shared" ref="O4548:O4611" si="793">IF(M4548=" "," ",LEN(M4548))</f>
        <v xml:space="preserve"> </v>
      </c>
      <c r="P4548" s="27" t="str">
        <f t="shared" ref="P4548:P4611" si="794">IF(AND(A4548=" ",C4548=" ")," ",IF(M4548=" "," ",IF(O4548&lt;VLOOKUP(N4548,$R$3:$S$58,2,FALSE),"IBAN too short",IF(O4548&gt;VLOOKUP(N4548,$R$3:$S$58,2,FALSE),"IBAN too long"," "))))</f>
        <v xml:space="preserve"> </v>
      </c>
      <c r="Q4548" s="27" t="str">
        <f t="shared" ref="Q4548:Q4611" si="795">IF(N4548=" "," ",IF(OR(N4548="BE",N4548="DE",N4548="FR",N4548="LUX",N4548="NL")," ","Check country code"))</f>
        <v xml:space="preserve"> </v>
      </c>
      <c r="T4548" s="30" t="str">
        <f>IF(ISBLANK('Klanten gegevens'!R4557)," ",TRIM('Klanten gegevens'!R4557))</f>
        <v xml:space="preserve"> </v>
      </c>
      <c r="U4548" s="27" t="str">
        <f t="shared" ref="U4548:U4611" si="796">IF(AND(A4548=" ",C4548=" ")," ",IF(M4548=" "," ",IF(T4548=" ","missing info"," ")))</f>
        <v xml:space="preserve"> </v>
      </c>
      <c r="V4548" s="30" t="str">
        <f>IF(ISBLANK('Klanten gegevens'!S4557)," ",TRIM('Klanten gegevens'!S4557))</f>
        <v xml:space="preserve"> </v>
      </c>
      <c r="W4548" s="27" t="str">
        <f t="shared" ref="W4548:W4611" si="797">IF(AND(A4548=" ",C4548=" ")," ",IF(M4548=" "," ",IF(V4548=" ","missing info"," ")))</f>
        <v xml:space="preserve"> </v>
      </c>
    </row>
    <row r="4549" spans="1:23" x14ac:dyDescent="0.2">
      <c r="A4549" s="27" t="str">
        <f>IF(ISBLANK('Klanten gegevens'!A4558)," ",TRIM(PROPER('Klanten gegevens'!A4558)))</f>
        <v xml:space="preserve"> </v>
      </c>
      <c r="B4549" s="27" t="str">
        <f t="shared" si="787"/>
        <v xml:space="preserve"> </v>
      </c>
      <c r="C4549" s="30" t="str">
        <f>IF(ISBLANK('Klanten gegevens'!B4558)," ",TRIM(PROPER('Klanten gegevens'!B4558)))</f>
        <v xml:space="preserve"> </v>
      </c>
      <c r="D4549" s="27" t="str">
        <f t="shared" si="788"/>
        <v xml:space="preserve"> </v>
      </c>
      <c r="E4549" s="30" t="str">
        <f>IF(ISBLANK('Klanten gegevens'!C4558)," ",TRIM(PROPER('Klanten gegevens'!C4558)))</f>
        <v xml:space="preserve"> </v>
      </c>
      <c r="F4549" s="27" t="str">
        <f t="shared" si="789"/>
        <v xml:space="preserve"> </v>
      </c>
      <c r="G4549" s="30" t="str">
        <f>IF(ISBLANK('Klanten gegevens'!D4558)," ",TRIM('Klanten gegevens'!D4558))</f>
        <v xml:space="preserve"> </v>
      </c>
      <c r="H4549" s="27" t="str">
        <f t="shared" si="790"/>
        <v xml:space="preserve"> </v>
      </c>
      <c r="I4549" s="30" t="str">
        <f>IF(ISBLANK('Klanten gegevens'!E4558)," ",TRIM('Klanten gegevens'!E4558))</f>
        <v xml:space="preserve"> </v>
      </c>
      <c r="J4549" s="27" t="str">
        <f t="shared" si="791"/>
        <v xml:space="preserve"> </v>
      </c>
      <c r="M4549" s="30" t="str">
        <f>IF(ISBLANK('Klanten gegevens'!Q4558)," ",TRIM('Klanten gegevens'!Q4558))</f>
        <v xml:space="preserve"> </v>
      </c>
      <c r="N4549" s="27" t="str">
        <f t="shared" si="792"/>
        <v xml:space="preserve"> </v>
      </c>
      <c r="O4549" s="27" t="str">
        <f t="shared" si="793"/>
        <v xml:space="preserve"> </v>
      </c>
      <c r="P4549" s="27" t="str">
        <f t="shared" si="794"/>
        <v xml:space="preserve"> </v>
      </c>
      <c r="Q4549" s="27" t="str">
        <f t="shared" si="795"/>
        <v xml:space="preserve"> </v>
      </c>
      <c r="T4549" s="30" t="str">
        <f>IF(ISBLANK('Klanten gegevens'!R4558)," ",TRIM('Klanten gegevens'!R4558))</f>
        <v xml:space="preserve"> </v>
      </c>
      <c r="U4549" s="27" t="str">
        <f t="shared" si="796"/>
        <v xml:space="preserve"> </v>
      </c>
      <c r="V4549" s="30" t="str">
        <f>IF(ISBLANK('Klanten gegevens'!S4558)," ",TRIM('Klanten gegevens'!S4558))</f>
        <v xml:space="preserve"> </v>
      </c>
      <c r="W4549" s="27" t="str">
        <f t="shared" si="797"/>
        <v xml:space="preserve"> </v>
      </c>
    </row>
    <row r="4550" spans="1:23" x14ac:dyDescent="0.2">
      <c r="A4550" s="27" t="str">
        <f>IF(ISBLANK('Klanten gegevens'!A4559)," ",TRIM(PROPER('Klanten gegevens'!A4559)))</f>
        <v xml:space="preserve"> </v>
      </c>
      <c r="B4550" s="27" t="str">
        <f t="shared" si="787"/>
        <v xml:space="preserve"> </v>
      </c>
      <c r="C4550" s="30" t="str">
        <f>IF(ISBLANK('Klanten gegevens'!B4559)," ",TRIM(PROPER('Klanten gegevens'!B4559)))</f>
        <v xml:space="preserve"> </v>
      </c>
      <c r="D4550" s="27" t="str">
        <f t="shared" si="788"/>
        <v xml:space="preserve"> </v>
      </c>
      <c r="E4550" s="30" t="str">
        <f>IF(ISBLANK('Klanten gegevens'!C4559)," ",TRIM(PROPER('Klanten gegevens'!C4559)))</f>
        <v xml:space="preserve"> </v>
      </c>
      <c r="F4550" s="27" t="str">
        <f t="shared" si="789"/>
        <v xml:space="preserve"> </v>
      </c>
      <c r="G4550" s="30" t="str">
        <f>IF(ISBLANK('Klanten gegevens'!D4559)," ",TRIM('Klanten gegevens'!D4559))</f>
        <v xml:space="preserve"> </v>
      </c>
      <c r="H4550" s="27" t="str">
        <f t="shared" si="790"/>
        <v xml:space="preserve"> </v>
      </c>
      <c r="I4550" s="30" t="str">
        <f>IF(ISBLANK('Klanten gegevens'!E4559)," ",TRIM('Klanten gegevens'!E4559))</f>
        <v xml:space="preserve"> </v>
      </c>
      <c r="J4550" s="27" t="str">
        <f t="shared" si="791"/>
        <v xml:space="preserve"> </v>
      </c>
      <c r="M4550" s="30" t="str">
        <f>IF(ISBLANK('Klanten gegevens'!Q4559)," ",TRIM('Klanten gegevens'!Q4559))</f>
        <v xml:space="preserve"> </v>
      </c>
      <c r="N4550" s="27" t="str">
        <f t="shared" si="792"/>
        <v xml:space="preserve"> </v>
      </c>
      <c r="O4550" s="27" t="str">
        <f t="shared" si="793"/>
        <v xml:space="preserve"> </v>
      </c>
      <c r="P4550" s="27" t="str">
        <f t="shared" si="794"/>
        <v xml:space="preserve"> </v>
      </c>
      <c r="Q4550" s="27" t="str">
        <f t="shared" si="795"/>
        <v xml:space="preserve"> </v>
      </c>
      <c r="T4550" s="30" t="str">
        <f>IF(ISBLANK('Klanten gegevens'!R4559)," ",TRIM('Klanten gegevens'!R4559))</f>
        <v xml:space="preserve"> </v>
      </c>
      <c r="U4550" s="27" t="str">
        <f t="shared" si="796"/>
        <v xml:space="preserve"> </v>
      </c>
      <c r="V4550" s="30" t="str">
        <f>IF(ISBLANK('Klanten gegevens'!S4559)," ",TRIM('Klanten gegevens'!S4559))</f>
        <v xml:space="preserve"> </v>
      </c>
      <c r="W4550" s="27" t="str">
        <f t="shared" si="797"/>
        <v xml:space="preserve"> </v>
      </c>
    </row>
    <row r="4551" spans="1:23" x14ac:dyDescent="0.2">
      <c r="A4551" s="27" t="str">
        <f>IF(ISBLANK('Klanten gegevens'!A4560)," ",TRIM(PROPER('Klanten gegevens'!A4560)))</f>
        <v xml:space="preserve"> </v>
      </c>
      <c r="B4551" s="27" t="str">
        <f t="shared" si="787"/>
        <v xml:space="preserve"> </v>
      </c>
      <c r="C4551" s="30" t="str">
        <f>IF(ISBLANK('Klanten gegevens'!B4560)," ",TRIM(PROPER('Klanten gegevens'!B4560)))</f>
        <v xml:space="preserve"> </v>
      </c>
      <c r="D4551" s="27" t="str">
        <f t="shared" si="788"/>
        <v xml:space="preserve"> </v>
      </c>
      <c r="E4551" s="30" t="str">
        <f>IF(ISBLANK('Klanten gegevens'!C4560)," ",TRIM(PROPER('Klanten gegevens'!C4560)))</f>
        <v xml:space="preserve"> </v>
      </c>
      <c r="F4551" s="27" t="str">
        <f t="shared" si="789"/>
        <v xml:space="preserve"> </v>
      </c>
      <c r="G4551" s="30" t="str">
        <f>IF(ISBLANK('Klanten gegevens'!D4560)," ",TRIM('Klanten gegevens'!D4560))</f>
        <v xml:space="preserve"> </v>
      </c>
      <c r="H4551" s="27" t="str">
        <f t="shared" si="790"/>
        <v xml:space="preserve"> </v>
      </c>
      <c r="I4551" s="30" t="str">
        <f>IF(ISBLANK('Klanten gegevens'!E4560)," ",TRIM('Klanten gegevens'!E4560))</f>
        <v xml:space="preserve"> </v>
      </c>
      <c r="J4551" s="27" t="str">
        <f t="shared" si="791"/>
        <v xml:space="preserve"> </v>
      </c>
      <c r="M4551" s="30" t="str">
        <f>IF(ISBLANK('Klanten gegevens'!Q4560)," ",TRIM('Klanten gegevens'!Q4560))</f>
        <v xml:space="preserve"> </v>
      </c>
      <c r="N4551" s="27" t="str">
        <f t="shared" si="792"/>
        <v xml:space="preserve"> </v>
      </c>
      <c r="O4551" s="27" t="str">
        <f t="shared" si="793"/>
        <v xml:space="preserve"> </v>
      </c>
      <c r="P4551" s="27" t="str">
        <f t="shared" si="794"/>
        <v xml:space="preserve"> </v>
      </c>
      <c r="Q4551" s="27" t="str">
        <f t="shared" si="795"/>
        <v xml:space="preserve"> </v>
      </c>
      <c r="T4551" s="30" t="str">
        <f>IF(ISBLANK('Klanten gegevens'!R4560)," ",TRIM('Klanten gegevens'!R4560))</f>
        <v xml:space="preserve"> </v>
      </c>
      <c r="U4551" s="27" t="str">
        <f t="shared" si="796"/>
        <v xml:space="preserve"> </v>
      </c>
      <c r="V4551" s="30" t="str">
        <f>IF(ISBLANK('Klanten gegevens'!S4560)," ",TRIM('Klanten gegevens'!S4560))</f>
        <v xml:space="preserve"> </v>
      </c>
      <c r="W4551" s="27" t="str">
        <f t="shared" si="797"/>
        <v xml:space="preserve"> </v>
      </c>
    </row>
    <row r="4552" spans="1:23" x14ac:dyDescent="0.2">
      <c r="A4552" s="27" t="str">
        <f>IF(ISBLANK('Klanten gegevens'!A4561)," ",TRIM(PROPER('Klanten gegevens'!A4561)))</f>
        <v xml:space="preserve"> </v>
      </c>
      <c r="B4552" s="27" t="str">
        <f t="shared" si="787"/>
        <v xml:space="preserve"> </v>
      </c>
      <c r="C4552" s="30" t="str">
        <f>IF(ISBLANK('Klanten gegevens'!B4561)," ",TRIM(PROPER('Klanten gegevens'!B4561)))</f>
        <v xml:space="preserve"> </v>
      </c>
      <c r="D4552" s="27" t="str">
        <f t="shared" si="788"/>
        <v xml:space="preserve"> </v>
      </c>
      <c r="E4552" s="30" t="str">
        <f>IF(ISBLANK('Klanten gegevens'!C4561)," ",TRIM(PROPER('Klanten gegevens'!C4561)))</f>
        <v xml:space="preserve"> </v>
      </c>
      <c r="F4552" s="27" t="str">
        <f t="shared" si="789"/>
        <v xml:space="preserve"> </v>
      </c>
      <c r="G4552" s="30" t="str">
        <f>IF(ISBLANK('Klanten gegevens'!D4561)," ",TRIM('Klanten gegevens'!D4561))</f>
        <v xml:space="preserve"> </v>
      </c>
      <c r="H4552" s="27" t="str">
        <f t="shared" si="790"/>
        <v xml:space="preserve"> </v>
      </c>
      <c r="I4552" s="30" t="str">
        <f>IF(ISBLANK('Klanten gegevens'!E4561)," ",TRIM('Klanten gegevens'!E4561))</f>
        <v xml:space="preserve"> </v>
      </c>
      <c r="J4552" s="27" t="str">
        <f t="shared" si="791"/>
        <v xml:space="preserve"> </v>
      </c>
      <c r="M4552" s="30" t="str">
        <f>IF(ISBLANK('Klanten gegevens'!Q4561)," ",TRIM('Klanten gegevens'!Q4561))</f>
        <v xml:space="preserve"> </v>
      </c>
      <c r="N4552" s="27" t="str">
        <f t="shared" si="792"/>
        <v xml:space="preserve"> </v>
      </c>
      <c r="O4552" s="27" t="str">
        <f t="shared" si="793"/>
        <v xml:space="preserve"> </v>
      </c>
      <c r="P4552" s="27" t="str">
        <f t="shared" si="794"/>
        <v xml:space="preserve"> </v>
      </c>
      <c r="Q4552" s="27" t="str">
        <f t="shared" si="795"/>
        <v xml:space="preserve"> </v>
      </c>
      <c r="T4552" s="30" t="str">
        <f>IF(ISBLANK('Klanten gegevens'!R4561)," ",TRIM('Klanten gegevens'!R4561))</f>
        <v xml:space="preserve"> </v>
      </c>
      <c r="U4552" s="27" t="str">
        <f t="shared" si="796"/>
        <v xml:space="preserve"> </v>
      </c>
      <c r="V4552" s="30" t="str">
        <f>IF(ISBLANK('Klanten gegevens'!S4561)," ",TRIM('Klanten gegevens'!S4561))</f>
        <v xml:space="preserve"> </v>
      </c>
      <c r="W4552" s="27" t="str">
        <f t="shared" si="797"/>
        <v xml:space="preserve"> </v>
      </c>
    </row>
    <row r="4553" spans="1:23" x14ac:dyDescent="0.2">
      <c r="A4553" s="27" t="str">
        <f>IF(ISBLANK('Klanten gegevens'!A4562)," ",TRIM(PROPER('Klanten gegevens'!A4562)))</f>
        <v xml:space="preserve"> </v>
      </c>
      <c r="B4553" s="27" t="str">
        <f t="shared" si="787"/>
        <v xml:space="preserve"> </v>
      </c>
      <c r="C4553" s="30" t="str">
        <f>IF(ISBLANK('Klanten gegevens'!B4562)," ",TRIM(PROPER('Klanten gegevens'!B4562)))</f>
        <v xml:space="preserve"> </v>
      </c>
      <c r="D4553" s="27" t="str">
        <f t="shared" si="788"/>
        <v xml:space="preserve"> </v>
      </c>
      <c r="E4553" s="30" t="str">
        <f>IF(ISBLANK('Klanten gegevens'!C4562)," ",TRIM(PROPER('Klanten gegevens'!C4562)))</f>
        <v xml:space="preserve"> </v>
      </c>
      <c r="F4553" s="27" t="str">
        <f t="shared" si="789"/>
        <v xml:space="preserve"> </v>
      </c>
      <c r="G4553" s="30" t="str">
        <f>IF(ISBLANK('Klanten gegevens'!D4562)," ",TRIM('Klanten gegevens'!D4562))</f>
        <v xml:space="preserve"> </v>
      </c>
      <c r="H4553" s="27" t="str">
        <f t="shared" si="790"/>
        <v xml:space="preserve"> </v>
      </c>
      <c r="I4553" s="30" t="str">
        <f>IF(ISBLANK('Klanten gegevens'!E4562)," ",TRIM('Klanten gegevens'!E4562))</f>
        <v xml:space="preserve"> </v>
      </c>
      <c r="J4553" s="27" t="str">
        <f t="shared" si="791"/>
        <v xml:space="preserve"> </v>
      </c>
      <c r="M4553" s="30" t="str">
        <f>IF(ISBLANK('Klanten gegevens'!Q4562)," ",TRIM('Klanten gegevens'!Q4562))</f>
        <v xml:space="preserve"> </v>
      </c>
      <c r="N4553" s="27" t="str">
        <f t="shared" si="792"/>
        <v xml:space="preserve"> </v>
      </c>
      <c r="O4553" s="27" t="str">
        <f t="shared" si="793"/>
        <v xml:space="preserve"> </v>
      </c>
      <c r="P4553" s="27" t="str">
        <f t="shared" si="794"/>
        <v xml:space="preserve"> </v>
      </c>
      <c r="Q4553" s="27" t="str">
        <f t="shared" si="795"/>
        <v xml:space="preserve"> </v>
      </c>
      <c r="T4553" s="30" t="str">
        <f>IF(ISBLANK('Klanten gegevens'!R4562)," ",TRIM('Klanten gegevens'!R4562))</f>
        <v xml:space="preserve"> </v>
      </c>
      <c r="U4553" s="27" t="str">
        <f t="shared" si="796"/>
        <v xml:space="preserve"> </v>
      </c>
      <c r="V4553" s="30" t="str">
        <f>IF(ISBLANK('Klanten gegevens'!S4562)," ",TRIM('Klanten gegevens'!S4562))</f>
        <v xml:space="preserve"> </v>
      </c>
      <c r="W4553" s="27" t="str">
        <f t="shared" si="797"/>
        <v xml:space="preserve"> </v>
      </c>
    </row>
    <row r="4554" spans="1:23" x14ac:dyDescent="0.2">
      <c r="A4554" s="27" t="str">
        <f>IF(ISBLANK('Klanten gegevens'!A4563)," ",TRIM(PROPER('Klanten gegevens'!A4563)))</f>
        <v xml:space="preserve"> </v>
      </c>
      <c r="B4554" s="27" t="str">
        <f t="shared" si="787"/>
        <v xml:space="preserve"> </v>
      </c>
      <c r="C4554" s="30" t="str">
        <f>IF(ISBLANK('Klanten gegevens'!B4563)," ",TRIM(PROPER('Klanten gegevens'!B4563)))</f>
        <v xml:space="preserve"> </v>
      </c>
      <c r="D4554" s="27" t="str">
        <f t="shared" si="788"/>
        <v xml:space="preserve"> </v>
      </c>
      <c r="E4554" s="30" t="str">
        <f>IF(ISBLANK('Klanten gegevens'!C4563)," ",TRIM(PROPER('Klanten gegevens'!C4563)))</f>
        <v xml:space="preserve"> </v>
      </c>
      <c r="F4554" s="27" t="str">
        <f t="shared" si="789"/>
        <v xml:space="preserve"> </v>
      </c>
      <c r="G4554" s="30" t="str">
        <f>IF(ISBLANK('Klanten gegevens'!D4563)," ",TRIM('Klanten gegevens'!D4563))</f>
        <v xml:space="preserve"> </v>
      </c>
      <c r="H4554" s="27" t="str">
        <f t="shared" si="790"/>
        <v xml:space="preserve"> </v>
      </c>
      <c r="I4554" s="30" t="str">
        <f>IF(ISBLANK('Klanten gegevens'!E4563)," ",TRIM('Klanten gegevens'!E4563))</f>
        <v xml:space="preserve"> </v>
      </c>
      <c r="J4554" s="27" t="str">
        <f t="shared" si="791"/>
        <v xml:space="preserve"> </v>
      </c>
      <c r="M4554" s="30" t="str">
        <f>IF(ISBLANK('Klanten gegevens'!Q4563)," ",TRIM('Klanten gegevens'!Q4563))</f>
        <v xml:space="preserve"> </v>
      </c>
      <c r="N4554" s="27" t="str">
        <f t="shared" si="792"/>
        <v xml:space="preserve"> </v>
      </c>
      <c r="O4554" s="27" t="str">
        <f t="shared" si="793"/>
        <v xml:space="preserve"> </v>
      </c>
      <c r="P4554" s="27" t="str">
        <f t="shared" si="794"/>
        <v xml:space="preserve"> </v>
      </c>
      <c r="Q4554" s="27" t="str">
        <f t="shared" si="795"/>
        <v xml:space="preserve"> </v>
      </c>
      <c r="T4554" s="30" t="str">
        <f>IF(ISBLANK('Klanten gegevens'!R4563)," ",TRIM('Klanten gegevens'!R4563))</f>
        <v xml:space="preserve"> </v>
      </c>
      <c r="U4554" s="27" t="str">
        <f t="shared" si="796"/>
        <v xml:space="preserve"> </v>
      </c>
      <c r="V4554" s="30" t="str">
        <f>IF(ISBLANK('Klanten gegevens'!S4563)," ",TRIM('Klanten gegevens'!S4563))</f>
        <v xml:space="preserve"> </v>
      </c>
      <c r="W4554" s="27" t="str">
        <f t="shared" si="797"/>
        <v xml:space="preserve"> </v>
      </c>
    </row>
    <row r="4555" spans="1:23" x14ac:dyDescent="0.2">
      <c r="A4555" s="27" t="str">
        <f>IF(ISBLANK('Klanten gegevens'!A4564)," ",TRIM(PROPER('Klanten gegevens'!A4564)))</f>
        <v xml:space="preserve"> </v>
      </c>
      <c r="B4555" s="27" t="str">
        <f t="shared" si="787"/>
        <v xml:space="preserve"> </v>
      </c>
      <c r="C4555" s="30" t="str">
        <f>IF(ISBLANK('Klanten gegevens'!B4564)," ",TRIM(PROPER('Klanten gegevens'!B4564)))</f>
        <v xml:space="preserve"> </v>
      </c>
      <c r="D4555" s="27" t="str">
        <f t="shared" si="788"/>
        <v xml:space="preserve"> </v>
      </c>
      <c r="E4555" s="30" t="str">
        <f>IF(ISBLANK('Klanten gegevens'!C4564)," ",TRIM(PROPER('Klanten gegevens'!C4564)))</f>
        <v xml:space="preserve"> </v>
      </c>
      <c r="F4555" s="27" t="str">
        <f t="shared" si="789"/>
        <v xml:space="preserve"> </v>
      </c>
      <c r="G4555" s="30" t="str">
        <f>IF(ISBLANK('Klanten gegevens'!D4564)," ",TRIM('Klanten gegevens'!D4564))</f>
        <v xml:space="preserve"> </v>
      </c>
      <c r="H4555" s="27" t="str">
        <f t="shared" si="790"/>
        <v xml:space="preserve"> </v>
      </c>
      <c r="I4555" s="30" t="str">
        <f>IF(ISBLANK('Klanten gegevens'!E4564)," ",TRIM('Klanten gegevens'!E4564))</f>
        <v xml:space="preserve"> </v>
      </c>
      <c r="J4555" s="27" t="str">
        <f t="shared" si="791"/>
        <v xml:space="preserve"> </v>
      </c>
      <c r="M4555" s="30" t="str">
        <f>IF(ISBLANK('Klanten gegevens'!Q4564)," ",TRIM('Klanten gegevens'!Q4564))</f>
        <v xml:space="preserve"> </v>
      </c>
      <c r="N4555" s="27" t="str">
        <f t="shared" si="792"/>
        <v xml:space="preserve"> </v>
      </c>
      <c r="O4555" s="27" t="str">
        <f t="shared" si="793"/>
        <v xml:space="preserve"> </v>
      </c>
      <c r="P4555" s="27" t="str">
        <f t="shared" si="794"/>
        <v xml:space="preserve"> </v>
      </c>
      <c r="Q4555" s="27" t="str">
        <f t="shared" si="795"/>
        <v xml:space="preserve"> </v>
      </c>
      <c r="T4555" s="30" t="str">
        <f>IF(ISBLANK('Klanten gegevens'!R4564)," ",TRIM('Klanten gegevens'!R4564))</f>
        <v xml:space="preserve"> </v>
      </c>
      <c r="U4555" s="27" t="str">
        <f t="shared" si="796"/>
        <v xml:space="preserve"> </v>
      </c>
      <c r="V4555" s="30" t="str">
        <f>IF(ISBLANK('Klanten gegevens'!S4564)," ",TRIM('Klanten gegevens'!S4564))</f>
        <v xml:space="preserve"> </v>
      </c>
      <c r="W4555" s="27" t="str">
        <f t="shared" si="797"/>
        <v xml:space="preserve"> </v>
      </c>
    </row>
    <row r="4556" spans="1:23" x14ac:dyDescent="0.2">
      <c r="A4556" s="27" t="str">
        <f>IF(ISBLANK('Klanten gegevens'!A4565)," ",TRIM(PROPER('Klanten gegevens'!A4565)))</f>
        <v xml:space="preserve"> </v>
      </c>
      <c r="B4556" s="27" t="str">
        <f t="shared" si="787"/>
        <v xml:space="preserve"> </v>
      </c>
      <c r="C4556" s="30" t="str">
        <f>IF(ISBLANK('Klanten gegevens'!B4565)," ",TRIM(PROPER('Klanten gegevens'!B4565)))</f>
        <v xml:space="preserve"> </v>
      </c>
      <c r="D4556" s="27" t="str">
        <f t="shared" si="788"/>
        <v xml:space="preserve"> </v>
      </c>
      <c r="E4556" s="30" t="str">
        <f>IF(ISBLANK('Klanten gegevens'!C4565)," ",TRIM(PROPER('Klanten gegevens'!C4565)))</f>
        <v xml:space="preserve"> </v>
      </c>
      <c r="F4556" s="27" t="str">
        <f t="shared" si="789"/>
        <v xml:space="preserve"> </v>
      </c>
      <c r="G4556" s="30" t="str">
        <f>IF(ISBLANK('Klanten gegevens'!D4565)," ",TRIM('Klanten gegevens'!D4565))</f>
        <v xml:space="preserve"> </v>
      </c>
      <c r="H4556" s="27" t="str">
        <f t="shared" si="790"/>
        <v xml:space="preserve"> </v>
      </c>
      <c r="I4556" s="30" t="str">
        <f>IF(ISBLANK('Klanten gegevens'!E4565)," ",TRIM('Klanten gegevens'!E4565))</f>
        <v xml:space="preserve"> </v>
      </c>
      <c r="J4556" s="27" t="str">
        <f t="shared" si="791"/>
        <v xml:space="preserve"> </v>
      </c>
      <c r="M4556" s="30" t="str">
        <f>IF(ISBLANK('Klanten gegevens'!Q4565)," ",TRIM('Klanten gegevens'!Q4565))</f>
        <v xml:space="preserve"> </v>
      </c>
      <c r="N4556" s="27" t="str">
        <f t="shared" si="792"/>
        <v xml:space="preserve"> </v>
      </c>
      <c r="O4556" s="27" t="str">
        <f t="shared" si="793"/>
        <v xml:space="preserve"> </v>
      </c>
      <c r="P4556" s="27" t="str">
        <f t="shared" si="794"/>
        <v xml:space="preserve"> </v>
      </c>
      <c r="Q4556" s="27" t="str">
        <f t="shared" si="795"/>
        <v xml:space="preserve"> </v>
      </c>
      <c r="T4556" s="30" t="str">
        <f>IF(ISBLANK('Klanten gegevens'!R4565)," ",TRIM('Klanten gegevens'!R4565))</f>
        <v xml:space="preserve"> </v>
      </c>
      <c r="U4556" s="27" t="str">
        <f t="shared" si="796"/>
        <v xml:space="preserve"> </v>
      </c>
      <c r="V4556" s="30" t="str">
        <f>IF(ISBLANK('Klanten gegevens'!S4565)," ",TRIM('Klanten gegevens'!S4565))</f>
        <v xml:space="preserve"> </v>
      </c>
      <c r="W4556" s="27" t="str">
        <f t="shared" si="797"/>
        <v xml:space="preserve"> </v>
      </c>
    </row>
    <row r="4557" spans="1:23" x14ac:dyDescent="0.2">
      <c r="A4557" s="27" t="str">
        <f>IF(ISBLANK('Klanten gegevens'!A4566)," ",TRIM(PROPER('Klanten gegevens'!A4566)))</f>
        <v xml:space="preserve"> </v>
      </c>
      <c r="B4557" s="27" t="str">
        <f t="shared" si="787"/>
        <v xml:space="preserve"> </v>
      </c>
      <c r="C4557" s="30" t="str">
        <f>IF(ISBLANK('Klanten gegevens'!B4566)," ",TRIM(PROPER('Klanten gegevens'!B4566)))</f>
        <v xml:space="preserve"> </v>
      </c>
      <c r="D4557" s="27" t="str">
        <f t="shared" si="788"/>
        <v xml:space="preserve"> </v>
      </c>
      <c r="E4557" s="30" t="str">
        <f>IF(ISBLANK('Klanten gegevens'!C4566)," ",TRIM(PROPER('Klanten gegevens'!C4566)))</f>
        <v xml:space="preserve"> </v>
      </c>
      <c r="F4557" s="27" t="str">
        <f t="shared" si="789"/>
        <v xml:space="preserve"> </v>
      </c>
      <c r="G4557" s="30" t="str">
        <f>IF(ISBLANK('Klanten gegevens'!D4566)," ",TRIM('Klanten gegevens'!D4566))</f>
        <v xml:space="preserve"> </v>
      </c>
      <c r="H4557" s="27" t="str">
        <f t="shared" si="790"/>
        <v xml:space="preserve"> </v>
      </c>
      <c r="I4557" s="30" t="str">
        <f>IF(ISBLANK('Klanten gegevens'!E4566)," ",TRIM('Klanten gegevens'!E4566))</f>
        <v xml:space="preserve"> </v>
      </c>
      <c r="J4557" s="27" t="str">
        <f t="shared" si="791"/>
        <v xml:space="preserve"> </v>
      </c>
      <c r="M4557" s="30" t="str">
        <f>IF(ISBLANK('Klanten gegevens'!Q4566)," ",TRIM('Klanten gegevens'!Q4566))</f>
        <v xml:space="preserve"> </v>
      </c>
      <c r="N4557" s="27" t="str">
        <f t="shared" si="792"/>
        <v xml:space="preserve"> </v>
      </c>
      <c r="O4557" s="27" t="str">
        <f t="shared" si="793"/>
        <v xml:space="preserve"> </v>
      </c>
      <c r="P4557" s="27" t="str">
        <f t="shared" si="794"/>
        <v xml:space="preserve"> </v>
      </c>
      <c r="Q4557" s="27" t="str">
        <f t="shared" si="795"/>
        <v xml:space="preserve"> </v>
      </c>
      <c r="T4557" s="30" t="str">
        <f>IF(ISBLANK('Klanten gegevens'!R4566)," ",TRIM('Klanten gegevens'!R4566))</f>
        <v xml:space="preserve"> </v>
      </c>
      <c r="U4557" s="27" t="str">
        <f t="shared" si="796"/>
        <v xml:space="preserve"> </v>
      </c>
      <c r="V4557" s="30" t="str">
        <f>IF(ISBLANK('Klanten gegevens'!S4566)," ",TRIM('Klanten gegevens'!S4566))</f>
        <v xml:space="preserve"> </v>
      </c>
      <c r="W4557" s="27" t="str">
        <f t="shared" si="797"/>
        <v xml:space="preserve"> </v>
      </c>
    </row>
    <row r="4558" spans="1:23" x14ac:dyDescent="0.2">
      <c r="A4558" s="27" t="str">
        <f>IF(ISBLANK('Klanten gegevens'!A4567)," ",TRIM(PROPER('Klanten gegevens'!A4567)))</f>
        <v xml:space="preserve"> </v>
      </c>
      <c r="B4558" s="27" t="str">
        <f t="shared" si="787"/>
        <v xml:space="preserve"> </v>
      </c>
      <c r="C4558" s="30" t="str">
        <f>IF(ISBLANK('Klanten gegevens'!B4567)," ",TRIM(PROPER('Klanten gegevens'!B4567)))</f>
        <v xml:space="preserve"> </v>
      </c>
      <c r="D4558" s="27" t="str">
        <f t="shared" si="788"/>
        <v xml:space="preserve"> </v>
      </c>
      <c r="E4558" s="30" t="str">
        <f>IF(ISBLANK('Klanten gegevens'!C4567)," ",TRIM(PROPER('Klanten gegevens'!C4567)))</f>
        <v xml:space="preserve"> </v>
      </c>
      <c r="F4558" s="27" t="str">
        <f t="shared" si="789"/>
        <v xml:space="preserve"> </v>
      </c>
      <c r="G4558" s="30" t="str">
        <f>IF(ISBLANK('Klanten gegevens'!D4567)," ",TRIM('Klanten gegevens'!D4567))</f>
        <v xml:space="preserve"> </v>
      </c>
      <c r="H4558" s="27" t="str">
        <f t="shared" si="790"/>
        <v xml:space="preserve"> </v>
      </c>
      <c r="I4558" s="30" t="str">
        <f>IF(ISBLANK('Klanten gegevens'!E4567)," ",TRIM('Klanten gegevens'!E4567))</f>
        <v xml:space="preserve"> </v>
      </c>
      <c r="J4558" s="27" t="str">
        <f t="shared" si="791"/>
        <v xml:space="preserve"> </v>
      </c>
      <c r="M4558" s="30" t="str">
        <f>IF(ISBLANK('Klanten gegevens'!Q4567)," ",TRIM('Klanten gegevens'!Q4567))</f>
        <v xml:space="preserve"> </v>
      </c>
      <c r="N4558" s="27" t="str">
        <f t="shared" si="792"/>
        <v xml:space="preserve"> </v>
      </c>
      <c r="O4558" s="27" t="str">
        <f t="shared" si="793"/>
        <v xml:space="preserve"> </v>
      </c>
      <c r="P4558" s="27" t="str">
        <f t="shared" si="794"/>
        <v xml:space="preserve"> </v>
      </c>
      <c r="Q4558" s="27" t="str">
        <f t="shared" si="795"/>
        <v xml:space="preserve"> </v>
      </c>
      <c r="T4558" s="30" t="str">
        <f>IF(ISBLANK('Klanten gegevens'!R4567)," ",TRIM('Klanten gegevens'!R4567))</f>
        <v xml:space="preserve"> </v>
      </c>
      <c r="U4558" s="27" t="str">
        <f t="shared" si="796"/>
        <v xml:space="preserve"> </v>
      </c>
      <c r="V4558" s="30" t="str">
        <f>IF(ISBLANK('Klanten gegevens'!S4567)," ",TRIM('Klanten gegevens'!S4567))</f>
        <v xml:space="preserve"> </v>
      </c>
      <c r="W4558" s="27" t="str">
        <f t="shared" si="797"/>
        <v xml:space="preserve"> </v>
      </c>
    </row>
    <row r="4559" spans="1:23" x14ac:dyDescent="0.2">
      <c r="A4559" s="27" t="str">
        <f>IF(ISBLANK('Klanten gegevens'!A4568)," ",TRIM(PROPER('Klanten gegevens'!A4568)))</f>
        <v xml:space="preserve"> </v>
      </c>
      <c r="B4559" s="27" t="str">
        <f t="shared" si="787"/>
        <v xml:space="preserve"> </v>
      </c>
      <c r="C4559" s="30" t="str">
        <f>IF(ISBLANK('Klanten gegevens'!B4568)," ",TRIM(PROPER('Klanten gegevens'!B4568)))</f>
        <v xml:space="preserve"> </v>
      </c>
      <c r="D4559" s="27" t="str">
        <f t="shared" si="788"/>
        <v xml:space="preserve"> </v>
      </c>
      <c r="E4559" s="30" t="str">
        <f>IF(ISBLANK('Klanten gegevens'!C4568)," ",TRIM(PROPER('Klanten gegevens'!C4568)))</f>
        <v xml:space="preserve"> </v>
      </c>
      <c r="F4559" s="27" t="str">
        <f t="shared" si="789"/>
        <v xml:space="preserve"> </v>
      </c>
      <c r="G4559" s="30" t="str">
        <f>IF(ISBLANK('Klanten gegevens'!D4568)," ",TRIM('Klanten gegevens'!D4568))</f>
        <v xml:space="preserve"> </v>
      </c>
      <c r="H4559" s="27" t="str">
        <f t="shared" si="790"/>
        <v xml:space="preserve"> </v>
      </c>
      <c r="I4559" s="30" t="str">
        <f>IF(ISBLANK('Klanten gegevens'!E4568)," ",TRIM('Klanten gegevens'!E4568))</f>
        <v xml:space="preserve"> </v>
      </c>
      <c r="J4559" s="27" t="str">
        <f t="shared" si="791"/>
        <v xml:space="preserve"> </v>
      </c>
      <c r="M4559" s="30" t="str">
        <f>IF(ISBLANK('Klanten gegevens'!Q4568)," ",TRIM('Klanten gegevens'!Q4568))</f>
        <v xml:space="preserve"> </v>
      </c>
      <c r="N4559" s="27" t="str">
        <f t="shared" si="792"/>
        <v xml:space="preserve"> </v>
      </c>
      <c r="O4559" s="27" t="str">
        <f t="shared" si="793"/>
        <v xml:space="preserve"> </v>
      </c>
      <c r="P4559" s="27" t="str">
        <f t="shared" si="794"/>
        <v xml:space="preserve"> </v>
      </c>
      <c r="Q4559" s="27" t="str">
        <f t="shared" si="795"/>
        <v xml:space="preserve"> </v>
      </c>
      <c r="T4559" s="30" t="str">
        <f>IF(ISBLANK('Klanten gegevens'!R4568)," ",TRIM('Klanten gegevens'!R4568))</f>
        <v xml:space="preserve"> </v>
      </c>
      <c r="U4559" s="27" t="str">
        <f t="shared" si="796"/>
        <v xml:space="preserve"> </v>
      </c>
      <c r="V4559" s="30" t="str">
        <f>IF(ISBLANK('Klanten gegevens'!S4568)," ",TRIM('Klanten gegevens'!S4568))</f>
        <v xml:space="preserve"> </v>
      </c>
      <c r="W4559" s="27" t="str">
        <f t="shared" si="797"/>
        <v xml:space="preserve"> </v>
      </c>
    </row>
    <row r="4560" spans="1:23" x14ac:dyDescent="0.2">
      <c r="A4560" s="27" t="str">
        <f>IF(ISBLANK('Klanten gegevens'!A4569)," ",TRIM(PROPER('Klanten gegevens'!A4569)))</f>
        <v xml:space="preserve"> </v>
      </c>
      <c r="B4560" s="27" t="str">
        <f t="shared" si="787"/>
        <v xml:space="preserve"> </v>
      </c>
      <c r="C4560" s="30" t="str">
        <f>IF(ISBLANK('Klanten gegevens'!B4569)," ",TRIM(PROPER('Klanten gegevens'!B4569)))</f>
        <v xml:space="preserve"> </v>
      </c>
      <c r="D4560" s="27" t="str">
        <f t="shared" si="788"/>
        <v xml:space="preserve"> </v>
      </c>
      <c r="E4560" s="30" t="str">
        <f>IF(ISBLANK('Klanten gegevens'!C4569)," ",TRIM(PROPER('Klanten gegevens'!C4569)))</f>
        <v xml:space="preserve"> </v>
      </c>
      <c r="F4560" s="27" t="str">
        <f t="shared" si="789"/>
        <v xml:space="preserve"> </v>
      </c>
      <c r="G4560" s="30" t="str">
        <f>IF(ISBLANK('Klanten gegevens'!D4569)," ",TRIM('Klanten gegevens'!D4569))</f>
        <v xml:space="preserve"> </v>
      </c>
      <c r="H4560" s="27" t="str">
        <f t="shared" si="790"/>
        <v xml:space="preserve"> </v>
      </c>
      <c r="I4560" s="30" t="str">
        <f>IF(ISBLANK('Klanten gegevens'!E4569)," ",TRIM('Klanten gegevens'!E4569))</f>
        <v xml:space="preserve"> </v>
      </c>
      <c r="J4560" s="27" t="str">
        <f t="shared" si="791"/>
        <v xml:space="preserve"> </v>
      </c>
      <c r="M4560" s="30" t="str">
        <f>IF(ISBLANK('Klanten gegevens'!Q4569)," ",TRIM('Klanten gegevens'!Q4569))</f>
        <v xml:space="preserve"> </v>
      </c>
      <c r="N4560" s="27" t="str">
        <f t="shared" si="792"/>
        <v xml:space="preserve"> </v>
      </c>
      <c r="O4560" s="27" t="str">
        <f t="shared" si="793"/>
        <v xml:space="preserve"> </v>
      </c>
      <c r="P4560" s="27" t="str">
        <f t="shared" si="794"/>
        <v xml:space="preserve"> </v>
      </c>
      <c r="Q4560" s="27" t="str">
        <f t="shared" si="795"/>
        <v xml:space="preserve"> </v>
      </c>
      <c r="T4560" s="30" t="str">
        <f>IF(ISBLANK('Klanten gegevens'!R4569)," ",TRIM('Klanten gegevens'!R4569))</f>
        <v xml:space="preserve"> </v>
      </c>
      <c r="U4560" s="27" t="str">
        <f t="shared" si="796"/>
        <v xml:space="preserve"> </v>
      </c>
      <c r="V4560" s="30" t="str">
        <f>IF(ISBLANK('Klanten gegevens'!S4569)," ",TRIM('Klanten gegevens'!S4569))</f>
        <v xml:space="preserve"> </v>
      </c>
      <c r="W4560" s="27" t="str">
        <f t="shared" si="797"/>
        <v xml:space="preserve"> </v>
      </c>
    </row>
    <row r="4561" spans="1:23" x14ac:dyDescent="0.2">
      <c r="A4561" s="27" t="str">
        <f>IF(ISBLANK('Klanten gegevens'!A4570)," ",TRIM(PROPER('Klanten gegevens'!A4570)))</f>
        <v xml:space="preserve"> </v>
      </c>
      <c r="B4561" s="27" t="str">
        <f t="shared" si="787"/>
        <v xml:space="preserve"> </v>
      </c>
      <c r="C4561" s="30" t="str">
        <f>IF(ISBLANK('Klanten gegevens'!B4570)," ",TRIM(PROPER('Klanten gegevens'!B4570)))</f>
        <v xml:space="preserve"> </v>
      </c>
      <c r="D4561" s="27" t="str">
        <f t="shared" si="788"/>
        <v xml:space="preserve"> </v>
      </c>
      <c r="E4561" s="30" t="str">
        <f>IF(ISBLANK('Klanten gegevens'!C4570)," ",TRIM(PROPER('Klanten gegevens'!C4570)))</f>
        <v xml:space="preserve"> </v>
      </c>
      <c r="F4561" s="27" t="str">
        <f t="shared" si="789"/>
        <v xml:space="preserve"> </v>
      </c>
      <c r="G4561" s="30" t="str">
        <f>IF(ISBLANK('Klanten gegevens'!D4570)," ",TRIM('Klanten gegevens'!D4570))</f>
        <v xml:space="preserve"> </v>
      </c>
      <c r="H4561" s="27" t="str">
        <f t="shared" si="790"/>
        <v xml:space="preserve"> </v>
      </c>
      <c r="I4561" s="30" t="str">
        <f>IF(ISBLANK('Klanten gegevens'!E4570)," ",TRIM('Klanten gegevens'!E4570))</f>
        <v xml:space="preserve"> </v>
      </c>
      <c r="J4561" s="27" t="str">
        <f t="shared" si="791"/>
        <v xml:space="preserve"> </v>
      </c>
      <c r="M4561" s="30" t="str">
        <f>IF(ISBLANK('Klanten gegevens'!Q4570)," ",TRIM('Klanten gegevens'!Q4570))</f>
        <v xml:space="preserve"> </v>
      </c>
      <c r="N4561" s="27" t="str">
        <f t="shared" si="792"/>
        <v xml:space="preserve"> </v>
      </c>
      <c r="O4561" s="27" t="str">
        <f t="shared" si="793"/>
        <v xml:space="preserve"> </v>
      </c>
      <c r="P4561" s="27" t="str">
        <f t="shared" si="794"/>
        <v xml:space="preserve"> </v>
      </c>
      <c r="Q4561" s="27" t="str">
        <f t="shared" si="795"/>
        <v xml:space="preserve"> </v>
      </c>
      <c r="T4561" s="30" t="str">
        <f>IF(ISBLANK('Klanten gegevens'!R4570)," ",TRIM('Klanten gegevens'!R4570))</f>
        <v xml:space="preserve"> </v>
      </c>
      <c r="U4561" s="27" t="str">
        <f t="shared" si="796"/>
        <v xml:space="preserve"> </v>
      </c>
      <c r="V4561" s="30" t="str">
        <f>IF(ISBLANK('Klanten gegevens'!S4570)," ",TRIM('Klanten gegevens'!S4570))</f>
        <v xml:space="preserve"> </v>
      </c>
      <c r="W4561" s="27" t="str">
        <f t="shared" si="797"/>
        <v xml:space="preserve"> </v>
      </c>
    </row>
    <row r="4562" spans="1:23" x14ac:dyDescent="0.2">
      <c r="A4562" s="27" t="str">
        <f>IF(ISBLANK('Klanten gegevens'!A4571)," ",TRIM(PROPER('Klanten gegevens'!A4571)))</f>
        <v xml:space="preserve"> </v>
      </c>
      <c r="B4562" s="27" t="str">
        <f t="shared" si="787"/>
        <v xml:space="preserve"> </v>
      </c>
      <c r="C4562" s="30" t="str">
        <f>IF(ISBLANK('Klanten gegevens'!B4571)," ",TRIM(PROPER('Klanten gegevens'!B4571)))</f>
        <v xml:space="preserve"> </v>
      </c>
      <c r="D4562" s="27" t="str">
        <f t="shared" si="788"/>
        <v xml:space="preserve"> </v>
      </c>
      <c r="E4562" s="30" t="str">
        <f>IF(ISBLANK('Klanten gegevens'!C4571)," ",TRIM(PROPER('Klanten gegevens'!C4571)))</f>
        <v xml:space="preserve"> </v>
      </c>
      <c r="F4562" s="27" t="str">
        <f t="shared" si="789"/>
        <v xml:space="preserve"> </v>
      </c>
      <c r="G4562" s="30" t="str">
        <f>IF(ISBLANK('Klanten gegevens'!D4571)," ",TRIM('Klanten gegevens'!D4571))</f>
        <v xml:space="preserve"> </v>
      </c>
      <c r="H4562" s="27" t="str">
        <f t="shared" si="790"/>
        <v xml:space="preserve"> </v>
      </c>
      <c r="I4562" s="30" t="str">
        <f>IF(ISBLANK('Klanten gegevens'!E4571)," ",TRIM('Klanten gegevens'!E4571))</f>
        <v xml:space="preserve"> </v>
      </c>
      <c r="J4562" s="27" t="str">
        <f t="shared" si="791"/>
        <v xml:space="preserve"> </v>
      </c>
      <c r="M4562" s="30" t="str">
        <f>IF(ISBLANK('Klanten gegevens'!Q4571)," ",TRIM('Klanten gegevens'!Q4571))</f>
        <v xml:space="preserve"> </v>
      </c>
      <c r="N4562" s="27" t="str">
        <f t="shared" si="792"/>
        <v xml:space="preserve"> </v>
      </c>
      <c r="O4562" s="27" t="str">
        <f t="shared" si="793"/>
        <v xml:space="preserve"> </v>
      </c>
      <c r="P4562" s="27" t="str">
        <f t="shared" si="794"/>
        <v xml:space="preserve"> </v>
      </c>
      <c r="Q4562" s="27" t="str">
        <f t="shared" si="795"/>
        <v xml:space="preserve"> </v>
      </c>
      <c r="T4562" s="30" t="str">
        <f>IF(ISBLANK('Klanten gegevens'!R4571)," ",TRIM('Klanten gegevens'!R4571))</f>
        <v xml:space="preserve"> </v>
      </c>
      <c r="U4562" s="27" t="str">
        <f t="shared" si="796"/>
        <v xml:space="preserve"> </v>
      </c>
      <c r="V4562" s="30" t="str">
        <f>IF(ISBLANK('Klanten gegevens'!S4571)," ",TRIM('Klanten gegevens'!S4571))</f>
        <v xml:space="preserve"> </v>
      </c>
      <c r="W4562" s="27" t="str">
        <f t="shared" si="797"/>
        <v xml:space="preserve"> </v>
      </c>
    </row>
    <row r="4563" spans="1:23" x14ac:dyDescent="0.2">
      <c r="A4563" s="27" t="str">
        <f>IF(ISBLANK('Klanten gegevens'!A4572)," ",TRIM(PROPER('Klanten gegevens'!A4572)))</f>
        <v xml:space="preserve"> </v>
      </c>
      <c r="B4563" s="27" t="str">
        <f t="shared" si="787"/>
        <v xml:space="preserve"> </v>
      </c>
      <c r="C4563" s="30" t="str">
        <f>IF(ISBLANK('Klanten gegevens'!B4572)," ",TRIM(PROPER('Klanten gegevens'!B4572)))</f>
        <v xml:space="preserve"> </v>
      </c>
      <c r="D4563" s="27" t="str">
        <f t="shared" si="788"/>
        <v xml:space="preserve"> </v>
      </c>
      <c r="E4563" s="30" t="str">
        <f>IF(ISBLANK('Klanten gegevens'!C4572)," ",TRIM(PROPER('Klanten gegevens'!C4572)))</f>
        <v xml:space="preserve"> </v>
      </c>
      <c r="F4563" s="27" t="str">
        <f t="shared" si="789"/>
        <v xml:space="preserve"> </v>
      </c>
      <c r="G4563" s="30" t="str">
        <f>IF(ISBLANK('Klanten gegevens'!D4572)," ",TRIM('Klanten gegevens'!D4572))</f>
        <v xml:space="preserve"> </v>
      </c>
      <c r="H4563" s="27" t="str">
        <f t="shared" si="790"/>
        <v xml:space="preserve"> </v>
      </c>
      <c r="I4563" s="30" t="str">
        <f>IF(ISBLANK('Klanten gegevens'!E4572)," ",TRIM('Klanten gegevens'!E4572))</f>
        <v xml:space="preserve"> </v>
      </c>
      <c r="J4563" s="27" t="str">
        <f t="shared" si="791"/>
        <v xml:space="preserve"> </v>
      </c>
      <c r="M4563" s="30" t="str">
        <f>IF(ISBLANK('Klanten gegevens'!Q4572)," ",TRIM('Klanten gegevens'!Q4572))</f>
        <v xml:space="preserve"> </v>
      </c>
      <c r="N4563" s="27" t="str">
        <f t="shared" si="792"/>
        <v xml:space="preserve"> </v>
      </c>
      <c r="O4563" s="27" t="str">
        <f t="shared" si="793"/>
        <v xml:space="preserve"> </v>
      </c>
      <c r="P4563" s="27" t="str">
        <f t="shared" si="794"/>
        <v xml:space="preserve"> </v>
      </c>
      <c r="Q4563" s="27" t="str">
        <f t="shared" si="795"/>
        <v xml:space="preserve"> </v>
      </c>
      <c r="T4563" s="30" t="str">
        <f>IF(ISBLANK('Klanten gegevens'!R4572)," ",TRIM('Klanten gegevens'!R4572))</f>
        <v xml:space="preserve"> </v>
      </c>
      <c r="U4563" s="27" t="str">
        <f t="shared" si="796"/>
        <v xml:space="preserve"> </v>
      </c>
      <c r="V4563" s="30" t="str">
        <f>IF(ISBLANK('Klanten gegevens'!S4572)," ",TRIM('Klanten gegevens'!S4572))</f>
        <v xml:space="preserve"> </v>
      </c>
      <c r="W4563" s="27" t="str">
        <f t="shared" si="797"/>
        <v xml:space="preserve"> </v>
      </c>
    </row>
    <row r="4564" spans="1:23" x14ac:dyDescent="0.2">
      <c r="A4564" s="27" t="str">
        <f>IF(ISBLANK('Klanten gegevens'!A4573)," ",TRIM(PROPER('Klanten gegevens'!A4573)))</f>
        <v xml:space="preserve"> </v>
      </c>
      <c r="B4564" s="27" t="str">
        <f t="shared" si="787"/>
        <v xml:space="preserve"> </v>
      </c>
      <c r="C4564" s="30" t="str">
        <f>IF(ISBLANK('Klanten gegevens'!B4573)," ",TRIM(PROPER('Klanten gegevens'!B4573)))</f>
        <v xml:space="preserve"> </v>
      </c>
      <c r="D4564" s="27" t="str">
        <f t="shared" si="788"/>
        <v xml:space="preserve"> </v>
      </c>
      <c r="E4564" s="30" t="str">
        <f>IF(ISBLANK('Klanten gegevens'!C4573)," ",TRIM(PROPER('Klanten gegevens'!C4573)))</f>
        <v xml:space="preserve"> </v>
      </c>
      <c r="F4564" s="27" t="str">
        <f t="shared" si="789"/>
        <v xml:space="preserve"> </v>
      </c>
      <c r="G4564" s="30" t="str">
        <f>IF(ISBLANK('Klanten gegevens'!D4573)," ",TRIM('Klanten gegevens'!D4573))</f>
        <v xml:space="preserve"> </v>
      </c>
      <c r="H4564" s="27" t="str">
        <f t="shared" si="790"/>
        <v xml:space="preserve"> </v>
      </c>
      <c r="I4564" s="30" t="str">
        <f>IF(ISBLANK('Klanten gegevens'!E4573)," ",TRIM('Klanten gegevens'!E4573))</f>
        <v xml:space="preserve"> </v>
      </c>
      <c r="J4564" s="27" t="str">
        <f t="shared" si="791"/>
        <v xml:space="preserve"> </v>
      </c>
      <c r="M4564" s="30" t="str">
        <f>IF(ISBLANK('Klanten gegevens'!Q4573)," ",TRIM('Klanten gegevens'!Q4573))</f>
        <v xml:space="preserve"> </v>
      </c>
      <c r="N4564" s="27" t="str">
        <f t="shared" si="792"/>
        <v xml:space="preserve"> </v>
      </c>
      <c r="O4564" s="27" t="str">
        <f t="shared" si="793"/>
        <v xml:space="preserve"> </v>
      </c>
      <c r="P4564" s="27" t="str">
        <f t="shared" si="794"/>
        <v xml:space="preserve"> </v>
      </c>
      <c r="Q4564" s="27" t="str">
        <f t="shared" si="795"/>
        <v xml:space="preserve"> </v>
      </c>
      <c r="T4564" s="30" t="str">
        <f>IF(ISBLANK('Klanten gegevens'!R4573)," ",TRIM('Klanten gegevens'!R4573))</f>
        <v xml:space="preserve"> </v>
      </c>
      <c r="U4564" s="27" t="str">
        <f t="shared" si="796"/>
        <v xml:space="preserve"> </v>
      </c>
      <c r="V4564" s="30" t="str">
        <f>IF(ISBLANK('Klanten gegevens'!S4573)," ",TRIM('Klanten gegevens'!S4573))</f>
        <v xml:space="preserve"> </v>
      </c>
      <c r="W4564" s="27" t="str">
        <f t="shared" si="797"/>
        <v xml:space="preserve"> </v>
      </c>
    </row>
    <row r="4565" spans="1:23" x14ac:dyDescent="0.2">
      <c r="A4565" s="27" t="str">
        <f>IF(ISBLANK('Klanten gegevens'!A4574)," ",TRIM(PROPER('Klanten gegevens'!A4574)))</f>
        <v xml:space="preserve"> </v>
      </c>
      <c r="B4565" s="27" t="str">
        <f t="shared" si="787"/>
        <v xml:space="preserve"> </v>
      </c>
      <c r="C4565" s="30" t="str">
        <f>IF(ISBLANK('Klanten gegevens'!B4574)," ",TRIM(PROPER('Klanten gegevens'!B4574)))</f>
        <v xml:space="preserve"> </v>
      </c>
      <c r="D4565" s="27" t="str">
        <f t="shared" si="788"/>
        <v xml:space="preserve"> </v>
      </c>
      <c r="E4565" s="30" t="str">
        <f>IF(ISBLANK('Klanten gegevens'!C4574)," ",TRIM(PROPER('Klanten gegevens'!C4574)))</f>
        <v xml:space="preserve"> </v>
      </c>
      <c r="F4565" s="27" t="str">
        <f t="shared" si="789"/>
        <v xml:space="preserve"> </v>
      </c>
      <c r="G4565" s="30" t="str">
        <f>IF(ISBLANK('Klanten gegevens'!D4574)," ",TRIM('Klanten gegevens'!D4574))</f>
        <v xml:space="preserve"> </v>
      </c>
      <c r="H4565" s="27" t="str">
        <f t="shared" si="790"/>
        <v xml:space="preserve"> </v>
      </c>
      <c r="I4565" s="30" t="str">
        <f>IF(ISBLANK('Klanten gegevens'!E4574)," ",TRIM('Klanten gegevens'!E4574))</f>
        <v xml:space="preserve"> </v>
      </c>
      <c r="J4565" s="27" t="str">
        <f t="shared" si="791"/>
        <v xml:space="preserve"> </v>
      </c>
      <c r="M4565" s="30" t="str">
        <f>IF(ISBLANK('Klanten gegevens'!Q4574)," ",TRIM('Klanten gegevens'!Q4574))</f>
        <v xml:space="preserve"> </v>
      </c>
      <c r="N4565" s="27" t="str">
        <f t="shared" si="792"/>
        <v xml:space="preserve"> </v>
      </c>
      <c r="O4565" s="27" t="str">
        <f t="shared" si="793"/>
        <v xml:space="preserve"> </v>
      </c>
      <c r="P4565" s="27" t="str">
        <f t="shared" si="794"/>
        <v xml:space="preserve"> </v>
      </c>
      <c r="Q4565" s="27" t="str">
        <f t="shared" si="795"/>
        <v xml:space="preserve"> </v>
      </c>
      <c r="T4565" s="30" t="str">
        <f>IF(ISBLANK('Klanten gegevens'!R4574)," ",TRIM('Klanten gegevens'!R4574))</f>
        <v xml:space="preserve"> </v>
      </c>
      <c r="U4565" s="27" t="str">
        <f t="shared" si="796"/>
        <v xml:space="preserve"> </v>
      </c>
      <c r="V4565" s="30" t="str">
        <f>IF(ISBLANK('Klanten gegevens'!S4574)," ",TRIM('Klanten gegevens'!S4574))</f>
        <v xml:space="preserve"> </v>
      </c>
      <c r="W4565" s="27" t="str">
        <f t="shared" si="797"/>
        <v xml:space="preserve"> </v>
      </c>
    </row>
    <row r="4566" spans="1:23" x14ac:dyDescent="0.2">
      <c r="A4566" s="27" t="str">
        <f>IF(ISBLANK('Klanten gegevens'!A4575)," ",TRIM(PROPER('Klanten gegevens'!A4575)))</f>
        <v xml:space="preserve"> </v>
      </c>
      <c r="B4566" s="27" t="str">
        <f t="shared" si="787"/>
        <v xml:space="preserve"> </v>
      </c>
      <c r="C4566" s="30" t="str">
        <f>IF(ISBLANK('Klanten gegevens'!B4575)," ",TRIM(PROPER('Klanten gegevens'!B4575)))</f>
        <v xml:space="preserve"> </v>
      </c>
      <c r="D4566" s="27" t="str">
        <f t="shared" si="788"/>
        <v xml:space="preserve"> </v>
      </c>
      <c r="E4566" s="30" t="str">
        <f>IF(ISBLANK('Klanten gegevens'!C4575)," ",TRIM(PROPER('Klanten gegevens'!C4575)))</f>
        <v xml:space="preserve"> </v>
      </c>
      <c r="F4566" s="27" t="str">
        <f t="shared" si="789"/>
        <v xml:space="preserve"> </v>
      </c>
      <c r="G4566" s="30" t="str">
        <f>IF(ISBLANK('Klanten gegevens'!D4575)," ",TRIM('Klanten gegevens'!D4575))</f>
        <v xml:space="preserve"> </v>
      </c>
      <c r="H4566" s="27" t="str">
        <f t="shared" si="790"/>
        <v xml:space="preserve"> </v>
      </c>
      <c r="I4566" s="30" t="str">
        <f>IF(ISBLANK('Klanten gegevens'!E4575)," ",TRIM('Klanten gegevens'!E4575))</f>
        <v xml:space="preserve"> </v>
      </c>
      <c r="J4566" s="27" t="str">
        <f t="shared" si="791"/>
        <v xml:space="preserve"> </v>
      </c>
      <c r="M4566" s="30" t="str">
        <f>IF(ISBLANK('Klanten gegevens'!Q4575)," ",TRIM('Klanten gegevens'!Q4575))</f>
        <v xml:space="preserve"> </v>
      </c>
      <c r="N4566" s="27" t="str">
        <f t="shared" si="792"/>
        <v xml:space="preserve"> </v>
      </c>
      <c r="O4566" s="27" t="str">
        <f t="shared" si="793"/>
        <v xml:space="preserve"> </v>
      </c>
      <c r="P4566" s="27" t="str">
        <f t="shared" si="794"/>
        <v xml:space="preserve"> </v>
      </c>
      <c r="Q4566" s="27" t="str">
        <f t="shared" si="795"/>
        <v xml:space="preserve"> </v>
      </c>
      <c r="T4566" s="30" t="str">
        <f>IF(ISBLANK('Klanten gegevens'!R4575)," ",TRIM('Klanten gegevens'!R4575))</f>
        <v xml:space="preserve"> </v>
      </c>
      <c r="U4566" s="27" t="str">
        <f t="shared" si="796"/>
        <v xml:space="preserve"> </v>
      </c>
      <c r="V4566" s="30" t="str">
        <f>IF(ISBLANK('Klanten gegevens'!S4575)," ",TRIM('Klanten gegevens'!S4575))</f>
        <v xml:space="preserve"> </v>
      </c>
      <c r="W4566" s="27" t="str">
        <f t="shared" si="797"/>
        <v xml:space="preserve"> </v>
      </c>
    </row>
    <row r="4567" spans="1:23" x14ac:dyDescent="0.2">
      <c r="A4567" s="27" t="str">
        <f>IF(ISBLANK('Klanten gegevens'!A4576)," ",TRIM(PROPER('Klanten gegevens'!A4576)))</f>
        <v xml:space="preserve"> </v>
      </c>
      <c r="B4567" s="27" t="str">
        <f t="shared" si="787"/>
        <v xml:space="preserve"> </v>
      </c>
      <c r="C4567" s="30" t="str">
        <f>IF(ISBLANK('Klanten gegevens'!B4576)," ",TRIM(PROPER('Klanten gegevens'!B4576)))</f>
        <v xml:space="preserve"> </v>
      </c>
      <c r="D4567" s="27" t="str">
        <f t="shared" si="788"/>
        <v xml:space="preserve"> </v>
      </c>
      <c r="E4567" s="30" t="str">
        <f>IF(ISBLANK('Klanten gegevens'!C4576)," ",TRIM(PROPER('Klanten gegevens'!C4576)))</f>
        <v xml:space="preserve"> </v>
      </c>
      <c r="F4567" s="27" t="str">
        <f t="shared" si="789"/>
        <v xml:space="preserve"> </v>
      </c>
      <c r="G4567" s="30" t="str">
        <f>IF(ISBLANK('Klanten gegevens'!D4576)," ",TRIM('Klanten gegevens'!D4576))</f>
        <v xml:space="preserve"> </v>
      </c>
      <c r="H4567" s="27" t="str">
        <f t="shared" si="790"/>
        <v xml:space="preserve"> </v>
      </c>
      <c r="I4567" s="30" t="str">
        <f>IF(ISBLANK('Klanten gegevens'!E4576)," ",TRIM('Klanten gegevens'!E4576))</f>
        <v xml:space="preserve"> </v>
      </c>
      <c r="J4567" s="27" t="str">
        <f t="shared" si="791"/>
        <v xml:space="preserve"> </v>
      </c>
      <c r="M4567" s="30" t="str">
        <f>IF(ISBLANK('Klanten gegevens'!Q4576)," ",TRIM('Klanten gegevens'!Q4576))</f>
        <v xml:space="preserve"> </v>
      </c>
      <c r="N4567" s="27" t="str">
        <f t="shared" si="792"/>
        <v xml:space="preserve"> </v>
      </c>
      <c r="O4567" s="27" t="str">
        <f t="shared" si="793"/>
        <v xml:space="preserve"> </v>
      </c>
      <c r="P4567" s="27" t="str">
        <f t="shared" si="794"/>
        <v xml:space="preserve"> </v>
      </c>
      <c r="Q4567" s="27" t="str">
        <f t="shared" si="795"/>
        <v xml:space="preserve"> </v>
      </c>
      <c r="T4567" s="30" t="str">
        <f>IF(ISBLANK('Klanten gegevens'!R4576)," ",TRIM('Klanten gegevens'!R4576))</f>
        <v xml:space="preserve"> </v>
      </c>
      <c r="U4567" s="27" t="str">
        <f t="shared" si="796"/>
        <v xml:space="preserve"> </v>
      </c>
      <c r="V4567" s="30" t="str">
        <f>IF(ISBLANK('Klanten gegevens'!S4576)," ",TRIM('Klanten gegevens'!S4576))</f>
        <v xml:space="preserve"> </v>
      </c>
      <c r="W4567" s="27" t="str">
        <f t="shared" si="797"/>
        <v xml:space="preserve"> </v>
      </c>
    </row>
    <row r="4568" spans="1:23" x14ac:dyDescent="0.2">
      <c r="A4568" s="27" t="str">
        <f>IF(ISBLANK('Klanten gegevens'!A4577)," ",TRIM(PROPER('Klanten gegevens'!A4577)))</f>
        <v xml:space="preserve"> </v>
      </c>
      <c r="B4568" s="27" t="str">
        <f t="shared" si="787"/>
        <v xml:space="preserve"> </v>
      </c>
      <c r="C4568" s="30" t="str">
        <f>IF(ISBLANK('Klanten gegevens'!B4577)," ",TRIM(PROPER('Klanten gegevens'!B4577)))</f>
        <v xml:space="preserve"> </v>
      </c>
      <c r="D4568" s="27" t="str">
        <f t="shared" si="788"/>
        <v xml:space="preserve"> </v>
      </c>
      <c r="E4568" s="30" t="str">
        <f>IF(ISBLANK('Klanten gegevens'!C4577)," ",TRIM(PROPER('Klanten gegevens'!C4577)))</f>
        <v xml:space="preserve"> </v>
      </c>
      <c r="F4568" s="27" t="str">
        <f t="shared" si="789"/>
        <v xml:space="preserve"> </v>
      </c>
      <c r="G4568" s="30" t="str">
        <f>IF(ISBLANK('Klanten gegevens'!D4577)," ",TRIM('Klanten gegevens'!D4577))</f>
        <v xml:space="preserve"> </v>
      </c>
      <c r="H4568" s="27" t="str">
        <f t="shared" si="790"/>
        <v xml:space="preserve"> </v>
      </c>
      <c r="I4568" s="30" t="str">
        <f>IF(ISBLANK('Klanten gegevens'!E4577)," ",TRIM('Klanten gegevens'!E4577))</f>
        <v xml:space="preserve"> </v>
      </c>
      <c r="J4568" s="27" t="str">
        <f t="shared" si="791"/>
        <v xml:space="preserve"> </v>
      </c>
      <c r="M4568" s="30" t="str">
        <f>IF(ISBLANK('Klanten gegevens'!Q4577)," ",TRIM('Klanten gegevens'!Q4577))</f>
        <v xml:space="preserve"> </v>
      </c>
      <c r="N4568" s="27" t="str">
        <f t="shared" si="792"/>
        <v xml:space="preserve"> </v>
      </c>
      <c r="O4568" s="27" t="str">
        <f t="shared" si="793"/>
        <v xml:space="preserve"> </v>
      </c>
      <c r="P4568" s="27" t="str">
        <f t="shared" si="794"/>
        <v xml:space="preserve"> </v>
      </c>
      <c r="Q4568" s="27" t="str">
        <f t="shared" si="795"/>
        <v xml:space="preserve"> </v>
      </c>
      <c r="T4568" s="30" t="str">
        <f>IF(ISBLANK('Klanten gegevens'!R4577)," ",TRIM('Klanten gegevens'!R4577))</f>
        <v xml:space="preserve"> </v>
      </c>
      <c r="U4568" s="27" t="str">
        <f t="shared" si="796"/>
        <v xml:space="preserve"> </v>
      </c>
      <c r="V4568" s="30" t="str">
        <f>IF(ISBLANK('Klanten gegevens'!S4577)," ",TRIM('Klanten gegevens'!S4577))</f>
        <v xml:space="preserve"> </v>
      </c>
      <c r="W4568" s="27" t="str">
        <f t="shared" si="797"/>
        <v xml:space="preserve"> </v>
      </c>
    </row>
    <row r="4569" spans="1:23" x14ac:dyDescent="0.2">
      <c r="A4569" s="27" t="str">
        <f>IF(ISBLANK('Klanten gegevens'!A4578)," ",TRIM(PROPER('Klanten gegevens'!A4578)))</f>
        <v xml:space="preserve"> </v>
      </c>
      <c r="B4569" s="27" t="str">
        <f t="shared" si="787"/>
        <v xml:space="preserve"> </v>
      </c>
      <c r="C4569" s="30" t="str">
        <f>IF(ISBLANK('Klanten gegevens'!B4578)," ",TRIM(PROPER('Klanten gegevens'!B4578)))</f>
        <v xml:space="preserve"> </v>
      </c>
      <c r="D4569" s="27" t="str">
        <f t="shared" si="788"/>
        <v xml:space="preserve"> </v>
      </c>
      <c r="E4569" s="30" t="str">
        <f>IF(ISBLANK('Klanten gegevens'!C4578)," ",TRIM(PROPER('Klanten gegevens'!C4578)))</f>
        <v xml:space="preserve"> </v>
      </c>
      <c r="F4569" s="27" t="str">
        <f t="shared" si="789"/>
        <v xml:space="preserve"> </v>
      </c>
      <c r="G4569" s="30" t="str">
        <f>IF(ISBLANK('Klanten gegevens'!D4578)," ",TRIM('Klanten gegevens'!D4578))</f>
        <v xml:space="preserve"> </v>
      </c>
      <c r="H4569" s="27" t="str">
        <f t="shared" si="790"/>
        <v xml:space="preserve"> </v>
      </c>
      <c r="I4569" s="30" t="str">
        <f>IF(ISBLANK('Klanten gegevens'!E4578)," ",TRIM('Klanten gegevens'!E4578))</f>
        <v xml:space="preserve"> </v>
      </c>
      <c r="J4569" s="27" t="str">
        <f t="shared" si="791"/>
        <v xml:space="preserve"> </v>
      </c>
      <c r="M4569" s="30" t="str">
        <f>IF(ISBLANK('Klanten gegevens'!Q4578)," ",TRIM('Klanten gegevens'!Q4578))</f>
        <v xml:space="preserve"> </v>
      </c>
      <c r="N4569" s="27" t="str">
        <f t="shared" si="792"/>
        <v xml:space="preserve"> </v>
      </c>
      <c r="O4569" s="27" t="str">
        <f t="shared" si="793"/>
        <v xml:space="preserve"> </v>
      </c>
      <c r="P4569" s="27" t="str">
        <f t="shared" si="794"/>
        <v xml:space="preserve"> </v>
      </c>
      <c r="Q4569" s="27" t="str">
        <f t="shared" si="795"/>
        <v xml:space="preserve"> </v>
      </c>
      <c r="T4569" s="30" t="str">
        <f>IF(ISBLANK('Klanten gegevens'!R4578)," ",TRIM('Klanten gegevens'!R4578))</f>
        <v xml:space="preserve"> </v>
      </c>
      <c r="U4569" s="27" t="str">
        <f t="shared" si="796"/>
        <v xml:space="preserve"> </v>
      </c>
      <c r="V4569" s="30" t="str">
        <f>IF(ISBLANK('Klanten gegevens'!S4578)," ",TRIM('Klanten gegevens'!S4578))</f>
        <v xml:space="preserve"> </v>
      </c>
      <c r="W4569" s="27" t="str">
        <f t="shared" si="797"/>
        <v xml:space="preserve"> </v>
      </c>
    </row>
    <row r="4570" spans="1:23" x14ac:dyDescent="0.2">
      <c r="A4570" s="27" t="str">
        <f>IF(ISBLANK('Klanten gegevens'!A4579)," ",TRIM(PROPER('Klanten gegevens'!A4579)))</f>
        <v xml:space="preserve"> </v>
      </c>
      <c r="B4570" s="27" t="str">
        <f t="shared" si="787"/>
        <v xml:space="preserve"> </v>
      </c>
      <c r="C4570" s="30" t="str">
        <f>IF(ISBLANK('Klanten gegevens'!B4579)," ",TRIM(PROPER('Klanten gegevens'!B4579)))</f>
        <v xml:space="preserve"> </v>
      </c>
      <c r="D4570" s="27" t="str">
        <f t="shared" si="788"/>
        <v xml:space="preserve"> </v>
      </c>
      <c r="E4570" s="30" t="str">
        <f>IF(ISBLANK('Klanten gegevens'!C4579)," ",TRIM(PROPER('Klanten gegevens'!C4579)))</f>
        <v xml:space="preserve"> </v>
      </c>
      <c r="F4570" s="27" t="str">
        <f t="shared" si="789"/>
        <v xml:space="preserve"> </v>
      </c>
      <c r="G4570" s="30" t="str">
        <f>IF(ISBLANK('Klanten gegevens'!D4579)," ",TRIM('Klanten gegevens'!D4579))</f>
        <v xml:space="preserve"> </v>
      </c>
      <c r="H4570" s="27" t="str">
        <f t="shared" si="790"/>
        <v xml:space="preserve"> </v>
      </c>
      <c r="I4570" s="30" t="str">
        <f>IF(ISBLANK('Klanten gegevens'!E4579)," ",TRIM('Klanten gegevens'!E4579))</f>
        <v xml:space="preserve"> </v>
      </c>
      <c r="J4570" s="27" t="str">
        <f t="shared" si="791"/>
        <v xml:space="preserve"> </v>
      </c>
      <c r="M4570" s="30" t="str">
        <f>IF(ISBLANK('Klanten gegevens'!Q4579)," ",TRIM('Klanten gegevens'!Q4579))</f>
        <v xml:space="preserve"> </v>
      </c>
      <c r="N4570" s="27" t="str">
        <f t="shared" si="792"/>
        <v xml:space="preserve"> </v>
      </c>
      <c r="O4570" s="27" t="str">
        <f t="shared" si="793"/>
        <v xml:space="preserve"> </v>
      </c>
      <c r="P4570" s="27" t="str">
        <f t="shared" si="794"/>
        <v xml:space="preserve"> </v>
      </c>
      <c r="Q4570" s="27" t="str">
        <f t="shared" si="795"/>
        <v xml:space="preserve"> </v>
      </c>
      <c r="T4570" s="30" t="str">
        <f>IF(ISBLANK('Klanten gegevens'!R4579)," ",TRIM('Klanten gegevens'!R4579))</f>
        <v xml:space="preserve"> </v>
      </c>
      <c r="U4570" s="27" t="str">
        <f t="shared" si="796"/>
        <v xml:space="preserve"> </v>
      </c>
      <c r="V4570" s="30" t="str">
        <f>IF(ISBLANK('Klanten gegevens'!S4579)," ",TRIM('Klanten gegevens'!S4579))</f>
        <v xml:space="preserve"> </v>
      </c>
      <c r="W4570" s="27" t="str">
        <f t="shared" si="797"/>
        <v xml:space="preserve"> </v>
      </c>
    </row>
    <row r="4571" spans="1:23" x14ac:dyDescent="0.2">
      <c r="A4571" s="27" t="str">
        <f>IF(ISBLANK('Klanten gegevens'!A4580)," ",TRIM(PROPER('Klanten gegevens'!A4580)))</f>
        <v xml:space="preserve"> </v>
      </c>
      <c r="B4571" s="27" t="str">
        <f t="shared" si="787"/>
        <v xml:space="preserve"> </v>
      </c>
      <c r="C4571" s="30" t="str">
        <f>IF(ISBLANK('Klanten gegevens'!B4580)," ",TRIM(PROPER('Klanten gegevens'!B4580)))</f>
        <v xml:space="preserve"> </v>
      </c>
      <c r="D4571" s="27" t="str">
        <f t="shared" si="788"/>
        <v xml:space="preserve"> </v>
      </c>
      <c r="E4571" s="30" t="str">
        <f>IF(ISBLANK('Klanten gegevens'!C4580)," ",TRIM(PROPER('Klanten gegevens'!C4580)))</f>
        <v xml:space="preserve"> </v>
      </c>
      <c r="F4571" s="27" t="str">
        <f t="shared" si="789"/>
        <v xml:space="preserve"> </v>
      </c>
      <c r="G4571" s="30" t="str">
        <f>IF(ISBLANK('Klanten gegevens'!D4580)," ",TRIM('Klanten gegevens'!D4580))</f>
        <v xml:space="preserve"> </v>
      </c>
      <c r="H4571" s="27" t="str">
        <f t="shared" si="790"/>
        <v xml:space="preserve"> </v>
      </c>
      <c r="I4571" s="30" t="str">
        <f>IF(ISBLANK('Klanten gegevens'!E4580)," ",TRIM('Klanten gegevens'!E4580))</f>
        <v xml:space="preserve"> </v>
      </c>
      <c r="J4571" s="27" t="str">
        <f t="shared" si="791"/>
        <v xml:space="preserve"> </v>
      </c>
      <c r="M4571" s="30" t="str">
        <f>IF(ISBLANK('Klanten gegevens'!Q4580)," ",TRIM('Klanten gegevens'!Q4580))</f>
        <v xml:space="preserve"> </v>
      </c>
      <c r="N4571" s="27" t="str">
        <f t="shared" si="792"/>
        <v xml:space="preserve"> </v>
      </c>
      <c r="O4571" s="27" t="str">
        <f t="shared" si="793"/>
        <v xml:space="preserve"> </v>
      </c>
      <c r="P4571" s="27" t="str">
        <f t="shared" si="794"/>
        <v xml:space="preserve"> </v>
      </c>
      <c r="Q4571" s="27" t="str">
        <f t="shared" si="795"/>
        <v xml:space="preserve"> </v>
      </c>
      <c r="T4571" s="30" t="str">
        <f>IF(ISBLANK('Klanten gegevens'!R4580)," ",TRIM('Klanten gegevens'!R4580))</f>
        <v xml:space="preserve"> </v>
      </c>
      <c r="U4571" s="27" t="str">
        <f t="shared" si="796"/>
        <v xml:space="preserve"> </v>
      </c>
      <c r="V4571" s="30" t="str">
        <f>IF(ISBLANK('Klanten gegevens'!S4580)," ",TRIM('Klanten gegevens'!S4580))</f>
        <v xml:space="preserve"> </v>
      </c>
      <c r="W4571" s="27" t="str">
        <f t="shared" si="797"/>
        <v xml:space="preserve"> </v>
      </c>
    </row>
    <row r="4572" spans="1:23" x14ac:dyDescent="0.2">
      <c r="A4572" s="27" t="str">
        <f>IF(ISBLANK('Klanten gegevens'!A4581)," ",TRIM(PROPER('Klanten gegevens'!A4581)))</f>
        <v xml:space="preserve"> </v>
      </c>
      <c r="B4572" s="27" t="str">
        <f t="shared" si="787"/>
        <v xml:space="preserve"> </v>
      </c>
      <c r="C4572" s="30" t="str">
        <f>IF(ISBLANK('Klanten gegevens'!B4581)," ",TRIM(PROPER('Klanten gegevens'!B4581)))</f>
        <v xml:space="preserve"> </v>
      </c>
      <c r="D4572" s="27" t="str">
        <f t="shared" si="788"/>
        <v xml:space="preserve"> </v>
      </c>
      <c r="E4572" s="30" t="str">
        <f>IF(ISBLANK('Klanten gegevens'!C4581)," ",TRIM(PROPER('Klanten gegevens'!C4581)))</f>
        <v xml:space="preserve"> </v>
      </c>
      <c r="F4572" s="27" t="str">
        <f t="shared" si="789"/>
        <v xml:space="preserve"> </v>
      </c>
      <c r="G4572" s="30" t="str">
        <f>IF(ISBLANK('Klanten gegevens'!D4581)," ",TRIM('Klanten gegevens'!D4581))</f>
        <v xml:space="preserve"> </v>
      </c>
      <c r="H4572" s="27" t="str">
        <f t="shared" si="790"/>
        <v xml:space="preserve"> </v>
      </c>
      <c r="I4572" s="30" t="str">
        <f>IF(ISBLANK('Klanten gegevens'!E4581)," ",TRIM('Klanten gegevens'!E4581))</f>
        <v xml:space="preserve"> </v>
      </c>
      <c r="J4572" s="27" t="str">
        <f t="shared" si="791"/>
        <v xml:space="preserve"> </v>
      </c>
      <c r="M4572" s="30" t="str">
        <f>IF(ISBLANK('Klanten gegevens'!Q4581)," ",TRIM('Klanten gegevens'!Q4581))</f>
        <v xml:space="preserve"> </v>
      </c>
      <c r="N4572" s="27" t="str">
        <f t="shared" si="792"/>
        <v xml:space="preserve"> </v>
      </c>
      <c r="O4572" s="27" t="str">
        <f t="shared" si="793"/>
        <v xml:space="preserve"> </v>
      </c>
      <c r="P4572" s="27" t="str">
        <f t="shared" si="794"/>
        <v xml:space="preserve"> </v>
      </c>
      <c r="Q4572" s="27" t="str">
        <f t="shared" si="795"/>
        <v xml:space="preserve"> </v>
      </c>
      <c r="T4572" s="30" t="str">
        <f>IF(ISBLANK('Klanten gegevens'!R4581)," ",TRIM('Klanten gegevens'!R4581))</f>
        <v xml:space="preserve"> </v>
      </c>
      <c r="U4572" s="27" t="str">
        <f t="shared" si="796"/>
        <v xml:space="preserve"> </v>
      </c>
      <c r="V4572" s="30" t="str">
        <f>IF(ISBLANK('Klanten gegevens'!S4581)," ",TRIM('Klanten gegevens'!S4581))</f>
        <v xml:space="preserve"> </v>
      </c>
      <c r="W4572" s="27" t="str">
        <f t="shared" si="797"/>
        <v xml:space="preserve"> </v>
      </c>
    </row>
    <row r="4573" spans="1:23" x14ac:dyDescent="0.2">
      <c r="A4573" s="27" t="str">
        <f>IF(ISBLANK('Klanten gegevens'!A4582)," ",TRIM(PROPER('Klanten gegevens'!A4582)))</f>
        <v xml:space="preserve"> </v>
      </c>
      <c r="B4573" s="27" t="str">
        <f t="shared" si="787"/>
        <v xml:space="preserve"> </v>
      </c>
      <c r="C4573" s="30" t="str">
        <f>IF(ISBLANK('Klanten gegevens'!B4582)," ",TRIM(PROPER('Klanten gegevens'!B4582)))</f>
        <v xml:space="preserve"> </v>
      </c>
      <c r="D4573" s="27" t="str">
        <f t="shared" si="788"/>
        <v xml:space="preserve"> </v>
      </c>
      <c r="E4573" s="30" t="str">
        <f>IF(ISBLANK('Klanten gegevens'!C4582)," ",TRIM(PROPER('Klanten gegevens'!C4582)))</f>
        <v xml:space="preserve"> </v>
      </c>
      <c r="F4573" s="27" t="str">
        <f t="shared" si="789"/>
        <v xml:space="preserve"> </v>
      </c>
      <c r="G4573" s="30" t="str">
        <f>IF(ISBLANK('Klanten gegevens'!D4582)," ",TRIM('Klanten gegevens'!D4582))</f>
        <v xml:space="preserve"> </v>
      </c>
      <c r="H4573" s="27" t="str">
        <f t="shared" si="790"/>
        <v xml:space="preserve"> </v>
      </c>
      <c r="I4573" s="30" t="str">
        <f>IF(ISBLANK('Klanten gegevens'!E4582)," ",TRIM('Klanten gegevens'!E4582))</f>
        <v xml:space="preserve"> </v>
      </c>
      <c r="J4573" s="27" t="str">
        <f t="shared" si="791"/>
        <v xml:space="preserve"> </v>
      </c>
      <c r="M4573" s="30" t="str">
        <f>IF(ISBLANK('Klanten gegevens'!Q4582)," ",TRIM('Klanten gegevens'!Q4582))</f>
        <v xml:space="preserve"> </v>
      </c>
      <c r="N4573" s="27" t="str">
        <f t="shared" si="792"/>
        <v xml:space="preserve"> </v>
      </c>
      <c r="O4573" s="27" t="str">
        <f t="shared" si="793"/>
        <v xml:space="preserve"> </v>
      </c>
      <c r="P4573" s="27" t="str">
        <f t="shared" si="794"/>
        <v xml:space="preserve"> </v>
      </c>
      <c r="Q4573" s="27" t="str">
        <f t="shared" si="795"/>
        <v xml:space="preserve"> </v>
      </c>
      <c r="T4573" s="30" t="str">
        <f>IF(ISBLANK('Klanten gegevens'!R4582)," ",TRIM('Klanten gegevens'!R4582))</f>
        <v xml:space="preserve"> </v>
      </c>
      <c r="U4573" s="27" t="str">
        <f t="shared" si="796"/>
        <v xml:space="preserve"> </v>
      </c>
      <c r="V4573" s="30" t="str">
        <f>IF(ISBLANK('Klanten gegevens'!S4582)," ",TRIM('Klanten gegevens'!S4582))</f>
        <v xml:space="preserve"> </v>
      </c>
      <c r="W4573" s="27" t="str">
        <f t="shared" si="797"/>
        <v xml:space="preserve"> </v>
      </c>
    </row>
    <row r="4574" spans="1:23" x14ac:dyDescent="0.2">
      <c r="A4574" s="27" t="str">
        <f>IF(ISBLANK('Klanten gegevens'!A4583)," ",TRIM(PROPER('Klanten gegevens'!A4583)))</f>
        <v xml:space="preserve"> </v>
      </c>
      <c r="B4574" s="27" t="str">
        <f t="shared" si="787"/>
        <v xml:space="preserve"> </v>
      </c>
      <c r="C4574" s="30" t="str">
        <f>IF(ISBLANK('Klanten gegevens'!B4583)," ",TRIM(PROPER('Klanten gegevens'!B4583)))</f>
        <v xml:space="preserve"> </v>
      </c>
      <c r="D4574" s="27" t="str">
        <f t="shared" si="788"/>
        <v xml:space="preserve"> </v>
      </c>
      <c r="E4574" s="30" t="str">
        <f>IF(ISBLANK('Klanten gegevens'!C4583)," ",TRIM(PROPER('Klanten gegevens'!C4583)))</f>
        <v xml:space="preserve"> </v>
      </c>
      <c r="F4574" s="27" t="str">
        <f t="shared" si="789"/>
        <v xml:space="preserve"> </v>
      </c>
      <c r="G4574" s="30" t="str">
        <f>IF(ISBLANK('Klanten gegevens'!D4583)," ",TRIM('Klanten gegevens'!D4583))</f>
        <v xml:space="preserve"> </v>
      </c>
      <c r="H4574" s="27" t="str">
        <f t="shared" si="790"/>
        <v xml:space="preserve"> </v>
      </c>
      <c r="I4574" s="30" t="str">
        <f>IF(ISBLANK('Klanten gegevens'!E4583)," ",TRIM('Klanten gegevens'!E4583))</f>
        <v xml:space="preserve"> </v>
      </c>
      <c r="J4574" s="27" t="str">
        <f t="shared" si="791"/>
        <v xml:space="preserve"> </v>
      </c>
      <c r="M4574" s="30" t="str">
        <f>IF(ISBLANK('Klanten gegevens'!Q4583)," ",TRIM('Klanten gegevens'!Q4583))</f>
        <v xml:space="preserve"> </v>
      </c>
      <c r="N4574" s="27" t="str">
        <f t="shared" si="792"/>
        <v xml:space="preserve"> </v>
      </c>
      <c r="O4574" s="27" t="str">
        <f t="shared" si="793"/>
        <v xml:space="preserve"> </v>
      </c>
      <c r="P4574" s="27" t="str">
        <f t="shared" si="794"/>
        <v xml:space="preserve"> </v>
      </c>
      <c r="Q4574" s="27" t="str">
        <f t="shared" si="795"/>
        <v xml:space="preserve"> </v>
      </c>
      <c r="T4574" s="30" t="str">
        <f>IF(ISBLANK('Klanten gegevens'!R4583)," ",TRIM('Klanten gegevens'!R4583))</f>
        <v xml:space="preserve"> </v>
      </c>
      <c r="U4574" s="27" t="str">
        <f t="shared" si="796"/>
        <v xml:space="preserve"> </v>
      </c>
      <c r="V4574" s="30" t="str">
        <f>IF(ISBLANK('Klanten gegevens'!S4583)," ",TRIM('Klanten gegevens'!S4583))</f>
        <v xml:space="preserve"> </v>
      </c>
      <c r="W4574" s="27" t="str">
        <f t="shared" si="797"/>
        <v xml:space="preserve"> </v>
      </c>
    </row>
    <row r="4575" spans="1:23" x14ac:dyDescent="0.2">
      <c r="A4575" s="27" t="str">
        <f>IF(ISBLANK('Klanten gegevens'!A4584)," ",TRIM(PROPER('Klanten gegevens'!A4584)))</f>
        <v xml:space="preserve"> </v>
      </c>
      <c r="B4575" s="27" t="str">
        <f t="shared" si="787"/>
        <v xml:space="preserve"> </v>
      </c>
      <c r="C4575" s="30" t="str">
        <f>IF(ISBLANK('Klanten gegevens'!B4584)," ",TRIM(PROPER('Klanten gegevens'!B4584)))</f>
        <v xml:space="preserve"> </v>
      </c>
      <c r="D4575" s="27" t="str">
        <f t="shared" si="788"/>
        <v xml:space="preserve"> </v>
      </c>
      <c r="E4575" s="30" t="str">
        <f>IF(ISBLANK('Klanten gegevens'!C4584)," ",TRIM(PROPER('Klanten gegevens'!C4584)))</f>
        <v xml:space="preserve"> </v>
      </c>
      <c r="F4575" s="27" t="str">
        <f t="shared" si="789"/>
        <v xml:space="preserve"> </v>
      </c>
      <c r="G4575" s="30" t="str">
        <f>IF(ISBLANK('Klanten gegevens'!D4584)," ",TRIM('Klanten gegevens'!D4584))</f>
        <v xml:space="preserve"> </v>
      </c>
      <c r="H4575" s="27" t="str">
        <f t="shared" si="790"/>
        <v xml:space="preserve"> </v>
      </c>
      <c r="I4575" s="30" t="str">
        <f>IF(ISBLANK('Klanten gegevens'!E4584)," ",TRIM('Klanten gegevens'!E4584))</f>
        <v xml:space="preserve"> </v>
      </c>
      <c r="J4575" s="27" t="str">
        <f t="shared" si="791"/>
        <v xml:space="preserve"> </v>
      </c>
      <c r="M4575" s="30" t="str">
        <f>IF(ISBLANK('Klanten gegevens'!Q4584)," ",TRIM('Klanten gegevens'!Q4584))</f>
        <v xml:space="preserve"> </v>
      </c>
      <c r="N4575" s="27" t="str">
        <f t="shared" si="792"/>
        <v xml:space="preserve"> </v>
      </c>
      <c r="O4575" s="27" t="str">
        <f t="shared" si="793"/>
        <v xml:space="preserve"> </v>
      </c>
      <c r="P4575" s="27" t="str">
        <f t="shared" si="794"/>
        <v xml:space="preserve"> </v>
      </c>
      <c r="Q4575" s="27" t="str">
        <f t="shared" si="795"/>
        <v xml:space="preserve"> </v>
      </c>
      <c r="T4575" s="30" t="str">
        <f>IF(ISBLANK('Klanten gegevens'!R4584)," ",TRIM('Klanten gegevens'!R4584))</f>
        <v xml:space="preserve"> </v>
      </c>
      <c r="U4575" s="27" t="str">
        <f t="shared" si="796"/>
        <v xml:space="preserve"> </v>
      </c>
      <c r="V4575" s="30" t="str">
        <f>IF(ISBLANK('Klanten gegevens'!S4584)," ",TRIM('Klanten gegevens'!S4584))</f>
        <v xml:space="preserve"> </v>
      </c>
      <c r="W4575" s="27" t="str">
        <f t="shared" si="797"/>
        <v xml:space="preserve"> </v>
      </c>
    </row>
    <row r="4576" spans="1:23" x14ac:dyDescent="0.2">
      <c r="A4576" s="27" t="str">
        <f>IF(ISBLANK('Klanten gegevens'!A4585)," ",TRIM(PROPER('Klanten gegevens'!A4585)))</f>
        <v xml:space="preserve"> </v>
      </c>
      <c r="B4576" s="27" t="str">
        <f t="shared" si="787"/>
        <v xml:space="preserve"> </v>
      </c>
      <c r="C4576" s="30" t="str">
        <f>IF(ISBLANK('Klanten gegevens'!B4585)," ",TRIM(PROPER('Klanten gegevens'!B4585)))</f>
        <v xml:space="preserve"> </v>
      </c>
      <c r="D4576" s="27" t="str">
        <f t="shared" si="788"/>
        <v xml:space="preserve"> </v>
      </c>
      <c r="E4576" s="30" t="str">
        <f>IF(ISBLANK('Klanten gegevens'!C4585)," ",TRIM(PROPER('Klanten gegevens'!C4585)))</f>
        <v xml:space="preserve"> </v>
      </c>
      <c r="F4576" s="27" t="str">
        <f t="shared" si="789"/>
        <v xml:space="preserve"> </v>
      </c>
      <c r="G4576" s="30" t="str">
        <f>IF(ISBLANK('Klanten gegevens'!D4585)," ",TRIM('Klanten gegevens'!D4585))</f>
        <v xml:space="preserve"> </v>
      </c>
      <c r="H4576" s="27" t="str">
        <f t="shared" si="790"/>
        <v xml:space="preserve"> </v>
      </c>
      <c r="I4576" s="30" t="str">
        <f>IF(ISBLANK('Klanten gegevens'!E4585)," ",TRIM('Klanten gegevens'!E4585))</f>
        <v xml:space="preserve"> </v>
      </c>
      <c r="J4576" s="27" t="str">
        <f t="shared" si="791"/>
        <v xml:space="preserve"> </v>
      </c>
      <c r="M4576" s="30" t="str">
        <f>IF(ISBLANK('Klanten gegevens'!Q4585)," ",TRIM('Klanten gegevens'!Q4585))</f>
        <v xml:space="preserve"> </v>
      </c>
      <c r="N4576" s="27" t="str">
        <f t="shared" si="792"/>
        <v xml:space="preserve"> </v>
      </c>
      <c r="O4576" s="27" t="str">
        <f t="shared" si="793"/>
        <v xml:space="preserve"> </v>
      </c>
      <c r="P4576" s="27" t="str">
        <f t="shared" si="794"/>
        <v xml:space="preserve"> </v>
      </c>
      <c r="Q4576" s="27" t="str">
        <f t="shared" si="795"/>
        <v xml:space="preserve"> </v>
      </c>
      <c r="T4576" s="30" t="str">
        <f>IF(ISBLANK('Klanten gegevens'!R4585)," ",TRIM('Klanten gegevens'!R4585))</f>
        <v xml:space="preserve"> </v>
      </c>
      <c r="U4576" s="27" t="str">
        <f t="shared" si="796"/>
        <v xml:space="preserve"> </v>
      </c>
      <c r="V4576" s="30" t="str">
        <f>IF(ISBLANK('Klanten gegevens'!S4585)," ",TRIM('Klanten gegevens'!S4585))</f>
        <v xml:space="preserve"> </v>
      </c>
      <c r="W4576" s="27" t="str">
        <f t="shared" si="797"/>
        <v xml:space="preserve"> </v>
      </c>
    </row>
    <row r="4577" spans="1:23" x14ac:dyDescent="0.2">
      <c r="A4577" s="27" t="str">
        <f>IF(ISBLANK('Klanten gegevens'!A4586)," ",TRIM(PROPER('Klanten gegevens'!A4586)))</f>
        <v xml:space="preserve"> </v>
      </c>
      <c r="B4577" s="27" t="str">
        <f t="shared" si="787"/>
        <v xml:space="preserve"> </v>
      </c>
      <c r="C4577" s="30" t="str">
        <f>IF(ISBLANK('Klanten gegevens'!B4586)," ",TRIM(PROPER('Klanten gegevens'!B4586)))</f>
        <v xml:space="preserve"> </v>
      </c>
      <c r="D4577" s="27" t="str">
        <f t="shared" si="788"/>
        <v xml:space="preserve"> </v>
      </c>
      <c r="E4577" s="30" t="str">
        <f>IF(ISBLANK('Klanten gegevens'!C4586)," ",TRIM(PROPER('Klanten gegevens'!C4586)))</f>
        <v xml:space="preserve"> </v>
      </c>
      <c r="F4577" s="27" t="str">
        <f t="shared" si="789"/>
        <v xml:space="preserve"> </v>
      </c>
      <c r="G4577" s="30" t="str">
        <f>IF(ISBLANK('Klanten gegevens'!D4586)," ",TRIM('Klanten gegevens'!D4586))</f>
        <v xml:space="preserve"> </v>
      </c>
      <c r="H4577" s="27" t="str">
        <f t="shared" si="790"/>
        <v xml:space="preserve"> </v>
      </c>
      <c r="I4577" s="30" t="str">
        <f>IF(ISBLANK('Klanten gegevens'!E4586)," ",TRIM('Klanten gegevens'!E4586))</f>
        <v xml:space="preserve"> </v>
      </c>
      <c r="J4577" s="27" t="str">
        <f t="shared" si="791"/>
        <v xml:space="preserve"> </v>
      </c>
      <c r="M4577" s="30" t="str">
        <f>IF(ISBLANK('Klanten gegevens'!Q4586)," ",TRIM('Klanten gegevens'!Q4586))</f>
        <v xml:space="preserve"> </v>
      </c>
      <c r="N4577" s="27" t="str">
        <f t="shared" si="792"/>
        <v xml:space="preserve"> </v>
      </c>
      <c r="O4577" s="27" t="str">
        <f t="shared" si="793"/>
        <v xml:space="preserve"> </v>
      </c>
      <c r="P4577" s="27" t="str">
        <f t="shared" si="794"/>
        <v xml:space="preserve"> </v>
      </c>
      <c r="Q4577" s="27" t="str">
        <f t="shared" si="795"/>
        <v xml:space="preserve"> </v>
      </c>
      <c r="T4577" s="30" t="str">
        <f>IF(ISBLANK('Klanten gegevens'!R4586)," ",TRIM('Klanten gegevens'!R4586))</f>
        <v xml:space="preserve"> </v>
      </c>
      <c r="U4577" s="27" t="str">
        <f t="shared" si="796"/>
        <v xml:space="preserve"> </v>
      </c>
      <c r="V4577" s="30" t="str">
        <f>IF(ISBLANK('Klanten gegevens'!S4586)," ",TRIM('Klanten gegevens'!S4586))</f>
        <v xml:space="preserve"> </v>
      </c>
      <c r="W4577" s="27" t="str">
        <f t="shared" si="797"/>
        <v xml:space="preserve"> </v>
      </c>
    </row>
    <row r="4578" spans="1:23" x14ac:dyDescent="0.2">
      <c r="A4578" s="27" t="str">
        <f>IF(ISBLANK('Klanten gegevens'!A4587)," ",TRIM(PROPER('Klanten gegevens'!A4587)))</f>
        <v xml:space="preserve"> </v>
      </c>
      <c r="B4578" s="27" t="str">
        <f t="shared" si="787"/>
        <v xml:space="preserve"> </v>
      </c>
      <c r="C4578" s="30" t="str">
        <f>IF(ISBLANK('Klanten gegevens'!B4587)," ",TRIM(PROPER('Klanten gegevens'!B4587)))</f>
        <v xml:space="preserve"> </v>
      </c>
      <c r="D4578" s="27" t="str">
        <f t="shared" si="788"/>
        <v xml:space="preserve"> </v>
      </c>
      <c r="E4578" s="30" t="str">
        <f>IF(ISBLANK('Klanten gegevens'!C4587)," ",TRIM(PROPER('Klanten gegevens'!C4587)))</f>
        <v xml:space="preserve"> </v>
      </c>
      <c r="F4578" s="27" t="str">
        <f t="shared" si="789"/>
        <v xml:space="preserve"> </v>
      </c>
      <c r="G4578" s="30" t="str">
        <f>IF(ISBLANK('Klanten gegevens'!D4587)," ",TRIM('Klanten gegevens'!D4587))</f>
        <v xml:space="preserve"> </v>
      </c>
      <c r="H4578" s="27" t="str">
        <f t="shared" si="790"/>
        <v xml:space="preserve"> </v>
      </c>
      <c r="I4578" s="30" t="str">
        <f>IF(ISBLANK('Klanten gegevens'!E4587)," ",TRIM('Klanten gegevens'!E4587))</f>
        <v xml:space="preserve"> </v>
      </c>
      <c r="J4578" s="27" t="str">
        <f t="shared" si="791"/>
        <v xml:space="preserve"> </v>
      </c>
      <c r="M4578" s="30" t="str">
        <f>IF(ISBLANK('Klanten gegevens'!Q4587)," ",TRIM('Klanten gegevens'!Q4587))</f>
        <v xml:space="preserve"> </v>
      </c>
      <c r="N4578" s="27" t="str">
        <f t="shared" si="792"/>
        <v xml:space="preserve"> </v>
      </c>
      <c r="O4578" s="27" t="str">
        <f t="shared" si="793"/>
        <v xml:space="preserve"> </v>
      </c>
      <c r="P4578" s="27" t="str">
        <f t="shared" si="794"/>
        <v xml:space="preserve"> </v>
      </c>
      <c r="Q4578" s="27" t="str">
        <f t="shared" si="795"/>
        <v xml:space="preserve"> </v>
      </c>
      <c r="T4578" s="30" t="str">
        <f>IF(ISBLANK('Klanten gegevens'!R4587)," ",TRIM('Klanten gegevens'!R4587))</f>
        <v xml:space="preserve"> </v>
      </c>
      <c r="U4578" s="27" t="str">
        <f t="shared" si="796"/>
        <v xml:space="preserve"> </v>
      </c>
      <c r="V4578" s="30" t="str">
        <f>IF(ISBLANK('Klanten gegevens'!S4587)," ",TRIM('Klanten gegevens'!S4587))</f>
        <v xml:space="preserve"> </v>
      </c>
      <c r="W4578" s="27" t="str">
        <f t="shared" si="797"/>
        <v xml:space="preserve"> </v>
      </c>
    </row>
    <row r="4579" spans="1:23" x14ac:dyDescent="0.2">
      <c r="A4579" s="27" t="str">
        <f>IF(ISBLANK('Klanten gegevens'!A4588)," ",TRIM(PROPER('Klanten gegevens'!A4588)))</f>
        <v xml:space="preserve"> </v>
      </c>
      <c r="B4579" s="27" t="str">
        <f t="shared" si="787"/>
        <v xml:space="preserve"> </v>
      </c>
      <c r="C4579" s="30" t="str">
        <f>IF(ISBLANK('Klanten gegevens'!B4588)," ",TRIM(PROPER('Klanten gegevens'!B4588)))</f>
        <v xml:space="preserve"> </v>
      </c>
      <c r="D4579" s="27" t="str">
        <f t="shared" si="788"/>
        <v xml:space="preserve"> </v>
      </c>
      <c r="E4579" s="30" t="str">
        <f>IF(ISBLANK('Klanten gegevens'!C4588)," ",TRIM(PROPER('Klanten gegevens'!C4588)))</f>
        <v xml:space="preserve"> </v>
      </c>
      <c r="F4579" s="27" t="str">
        <f t="shared" si="789"/>
        <v xml:space="preserve"> </v>
      </c>
      <c r="G4579" s="30" t="str">
        <f>IF(ISBLANK('Klanten gegevens'!D4588)," ",TRIM('Klanten gegevens'!D4588))</f>
        <v xml:space="preserve"> </v>
      </c>
      <c r="H4579" s="27" t="str">
        <f t="shared" si="790"/>
        <v xml:space="preserve"> </v>
      </c>
      <c r="I4579" s="30" t="str">
        <f>IF(ISBLANK('Klanten gegevens'!E4588)," ",TRIM('Klanten gegevens'!E4588))</f>
        <v xml:space="preserve"> </v>
      </c>
      <c r="J4579" s="27" t="str">
        <f t="shared" si="791"/>
        <v xml:space="preserve"> </v>
      </c>
      <c r="M4579" s="30" t="str">
        <f>IF(ISBLANK('Klanten gegevens'!Q4588)," ",TRIM('Klanten gegevens'!Q4588))</f>
        <v xml:space="preserve"> </v>
      </c>
      <c r="N4579" s="27" t="str">
        <f t="shared" si="792"/>
        <v xml:space="preserve"> </v>
      </c>
      <c r="O4579" s="27" t="str">
        <f t="shared" si="793"/>
        <v xml:space="preserve"> </v>
      </c>
      <c r="P4579" s="27" t="str">
        <f t="shared" si="794"/>
        <v xml:space="preserve"> </v>
      </c>
      <c r="Q4579" s="27" t="str">
        <f t="shared" si="795"/>
        <v xml:space="preserve"> </v>
      </c>
      <c r="T4579" s="30" t="str">
        <f>IF(ISBLANK('Klanten gegevens'!R4588)," ",TRIM('Klanten gegevens'!R4588))</f>
        <v xml:space="preserve"> </v>
      </c>
      <c r="U4579" s="27" t="str">
        <f t="shared" si="796"/>
        <v xml:space="preserve"> </v>
      </c>
      <c r="V4579" s="30" t="str">
        <f>IF(ISBLANK('Klanten gegevens'!S4588)," ",TRIM('Klanten gegevens'!S4588))</f>
        <v xml:space="preserve"> </v>
      </c>
      <c r="W4579" s="27" t="str">
        <f t="shared" si="797"/>
        <v xml:space="preserve"> </v>
      </c>
    </row>
    <row r="4580" spans="1:23" x14ac:dyDescent="0.2">
      <c r="A4580" s="27" t="str">
        <f>IF(ISBLANK('Klanten gegevens'!A4589)," ",TRIM(PROPER('Klanten gegevens'!A4589)))</f>
        <v xml:space="preserve"> </v>
      </c>
      <c r="B4580" s="27" t="str">
        <f t="shared" si="787"/>
        <v xml:space="preserve"> </v>
      </c>
      <c r="C4580" s="30" t="str">
        <f>IF(ISBLANK('Klanten gegevens'!B4589)," ",TRIM(PROPER('Klanten gegevens'!B4589)))</f>
        <v xml:space="preserve"> </v>
      </c>
      <c r="D4580" s="27" t="str">
        <f t="shared" si="788"/>
        <v xml:space="preserve"> </v>
      </c>
      <c r="E4580" s="30" t="str">
        <f>IF(ISBLANK('Klanten gegevens'!C4589)," ",TRIM(PROPER('Klanten gegevens'!C4589)))</f>
        <v xml:space="preserve"> </v>
      </c>
      <c r="F4580" s="27" t="str">
        <f t="shared" si="789"/>
        <v xml:space="preserve"> </v>
      </c>
      <c r="G4580" s="30" t="str">
        <f>IF(ISBLANK('Klanten gegevens'!D4589)," ",TRIM('Klanten gegevens'!D4589))</f>
        <v xml:space="preserve"> </v>
      </c>
      <c r="H4580" s="27" t="str">
        <f t="shared" si="790"/>
        <v xml:space="preserve"> </v>
      </c>
      <c r="I4580" s="30" t="str">
        <f>IF(ISBLANK('Klanten gegevens'!E4589)," ",TRIM('Klanten gegevens'!E4589))</f>
        <v xml:space="preserve"> </v>
      </c>
      <c r="J4580" s="27" t="str">
        <f t="shared" si="791"/>
        <v xml:space="preserve"> </v>
      </c>
      <c r="M4580" s="30" t="str">
        <f>IF(ISBLANK('Klanten gegevens'!Q4589)," ",TRIM('Klanten gegevens'!Q4589))</f>
        <v xml:space="preserve"> </v>
      </c>
      <c r="N4580" s="27" t="str">
        <f t="shared" si="792"/>
        <v xml:space="preserve"> </v>
      </c>
      <c r="O4580" s="27" t="str">
        <f t="shared" si="793"/>
        <v xml:space="preserve"> </v>
      </c>
      <c r="P4580" s="27" t="str">
        <f t="shared" si="794"/>
        <v xml:space="preserve"> </v>
      </c>
      <c r="Q4580" s="27" t="str">
        <f t="shared" si="795"/>
        <v xml:space="preserve"> </v>
      </c>
      <c r="T4580" s="30" t="str">
        <f>IF(ISBLANK('Klanten gegevens'!R4589)," ",TRIM('Klanten gegevens'!R4589))</f>
        <v xml:space="preserve"> </v>
      </c>
      <c r="U4580" s="27" t="str">
        <f t="shared" si="796"/>
        <v xml:space="preserve"> </v>
      </c>
      <c r="V4580" s="30" t="str">
        <f>IF(ISBLANK('Klanten gegevens'!S4589)," ",TRIM('Klanten gegevens'!S4589))</f>
        <v xml:space="preserve"> </v>
      </c>
      <c r="W4580" s="27" t="str">
        <f t="shared" si="797"/>
        <v xml:space="preserve"> </v>
      </c>
    </row>
    <row r="4581" spans="1:23" x14ac:dyDescent="0.2">
      <c r="A4581" s="27" t="str">
        <f>IF(ISBLANK('Klanten gegevens'!A4590)," ",TRIM(PROPER('Klanten gegevens'!A4590)))</f>
        <v xml:space="preserve"> </v>
      </c>
      <c r="B4581" s="27" t="str">
        <f t="shared" si="787"/>
        <v xml:space="preserve"> </v>
      </c>
      <c r="C4581" s="30" t="str">
        <f>IF(ISBLANK('Klanten gegevens'!B4590)," ",TRIM(PROPER('Klanten gegevens'!B4590)))</f>
        <v xml:space="preserve"> </v>
      </c>
      <c r="D4581" s="27" t="str">
        <f t="shared" si="788"/>
        <v xml:space="preserve"> </v>
      </c>
      <c r="E4581" s="30" t="str">
        <f>IF(ISBLANK('Klanten gegevens'!C4590)," ",TRIM(PROPER('Klanten gegevens'!C4590)))</f>
        <v xml:space="preserve"> </v>
      </c>
      <c r="F4581" s="27" t="str">
        <f t="shared" si="789"/>
        <v xml:space="preserve"> </v>
      </c>
      <c r="G4581" s="30" t="str">
        <f>IF(ISBLANK('Klanten gegevens'!D4590)," ",TRIM('Klanten gegevens'!D4590))</f>
        <v xml:space="preserve"> </v>
      </c>
      <c r="H4581" s="27" t="str">
        <f t="shared" si="790"/>
        <v xml:space="preserve"> </v>
      </c>
      <c r="I4581" s="30" t="str">
        <f>IF(ISBLANK('Klanten gegevens'!E4590)," ",TRIM('Klanten gegevens'!E4590))</f>
        <v xml:space="preserve"> </v>
      </c>
      <c r="J4581" s="27" t="str">
        <f t="shared" si="791"/>
        <v xml:space="preserve"> </v>
      </c>
      <c r="M4581" s="30" t="str">
        <f>IF(ISBLANK('Klanten gegevens'!Q4590)," ",TRIM('Klanten gegevens'!Q4590))</f>
        <v xml:space="preserve"> </v>
      </c>
      <c r="N4581" s="27" t="str">
        <f t="shared" si="792"/>
        <v xml:space="preserve"> </v>
      </c>
      <c r="O4581" s="27" t="str">
        <f t="shared" si="793"/>
        <v xml:space="preserve"> </v>
      </c>
      <c r="P4581" s="27" t="str">
        <f t="shared" si="794"/>
        <v xml:space="preserve"> </v>
      </c>
      <c r="Q4581" s="27" t="str">
        <f t="shared" si="795"/>
        <v xml:space="preserve"> </v>
      </c>
      <c r="T4581" s="30" t="str">
        <f>IF(ISBLANK('Klanten gegevens'!R4590)," ",TRIM('Klanten gegevens'!R4590))</f>
        <v xml:space="preserve"> </v>
      </c>
      <c r="U4581" s="27" t="str">
        <f t="shared" si="796"/>
        <v xml:space="preserve"> </v>
      </c>
      <c r="V4581" s="30" t="str">
        <f>IF(ISBLANK('Klanten gegevens'!S4590)," ",TRIM('Klanten gegevens'!S4590))</f>
        <v xml:space="preserve"> </v>
      </c>
      <c r="W4581" s="27" t="str">
        <f t="shared" si="797"/>
        <v xml:space="preserve"> </v>
      </c>
    </row>
    <row r="4582" spans="1:23" x14ac:dyDescent="0.2">
      <c r="A4582" s="27" t="str">
        <f>IF(ISBLANK('Klanten gegevens'!A4591)," ",TRIM(PROPER('Klanten gegevens'!A4591)))</f>
        <v xml:space="preserve"> </v>
      </c>
      <c r="B4582" s="27" t="str">
        <f t="shared" si="787"/>
        <v xml:space="preserve"> </v>
      </c>
      <c r="C4582" s="30" t="str">
        <f>IF(ISBLANK('Klanten gegevens'!B4591)," ",TRIM(PROPER('Klanten gegevens'!B4591)))</f>
        <v xml:space="preserve"> </v>
      </c>
      <c r="D4582" s="27" t="str">
        <f t="shared" si="788"/>
        <v xml:space="preserve"> </v>
      </c>
      <c r="E4582" s="30" t="str">
        <f>IF(ISBLANK('Klanten gegevens'!C4591)," ",TRIM(PROPER('Klanten gegevens'!C4591)))</f>
        <v xml:space="preserve"> </v>
      </c>
      <c r="F4582" s="27" t="str">
        <f t="shared" si="789"/>
        <v xml:space="preserve"> </v>
      </c>
      <c r="G4582" s="30" t="str">
        <f>IF(ISBLANK('Klanten gegevens'!D4591)," ",TRIM('Klanten gegevens'!D4591))</f>
        <v xml:space="preserve"> </v>
      </c>
      <c r="H4582" s="27" t="str">
        <f t="shared" si="790"/>
        <v xml:space="preserve"> </v>
      </c>
      <c r="I4582" s="30" t="str">
        <f>IF(ISBLANK('Klanten gegevens'!E4591)," ",TRIM('Klanten gegevens'!E4591))</f>
        <v xml:space="preserve"> </v>
      </c>
      <c r="J4582" s="27" t="str">
        <f t="shared" si="791"/>
        <v xml:space="preserve"> </v>
      </c>
      <c r="M4582" s="30" t="str">
        <f>IF(ISBLANK('Klanten gegevens'!Q4591)," ",TRIM('Klanten gegevens'!Q4591))</f>
        <v xml:space="preserve"> </v>
      </c>
      <c r="N4582" s="27" t="str">
        <f t="shared" si="792"/>
        <v xml:space="preserve"> </v>
      </c>
      <c r="O4582" s="27" t="str">
        <f t="shared" si="793"/>
        <v xml:space="preserve"> </v>
      </c>
      <c r="P4582" s="27" t="str">
        <f t="shared" si="794"/>
        <v xml:space="preserve"> </v>
      </c>
      <c r="Q4582" s="27" t="str">
        <f t="shared" si="795"/>
        <v xml:space="preserve"> </v>
      </c>
      <c r="T4582" s="30" t="str">
        <f>IF(ISBLANK('Klanten gegevens'!R4591)," ",TRIM('Klanten gegevens'!R4591))</f>
        <v xml:space="preserve"> </v>
      </c>
      <c r="U4582" s="27" t="str">
        <f t="shared" si="796"/>
        <v xml:space="preserve"> </v>
      </c>
      <c r="V4582" s="30" t="str">
        <f>IF(ISBLANK('Klanten gegevens'!S4591)," ",TRIM('Klanten gegevens'!S4591))</f>
        <v xml:space="preserve"> </v>
      </c>
      <c r="W4582" s="27" t="str">
        <f t="shared" si="797"/>
        <v xml:space="preserve"> </v>
      </c>
    </row>
    <row r="4583" spans="1:23" x14ac:dyDescent="0.2">
      <c r="A4583" s="27" t="str">
        <f>IF(ISBLANK('Klanten gegevens'!A4592)," ",TRIM(PROPER('Klanten gegevens'!A4592)))</f>
        <v xml:space="preserve"> </v>
      </c>
      <c r="B4583" s="27" t="str">
        <f t="shared" si="787"/>
        <v xml:space="preserve"> </v>
      </c>
      <c r="C4583" s="30" t="str">
        <f>IF(ISBLANK('Klanten gegevens'!B4592)," ",TRIM(PROPER('Klanten gegevens'!B4592)))</f>
        <v xml:space="preserve"> </v>
      </c>
      <c r="D4583" s="27" t="str">
        <f t="shared" si="788"/>
        <v xml:space="preserve"> </v>
      </c>
      <c r="E4583" s="30" t="str">
        <f>IF(ISBLANK('Klanten gegevens'!C4592)," ",TRIM(PROPER('Klanten gegevens'!C4592)))</f>
        <v xml:space="preserve"> </v>
      </c>
      <c r="F4583" s="27" t="str">
        <f t="shared" si="789"/>
        <v xml:space="preserve"> </v>
      </c>
      <c r="G4583" s="30" t="str">
        <f>IF(ISBLANK('Klanten gegevens'!D4592)," ",TRIM('Klanten gegevens'!D4592))</f>
        <v xml:space="preserve"> </v>
      </c>
      <c r="H4583" s="27" t="str">
        <f t="shared" si="790"/>
        <v xml:space="preserve"> </v>
      </c>
      <c r="I4583" s="30" t="str">
        <f>IF(ISBLANK('Klanten gegevens'!E4592)," ",TRIM('Klanten gegevens'!E4592))</f>
        <v xml:space="preserve"> </v>
      </c>
      <c r="J4583" s="27" t="str">
        <f t="shared" si="791"/>
        <v xml:space="preserve"> </v>
      </c>
      <c r="M4583" s="30" t="str">
        <f>IF(ISBLANK('Klanten gegevens'!Q4592)," ",TRIM('Klanten gegevens'!Q4592))</f>
        <v xml:space="preserve"> </v>
      </c>
      <c r="N4583" s="27" t="str">
        <f t="shared" si="792"/>
        <v xml:space="preserve"> </v>
      </c>
      <c r="O4583" s="27" t="str">
        <f t="shared" si="793"/>
        <v xml:space="preserve"> </v>
      </c>
      <c r="P4583" s="27" t="str">
        <f t="shared" si="794"/>
        <v xml:space="preserve"> </v>
      </c>
      <c r="Q4583" s="27" t="str">
        <f t="shared" si="795"/>
        <v xml:space="preserve"> </v>
      </c>
      <c r="T4583" s="30" t="str">
        <f>IF(ISBLANK('Klanten gegevens'!R4592)," ",TRIM('Klanten gegevens'!R4592))</f>
        <v xml:space="preserve"> </v>
      </c>
      <c r="U4583" s="27" t="str">
        <f t="shared" si="796"/>
        <v xml:space="preserve"> </v>
      </c>
      <c r="V4583" s="30" t="str">
        <f>IF(ISBLANK('Klanten gegevens'!S4592)," ",TRIM('Klanten gegevens'!S4592))</f>
        <v xml:space="preserve"> </v>
      </c>
      <c r="W4583" s="27" t="str">
        <f t="shared" si="797"/>
        <v xml:space="preserve"> </v>
      </c>
    </row>
    <row r="4584" spans="1:23" x14ac:dyDescent="0.2">
      <c r="A4584" s="27" t="str">
        <f>IF(ISBLANK('Klanten gegevens'!A4593)," ",TRIM(PROPER('Klanten gegevens'!A4593)))</f>
        <v xml:space="preserve"> </v>
      </c>
      <c r="B4584" s="27" t="str">
        <f t="shared" si="787"/>
        <v xml:space="preserve"> </v>
      </c>
      <c r="C4584" s="30" t="str">
        <f>IF(ISBLANK('Klanten gegevens'!B4593)," ",TRIM(PROPER('Klanten gegevens'!B4593)))</f>
        <v xml:space="preserve"> </v>
      </c>
      <c r="D4584" s="27" t="str">
        <f t="shared" si="788"/>
        <v xml:space="preserve"> </v>
      </c>
      <c r="E4584" s="30" t="str">
        <f>IF(ISBLANK('Klanten gegevens'!C4593)," ",TRIM(PROPER('Klanten gegevens'!C4593)))</f>
        <v xml:space="preserve"> </v>
      </c>
      <c r="F4584" s="27" t="str">
        <f t="shared" si="789"/>
        <v xml:space="preserve"> </v>
      </c>
      <c r="G4584" s="30" t="str">
        <f>IF(ISBLANK('Klanten gegevens'!D4593)," ",TRIM('Klanten gegevens'!D4593))</f>
        <v xml:space="preserve"> </v>
      </c>
      <c r="H4584" s="27" t="str">
        <f t="shared" si="790"/>
        <v xml:space="preserve"> </v>
      </c>
      <c r="I4584" s="30" t="str">
        <f>IF(ISBLANK('Klanten gegevens'!E4593)," ",TRIM('Klanten gegevens'!E4593))</f>
        <v xml:space="preserve"> </v>
      </c>
      <c r="J4584" s="27" t="str">
        <f t="shared" si="791"/>
        <v xml:space="preserve"> </v>
      </c>
      <c r="M4584" s="30" t="str">
        <f>IF(ISBLANK('Klanten gegevens'!Q4593)," ",TRIM('Klanten gegevens'!Q4593))</f>
        <v xml:space="preserve"> </v>
      </c>
      <c r="N4584" s="27" t="str">
        <f t="shared" si="792"/>
        <v xml:space="preserve"> </v>
      </c>
      <c r="O4584" s="27" t="str">
        <f t="shared" si="793"/>
        <v xml:space="preserve"> </v>
      </c>
      <c r="P4584" s="27" t="str">
        <f t="shared" si="794"/>
        <v xml:space="preserve"> </v>
      </c>
      <c r="Q4584" s="27" t="str">
        <f t="shared" si="795"/>
        <v xml:space="preserve"> </v>
      </c>
      <c r="T4584" s="30" t="str">
        <f>IF(ISBLANK('Klanten gegevens'!R4593)," ",TRIM('Klanten gegevens'!R4593))</f>
        <v xml:space="preserve"> </v>
      </c>
      <c r="U4584" s="27" t="str">
        <f t="shared" si="796"/>
        <v xml:space="preserve"> </v>
      </c>
      <c r="V4584" s="30" t="str">
        <f>IF(ISBLANK('Klanten gegevens'!S4593)," ",TRIM('Klanten gegevens'!S4593))</f>
        <v xml:space="preserve"> </v>
      </c>
      <c r="W4584" s="27" t="str">
        <f t="shared" si="797"/>
        <v xml:space="preserve"> </v>
      </c>
    </row>
    <row r="4585" spans="1:23" x14ac:dyDescent="0.2">
      <c r="A4585" s="27" t="str">
        <f>IF(ISBLANK('Klanten gegevens'!A4594)," ",TRIM(PROPER('Klanten gegevens'!A4594)))</f>
        <v xml:space="preserve"> </v>
      </c>
      <c r="B4585" s="27" t="str">
        <f t="shared" si="787"/>
        <v xml:space="preserve"> </v>
      </c>
      <c r="C4585" s="30" t="str">
        <f>IF(ISBLANK('Klanten gegevens'!B4594)," ",TRIM(PROPER('Klanten gegevens'!B4594)))</f>
        <v xml:space="preserve"> </v>
      </c>
      <c r="D4585" s="27" t="str">
        <f t="shared" si="788"/>
        <v xml:space="preserve"> </v>
      </c>
      <c r="E4585" s="30" t="str">
        <f>IF(ISBLANK('Klanten gegevens'!C4594)," ",TRIM(PROPER('Klanten gegevens'!C4594)))</f>
        <v xml:space="preserve"> </v>
      </c>
      <c r="F4585" s="27" t="str">
        <f t="shared" si="789"/>
        <v xml:space="preserve"> </v>
      </c>
      <c r="G4585" s="30" t="str">
        <f>IF(ISBLANK('Klanten gegevens'!D4594)," ",TRIM('Klanten gegevens'!D4594))</f>
        <v xml:space="preserve"> </v>
      </c>
      <c r="H4585" s="27" t="str">
        <f t="shared" si="790"/>
        <v xml:space="preserve"> </v>
      </c>
      <c r="I4585" s="30" t="str">
        <f>IF(ISBLANK('Klanten gegevens'!E4594)," ",TRIM('Klanten gegevens'!E4594))</f>
        <v xml:space="preserve"> </v>
      </c>
      <c r="J4585" s="27" t="str">
        <f t="shared" si="791"/>
        <v xml:space="preserve"> </v>
      </c>
      <c r="M4585" s="30" t="str">
        <f>IF(ISBLANK('Klanten gegevens'!Q4594)," ",TRIM('Klanten gegevens'!Q4594))</f>
        <v xml:space="preserve"> </v>
      </c>
      <c r="N4585" s="27" t="str">
        <f t="shared" si="792"/>
        <v xml:space="preserve"> </v>
      </c>
      <c r="O4585" s="27" t="str">
        <f t="shared" si="793"/>
        <v xml:space="preserve"> </v>
      </c>
      <c r="P4585" s="27" t="str">
        <f t="shared" si="794"/>
        <v xml:space="preserve"> </v>
      </c>
      <c r="Q4585" s="27" t="str">
        <f t="shared" si="795"/>
        <v xml:space="preserve"> </v>
      </c>
      <c r="T4585" s="30" t="str">
        <f>IF(ISBLANK('Klanten gegevens'!R4594)," ",TRIM('Klanten gegevens'!R4594))</f>
        <v xml:space="preserve"> </v>
      </c>
      <c r="U4585" s="27" t="str">
        <f t="shared" si="796"/>
        <v xml:space="preserve"> </v>
      </c>
      <c r="V4585" s="30" t="str">
        <f>IF(ISBLANK('Klanten gegevens'!S4594)," ",TRIM('Klanten gegevens'!S4594))</f>
        <v xml:space="preserve"> </v>
      </c>
      <c r="W4585" s="27" t="str">
        <f t="shared" si="797"/>
        <v xml:space="preserve"> </v>
      </c>
    </row>
    <row r="4586" spans="1:23" x14ac:dyDescent="0.2">
      <c r="A4586" s="27" t="str">
        <f>IF(ISBLANK('Klanten gegevens'!A4595)," ",TRIM(PROPER('Klanten gegevens'!A4595)))</f>
        <v xml:space="preserve"> </v>
      </c>
      <c r="B4586" s="27" t="str">
        <f t="shared" si="787"/>
        <v xml:space="preserve"> </v>
      </c>
      <c r="C4586" s="30" t="str">
        <f>IF(ISBLANK('Klanten gegevens'!B4595)," ",TRIM(PROPER('Klanten gegevens'!B4595)))</f>
        <v xml:space="preserve"> </v>
      </c>
      <c r="D4586" s="27" t="str">
        <f t="shared" si="788"/>
        <v xml:space="preserve"> </v>
      </c>
      <c r="E4586" s="30" t="str">
        <f>IF(ISBLANK('Klanten gegevens'!C4595)," ",TRIM(PROPER('Klanten gegevens'!C4595)))</f>
        <v xml:space="preserve"> </v>
      </c>
      <c r="F4586" s="27" t="str">
        <f t="shared" si="789"/>
        <v xml:space="preserve"> </v>
      </c>
      <c r="G4586" s="30" t="str">
        <f>IF(ISBLANK('Klanten gegevens'!D4595)," ",TRIM('Klanten gegevens'!D4595))</f>
        <v xml:space="preserve"> </v>
      </c>
      <c r="H4586" s="27" t="str">
        <f t="shared" si="790"/>
        <v xml:space="preserve"> </v>
      </c>
      <c r="I4586" s="30" t="str">
        <f>IF(ISBLANK('Klanten gegevens'!E4595)," ",TRIM('Klanten gegevens'!E4595))</f>
        <v xml:space="preserve"> </v>
      </c>
      <c r="J4586" s="27" t="str">
        <f t="shared" si="791"/>
        <v xml:space="preserve"> </v>
      </c>
      <c r="M4586" s="30" t="str">
        <f>IF(ISBLANK('Klanten gegevens'!Q4595)," ",TRIM('Klanten gegevens'!Q4595))</f>
        <v xml:space="preserve"> </v>
      </c>
      <c r="N4586" s="27" t="str">
        <f t="shared" si="792"/>
        <v xml:space="preserve"> </v>
      </c>
      <c r="O4586" s="27" t="str">
        <f t="shared" si="793"/>
        <v xml:space="preserve"> </v>
      </c>
      <c r="P4586" s="27" t="str">
        <f t="shared" si="794"/>
        <v xml:space="preserve"> </v>
      </c>
      <c r="Q4586" s="27" t="str">
        <f t="shared" si="795"/>
        <v xml:space="preserve"> </v>
      </c>
      <c r="T4586" s="30" t="str">
        <f>IF(ISBLANK('Klanten gegevens'!R4595)," ",TRIM('Klanten gegevens'!R4595))</f>
        <v xml:space="preserve"> </v>
      </c>
      <c r="U4586" s="27" t="str">
        <f t="shared" si="796"/>
        <v xml:space="preserve"> </v>
      </c>
      <c r="V4586" s="30" t="str">
        <f>IF(ISBLANK('Klanten gegevens'!S4595)," ",TRIM('Klanten gegevens'!S4595))</f>
        <v xml:space="preserve"> </v>
      </c>
      <c r="W4586" s="27" t="str">
        <f t="shared" si="797"/>
        <v xml:space="preserve"> </v>
      </c>
    </row>
    <row r="4587" spans="1:23" x14ac:dyDescent="0.2">
      <c r="A4587" s="27" t="str">
        <f>IF(ISBLANK('Klanten gegevens'!A4596)," ",TRIM(PROPER('Klanten gegevens'!A4596)))</f>
        <v xml:space="preserve"> </v>
      </c>
      <c r="B4587" s="27" t="str">
        <f t="shared" si="787"/>
        <v xml:space="preserve"> </v>
      </c>
      <c r="C4587" s="30" t="str">
        <f>IF(ISBLANK('Klanten gegevens'!B4596)," ",TRIM(PROPER('Klanten gegevens'!B4596)))</f>
        <v xml:space="preserve"> </v>
      </c>
      <c r="D4587" s="27" t="str">
        <f t="shared" si="788"/>
        <v xml:space="preserve"> </v>
      </c>
      <c r="E4587" s="30" t="str">
        <f>IF(ISBLANK('Klanten gegevens'!C4596)," ",TRIM(PROPER('Klanten gegevens'!C4596)))</f>
        <v xml:space="preserve"> </v>
      </c>
      <c r="F4587" s="27" t="str">
        <f t="shared" si="789"/>
        <v xml:space="preserve"> </v>
      </c>
      <c r="G4587" s="30" t="str">
        <f>IF(ISBLANK('Klanten gegevens'!D4596)," ",TRIM('Klanten gegevens'!D4596))</f>
        <v xml:space="preserve"> </v>
      </c>
      <c r="H4587" s="27" t="str">
        <f t="shared" si="790"/>
        <v xml:space="preserve"> </v>
      </c>
      <c r="I4587" s="30" t="str">
        <f>IF(ISBLANK('Klanten gegevens'!E4596)," ",TRIM('Klanten gegevens'!E4596))</f>
        <v xml:space="preserve"> </v>
      </c>
      <c r="J4587" s="27" t="str">
        <f t="shared" si="791"/>
        <v xml:space="preserve"> </v>
      </c>
      <c r="M4587" s="30" t="str">
        <f>IF(ISBLANK('Klanten gegevens'!Q4596)," ",TRIM('Klanten gegevens'!Q4596))</f>
        <v xml:space="preserve"> </v>
      </c>
      <c r="N4587" s="27" t="str">
        <f t="shared" si="792"/>
        <v xml:space="preserve"> </v>
      </c>
      <c r="O4587" s="27" t="str">
        <f t="shared" si="793"/>
        <v xml:space="preserve"> </v>
      </c>
      <c r="P4587" s="27" t="str">
        <f t="shared" si="794"/>
        <v xml:space="preserve"> </v>
      </c>
      <c r="Q4587" s="27" t="str">
        <f t="shared" si="795"/>
        <v xml:space="preserve"> </v>
      </c>
      <c r="T4587" s="30" t="str">
        <f>IF(ISBLANK('Klanten gegevens'!R4596)," ",TRIM('Klanten gegevens'!R4596))</f>
        <v xml:space="preserve"> </v>
      </c>
      <c r="U4587" s="27" t="str">
        <f t="shared" si="796"/>
        <v xml:space="preserve"> </v>
      </c>
      <c r="V4587" s="30" t="str">
        <f>IF(ISBLANK('Klanten gegevens'!S4596)," ",TRIM('Klanten gegevens'!S4596))</f>
        <v xml:space="preserve"> </v>
      </c>
      <c r="W4587" s="27" t="str">
        <f t="shared" si="797"/>
        <v xml:space="preserve"> </v>
      </c>
    </row>
    <row r="4588" spans="1:23" x14ac:dyDescent="0.2">
      <c r="A4588" s="27" t="str">
        <f>IF(ISBLANK('Klanten gegevens'!A4597)," ",TRIM(PROPER('Klanten gegevens'!A4597)))</f>
        <v xml:space="preserve"> </v>
      </c>
      <c r="B4588" s="27" t="str">
        <f t="shared" si="787"/>
        <v xml:space="preserve"> </v>
      </c>
      <c r="C4588" s="30" t="str">
        <f>IF(ISBLANK('Klanten gegevens'!B4597)," ",TRIM(PROPER('Klanten gegevens'!B4597)))</f>
        <v xml:space="preserve"> </v>
      </c>
      <c r="D4588" s="27" t="str">
        <f t="shared" si="788"/>
        <v xml:space="preserve"> </v>
      </c>
      <c r="E4588" s="30" t="str">
        <f>IF(ISBLANK('Klanten gegevens'!C4597)," ",TRIM(PROPER('Klanten gegevens'!C4597)))</f>
        <v xml:space="preserve"> </v>
      </c>
      <c r="F4588" s="27" t="str">
        <f t="shared" si="789"/>
        <v xml:space="preserve"> </v>
      </c>
      <c r="G4588" s="30" t="str">
        <f>IF(ISBLANK('Klanten gegevens'!D4597)," ",TRIM('Klanten gegevens'!D4597))</f>
        <v xml:space="preserve"> </v>
      </c>
      <c r="H4588" s="27" t="str">
        <f t="shared" si="790"/>
        <v xml:space="preserve"> </v>
      </c>
      <c r="I4588" s="30" t="str">
        <f>IF(ISBLANK('Klanten gegevens'!E4597)," ",TRIM('Klanten gegevens'!E4597))</f>
        <v xml:space="preserve"> </v>
      </c>
      <c r="J4588" s="27" t="str">
        <f t="shared" si="791"/>
        <v xml:space="preserve"> </v>
      </c>
      <c r="M4588" s="30" t="str">
        <f>IF(ISBLANK('Klanten gegevens'!Q4597)," ",TRIM('Klanten gegevens'!Q4597))</f>
        <v xml:space="preserve"> </v>
      </c>
      <c r="N4588" s="27" t="str">
        <f t="shared" si="792"/>
        <v xml:space="preserve"> </v>
      </c>
      <c r="O4588" s="27" t="str">
        <f t="shared" si="793"/>
        <v xml:space="preserve"> </v>
      </c>
      <c r="P4588" s="27" t="str">
        <f t="shared" si="794"/>
        <v xml:space="preserve"> </v>
      </c>
      <c r="Q4588" s="27" t="str">
        <f t="shared" si="795"/>
        <v xml:space="preserve"> </v>
      </c>
      <c r="T4588" s="30" t="str">
        <f>IF(ISBLANK('Klanten gegevens'!R4597)," ",TRIM('Klanten gegevens'!R4597))</f>
        <v xml:space="preserve"> </v>
      </c>
      <c r="U4588" s="27" t="str">
        <f t="shared" si="796"/>
        <v xml:space="preserve"> </v>
      </c>
      <c r="V4588" s="30" t="str">
        <f>IF(ISBLANK('Klanten gegevens'!S4597)," ",TRIM('Klanten gegevens'!S4597))</f>
        <v xml:space="preserve"> </v>
      </c>
      <c r="W4588" s="27" t="str">
        <f t="shared" si="797"/>
        <v xml:space="preserve"> </v>
      </c>
    </row>
    <row r="4589" spans="1:23" x14ac:dyDescent="0.2">
      <c r="A4589" s="27" t="str">
        <f>IF(ISBLANK('Klanten gegevens'!A4598)," ",TRIM(PROPER('Klanten gegevens'!A4598)))</f>
        <v xml:space="preserve"> </v>
      </c>
      <c r="B4589" s="27" t="str">
        <f t="shared" si="787"/>
        <v xml:space="preserve"> </v>
      </c>
      <c r="C4589" s="30" t="str">
        <f>IF(ISBLANK('Klanten gegevens'!B4598)," ",TRIM(PROPER('Klanten gegevens'!B4598)))</f>
        <v xml:space="preserve"> </v>
      </c>
      <c r="D4589" s="27" t="str">
        <f t="shared" si="788"/>
        <v xml:space="preserve"> </v>
      </c>
      <c r="E4589" s="30" t="str">
        <f>IF(ISBLANK('Klanten gegevens'!C4598)," ",TRIM(PROPER('Klanten gegevens'!C4598)))</f>
        <v xml:space="preserve"> </v>
      </c>
      <c r="F4589" s="27" t="str">
        <f t="shared" si="789"/>
        <v xml:space="preserve"> </v>
      </c>
      <c r="G4589" s="30" t="str">
        <f>IF(ISBLANK('Klanten gegevens'!D4598)," ",TRIM('Klanten gegevens'!D4598))</f>
        <v xml:space="preserve"> </v>
      </c>
      <c r="H4589" s="27" t="str">
        <f t="shared" si="790"/>
        <v xml:space="preserve"> </v>
      </c>
      <c r="I4589" s="30" t="str">
        <f>IF(ISBLANK('Klanten gegevens'!E4598)," ",TRIM('Klanten gegevens'!E4598))</f>
        <v xml:space="preserve"> </v>
      </c>
      <c r="J4589" s="27" t="str">
        <f t="shared" si="791"/>
        <v xml:space="preserve"> </v>
      </c>
      <c r="M4589" s="30" t="str">
        <f>IF(ISBLANK('Klanten gegevens'!Q4598)," ",TRIM('Klanten gegevens'!Q4598))</f>
        <v xml:space="preserve"> </v>
      </c>
      <c r="N4589" s="27" t="str">
        <f t="shared" si="792"/>
        <v xml:space="preserve"> </v>
      </c>
      <c r="O4589" s="27" t="str">
        <f t="shared" si="793"/>
        <v xml:space="preserve"> </v>
      </c>
      <c r="P4589" s="27" t="str">
        <f t="shared" si="794"/>
        <v xml:space="preserve"> </v>
      </c>
      <c r="Q4589" s="27" t="str">
        <f t="shared" si="795"/>
        <v xml:space="preserve"> </v>
      </c>
      <c r="T4589" s="30" t="str">
        <f>IF(ISBLANK('Klanten gegevens'!R4598)," ",TRIM('Klanten gegevens'!R4598))</f>
        <v xml:space="preserve"> </v>
      </c>
      <c r="U4589" s="27" t="str">
        <f t="shared" si="796"/>
        <v xml:space="preserve"> </v>
      </c>
      <c r="V4589" s="30" t="str">
        <f>IF(ISBLANK('Klanten gegevens'!S4598)," ",TRIM('Klanten gegevens'!S4598))</f>
        <v xml:space="preserve"> </v>
      </c>
      <c r="W4589" s="27" t="str">
        <f t="shared" si="797"/>
        <v xml:space="preserve"> </v>
      </c>
    </row>
    <row r="4590" spans="1:23" x14ac:dyDescent="0.2">
      <c r="A4590" s="27" t="str">
        <f>IF(ISBLANK('Klanten gegevens'!A4599)," ",TRIM(PROPER('Klanten gegevens'!A4599)))</f>
        <v xml:space="preserve"> </v>
      </c>
      <c r="B4590" s="27" t="str">
        <f t="shared" si="787"/>
        <v xml:space="preserve"> </v>
      </c>
      <c r="C4590" s="30" t="str">
        <f>IF(ISBLANK('Klanten gegevens'!B4599)," ",TRIM(PROPER('Klanten gegevens'!B4599)))</f>
        <v xml:space="preserve"> </v>
      </c>
      <c r="D4590" s="27" t="str">
        <f t="shared" si="788"/>
        <v xml:space="preserve"> </v>
      </c>
      <c r="E4590" s="30" t="str">
        <f>IF(ISBLANK('Klanten gegevens'!C4599)," ",TRIM(PROPER('Klanten gegevens'!C4599)))</f>
        <v xml:space="preserve"> </v>
      </c>
      <c r="F4590" s="27" t="str">
        <f t="shared" si="789"/>
        <v xml:space="preserve"> </v>
      </c>
      <c r="G4590" s="30" t="str">
        <f>IF(ISBLANK('Klanten gegevens'!D4599)," ",TRIM('Klanten gegevens'!D4599))</f>
        <v xml:space="preserve"> </v>
      </c>
      <c r="H4590" s="27" t="str">
        <f t="shared" si="790"/>
        <v xml:space="preserve"> </v>
      </c>
      <c r="I4590" s="30" t="str">
        <f>IF(ISBLANK('Klanten gegevens'!E4599)," ",TRIM('Klanten gegevens'!E4599))</f>
        <v xml:space="preserve"> </v>
      </c>
      <c r="J4590" s="27" t="str">
        <f t="shared" si="791"/>
        <v xml:space="preserve"> </v>
      </c>
      <c r="M4590" s="30" t="str">
        <f>IF(ISBLANK('Klanten gegevens'!Q4599)," ",TRIM('Klanten gegevens'!Q4599))</f>
        <v xml:space="preserve"> </v>
      </c>
      <c r="N4590" s="27" t="str">
        <f t="shared" si="792"/>
        <v xml:space="preserve"> </v>
      </c>
      <c r="O4590" s="27" t="str">
        <f t="shared" si="793"/>
        <v xml:space="preserve"> </v>
      </c>
      <c r="P4590" s="27" t="str">
        <f t="shared" si="794"/>
        <v xml:space="preserve"> </v>
      </c>
      <c r="Q4590" s="27" t="str">
        <f t="shared" si="795"/>
        <v xml:space="preserve"> </v>
      </c>
      <c r="T4590" s="30" t="str">
        <f>IF(ISBLANK('Klanten gegevens'!R4599)," ",TRIM('Klanten gegevens'!R4599))</f>
        <v xml:space="preserve"> </v>
      </c>
      <c r="U4590" s="27" t="str">
        <f t="shared" si="796"/>
        <v xml:space="preserve"> </v>
      </c>
      <c r="V4590" s="30" t="str">
        <f>IF(ISBLANK('Klanten gegevens'!S4599)," ",TRIM('Klanten gegevens'!S4599))</f>
        <v xml:space="preserve"> </v>
      </c>
      <c r="W4590" s="27" t="str">
        <f t="shared" si="797"/>
        <v xml:space="preserve"> </v>
      </c>
    </row>
    <row r="4591" spans="1:23" x14ac:dyDescent="0.2">
      <c r="A4591" s="27" t="str">
        <f>IF(ISBLANK('Klanten gegevens'!A4600)," ",TRIM(PROPER('Klanten gegevens'!A4600)))</f>
        <v xml:space="preserve"> </v>
      </c>
      <c r="B4591" s="27" t="str">
        <f t="shared" si="787"/>
        <v xml:space="preserve"> </v>
      </c>
      <c r="C4591" s="30" t="str">
        <f>IF(ISBLANK('Klanten gegevens'!B4600)," ",TRIM(PROPER('Klanten gegevens'!B4600)))</f>
        <v xml:space="preserve"> </v>
      </c>
      <c r="D4591" s="27" t="str">
        <f t="shared" si="788"/>
        <v xml:space="preserve"> </v>
      </c>
      <c r="E4591" s="30" t="str">
        <f>IF(ISBLANK('Klanten gegevens'!C4600)," ",TRIM(PROPER('Klanten gegevens'!C4600)))</f>
        <v xml:space="preserve"> </v>
      </c>
      <c r="F4591" s="27" t="str">
        <f t="shared" si="789"/>
        <v xml:space="preserve"> </v>
      </c>
      <c r="G4591" s="30" t="str">
        <f>IF(ISBLANK('Klanten gegevens'!D4600)," ",TRIM('Klanten gegevens'!D4600))</f>
        <v xml:space="preserve"> </v>
      </c>
      <c r="H4591" s="27" t="str">
        <f t="shared" si="790"/>
        <v xml:space="preserve"> </v>
      </c>
      <c r="I4591" s="30" t="str">
        <f>IF(ISBLANK('Klanten gegevens'!E4600)," ",TRIM('Klanten gegevens'!E4600))</f>
        <v xml:space="preserve"> </v>
      </c>
      <c r="J4591" s="27" t="str">
        <f t="shared" si="791"/>
        <v xml:space="preserve"> </v>
      </c>
      <c r="M4591" s="30" t="str">
        <f>IF(ISBLANK('Klanten gegevens'!Q4600)," ",TRIM('Klanten gegevens'!Q4600))</f>
        <v xml:space="preserve"> </v>
      </c>
      <c r="N4591" s="27" t="str">
        <f t="shared" si="792"/>
        <v xml:space="preserve"> </v>
      </c>
      <c r="O4591" s="27" t="str">
        <f t="shared" si="793"/>
        <v xml:space="preserve"> </v>
      </c>
      <c r="P4591" s="27" t="str">
        <f t="shared" si="794"/>
        <v xml:space="preserve"> </v>
      </c>
      <c r="Q4591" s="27" t="str">
        <f t="shared" si="795"/>
        <v xml:space="preserve"> </v>
      </c>
      <c r="T4591" s="30" t="str">
        <f>IF(ISBLANK('Klanten gegevens'!R4600)," ",TRIM('Klanten gegevens'!R4600))</f>
        <v xml:space="preserve"> </v>
      </c>
      <c r="U4591" s="27" t="str">
        <f t="shared" si="796"/>
        <v xml:space="preserve"> </v>
      </c>
      <c r="V4591" s="30" t="str">
        <f>IF(ISBLANK('Klanten gegevens'!S4600)," ",TRIM('Klanten gegevens'!S4600))</f>
        <v xml:space="preserve"> </v>
      </c>
      <c r="W4591" s="27" t="str">
        <f t="shared" si="797"/>
        <v xml:space="preserve"> </v>
      </c>
    </row>
    <row r="4592" spans="1:23" x14ac:dyDescent="0.2">
      <c r="A4592" s="27" t="str">
        <f>IF(ISBLANK('Klanten gegevens'!A4601)," ",TRIM(PROPER('Klanten gegevens'!A4601)))</f>
        <v xml:space="preserve"> </v>
      </c>
      <c r="B4592" s="27" t="str">
        <f t="shared" si="787"/>
        <v xml:space="preserve"> </v>
      </c>
      <c r="C4592" s="30" t="str">
        <f>IF(ISBLANK('Klanten gegevens'!B4601)," ",TRIM(PROPER('Klanten gegevens'!B4601)))</f>
        <v xml:space="preserve"> </v>
      </c>
      <c r="D4592" s="27" t="str">
        <f t="shared" si="788"/>
        <v xml:space="preserve"> </v>
      </c>
      <c r="E4592" s="30" t="str">
        <f>IF(ISBLANK('Klanten gegevens'!C4601)," ",TRIM(PROPER('Klanten gegevens'!C4601)))</f>
        <v xml:space="preserve"> </v>
      </c>
      <c r="F4592" s="27" t="str">
        <f t="shared" si="789"/>
        <v xml:space="preserve"> </v>
      </c>
      <c r="G4592" s="30" t="str">
        <f>IF(ISBLANK('Klanten gegevens'!D4601)," ",TRIM('Klanten gegevens'!D4601))</f>
        <v xml:space="preserve"> </v>
      </c>
      <c r="H4592" s="27" t="str">
        <f t="shared" si="790"/>
        <v xml:space="preserve"> </v>
      </c>
      <c r="I4592" s="30" t="str">
        <f>IF(ISBLANK('Klanten gegevens'!E4601)," ",TRIM('Klanten gegevens'!E4601))</f>
        <v xml:space="preserve"> </v>
      </c>
      <c r="J4592" s="27" t="str">
        <f t="shared" si="791"/>
        <v xml:space="preserve"> </v>
      </c>
      <c r="M4592" s="30" t="str">
        <f>IF(ISBLANK('Klanten gegevens'!Q4601)," ",TRIM('Klanten gegevens'!Q4601))</f>
        <v xml:space="preserve"> </v>
      </c>
      <c r="N4592" s="27" t="str">
        <f t="shared" si="792"/>
        <v xml:space="preserve"> </v>
      </c>
      <c r="O4592" s="27" t="str">
        <f t="shared" si="793"/>
        <v xml:space="preserve"> </v>
      </c>
      <c r="P4592" s="27" t="str">
        <f t="shared" si="794"/>
        <v xml:space="preserve"> </v>
      </c>
      <c r="Q4592" s="27" t="str">
        <f t="shared" si="795"/>
        <v xml:space="preserve"> </v>
      </c>
      <c r="T4592" s="30" t="str">
        <f>IF(ISBLANK('Klanten gegevens'!R4601)," ",TRIM('Klanten gegevens'!R4601))</f>
        <v xml:space="preserve"> </v>
      </c>
      <c r="U4592" s="27" t="str">
        <f t="shared" si="796"/>
        <v xml:space="preserve"> </v>
      </c>
      <c r="V4592" s="30" t="str">
        <f>IF(ISBLANK('Klanten gegevens'!S4601)," ",TRIM('Klanten gegevens'!S4601))</f>
        <v xml:space="preserve"> </v>
      </c>
      <c r="W4592" s="27" t="str">
        <f t="shared" si="797"/>
        <v xml:space="preserve"> </v>
      </c>
    </row>
    <row r="4593" spans="1:23" x14ac:dyDescent="0.2">
      <c r="A4593" s="27" t="str">
        <f>IF(ISBLANK('Klanten gegevens'!A4602)," ",TRIM(PROPER('Klanten gegevens'!A4602)))</f>
        <v xml:space="preserve"> </v>
      </c>
      <c r="B4593" s="27" t="str">
        <f t="shared" si="787"/>
        <v xml:space="preserve"> </v>
      </c>
      <c r="C4593" s="30" t="str">
        <f>IF(ISBLANK('Klanten gegevens'!B4602)," ",TRIM(PROPER('Klanten gegevens'!B4602)))</f>
        <v xml:space="preserve"> </v>
      </c>
      <c r="D4593" s="27" t="str">
        <f t="shared" si="788"/>
        <v xml:space="preserve"> </v>
      </c>
      <c r="E4593" s="30" t="str">
        <f>IF(ISBLANK('Klanten gegevens'!C4602)," ",TRIM(PROPER('Klanten gegevens'!C4602)))</f>
        <v xml:space="preserve"> </v>
      </c>
      <c r="F4593" s="27" t="str">
        <f t="shared" si="789"/>
        <v xml:space="preserve"> </v>
      </c>
      <c r="G4593" s="30" t="str">
        <f>IF(ISBLANK('Klanten gegevens'!D4602)," ",TRIM('Klanten gegevens'!D4602))</f>
        <v xml:space="preserve"> </v>
      </c>
      <c r="H4593" s="27" t="str">
        <f t="shared" si="790"/>
        <v xml:space="preserve"> </v>
      </c>
      <c r="I4593" s="30" t="str">
        <f>IF(ISBLANK('Klanten gegevens'!E4602)," ",TRIM('Klanten gegevens'!E4602))</f>
        <v xml:space="preserve"> </v>
      </c>
      <c r="J4593" s="27" t="str">
        <f t="shared" si="791"/>
        <v xml:space="preserve"> </v>
      </c>
      <c r="M4593" s="30" t="str">
        <f>IF(ISBLANK('Klanten gegevens'!Q4602)," ",TRIM('Klanten gegevens'!Q4602))</f>
        <v xml:space="preserve"> </v>
      </c>
      <c r="N4593" s="27" t="str">
        <f t="shared" si="792"/>
        <v xml:space="preserve"> </v>
      </c>
      <c r="O4593" s="27" t="str">
        <f t="shared" si="793"/>
        <v xml:space="preserve"> </v>
      </c>
      <c r="P4593" s="27" t="str">
        <f t="shared" si="794"/>
        <v xml:space="preserve"> </v>
      </c>
      <c r="Q4593" s="27" t="str">
        <f t="shared" si="795"/>
        <v xml:space="preserve"> </v>
      </c>
      <c r="T4593" s="30" t="str">
        <f>IF(ISBLANK('Klanten gegevens'!R4602)," ",TRIM('Klanten gegevens'!R4602))</f>
        <v xml:space="preserve"> </v>
      </c>
      <c r="U4593" s="27" t="str">
        <f t="shared" si="796"/>
        <v xml:space="preserve"> </v>
      </c>
      <c r="V4593" s="30" t="str">
        <f>IF(ISBLANK('Klanten gegevens'!S4602)," ",TRIM('Klanten gegevens'!S4602))</f>
        <v xml:space="preserve"> </v>
      </c>
      <c r="W4593" s="27" t="str">
        <f t="shared" si="797"/>
        <v xml:space="preserve"> </v>
      </c>
    </row>
    <row r="4594" spans="1:23" x14ac:dyDescent="0.2">
      <c r="A4594" s="27" t="str">
        <f>IF(ISBLANK('Klanten gegevens'!A4603)," ",TRIM(PROPER('Klanten gegevens'!A4603)))</f>
        <v xml:space="preserve"> </v>
      </c>
      <c r="B4594" s="27" t="str">
        <f t="shared" si="787"/>
        <v xml:space="preserve"> </v>
      </c>
      <c r="C4594" s="30" t="str">
        <f>IF(ISBLANK('Klanten gegevens'!B4603)," ",TRIM(PROPER('Klanten gegevens'!B4603)))</f>
        <v xml:space="preserve"> </v>
      </c>
      <c r="D4594" s="27" t="str">
        <f t="shared" si="788"/>
        <v xml:space="preserve"> </v>
      </c>
      <c r="E4594" s="30" t="str">
        <f>IF(ISBLANK('Klanten gegevens'!C4603)," ",TRIM(PROPER('Klanten gegevens'!C4603)))</f>
        <v xml:space="preserve"> </v>
      </c>
      <c r="F4594" s="27" t="str">
        <f t="shared" si="789"/>
        <v xml:space="preserve"> </v>
      </c>
      <c r="G4594" s="30" t="str">
        <f>IF(ISBLANK('Klanten gegevens'!D4603)," ",TRIM('Klanten gegevens'!D4603))</f>
        <v xml:space="preserve"> </v>
      </c>
      <c r="H4594" s="27" t="str">
        <f t="shared" si="790"/>
        <v xml:space="preserve"> </v>
      </c>
      <c r="I4594" s="30" t="str">
        <f>IF(ISBLANK('Klanten gegevens'!E4603)," ",TRIM('Klanten gegevens'!E4603))</f>
        <v xml:space="preserve"> </v>
      </c>
      <c r="J4594" s="27" t="str">
        <f t="shared" si="791"/>
        <v xml:space="preserve"> </v>
      </c>
      <c r="M4594" s="30" t="str">
        <f>IF(ISBLANK('Klanten gegevens'!Q4603)," ",TRIM('Klanten gegevens'!Q4603))</f>
        <v xml:space="preserve"> </v>
      </c>
      <c r="N4594" s="27" t="str">
        <f t="shared" si="792"/>
        <v xml:space="preserve"> </v>
      </c>
      <c r="O4594" s="27" t="str">
        <f t="shared" si="793"/>
        <v xml:space="preserve"> </v>
      </c>
      <c r="P4594" s="27" t="str">
        <f t="shared" si="794"/>
        <v xml:space="preserve"> </v>
      </c>
      <c r="Q4594" s="27" t="str">
        <f t="shared" si="795"/>
        <v xml:space="preserve"> </v>
      </c>
      <c r="T4594" s="30" t="str">
        <f>IF(ISBLANK('Klanten gegevens'!R4603)," ",TRIM('Klanten gegevens'!R4603))</f>
        <v xml:space="preserve"> </v>
      </c>
      <c r="U4594" s="27" t="str">
        <f t="shared" si="796"/>
        <v xml:space="preserve"> </v>
      </c>
      <c r="V4594" s="30" t="str">
        <f>IF(ISBLANK('Klanten gegevens'!S4603)," ",TRIM('Klanten gegevens'!S4603))</f>
        <v xml:space="preserve"> </v>
      </c>
      <c r="W4594" s="27" t="str">
        <f t="shared" si="797"/>
        <v xml:space="preserve"> </v>
      </c>
    </row>
    <row r="4595" spans="1:23" x14ac:dyDescent="0.2">
      <c r="A4595" s="27" t="str">
        <f>IF(ISBLANK('Klanten gegevens'!A4604)," ",TRIM(PROPER('Klanten gegevens'!A4604)))</f>
        <v xml:space="preserve"> </v>
      </c>
      <c r="B4595" s="27" t="str">
        <f t="shared" si="787"/>
        <v xml:space="preserve"> </v>
      </c>
      <c r="C4595" s="30" t="str">
        <f>IF(ISBLANK('Klanten gegevens'!B4604)," ",TRIM(PROPER('Klanten gegevens'!B4604)))</f>
        <v xml:space="preserve"> </v>
      </c>
      <c r="D4595" s="27" t="str">
        <f t="shared" si="788"/>
        <v xml:space="preserve"> </v>
      </c>
      <c r="E4595" s="30" t="str">
        <f>IF(ISBLANK('Klanten gegevens'!C4604)," ",TRIM(PROPER('Klanten gegevens'!C4604)))</f>
        <v xml:space="preserve"> </v>
      </c>
      <c r="F4595" s="27" t="str">
        <f t="shared" si="789"/>
        <v xml:space="preserve"> </v>
      </c>
      <c r="G4595" s="30" t="str">
        <f>IF(ISBLANK('Klanten gegevens'!D4604)," ",TRIM('Klanten gegevens'!D4604))</f>
        <v xml:space="preserve"> </v>
      </c>
      <c r="H4595" s="27" t="str">
        <f t="shared" si="790"/>
        <v xml:space="preserve"> </v>
      </c>
      <c r="I4595" s="30" t="str">
        <f>IF(ISBLANK('Klanten gegevens'!E4604)," ",TRIM('Klanten gegevens'!E4604))</f>
        <v xml:space="preserve"> </v>
      </c>
      <c r="J4595" s="27" t="str">
        <f t="shared" si="791"/>
        <v xml:space="preserve"> </v>
      </c>
      <c r="M4595" s="30" t="str">
        <f>IF(ISBLANK('Klanten gegevens'!Q4604)," ",TRIM('Klanten gegevens'!Q4604))</f>
        <v xml:space="preserve"> </v>
      </c>
      <c r="N4595" s="27" t="str">
        <f t="shared" si="792"/>
        <v xml:space="preserve"> </v>
      </c>
      <c r="O4595" s="27" t="str">
        <f t="shared" si="793"/>
        <v xml:space="preserve"> </v>
      </c>
      <c r="P4595" s="27" t="str">
        <f t="shared" si="794"/>
        <v xml:space="preserve"> </v>
      </c>
      <c r="Q4595" s="27" t="str">
        <f t="shared" si="795"/>
        <v xml:space="preserve"> </v>
      </c>
      <c r="T4595" s="30" t="str">
        <f>IF(ISBLANK('Klanten gegevens'!R4604)," ",TRIM('Klanten gegevens'!R4604))</f>
        <v xml:space="preserve"> </v>
      </c>
      <c r="U4595" s="27" t="str">
        <f t="shared" si="796"/>
        <v xml:space="preserve"> </v>
      </c>
      <c r="V4595" s="30" t="str">
        <f>IF(ISBLANK('Klanten gegevens'!S4604)," ",TRIM('Klanten gegevens'!S4604))</f>
        <v xml:space="preserve"> </v>
      </c>
      <c r="W4595" s="27" t="str">
        <f t="shared" si="797"/>
        <v xml:space="preserve"> </v>
      </c>
    </row>
    <row r="4596" spans="1:23" x14ac:dyDescent="0.2">
      <c r="A4596" s="27" t="str">
        <f>IF(ISBLANK('Klanten gegevens'!A4605)," ",TRIM(PROPER('Klanten gegevens'!A4605)))</f>
        <v xml:space="preserve"> </v>
      </c>
      <c r="B4596" s="27" t="str">
        <f t="shared" si="787"/>
        <v xml:space="preserve"> </v>
      </c>
      <c r="C4596" s="30" t="str">
        <f>IF(ISBLANK('Klanten gegevens'!B4605)," ",TRIM(PROPER('Klanten gegevens'!B4605)))</f>
        <v xml:space="preserve"> </v>
      </c>
      <c r="D4596" s="27" t="str">
        <f t="shared" si="788"/>
        <v xml:space="preserve"> </v>
      </c>
      <c r="E4596" s="30" t="str">
        <f>IF(ISBLANK('Klanten gegevens'!C4605)," ",TRIM(PROPER('Klanten gegevens'!C4605)))</f>
        <v xml:space="preserve"> </v>
      </c>
      <c r="F4596" s="27" t="str">
        <f t="shared" si="789"/>
        <v xml:space="preserve"> </v>
      </c>
      <c r="G4596" s="30" t="str">
        <f>IF(ISBLANK('Klanten gegevens'!D4605)," ",TRIM('Klanten gegevens'!D4605))</f>
        <v xml:space="preserve"> </v>
      </c>
      <c r="H4596" s="27" t="str">
        <f t="shared" si="790"/>
        <v xml:space="preserve"> </v>
      </c>
      <c r="I4596" s="30" t="str">
        <f>IF(ISBLANK('Klanten gegevens'!E4605)," ",TRIM('Klanten gegevens'!E4605))</f>
        <v xml:space="preserve"> </v>
      </c>
      <c r="J4596" s="27" t="str">
        <f t="shared" si="791"/>
        <v xml:space="preserve"> </v>
      </c>
      <c r="M4596" s="30" t="str">
        <f>IF(ISBLANK('Klanten gegevens'!Q4605)," ",TRIM('Klanten gegevens'!Q4605))</f>
        <v xml:space="preserve"> </v>
      </c>
      <c r="N4596" s="27" t="str">
        <f t="shared" si="792"/>
        <v xml:space="preserve"> </v>
      </c>
      <c r="O4596" s="27" t="str">
        <f t="shared" si="793"/>
        <v xml:space="preserve"> </v>
      </c>
      <c r="P4596" s="27" t="str">
        <f t="shared" si="794"/>
        <v xml:space="preserve"> </v>
      </c>
      <c r="Q4596" s="27" t="str">
        <f t="shared" si="795"/>
        <v xml:space="preserve"> </v>
      </c>
      <c r="T4596" s="30" t="str">
        <f>IF(ISBLANK('Klanten gegevens'!R4605)," ",TRIM('Klanten gegevens'!R4605))</f>
        <v xml:space="preserve"> </v>
      </c>
      <c r="U4596" s="27" t="str">
        <f t="shared" si="796"/>
        <v xml:space="preserve"> </v>
      </c>
      <c r="V4596" s="30" t="str">
        <f>IF(ISBLANK('Klanten gegevens'!S4605)," ",TRIM('Klanten gegevens'!S4605))</f>
        <v xml:space="preserve"> </v>
      </c>
      <c r="W4596" s="27" t="str">
        <f t="shared" si="797"/>
        <v xml:space="preserve"> </v>
      </c>
    </row>
    <row r="4597" spans="1:23" x14ac:dyDescent="0.2">
      <c r="A4597" s="27" t="str">
        <f>IF(ISBLANK('Klanten gegevens'!A4606)," ",TRIM(PROPER('Klanten gegevens'!A4606)))</f>
        <v xml:space="preserve"> </v>
      </c>
      <c r="B4597" s="27" t="str">
        <f t="shared" si="787"/>
        <v xml:space="preserve"> </v>
      </c>
      <c r="C4597" s="30" t="str">
        <f>IF(ISBLANK('Klanten gegevens'!B4606)," ",TRIM(PROPER('Klanten gegevens'!B4606)))</f>
        <v xml:space="preserve"> </v>
      </c>
      <c r="D4597" s="27" t="str">
        <f t="shared" si="788"/>
        <v xml:space="preserve"> </v>
      </c>
      <c r="E4597" s="30" t="str">
        <f>IF(ISBLANK('Klanten gegevens'!C4606)," ",TRIM(PROPER('Klanten gegevens'!C4606)))</f>
        <v xml:space="preserve"> </v>
      </c>
      <c r="F4597" s="27" t="str">
        <f t="shared" si="789"/>
        <v xml:space="preserve"> </v>
      </c>
      <c r="G4597" s="30" t="str">
        <f>IF(ISBLANK('Klanten gegevens'!D4606)," ",TRIM('Klanten gegevens'!D4606))</f>
        <v xml:space="preserve"> </v>
      </c>
      <c r="H4597" s="27" t="str">
        <f t="shared" si="790"/>
        <v xml:space="preserve"> </v>
      </c>
      <c r="I4597" s="30" t="str">
        <f>IF(ISBLANK('Klanten gegevens'!E4606)," ",TRIM('Klanten gegevens'!E4606))</f>
        <v xml:space="preserve"> </v>
      </c>
      <c r="J4597" s="27" t="str">
        <f t="shared" si="791"/>
        <v xml:space="preserve"> </v>
      </c>
      <c r="M4597" s="30" t="str">
        <f>IF(ISBLANK('Klanten gegevens'!Q4606)," ",TRIM('Klanten gegevens'!Q4606))</f>
        <v xml:space="preserve"> </v>
      </c>
      <c r="N4597" s="27" t="str">
        <f t="shared" si="792"/>
        <v xml:space="preserve"> </v>
      </c>
      <c r="O4597" s="27" t="str">
        <f t="shared" si="793"/>
        <v xml:space="preserve"> </v>
      </c>
      <c r="P4597" s="27" t="str">
        <f t="shared" si="794"/>
        <v xml:space="preserve"> </v>
      </c>
      <c r="Q4597" s="27" t="str">
        <f t="shared" si="795"/>
        <v xml:space="preserve"> </v>
      </c>
      <c r="T4597" s="30" t="str">
        <f>IF(ISBLANK('Klanten gegevens'!R4606)," ",TRIM('Klanten gegevens'!R4606))</f>
        <v xml:space="preserve"> </v>
      </c>
      <c r="U4597" s="27" t="str">
        <f t="shared" si="796"/>
        <v xml:space="preserve"> </v>
      </c>
      <c r="V4597" s="30" t="str">
        <f>IF(ISBLANK('Klanten gegevens'!S4606)," ",TRIM('Klanten gegevens'!S4606))</f>
        <v xml:space="preserve"> </v>
      </c>
      <c r="W4597" s="27" t="str">
        <f t="shared" si="797"/>
        <v xml:space="preserve"> </v>
      </c>
    </row>
    <row r="4598" spans="1:23" x14ac:dyDescent="0.2">
      <c r="A4598" s="27" t="str">
        <f>IF(ISBLANK('Klanten gegevens'!A4607)," ",TRIM(PROPER('Klanten gegevens'!A4607)))</f>
        <v xml:space="preserve"> </v>
      </c>
      <c r="B4598" s="27" t="str">
        <f t="shared" si="787"/>
        <v xml:space="preserve"> </v>
      </c>
      <c r="C4598" s="30" t="str">
        <f>IF(ISBLANK('Klanten gegevens'!B4607)," ",TRIM(PROPER('Klanten gegevens'!B4607)))</f>
        <v xml:space="preserve"> </v>
      </c>
      <c r="D4598" s="27" t="str">
        <f t="shared" si="788"/>
        <v xml:space="preserve"> </v>
      </c>
      <c r="E4598" s="30" t="str">
        <f>IF(ISBLANK('Klanten gegevens'!C4607)," ",TRIM(PROPER('Klanten gegevens'!C4607)))</f>
        <v xml:space="preserve"> </v>
      </c>
      <c r="F4598" s="27" t="str">
        <f t="shared" si="789"/>
        <v xml:space="preserve"> </v>
      </c>
      <c r="G4598" s="30" t="str">
        <f>IF(ISBLANK('Klanten gegevens'!D4607)," ",TRIM('Klanten gegevens'!D4607))</f>
        <v xml:space="preserve"> </v>
      </c>
      <c r="H4598" s="27" t="str">
        <f t="shared" si="790"/>
        <v xml:space="preserve"> </v>
      </c>
      <c r="I4598" s="30" t="str">
        <f>IF(ISBLANK('Klanten gegevens'!E4607)," ",TRIM('Klanten gegevens'!E4607))</f>
        <v xml:space="preserve"> </v>
      </c>
      <c r="J4598" s="27" t="str">
        <f t="shared" si="791"/>
        <v xml:space="preserve"> </v>
      </c>
      <c r="M4598" s="30" t="str">
        <f>IF(ISBLANK('Klanten gegevens'!Q4607)," ",TRIM('Klanten gegevens'!Q4607))</f>
        <v xml:space="preserve"> </v>
      </c>
      <c r="N4598" s="27" t="str">
        <f t="shared" si="792"/>
        <v xml:space="preserve"> </v>
      </c>
      <c r="O4598" s="27" t="str">
        <f t="shared" si="793"/>
        <v xml:space="preserve"> </v>
      </c>
      <c r="P4598" s="27" t="str">
        <f t="shared" si="794"/>
        <v xml:space="preserve"> </v>
      </c>
      <c r="Q4598" s="27" t="str">
        <f t="shared" si="795"/>
        <v xml:space="preserve"> </v>
      </c>
      <c r="T4598" s="30" t="str">
        <f>IF(ISBLANK('Klanten gegevens'!R4607)," ",TRIM('Klanten gegevens'!R4607))</f>
        <v xml:space="preserve"> </v>
      </c>
      <c r="U4598" s="27" t="str">
        <f t="shared" si="796"/>
        <v xml:space="preserve"> </v>
      </c>
      <c r="V4598" s="30" t="str">
        <f>IF(ISBLANK('Klanten gegevens'!S4607)," ",TRIM('Klanten gegevens'!S4607))</f>
        <v xml:space="preserve"> </v>
      </c>
      <c r="W4598" s="27" t="str">
        <f t="shared" si="797"/>
        <v xml:space="preserve"> </v>
      </c>
    </row>
    <row r="4599" spans="1:23" x14ac:dyDescent="0.2">
      <c r="A4599" s="27" t="str">
        <f>IF(ISBLANK('Klanten gegevens'!A4608)," ",TRIM(PROPER('Klanten gegevens'!A4608)))</f>
        <v xml:space="preserve"> </v>
      </c>
      <c r="B4599" s="27" t="str">
        <f t="shared" si="787"/>
        <v xml:space="preserve"> </v>
      </c>
      <c r="C4599" s="30" t="str">
        <f>IF(ISBLANK('Klanten gegevens'!B4608)," ",TRIM(PROPER('Klanten gegevens'!B4608)))</f>
        <v xml:space="preserve"> </v>
      </c>
      <c r="D4599" s="27" t="str">
        <f t="shared" si="788"/>
        <v xml:space="preserve"> </v>
      </c>
      <c r="E4599" s="30" t="str">
        <f>IF(ISBLANK('Klanten gegevens'!C4608)," ",TRIM(PROPER('Klanten gegevens'!C4608)))</f>
        <v xml:space="preserve"> </v>
      </c>
      <c r="F4599" s="27" t="str">
        <f t="shared" si="789"/>
        <v xml:space="preserve"> </v>
      </c>
      <c r="G4599" s="30" t="str">
        <f>IF(ISBLANK('Klanten gegevens'!D4608)," ",TRIM('Klanten gegevens'!D4608))</f>
        <v xml:space="preserve"> </v>
      </c>
      <c r="H4599" s="27" t="str">
        <f t="shared" si="790"/>
        <v xml:space="preserve"> </v>
      </c>
      <c r="I4599" s="30" t="str">
        <f>IF(ISBLANK('Klanten gegevens'!E4608)," ",TRIM('Klanten gegevens'!E4608))</f>
        <v xml:space="preserve"> </v>
      </c>
      <c r="J4599" s="27" t="str">
        <f t="shared" si="791"/>
        <v xml:space="preserve"> </v>
      </c>
      <c r="M4599" s="30" t="str">
        <f>IF(ISBLANK('Klanten gegevens'!Q4608)," ",TRIM('Klanten gegevens'!Q4608))</f>
        <v xml:space="preserve"> </v>
      </c>
      <c r="N4599" s="27" t="str">
        <f t="shared" si="792"/>
        <v xml:space="preserve"> </v>
      </c>
      <c r="O4599" s="27" t="str">
        <f t="shared" si="793"/>
        <v xml:space="preserve"> </v>
      </c>
      <c r="P4599" s="27" t="str">
        <f t="shared" si="794"/>
        <v xml:space="preserve"> </v>
      </c>
      <c r="Q4599" s="27" t="str">
        <f t="shared" si="795"/>
        <v xml:space="preserve"> </v>
      </c>
      <c r="T4599" s="30" t="str">
        <f>IF(ISBLANK('Klanten gegevens'!R4608)," ",TRIM('Klanten gegevens'!R4608))</f>
        <v xml:space="preserve"> </v>
      </c>
      <c r="U4599" s="27" t="str">
        <f t="shared" si="796"/>
        <v xml:space="preserve"> </v>
      </c>
      <c r="V4599" s="30" t="str">
        <f>IF(ISBLANK('Klanten gegevens'!S4608)," ",TRIM('Klanten gegevens'!S4608))</f>
        <v xml:space="preserve"> </v>
      </c>
      <c r="W4599" s="27" t="str">
        <f t="shared" si="797"/>
        <v xml:space="preserve"> </v>
      </c>
    </row>
    <row r="4600" spans="1:23" x14ac:dyDescent="0.2">
      <c r="A4600" s="27" t="str">
        <f>IF(ISBLANK('Klanten gegevens'!A4609)," ",TRIM(PROPER('Klanten gegevens'!A4609)))</f>
        <v xml:space="preserve"> </v>
      </c>
      <c r="B4600" s="27" t="str">
        <f t="shared" si="787"/>
        <v xml:space="preserve"> </v>
      </c>
      <c r="C4600" s="30" t="str">
        <f>IF(ISBLANK('Klanten gegevens'!B4609)," ",TRIM(PROPER('Klanten gegevens'!B4609)))</f>
        <v xml:space="preserve"> </v>
      </c>
      <c r="D4600" s="27" t="str">
        <f t="shared" si="788"/>
        <v xml:space="preserve"> </v>
      </c>
      <c r="E4600" s="30" t="str">
        <f>IF(ISBLANK('Klanten gegevens'!C4609)," ",TRIM(PROPER('Klanten gegevens'!C4609)))</f>
        <v xml:space="preserve"> </v>
      </c>
      <c r="F4600" s="27" t="str">
        <f t="shared" si="789"/>
        <v xml:space="preserve"> </v>
      </c>
      <c r="G4600" s="30" t="str">
        <f>IF(ISBLANK('Klanten gegevens'!D4609)," ",TRIM('Klanten gegevens'!D4609))</f>
        <v xml:space="preserve"> </v>
      </c>
      <c r="H4600" s="27" t="str">
        <f t="shared" si="790"/>
        <v xml:space="preserve"> </v>
      </c>
      <c r="I4600" s="30" t="str">
        <f>IF(ISBLANK('Klanten gegevens'!E4609)," ",TRIM('Klanten gegevens'!E4609))</f>
        <v xml:space="preserve"> </v>
      </c>
      <c r="J4600" s="27" t="str">
        <f t="shared" si="791"/>
        <v xml:space="preserve"> </v>
      </c>
      <c r="M4600" s="30" t="str">
        <f>IF(ISBLANK('Klanten gegevens'!Q4609)," ",TRIM('Klanten gegevens'!Q4609))</f>
        <v xml:space="preserve"> </v>
      </c>
      <c r="N4600" s="27" t="str">
        <f t="shared" si="792"/>
        <v xml:space="preserve"> </v>
      </c>
      <c r="O4600" s="27" t="str">
        <f t="shared" si="793"/>
        <v xml:space="preserve"> </v>
      </c>
      <c r="P4600" s="27" t="str">
        <f t="shared" si="794"/>
        <v xml:space="preserve"> </v>
      </c>
      <c r="Q4600" s="27" t="str">
        <f t="shared" si="795"/>
        <v xml:space="preserve"> </v>
      </c>
      <c r="T4600" s="30" t="str">
        <f>IF(ISBLANK('Klanten gegevens'!R4609)," ",TRIM('Klanten gegevens'!R4609))</f>
        <v xml:space="preserve"> </v>
      </c>
      <c r="U4600" s="27" t="str">
        <f t="shared" si="796"/>
        <v xml:space="preserve"> </v>
      </c>
      <c r="V4600" s="30" t="str">
        <f>IF(ISBLANK('Klanten gegevens'!S4609)," ",TRIM('Klanten gegevens'!S4609))</f>
        <v xml:space="preserve"> </v>
      </c>
      <c r="W4600" s="27" t="str">
        <f t="shared" si="797"/>
        <v xml:space="preserve"> </v>
      </c>
    </row>
    <row r="4601" spans="1:23" x14ac:dyDescent="0.2">
      <c r="A4601" s="27" t="str">
        <f>IF(ISBLANK('Klanten gegevens'!A4610)," ",TRIM(PROPER('Klanten gegevens'!A4610)))</f>
        <v xml:space="preserve"> </v>
      </c>
      <c r="B4601" s="27" t="str">
        <f t="shared" si="787"/>
        <v xml:space="preserve"> </v>
      </c>
      <c r="C4601" s="30" t="str">
        <f>IF(ISBLANK('Klanten gegevens'!B4610)," ",TRIM(PROPER('Klanten gegevens'!B4610)))</f>
        <v xml:space="preserve"> </v>
      </c>
      <c r="D4601" s="27" t="str">
        <f t="shared" si="788"/>
        <v xml:space="preserve"> </v>
      </c>
      <c r="E4601" s="30" t="str">
        <f>IF(ISBLANK('Klanten gegevens'!C4610)," ",TRIM(PROPER('Klanten gegevens'!C4610)))</f>
        <v xml:space="preserve"> </v>
      </c>
      <c r="F4601" s="27" t="str">
        <f t="shared" si="789"/>
        <v xml:space="preserve"> </v>
      </c>
      <c r="G4601" s="30" t="str">
        <f>IF(ISBLANK('Klanten gegevens'!D4610)," ",TRIM('Klanten gegevens'!D4610))</f>
        <v xml:space="preserve"> </v>
      </c>
      <c r="H4601" s="27" t="str">
        <f t="shared" si="790"/>
        <v xml:space="preserve"> </v>
      </c>
      <c r="I4601" s="30" t="str">
        <f>IF(ISBLANK('Klanten gegevens'!E4610)," ",TRIM('Klanten gegevens'!E4610))</f>
        <v xml:space="preserve"> </v>
      </c>
      <c r="J4601" s="27" t="str">
        <f t="shared" si="791"/>
        <v xml:space="preserve"> </v>
      </c>
      <c r="M4601" s="30" t="str">
        <f>IF(ISBLANK('Klanten gegevens'!Q4610)," ",TRIM('Klanten gegevens'!Q4610))</f>
        <v xml:space="preserve"> </v>
      </c>
      <c r="N4601" s="27" t="str">
        <f t="shared" si="792"/>
        <v xml:space="preserve"> </v>
      </c>
      <c r="O4601" s="27" t="str">
        <f t="shared" si="793"/>
        <v xml:space="preserve"> </v>
      </c>
      <c r="P4601" s="27" t="str">
        <f t="shared" si="794"/>
        <v xml:space="preserve"> </v>
      </c>
      <c r="Q4601" s="27" t="str">
        <f t="shared" si="795"/>
        <v xml:space="preserve"> </v>
      </c>
      <c r="T4601" s="30" t="str">
        <f>IF(ISBLANK('Klanten gegevens'!R4610)," ",TRIM('Klanten gegevens'!R4610))</f>
        <v xml:space="preserve"> </v>
      </c>
      <c r="U4601" s="27" t="str">
        <f t="shared" si="796"/>
        <v xml:space="preserve"> </v>
      </c>
      <c r="V4601" s="30" t="str">
        <f>IF(ISBLANK('Klanten gegevens'!S4610)," ",TRIM('Klanten gegevens'!S4610))</f>
        <v xml:space="preserve"> </v>
      </c>
      <c r="W4601" s="27" t="str">
        <f t="shared" si="797"/>
        <v xml:space="preserve"> </v>
      </c>
    </row>
    <row r="4602" spans="1:23" x14ac:dyDescent="0.2">
      <c r="A4602" s="27" t="str">
        <f>IF(ISBLANK('Klanten gegevens'!A4611)," ",TRIM(PROPER('Klanten gegevens'!A4611)))</f>
        <v xml:space="preserve"> </v>
      </c>
      <c r="B4602" s="27" t="str">
        <f t="shared" si="787"/>
        <v xml:space="preserve"> </v>
      </c>
      <c r="C4602" s="30" t="str">
        <f>IF(ISBLANK('Klanten gegevens'!B4611)," ",TRIM(PROPER('Klanten gegevens'!B4611)))</f>
        <v xml:space="preserve"> </v>
      </c>
      <c r="D4602" s="27" t="str">
        <f t="shared" si="788"/>
        <v xml:space="preserve"> </v>
      </c>
      <c r="E4602" s="30" t="str">
        <f>IF(ISBLANK('Klanten gegevens'!C4611)," ",TRIM(PROPER('Klanten gegevens'!C4611)))</f>
        <v xml:space="preserve"> </v>
      </c>
      <c r="F4602" s="27" t="str">
        <f t="shared" si="789"/>
        <v xml:space="preserve"> </v>
      </c>
      <c r="G4602" s="30" t="str">
        <f>IF(ISBLANK('Klanten gegevens'!D4611)," ",TRIM('Klanten gegevens'!D4611))</f>
        <v xml:space="preserve"> </v>
      </c>
      <c r="H4602" s="27" t="str">
        <f t="shared" si="790"/>
        <v xml:space="preserve"> </v>
      </c>
      <c r="I4602" s="30" t="str">
        <f>IF(ISBLANK('Klanten gegevens'!E4611)," ",TRIM('Klanten gegevens'!E4611))</f>
        <v xml:space="preserve"> </v>
      </c>
      <c r="J4602" s="27" t="str">
        <f t="shared" si="791"/>
        <v xml:space="preserve"> </v>
      </c>
      <c r="M4602" s="30" t="str">
        <f>IF(ISBLANK('Klanten gegevens'!Q4611)," ",TRIM('Klanten gegevens'!Q4611))</f>
        <v xml:space="preserve"> </v>
      </c>
      <c r="N4602" s="27" t="str">
        <f t="shared" si="792"/>
        <v xml:space="preserve"> </v>
      </c>
      <c r="O4602" s="27" t="str">
        <f t="shared" si="793"/>
        <v xml:space="preserve"> </v>
      </c>
      <c r="P4602" s="27" t="str">
        <f t="shared" si="794"/>
        <v xml:space="preserve"> </v>
      </c>
      <c r="Q4602" s="27" t="str">
        <f t="shared" si="795"/>
        <v xml:space="preserve"> </v>
      </c>
      <c r="T4602" s="30" t="str">
        <f>IF(ISBLANK('Klanten gegevens'!R4611)," ",TRIM('Klanten gegevens'!R4611))</f>
        <v xml:space="preserve"> </v>
      </c>
      <c r="U4602" s="27" t="str">
        <f t="shared" si="796"/>
        <v xml:space="preserve"> </v>
      </c>
      <c r="V4602" s="30" t="str">
        <f>IF(ISBLANK('Klanten gegevens'!S4611)," ",TRIM('Klanten gegevens'!S4611))</f>
        <v xml:space="preserve"> </v>
      </c>
      <c r="W4602" s="27" t="str">
        <f t="shared" si="797"/>
        <v xml:space="preserve"> </v>
      </c>
    </row>
    <row r="4603" spans="1:23" x14ac:dyDescent="0.2">
      <c r="A4603" s="27" t="str">
        <f>IF(ISBLANK('Klanten gegevens'!A4612)," ",TRIM(PROPER('Klanten gegevens'!A4612)))</f>
        <v xml:space="preserve"> </v>
      </c>
      <c r="B4603" s="27" t="str">
        <f t="shared" si="787"/>
        <v xml:space="preserve"> </v>
      </c>
      <c r="C4603" s="30" t="str">
        <f>IF(ISBLANK('Klanten gegevens'!B4612)," ",TRIM(PROPER('Klanten gegevens'!B4612)))</f>
        <v xml:space="preserve"> </v>
      </c>
      <c r="D4603" s="27" t="str">
        <f t="shared" si="788"/>
        <v xml:space="preserve"> </v>
      </c>
      <c r="E4603" s="30" t="str">
        <f>IF(ISBLANK('Klanten gegevens'!C4612)," ",TRIM(PROPER('Klanten gegevens'!C4612)))</f>
        <v xml:space="preserve"> </v>
      </c>
      <c r="F4603" s="27" t="str">
        <f t="shared" si="789"/>
        <v xml:space="preserve"> </v>
      </c>
      <c r="G4603" s="30" t="str">
        <f>IF(ISBLANK('Klanten gegevens'!D4612)," ",TRIM('Klanten gegevens'!D4612))</f>
        <v xml:space="preserve"> </v>
      </c>
      <c r="H4603" s="27" t="str">
        <f t="shared" si="790"/>
        <v xml:space="preserve"> </v>
      </c>
      <c r="I4603" s="30" t="str">
        <f>IF(ISBLANK('Klanten gegevens'!E4612)," ",TRIM('Klanten gegevens'!E4612))</f>
        <v xml:space="preserve"> </v>
      </c>
      <c r="J4603" s="27" t="str">
        <f t="shared" si="791"/>
        <v xml:space="preserve"> </v>
      </c>
      <c r="M4603" s="30" t="str">
        <f>IF(ISBLANK('Klanten gegevens'!Q4612)," ",TRIM('Klanten gegevens'!Q4612))</f>
        <v xml:space="preserve"> </v>
      </c>
      <c r="N4603" s="27" t="str">
        <f t="shared" si="792"/>
        <v xml:space="preserve"> </v>
      </c>
      <c r="O4603" s="27" t="str">
        <f t="shared" si="793"/>
        <v xml:space="preserve"> </v>
      </c>
      <c r="P4603" s="27" t="str">
        <f t="shared" si="794"/>
        <v xml:space="preserve"> </v>
      </c>
      <c r="Q4603" s="27" t="str">
        <f t="shared" si="795"/>
        <v xml:space="preserve"> </v>
      </c>
      <c r="T4603" s="30" t="str">
        <f>IF(ISBLANK('Klanten gegevens'!R4612)," ",TRIM('Klanten gegevens'!R4612))</f>
        <v xml:space="preserve"> </v>
      </c>
      <c r="U4603" s="27" t="str">
        <f t="shared" si="796"/>
        <v xml:space="preserve"> </v>
      </c>
      <c r="V4603" s="30" t="str">
        <f>IF(ISBLANK('Klanten gegevens'!S4612)," ",TRIM('Klanten gegevens'!S4612))</f>
        <v xml:space="preserve"> </v>
      </c>
      <c r="W4603" s="27" t="str">
        <f t="shared" si="797"/>
        <v xml:space="preserve"> </v>
      </c>
    </row>
    <row r="4604" spans="1:23" x14ac:dyDescent="0.2">
      <c r="A4604" s="27" t="str">
        <f>IF(ISBLANK('Klanten gegevens'!A4613)," ",TRIM(PROPER('Klanten gegevens'!A4613)))</f>
        <v xml:space="preserve"> </v>
      </c>
      <c r="B4604" s="27" t="str">
        <f t="shared" si="787"/>
        <v xml:space="preserve"> </v>
      </c>
      <c r="C4604" s="30" t="str">
        <f>IF(ISBLANK('Klanten gegevens'!B4613)," ",TRIM(PROPER('Klanten gegevens'!B4613)))</f>
        <v xml:space="preserve"> </v>
      </c>
      <c r="D4604" s="27" t="str">
        <f t="shared" si="788"/>
        <v xml:space="preserve"> </v>
      </c>
      <c r="E4604" s="30" t="str">
        <f>IF(ISBLANK('Klanten gegevens'!C4613)," ",TRIM(PROPER('Klanten gegevens'!C4613)))</f>
        <v xml:space="preserve"> </v>
      </c>
      <c r="F4604" s="27" t="str">
        <f t="shared" si="789"/>
        <v xml:space="preserve"> </v>
      </c>
      <c r="G4604" s="30" t="str">
        <f>IF(ISBLANK('Klanten gegevens'!D4613)," ",TRIM('Klanten gegevens'!D4613))</f>
        <v xml:space="preserve"> </v>
      </c>
      <c r="H4604" s="27" t="str">
        <f t="shared" si="790"/>
        <v xml:space="preserve"> </v>
      </c>
      <c r="I4604" s="30" t="str">
        <f>IF(ISBLANK('Klanten gegevens'!E4613)," ",TRIM('Klanten gegevens'!E4613))</f>
        <v xml:space="preserve"> </v>
      </c>
      <c r="J4604" s="27" t="str">
        <f t="shared" si="791"/>
        <v xml:space="preserve"> </v>
      </c>
      <c r="M4604" s="30" t="str">
        <f>IF(ISBLANK('Klanten gegevens'!Q4613)," ",TRIM('Klanten gegevens'!Q4613))</f>
        <v xml:space="preserve"> </v>
      </c>
      <c r="N4604" s="27" t="str">
        <f t="shared" si="792"/>
        <v xml:space="preserve"> </v>
      </c>
      <c r="O4604" s="27" t="str">
        <f t="shared" si="793"/>
        <v xml:space="preserve"> </v>
      </c>
      <c r="P4604" s="27" t="str">
        <f t="shared" si="794"/>
        <v xml:space="preserve"> </v>
      </c>
      <c r="Q4604" s="27" t="str">
        <f t="shared" si="795"/>
        <v xml:space="preserve"> </v>
      </c>
      <c r="T4604" s="30" t="str">
        <f>IF(ISBLANK('Klanten gegevens'!R4613)," ",TRIM('Klanten gegevens'!R4613))</f>
        <v xml:space="preserve"> </v>
      </c>
      <c r="U4604" s="27" t="str">
        <f t="shared" si="796"/>
        <v xml:space="preserve"> </v>
      </c>
      <c r="V4604" s="30" t="str">
        <f>IF(ISBLANK('Klanten gegevens'!S4613)," ",TRIM('Klanten gegevens'!S4613))</f>
        <v xml:space="preserve"> </v>
      </c>
      <c r="W4604" s="27" t="str">
        <f t="shared" si="797"/>
        <v xml:space="preserve"> </v>
      </c>
    </row>
    <row r="4605" spans="1:23" x14ac:dyDescent="0.2">
      <c r="A4605" s="27" t="str">
        <f>IF(ISBLANK('Klanten gegevens'!A4614)," ",TRIM(PROPER('Klanten gegevens'!A4614)))</f>
        <v xml:space="preserve"> </v>
      </c>
      <c r="B4605" s="27" t="str">
        <f t="shared" si="787"/>
        <v xml:space="preserve"> </v>
      </c>
      <c r="C4605" s="30" t="str">
        <f>IF(ISBLANK('Klanten gegevens'!B4614)," ",TRIM(PROPER('Klanten gegevens'!B4614)))</f>
        <v xml:space="preserve"> </v>
      </c>
      <c r="D4605" s="27" t="str">
        <f t="shared" si="788"/>
        <v xml:space="preserve"> </v>
      </c>
      <c r="E4605" s="30" t="str">
        <f>IF(ISBLANK('Klanten gegevens'!C4614)," ",TRIM(PROPER('Klanten gegevens'!C4614)))</f>
        <v xml:space="preserve"> </v>
      </c>
      <c r="F4605" s="27" t="str">
        <f t="shared" si="789"/>
        <v xml:space="preserve"> </v>
      </c>
      <c r="G4605" s="30" t="str">
        <f>IF(ISBLANK('Klanten gegevens'!D4614)," ",TRIM('Klanten gegevens'!D4614))</f>
        <v xml:space="preserve"> </v>
      </c>
      <c r="H4605" s="27" t="str">
        <f t="shared" si="790"/>
        <v xml:space="preserve"> </v>
      </c>
      <c r="I4605" s="30" t="str">
        <f>IF(ISBLANK('Klanten gegevens'!E4614)," ",TRIM('Klanten gegevens'!E4614))</f>
        <v xml:space="preserve"> </v>
      </c>
      <c r="J4605" s="27" t="str">
        <f t="shared" si="791"/>
        <v xml:space="preserve"> </v>
      </c>
      <c r="M4605" s="30" t="str">
        <f>IF(ISBLANK('Klanten gegevens'!Q4614)," ",TRIM('Klanten gegevens'!Q4614))</f>
        <v xml:space="preserve"> </v>
      </c>
      <c r="N4605" s="27" t="str">
        <f t="shared" si="792"/>
        <v xml:space="preserve"> </v>
      </c>
      <c r="O4605" s="27" t="str">
        <f t="shared" si="793"/>
        <v xml:space="preserve"> </v>
      </c>
      <c r="P4605" s="27" t="str">
        <f t="shared" si="794"/>
        <v xml:space="preserve"> </v>
      </c>
      <c r="Q4605" s="27" t="str">
        <f t="shared" si="795"/>
        <v xml:space="preserve"> </v>
      </c>
      <c r="T4605" s="30" t="str">
        <f>IF(ISBLANK('Klanten gegevens'!R4614)," ",TRIM('Klanten gegevens'!R4614))</f>
        <v xml:space="preserve"> </v>
      </c>
      <c r="U4605" s="27" t="str">
        <f t="shared" si="796"/>
        <v xml:space="preserve"> </v>
      </c>
      <c r="V4605" s="30" t="str">
        <f>IF(ISBLANK('Klanten gegevens'!S4614)," ",TRIM('Klanten gegevens'!S4614))</f>
        <v xml:space="preserve"> </v>
      </c>
      <c r="W4605" s="27" t="str">
        <f t="shared" si="797"/>
        <v xml:space="preserve"> </v>
      </c>
    </row>
    <row r="4606" spans="1:23" x14ac:dyDescent="0.2">
      <c r="A4606" s="27" t="str">
        <f>IF(ISBLANK('Klanten gegevens'!A4615)," ",TRIM(PROPER('Klanten gegevens'!A4615)))</f>
        <v xml:space="preserve"> </v>
      </c>
      <c r="B4606" s="27" t="str">
        <f t="shared" si="787"/>
        <v xml:space="preserve"> </v>
      </c>
      <c r="C4606" s="30" t="str">
        <f>IF(ISBLANK('Klanten gegevens'!B4615)," ",TRIM(PROPER('Klanten gegevens'!B4615)))</f>
        <v xml:space="preserve"> </v>
      </c>
      <c r="D4606" s="27" t="str">
        <f t="shared" si="788"/>
        <v xml:space="preserve"> </v>
      </c>
      <c r="E4606" s="30" t="str">
        <f>IF(ISBLANK('Klanten gegevens'!C4615)," ",TRIM(PROPER('Klanten gegevens'!C4615)))</f>
        <v xml:space="preserve"> </v>
      </c>
      <c r="F4606" s="27" t="str">
        <f t="shared" si="789"/>
        <v xml:space="preserve"> </v>
      </c>
      <c r="G4606" s="30" t="str">
        <f>IF(ISBLANK('Klanten gegevens'!D4615)," ",TRIM('Klanten gegevens'!D4615))</f>
        <v xml:space="preserve"> </v>
      </c>
      <c r="H4606" s="27" t="str">
        <f t="shared" si="790"/>
        <v xml:space="preserve"> </v>
      </c>
      <c r="I4606" s="30" t="str">
        <f>IF(ISBLANK('Klanten gegevens'!E4615)," ",TRIM('Klanten gegevens'!E4615))</f>
        <v xml:space="preserve"> </v>
      </c>
      <c r="J4606" s="27" t="str">
        <f t="shared" si="791"/>
        <v xml:space="preserve"> </v>
      </c>
      <c r="M4606" s="30" t="str">
        <f>IF(ISBLANK('Klanten gegevens'!Q4615)," ",TRIM('Klanten gegevens'!Q4615))</f>
        <v xml:space="preserve"> </v>
      </c>
      <c r="N4606" s="27" t="str">
        <f t="shared" si="792"/>
        <v xml:space="preserve"> </v>
      </c>
      <c r="O4606" s="27" t="str">
        <f t="shared" si="793"/>
        <v xml:space="preserve"> </v>
      </c>
      <c r="P4606" s="27" t="str">
        <f t="shared" si="794"/>
        <v xml:space="preserve"> </v>
      </c>
      <c r="Q4606" s="27" t="str">
        <f t="shared" si="795"/>
        <v xml:space="preserve"> </v>
      </c>
      <c r="T4606" s="30" t="str">
        <f>IF(ISBLANK('Klanten gegevens'!R4615)," ",TRIM('Klanten gegevens'!R4615))</f>
        <v xml:space="preserve"> </v>
      </c>
      <c r="U4606" s="27" t="str">
        <f t="shared" si="796"/>
        <v xml:space="preserve"> </v>
      </c>
      <c r="V4606" s="30" t="str">
        <f>IF(ISBLANK('Klanten gegevens'!S4615)," ",TRIM('Klanten gegevens'!S4615))</f>
        <v xml:space="preserve"> </v>
      </c>
      <c r="W4606" s="27" t="str">
        <f t="shared" si="797"/>
        <v xml:space="preserve"> </v>
      </c>
    </row>
    <row r="4607" spans="1:23" x14ac:dyDescent="0.2">
      <c r="A4607" s="27" t="str">
        <f>IF(ISBLANK('Klanten gegevens'!A4616)," ",TRIM(PROPER('Klanten gegevens'!A4616)))</f>
        <v xml:space="preserve"> </v>
      </c>
      <c r="B4607" s="27" t="str">
        <f t="shared" si="787"/>
        <v xml:space="preserve"> </v>
      </c>
      <c r="C4607" s="30" t="str">
        <f>IF(ISBLANK('Klanten gegevens'!B4616)," ",TRIM(PROPER('Klanten gegevens'!B4616)))</f>
        <v xml:space="preserve"> </v>
      </c>
      <c r="D4607" s="27" t="str">
        <f t="shared" si="788"/>
        <v xml:space="preserve"> </v>
      </c>
      <c r="E4607" s="30" t="str">
        <f>IF(ISBLANK('Klanten gegevens'!C4616)," ",TRIM(PROPER('Klanten gegevens'!C4616)))</f>
        <v xml:space="preserve"> </v>
      </c>
      <c r="F4607" s="27" t="str">
        <f t="shared" si="789"/>
        <v xml:space="preserve"> </v>
      </c>
      <c r="G4607" s="30" t="str">
        <f>IF(ISBLANK('Klanten gegevens'!D4616)," ",TRIM('Klanten gegevens'!D4616))</f>
        <v xml:space="preserve"> </v>
      </c>
      <c r="H4607" s="27" t="str">
        <f t="shared" si="790"/>
        <v xml:space="preserve"> </v>
      </c>
      <c r="I4607" s="30" t="str">
        <f>IF(ISBLANK('Klanten gegevens'!E4616)," ",TRIM('Klanten gegevens'!E4616))</f>
        <v xml:space="preserve"> </v>
      </c>
      <c r="J4607" s="27" t="str">
        <f t="shared" si="791"/>
        <v xml:space="preserve"> </v>
      </c>
      <c r="M4607" s="30" t="str">
        <f>IF(ISBLANK('Klanten gegevens'!Q4616)," ",TRIM('Klanten gegevens'!Q4616))</f>
        <v xml:space="preserve"> </v>
      </c>
      <c r="N4607" s="27" t="str">
        <f t="shared" si="792"/>
        <v xml:space="preserve"> </v>
      </c>
      <c r="O4607" s="27" t="str">
        <f t="shared" si="793"/>
        <v xml:space="preserve"> </v>
      </c>
      <c r="P4607" s="27" t="str">
        <f t="shared" si="794"/>
        <v xml:space="preserve"> </v>
      </c>
      <c r="Q4607" s="27" t="str">
        <f t="shared" si="795"/>
        <v xml:space="preserve"> </v>
      </c>
      <c r="T4607" s="30" t="str">
        <f>IF(ISBLANK('Klanten gegevens'!R4616)," ",TRIM('Klanten gegevens'!R4616))</f>
        <v xml:space="preserve"> </v>
      </c>
      <c r="U4607" s="27" t="str">
        <f t="shared" si="796"/>
        <v xml:space="preserve"> </v>
      </c>
      <c r="V4607" s="30" t="str">
        <f>IF(ISBLANK('Klanten gegevens'!S4616)," ",TRIM('Klanten gegevens'!S4616))</f>
        <v xml:space="preserve"> </v>
      </c>
      <c r="W4607" s="27" t="str">
        <f t="shared" si="797"/>
        <v xml:space="preserve"> </v>
      </c>
    </row>
    <row r="4608" spans="1:23" x14ac:dyDescent="0.2">
      <c r="A4608" s="27" t="str">
        <f>IF(ISBLANK('Klanten gegevens'!A4617)," ",TRIM(PROPER('Klanten gegevens'!A4617)))</f>
        <v xml:space="preserve"> </v>
      </c>
      <c r="B4608" s="27" t="str">
        <f t="shared" si="787"/>
        <v xml:space="preserve"> </v>
      </c>
      <c r="C4608" s="30" t="str">
        <f>IF(ISBLANK('Klanten gegevens'!B4617)," ",TRIM(PROPER('Klanten gegevens'!B4617)))</f>
        <v xml:space="preserve"> </v>
      </c>
      <c r="D4608" s="27" t="str">
        <f t="shared" si="788"/>
        <v xml:space="preserve"> </v>
      </c>
      <c r="E4608" s="30" t="str">
        <f>IF(ISBLANK('Klanten gegevens'!C4617)," ",TRIM(PROPER('Klanten gegevens'!C4617)))</f>
        <v xml:space="preserve"> </v>
      </c>
      <c r="F4608" s="27" t="str">
        <f t="shared" si="789"/>
        <v xml:space="preserve"> </v>
      </c>
      <c r="G4608" s="30" t="str">
        <f>IF(ISBLANK('Klanten gegevens'!D4617)," ",TRIM('Klanten gegevens'!D4617))</f>
        <v xml:space="preserve"> </v>
      </c>
      <c r="H4608" s="27" t="str">
        <f t="shared" si="790"/>
        <v xml:space="preserve"> </v>
      </c>
      <c r="I4608" s="30" t="str">
        <f>IF(ISBLANK('Klanten gegevens'!E4617)," ",TRIM('Klanten gegevens'!E4617))</f>
        <v xml:space="preserve"> </v>
      </c>
      <c r="J4608" s="27" t="str">
        <f t="shared" si="791"/>
        <v xml:space="preserve"> </v>
      </c>
      <c r="M4608" s="30" t="str">
        <f>IF(ISBLANK('Klanten gegevens'!Q4617)," ",TRIM('Klanten gegevens'!Q4617))</f>
        <v xml:space="preserve"> </v>
      </c>
      <c r="N4608" s="27" t="str">
        <f t="shared" si="792"/>
        <v xml:space="preserve"> </v>
      </c>
      <c r="O4608" s="27" t="str">
        <f t="shared" si="793"/>
        <v xml:space="preserve"> </v>
      </c>
      <c r="P4608" s="27" t="str">
        <f t="shared" si="794"/>
        <v xml:space="preserve"> </v>
      </c>
      <c r="Q4608" s="27" t="str">
        <f t="shared" si="795"/>
        <v xml:space="preserve"> </v>
      </c>
      <c r="T4608" s="30" t="str">
        <f>IF(ISBLANK('Klanten gegevens'!R4617)," ",TRIM('Klanten gegevens'!R4617))</f>
        <v xml:space="preserve"> </v>
      </c>
      <c r="U4608" s="27" t="str">
        <f t="shared" si="796"/>
        <v xml:space="preserve"> </v>
      </c>
      <c r="V4608" s="30" t="str">
        <f>IF(ISBLANK('Klanten gegevens'!S4617)," ",TRIM('Klanten gegevens'!S4617))</f>
        <v xml:space="preserve"> </v>
      </c>
      <c r="W4608" s="27" t="str">
        <f t="shared" si="797"/>
        <v xml:space="preserve"> </v>
      </c>
    </row>
    <row r="4609" spans="1:23" x14ac:dyDescent="0.2">
      <c r="A4609" s="27" t="str">
        <f>IF(ISBLANK('Klanten gegevens'!A4618)," ",TRIM(PROPER('Klanten gegevens'!A4618)))</f>
        <v xml:space="preserve"> </v>
      </c>
      <c r="B4609" s="27" t="str">
        <f t="shared" si="787"/>
        <v xml:space="preserve"> </v>
      </c>
      <c r="C4609" s="30" t="str">
        <f>IF(ISBLANK('Klanten gegevens'!B4618)," ",TRIM(PROPER('Klanten gegevens'!B4618)))</f>
        <v xml:space="preserve"> </v>
      </c>
      <c r="D4609" s="27" t="str">
        <f t="shared" si="788"/>
        <v xml:space="preserve"> </v>
      </c>
      <c r="E4609" s="30" t="str">
        <f>IF(ISBLANK('Klanten gegevens'!C4618)," ",TRIM(PROPER('Klanten gegevens'!C4618)))</f>
        <v xml:space="preserve"> </v>
      </c>
      <c r="F4609" s="27" t="str">
        <f t="shared" si="789"/>
        <v xml:space="preserve"> </v>
      </c>
      <c r="G4609" s="30" t="str">
        <f>IF(ISBLANK('Klanten gegevens'!D4618)," ",TRIM('Klanten gegevens'!D4618))</f>
        <v xml:space="preserve"> </v>
      </c>
      <c r="H4609" s="27" t="str">
        <f t="shared" si="790"/>
        <v xml:space="preserve"> </v>
      </c>
      <c r="I4609" s="30" t="str">
        <f>IF(ISBLANK('Klanten gegevens'!E4618)," ",TRIM('Klanten gegevens'!E4618))</f>
        <v xml:space="preserve"> </v>
      </c>
      <c r="J4609" s="27" t="str">
        <f t="shared" si="791"/>
        <v xml:space="preserve"> </v>
      </c>
      <c r="M4609" s="30" t="str">
        <f>IF(ISBLANK('Klanten gegevens'!Q4618)," ",TRIM('Klanten gegevens'!Q4618))</f>
        <v xml:space="preserve"> </v>
      </c>
      <c r="N4609" s="27" t="str">
        <f t="shared" si="792"/>
        <v xml:space="preserve"> </v>
      </c>
      <c r="O4609" s="27" t="str">
        <f t="shared" si="793"/>
        <v xml:space="preserve"> </v>
      </c>
      <c r="P4609" s="27" t="str">
        <f t="shared" si="794"/>
        <v xml:space="preserve"> </v>
      </c>
      <c r="Q4609" s="27" t="str">
        <f t="shared" si="795"/>
        <v xml:space="preserve"> </v>
      </c>
      <c r="T4609" s="30" t="str">
        <f>IF(ISBLANK('Klanten gegevens'!R4618)," ",TRIM('Klanten gegevens'!R4618))</f>
        <v xml:space="preserve"> </v>
      </c>
      <c r="U4609" s="27" t="str">
        <f t="shared" si="796"/>
        <v xml:space="preserve"> </v>
      </c>
      <c r="V4609" s="30" t="str">
        <f>IF(ISBLANK('Klanten gegevens'!S4618)," ",TRIM('Klanten gegevens'!S4618))</f>
        <v xml:space="preserve"> </v>
      </c>
      <c r="W4609" s="27" t="str">
        <f t="shared" si="797"/>
        <v xml:space="preserve"> </v>
      </c>
    </row>
    <row r="4610" spans="1:23" x14ac:dyDescent="0.2">
      <c r="A4610" s="27" t="str">
        <f>IF(ISBLANK('Klanten gegevens'!A4619)," ",TRIM(PROPER('Klanten gegevens'!A4619)))</f>
        <v xml:space="preserve"> </v>
      </c>
      <c r="B4610" s="27" t="str">
        <f t="shared" si="787"/>
        <v xml:space="preserve"> </v>
      </c>
      <c r="C4610" s="30" t="str">
        <f>IF(ISBLANK('Klanten gegevens'!B4619)," ",TRIM(PROPER('Klanten gegevens'!B4619)))</f>
        <v xml:space="preserve"> </v>
      </c>
      <c r="D4610" s="27" t="str">
        <f t="shared" si="788"/>
        <v xml:space="preserve"> </v>
      </c>
      <c r="E4610" s="30" t="str">
        <f>IF(ISBLANK('Klanten gegevens'!C4619)," ",TRIM(PROPER('Klanten gegevens'!C4619)))</f>
        <v xml:space="preserve"> </v>
      </c>
      <c r="F4610" s="27" t="str">
        <f t="shared" si="789"/>
        <v xml:space="preserve"> </v>
      </c>
      <c r="G4610" s="30" t="str">
        <f>IF(ISBLANK('Klanten gegevens'!D4619)," ",TRIM('Klanten gegevens'!D4619))</f>
        <v xml:space="preserve"> </v>
      </c>
      <c r="H4610" s="27" t="str">
        <f t="shared" si="790"/>
        <v xml:space="preserve"> </v>
      </c>
      <c r="I4610" s="30" t="str">
        <f>IF(ISBLANK('Klanten gegevens'!E4619)," ",TRIM('Klanten gegevens'!E4619))</f>
        <v xml:space="preserve"> </v>
      </c>
      <c r="J4610" s="27" t="str">
        <f t="shared" si="791"/>
        <v xml:space="preserve"> </v>
      </c>
      <c r="M4610" s="30" t="str">
        <f>IF(ISBLANK('Klanten gegevens'!Q4619)," ",TRIM('Klanten gegevens'!Q4619))</f>
        <v xml:space="preserve"> </v>
      </c>
      <c r="N4610" s="27" t="str">
        <f t="shared" si="792"/>
        <v xml:space="preserve"> </v>
      </c>
      <c r="O4610" s="27" t="str">
        <f t="shared" si="793"/>
        <v xml:space="preserve"> </v>
      </c>
      <c r="P4610" s="27" t="str">
        <f t="shared" si="794"/>
        <v xml:space="preserve"> </v>
      </c>
      <c r="Q4610" s="27" t="str">
        <f t="shared" si="795"/>
        <v xml:space="preserve"> </v>
      </c>
      <c r="T4610" s="30" t="str">
        <f>IF(ISBLANK('Klanten gegevens'!R4619)," ",TRIM('Klanten gegevens'!R4619))</f>
        <v xml:space="preserve"> </v>
      </c>
      <c r="U4610" s="27" t="str">
        <f t="shared" si="796"/>
        <v xml:space="preserve"> </v>
      </c>
      <c r="V4610" s="30" t="str">
        <f>IF(ISBLANK('Klanten gegevens'!S4619)," ",TRIM('Klanten gegevens'!S4619))</f>
        <v xml:space="preserve"> </v>
      </c>
      <c r="W4610" s="27" t="str">
        <f t="shared" si="797"/>
        <v xml:space="preserve"> </v>
      </c>
    </row>
    <row r="4611" spans="1:23" x14ac:dyDescent="0.2">
      <c r="A4611" s="27" t="str">
        <f>IF(ISBLANK('Klanten gegevens'!A4620)," ",TRIM(PROPER('Klanten gegevens'!A4620)))</f>
        <v xml:space="preserve"> </v>
      </c>
      <c r="B4611" s="27" t="str">
        <f t="shared" si="787"/>
        <v xml:space="preserve"> </v>
      </c>
      <c r="C4611" s="30" t="str">
        <f>IF(ISBLANK('Klanten gegevens'!B4620)," ",TRIM(PROPER('Klanten gegevens'!B4620)))</f>
        <v xml:space="preserve"> </v>
      </c>
      <c r="D4611" s="27" t="str">
        <f t="shared" si="788"/>
        <v xml:space="preserve"> </v>
      </c>
      <c r="E4611" s="30" t="str">
        <f>IF(ISBLANK('Klanten gegevens'!C4620)," ",TRIM(PROPER('Klanten gegevens'!C4620)))</f>
        <v xml:space="preserve"> </v>
      </c>
      <c r="F4611" s="27" t="str">
        <f t="shared" si="789"/>
        <v xml:space="preserve"> </v>
      </c>
      <c r="G4611" s="30" t="str">
        <f>IF(ISBLANK('Klanten gegevens'!D4620)," ",TRIM('Klanten gegevens'!D4620))</f>
        <v xml:space="preserve"> </v>
      </c>
      <c r="H4611" s="27" t="str">
        <f t="shared" si="790"/>
        <v xml:space="preserve"> </v>
      </c>
      <c r="I4611" s="30" t="str">
        <f>IF(ISBLANK('Klanten gegevens'!E4620)," ",TRIM('Klanten gegevens'!E4620))</f>
        <v xml:space="preserve"> </v>
      </c>
      <c r="J4611" s="27" t="str">
        <f t="shared" si="791"/>
        <v xml:space="preserve"> </v>
      </c>
      <c r="M4611" s="30" t="str">
        <f>IF(ISBLANK('Klanten gegevens'!Q4620)," ",TRIM('Klanten gegevens'!Q4620))</f>
        <v xml:space="preserve"> </v>
      </c>
      <c r="N4611" s="27" t="str">
        <f t="shared" si="792"/>
        <v xml:space="preserve"> </v>
      </c>
      <c r="O4611" s="27" t="str">
        <f t="shared" si="793"/>
        <v xml:space="preserve"> </v>
      </c>
      <c r="P4611" s="27" t="str">
        <f t="shared" si="794"/>
        <v xml:space="preserve"> </v>
      </c>
      <c r="Q4611" s="27" t="str">
        <f t="shared" si="795"/>
        <v xml:space="preserve"> </v>
      </c>
      <c r="T4611" s="30" t="str">
        <f>IF(ISBLANK('Klanten gegevens'!R4620)," ",TRIM('Klanten gegevens'!R4620))</f>
        <v xml:space="preserve"> </v>
      </c>
      <c r="U4611" s="27" t="str">
        <f t="shared" si="796"/>
        <v xml:space="preserve"> </v>
      </c>
      <c r="V4611" s="30" t="str">
        <f>IF(ISBLANK('Klanten gegevens'!S4620)," ",TRIM('Klanten gegevens'!S4620))</f>
        <v xml:space="preserve"> </v>
      </c>
      <c r="W4611" s="27" t="str">
        <f t="shared" si="797"/>
        <v xml:space="preserve"> </v>
      </c>
    </row>
    <row r="4612" spans="1:23" x14ac:dyDescent="0.2">
      <c r="A4612" s="27" t="str">
        <f>IF(ISBLANK('Klanten gegevens'!A4621)," ",TRIM(PROPER('Klanten gegevens'!A4621)))</f>
        <v xml:space="preserve"> </v>
      </c>
      <c r="B4612" s="27" t="str">
        <f t="shared" ref="B4612:B4675" si="798">IF(AND(A4612=" ",C4612=" ")," ",IF(A4612=" ","missing info"," "))</f>
        <v xml:space="preserve"> </v>
      </c>
      <c r="C4612" s="30" t="str">
        <f>IF(ISBLANK('Klanten gegevens'!B4621)," ",TRIM(PROPER('Klanten gegevens'!B4621)))</f>
        <v xml:space="preserve"> </v>
      </c>
      <c r="D4612" s="27" t="str">
        <f t="shared" ref="D4612:D4675" si="799">IF(AND(A4612=" ",C4612=" ")," ",IF(C4612=" ","missing info"," "))</f>
        <v xml:space="preserve"> </v>
      </c>
      <c r="E4612" s="30" t="str">
        <f>IF(ISBLANK('Klanten gegevens'!C4621)," ",TRIM(PROPER('Klanten gegevens'!C4621)))</f>
        <v xml:space="preserve"> </v>
      </c>
      <c r="F4612" s="27" t="str">
        <f t="shared" ref="F4612:F4675" si="800">IF(AND(A4612=" ",C4612=" ")," ",IF(E4612=" ","missing Club_Member_ID",IF(COUNTIF($E$3:$E$253,E4612)&gt;1,"double ID"," ")))</f>
        <v xml:space="preserve"> </v>
      </c>
      <c r="G4612" s="30" t="str">
        <f>IF(ISBLANK('Klanten gegevens'!D4621)," ",TRIM('Klanten gegevens'!D4621))</f>
        <v xml:space="preserve"> </v>
      </c>
      <c r="H4612" s="27" t="str">
        <f t="shared" ref="H4612:H4675" si="801">IF(AND(A4612=" ",C4612=" ")," ",IF(G4612=" ","missing email",IF(COUNTIF($G$3:$G$252,G4612)&gt;1,"double email"," ")))</f>
        <v xml:space="preserve"> </v>
      </c>
      <c r="I4612" s="30" t="str">
        <f>IF(ISBLANK('Klanten gegevens'!E4621)," ",TRIM('Klanten gegevens'!E4621))</f>
        <v xml:space="preserve"> </v>
      </c>
      <c r="J4612" s="27" t="str">
        <f t="shared" ref="J4612:J4675" si="802">IF(OR(I4612="Ja",I4612="Nee")," ",IF(AND(I4612=" ",C4612=" ",A4612=" ")," ","please check"))</f>
        <v xml:space="preserve"> </v>
      </c>
      <c r="M4612" s="30" t="str">
        <f>IF(ISBLANK('Klanten gegevens'!Q4621)," ",TRIM('Klanten gegevens'!Q4621))</f>
        <v xml:space="preserve"> </v>
      </c>
      <c r="N4612" s="27" t="str">
        <f t="shared" ref="N4612:N4675" si="803">LEFT(M4612,2)</f>
        <v xml:space="preserve"> </v>
      </c>
      <c r="O4612" s="27" t="str">
        <f t="shared" ref="O4612:O4675" si="804">IF(M4612=" "," ",LEN(M4612))</f>
        <v xml:space="preserve"> </v>
      </c>
      <c r="P4612" s="27" t="str">
        <f t="shared" ref="P4612:P4675" si="805">IF(AND(A4612=" ",C4612=" ")," ",IF(M4612=" "," ",IF(O4612&lt;VLOOKUP(N4612,$R$3:$S$58,2,FALSE),"IBAN too short",IF(O4612&gt;VLOOKUP(N4612,$R$3:$S$58,2,FALSE),"IBAN too long"," "))))</f>
        <v xml:space="preserve"> </v>
      </c>
      <c r="Q4612" s="27" t="str">
        <f t="shared" ref="Q4612:Q4675" si="806">IF(N4612=" "," ",IF(OR(N4612="BE",N4612="DE",N4612="FR",N4612="LUX",N4612="NL")," ","Check country code"))</f>
        <v xml:space="preserve"> </v>
      </c>
      <c r="T4612" s="30" t="str">
        <f>IF(ISBLANK('Klanten gegevens'!R4621)," ",TRIM('Klanten gegevens'!R4621))</f>
        <v xml:space="preserve"> </v>
      </c>
      <c r="U4612" s="27" t="str">
        <f t="shared" ref="U4612:U4675" si="807">IF(AND(A4612=" ",C4612=" ")," ",IF(M4612=" "," ",IF(T4612=" ","missing info"," ")))</f>
        <v xml:space="preserve"> </v>
      </c>
      <c r="V4612" s="30" t="str">
        <f>IF(ISBLANK('Klanten gegevens'!S4621)," ",TRIM('Klanten gegevens'!S4621))</f>
        <v xml:space="preserve"> </v>
      </c>
      <c r="W4612" s="27" t="str">
        <f t="shared" ref="W4612:W4675" si="808">IF(AND(A4612=" ",C4612=" ")," ",IF(M4612=" "," ",IF(V4612=" ","missing info"," ")))</f>
        <v xml:space="preserve"> </v>
      </c>
    </row>
    <row r="4613" spans="1:23" x14ac:dyDescent="0.2">
      <c r="A4613" s="27" t="str">
        <f>IF(ISBLANK('Klanten gegevens'!A4622)," ",TRIM(PROPER('Klanten gegevens'!A4622)))</f>
        <v xml:space="preserve"> </v>
      </c>
      <c r="B4613" s="27" t="str">
        <f t="shared" si="798"/>
        <v xml:space="preserve"> </v>
      </c>
      <c r="C4613" s="30" t="str">
        <f>IF(ISBLANK('Klanten gegevens'!B4622)," ",TRIM(PROPER('Klanten gegevens'!B4622)))</f>
        <v xml:space="preserve"> </v>
      </c>
      <c r="D4613" s="27" t="str">
        <f t="shared" si="799"/>
        <v xml:space="preserve"> </v>
      </c>
      <c r="E4613" s="30" t="str">
        <f>IF(ISBLANK('Klanten gegevens'!C4622)," ",TRIM(PROPER('Klanten gegevens'!C4622)))</f>
        <v xml:space="preserve"> </v>
      </c>
      <c r="F4613" s="27" t="str">
        <f t="shared" si="800"/>
        <v xml:space="preserve"> </v>
      </c>
      <c r="G4613" s="30" t="str">
        <f>IF(ISBLANK('Klanten gegevens'!D4622)," ",TRIM('Klanten gegevens'!D4622))</f>
        <v xml:space="preserve"> </v>
      </c>
      <c r="H4613" s="27" t="str">
        <f t="shared" si="801"/>
        <v xml:space="preserve"> </v>
      </c>
      <c r="I4613" s="30" t="str">
        <f>IF(ISBLANK('Klanten gegevens'!E4622)," ",TRIM('Klanten gegevens'!E4622))</f>
        <v xml:space="preserve"> </v>
      </c>
      <c r="J4613" s="27" t="str">
        <f t="shared" si="802"/>
        <v xml:space="preserve"> </v>
      </c>
      <c r="M4613" s="30" t="str">
        <f>IF(ISBLANK('Klanten gegevens'!Q4622)," ",TRIM('Klanten gegevens'!Q4622))</f>
        <v xml:space="preserve"> </v>
      </c>
      <c r="N4613" s="27" t="str">
        <f t="shared" si="803"/>
        <v xml:space="preserve"> </v>
      </c>
      <c r="O4613" s="27" t="str">
        <f t="shared" si="804"/>
        <v xml:space="preserve"> </v>
      </c>
      <c r="P4613" s="27" t="str">
        <f t="shared" si="805"/>
        <v xml:space="preserve"> </v>
      </c>
      <c r="Q4613" s="27" t="str">
        <f t="shared" si="806"/>
        <v xml:space="preserve"> </v>
      </c>
      <c r="T4613" s="30" t="str">
        <f>IF(ISBLANK('Klanten gegevens'!R4622)," ",TRIM('Klanten gegevens'!R4622))</f>
        <v xml:space="preserve"> </v>
      </c>
      <c r="U4613" s="27" t="str">
        <f t="shared" si="807"/>
        <v xml:space="preserve"> </v>
      </c>
      <c r="V4613" s="30" t="str">
        <f>IF(ISBLANK('Klanten gegevens'!S4622)," ",TRIM('Klanten gegevens'!S4622))</f>
        <v xml:space="preserve"> </v>
      </c>
      <c r="W4613" s="27" t="str">
        <f t="shared" si="808"/>
        <v xml:space="preserve"> </v>
      </c>
    </row>
    <row r="4614" spans="1:23" x14ac:dyDescent="0.2">
      <c r="A4614" s="27" t="str">
        <f>IF(ISBLANK('Klanten gegevens'!A4623)," ",TRIM(PROPER('Klanten gegevens'!A4623)))</f>
        <v xml:space="preserve"> </v>
      </c>
      <c r="B4614" s="27" t="str">
        <f t="shared" si="798"/>
        <v xml:space="preserve"> </v>
      </c>
      <c r="C4614" s="30" t="str">
        <f>IF(ISBLANK('Klanten gegevens'!B4623)," ",TRIM(PROPER('Klanten gegevens'!B4623)))</f>
        <v xml:space="preserve"> </v>
      </c>
      <c r="D4614" s="27" t="str">
        <f t="shared" si="799"/>
        <v xml:space="preserve"> </v>
      </c>
      <c r="E4614" s="30" t="str">
        <f>IF(ISBLANK('Klanten gegevens'!C4623)," ",TRIM(PROPER('Klanten gegevens'!C4623)))</f>
        <v xml:space="preserve"> </v>
      </c>
      <c r="F4614" s="27" t="str">
        <f t="shared" si="800"/>
        <v xml:space="preserve"> </v>
      </c>
      <c r="G4614" s="30" t="str">
        <f>IF(ISBLANK('Klanten gegevens'!D4623)," ",TRIM('Klanten gegevens'!D4623))</f>
        <v xml:space="preserve"> </v>
      </c>
      <c r="H4614" s="27" t="str">
        <f t="shared" si="801"/>
        <v xml:space="preserve"> </v>
      </c>
      <c r="I4614" s="30" t="str">
        <f>IF(ISBLANK('Klanten gegevens'!E4623)," ",TRIM('Klanten gegevens'!E4623))</f>
        <v xml:space="preserve"> </v>
      </c>
      <c r="J4614" s="27" t="str">
        <f t="shared" si="802"/>
        <v xml:space="preserve"> </v>
      </c>
      <c r="M4614" s="30" t="str">
        <f>IF(ISBLANK('Klanten gegevens'!Q4623)," ",TRIM('Klanten gegevens'!Q4623))</f>
        <v xml:space="preserve"> </v>
      </c>
      <c r="N4614" s="27" t="str">
        <f t="shared" si="803"/>
        <v xml:space="preserve"> </v>
      </c>
      <c r="O4614" s="27" t="str">
        <f t="shared" si="804"/>
        <v xml:space="preserve"> </v>
      </c>
      <c r="P4614" s="27" t="str">
        <f t="shared" si="805"/>
        <v xml:space="preserve"> </v>
      </c>
      <c r="Q4614" s="27" t="str">
        <f t="shared" si="806"/>
        <v xml:space="preserve"> </v>
      </c>
      <c r="T4614" s="30" t="str">
        <f>IF(ISBLANK('Klanten gegevens'!R4623)," ",TRIM('Klanten gegevens'!R4623))</f>
        <v xml:space="preserve"> </v>
      </c>
      <c r="U4614" s="27" t="str">
        <f t="shared" si="807"/>
        <v xml:space="preserve"> </v>
      </c>
      <c r="V4614" s="30" t="str">
        <f>IF(ISBLANK('Klanten gegevens'!S4623)," ",TRIM('Klanten gegevens'!S4623))</f>
        <v xml:space="preserve"> </v>
      </c>
      <c r="W4614" s="27" t="str">
        <f t="shared" si="808"/>
        <v xml:space="preserve"> </v>
      </c>
    </row>
    <row r="4615" spans="1:23" x14ac:dyDescent="0.2">
      <c r="A4615" s="27" t="str">
        <f>IF(ISBLANK('Klanten gegevens'!A4624)," ",TRIM(PROPER('Klanten gegevens'!A4624)))</f>
        <v xml:space="preserve"> </v>
      </c>
      <c r="B4615" s="27" t="str">
        <f t="shared" si="798"/>
        <v xml:space="preserve"> </v>
      </c>
      <c r="C4615" s="30" t="str">
        <f>IF(ISBLANK('Klanten gegevens'!B4624)," ",TRIM(PROPER('Klanten gegevens'!B4624)))</f>
        <v xml:space="preserve"> </v>
      </c>
      <c r="D4615" s="27" t="str">
        <f t="shared" si="799"/>
        <v xml:space="preserve"> </v>
      </c>
      <c r="E4615" s="30" t="str">
        <f>IF(ISBLANK('Klanten gegevens'!C4624)," ",TRIM(PROPER('Klanten gegevens'!C4624)))</f>
        <v xml:space="preserve"> </v>
      </c>
      <c r="F4615" s="27" t="str">
        <f t="shared" si="800"/>
        <v xml:space="preserve"> </v>
      </c>
      <c r="G4615" s="30" t="str">
        <f>IF(ISBLANK('Klanten gegevens'!D4624)," ",TRIM('Klanten gegevens'!D4624))</f>
        <v xml:space="preserve"> </v>
      </c>
      <c r="H4615" s="27" t="str">
        <f t="shared" si="801"/>
        <v xml:space="preserve"> </v>
      </c>
      <c r="I4615" s="30" t="str">
        <f>IF(ISBLANK('Klanten gegevens'!E4624)," ",TRIM('Klanten gegevens'!E4624))</f>
        <v xml:space="preserve"> </v>
      </c>
      <c r="J4615" s="27" t="str">
        <f t="shared" si="802"/>
        <v xml:space="preserve"> </v>
      </c>
      <c r="M4615" s="30" t="str">
        <f>IF(ISBLANK('Klanten gegevens'!Q4624)," ",TRIM('Klanten gegevens'!Q4624))</f>
        <v xml:space="preserve"> </v>
      </c>
      <c r="N4615" s="27" t="str">
        <f t="shared" si="803"/>
        <v xml:space="preserve"> </v>
      </c>
      <c r="O4615" s="27" t="str">
        <f t="shared" si="804"/>
        <v xml:space="preserve"> </v>
      </c>
      <c r="P4615" s="27" t="str">
        <f t="shared" si="805"/>
        <v xml:space="preserve"> </v>
      </c>
      <c r="Q4615" s="27" t="str">
        <f t="shared" si="806"/>
        <v xml:space="preserve"> </v>
      </c>
      <c r="T4615" s="30" t="str">
        <f>IF(ISBLANK('Klanten gegevens'!R4624)," ",TRIM('Klanten gegevens'!R4624))</f>
        <v xml:space="preserve"> </v>
      </c>
      <c r="U4615" s="27" t="str">
        <f t="shared" si="807"/>
        <v xml:space="preserve"> </v>
      </c>
      <c r="V4615" s="30" t="str">
        <f>IF(ISBLANK('Klanten gegevens'!S4624)," ",TRIM('Klanten gegevens'!S4624))</f>
        <v xml:space="preserve"> </v>
      </c>
      <c r="W4615" s="27" t="str">
        <f t="shared" si="808"/>
        <v xml:space="preserve"> </v>
      </c>
    </row>
    <row r="4616" spans="1:23" x14ac:dyDescent="0.2">
      <c r="A4616" s="27" t="str">
        <f>IF(ISBLANK('Klanten gegevens'!A4625)," ",TRIM(PROPER('Klanten gegevens'!A4625)))</f>
        <v xml:space="preserve"> </v>
      </c>
      <c r="B4616" s="27" t="str">
        <f t="shared" si="798"/>
        <v xml:space="preserve"> </v>
      </c>
      <c r="C4616" s="30" t="str">
        <f>IF(ISBLANK('Klanten gegevens'!B4625)," ",TRIM(PROPER('Klanten gegevens'!B4625)))</f>
        <v xml:space="preserve"> </v>
      </c>
      <c r="D4616" s="27" t="str">
        <f t="shared" si="799"/>
        <v xml:space="preserve"> </v>
      </c>
      <c r="E4616" s="30" t="str">
        <f>IF(ISBLANK('Klanten gegevens'!C4625)," ",TRIM(PROPER('Klanten gegevens'!C4625)))</f>
        <v xml:space="preserve"> </v>
      </c>
      <c r="F4616" s="27" t="str">
        <f t="shared" si="800"/>
        <v xml:space="preserve"> </v>
      </c>
      <c r="G4616" s="30" t="str">
        <f>IF(ISBLANK('Klanten gegevens'!D4625)," ",TRIM('Klanten gegevens'!D4625))</f>
        <v xml:space="preserve"> </v>
      </c>
      <c r="H4616" s="27" t="str">
        <f t="shared" si="801"/>
        <v xml:space="preserve"> </v>
      </c>
      <c r="I4616" s="30" t="str">
        <f>IF(ISBLANK('Klanten gegevens'!E4625)," ",TRIM('Klanten gegevens'!E4625))</f>
        <v xml:space="preserve"> </v>
      </c>
      <c r="J4616" s="27" t="str">
        <f t="shared" si="802"/>
        <v xml:space="preserve"> </v>
      </c>
      <c r="M4616" s="30" t="str">
        <f>IF(ISBLANK('Klanten gegevens'!Q4625)," ",TRIM('Klanten gegevens'!Q4625))</f>
        <v xml:space="preserve"> </v>
      </c>
      <c r="N4616" s="27" t="str">
        <f t="shared" si="803"/>
        <v xml:space="preserve"> </v>
      </c>
      <c r="O4616" s="27" t="str">
        <f t="shared" si="804"/>
        <v xml:space="preserve"> </v>
      </c>
      <c r="P4616" s="27" t="str">
        <f t="shared" si="805"/>
        <v xml:space="preserve"> </v>
      </c>
      <c r="Q4616" s="27" t="str">
        <f t="shared" si="806"/>
        <v xml:space="preserve"> </v>
      </c>
      <c r="T4616" s="30" t="str">
        <f>IF(ISBLANK('Klanten gegevens'!R4625)," ",TRIM('Klanten gegevens'!R4625))</f>
        <v xml:space="preserve"> </v>
      </c>
      <c r="U4616" s="27" t="str">
        <f t="shared" si="807"/>
        <v xml:space="preserve"> </v>
      </c>
      <c r="V4616" s="30" t="str">
        <f>IF(ISBLANK('Klanten gegevens'!S4625)," ",TRIM('Klanten gegevens'!S4625))</f>
        <v xml:space="preserve"> </v>
      </c>
      <c r="W4616" s="27" t="str">
        <f t="shared" si="808"/>
        <v xml:space="preserve"> </v>
      </c>
    </row>
    <row r="4617" spans="1:23" x14ac:dyDescent="0.2">
      <c r="A4617" s="27" t="str">
        <f>IF(ISBLANK('Klanten gegevens'!A4626)," ",TRIM(PROPER('Klanten gegevens'!A4626)))</f>
        <v xml:space="preserve"> </v>
      </c>
      <c r="B4617" s="27" t="str">
        <f t="shared" si="798"/>
        <v xml:space="preserve"> </v>
      </c>
      <c r="C4617" s="30" t="str">
        <f>IF(ISBLANK('Klanten gegevens'!B4626)," ",TRIM(PROPER('Klanten gegevens'!B4626)))</f>
        <v xml:space="preserve"> </v>
      </c>
      <c r="D4617" s="27" t="str">
        <f t="shared" si="799"/>
        <v xml:space="preserve"> </v>
      </c>
      <c r="E4617" s="30" t="str">
        <f>IF(ISBLANK('Klanten gegevens'!C4626)," ",TRIM(PROPER('Klanten gegevens'!C4626)))</f>
        <v xml:space="preserve"> </v>
      </c>
      <c r="F4617" s="27" t="str">
        <f t="shared" si="800"/>
        <v xml:space="preserve"> </v>
      </c>
      <c r="G4617" s="30" t="str">
        <f>IF(ISBLANK('Klanten gegevens'!D4626)," ",TRIM('Klanten gegevens'!D4626))</f>
        <v xml:space="preserve"> </v>
      </c>
      <c r="H4617" s="27" t="str">
        <f t="shared" si="801"/>
        <v xml:space="preserve"> </v>
      </c>
      <c r="I4617" s="30" t="str">
        <f>IF(ISBLANK('Klanten gegevens'!E4626)," ",TRIM('Klanten gegevens'!E4626))</f>
        <v xml:space="preserve"> </v>
      </c>
      <c r="J4617" s="27" t="str">
        <f t="shared" si="802"/>
        <v xml:space="preserve"> </v>
      </c>
      <c r="M4617" s="30" t="str">
        <f>IF(ISBLANK('Klanten gegevens'!Q4626)," ",TRIM('Klanten gegevens'!Q4626))</f>
        <v xml:space="preserve"> </v>
      </c>
      <c r="N4617" s="27" t="str">
        <f t="shared" si="803"/>
        <v xml:space="preserve"> </v>
      </c>
      <c r="O4617" s="27" t="str">
        <f t="shared" si="804"/>
        <v xml:space="preserve"> </v>
      </c>
      <c r="P4617" s="27" t="str">
        <f t="shared" si="805"/>
        <v xml:space="preserve"> </v>
      </c>
      <c r="Q4617" s="27" t="str">
        <f t="shared" si="806"/>
        <v xml:space="preserve"> </v>
      </c>
      <c r="T4617" s="30" t="str">
        <f>IF(ISBLANK('Klanten gegevens'!R4626)," ",TRIM('Klanten gegevens'!R4626))</f>
        <v xml:space="preserve"> </v>
      </c>
      <c r="U4617" s="27" t="str">
        <f t="shared" si="807"/>
        <v xml:space="preserve"> </v>
      </c>
      <c r="V4617" s="30" t="str">
        <f>IF(ISBLANK('Klanten gegevens'!S4626)," ",TRIM('Klanten gegevens'!S4626))</f>
        <v xml:space="preserve"> </v>
      </c>
      <c r="W4617" s="27" t="str">
        <f t="shared" si="808"/>
        <v xml:space="preserve"> </v>
      </c>
    </row>
    <row r="4618" spans="1:23" x14ac:dyDescent="0.2">
      <c r="A4618" s="27" t="str">
        <f>IF(ISBLANK('Klanten gegevens'!A4627)," ",TRIM(PROPER('Klanten gegevens'!A4627)))</f>
        <v xml:space="preserve"> </v>
      </c>
      <c r="B4618" s="27" t="str">
        <f t="shared" si="798"/>
        <v xml:space="preserve"> </v>
      </c>
      <c r="C4618" s="30" t="str">
        <f>IF(ISBLANK('Klanten gegevens'!B4627)," ",TRIM(PROPER('Klanten gegevens'!B4627)))</f>
        <v xml:space="preserve"> </v>
      </c>
      <c r="D4618" s="27" t="str">
        <f t="shared" si="799"/>
        <v xml:space="preserve"> </v>
      </c>
      <c r="E4618" s="30" t="str">
        <f>IF(ISBLANK('Klanten gegevens'!C4627)," ",TRIM(PROPER('Klanten gegevens'!C4627)))</f>
        <v xml:space="preserve"> </v>
      </c>
      <c r="F4618" s="27" t="str">
        <f t="shared" si="800"/>
        <v xml:space="preserve"> </v>
      </c>
      <c r="G4618" s="30" t="str">
        <f>IF(ISBLANK('Klanten gegevens'!D4627)," ",TRIM('Klanten gegevens'!D4627))</f>
        <v xml:space="preserve"> </v>
      </c>
      <c r="H4618" s="27" t="str">
        <f t="shared" si="801"/>
        <v xml:space="preserve"> </v>
      </c>
      <c r="I4618" s="30" t="str">
        <f>IF(ISBLANK('Klanten gegevens'!E4627)," ",TRIM('Klanten gegevens'!E4627))</f>
        <v xml:space="preserve"> </v>
      </c>
      <c r="J4618" s="27" t="str">
        <f t="shared" si="802"/>
        <v xml:space="preserve"> </v>
      </c>
      <c r="M4618" s="30" t="str">
        <f>IF(ISBLANK('Klanten gegevens'!Q4627)," ",TRIM('Klanten gegevens'!Q4627))</f>
        <v xml:space="preserve"> </v>
      </c>
      <c r="N4618" s="27" t="str">
        <f t="shared" si="803"/>
        <v xml:space="preserve"> </v>
      </c>
      <c r="O4618" s="27" t="str">
        <f t="shared" si="804"/>
        <v xml:space="preserve"> </v>
      </c>
      <c r="P4618" s="27" t="str">
        <f t="shared" si="805"/>
        <v xml:space="preserve"> </v>
      </c>
      <c r="Q4618" s="27" t="str">
        <f t="shared" si="806"/>
        <v xml:space="preserve"> </v>
      </c>
      <c r="T4618" s="30" t="str">
        <f>IF(ISBLANK('Klanten gegevens'!R4627)," ",TRIM('Klanten gegevens'!R4627))</f>
        <v xml:space="preserve"> </v>
      </c>
      <c r="U4618" s="27" t="str">
        <f t="shared" si="807"/>
        <v xml:space="preserve"> </v>
      </c>
      <c r="V4618" s="30" t="str">
        <f>IF(ISBLANK('Klanten gegevens'!S4627)," ",TRIM('Klanten gegevens'!S4627))</f>
        <v xml:space="preserve"> </v>
      </c>
      <c r="W4618" s="27" t="str">
        <f t="shared" si="808"/>
        <v xml:space="preserve"> </v>
      </c>
    </row>
    <row r="4619" spans="1:23" x14ac:dyDescent="0.2">
      <c r="A4619" s="27" t="str">
        <f>IF(ISBLANK('Klanten gegevens'!A4628)," ",TRIM(PROPER('Klanten gegevens'!A4628)))</f>
        <v xml:space="preserve"> </v>
      </c>
      <c r="B4619" s="27" t="str">
        <f t="shared" si="798"/>
        <v xml:space="preserve"> </v>
      </c>
      <c r="C4619" s="30" t="str">
        <f>IF(ISBLANK('Klanten gegevens'!B4628)," ",TRIM(PROPER('Klanten gegevens'!B4628)))</f>
        <v xml:space="preserve"> </v>
      </c>
      <c r="D4619" s="27" t="str">
        <f t="shared" si="799"/>
        <v xml:space="preserve"> </v>
      </c>
      <c r="E4619" s="30" t="str">
        <f>IF(ISBLANK('Klanten gegevens'!C4628)," ",TRIM(PROPER('Klanten gegevens'!C4628)))</f>
        <v xml:space="preserve"> </v>
      </c>
      <c r="F4619" s="27" t="str">
        <f t="shared" si="800"/>
        <v xml:space="preserve"> </v>
      </c>
      <c r="G4619" s="30" t="str">
        <f>IF(ISBLANK('Klanten gegevens'!D4628)," ",TRIM('Klanten gegevens'!D4628))</f>
        <v xml:space="preserve"> </v>
      </c>
      <c r="H4619" s="27" t="str">
        <f t="shared" si="801"/>
        <v xml:space="preserve"> </v>
      </c>
      <c r="I4619" s="30" t="str">
        <f>IF(ISBLANK('Klanten gegevens'!E4628)," ",TRIM('Klanten gegevens'!E4628))</f>
        <v xml:space="preserve"> </v>
      </c>
      <c r="J4619" s="27" t="str">
        <f t="shared" si="802"/>
        <v xml:space="preserve"> </v>
      </c>
      <c r="M4619" s="30" t="str">
        <f>IF(ISBLANK('Klanten gegevens'!Q4628)," ",TRIM('Klanten gegevens'!Q4628))</f>
        <v xml:space="preserve"> </v>
      </c>
      <c r="N4619" s="27" t="str">
        <f t="shared" si="803"/>
        <v xml:space="preserve"> </v>
      </c>
      <c r="O4619" s="27" t="str">
        <f t="shared" si="804"/>
        <v xml:space="preserve"> </v>
      </c>
      <c r="P4619" s="27" t="str">
        <f t="shared" si="805"/>
        <v xml:space="preserve"> </v>
      </c>
      <c r="Q4619" s="27" t="str">
        <f t="shared" si="806"/>
        <v xml:space="preserve"> </v>
      </c>
      <c r="T4619" s="30" t="str">
        <f>IF(ISBLANK('Klanten gegevens'!R4628)," ",TRIM('Klanten gegevens'!R4628))</f>
        <v xml:space="preserve"> </v>
      </c>
      <c r="U4619" s="27" t="str">
        <f t="shared" si="807"/>
        <v xml:space="preserve"> </v>
      </c>
      <c r="V4619" s="30" t="str">
        <f>IF(ISBLANK('Klanten gegevens'!S4628)," ",TRIM('Klanten gegevens'!S4628))</f>
        <v xml:space="preserve"> </v>
      </c>
      <c r="W4619" s="27" t="str">
        <f t="shared" si="808"/>
        <v xml:space="preserve"> </v>
      </c>
    </row>
    <row r="4620" spans="1:23" x14ac:dyDescent="0.2">
      <c r="A4620" s="27" t="str">
        <f>IF(ISBLANK('Klanten gegevens'!A4629)," ",TRIM(PROPER('Klanten gegevens'!A4629)))</f>
        <v xml:space="preserve"> </v>
      </c>
      <c r="B4620" s="27" t="str">
        <f t="shared" si="798"/>
        <v xml:space="preserve"> </v>
      </c>
      <c r="C4620" s="30" t="str">
        <f>IF(ISBLANK('Klanten gegevens'!B4629)," ",TRIM(PROPER('Klanten gegevens'!B4629)))</f>
        <v xml:space="preserve"> </v>
      </c>
      <c r="D4620" s="27" t="str">
        <f t="shared" si="799"/>
        <v xml:space="preserve"> </v>
      </c>
      <c r="E4620" s="30" t="str">
        <f>IF(ISBLANK('Klanten gegevens'!C4629)," ",TRIM(PROPER('Klanten gegevens'!C4629)))</f>
        <v xml:space="preserve"> </v>
      </c>
      <c r="F4620" s="27" t="str">
        <f t="shared" si="800"/>
        <v xml:space="preserve"> </v>
      </c>
      <c r="G4620" s="30" t="str">
        <f>IF(ISBLANK('Klanten gegevens'!D4629)," ",TRIM('Klanten gegevens'!D4629))</f>
        <v xml:space="preserve"> </v>
      </c>
      <c r="H4620" s="27" t="str">
        <f t="shared" si="801"/>
        <v xml:space="preserve"> </v>
      </c>
      <c r="I4620" s="30" t="str">
        <f>IF(ISBLANK('Klanten gegevens'!E4629)," ",TRIM('Klanten gegevens'!E4629))</f>
        <v xml:space="preserve"> </v>
      </c>
      <c r="J4620" s="27" t="str">
        <f t="shared" si="802"/>
        <v xml:space="preserve"> </v>
      </c>
      <c r="M4620" s="30" t="str">
        <f>IF(ISBLANK('Klanten gegevens'!Q4629)," ",TRIM('Klanten gegevens'!Q4629))</f>
        <v xml:space="preserve"> </v>
      </c>
      <c r="N4620" s="27" t="str">
        <f t="shared" si="803"/>
        <v xml:space="preserve"> </v>
      </c>
      <c r="O4620" s="27" t="str">
        <f t="shared" si="804"/>
        <v xml:space="preserve"> </v>
      </c>
      <c r="P4620" s="27" t="str">
        <f t="shared" si="805"/>
        <v xml:space="preserve"> </v>
      </c>
      <c r="Q4620" s="27" t="str">
        <f t="shared" si="806"/>
        <v xml:space="preserve"> </v>
      </c>
      <c r="T4620" s="30" t="str">
        <f>IF(ISBLANK('Klanten gegevens'!R4629)," ",TRIM('Klanten gegevens'!R4629))</f>
        <v xml:space="preserve"> </v>
      </c>
      <c r="U4620" s="27" t="str">
        <f t="shared" si="807"/>
        <v xml:space="preserve"> </v>
      </c>
      <c r="V4620" s="30" t="str">
        <f>IF(ISBLANK('Klanten gegevens'!S4629)," ",TRIM('Klanten gegevens'!S4629))</f>
        <v xml:space="preserve"> </v>
      </c>
      <c r="W4620" s="27" t="str">
        <f t="shared" si="808"/>
        <v xml:space="preserve"> </v>
      </c>
    </row>
    <row r="4621" spans="1:23" x14ac:dyDescent="0.2">
      <c r="A4621" s="27" t="str">
        <f>IF(ISBLANK('Klanten gegevens'!A4630)," ",TRIM(PROPER('Klanten gegevens'!A4630)))</f>
        <v xml:space="preserve"> </v>
      </c>
      <c r="B4621" s="27" t="str">
        <f t="shared" si="798"/>
        <v xml:space="preserve"> </v>
      </c>
      <c r="C4621" s="30" t="str">
        <f>IF(ISBLANK('Klanten gegevens'!B4630)," ",TRIM(PROPER('Klanten gegevens'!B4630)))</f>
        <v xml:space="preserve"> </v>
      </c>
      <c r="D4621" s="27" t="str">
        <f t="shared" si="799"/>
        <v xml:space="preserve"> </v>
      </c>
      <c r="E4621" s="30" t="str">
        <f>IF(ISBLANK('Klanten gegevens'!C4630)," ",TRIM(PROPER('Klanten gegevens'!C4630)))</f>
        <v xml:space="preserve"> </v>
      </c>
      <c r="F4621" s="27" t="str">
        <f t="shared" si="800"/>
        <v xml:space="preserve"> </v>
      </c>
      <c r="G4621" s="30" t="str">
        <f>IF(ISBLANK('Klanten gegevens'!D4630)," ",TRIM('Klanten gegevens'!D4630))</f>
        <v xml:space="preserve"> </v>
      </c>
      <c r="H4621" s="27" t="str">
        <f t="shared" si="801"/>
        <v xml:space="preserve"> </v>
      </c>
      <c r="I4621" s="30" t="str">
        <f>IF(ISBLANK('Klanten gegevens'!E4630)," ",TRIM('Klanten gegevens'!E4630))</f>
        <v xml:space="preserve"> </v>
      </c>
      <c r="J4621" s="27" t="str">
        <f t="shared" si="802"/>
        <v xml:space="preserve"> </v>
      </c>
      <c r="M4621" s="30" t="str">
        <f>IF(ISBLANK('Klanten gegevens'!Q4630)," ",TRIM('Klanten gegevens'!Q4630))</f>
        <v xml:space="preserve"> </v>
      </c>
      <c r="N4621" s="27" t="str">
        <f t="shared" si="803"/>
        <v xml:space="preserve"> </v>
      </c>
      <c r="O4621" s="27" t="str">
        <f t="shared" si="804"/>
        <v xml:space="preserve"> </v>
      </c>
      <c r="P4621" s="27" t="str">
        <f t="shared" si="805"/>
        <v xml:space="preserve"> </v>
      </c>
      <c r="Q4621" s="27" t="str">
        <f t="shared" si="806"/>
        <v xml:space="preserve"> </v>
      </c>
      <c r="T4621" s="30" t="str">
        <f>IF(ISBLANK('Klanten gegevens'!R4630)," ",TRIM('Klanten gegevens'!R4630))</f>
        <v xml:space="preserve"> </v>
      </c>
      <c r="U4621" s="27" t="str">
        <f t="shared" si="807"/>
        <v xml:space="preserve"> </v>
      </c>
      <c r="V4621" s="30" t="str">
        <f>IF(ISBLANK('Klanten gegevens'!S4630)," ",TRIM('Klanten gegevens'!S4630))</f>
        <v xml:space="preserve"> </v>
      </c>
      <c r="W4621" s="27" t="str">
        <f t="shared" si="808"/>
        <v xml:space="preserve"> </v>
      </c>
    </row>
    <row r="4622" spans="1:23" x14ac:dyDescent="0.2">
      <c r="A4622" s="27" t="str">
        <f>IF(ISBLANK('Klanten gegevens'!A4631)," ",TRIM(PROPER('Klanten gegevens'!A4631)))</f>
        <v xml:space="preserve"> </v>
      </c>
      <c r="B4622" s="27" t="str">
        <f t="shared" si="798"/>
        <v xml:space="preserve"> </v>
      </c>
      <c r="C4622" s="30" t="str">
        <f>IF(ISBLANK('Klanten gegevens'!B4631)," ",TRIM(PROPER('Klanten gegevens'!B4631)))</f>
        <v xml:space="preserve"> </v>
      </c>
      <c r="D4622" s="27" t="str">
        <f t="shared" si="799"/>
        <v xml:space="preserve"> </v>
      </c>
      <c r="E4622" s="30" t="str">
        <f>IF(ISBLANK('Klanten gegevens'!C4631)," ",TRIM(PROPER('Klanten gegevens'!C4631)))</f>
        <v xml:space="preserve"> </v>
      </c>
      <c r="F4622" s="27" t="str">
        <f t="shared" si="800"/>
        <v xml:space="preserve"> </v>
      </c>
      <c r="G4622" s="30" t="str">
        <f>IF(ISBLANK('Klanten gegevens'!D4631)," ",TRIM('Klanten gegevens'!D4631))</f>
        <v xml:space="preserve"> </v>
      </c>
      <c r="H4622" s="27" t="str">
        <f t="shared" si="801"/>
        <v xml:space="preserve"> </v>
      </c>
      <c r="I4622" s="30" t="str">
        <f>IF(ISBLANK('Klanten gegevens'!E4631)," ",TRIM('Klanten gegevens'!E4631))</f>
        <v xml:space="preserve"> </v>
      </c>
      <c r="J4622" s="27" t="str">
        <f t="shared" si="802"/>
        <v xml:space="preserve"> </v>
      </c>
      <c r="M4622" s="30" t="str">
        <f>IF(ISBLANK('Klanten gegevens'!Q4631)," ",TRIM('Klanten gegevens'!Q4631))</f>
        <v xml:space="preserve"> </v>
      </c>
      <c r="N4622" s="27" t="str">
        <f t="shared" si="803"/>
        <v xml:space="preserve"> </v>
      </c>
      <c r="O4622" s="27" t="str">
        <f t="shared" si="804"/>
        <v xml:space="preserve"> </v>
      </c>
      <c r="P4622" s="27" t="str">
        <f t="shared" si="805"/>
        <v xml:space="preserve"> </v>
      </c>
      <c r="Q4622" s="27" t="str">
        <f t="shared" si="806"/>
        <v xml:space="preserve"> </v>
      </c>
      <c r="T4622" s="30" t="str">
        <f>IF(ISBLANK('Klanten gegevens'!R4631)," ",TRIM('Klanten gegevens'!R4631))</f>
        <v xml:space="preserve"> </v>
      </c>
      <c r="U4622" s="27" t="str">
        <f t="shared" si="807"/>
        <v xml:space="preserve"> </v>
      </c>
      <c r="V4622" s="30" t="str">
        <f>IF(ISBLANK('Klanten gegevens'!S4631)," ",TRIM('Klanten gegevens'!S4631))</f>
        <v xml:space="preserve"> </v>
      </c>
      <c r="W4622" s="27" t="str">
        <f t="shared" si="808"/>
        <v xml:space="preserve"> </v>
      </c>
    </row>
    <row r="4623" spans="1:23" x14ac:dyDescent="0.2">
      <c r="A4623" s="27" t="str">
        <f>IF(ISBLANK('Klanten gegevens'!A4632)," ",TRIM(PROPER('Klanten gegevens'!A4632)))</f>
        <v xml:space="preserve"> </v>
      </c>
      <c r="B4623" s="27" t="str">
        <f t="shared" si="798"/>
        <v xml:space="preserve"> </v>
      </c>
      <c r="C4623" s="30" t="str">
        <f>IF(ISBLANK('Klanten gegevens'!B4632)," ",TRIM(PROPER('Klanten gegevens'!B4632)))</f>
        <v xml:space="preserve"> </v>
      </c>
      <c r="D4623" s="27" t="str">
        <f t="shared" si="799"/>
        <v xml:space="preserve"> </v>
      </c>
      <c r="E4623" s="30" t="str">
        <f>IF(ISBLANK('Klanten gegevens'!C4632)," ",TRIM(PROPER('Klanten gegevens'!C4632)))</f>
        <v xml:space="preserve"> </v>
      </c>
      <c r="F4623" s="27" t="str">
        <f t="shared" si="800"/>
        <v xml:space="preserve"> </v>
      </c>
      <c r="G4623" s="30" t="str">
        <f>IF(ISBLANK('Klanten gegevens'!D4632)," ",TRIM('Klanten gegevens'!D4632))</f>
        <v xml:space="preserve"> </v>
      </c>
      <c r="H4623" s="27" t="str">
        <f t="shared" si="801"/>
        <v xml:space="preserve"> </v>
      </c>
      <c r="I4623" s="30" t="str">
        <f>IF(ISBLANK('Klanten gegevens'!E4632)," ",TRIM('Klanten gegevens'!E4632))</f>
        <v xml:space="preserve"> </v>
      </c>
      <c r="J4623" s="27" t="str">
        <f t="shared" si="802"/>
        <v xml:space="preserve"> </v>
      </c>
      <c r="M4623" s="30" t="str">
        <f>IF(ISBLANK('Klanten gegevens'!Q4632)," ",TRIM('Klanten gegevens'!Q4632))</f>
        <v xml:space="preserve"> </v>
      </c>
      <c r="N4623" s="27" t="str">
        <f t="shared" si="803"/>
        <v xml:space="preserve"> </v>
      </c>
      <c r="O4623" s="27" t="str">
        <f t="shared" si="804"/>
        <v xml:space="preserve"> </v>
      </c>
      <c r="P4623" s="27" t="str">
        <f t="shared" si="805"/>
        <v xml:space="preserve"> </v>
      </c>
      <c r="Q4623" s="27" t="str">
        <f t="shared" si="806"/>
        <v xml:space="preserve"> </v>
      </c>
      <c r="T4623" s="30" t="str">
        <f>IF(ISBLANK('Klanten gegevens'!R4632)," ",TRIM('Klanten gegevens'!R4632))</f>
        <v xml:space="preserve"> </v>
      </c>
      <c r="U4623" s="27" t="str">
        <f t="shared" si="807"/>
        <v xml:space="preserve"> </v>
      </c>
      <c r="V4623" s="30" t="str">
        <f>IF(ISBLANK('Klanten gegevens'!S4632)," ",TRIM('Klanten gegevens'!S4632))</f>
        <v xml:space="preserve"> </v>
      </c>
      <c r="W4623" s="27" t="str">
        <f t="shared" si="808"/>
        <v xml:space="preserve"> </v>
      </c>
    </row>
    <row r="4624" spans="1:23" x14ac:dyDescent="0.2">
      <c r="A4624" s="27" t="str">
        <f>IF(ISBLANK('Klanten gegevens'!A4633)," ",TRIM(PROPER('Klanten gegevens'!A4633)))</f>
        <v xml:space="preserve"> </v>
      </c>
      <c r="B4624" s="27" t="str">
        <f t="shared" si="798"/>
        <v xml:space="preserve"> </v>
      </c>
      <c r="C4624" s="30" t="str">
        <f>IF(ISBLANK('Klanten gegevens'!B4633)," ",TRIM(PROPER('Klanten gegevens'!B4633)))</f>
        <v xml:space="preserve"> </v>
      </c>
      <c r="D4624" s="27" t="str">
        <f t="shared" si="799"/>
        <v xml:space="preserve"> </v>
      </c>
      <c r="E4624" s="30" t="str">
        <f>IF(ISBLANK('Klanten gegevens'!C4633)," ",TRIM(PROPER('Klanten gegevens'!C4633)))</f>
        <v xml:space="preserve"> </v>
      </c>
      <c r="F4624" s="27" t="str">
        <f t="shared" si="800"/>
        <v xml:space="preserve"> </v>
      </c>
      <c r="G4624" s="30" t="str">
        <f>IF(ISBLANK('Klanten gegevens'!D4633)," ",TRIM('Klanten gegevens'!D4633))</f>
        <v xml:space="preserve"> </v>
      </c>
      <c r="H4624" s="27" t="str">
        <f t="shared" si="801"/>
        <v xml:space="preserve"> </v>
      </c>
      <c r="I4624" s="30" t="str">
        <f>IF(ISBLANK('Klanten gegevens'!E4633)," ",TRIM('Klanten gegevens'!E4633))</f>
        <v xml:space="preserve"> </v>
      </c>
      <c r="J4624" s="27" t="str">
        <f t="shared" si="802"/>
        <v xml:space="preserve"> </v>
      </c>
      <c r="M4624" s="30" t="str">
        <f>IF(ISBLANK('Klanten gegevens'!Q4633)," ",TRIM('Klanten gegevens'!Q4633))</f>
        <v xml:space="preserve"> </v>
      </c>
      <c r="N4624" s="27" t="str">
        <f t="shared" si="803"/>
        <v xml:space="preserve"> </v>
      </c>
      <c r="O4624" s="27" t="str">
        <f t="shared" si="804"/>
        <v xml:space="preserve"> </v>
      </c>
      <c r="P4624" s="27" t="str">
        <f t="shared" si="805"/>
        <v xml:space="preserve"> </v>
      </c>
      <c r="Q4624" s="27" t="str">
        <f t="shared" si="806"/>
        <v xml:space="preserve"> </v>
      </c>
      <c r="T4624" s="30" t="str">
        <f>IF(ISBLANK('Klanten gegevens'!R4633)," ",TRIM('Klanten gegevens'!R4633))</f>
        <v xml:space="preserve"> </v>
      </c>
      <c r="U4624" s="27" t="str">
        <f t="shared" si="807"/>
        <v xml:space="preserve"> </v>
      </c>
      <c r="V4624" s="30" t="str">
        <f>IF(ISBLANK('Klanten gegevens'!S4633)," ",TRIM('Klanten gegevens'!S4633))</f>
        <v xml:space="preserve"> </v>
      </c>
      <c r="W4624" s="27" t="str">
        <f t="shared" si="808"/>
        <v xml:space="preserve"> </v>
      </c>
    </row>
    <row r="4625" spans="1:23" x14ac:dyDescent="0.2">
      <c r="A4625" s="27" t="str">
        <f>IF(ISBLANK('Klanten gegevens'!A4634)," ",TRIM(PROPER('Klanten gegevens'!A4634)))</f>
        <v xml:space="preserve"> </v>
      </c>
      <c r="B4625" s="27" t="str">
        <f t="shared" si="798"/>
        <v xml:space="preserve"> </v>
      </c>
      <c r="C4625" s="30" t="str">
        <f>IF(ISBLANK('Klanten gegevens'!B4634)," ",TRIM(PROPER('Klanten gegevens'!B4634)))</f>
        <v xml:space="preserve"> </v>
      </c>
      <c r="D4625" s="27" t="str">
        <f t="shared" si="799"/>
        <v xml:space="preserve"> </v>
      </c>
      <c r="E4625" s="30" t="str">
        <f>IF(ISBLANK('Klanten gegevens'!C4634)," ",TRIM(PROPER('Klanten gegevens'!C4634)))</f>
        <v xml:space="preserve"> </v>
      </c>
      <c r="F4625" s="27" t="str">
        <f t="shared" si="800"/>
        <v xml:space="preserve"> </v>
      </c>
      <c r="G4625" s="30" t="str">
        <f>IF(ISBLANK('Klanten gegevens'!D4634)," ",TRIM('Klanten gegevens'!D4634))</f>
        <v xml:space="preserve"> </v>
      </c>
      <c r="H4625" s="27" t="str">
        <f t="shared" si="801"/>
        <v xml:space="preserve"> </v>
      </c>
      <c r="I4625" s="30" t="str">
        <f>IF(ISBLANK('Klanten gegevens'!E4634)," ",TRIM('Klanten gegevens'!E4634))</f>
        <v xml:space="preserve"> </v>
      </c>
      <c r="J4625" s="27" t="str">
        <f t="shared" si="802"/>
        <v xml:space="preserve"> </v>
      </c>
      <c r="M4625" s="30" t="str">
        <f>IF(ISBLANK('Klanten gegevens'!Q4634)," ",TRIM('Klanten gegevens'!Q4634))</f>
        <v xml:space="preserve"> </v>
      </c>
      <c r="N4625" s="27" t="str">
        <f t="shared" si="803"/>
        <v xml:space="preserve"> </v>
      </c>
      <c r="O4625" s="27" t="str">
        <f t="shared" si="804"/>
        <v xml:space="preserve"> </v>
      </c>
      <c r="P4625" s="27" t="str">
        <f t="shared" si="805"/>
        <v xml:space="preserve"> </v>
      </c>
      <c r="Q4625" s="27" t="str">
        <f t="shared" si="806"/>
        <v xml:space="preserve"> </v>
      </c>
      <c r="T4625" s="30" t="str">
        <f>IF(ISBLANK('Klanten gegevens'!R4634)," ",TRIM('Klanten gegevens'!R4634))</f>
        <v xml:space="preserve"> </v>
      </c>
      <c r="U4625" s="27" t="str">
        <f t="shared" si="807"/>
        <v xml:space="preserve"> </v>
      </c>
      <c r="V4625" s="30" t="str">
        <f>IF(ISBLANK('Klanten gegevens'!S4634)," ",TRIM('Klanten gegevens'!S4634))</f>
        <v xml:space="preserve"> </v>
      </c>
      <c r="W4625" s="27" t="str">
        <f t="shared" si="808"/>
        <v xml:space="preserve"> </v>
      </c>
    </row>
    <row r="4626" spans="1:23" x14ac:dyDescent="0.2">
      <c r="A4626" s="27" t="str">
        <f>IF(ISBLANK('Klanten gegevens'!A4635)," ",TRIM(PROPER('Klanten gegevens'!A4635)))</f>
        <v xml:space="preserve"> </v>
      </c>
      <c r="B4626" s="27" t="str">
        <f t="shared" si="798"/>
        <v xml:space="preserve"> </v>
      </c>
      <c r="C4626" s="30" t="str">
        <f>IF(ISBLANK('Klanten gegevens'!B4635)," ",TRIM(PROPER('Klanten gegevens'!B4635)))</f>
        <v xml:space="preserve"> </v>
      </c>
      <c r="D4626" s="27" t="str">
        <f t="shared" si="799"/>
        <v xml:space="preserve"> </v>
      </c>
      <c r="E4626" s="30" t="str">
        <f>IF(ISBLANK('Klanten gegevens'!C4635)," ",TRIM(PROPER('Klanten gegevens'!C4635)))</f>
        <v xml:space="preserve"> </v>
      </c>
      <c r="F4626" s="27" t="str">
        <f t="shared" si="800"/>
        <v xml:space="preserve"> </v>
      </c>
      <c r="G4626" s="30" t="str">
        <f>IF(ISBLANK('Klanten gegevens'!D4635)," ",TRIM('Klanten gegevens'!D4635))</f>
        <v xml:space="preserve"> </v>
      </c>
      <c r="H4626" s="27" t="str">
        <f t="shared" si="801"/>
        <v xml:space="preserve"> </v>
      </c>
      <c r="I4626" s="30" t="str">
        <f>IF(ISBLANK('Klanten gegevens'!E4635)," ",TRIM('Klanten gegevens'!E4635))</f>
        <v xml:space="preserve"> </v>
      </c>
      <c r="J4626" s="27" t="str">
        <f t="shared" si="802"/>
        <v xml:space="preserve"> </v>
      </c>
      <c r="M4626" s="30" t="str">
        <f>IF(ISBLANK('Klanten gegevens'!Q4635)," ",TRIM('Klanten gegevens'!Q4635))</f>
        <v xml:space="preserve"> </v>
      </c>
      <c r="N4626" s="27" t="str">
        <f t="shared" si="803"/>
        <v xml:space="preserve"> </v>
      </c>
      <c r="O4626" s="27" t="str">
        <f t="shared" si="804"/>
        <v xml:space="preserve"> </v>
      </c>
      <c r="P4626" s="27" t="str">
        <f t="shared" si="805"/>
        <v xml:space="preserve"> </v>
      </c>
      <c r="Q4626" s="27" t="str">
        <f t="shared" si="806"/>
        <v xml:space="preserve"> </v>
      </c>
      <c r="T4626" s="30" t="str">
        <f>IF(ISBLANK('Klanten gegevens'!R4635)," ",TRIM('Klanten gegevens'!R4635))</f>
        <v xml:space="preserve"> </v>
      </c>
      <c r="U4626" s="27" t="str">
        <f t="shared" si="807"/>
        <v xml:space="preserve"> </v>
      </c>
      <c r="V4626" s="30" t="str">
        <f>IF(ISBLANK('Klanten gegevens'!S4635)," ",TRIM('Klanten gegevens'!S4635))</f>
        <v xml:space="preserve"> </v>
      </c>
      <c r="W4626" s="27" t="str">
        <f t="shared" si="808"/>
        <v xml:space="preserve"> </v>
      </c>
    </row>
    <row r="4627" spans="1:23" x14ac:dyDescent="0.2">
      <c r="A4627" s="27" t="str">
        <f>IF(ISBLANK('Klanten gegevens'!A4636)," ",TRIM(PROPER('Klanten gegevens'!A4636)))</f>
        <v xml:space="preserve"> </v>
      </c>
      <c r="B4627" s="27" t="str">
        <f t="shared" si="798"/>
        <v xml:space="preserve"> </v>
      </c>
      <c r="C4627" s="30" t="str">
        <f>IF(ISBLANK('Klanten gegevens'!B4636)," ",TRIM(PROPER('Klanten gegevens'!B4636)))</f>
        <v xml:space="preserve"> </v>
      </c>
      <c r="D4627" s="27" t="str">
        <f t="shared" si="799"/>
        <v xml:space="preserve"> </v>
      </c>
      <c r="E4627" s="30" t="str">
        <f>IF(ISBLANK('Klanten gegevens'!C4636)," ",TRIM(PROPER('Klanten gegevens'!C4636)))</f>
        <v xml:space="preserve"> </v>
      </c>
      <c r="F4627" s="27" t="str">
        <f t="shared" si="800"/>
        <v xml:space="preserve"> </v>
      </c>
      <c r="G4627" s="30" t="str">
        <f>IF(ISBLANK('Klanten gegevens'!D4636)," ",TRIM('Klanten gegevens'!D4636))</f>
        <v xml:space="preserve"> </v>
      </c>
      <c r="H4627" s="27" t="str">
        <f t="shared" si="801"/>
        <v xml:space="preserve"> </v>
      </c>
      <c r="I4627" s="30" t="str">
        <f>IF(ISBLANK('Klanten gegevens'!E4636)," ",TRIM('Klanten gegevens'!E4636))</f>
        <v xml:space="preserve"> </v>
      </c>
      <c r="J4627" s="27" t="str">
        <f t="shared" si="802"/>
        <v xml:space="preserve"> </v>
      </c>
      <c r="M4627" s="30" t="str">
        <f>IF(ISBLANK('Klanten gegevens'!Q4636)," ",TRIM('Klanten gegevens'!Q4636))</f>
        <v xml:space="preserve"> </v>
      </c>
      <c r="N4627" s="27" t="str">
        <f t="shared" si="803"/>
        <v xml:space="preserve"> </v>
      </c>
      <c r="O4627" s="27" t="str">
        <f t="shared" si="804"/>
        <v xml:space="preserve"> </v>
      </c>
      <c r="P4627" s="27" t="str">
        <f t="shared" si="805"/>
        <v xml:space="preserve"> </v>
      </c>
      <c r="Q4627" s="27" t="str">
        <f t="shared" si="806"/>
        <v xml:space="preserve"> </v>
      </c>
      <c r="T4627" s="30" t="str">
        <f>IF(ISBLANK('Klanten gegevens'!R4636)," ",TRIM('Klanten gegevens'!R4636))</f>
        <v xml:space="preserve"> </v>
      </c>
      <c r="U4627" s="27" t="str">
        <f t="shared" si="807"/>
        <v xml:space="preserve"> </v>
      </c>
      <c r="V4627" s="30" t="str">
        <f>IF(ISBLANK('Klanten gegevens'!S4636)," ",TRIM('Klanten gegevens'!S4636))</f>
        <v xml:space="preserve"> </v>
      </c>
      <c r="W4627" s="27" t="str">
        <f t="shared" si="808"/>
        <v xml:space="preserve"> </v>
      </c>
    </row>
    <row r="4628" spans="1:23" x14ac:dyDescent="0.2">
      <c r="A4628" s="27" t="str">
        <f>IF(ISBLANK('Klanten gegevens'!A4637)," ",TRIM(PROPER('Klanten gegevens'!A4637)))</f>
        <v xml:space="preserve"> </v>
      </c>
      <c r="B4628" s="27" t="str">
        <f t="shared" si="798"/>
        <v xml:space="preserve"> </v>
      </c>
      <c r="C4628" s="30" t="str">
        <f>IF(ISBLANK('Klanten gegevens'!B4637)," ",TRIM(PROPER('Klanten gegevens'!B4637)))</f>
        <v xml:space="preserve"> </v>
      </c>
      <c r="D4628" s="27" t="str">
        <f t="shared" si="799"/>
        <v xml:space="preserve"> </v>
      </c>
      <c r="E4628" s="30" t="str">
        <f>IF(ISBLANK('Klanten gegevens'!C4637)," ",TRIM(PROPER('Klanten gegevens'!C4637)))</f>
        <v xml:space="preserve"> </v>
      </c>
      <c r="F4628" s="27" t="str">
        <f t="shared" si="800"/>
        <v xml:space="preserve"> </v>
      </c>
      <c r="G4628" s="30" t="str">
        <f>IF(ISBLANK('Klanten gegevens'!D4637)," ",TRIM('Klanten gegevens'!D4637))</f>
        <v xml:space="preserve"> </v>
      </c>
      <c r="H4628" s="27" t="str">
        <f t="shared" si="801"/>
        <v xml:space="preserve"> </v>
      </c>
      <c r="I4628" s="30" t="str">
        <f>IF(ISBLANK('Klanten gegevens'!E4637)," ",TRIM('Klanten gegevens'!E4637))</f>
        <v xml:space="preserve"> </v>
      </c>
      <c r="J4628" s="27" t="str">
        <f t="shared" si="802"/>
        <v xml:space="preserve"> </v>
      </c>
      <c r="M4628" s="30" t="str">
        <f>IF(ISBLANK('Klanten gegevens'!Q4637)," ",TRIM('Klanten gegevens'!Q4637))</f>
        <v xml:space="preserve"> </v>
      </c>
      <c r="N4628" s="27" t="str">
        <f t="shared" si="803"/>
        <v xml:space="preserve"> </v>
      </c>
      <c r="O4628" s="27" t="str">
        <f t="shared" si="804"/>
        <v xml:space="preserve"> </v>
      </c>
      <c r="P4628" s="27" t="str">
        <f t="shared" si="805"/>
        <v xml:space="preserve"> </v>
      </c>
      <c r="Q4628" s="27" t="str">
        <f t="shared" si="806"/>
        <v xml:space="preserve"> </v>
      </c>
      <c r="T4628" s="30" t="str">
        <f>IF(ISBLANK('Klanten gegevens'!R4637)," ",TRIM('Klanten gegevens'!R4637))</f>
        <v xml:space="preserve"> </v>
      </c>
      <c r="U4628" s="27" t="str">
        <f t="shared" si="807"/>
        <v xml:space="preserve"> </v>
      </c>
      <c r="V4628" s="30" t="str">
        <f>IF(ISBLANK('Klanten gegevens'!S4637)," ",TRIM('Klanten gegevens'!S4637))</f>
        <v xml:space="preserve"> </v>
      </c>
      <c r="W4628" s="27" t="str">
        <f t="shared" si="808"/>
        <v xml:space="preserve"> </v>
      </c>
    </row>
    <row r="4629" spans="1:23" x14ac:dyDescent="0.2">
      <c r="A4629" s="27" t="str">
        <f>IF(ISBLANK('Klanten gegevens'!A4638)," ",TRIM(PROPER('Klanten gegevens'!A4638)))</f>
        <v xml:space="preserve"> </v>
      </c>
      <c r="B4629" s="27" t="str">
        <f t="shared" si="798"/>
        <v xml:space="preserve"> </v>
      </c>
      <c r="C4629" s="30" t="str">
        <f>IF(ISBLANK('Klanten gegevens'!B4638)," ",TRIM(PROPER('Klanten gegevens'!B4638)))</f>
        <v xml:space="preserve"> </v>
      </c>
      <c r="D4629" s="27" t="str">
        <f t="shared" si="799"/>
        <v xml:space="preserve"> </v>
      </c>
      <c r="E4629" s="30" t="str">
        <f>IF(ISBLANK('Klanten gegevens'!C4638)," ",TRIM(PROPER('Klanten gegevens'!C4638)))</f>
        <v xml:space="preserve"> </v>
      </c>
      <c r="F4629" s="27" t="str">
        <f t="shared" si="800"/>
        <v xml:space="preserve"> </v>
      </c>
      <c r="G4629" s="30" t="str">
        <f>IF(ISBLANK('Klanten gegevens'!D4638)," ",TRIM('Klanten gegevens'!D4638))</f>
        <v xml:space="preserve"> </v>
      </c>
      <c r="H4629" s="27" t="str">
        <f t="shared" si="801"/>
        <v xml:space="preserve"> </v>
      </c>
      <c r="I4629" s="30" t="str">
        <f>IF(ISBLANK('Klanten gegevens'!E4638)," ",TRIM('Klanten gegevens'!E4638))</f>
        <v xml:space="preserve"> </v>
      </c>
      <c r="J4629" s="27" t="str">
        <f t="shared" si="802"/>
        <v xml:space="preserve"> </v>
      </c>
      <c r="M4629" s="30" t="str">
        <f>IF(ISBLANK('Klanten gegevens'!Q4638)," ",TRIM('Klanten gegevens'!Q4638))</f>
        <v xml:space="preserve"> </v>
      </c>
      <c r="N4629" s="27" t="str">
        <f t="shared" si="803"/>
        <v xml:space="preserve"> </v>
      </c>
      <c r="O4629" s="27" t="str">
        <f t="shared" si="804"/>
        <v xml:space="preserve"> </v>
      </c>
      <c r="P4629" s="27" t="str">
        <f t="shared" si="805"/>
        <v xml:space="preserve"> </v>
      </c>
      <c r="Q4629" s="27" t="str">
        <f t="shared" si="806"/>
        <v xml:space="preserve"> </v>
      </c>
      <c r="T4629" s="30" t="str">
        <f>IF(ISBLANK('Klanten gegevens'!R4638)," ",TRIM('Klanten gegevens'!R4638))</f>
        <v xml:space="preserve"> </v>
      </c>
      <c r="U4629" s="27" t="str">
        <f t="shared" si="807"/>
        <v xml:space="preserve"> </v>
      </c>
      <c r="V4629" s="30" t="str">
        <f>IF(ISBLANK('Klanten gegevens'!S4638)," ",TRIM('Klanten gegevens'!S4638))</f>
        <v xml:space="preserve"> </v>
      </c>
      <c r="W4629" s="27" t="str">
        <f t="shared" si="808"/>
        <v xml:space="preserve"> </v>
      </c>
    </row>
    <row r="4630" spans="1:23" x14ac:dyDescent="0.2">
      <c r="A4630" s="27" t="str">
        <f>IF(ISBLANK('Klanten gegevens'!A4639)," ",TRIM(PROPER('Klanten gegevens'!A4639)))</f>
        <v xml:space="preserve"> </v>
      </c>
      <c r="B4630" s="27" t="str">
        <f t="shared" si="798"/>
        <v xml:space="preserve"> </v>
      </c>
      <c r="C4630" s="30" t="str">
        <f>IF(ISBLANK('Klanten gegevens'!B4639)," ",TRIM(PROPER('Klanten gegevens'!B4639)))</f>
        <v xml:space="preserve"> </v>
      </c>
      <c r="D4630" s="27" t="str">
        <f t="shared" si="799"/>
        <v xml:space="preserve"> </v>
      </c>
      <c r="E4630" s="30" t="str">
        <f>IF(ISBLANK('Klanten gegevens'!C4639)," ",TRIM(PROPER('Klanten gegevens'!C4639)))</f>
        <v xml:space="preserve"> </v>
      </c>
      <c r="F4630" s="27" t="str">
        <f t="shared" si="800"/>
        <v xml:space="preserve"> </v>
      </c>
      <c r="G4630" s="30" t="str">
        <f>IF(ISBLANK('Klanten gegevens'!D4639)," ",TRIM('Klanten gegevens'!D4639))</f>
        <v xml:space="preserve"> </v>
      </c>
      <c r="H4630" s="27" t="str">
        <f t="shared" si="801"/>
        <v xml:space="preserve"> </v>
      </c>
      <c r="I4630" s="30" t="str">
        <f>IF(ISBLANK('Klanten gegevens'!E4639)," ",TRIM('Klanten gegevens'!E4639))</f>
        <v xml:space="preserve"> </v>
      </c>
      <c r="J4630" s="27" t="str">
        <f t="shared" si="802"/>
        <v xml:space="preserve"> </v>
      </c>
      <c r="M4630" s="30" t="str">
        <f>IF(ISBLANK('Klanten gegevens'!Q4639)," ",TRIM('Klanten gegevens'!Q4639))</f>
        <v xml:space="preserve"> </v>
      </c>
      <c r="N4630" s="27" t="str">
        <f t="shared" si="803"/>
        <v xml:space="preserve"> </v>
      </c>
      <c r="O4630" s="27" t="str">
        <f t="shared" si="804"/>
        <v xml:space="preserve"> </v>
      </c>
      <c r="P4630" s="27" t="str">
        <f t="shared" si="805"/>
        <v xml:space="preserve"> </v>
      </c>
      <c r="Q4630" s="27" t="str">
        <f t="shared" si="806"/>
        <v xml:space="preserve"> </v>
      </c>
      <c r="T4630" s="30" t="str">
        <f>IF(ISBLANK('Klanten gegevens'!R4639)," ",TRIM('Klanten gegevens'!R4639))</f>
        <v xml:space="preserve"> </v>
      </c>
      <c r="U4630" s="27" t="str">
        <f t="shared" si="807"/>
        <v xml:space="preserve"> </v>
      </c>
      <c r="V4630" s="30" t="str">
        <f>IF(ISBLANK('Klanten gegevens'!S4639)," ",TRIM('Klanten gegevens'!S4639))</f>
        <v xml:space="preserve"> </v>
      </c>
      <c r="W4630" s="27" t="str">
        <f t="shared" si="808"/>
        <v xml:space="preserve"> </v>
      </c>
    </row>
    <row r="4631" spans="1:23" x14ac:dyDescent="0.2">
      <c r="A4631" s="27" t="str">
        <f>IF(ISBLANK('Klanten gegevens'!A4640)," ",TRIM(PROPER('Klanten gegevens'!A4640)))</f>
        <v xml:space="preserve"> </v>
      </c>
      <c r="B4631" s="27" t="str">
        <f t="shared" si="798"/>
        <v xml:space="preserve"> </v>
      </c>
      <c r="C4631" s="30" t="str">
        <f>IF(ISBLANK('Klanten gegevens'!B4640)," ",TRIM(PROPER('Klanten gegevens'!B4640)))</f>
        <v xml:space="preserve"> </v>
      </c>
      <c r="D4631" s="27" t="str">
        <f t="shared" si="799"/>
        <v xml:space="preserve"> </v>
      </c>
      <c r="E4631" s="30" t="str">
        <f>IF(ISBLANK('Klanten gegevens'!C4640)," ",TRIM(PROPER('Klanten gegevens'!C4640)))</f>
        <v xml:space="preserve"> </v>
      </c>
      <c r="F4631" s="27" t="str">
        <f t="shared" si="800"/>
        <v xml:space="preserve"> </v>
      </c>
      <c r="G4631" s="30" t="str">
        <f>IF(ISBLANK('Klanten gegevens'!D4640)," ",TRIM('Klanten gegevens'!D4640))</f>
        <v xml:space="preserve"> </v>
      </c>
      <c r="H4631" s="27" t="str">
        <f t="shared" si="801"/>
        <v xml:space="preserve"> </v>
      </c>
      <c r="I4631" s="30" t="str">
        <f>IF(ISBLANK('Klanten gegevens'!E4640)," ",TRIM('Klanten gegevens'!E4640))</f>
        <v xml:space="preserve"> </v>
      </c>
      <c r="J4631" s="27" t="str">
        <f t="shared" si="802"/>
        <v xml:space="preserve"> </v>
      </c>
      <c r="M4631" s="30" t="str">
        <f>IF(ISBLANK('Klanten gegevens'!Q4640)," ",TRIM('Klanten gegevens'!Q4640))</f>
        <v xml:space="preserve"> </v>
      </c>
      <c r="N4631" s="27" t="str">
        <f t="shared" si="803"/>
        <v xml:space="preserve"> </v>
      </c>
      <c r="O4631" s="27" t="str">
        <f t="shared" si="804"/>
        <v xml:space="preserve"> </v>
      </c>
      <c r="P4631" s="27" t="str">
        <f t="shared" si="805"/>
        <v xml:space="preserve"> </v>
      </c>
      <c r="Q4631" s="27" t="str">
        <f t="shared" si="806"/>
        <v xml:space="preserve"> </v>
      </c>
      <c r="T4631" s="30" t="str">
        <f>IF(ISBLANK('Klanten gegevens'!R4640)," ",TRIM('Klanten gegevens'!R4640))</f>
        <v xml:space="preserve"> </v>
      </c>
      <c r="U4631" s="27" t="str">
        <f t="shared" si="807"/>
        <v xml:space="preserve"> </v>
      </c>
      <c r="V4631" s="30" t="str">
        <f>IF(ISBLANK('Klanten gegevens'!S4640)," ",TRIM('Klanten gegevens'!S4640))</f>
        <v xml:space="preserve"> </v>
      </c>
      <c r="W4631" s="27" t="str">
        <f t="shared" si="808"/>
        <v xml:space="preserve"> </v>
      </c>
    </row>
    <row r="4632" spans="1:23" x14ac:dyDescent="0.2">
      <c r="A4632" s="27" t="str">
        <f>IF(ISBLANK('Klanten gegevens'!A4641)," ",TRIM(PROPER('Klanten gegevens'!A4641)))</f>
        <v xml:space="preserve"> </v>
      </c>
      <c r="B4632" s="27" t="str">
        <f t="shared" si="798"/>
        <v xml:space="preserve"> </v>
      </c>
      <c r="C4632" s="30" t="str">
        <f>IF(ISBLANK('Klanten gegevens'!B4641)," ",TRIM(PROPER('Klanten gegevens'!B4641)))</f>
        <v xml:space="preserve"> </v>
      </c>
      <c r="D4632" s="27" t="str">
        <f t="shared" si="799"/>
        <v xml:space="preserve"> </v>
      </c>
      <c r="E4632" s="30" t="str">
        <f>IF(ISBLANK('Klanten gegevens'!C4641)," ",TRIM(PROPER('Klanten gegevens'!C4641)))</f>
        <v xml:space="preserve"> </v>
      </c>
      <c r="F4632" s="27" t="str">
        <f t="shared" si="800"/>
        <v xml:space="preserve"> </v>
      </c>
      <c r="G4632" s="30" t="str">
        <f>IF(ISBLANK('Klanten gegevens'!D4641)," ",TRIM('Klanten gegevens'!D4641))</f>
        <v xml:space="preserve"> </v>
      </c>
      <c r="H4632" s="27" t="str">
        <f t="shared" si="801"/>
        <v xml:space="preserve"> </v>
      </c>
      <c r="I4632" s="30" t="str">
        <f>IF(ISBLANK('Klanten gegevens'!E4641)," ",TRIM('Klanten gegevens'!E4641))</f>
        <v xml:space="preserve"> </v>
      </c>
      <c r="J4632" s="27" t="str">
        <f t="shared" si="802"/>
        <v xml:space="preserve"> </v>
      </c>
      <c r="M4632" s="30" t="str">
        <f>IF(ISBLANK('Klanten gegevens'!Q4641)," ",TRIM('Klanten gegevens'!Q4641))</f>
        <v xml:space="preserve"> </v>
      </c>
      <c r="N4632" s="27" t="str">
        <f t="shared" si="803"/>
        <v xml:space="preserve"> </v>
      </c>
      <c r="O4632" s="27" t="str">
        <f t="shared" si="804"/>
        <v xml:space="preserve"> </v>
      </c>
      <c r="P4632" s="27" t="str">
        <f t="shared" si="805"/>
        <v xml:space="preserve"> </v>
      </c>
      <c r="Q4632" s="27" t="str">
        <f t="shared" si="806"/>
        <v xml:space="preserve"> </v>
      </c>
      <c r="T4632" s="30" t="str">
        <f>IF(ISBLANK('Klanten gegevens'!R4641)," ",TRIM('Klanten gegevens'!R4641))</f>
        <v xml:space="preserve"> </v>
      </c>
      <c r="U4632" s="27" t="str">
        <f t="shared" si="807"/>
        <v xml:space="preserve"> </v>
      </c>
      <c r="V4632" s="30" t="str">
        <f>IF(ISBLANK('Klanten gegevens'!S4641)," ",TRIM('Klanten gegevens'!S4641))</f>
        <v xml:space="preserve"> </v>
      </c>
      <c r="W4632" s="27" t="str">
        <f t="shared" si="808"/>
        <v xml:space="preserve"> </v>
      </c>
    </row>
    <row r="4633" spans="1:23" x14ac:dyDescent="0.2">
      <c r="A4633" s="27" t="str">
        <f>IF(ISBLANK('Klanten gegevens'!A4642)," ",TRIM(PROPER('Klanten gegevens'!A4642)))</f>
        <v xml:space="preserve"> </v>
      </c>
      <c r="B4633" s="27" t="str">
        <f t="shared" si="798"/>
        <v xml:space="preserve"> </v>
      </c>
      <c r="C4633" s="30" t="str">
        <f>IF(ISBLANK('Klanten gegevens'!B4642)," ",TRIM(PROPER('Klanten gegevens'!B4642)))</f>
        <v xml:space="preserve"> </v>
      </c>
      <c r="D4633" s="27" t="str">
        <f t="shared" si="799"/>
        <v xml:space="preserve"> </v>
      </c>
      <c r="E4633" s="30" t="str">
        <f>IF(ISBLANK('Klanten gegevens'!C4642)," ",TRIM(PROPER('Klanten gegevens'!C4642)))</f>
        <v xml:space="preserve"> </v>
      </c>
      <c r="F4633" s="27" t="str">
        <f t="shared" si="800"/>
        <v xml:space="preserve"> </v>
      </c>
      <c r="G4633" s="30" t="str">
        <f>IF(ISBLANK('Klanten gegevens'!D4642)," ",TRIM('Klanten gegevens'!D4642))</f>
        <v xml:space="preserve"> </v>
      </c>
      <c r="H4633" s="27" t="str">
        <f t="shared" si="801"/>
        <v xml:space="preserve"> </v>
      </c>
      <c r="I4633" s="30" t="str">
        <f>IF(ISBLANK('Klanten gegevens'!E4642)," ",TRIM('Klanten gegevens'!E4642))</f>
        <v xml:space="preserve"> </v>
      </c>
      <c r="J4633" s="27" t="str">
        <f t="shared" si="802"/>
        <v xml:space="preserve"> </v>
      </c>
      <c r="M4633" s="30" t="str">
        <f>IF(ISBLANK('Klanten gegevens'!Q4642)," ",TRIM('Klanten gegevens'!Q4642))</f>
        <v xml:space="preserve"> </v>
      </c>
      <c r="N4633" s="27" t="str">
        <f t="shared" si="803"/>
        <v xml:space="preserve"> </v>
      </c>
      <c r="O4633" s="27" t="str">
        <f t="shared" si="804"/>
        <v xml:space="preserve"> </v>
      </c>
      <c r="P4633" s="27" t="str">
        <f t="shared" si="805"/>
        <v xml:space="preserve"> </v>
      </c>
      <c r="Q4633" s="27" t="str">
        <f t="shared" si="806"/>
        <v xml:space="preserve"> </v>
      </c>
      <c r="T4633" s="30" t="str">
        <f>IF(ISBLANK('Klanten gegevens'!R4642)," ",TRIM('Klanten gegevens'!R4642))</f>
        <v xml:space="preserve"> </v>
      </c>
      <c r="U4633" s="27" t="str">
        <f t="shared" si="807"/>
        <v xml:space="preserve"> </v>
      </c>
      <c r="V4633" s="30" t="str">
        <f>IF(ISBLANK('Klanten gegevens'!S4642)," ",TRIM('Klanten gegevens'!S4642))</f>
        <v xml:space="preserve"> </v>
      </c>
      <c r="W4633" s="27" t="str">
        <f t="shared" si="808"/>
        <v xml:space="preserve"> </v>
      </c>
    </row>
    <row r="4634" spans="1:23" x14ac:dyDescent="0.2">
      <c r="A4634" s="27" t="str">
        <f>IF(ISBLANK('Klanten gegevens'!A4643)," ",TRIM(PROPER('Klanten gegevens'!A4643)))</f>
        <v xml:space="preserve"> </v>
      </c>
      <c r="B4634" s="27" t="str">
        <f t="shared" si="798"/>
        <v xml:space="preserve"> </v>
      </c>
      <c r="C4634" s="30" t="str">
        <f>IF(ISBLANK('Klanten gegevens'!B4643)," ",TRIM(PROPER('Klanten gegevens'!B4643)))</f>
        <v xml:space="preserve"> </v>
      </c>
      <c r="D4634" s="27" t="str">
        <f t="shared" si="799"/>
        <v xml:space="preserve"> </v>
      </c>
      <c r="E4634" s="30" t="str">
        <f>IF(ISBLANK('Klanten gegevens'!C4643)," ",TRIM(PROPER('Klanten gegevens'!C4643)))</f>
        <v xml:space="preserve"> </v>
      </c>
      <c r="F4634" s="27" t="str">
        <f t="shared" si="800"/>
        <v xml:space="preserve"> </v>
      </c>
      <c r="G4634" s="30" t="str">
        <f>IF(ISBLANK('Klanten gegevens'!D4643)," ",TRIM('Klanten gegevens'!D4643))</f>
        <v xml:space="preserve"> </v>
      </c>
      <c r="H4634" s="27" t="str">
        <f t="shared" si="801"/>
        <v xml:space="preserve"> </v>
      </c>
      <c r="I4634" s="30" t="str">
        <f>IF(ISBLANK('Klanten gegevens'!E4643)," ",TRIM('Klanten gegevens'!E4643))</f>
        <v xml:space="preserve"> </v>
      </c>
      <c r="J4634" s="27" t="str">
        <f t="shared" si="802"/>
        <v xml:space="preserve"> </v>
      </c>
      <c r="M4634" s="30" t="str">
        <f>IF(ISBLANK('Klanten gegevens'!Q4643)," ",TRIM('Klanten gegevens'!Q4643))</f>
        <v xml:space="preserve"> </v>
      </c>
      <c r="N4634" s="27" t="str">
        <f t="shared" si="803"/>
        <v xml:space="preserve"> </v>
      </c>
      <c r="O4634" s="27" t="str">
        <f t="shared" si="804"/>
        <v xml:space="preserve"> </v>
      </c>
      <c r="P4634" s="27" t="str">
        <f t="shared" si="805"/>
        <v xml:space="preserve"> </v>
      </c>
      <c r="Q4634" s="27" t="str">
        <f t="shared" si="806"/>
        <v xml:space="preserve"> </v>
      </c>
      <c r="T4634" s="30" t="str">
        <f>IF(ISBLANK('Klanten gegevens'!R4643)," ",TRIM('Klanten gegevens'!R4643))</f>
        <v xml:space="preserve"> </v>
      </c>
      <c r="U4634" s="27" t="str">
        <f t="shared" si="807"/>
        <v xml:space="preserve"> </v>
      </c>
      <c r="V4634" s="30" t="str">
        <f>IF(ISBLANK('Klanten gegevens'!S4643)," ",TRIM('Klanten gegevens'!S4643))</f>
        <v xml:space="preserve"> </v>
      </c>
      <c r="W4634" s="27" t="str">
        <f t="shared" si="808"/>
        <v xml:space="preserve"> </v>
      </c>
    </row>
    <row r="4635" spans="1:23" x14ac:dyDescent="0.2">
      <c r="A4635" s="27" t="str">
        <f>IF(ISBLANK('Klanten gegevens'!A4644)," ",TRIM(PROPER('Klanten gegevens'!A4644)))</f>
        <v xml:space="preserve"> </v>
      </c>
      <c r="B4635" s="27" t="str">
        <f t="shared" si="798"/>
        <v xml:space="preserve"> </v>
      </c>
      <c r="C4635" s="30" t="str">
        <f>IF(ISBLANK('Klanten gegevens'!B4644)," ",TRIM(PROPER('Klanten gegevens'!B4644)))</f>
        <v xml:space="preserve"> </v>
      </c>
      <c r="D4635" s="27" t="str">
        <f t="shared" si="799"/>
        <v xml:space="preserve"> </v>
      </c>
      <c r="E4635" s="30" t="str">
        <f>IF(ISBLANK('Klanten gegevens'!C4644)," ",TRIM(PROPER('Klanten gegevens'!C4644)))</f>
        <v xml:space="preserve"> </v>
      </c>
      <c r="F4635" s="27" t="str">
        <f t="shared" si="800"/>
        <v xml:space="preserve"> </v>
      </c>
      <c r="G4635" s="30" t="str">
        <f>IF(ISBLANK('Klanten gegevens'!D4644)," ",TRIM('Klanten gegevens'!D4644))</f>
        <v xml:space="preserve"> </v>
      </c>
      <c r="H4635" s="27" t="str">
        <f t="shared" si="801"/>
        <v xml:space="preserve"> </v>
      </c>
      <c r="I4635" s="30" t="str">
        <f>IF(ISBLANK('Klanten gegevens'!E4644)," ",TRIM('Klanten gegevens'!E4644))</f>
        <v xml:space="preserve"> </v>
      </c>
      <c r="J4635" s="27" t="str">
        <f t="shared" si="802"/>
        <v xml:space="preserve"> </v>
      </c>
      <c r="M4635" s="30" t="str">
        <f>IF(ISBLANK('Klanten gegevens'!Q4644)," ",TRIM('Klanten gegevens'!Q4644))</f>
        <v xml:space="preserve"> </v>
      </c>
      <c r="N4635" s="27" t="str">
        <f t="shared" si="803"/>
        <v xml:space="preserve"> </v>
      </c>
      <c r="O4635" s="27" t="str">
        <f t="shared" si="804"/>
        <v xml:space="preserve"> </v>
      </c>
      <c r="P4635" s="27" t="str">
        <f t="shared" si="805"/>
        <v xml:space="preserve"> </v>
      </c>
      <c r="Q4635" s="27" t="str">
        <f t="shared" si="806"/>
        <v xml:space="preserve"> </v>
      </c>
      <c r="T4635" s="30" t="str">
        <f>IF(ISBLANK('Klanten gegevens'!R4644)," ",TRIM('Klanten gegevens'!R4644))</f>
        <v xml:space="preserve"> </v>
      </c>
      <c r="U4635" s="27" t="str">
        <f t="shared" si="807"/>
        <v xml:space="preserve"> </v>
      </c>
      <c r="V4635" s="30" t="str">
        <f>IF(ISBLANK('Klanten gegevens'!S4644)," ",TRIM('Klanten gegevens'!S4644))</f>
        <v xml:space="preserve"> </v>
      </c>
      <c r="W4635" s="27" t="str">
        <f t="shared" si="808"/>
        <v xml:space="preserve"> </v>
      </c>
    </row>
    <row r="4636" spans="1:23" x14ac:dyDescent="0.2">
      <c r="A4636" s="27" t="str">
        <f>IF(ISBLANK('Klanten gegevens'!A4645)," ",TRIM(PROPER('Klanten gegevens'!A4645)))</f>
        <v xml:space="preserve"> </v>
      </c>
      <c r="B4636" s="27" t="str">
        <f t="shared" si="798"/>
        <v xml:space="preserve"> </v>
      </c>
      <c r="C4636" s="30" t="str">
        <f>IF(ISBLANK('Klanten gegevens'!B4645)," ",TRIM(PROPER('Klanten gegevens'!B4645)))</f>
        <v xml:space="preserve"> </v>
      </c>
      <c r="D4636" s="27" t="str">
        <f t="shared" si="799"/>
        <v xml:space="preserve"> </v>
      </c>
      <c r="E4636" s="30" t="str">
        <f>IF(ISBLANK('Klanten gegevens'!C4645)," ",TRIM(PROPER('Klanten gegevens'!C4645)))</f>
        <v xml:space="preserve"> </v>
      </c>
      <c r="F4636" s="27" t="str">
        <f t="shared" si="800"/>
        <v xml:space="preserve"> </v>
      </c>
      <c r="G4636" s="30" t="str">
        <f>IF(ISBLANK('Klanten gegevens'!D4645)," ",TRIM('Klanten gegevens'!D4645))</f>
        <v xml:space="preserve"> </v>
      </c>
      <c r="H4636" s="27" t="str">
        <f t="shared" si="801"/>
        <v xml:space="preserve"> </v>
      </c>
      <c r="I4636" s="30" t="str">
        <f>IF(ISBLANK('Klanten gegevens'!E4645)," ",TRIM('Klanten gegevens'!E4645))</f>
        <v xml:space="preserve"> </v>
      </c>
      <c r="J4636" s="27" t="str">
        <f t="shared" si="802"/>
        <v xml:space="preserve"> </v>
      </c>
      <c r="M4636" s="30" t="str">
        <f>IF(ISBLANK('Klanten gegevens'!Q4645)," ",TRIM('Klanten gegevens'!Q4645))</f>
        <v xml:space="preserve"> </v>
      </c>
      <c r="N4636" s="27" t="str">
        <f t="shared" si="803"/>
        <v xml:space="preserve"> </v>
      </c>
      <c r="O4636" s="27" t="str">
        <f t="shared" si="804"/>
        <v xml:space="preserve"> </v>
      </c>
      <c r="P4636" s="27" t="str">
        <f t="shared" si="805"/>
        <v xml:space="preserve"> </v>
      </c>
      <c r="Q4636" s="27" t="str">
        <f t="shared" si="806"/>
        <v xml:space="preserve"> </v>
      </c>
      <c r="T4636" s="30" t="str">
        <f>IF(ISBLANK('Klanten gegevens'!R4645)," ",TRIM('Klanten gegevens'!R4645))</f>
        <v xml:space="preserve"> </v>
      </c>
      <c r="U4636" s="27" t="str">
        <f t="shared" si="807"/>
        <v xml:space="preserve"> </v>
      </c>
      <c r="V4636" s="30" t="str">
        <f>IF(ISBLANK('Klanten gegevens'!S4645)," ",TRIM('Klanten gegevens'!S4645))</f>
        <v xml:space="preserve"> </v>
      </c>
      <c r="W4636" s="27" t="str">
        <f t="shared" si="808"/>
        <v xml:space="preserve"> </v>
      </c>
    </row>
    <row r="4637" spans="1:23" x14ac:dyDescent="0.2">
      <c r="A4637" s="27" t="str">
        <f>IF(ISBLANK('Klanten gegevens'!A4646)," ",TRIM(PROPER('Klanten gegevens'!A4646)))</f>
        <v xml:space="preserve"> </v>
      </c>
      <c r="B4637" s="27" t="str">
        <f t="shared" si="798"/>
        <v xml:space="preserve"> </v>
      </c>
      <c r="C4637" s="30" t="str">
        <f>IF(ISBLANK('Klanten gegevens'!B4646)," ",TRIM(PROPER('Klanten gegevens'!B4646)))</f>
        <v xml:space="preserve"> </v>
      </c>
      <c r="D4637" s="27" t="str">
        <f t="shared" si="799"/>
        <v xml:space="preserve"> </v>
      </c>
      <c r="E4637" s="30" t="str">
        <f>IF(ISBLANK('Klanten gegevens'!C4646)," ",TRIM(PROPER('Klanten gegevens'!C4646)))</f>
        <v xml:space="preserve"> </v>
      </c>
      <c r="F4637" s="27" t="str">
        <f t="shared" si="800"/>
        <v xml:space="preserve"> </v>
      </c>
      <c r="G4637" s="30" t="str">
        <f>IF(ISBLANK('Klanten gegevens'!D4646)," ",TRIM('Klanten gegevens'!D4646))</f>
        <v xml:space="preserve"> </v>
      </c>
      <c r="H4637" s="27" t="str">
        <f t="shared" si="801"/>
        <v xml:space="preserve"> </v>
      </c>
      <c r="I4637" s="30" t="str">
        <f>IF(ISBLANK('Klanten gegevens'!E4646)," ",TRIM('Klanten gegevens'!E4646))</f>
        <v xml:space="preserve"> </v>
      </c>
      <c r="J4637" s="27" t="str">
        <f t="shared" si="802"/>
        <v xml:space="preserve"> </v>
      </c>
      <c r="M4637" s="30" t="str">
        <f>IF(ISBLANK('Klanten gegevens'!Q4646)," ",TRIM('Klanten gegevens'!Q4646))</f>
        <v xml:space="preserve"> </v>
      </c>
      <c r="N4637" s="27" t="str">
        <f t="shared" si="803"/>
        <v xml:space="preserve"> </v>
      </c>
      <c r="O4637" s="27" t="str">
        <f t="shared" si="804"/>
        <v xml:space="preserve"> </v>
      </c>
      <c r="P4637" s="27" t="str">
        <f t="shared" si="805"/>
        <v xml:space="preserve"> </v>
      </c>
      <c r="Q4637" s="27" t="str">
        <f t="shared" si="806"/>
        <v xml:space="preserve"> </v>
      </c>
      <c r="T4637" s="30" t="str">
        <f>IF(ISBLANK('Klanten gegevens'!R4646)," ",TRIM('Klanten gegevens'!R4646))</f>
        <v xml:space="preserve"> </v>
      </c>
      <c r="U4637" s="27" t="str">
        <f t="shared" si="807"/>
        <v xml:space="preserve"> </v>
      </c>
      <c r="V4637" s="30" t="str">
        <f>IF(ISBLANK('Klanten gegevens'!S4646)," ",TRIM('Klanten gegevens'!S4646))</f>
        <v xml:space="preserve"> </v>
      </c>
      <c r="W4637" s="27" t="str">
        <f t="shared" si="808"/>
        <v xml:space="preserve"> </v>
      </c>
    </row>
    <row r="4638" spans="1:23" x14ac:dyDescent="0.2">
      <c r="A4638" s="27" t="str">
        <f>IF(ISBLANK('Klanten gegevens'!A4647)," ",TRIM(PROPER('Klanten gegevens'!A4647)))</f>
        <v xml:space="preserve"> </v>
      </c>
      <c r="B4638" s="27" t="str">
        <f t="shared" si="798"/>
        <v xml:space="preserve"> </v>
      </c>
      <c r="C4638" s="30" t="str">
        <f>IF(ISBLANK('Klanten gegevens'!B4647)," ",TRIM(PROPER('Klanten gegevens'!B4647)))</f>
        <v xml:space="preserve"> </v>
      </c>
      <c r="D4638" s="27" t="str">
        <f t="shared" si="799"/>
        <v xml:space="preserve"> </v>
      </c>
      <c r="E4638" s="30" t="str">
        <f>IF(ISBLANK('Klanten gegevens'!C4647)," ",TRIM(PROPER('Klanten gegevens'!C4647)))</f>
        <v xml:space="preserve"> </v>
      </c>
      <c r="F4638" s="27" t="str">
        <f t="shared" si="800"/>
        <v xml:space="preserve"> </v>
      </c>
      <c r="G4638" s="30" t="str">
        <f>IF(ISBLANK('Klanten gegevens'!D4647)," ",TRIM('Klanten gegevens'!D4647))</f>
        <v xml:space="preserve"> </v>
      </c>
      <c r="H4638" s="27" t="str">
        <f t="shared" si="801"/>
        <v xml:space="preserve"> </v>
      </c>
      <c r="I4638" s="30" t="str">
        <f>IF(ISBLANK('Klanten gegevens'!E4647)," ",TRIM('Klanten gegevens'!E4647))</f>
        <v xml:space="preserve"> </v>
      </c>
      <c r="J4638" s="27" t="str">
        <f t="shared" si="802"/>
        <v xml:space="preserve"> </v>
      </c>
      <c r="M4638" s="30" t="str">
        <f>IF(ISBLANK('Klanten gegevens'!Q4647)," ",TRIM('Klanten gegevens'!Q4647))</f>
        <v xml:space="preserve"> </v>
      </c>
      <c r="N4638" s="27" t="str">
        <f t="shared" si="803"/>
        <v xml:space="preserve"> </v>
      </c>
      <c r="O4638" s="27" t="str">
        <f t="shared" si="804"/>
        <v xml:space="preserve"> </v>
      </c>
      <c r="P4638" s="27" t="str">
        <f t="shared" si="805"/>
        <v xml:space="preserve"> </v>
      </c>
      <c r="Q4638" s="27" t="str">
        <f t="shared" si="806"/>
        <v xml:space="preserve"> </v>
      </c>
      <c r="T4638" s="30" t="str">
        <f>IF(ISBLANK('Klanten gegevens'!R4647)," ",TRIM('Klanten gegevens'!R4647))</f>
        <v xml:space="preserve"> </v>
      </c>
      <c r="U4638" s="27" t="str">
        <f t="shared" si="807"/>
        <v xml:space="preserve"> </v>
      </c>
      <c r="V4638" s="30" t="str">
        <f>IF(ISBLANK('Klanten gegevens'!S4647)," ",TRIM('Klanten gegevens'!S4647))</f>
        <v xml:space="preserve"> </v>
      </c>
      <c r="W4638" s="27" t="str">
        <f t="shared" si="808"/>
        <v xml:space="preserve"> </v>
      </c>
    </row>
    <row r="4639" spans="1:23" x14ac:dyDescent="0.2">
      <c r="A4639" s="27" t="str">
        <f>IF(ISBLANK('Klanten gegevens'!A4648)," ",TRIM(PROPER('Klanten gegevens'!A4648)))</f>
        <v xml:space="preserve"> </v>
      </c>
      <c r="B4639" s="27" t="str">
        <f t="shared" si="798"/>
        <v xml:space="preserve"> </v>
      </c>
      <c r="C4639" s="30" t="str">
        <f>IF(ISBLANK('Klanten gegevens'!B4648)," ",TRIM(PROPER('Klanten gegevens'!B4648)))</f>
        <v xml:space="preserve"> </v>
      </c>
      <c r="D4639" s="27" t="str">
        <f t="shared" si="799"/>
        <v xml:space="preserve"> </v>
      </c>
      <c r="E4639" s="30" t="str">
        <f>IF(ISBLANK('Klanten gegevens'!C4648)," ",TRIM(PROPER('Klanten gegevens'!C4648)))</f>
        <v xml:space="preserve"> </v>
      </c>
      <c r="F4639" s="27" t="str">
        <f t="shared" si="800"/>
        <v xml:space="preserve"> </v>
      </c>
      <c r="G4639" s="30" t="str">
        <f>IF(ISBLANK('Klanten gegevens'!D4648)," ",TRIM('Klanten gegevens'!D4648))</f>
        <v xml:space="preserve"> </v>
      </c>
      <c r="H4639" s="27" t="str">
        <f t="shared" si="801"/>
        <v xml:space="preserve"> </v>
      </c>
      <c r="I4639" s="30" t="str">
        <f>IF(ISBLANK('Klanten gegevens'!E4648)," ",TRIM('Klanten gegevens'!E4648))</f>
        <v xml:space="preserve"> </v>
      </c>
      <c r="J4639" s="27" t="str">
        <f t="shared" si="802"/>
        <v xml:space="preserve"> </v>
      </c>
      <c r="M4639" s="30" t="str">
        <f>IF(ISBLANK('Klanten gegevens'!Q4648)," ",TRIM('Klanten gegevens'!Q4648))</f>
        <v xml:space="preserve"> </v>
      </c>
      <c r="N4639" s="27" t="str">
        <f t="shared" si="803"/>
        <v xml:space="preserve"> </v>
      </c>
      <c r="O4639" s="27" t="str">
        <f t="shared" si="804"/>
        <v xml:space="preserve"> </v>
      </c>
      <c r="P4639" s="27" t="str">
        <f t="shared" si="805"/>
        <v xml:space="preserve"> </v>
      </c>
      <c r="Q4639" s="27" t="str">
        <f t="shared" si="806"/>
        <v xml:space="preserve"> </v>
      </c>
      <c r="T4639" s="30" t="str">
        <f>IF(ISBLANK('Klanten gegevens'!R4648)," ",TRIM('Klanten gegevens'!R4648))</f>
        <v xml:space="preserve"> </v>
      </c>
      <c r="U4639" s="27" t="str">
        <f t="shared" si="807"/>
        <v xml:space="preserve"> </v>
      </c>
      <c r="V4639" s="30" t="str">
        <f>IF(ISBLANK('Klanten gegevens'!S4648)," ",TRIM('Klanten gegevens'!S4648))</f>
        <v xml:space="preserve"> </v>
      </c>
      <c r="W4639" s="27" t="str">
        <f t="shared" si="808"/>
        <v xml:space="preserve"> </v>
      </c>
    </row>
    <row r="4640" spans="1:23" x14ac:dyDescent="0.2">
      <c r="A4640" s="27" t="str">
        <f>IF(ISBLANK('Klanten gegevens'!A4649)," ",TRIM(PROPER('Klanten gegevens'!A4649)))</f>
        <v xml:space="preserve"> </v>
      </c>
      <c r="B4640" s="27" t="str">
        <f t="shared" si="798"/>
        <v xml:space="preserve"> </v>
      </c>
      <c r="C4640" s="30" t="str">
        <f>IF(ISBLANK('Klanten gegevens'!B4649)," ",TRIM(PROPER('Klanten gegevens'!B4649)))</f>
        <v xml:space="preserve"> </v>
      </c>
      <c r="D4640" s="27" t="str">
        <f t="shared" si="799"/>
        <v xml:space="preserve"> </v>
      </c>
      <c r="E4640" s="30" t="str">
        <f>IF(ISBLANK('Klanten gegevens'!C4649)," ",TRIM(PROPER('Klanten gegevens'!C4649)))</f>
        <v xml:space="preserve"> </v>
      </c>
      <c r="F4640" s="27" t="str">
        <f t="shared" si="800"/>
        <v xml:space="preserve"> </v>
      </c>
      <c r="G4640" s="30" t="str">
        <f>IF(ISBLANK('Klanten gegevens'!D4649)," ",TRIM('Klanten gegevens'!D4649))</f>
        <v xml:space="preserve"> </v>
      </c>
      <c r="H4640" s="27" t="str">
        <f t="shared" si="801"/>
        <v xml:space="preserve"> </v>
      </c>
      <c r="I4640" s="30" t="str">
        <f>IF(ISBLANK('Klanten gegevens'!E4649)," ",TRIM('Klanten gegevens'!E4649))</f>
        <v xml:space="preserve"> </v>
      </c>
      <c r="J4640" s="27" t="str">
        <f t="shared" si="802"/>
        <v xml:space="preserve"> </v>
      </c>
      <c r="M4640" s="30" t="str">
        <f>IF(ISBLANK('Klanten gegevens'!Q4649)," ",TRIM('Klanten gegevens'!Q4649))</f>
        <v xml:space="preserve"> </v>
      </c>
      <c r="N4640" s="27" t="str">
        <f t="shared" si="803"/>
        <v xml:space="preserve"> </v>
      </c>
      <c r="O4640" s="27" t="str">
        <f t="shared" si="804"/>
        <v xml:space="preserve"> </v>
      </c>
      <c r="P4640" s="27" t="str">
        <f t="shared" si="805"/>
        <v xml:space="preserve"> </v>
      </c>
      <c r="Q4640" s="27" t="str">
        <f t="shared" si="806"/>
        <v xml:space="preserve"> </v>
      </c>
      <c r="T4640" s="30" t="str">
        <f>IF(ISBLANK('Klanten gegevens'!R4649)," ",TRIM('Klanten gegevens'!R4649))</f>
        <v xml:space="preserve"> </v>
      </c>
      <c r="U4640" s="27" t="str">
        <f t="shared" si="807"/>
        <v xml:space="preserve"> </v>
      </c>
      <c r="V4640" s="30" t="str">
        <f>IF(ISBLANK('Klanten gegevens'!S4649)," ",TRIM('Klanten gegevens'!S4649))</f>
        <v xml:space="preserve"> </v>
      </c>
      <c r="W4640" s="27" t="str">
        <f t="shared" si="808"/>
        <v xml:space="preserve"> </v>
      </c>
    </row>
    <row r="4641" spans="1:23" x14ac:dyDescent="0.2">
      <c r="A4641" s="27" t="str">
        <f>IF(ISBLANK('Klanten gegevens'!A4650)," ",TRIM(PROPER('Klanten gegevens'!A4650)))</f>
        <v xml:space="preserve"> </v>
      </c>
      <c r="B4641" s="27" t="str">
        <f t="shared" si="798"/>
        <v xml:space="preserve"> </v>
      </c>
      <c r="C4641" s="30" t="str">
        <f>IF(ISBLANK('Klanten gegevens'!B4650)," ",TRIM(PROPER('Klanten gegevens'!B4650)))</f>
        <v xml:space="preserve"> </v>
      </c>
      <c r="D4641" s="27" t="str">
        <f t="shared" si="799"/>
        <v xml:space="preserve"> </v>
      </c>
      <c r="E4641" s="30" t="str">
        <f>IF(ISBLANK('Klanten gegevens'!C4650)," ",TRIM(PROPER('Klanten gegevens'!C4650)))</f>
        <v xml:space="preserve"> </v>
      </c>
      <c r="F4641" s="27" t="str">
        <f t="shared" si="800"/>
        <v xml:space="preserve"> </v>
      </c>
      <c r="G4641" s="30" t="str">
        <f>IF(ISBLANK('Klanten gegevens'!D4650)," ",TRIM('Klanten gegevens'!D4650))</f>
        <v xml:space="preserve"> </v>
      </c>
      <c r="H4641" s="27" t="str">
        <f t="shared" si="801"/>
        <v xml:space="preserve"> </v>
      </c>
      <c r="I4641" s="30" t="str">
        <f>IF(ISBLANK('Klanten gegevens'!E4650)," ",TRIM('Klanten gegevens'!E4650))</f>
        <v xml:space="preserve"> </v>
      </c>
      <c r="J4641" s="27" t="str">
        <f t="shared" si="802"/>
        <v xml:space="preserve"> </v>
      </c>
      <c r="M4641" s="30" t="str">
        <f>IF(ISBLANK('Klanten gegevens'!Q4650)," ",TRIM('Klanten gegevens'!Q4650))</f>
        <v xml:space="preserve"> </v>
      </c>
      <c r="N4641" s="27" t="str">
        <f t="shared" si="803"/>
        <v xml:space="preserve"> </v>
      </c>
      <c r="O4641" s="27" t="str">
        <f t="shared" si="804"/>
        <v xml:space="preserve"> </v>
      </c>
      <c r="P4641" s="27" t="str">
        <f t="shared" si="805"/>
        <v xml:space="preserve"> </v>
      </c>
      <c r="Q4641" s="27" t="str">
        <f t="shared" si="806"/>
        <v xml:space="preserve"> </v>
      </c>
      <c r="T4641" s="30" t="str">
        <f>IF(ISBLANK('Klanten gegevens'!R4650)," ",TRIM('Klanten gegevens'!R4650))</f>
        <v xml:space="preserve"> </v>
      </c>
      <c r="U4641" s="27" t="str">
        <f t="shared" si="807"/>
        <v xml:space="preserve"> </v>
      </c>
      <c r="V4641" s="30" t="str">
        <f>IF(ISBLANK('Klanten gegevens'!S4650)," ",TRIM('Klanten gegevens'!S4650))</f>
        <v xml:space="preserve"> </v>
      </c>
      <c r="W4641" s="27" t="str">
        <f t="shared" si="808"/>
        <v xml:space="preserve"> </v>
      </c>
    </row>
    <row r="4642" spans="1:23" x14ac:dyDescent="0.2">
      <c r="A4642" s="27" t="str">
        <f>IF(ISBLANK('Klanten gegevens'!A4651)," ",TRIM(PROPER('Klanten gegevens'!A4651)))</f>
        <v xml:space="preserve"> </v>
      </c>
      <c r="B4642" s="27" t="str">
        <f t="shared" si="798"/>
        <v xml:space="preserve"> </v>
      </c>
      <c r="C4642" s="30" t="str">
        <f>IF(ISBLANK('Klanten gegevens'!B4651)," ",TRIM(PROPER('Klanten gegevens'!B4651)))</f>
        <v xml:space="preserve"> </v>
      </c>
      <c r="D4642" s="27" t="str">
        <f t="shared" si="799"/>
        <v xml:space="preserve"> </v>
      </c>
      <c r="E4642" s="30" t="str">
        <f>IF(ISBLANK('Klanten gegevens'!C4651)," ",TRIM(PROPER('Klanten gegevens'!C4651)))</f>
        <v xml:space="preserve"> </v>
      </c>
      <c r="F4642" s="27" t="str">
        <f t="shared" si="800"/>
        <v xml:space="preserve"> </v>
      </c>
      <c r="G4642" s="30" t="str">
        <f>IF(ISBLANK('Klanten gegevens'!D4651)," ",TRIM('Klanten gegevens'!D4651))</f>
        <v xml:space="preserve"> </v>
      </c>
      <c r="H4642" s="27" t="str">
        <f t="shared" si="801"/>
        <v xml:space="preserve"> </v>
      </c>
      <c r="I4642" s="30" t="str">
        <f>IF(ISBLANK('Klanten gegevens'!E4651)," ",TRIM('Klanten gegevens'!E4651))</f>
        <v xml:space="preserve"> </v>
      </c>
      <c r="J4642" s="27" t="str">
        <f t="shared" si="802"/>
        <v xml:space="preserve"> </v>
      </c>
      <c r="M4642" s="30" t="str">
        <f>IF(ISBLANK('Klanten gegevens'!Q4651)," ",TRIM('Klanten gegevens'!Q4651))</f>
        <v xml:space="preserve"> </v>
      </c>
      <c r="N4642" s="27" t="str">
        <f t="shared" si="803"/>
        <v xml:space="preserve"> </v>
      </c>
      <c r="O4642" s="27" t="str">
        <f t="shared" si="804"/>
        <v xml:space="preserve"> </v>
      </c>
      <c r="P4642" s="27" t="str">
        <f t="shared" si="805"/>
        <v xml:space="preserve"> </v>
      </c>
      <c r="Q4642" s="27" t="str">
        <f t="shared" si="806"/>
        <v xml:space="preserve"> </v>
      </c>
      <c r="T4642" s="30" t="str">
        <f>IF(ISBLANK('Klanten gegevens'!R4651)," ",TRIM('Klanten gegevens'!R4651))</f>
        <v xml:space="preserve"> </v>
      </c>
      <c r="U4642" s="27" t="str">
        <f t="shared" si="807"/>
        <v xml:space="preserve"> </v>
      </c>
      <c r="V4642" s="30" t="str">
        <f>IF(ISBLANK('Klanten gegevens'!S4651)," ",TRIM('Klanten gegevens'!S4651))</f>
        <v xml:space="preserve"> </v>
      </c>
      <c r="W4642" s="27" t="str">
        <f t="shared" si="808"/>
        <v xml:space="preserve"> </v>
      </c>
    </row>
    <row r="4643" spans="1:23" x14ac:dyDescent="0.2">
      <c r="A4643" s="27" t="str">
        <f>IF(ISBLANK('Klanten gegevens'!A4652)," ",TRIM(PROPER('Klanten gegevens'!A4652)))</f>
        <v xml:space="preserve"> </v>
      </c>
      <c r="B4643" s="27" t="str">
        <f t="shared" si="798"/>
        <v xml:space="preserve"> </v>
      </c>
      <c r="C4643" s="30" t="str">
        <f>IF(ISBLANK('Klanten gegevens'!B4652)," ",TRIM(PROPER('Klanten gegevens'!B4652)))</f>
        <v xml:space="preserve"> </v>
      </c>
      <c r="D4643" s="27" t="str">
        <f t="shared" si="799"/>
        <v xml:space="preserve"> </v>
      </c>
      <c r="E4643" s="30" t="str">
        <f>IF(ISBLANK('Klanten gegevens'!C4652)," ",TRIM(PROPER('Klanten gegevens'!C4652)))</f>
        <v xml:space="preserve"> </v>
      </c>
      <c r="F4643" s="27" t="str">
        <f t="shared" si="800"/>
        <v xml:space="preserve"> </v>
      </c>
      <c r="G4643" s="30" t="str">
        <f>IF(ISBLANK('Klanten gegevens'!D4652)," ",TRIM('Klanten gegevens'!D4652))</f>
        <v xml:space="preserve"> </v>
      </c>
      <c r="H4643" s="27" t="str">
        <f t="shared" si="801"/>
        <v xml:space="preserve"> </v>
      </c>
      <c r="I4643" s="30" t="str">
        <f>IF(ISBLANK('Klanten gegevens'!E4652)," ",TRIM('Klanten gegevens'!E4652))</f>
        <v xml:space="preserve"> </v>
      </c>
      <c r="J4643" s="27" t="str">
        <f t="shared" si="802"/>
        <v xml:space="preserve"> </v>
      </c>
      <c r="M4643" s="30" t="str">
        <f>IF(ISBLANK('Klanten gegevens'!Q4652)," ",TRIM('Klanten gegevens'!Q4652))</f>
        <v xml:space="preserve"> </v>
      </c>
      <c r="N4643" s="27" t="str">
        <f t="shared" si="803"/>
        <v xml:space="preserve"> </v>
      </c>
      <c r="O4643" s="27" t="str">
        <f t="shared" si="804"/>
        <v xml:space="preserve"> </v>
      </c>
      <c r="P4643" s="27" t="str">
        <f t="shared" si="805"/>
        <v xml:space="preserve"> </v>
      </c>
      <c r="Q4643" s="27" t="str">
        <f t="shared" si="806"/>
        <v xml:space="preserve"> </v>
      </c>
      <c r="T4643" s="30" t="str">
        <f>IF(ISBLANK('Klanten gegevens'!R4652)," ",TRIM('Klanten gegevens'!R4652))</f>
        <v xml:space="preserve"> </v>
      </c>
      <c r="U4643" s="27" t="str">
        <f t="shared" si="807"/>
        <v xml:space="preserve"> </v>
      </c>
      <c r="V4643" s="30" t="str">
        <f>IF(ISBLANK('Klanten gegevens'!S4652)," ",TRIM('Klanten gegevens'!S4652))</f>
        <v xml:space="preserve"> </v>
      </c>
      <c r="W4643" s="27" t="str">
        <f t="shared" si="808"/>
        <v xml:space="preserve"> </v>
      </c>
    </row>
    <row r="4644" spans="1:23" x14ac:dyDescent="0.2">
      <c r="A4644" s="27" t="str">
        <f>IF(ISBLANK('Klanten gegevens'!A4653)," ",TRIM(PROPER('Klanten gegevens'!A4653)))</f>
        <v xml:space="preserve"> </v>
      </c>
      <c r="B4644" s="27" t="str">
        <f t="shared" si="798"/>
        <v xml:space="preserve"> </v>
      </c>
      <c r="C4644" s="30" t="str">
        <f>IF(ISBLANK('Klanten gegevens'!B4653)," ",TRIM(PROPER('Klanten gegevens'!B4653)))</f>
        <v xml:space="preserve"> </v>
      </c>
      <c r="D4644" s="27" t="str">
        <f t="shared" si="799"/>
        <v xml:space="preserve"> </v>
      </c>
      <c r="E4644" s="30" t="str">
        <f>IF(ISBLANK('Klanten gegevens'!C4653)," ",TRIM(PROPER('Klanten gegevens'!C4653)))</f>
        <v xml:space="preserve"> </v>
      </c>
      <c r="F4644" s="27" t="str">
        <f t="shared" si="800"/>
        <v xml:space="preserve"> </v>
      </c>
      <c r="G4644" s="30" t="str">
        <f>IF(ISBLANK('Klanten gegevens'!D4653)," ",TRIM('Klanten gegevens'!D4653))</f>
        <v xml:space="preserve"> </v>
      </c>
      <c r="H4644" s="27" t="str">
        <f t="shared" si="801"/>
        <v xml:space="preserve"> </v>
      </c>
      <c r="I4644" s="30" t="str">
        <f>IF(ISBLANK('Klanten gegevens'!E4653)," ",TRIM('Klanten gegevens'!E4653))</f>
        <v xml:space="preserve"> </v>
      </c>
      <c r="J4644" s="27" t="str">
        <f t="shared" si="802"/>
        <v xml:space="preserve"> </v>
      </c>
      <c r="M4644" s="30" t="str">
        <f>IF(ISBLANK('Klanten gegevens'!Q4653)," ",TRIM('Klanten gegevens'!Q4653))</f>
        <v xml:space="preserve"> </v>
      </c>
      <c r="N4644" s="27" t="str">
        <f t="shared" si="803"/>
        <v xml:space="preserve"> </v>
      </c>
      <c r="O4644" s="27" t="str">
        <f t="shared" si="804"/>
        <v xml:space="preserve"> </v>
      </c>
      <c r="P4644" s="27" t="str">
        <f t="shared" si="805"/>
        <v xml:space="preserve"> </v>
      </c>
      <c r="Q4644" s="27" t="str">
        <f t="shared" si="806"/>
        <v xml:space="preserve"> </v>
      </c>
      <c r="T4644" s="30" t="str">
        <f>IF(ISBLANK('Klanten gegevens'!R4653)," ",TRIM('Klanten gegevens'!R4653))</f>
        <v xml:space="preserve"> </v>
      </c>
      <c r="U4644" s="27" t="str">
        <f t="shared" si="807"/>
        <v xml:space="preserve"> </v>
      </c>
      <c r="V4644" s="30" t="str">
        <f>IF(ISBLANK('Klanten gegevens'!S4653)," ",TRIM('Klanten gegevens'!S4653))</f>
        <v xml:space="preserve"> </v>
      </c>
      <c r="W4644" s="27" t="str">
        <f t="shared" si="808"/>
        <v xml:space="preserve"> </v>
      </c>
    </row>
    <row r="4645" spans="1:23" x14ac:dyDescent="0.2">
      <c r="A4645" s="27" t="str">
        <f>IF(ISBLANK('Klanten gegevens'!A4654)," ",TRIM(PROPER('Klanten gegevens'!A4654)))</f>
        <v xml:space="preserve"> </v>
      </c>
      <c r="B4645" s="27" t="str">
        <f t="shared" si="798"/>
        <v xml:space="preserve"> </v>
      </c>
      <c r="C4645" s="30" t="str">
        <f>IF(ISBLANK('Klanten gegevens'!B4654)," ",TRIM(PROPER('Klanten gegevens'!B4654)))</f>
        <v xml:space="preserve"> </v>
      </c>
      <c r="D4645" s="27" t="str">
        <f t="shared" si="799"/>
        <v xml:space="preserve"> </v>
      </c>
      <c r="E4645" s="30" t="str">
        <f>IF(ISBLANK('Klanten gegevens'!C4654)," ",TRIM(PROPER('Klanten gegevens'!C4654)))</f>
        <v xml:space="preserve"> </v>
      </c>
      <c r="F4645" s="27" t="str">
        <f t="shared" si="800"/>
        <v xml:space="preserve"> </v>
      </c>
      <c r="G4645" s="30" t="str">
        <f>IF(ISBLANK('Klanten gegevens'!D4654)," ",TRIM('Klanten gegevens'!D4654))</f>
        <v xml:space="preserve"> </v>
      </c>
      <c r="H4645" s="27" t="str">
        <f t="shared" si="801"/>
        <v xml:space="preserve"> </v>
      </c>
      <c r="I4645" s="30" t="str">
        <f>IF(ISBLANK('Klanten gegevens'!E4654)," ",TRIM('Klanten gegevens'!E4654))</f>
        <v xml:space="preserve"> </v>
      </c>
      <c r="J4645" s="27" t="str">
        <f t="shared" si="802"/>
        <v xml:space="preserve"> </v>
      </c>
      <c r="M4645" s="30" t="str">
        <f>IF(ISBLANK('Klanten gegevens'!Q4654)," ",TRIM('Klanten gegevens'!Q4654))</f>
        <v xml:space="preserve"> </v>
      </c>
      <c r="N4645" s="27" t="str">
        <f t="shared" si="803"/>
        <v xml:space="preserve"> </v>
      </c>
      <c r="O4645" s="27" t="str">
        <f t="shared" si="804"/>
        <v xml:space="preserve"> </v>
      </c>
      <c r="P4645" s="27" t="str">
        <f t="shared" si="805"/>
        <v xml:space="preserve"> </v>
      </c>
      <c r="Q4645" s="27" t="str">
        <f t="shared" si="806"/>
        <v xml:space="preserve"> </v>
      </c>
      <c r="T4645" s="30" t="str">
        <f>IF(ISBLANK('Klanten gegevens'!R4654)," ",TRIM('Klanten gegevens'!R4654))</f>
        <v xml:space="preserve"> </v>
      </c>
      <c r="U4645" s="27" t="str">
        <f t="shared" si="807"/>
        <v xml:space="preserve"> </v>
      </c>
      <c r="V4645" s="30" t="str">
        <f>IF(ISBLANK('Klanten gegevens'!S4654)," ",TRIM('Klanten gegevens'!S4654))</f>
        <v xml:space="preserve"> </v>
      </c>
      <c r="W4645" s="27" t="str">
        <f t="shared" si="808"/>
        <v xml:space="preserve"> </v>
      </c>
    </row>
    <row r="4646" spans="1:23" x14ac:dyDescent="0.2">
      <c r="A4646" s="27" t="str">
        <f>IF(ISBLANK('Klanten gegevens'!A4655)," ",TRIM(PROPER('Klanten gegevens'!A4655)))</f>
        <v xml:space="preserve"> </v>
      </c>
      <c r="B4646" s="27" t="str">
        <f t="shared" si="798"/>
        <v xml:space="preserve"> </v>
      </c>
      <c r="C4646" s="30" t="str">
        <f>IF(ISBLANK('Klanten gegevens'!B4655)," ",TRIM(PROPER('Klanten gegevens'!B4655)))</f>
        <v xml:space="preserve"> </v>
      </c>
      <c r="D4646" s="27" t="str">
        <f t="shared" si="799"/>
        <v xml:space="preserve"> </v>
      </c>
      <c r="E4646" s="30" t="str">
        <f>IF(ISBLANK('Klanten gegevens'!C4655)," ",TRIM(PROPER('Klanten gegevens'!C4655)))</f>
        <v xml:space="preserve"> </v>
      </c>
      <c r="F4646" s="27" t="str">
        <f t="shared" si="800"/>
        <v xml:space="preserve"> </v>
      </c>
      <c r="G4646" s="30" t="str">
        <f>IF(ISBLANK('Klanten gegevens'!D4655)," ",TRIM('Klanten gegevens'!D4655))</f>
        <v xml:space="preserve"> </v>
      </c>
      <c r="H4646" s="27" t="str">
        <f t="shared" si="801"/>
        <v xml:space="preserve"> </v>
      </c>
      <c r="I4646" s="30" t="str">
        <f>IF(ISBLANK('Klanten gegevens'!E4655)," ",TRIM('Klanten gegevens'!E4655))</f>
        <v xml:space="preserve"> </v>
      </c>
      <c r="J4646" s="27" t="str">
        <f t="shared" si="802"/>
        <v xml:space="preserve"> </v>
      </c>
      <c r="M4646" s="30" t="str">
        <f>IF(ISBLANK('Klanten gegevens'!Q4655)," ",TRIM('Klanten gegevens'!Q4655))</f>
        <v xml:space="preserve"> </v>
      </c>
      <c r="N4646" s="27" t="str">
        <f t="shared" si="803"/>
        <v xml:space="preserve"> </v>
      </c>
      <c r="O4646" s="27" t="str">
        <f t="shared" si="804"/>
        <v xml:space="preserve"> </v>
      </c>
      <c r="P4646" s="27" t="str">
        <f t="shared" si="805"/>
        <v xml:space="preserve"> </v>
      </c>
      <c r="Q4646" s="27" t="str">
        <f t="shared" si="806"/>
        <v xml:space="preserve"> </v>
      </c>
      <c r="T4646" s="30" t="str">
        <f>IF(ISBLANK('Klanten gegevens'!R4655)," ",TRIM('Klanten gegevens'!R4655))</f>
        <v xml:space="preserve"> </v>
      </c>
      <c r="U4646" s="27" t="str">
        <f t="shared" si="807"/>
        <v xml:space="preserve"> </v>
      </c>
      <c r="V4646" s="30" t="str">
        <f>IF(ISBLANK('Klanten gegevens'!S4655)," ",TRIM('Klanten gegevens'!S4655))</f>
        <v xml:space="preserve"> </v>
      </c>
      <c r="W4646" s="27" t="str">
        <f t="shared" si="808"/>
        <v xml:space="preserve"> </v>
      </c>
    </row>
    <row r="4647" spans="1:23" x14ac:dyDescent="0.2">
      <c r="A4647" s="27" t="str">
        <f>IF(ISBLANK('Klanten gegevens'!A4656)," ",TRIM(PROPER('Klanten gegevens'!A4656)))</f>
        <v xml:space="preserve"> </v>
      </c>
      <c r="B4647" s="27" t="str">
        <f t="shared" si="798"/>
        <v xml:space="preserve"> </v>
      </c>
      <c r="C4647" s="30" t="str">
        <f>IF(ISBLANK('Klanten gegevens'!B4656)," ",TRIM(PROPER('Klanten gegevens'!B4656)))</f>
        <v xml:space="preserve"> </v>
      </c>
      <c r="D4647" s="27" t="str">
        <f t="shared" si="799"/>
        <v xml:space="preserve"> </v>
      </c>
      <c r="E4647" s="30" t="str">
        <f>IF(ISBLANK('Klanten gegevens'!C4656)," ",TRIM(PROPER('Klanten gegevens'!C4656)))</f>
        <v xml:space="preserve"> </v>
      </c>
      <c r="F4647" s="27" t="str">
        <f t="shared" si="800"/>
        <v xml:space="preserve"> </v>
      </c>
      <c r="G4647" s="30" t="str">
        <f>IF(ISBLANK('Klanten gegevens'!D4656)," ",TRIM('Klanten gegevens'!D4656))</f>
        <v xml:space="preserve"> </v>
      </c>
      <c r="H4647" s="27" t="str">
        <f t="shared" si="801"/>
        <v xml:space="preserve"> </v>
      </c>
      <c r="I4647" s="30" t="str">
        <f>IF(ISBLANK('Klanten gegevens'!E4656)," ",TRIM('Klanten gegevens'!E4656))</f>
        <v xml:space="preserve"> </v>
      </c>
      <c r="J4647" s="27" t="str">
        <f t="shared" si="802"/>
        <v xml:space="preserve"> </v>
      </c>
      <c r="M4647" s="30" t="str">
        <f>IF(ISBLANK('Klanten gegevens'!Q4656)," ",TRIM('Klanten gegevens'!Q4656))</f>
        <v xml:space="preserve"> </v>
      </c>
      <c r="N4647" s="27" t="str">
        <f t="shared" si="803"/>
        <v xml:space="preserve"> </v>
      </c>
      <c r="O4647" s="27" t="str">
        <f t="shared" si="804"/>
        <v xml:space="preserve"> </v>
      </c>
      <c r="P4647" s="27" t="str">
        <f t="shared" si="805"/>
        <v xml:space="preserve"> </v>
      </c>
      <c r="Q4647" s="27" t="str">
        <f t="shared" si="806"/>
        <v xml:space="preserve"> </v>
      </c>
      <c r="T4647" s="30" t="str">
        <f>IF(ISBLANK('Klanten gegevens'!R4656)," ",TRIM('Klanten gegevens'!R4656))</f>
        <v xml:space="preserve"> </v>
      </c>
      <c r="U4647" s="27" t="str">
        <f t="shared" si="807"/>
        <v xml:space="preserve"> </v>
      </c>
      <c r="V4647" s="30" t="str">
        <f>IF(ISBLANK('Klanten gegevens'!S4656)," ",TRIM('Klanten gegevens'!S4656))</f>
        <v xml:space="preserve"> </v>
      </c>
      <c r="W4647" s="27" t="str">
        <f t="shared" si="808"/>
        <v xml:space="preserve"> </v>
      </c>
    </row>
    <row r="4648" spans="1:23" x14ac:dyDescent="0.2">
      <c r="A4648" s="27" t="str">
        <f>IF(ISBLANK('Klanten gegevens'!A4657)," ",TRIM(PROPER('Klanten gegevens'!A4657)))</f>
        <v xml:space="preserve"> </v>
      </c>
      <c r="B4648" s="27" t="str">
        <f t="shared" si="798"/>
        <v xml:space="preserve"> </v>
      </c>
      <c r="C4648" s="30" t="str">
        <f>IF(ISBLANK('Klanten gegevens'!B4657)," ",TRIM(PROPER('Klanten gegevens'!B4657)))</f>
        <v xml:space="preserve"> </v>
      </c>
      <c r="D4648" s="27" t="str">
        <f t="shared" si="799"/>
        <v xml:space="preserve"> </v>
      </c>
      <c r="E4648" s="30" t="str">
        <f>IF(ISBLANK('Klanten gegevens'!C4657)," ",TRIM(PROPER('Klanten gegevens'!C4657)))</f>
        <v xml:space="preserve"> </v>
      </c>
      <c r="F4648" s="27" t="str">
        <f t="shared" si="800"/>
        <v xml:space="preserve"> </v>
      </c>
      <c r="G4648" s="30" t="str">
        <f>IF(ISBLANK('Klanten gegevens'!D4657)," ",TRIM('Klanten gegevens'!D4657))</f>
        <v xml:space="preserve"> </v>
      </c>
      <c r="H4648" s="27" t="str">
        <f t="shared" si="801"/>
        <v xml:space="preserve"> </v>
      </c>
      <c r="I4648" s="30" t="str">
        <f>IF(ISBLANK('Klanten gegevens'!E4657)," ",TRIM('Klanten gegevens'!E4657))</f>
        <v xml:space="preserve"> </v>
      </c>
      <c r="J4648" s="27" t="str">
        <f t="shared" si="802"/>
        <v xml:space="preserve"> </v>
      </c>
      <c r="M4648" s="30" t="str">
        <f>IF(ISBLANK('Klanten gegevens'!Q4657)," ",TRIM('Klanten gegevens'!Q4657))</f>
        <v xml:space="preserve"> </v>
      </c>
      <c r="N4648" s="27" t="str">
        <f t="shared" si="803"/>
        <v xml:space="preserve"> </v>
      </c>
      <c r="O4648" s="27" t="str">
        <f t="shared" si="804"/>
        <v xml:space="preserve"> </v>
      </c>
      <c r="P4648" s="27" t="str">
        <f t="shared" si="805"/>
        <v xml:space="preserve"> </v>
      </c>
      <c r="Q4648" s="27" t="str">
        <f t="shared" si="806"/>
        <v xml:space="preserve"> </v>
      </c>
      <c r="T4648" s="30" t="str">
        <f>IF(ISBLANK('Klanten gegevens'!R4657)," ",TRIM('Klanten gegevens'!R4657))</f>
        <v xml:space="preserve"> </v>
      </c>
      <c r="U4648" s="27" t="str">
        <f t="shared" si="807"/>
        <v xml:space="preserve"> </v>
      </c>
      <c r="V4648" s="30" t="str">
        <f>IF(ISBLANK('Klanten gegevens'!S4657)," ",TRIM('Klanten gegevens'!S4657))</f>
        <v xml:space="preserve"> </v>
      </c>
      <c r="W4648" s="27" t="str">
        <f t="shared" si="808"/>
        <v xml:space="preserve"> </v>
      </c>
    </row>
    <row r="4649" spans="1:23" x14ac:dyDescent="0.2">
      <c r="A4649" s="27" t="str">
        <f>IF(ISBLANK('Klanten gegevens'!A4658)," ",TRIM(PROPER('Klanten gegevens'!A4658)))</f>
        <v xml:space="preserve"> </v>
      </c>
      <c r="B4649" s="27" t="str">
        <f t="shared" si="798"/>
        <v xml:space="preserve"> </v>
      </c>
      <c r="C4649" s="30" t="str">
        <f>IF(ISBLANK('Klanten gegevens'!B4658)," ",TRIM(PROPER('Klanten gegevens'!B4658)))</f>
        <v xml:space="preserve"> </v>
      </c>
      <c r="D4649" s="27" t="str">
        <f t="shared" si="799"/>
        <v xml:space="preserve"> </v>
      </c>
      <c r="E4649" s="30" t="str">
        <f>IF(ISBLANK('Klanten gegevens'!C4658)," ",TRIM(PROPER('Klanten gegevens'!C4658)))</f>
        <v xml:space="preserve"> </v>
      </c>
      <c r="F4649" s="27" t="str">
        <f t="shared" si="800"/>
        <v xml:space="preserve"> </v>
      </c>
      <c r="G4649" s="30" t="str">
        <f>IF(ISBLANK('Klanten gegevens'!D4658)," ",TRIM('Klanten gegevens'!D4658))</f>
        <v xml:space="preserve"> </v>
      </c>
      <c r="H4649" s="27" t="str">
        <f t="shared" si="801"/>
        <v xml:space="preserve"> </v>
      </c>
      <c r="I4649" s="30" t="str">
        <f>IF(ISBLANK('Klanten gegevens'!E4658)," ",TRIM('Klanten gegevens'!E4658))</f>
        <v xml:space="preserve"> </v>
      </c>
      <c r="J4649" s="27" t="str">
        <f t="shared" si="802"/>
        <v xml:space="preserve"> </v>
      </c>
      <c r="M4649" s="30" t="str">
        <f>IF(ISBLANK('Klanten gegevens'!Q4658)," ",TRIM('Klanten gegevens'!Q4658))</f>
        <v xml:space="preserve"> </v>
      </c>
      <c r="N4649" s="27" t="str">
        <f t="shared" si="803"/>
        <v xml:space="preserve"> </v>
      </c>
      <c r="O4649" s="27" t="str">
        <f t="shared" si="804"/>
        <v xml:space="preserve"> </v>
      </c>
      <c r="P4649" s="27" t="str">
        <f t="shared" si="805"/>
        <v xml:space="preserve"> </v>
      </c>
      <c r="Q4649" s="27" t="str">
        <f t="shared" si="806"/>
        <v xml:space="preserve"> </v>
      </c>
      <c r="T4649" s="30" t="str">
        <f>IF(ISBLANK('Klanten gegevens'!R4658)," ",TRIM('Klanten gegevens'!R4658))</f>
        <v xml:space="preserve"> </v>
      </c>
      <c r="U4649" s="27" t="str">
        <f t="shared" si="807"/>
        <v xml:space="preserve"> </v>
      </c>
      <c r="V4649" s="30" t="str">
        <f>IF(ISBLANK('Klanten gegevens'!S4658)," ",TRIM('Klanten gegevens'!S4658))</f>
        <v xml:space="preserve"> </v>
      </c>
      <c r="W4649" s="27" t="str">
        <f t="shared" si="808"/>
        <v xml:space="preserve"> </v>
      </c>
    </row>
    <row r="4650" spans="1:23" x14ac:dyDescent="0.2">
      <c r="A4650" s="27" t="str">
        <f>IF(ISBLANK('Klanten gegevens'!A4659)," ",TRIM(PROPER('Klanten gegevens'!A4659)))</f>
        <v xml:space="preserve"> </v>
      </c>
      <c r="B4650" s="27" t="str">
        <f t="shared" si="798"/>
        <v xml:space="preserve"> </v>
      </c>
      <c r="C4650" s="30" t="str">
        <f>IF(ISBLANK('Klanten gegevens'!B4659)," ",TRIM(PROPER('Klanten gegevens'!B4659)))</f>
        <v xml:space="preserve"> </v>
      </c>
      <c r="D4650" s="27" t="str">
        <f t="shared" si="799"/>
        <v xml:space="preserve"> </v>
      </c>
      <c r="E4650" s="30" t="str">
        <f>IF(ISBLANK('Klanten gegevens'!C4659)," ",TRIM(PROPER('Klanten gegevens'!C4659)))</f>
        <v xml:space="preserve"> </v>
      </c>
      <c r="F4650" s="27" t="str">
        <f t="shared" si="800"/>
        <v xml:space="preserve"> </v>
      </c>
      <c r="G4650" s="30" t="str">
        <f>IF(ISBLANK('Klanten gegevens'!D4659)," ",TRIM('Klanten gegevens'!D4659))</f>
        <v xml:space="preserve"> </v>
      </c>
      <c r="H4650" s="27" t="str">
        <f t="shared" si="801"/>
        <v xml:space="preserve"> </v>
      </c>
      <c r="I4650" s="30" t="str">
        <f>IF(ISBLANK('Klanten gegevens'!E4659)," ",TRIM('Klanten gegevens'!E4659))</f>
        <v xml:space="preserve"> </v>
      </c>
      <c r="J4650" s="27" t="str">
        <f t="shared" si="802"/>
        <v xml:space="preserve"> </v>
      </c>
      <c r="M4650" s="30" t="str">
        <f>IF(ISBLANK('Klanten gegevens'!Q4659)," ",TRIM('Klanten gegevens'!Q4659))</f>
        <v xml:space="preserve"> </v>
      </c>
      <c r="N4650" s="27" t="str">
        <f t="shared" si="803"/>
        <v xml:space="preserve"> </v>
      </c>
      <c r="O4650" s="27" t="str">
        <f t="shared" si="804"/>
        <v xml:space="preserve"> </v>
      </c>
      <c r="P4650" s="27" t="str">
        <f t="shared" si="805"/>
        <v xml:space="preserve"> </v>
      </c>
      <c r="Q4650" s="27" t="str">
        <f t="shared" si="806"/>
        <v xml:space="preserve"> </v>
      </c>
      <c r="T4650" s="30" t="str">
        <f>IF(ISBLANK('Klanten gegevens'!R4659)," ",TRIM('Klanten gegevens'!R4659))</f>
        <v xml:space="preserve"> </v>
      </c>
      <c r="U4650" s="27" t="str">
        <f t="shared" si="807"/>
        <v xml:space="preserve"> </v>
      </c>
      <c r="V4650" s="30" t="str">
        <f>IF(ISBLANK('Klanten gegevens'!S4659)," ",TRIM('Klanten gegevens'!S4659))</f>
        <v xml:space="preserve"> </v>
      </c>
      <c r="W4650" s="27" t="str">
        <f t="shared" si="808"/>
        <v xml:space="preserve"> </v>
      </c>
    </row>
    <row r="4651" spans="1:23" x14ac:dyDescent="0.2">
      <c r="A4651" s="27" t="str">
        <f>IF(ISBLANK('Klanten gegevens'!A4660)," ",TRIM(PROPER('Klanten gegevens'!A4660)))</f>
        <v xml:space="preserve"> </v>
      </c>
      <c r="B4651" s="27" t="str">
        <f t="shared" si="798"/>
        <v xml:space="preserve"> </v>
      </c>
      <c r="C4651" s="30" t="str">
        <f>IF(ISBLANK('Klanten gegevens'!B4660)," ",TRIM(PROPER('Klanten gegevens'!B4660)))</f>
        <v xml:space="preserve"> </v>
      </c>
      <c r="D4651" s="27" t="str">
        <f t="shared" si="799"/>
        <v xml:space="preserve"> </v>
      </c>
      <c r="E4651" s="30" t="str">
        <f>IF(ISBLANK('Klanten gegevens'!C4660)," ",TRIM(PROPER('Klanten gegevens'!C4660)))</f>
        <v xml:space="preserve"> </v>
      </c>
      <c r="F4651" s="27" t="str">
        <f t="shared" si="800"/>
        <v xml:space="preserve"> </v>
      </c>
      <c r="G4651" s="30" t="str">
        <f>IF(ISBLANK('Klanten gegevens'!D4660)," ",TRIM('Klanten gegevens'!D4660))</f>
        <v xml:space="preserve"> </v>
      </c>
      <c r="H4651" s="27" t="str">
        <f t="shared" si="801"/>
        <v xml:space="preserve"> </v>
      </c>
      <c r="I4651" s="30" t="str">
        <f>IF(ISBLANK('Klanten gegevens'!E4660)," ",TRIM('Klanten gegevens'!E4660))</f>
        <v xml:space="preserve"> </v>
      </c>
      <c r="J4651" s="27" t="str">
        <f t="shared" si="802"/>
        <v xml:space="preserve"> </v>
      </c>
      <c r="M4651" s="30" t="str">
        <f>IF(ISBLANK('Klanten gegevens'!Q4660)," ",TRIM('Klanten gegevens'!Q4660))</f>
        <v xml:space="preserve"> </v>
      </c>
      <c r="N4651" s="27" t="str">
        <f t="shared" si="803"/>
        <v xml:space="preserve"> </v>
      </c>
      <c r="O4651" s="27" t="str">
        <f t="shared" si="804"/>
        <v xml:space="preserve"> </v>
      </c>
      <c r="P4651" s="27" t="str">
        <f t="shared" si="805"/>
        <v xml:space="preserve"> </v>
      </c>
      <c r="Q4651" s="27" t="str">
        <f t="shared" si="806"/>
        <v xml:space="preserve"> </v>
      </c>
      <c r="T4651" s="30" t="str">
        <f>IF(ISBLANK('Klanten gegevens'!R4660)," ",TRIM('Klanten gegevens'!R4660))</f>
        <v xml:space="preserve"> </v>
      </c>
      <c r="U4651" s="27" t="str">
        <f t="shared" si="807"/>
        <v xml:space="preserve"> </v>
      </c>
      <c r="V4651" s="30" t="str">
        <f>IF(ISBLANK('Klanten gegevens'!S4660)," ",TRIM('Klanten gegevens'!S4660))</f>
        <v xml:space="preserve"> </v>
      </c>
      <c r="W4651" s="27" t="str">
        <f t="shared" si="808"/>
        <v xml:space="preserve"> </v>
      </c>
    </row>
    <row r="4652" spans="1:23" x14ac:dyDescent="0.2">
      <c r="A4652" s="27" t="str">
        <f>IF(ISBLANK('Klanten gegevens'!A4661)," ",TRIM(PROPER('Klanten gegevens'!A4661)))</f>
        <v xml:space="preserve"> </v>
      </c>
      <c r="B4652" s="27" t="str">
        <f t="shared" si="798"/>
        <v xml:space="preserve"> </v>
      </c>
      <c r="C4652" s="30" t="str">
        <f>IF(ISBLANK('Klanten gegevens'!B4661)," ",TRIM(PROPER('Klanten gegevens'!B4661)))</f>
        <v xml:space="preserve"> </v>
      </c>
      <c r="D4652" s="27" t="str">
        <f t="shared" si="799"/>
        <v xml:space="preserve"> </v>
      </c>
      <c r="E4652" s="30" t="str">
        <f>IF(ISBLANK('Klanten gegevens'!C4661)," ",TRIM(PROPER('Klanten gegevens'!C4661)))</f>
        <v xml:space="preserve"> </v>
      </c>
      <c r="F4652" s="27" t="str">
        <f t="shared" si="800"/>
        <v xml:space="preserve"> </v>
      </c>
      <c r="G4652" s="30" t="str">
        <f>IF(ISBLANK('Klanten gegevens'!D4661)," ",TRIM('Klanten gegevens'!D4661))</f>
        <v xml:space="preserve"> </v>
      </c>
      <c r="H4652" s="27" t="str">
        <f t="shared" si="801"/>
        <v xml:space="preserve"> </v>
      </c>
      <c r="I4652" s="30" t="str">
        <f>IF(ISBLANK('Klanten gegevens'!E4661)," ",TRIM('Klanten gegevens'!E4661))</f>
        <v xml:space="preserve"> </v>
      </c>
      <c r="J4652" s="27" t="str">
        <f t="shared" si="802"/>
        <v xml:space="preserve"> </v>
      </c>
      <c r="M4652" s="30" t="str">
        <f>IF(ISBLANK('Klanten gegevens'!Q4661)," ",TRIM('Klanten gegevens'!Q4661))</f>
        <v xml:space="preserve"> </v>
      </c>
      <c r="N4652" s="27" t="str">
        <f t="shared" si="803"/>
        <v xml:space="preserve"> </v>
      </c>
      <c r="O4652" s="27" t="str">
        <f t="shared" si="804"/>
        <v xml:space="preserve"> </v>
      </c>
      <c r="P4652" s="27" t="str">
        <f t="shared" si="805"/>
        <v xml:space="preserve"> </v>
      </c>
      <c r="Q4652" s="27" t="str">
        <f t="shared" si="806"/>
        <v xml:space="preserve"> </v>
      </c>
      <c r="T4652" s="30" t="str">
        <f>IF(ISBLANK('Klanten gegevens'!R4661)," ",TRIM('Klanten gegevens'!R4661))</f>
        <v xml:space="preserve"> </v>
      </c>
      <c r="U4652" s="27" t="str">
        <f t="shared" si="807"/>
        <v xml:space="preserve"> </v>
      </c>
      <c r="V4652" s="30" t="str">
        <f>IF(ISBLANK('Klanten gegevens'!S4661)," ",TRIM('Klanten gegevens'!S4661))</f>
        <v xml:space="preserve"> </v>
      </c>
      <c r="W4652" s="27" t="str">
        <f t="shared" si="808"/>
        <v xml:space="preserve"> </v>
      </c>
    </row>
    <row r="4653" spans="1:23" x14ac:dyDescent="0.2">
      <c r="A4653" s="27" t="str">
        <f>IF(ISBLANK('Klanten gegevens'!A4662)," ",TRIM(PROPER('Klanten gegevens'!A4662)))</f>
        <v xml:space="preserve"> </v>
      </c>
      <c r="B4653" s="27" t="str">
        <f t="shared" si="798"/>
        <v xml:space="preserve"> </v>
      </c>
      <c r="C4653" s="30" t="str">
        <f>IF(ISBLANK('Klanten gegevens'!B4662)," ",TRIM(PROPER('Klanten gegevens'!B4662)))</f>
        <v xml:space="preserve"> </v>
      </c>
      <c r="D4653" s="27" t="str">
        <f t="shared" si="799"/>
        <v xml:space="preserve"> </v>
      </c>
      <c r="E4653" s="30" t="str">
        <f>IF(ISBLANK('Klanten gegevens'!C4662)," ",TRIM(PROPER('Klanten gegevens'!C4662)))</f>
        <v xml:space="preserve"> </v>
      </c>
      <c r="F4653" s="27" t="str">
        <f t="shared" si="800"/>
        <v xml:space="preserve"> </v>
      </c>
      <c r="G4653" s="30" t="str">
        <f>IF(ISBLANK('Klanten gegevens'!D4662)," ",TRIM('Klanten gegevens'!D4662))</f>
        <v xml:space="preserve"> </v>
      </c>
      <c r="H4653" s="27" t="str">
        <f t="shared" si="801"/>
        <v xml:space="preserve"> </v>
      </c>
      <c r="I4653" s="30" t="str">
        <f>IF(ISBLANK('Klanten gegevens'!E4662)," ",TRIM('Klanten gegevens'!E4662))</f>
        <v xml:space="preserve"> </v>
      </c>
      <c r="J4653" s="27" t="str">
        <f t="shared" si="802"/>
        <v xml:space="preserve"> </v>
      </c>
      <c r="M4653" s="30" t="str">
        <f>IF(ISBLANK('Klanten gegevens'!Q4662)," ",TRIM('Klanten gegevens'!Q4662))</f>
        <v xml:space="preserve"> </v>
      </c>
      <c r="N4653" s="27" t="str">
        <f t="shared" si="803"/>
        <v xml:space="preserve"> </v>
      </c>
      <c r="O4653" s="27" t="str">
        <f t="shared" si="804"/>
        <v xml:space="preserve"> </v>
      </c>
      <c r="P4653" s="27" t="str">
        <f t="shared" si="805"/>
        <v xml:space="preserve"> </v>
      </c>
      <c r="Q4653" s="27" t="str">
        <f t="shared" si="806"/>
        <v xml:space="preserve"> </v>
      </c>
      <c r="T4653" s="30" t="str">
        <f>IF(ISBLANK('Klanten gegevens'!R4662)," ",TRIM('Klanten gegevens'!R4662))</f>
        <v xml:space="preserve"> </v>
      </c>
      <c r="U4653" s="27" t="str">
        <f t="shared" si="807"/>
        <v xml:space="preserve"> </v>
      </c>
      <c r="V4653" s="30" t="str">
        <f>IF(ISBLANK('Klanten gegevens'!S4662)," ",TRIM('Klanten gegevens'!S4662))</f>
        <v xml:space="preserve"> </v>
      </c>
      <c r="W4653" s="27" t="str">
        <f t="shared" si="808"/>
        <v xml:space="preserve"> </v>
      </c>
    </row>
    <row r="4654" spans="1:23" x14ac:dyDescent="0.2">
      <c r="A4654" s="27" t="str">
        <f>IF(ISBLANK('Klanten gegevens'!A4663)," ",TRIM(PROPER('Klanten gegevens'!A4663)))</f>
        <v xml:space="preserve"> </v>
      </c>
      <c r="B4654" s="27" t="str">
        <f t="shared" si="798"/>
        <v xml:space="preserve"> </v>
      </c>
      <c r="C4654" s="30" t="str">
        <f>IF(ISBLANK('Klanten gegevens'!B4663)," ",TRIM(PROPER('Klanten gegevens'!B4663)))</f>
        <v xml:space="preserve"> </v>
      </c>
      <c r="D4654" s="27" t="str">
        <f t="shared" si="799"/>
        <v xml:space="preserve"> </v>
      </c>
      <c r="E4654" s="30" t="str">
        <f>IF(ISBLANK('Klanten gegevens'!C4663)," ",TRIM(PROPER('Klanten gegevens'!C4663)))</f>
        <v xml:space="preserve"> </v>
      </c>
      <c r="F4654" s="27" t="str">
        <f t="shared" si="800"/>
        <v xml:space="preserve"> </v>
      </c>
      <c r="G4654" s="30" t="str">
        <f>IF(ISBLANK('Klanten gegevens'!D4663)," ",TRIM('Klanten gegevens'!D4663))</f>
        <v xml:space="preserve"> </v>
      </c>
      <c r="H4654" s="27" t="str">
        <f t="shared" si="801"/>
        <v xml:space="preserve"> </v>
      </c>
      <c r="I4654" s="30" t="str">
        <f>IF(ISBLANK('Klanten gegevens'!E4663)," ",TRIM('Klanten gegevens'!E4663))</f>
        <v xml:space="preserve"> </v>
      </c>
      <c r="J4654" s="27" t="str">
        <f t="shared" si="802"/>
        <v xml:space="preserve"> </v>
      </c>
      <c r="M4654" s="30" t="str">
        <f>IF(ISBLANK('Klanten gegevens'!Q4663)," ",TRIM('Klanten gegevens'!Q4663))</f>
        <v xml:space="preserve"> </v>
      </c>
      <c r="N4654" s="27" t="str">
        <f t="shared" si="803"/>
        <v xml:space="preserve"> </v>
      </c>
      <c r="O4654" s="27" t="str">
        <f t="shared" si="804"/>
        <v xml:space="preserve"> </v>
      </c>
      <c r="P4654" s="27" t="str">
        <f t="shared" si="805"/>
        <v xml:space="preserve"> </v>
      </c>
      <c r="Q4654" s="27" t="str">
        <f t="shared" si="806"/>
        <v xml:space="preserve"> </v>
      </c>
      <c r="T4654" s="30" t="str">
        <f>IF(ISBLANK('Klanten gegevens'!R4663)," ",TRIM('Klanten gegevens'!R4663))</f>
        <v xml:space="preserve"> </v>
      </c>
      <c r="U4654" s="27" t="str">
        <f t="shared" si="807"/>
        <v xml:space="preserve"> </v>
      </c>
      <c r="V4654" s="30" t="str">
        <f>IF(ISBLANK('Klanten gegevens'!S4663)," ",TRIM('Klanten gegevens'!S4663))</f>
        <v xml:space="preserve"> </v>
      </c>
      <c r="W4654" s="27" t="str">
        <f t="shared" si="808"/>
        <v xml:space="preserve"> </v>
      </c>
    </row>
    <row r="4655" spans="1:23" x14ac:dyDescent="0.2">
      <c r="A4655" s="27" t="str">
        <f>IF(ISBLANK('Klanten gegevens'!A4664)," ",TRIM(PROPER('Klanten gegevens'!A4664)))</f>
        <v xml:space="preserve"> </v>
      </c>
      <c r="B4655" s="27" t="str">
        <f t="shared" si="798"/>
        <v xml:space="preserve"> </v>
      </c>
      <c r="C4655" s="30" t="str">
        <f>IF(ISBLANK('Klanten gegevens'!B4664)," ",TRIM(PROPER('Klanten gegevens'!B4664)))</f>
        <v xml:space="preserve"> </v>
      </c>
      <c r="D4655" s="27" t="str">
        <f t="shared" si="799"/>
        <v xml:space="preserve"> </v>
      </c>
      <c r="E4655" s="30" t="str">
        <f>IF(ISBLANK('Klanten gegevens'!C4664)," ",TRIM(PROPER('Klanten gegevens'!C4664)))</f>
        <v xml:space="preserve"> </v>
      </c>
      <c r="F4655" s="27" t="str">
        <f t="shared" si="800"/>
        <v xml:space="preserve"> </v>
      </c>
      <c r="G4655" s="30" t="str">
        <f>IF(ISBLANK('Klanten gegevens'!D4664)," ",TRIM('Klanten gegevens'!D4664))</f>
        <v xml:space="preserve"> </v>
      </c>
      <c r="H4655" s="27" t="str">
        <f t="shared" si="801"/>
        <v xml:space="preserve"> </v>
      </c>
      <c r="I4655" s="30" t="str">
        <f>IF(ISBLANK('Klanten gegevens'!E4664)," ",TRIM('Klanten gegevens'!E4664))</f>
        <v xml:space="preserve"> </v>
      </c>
      <c r="J4655" s="27" t="str">
        <f t="shared" si="802"/>
        <v xml:space="preserve"> </v>
      </c>
      <c r="M4655" s="30" t="str">
        <f>IF(ISBLANK('Klanten gegevens'!Q4664)," ",TRIM('Klanten gegevens'!Q4664))</f>
        <v xml:space="preserve"> </v>
      </c>
      <c r="N4655" s="27" t="str">
        <f t="shared" si="803"/>
        <v xml:space="preserve"> </v>
      </c>
      <c r="O4655" s="27" t="str">
        <f t="shared" si="804"/>
        <v xml:space="preserve"> </v>
      </c>
      <c r="P4655" s="27" t="str">
        <f t="shared" si="805"/>
        <v xml:space="preserve"> </v>
      </c>
      <c r="Q4655" s="27" t="str">
        <f t="shared" si="806"/>
        <v xml:space="preserve"> </v>
      </c>
      <c r="T4655" s="30" t="str">
        <f>IF(ISBLANK('Klanten gegevens'!R4664)," ",TRIM('Klanten gegevens'!R4664))</f>
        <v xml:space="preserve"> </v>
      </c>
      <c r="U4655" s="27" t="str">
        <f t="shared" si="807"/>
        <v xml:space="preserve"> </v>
      </c>
      <c r="V4655" s="30" t="str">
        <f>IF(ISBLANK('Klanten gegevens'!S4664)," ",TRIM('Klanten gegevens'!S4664))</f>
        <v xml:space="preserve"> </v>
      </c>
      <c r="W4655" s="27" t="str">
        <f t="shared" si="808"/>
        <v xml:space="preserve"> </v>
      </c>
    </row>
    <row r="4656" spans="1:23" x14ac:dyDescent="0.2">
      <c r="A4656" s="27" t="str">
        <f>IF(ISBLANK('Klanten gegevens'!A4665)," ",TRIM(PROPER('Klanten gegevens'!A4665)))</f>
        <v xml:space="preserve"> </v>
      </c>
      <c r="B4656" s="27" t="str">
        <f t="shared" si="798"/>
        <v xml:space="preserve"> </v>
      </c>
      <c r="C4656" s="30" t="str">
        <f>IF(ISBLANK('Klanten gegevens'!B4665)," ",TRIM(PROPER('Klanten gegevens'!B4665)))</f>
        <v xml:space="preserve"> </v>
      </c>
      <c r="D4656" s="27" t="str">
        <f t="shared" si="799"/>
        <v xml:space="preserve"> </v>
      </c>
      <c r="E4656" s="30" t="str">
        <f>IF(ISBLANK('Klanten gegevens'!C4665)," ",TRIM(PROPER('Klanten gegevens'!C4665)))</f>
        <v xml:space="preserve"> </v>
      </c>
      <c r="F4656" s="27" t="str">
        <f t="shared" si="800"/>
        <v xml:space="preserve"> </v>
      </c>
      <c r="G4656" s="30" t="str">
        <f>IF(ISBLANK('Klanten gegevens'!D4665)," ",TRIM('Klanten gegevens'!D4665))</f>
        <v xml:space="preserve"> </v>
      </c>
      <c r="H4656" s="27" t="str">
        <f t="shared" si="801"/>
        <v xml:space="preserve"> </v>
      </c>
      <c r="I4656" s="30" t="str">
        <f>IF(ISBLANK('Klanten gegevens'!E4665)," ",TRIM('Klanten gegevens'!E4665))</f>
        <v xml:space="preserve"> </v>
      </c>
      <c r="J4656" s="27" t="str">
        <f t="shared" si="802"/>
        <v xml:space="preserve"> </v>
      </c>
      <c r="M4656" s="30" t="str">
        <f>IF(ISBLANK('Klanten gegevens'!Q4665)," ",TRIM('Klanten gegevens'!Q4665))</f>
        <v xml:space="preserve"> </v>
      </c>
      <c r="N4656" s="27" t="str">
        <f t="shared" si="803"/>
        <v xml:space="preserve"> </v>
      </c>
      <c r="O4656" s="27" t="str">
        <f t="shared" si="804"/>
        <v xml:space="preserve"> </v>
      </c>
      <c r="P4656" s="27" t="str">
        <f t="shared" si="805"/>
        <v xml:space="preserve"> </v>
      </c>
      <c r="Q4656" s="27" t="str">
        <f t="shared" si="806"/>
        <v xml:space="preserve"> </v>
      </c>
      <c r="T4656" s="30" t="str">
        <f>IF(ISBLANK('Klanten gegevens'!R4665)," ",TRIM('Klanten gegevens'!R4665))</f>
        <v xml:space="preserve"> </v>
      </c>
      <c r="U4656" s="27" t="str">
        <f t="shared" si="807"/>
        <v xml:space="preserve"> </v>
      </c>
      <c r="V4656" s="30" t="str">
        <f>IF(ISBLANK('Klanten gegevens'!S4665)," ",TRIM('Klanten gegevens'!S4665))</f>
        <v xml:space="preserve"> </v>
      </c>
      <c r="W4656" s="27" t="str">
        <f t="shared" si="808"/>
        <v xml:space="preserve"> </v>
      </c>
    </row>
    <row r="4657" spans="1:23" x14ac:dyDescent="0.2">
      <c r="A4657" s="27" t="str">
        <f>IF(ISBLANK('Klanten gegevens'!A4666)," ",TRIM(PROPER('Klanten gegevens'!A4666)))</f>
        <v xml:space="preserve"> </v>
      </c>
      <c r="B4657" s="27" t="str">
        <f t="shared" si="798"/>
        <v xml:space="preserve"> </v>
      </c>
      <c r="C4657" s="30" t="str">
        <f>IF(ISBLANK('Klanten gegevens'!B4666)," ",TRIM(PROPER('Klanten gegevens'!B4666)))</f>
        <v xml:space="preserve"> </v>
      </c>
      <c r="D4657" s="27" t="str">
        <f t="shared" si="799"/>
        <v xml:space="preserve"> </v>
      </c>
      <c r="E4657" s="30" t="str">
        <f>IF(ISBLANK('Klanten gegevens'!C4666)," ",TRIM(PROPER('Klanten gegevens'!C4666)))</f>
        <v xml:space="preserve"> </v>
      </c>
      <c r="F4657" s="27" t="str">
        <f t="shared" si="800"/>
        <v xml:space="preserve"> </v>
      </c>
      <c r="G4657" s="30" t="str">
        <f>IF(ISBLANK('Klanten gegevens'!D4666)," ",TRIM('Klanten gegevens'!D4666))</f>
        <v xml:space="preserve"> </v>
      </c>
      <c r="H4657" s="27" t="str">
        <f t="shared" si="801"/>
        <v xml:space="preserve"> </v>
      </c>
      <c r="I4657" s="30" t="str">
        <f>IF(ISBLANK('Klanten gegevens'!E4666)," ",TRIM('Klanten gegevens'!E4666))</f>
        <v xml:space="preserve"> </v>
      </c>
      <c r="J4657" s="27" t="str">
        <f t="shared" si="802"/>
        <v xml:space="preserve"> </v>
      </c>
      <c r="M4657" s="30" t="str">
        <f>IF(ISBLANK('Klanten gegevens'!Q4666)," ",TRIM('Klanten gegevens'!Q4666))</f>
        <v xml:space="preserve"> </v>
      </c>
      <c r="N4657" s="27" t="str">
        <f t="shared" si="803"/>
        <v xml:space="preserve"> </v>
      </c>
      <c r="O4657" s="27" t="str">
        <f t="shared" si="804"/>
        <v xml:space="preserve"> </v>
      </c>
      <c r="P4657" s="27" t="str">
        <f t="shared" si="805"/>
        <v xml:space="preserve"> </v>
      </c>
      <c r="Q4657" s="27" t="str">
        <f t="shared" si="806"/>
        <v xml:space="preserve"> </v>
      </c>
      <c r="T4657" s="30" t="str">
        <f>IF(ISBLANK('Klanten gegevens'!R4666)," ",TRIM('Klanten gegevens'!R4666))</f>
        <v xml:space="preserve"> </v>
      </c>
      <c r="U4657" s="27" t="str">
        <f t="shared" si="807"/>
        <v xml:space="preserve"> </v>
      </c>
      <c r="V4657" s="30" t="str">
        <f>IF(ISBLANK('Klanten gegevens'!S4666)," ",TRIM('Klanten gegevens'!S4666))</f>
        <v xml:space="preserve"> </v>
      </c>
      <c r="W4657" s="27" t="str">
        <f t="shared" si="808"/>
        <v xml:space="preserve"> </v>
      </c>
    </row>
    <row r="4658" spans="1:23" x14ac:dyDescent="0.2">
      <c r="A4658" s="27" t="str">
        <f>IF(ISBLANK('Klanten gegevens'!A4667)," ",TRIM(PROPER('Klanten gegevens'!A4667)))</f>
        <v xml:space="preserve"> </v>
      </c>
      <c r="B4658" s="27" t="str">
        <f t="shared" si="798"/>
        <v xml:space="preserve"> </v>
      </c>
      <c r="C4658" s="30" t="str">
        <f>IF(ISBLANK('Klanten gegevens'!B4667)," ",TRIM(PROPER('Klanten gegevens'!B4667)))</f>
        <v xml:space="preserve"> </v>
      </c>
      <c r="D4658" s="27" t="str">
        <f t="shared" si="799"/>
        <v xml:space="preserve"> </v>
      </c>
      <c r="E4658" s="30" t="str">
        <f>IF(ISBLANK('Klanten gegevens'!C4667)," ",TRIM(PROPER('Klanten gegevens'!C4667)))</f>
        <v xml:space="preserve"> </v>
      </c>
      <c r="F4658" s="27" t="str">
        <f t="shared" si="800"/>
        <v xml:space="preserve"> </v>
      </c>
      <c r="G4658" s="30" t="str">
        <f>IF(ISBLANK('Klanten gegevens'!D4667)," ",TRIM('Klanten gegevens'!D4667))</f>
        <v xml:space="preserve"> </v>
      </c>
      <c r="H4658" s="27" t="str">
        <f t="shared" si="801"/>
        <v xml:space="preserve"> </v>
      </c>
      <c r="I4658" s="30" t="str">
        <f>IF(ISBLANK('Klanten gegevens'!E4667)," ",TRIM('Klanten gegevens'!E4667))</f>
        <v xml:space="preserve"> </v>
      </c>
      <c r="J4658" s="27" t="str">
        <f t="shared" si="802"/>
        <v xml:space="preserve"> </v>
      </c>
      <c r="M4658" s="30" t="str">
        <f>IF(ISBLANK('Klanten gegevens'!Q4667)," ",TRIM('Klanten gegevens'!Q4667))</f>
        <v xml:space="preserve"> </v>
      </c>
      <c r="N4658" s="27" t="str">
        <f t="shared" si="803"/>
        <v xml:space="preserve"> </v>
      </c>
      <c r="O4658" s="27" t="str">
        <f t="shared" si="804"/>
        <v xml:space="preserve"> </v>
      </c>
      <c r="P4658" s="27" t="str">
        <f t="shared" si="805"/>
        <v xml:space="preserve"> </v>
      </c>
      <c r="Q4658" s="27" t="str">
        <f t="shared" si="806"/>
        <v xml:space="preserve"> </v>
      </c>
      <c r="T4658" s="30" t="str">
        <f>IF(ISBLANK('Klanten gegevens'!R4667)," ",TRIM('Klanten gegevens'!R4667))</f>
        <v xml:space="preserve"> </v>
      </c>
      <c r="U4658" s="27" t="str">
        <f t="shared" si="807"/>
        <v xml:space="preserve"> </v>
      </c>
      <c r="V4658" s="30" t="str">
        <f>IF(ISBLANK('Klanten gegevens'!S4667)," ",TRIM('Klanten gegevens'!S4667))</f>
        <v xml:space="preserve"> </v>
      </c>
      <c r="W4658" s="27" t="str">
        <f t="shared" si="808"/>
        <v xml:space="preserve"> </v>
      </c>
    </row>
    <row r="4659" spans="1:23" x14ac:dyDescent="0.2">
      <c r="A4659" s="27" t="str">
        <f>IF(ISBLANK('Klanten gegevens'!A4668)," ",TRIM(PROPER('Klanten gegevens'!A4668)))</f>
        <v xml:space="preserve"> </v>
      </c>
      <c r="B4659" s="27" t="str">
        <f t="shared" si="798"/>
        <v xml:space="preserve"> </v>
      </c>
      <c r="C4659" s="30" t="str">
        <f>IF(ISBLANK('Klanten gegevens'!B4668)," ",TRIM(PROPER('Klanten gegevens'!B4668)))</f>
        <v xml:space="preserve"> </v>
      </c>
      <c r="D4659" s="27" t="str">
        <f t="shared" si="799"/>
        <v xml:space="preserve"> </v>
      </c>
      <c r="E4659" s="30" t="str">
        <f>IF(ISBLANK('Klanten gegevens'!C4668)," ",TRIM(PROPER('Klanten gegevens'!C4668)))</f>
        <v xml:space="preserve"> </v>
      </c>
      <c r="F4659" s="27" t="str">
        <f t="shared" si="800"/>
        <v xml:space="preserve"> </v>
      </c>
      <c r="G4659" s="30" t="str">
        <f>IF(ISBLANK('Klanten gegevens'!D4668)," ",TRIM('Klanten gegevens'!D4668))</f>
        <v xml:space="preserve"> </v>
      </c>
      <c r="H4659" s="27" t="str">
        <f t="shared" si="801"/>
        <v xml:space="preserve"> </v>
      </c>
      <c r="I4659" s="30" t="str">
        <f>IF(ISBLANK('Klanten gegevens'!E4668)," ",TRIM('Klanten gegevens'!E4668))</f>
        <v xml:space="preserve"> </v>
      </c>
      <c r="J4659" s="27" t="str">
        <f t="shared" si="802"/>
        <v xml:space="preserve"> </v>
      </c>
      <c r="M4659" s="30" t="str">
        <f>IF(ISBLANK('Klanten gegevens'!Q4668)," ",TRIM('Klanten gegevens'!Q4668))</f>
        <v xml:space="preserve"> </v>
      </c>
      <c r="N4659" s="27" t="str">
        <f t="shared" si="803"/>
        <v xml:space="preserve"> </v>
      </c>
      <c r="O4659" s="27" t="str">
        <f t="shared" si="804"/>
        <v xml:space="preserve"> </v>
      </c>
      <c r="P4659" s="27" t="str">
        <f t="shared" si="805"/>
        <v xml:space="preserve"> </v>
      </c>
      <c r="Q4659" s="27" t="str">
        <f t="shared" si="806"/>
        <v xml:space="preserve"> </v>
      </c>
      <c r="T4659" s="30" t="str">
        <f>IF(ISBLANK('Klanten gegevens'!R4668)," ",TRIM('Klanten gegevens'!R4668))</f>
        <v xml:space="preserve"> </v>
      </c>
      <c r="U4659" s="27" t="str">
        <f t="shared" si="807"/>
        <v xml:space="preserve"> </v>
      </c>
      <c r="V4659" s="30" t="str">
        <f>IF(ISBLANK('Klanten gegevens'!S4668)," ",TRIM('Klanten gegevens'!S4668))</f>
        <v xml:space="preserve"> </v>
      </c>
      <c r="W4659" s="27" t="str">
        <f t="shared" si="808"/>
        <v xml:space="preserve"> </v>
      </c>
    </row>
    <row r="4660" spans="1:23" x14ac:dyDescent="0.2">
      <c r="A4660" s="27" t="str">
        <f>IF(ISBLANK('Klanten gegevens'!A4669)," ",TRIM(PROPER('Klanten gegevens'!A4669)))</f>
        <v xml:space="preserve"> </v>
      </c>
      <c r="B4660" s="27" t="str">
        <f t="shared" si="798"/>
        <v xml:space="preserve"> </v>
      </c>
      <c r="C4660" s="30" t="str">
        <f>IF(ISBLANK('Klanten gegevens'!B4669)," ",TRIM(PROPER('Klanten gegevens'!B4669)))</f>
        <v xml:space="preserve"> </v>
      </c>
      <c r="D4660" s="27" t="str">
        <f t="shared" si="799"/>
        <v xml:space="preserve"> </v>
      </c>
      <c r="E4660" s="30" t="str">
        <f>IF(ISBLANK('Klanten gegevens'!C4669)," ",TRIM(PROPER('Klanten gegevens'!C4669)))</f>
        <v xml:space="preserve"> </v>
      </c>
      <c r="F4660" s="27" t="str">
        <f t="shared" si="800"/>
        <v xml:space="preserve"> </v>
      </c>
      <c r="G4660" s="30" t="str">
        <f>IF(ISBLANK('Klanten gegevens'!D4669)," ",TRIM('Klanten gegevens'!D4669))</f>
        <v xml:space="preserve"> </v>
      </c>
      <c r="H4660" s="27" t="str">
        <f t="shared" si="801"/>
        <v xml:space="preserve"> </v>
      </c>
      <c r="I4660" s="30" t="str">
        <f>IF(ISBLANK('Klanten gegevens'!E4669)," ",TRIM('Klanten gegevens'!E4669))</f>
        <v xml:space="preserve"> </v>
      </c>
      <c r="J4660" s="27" t="str">
        <f t="shared" si="802"/>
        <v xml:space="preserve"> </v>
      </c>
      <c r="M4660" s="30" t="str">
        <f>IF(ISBLANK('Klanten gegevens'!Q4669)," ",TRIM('Klanten gegevens'!Q4669))</f>
        <v xml:space="preserve"> </v>
      </c>
      <c r="N4660" s="27" t="str">
        <f t="shared" si="803"/>
        <v xml:space="preserve"> </v>
      </c>
      <c r="O4660" s="27" t="str">
        <f t="shared" si="804"/>
        <v xml:space="preserve"> </v>
      </c>
      <c r="P4660" s="27" t="str">
        <f t="shared" si="805"/>
        <v xml:space="preserve"> </v>
      </c>
      <c r="Q4660" s="27" t="str">
        <f t="shared" si="806"/>
        <v xml:space="preserve"> </v>
      </c>
      <c r="T4660" s="30" t="str">
        <f>IF(ISBLANK('Klanten gegevens'!R4669)," ",TRIM('Klanten gegevens'!R4669))</f>
        <v xml:space="preserve"> </v>
      </c>
      <c r="U4660" s="27" t="str">
        <f t="shared" si="807"/>
        <v xml:space="preserve"> </v>
      </c>
      <c r="V4660" s="30" t="str">
        <f>IF(ISBLANK('Klanten gegevens'!S4669)," ",TRIM('Klanten gegevens'!S4669))</f>
        <v xml:space="preserve"> </v>
      </c>
      <c r="W4660" s="27" t="str">
        <f t="shared" si="808"/>
        <v xml:space="preserve"> </v>
      </c>
    </row>
    <row r="4661" spans="1:23" x14ac:dyDescent="0.2">
      <c r="A4661" s="27" t="str">
        <f>IF(ISBLANK('Klanten gegevens'!A4670)," ",TRIM(PROPER('Klanten gegevens'!A4670)))</f>
        <v xml:space="preserve"> </v>
      </c>
      <c r="B4661" s="27" t="str">
        <f t="shared" si="798"/>
        <v xml:space="preserve"> </v>
      </c>
      <c r="C4661" s="30" t="str">
        <f>IF(ISBLANK('Klanten gegevens'!B4670)," ",TRIM(PROPER('Klanten gegevens'!B4670)))</f>
        <v xml:space="preserve"> </v>
      </c>
      <c r="D4661" s="27" t="str">
        <f t="shared" si="799"/>
        <v xml:space="preserve"> </v>
      </c>
      <c r="E4661" s="30" t="str">
        <f>IF(ISBLANK('Klanten gegevens'!C4670)," ",TRIM(PROPER('Klanten gegevens'!C4670)))</f>
        <v xml:space="preserve"> </v>
      </c>
      <c r="F4661" s="27" t="str">
        <f t="shared" si="800"/>
        <v xml:space="preserve"> </v>
      </c>
      <c r="G4661" s="30" t="str">
        <f>IF(ISBLANK('Klanten gegevens'!D4670)," ",TRIM('Klanten gegevens'!D4670))</f>
        <v xml:space="preserve"> </v>
      </c>
      <c r="H4661" s="27" t="str">
        <f t="shared" si="801"/>
        <v xml:space="preserve"> </v>
      </c>
      <c r="I4661" s="30" t="str">
        <f>IF(ISBLANK('Klanten gegevens'!E4670)," ",TRIM('Klanten gegevens'!E4670))</f>
        <v xml:space="preserve"> </v>
      </c>
      <c r="J4661" s="27" t="str">
        <f t="shared" si="802"/>
        <v xml:space="preserve"> </v>
      </c>
      <c r="M4661" s="30" t="str">
        <f>IF(ISBLANK('Klanten gegevens'!Q4670)," ",TRIM('Klanten gegevens'!Q4670))</f>
        <v xml:space="preserve"> </v>
      </c>
      <c r="N4661" s="27" t="str">
        <f t="shared" si="803"/>
        <v xml:space="preserve"> </v>
      </c>
      <c r="O4661" s="27" t="str">
        <f t="shared" si="804"/>
        <v xml:space="preserve"> </v>
      </c>
      <c r="P4661" s="27" t="str">
        <f t="shared" si="805"/>
        <v xml:space="preserve"> </v>
      </c>
      <c r="Q4661" s="27" t="str">
        <f t="shared" si="806"/>
        <v xml:space="preserve"> </v>
      </c>
      <c r="T4661" s="30" t="str">
        <f>IF(ISBLANK('Klanten gegevens'!R4670)," ",TRIM('Klanten gegevens'!R4670))</f>
        <v xml:space="preserve"> </v>
      </c>
      <c r="U4661" s="27" t="str">
        <f t="shared" si="807"/>
        <v xml:space="preserve"> </v>
      </c>
      <c r="V4661" s="30" t="str">
        <f>IF(ISBLANK('Klanten gegevens'!S4670)," ",TRIM('Klanten gegevens'!S4670))</f>
        <v xml:space="preserve"> </v>
      </c>
      <c r="W4661" s="27" t="str">
        <f t="shared" si="808"/>
        <v xml:space="preserve"> </v>
      </c>
    </row>
    <row r="4662" spans="1:23" x14ac:dyDescent="0.2">
      <c r="A4662" s="27" t="str">
        <f>IF(ISBLANK('Klanten gegevens'!A4671)," ",TRIM(PROPER('Klanten gegevens'!A4671)))</f>
        <v xml:space="preserve"> </v>
      </c>
      <c r="B4662" s="27" t="str">
        <f t="shared" si="798"/>
        <v xml:space="preserve"> </v>
      </c>
      <c r="C4662" s="30" t="str">
        <f>IF(ISBLANK('Klanten gegevens'!B4671)," ",TRIM(PROPER('Klanten gegevens'!B4671)))</f>
        <v xml:space="preserve"> </v>
      </c>
      <c r="D4662" s="27" t="str">
        <f t="shared" si="799"/>
        <v xml:space="preserve"> </v>
      </c>
      <c r="E4662" s="30" t="str">
        <f>IF(ISBLANK('Klanten gegevens'!C4671)," ",TRIM(PROPER('Klanten gegevens'!C4671)))</f>
        <v xml:space="preserve"> </v>
      </c>
      <c r="F4662" s="27" t="str">
        <f t="shared" si="800"/>
        <v xml:space="preserve"> </v>
      </c>
      <c r="G4662" s="30" t="str">
        <f>IF(ISBLANK('Klanten gegevens'!D4671)," ",TRIM('Klanten gegevens'!D4671))</f>
        <v xml:space="preserve"> </v>
      </c>
      <c r="H4662" s="27" t="str">
        <f t="shared" si="801"/>
        <v xml:space="preserve"> </v>
      </c>
      <c r="I4662" s="30" t="str">
        <f>IF(ISBLANK('Klanten gegevens'!E4671)," ",TRIM('Klanten gegevens'!E4671))</f>
        <v xml:space="preserve"> </v>
      </c>
      <c r="J4662" s="27" t="str">
        <f t="shared" si="802"/>
        <v xml:space="preserve"> </v>
      </c>
      <c r="M4662" s="30" t="str">
        <f>IF(ISBLANK('Klanten gegevens'!Q4671)," ",TRIM('Klanten gegevens'!Q4671))</f>
        <v xml:space="preserve"> </v>
      </c>
      <c r="N4662" s="27" t="str">
        <f t="shared" si="803"/>
        <v xml:space="preserve"> </v>
      </c>
      <c r="O4662" s="27" t="str">
        <f t="shared" si="804"/>
        <v xml:space="preserve"> </v>
      </c>
      <c r="P4662" s="27" t="str">
        <f t="shared" si="805"/>
        <v xml:space="preserve"> </v>
      </c>
      <c r="Q4662" s="27" t="str">
        <f t="shared" si="806"/>
        <v xml:space="preserve"> </v>
      </c>
      <c r="T4662" s="30" t="str">
        <f>IF(ISBLANK('Klanten gegevens'!R4671)," ",TRIM('Klanten gegevens'!R4671))</f>
        <v xml:space="preserve"> </v>
      </c>
      <c r="U4662" s="27" t="str">
        <f t="shared" si="807"/>
        <v xml:space="preserve"> </v>
      </c>
      <c r="V4662" s="30" t="str">
        <f>IF(ISBLANK('Klanten gegevens'!S4671)," ",TRIM('Klanten gegevens'!S4671))</f>
        <v xml:space="preserve"> </v>
      </c>
      <c r="W4662" s="27" t="str">
        <f t="shared" si="808"/>
        <v xml:space="preserve"> </v>
      </c>
    </row>
    <row r="4663" spans="1:23" x14ac:dyDescent="0.2">
      <c r="A4663" s="27" t="str">
        <f>IF(ISBLANK('Klanten gegevens'!A4672)," ",TRIM(PROPER('Klanten gegevens'!A4672)))</f>
        <v xml:space="preserve"> </v>
      </c>
      <c r="B4663" s="27" t="str">
        <f t="shared" si="798"/>
        <v xml:space="preserve"> </v>
      </c>
      <c r="C4663" s="30" t="str">
        <f>IF(ISBLANK('Klanten gegevens'!B4672)," ",TRIM(PROPER('Klanten gegevens'!B4672)))</f>
        <v xml:space="preserve"> </v>
      </c>
      <c r="D4663" s="27" t="str">
        <f t="shared" si="799"/>
        <v xml:space="preserve"> </v>
      </c>
      <c r="E4663" s="30" t="str">
        <f>IF(ISBLANK('Klanten gegevens'!C4672)," ",TRIM(PROPER('Klanten gegevens'!C4672)))</f>
        <v xml:space="preserve"> </v>
      </c>
      <c r="F4663" s="27" t="str">
        <f t="shared" si="800"/>
        <v xml:space="preserve"> </v>
      </c>
      <c r="G4663" s="30" t="str">
        <f>IF(ISBLANK('Klanten gegevens'!D4672)," ",TRIM('Klanten gegevens'!D4672))</f>
        <v xml:space="preserve"> </v>
      </c>
      <c r="H4663" s="27" t="str">
        <f t="shared" si="801"/>
        <v xml:space="preserve"> </v>
      </c>
      <c r="I4663" s="30" t="str">
        <f>IF(ISBLANK('Klanten gegevens'!E4672)," ",TRIM('Klanten gegevens'!E4672))</f>
        <v xml:space="preserve"> </v>
      </c>
      <c r="J4663" s="27" t="str">
        <f t="shared" si="802"/>
        <v xml:space="preserve"> </v>
      </c>
      <c r="M4663" s="30" t="str">
        <f>IF(ISBLANK('Klanten gegevens'!Q4672)," ",TRIM('Klanten gegevens'!Q4672))</f>
        <v xml:space="preserve"> </v>
      </c>
      <c r="N4663" s="27" t="str">
        <f t="shared" si="803"/>
        <v xml:space="preserve"> </v>
      </c>
      <c r="O4663" s="27" t="str">
        <f t="shared" si="804"/>
        <v xml:space="preserve"> </v>
      </c>
      <c r="P4663" s="27" t="str">
        <f t="shared" si="805"/>
        <v xml:space="preserve"> </v>
      </c>
      <c r="Q4663" s="27" t="str">
        <f t="shared" si="806"/>
        <v xml:space="preserve"> </v>
      </c>
      <c r="T4663" s="30" t="str">
        <f>IF(ISBLANK('Klanten gegevens'!R4672)," ",TRIM('Klanten gegevens'!R4672))</f>
        <v xml:space="preserve"> </v>
      </c>
      <c r="U4663" s="27" t="str">
        <f t="shared" si="807"/>
        <v xml:space="preserve"> </v>
      </c>
      <c r="V4663" s="30" t="str">
        <f>IF(ISBLANK('Klanten gegevens'!S4672)," ",TRIM('Klanten gegevens'!S4672))</f>
        <v xml:space="preserve"> </v>
      </c>
      <c r="W4663" s="27" t="str">
        <f t="shared" si="808"/>
        <v xml:space="preserve"> </v>
      </c>
    </row>
    <row r="4664" spans="1:23" x14ac:dyDescent="0.2">
      <c r="A4664" s="27" t="str">
        <f>IF(ISBLANK('Klanten gegevens'!A4673)," ",TRIM(PROPER('Klanten gegevens'!A4673)))</f>
        <v xml:space="preserve"> </v>
      </c>
      <c r="B4664" s="27" t="str">
        <f t="shared" si="798"/>
        <v xml:space="preserve"> </v>
      </c>
      <c r="C4664" s="30" t="str">
        <f>IF(ISBLANK('Klanten gegevens'!B4673)," ",TRIM(PROPER('Klanten gegevens'!B4673)))</f>
        <v xml:space="preserve"> </v>
      </c>
      <c r="D4664" s="27" t="str">
        <f t="shared" si="799"/>
        <v xml:space="preserve"> </v>
      </c>
      <c r="E4664" s="30" t="str">
        <f>IF(ISBLANK('Klanten gegevens'!C4673)," ",TRIM(PROPER('Klanten gegevens'!C4673)))</f>
        <v xml:space="preserve"> </v>
      </c>
      <c r="F4664" s="27" t="str">
        <f t="shared" si="800"/>
        <v xml:space="preserve"> </v>
      </c>
      <c r="G4664" s="30" t="str">
        <f>IF(ISBLANK('Klanten gegevens'!D4673)," ",TRIM('Klanten gegevens'!D4673))</f>
        <v xml:space="preserve"> </v>
      </c>
      <c r="H4664" s="27" t="str">
        <f t="shared" si="801"/>
        <v xml:space="preserve"> </v>
      </c>
      <c r="I4664" s="30" t="str">
        <f>IF(ISBLANK('Klanten gegevens'!E4673)," ",TRIM('Klanten gegevens'!E4673))</f>
        <v xml:space="preserve"> </v>
      </c>
      <c r="J4664" s="27" t="str">
        <f t="shared" si="802"/>
        <v xml:space="preserve"> </v>
      </c>
      <c r="M4664" s="30" t="str">
        <f>IF(ISBLANK('Klanten gegevens'!Q4673)," ",TRIM('Klanten gegevens'!Q4673))</f>
        <v xml:space="preserve"> </v>
      </c>
      <c r="N4664" s="27" t="str">
        <f t="shared" si="803"/>
        <v xml:space="preserve"> </v>
      </c>
      <c r="O4664" s="27" t="str">
        <f t="shared" si="804"/>
        <v xml:space="preserve"> </v>
      </c>
      <c r="P4664" s="27" t="str">
        <f t="shared" si="805"/>
        <v xml:space="preserve"> </v>
      </c>
      <c r="Q4664" s="27" t="str">
        <f t="shared" si="806"/>
        <v xml:space="preserve"> </v>
      </c>
      <c r="T4664" s="30" t="str">
        <f>IF(ISBLANK('Klanten gegevens'!R4673)," ",TRIM('Klanten gegevens'!R4673))</f>
        <v xml:space="preserve"> </v>
      </c>
      <c r="U4664" s="27" t="str">
        <f t="shared" si="807"/>
        <v xml:space="preserve"> </v>
      </c>
      <c r="V4664" s="30" t="str">
        <f>IF(ISBLANK('Klanten gegevens'!S4673)," ",TRIM('Klanten gegevens'!S4673))</f>
        <v xml:space="preserve"> </v>
      </c>
      <c r="W4664" s="27" t="str">
        <f t="shared" si="808"/>
        <v xml:space="preserve"> </v>
      </c>
    </row>
    <row r="4665" spans="1:23" x14ac:dyDescent="0.2">
      <c r="A4665" s="27" t="str">
        <f>IF(ISBLANK('Klanten gegevens'!A4674)," ",TRIM(PROPER('Klanten gegevens'!A4674)))</f>
        <v xml:space="preserve"> </v>
      </c>
      <c r="B4665" s="27" t="str">
        <f t="shared" si="798"/>
        <v xml:space="preserve"> </v>
      </c>
      <c r="C4665" s="30" t="str">
        <f>IF(ISBLANK('Klanten gegevens'!B4674)," ",TRIM(PROPER('Klanten gegevens'!B4674)))</f>
        <v xml:space="preserve"> </v>
      </c>
      <c r="D4665" s="27" t="str">
        <f t="shared" si="799"/>
        <v xml:space="preserve"> </v>
      </c>
      <c r="E4665" s="30" t="str">
        <f>IF(ISBLANK('Klanten gegevens'!C4674)," ",TRIM(PROPER('Klanten gegevens'!C4674)))</f>
        <v xml:space="preserve"> </v>
      </c>
      <c r="F4665" s="27" t="str">
        <f t="shared" si="800"/>
        <v xml:space="preserve"> </v>
      </c>
      <c r="G4665" s="30" t="str">
        <f>IF(ISBLANK('Klanten gegevens'!D4674)," ",TRIM('Klanten gegevens'!D4674))</f>
        <v xml:space="preserve"> </v>
      </c>
      <c r="H4665" s="27" t="str">
        <f t="shared" si="801"/>
        <v xml:space="preserve"> </v>
      </c>
      <c r="I4665" s="30" t="str">
        <f>IF(ISBLANK('Klanten gegevens'!E4674)," ",TRIM('Klanten gegevens'!E4674))</f>
        <v xml:space="preserve"> </v>
      </c>
      <c r="J4665" s="27" t="str">
        <f t="shared" si="802"/>
        <v xml:space="preserve"> </v>
      </c>
      <c r="M4665" s="30" t="str">
        <f>IF(ISBLANK('Klanten gegevens'!Q4674)," ",TRIM('Klanten gegevens'!Q4674))</f>
        <v xml:space="preserve"> </v>
      </c>
      <c r="N4665" s="27" t="str">
        <f t="shared" si="803"/>
        <v xml:space="preserve"> </v>
      </c>
      <c r="O4665" s="27" t="str">
        <f t="shared" si="804"/>
        <v xml:space="preserve"> </v>
      </c>
      <c r="P4665" s="27" t="str">
        <f t="shared" si="805"/>
        <v xml:space="preserve"> </v>
      </c>
      <c r="Q4665" s="27" t="str">
        <f t="shared" si="806"/>
        <v xml:space="preserve"> </v>
      </c>
      <c r="T4665" s="30" t="str">
        <f>IF(ISBLANK('Klanten gegevens'!R4674)," ",TRIM('Klanten gegevens'!R4674))</f>
        <v xml:space="preserve"> </v>
      </c>
      <c r="U4665" s="27" t="str">
        <f t="shared" si="807"/>
        <v xml:space="preserve"> </v>
      </c>
      <c r="V4665" s="30" t="str">
        <f>IF(ISBLANK('Klanten gegevens'!S4674)," ",TRIM('Klanten gegevens'!S4674))</f>
        <v xml:space="preserve"> </v>
      </c>
      <c r="W4665" s="27" t="str">
        <f t="shared" si="808"/>
        <v xml:space="preserve"> </v>
      </c>
    </row>
    <row r="4666" spans="1:23" x14ac:dyDescent="0.2">
      <c r="A4666" s="27" t="str">
        <f>IF(ISBLANK('Klanten gegevens'!A4675)," ",TRIM(PROPER('Klanten gegevens'!A4675)))</f>
        <v xml:space="preserve"> </v>
      </c>
      <c r="B4666" s="27" t="str">
        <f t="shared" si="798"/>
        <v xml:space="preserve"> </v>
      </c>
      <c r="C4666" s="30" t="str">
        <f>IF(ISBLANK('Klanten gegevens'!B4675)," ",TRIM(PROPER('Klanten gegevens'!B4675)))</f>
        <v xml:space="preserve"> </v>
      </c>
      <c r="D4666" s="27" t="str">
        <f t="shared" si="799"/>
        <v xml:space="preserve"> </v>
      </c>
      <c r="E4666" s="30" t="str">
        <f>IF(ISBLANK('Klanten gegevens'!C4675)," ",TRIM(PROPER('Klanten gegevens'!C4675)))</f>
        <v xml:space="preserve"> </v>
      </c>
      <c r="F4666" s="27" t="str">
        <f t="shared" si="800"/>
        <v xml:space="preserve"> </v>
      </c>
      <c r="G4666" s="30" t="str">
        <f>IF(ISBLANK('Klanten gegevens'!D4675)," ",TRIM('Klanten gegevens'!D4675))</f>
        <v xml:space="preserve"> </v>
      </c>
      <c r="H4666" s="27" t="str">
        <f t="shared" si="801"/>
        <v xml:space="preserve"> </v>
      </c>
      <c r="I4666" s="30" t="str">
        <f>IF(ISBLANK('Klanten gegevens'!E4675)," ",TRIM('Klanten gegevens'!E4675))</f>
        <v xml:space="preserve"> </v>
      </c>
      <c r="J4666" s="27" t="str">
        <f t="shared" si="802"/>
        <v xml:space="preserve"> </v>
      </c>
      <c r="M4666" s="30" t="str">
        <f>IF(ISBLANK('Klanten gegevens'!Q4675)," ",TRIM('Klanten gegevens'!Q4675))</f>
        <v xml:space="preserve"> </v>
      </c>
      <c r="N4666" s="27" t="str">
        <f t="shared" si="803"/>
        <v xml:space="preserve"> </v>
      </c>
      <c r="O4666" s="27" t="str">
        <f t="shared" si="804"/>
        <v xml:space="preserve"> </v>
      </c>
      <c r="P4666" s="27" t="str">
        <f t="shared" si="805"/>
        <v xml:space="preserve"> </v>
      </c>
      <c r="Q4666" s="27" t="str">
        <f t="shared" si="806"/>
        <v xml:space="preserve"> </v>
      </c>
      <c r="T4666" s="30" t="str">
        <f>IF(ISBLANK('Klanten gegevens'!R4675)," ",TRIM('Klanten gegevens'!R4675))</f>
        <v xml:space="preserve"> </v>
      </c>
      <c r="U4666" s="27" t="str">
        <f t="shared" si="807"/>
        <v xml:space="preserve"> </v>
      </c>
      <c r="V4666" s="30" t="str">
        <f>IF(ISBLANK('Klanten gegevens'!S4675)," ",TRIM('Klanten gegevens'!S4675))</f>
        <v xml:space="preserve"> </v>
      </c>
      <c r="W4666" s="27" t="str">
        <f t="shared" si="808"/>
        <v xml:space="preserve"> </v>
      </c>
    </row>
    <row r="4667" spans="1:23" x14ac:dyDescent="0.2">
      <c r="A4667" s="27" t="str">
        <f>IF(ISBLANK('Klanten gegevens'!A4676)," ",TRIM(PROPER('Klanten gegevens'!A4676)))</f>
        <v xml:space="preserve"> </v>
      </c>
      <c r="B4667" s="27" t="str">
        <f t="shared" si="798"/>
        <v xml:space="preserve"> </v>
      </c>
      <c r="C4667" s="30" t="str">
        <f>IF(ISBLANK('Klanten gegevens'!B4676)," ",TRIM(PROPER('Klanten gegevens'!B4676)))</f>
        <v xml:space="preserve"> </v>
      </c>
      <c r="D4667" s="27" t="str">
        <f t="shared" si="799"/>
        <v xml:space="preserve"> </v>
      </c>
      <c r="E4667" s="30" t="str">
        <f>IF(ISBLANK('Klanten gegevens'!C4676)," ",TRIM(PROPER('Klanten gegevens'!C4676)))</f>
        <v xml:space="preserve"> </v>
      </c>
      <c r="F4667" s="27" t="str">
        <f t="shared" si="800"/>
        <v xml:space="preserve"> </v>
      </c>
      <c r="G4667" s="30" t="str">
        <f>IF(ISBLANK('Klanten gegevens'!D4676)," ",TRIM('Klanten gegevens'!D4676))</f>
        <v xml:space="preserve"> </v>
      </c>
      <c r="H4667" s="27" t="str">
        <f t="shared" si="801"/>
        <v xml:space="preserve"> </v>
      </c>
      <c r="I4667" s="30" t="str">
        <f>IF(ISBLANK('Klanten gegevens'!E4676)," ",TRIM('Klanten gegevens'!E4676))</f>
        <v xml:space="preserve"> </v>
      </c>
      <c r="J4667" s="27" t="str">
        <f t="shared" si="802"/>
        <v xml:space="preserve"> </v>
      </c>
      <c r="M4667" s="30" t="str">
        <f>IF(ISBLANK('Klanten gegevens'!Q4676)," ",TRIM('Klanten gegevens'!Q4676))</f>
        <v xml:space="preserve"> </v>
      </c>
      <c r="N4667" s="27" t="str">
        <f t="shared" si="803"/>
        <v xml:space="preserve"> </v>
      </c>
      <c r="O4667" s="27" t="str">
        <f t="shared" si="804"/>
        <v xml:space="preserve"> </v>
      </c>
      <c r="P4667" s="27" t="str">
        <f t="shared" si="805"/>
        <v xml:space="preserve"> </v>
      </c>
      <c r="Q4667" s="27" t="str">
        <f t="shared" si="806"/>
        <v xml:space="preserve"> </v>
      </c>
      <c r="T4667" s="30" t="str">
        <f>IF(ISBLANK('Klanten gegevens'!R4676)," ",TRIM('Klanten gegevens'!R4676))</f>
        <v xml:space="preserve"> </v>
      </c>
      <c r="U4667" s="27" t="str">
        <f t="shared" si="807"/>
        <v xml:space="preserve"> </v>
      </c>
      <c r="V4667" s="30" t="str">
        <f>IF(ISBLANK('Klanten gegevens'!S4676)," ",TRIM('Klanten gegevens'!S4676))</f>
        <v xml:space="preserve"> </v>
      </c>
      <c r="W4667" s="27" t="str">
        <f t="shared" si="808"/>
        <v xml:space="preserve"> </v>
      </c>
    </row>
    <row r="4668" spans="1:23" x14ac:dyDescent="0.2">
      <c r="A4668" s="27" t="str">
        <f>IF(ISBLANK('Klanten gegevens'!A4677)," ",TRIM(PROPER('Klanten gegevens'!A4677)))</f>
        <v xml:space="preserve"> </v>
      </c>
      <c r="B4668" s="27" t="str">
        <f t="shared" si="798"/>
        <v xml:space="preserve"> </v>
      </c>
      <c r="C4668" s="30" t="str">
        <f>IF(ISBLANK('Klanten gegevens'!B4677)," ",TRIM(PROPER('Klanten gegevens'!B4677)))</f>
        <v xml:space="preserve"> </v>
      </c>
      <c r="D4668" s="27" t="str">
        <f t="shared" si="799"/>
        <v xml:space="preserve"> </v>
      </c>
      <c r="E4668" s="30" t="str">
        <f>IF(ISBLANK('Klanten gegevens'!C4677)," ",TRIM(PROPER('Klanten gegevens'!C4677)))</f>
        <v xml:space="preserve"> </v>
      </c>
      <c r="F4668" s="27" t="str">
        <f t="shared" si="800"/>
        <v xml:space="preserve"> </v>
      </c>
      <c r="G4668" s="30" t="str">
        <f>IF(ISBLANK('Klanten gegevens'!D4677)," ",TRIM('Klanten gegevens'!D4677))</f>
        <v xml:space="preserve"> </v>
      </c>
      <c r="H4668" s="27" t="str">
        <f t="shared" si="801"/>
        <v xml:space="preserve"> </v>
      </c>
      <c r="I4668" s="30" t="str">
        <f>IF(ISBLANK('Klanten gegevens'!E4677)," ",TRIM('Klanten gegevens'!E4677))</f>
        <v xml:space="preserve"> </v>
      </c>
      <c r="J4668" s="27" t="str">
        <f t="shared" si="802"/>
        <v xml:space="preserve"> </v>
      </c>
      <c r="M4668" s="30" t="str">
        <f>IF(ISBLANK('Klanten gegevens'!Q4677)," ",TRIM('Klanten gegevens'!Q4677))</f>
        <v xml:space="preserve"> </v>
      </c>
      <c r="N4668" s="27" t="str">
        <f t="shared" si="803"/>
        <v xml:space="preserve"> </v>
      </c>
      <c r="O4668" s="27" t="str">
        <f t="shared" si="804"/>
        <v xml:space="preserve"> </v>
      </c>
      <c r="P4668" s="27" t="str">
        <f t="shared" si="805"/>
        <v xml:space="preserve"> </v>
      </c>
      <c r="Q4668" s="27" t="str">
        <f t="shared" si="806"/>
        <v xml:space="preserve"> </v>
      </c>
      <c r="T4668" s="30" t="str">
        <f>IF(ISBLANK('Klanten gegevens'!R4677)," ",TRIM('Klanten gegevens'!R4677))</f>
        <v xml:space="preserve"> </v>
      </c>
      <c r="U4668" s="27" t="str">
        <f t="shared" si="807"/>
        <v xml:space="preserve"> </v>
      </c>
      <c r="V4668" s="30" t="str">
        <f>IF(ISBLANK('Klanten gegevens'!S4677)," ",TRIM('Klanten gegevens'!S4677))</f>
        <v xml:space="preserve"> </v>
      </c>
      <c r="W4668" s="27" t="str">
        <f t="shared" si="808"/>
        <v xml:space="preserve"> </v>
      </c>
    </row>
    <row r="4669" spans="1:23" x14ac:dyDescent="0.2">
      <c r="A4669" s="27" t="str">
        <f>IF(ISBLANK('Klanten gegevens'!A4678)," ",TRIM(PROPER('Klanten gegevens'!A4678)))</f>
        <v xml:space="preserve"> </v>
      </c>
      <c r="B4669" s="27" t="str">
        <f t="shared" si="798"/>
        <v xml:space="preserve"> </v>
      </c>
      <c r="C4669" s="30" t="str">
        <f>IF(ISBLANK('Klanten gegevens'!B4678)," ",TRIM(PROPER('Klanten gegevens'!B4678)))</f>
        <v xml:space="preserve"> </v>
      </c>
      <c r="D4669" s="27" t="str">
        <f t="shared" si="799"/>
        <v xml:space="preserve"> </v>
      </c>
      <c r="E4669" s="30" t="str">
        <f>IF(ISBLANK('Klanten gegevens'!C4678)," ",TRIM(PROPER('Klanten gegevens'!C4678)))</f>
        <v xml:space="preserve"> </v>
      </c>
      <c r="F4669" s="27" t="str">
        <f t="shared" si="800"/>
        <v xml:space="preserve"> </v>
      </c>
      <c r="G4669" s="30" t="str">
        <f>IF(ISBLANK('Klanten gegevens'!D4678)," ",TRIM('Klanten gegevens'!D4678))</f>
        <v xml:space="preserve"> </v>
      </c>
      <c r="H4669" s="27" t="str">
        <f t="shared" si="801"/>
        <v xml:space="preserve"> </v>
      </c>
      <c r="I4669" s="30" t="str">
        <f>IF(ISBLANK('Klanten gegevens'!E4678)," ",TRIM('Klanten gegevens'!E4678))</f>
        <v xml:space="preserve"> </v>
      </c>
      <c r="J4669" s="27" t="str">
        <f t="shared" si="802"/>
        <v xml:space="preserve"> </v>
      </c>
      <c r="M4669" s="30" t="str">
        <f>IF(ISBLANK('Klanten gegevens'!Q4678)," ",TRIM('Klanten gegevens'!Q4678))</f>
        <v xml:space="preserve"> </v>
      </c>
      <c r="N4669" s="27" t="str">
        <f t="shared" si="803"/>
        <v xml:space="preserve"> </v>
      </c>
      <c r="O4669" s="27" t="str">
        <f t="shared" si="804"/>
        <v xml:space="preserve"> </v>
      </c>
      <c r="P4669" s="27" t="str">
        <f t="shared" si="805"/>
        <v xml:space="preserve"> </v>
      </c>
      <c r="Q4669" s="27" t="str">
        <f t="shared" si="806"/>
        <v xml:space="preserve"> </v>
      </c>
      <c r="T4669" s="30" t="str">
        <f>IF(ISBLANK('Klanten gegevens'!R4678)," ",TRIM('Klanten gegevens'!R4678))</f>
        <v xml:space="preserve"> </v>
      </c>
      <c r="U4669" s="27" t="str">
        <f t="shared" si="807"/>
        <v xml:space="preserve"> </v>
      </c>
      <c r="V4669" s="30" t="str">
        <f>IF(ISBLANK('Klanten gegevens'!S4678)," ",TRIM('Klanten gegevens'!S4678))</f>
        <v xml:space="preserve"> </v>
      </c>
      <c r="W4669" s="27" t="str">
        <f t="shared" si="808"/>
        <v xml:space="preserve"> </v>
      </c>
    </row>
    <row r="4670" spans="1:23" x14ac:dyDescent="0.2">
      <c r="A4670" s="27" t="str">
        <f>IF(ISBLANK('Klanten gegevens'!A4679)," ",TRIM(PROPER('Klanten gegevens'!A4679)))</f>
        <v xml:space="preserve"> </v>
      </c>
      <c r="B4670" s="27" t="str">
        <f t="shared" si="798"/>
        <v xml:space="preserve"> </v>
      </c>
      <c r="C4670" s="30" t="str">
        <f>IF(ISBLANK('Klanten gegevens'!B4679)," ",TRIM(PROPER('Klanten gegevens'!B4679)))</f>
        <v xml:space="preserve"> </v>
      </c>
      <c r="D4670" s="27" t="str">
        <f t="shared" si="799"/>
        <v xml:space="preserve"> </v>
      </c>
      <c r="E4670" s="30" t="str">
        <f>IF(ISBLANK('Klanten gegevens'!C4679)," ",TRIM(PROPER('Klanten gegevens'!C4679)))</f>
        <v xml:space="preserve"> </v>
      </c>
      <c r="F4670" s="27" t="str">
        <f t="shared" si="800"/>
        <v xml:space="preserve"> </v>
      </c>
      <c r="G4670" s="30" t="str">
        <f>IF(ISBLANK('Klanten gegevens'!D4679)," ",TRIM('Klanten gegevens'!D4679))</f>
        <v xml:space="preserve"> </v>
      </c>
      <c r="H4670" s="27" t="str">
        <f t="shared" si="801"/>
        <v xml:space="preserve"> </v>
      </c>
      <c r="I4670" s="30" t="str">
        <f>IF(ISBLANK('Klanten gegevens'!E4679)," ",TRIM('Klanten gegevens'!E4679))</f>
        <v xml:space="preserve"> </v>
      </c>
      <c r="J4670" s="27" t="str">
        <f t="shared" si="802"/>
        <v xml:space="preserve"> </v>
      </c>
      <c r="M4670" s="30" t="str">
        <f>IF(ISBLANK('Klanten gegevens'!Q4679)," ",TRIM('Klanten gegevens'!Q4679))</f>
        <v xml:space="preserve"> </v>
      </c>
      <c r="N4670" s="27" t="str">
        <f t="shared" si="803"/>
        <v xml:space="preserve"> </v>
      </c>
      <c r="O4670" s="27" t="str">
        <f t="shared" si="804"/>
        <v xml:space="preserve"> </v>
      </c>
      <c r="P4670" s="27" t="str">
        <f t="shared" si="805"/>
        <v xml:space="preserve"> </v>
      </c>
      <c r="Q4670" s="27" t="str">
        <f t="shared" si="806"/>
        <v xml:space="preserve"> </v>
      </c>
      <c r="T4670" s="30" t="str">
        <f>IF(ISBLANK('Klanten gegevens'!R4679)," ",TRIM('Klanten gegevens'!R4679))</f>
        <v xml:space="preserve"> </v>
      </c>
      <c r="U4670" s="27" t="str">
        <f t="shared" si="807"/>
        <v xml:space="preserve"> </v>
      </c>
      <c r="V4670" s="30" t="str">
        <f>IF(ISBLANK('Klanten gegevens'!S4679)," ",TRIM('Klanten gegevens'!S4679))</f>
        <v xml:space="preserve"> </v>
      </c>
      <c r="W4670" s="27" t="str">
        <f t="shared" si="808"/>
        <v xml:space="preserve"> </v>
      </c>
    </row>
    <row r="4671" spans="1:23" x14ac:dyDescent="0.2">
      <c r="A4671" s="27" t="str">
        <f>IF(ISBLANK('Klanten gegevens'!A4680)," ",TRIM(PROPER('Klanten gegevens'!A4680)))</f>
        <v xml:space="preserve"> </v>
      </c>
      <c r="B4671" s="27" t="str">
        <f t="shared" si="798"/>
        <v xml:space="preserve"> </v>
      </c>
      <c r="C4671" s="30" t="str">
        <f>IF(ISBLANK('Klanten gegevens'!B4680)," ",TRIM(PROPER('Klanten gegevens'!B4680)))</f>
        <v xml:space="preserve"> </v>
      </c>
      <c r="D4671" s="27" t="str">
        <f t="shared" si="799"/>
        <v xml:space="preserve"> </v>
      </c>
      <c r="E4671" s="30" t="str">
        <f>IF(ISBLANK('Klanten gegevens'!C4680)," ",TRIM(PROPER('Klanten gegevens'!C4680)))</f>
        <v xml:space="preserve"> </v>
      </c>
      <c r="F4671" s="27" t="str">
        <f t="shared" si="800"/>
        <v xml:space="preserve"> </v>
      </c>
      <c r="G4671" s="30" t="str">
        <f>IF(ISBLANK('Klanten gegevens'!D4680)," ",TRIM('Klanten gegevens'!D4680))</f>
        <v xml:space="preserve"> </v>
      </c>
      <c r="H4671" s="27" t="str">
        <f t="shared" si="801"/>
        <v xml:space="preserve"> </v>
      </c>
      <c r="I4671" s="30" t="str">
        <f>IF(ISBLANK('Klanten gegevens'!E4680)," ",TRIM('Klanten gegevens'!E4680))</f>
        <v xml:space="preserve"> </v>
      </c>
      <c r="J4671" s="27" t="str">
        <f t="shared" si="802"/>
        <v xml:space="preserve"> </v>
      </c>
      <c r="M4671" s="30" t="str">
        <f>IF(ISBLANK('Klanten gegevens'!Q4680)," ",TRIM('Klanten gegevens'!Q4680))</f>
        <v xml:space="preserve"> </v>
      </c>
      <c r="N4671" s="27" t="str">
        <f t="shared" si="803"/>
        <v xml:space="preserve"> </v>
      </c>
      <c r="O4671" s="27" t="str">
        <f t="shared" si="804"/>
        <v xml:space="preserve"> </v>
      </c>
      <c r="P4671" s="27" t="str">
        <f t="shared" si="805"/>
        <v xml:space="preserve"> </v>
      </c>
      <c r="Q4671" s="27" t="str">
        <f t="shared" si="806"/>
        <v xml:space="preserve"> </v>
      </c>
      <c r="T4671" s="30" t="str">
        <f>IF(ISBLANK('Klanten gegevens'!R4680)," ",TRIM('Klanten gegevens'!R4680))</f>
        <v xml:space="preserve"> </v>
      </c>
      <c r="U4671" s="27" t="str">
        <f t="shared" si="807"/>
        <v xml:space="preserve"> </v>
      </c>
      <c r="V4671" s="30" t="str">
        <f>IF(ISBLANK('Klanten gegevens'!S4680)," ",TRIM('Klanten gegevens'!S4680))</f>
        <v xml:space="preserve"> </v>
      </c>
      <c r="W4671" s="27" t="str">
        <f t="shared" si="808"/>
        <v xml:space="preserve"> </v>
      </c>
    </row>
    <row r="4672" spans="1:23" x14ac:dyDescent="0.2">
      <c r="A4672" s="27" t="str">
        <f>IF(ISBLANK('Klanten gegevens'!A4681)," ",TRIM(PROPER('Klanten gegevens'!A4681)))</f>
        <v xml:space="preserve"> </v>
      </c>
      <c r="B4672" s="27" t="str">
        <f t="shared" si="798"/>
        <v xml:space="preserve"> </v>
      </c>
      <c r="C4672" s="30" t="str">
        <f>IF(ISBLANK('Klanten gegevens'!B4681)," ",TRIM(PROPER('Klanten gegevens'!B4681)))</f>
        <v xml:space="preserve"> </v>
      </c>
      <c r="D4672" s="27" t="str">
        <f t="shared" si="799"/>
        <v xml:space="preserve"> </v>
      </c>
      <c r="E4672" s="30" t="str">
        <f>IF(ISBLANK('Klanten gegevens'!C4681)," ",TRIM(PROPER('Klanten gegevens'!C4681)))</f>
        <v xml:space="preserve"> </v>
      </c>
      <c r="F4672" s="27" t="str">
        <f t="shared" si="800"/>
        <v xml:space="preserve"> </v>
      </c>
      <c r="G4672" s="30" t="str">
        <f>IF(ISBLANK('Klanten gegevens'!D4681)," ",TRIM('Klanten gegevens'!D4681))</f>
        <v xml:space="preserve"> </v>
      </c>
      <c r="H4672" s="27" t="str">
        <f t="shared" si="801"/>
        <v xml:space="preserve"> </v>
      </c>
      <c r="I4672" s="30" t="str">
        <f>IF(ISBLANK('Klanten gegevens'!E4681)," ",TRIM('Klanten gegevens'!E4681))</f>
        <v xml:space="preserve"> </v>
      </c>
      <c r="J4672" s="27" t="str">
        <f t="shared" si="802"/>
        <v xml:space="preserve"> </v>
      </c>
      <c r="M4672" s="30" t="str">
        <f>IF(ISBLANK('Klanten gegevens'!Q4681)," ",TRIM('Klanten gegevens'!Q4681))</f>
        <v xml:space="preserve"> </v>
      </c>
      <c r="N4672" s="27" t="str">
        <f t="shared" si="803"/>
        <v xml:space="preserve"> </v>
      </c>
      <c r="O4672" s="27" t="str">
        <f t="shared" si="804"/>
        <v xml:space="preserve"> </v>
      </c>
      <c r="P4672" s="27" t="str">
        <f t="shared" si="805"/>
        <v xml:space="preserve"> </v>
      </c>
      <c r="Q4672" s="27" t="str">
        <f t="shared" si="806"/>
        <v xml:space="preserve"> </v>
      </c>
      <c r="T4672" s="30" t="str">
        <f>IF(ISBLANK('Klanten gegevens'!R4681)," ",TRIM('Klanten gegevens'!R4681))</f>
        <v xml:space="preserve"> </v>
      </c>
      <c r="U4672" s="27" t="str">
        <f t="shared" si="807"/>
        <v xml:space="preserve"> </v>
      </c>
      <c r="V4672" s="30" t="str">
        <f>IF(ISBLANK('Klanten gegevens'!S4681)," ",TRIM('Klanten gegevens'!S4681))</f>
        <v xml:space="preserve"> </v>
      </c>
      <c r="W4672" s="27" t="str">
        <f t="shared" si="808"/>
        <v xml:space="preserve"> </v>
      </c>
    </row>
    <row r="4673" spans="1:23" x14ac:dyDescent="0.2">
      <c r="A4673" s="27" t="str">
        <f>IF(ISBLANK('Klanten gegevens'!A4682)," ",TRIM(PROPER('Klanten gegevens'!A4682)))</f>
        <v xml:space="preserve"> </v>
      </c>
      <c r="B4673" s="27" t="str">
        <f t="shared" si="798"/>
        <v xml:space="preserve"> </v>
      </c>
      <c r="C4673" s="30" t="str">
        <f>IF(ISBLANK('Klanten gegevens'!B4682)," ",TRIM(PROPER('Klanten gegevens'!B4682)))</f>
        <v xml:space="preserve"> </v>
      </c>
      <c r="D4673" s="27" t="str">
        <f t="shared" si="799"/>
        <v xml:space="preserve"> </v>
      </c>
      <c r="E4673" s="30" t="str">
        <f>IF(ISBLANK('Klanten gegevens'!C4682)," ",TRIM(PROPER('Klanten gegevens'!C4682)))</f>
        <v xml:space="preserve"> </v>
      </c>
      <c r="F4673" s="27" t="str">
        <f t="shared" si="800"/>
        <v xml:space="preserve"> </v>
      </c>
      <c r="G4673" s="30" t="str">
        <f>IF(ISBLANK('Klanten gegevens'!D4682)," ",TRIM('Klanten gegevens'!D4682))</f>
        <v xml:space="preserve"> </v>
      </c>
      <c r="H4673" s="27" t="str">
        <f t="shared" si="801"/>
        <v xml:space="preserve"> </v>
      </c>
      <c r="I4673" s="30" t="str">
        <f>IF(ISBLANK('Klanten gegevens'!E4682)," ",TRIM('Klanten gegevens'!E4682))</f>
        <v xml:space="preserve"> </v>
      </c>
      <c r="J4673" s="27" t="str">
        <f t="shared" si="802"/>
        <v xml:space="preserve"> </v>
      </c>
      <c r="M4673" s="30" t="str">
        <f>IF(ISBLANK('Klanten gegevens'!Q4682)," ",TRIM('Klanten gegevens'!Q4682))</f>
        <v xml:space="preserve"> </v>
      </c>
      <c r="N4673" s="27" t="str">
        <f t="shared" si="803"/>
        <v xml:space="preserve"> </v>
      </c>
      <c r="O4673" s="27" t="str">
        <f t="shared" si="804"/>
        <v xml:space="preserve"> </v>
      </c>
      <c r="P4673" s="27" t="str">
        <f t="shared" si="805"/>
        <v xml:space="preserve"> </v>
      </c>
      <c r="Q4673" s="27" t="str">
        <f t="shared" si="806"/>
        <v xml:space="preserve"> </v>
      </c>
      <c r="T4673" s="30" t="str">
        <f>IF(ISBLANK('Klanten gegevens'!R4682)," ",TRIM('Klanten gegevens'!R4682))</f>
        <v xml:space="preserve"> </v>
      </c>
      <c r="U4673" s="27" t="str">
        <f t="shared" si="807"/>
        <v xml:space="preserve"> </v>
      </c>
      <c r="V4673" s="30" t="str">
        <f>IF(ISBLANK('Klanten gegevens'!S4682)," ",TRIM('Klanten gegevens'!S4682))</f>
        <v xml:space="preserve"> </v>
      </c>
      <c r="W4673" s="27" t="str">
        <f t="shared" si="808"/>
        <v xml:space="preserve"> </v>
      </c>
    </row>
    <row r="4674" spans="1:23" x14ac:dyDescent="0.2">
      <c r="A4674" s="27" t="str">
        <f>IF(ISBLANK('Klanten gegevens'!A4683)," ",TRIM(PROPER('Klanten gegevens'!A4683)))</f>
        <v xml:space="preserve"> </v>
      </c>
      <c r="B4674" s="27" t="str">
        <f t="shared" si="798"/>
        <v xml:space="preserve"> </v>
      </c>
      <c r="C4674" s="30" t="str">
        <f>IF(ISBLANK('Klanten gegevens'!B4683)," ",TRIM(PROPER('Klanten gegevens'!B4683)))</f>
        <v xml:space="preserve"> </v>
      </c>
      <c r="D4674" s="27" t="str">
        <f t="shared" si="799"/>
        <v xml:space="preserve"> </v>
      </c>
      <c r="E4674" s="30" t="str">
        <f>IF(ISBLANK('Klanten gegevens'!C4683)," ",TRIM(PROPER('Klanten gegevens'!C4683)))</f>
        <v xml:space="preserve"> </v>
      </c>
      <c r="F4674" s="27" t="str">
        <f t="shared" si="800"/>
        <v xml:space="preserve"> </v>
      </c>
      <c r="G4674" s="30" t="str">
        <f>IF(ISBLANK('Klanten gegevens'!D4683)," ",TRIM('Klanten gegevens'!D4683))</f>
        <v xml:space="preserve"> </v>
      </c>
      <c r="H4674" s="27" t="str">
        <f t="shared" si="801"/>
        <v xml:space="preserve"> </v>
      </c>
      <c r="I4674" s="30" t="str">
        <f>IF(ISBLANK('Klanten gegevens'!E4683)," ",TRIM('Klanten gegevens'!E4683))</f>
        <v xml:space="preserve"> </v>
      </c>
      <c r="J4674" s="27" t="str">
        <f t="shared" si="802"/>
        <v xml:space="preserve"> </v>
      </c>
      <c r="M4674" s="30" t="str">
        <f>IF(ISBLANK('Klanten gegevens'!Q4683)," ",TRIM('Klanten gegevens'!Q4683))</f>
        <v xml:space="preserve"> </v>
      </c>
      <c r="N4674" s="27" t="str">
        <f t="shared" si="803"/>
        <v xml:space="preserve"> </v>
      </c>
      <c r="O4674" s="27" t="str">
        <f t="shared" si="804"/>
        <v xml:space="preserve"> </v>
      </c>
      <c r="P4674" s="27" t="str">
        <f t="shared" si="805"/>
        <v xml:space="preserve"> </v>
      </c>
      <c r="Q4674" s="27" t="str">
        <f t="shared" si="806"/>
        <v xml:space="preserve"> </v>
      </c>
      <c r="T4674" s="30" t="str">
        <f>IF(ISBLANK('Klanten gegevens'!R4683)," ",TRIM('Klanten gegevens'!R4683))</f>
        <v xml:space="preserve"> </v>
      </c>
      <c r="U4674" s="27" t="str">
        <f t="shared" si="807"/>
        <v xml:space="preserve"> </v>
      </c>
      <c r="V4674" s="30" t="str">
        <f>IF(ISBLANK('Klanten gegevens'!S4683)," ",TRIM('Klanten gegevens'!S4683))</f>
        <v xml:space="preserve"> </v>
      </c>
      <c r="W4674" s="27" t="str">
        <f t="shared" si="808"/>
        <v xml:space="preserve"> </v>
      </c>
    </row>
    <row r="4675" spans="1:23" x14ac:dyDescent="0.2">
      <c r="A4675" s="27" t="str">
        <f>IF(ISBLANK('Klanten gegevens'!A4684)," ",TRIM(PROPER('Klanten gegevens'!A4684)))</f>
        <v xml:space="preserve"> </v>
      </c>
      <c r="B4675" s="27" t="str">
        <f t="shared" si="798"/>
        <v xml:space="preserve"> </v>
      </c>
      <c r="C4675" s="30" t="str">
        <f>IF(ISBLANK('Klanten gegevens'!B4684)," ",TRIM(PROPER('Klanten gegevens'!B4684)))</f>
        <v xml:space="preserve"> </v>
      </c>
      <c r="D4675" s="27" t="str">
        <f t="shared" si="799"/>
        <v xml:space="preserve"> </v>
      </c>
      <c r="E4675" s="30" t="str">
        <f>IF(ISBLANK('Klanten gegevens'!C4684)," ",TRIM(PROPER('Klanten gegevens'!C4684)))</f>
        <v xml:space="preserve"> </v>
      </c>
      <c r="F4675" s="27" t="str">
        <f t="shared" si="800"/>
        <v xml:space="preserve"> </v>
      </c>
      <c r="G4675" s="30" t="str">
        <f>IF(ISBLANK('Klanten gegevens'!D4684)," ",TRIM('Klanten gegevens'!D4684))</f>
        <v xml:space="preserve"> </v>
      </c>
      <c r="H4675" s="27" t="str">
        <f t="shared" si="801"/>
        <v xml:space="preserve"> </v>
      </c>
      <c r="I4675" s="30" t="str">
        <f>IF(ISBLANK('Klanten gegevens'!E4684)," ",TRIM('Klanten gegevens'!E4684))</f>
        <v xml:space="preserve"> </v>
      </c>
      <c r="J4675" s="27" t="str">
        <f t="shared" si="802"/>
        <v xml:space="preserve"> </v>
      </c>
      <c r="M4675" s="30" t="str">
        <f>IF(ISBLANK('Klanten gegevens'!Q4684)," ",TRIM('Klanten gegevens'!Q4684))</f>
        <v xml:space="preserve"> </v>
      </c>
      <c r="N4675" s="27" t="str">
        <f t="shared" si="803"/>
        <v xml:space="preserve"> </v>
      </c>
      <c r="O4675" s="27" t="str">
        <f t="shared" si="804"/>
        <v xml:space="preserve"> </v>
      </c>
      <c r="P4675" s="27" t="str">
        <f t="shared" si="805"/>
        <v xml:space="preserve"> </v>
      </c>
      <c r="Q4675" s="27" t="str">
        <f t="shared" si="806"/>
        <v xml:space="preserve"> </v>
      </c>
      <c r="T4675" s="30" t="str">
        <f>IF(ISBLANK('Klanten gegevens'!R4684)," ",TRIM('Klanten gegevens'!R4684))</f>
        <v xml:space="preserve"> </v>
      </c>
      <c r="U4675" s="27" t="str">
        <f t="shared" si="807"/>
        <v xml:space="preserve"> </v>
      </c>
      <c r="V4675" s="30" t="str">
        <f>IF(ISBLANK('Klanten gegevens'!S4684)," ",TRIM('Klanten gegevens'!S4684))</f>
        <v xml:space="preserve"> </v>
      </c>
      <c r="W4675" s="27" t="str">
        <f t="shared" si="808"/>
        <v xml:space="preserve"> </v>
      </c>
    </row>
    <row r="4676" spans="1:23" x14ac:dyDescent="0.2">
      <c r="A4676" s="27" t="str">
        <f>IF(ISBLANK('Klanten gegevens'!A4685)," ",TRIM(PROPER('Klanten gegevens'!A4685)))</f>
        <v xml:space="preserve"> </v>
      </c>
      <c r="B4676" s="27" t="str">
        <f t="shared" ref="B4676:B4739" si="809">IF(AND(A4676=" ",C4676=" ")," ",IF(A4676=" ","missing info"," "))</f>
        <v xml:space="preserve"> </v>
      </c>
      <c r="C4676" s="30" t="str">
        <f>IF(ISBLANK('Klanten gegevens'!B4685)," ",TRIM(PROPER('Klanten gegevens'!B4685)))</f>
        <v xml:space="preserve"> </v>
      </c>
      <c r="D4676" s="27" t="str">
        <f t="shared" ref="D4676:D4739" si="810">IF(AND(A4676=" ",C4676=" ")," ",IF(C4676=" ","missing info"," "))</f>
        <v xml:space="preserve"> </v>
      </c>
      <c r="E4676" s="30" t="str">
        <f>IF(ISBLANK('Klanten gegevens'!C4685)," ",TRIM(PROPER('Klanten gegevens'!C4685)))</f>
        <v xml:space="preserve"> </v>
      </c>
      <c r="F4676" s="27" t="str">
        <f t="shared" ref="F4676:F4739" si="811">IF(AND(A4676=" ",C4676=" ")," ",IF(E4676=" ","missing Club_Member_ID",IF(COUNTIF($E$3:$E$253,E4676)&gt;1,"double ID"," ")))</f>
        <v xml:space="preserve"> </v>
      </c>
      <c r="G4676" s="30" t="str">
        <f>IF(ISBLANK('Klanten gegevens'!D4685)," ",TRIM('Klanten gegevens'!D4685))</f>
        <v xml:space="preserve"> </v>
      </c>
      <c r="H4676" s="27" t="str">
        <f t="shared" ref="H4676:H4739" si="812">IF(AND(A4676=" ",C4676=" ")," ",IF(G4676=" ","missing email",IF(COUNTIF($G$3:$G$252,G4676)&gt;1,"double email"," ")))</f>
        <v xml:space="preserve"> </v>
      </c>
      <c r="I4676" s="30" t="str">
        <f>IF(ISBLANK('Klanten gegevens'!E4685)," ",TRIM('Klanten gegevens'!E4685))</f>
        <v xml:space="preserve"> </v>
      </c>
      <c r="J4676" s="27" t="str">
        <f t="shared" ref="J4676:J4739" si="813">IF(OR(I4676="Ja",I4676="Nee")," ",IF(AND(I4676=" ",C4676=" ",A4676=" ")," ","please check"))</f>
        <v xml:space="preserve"> </v>
      </c>
      <c r="M4676" s="30" t="str">
        <f>IF(ISBLANK('Klanten gegevens'!Q4685)," ",TRIM('Klanten gegevens'!Q4685))</f>
        <v xml:space="preserve"> </v>
      </c>
      <c r="N4676" s="27" t="str">
        <f t="shared" ref="N4676:N4739" si="814">LEFT(M4676,2)</f>
        <v xml:space="preserve"> </v>
      </c>
      <c r="O4676" s="27" t="str">
        <f t="shared" ref="O4676:O4739" si="815">IF(M4676=" "," ",LEN(M4676))</f>
        <v xml:space="preserve"> </v>
      </c>
      <c r="P4676" s="27" t="str">
        <f t="shared" ref="P4676:P4739" si="816">IF(AND(A4676=" ",C4676=" ")," ",IF(M4676=" "," ",IF(O4676&lt;VLOOKUP(N4676,$R$3:$S$58,2,FALSE),"IBAN too short",IF(O4676&gt;VLOOKUP(N4676,$R$3:$S$58,2,FALSE),"IBAN too long"," "))))</f>
        <v xml:space="preserve"> </v>
      </c>
      <c r="Q4676" s="27" t="str">
        <f t="shared" ref="Q4676:Q4739" si="817">IF(N4676=" "," ",IF(OR(N4676="BE",N4676="DE",N4676="FR",N4676="LUX",N4676="NL")," ","Check country code"))</f>
        <v xml:space="preserve"> </v>
      </c>
      <c r="T4676" s="30" t="str">
        <f>IF(ISBLANK('Klanten gegevens'!R4685)," ",TRIM('Klanten gegevens'!R4685))</f>
        <v xml:space="preserve"> </v>
      </c>
      <c r="U4676" s="27" t="str">
        <f t="shared" ref="U4676:U4739" si="818">IF(AND(A4676=" ",C4676=" ")," ",IF(M4676=" "," ",IF(T4676=" ","missing info"," ")))</f>
        <v xml:space="preserve"> </v>
      </c>
      <c r="V4676" s="30" t="str">
        <f>IF(ISBLANK('Klanten gegevens'!S4685)," ",TRIM('Klanten gegevens'!S4685))</f>
        <v xml:space="preserve"> </v>
      </c>
      <c r="W4676" s="27" t="str">
        <f t="shared" ref="W4676:W4739" si="819">IF(AND(A4676=" ",C4676=" ")," ",IF(M4676=" "," ",IF(V4676=" ","missing info"," ")))</f>
        <v xml:space="preserve"> </v>
      </c>
    </row>
    <row r="4677" spans="1:23" x14ac:dyDescent="0.2">
      <c r="A4677" s="27" t="str">
        <f>IF(ISBLANK('Klanten gegevens'!A4686)," ",TRIM(PROPER('Klanten gegevens'!A4686)))</f>
        <v xml:space="preserve"> </v>
      </c>
      <c r="B4677" s="27" t="str">
        <f t="shared" si="809"/>
        <v xml:space="preserve"> </v>
      </c>
      <c r="C4677" s="30" t="str">
        <f>IF(ISBLANK('Klanten gegevens'!B4686)," ",TRIM(PROPER('Klanten gegevens'!B4686)))</f>
        <v xml:space="preserve"> </v>
      </c>
      <c r="D4677" s="27" t="str">
        <f t="shared" si="810"/>
        <v xml:space="preserve"> </v>
      </c>
      <c r="E4677" s="30" t="str">
        <f>IF(ISBLANK('Klanten gegevens'!C4686)," ",TRIM(PROPER('Klanten gegevens'!C4686)))</f>
        <v xml:space="preserve"> </v>
      </c>
      <c r="F4677" s="27" t="str">
        <f t="shared" si="811"/>
        <v xml:space="preserve"> </v>
      </c>
      <c r="G4677" s="30" t="str">
        <f>IF(ISBLANK('Klanten gegevens'!D4686)," ",TRIM('Klanten gegevens'!D4686))</f>
        <v xml:space="preserve"> </v>
      </c>
      <c r="H4677" s="27" t="str">
        <f t="shared" si="812"/>
        <v xml:space="preserve"> </v>
      </c>
      <c r="I4677" s="30" t="str">
        <f>IF(ISBLANK('Klanten gegevens'!E4686)," ",TRIM('Klanten gegevens'!E4686))</f>
        <v xml:space="preserve"> </v>
      </c>
      <c r="J4677" s="27" t="str">
        <f t="shared" si="813"/>
        <v xml:space="preserve"> </v>
      </c>
      <c r="M4677" s="30" t="str">
        <f>IF(ISBLANK('Klanten gegevens'!Q4686)," ",TRIM('Klanten gegevens'!Q4686))</f>
        <v xml:space="preserve"> </v>
      </c>
      <c r="N4677" s="27" t="str">
        <f t="shared" si="814"/>
        <v xml:space="preserve"> </v>
      </c>
      <c r="O4677" s="27" t="str">
        <f t="shared" si="815"/>
        <v xml:space="preserve"> </v>
      </c>
      <c r="P4677" s="27" t="str">
        <f t="shared" si="816"/>
        <v xml:space="preserve"> </v>
      </c>
      <c r="Q4677" s="27" t="str">
        <f t="shared" si="817"/>
        <v xml:space="preserve"> </v>
      </c>
      <c r="T4677" s="30" t="str">
        <f>IF(ISBLANK('Klanten gegevens'!R4686)," ",TRIM('Klanten gegevens'!R4686))</f>
        <v xml:space="preserve"> </v>
      </c>
      <c r="U4677" s="27" t="str">
        <f t="shared" si="818"/>
        <v xml:space="preserve"> </v>
      </c>
      <c r="V4677" s="30" t="str">
        <f>IF(ISBLANK('Klanten gegevens'!S4686)," ",TRIM('Klanten gegevens'!S4686))</f>
        <v xml:space="preserve"> </v>
      </c>
      <c r="W4677" s="27" t="str">
        <f t="shared" si="819"/>
        <v xml:space="preserve"> </v>
      </c>
    </row>
    <row r="4678" spans="1:23" x14ac:dyDescent="0.2">
      <c r="A4678" s="27" t="str">
        <f>IF(ISBLANK('Klanten gegevens'!A4687)," ",TRIM(PROPER('Klanten gegevens'!A4687)))</f>
        <v xml:space="preserve"> </v>
      </c>
      <c r="B4678" s="27" t="str">
        <f t="shared" si="809"/>
        <v xml:space="preserve"> </v>
      </c>
      <c r="C4678" s="30" t="str">
        <f>IF(ISBLANK('Klanten gegevens'!B4687)," ",TRIM(PROPER('Klanten gegevens'!B4687)))</f>
        <v xml:space="preserve"> </v>
      </c>
      <c r="D4678" s="27" t="str">
        <f t="shared" si="810"/>
        <v xml:space="preserve"> </v>
      </c>
      <c r="E4678" s="30" t="str">
        <f>IF(ISBLANK('Klanten gegevens'!C4687)," ",TRIM(PROPER('Klanten gegevens'!C4687)))</f>
        <v xml:space="preserve"> </v>
      </c>
      <c r="F4678" s="27" t="str">
        <f t="shared" si="811"/>
        <v xml:space="preserve"> </v>
      </c>
      <c r="G4678" s="30" t="str">
        <f>IF(ISBLANK('Klanten gegevens'!D4687)," ",TRIM('Klanten gegevens'!D4687))</f>
        <v xml:space="preserve"> </v>
      </c>
      <c r="H4678" s="27" t="str">
        <f t="shared" si="812"/>
        <v xml:space="preserve"> </v>
      </c>
      <c r="I4678" s="30" t="str">
        <f>IF(ISBLANK('Klanten gegevens'!E4687)," ",TRIM('Klanten gegevens'!E4687))</f>
        <v xml:space="preserve"> </v>
      </c>
      <c r="J4678" s="27" t="str">
        <f t="shared" si="813"/>
        <v xml:space="preserve"> </v>
      </c>
      <c r="M4678" s="30" t="str">
        <f>IF(ISBLANK('Klanten gegevens'!Q4687)," ",TRIM('Klanten gegevens'!Q4687))</f>
        <v xml:space="preserve"> </v>
      </c>
      <c r="N4678" s="27" t="str">
        <f t="shared" si="814"/>
        <v xml:space="preserve"> </v>
      </c>
      <c r="O4678" s="27" t="str">
        <f t="shared" si="815"/>
        <v xml:space="preserve"> </v>
      </c>
      <c r="P4678" s="27" t="str">
        <f t="shared" si="816"/>
        <v xml:space="preserve"> </v>
      </c>
      <c r="Q4678" s="27" t="str">
        <f t="shared" si="817"/>
        <v xml:space="preserve"> </v>
      </c>
      <c r="T4678" s="30" t="str">
        <f>IF(ISBLANK('Klanten gegevens'!R4687)," ",TRIM('Klanten gegevens'!R4687))</f>
        <v xml:space="preserve"> </v>
      </c>
      <c r="U4678" s="27" t="str">
        <f t="shared" si="818"/>
        <v xml:space="preserve"> </v>
      </c>
      <c r="V4678" s="30" t="str">
        <f>IF(ISBLANK('Klanten gegevens'!S4687)," ",TRIM('Klanten gegevens'!S4687))</f>
        <v xml:space="preserve"> </v>
      </c>
      <c r="W4678" s="27" t="str">
        <f t="shared" si="819"/>
        <v xml:space="preserve"> </v>
      </c>
    </row>
    <row r="4679" spans="1:23" x14ac:dyDescent="0.2">
      <c r="A4679" s="27" t="str">
        <f>IF(ISBLANK('Klanten gegevens'!A4688)," ",TRIM(PROPER('Klanten gegevens'!A4688)))</f>
        <v xml:space="preserve"> </v>
      </c>
      <c r="B4679" s="27" t="str">
        <f t="shared" si="809"/>
        <v xml:space="preserve"> </v>
      </c>
      <c r="C4679" s="30" t="str">
        <f>IF(ISBLANK('Klanten gegevens'!B4688)," ",TRIM(PROPER('Klanten gegevens'!B4688)))</f>
        <v xml:space="preserve"> </v>
      </c>
      <c r="D4679" s="27" t="str">
        <f t="shared" si="810"/>
        <v xml:space="preserve"> </v>
      </c>
      <c r="E4679" s="30" t="str">
        <f>IF(ISBLANK('Klanten gegevens'!C4688)," ",TRIM(PROPER('Klanten gegevens'!C4688)))</f>
        <v xml:space="preserve"> </v>
      </c>
      <c r="F4679" s="27" t="str">
        <f t="shared" si="811"/>
        <v xml:space="preserve"> </v>
      </c>
      <c r="G4679" s="30" t="str">
        <f>IF(ISBLANK('Klanten gegevens'!D4688)," ",TRIM('Klanten gegevens'!D4688))</f>
        <v xml:space="preserve"> </v>
      </c>
      <c r="H4679" s="27" t="str">
        <f t="shared" si="812"/>
        <v xml:space="preserve"> </v>
      </c>
      <c r="I4679" s="30" t="str">
        <f>IF(ISBLANK('Klanten gegevens'!E4688)," ",TRIM('Klanten gegevens'!E4688))</f>
        <v xml:space="preserve"> </v>
      </c>
      <c r="J4679" s="27" t="str">
        <f t="shared" si="813"/>
        <v xml:space="preserve"> </v>
      </c>
      <c r="M4679" s="30" t="str">
        <f>IF(ISBLANK('Klanten gegevens'!Q4688)," ",TRIM('Klanten gegevens'!Q4688))</f>
        <v xml:space="preserve"> </v>
      </c>
      <c r="N4679" s="27" t="str">
        <f t="shared" si="814"/>
        <v xml:space="preserve"> </v>
      </c>
      <c r="O4679" s="27" t="str">
        <f t="shared" si="815"/>
        <v xml:space="preserve"> </v>
      </c>
      <c r="P4679" s="27" t="str">
        <f t="shared" si="816"/>
        <v xml:space="preserve"> </v>
      </c>
      <c r="Q4679" s="27" t="str">
        <f t="shared" si="817"/>
        <v xml:space="preserve"> </v>
      </c>
      <c r="T4679" s="30" t="str">
        <f>IF(ISBLANK('Klanten gegevens'!R4688)," ",TRIM('Klanten gegevens'!R4688))</f>
        <v xml:space="preserve"> </v>
      </c>
      <c r="U4679" s="27" t="str">
        <f t="shared" si="818"/>
        <v xml:space="preserve"> </v>
      </c>
      <c r="V4679" s="30" t="str">
        <f>IF(ISBLANK('Klanten gegevens'!S4688)," ",TRIM('Klanten gegevens'!S4688))</f>
        <v xml:space="preserve"> </v>
      </c>
      <c r="W4679" s="27" t="str">
        <f t="shared" si="819"/>
        <v xml:space="preserve"> </v>
      </c>
    </row>
    <row r="4680" spans="1:23" x14ac:dyDescent="0.2">
      <c r="A4680" s="27" t="str">
        <f>IF(ISBLANK('Klanten gegevens'!A4689)," ",TRIM(PROPER('Klanten gegevens'!A4689)))</f>
        <v xml:space="preserve"> </v>
      </c>
      <c r="B4680" s="27" t="str">
        <f t="shared" si="809"/>
        <v xml:space="preserve"> </v>
      </c>
      <c r="C4680" s="30" t="str">
        <f>IF(ISBLANK('Klanten gegevens'!B4689)," ",TRIM(PROPER('Klanten gegevens'!B4689)))</f>
        <v xml:space="preserve"> </v>
      </c>
      <c r="D4680" s="27" t="str">
        <f t="shared" si="810"/>
        <v xml:space="preserve"> </v>
      </c>
      <c r="E4680" s="30" t="str">
        <f>IF(ISBLANK('Klanten gegevens'!C4689)," ",TRIM(PROPER('Klanten gegevens'!C4689)))</f>
        <v xml:space="preserve"> </v>
      </c>
      <c r="F4680" s="27" t="str">
        <f t="shared" si="811"/>
        <v xml:space="preserve"> </v>
      </c>
      <c r="G4680" s="30" t="str">
        <f>IF(ISBLANK('Klanten gegevens'!D4689)," ",TRIM('Klanten gegevens'!D4689))</f>
        <v xml:space="preserve"> </v>
      </c>
      <c r="H4680" s="27" t="str">
        <f t="shared" si="812"/>
        <v xml:space="preserve"> </v>
      </c>
      <c r="I4680" s="30" t="str">
        <f>IF(ISBLANK('Klanten gegevens'!E4689)," ",TRIM('Klanten gegevens'!E4689))</f>
        <v xml:space="preserve"> </v>
      </c>
      <c r="J4680" s="27" t="str">
        <f t="shared" si="813"/>
        <v xml:space="preserve"> </v>
      </c>
      <c r="M4680" s="30" t="str">
        <f>IF(ISBLANK('Klanten gegevens'!Q4689)," ",TRIM('Klanten gegevens'!Q4689))</f>
        <v xml:space="preserve"> </v>
      </c>
      <c r="N4680" s="27" t="str">
        <f t="shared" si="814"/>
        <v xml:space="preserve"> </v>
      </c>
      <c r="O4680" s="27" t="str">
        <f t="shared" si="815"/>
        <v xml:space="preserve"> </v>
      </c>
      <c r="P4680" s="27" t="str">
        <f t="shared" si="816"/>
        <v xml:space="preserve"> </v>
      </c>
      <c r="Q4680" s="27" t="str">
        <f t="shared" si="817"/>
        <v xml:space="preserve"> </v>
      </c>
      <c r="T4680" s="30" t="str">
        <f>IF(ISBLANK('Klanten gegevens'!R4689)," ",TRIM('Klanten gegevens'!R4689))</f>
        <v xml:space="preserve"> </v>
      </c>
      <c r="U4680" s="27" t="str">
        <f t="shared" si="818"/>
        <v xml:space="preserve"> </v>
      </c>
      <c r="V4680" s="30" t="str">
        <f>IF(ISBLANK('Klanten gegevens'!S4689)," ",TRIM('Klanten gegevens'!S4689))</f>
        <v xml:space="preserve"> </v>
      </c>
      <c r="W4680" s="27" t="str">
        <f t="shared" si="819"/>
        <v xml:space="preserve"> </v>
      </c>
    </row>
    <row r="4681" spans="1:23" x14ac:dyDescent="0.2">
      <c r="A4681" s="27" t="str">
        <f>IF(ISBLANK('Klanten gegevens'!A4690)," ",TRIM(PROPER('Klanten gegevens'!A4690)))</f>
        <v xml:space="preserve"> </v>
      </c>
      <c r="B4681" s="27" t="str">
        <f t="shared" si="809"/>
        <v xml:space="preserve"> </v>
      </c>
      <c r="C4681" s="30" t="str">
        <f>IF(ISBLANK('Klanten gegevens'!B4690)," ",TRIM(PROPER('Klanten gegevens'!B4690)))</f>
        <v xml:space="preserve"> </v>
      </c>
      <c r="D4681" s="27" t="str">
        <f t="shared" si="810"/>
        <v xml:space="preserve"> </v>
      </c>
      <c r="E4681" s="30" t="str">
        <f>IF(ISBLANK('Klanten gegevens'!C4690)," ",TRIM(PROPER('Klanten gegevens'!C4690)))</f>
        <v xml:space="preserve"> </v>
      </c>
      <c r="F4681" s="27" t="str">
        <f t="shared" si="811"/>
        <v xml:space="preserve"> </v>
      </c>
      <c r="G4681" s="30" t="str">
        <f>IF(ISBLANK('Klanten gegevens'!D4690)," ",TRIM('Klanten gegevens'!D4690))</f>
        <v xml:space="preserve"> </v>
      </c>
      <c r="H4681" s="27" t="str">
        <f t="shared" si="812"/>
        <v xml:space="preserve"> </v>
      </c>
      <c r="I4681" s="30" t="str">
        <f>IF(ISBLANK('Klanten gegevens'!E4690)," ",TRIM('Klanten gegevens'!E4690))</f>
        <v xml:space="preserve"> </v>
      </c>
      <c r="J4681" s="27" t="str">
        <f t="shared" si="813"/>
        <v xml:space="preserve"> </v>
      </c>
      <c r="M4681" s="30" t="str">
        <f>IF(ISBLANK('Klanten gegevens'!Q4690)," ",TRIM('Klanten gegevens'!Q4690))</f>
        <v xml:space="preserve"> </v>
      </c>
      <c r="N4681" s="27" t="str">
        <f t="shared" si="814"/>
        <v xml:space="preserve"> </v>
      </c>
      <c r="O4681" s="27" t="str">
        <f t="shared" si="815"/>
        <v xml:space="preserve"> </v>
      </c>
      <c r="P4681" s="27" t="str">
        <f t="shared" si="816"/>
        <v xml:space="preserve"> </v>
      </c>
      <c r="Q4681" s="27" t="str">
        <f t="shared" si="817"/>
        <v xml:space="preserve"> </v>
      </c>
      <c r="T4681" s="30" t="str">
        <f>IF(ISBLANK('Klanten gegevens'!R4690)," ",TRIM('Klanten gegevens'!R4690))</f>
        <v xml:space="preserve"> </v>
      </c>
      <c r="U4681" s="27" t="str">
        <f t="shared" si="818"/>
        <v xml:space="preserve"> </v>
      </c>
      <c r="V4681" s="30" t="str">
        <f>IF(ISBLANK('Klanten gegevens'!S4690)," ",TRIM('Klanten gegevens'!S4690))</f>
        <v xml:space="preserve"> </v>
      </c>
      <c r="W4681" s="27" t="str">
        <f t="shared" si="819"/>
        <v xml:space="preserve"> </v>
      </c>
    </row>
    <row r="4682" spans="1:23" x14ac:dyDescent="0.2">
      <c r="A4682" s="27" t="str">
        <f>IF(ISBLANK('Klanten gegevens'!A4691)," ",TRIM(PROPER('Klanten gegevens'!A4691)))</f>
        <v xml:space="preserve"> </v>
      </c>
      <c r="B4682" s="27" t="str">
        <f t="shared" si="809"/>
        <v xml:space="preserve"> </v>
      </c>
      <c r="C4682" s="30" t="str">
        <f>IF(ISBLANK('Klanten gegevens'!B4691)," ",TRIM(PROPER('Klanten gegevens'!B4691)))</f>
        <v xml:space="preserve"> </v>
      </c>
      <c r="D4682" s="27" t="str">
        <f t="shared" si="810"/>
        <v xml:space="preserve"> </v>
      </c>
      <c r="E4682" s="30" t="str">
        <f>IF(ISBLANK('Klanten gegevens'!C4691)," ",TRIM(PROPER('Klanten gegevens'!C4691)))</f>
        <v xml:space="preserve"> </v>
      </c>
      <c r="F4682" s="27" t="str">
        <f t="shared" si="811"/>
        <v xml:space="preserve"> </v>
      </c>
      <c r="G4682" s="30" t="str">
        <f>IF(ISBLANK('Klanten gegevens'!D4691)," ",TRIM('Klanten gegevens'!D4691))</f>
        <v xml:space="preserve"> </v>
      </c>
      <c r="H4682" s="27" t="str">
        <f t="shared" si="812"/>
        <v xml:space="preserve"> </v>
      </c>
      <c r="I4682" s="30" t="str">
        <f>IF(ISBLANK('Klanten gegevens'!E4691)," ",TRIM('Klanten gegevens'!E4691))</f>
        <v xml:space="preserve"> </v>
      </c>
      <c r="J4682" s="27" t="str">
        <f t="shared" si="813"/>
        <v xml:space="preserve"> </v>
      </c>
      <c r="M4682" s="30" t="str">
        <f>IF(ISBLANK('Klanten gegevens'!Q4691)," ",TRIM('Klanten gegevens'!Q4691))</f>
        <v xml:space="preserve"> </v>
      </c>
      <c r="N4682" s="27" t="str">
        <f t="shared" si="814"/>
        <v xml:space="preserve"> </v>
      </c>
      <c r="O4682" s="27" t="str">
        <f t="shared" si="815"/>
        <v xml:space="preserve"> </v>
      </c>
      <c r="P4682" s="27" t="str">
        <f t="shared" si="816"/>
        <v xml:space="preserve"> </v>
      </c>
      <c r="Q4682" s="27" t="str">
        <f t="shared" si="817"/>
        <v xml:space="preserve"> </v>
      </c>
      <c r="T4682" s="30" t="str">
        <f>IF(ISBLANK('Klanten gegevens'!R4691)," ",TRIM('Klanten gegevens'!R4691))</f>
        <v xml:space="preserve"> </v>
      </c>
      <c r="U4682" s="27" t="str">
        <f t="shared" si="818"/>
        <v xml:space="preserve"> </v>
      </c>
      <c r="V4682" s="30" t="str">
        <f>IF(ISBLANK('Klanten gegevens'!S4691)," ",TRIM('Klanten gegevens'!S4691))</f>
        <v xml:space="preserve"> </v>
      </c>
      <c r="W4682" s="27" t="str">
        <f t="shared" si="819"/>
        <v xml:space="preserve"> </v>
      </c>
    </row>
    <row r="4683" spans="1:23" x14ac:dyDescent="0.2">
      <c r="A4683" s="27" t="str">
        <f>IF(ISBLANK('Klanten gegevens'!A4692)," ",TRIM(PROPER('Klanten gegevens'!A4692)))</f>
        <v xml:space="preserve"> </v>
      </c>
      <c r="B4683" s="27" t="str">
        <f t="shared" si="809"/>
        <v xml:space="preserve"> </v>
      </c>
      <c r="C4683" s="30" t="str">
        <f>IF(ISBLANK('Klanten gegevens'!B4692)," ",TRIM(PROPER('Klanten gegevens'!B4692)))</f>
        <v xml:space="preserve"> </v>
      </c>
      <c r="D4683" s="27" t="str">
        <f t="shared" si="810"/>
        <v xml:space="preserve"> </v>
      </c>
      <c r="E4683" s="30" t="str">
        <f>IF(ISBLANK('Klanten gegevens'!C4692)," ",TRIM(PROPER('Klanten gegevens'!C4692)))</f>
        <v xml:space="preserve"> </v>
      </c>
      <c r="F4683" s="27" t="str">
        <f t="shared" si="811"/>
        <v xml:space="preserve"> </v>
      </c>
      <c r="G4683" s="30" t="str">
        <f>IF(ISBLANK('Klanten gegevens'!D4692)," ",TRIM('Klanten gegevens'!D4692))</f>
        <v xml:space="preserve"> </v>
      </c>
      <c r="H4683" s="27" t="str">
        <f t="shared" si="812"/>
        <v xml:space="preserve"> </v>
      </c>
      <c r="I4683" s="30" t="str">
        <f>IF(ISBLANK('Klanten gegevens'!E4692)," ",TRIM('Klanten gegevens'!E4692))</f>
        <v xml:space="preserve"> </v>
      </c>
      <c r="J4683" s="27" t="str">
        <f t="shared" si="813"/>
        <v xml:space="preserve"> </v>
      </c>
      <c r="M4683" s="30" t="str">
        <f>IF(ISBLANK('Klanten gegevens'!Q4692)," ",TRIM('Klanten gegevens'!Q4692))</f>
        <v xml:space="preserve"> </v>
      </c>
      <c r="N4683" s="27" t="str">
        <f t="shared" si="814"/>
        <v xml:space="preserve"> </v>
      </c>
      <c r="O4683" s="27" t="str">
        <f t="shared" si="815"/>
        <v xml:space="preserve"> </v>
      </c>
      <c r="P4683" s="27" t="str">
        <f t="shared" si="816"/>
        <v xml:space="preserve"> </v>
      </c>
      <c r="Q4683" s="27" t="str">
        <f t="shared" si="817"/>
        <v xml:space="preserve"> </v>
      </c>
      <c r="T4683" s="30" t="str">
        <f>IF(ISBLANK('Klanten gegevens'!R4692)," ",TRIM('Klanten gegevens'!R4692))</f>
        <v xml:space="preserve"> </v>
      </c>
      <c r="U4683" s="27" t="str">
        <f t="shared" si="818"/>
        <v xml:space="preserve"> </v>
      </c>
      <c r="V4683" s="30" t="str">
        <f>IF(ISBLANK('Klanten gegevens'!S4692)," ",TRIM('Klanten gegevens'!S4692))</f>
        <v xml:space="preserve"> </v>
      </c>
      <c r="W4683" s="27" t="str">
        <f t="shared" si="819"/>
        <v xml:space="preserve"> </v>
      </c>
    </row>
    <row r="4684" spans="1:23" x14ac:dyDescent="0.2">
      <c r="A4684" s="27" t="str">
        <f>IF(ISBLANK('Klanten gegevens'!A4693)," ",TRIM(PROPER('Klanten gegevens'!A4693)))</f>
        <v xml:space="preserve"> </v>
      </c>
      <c r="B4684" s="27" t="str">
        <f t="shared" si="809"/>
        <v xml:space="preserve"> </v>
      </c>
      <c r="C4684" s="30" t="str">
        <f>IF(ISBLANK('Klanten gegevens'!B4693)," ",TRIM(PROPER('Klanten gegevens'!B4693)))</f>
        <v xml:space="preserve"> </v>
      </c>
      <c r="D4684" s="27" t="str">
        <f t="shared" si="810"/>
        <v xml:space="preserve"> </v>
      </c>
      <c r="E4684" s="30" t="str">
        <f>IF(ISBLANK('Klanten gegevens'!C4693)," ",TRIM(PROPER('Klanten gegevens'!C4693)))</f>
        <v xml:space="preserve"> </v>
      </c>
      <c r="F4684" s="27" t="str">
        <f t="shared" si="811"/>
        <v xml:space="preserve"> </v>
      </c>
      <c r="G4684" s="30" t="str">
        <f>IF(ISBLANK('Klanten gegevens'!D4693)," ",TRIM('Klanten gegevens'!D4693))</f>
        <v xml:space="preserve"> </v>
      </c>
      <c r="H4684" s="27" t="str">
        <f t="shared" si="812"/>
        <v xml:space="preserve"> </v>
      </c>
      <c r="I4684" s="30" t="str">
        <f>IF(ISBLANK('Klanten gegevens'!E4693)," ",TRIM('Klanten gegevens'!E4693))</f>
        <v xml:space="preserve"> </v>
      </c>
      <c r="J4684" s="27" t="str">
        <f t="shared" si="813"/>
        <v xml:space="preserve"> </v>
      </c>
      <c r="M4684" s="30" t="str">
        <f>IF(ISBLANK('Klanten gegevens'!Q4693)," ",TRIM('Klanten gegevens'!Q4693))</f>
        <v xml:space="preserve"> </v>
      </c>
      <c r="N4684" s="27" t="str">
        <f t="shared" si="814"/>
        <v xml:space="preserve"> </v>
      </c>
      <c r="O4684" s="27" t="str">
        <f t="shared" si="815"/>
        <v xml:space="preserve"> </v>
      </c>
      <c r="P4684" s="27" t="str">
        <f t="shared" si="816"/>
        <v xml:space="preserve"> </v>
      </c>
      <c r="Q4684" s="27" t="str">
        <f t="shared" si="817"/>
        <v xml:space="preserve"> </v>
      </c>
      <c r="T4684" s="30" t="str">
        <f>IF(ISBLANK('Klanten gegevens'!R4693)," ",TRIM('Klanten gegevens'!R4693))</f>
        <v xml:space="preserve"> </v>
      </c>
      <c r="U4684" s="27" t="str">
        <f t="shared" si="818"/>
        <v xml:space="preserve"> </v>
      </c>
      <c r="V4684" s="30" t="str">
        <f>IF(ISBLANK('Klanten gegevens'!S4693)," ",TRIM('Klanten gegevens'!S4693))</f>
        <v xml:space="preserve"> </v>
      </c>
      <c r="W4684" s="27" t="str">
        <f t="shared" si="819"/>
        <v xml:space="preserve"> </v>
      </c>
    </row>
    <row r="4685" spans="1:23" x14ac:dyDescent="0.2">
      <c r="A4685" s="27" t="str">
        <f>IF(ISBLANK('Klanten gegevens'!A4694)," ",TRIM(PROPER('Klanten gegevens'!A4694)))</f>
        <v xml:space="preserve"> </v>
      </c>
      <c r="B4685" s="27" t="str">
        <f t="shared" si="809"/>
        <v xml:space="preserve"> </v>
      </c>
      <c r="C4685" s="30" t="str">
        <f>IF(ISBLANK('Klanten gegevens'!B4694)," ",TRIM(PROPER('Klanten gegevens'!B4694)))</f>
        <v xml:space="preserve"> </v>
      </c>
      <c r="D4685" s="27" t="str">
        <f t="shared" si="810"/>
        <v xml:space="preserve"> </v>
      </c>
      <c r="E4685" s="30" t="str">
        <f>IF(ISBLANK('Klanten gegevens'!C4694)," ",TRIM(PROPER('Klanten gegevens'!C4694)))</f>
        <v xml:space="preserve"> </v>
      </c>
      <c r="F4685" s="27" t="str">
        <f t="shared" si="811"/>
        <v xml:space="preserve"> </v>
      </c>
      <c r="G4685" s="30" t="str">
        <f>IF(ISBLANK('Klanten gegevens'!D4694)," ",TRIM('Klanten gegevens'!D4694))</f>
        <v xml:space="preserve"> </v>
      </c>
      <c r="H4685" s="27" t="str">
        <f t="shared" si="812"/>
        <v xml:space="preserve"> </v>
      </c>
      <c r="I4685" s="30" t="str">
        <f>IF(ISBLANK('Klanten gegevens'!E4694)," ",TRIM('Klanten gegevens'!E4694))</f>
        <v xml:space="preserve"> </v>
      </c>
      <c r="J4685" s="27" t="str">
        <f t="shared" si="813"/>
        <v xml:space="preserve"> </v>
      </c>
      <c r="M4685" s="30" t="str">
        <f>IF(ISBLANK('Klanten gegevens'!Q4694)," ",TRIM('Klanten gegevens'!Q4694))</f>
        <v xml:space="preserve"> </v>
      </c>
      <c r="N4685" s="27" t="str">
        <f t="shared" si="814"/>
        <v xml:space="preserve"> </v>
      </c>
      <c r="O4685" s="27" t="str">
        <f t="shared" si="815"/>
        <v xml:space="preserve"> </v>
      </c>
      <c r="P4685" s="27" t="str">
        <f t="shared" si="816"/>
        <v xml:space="preserve"> </v>
      </c>
      <c r="Q4685" s="27" t="str">
        <f t="shared" si="817"/>
        <v xml:space="preserve"> </v>
      </c>
      <c r="T4685" s="30" t="str">
        <f>IF(ISBLANK('Klanten gegevens'!R4694)," ",TRIM('Klanten gegevens'!R4694))</f>
        <v xml:space="preserve"> </v>
      </c>
      <c r="U4685" s="27" t="str">
        <f t="shared" si="818"/>
        <v xml:space="preserve"> </v>
      </c>
      <c r="V4685" s="30" t="str">
        <f>IF(ISBLANK('Klanten gegevens'!S4694)," ",TRIM('Klanten gegevens'!S4694))</f>
        <v xml:space="preserve"> </v>
      </c>
      <c r="W4685" s="27" t="str">
        <f t="shared" si="819"/>
        <v xml:space="preserve"> </v>
      </c>
    </row>
    <row r="4686" spans="1:23" x14ac:dyDescent="0.2">
      <c r="A4686" s="27" t="str">
        <f>IF(ISBLANK('Klanten gegevens'!A4695)," ",TRIM(PROPER('Klanten gegevens'!A4695)))</f>
        <v xml:space="preserve"> </v>
      </c>
      <c r="B4686" s="27" t="str">
        <f t="shared" si="809"/>
        <v xml:space="preserve"> </v>
      </c>
      <c r="C4686" s="30" t="str">
        <f>IF(ISBLANK('Klanten gegevens'!B4695)," ",TRIM(PROPER('Klanten gegevens'!B4695)))</f>
        <v xml:space="preserve"> </v>
      </c>
      <c r="D4686" s="27" t="str">
        <f t="shared" si="810"/>
        <v xml:space="preserve"> </v>
      </c>
      <c r="E4686" s="30" t="str">
        <f>IF(ISBLANK('Klanten gegevens'!C4695)," ",TRIM(PROPER('Klanten gegevens'!C4695)))</f>
        <v xml:space="preserve"> </v>
      </c>
      <c r="F4686" s="27" t="str">
        <f t="shared" si="811"/>
        <v xml:space="preserve"> </v>
      </c>
      <c r="G4686" s="30" t="str">
        <f>IF(ISBLANK('Klanten gegevens'!D4695)," ",TRIM('Klanten gegevens'!D4695))</f>
        <v xml:space="preserve"> </v>
      </c>
      <c r="H4686" s="27" t="str">
        <f t="shared" si="812"/>
        <v xml:space="preserve"> </v>
      </c>
      <c r="I4686" s="30" t="str">
        <f>IF(ISBLANK('Klanten gegevens'!E4695)," ",TRIM('Klanten gegevens'!E4695))</f>
        <v xml:space="preserve"> </v>
      </c>
      <c r="J4686" s="27" t="str">
        <f t="shared" si="813"/>
        <v xml:space="preserve"> </v>
      </c>
      <c r="M4686" s="30" t="str">
        <f>IF(ISBLANK('Klanten gegevens'!Q4695)," ",TRIM('Klanten gegevens'!Q4695))</f>
        <v xml:space="preserve"> </v>
      </c>
      <c r="N4686" s="27" t="str">
        <f t="shared" si="814"/>
        <v xml:space="preserve"> </v>
      </c>
      <c r="O4686" s="27" t="str">
        <f t="shared" si="815"/>
        <v xml:space="preserve"> </v>
      </c>
      <c r="P4686" s="27" t="str">
        <f t="shared" si="816"/>
        <v xml:space="preserve"> </v>
      </c>
      <c r="Q4686" s="27" t="str">
        <f t="shared" si="817"/>
        <v xml:space="preserve"> </v>
      </c>
      <c r="T4686" s="30" t="str">
        <f>IF(ISBLANK('Klanten gegevens'!R4695)," ",TRIM('Klanten gegevens'!R4695))</f>
        <v xml:space="preserve"> </v>
      </c>
      <c r="U4686" s="27" t="str">
        <f t="shared" si="818"/>
        <v xml:space="preserve"> </v>
      </c>
      <c r="V4686" s="30" t="str">
        <f>IF(ISBLANK('Klanten gegevens'!S4695)," ",TRIM('Klanten gegevens'!S4695))</f>
        <v xml:space="preserve"> </v>
      </c>
      <c r="W4686" s="27" t="str">
        <f t="shared" si="819"/>
        <v xml:space="preserve"> </v>
      </c>
    </row>
    <row r="4687" spans="1:23" x14ac:dyDescent="0.2">
      <c r="A4687" s="27" t="str">
        <f>IF(ISBLANK('Klanten gegevens'!A4696)," ",TRIM(PROPER('Klanten gegevens'!A4696)))</f>
        <v xml:space="preserve"> </v>
      </c>
      <c r="B4687" s="27" t="str">
        <f t="shared" si="809"/>
        <v xml:space="preserve"> </v>
      </c>
      <c r="C4687" s="30" t="str">
        <f>IF(ISBLANK('Klanten gegevens'!B4696)," ",TRIM(PROPER('Klanten gegevens'!B4696)))</f>
        <v xml:space="preserve"> </v>
      </c>
      <c r="D4687" s="27" t="str">
        <f t="shared" si="810"/>
        <v xml:space="preserve"> </v>
      </c>
      <c r="E4687" s="30" t="str">
        <f>IF(ISBLANK('Klanten gegevens'!C4696)," ",TRIM(PROPER('Klanten gegevens'!C4696)))</f>
        <v xml:space="preserve"> </v>
      </c>
      <c r="F4687" s="27" t="str">
        <f t="shared" si="811"/>
        <v xml:space="preserve"> </v>
      </c>
      <c r="G4687" s="30" t="str">
        <f>IF(ISBLANK('Klanten gegevens'!D4696)," ",TRIM('Klanten gegevens'!D4696))</f>
        <v xml:space="preserve"> </v>
      </c>
      <c r="H4687" s="27" t="str">
        <f t="shared" si="812"/>
        <v xml:space="preserve"> </v>
      </c>
      <c r="I4687" s="30" t="str">
        <f>IF(ISBLANK('Klanten gegevens'!E4696)," ",TRIM('Klanten gegevens'!E4696))</f>
        <v xml:space="preserve"> </v>
      </c>
      <c r="J4687" s="27" t="str">
        <f t="shared" si="813"/>
        <v xml:space="preserve"> </v>
      </c>
      <c r="M4687" s="30" t="str">
        <f>IF(ISBLANK('Klanten gegevens'!Q4696)," ",TRIM('Klanten gegevens'!Q4696))</f>
        <v xml:space="preserve"> </v>
      </c>
      <c r="N4687" s="27" t="str">
        <f t="shared" si="814"/>
        <v xml:space="preserve"> </v>
      </c>
      <c r="O4687" s="27" t="str">
        <f t="shared" si="815"/>
        <v xml:space="preserve"> </v>
      </c>
      <c r="P4687" s="27" t="str">
        <f t="shared" si="816"/>
        <v xml:space="preserve"> </v>
      </c>
      <c r="Q4687" s="27" t="str">
        <f t="shared" si="817"/>
        <v xml:space="preserve"> </v>
      </c>
      <c r="T4687" s="30" t="str">
        <f>IF(ISBLANK('Klanten gegevens'!R4696)," ",TRIM('Klanten gegevens'!R4696))</f>
        <v xml:space="preserve"> </v>
      </c>
      <c r="U4687" s="27" t="str">
        <f t="shared" si="818"/>
        <v xml:space="preserve"> </v>
      </c>
      <c r="V4687" s="30" t="str">
        <f>IF(ISBLANK('Klanten gegevens'!S4696)," ",TRIM('Klanten gegevens'!S4696))</f>
        <v xml:space="preserve"> </v>
      </c>
      <c r="W4687" s="27" t="str">
        <f t="shared" si="819"/>
        <v xml:space="preserve"> </v>
      </c>
    </row>
    <row r="4688" spans="1:23" x14ac:dyDescent="0.2">
      <c r="A4688" s="27" t="str">
        <f>IF(ISBLANK('Klanten gegevens'!A4697)," ",TRIM(PROPER('Klanten gegevens'!A4697)))</f>
        <v xml:space="preserve"> </v>
      </c>
      <c r="B4688" s="27" t="str">
        <f t="shared" si="809"/>
        <v xml:space="preserve"> </v>
      </c>
      <c r="C4688" s="30" t="str">
        <f>IF(ISBLANK('Klanten gegevens'!B4697)," ",TRIM(PROPER('Klanten gegevens'!B4697)))</f>
        <v xml:space="preserve"> </v>
      </c>
      <c r="D4688" s="27" t="str">
        <f t="shared" si="810"/>
        <v xml:space="preserve"> </v>
      </c>
      <c r="E4688" s="30" t="str">
        <f>IF(ISBLANK('Klanten gegevens'!C4697)," ",TRIM(PROPER('Klanten gegevens'!C4697)))</f>
        <v xml:space="preserve"> </v>
      </c>
      <c r="F4688" s="27" t="str">
        <f t="shared" si="811"/>
        <v xml:space="preserve"> </v>
      </c>
      <c r="G4688" s="30" t="str">
        <f>IF(ISBLANK('Klanten gegevens'!D4697)," ",TRIM('Klanten gegevens'!D4697))</f>
        <v xml:space="preserve"> </v>
      </c>
      <c r="H4688" s="27" t="str">
        <f t="shared" si="812"/>
        <v xml:space="preserve"> </v>
      </c>
      <c r="I4688" s="30" t="str">
        <f>IF(ISBLANK('Klanten gegevens'!E4697)," ",TRIM('Klanten gegevens'!E4697))</f>
        <v xml:space="preserve"> </v>
      </c>
      <c r="J4688" s="27" t="str">
        <f t="shared" si="813"/>
        <v xml:space="preserve"> </v>
      </c>
      <c r="M4688" s="30" t="str">
        <f>IF(ISBLANK('Klanten gegevens'!Q4697)," ",TRIM('Klanten gegevens'!Q4697))</f>
        <v xml:space="preserve"> </v>
      </c>
      <c r="N4688" s="27" t="str">
        <f t="shared" si="814"/>
        <v xml:space="preserve"> </v>
      </c>
      <c r="O4688" s="27" t="str">
        <f t="shared" si="815"/>
        <v xml:space="preserve"> </v>
      </c>
      <c r="P4688" s="27" t="str">
        <f t="shared" si="816"/>
        <v xml:space="preserve"> </v>
      </c>
      <c r="Q4688" s="27" t="str">
        <f t="shared" si="817"/>
        <v xml:space="preserve"> </v>
      </c>
      <c r="T4688" s="30" t="str">
        <f>IF(ISBLANK('Klanten gegevens'!R4697)," ",TRIM('Klanten gegevens'!R4697))</f>
        <v xml:space="preserve"> </v>
      </c>
      <c r="U4688" s="27" t="str">
        <f t="shared" si="818"/>
        <v xml:space="preserve"> </v>
      </c>
      <c r="V4688" s="30" t="str">
        <f>IF(ISBLANK('Klanten gegevens'!S4697)," ",TRIM('Klanten gegevens'!S4697))</f>
        <v xml:space="preserve"> </v>
      </c>
      <c r="W4688" s="27" t="str">
        <f t="shared" si="819"/>
        <v xml:space="preserve"> </v>
      </c>
    </row>
    <row r="4689" spans="1:23" x14ac:dyDescent="0.2">
      <c r="A4689" s="27" t="str">
        <f>IF(ISBLANK('Klanten gegevens'!A4698)," ",TRIM(PROPER('Klanten gegevens'!A4698)))</f>
        <v xml:space="preserve"> </v>
      </c>
      <c r="B4689" s="27" t="str">
        <f t="shared" si="809"/>
        <v xml:space="preserve"> </v>
      </c>
      <c r="C4689" s="30" t="str">
        <f>IF(ISBLANK('Klanten gegevens'!B4698)," ",TRIM(PROPER('Klanten gegevens'!B4698)))</f>
        <v xml:space="preserve"> </v>
      </c>
      <c r="D4689" s="27" t="str">
        <f t="shared" si="810"/>
        <v xml:space="preserve"> </v>
      </c>
      <c r="E4689" s="30" t="str">
        <f>IF(ISBLANK('Klanten gegevens'!C4698)," ",TRIM(PROPER('Klanten gegevens'!C4698)))</f>
        <v xml:space="preserve"> </v>
      </c>
      <c r="F4689" s="27" t="str">
        <f t="shared" si="811"/>
        <v xml:space="preserve"> </v>
      </c>
      <c r="G4689" s="30" t="str">
        <f>IF(ISBLANK('Klanten gegevens'!D4698)," ",TRIM('Klanten gegevens'!D4698))</f>
        <v xml:space="preserve"> </v>
      </c>
      <c r="H4689" s="27" t="str">
        <f t="shared" si="812"/>
        <v xml:space="preserve"> </v>
      </c>
      <c r="I4689" s="30" t="str">
        <f>IF(ISBLANK('Klanten gegevens'!E4698)," ",TRIM('Klanten gegevens'!E4698))</f>
        <v xml:space="preserve"> </v>
      </c>
      <c r="J4689" s="27" t="str">
        <f t="shared" si="813"/>
        <v xml:space="preserve"> </v>
      </c>
      <c r="M4689" s="30" t="str">
        <f>IF(ISBLANK('Klanten gegevens'!Q4698)," ",TRIM('Klanten gegevens'!Q4698))</f>
        <v xml:space="preserve"> </v>
      </c>
      <c r="N4689" s="27" t="str">
        <f t="shared" si="814"/>
        <v xml:space="preserve"> </v>
      </c>
      <c r="O4689" s="27" t="str">
        <f t="shared" si="815"/>
        <v xml:space="preserve"> </v>
      </c>
      <c r="P4689" s="27" t="str">
        <f t="shared" si="816"/>
        <v xml:space="preserve"> </v>
      </c>
      <c r="Q4689" s="27" t="str">
        <f t="shared" si="817"/>
        <v xml:space="preserve"> </v>
      </c>
      <c r="T4689" s="30" t="str">
        <f>IF(ISBLANK('Klanten gegevens'!R4698)," ",TRIM('Klanten gegevens'!R4698))</f>
        <v xml:space="preserve"> </v>
      </c>
      <c r="U4689" s="27" t="str">
        <f t="shared" si="818"/>
        <v xml:space="preserve"> </v>
      </c>
      <c r="V4689" s="30" t="str">
        <f>IF(ISBLANK('Klanten gegevens'!S4698)," ",TRIM('Klanten gegevens'!S4698))</f>
        <v xml:space="preserve"> </v>
      </c>
      <c r="W4689" s="27" t="str">
        <f t="shared" si="819"/>
        <v xml:space="preserve"> </v>
      </c>
    </row>
    <row r="4690" spans="1:23" x14ac:dyDescent="0.2">
      <c r="A4690" s="27" t="str">
        <f>IF(ISBLANK('Klanten gegevens'!A4699)," ",TRIM(PROPER('Klanten gegevens'!A4699)))</f>
        <v xml:space="preserve"> </v>
      </c>
      <c r="B4690" s="27" t="str">
        <f t="shared" si="809"/>
        <v xml:space="preserve"> </v>
      </c>
      <c r="C4690" s="30" t="str">
        <f>IF(ISBLANK('Klanten gegevens'!B4699)," ",TRIM(PROPER('Klanten gegevens'!B4699)))</f>
        <v xml:space="preserve"> </v>
      </c>
      <c r="D4690" s="27" t="str">
        <f t="shared" si="810"/>
        <v xml:space="preserve"> </v>
      </c>
      <c r="E4690" s="30" t="str">
        <f>IF(ISBLANK('Klanten gegevens'!C4699)," ",TRIM(PROPER('Klanten gegevens'!C4699)))</f>
        <v xml:space="preserve"> </v>
      </c>
      <c r="F4690" s="27" t="str">
        <f t="shared" si="811"/>
        <v xml:space="preserve"> </v>
      </c>
      <c r="G4690" s="30" t="str">
        <f>IF(ISBLANK('Klanten gegevens'!D4699)," ",TRIM('Klanten gegevens'!D4699))</f>
        <v xml:space="preserve"> </v>
      </c>
      <c r="H4690" s="27" t="str">
        <f t="shared" si="812"/>
        <v xml:space="preserve"> </v>
      </c>
      <c r="I4690" s="30" t="str">
        <f>IF(ISBLANK('Klanten gegevens'!E4699)," ",TRIM('Klanten gegevens'!E4699))</f>
        <v xml:space="preserve"> </v>
      </c>
      <c r="J4690" s="27" t="str">
        <f t="shared" si="813"/>
        <v xml:space="preserve"> </v>
      </c>
      <c r="M4690" s="30" t="str">
        <f>IF(ISBLANK('Klanten gegevens'!Q4699)," ",TRIM('Klanten gegevens'!Q4699))</f>
        <v xml:space="preserve"> </v>
      </c>
      <c r="N4690" s="27" t="str">
        <f t="shared" si="814"/>
        <v xml:space="preserve"> </v>
      </c>
      <c r="O4690" s="27" t="str">
        <f t="shared" si="815"/>
        <v xml:space="preserve"> </v>
      </c>
      <c r="P4690" s="27" t="str">
        <f t="shared" si="816"/>
        <v xml:space="preserve"> </v>
      </c>
      <c r="Q4690" s="27" t="str">
        <f t="shared" si="817"/>
        <v xml:space="preserve"> </v>
      </c>
      <c r="T4690" s="30" t="str">
        <f>IF(ISBLANK('Klanten gegevens'!R4699)," ",TRIM('Klanten gegevens'!R4699))</f>
        <v xml:space="preserve"> </v>
      </c>
      <c r="U4690" s="27" t="str">
        <f t="shared" si="818"/>
        <v xml:space="preserve"> </v>
      </c>
      <c r="V4690" s="30" t="str">
        <f>IF(ISBLANK('Klanten gegevens'!S4699)," ",TRIM('Klanten gegevens'!S4699))</f>
        <v xml:space="preserve"> </v>
      </c>
      <c r="W4690" s="27" t="str">
        <f t="shared" si="819"/>
        <v xml:space="preserve"> </v>
      </c>
    </row>
    <row r="4691" spans="1:23" x14ac:dyDescent="0.2">
      <c r="A4691" s="27" t="str">
        <f>IF(ISBLANK('Klanten gegevens'!A4700)," ",TRIM(PROPER('Klanten gegevens'!A4700)))</f>
        <v xml:space="preserve"> </v>
      </c>
      <c r="B4691" s="27" t="str">
        <f t="shared" si="809"/>
        <v xml:space="preserve"> </v>
      </c>
      <c r="C4691" s="30" t="str">
        <f>IF(ISBLANK('Klanten gegevens'!B4700)," ",TRIM(PROPER('Klanten gegevens'!B4700)))</f>
        <v xml:space="preserve"> </v>
      </c>
      <c r="D4691" s="27" t="str">
        <f t="shared" si="810"/>
        <v xml:space="preserve"> </v>
      </c>
      <c r="E4691" s="30" t="str">
        <f>IF(ISBLANK('Klanten gegevens'!C4700)," ",TRIM(PROPER('Klanten gegevens'!C4700)))</f>
        <v xml:space="preserve"> </v>
      </c>
      <c r="F4691" s="27" t="str">
        <f t="shared" si="811"/>
        <v xml:space="preserve"> </v>
      </c>
      <c r="G4691" s="30" t="str">
        <f>IF(ISBLANK('Klanten gegevens'!D4700)," ",TRIM('Klanten gegevens'!D4700))</f>
        <v xml:space="preserve"> </v>
      </c>
      <c r="H4691" s="27" t="str">
        <f t="shared" si="812"/>
        <v xml:space="preserve"> </v>
      </c>
      <c r="I4691" s="30" t="str">
        <f>IF(ISBLANK('Klanten gegevens'!E4700)," ",TRIM('Klanten gegevens'!E4700))</f>
        <v xml:space="preserve"> </v>
      </c>
      <c r="J4691" s="27" t="str">
        <f t="shared" si="813"/>
        <v xml:space="preserve"> </v>
      </c>
      <c r="M4691" s="30" t="str">
        <f>IF(ISBLANK('Klanten gegevens'!Q4700)," ",TRIM('Klanten gegevens'!Q4700))</f>
        <v xml:space="preserve"> </v>
      </c>
      <c r="N4691" s="27" t="str">
        <f t="shared" si="814"/>
        <v xml:space="preserve"> </v>
      </c>
      <c r="O4691" s="27" t="str">
        <f t="shared" si="815"/>
        <v xml:space="preserve"> </v>
      </c>
      <c r="P4691" s="27" t="str">
        <f t="shared" si="816"/>
        <v xml:space="preserve"> </v>
      </c>
      <c r="Q4691" s="27" t="str">
        <f t="shared" si="817"/>
        <v xml:space="preserve"> </v>
      </c>
      <c r="T4691" s="30" t="str">
        <f>IF(ISBLANK('Klanten gegevens'!R4700)," ",TRIM('Klanten gegevens'!R4700))</f>
        <v xml:space="preserve"> </v>
      </c>
      <c r="U4691" s="27" t="str">
        <f t="shared" si="818"/>
        <v xml:space="preserve"> </v>
      </c>
      <c r="V4691" s="30" t="str">
        <f>IF(ISBLANK('Klanten gegevens'!S4700)," ",TRIM('Klanten gegevens'!S4700))</f>
        <v xml:space="preserve"> </v>
      </c>
      <c r="W4691" s="27" t="str">
        <f t="shared" si="819"/>
        <v xml:space="preserve"> </v>
      </c>
    </row>
    <row r="4692" spans="1:23" x14ac:dyDescent="0.2">
      <c r="A4692" s="27" t="str">
        <f>IF(ISBLANK('Klanten gegevens'!A4701)," ",TRIM(PROPER('Klanten gegevens'!A4701)))</f>
        <v xml:space="preserve"> </v>
      </c>
      <c r="B4692" s="27" t="str">
        <f t="shared" si="809"/>
        <v xml:space="preserve"> </v>
      </c>
      <c r="C4692" s="30" t="str">
        <f>IF(ISBLANK('Klanten gegevens'!B4701)," ",TRIM(PROPER('Klanten gegevens'!B4701)))</f>
        <v xml:space="preserve"> </v>
      </c>
      <c r="D4692" s="27" t="str">
        <f t="shared" si="810"/>
        <v xml:space="preserve"> </v>
      </c>
      <c r="E4692" s="30" t="str">
        <f>IF(ISBLANK('Klanten gegevens'!C4701)," ",TRIM(PROPER('Klanten gegevens'!C4701)))</f>
        <v xml:space="preserve"> </v>
      </c>
      <c r="F4692" s="27" t="str">
        <f t="shared" si="811"/>
        <v xml:space="preserve"> </v>
      </c>
      <c r="G4692" s="30" t="str">
        <f>IF(ISBLANK('Klanten gegevens'!D4701)," ",TRIM('Klanten gegevens'!D4701))</f>
        <v xml:space="preserve"> </v>
      </c>
      <c r="H4692" s="27" t="str">
        <f t="shared" si="812"/>
        <v xml:space="preserve"> </v>
      </c>
      <c r="I4692" s="30" t="str">
        <f>IF(ISBLANK('Klanten gegevens'!E4701)," ",TRIM('Klanten gegevens'!E4701))</f>
        <v xml:space="preserve"> </v>
      </c>
      <c r="J4692" s="27" t="str">
        <f t="shared" si="813"/>
        <v xml:space="preserve"> </v>
      </c>
      <c r="M4692" s="30" t="str">
        <f>IF(ISBLANK('Klanten gegevens'!Q4701)," ",TRIM('Klanten gegevens'!Q4701))</f>
        <v xml:space="preserve"> </v>
      </c>
      <c r="N4692" s="27" t="str">
        <f t="shared" si="814"/>
        <v xml:space="preserve"> </v>
      </c>
      <c r="O4692" s="27" t="str">
        <f t="shared" si="815"/>
        <v xml:space="preserve"> </v>
      </c>
      <c r="P4692" s="27" t="str">
        <f t="shared" si="816"/>
        <v xml:space="preserve"> </v>
      </c>
      <c r="Q4692" s="27" t="str">
        <f t="shared" si="817"/>
        <v xml:space="preserve"> </v>
      </c>
      <c r="T4692" s="30" t="str">
        <f>IF(ISBLANK('Klanten gegevens'!R4701)," ",TRIM('Klanten gegevens'!R4701))</f>
        <v xml:space="preserve"> </v>
      </c>
      <c r="U4692" s="27" t="str">
        <f t="shared" si="818"/>
        <v xml:space="preserve"> </v>
      </c>
      <c r="V4692" s="30" t="str">
        <f>IF(ISBLANK('Klanten gegevens'!S4701)," ",TRIM('Klanten gegevens'!S4701))</f>
        <v xml:space="preserve"> </v>
      </c>
      <c r="W4692" s="27" t="str">
        <f t="shared" si="819"/>
        <v xml:space="preserve"> </v>
      </c>
    </row>
    <row r="4693" spans="1:23" x14ac:dyDescent="0.2">
      <c r="A4693" s="27" t="str">
        <f>IF(ISBLANK('Klanten gegevens'!A4702)," ",TRIM(PROPER('Klanten gegevens'!A4702)))</f>
        <v xml:space="preserve"> </v>
      </c>
      <c r="B4693" s="27" t="str">
        <f t="shared" si="809"/>
        <v xml:space="preserve"> </v>
      </c>
      <c r="C4693" s="30" t="str">
        <f>IF(ISBLANK('Klanten gegevens'!B4702)," ",TRIM(PROPER('Klanten gegevens'!B4702)))</f>
        <v xml:space="preserve"> </v>
      </c>
      <c r="D4693" s="27" t="str">
        <f t="shared" si="810"/>
        <v xml:space="preserve"> </v>
      </c>
      <c r="E4693" s="30" t="str">
        <f>IF(ISBLANK('Klanten gegevens'!C4702)," ",TRIM(PROPER('Klanten gegevens'!C4702)))</f>
        <v xml:space="preserve"> </v>
      </c>
      <c r="F4693" s="27" t="str">
        <f t="shared" si="811"/>
        <v xml:space="preserve"> </v>
      </c>
      <c r="G4693" s="30" t="str">
        <f>IF(ISBLANK('Klanten gegevens'!D4702)," ",TRIM('Klanten gegevens'!D4702))</f>
        <v xml:space="preserve"> </v>
      </c>
      <c r="H4693" s="27" t="str">
        <f t="shared" si="812"/>
        <v xml:space="preserve"> </v>
      </c>
      <c r="I4693" s="30" t="str">
        <f>IF(ISBLANK('Klanten gegevens'!E4702)," ",TRIM('Klanten gegevens'!E4702))</f>
        <v xml:space="preserve"> </v>
      </c>
      <c r="J4693" s="27" t="str">
        <f t="shared" si="813"/>
        <v xml:space="preserve"> </v>
      </c>
      <c r="M4693" s="30" t="str">
        <f>IF(ISBLANK('Klanten gegevens'!Q4702)," ",TRIM('Klanten gegevens'!Q4702))</f>
        <v xml:space="preserve"> </v>
      </c>
      <c r="N4693" s="27" t="str">
        <f t="shared" si="814"/>
        <v xml:space="preserve"> </v>
      </c>
      <c r="O4693" s="27" t="str">
        <f t="shared" si="815"/>
        <v xml:space="preserve"> </v>
      </c>
      <c r="P4693" s="27" t="str">
        <f t="shared" si="816"/>
        <v xml:space="preserve"> </v>
      </c>
      <c r="Q4693" s="27" t="str">
        <f t="shared" si="817"/>
        <v xml:space="preserve"> </v>
      </c>
      <c r="T4693" s="30" t="str">
        <f>IF(ISBLANK('Klanten gegevens'!R4702)," ",TRIM('Klanten gegevens'!R4702))</f>
        <v xml:space="preserve"> </v>
      </c>
      <c r="U4693" s="27" t="str">
        <f t="shared" si="818"/>
        <v xml:space="preserve"> </v>
      </c>
      <c r="V4693" s="30" t="str">
        <f>IF(ISBLANK('Klanten gegevens'!S4702)," ",TRIM('Klanten gegevens'!S4702))</f>
        <v xml:space="preserve"> </v>
      </c>
      <c r="W4693" s="27" t="str">
        <f t="shared" si="819"/>
        <v xml:space="preserve"> </v>
      </c>
    </row>
    <row r="4694" spans="1:23" x14ac:dyDescent="0.2">
      <c r="A4694" s="27" t="str">
        <f>IF(ISBLANK('Klanten gegevens'!A4703)," ",TRIM(PROPER('Klanten gegevens'!A4703)))</f>
        <v xml:space="preserve"> </v>
      </c>
      <c r="B4694" s="27" t="str">
        <f t="shared" si="809"/>
        <v xml:space="preserve"> </v>
      </c>
      <c r="C4694" s="30" t="str">
        <f>IF(ISBLANK('Klanten gegevens'!B4703)," ",TRIM(PROPER('Klanten gegevens'!B4703)))</f>
        <v xml:space="preserve"> </v>
      </c>
      <c r="D4694" s="27" t="str">
        <f t="shared" si="810"/>
        <v xml:space="preserve"> </v>
      </c>
      <c r="E4694" s="30" t="str">
        <f>IF(ISBLANK('Klanten gegevens'!C4703)," ",TRIM(PROPER('Klanten gegevens'!C4703)))</f>
        <v xml:space="preserve"> </v>
      </c>
      <c r="F4694" s="27" t="str">
        <f t="shared" si="811"/>
        <v xml:space="preserve"> </v>
      </c>
      <c r="G4694" s="30" t="str">
        <f>IF(ISBLANK('Klanten gegevens'!D4703)," ",TRIM('Klanten gegevens'!D4703))</f>
        <v xml:space="preserve"> </v>
      </c>
      <c r="H4694" s="27" t="str">
        <f t="shared" si="812"/>
        <v xml:space="preserve"> </v>
      </c>
      <c r="I4694" s="30" t="str">
        <f>IF(ISBLANK('Klanten gegevens'!E4703)," ",TRIM('Klanten gegevens'!E4703))</f>
        <v xml:space="preserve"> </v>
      </c>
      <c r="J4694" s="27" t="str">
        <f t="shared" si="813"/>
        <v xml:space="preserve"> </v>
      </c>
      <c r="M4694" s="30" t="str">
        <f>IF(ISBLANK('Klanten gegevens'!Q4703)," ",TRIM('Klanten gegevens'!Q4703))</f>
        <v xml:space="preserve"> </v>
      </c>
      <c r="N4694" s="27" t="str">
        <f t="shared" si="814"/>
        <v xml:space="preserve"> </v>
      </c>
      <c r="O4694" s="27" t="str">
        <f t="shared" si="815"/>
        <v xml:space="preserve"> </v>
      </c>
      <c r="P4694" s="27" t="str">
        <f t="shared" si="816"/>
        <v xml:space="preserve"> </v>
      </c>
      <c r="Q4694" s="27" t="str">
        <f t="shared" si="817"/>
        <v xml:space="preserve"> </v>
      </c>
      <c r="T4694" s="30" t="str">
        <f>IF(ISBLANK('Klanten gegevens'!R4703)," ",TRIM('Klanten gegevens'!R4703))</f>
        <v xml:space="preserve"> </v>
      </c>
      <c r="U4694" s="27" t="str">
        <f t="shared" si="818"/>
        <v xml:space="preserve"> </v>
      </c>
      <c r="V4694" s="30" t="str">
        <f>IF(ISBLANK('Klanten gegevens'!S4703)," ",TRIM('Klanten gegevens'!S4703))</f>
        <v xml:space="preserve"> </v>
      </c>
      <c r="W4694" s="27" t="str">
        <f t="shared" si="819"/>
        <v xml:space="preserve"> </v>
      </c>
    </row>
    <row r="4695" spans="1:23" x14ac:dyDescent="0.2">
      <c r="A4695" s="27" t="str">
        <f>IF(ISBLANK('Klanten gegevens'!A4704)," ",TRIM(PROPER('Klanten gegevens'!A4704)))</f>
        <v xml:space="preserve"> </v>
      </c>
      <c r="B4695" s="27" t="str">
        <f t="shared" si="809"/>
        <v xml:space="preserve"> </v>
      </c>
      <c r="C4695" s="30" t="str">
        <f>IF(ISBLANK('Klanten gegevens'!B4704)," ",TRIM(PROPER('Klanten gegevens'!B4704)))</f>
        <v xml:space="preserve"> </v>
      </c>
      <c r="D4695" s="27" t="str">
        <f t="shared" si="810"/>
        <v xml:space="preserve"> </v>
      </c>
      <c r="E4695" s="30" t="str">
        <f>IF(ISBLANK('Klanten gegevens'!C4704)," ",TRIM(PROPER('Klanten gegevens'!C4704)))</f>
        <v xml:space="preserve"> </v>
      </c>
      <c r="F4695" s="27" t="str">
        <f t="shared" si="811"/>
        <v xml:space="preserve"> </v>
      </c>
      <c r="G4695" s="30" t="str">
        <f>IF(ISBLANK('Klanten gegevens'!D4704)," ",TRIM('Klanten gegevens'!D4704))</f>
        <v xml:space="preserve"> </v>
      </c>
      <c r="H4695" s="27" t="str">
        <f t="shared" si="812"/>
        <v xml:space="preserve"> </v>
      </c>
      <c r="I4695" s="30" t="str">
        <f>IF(ISBLANK('Klanten gegevens'!E4704)," ",TRIM('Klanten gegevens'!E4704))</f>
        <v xml:space="preserve"> </v>
      </c>
      <c r="J4695" s="27" t="str">
        <f t="shared" si="813"/>
        <v xml:space="preserve"> </v>
      </c>
      <c r="M4695" s="30" t="str">
        <f>IF(ISBLANK('Klanten gegevens'!Q4704)," ",TRIM('Klanten gegevens'!Q4704))</f>
        <v xml:space="preserve"> </v>
      </c>
      <c r="N4695" s="27" t="str">
        <f t="shared" si="814"/>
        <v xml:space="preserve"> </v>
      </c>
      <c r="O4695" s="27" t="str">
        <f t="shared" si="815"/>
        <v xml:space="preserve"> </v>
      </c>
      <c r="P4695" s="27" t="str">
        <f t="shared" si="816"/>
        <v xml:space="preserve"> </v>
      </c>
      <c r="Q4695" s="27" t="str">
        <f t="shared" si="817"/>
        <v xml:space="preserve"> </v>
      </c>
      <c r="T4695" s="30" t="str">
        <f>IF(ISBLANK('Klanten gegevens'!R4704)," ",TRIM('Klanten gegevens'!R4704))</f>
        <v xml:space="preserve"> </v>
      </c>
      <c r="U4695" s="27" t="str">
        <f t="shared" si="818"/>
        <v xml:space="preserve"> </v>
      </c>
      <c r="V4695" s="30" t="str">
        <f>IF(ISBLANK('Klanten gegevens'!S4704)," ",TRIM('Klanten gegevens'!S4704))</f>
        <v xml:space="preserve"> </v>
      </c>
      <c r="W4695" s="27" t="str">
        <f t="shared" si="819"/>
        <v xml:space="preserve"> </v>
      </c>
    </row>
    <row r="4696" spans="1:23" x14ac:dyDescent="0.2">
      <c r="A4696" s="27" t="str">
        <f>IF(ISBLANK('Klanten gegevens'!A4705)," ",TRIM(PROPER('Klanten gegevens'!A4705)))</f>
        <v xml:space="preserve"> </v>
      </c>
      <c r="B4696" s="27" t="str">
        <f t="shared" si="809"/>
        <v xml:space="preserve"> </v>
      </c>
      <c r="C4696" s="30" t="str">
        <f>IF(ISBLANK('Klanten gegevens'!B4705)," ",TRIM(PROPER('Klanten gegevens'!B4705)))</f>
        <v xml:space="preserve"> </v>
      </c>
      <c r="D4696" s="27" t="str">
        <f t="shared" si="810"/>
        <v xml:space="preserve"> </v>
      </c>
      <c r="E4696" s="30" t="str">
        <f>IF(ISBLANK('Klanten gegevens'!C4705)," ",TRIM(PROPER('Klanten gegevens'!C4705)))</f>
        <v xml:space="preserve"> </v>
      </c>
      <c r="F4696" s="27" t="str">
        <f t="shared" si="811"/>
        <v xml:space="preserve"> </v>
      </c>
      <c r="G4696" s="30" t="str">
        <f>IF(ISBLANK('Klanten gegevens'!D4705)," ",TRIM('Klanten gegevens'!D4705))</f>
        <v xml:space="preserve"> </v>
      </c>
      <c r="H4696" s="27" t="str">
        <f t="shared" si="812"/>
        <v xml:space="preserve"> </v>
      </c>
      <c r="I4696" s="30" t="str">
        <f>IF(ISBLANK('Klanten gegevens'!E4705)," ",TRIM('Klanten gegevens'!E4705))</f>
        <v xml:space="preserve"> </v>
      </c>
      <c r="J4696" s="27" t="str">
        <f t="shared" si="813"/>
        <v xml:space="preserve"> </v>
      </c>
      <c r="M4696" s="30" t="str">
        <f>IF(ISBLANK('Klanten gegevens'!Q4705)," ",TRIM('Klanten gegevens'!Q4705))</f>
        <v xml:space="preserve"> </v>
      </c>
      <c r="N4696" s="27" t="str">
        <f t="shared" si="814"/>
        <v xml:space="preserve"> </v>
      </c>
      <c r="O4696" s="27" t="str">
        <f t="shared" si="815"/>
        <v xml:space="preserve"> </v>
      </c>
      <c r="P4696" s="27" t="str">
        <f t="shared" si="816"/>
        <v xml:space="preserve"> </v>
      </c>
      <c r="Q4696" s="27" t="str">
        <f t="shared" si="817"/>
        <v xml:space="preserve"> </v>
      </c>
      <c r="T4696" s="30" t="str">
        <f>IF(ISBLANK('Klanten gegevens'!R4705)," ",TRIM('Klanten gegevens'!R4705))</f>
        <v xml:space="preserve"> </v>
      </c>
      <c r="U4696" s="27" t="str">
        <f t="shared" si="818"/>
        <v xml:space="preserve"> </v>
      </c>
      <c r="V4696" s="30" t="str">
        <f>IF(ISBLANK('Klanten gegevens'!S4705)," ",TRIM('Klanten gegevens'!S4705))</f>
        <v xml:space="preserve"> </v>
      </c>
      <c r="W4696" s="27" t="str">
        <f t="shared" si="819"/>
        <v xml:space="preserve"> </v>
      </c>
    </row>
    <row r="4697" spans="1:23" x14ac:dyDescent="0.2">
      <c r="A4697" s="27" t="str">
        <f>IF(ISBLANK('Klanten gegevens'!A4706)," ",TRIM(PROPER('Klanten gegevens'!A4706)))</f>
        <v xml:space="preserve"> </v>
      </c>
      <c r="B4697" s="27" t="str">
        <f t="shared" si="809"/>
        <v xml:space="preserve"> </v>
      </c>
      <c r="C4697" s="30" t="str">
        <f>IF(ISBLANK('Klanten gegevens'!B4706)," ",TRIM(PROPER('Klanten gegevens'!B4706)))</f>
        <v xml:space="preserve"> </v>
      </c>
      <c r="D4697" s="27" t="str">
        <f t="shared" si="810"/>
        <v xml:space="preserve"> </v>
      </c>
      <c r="E4697" s="30" t="str">
        <f>IF(ISBLANK('Klanten gegevens'!C4706)," ",TRIM(PROPER('Klanten gegevens'!C4706)))</f>
        <v xml:space="preserve"> </v>
      </c>
      <c r="F4697" s="27" t="str">
        <f t="shared" si="811"/>
        <v xml:space="preserve"> </v>
      </c>
      <c r="G4697" s="30" t="str">
        <f>IF(ISBLANK('Klanten gegevens'!D4706)," ",TRIM('Klanten gegevens'!D4706))</f>
        <v xml:space="preserve"> </v>
      </c>
      <c r="H4697" s="27" t="str">
        <f t="shared" si="812"/>
        <v xml:space="preserve"> </v>
      </c>
      <c r="I4697" s="30" t="str">
        <f>IF(ISBLANK('Klanten gegevens'!E4706)," ",TRIM('Klanten gegevens'!E4706))</f>
        <v xml:space="preserve"> </v>
      </c>
      <c r="J4697" s="27" t="str">
        <f t="shared" si="813"/>
        <v xml:space="preserve"> </v>
      </c>
      <c r="M4697" s="30" t="str">
        <f>IF(ISBLANK('Klanten gegevens'!Q4706)," ",TRIM('Klanten gegevens'!Q4706))</f>
        <v xml:space="preserve"> </v>
      </c>
      <c r="N4697" s="27" t="str">
        <f t="shared" si="814"/>
        <v xml:space="preserve"> </v>
      </c>
      <c r="O4697" s="27" t="str">
        <f t="shared" si="815"/>
        <v xml:space="preserve"> </v>
      </c>
      <c r="P4697" s="27" t="str">
        <f t="shared" si="816"/>
        <v xml:space="preserve"> </v>
      </c>
      <c r="Q4697" s="27" t="str">
        <f t="shared" si="817"/>
        <v xml:space="preserve"> </v>
      </c>
      <c r="T4697" s="30" t="str">
        <f>IF(ISBLANK('Klanten gegevens'!R4706)," ",TRIM('Klanten gegevens'!R4706))</f>
        <v xml:space="preserve"> </v>
      </c>
      <c r="U4697" s="27" t="str">
        <f t="shared" si="818"/>
        <v xml:space="preserve"> </v>
      </c>
      <c r="V4697" s="30" t="str">
        <f>IF(ISBLANK('Klanten gegevens'!S4706)," ",TRIM('Klanten gegevens'!S4706))</f>
        <v xml:space="preserve"> </v>
      </c>
      <c r="W4697" s="27" t="str">
        <f t="shared" si="819"/>
        <v xml:space="preserve"> </v>
      </c>
    </row>
    <row r="4698" spans="1:23" x14ac:dyDescent="0.2">
      <c r="A4698" s="27" t="str">
        <f>IF(ISBLANK('Klanten gegevens'!A4707)," ",TRIM(PROPER('Klanten gegevens'!A4707)))</f>
        <v xml:space="preserve"> </v>
      </c>
      <c r="B4698" s="27" t="str">
        <f t="shared" si="809"/>
        <v xml:space="preserve"> </v>
      </c>
      <c r="C4698" s="30" t="str">
        <f>IF(ISBLANK('Klanten gegevens'!B4707)," ",TRIM(PROPER('Klanten gegevens'!B4707)))</f>
        <v xml:space="preserve"> </v>
      </c>
      <c r="D4698" s="27" t="str">
        <f t="shared" si="810"/>
        <v xml:space="preserve"> </v>
      </c>
      <c r="E4698" s="30" t="str">
        <f>IF(ISBLANK('Klanten gegevens'!C4707)," ",TRIM(PROPER('Klanten gegevens'!C4707)))</f>
        <v xml:space="preserve"> </v>
      </c>
      <c r="F4698" s="27" t="str">
        <f t="shared" si="811"/>
        <v xml:space="preserve"> </v>
      </c>
      <c r="G4698" s="30" t="str">
        <f>IF(ISBLANK('Klanten gegevens'!D4707)," ",TRIM('Klanten gegevens'!D4707))</f>
        <v xml:space="preserve"> </v>
      </c>
      <c r="H4698" s="27" t="str">
        <f t="shared" si="812"/>
        <v xml:space="preserve"> </v>
      </c>
      <c r="I4698" s="30" t="str">
        <f>IF(ISBLANK('Klanten gegevens'!E4707)," ",TRIM('Klanten gegevens'!E4707))</f>
        <v xml:space="preserve"> </v>
      </c>
      <c r="J4698" s="27" t="str">
        <f t="shared" si="813"/>
        <v xml:space="preserve"> </v>
      </c>
      <c r="M4698" s="30" t="str">
        <f>IF(ISBLANK('Klanten gegevens'!Q4707)," ",TRIM('Klanten gegevens'!Q4707))</f>
        <v xml:space="preserve"> </v>
      </c>
      <c r="N4698" s="27" t="str">
        <f t="shared" si="814"/>
        <v xml:space="preserve"> </v>
      </c>
      <c r="O4698" s="27" t="str">
        <f t="shared" si="815"/>
        <v xml:space="preserve"> </v>
      </c>
      <c r="P4698" s="27" t="str">
        <f t="shared" si="816"/>
        <v xml:space="preserve"> </v>
      </c>
      <c r="Q4698" s="27" t="str">
        <f t="shared" si="817"/>
        <v xml:space="preserve"> </v>
      </c>
      <c r="T4698" s="30" t="str">
        <f>IF(ISBLANK('Klanten gegevens'!R4707)," ",TRIM('Klanten gegevens'!R4707))</f>
        <v xml:space="preserve"> </v>
      </c>
      <c r="U4698" s="27" t="str">
        <f t="shared" si="818"/>
        <v xml:space="preserve"> </v>
      </c>
      <c r="V4698" s="30" t="str">
        <f>IF(ISBLANK('Klanten gegevens'!S4707)," ",TRIM('Klanten gegevens'!S4707))</f>
        <v xml:space="preserve"> </v>
      </c>
      <c r="W4698" s="27" t="str">
        <f t="shared" si="819"/>
        <v xml:space="preserve"> </v>
      </c>
    </row>
    <row r="4699" spans="1:23" x14ac:dyDescent="0.2">
      <c r="A4699" s="27" t="str">
        <f>IF(ISBLANK('Klanten gegevens'!A4708)," ",TRIM(PROPER('Klanten gegevens'!A4708)))</f>
        <v xml:space="preserve"> </v>
      </c>
      <c r="B4699" s="27" t="str">
        <f t="shared" si="809"/>
        <v xml:space="preserve"> </v>
      </c>
      <c r="C4699" s="30" t="str">
        <f>IF(ISBLANK('Klanten gegevens'!B4708)," ",TRIM(PROPER('Klanten gegevens'!B4708)))</f>
        <v xml:space="preserve"> </v>
      </c>
      <c r="D4699" s="27" t="str">
        <f t="shared" si="810"/>
        <v xml:space="preserve"> </v>
      </c>
      <c r="E4699" s="30" t="str">
        <f>IF(ISBLANK('Klanten gegevens'!C4708)," ",TRIM(PROPER('Klanten gegevens'!C4708)))</f>
        <v xml:space="preserve"> </v>
      </c>
      <c r="F4699" s="27" t="str">
        <f t="shared" si="811"/>
        <v xml:space="preserve"> </v>
      </c>
      <c r="G4699" s="30" t="str">
        <f>IF(ISBLANK('Klanten gegevens'!D4708)," ",TRIM('Klanten gegevens'!D4708))</f>
        <v xml:space="preserve"> </v>
      </c>
      <c r="H4699" s="27" t="str">
        <f t="shared" si="812"/>
        <v xml:space="preserve"> </v>
      </c>
      <c r="I4699" s="30" t="str">
        <f>IF(ISBLANK('Klanten gegevens'!E4708)," ",TRIM('Klanten gegevens'!E4708))</f>
        <v xml:space="preserve"> </v>
      </c>
      <c r="J4699" s="27" t="str">
        <f t="shared" si="813"/>
        <v xml:space="preserve"> </v>
      </c>
      <c r="M4699" s="30" t="str">
        <f>IF(ISBLANK('Klanten gegevens'!Q4708)," ",TRIM('Klanten gegevens'!Q4708))</f>
        <v xml:space="preserve"> </v>
      </c>
      <c r="N4699" s="27" t="str">
        <f t="shared" si="814"/>
        <v xml:space="preserve"> </v>
      </c>
      <c r="O4699" s="27" t="str">
        <f t="shared" si="815"/>
        <v xml:space="preserve"> </v>
      </c>
      <c r="P4699" s="27" t="str">
        <f t="shared" si="816"/>
        <v xml:space="preserve"> </v>
      </c>
      <c r="Q4699" s="27" t="str">
        <f t="shared" si="817"/>
        <v xml:space="preserve"> </v>
      </c>
      <c r="T4699" s="30" t="str">
        <f>IF(ISBLANK('Klanten gegevens'!R4708)," ",TRIM('Klanten gegevens'!R4708))</f>
        <v xml:space="preserve"> </v>
      </c>
      <c r="U4699" s="27" t="str">
        <f t="shared" si="818"/>
        <v xml:space="preserve"> </v>
      </c>
      <c r="V4699" s="30" t="str">
        <f>IF(ISBLANK('Klanten gegevens'!S4708)," ",TRIM('Klanten gegevens'!S4708))</f>
        <v xml:space="preserve"> </v>
      </c>
      <c r="W4699" s="27" t="str">
        <f t="shared" si="819"/>
        <v xml:space="preserve"> </v>
      </c>
    </row>
    <row r="4700" spans="1:23" x14ac:dyDescent="0.2">
      <c r="A4700" s="27" t="str">
        <f>IF(ISBLANK('Klanten gegevens'!A4709)," ",TRIM(PROPER('Klanten gegevens'!A4709)))</f>
        <v xml:space="preserve"> </v>
      </c>
      <c r="B4700" s="27" t="str">
        <f t="shared" si="809"/>
        <v xml:space="preserve"> </v>
      </c>
      <c r="C4700" s="30" t="str">
        <f>IF(ISBLANK('Klanten gegevens'!B4709)," ",TRIM(PROPER('Klanten gegevens'!B4709)))</f>
        <v xml:space="preserve"> </v>
      </c>
      <c r="D4700" s="27" t="str">
        <f t="shared" si="810"/>
        <v xml:space="preserve"> </v>
      </c>
      <c r="E4700" s="30" t="str">
        <f>IF(ISBLANK('Klanten gegevens'!C4709)," ",TRIM(PROPER('Klanten gegevens'!C4709)))</f>
        <v xml:space="preserve"> </v>
      </c>
      <c r="F4700" s="27" t="str">
        <f t="shared" si="811"/>
        <v xml:space="preserve"> </v>
      </c>
      <c r="G4700" s="30" t="str">
        <f>IF(ISBLANK('Klanten gegevens'!D4709)," ",TRIM('Klanten gegevens'!D4709))</f>
        <v xml:space="preserve"> </v>
      </c>
      <c r="H4700" s="27" t="str">
        <f t="shared" si="812"/>
        <v xml:space="preserve"> </v>
      </c>
      <c r="I4700" s="30" t="str">
        <f>IF(ISBLANK('Klanten gegevens'!E4709)," ",TRIM('Klanten gegevens'!E4709))</f>
        <v xml:space="preserve"> </v>
      </c>
      <c r="J4700" s="27" t="str">
        <f t="shared" si="813"/>
        <v xml:space="preserve"> </v>
      </c>
      <c r="M4700" s="30" t="str">
        <f>IF(ISBLANK('Klanten gegevens'!Q4709)," ",TRIM('Klanten gegevens'!Q4709))</f>
        <v xml:space="preserve"> </v>
      </c>
      <c r="N4700" s="27" t="str">
        <f t="shared" si="814"/>
        <v xml:space="preserve"> </v>
      </c>
      <c r="O4700" s="27" t="str">
        <f t="shared" si="815"/>
        <v xml:space="preserve"> </v>
      </c>
      <c r="P4700" s="27" t="str">
        <f t="shared" si="816"/>
        <v xml:space="preserve"> </v>
      </c>
      <c r="Q4700" s="27" t="str">
        <f t="shared" si="817"/>
        <v xml:space="preserve"> </v>
      </c>
      <c r="T4700" s="30" t="str">
        <f>IF(ISBLANK('Klanten gegevens'!R4709)," ",TRIM('Klanten gegevens'!R4709))</f>
        <v xml:space="preserve"> </v>
      </c>
      <c r="U4700" s="27" t="str">
        <f t="shared" si="818"/>
        <v xml:space="preserve"> </v>
      </c>
      <c r="V4700" s="30" t="str">
        <f>IF(ISBLANK('Klanten gegevens'!S4709)," ",TRIM('Klanten gegevens'!S4709))</f>
        <v xml:space="preserve"> </v>
      </c>
      <c r="W4700" s="27" t="str">
        <f t="shared" si="819"/>
        <v xml:space="preserve"> </v>
      </c>
    </row>
    <row r="4701" spans="1:23" x14ac:dyDescent="0.2">
      <c r="A4701" s="27" t="str">
        <f>IF(ISBLANK('Klanten gegevens'!A4710)," ",TRIM(PROPER('Klanten gegevens'!A4710)))</f>
        <v xml:space="preserve"> </v>
      </c>
      <c r="B4701" s="27" t="str">
        <f t="shared" si="809"/>
        <v xml:space="preserve"> </v>
      </c>
      <c r="C4701" s="30" t="str">
        <f>IF(ISBLANK('Klanten gegevens'!B4710)," ",TRIM(PROPER('Klanten gegevens'!B4710)))</f>
        <v xml:space="preserve"> </v>
      </c>
      <c r="D4701" s="27" t="str">
        <f t="shared" si="810"/>
        <v xml:space="preserve"> </v>
      </c>
      <c r="E4701" s="30" t="str">
        <f>IF(ISBLANK('Klanten gegevens'!C4710)," ",TRIM(PROPER('Klanten gegevens'!C4710)))</f>
        <v xml:space="preserve"> </v>
      </c>
      <c r="F4701" s="27" t="str">
        <f t="shared" si="811"/>
        <v xml:space="preserve"> </v>
      </c>
      <c r="G4701" s="30" t="str">
        <f>IF(ISBLANK('Klanten gegevens'!D4710)," ",TRIM('Klanten gegevens'!D4710))</f>
        <v xml:space="preserve"> </v>
      </c>
      <c r="H4701" s="27" t="str">
        <f t="shared" si="812"/>
        <v xml:space="preserve"> </v>
      </c>
      <c r="I4701" s="30" t="str">
        <f>IF(ISBLANK('Klanten gegevens'!E4710)," ",TRIM('Klanten gegevens'!E4710))</f>
        <v xml:space="preserve"> </v>
      </c>
      <c r="J4701" s="27" t="str">
        <f t="shared" si="813"/>
        <v xml:space="preserve"> </v>
      </c>
      <c r="M4701" s="30" t="str">
        <f>IF(ISBLANK('Klanten gegevens'!Q4710)," ",TRIM('Klanten gegevens'!Q4710))</f>
        <v xml:space="preserve"> </v>
      </c>
      <c r="N4701" s="27" t="str">
        <f t="shared" si="814"/>
        <v xml:space="preserve"> </v>
      </c>
      <c r="O4701" s="27" t="str">
        <f t="shared" si="815"/>
        <v xml:space="preserve"> </v>
      </c>
      <c r="P4701" s="27" t="str">
        <f t="shared" si="816"/>
        <v xml:space="preserve"> </v>
      </c>
      <c r="Q4701" s="27" t="str">
        <f t="shared" si="817"/>
        <v xml:space="preserve"> </v>
      </c>
      <c r="T4701" s="30" t="str">
        <f>IF(ISBLANK('Klanten gegevens'!R4710)," ",TRIM('Klanten gegevens'!R4710))</f>
        <v xml:space="preserve"> </v>
      </c>
      <c r="U4701" s="27" t="str">
        <f t="shared" si="818"/>
        <v xml:space="preserve"> </v>
      </c>
      <c r="V4701" s="30" t="str">
        <f>IF(ISBLANK('Klanten gegevens'!S4710)," ",TRIM('Klanten gegevens'!S4710))</f>
        <v xml:space="preserve"> </v>
      </c>
      <c r="W4701" s="27" t="str">
        <f t="shared" si="819"/>
        <v xml:space="preserve"> </v>
      </c>
    </row>
    <row r="4702" spans="1:23" x14ac:dyDescent="0.2">
      <c r="A4702" s="27" t="str">
        <f>IF(ISBLANK('Klanten gegevens'!A4711)," ",TRIM(PROPER('Klanten gegevens'!A4711)))</f>
        <v xml:space="preserve"> </v>
      </c>
      <c r="B4702" s="27" t="str">
        <f t="shared" si="809"/>
        <v xml:space="preserve"> </v>
      </c>
      <c r="C4702" s="30" t="str">
        <f>IF(ISBLANK('Klanten gegevens'!B4711)," ",TRIM(PROPER('Klanten gegevens'!B4711)))</f>
        <v xml:space="preserve"> </v>
      </c>
      <c r="D4702" s="27" t="str">
        <f t="shared" si="810"/>
        <v xml:space="preserve"> </v>
      </c>
      <c r="E4702" s="30" t="str">
        <f>IF(ISBLANK('Klanten gegevens'!C4711)," ",TRIM(PROPER('Klanten gegevens'!C4711)))</f>
        <v xml:space="preserve"> </v>
      </c>
      <c r="F4702" s="27" t="str">
        <f t="shared" si="811"/>
        <v xml:space="preserve"> </v>
      </c>
      <c r="G4702" s="30" t="str">
        <f>IF(ISBLANK('Klanten gegevens'!D4711)," ",TRIM('Klanten gegevens'!D4711))</f>
        <v xml:space="preserve"> </v>
      </c>
      <c r="H4702" s="27" t="str">
        <f t="shared" si="812"/>
        <v xml:space="preserve"> </v>
      </c>
      <c r="I4702" s="30" t="str">
        <f>IF(ISBLANK('Klanten gegevens'!E4711)," ",TRIM('Klanten gegevens'!E4711))</f>
        <v xml:space="preserve"> </v>
      </c>
      <c r="J4702" s="27" t="str">
        <f t="shared" si="813"/>
        <v xml:space="preserve"> </v>
      </c>
      <c r="M4702" s="30" t="str">
        <f>IF(ISBLANK('Klanten gegevens'!Q4711)," ",TRIM('Klanten gegevens'!Q4711))</f>
        <v xml:space="preserve"> </v>
      </c>
      <c r="N4702" s="27" t="str">
        <f t="shared" si="814"/>
        <v xml:space="preserve"> </v>
      </c>
      <c r="O4702" s="27" t="str">
        <f t="shared" si="815"/>
        <v xml:space="preserve"> </v>
      </c>
      <c r="P4702" s="27" t="str">
        <f t="shared" si="816"/>
        <v xml:space="preserve"> </v>
      </c>
      <c r="Q4702" s="27" t="str">
        <f t="shared" si="817"/>
        <v xml:space="preserve"> </v>
      </c>
      <c r="T4702" s="30" t="str">
        <f>IF(ISBLANK('Klanten gegevens'!R4711)," ",TRIM('Klanten gegevens'!R4711))</f>
        <v xml:space="preserve"> </v>
      </c>
      <c r="U4702" s="27" t="str">
        <f t="shared" si="818"/>
        <v xml:space="preserve"> </v>
      </c>
      <c r="V4702" s="30" t="str">
        <f>IF(ISBLANK('Klanten gegevens'!S4711)," ",TRIM('Klanten gegevens'!S4711))</f>
        <v xml:space="preserve"> </v>
      </c>
      <c r="W4702" s="27" t="str">
        <f t="shared" si="819"/>
        <v xml:space="preserve"> </v>
      </c>
    </row>
    <row r="4703" spans="1:23" x14ac:dyDescent="0.2">
      <c r="A4703" s="27" t="str">
        <f>IF(ISBLANK('Klanten gegevens'!A4712)," ",TRIM(PROPER('Klanten gegevens'!A4712)))</f>
        <v xml:space="preserve"> </v>
      </c>
      <c r="B4703" s="27" t="str">
        <f t="shared" si="809"/>
        <v xml:space="preserve"> </v>
      </c>
      <c r="C4703" s="30" t="str">
        <f>IF(ISBLANK('Klanten gegevens'!B4712)," ",TRIM(PROPER('Klanten gegevens'!B4712)))</f>
        <v xml:space="preserve"> </v>
      </c>
      <c r="D4703" s="27" t="str">
        <f t="shared" si="810"/>
        <v xml:space="preserve"> </v>
      </c>
      <c r="E4703" s="30" t="str">
        <f>IF(ISBLANK('Klanten gegevens'!C4712)," ",TRIM(PROPER('Klanten gegevens'!C4712)))</f>
        <v xml:space="preserve"> </v>
      </c>
      <c r="F4703" s="27" t="str">
        <f t="shared" si="811"/>
        <v xml:space="preserve"> </v>
      </c>
      <c r="G4703" s="30" t="str">
        <f>IF(ISBLANK('Klanten gegevens'!D4712)," ",TRIM('Klanten gegevens'!D4712))</f>
        <v xml:space="preserve"> </v>
      </c>
      <c r="H4703" s="27" t="str">
        <f t="shared" si="812"/>
        <v xml:space="preserve"> </v>
      </c>
      <c r="I4703" s="30" t="str">
        <f>IF(ISBLANK('Klanten gegevens'!E4712)," ",TRIM('Klanten gegevens'!E4712))</f>
        <v xml:space="preserve"> </v>
      </c>
      <c r="J4703" s="27" t="str">
        <f t="shared" si="813"/>
        <v xml:space="preserve"> </v>
      </c>
      <c r="M4703" s="30" t="str">
        <f>IF(ISBLANK('Klanten gegevens'!Q4712)," ",TRIM('Klanten gegevens'!Q4712))</f>
        <v xml:space="preserve"> </v>
      </c>
      <c r="N4703" s="27" t="str">
        <f t="shared" si="814"/>
        <v xml:space="preserve"> </v>
      </c>
      <c r="O4703" s="27" t="str">
        <f t="shared" si="815"/>
        <v xml:space="preserve"> </v>
      </c>
      <c r="P4703" s="27" t="str">
        <f t="shared" si="816"/>
        <v xml:space="preserve"> </v>
      </c>
      <c r="Q4703" s="27" t="str">
        <f t="shared" si="817"/>
        <v xml:space="preserve"> </v>
      </c>
      <c r="T4703" s="30" t="str">
        <f>IF(ISBLANK('Klanten gegevens'!R4712)," ",TRIM('Klanten gegevens'!R4712))</f>
        <v xml:space="preserve"> </v>
      </c>
      <c r="U4703" s="27" t="str">
        <f t="shared" si="818"/>
        <v xml:space="preserve"> </v>
      </c>
      <c r="V4703" s="30" t="str">
        <f>IF(ISBLANK('Klanten gegevens'!S4712)," ",TRIM('Klanten gegevens'!S4712))</f>
        <v xml:space="preserve"> </v>
      </c>
      <c r="W4703" s="27" t="str">
        <f t="shared" si="819"/>
        <v xml:space="preserve"> </v>
      </c>
    </row>
    <row r="4704" spans="1:23" x14ac:dyDescent="0.2">
      <c r="A4704" s="27" t="str">
        <f>IF(ISBLANK('Klanten gegevens'!A4713)," ",TRIM(PROPER('Klanten gegevens'!A4713)))</f>
        <v xml:space="preserve"> </v>
      </c>
      <c r="B4704" s="27" t="str">
        <f t="shared" si="809"/>
        <v xml:space="preserve"> </v>
      </c>
      <c r="C4704" s="30" t="str">
        <f>IF(ISBLANK('Klanten gegevens'!B4713)," ",TRIM(PROPER('Klanten gegevens'!B4713)))</f>
        <v xml:space="preserve"> </v>
      </c>
      <c r="D4704" s="27" t="str">
        <f t="shared" si="810"/>
        <v xml:space="preserve"> </v>
      </c>
      <c r="E4704" s="30" t="str">
        <f>IF(ISBLANK('Klanten gegevens'!C4713)," ",TRIM(PROPER('Klanten gegevens'!C4713)))</f>
        <v xml:space="preserve"> </v>
      </c>
      <c r="F4704" s="27" t="str">
        <f t="shared" si="811"/>
        <v xml:space="preserve"> </v>
      </c>
      <c r="G4704" s="30" t="str">
        <f>IF(ISBLANK('Klanten gegevens'!D4713)," ",TRIM('Klanten gegevens'!D4713))</f>
        <v xml:space="preserve"> </v>
      </c>
      <c r="H4704" s="27" t="str">
        <f t="shared" si="812"/>
        <v xml:space="preserve"> </v>
      </c>
      <c r="I4704" s="30" t="str">
        <f>IF(ISBLANK('Klanten gegevens'!E4713)," ",TRIM('Klanten gegevens'!E4713))</f>
        <v xml:space="preserve"> </v>
      </c>
      <c r="J4704" s="27" t="str">
        <f t="shared" si="813"/>
        <v xml:space="preserve"> </v>
      </c>
      <c r="M4704" s="30" t="str">
        <f>IF(ISBLANK('Klanten gegevens'!Q4713)," ",TRIM('Klanten gegevens'!Q4713))</f>
        <v xml:space="preserve"> </v>
      </c>
      <c r="N4704" s="27" t="str">
        <f t="shared" si="814"/>
        <v xml:space="preserve"> </v>
      </c>
      <c r="O4704" s="27" t="str">
        <f t="shared" si="815"/>
        <v xml:space="preserve"> </v>
      </c>
      <c r="P4704" s="27" t="str">
        <f t="shared" si="816"/>
        <v xml:space="preserve"> </v>
      </c>
      <c r="Q4704" s="27" t="str">
        <f t="shared" si="817"/>
        <v xml:space="preserve"> </v>
      </c>
      <c r="T4704" s="30" t="str">
        <f>IF(ISBLANK('Klanten gegevens'!R4713)," ",TRIM('Klanten gegevens'!R4713))</f>
        <v xml:space="preserve"> </v>
      </c>
      <c r="U4704" s="27" t="str">
        <f t="shared" si="818"/>
        <v xml:space="preserve"> </v>
      </c>
      <c r="V4704" s="30" t="str">
        <f>IF(ISBLANK('Klanten gegevens'!S4713)," ",TRIM('Klanten gegevens'!S4713))</f>
        <v xml:space="preserve"> </v>
      </c>
      <c r="W4704" s="27" t="str">
        <f t="shared" si="819"/>
        <v xml:space="preserve"> </v>
      </c>
    </row>
    <row r="4705" spans="1:23" x14ac:dyDescent="0.2">
      <c r="A4705" s="27" t="str">
        <f>IF(ISBLANK('Klanten gegevens'!A4714)," ",TRIM(PROPER('Klanten gegevens'!A4714)))</f>
        <v xml:space="preserve"> </v>
      </c>
      <c r="B4705" s="27" t="str">
        <f t="shared" si="809"/>
        <v xml:space="preserve"> </v>
      </c>
      <c r="C4705" s="30" t="str">
        <f>IF(ISBLANK('Klanten gegevens'!B4714)," ",TRIM(PROPER('Klanten gegevens'!B4714)))</f>
        <v xml:space="preserve"> </v>
      </c>
      <c r="D4705" s="27" t="str">
        <f t="shared" si="810"/>
        <v xml:space="preserve"> </v>
      </c>
      <c r="E4705" s="30" t="str">
        <f>IF(ISBLANK('Klanten gegevens'!C4714)," ",TRIM(PROPER('Klanten gegevens'!C4714)))</f>
        <v xml:space="preserve"> </v>
      </c>
      <c r="F4705" s="27" t="str">
        <f t="shared" si="811"/>
        <v xml:space="preserve"> </v>
      </c>
      <c r="G4705" s="30" t="str">
        <f>IF(ISBLANK('Klanten gegevens'!D4714)," ",TRIM('Klanten gegevens'!D4714))</f>
        <v xml:space="preserve"> </v>
      </c>
      <c r="H4705" s="27" t="str">
        <f t="shared" si="812"/>
        <v xml:space="preserve"> </v>
      </c>
      <c r="I4705" s="30" t="str">
        <f>IF(ISBLANK('Klanten gegevens'!E4714)," ",TRIM('Klanten gegevens'!E4714))</f>
        <v xml:space="preserve"> </v>
      </c>
      <c r="J4705" s="27" t="str">
        <f t="shared" si="813"/>
        <v xml:space="preserve"> </v>
      </c>
      <c r="M4705" s="30" t="str">
        <f>IF(ISBLANK('Klanten gegevens'!Q4714)," ",TRIM('Klanten gegevens'!Q4714))</f>
        <v xml:space="preserve"> </v>
      </c>
      <c r="N4705" s="27" t="str">
        <f t="shared" si="814"/>
        <v xml:space="preserve"> </v>
      </c>
      <c r="O4705" s="27" t="str">
        <f t="shared" si="815"/>
        <v xml:space="preserve"> </v>
      </c>
      <c r="P4705" s="27" t="str">
        <f t="shared" si="816"/>
        <v xml:space="preserve"> </v>
      </c>
      <c r="Q4705" s="27" t="str">
        <f t="shared" si="817"/>
        <v xml:space="preserve"> </v>
      </c>
      <c r="T4705" s="30" t="str">
        <f>IF(ISBLANK('Klanten gegevens'!R4714)," ",TRIM('Klanten gegevens'!R4714))</f>
        <v xml:space="preserve"> </v>
      </c>
      <c r="U4705" s="27" t="str">
        <f t="shared" si="818"/>
        <v xml:space="preserve"> </v>
      </c>
      <c r="V4705" s="30" t="str">
        <f>IF(ISBLANK('Klanten gegevens'!S4714)," ",TRIM('Klanten gegevens'!S4714))</f>
        <v xml:space="preserve"> </v>
      </c>
      <c r="W4705" s="27" t="str">
        <f t="shared" si="819"/>
        <v xml:space="preserve"> </v>
      </c>
    </row>
    <row r="4706" spans="1:23" x14ac:dyDescent="0.2">
      <c r="A4706" s="27" t="str">
        <f>IF(ISBLANK('Klanten gegevens'!A4715)," ",TRIM(PROPER('Klanten gegevens'!A4715)))</f>
        <v xml:space="preserve"> </v>
      </c>
      <c r="B4706" s="27" t="str">
        <f t="shared" si="809"/>
        <v xml:space="preserve"> </v>
      </c>
      <c r="C4706" s="30" t="str">
        <f>IF(ISBLANK('Klanten gegevens'!B4715)," ",TRIM(PROPER('Klanten gegevens'!B4715)))</f>
        <v xml:space="preserve"> </v>
      </c>
      <c r="D4706" s="27" t="str">
        <f t="shared" si="810"/>
        <v xml:space="preserve"> </v>
      </c>
      <c r="E4706" s="30" t="str">
        <f>IF(ISBLANK('Klanten gegevens'!C4715)," ",TRIM(PROPER('Klanten gegevens'!C4715)))</f>
        <v xml:space="preserve"> </v>
      </c>
      <c r="F4706" s="27" t="str">
        <f t="shared" si="811"/>
        <v xml:space="preserve"> </v>
      </c>
      <c r="G4706" s="30" t="str">
        <f>IF(ISBLANK('Klanten gegevens'!D4715)," ",TRIM('Klanten gegevens'!D4715))</f>
        <v xml:space="preserve"> </v>
      </c>
      <c r="H4706" s="27" t="str">
        <f t="shared" si="812"/>
        <v xml:space="preserve"> </v>
      </c>
      <c r="I4706" s="30" t="str">
        <f>IF(ISBLANK('Klanten gegevens'!E4715)," ",TRIM('Klanten gegevens'!E4715))</f>
        <v xml:space="preserve"> </v>
      </c>
      <c r="J4706" s="27" t="str">
        <f t="shared" si="813"/>
        <v xml:space="preserve"> </v>
      </c>
      <c r="M4706" s="30" t="str">
        <f>IF(ISBLANK('Klanten gegevens'!Q4715)," ",TRIM('Klanten gegevens'!Q4715))</f>
        <v xml:space="preserve"> </v>
      </c>
      <c r="N4706" s="27" t="str">
        <f t="shared" si="814"/>
        <v xml:space="preserve"> </v>
      </c>
      <c r="O4706" s="27" t="str">
        <f t="shared" si="815"/>
        <v xml:space="preserve"> </v>
      </c>
      <c r="P4706" s="27" t="str">
        <f t="shared" si="816"/>
        <v xml:space="preserve"> </v>
      </c>
      <c r="Q4706" s="27" t="str">
        <f t="shared" si="817"/>
        <v xml:space="preserve"> </v>
      </c>
      <c r="T4706" s="30" t="str">
        <f>IF(ISBLANK('Klanten gegevens'!R4715)," ",TRIM('Klanten gegevens'!R4715))</f>
        <v xml:space="preserve"> </v>
      </c>
      <c r="U4706" s="27" t="str">
        <f t="shared" si="818"/>
        <v xml:space="preserve"> </v>
      </c>
      <c r="V4706" s="30" t="str">
        <f>IF(ISBLANK('Klanten gegevens'!S4715)," ",TRIM('Klanten gegevens'!S4715))</f>
        <v xml:space="preserve"> </v>
      </c>
      <c r="W4706" s="27" t="str">
        <f t="shared" si="819"/>
        <v xml:space="preserve"> </v>
      </c>
    </row>
    <row r="4707" spans="1:23" x14ac:dyDescent="0.2">
      <c r="A4707" s="27" t="str">
        <f>IF(ISBLANK('Klanten gegevens'!A4716)," ",TRIM(PROPER('Klanten gegevens'!A4716)))</f>
        <v xml:space="preserve"> </v>
      </c>
      <c r="B4707" s="27" t="str">
        <f t="shared" si="809"/>
        <v xml:space="preserve"> </v>
      </c>
      <c r="C4707" s="30" t="str">
        <f>IF(ISBLANK('Klanten gegevens'!B4716)," ",TRIM(PROPER('Klanten gegevens'!B4716)))</f>
        <v xml:space="preserve"> </v>
      </c>
      <c r="D4707" s="27" t="str">
        <f t="shared" si="810"/>
        <v xml:space="preserve"> </v>
      </c>
      <c r="E4707" s="30" t="str">
        <f>IF(ISBLANK('Klanten gegevens'!C4716)," ",TRIM(PROPER('Klanten gegevens'!C4716)))</f>
        <v xml:space="preserve"> </v>
      </c>
      <c r="F4707" s="27" t="str">
        <f t="shared" si="811"/>
        <v xml:space="preserve"> </v>
      </c>
      <c r="G4707" s="30" t="str">
        <f>IF(ISBLANK('Klanten gegevens'!D4716)," ",TRIM('Klanten gegevens'!D4716))</f>
        <v xml:space="preserve"> </v>
      </c>
      <c r="H4707" s="27" t="str">
        <f t="shared" si="812"/>
        <v xml:space="preserve"> </v>
      </c>
      <c r="I4707" s="30" t="str">
        <f>IF(ISBLANK('Klanten gegevens'!E4716)," ",TRIM('Klanten gegevens'!E4716))</f>
        <v xml:space="preserve"> </v>
      </c>
      <c r="J4707" s="27" t="str">
        <f t="shared" si="813"/>
        <v xml:space="preserve"> </v>
      </c>
      <c r="M4707" s="30" t="str">
        <f>IF(ISBLANK('Klanten gegevens'!Q4716)," ",TRIM('Klanten gegevens'!Q4716))</f>
        <v xml:space="preserve"> </v>
      </c>
      <c r="N4707" s="27" t="str">
        <f t="shared" si="814"/>
        <v xml:space="preserve"> </v>
      </c>
      <c r="O4707" s="27" t="str">
        <f t="shared" si="815"/>
        <v xml:space="preserve"> </v>
      </c>
      <c r="P4707" s="27" t="str">
        <f t="shared" si="816"/>
        <v xml:space="preserve"> </v>
      </c>
      <c r="Q4707" s="27" t="str">
        <f t="shared" si="817"/>
        <v xml:space="preserve"> </v>
      </c>
      <c r="T4707" s="30" t="str">
        <f>IF(ISBLANK('Klanten gegevens'!R4716)," ",TRIM('Klanten gegevens'!R4716))</f>
        <v xml:space="preserve"> </v>
      </c>
      <c r="U4707" s="27" t="str">
        <f t="shared" si="818"/>
        <v xml:space="preserve"> </v>
      </c>
      <c r="V4707" s="30" t="str">
        <f>IF(ISBLANK('Klanten gegevens'!S4716)," ",TRIM('Klanten gegevens'!S4716))</f>
        <v xml:space="preserve"> </v>
      </c>
      <c r="W4707" s="27" t="str">
        <f t="shared" si="819"/>
        <v xml:space="preserve"> </v>
      </c>
    </row>
    <row r="4708" spans="1:23" x14ac:dyDescent="0.2">
      <c r="A4708" s="27" t="str">
        <f>IF(ISBLANK('Klanten gegevens'!A4717)," ",TRIM(PROPER('Klanten gegevens'!A4717)))</f>
        <v xml:space="preserve"> </v>
      </c>
      <c r="B4708" s="27" t="str">
        <f t="shared" si="809"/>
        <v xml:space="preserve"> </v>
      </c>
      <c r="C4708" s="30" t="str">
        <f>IF(ISBLANK('Klanten gegevens'!B4717)," ",TRIM(PROPER('Klanten gegevens'!B4717)))</f>
        <v xml:space="preserve"> </v>
      </c>
      <c r="D4708" s="27" t="str">
        <f t="shared" si="810"/>
        <v xml:space="preserve"> </v>
      </c>
      <c r="E4708" s="30" t="str">
        <f>IF(ISBLANK('Klanten gegevens'!C4717)," ",TRIM(PROPER('Klanten gegevens'!C4717)))</f>
        <v xml:space="preserve"> </v>
      </c>
      <c r="F4708" s="27" t="str">
        <f t="shared" si="811"/>
        <v xml:space="preserve"> </v>
      </c>
      <c r="G4708" s="30" t="str">
        <f>IF(ISBLANK('Klanten gegevens'!D4717)," ",TRIM('Klanten gegevens'!D4717))</f>
        <v xml:space="preserve"> </v>
      </c>
      <c r="H4708" s="27" t="str">
        <f t="shared" si="812"/>
        <v xml:space="preserve"> </v>
      </c>
      <c r="I4708" s="30" t="str">
        <f>IF(ISBLANK('Klanten gegevens'!E4717)," ",TRIM('Klanten gegevens'!E4717))</f>
        <v xml:space="preserve"> </v>
      </c>
      <c r="J4708" s="27" t="str">
        <f t="shared" si="813"/>
        <v xml:space="preserve"> </v>
      </c>
      <c r="M4708" s="30" t="str">
        <f>IF(ISBLANK('Klanten gegevens'!Q4717)," ",TRIM('Klanten gegevens'!Q4717))</f>
        <v xml:space="preserve"> </v>
      </c>
      <c r="N4708" s="27" t="str">
        <f t="shared" si="814"/>
        <v xml:space="preserve"> </v>
      </c>
      <c r="O4708" s="27" t="str">
        <f t="shared" si="815"/>
        <v xml:space="preserve"> </v>
      </c>
      <c r="P4708" s="27" t="str">
        <f t="shared" si="816"/>
        <v xml:space="preserve"> </v>
      </c>
      <c r="Q4708" s="27" t="str">
        <f t="shared" si="817"/>
        <v xml:space="preserve"> </v>
      </c>
      <c r="T4708" s="30" t="str">
        <f>IF(ISBLANK('Klanten gegevens'!R4717)," ",TRIM('Klanten gegevens'!R4717))</f>
        <v xml:space="preserve"> </v>
      </c>
      <c r="U4708" s="27" t="str">
        <f t="shared" si="818"/>
        <v xml:space="preserve"> </v>
      </c>
      <c r="V4708" s="30" t="str">
        <f>IF(ISBLANK('Klanten gegevens'!S4717)," ",TRIM('Klanten gegevens'!S4717))</f>
        <v xml:space="preserve"> </v>
      </c>
      <c r="W4708" s="27" t="str">
        <f t="shared" si="819"/>
        <v xml:space="preserve"> </v>
      </c>
    </row>
    <row r="4709" spans="1:23" x14ac:dyDescent="0.2">
      <c r="A4709" s="27" t="str">
        <f>IF(ISBLANK('Klanten gegevens'!A4718)," ",TRIM(PROPER('Klanten gegevens'!A4718)))</f>
        <v xml:space="preserve"> </v>
      </c>
      <c r="B4709" s="27" t="str">
        <f t="shared" si="809"/>
        <v xml:space="preserve"> </v>
      </c>
      <c r="C4709" s="30" t="str">
        <f>IF(ISBLANK('Klanten gegevens'!B4718)," ",TRIM(PROPER('Klanten gegevens'!B4718)))</f>
        <v xml:space="preserve"> </v>
      </c>
      <c r="D4709" s="27" t="str">
        <f t="shared" si="810"/>
        <v xml:space="preserve"> </v>
      </c>
      <c r="E4709" s="30" t="str">
        <f>IF(ISBLANK('Klanten gegevens'!C4718)," ",TRIM(PROPER('Klanten gegevens'!C4718)))</f>
        <v xml:space="preserve"> </v>
      </c>
      <c r="F4709" s="27" t="str">
        <f t="shared" si="811"/>
        <v xml:space="preserve"> </v>
      </c>
      <c r="G4709" s="30" t="str">
        <f>IF(ISBLANK('Klanten gegevens'!D4718)," ",TRIM('Klanten gegevens'!D4718))</f>
        <v xml:space="preserve"> </v>
      </c>
      <c r="H4709" s="27" t="str">
        <f t="shared" si="812"/>
        <v xml:space="preserve"> </v>
      </c>
      <c r="I4709" s="30" t="str">
        <f>IF(ISBLANK('Klanten gegevens'!E4718)," ",TRIM('Klanten gegevens'!E4718))</f>
        <v xml:space="preserve"> </v>
      </c>
      <c r="J4709" s="27" t="str">
        <f t="shared" si="813"/>
        <v xml:space="preserve"> </v>
      </c>
      <c r="M4709" s="30" t="str">
        <f>IF(ISBLANK('Klanten gegevens'!Q4718)," ",TRIM('Klanten gegevens'!Q4718))</f>
        <v xml:space="preserve"> </v>
      </c>
      <c r="N4709" s="27" t="str">
        <f t="shared" si="814"/>
        <v xml:space="preserve"> </v>
      </c>
      <c r="O4709" s="27" t="str">
        <f t="shared" si="815"/>
        <v xml:space="preserve"> </v>
      </c>
      <c r="P4709" s="27" t="str">
        <f t="shared" si="816"/>
        <v xml:space="preserve"> </v>
      </c>
      <c r="Q4709" s="27" t="str">
        <f t="shared" si="817"/>
        <v xml:space="preserve"> </v>
      </c>
      <c r="T4709" s="30" t="str">
        <f>IF(ISBLANK('Klanten gegevens'!R4718)," ",TRIM('Klanten gegevens'!R4718))</f>
        <v xml:space="preserve"> </v>
      </c>
      <c r="U4709" s="27" t="str">
        <f t="shared" si="818"/>
        <v xml:space="preserve"> </v>
      </c>
      <c r="V4709" s="30" t="str">
        <f>IF(ISBLANK('Klanten gegevens'!S4718)," ",TRIM('Klanten gegevens'!S4718))</f>
        <v xml:space="preserve"> </v>
      </c>
      <c r="W4709" s="27" t="str">
        <f t="shared" si="819"/>
        <v xml:space="preserve"> </v>
      </c>
    </row>
    <row r="4710" spans="1:23" x14ac:dyDescent="0.2">
      <c r="A4710" s="27" t="str">
        <f>IF(ISBLANK('Klanten gegevens'!A4719)," ",TRIM(PROPER('Klanten gegevens'!A4719)))</f>
        <v xml:space="preserve"> </v>
      </c>
      <c r="B4710" s="27" t="str">
        <f t="shared" si="809"/>
        <v xml:space="preserve"> </v>
      </c>
      <c r="C4710" s="30" t="str">
        <f>IF(ISBLANK('Klanten gegevens'!B4719)," ",TRIM(PROPER('Klanten gegevens'!B4719)))</f>
        <v xml:space="preserve"> </v>
      </c>
      <c r="D4710" s="27" t="str">
        <f t="shared" si="810"/>
        <v xml:space="preserve"> </v>
      </c>
      <c r="E4710" s="30" t="str">
        <f>IF(ISBLANK('Klanten gegevens'!C4719)," ",TRIM(PROPER('Klanten gegevens'!C4719)))</f>
        <v xml:space="preserve"> </v>
      </c>
      <c r="F4710" s="27" t="str">
        <f t="shared" si="811"/>
        <v xml:space="preserve"> </v>
      </c>
      <c r="G4710" s="30" t="str">
        <f>IF(ISBLANK('Klanten gegevens'!D4719)," ",TRIM('Klanten gegevens'!D4719))</f>
        <v xml:space="preserve"> </v>
      </c>
      <c r="H4710" s="27" t="str">
        <f t="shared" si="812"/>
        <v xml:space="preserve"> </v>
      </c>
      <c r="I4710" s="30" t="str">
        <f>IF(ISBLANK('Klanten gegevens'!E4719)," ",TRIM('Klanten gegevens'!E4719))</f>
        <v xml:space="preserve"> </v>
      </c>
      <c r="J4710" s="27" t="str">
        <f t="shared" si="813"/>
        <v xml:space="preserve"> </v>
      </c>
      <c r="M4710" s="30" t="str">
        <f>IF(ISBLANK('Klanten gegevens'!Q4719)," ",TRIM('Klanten gegevens'!Q4719))</f>
        <v xml:space="preserve"> </v>
      </c>
      <c r="N4710" s="27" t="str">
        <f t="shared" si="814"/>
        <v xml:space="preserve"> </v>
      </c>
      <c r="O4710" s="27" t="str">
        <f t="shared" si="815"/>
        <v xml:space="preserve"> </v>
      </c>
      <c r="P4710" s="27" t="str">
        <f t="shared" si="816"/>
        <v xml:space="preserve"> </v>
      </c>
      <c r="Q4710" s="27" t="str">
        <f t="shared" si="817"/>
        <v xml:space="preserve"> </v>
      </c>
      <c r="T4710" s="30" t="str">
        <f>IF(ISBLANK('Klanten gegevens'!R4719)," ",TRIM('Klanten gegevens'!R4719))</f>
        <v xml:space="preserve"> </v>
      </c>
      <c r="U4710" s="27" t="str">
        <f t="shared" si="818"/>
        <v xml:space="preserve"> </v>
      </c>
      <c r="V4710" s="30" t="str">
        <f>IF(ISBLANK('Klanten gegevens'!S4719)," ",TRIM('Klanten gegevens'!S4719))</f>
        <v xml:space="preserve"> </v>
      </c>
      <c r="W4710" s="27" t="str">
        <f t="shared" si="819"/>
        <v xml:space="preserve"> </v>
      </c>
    </row>
    <row r="4711" spans="1:23" x14ac:dyDescent="0.2">
      <c r="A4711" s="27" t="str">
        <f>IF(ISBLANK('Klanten gegevens'!A4720)," ",TRIM(PROPER('Klanten gegevens'!A4720)))</f>
        <v xml:space="preserve"> </v>
      </c>
      <c r="B4711" s="27" t="str">
        <f t="shared" si="809"/>
        <v xml:space="preserve"> </v>
      </c>
      <c r="C4711" s="30" t="str">
        <f>IF(ISBLANK('Klanten gegevens'!B4720)," ",TRIM(PROPER('Klanten gegevens'!B4720)))</f>
        <v xml:space="preserve"> </v>
      </c>
      <c r="D4711" s="27" t="str">
        <f t="shared" si="810"/>
        <v xml:space="preserve"> </v>
      </c>
      <c r="E4711" s="30" t="str">
        <f>IF(ISBLANK('Klanten gegevens'!C4720)," ",TRIM(PROPER('Klanten gegevens'!C4720)))</f>
        <v xml:space="preserve"> </v>
      </c>
      <c r="F4711" s="27" t="str">
        <f t="shared" si="811"/>
        <v xml:space="preserve"> </v>
      </c>
      <c r="G4711" s="30" t="str">
        <f>IF(ISBLANK('Klanten gegevens'!D4720)," ",TRIM('Klanten gegevens'!D4720))</f>
        <v xml:space="preserve"> </v>
      </c>
      <c r="H4711" s="27" t="str">
        <f t="shared" si="812"/>
        <v xml:space="preserve"> </v>
      </c>
      <c r="I4711" s="30" t="str">
        <f>IF(ISBLANK('Klanten gegevens'!E4720)," ",TRIM('Klanten gegevens'!E4720))</f>
        <v xml:space="preserve"> </v>
      </c>
      <c r="J4711" s="27" t="str">
        <f t="shared" si="813"/>
        <v xml:space="preserve"> </v>
      </c>
      <c r="M4711" s="30" t="str">
        <f>IF(ISBLANK('Klanten gegevens'!Q4720)," ",TRIM('Klanten gegevens'!Q4720))</f>
        <v xml:space="preserve"> </v>
      </c>
      <c r="N4711" s="27" t="str">
        <f t="shared" si="814"/>
        <v xml:space="preserve"> </v>
      </c>
      <c r="O4711" s="27" t="str">
        <f t="shared" si="815"/>
        <v xml:space="preserve"> </v>
      </c>
      <c r="P4711" s="27" t="str">
        <f t="shared" si="816"/>
        <v xml:space="preserve"> </v>
      </c>
      <c r="Q4711" s="27" t="str">
        <f t="shared" si="817"/>
        <v xml:space="preserve"> </v>
      </c>
      <c r="T4711" s="30" t="str">
        <f>IF(ISBLANK('Klanten gegevens'!R4720)," ",TRIM('Klanten gegevens'!R4720))</f>
        <v xml:space="preserve"> </v>
      </c>
      <c r="U4711" s="27" t="str">
        <f t="shared" si="818"/>
        <v xml:space="preserve"> </v>
      </c>
      <c r="V4711" s="30" t="str">
        <f>IF(ISBLANK('Klanten gegevens'!S4720)," ",TRIM('Klanten gegevens'!S4720))</f>
        <v xml:space="preserve"> </v>
      </c>
      <c r="W4711" s="27" t="str">
        <f t="shared" si="819"/>
        <v xml:space="preserve"> </v>
      </c>
    </row>
    <row r="4712" spans="1:23" x14ac:dyDescent="0.2">
      <c r="A4712" s="27" t="str">
        <f>IF(ISBLANK('Klanten gegevens'!A4721)," ",TRIM(PROPER('Klanten gegevens'!A4721)))</f>
        <v xml:space="preserve"> </v>
      </c>
      <c r="B4712" s="27" t="str">
        <f t="shared" si="809"/>
        <v xml:space="preserve"> </v>
      </c>
      <c r="C4712" s="30" t="str">
        <f>IF(ISBLANK('Klanten gegevens'!B4721)," ",TRIM(PROPER('Klanten gegevens'!B4721)))</f>
        <v xml:space="preserve"> </v>
      </c>
      <c r="D4712" s="27" t="str">
        <f t="shared" si="810"/>
        <v xml:space="preserve"> </v>
      </c>
      <c r="E4712" s="30" t="str">
        <f>IF(ISBLANK('Klanten gegevens'!C4721)," ",TRIM(PROPER('Klanten gegevens'!C4721)))</f>
        <v xml:space="preserve"> </v>
      </c>
      <c r="F4712" s="27" t="str">
        <f t="shared" si="811"/>
        <v xml:space="preserve"> </v>
      </c>
      <c r="G4712" s="30" t="str">
        <f>IF(ISBLANK('Klanten gegevens'!D4721)," ",TRIM('Klanten gegevens'!D4721))</f>
        <v xml:space="preserve"> </v>
      </c>
      <c r="H4712" s="27" t="str">
        <f t="shared" si="812"/>
        <v xml:space="preserve"> </v>
      </c>
      <c r="I4712" s="30" t="str">
        <f>IF(ISBLANK('Klanten gegevens'!E4721)," ",TRIM('Klanten gegevens'!E4721))</f>
        <v xml:space="preserve"> </v>
      </c>
      <c r="J4712" s="27" t="str">
        <f t="shared" si="813"/>
        <v xml:space="preserve"> </v>
      </c>
      <c r="M4712" s="30" t="str">
        <f>IF(ISBLANK('Klanten gegevens'!Q4721)," ",TRIM('Klanten gegevens'!Q4721))</f>
        <v xml:space="preserve"> </v>
      </c>
      <c r="N4712" s="27" t="str">
        <f t="shared" si="814"/>
        <v xml:space="preserve"> </v>
      </c>
      <c r="O4712" s="27" t="str">
        <f t="shared" si="815"/>
        <v xml:space="preserve"> </v>
      </c>
      <c r="P4712" s="27" t="str">
        <f t="shared" si="816"/>
        <v xml:space="preserve"> </v>
      </c>
      <c r="Q4712" s="27" t="str">
        <f t="shared" si="817"/>
        <v xml:space="preserve"> </v>
      </c>
      <c r="T4712" s="30" t="str">
        <f>IF(ISBLANK('Klanten gegevens'!R4721)," ",TRIM('Klanten gegevens'!R4721))</f>
        <v xml:space="preserve"> </v>
      </c>
      <c r="U4712" s="27" t="str">
        <f t="shared" si="818"/>
        <v xml:space="preserve"> </v>
      </c>
      <c r="V4712" s="30" t="str">
        <f>IF(ISBLANK('Klanten gegevens'!S4721)," ",TRIM('Klanten gegevens'!S4721))</f>
        <v xml:space="preserve"> </v>
      </c>
      <c r="W4712" s="27" t="str">
        <f t="shared" si="819"/>
        <v xml:space="preserve"> </v>
      </c>
    </row>
    <row r="4713" spans="1:23" x14ac:dyDescent="0.2">
      <c r="A4713" s="27" t="str">
        <f>IF(ISBLANK('Klanten gegevens'!A4722)," ",TRIM(PROPER('Klanten gegevens'!A4722)))</f>
        <v xml:space="preserve"> </v>
      </c>
      <c r="B4713" s="27" t="str">
        <f t="shared" si="809"/>
        <v xml:space="preserve"> </v>
      </c>
      <c r="C4713" s="30" t="str">
        <f>IF(ISBLANK('Klanten gegevens'!B4722)," ",TRIM(PROPER('Klanten gegevens'!B4722)))</f>
        <v xml:space="preserve"> </v>
      </c>
      <c r="D4713" s="27" t="str">
        <f t="shared" si="810"/>
        <v xml:space="preserve"> </v>
      </c>
      <c r="E4713" s="30" t="str">
        <f>IF(ISBLANK('Klanten gegevens'!C4722)," ",TRIM(PROPER('Klanten gegevens'!C4722)))</f>
        <v xml:space="preserve"> </v>
      </c>
      <c r="F4713" s="27" t="str">
        <f t="shared" si="811"/>
        <v xml:space="preserve"> </v>
      </c>
      <c r="G4713" s="30" t="str">
        <f>IF(ISBLANK('Klanten gegevens'!D4722)," ",TRIM('Klanten gegevens'!D4722))</f>
        <v xml:space="preserve"> </v>
      </c>
      <c r="H4713" s="27" t="str">
        <f t="shared" si="812"/>
        <v xml:space="preserve"> </v>
      </c>
      <c r="I4713" s="30" t="str">
        <f>IF(ISBLANK('Klanten gegevens'!E4722)," ",TRIM('Klanten gegevens'!E4722))</f>
        <v xml:space="preserve"> </v>
      </c>
      <c r="J4713" s="27" t="str">
        <f t="shared" si="813"/>
        <v xml:space="preserve"> </v>
      </c>
      <c r="M4713" s="30" t="str">
        <f>IF(ISBLANK('Klanten gegevens'!Q4722)," ",TRIM('Klanten gegevens'!Q4722))</f>
        <v xml:space="preserve"> </v>
      </c>
      <c r="N4713" s="27" t="str">
        <f t="shared" si="814"/>
        <v xml:space="preserve"> </v>
      </c>
      <c r="O4713" s="27" t="str">
        <f t="shared" si="815"/>
        <v xml:space="preserve"> </v>
      </c>
      <c r="P4713" s="27" t="str">
        <f t="shared" si="816"/>
        <v xml:space="preserve"> </v>
      </c>
      <c r="Q4713" s="27" t="str">
        <f t="shared" si="817"/>
        <v xml:space="preserve"> </v>
      </c>
      <c r="T4713" s="30" t="str">
        <f>IF(ISBLANK('Klanten gegevens'!R4722)," ",TRIM('Klanten gegevens'!R4722))</f>
        <v xml:space="preserve"> </v>
      </c>
      <c r="U4713" s="27" t="str">
        <f t="shared" si="818"/>
        <v xml:space="preserve"> </v>
      </c>
      <c r="V4713" s="30" t="str">
        <f>IF(ISBLANK('Klanten gegevens'!S4722)," ",TRIM('Klanten gegevens'!S4722))</f>
        <v xml:space="preserve"> </v>
      </c>
      <c r="W4713" s="27" t="str">
        <f t="shared" si="819"/>
        <v xml:space="preserve"> </v>
      </c>
    </row>
    <row r="4714" spans="1:23" x14ac:dyDescent="0.2">
      <c r="A4714" s="27" t="str">
        <f>IF(ISBLANK('Klanten gegevens'!A4723)," ",TRIM(PROPER('Klanten gegevens'!A4723)))</f>
        <v xml:space="preserve"> </v>
      </c>
      <c r="B4714" s="27" t="str">
        <f t="shared" si="809"/>
        <v xml:space="preserve"> </v>
      </c>
      <c r="C4714" s="30" t="str">
        <f>IF(ISBLANK('Klanten gegevens'!B4723)," ",TRIM(PROPER('Klanten gegevens'!B4723)))</f>
        <v xml:space="preserve"> </v>
      </c>
      <c r="D4714" s="27" t="str">
        <f t="shared" si="810"/>
        <v xml:space="preserve"> </v>
      </c>
      <c r="E4714" s="30" t="str">
        <f>IF(ISBLANK('Klanten gegevens'!C4723)," ",TRIM(PROPER('Klanten gegevens'!C4723)))</f>
        <v xml:space="preserve"> </v>
      </c>
      <c r="F4714" s="27" t="str">
        <f t="shared" si="811"/>
        <v xml:space="preserve"> </v>
      </c>
      <c r="G4714" s="30" t="str">
        <f>IF(ISBLANK('Klanten gegevens'!D4723)," ",TRIM('Klanten gegevens'!D4723))</f>
        <v xml:space="preserve"> </v>
      </c>
      <c r="H4714" s="27" t="str">
        <f t="shared" si="812"/>
        <v xml:space="preserve"> </v>
      </c>
      <c r="I4714" s="30" t="str">
        <f>IF(ISBLANK('Klanten gegevens'!E4723)," ",TRIM('Klanten gegevens'!E4723))</f>
        <v xml:space="preserve"> </v>
      </c>
      <c r="J4714" s="27" t="str">
        <f t="shared" si="813"/>
        <v xml:space="preserve"> </v>
      </c>
      <c r="M4714" s="30" t="str">
        <f>IF(ISBLANK('Klanten gegevens'!Q4723)," ",TRIM('Klanten gegevens'!Q4723))</f>
        <v xml:space="preserve"> </v>
      </c>
      <c r="N4714" s="27" t="str">
        <f t="shared" si="814"/>
        <v xml:space="preserve"> </v>
      </c>
      <c r="O4714" s="27" t="str">
        <f t="shared" si="815"/>
        <v xml:space="preserve"> </v>
      </c>
      <c r="P4714" s="27" t="str">
        <f t="shared" si="816"/>
        <v xml:space="preserve"> </v>
      </c>
      <c r="Q4714" s="27" t="str">
        <f t="shared" si="817"/>
        <v xml:space="preserve"> </v>
      </c>
      <c r="T4714" s="30" t="str">
        <f>IF(ISBLANK('Klanten gegevens'!R4723)," ",TRIM('Klanten gegevens'!R4723))</f>
        <v xml:space="preserve"> </v>
      </c>
      <c r="U4714" s="27" t="str">
        <f t="shared" si="818"/>
        <v xml:space="preserve"> </v>
      </c>
      <c r="V4714" s="30" t="str">
        <f>IF(ISBLANK('Klanten gegevens'!S4723)," ",TRIM('Klanten gegevens'!S4723))</f>
        <v xml:space="preserve"> </v>
      </c>
      <c r="W4714" s="27" t="str">
        <f t="shared" si="819"/>
        <v xml:space="preserve"> </v>
      </c>
    </row>
    <row r="4715" spans="1:23" x14ac:dyDescent="0.2">
      <c r="A4715" s="27" t="str">
        <f>IF(ISBLANK('Klanten gegevens'!A4724)," ",TRIM(PROPER('Klanten gegevens'!A4724)))</f>
        <v xml:space="preserve"> </v>
      </c>
      <c r="B4715" s="27" t="str">
        <f t="shared" si="809"/>
        <v xml:space="preserve"> </v>
      </c>
      <c r="C4715" s="30" t="str">
        <f>IF(ISBLANK('Klanten gegevens'!B4724)," ",TRIM(PROPER('Klanten gegevens'!B4724)))</f>
        <v xml:space="preserve"> </v>
      </c>
      <c r="D4715" s="27" t="str">
        <f t="shared" si="810"/>
        <v xml:space="preserve"> </v>
      </c>
      <c r="E4715" s="30" t="str">
        <f>IF(ISBLANK('Klanten gegevens'!C4724)," ",TRIM(PROPER('Klanten gegevens'!C4724)))</f>
        <v xml:space="preserve"> </v>
      </c>
      <c r="F4715" s="27" t="str">
        <f t="shared" si="811"/>
        <v xml:space="preserve"> </v>
      </c>
      <c r="G4715" s="30" t="str">
        <f>IF(ISBLANK('Klanten gegevens'!D4724)," ",TRIM('Klanten gegevens'!D4724))</f>
        <v xml:space="preserve"> </v>
      </c>
      <c r="H4715" s="27" t="str">
        <f t="shared" si="812"/>
        <v xml:space="preserve"> </v>
      </c>
      <c r="I4715" s="30" t="str">
        <f>IF(ISBLANK('Klanten gegevens'!E4724)," ",TRIM('Klanten gegevens'!E4724))</f>
        <v xml:space="preserve"> </v>
      </c>
      <c r="J4715" s="27" t="str">
        <f t="shared" si="813"/>
        <v xml:space="preserve"> </v>
      </c>
      <c r="M4715" s="30" t="str">
        <f>IF(ISBLANK('Klanten gegevens'!Q4724)," ",TRIM('Klanten gegevens'!Q4724))</f>
        <v xml:space="preserve"> </v>
      </c>
      <c r="N4715" s="27" t="str">
        <f t="shared" si="814"/>
        <v xml:space="preserve"> </v>
      </c>
      <c r="O4715" s="27" t="str">
        <f t="shared" si="815"/>
        <v xml:space="preserve"> </v>
      </c>
      <c r="P4715" s="27" t="str">
        <f t="shared" si="816"/>
        <v xml:space="preserve"> </v>
      </c>
      <c r="Q4715" s="27" t="str">
        <f t="shared" si="817"/>
        <v xml:space="preserve"> </v>
      </c>
      <c r="T4715" s="30" t="str">
        <f>IF(ISBLANK('Klanten gegevens'!R4724)," ",TRIM('Klanten gegevens'!R4724))</f>
        <v xml:space="preserve"> </v>
      </c>
      <c r="U4715" s="27" t="str">
        <f t="shared" si="818"/>
        <v xml:space="preserve"> </v>
      </c>
      <c r="V4715" s="30" t="str">
        <f>IF(ISBLANK('Klanten gegevens'!S4724)," ",TRIM('Klanten gegevens'!S4724))</f>
        <v xml:space="preserve"> </v>
      </c>
      <c r="W4715" s="27" t="str">
        <f t="shared" si="819"/>
        <v xml:space="preserve"> </v>
      </c>
    </row>
    <row r="4716" spans="1:23" x14ac:dyDescent="0.2">
      <c r="A4716" s="27" t="str">
        <f>IF(ISBLANK('Klanten gegevens'!A4725)," ",TRIM(PROPER('Klanten gegevens'!A4725)))</f>
        <v xml:space="preserve"> </v>
      </c>
      <c r="B4716" s="27" t="str">
        <f t="shared" si="809"/>
        <v xml:space="preserve"> </v>
      </c>
      <c r="C4716" s="30" t="str">
        <f>IF(ISBLANK('Klanten gegevens'!B4725)," ",TRIM(PROPER('Klanten gegevens'!B4725)))</f>
        <v xml:space="preserve"> </v>
      </c>
      <c r="D4716" s="27" t="str">
        <f t="shared" si="810"/>
        <v xml:space="preserve"> </v>
      </c>
      <c r="E4716" s="30" t="str">
        <f>IF(ISBLANK('Klanten gegevens'!C4725)," ",TRIM(PROPER('Klanten gegevens'!C4725)))</f>
        <v xml:space="preserve"> </v>
      </c>
      <c r="F4716" s="27" t="str">
        <f t="shared" si="811"/>
        <v xml:space="preserve"> </v>
      </c>
      <c r="G4716" s="30" t="str">
        <f>IF(ISBLANK('Klanten gegevens'!D4725)," ",TRIM('Klanten gegevens'!D4725))</f>
        <v xml:space="preserve"> </v>
      </c>
      <c r="H4716" s="27" t="str">
        <f t="shared" si="812"/>
        <v xml:space="preserve"> </v>
      </c>
      <c r="I4716" s="30" t="str">
        <f>IF(ISBLANK('Klanten gegevens'!E4725)," ",TRIM('Klanten gegevens'!E4725))</f>
        <v xml:space="preserve"> </v>
      </c>
      <c r="J4716" s="27" t="str">
        <f t="shared" si="813"/>
        <v xml:space="preserve"> </v>
      </c>
      <c r="M4716" s="30" t="str">
        <f>IF(ISBLANK('Klanten gegevens'!Q4725)," ",TRIM('Klanten gegevens'!Q4725))</f>
        <v xml:space="preserve"> </v>
      </c>
      <c r="N4716" s="27" t="str">
        <f t="shared" si="814"/>
        <v xml:space="preserve"> </v>
      </c>
      <c r="O4716" s="27" t="str">
        <f t="shared" si="815"/>
        <v xml:space="preserve"> </v>
      </c>
      <c r="P4716" s="27" t="str">
        <f t="shared" si="816"/>
        <v xml:space="preserve"> </v>
      </c>
      <c r="Q4716" s="27" t="str">
        <f t="shared" si="817"/>
        <v xml:space="preserve"> </v>
      </c>
      <c r="T4716" s="30" t="str">
        <f>IF(ISBLANK('Klanten gegevens'!R4725)," ",TRIM('Klanten gegevens'!R4725))</f>
        <v xml:space="preserve"> </v>
      </c>
      <c r="U4716" s="27" t="str">
        <f t="shared" si="818"/>
        <v xml:space="preserve"> </v>
      </c>
      <c r="V4716" s="30" t="str">
        <f>IF(ISBLANK('Klanten gegevens'!S4725)," ",TRIM('Klanten gegevens'!S4725))</f>
        <v xml:space="preserve"> </v>
      </c>
      <c r="W4716" s="27" t="str">
        <f t="shared" si="819"/>
        <v xml:space="preserve"> </v>
      </c>
    </row>
    <row r="4717" spans="1:23" x14ac:dyDescent="0.2">
      <c r="A4717" s="27" t="str">
        <f>IF(ISBLANK('Klanten gegevens'!A4726)," ",TRIM(PROPER('Klanten gegevens'!A4726)))</f>
        <v xml:space="preserve"> </v>
      </c>
      <c r="B4717" s="27" t="str">
        <f t="shared" si="809"/>
        <v xml:space="preserve"> </v>
      </c>
      <c r="C4717" s="30" t="str">
        <f>IF(ISBLANK('Klanten gegevens'!B4726)," ",TRIM(PROPER('Klanten gegevens'!B4726)))</f>
        <v xml:space="preserve"> </v>
      </c>
      <c r="D4717" s="27" t="str">
        <f t="shared" si="810"/>
        <v xml:space="preserve"> </v>
      </c>
      <c r="E4717" s="30" t="str">
        <f>IF(ISBLANK('Klanten gegevens'!C4726)," ",TRIM(PROPER('Klanten gegevens'!C4726)))</f>
        <v xml:space="preserve"> </v>
      </c>
      <c r="F4717" s="27" t="str">
        <f t="shared" si="811"/>
        <v xml:space="preserve"> </v>
      </c>
      <c r="G4717" s="30" t="str">
        <f>IF(ISBLANK('Klanten gegevens'!D4726)," ",TRIM('Klanten gegevens'!D4726))</f>
        <v xml:space="preserve"> </v>
      </c>
      <c r="H4717" s="27" t="str">
        <f t="shared" si="812"/>
        <v xml:space="preserve"> </v>
      </c>
      <c r="I4717" s="30" t="str">
        <f>IF(ISBLANK('Klanten gegevens'!E4726)," ",TRIM('Klanten gegevens'!E4726))</f>
        <v xml:space="preserve"> </v>
      </c>
      <c r="J4717" s="27" t="str">
        <f t="shared" si="813"/>
        <v xml:space="preserve"> </v>
      </c>
      <c r="M4717" s="30" t="str">
        <f>IF(ISBLANK('Klanten gegevens'!Q4726)," ",TRIM('Klanten gegevens'!Q4726))</f>
        <v xml:space="preserve"> </v>
      </c>
      <c r="N4717" s="27" t="str">
        <f t="shared" si="814"/>
        <v xml:space="preserve"> </v>
      </c>
      <c r="O4717" s="27" t="str">
        <f t="shared" si="815"/>
        <v xml:space="preserve"> </v>
      </c>
      <c r="P4717" s="27" t="str">
        <f t="shared" si="816"/>
        <v xml:space="preserve"> </v>
      </c>
      <c r="Q4717" s="27" t="str">
        <f t="shared" si="817"/>
        <v xml:space="preserve"> </v>
      </c>
      <c r="T4717" s="30" t="str">
        <f>IF(ISBLANK('Klanten gegevens'!R4726)," ",TRIM('Klanten gegevens'!R4726))</f>
        <v xml:space="preserve"> </v>
      </c>
      <c r="U4717" s="27" t="str">
        <f t="shared" si="818"/>
        <v xml:space="preserve"> </v>
      </c>
      <c r="V4717" s="30" t="str">
        <f>IF(ISBLANK('Klanten gegevens'!S4726)," ",TRIM('Klanten gegevens'!S4726))</f>
        <v xml:space="preserve"> </v>
      </c>
      <c r="W4717" s="27" t="str">
        <f t="shared" si="819"/>
        <v xml:space="preserve"> </v>
      </c>
    </row>
    <row r="4718" spans="1:23" x14ac:dyDescent="0.2">
      <c r="A4718" s="27" t="str">
        <f>IF(ISBLANK('Klanten gegevens'!A4727)," ",TRIM(PROPER('Klanten gegevens'!A4727)))</f>
        <v xml:space="preserve"> </v>
      </c>
      <c r="B4718" s="27" t="str">
        <f t="shared" si="809"/>
        <v xml:space="preserve"> </v>
      </c>
      <c r="C4718" s="30" t="str">
        <f>IF(ISBLANK('Klanten gegevens'!B4727)," ",TRIM(PROPER('Klanten gegevens'!B4727)))</f>
        <v xml:space="preserve"> </v>
      </c>
      <c r="D4718" s="27" t="str">
        <f t="shared" si="810"/>
        <v xml:space="preserve"> </v>
      </c>
      <c r="E4718" s="30" t="str">
        <f>IF(ISBLANK('Klanten gegevens'!C4727)," ",TRIM(PROPER('Klanten gegevens'!C4727)))</f>
        <v xml:space="preserve"> </v>
      </c>
      <c r="F4718" s="27" t="str">
        <f t="shared" si="811"/>
        <v xml:space="preserve"> </v>
      </c>
      <c r="G4718" s="30" t="str">
        <f>IF(ISBLANK('Klanten gegevens'!D4727)," ",TRIM('Klanten gegevens'!D4727))</f>
        <v xml:space="preserve"> </v>
      </c>
      <c r="H4718" s="27" t="str">
        <f t="shared" si="812"/>
        <v xml:space="preserve"> </v>
      </c>
      <c r="I4718" s="30" t="str">
        <f>IF(ISBLANK('Klanten gegevens'!E4727)," ",TRIM('Klanten gegevens'!E4727))</f>
        <v xml:space="preserve"> </v>
      </c>
      <c r="J4718" s="27" t="str">
        <f t="shared" si="813"/>
        <v xml:space="preserve"> </v>
      </c>
      <c r="M4718" s="30" t="str">
        <f>IF(ISBLANK('Klanten gegevens'!Q4727)," ",TRIM('Klanten gegevens'!Q4727))</f>
        <v xml:space="preserve"> </v>
      </c>
      <c r="N4718" s="27" t="str">
        <f t="shared" si="814"/>
        <v xml:space="preserve"> </v>
      </c>
      <c r="O4718" s="27" t="str">
        <f t="shared" si="815"/>
        <v xml:space="preserve"> </v>
      </c>
      <c r="P4718" s="27" t="str">
        <f t="shared" si="816"/>
        <v xml:space="preserve"> </v>
      </c>
      <c r="Q4718" s="27" t="str">
        <f t="shared" si="817"/>
        <v xml:space="preserve"> </v>
      </c>
      <c r="T4718" s="30" t="str">
        <f>IF(ISBLANK('Klanten gegevens'!R4727)," ",TRIM('Klanten gegevens'!R4727))</f>
        <v xml:space="preserve"> </v>
      </c>
      <c r="U4718" s="27" t="str">
        <f t="shared" si="818"/>
        <v xml:space="preserve"> </v>
      </c>
      <c r="V4718" s="30" t="str">
        <f>IF(ISBLANK('Klanten gegevens'!S4727)," ",TRIM('Klanten gegevens'!S4727))</f>
        <v xml:space="preserve"> </v>
      </c>
      <c r="W4718" s="27" t="str">
        <f t="shared" si="819"/>
        <v xml:space="preserve"> </v>
      </c>
    </row>
    <row r="4719" spans="1:23" x14ac:dyDescent="0.2">
      <c r="A4719" s="27" t="str">
        <f>IF(ISBLANK('Klanten gegevens'!A4728)," ",TRIM(PROPER('Klanten gegevens'!A4728)))</f>
        <v xml:space="preserve"> </v>
      </c>
      <c r="B4719" s="27" t="str">
        <f t="shared" si="809"/>
        <v xml:space="preserve"> </v>
      </c>
      <c r="C4719" s="30" t="str">
        <f>IF(ISBLANK('Klanten gegevens'!B4728)," ",TRIM(PROPER('Klanten gegevens'!B4728)))</f>
        <v xml:space="preserve"> </v>
      </c>
      <c r="D4719" s="27" t="str">
        <f t="shared" si="810"/>
        <v xml:space="preserve"> </v>
      </c>
      <c r="E4719" s="30" t="str">
        <f>IF(ISBLANK('Klanten gegevens'!C4728)," ",TRIM(PROPER('Klanten gegevens'!C4728)))</f>
        <v xml:space="preserve"> </v>
      </c>
      <c r="F4719" s="27" t="str">
        <f t="shared" si="811"/>
        <v xml:space="preserve"> </v>
      </c>
      <c r="G4719" s="30" t="str">
        <f>IF(ISBLANK('Klanten gegevens'!D4728)," ",TRIM('Klanten gegevens'!D4728))</f>
        <v xml:space="preserve"> </v>
      </c>
      <c r="H4719" s="27" t="str">
        <f t="shared" si="812"/>
        <v xml:space="preserve"> </v>
      </c>
      <c r="I4719" s="30" t="str">
        <f>IF(ISBLANK('Klanten gegevens'!E4728)," ",TRIM('Klanten gegevens'!E4728))</f>
        <v xml:space="preserve"> </v>
      </c>
      <c r="J4719" s="27" t="str">
        <f t="shared" si="813"/>
        <v xml:space="preserve"> </v>
      </c>
      <c r="M4719" s="30" t="str">
        <f>IF(ISBLANK('Klanten gegevens'!Q4728)," ",TRIM('Klanten gegevens'!Q4728))</f>
        <v xml:space="preserve"> </v>
      </c>
      <c r="N4719" s="27" t="str">
        <f t="shared" si="814"/>
        <v xml:space="preserve"> </v>
      </c>
      <c r="O4719" s="27" t="str">
        <f t="shared" si="815"/>
        <v xml:space="preserve"> </v>
      </c>
      <c r="P4719" s="27" t="str">
        <f t="shared" si="816"/>
        <v xml:space="preserve"> </v>
      </c>
      <c r="Q4719" s="27" t="str">
        <f t="shared" si="817"/>
        <v xml:space="preserve"> </v>
      </c>
      <c r="T4719" s="30" t="str">
        <f>IF(ISBLANK('Klanten gegevens'!R4728)," ",TRIM('Klanten gegevens'!R4728))</f>
        <v xml:space="preserve"> </v>
      </c>
      <c r="U4719" s="27" t="str">
        <f t="shared" si="818"/>
        <v xml:space="preserve"> </v>
      </c>
      <c r="V4719" s="30" t="str">
        <f>IF(ISBLANK('Klanten gegevens'!S4728)," ",TRIM('Klanten gegevens'!S4728))</f>
        <v xml:space="preserve"> </v>
      </c>
      <c r="W4719" s="27" t="str">
        <f t="shared" si="819"/>
        <v xml:space="preserve"> </v>
      </c>
    </row>
    <row r="4720" spans="1:23" x14ac:dyDescent="0.2">
      <c r="A4720" s="27" t="str">
        <f>IF(ISBLANK('Klanten gegevens'!A4729)," ",TRIM(PROPER('Klanten gegevens'!A4729)))</f>
        <v xml:space="preserve"> </v>
      </c>
      <c r="B4720" s="27" t="str">
        <f t="shared" si="809"/>
        <v xml:space="preserve"> </v>
      </c>
      <c r="C4720" s="30" t="str">
        <f>IF(ISBLANK('Klanten gegevens'!B4729)," ",TRIM(PROPER('Klanten gegevens'!B4729)))</f>
        <v xml:space="preserve"> </v>
      </c>
      <c r="D4720" s="27" t="str">
        <f t="shared" si="810"/>
        <v xml:space="preserve"> </v>
      </c>
      <c r="E4720" s="30" t="str">
        <f>IF(ISBLANK('Klanten gegevens'!C4729)," ",TRIM(PROPER('Klanten gegevens'!C4729)))</f>
        <v xml:space="preserve"> </v>
      </c>
      <c r="F4720" s="27" t="str">
        <f t="shared" si="811"/>
        <v xml:space="preserve"> </v>
      </c>
      <c r="G4720" s="30" t="str">
        <f>IF(ISBLANK('Klanten gegevens'!D4729)," ",TRIM('Klanten gegevens'!D4729))</f>
        <v xml:space="preserve"> </v>
      </c>
      <c r="H4720" s="27" t="str">
        <f t="shared" si="812"/>
        <v xml:space="preserve"> </v>
      </c>
      <c r="I4720" s="30" t="str">
        <f>IF(ISBLANK('Klanten gegevens'!E4729)," ",TRIM('Klanten gegevens'!E4729))</f>
        <v xml:space="preserve"> </v>
      </c>
      <c r="J4720" s="27" t="str">
        <f t="shared" si="813"/>
        <v xml:space="preserve"> </v>
      </c>
      <c r="M4720" s="30" t="str">
        <f>IF(ISBLANK('Klanten gegevens'!Q4729)," ",TRIM('Klanten gegevens'!Q4729))</f>
        <v xml:space="preserve"> </v>
      </c>
      <c r="N4720" s="27" t="str">
        <f t="shared" si="814"/>
        <v xml:space="preserve"> </v>
      </c>
      <c r="O4720" s="27" t="str">
        <f t="shared" si="815"/>
        <v xml:space="preserve"> </v>
      </c>
      <c r="P4720" s="27" t="str">
        <f t="shared" si="816"/>
        <v xml:space="preserve"> </v>
      </c>
      <c r="Q4720" s="27" t="str">
        <f t="shared" si="817"/>
        <v xml:space="preserve"> </v>
      </c>
      <c r="T4720" s="30" t="str">
        <f>IF(ISBLANK('Klanten gegevens'!R4729)," ",TRIM('Klanten gegevens'!R4729))</f>
        <v xml:space="preserve"> </v>
      </c>
      <c r="U4720" s="27" t="str">
        <f t="shared" si="818"/>
        <v xml:space="preserve"> </v>
      </c>
      <c r="V4720" s="30" t="str">
        <f>IF(ISBLANK('Klanten gegevens'!S4729)," ",TRIM('Klanten gegevens'!S4729))</f>
        <v xml:space="preserve"> </v>
      </c>
      <c r="W4720" s="27" t="str">
        <f t="shared" si="819"/>
        <v xml:space="preserve"> </v>
      </c>
    </row>
    <row r="4721" spans="1:23" x14ac:dyDescent="0.2">
      <c r="A4721" s="27" t="str">
        <f>IF(ISBLANK('Klanten gegevens'!A4730)," ",TRIM(PROPER('Klanten gegevens'!A4730)))</f>
        <v xml:space="preserve"> </v>
      </c>
      <c r="B4721" s="27" t="str">
        <f t="shared" si="809"/>
        <v xml:space="preserve"> </v>
      </c>
      <c r="C4721" s="30" t="str">
        <f>IF(ISBLANK('Klanten gegevens'!B4730)," ",TRIM(PROPER('Klanten gegevens'!B4730)))</f>
        <v xml:space="preserve"> </v>
      </c>
      <c r="D4721" s="27" t="str">
        <f t="shared" si="810"/>
        <v xml:space="preserve"> </v>
      </c>
      <c r="E4721" s="30" t="str">
        <f>IF(ISBLANK('Klanten gegevens'!C4730)," ",TRIM(PROPER('Klanten gegevens'!C4730)))</f>
        <v xml:space="preserve"> </v>
      </c>
      <c r="F4721" s="27" t="str">
        <f t="shared" si="811"/>
        <v xml:space="preserve"> </v>
      </c>
      <c r="G4721" s="30" t="str">
        <f>IF(ISBLANK('Klanten gegevens'!D4730)," ",TRIM('Klanten gegevens'!D4730))</f>
        <v xml:space="preserve"> </v>
      </c>
      <c r="H4721" s="27" t="str">
        <f t="shared" si="812"/>
        <v xml:space="preserve"> </v>
      </c>
      <c r="I4721" s="30" t="str">
        <f>IF(ISBLANK('Klanten gegevens'!E4730)," ",TRIM('Klanten gegevens'!E4730))</f>
        <v xml:space="preserve"> </v>
      </c>
      <c r="J4721" s="27" t="str">
        <f t="shared" si="813"/>
        <v xml:space="preserve"> </v>
      </c>
      <c r="M4721" s="30" t="str">
        <f>IF(ISBLANK('Klanten gegevens'!Q4730)," ",TRIM('Klanten gegevens'!Q4730))</f>
        <v xml:space="preserve"> </v>
      </c>
      <c r="N4721" s="27" t="str">
        <f t="shared" si="814"/>
        <v xml:space="preserve"> </v>
      </c>
      <c r="O4721" s="27" t="str">
        <f t="shared" si="815"/>
        <v xml:space="preserve"> </v>
      </c>
      <c r="P4721" s="27" t="str">
        <f t="shared" si="816"/>
        <v xml:space="preserve"> </v>
      </c>
      <c r="Q4721" s="27" t="str">
        <f t="shared" si="817"/>
        <v xml:space="preserve"> </v>
      </c>
      <c r="T4721" s="30" t="str">
        <f>IF(ISBLANK('Klanten gegevens'!R4730)," ",TRIM('Klanten gegevens'!R4730))</f>
        <v xml:space="preserve"> </v>
      </c>
      <c r="U4721" s="27" t="str">
        <f t="shared" si="818"/>
        <v xml:space="preserve"> </v>
      </c>
      <c r="V4721" s="30" t="str">
        <f>IF(ISBLANK('Klanten gegevens'!S4730)," ",TRIM('Klanten gegevens'!S4730))</f>
        <v xml:space="preserve"> </v>
      </c>
      <c r="W4721" s="27" t="str">
        <f t="shared" si="819"/>
        <v xml:space="preserve"> </v>
      </c>
    </row>
    <row r="4722" spans="1:23" x14ac:dyDescent="0.2">
      <c r="A4722" s="27" t="str">
        <f>IF(ISBLANK('Klanten gegevens'!A4731)," ",TRIM(PROPER('Klanten gegevens'!A4731)))</f>
        <v xml:space="preserve"> </v>
      </c>
      <c r="B4722" s="27" t="str">
        <f t="shared" si="809"/>
        <v xml:space="preserve"> </v>
      </c>
      <c r="C4722" s="30" t="str">
        <f>IF(ISBLANK('Klanten gegevens'!B4731)," ",TRIM(PROPER('Klanten gegevens'!B4731)))</f>
        <v xml:space="preserve"> </v>
      </c>
      <c r="D4722" s="27" t="str">
        <f t="shared" si="810"/>
        <v xml:space="preserve"> </v>
      </c>
      <c r="E4722" s="30" t="str">
        <f>IF(ISBLANK('Klanten gegevens'!C4731)," ",TRIM(PROPER('Klanten gegevens'!C4731)))</f>
        <v xml:space="preserve"> </v>
      </c>
      <c r="F4722" s="27" t="str">
        <f t="shared" si="811"/>
        <v xml:space="preserve"> </v>
      </c>
      <c r="G4722" s="30" t="str">
        <f>IF(ISBLANK('Klanten gegevens'!D4731)," ",TRIM('Klanten gegevens'!D4731))</f>
        <v xml:space="preserve"> </v>
      </c>
      <c r="H4722" s="27" t="str">
        <f t="shared" si="812"/>
        <v xml:space="preserve"> </v>
      </c>
      <c r="I4722" s="30" t="str">
        <f>IF(ISBLANK('Klanten gegevens'!E4731)," ",TRIM('Klanten gegevens'!E4731))</f>
        <v xml:space="preserve"> </v>
      </c>
      <c r="J4722" s="27" t="str">
        <f t="shared" si="813"/>
        <v xml:space="preserve"> </v>
      </c>
      <c r="M4722" s="30" t="str">
        <f>IF(ISBLANK('Klanten gegevens'!Q4731)," ",TRIM('Klanten gegevens'!Q4731))</f>
        <v xml:space="preserve"> </v>
      </c>
      <c r="N4722" s="27" t="str">
        <f t="shared" si="814"/>
        <v xml:space="preserve"> </v>
      </c>
      <c r="O4722" s="27" t="str">
        <f t="shared" si="815"/>
        <v xml:space="preserve"> </v>
      </c>
      <c r="P4722" s="27" t="str">
        <f t="shared" si="816"/>
        <v xml:space="preserve"> </v>
      </c>
      <c r="Q4722" s="27" t="str">
        <f t="shared" si="817"/>
        <v xml:space="preserve"> </v>
      </c>
      <c r="T4722" s="30" t="str">
        <f>IF(ISBLANK('Klanten gegevens'!R4731)," ",TRIM('Klanten gegevens'!R4731))</f>
        <v xml:space="preserve"> </v>
      </c>
      <c r="U4722" s="27" t="str">
        <f t="shared" si="818"/>
        <v xml:space="preserve"> </v>
      </c>
      <c r="V4722" s="30" t="str">
        <f>IF(ISBLANK('Klanten gegevens'!S4731)," ",TRIM('Klanten gegevens'!S4731))</f>
        <v xml:space="preserve"> </v>
      </c>
      <c r="W4722" s="27" t="str">
        <f t="shared" si="819"/>
        <v xml:space="preserve"> </v>
      </c>
    </row>
    <row r="4723" spans="1:23" x14ac:dyDescent="0.2">
      <c r="A4723" s="27" t="str">
        <f>IF(ISBLANK('Klanten gegevens'!A4732)," ",TRIM(PROPER('Klanten gegevens'!A4732)))</f>
        <v xml:space="preserve"> </v>
      </c>
      <c r="B4723" s="27" t="str">
        <f t="shared" si="809"/>
        <v xml:space="preserve"> </v>
      </c>
      <c r="C4723" s="30" t="str">
        <f>IF(ISBLANK('Klanten gegevens'!B4732)," ",TRIM(PROPER('Klanten gegevens'!B4732)))</f>
        <v xml:space="preserve"> </v>
      </c>
      <c r="D4723" s="27" t="str">
        <f t="shared" si="810"/>
        <v xml:space="preserve"> </v>
      </c>
      <c r="E4723" s="30" t="str">
        <f>IF(ISBLANK('Klanten gegevens'!C4732)," ",TRIM(PROPER('Klanten gegevens'!C4732)))</f>
        <v xml:space="preserve"> </v>
      </c>
      <c r="F4723" s="27" t="str">
        <f t="shared" si="811"/>
        <v xml:space="preserve"> </v>
      </c>
      <c r="G4723" s="30" t="str">
        <f>IF(ISBLANK('Klanten gegevens'!D4732)," ",TRIM('Klanten gegevens'!D4732))</f>
        <v xml:space="preserve"> </v>
      </c>
      <c r="H4723" s="27" t="str">
        <f t="shared" si="812"/>
        <v xml:space="preserve"> </v>
      </c>
      <c r="I4723" s="30" t="str">
        <f>IF(ISBLANK('Klanten gegevens'!E4732)," ",TRIM('Klanten gegevens'!E4732))</f>
        <v xml:space="preserve"> </v>
      </c>
      <c r="J4723" s="27" t="str">
        <f t="shared" si="813"/>
        <v xml:space="preserve"> </v>
      </c>
      <c r="M4723" s="30" t="str">
        <f>IF(ISBLANK('Klanten gegevens'!Q4732)," ",TRIM('Klanten gegevens'!Q4732))</f>
        <v xml:space="preserve"> </v>
      </c>
      <c r="N4723" s="27" t="str">
        <f t="shared" si="814"/>
        <v xml:space="preserve"> </v>
      </c>
      <c r="O4723" s="27" t="str">
        <f t="shared" si="815"/>
        <v xml:space="preserve"> </v>
      </c>
      <c r="P4723" s="27" t="str">
        <f t="shared" si="816"/>
        <v xml:space="preserve"> </v>
      </c>
      <c r="Q4723" s="27" t="str">
        <f t="shared" si="817"/>
        <v xml:space="preserve"> </v>
      </c>
      <c r="T4723" s="30" t="str">
        <f>IF(ISBLANK('Klanten gegevens'!R4732)," ",TRIM('Klanten gegevens'!R4732))</f>
        <v xml:space="preserve"> </v>
      </c>
      <c r="U4723" s="27" t="str">
        <f t="shared" si="818"/>
        <v xml:space="preserve"> </v>
      </c>
      <c r="V4723" s="30" t="str">
        <f>IF(ISBLANK('Klanten gegevens'!S4732)," ",TRIM('Klanten gegevens'!S4732))</f>
        <v xml:space="preserve"> </v>
      </c>
      <c r="W4723" s="27" t="str">
        <f t="shared" si="819"/>
        <v xml:space="preserve"> </v>
      </c>
    </row>
    <row r="4724" spans="1:23" x14ac:dyDescent="0.2">
      <c r="A4724" s="27" t="str">
        <f>IF(ISBLANK('Klanten gegevens'!A4733)," ",TRIM(PROPER('Klanten gegevens'!A4733)))</f>
        <v xml:space="preserve"> </v>
      </c>
      <c r="B4724" s="27" t="str">
        <f t="shared" si="809"/>
        <v xml:space="preserve"> </v>
      </c>
      <c r="C4724" s="30" t="str">
        <f>IF(ISBLANK('Klanten gegevens'!B4733)," ",TRIM(PROPER('Klanten gegevens'!B4733)))</f>
        <v xml:space="preserve"> </v>
      </c>
      <c r="D4724" s="27" t="str">
        <f t="shared" si="810"/>
        <v xml:space="preserve"> </v>
      </c>
      <c r="E4724" s="30" t="str">
        <f>IF(ISBLANK('Klanten gegevens'!C4733)," ",TRIM(PROPER('Klanten gegevens'!C4733)))</f>
        <v xml:space="preserve"> </v>
      </c>
      <c r="F4724" s="27" t="str">
        <f t="shared" si="811"/>
        <v xml:space="preserve"> </v>
      </c>
      <c r="G4724" s="30" t="str">
        <f>IF(ISBLANK('Klanten gegevens'!D4733)," ",TRIM('Klanten gegevens'!D4733))</f>
        <v xml:space="preserve"> </v>
      </c>
      <c r="H4724" s="27" t="str">
        <f t="shared" si="812"/>
        <v xml:space="preserve"> </v>
      </c>
      <c r="I4724" s="30" t="str">
        <f>IF(ISBLANK('Klanten gegevens'!E4733)," ",TRIM('Klanten gegevens'!E4733))</f>
        <v xml:space="preserve"> </v>
      </c>
      <c r="J4724" s="27" t="str">
        <f t="shared" si="813"/>
        <v xml:space="preserve"> </v>
      </c>
      <c r="M4724" s="30" t="str">
        <f>IF(ISBLANK('Klanten gegevens'!Q4733)," ",TRIM('Klanten gegevens'!Q4733))</f>
        <v xml:space="preserve"> </v>
      </c>
      <c r="N4724" s="27" t="str">
        <f t="shared" si="814"/>
        <v xml:space="preserve"> </v>
      </c>
      <c r="O4724" s="27" t="str">
        <f t="shared" si="815"/>
        <v xml:space="preserve"> </v>
      </c>
      <c r="P4724" s="27" t="str">
        <f t="shared" si="816"/>
        <v xml:space="preserve"> </v>
      </c>
      <c r="Q4724" s="27" t="str">
        <f t="shared" si="817"/>
        <v xml:space="preserve"> </v>
      </c>
      <c r="T4724" s="30" t="str">
        <f>IF(ISBLANK('Klanten gegevens'!R4733)," ",TRIM('Klanten gegevens'!R4733))</f>
        <v xml:space="preserve"> </v>
      </c>
      <c r="U4724" s="27" t="str">
        <f t="shared" si="818"/>
        <v xml:space="preserve"> </v>
      </c>
      <c r="V4724" s="30" t="str">
        <f>IF(ISBLANK('Klanten gegevens'!S4733)," ",TRIM('Klanten gegevens'!S4733))</f>
        <v xml:space="preserve"> </v>
      </c>
      <c r="W4724" s="27" t="str">
        <f t="shared" si="819"/>
        <v xml:space="preserve"> </v>
      </c>
    </row>
    <row r="4725" spans="1:23" x14ac:dyDescent="0.2">
      <c r="A4725" s="27" t="str">
        <f>IF(ISBLANK('Klanten gegevens'!A4734)," ",TRIM(PROPER('Klanten gegevens'!A4734)))</f>
        <v xml:space="preserve"> </v>
      </c>
      <c r="B4725" s="27" t="str">
        <f t="shared" si="809"/>
        <v xml:space="preserve"> </v>
      </c>
      <c r="C4725" s="30" t="str">
        <f>IF(ISBLANK('Klanten gegevens'!B4734)," ",TRIM(PROPER('Klanten gegevens'!B4734)))</f>
        <v xml:space="preserve"> </v>
      </c>
      <c r="D4725" s="27" t="str">
        <f t="shared" si="810"/>
        <v xml:space="preserve"> </v>
      </c>
      <c r="E4725" s="30" t="str">
        <f>IF(ISBLANK('Klanten gegevens'!C4734)," ",TRIM(PROPER('Klanten gegevens'!C4734)))</f>
        <v xml:space="preserve"> </v>
      </c>
      <c r="F4725" s="27" t="str">
        <f t="shared" si="811"/>
        <v xml:space="preserve"> </v>
      </c>
      <c r="G4725" s="30" t="str">
        <f>IF(ISBLANK('Klanten gegevens'!D4734)," ",TRIM('Klanten gegevens'!D4734))</f>
        <v xml:space="preserve"> </v>
      </c>
      <c r="H4725" s="27" t="str">
        <f t="shared" si="812"/>
        <v xml:space="preserve"> </v>
      </c>
      <c r="I4725" s="30" t="str">
        <f>IF(ISBLANK('Klanten gegevens'!E4734)," ",TRIM('Klanten gegevens'!E4734))</f>
        <v xml:space="preserve"> </v>
      </c>
      <c r="J4725" s="27" t="str">
        <f t="shared" si="813"/>
        <v xml:space="preserve"> </v>
      </c>
      <c r="M4725" s="30" t="str">
        <f>IF(ISBLANK('Klanten gegevens'!Q4734)," ",TRIM('Klanten gegevens'!Q4734))</f>
        <v xml:space="preserve"> </v>
      </c>
      <c r="N4725" s="27" t="str">
        <f t="shared" si="814"/>
        <v xml:space="preserve"> </v>
      </c>
      <c r="O4725" s="27" t="str">
        <f t="shared" si="815"/>
        <v xml:space="preserve"> </v>
      </c>
      <c r="P4725" s="27" t="str">
        <f t="shared" si="816"/>
        <v xml:space="preserve"> </v>
      </c>
      <c r="Q4725" s="27" t="str">
        <f t="shared" si="817"/>
        <v xml:space="preserve"> </v>
      </c>
      <c r="T4725" s="30" t="str">
        <f>IF(ISBLANK('Klanten gegevens'!R4734)," ",TRIM('Klanten gegevens'!R4734))</f>
        <v xml:space="preserve"> </v>
      </c>
      <c r="U4725" s="27" t="str">
        <f t="shared" si="818"/>
        <v xml:space="preserve"> </v>
      </c>
      <c r="V4725" s="30" t="str">
        <f>IF(ISBLANK('Klanten gegevens'!S4734)," ",TRIM('Klanten gegevens'!S4734))</f>
        <v xml:space="preserve"> </v>
      </c>
      <c r="W4725" s="27" t="str">
        <f t="shared" si="819"/>
        <v xml:space="preserve"> </v>
      </c>
    </row>
    <row r="4726" spans="1:23" x14ac:dyDescent="0.2">
      <c r="A4726" s="27" t="str">
        <f>IF(ISBLANK('Klanten gegevens'!A4735)," ",TRIM(PROPER('Klanten gegevens'!A4735)))</f>
        <v xml:space="preserve"> </v>
      </c>
      <c r="B4726" s="27" t="str">
        <f t="shared" si="809"/>
        <v xml:space="preserve"> </v>
      </c>
      <c r="C4726" s="30" t="str">
        <f>IF(ISBLANK('Klanten gegevens'!B4735)," ",TRIM(PROPER('Klanten gegevens'!B4735)))</f>
        <v xml:space="preserve"> </v>
      </c>
      <c r="D4726" s="27" t="str">
        <f t="shared" si="810"/>
        <v xml:space="preserve"> </v>
      </c>
      <c r="E4726" s="30" t="str">
        <f>IF(ISBLANK('Klanten gegevens'!C4735)," ",TRIM(PROPER('Klanten gegevens'!C4735)))</f>
        <v xml:space="preserve"> </v>
      </c>
      <c r="F4726" s="27" t="str">
        <f t="shared" si="811"/>
        <v xml:space="preserve"> </v>
      </c>
      <c r="G4726" s="30" t="str">
        <f>IF(ISBLANK('Klanten gegevens'!D4735)," ",TRIM('Klanten gegevens'!D4735))</f>
        <v xml:space="preserve"> </v>
      </c>
      <c r="H4726" s="27" t="str">
        <f t="shared" si="812"/>
        <v xml:space="preserve"> </v>
      </c>
      <c r="I4726" s="30" t="str">
        <f>IF(ISBLANK('Klanten gegevens'!E4735)," ",TRIM('Klanten gegevens'!E4735))</f>
        <v xml:space="preserve"> </v>
      </c>
      <c r="J4726" s="27" t="str">
        <f t="shared" si="813"/>
        <v xml:space="preserve"> </v>
      </c>
      <c r="M4726" s="30" t="str">
        <f>IF(ISBLANK('Klanten gegevens'!Q4735)," ",TRIM('Klanten gegevens'!Q4735))</f>
        <v xml:space="preserve"> </v>
      </c>
      <c r="N4726" s="27" t="str">
        <f t="shared" si="814"/>
        <v xml:space="preserve"> </v>
      </c>
      <c r="O4726" s="27" t="str">
        <f t="shared" si="815"/>
        <v xml:space="preserve"> </v>
      </c>
      <c r="P4726" s="27" t="str">
        <f t="shared" si="816"/>
        <v xml:space="preserve"> </v>
      </c>
      <c r="Q4726" s="27" t="str">
        <f t="shared" si="817"/>
        <v xml:space="preserve"> </v>
      </c>
      <c r="T4726" s="30" t="str">
        <f>IF(ISBLANK('Klanten gegevens'!R4735)," ",TRIM('Klanten gegevens'!R4735))</f>
        <v xml:space="preserve"> </v>
      </c>
      <c r="U4726" s="27" t="str">
        <f t="shared" si="818"/>
        <v xml:space="preserve"> </v>
      </c>
      <c r="V4726" s="30" t="str">
        <f>IF(ISBLANK('Klanten gegevens'!S4735)," ",TRIM('Klanten gegevens'!S4735))</f>
        <v xml:space="preserve"> </v>
      </c>
      <c r="W4726" s="27" t="str">
        <f t="shared" si="819"/>
        <v xml:space="preserve"> </v>
      </c>
    </row>
    <row r="4727" spans="1:23" x14ac:dyDescent="0.2">
      <c r="A4727" s="27" t="str">
        <f>IF(ISBLANK('Klanten gegevens'!A4736)," ",TRIM(PROPER('Klanten gegevens'!A4736)))</f>
        <v xml:space="preserve"> </v>
      </c>
      <c r="B4727" s="27" t="str">
        <f t="shared" si="809"/>
        <v xml:space="preserve"> </v>
      </c>
      <c r="C4727" s="30" t="str">
        <f>IF(ISBLANK('Klanten gegevens'!B4736)," ",TRIM(PROPER('Klanten gegevens'!B4736)))</f>
        <v xml:space="preserve"> </v>
      </c>
      <c r="D4727" s="27" t="str">
        <f t="shared" si="810"/>
        <v xml:space="preserve"> </v>
      </c>
      <c r="E4727" s="30" t="str">
        <f>IF(ISBLANK('Klanten gegevens'!C4736)," ",TRIM(PROPER('Klanten gegevens'!C4736)))</f>
        <v xml:space="preserve"> </v>
      </c>
      <c r="F4727" s="27" t="str">
        <f t="shared" si="811"/>
        <v xml:space="preserve"> </v>
      </c>
      <c r="G4727" s="30" t="str">
        <f>IF(ISBLANK('Klanten gegevens'!D4736)," ",TRIM('Klanten gegevens'!D4736))</f>
        <v xml:space="preserve"> </v>
      </c>
      <c r="H4727" s="27" t="str">
        <f t="shared" si="812"/>
        <v xml:space="preserve"> </v>
      </c>
      <c r="I4727" s="30" t="str">
        <f>IF(ISBLANK('Klanten gegevens'!E4736)," ",TRIM('Klanten gegevens'!E4736))</f>
        <v xml:space="preserve"> </v>
      </c>
      <c r="J4727" s="27" t="str">
        <f t="shared" si="813"/>
        <v xml:space="preserve"> </v>
      </c>
      <c r="M4727" s="30" t="str">
        <f>IF(ISBLANK('Klanten gegevens'!Q4736)," ",TRIM('Klanten gegevens'!Q4736))</f>
        <v xml:space="preserve"> </v>
      </c>
      <c r="N4727" s="27" t="str">
        <f t="shared" si="814"/>
        <v xml:space="preserve"> </v>
      </c>
      <c r="O4727" s="27" t="str">
        <f t="shared" si="815"/>
        <v xml:space="preserve"> </v>
      </c>
      <c r="P4727" s="27" t="str">
        <f t="shared" si="816"/>
        <v xml:space="preserve"> </v>
      </c>
      <c r="Q4727" s="27" t="str">
        <f t="shared" si="817"/>
        <v xml:space="preserve"> </v>
      </c>
      <c r="T4727" s="30" t="str">
        <f>IF(ISBLANK('Klanten gegevens'!R4736)," ",TRIM('Klanten gegevens'!R4736))</f>
        <v xml:space="preserve"> </v>
      </c>
      <c r="U4727" s="27" t="str">
        <f t="shared" si="818"/>
        <v xml:space="preserve"> </v>
      </c>
      <c r="V4727" s="30" t="str">
        <f>IF(ISBLANK('Klanten gegevens'!S4736)," ",TRIM('Klanten gegevens'!S4736))</f>
        <v xml:space="preserve"> </v>
      </c>
      <c r="W4727" s="27" t="str">
        <f t="shared" si="819"/>
        <v xml:space="preserve"> </v>
      </c>
    </row>
    <row r="4728" spans="1:23" x14ac:dyDescent="0.2">
      <c r="A4728" s="27" t="str">
        <f>IF(ISBLANK('Klanten gegevens'!A4737)," ",TRIM(PROPER('Klanten gegevens'!A4737)))</f>
        <v xml:space="preserve"> </v>
      </c>
      <c r="B4728" s="27" t="str">
        <f t="shared" si="809"/>
        <v xml:space="preserve"> </v>
      </c>
      <c r="C4728" s="30" t="str">
        <f>IF(ISBLANK('Klanten gegevens'!B4737)," ",TRIM(PROPER('Klanten gegevens'!B4737)))</f>
        <v xml:space="preserve"> </v>
      </c>
      <c r="D4728" s="27" t="str">
        <f t="shared" si="810"/>
        <v xml:space="preserve"> </v>
      </c>
      <c r="E4728" s="30" t="str">
        <f>IF(ISBLANK('Klanten gegevens'!C4737)," ",TRIM(PROPER('Klanten gegevens'!C4737)))</f>
        <v xml:space="preserve"> </v>
      </c>
      <c r="F4728" s="27" t="str">
        <f t="shared" si="811"/>
        <v xml:space="preserve"> </v>
      </c>
      <c r="G4728" s="30" t="str">
        <f>IF(ISBLANK('Klanten gegevens'!D4737)," ",TRIM('Klanten gegevens'!D4737))</f>
        <v xml:space="preserve"> </v>
      </c>
      <c r="H4728" s="27" t="str">
        <f t="shared" si="812"/>
        <v xml:space="preserve"> </v>
      </c>
      <c r="I4728" s="30" t="str">
        <f>IF(ISBLANK('Klanten gegevens'!E4737)," ",TRIM('Klanten gegevens'!E4737))</f>
        <v xml:space="preserve"> </v>
      </c>
      <c r="J4728" s="27" t="str">
        <f t="shared" si="813"/>
        <v xml:space="preserve"> </v>
      </c>
      <c r="M4728" s="30" t="str">
        <f>IF(ISBLANK('Klanten gegevens'!Q4737)," ",TRIM('Klanten gegevens'!Q4737))</f>
        <v xml:space="preserve"> </v>
      </c>
      <c r="N4728" s="27" t="str">
        <f t="shared" si="814"/>
        <v xml:space="preserve"> </v>
      </c>
      <c r="O4728" s="27" t="str">
        <f t="shared" si="815"/>
        <v xml:space="preserve"> </v>
      </c>
      <c r="P4728" s="27" t="str">
        <f t="shared" si="816"/>
        <v xml:space="preserve"> </v>
      </c>
      <c r="Q4728" s="27" t="str">
        <f t="shared" si="817"/>
        <v xml:space="preserve"> </v>
      </c>
      <c r="T4728" s="30" t="str">
        <f>IF(ISBLANK('Klanten gegevens'!R4737)," ",TRIM('Klanten gegevens'!R4737))</f>
        <v xml:space="preserve"> </v>
      </c>
      <c r="U4728" s="27" t="str">
        <f t="shared" si="818"/>
        <v xml:space="preserve"> </v>
      </c>
      <c r="V4728" s="30" t="str">
        <f>IF(ISBLANK('Klanten gegevens'!S4737)," ",TRIM('Klanten gegevens'!S4737))</f>
        <v xml:space="preserve"> </v>
      </c>
      <c r="W4728" s="27" t="str">
        <f t="shared" si="819"/>
        <v xml:space="preserve"> </v>
      </c>
    </row>
    <row r="4729" spans="1:23" x14ac:dyDescent="0.2">
      <c r="A4729" s="27" t="str">
        <f>IF(ISBLANK('Klanten gegevens'!A4738)," ",TRIM(PROPER('Klanten gegevens'!A4738)))</f>
        <v xml:space="preserve"> </v>
      </c>
      <c r="B4729" s="27" t="str">
        <f t="shared" si="809"/>
        <v xml:space="preserve"> </v>
      </c>
      <c r="C4729" s="30" t="str">
        <f>IF(ISBLANK('Klanten gegevens'!B4738)," ",TRIM(PROPER('Klanten gegevens'!B4738)))</f>
        <v xml:space="preserve"> </v>
      </c>
      <c r="D4729" s="27" t="str">
        <f t="shared" si="810"/>
        <v xml:space="preserve"> </v>
      </c>
      <c r="E4729" s="30" t="str">
        <f>IF(ISBLANK('Klanten gegevens'!C4738)," ",TRIM(PROPER('Klanten gegevens'!C4738)))</f>
        <v xml:space="preserve"> </v>
      </c>
      <c r="F4729" s="27" t="str">
        <f t="shared" si="811"/>
        <v xml:space="preserve"> </v>
      </c>
      <c r="G4729" s="30" t="str">
        <f>IF(ISBLANK('Klanten gegevens'!D4738)," ",TRIM('Klanten gegevens'!D4738))</f>
        <v xml:space="preserve"> </v>
      </c>
      <c r="H4729" s="27" t="str">
        <f t="shared" si="812"/>
        <v xml:space="preserve"> </v>
      </c>
      <c r="I4729" s="30" t="str">
        <f>IF(ISBLANK('Klanten gegevens'!E4738)," ",TRIM('Klanten gegevens'!E4738))</f>
        <v xml:space="preserve"> </v>
      </c>
      <c r="J4729" s="27" t="str">
        <f t="shared" si="813"/>
        <v xml:space="preserve"> </v>
      </c>
      <c r="M4729" s="30" t="str">
        <f>IF(ISBLANK('Klanten gegevens'!Q4738)," ",TRIM('Klanten gegevens'!Q4738))</f>
        <v xml:space="preserve"> </v>
      </c>
      <c r="N4729" s="27" t="str">
        <f t="shared" si="814"/>
        <v xml:space="preserve"> </v>
      </c>
      <c r="O4729" s="27" t="str">
        <f t="shared" si="815"/>
        <v xml:space="preserve"> </v>
      </c>
      <c r="P4729" s="27" t="str">
        <f t="shared" si="816"/>
        <v xml:space="preserve"> </v>
      </c>
      <c r="Q4729" s="27" t="str">
        <f t="shared" si="817"/>
        <v xml:space="preserve"> </v>
      </c>
      <c r="T4729" s="30" t="str">
        <f>IF(ISBLANK('Klanten gegevens'!R4738)," ",TRIM('Klanten gegevens'!R4738))</f>
        <v xml:space="preserve"> </v>
      </c>
      <c r="U4729" s="27" t="str">
        <f t="shared" si="818"/>
        <v xml:space="preserve"> </v>
      </c>
      <c r="V4729" s="30" t="str">
        <f>IF(ISBLANK('Klanten gegevens'!S4738)," ",TRIM('Klanten gegevens'!S4738))</f>
        <v xml:space="preserve"> </v>
      </c>
      <c r="W4729" s="27" t="str">
        <f t="shared" si="819"/>
        <v xml:space="preserve"> </v>
      </c>
    </row>
    <row r="4730" spans="1:23" x14ac:dyDescent="0.2">
      <c r="A4730" s="27" t="str">
        <f>IF(ISBLANK('Klanten gegevens'!A4739)," ",TRIM(PROPER('Klanten gegevens'!A4739)))</f>
        <v xml:space="preserve"> </v>
      </c>
      <c r="B4730" s="27" t="str">
        <f t="shared" si="809"/>
        <v xml:space="preserve"> </v>
      </c>
      <c r="C4730" s="30" t="str">
        <f>IF(ISBLANK('Klanten gegevens'!B4739)," ",TRIM(PROPER('Klanten gegevens'!B4739)))</f>
        <v xml:space="preserve"> </v>
      </c>
      <c r="D4730" s="27" t="str">
        <f t="shared" si="810"/>
        <v xml:space="preserve"> </v>
      </c>
      <c r="E4730" s="30" t="str">
        <f>IF(ISBLANK('Klanten gegevens'!C4739)," ",TRIM(PROPER('Klanten gegevens'!C4739)))</f>
        <v xml:space="preserve"> </v>
      </c>
      <c r="F4730" s="27" t="str">
        <f t="shared" si="811"/>
        <v xml:space="preserve"> </v>
      </c>
      <c r="G4730" s="30" t="str">
        <f>IF(ISBLANK('Klanten gegevens'!D4739)," ",TRIM('Klanten gegevens'!D4739))</f>
        <v xml:space="preserve"> </v>
      </c>
      <c r="H4730" s="27" t="str">
        <f t="shared" si="812"/>
        <v xml:space="preserve"> </v>
      </c>
      <c r="I4730" s="30" t="str">
        <f>IF(ISBLANK('Klanten gegevens'!E4739)," ",TRIM('Klanten gegevens'!E4739))</f>
        <v xml:space="preserve"> </v>
      </c>
      <c r="J4730" s="27" t="str">
        <f t="shared" si="813"/>
        <v xml:space="preserve"> </v>
      </c>
      <c r="M4730" s="30" t="str">
        <f>IF(ISBLANK('Klanten gegevens'!Q4739)," ",TRIM('Klanten gegevens'!Q4739))</f>
        <v xml:space="preserve"> </v>
      </c>
      <c r="N4730" s="27" t="str">
        <f t="shared" si="814"/>
        <v xml:space="preserve"> </v>
      </c>
      <c r="O4730" s="27" t="str">
        <f t="shared" si="815"/>
        <v xml:space="preserve"> </v>
      </c>
      <c r="P4730" s="27" t="str">
        <f t="shared" si="816"/>
        <v xml:space="preserve"> </v>
      </c>
      <c r="Q4730" s="27" t="str">
        <f t="shared" si="817"/>
        <v xml:space="preserve"> </v>
      </c>
      <c r="T4730" s="30" t="str">
        <f>IF(ISBLANK('Klanten gegevens'!R4739)," ",TRIM('Klanten gegevens'!R4739))</f>
        <v xml:space="preserve"> </v>
      </c>
      <c r="U4730" s="27" t="str">
        <f t="shared" si="818"/>
        <v xml:space="preserve"> </v>
      </c>
      <c r="V4730" s="30" t="str">
        <f>IF(ISBLANK('Klanten gegevens'!S4739)," ",TRIM('Klanten gegevens'!S4739))</f>
        <v xml:space="preserve"> </v>
      </c>
      <c r="W4730" s="27" t="str">
        <f t="shared" si="819"/>
        <v xml:space="preserve"> </v>
      </c>
    </row>
    <row r="4731" spans="1:23" x14ac:dyDescent="0.2">
      <c r="A4731" s="27" t="str">
        <f>IF(ISBLANK('Klanten gegevens'!A4740)," ",TRIM(PROPER('Klanten gegevens'!A4740)))</f>
        <v xml:space="preserve"> </v>
      </c>
      <c r="B4731" s="27" t="str">
        <f t="shared" si="809"/>
        <v xml:space="preserve"> </v>
      </c>
      <c r="C4731" s="30" t="str">
        <f>IF(ISBLANK('Klanten gegevens'!B4740)," ",TRIM(PROPER('Klanten gegevens'!B4740)))</f>
        <v xml:space="preserve"> </v>
      </c>
      <c r="D4731" s="27" t="str">
        <f t="shared" si="810"/>
        <v xml:space="preserve"> </v>
      </c>
      <c r="E4731" s="30" t="str">
        <f>IF(ISBLANK('Klanten gegevens'!C4740)," ",TRIM(PROPER('Klanten gegevens'!C4740)))</f>
        <v xml:space="preserve"> </v>
      </c>
      <c r="F4731" s="27" t="str">
        <f t="shared" si="811"/>
        <v xml:space="preserve"> </v>
      </c>
      <c r="G4731" s="30" t="str">
        <f>IF(ISBLANK('Klanten gegevens'!D4740)," ",TRIM('Klanten gegevens'!D4740))</f>
        <v xml:space="preserve"> </v>
      </c>
      <c r="H4731" s="27" t="str">
        <f t="shared" si="812"/>
        <v xml:space="preserve"> </v>
      </c>
      <c r="I4731" s="30" t="str">
        <f>IF(ISBLANK('Klanten gegevens'!E4740)," ",TRIM('Klanten gegevens'!E4740))</f>
        <v xml:space="preserve"> </v>
      </c>
      <c r="J4731" s="27" t="str">
        <f t="shared" si="813"/>
        <v xml:space="preserve"> </v>
      </c>
      <c r="M4731" s="30" t="str">
        <f>IF(ISBLANK('Klanten gegevens'!Q4740)," ",TRIM('Klanten gegevens'!Q4740))</f>
        <v xml:space="preserve"> </v>
      </c>
      <c r="N4731" s="27" t="str">
        <f t="shared" si="814"/>
        <v xml:space="preserve"> </v>
      </c>
      <c r="O4731" s="27" t="str">
        <f t="shared" si="815"/>
        <v xml:space="preserve"> </v>
      </c>
      <c r="P4731" s="27" t="str">
        <f t="shared" si="816"/>
        <v xml:space="preserve"> </v>
      </c>
      <c r="Q4731" s="27" t="str">
        <f t="shared" si="817"/>
        <v xml:space="preserve"> </v>
      </c>
      <c r="T4731" s="30" t="str">
        <f>IF(ISBLANK('Klanten gegevens'!R4740)," ",TRIM('Klanten gegevens'!R4740))</f>
        <v xml:space="preserve"> </v>
      </c>
      <c r="U4731" s="27" t="str">
        <f t="shared" si="818"/>
        <v xml:space="preserve"> </v>
      </c>
      <c r="V4731" s="30" t="str">
        <f>IF(ISBLANK('Klanten gegevens'!S4740)," ",TRIM('Klanten gegevens'!S4740))</f>
        <v xml:space="preserve"> </v>
      </c>
      <c r="W4731" s="27" t="str">
        <f t="shared" si="819"/>
        <v xml:space="preserve"> </v>
      </c>
    </row>
    <row r="4732" spans="1:23" x14ac:dyDescent="0.2">
      <c r="A4732" s="27" t="str">
        <f>IF(ISBLANK('Klanten gegevens'!A4741)," ",TRIM(PROPER('Klanten gegevens'!A4741)))</f>
        <v xml:space="preserve"> </v>
      </c>
      <c r="B4732" s="27" t="str">
        <f t="shared" si="809"/>
        <v xml:space="preserve"> </v>
      </c>
      <c r="C4732" s="30" t="str">
        <f>IF(ISBLANK('Klanten gegevens'!B4741)," ",TRIM(PROPER('Klanten gegevens'!B4741)))</f>
        <v xml:space="preserve"> </v>
      </c>
      <c r="D4732" s="27" t="str">
        <f t="shared" si="810"/>
        <v xml:space="preserve"> </v>
      </c>
      <c r="E4732" s="30" t="str">
        <f>IF(ISBLANK('Klanten gegevens'!C4741)," ",TRIM(PROPER('Klanten gegevens'!C4741)))</f>
        <v xml:space="preserve"> </v>
      </c>
      <c r="F4732" s="27" t="str">
        <f t="shared" si="811"/>
        <v xml:space="preserve"> </v>
      </c>
      <c r="G4732" s="30" t="str">
        <f>IF(ISBLANK('Klanten gegevens'!D4741)," ",TRIM('Klanten gegevens'!D4741))</f>
        <v xml:space="preserve"> </v>
      </c>
      <c r="H4732" s="27" t="str">
        <f t="shared" si="812"/>
        <v xml:space="preserve"> </v>
      </c>
      <c r="I4732" s="30" t="str">
        <f>IF(ISBLANK('Klanten gegevens'!E4741)," ",TRIM('Klanten gegevens'!E4741))</f>
        <v xml:space="preserve"> </v>
      </c>
      <c r="J4732" s="27" t="str">
        <f t="shared" si="813"/>
        <v xml:space="preserve"> </v>
      </c>
      <c r="M4732" s="30" t="str">
        <f>IF(ISBLANK('Klanten gegevens'!Q4741)," ",TRIM('Klanten gegevens'!Q4741))</f>
        <v xml:space="preserve"> </v>
      </c>
      <c r="N4732" s="27" t="str">
        <f t="shared" si="814"/>
        <v xml:space="preserve"> </v>
      </c>
      <c r="O4732" s="27" t="str">
        <f t="shared" si="815"/>
        <v xml:space="preserve"> </v>
      </c>
      <c r="P4732" s="27" t="str">
        <f t="shared" si="816"/>
        <v xml:space="preserve"> </v>
      </c>
      <c r="Q4732" s="27" t="str">
        <f t="shared" si="817"/>
        <v xml:space="preserve"> </v>
      </c>
      <c r="T4732" s="30" t="str">
        <f>IF(ISBLANK('Klanten gegevens'!R4741)," ",TRIM('Klanten gegevens'!R4741))</f>
        <v xml:space="preserve"> </v>
      </c>
      <c r="U4732" s="27" t="str">
        <f t="shared" si="818"/>
        <v xml:space="preserve"> </v>
      </c>
      <c r="V4732" s="30" t="str">
        <f>IF(ISBLANK('Klanten gegevens'!S4741)," ",TRIM('Klanten gegevens'!S4741))</f>
        <v xml:space="preserve"> </v>
      </c>
      <c r="W4732" s="27" t="str">
        <f t="shared" si="819"/>
        <v xml:space="preserve"> </v>
      </c>
    </row>
    <row r="4733" spans="1:23" x14ac:dyDescent="0.2">
      <c r="A4733" s="27" t="str">
        <f>IF(ISBLANK('Klanten gegevens'!A4742)," ",TRIM(PROPER('Klanten gegevens'!A4742)))</f>
        <v xml:space="preserve"> </v>
      </c>
      <c r="B4733" s="27" t="str">
        <f t="shared" si="809"/>
        <v xml:space="preserve"> </v>
      </c>
      <c r="C4733" s="30" t="str">
        <f>IF(ISBLANK('Klanten gegevens'!B4742)," ",TRIM(PROPER('Klanten gegevens'!B4742)))</f>
        <v xml:space="preserve"> </v>
      </c>
      <c r="D4733" s="27" t="str">
        <f t="shared" si="810"/>
        <v xml:space="preserve"> </v>
      </c>
      <c r="E4733" s="30" t="str">
        <f>IF(ISBLANK('Klanten gegevens'!C4742)," ",TRIM(PROPER('Klanten gegevens'!C4742)))</f>
        <v xml:space="preserve"> </v>
      </c>
      <c r="F4733" s="27" t="str">
        <f t="shared" si="811"/>
        <v xml:space="preserve"> </v>
      </c>
      <c r="G4733" s="30" t="str">
        <f>IF(ISBLANK('Klanten gegevens'!D4742)," ",TRIM('Klanten gegevens'!D4742))</f>
        <v xml:space="preserve"> </v>
      </c>
      <c r="H4733" s="27" t="str">
        <f t="shared" si="812"/>
        <v xml:space="preserve"> </v>
      </c>
      <c r="I4733" s="30" t="str">
        <f>IF(ISBLANK('Klanten gegevens'!E4742)," ",TRIM('Klanten gegevens'!E4742))</f>
        <v xml:space="preserve"> </v>
      </c>
      <c r="J4733" s="27" t="str">
        <f t="shared" si="813"/>
        <v xml:space="preserve"> </v>
      </c>
      <c r="M4733" s="30" t="str">
        <f>IF(ISBLANK('Klanten gegevens'!Q4742)," ",TRIM('Klanten gegevens'!Q4742))</f>
        <v xml:space="preserve"> </v>
      </c>
      <c r="N4733" s="27" t="str">
        <f t="shared" si="814"/>
        <v xml:space="preserve"> </v>
      </c>
      <c r="O4733" s="27" t="str">
        <f t="shared" si="815"/>
        <v xml:space="preserve"> </v>
      </c>
      <c r="P4733" s="27" t="str">
        <f t="shared" si="816"/>
        <v xml:space="preserve"> </v>
      </c>
      <c r="Q4733" s="27" t="str">
        <f t="shared" si="817"/>
        <v xml:space="preserve"> </v>
      </c>
      <c r="T4733" s="30" t="str">
        <f>IF(ISBLANK('Klanten gegevens'!R4742)," ",TRIM('Klanten gegevens'!R4742))</f>
        <v xml:space="preserve"> </v>
      </c>
      <c r="U4733" s="27" t="str">
        <f t="shared" si="818"/>
        <v xml:space="preserve"> </v>
      </c>
      <c r="V4733" s="30" t="str">
        <f>IF(ISBLANK('Klanten gegevens'!S4742)," ",TRIM('Klanten gegevens'!S4742))</f>
        <v xml:space="preserve"> </v>
      </c>
      <c r="W4733" s="27" t="str">
        <f t="shared" si="819"/>
        <v xml:space="preserve"> </v>
      </c>
    </row>
    <row r="4734" spans="1:23" x14ac:dyDescent="0.2">
      <c r="A4734" s="27" t="str">
        <f>IF(ISBLANK('Klanten gegevens'!A4743)," ",TRIM(PROPER('Klanten gegevens'!A4743)))</f>
        <v xml:space="preserve"> </v>
      </c>
      <c r="B4734" s="27" t="str">
        <f t="shared" si="809"/>
        <v xml:space="preserve"> </v>
      </c>
      <c r="C4734" s="30" t="str">
        <f>IF(ISBLANK('Klanten gegevens'!B4743)," ",TRIM(PROPER('Klanten gegevens'!B4743)))</f>
        <v xml:space="preserve"> </v>
      </c>
      <c r="D4734" s="27" t="str">
        <f t="shared" si="810"/>
        <v xml:space="preserve"> </v>
      </c>
      <c r="E4734" s="30" t="str">
        <f>IF(ISBLANK('Klanten gegevens'!C4743)," ",TRIM(PROPER('Klanten gegevens'!C4743)))</f>
        <v xml:space="preserve"> </v>
      </c>
      <c r="F4734" s="27" t="str">
        <f t="shared" si="811"/>
        <v xml:space="preserve"> </v>
      </c>
      <c r="G4734" s="30" t="str">
        <f>IF(ISBLANK('Klanten gegevens'!D4743)," ",TRIM('Klanten gegevens'!D4743))</f>
        <v xml:space="preserve"> </v>
      </c>
      <c r="H4734" s="27" t="str">
        <f t="shared" si="812"/>
        <v xml:space="preserve"> </v>
      </c>
      <c r="I4734" s="30" t="str">
        <f>IF(ISBLANK('Klanten gegevens'!E4743)," ",TRIM('Klanten gegevens'!E4743))</f>
        <v xml:space="preserve"> </v>
      </c>
      <c r="J4734" s="27" t="str">
        <f t="shared" si="813"/>
        <v xml:space="preserve"> </v>
      </c>
      <c r="M4734" s="30" t="str">
        <f>IF(ISBLANK('Klanten gegevens'!Q4743)," ",TRIM('Klanten gegevens'!Q4743))</f>
        <v xml:space="preserve"> </v>
      </c>
      <c r="N4734" s="27" t="str">
        <f t="shared" si="814"/>
        <v xml:space="preserve"> </v>
      </c>
      <c r="O4734" s="27" t="str">
        <f t="shared" si="815"/>
        <v xml:space="preserve"> </v>
      </c>
      <c r="P4734" s="27" t="str">
        <f t="shared" si="816"/>
        <v xml:space="preserve"> </v>
      </c>
      <c r="Q4734" s="27" t="str">
        <f t="shared" si="817"/>
        <v xml:space="preserve"> </v>
      </c>
      <c r="T4734" s="30" t="str">
        <f>IF(ISBLANK('Klanten gegevens'!R4743)," ",TRIM('Klanten gegevens'!R4743))</f>
        <v xml:space="preserve"> </v>
      </c>
      <c r="U4734" s="27" t="str">
        <f t="shared" si="818"/>
        <v xml:space="preserve"> </v>
      </c>
      <c r="V4734" s="30" t="str">
        <f>IF(ISBLANK('Klanten gegevens'!S4743)," ",TRIM('Klanten gegevens'!S4743))</f>
        <v xml:space="preserve"> </v>
      </c>
      <c r="W4734" s="27" t="str">
        <f t="shared" si="819"/>
        <v xml:space="preserve"> </v>
      </c>
    </row>
    <row r="4735" spans="1:23" x14ac:dyDescent="0.2">
      <c r="A4735" s="27" t="str">
        <f>IF(ISBLANK('Klanten gegevens'!A4744)," ",TRIM(PROPER('Klanten gegevens'!A4744)))</f>
        <v xml:space="preserve"> </v>
      </c>
      <c r="B4735" s="27" t="str">
        <f t="shared" si="809"/>
        <v xml:space="preserve"> </v>
      </c>
      <c r="C4735" s="30" t="str">
        <f>IF(ISBLANK('Klanten gegevens'!B4744)," ",TRIM(PROPER('Klanten gegevens'!B4744)))</f>
        <v xml:space="preserve"> </v>
      </c>
      <c r="D4735" s="27" t="str">
        <f t="shared" si="810"/>
        <v xml:space="preserve"> </v>
      </c>
      <c r="E4735" s="30" t="str">
        <f>IF(ISBLANK('Klanten gegevens'!C4744)," ",TRIM(PROPER('Klanten gegevens'!C4744)))</f>
        <v xml:space="preserve"> </v>
      </c>
      <c r="F4735" s="27" t="str">
        <f t="shared" si="811"/>
        <v xml:space="preserve"> </v>
      </c>
      <c r="G4735" s="30" t="str">
        <f>IF(ISBLANK('Klanten gegevens'!D4744)," ",TRIM('Klanten gegevens'!D4744))</f>
        <v xml:space="preserve"> </v>
      </c>
      <c r="H4735" s="27" t="str">
        <f t="shared" si="812"/>
        <v xml:space="preserve"> </v>
      </c>
      <c r="I4735" s="30" t="str">
        <f>IF(ISBLANK('Klanten gegevens'!E4744)," ",TRIM('Klanten gegevens'!E4744))</f>
        <v xml:space="preserve"> </v>
      </c>
      <c r="J4735" s="27" t="str">
        <f t="shared" si="813"/>
        <v xml:space="preserve"> </v>
      </c>
      <c r="M4735" s="30" t="str">
        <f>IF(ISBLANK('Klanten gegevens'!Q4744)," ",TRIM('Klanten gegevens'!Q4744))</f>
        <v xml:space="preserve"> </v>
      </c>
      <c r="N4735" s="27" t="str">
        <f t="shared" si="814"/>
        <v xml:space="preserve"> </v>
      </c>
      <c r="O4735" s="27" t="str">
        <f t="shared" si="815"/>
        <v xml:space="preserve"> </v>
      </c>
      <c r="P4735" s="27" t="str">
        <f t="shared" si="816"/>
        <v xml:space="preserve"> </v>
      </c>
      <c r="Q4735" s="27" t="str">
        <f t="shared" si="817"/>
        <v xml:space="preserve"> </v>
      </c>
      <c r="T4735" s="30" t="str">
        <f>IF(ISBLANK('Klanten gegevens'!R4744)," ",TRIM('Klanten gegevens'!R4744))</f>
        <v xml:space="preserve"> </v>
      </c>
      <c r="U4735" s="27" t="str">
        <f t="shared" si="818"/>
        <v xml:space="preserve"> </v>
      </c>
      <c r="V4735" s="30" t="str">
        <f>IF(ISBLANK('Klanten gegevens'!S4744)," ",TRIM('Klanten gegevens'!S4744))</f>
        <v xml:space="preserve"> </v>
      </c>
      <c r="W4735" s="27" t="str">
        <f t="shared" si="819"/>
        <v xml:space="preserve"> </v>
      </c>
    </row>
    <row r="4736" spans="1:23" x14ac:dyDescent="0.2">
      <c r="A4736" s="27" t="str">
        <f>IF(ISBLANK('Klanten gegevens'!A4745)," ",TRIM(PROPER('Klanten gegevens'!A4745)))</f>
        <v xml:space="preserve"> </v>
      </c>
      <c r="B4736" s="27" t="str">
        <f t="shared" si="809"/>
        <v xml:space="preserve"> </v>
      </c>
      <c r="C4736" s="30" t="str">
        <f>IF(ISBLANK('Klanten gegevens'!B4745)," ",TRIM(PROPER('Klanten gegevens'!B4745)))</f>
        <v xml:space="preserve"> </v>
      </c>
      <c r="D4736" s="27" t="str">
        <f t="shared" si="810"/>
        <v xml:space="preserve"> </v>
      </c>
      <c r="E4736" s="30" t="str">
        <f>IF(ISBLANK('Klanten gegevens'!C4745)," ",TRIM(PROPER('Klanten gegevens'!C4745)))</f>
        <v xml:space="preserve"> </v>
      </c>
      <c r="F4736" s="27" t="str">
        <f t="shared" si="811"/>
        <v xml:space="preserve"> </v>
      </c>
      <c r="G4736" s="30" t="str">
        <f>IF(ISBLANK('Klanten gegevens'!D4745)," ",TRIM('Klanten gegevens'!D4745))</f>
        <v xml:space="preserve"> </v>
      </c>
      <c r="H4736" s="27" t="str">
        <f t="shared" si="812"/>
        <v xml:space="preserve"> </v>
      </c>
      <c r="I4736" s="30" t="str">
        <f>IF(ISBLANK('Klanten gegevens'!E4745)," ",TRIM('Klanten gegevens'!E4745))</f>
        <v xml:space="preserve"> </v>
      </c>
      <c r="J4736" s="27" t="str">
        <f t="shared" si="813"/>
        <v xml:space="preserve"> </v>
      </c>
      <c r="M4736" s="30" t="str">
        <f>IF(ISBLANK('Klanten gegevens'!Q4745)," ",TRIM('Klanten gegevens'!Q4745))</f>
        <v xml:space="preserve"> </v>
      </c>
      <c r="N4736" s="27" t="str">
        <f t="shared" si="814"/>
        <v xml:space="preserve"> </v>
      </c>
      <c r="O4736" s="27" t="str">
        <f t="shared" si="815"/>
        <v xml:space="preserve"> </v>
      </c>
      <c r="P4736" s="27" t="str">
        <f t="shared" si="816"/>
        <v xml:space="preserve"> </v>
      </c>
      <c r="Q4736" s="27" t="str">
        <f t="shared" si="817"/>
        <v xml:space="preserve"> </v>
      </c>
      <c r="T4736" s="30" t="str">
        <f>IF(ISBLANK('Klanten gegevens'!R4745)," ",TRIM('Klanten gegevens'!R4745))</f>
        <v xml:space="preserve"> </v>
      </c>
      <c r="U4736" s="27" t="str">
        <f t="shared" si="818"/>
        <v xml:space="preserve"> </v>
      </c>
      <c r="V4736" s="30" t="str">
        <f>IF(ISBLANK('Klanten gegevens'!S4745)," ",TRIM('Klanten gegevens'!S4745))</f>
        <v xml:space="preserve"> </v>
      </c>
      <c r="W4736" s="27" t="str">
        <f t="shared" si="819"/>
        <v xml:space="preserve"> </v>
      </c>
    </row>
    <row r="4737" spans="1:23" x14ac:dyDescent="0.2">
      <c r="A4737" s="27" t="str">
        <f>IF(ISBLANK('Klanten gegevens'!A4746)," ",TRIM(PROPER('Klanten gegevens'!A4746)))</f>
        <v xml:space="preserve"> </v>
      </c>
      <c r="B4737" s="27" t="str">
        <f t="shared" si="809"/>
        <v xml:space="preserve"> </v>
      </c>
      <c r="C4737" s="30" t="str">
        <f>IF(ISBLANK('Klanten gegevens'!B4746)," ",TRIM(PROPER('Klanten gegevens'!B4746)))</f>
        <v xml:space="preserve"> </v>
      </c>
      <c r="D4737" s="27" t="str">
        <f t="shared" si="810"/>
        <v xml:space="preserve"> </v>
      </c>
      <c r="E4737" s="30" t="str">
        <f>IF(ISBLANK('Klanten gegevens'!C4746)," ",TRIM(PROPER('Klanten gegevens'!C4746)))</f>
        <v xml:space="preserve"> </v>
      </c>
      <c r="F4737" s="27" t="str">
        <f t="shared" si="811"/>
        <v xml:space="preserve"> </v>
      </c>
      <c r="G4737" s="30" t="str">
        <f>IF(ISBLANK('Klanten gegevens'!D4746)," ",TRIM('Klanten gegevens'!D4746))</f>
        <v xml:space="preserve"> </v>
      </c>
      <c r="H4737" s="27" t="str">
        <f t="shared" si="812"/>
        <v xml:space="preserve"> </v>
      </c>
      <c r="I4737" s="30" t="str">
        <f>IF(ISBLANK('Klanten gegevens'!E4746)," ",TRIM('Klanten gegevens'!E4746))</f>
        <v xml:space="preserve"> </v>
      </c>
      <c r="J4737" s="27" t="str">
        <f t="shared" si="813"/>
        <v xml:space="preserve"> </v>
      </c>
      <c r="M4737" s="30" t="str">
        <f>IF(ISBLANK('Klanten gegevens'!Q4746)," ",TRIM('Klanten gegevens'!Q4746))</f>
        <v xml:space="preserve"> </v>
      </c>
      <c r="N4737" s="27" t="str">
        <f t="shared" si="814"/>
        <v xml:space="preserve"> </v>
      </c>
      <c r="O4737" s="27" t="str">
        <f t="shared" si="815"/>
        <v xml:space="preserve"> </v>
      </c>
      <c r="P4737" s="27" t="str">
        <f t="shared" si="816"/>
        <v xml:space="preserve"> </v>
      </c>
      <c r="Q4737" s="27" t="str">
        <f t="shared" si="817"/>
        <v xml:space="preserve"> </v>
      </c>
      <c r="T4737" s="30" t="str">
        <f>IF(ISBLANK('Klanten gegevens'!R4746)," ",TRIM('Klanten gegevens'!R4746))</f>
        <v xml:space="preserve"> </v>
      </c>
      <c r="U4737" s="27" t="str">
        <f t="shared" si="818"/>
        <v xml:space="preserve"> </v>
      </c>
      <c r="V4737" s="30" t="str">
        <f>IF(ISBLANK('Klanten gegevens'!S4746)," ",TRIM('Klanten gegevens'!S4746))</f>
        <v xml:space="preserve"> </v>
      </c>
      <c r="W4737" s="27" t="str">
        <f t="shared" si="819"/>
        <v xml:space="preserve"> </v>
      </c>
    </row>
    <row r="4738" spans="1:23" x14ac:dyDescent="0.2">
      <c r="A4738" s="27" t="str">
        <f>IF(ISBLANK('Klanten gegevens'!A4747)," ",TRIM(PROPER('Klanten gegevens'!A4747)))</f>
        <v xml:space="preserve"> </v>
      </c>
      <c r="B4738" s="27" t="str">
        <f t="shared" si="809"/>
        <v xml:space="preserve"> </v>
      </c>
      <c r="C4738" s="30" t="str">
        <f>IF(ISBLANK('Klanten gegevens'!B4747)," ",TRIM(PROPER('Klanten gegevens'!B4747)))</f>
        <v xml:space="preserve"> </v>
      </c>
      <c r="D4738" s="27" t="str">
        <f t="shared" si="810"/>
        <v xml:space="preserve"> </v>
      </c>
      <c r="E4738" s="30" t="str">
        <f>IF(ISBLANK('Klanten gegevens'!C4747)," ",TRIM(PROPER('Klanten gegevens'!C4747)))</f>
        <v xml:space="preserve"> </v>
      </c>
      <c r="F4738" s="27" t="str">
        <f t="shared" si="811"/>
        <v xml:space="preserve"> </v>
      </c>
      <c r="G4738" s="30" t="str">
        <f>IF(ISBLANK('Klanten gegevens'!D4747)," ",TRIM('Klanten gegevens'!D4747))</f>
        <v xml:space="preserve"> </v>
      </c>
      <c r="H4738" s="27" t="str">
        <f t="shared" si="812"/>
        <v xml:space="preserve"> </v>
      </c>
      <c r="I4738" s="30" t="str">
        <f>IF(ISBLANK('Klanten gegevens'!E4747)," ",TRIM('Klanten gegevens'!E4747))</f>
        <v xml:space="preserve"> </v>
      </c>
      <c r="J4738" s="27" t="str">
        <f t="shared" si="813"/>
        <v xml:space="preserve"> </v>
      </c>
      <c r="M4738" s="30" t="str">
        <f>IF(ISBLANK('Klanten gegevens'!Q4747)," ",TRIM('Klanten gegevens'!Q4747))</f>
        <v xml:space="preserve"> </v>
      </c>
      <c r="N4738" s="27" t="str">
        <f t="shared" si="814"/>
        <v xml:space="preserve"> </v>
      </c>
      <c r="O4738" s="27" t="str">
        <f t="shared" si="815"/>
        <v xml:space="preserve"> </v>
      </c>
      <c r="P4738" s="27" t="str">
        <f t="shared" si="816"/>
        <v xml:space="preserve"> </v>
      </c>
      <c r="Q4738" s="27" t="str">
        <f t="shared" si="817"/>
        <v xml:space="preserve"> </v>
      </c>
      <c r="T4738" s="30" t="str">
        <f>IF(ISBLANK('Klanten gegevens'!R4747)," ",TRIM('Klanten gegevens'!R4747))</f>
        <v xml:space="preserve"> </v>
      </c>
      <c r="U4738" s="27" t="str">
        <f t="shared" si="818"/>
        <v xml:space="preserve"> </v>
      </c>
      <c r="V4738" s="30" t="str">
        <f>IF(ISBLANK('Klanten gegevens'!S4747)," ",TRIM('Klanten gegevens'!S4747))</f>
        <v xml:space="preserve"> </v>
      </c>
      <c r="W4738" s="27" t="str">
        <f t="shared" si="819"/>
        <v xml:space="preserve"> </v>
      </c>
    </row>
    <row r="4739" spans="1:23" x14ac:dyDescent="0.2">
      <c r="A4739" s="27" t="str">
        <f>IF(ISBLANK('Klanten gegevens'!A4748)," ",TRIM(PROPER('Klanten gegevens'!A4748)))</f>
        <v xml:space="preserve"> </v>
      </c>
      <c r="B4739" s="27" t="str">
        <f t="shared" si="809"/>
        <v xml:space="preserve"> </v>
      </c>
      <c r="C4739" s="30" t="str">
        <f>IF(ISBLANK('Klanten gegevens'!B4748)," ",TRIM(PROPER('Klanten gegevens'!B4748)))</f>
        <v xml:space="preserve"> </v>
      </c>
      <c r="D4739" s="27" t="str">
        <f t="shared" si="810"/>
        <v xml:space="preserve"> </v>
      </c>
      <c r="E4739" s="30" t="str">
        <f>IF(ISBLANK('Klanten gegevens'!C4748)," ",TRIM(PROPER('Klanten gegevens'!C4748)))</f>
        <v xml:space="preserve"> </v>
      </c>
      <c r="F4739" s="27" t="str">
        <f t="shared" si="811"/>
        <v xml:space="preserve"> </v>
      </c>
      <c r="G4739" s="30" t="str">
        <f>IF(ISBLANK('Klanten gegevens'!D4748)," ",TRIM('Klanten gegevens'!D4748))</f>
        <v xml:space="preserve"> </v>
      </c>
      <c r="H4739" s="27" t="str">
        <f t="shared" si="812"/>
        <v xml:space="preserve"> </v>
      </c>
      <c r="I4739" s="30" t="str">
        <f>IF(ISBLANK('Klanten gegevens'!E4748)," ",TRIM('Klanten gegevens'!E4748))</f>
        <v xml:space="preserve"> </v>
      </c>
      <c r="J4739" s="27" t="str">
        <f t="shared" si="813"/>
        <v xml:space="preserve"> </v>
      </c>
      <c r="M4739" s="30" t="str">
        <f>IF(ISBLANK('Klanten gegevens'!Q4748)," ",TRIM('Klanten gegevens'!Q4748))</f>
        <v xml:space="preserve"> </v>
      </c>
      <c r="N4739" s="27" t="str">
        <f t="shared" si="814"/>
        <v xml:space="preserve"> </v>
      </c>
      <c r="O4739" s="27" t="str">
        <f t="shared" si="815"/>
        <v xml:space="preserve"> </v>
      </c>
      <c r="P4739" s="27" t="str">
        <f t="shared" si="816"/>
        <v xml:space="preserve"> </v>
      </c>
      <c r="Q4739" s="27" t="str">
        <f t="shared" si="817"/>
        <v xml:space="preserve"> </v>
      </c>
      <c r="T4739" s="30" t="str">
        <f>IF(ISBLANK('Klanten gegevens'!R4748)," ",TRIM('Klanten gegevens'!R4748))</f>
        <v xml:space="preserve"> </v>
      </c>
      <c r="U4739" s="27" t="str">
        <f t="shared" si="818"/>
        <v xml:space="preserve"> </v>
      </c>
      <c r="V4739" s="30" t="str">
        <f>IF(ISBLANK('Klanten gegevens'!S4748)," ",TRIM('Klanten gegevens'!S4748))</f>
        <v xml:space="preserve"> </v>
      </c>
      <c r="W4739" s="27" t="str">
        <f t="shared" si="819"/>
        <v xml:space="preserve"> </v>
      </c>
    </row>
    <row r="4740" spans="1:23" x14ac:dyDescent="0.2">
      <c r="A4740" s="27" t="str">
        <f>IF(ISBLANK('Klanten gegevens'!A4749)," ",TRIM(PROPER('Klanten gegevens'!A4749)))</f>
        <v xml:space="preserve"> </v>
      </c>
      <c r="B4740" s="27" t="str">
        <f t="shared" ref="B4740:B4803" si="820">IF(AND(A4740=" ",C4740=" ")," ",IF(A4740=" ","missing info"," "))</f>
        <v xml:space="preserve"> </v>
      </c>
      <c r="C4740" s="30" t="str">
        <f>IF(ISBLANK('Klanten gegevens'!B4749)," ",TRIM(PROPER('Klanten gegevens'!B4749)))</f>
        <v xml:space="preserve"> </v>
      </c>
      <c r="D4740" s="27" t="str">
        <f t="shared" ref="D4740:D4803" si="821">IF(AND(A4740=" ",C4740=" ")," ",IF(C4740=" ","missing info"," "))</f>
        <v xml:space="preserve"> </v>
      </c>
      <c r="E4740" s="30" t="str">
        <f>IF(ISBLANK('Klanten gegevens'!C4749)," ",TRIM(PROPER('Klanten gegevens'!C4749)))</f>
        <v xml:space="preserve"> </v>
      </c>
      <c r="F4740" s="27" t="str">
        <f t="shared" ref="F4740:F4803" si="822">IF(AND(A4740=" ",C4740=" ")," ",IF(E4740=" ","missing Club_Member_ID",IF(COUNTIF($E$3:$E$253,E4740)&gt;1,"double ID"," ")))</f>
        <v xml:space="preserve"> </v>
      </c>
      <c r="G4740" s="30" t="str">
        <f>IF(ISBLANK('Klanten gegevens'!D4749)," ",TRIM('Klanten gegevens'!D4749))</f>
        <v xml:space="preserve"> </v>
      </c>
      <c r="H4740" s="27" t="str">
        <f t="shared" ref="H4740:H4803" si="823">IF(AND(A4740=" ",C4740=" ")," ",IF(G4740=" ","missing email",IF(COUNTIF($G$3:$G$252,G4740)&gt;1,"double email"," ")))</f>
        <v xml:space="preserve"> </v>
      </c>
      <c r="I4740" s="30" t="str">
        <f>IF(ISBLANK('Klanten gegevens'!E4749)," ",TRIM('Klanten gegevens'!E4749))</f>
        <v xml:space="preserve"> </v>
      </c>
      <c r="J4740" s="27" t="str">
        <f t="shared" ref="J4740:J4803" si="824">IF(OR(I4740="Ja",I4740="Nee")," ",IF(AND(I4740=" ",C4740=" ",A4740=" ")," ","please check"))</f>
        <v xml:space="preserve"> </v>
      </c>
      <c r="M4740" s="30" t="str">
        <f>IF(ISBLANK('Klanten gegevens'!Q4749)," ",TRIM('Klanten gegevens'!Q4749))</f>
        <v xml:space="preserve"> </v>
      </c>
      <c r="N4740" s="27" t="str">
        <f t="shared" ref="N4740:N4803" si="825">LEFT(M4740,2)</f>
        <v xml:space="preserve"> </v>
      </c>
      <c r="O4740" s="27" t="str">
        <f t="shared" ref="O4740:O4803" si="826">IF(M4740=" "," ",LEN(M4740))</f>
        <v xml:space="preserve"> </v>
      </c>
      <c r="P4740" s="27" t="str">
        <f t="shared" ref="P4740:P4803" si="827">IF(AND(A4740=" ",C4740=" ")," ",IF(M4740=" "," ",IF(O4740&lt;VLOOKUP(N4740,$R$3:$S$58,2,FALSE),"IBAN too short",IF(O4740&gt;VLOOKUP(N4740,$R$3:$S$58,2,FALSE),"IBAN too long"," "))))</f>
        <v xml:space="preserve"> </v>
      </c>
      <c r="Q4740" s="27" t="str">
        <f t="shared" ref="Q4740:Q4803" si="828">IF(N4740=" "," ",IF(OR(N4740="BE",N4740="DE",N4740="FR",N4740="LUX",N4740="NL")," ","Check country code"))</f>
        <v xml:space="preserve"> </v>
      </c>
      <c r="T4740" s="30" t="str">
        <f>IF(ISBLANK('Klanten gegevens'!R4749)," ",TRIM('Klanten gegevens'!R4749))</f>
        <v xml:space="preserve"> </v>
      </c>
      <c r="U4740" s="27" t="str">
        <f t="shared" ref="U4740:U4803" si="829">IF(AND(A4740=" ",C4740=" ")," ",IF(M4740=" "," ",IF(T4740=" ","missing info"," ")))</f>
        <v xml:space="preserve"> </v>
      </c>
      <c r="V4740" s="30" t="str">
        <f>IF(ISBLANK('Klanten gegevens'!S4749)," ",TRIM('Klanten gegevens'!S4749))</f>
        <v xml:space="preserve"> </v>
      </c>
      <c r="W4740" s="27" t="str">
        <f t="shared" ref="W4740:W4803" si="830">IF(AND(A4740=" ",C4740=" ")," ",IF(M4740=" "," ",IF(V4740=" ","missing info"," ")))</f>
        <v xml:space="preserve"> </v>
      </c>
    </row>
    <row r="4741" spans="1:23" x14ac:dyDescent="0.2">
      <c r="A4741" s="27" t="str">
        <f>IF(ISBLANK('Klanten gegevens'!A4750)," ",TRIM(PROPER('Klanten gegevens'!A4750)))</f>
        <v xml:space="preserve"> </v>
      </c>
      <c r="B4741" s="27" t="str">
        <f t="shared" si="820"/>
        <v xml:space="preserve"> </v>
      </c>
      <c r="C4741" s="30" t="str">
        <f>IF(ISBLANK('Klanten gegevens'!B4750)," ",TRIM(PROPER('Klanten gegevens'!B4750)))</f>
        <v xml:space="preserve"> </v>
      </c>
      <c r="D4741" s="27" t="str">
        <f t="shared" si="821"/>
        <v xml:space="preserve"> </v>
      </c>
      <c r="E4741" s="30" t="str">
        <f>IF(ISBLANK('Klanten gegevens'!C4750)," ",TRIM(PROPER('Klanten gegevens'!C4750)))</f>
        <v xml:space="preserve"> </v>
      </c>
      <c r="F4741" s="27" t="str">
        <f t="shared" si="822"/>
        <v xml:space="preserve"> </v>
      </c>
      <c r="G4741" s="30" t="str">
        <f>IF(ISBLANK('Klanten gegevens'!D4750)," ",TRIM('Klanten gegevens'!D4750))</f>
        <v xml:space="preserve"> </v>
      </c>
      <c r="H4741" s="27" t="str">
        <f t="shared" si="823"/>
        <v xml:space="preserve"> </v>
      </c>
      <c r="I4741" s="30" t="str">
        <f>IF(ISBLANK('Klanten gegevens'!E4750)," ",TRIM('Klanten gegevens'!E4750))</f>
        <v xml:space="preserve"> </v>
      </c>
      <c r="J4741" s="27" t="str">
        <f t="shared" si="824"/>
        <v xml:space="preserve"> </v>
      </c>
      <c r="M4741" s="30" t="str">
        <f>IF(ISBLANK('Klanten gegevens'!Q4750)," ",TRIM('Klanten gegevens'!Q4750))</f>
        <v xml:space="preserve"> </v>
      </c>
      <c r="N4741" s="27" t="str">
        <f t="shared" si="825"/>
        <v xml:space="preserve"> </v>
      </c>
      <c r="O4741" s="27" t="str">
        <f t="shared" si="826"/>
        <v xml:space="preserve"> </v>
      </c>
      <c r="P4741" s="27" t="str">
        <f t="shared" si="827"/>
        <v xml:space="preserve"> </v>
      </c>
      <c r="Q4741" s="27" t="str">
        <f t="shared" si="828"/>
        <v xml:space="preserve"> </v>
      </c>
      <c r="T4741" s="30" t="str">
        <f>IF(ISBLANK('Klanten gegevens'!R4750)," ",TRIM('Klanten gegevens'!R4750))</f>
        <v xml:space="preserve"> </v>
      </c>
      <c r="U4741" s="27" t="str">
        <f t="shared" si="829"/>
        <v xml:space="preserve"> </v>
      </c>
      <c r="V4741" s="30" t="str">
        <f>IF(ISBLANK('Klanten gegevens'!S4750)," ",TRIM('Klanten gegevens'!S4750))</f>
        <v xml:space="preserve"> </v>
      </c>
      <c r="W4741" s="27" t="str">
        <f t="shared" si="830"/>
        <v xml:space="preserve"> </v>
      </c>
    </row>
    <row r="4742" spans="1:23" x14ac:dyDescent="0.2">
      <c r="A4742" s="27" t="str">
        <f>IF(ISBLANK('Klanten gegevens'!A4751)," ",TRIM(PROPER('Klanten gegevens'!A4751)))</f>
        <v xml:space="preserve"> </v>
      </c>
      <c r="B4742" s="27" t="str">
        <f t="shared" si="820"/>
        <v xml:space="preserve"> </v>
      </c>
      <c r="C4742" s="30" t="str">
        <f>IF(ISBLANK('Klanten gegevens'!B4751)," ",TRIM(PROPER('Klanten gegevens'!B4751)))</f>
        <v xml:space="preserve"> </v>
      </c>
      <c r="D4742" s="27" t="str">
        <f t="shared" si="821"/>
        <v xml:space="preserve"> </v>
      </c>
      <c r="E4742" s="30" t="str">
        <f>IF(ISBLANK('Klanten gegevens'!C4751)," ",TRIM(PROPER('Klanten gegevens'!C4751)))</f>
        <v xml:space="preserve"> </v>
      </c>
      <c r="F4742" s="27" t="str">
        <f t="shared" si="822"/>
        <v xml:space="preserve"> </v>
      </c>
      <c r="G4742" s="30" t="str">
        <f>IF(ISBLANK('Klanten gegevens'!D4751)," ",TRIM('Klanten gegevens'!D4751))</f>
        <v xml:space="preserve"> </v>
      </c>
      <c r="H4742" s="27" t="str">
        <f t="shared" si="823"/>
        <v xml:space="preserve"> </v>
      </c>
      <c r="I4742" s="30" t="str">
        <f>IF(ISBLANK('Klanten gegevens'!E4751)," ",TRIM('Klanten gegevens'!E4751))</f>
        <v xml:space="preserve"> </v>
      </c>
      <c r="J4742" s="27" t="str">
        <f t="shared" si="824"/>
        <v xml:space="preserve"> </v>
      </c>
      <c r="M4742" s="30" t="str">
        <f>IF(ISBLANK('Klanten gegevens'!Q4751)," ",TRIM('Klanten gegevens'!Q4751))</f>
        <v xml:space="preserve"> </v>
      </c>
      <c r="N4742" s="27" t="str">
        <f t="shared" si="825"/>
        <v xml:space="preserve"> </v>
      </c>
      <c r="O4742" s="27" t="str">
        <f t="shared" si="826"/>
        <v xml:space="preserve"> </v>
      </c>
      <c r="P4742" s="27" t="str">
        <f t="shared" si="827"/>
        <v xml:space="preserve"> </v>
      </c>
      <c r="Q4742" s="27" t="str">
        <f t="shared" si="828"/>
        <v xml:space="preserve"> </v>
      </c>
      <c r="T4742" s="30" t="str">
        <f>IF(ISBLANK('Klanten gegevens'!R4751)," ",TRIM('Klanten gegevens'!R4751))</f>
        <v xml:space="preserve"> </v>
      </c>
      <c r="U4742" s="27" t="str">
        <f t="shared" si="829"/>
        <v xml:space="preserve"> </v>
      </c>
      <c r="V4742" s="30" t="str">
        <f>IF(ISBLANK('Klanten gegevens'!S4751)," ",TRIM('Klanten gegevens'!S4751))</f>
        <v xml:space="preserve"> </v>
      </c>
      <c r="W4742" s="27" t="str">
        <f t="shared" si="830"/>
        <v xml:space="preserve"> </v>
      </c>
    </row>
    <row r="4743" spans="1:23" x14ac:dyDescent="0.2">
      <c r="A4743" s="27" t="str">
        <f>IF(ISBLANK('Klanten gegevens'!A4752)," ",TRIM(PROPER('Klanten gegevens'!A4752)))</f>
        <v xml:space="preserve"> </v>
      </c>
      <c r="B4743" s="27" t="str">
        <f t="shared" si="820"/>
        <v xml:space="preserve"> </v>
      </c>
      <c r="C4743" s="30" t="str">
        <f>IF(ISBLANK('Klanten gegevens'!B4752)," ",TRIM(PROPER('Klanten gegevens'!B4752)))</f>
        <v xml:space="preserve"> </v>
      </c>
      <c r="D4743" s="27" t="str">
        <f t="shared" si="821"/>
        <v xml:space="preserve"> </v>
      </c>
      <c r="E4743" s="30" t="str">
        <f>IF(ISBLANK('Klanten gegevens'!C4752)," ",TRIM(PROPER('Klanten gegevens'!C4752)))</f>
        <v xml:space="preserve"> </v>
      </c>
      <c r="F4743" s="27" t="str">
        <f t="shared" si="822"/>
        <v xml:space="preserve"> </v>
      </c>
      <c r="G4743" s="30" t="str">
        <f>IF(ISBLANK('Klanten gegevens'!D4752)," ",TRIM('Klanten gegevens'!D4752))</f>
        <v xml:space="preserve"> </v>
      </c>
      <c r="H4743" s="27" t="str">
        <f t="shared" si="823"/>
        <v xml:space="preserve"> </v>
      </c>
      <c r="I4743" s="30" t="str">
        <f>IF(ISBLANK('Klanten gegevens'!E4752)," ",TRIM('Klanten gegevens'!E4752))</f>
        <v xml:space="preserve"> </v>
      </c>
      <c r="J4743" s="27" t="str">
        <f t="shared" si="824"/>
        <v xml:space="preserve"> </v>
      </c>
      <c r="M4743" s="30" t="str">
        <f>IF(ISBLANK('Klanten gegevens'!Q4752)," ",TRIM('Klanten gegevens'!Q4752))</f>
        <v xml:space="preserve"> </v>
      </c>
      <c r="N4743" s="27" t="str">
        <f t="shared" si="825"/>
        <v xml:space="preserve"> </v>
      </c>
      <c r="O4743" s="27" t="str">
        <f t="shared" si="826"/>
        <v xml:space="preserve"> </v>
      </c>
      <c r="P4743" s="27" t="str">
        <f t="shared" si="827"/>
        <v xml:space="preserve"> </v>
      </c>
      <c r="Q4743" s="27" t="str">
        <f t="shared" si="828"/>
        <v xml:space="preserve"> </v>
      </c>
      <c r="T4743" s="30" t="str">
        <f>IF(ISBLANK('Klanten gegevens'!R4752)," ",TRIM('Klanten gegevens'!R4752))</f>
        <v xml:space="preserve"> </v>
      </c>
      <c r="U4743" s="27" t="str">
        <f t="shared" si="829"/>
        <v xml:space="preserve"> </v>
      </c>
      <c r="V4743" s="30" t="str">
        <f>IF(ISBLANK('Klanten gegevens'!S4752)," ",TRIM('Klanten gegevens'!S4752))</f>
        <v xml:space="preserve"> </v>
      </c>
      <c r="W4743" s="27" t="str">
        <f t="shared" si="830"/>
        <v xml:space="preserve"> </v>
      </c>
    </row>
    <row r="4744" spans="1:23" x14ac:dyDescent="0.2">
      <c r="A4744" s="27" t="str">
        <f>IF(ISBLANK('Klanten gegevens'!A4753)," ",TRIM(PROPER('Klanten gegevens'!A4753)))</f>
        <v xml:space="preserve"> </v>
      </c>
      <c r="B4744" s="27" t="str">
        <f t="shared" si="820"/>
        <v xml:space="preserve"> </v>
      </c>
      <c r="C4744" s="30" t="str">
        <f>IF(ISBLANK('Klanten gegevens'!B4753)," ",TRIM(PROPER('Klanten gegevens'!B4753)))</f>
        <v xml:space="preserve"> </v>
      </c>
      <c r="D4744" s="27" t="str">
        <f t="shared" si="821"/>
        <v xml:space="preserve"> </v>
      </c>
      <c r="E4744" s="30" t="str">
        <f>IF(ISBLANK('Klanten gegevens'!C4753)," ",TRIM(PROPER('Klanten gegevens'!C4753)))</f>
        <v xml:space="preserve"> </v>
      </c>
      <c r="F4744" s="27" t="str">
        <f t="shared" si="822"/>
        <v xml:space="preserve"> </v>
      </c>
      <c r="G4744" s="30" t="str">
        <f>IF(ISBLANK('Klanten gegevens'!D4753)," ",TRIM('Klanten gegevens'!D4753))</f>
        <v xml:space="preserve"> </v>
      </c>
      <c r="H4744" s="27" t="str">
        <f t="shared" si="823"/>
        <v xml:space="preserve"> </v>
      </c>
      <c r="I4744" s="30" t="str">
        <f>IF(ISBLANK('Klanten gegevens'!E4753)," ",TRIM('Klanten gegevens'!E4753))</f>
        <v xml:space="preserve"> </v>
      </c>
      <c r="J4744" s="27" t="str">
        <f t="shared" si="824"/>
        <v xml:space="preserve"> </v>
      </c>
      <c r="M4744" s="30" t="str">
        <f>IF(ISBLANK('Klanten gegevens'!Q4753)," ",TRIM('Klanten gegevens'!Q4753))</f>
        <v xml:space="preserve"> </v>
      </c>
      <c r="N4744" s="27" t="str">
        <f t="shared" si="825"/>
        <v xml:space="preserve"> </v>
      </c>
      <c r="O4744" s="27" t="str">
        <f t="shared" si="826"/>
        <v xml:space="preserve"> </v>
      </c>
      <c r="P4744" s="27" t="str">
        <f t="shared" si="827"/>
        <v xml:space="preserve"> </v>
      </c>
      <c r="Q4744" s="27" t="str">
        <f t="shared" si="828"/>
        <v xml:space="preserve"> </v>
      </c>
      <c r="T4744" s="30" t="str">
        <f>IF(ISBLANK('Klanten gegevens'!R4753)," ",TRIM('Klanten gegevens'!R4753))</f>
        <v xml:space="preserve"> </v>
      </c>
      <c r="U4744" s="27" t="str">
        <f t="shared" si="829"/>
        <v xml:space="preserve"> </v>
      </c>
      <c r="V4744" s="30" t="str">
        <f>IF(ISBLANK('Klanten gegevens'!S4753)," ",TRIM('Klanten gegevens'!S4753))</f>
        <v xml:space="preserve"> </v>
      </c>
      <c r="W4744" s="27" t="str">
        <f t="shared" si="830"/>
        <v xml:space="preserve"> </v>
      </c>
    </row>
    <row r="4745" spans="1:23" x14ac:dyDescent="0.2">
      <c r="A4745" s="27" t="str">
        <f>IF(ISBLANK('Klanten gegevens'!A4754)," ",TRIM(PROPER('Klanten gegevens'!A4754)))</f>
        <v xml:space="preserve"> </v>
      </c>
      <c r="B4745" s="27" t="str">
        <f t="shared" si="820"/>
        <v xml:space="preserve"> </v>
      </c>
      <c r="C4745" s="30" t="str">
        <f>IF(ISBLANK('Klanten gegevens'!B4754)," ",TRIM(PROPER('Klanten gegevens'!B4754)))</f>
        <v xml:space="preserve"> </v>
      </c>
      <c r="D4745" s="27" t="str">
        <f t="shared" si="821"/>
        <v xml:space="preserve"> </v>
      </c>
      <c r="E4745" s="30" t="str">
        <f>IF(ISBLANK('Klanten gegevens'!C4754)," ",TRIM(PROPER('Klanten gegevens'!C4754)))</f>
        <v xml:space="preserve"> </v>
      </c>
      <c r="F4745" s="27" t="str">
        <f t="shared" si="822"/>
        <v xml:space="preserve"> </v>
      </c>
      <c r="G4745" s="30" t="str">
        <f>IF(ISBLANK('Klanten gegevens'!D4754)," ",TRIM('Klanten gegevens'!D4754))</f>
        <v xml:space="preserve"> </v>
      </c>
      <c r="H4745" s="27" t="str">
        <f t="shared" si="823"/>
        <v xml:space="preserve"> </v>
      </c>
      <c r="I4745" s="30" t="str">
        <f>IF(ISBLANK('Klanten gegevens'!E4754)," ",TRIM('Klanten gegevens'!E4754))</f>
        <v xml:space="preserve"> </v>
      </c>
      <c r="J4745" s="27" t="str">
        <f t="shared" si="824"/>
        <v xml:space="preserve"> </v>
      </c>
      <c r="M4745" s="30" t="str">
        <f>IF(ISBLANK('Klanten gegevens'!Q4754)," ",TRIM('Klanten gegevens'!Q4754))</f>
        <v xml:space="preserve"> </v>
      </c>
      <c r="N4745" s="27" t="str">
        <f t="shared" si="825"/>
        <v xml:space="preserve"> </v>
      </c>
      <c r="O4745" s="27" t="str">
        <f t="shared" si="826"/>
        <v xml:space="preserve"> </v>
      </c>
      <c r="P4745" s="27" t="str">
        <f t="shared" si="827"/>
        <v xml:space="preserve"> </v>
      </c>
      <c r="Q4745" s="27" t="str">
        <f t="shared" si="828"/>
        <v xml:space="preserve"> </v>
      </c>
      <c r="T4745" s="30" t="str">
        <f>IF(ISBLANK('Klanten gegevens'!R4754)," ",TRIM('Klanten gegevens'!R4754))</f>
        <v xml:space="preserve"> </v>
      </c>
      <c r="U4745" s="27" t="str">
        <f t="shared" si="829"/>
        <v xml:space="preserve"> </v>
      </c>
      <c r="V4745" s="30" t="str">
        <f>IF(ISBLANK('Klanten gegevens'!S4754)," ",TRIM('Klanten gegevens'!S4754))</f>
        <v xml:space="preserve"> </v>
      </c>
      <c r="W4745" s="27" t="str">
        <f t="shared" si="830"/>
        <v xml:space="preserve"> </v>
      </c>
    </row>
    <row r="4746" spans="1:23" x14ac:dyDescent="0.2">
      <c r="A4746" s="27" t="str">
        <f>IF(ISBLANK('Klanten gegevens'!A4755)," ",TRIM(PROPER('Klanten gegevens'!A4755)))</f>
        <v xml:space="preserve"> </v>
      </c>
      <c r="B4746" s="27" t="str">
        <f t="shared" si="820"/>
        <v xml:space="preserve"> </v>
      </c>
      <c r="C4746" s="30" t="str">
        <f>IF(ISBLANK('Klanten gegevens'!B4755)," ",TRIM(PROPER('Klanten gegevens'!B4755)))</f>
        <v xml:space="preserve"> </v>
      </c>
      <c r="D4746" s="27" t="str">
        <f t="shared" si="821"/>
        <v xml:space="preserve"> </v>
      </c>
      <c r="E4746" s="30" t="str">
        <f>IF(ISBLANK('Klanten gegevens'!C4755)," ",TRIM(PROPER('Klanten gegevens'!C4755)))</f>
        <v xml:space="preserve"> </v>
      </c>
      <c r="F4746" s="27" t="str">
        <f t="shared" si="822"/>
        <v xml:space="preserve"> </v>
      </c>
      <c r="G4746" s="30" t="str">
        <f>IF(ISBLANK('Klanten gegevens'!D4755)," ",TRIM('Klanten gegevens'!D4755))</f>
        <v xml:space="preserve"> </v>
      </c>
      <c r="H4746" s="27" t="str">
        <f t="shared" si="823"/>
        <v xml:space="preserve"> </v>
      </c>
      <c r="I4746" s="30" t="str">
        <f>IF(ISBLANK('Klanten gegevens'!E4755)," ",TRIM('Klanten gegevens'!E4755))</f>
        <v xml:space="preserve"> </v>
      </c>
      <c r="J4746" s="27" t="str">
        <f t="shared" si="824"/>
        <v xml:space="preserve"> </v>
      </c>
      <c r="M4746" s="30" t="str">
        <f>IF(ISBLANK('Klanten gegevens'!Q4755)," ",TRIM('Klanten gegevens'!Q4755))</f>
        <v xml:space="preserve"> </v>
      </c>
      <c r="N4746" s="27" t="str">
        <f t="shared" si="825"/>
        <v xml:space="preserve"> </v>
      </c>
      <c r="O4746" s="27" t="str">
        <f t="shared" si="826"/>
        <v xml:space="preserve"> </v>
      </c>
      <c r="P4746" s="27" t="str">
        <f t="shared" si="827"/>
        <v xml:space="preserve"> </v>
      </c>
      <c r="Q4746" s="27" t="str">
        <f t="shared" si="828"/>
        <v xml:space="preserve"> </v>
      </c>
      <c r="T4746" s="30" t="str">
        <f>IF(ISBLANK('Klanten gegevens'!R4755)," ",TRIM('Klanten gegevens'!R4755))</f>
        <v xml:space="preserve"> </v>
      </c>
      <c r="U4746" s="27" t="str">
        <f t="shared" si="829"/>
        <v xml:space="preserve"> </v>
      </c>
      <c r="V4746" s="30" t="str">
        <f>IF(ISBLANK('Klanten gegevens'!S4755)," ",TRIM('Klanten gegevens'!S4755))</f>
        <v xml:space="preserve"> </v>
      </c>
      <c r="W4746" s="27" t="str">
        <f t="shared" si="830"/>
        <v xml:space="preserve"> </v>
      </c>
    </row>
    <row r="4747" spans="1:23" x14ac:dyDescent="0.2">
      <c r="A4747" s="27" t="str">
        <f>IF(ISBLANK('Klanten gegevens'!A4756)," ",TRIM(PROPER('Klanten gegevens'!A4756)))</f>
        <v xml:space="preserve"> </v>
      </c>
      <c r="B4747" s="27" t="str">
        <f t="shared" si="820"/>
        <v xml:space="preserve"> </v>
      </c>
      <c r="C4747" s="30" t="str">
        <f>IF(ISBLANK('Klanten gegevens'!B4756)," ",TRIM(PROPER('Klanten gegevens'!B4756)))</f>
        <v xml:space="preserve"> </v>
      </c>
      <c r="D4747" s="27" t="str">
        <f t="shared" si="821"/>
        <v xml:space="preserve"> </v>
      </c>
      <c r="E4747" s="30" t="str">
        <f>IF(ISBLANK('Klanten gegevens'!C4756)," ",TRIM(PROPER('Klanten gegevens'!C4756)))</f>
        <v xml:space="preserve"> </v>
      </c>
      <c r="F4747" s="27" t="str">
        <f t="shared" si="822"/>
        <v xml:space="preserve"> </v>
      </c>
      <c r="G4747" s="30" t="str">
        <f>IF(ISBLANK('Klanten gegevens'!D4756)," ",TRIM('Klanten gegevens'!D4756))</f>
        <v xml:space="preserve"> </v>
      </c>
      <c r="H4747" s="27" t="str">
        <f t="shared" si="823"/>
        <v xml:space="preserve"> </v>
      </c>
      <c r="I4747" s="30" t="str">
        <f>IF(ISBLANK('Klanten gegevens'!E4756)," ",TRIM('Klanten gegevens'!E4756))</f>
        <v xml:space="preserve"> </v>
      </c>
      <c r="J4747" s="27" t="str">
        <f t="shared" si="824"/>
        <v xml:space="preserve"> </v>
      </c>
      <c r="M4747" s="30" t="str">
        <f>IF(ISBLANK('Klanten gegevens'!Q4756)," ",TRIM('Klanten gegevens'!Q4756))</f>
        <v xml:space="preserve"> </v>
      </c>
      <c r="N4747" s="27" t="str">
        <f t="shared" si="825"/>
        <v xml:space="preserve"> </v>
      </c>
      <c r="O4747" s="27" t="str">
        <f t="shared" si="826"/>
        <v xml:space="preserve"> </v>
      </c>
      <c r="P4747" s="27" t="str">
        <f t="shared" si="827"/>
        <v xml:space="preserve"> </v>
      </c>
      <c r="Q4747" s="27" t="str">
        <f t="shared" si="828"/>
        <v xml:space="preserve"> </v>
      </c>
      <c r="T4747" s="30" t="str">
        <f>IF(ISBLANK('Klanten gegevens'!R4756)," ",TRIM('Klanten gegevens'!R4756))</f>
        <v xml:space="preserve"> </v>
      </c>
      <c r="U4747" s="27" t="str">
        <f t="shared" si="829"/>
        <v xml:space="preserve"> </v>
      </c>
      <c r="V4747" s="30" t="str">
        <f>IF(ISBLANK('Klanten gegevens'!S4756)," ",TRIM('Klanten gegevens'!S4756))</f>
        <v xml:space="preserve"> </v>
      </c>
      <c r="W4747" s="27" t="str">
        <f t="shared" si="830"/>
        <v xml:space="preserve"> </v>
      </c>
    </row>
    <row r="4748" spans="1:23" x14ac:dyDescent="0.2">
      <c r="A4748" s="27" t="str">
        <f>IF(ISBLANK('Klanten gegevens'!A4757)," ",TRIM(PROPER('Klanten gegevens'!A4757)))</f>
        <v xml:space="preserve"> </v>
      </c>
      <c r="B4748" s="27" t="str">
        <f t="shared" si="820"/>
        <v xml:space="preserve"> </v>
      </c>
      <c r="C4748" s="30" t="str">
        <f>IF(ISBLANK('Klanten gegevens'!B4757)," ",TRIM(PROPER('Klanten gegevens'!B4757)))</f>
        <v xml:space="preserve"> </v>
      </c>
      <c r="D4748" s="27" t="str">
        <f t="shared" si="821"/>
        <v xml:space="preserve"> </v>
      </c>
      <c r="E4748" s="30" t="str">
        <f>IF(ISBLANK('Klanten gegevens'!C4757)," ",TRIM(PROPER('Klanten gegevens'!C4757)))</f>
        <v xml:space="preserve"> </v>
      </c>
      <c r="F4748" s="27" t="str">
        <f t="shared" si="822"/>
        <v xml:space="preserve"> </v>
      </c>
      <c r="G4748" s="30" t="str">
        <f>IF(ISBLANK('Klanten gegevens'!D4757)," ",TRIM('Klanten gegevens'!D4757))</f>
        <v xml:space="preserve"> </v>
      </c>
      <c r="H4748" s="27" t="str">
        <f t="shared" si="823"/>
        <v xml:space="preserve"> </v>
      </c>
      <c r="I4748" s="30" t="str">
        <f>IF(ISBLANK('Klanten gegevens'!E4757)," ",TRIM('Klanten gegevens'!E4757))</f>
        <v xml:space="preserve"> </v>
      </c>
      <c r="J4748" s="27" t="str">
        <f t="shared" si="824"/>
        <v xml:space="preserve"> </v>
      </c>
      <c r="M4748" s="30" t="str">
        <f>IF(ISBLANK('Klanten gegevens'!Q4757)," ",TRIM('Klanten gegevens'!Q4757))</f>
        <v xml:space="preserve"> </v>
      </c>
      <c r="N4748" s="27" t="str">
        <f t="shared" si="825"/>
        <v xml:space="preserve"> </v>
      </c>
      <c r="O4748" s="27" t="str">
        <f t="shared" si="826"/>
        <v xml:space="preserve"> </v>
      </c>
      <c r="P4748" s="27" t="str">
        <f t="shared" si="827"/>
        <v xml:space="preserve"> </v>
      </c>
      <c r="Q4748" s="27" t="str">
        <f t="shared" si="828"/>
        <v xml:space="preserve"> </v>
      </c>
      <c r="T4748" s="30" t="str">
        <f>IF(ISBLANK('Klanten gegevens'!R4757)," ",TRIM('Klanten gegevens'!R4757))</f>
        <v xml:space="preserve"> </v>
      </c>
      <c r="U4748" s="27" t="str">
        <f t="shared" si="829"/>
        <v xml:space="preserve"> </v>
      </c>
      <c r="V4748" s="30" t="str">
        <f>IF(ISBLANK('Klanten gegevens'!S4757)," ",TRIM('Klanten gegevens'!S4757))</f>
        <v xml:space="preserve"> </v>
      </c>
      <c r="W4748" s="27" t="str">
        <f t="shared" si="830"/>
        <v xml:space="preserve"> </v>
      </c>
    </row>
    <row r="4749" spans="1:23" x14ac:dyDescent="0.2">
      <c r="A4749" s="27" t="str">
        <f>IF(ISBLANK('Klanten gegevens'!A4758)," ",TRIM(PROPER('Klanten gegevens'!A4758)))</f>
        <v xml:space="preserve"> </v>
      </c>
      <c r="B4749" s="27" t="str">
        <f t="shared" si="820"/>
        <v xml:space="preserve"> </v>
      </c>
      <c r="C4749" s="30" t="str">
        <f>IF(ISBLANK('Klanten gegevens'!B4758)," ",TRIM(PROPER('Klanten gegevens'!B4758)))</f>
        <v xml:space="preserve"> </v>
      </c>
      <c r="D4749" s="27" t="str">
        <f t="shared" si="821"/>
        <v xml:space="preserve"> </v>
      </c>
      <c r="E4749" s="30" t="str">
        <f>IF(ISBLANK('Klanten gegevens'!C4758)," ",TRIM(PROPER('Klanten gegevens'!C4758)))</f>
        <v xml:space="preserve"> </v>
      </c>
      <c r="F4749" s="27" t="str">
        <f t="shared" si="822"/>
        <v xml:space="preserve"> </v>
      </c>
      <c r="G4749" s="30" t="str">
        <f>IF(ISBLANK('Klanten gegevens'!D4758)," ",TRIM('Klanten gegevens'!D4758))</f>
        <v xml:space="preserve"> </v>
      </c>
      <c r="H4749" s="27" t="str">
        <f t="shared" si="823"/>
        <v xml:space="preserve"> </v>
      </c>
      <c r="I4749" s="30" t="str">
        <f>IF(ISBLANK('Klanten gegevens'!E4758)," ",TRIM('Klanten gegevens'!E4758))</f>
        <v xml:space="preserve"> </v>
      </c>
      <c r="J4749" s="27" t="str">
        <f t="shared" si="824"/>
        <v xml:space="preserve"> </v>
      </c>
      <c r="M4749" s="30" t="str">
        <f>IF(ISBLANK('Klanten gegevens'!Q4758)," ",TRIM('Klanten gegevens'!Q4758))</f>
        <v xml:space="preserve"> </v>
      </c>
      <c r="N4749" s="27" t="str">
        <f t="shared" si="825"/>
        <v xml:space="preserve"> </v>
      </c>
      <c r="O4749" s="27" t="str">
        <f t="shared" si="826"/>
        <v xml:space="preserve"> </v>
      </c>
      <c r="P4749" s="27" t="str">
        <f t="shared" si="827"/>
        <v xml:space="preserve"> </v>
      </c>
      <c r="Q4749" s="27" t="str">
        <f t="shared" si="828"/>
        <v xml:space="preserve"> </v>
      </c>
      <c r="T4749" s="30" t="str">
        <f>IF(ISBLANK('Klanten gegevens'!R4758)," ",TRIM('Klanten gegevens'!R4758))</f>
        <v xml:space="preserve"> </v>
      </c>
      <c r="U4749" s="27" t="str">
        <f t="shared" si="829"/>
        <v xml:space="preserve"> </v>
      </c>
      <c r="V4749" s="30" t="str">
        <f>IF(ISBLANK('Klanten gegevens'!S4758)," ",TRIM('Klanten gegevens'!S4758))</f>
        <v xml:space="preserve"> </v>
      </c>
      <c r="W4749" s="27" t="str">
        <f t="shared" si="830"/>
        <v xml:space="preserve"> </v>
      </c>
    </row>
    <row r="4750" spans="1:23" x14ac:dyDescent="0.2">
      <c r="A4750" s="27" t="str">
        <f>IF(ISBLANK('Klanten gegevens'!A4759)," ",TRIM(PROPER('Klanten gegevens'!A4759)))</f>
        <v xml:space="preserve"> </v>
      </c>
      <c r="B4750" s="27" t="str">
        <f t="shared" si="820"/>
        <v xml:space="preserve"> </v>
      </c>
      <c r="C4750" s="30" t="str">
        <f>IF(ISBLANK('Klanten gegevens'!B4759)," ",TRIM(PROPER('Klanten gegevens'!B4759)))</f>
        <v xml:space="preserve"> </v>
      </c>
      <c r="D4750" s="27" t="str">
        <f t="shared" si="821"/>
        <v xml:space="preserve"> </v>
      </c>
      <c r="E4750" s="30" t="str">
        <f>IF(ISBLANK('Klanten gegevens'!C4759)," ",TRIM(PROPER('Klanten gegevens'!C4759)))</f>
        <v xml:space="preserve"> </v>
      </c>
      <c r="F4750" s="27" t="str">
        <f t="shared" si="822"/>
        <v xml:space="preserve"> </v>
      </c>
      <c r="G4750" s="30" t="str">
        <f>IF(ISBLANK('Klanten gegevens'!D4759)," ",TRIM('Klanten gegevens'!D4759))</f>
        <v xml:space="preserve"> </v>
      </c>
      <c r="H4750" s="27" t="str">
        <f t="shared" si="823"/>
        <v xml:space="preserve"> </v>
      </c>
      <c r="I4750" s="30" t="str">
        <f>IF(ISBLANK('Klanten gegevens'!E4759)," ",TRIM('Klanten gegevens'!E4759))</f>
        <v xml:space="preserve"> </v>
      </c>
      <c r="J4750" s="27" t="str">
        <f t="shared" si="824"/>
        <v xml:space="preserve"> </v>
      </c>
      <c r="M4750" s="30" t="str">
        <f>IF(ISBLANK('Klanten gegevens'!Q4759)," ",TRIM('Klanten gegevens'!Q4759))</f>
        <v xml:space="preserve"> </v>
      </c>
      <c r="N4750" s="27" t="str">
        <f t="shared" si="825"/>
        <v xml:space="preserve"> </v>
      </c>
      <c r="O4750" s="27" t="str">
        <f t="shared" si="826"/>
        <v xml:space="preserve"> </v>
      </c>
      <c r="P4750" s="27" t="str">
        <f t="shared" si="827"/>
        <v xml:space="preserve"> </v>
      </c>
      <c r="Q4750" s="27" t="str">
        <f t="shared" si="828"/>
        <v xml:space="preserve"> </v>
      </c>
      <c r="T4750" s="30" t="str">
        <f>IF(ISBLANK('Klanten gegevens'!R4759)," ",TRIM('Klanten gegevens'!R4759))</f>
        <v xml:space="preserve"> </v>
      </c>
      <c r="U4750" s="27" t="str">
        <f t="shared" si="829"/>
        <v xml:space="preserve"> </v>
      </c>
      <c r="V4750" s="30" t="str">
        <f>IF(ISBLANK('Klanten gegevens'!S4759)," ",TRIM('Klanten gegevens'!S4759))</f>
        <v xml:space="preserve"> </v>
      </c>
      <c r="W4750" s="27" t="str">
        <f t="shared" si="830"/>
        <v xml:space="preserve"> </v>
      </c>
    </row>
    <row r="4751" spans="1:23" x14ac:dyDescent="0.2">
      <c r="A4751" s="27" t="str">
        <f>IF(ISBLANK('Klanten gegevens'!A4760)," ",TRIM(PROPER('Klanten gegevens'!A4760)))</f>
        <v xml:space="preserve"> </v>
      </c>
      <c r="B4751" s="27" t="str">
        <f t="shared" si="820"/>
        <v xml:space="preserve"> </v>
      </c>
      <c r="C4751" s="30" t="str">
        <f>IF(ISBLANK('Klanten gegevens'!B4760)," ",TRIM(PROPER('Klanten gegevens'!B4760)))</f>
        <v xml:space="preserve"> </v>
      </c>
      <c r="D4751" s="27" t="str">
        <f t="shared" si="821"/>
        <v xml:space="preserve"> </v>
      </c>
      <c r="E4751" s="30" t="str">
        <f>IF(ISBLANK('Klanten gegevens'!C4760)," ",TRIM(PROPER('Klanten gegevens'!C4760)))</f>
        <v xml:space="preserve"> </v>
      </c>
      <c r="F4751" s="27" t="str">
        <f t="shared" si="822"/>
        <v xml:space="preserve"> </v>
      </c>
      <c r="G4751" s="30" t="str">
        <f>IF(ISBLANK('Klanten gegevens'!D4760)," ",TRIM('Klanten gegevens'!D4760))</f>
        <v xml:space="preserve"> </v>
      </c>
      <c r="H4751" s="27" t="str">
        <f t="shared" si="823"/>
        <v xml:space="preserve"> </v>
      </c>
      <c r="I4751" s="30" t="str">
        <f>IF(ISBLANK('Klanten gegevens'!E4760)," ",TRIM('Klanten gegevens'!E4760))</f>
        <v xml:space="preserve"> </v>
      </c>
      <c r="J4751" s="27" t="str">
        <f t="shared" si="824"/>
        <v xml:space="preserve"> </v>
      </c>
      <c r="M4751" s="30" t="str">
        <f>IF(ISBLANK('Klanten gegevens'!Q4760)," ",TRIM('Klanten gegevens'!Q4760))</f>
        <v xml:space="preserve"> </v>
      </c>
      <c r="N4751" s="27" t="str">
        <f t="shared" si="825"/>
        <v xml:space="preserve"> </v>
      </c>
      <c r="O4751" s="27" t="str">
        <f t="shared" si="826"/>
        <v xml:space="preserve"> </v>
      </c>
      <c r="P4751" s="27" t="str">
        <f t="shared" si="827"/>
        <v xml:space="preserve"> </v>
      </c>
      <c r="Q4751" s="27" t="str">
        <f t="shared" si="828"/>
        <v xml:space="preserve"> </v>
      </c>
      <c r="T4751" s="30" t="str">
        <f>IF(ISBLANK('Klanten gegevens'!R4760)," ",TRIM('Klanten gegevens'!R4760))</f>
        <v xml:space="preserve"> </v>
      </c>
      <c r="U4751" s="27" t="str">
        <f t="shared" si="829"/>
        <v xml:space="preserve"> </v>
      </c>
      <c r="V4751" s="30" t="str">
        <f>IF(ISBLANK('Klanten gegevens'!S4760)," ",TRIM('Klanten gegevens'!S4760))</f>
        <v xml:space="preserve"> </v>
      </c>
      <c r="W4751" s="27" t="str">
        <f t="shared" si="830"/>
        <v xml:space="preserve"> </v>
      </c>
    </row>
    <row r="4752" spans="1:23" x14ac:dyDescent="0.2">
      <c r="A4752" s="27" t="str">
        <f>IF(ISBLANK('Klanten gegevens'!A4761)," ",TRIM(PROPER('Klanten gegevens'!A4761)))</f>
        <v xml:space="preserve"> </v>
      </c>
      <c r="B4752" s="27" t="str">
        <f t="shared" si="820"/>
        <v xml:space="preserve"> </v>
      </c>
      <c r="C4752" s="30" t="str">
        <f>IF(ISBLANK('Klanten gegevens'!B4761)," ",TRIM(PROPER('Klanten gegevens'!B4761)))</f>
        <v xml:space="preserve"> </v>
      </c>
      <c r="D4752" s="27" t="str">
        <f t="shared" si="821"/>
        <v xml:space="preserve"> </v>
      </c>
      <c r="E4752" s="30" t="str">
        <f>IF(ISBLANK('Klanten gegevens'!C4761)," ",TRIM(PROPER('Klanten gegevens'!C4761)))</f>
        <v xml:space="preserve"> </v>
      </c>
      <c r="F4752" s="27" t="str">
        <f t="shared" si="822"/>
        <v xml:space="preserve"> </v>
      </c>
      <c r="G4752" s="30" t="str">
        <f>IF(ISBLANK('Klanten gegevens'!D4761)," ",TRIM('Klanten gegevens'!D4761))</f>
        <v xml:space="preserve"> </v>
      </c>
      <c r="H4752" s="27" t="str">
        <f t="shared" si="823"/>
        <v xml:space="preserve"> </v>
      </c>
      <c r="I4752" s="30" t="str">
        <f>IF(ISBLANK('Klanten gegevens'!E4761)," ",TRIM('Klanten gegevens'!E4761))</f>
        <v xml:space="preserve"> </v>
      </c>
      <c r="J4752" s="27" t="str">
        <f t="shared" si="824"/>
        <v xml:space="preserve"> </v>
      </c>
      <c r="M4752" s="30" t="str">
        <f>IF(ISBLANK('Klanten gegevens'!Q4761)," ",TRIM('Klanten gegevens'!Q4761))</f>
        <v xml:space="preserve"> </v>
      </c>
      <c r="N4752" s="27" t="str">
        <f t="shared" si="825"/>
        <v xml:space="preserve"> </v>
      </c>
      <c r="O4752" s="27" t="str">
        <f t="shared" si="826"/>
        <v xml:space="preserve"> </v>
      </c>
      <c r="P4752" s="27" t="str">
        <f t="shared" si="827"/>
        <v xml:space="preserve"> </v>
      </c>
      <c r="Q4752" s="27" t="str">
        <f t="shared" si="828"/>
        <v xml:space="preserve"> </v>
      </c>
      <c r="T4752" s="30" t="str">
        <f>IF(ISBLANK('Klanten gegevens'!R4761)," ",TRIM('Klanten gegevens'!R4761))</f>
        <v xml:space="preserve"> </v>
      </c>
      <c r="U4752" s="27" t="str">
        <f t="shared" si="829"/>
        <v xml:space="preserve"> </v>
      </c>
      <c r="V4752" s="30" t="str">
        <f>IF(ISBLANK('Klanten gegevens'!S4761)," ",TRIM('Klanten gegevens'!S4761))</f>
        <v xml:space="preserve"> </v>
      </c>
      <c r="W4752" s="27" t="str">
        <f t="shared" si="830"/>
        <v xml:space="preserve"> </v>
      </c>
    </row>
    <row r="4753" spans="1:23" x14ac:dyDescent="0.2">
      <c r="A4753" s="27" t="str">
        <f>IF(ISBLANK('Klanten gegevens'!A4762)," ",TRIM(PROPER('Klanten gegevens'!A4762)))</f>
        <v xml:space="preserve"> </v>
      </c>
      <c r="B4753" s="27" t="str">
        <f t="shared" si="820"/>
        <v xml:space="preserve"> </v>
      </c>
      <c r="C4753" s="30" t="str">
        <f>IF(ISBLANK('Klanten gegevens'!B4762)," ",TRIM(PROPER('Klanten gegevens'!B4762)))</f>
        <v xml:space="preserve"> </v>
      </c>
      <c r="D4753" s="27" t="str">
        <f t="shared" si="821"/>
        <v xml:space="preserve"> </v>
      </c>
      <c r="E4753" s="30" t="str">
        <f>IF(ISBLANK('Klanten gegevens'!C4762)," ",TRIM(PROPER('Klanten gegevens'!C4762)))</f>
        <v xml:space="preserve"> </v>
      </c>
      <c r="F4753" s="27" t="str">
        <f t="shared" si="822"/>
        <v xml:space="preserve"> </v>
      </c>
      <c r="G4753" s="30" t="str">
        <f>IF(ISBLANK('Klanten gegevens'!D4762)," ",TRIM('Klanten gegevens'!D4762))</f>
        <v xml:space="preserve"> </v>
      </c>
      <c r="H4753" s="27" t="str">
        <f t="shared" si="823"/>
        <v xml:space="preserve"> </v>
      </c>
      <c r="I4753" s="30" t="str">
        <f>IF(ISBLANK('Klanten gegevens'!E4762)," ",TRIM('Klanten gegevens'!E4762))</f>
        <v xml:space="preserve"> </v>
      </c>
      <c r="J4753" s="27" t="str">
        <f t="shared" si="824"/>
        <v xml:space="preserve"> </v>
      </c>
      <c r="M4753" s="30" t="str">
        <f>IF(ISBLANK('Klanten gegevens'!Q4762)," ",TRIM('Klanten gegevens'!Q4762))</f>
        <v xml:space="preserve"> </v>
      </c>
      <c r="N4753" s="27" t="str">
        <f t="shared" si="825"/>
        <v xml:space="preserve"> </v>
      </c>
      <c r="O4753" s="27" t="str">
        <f t="shared" si="826"/>
        <v xml:space="preserve"> </v>
      </c>
      <c r="P4753" s="27" t="str">
        <f t="shared" si="827"/>
        <v xml:space="preserve"> </v>
      </c>
      <c r="Q4753" s="27" t="str">
        <f t="shared" si="828"/>
        <v xml:space="preserve"> </v>
      </c>
      <c r="T4753" s="30" t="str">
        <f>IF(ISBLANK('Klanten gegevens'!R4762)," ",TRIM('Klanten gegevens'!R4762))</f>
        <v xml:space="preserve"> </v>
      </c>
      <c r="U4753" s="27" t="str">
        <f t="shared" si="829"/>
        <v xml:space="preserve"> </v>
      </c>
      <c r="V4753" s="30" t="str">
        <f>IF(ISBLANK('Klanten gegevens'!S4762)," ",TRIM('Klanten gegevens'!S4762))</f>
        <v xml:space="preserve"> </v>
      </c>
      <c r="W4753" s="27" t="str">
        <f t="shared" si="830"/>
        <v xml:space="preserve"> </v>
      </c>
    </row>
    <row r="4754" spans="1:23" x14ac:dyDescent="0.2">
      <c r="A4754" s="27" t="str">
        <f>IF(ISBLANK('Klanten gegevens'!A4763)," ",TRIM(PROPER('Klanten gegevens'!A4763)))</f>
        <v xml:space="preserve"> </v>
      </c>
      <c r="B4754" s="27" t="str">
        <f t="shared" si="820"/>
        <v xml:space="preserve"> </v>
      </c>
      <c r="C4754" s="30" t="str">
        <f>IF(ISBLANK('Klanten gegevens'!B4763)," ",TRIM(PROPER('Klanten gegevens'!B4763)))</f>
        <v xml:space="preserve"> </v>
      </c>
      <c r="D4754" s="27" t="str">
        <f t="shared" si="821"/>
        <v xml:space="preserve"> </v>
      </c>
      <c r="E4754" s="30" t="str">
        <f>IF(ISBLANK('Klanten gegevens'!C4763)," ",TRIM(PROPER('Klanten gegevens'!C4763)))</f>
        <v xml:space="preserve"> </v>
      </c>
      <c r="F4754" s="27" t="str">
        <f t="shared" si="822"/>
        <v xml:space="preserve"> </v>
      </c>
      <c r="G4754" s="30" t="str">
        <f>IF(ISBLANK('Klanten gegevens'!D4763)," ",TRIM('Klanten gegevens'!D4763))</f>
        <v xml:space="preserve"> </v>
      </c>
      <c r="H4754" s="27" t="str">
        <f t="shared" si="823"/>
        <v xml:space="preserve"> </v>
      </c>
      <c r="I4754" s="30" t="str">
        <f>IF(ISBLANK('Klanten gegevens'!E4763)," ",TRIM('Klanten gegevens'!E4763))</f>
        <v xml:space="preserve"> </v>
      </c>
      <c r="J4754" s="27" t="str">
        <f t="shared" si="824"/>
        <v xml:space="preserve"> </v>
      </c>
      <c r="M4754" s="30" t="str">
        <f>IF(ISBLANK('Klanten gegevens'!Q4763)," ",TRIM('Klanten gegevens'!Q4763))</f>
        <v xml:space="preserve"> </v>
      </c>
      <c r="N4754" s="27" t="str">
        <f t="shared" si="825"/>
        <v xml:space="preserve"> </v>
      </c>
      <c r="O4754" s="27" t="str">
        <f t="shared" si="826"/>
        <v xml:space="preserve"> </v>
      </c>
      <c r="P4754" s="27" t="str">
        <f t="shared" si="827"/>
        <v xml:space="preserve"> </v>
      </c>
      <c r="Q4754" s="27" t="str">
        <f t="shared" si="828"/>
        <v xml:space="preserve"> </v>
      </c>
      <c r="T4754" s="30" t="str">
        <f>IF(ISBLANK('Klanten gegevens'!R4763)," ",TRIM('Klanten gegevens'!R4763))</f>
        <v xml:space="preserve"> </v>
      </c>
      <c r="U4754" s="27" t="str">
        <f t="shared" si="829"/>
        <v xml:space="preserve"> </v>
      </c>
      <c r="V4754" s="30" t="str">
        <f>IF(ISBLANK('Klanten gegevens'!S4763)," ",TRIM('Klanten gegevens'!S4763))</f>
        <v xml:space="preserve"> </v>
      </c>
      <c r="W4754" s="27" t="str">
        <f t="shared" si="830"/>
        <v xml:space="preserve"> </v>
      </c>
    </row>
    <row r="4755" spans="1:23" x14ac:dyDescent="0.2">
      <c r="A4755" s="27" t="str">
        <f>IF(ISBLANK('Klanten gegevens'!A4764)," ",TRIM(PROPER('Klanten gegevens'!A4764)))</f>
        <v xml:space="preserve"> </v>
      </c>
      <c r="B4755" s="27" t="str">
        <f t="shared" si="820"/>
        <v xml:space="preserve"> </v>
      </c>
      <c r="C4755" s="30" t="str">
        <f>IF(ISBLANK('Klanten gegevens'!B4764)," ",TRIM(PROPER('Klanten gegevens'!B4764)))</f>
        <v xml:space="preserve"> </v>
      </c>
      <c r="D4755" s="27" t="str">
        <f t="shared" si="821"/>
        <v xml:space="preserve"> </v>
      </c>
      <c r="E4755" s="30" t="str">
        <f>IF(ISBLANK('Klanten gegevens'!C4764)," ",TRIM(PROPER('Klanten gegevens'!C4764)))</f>
        <v xml:space="preserve"> </v>
      </c>
      <c r="F4755" s="27" t="str">
        <f t="shared" si="822"/>
        <v xml:space="preserve"> </v>
      </c>
      <c r="G4755" s="30" t="str">
        <f>IF(ISBLANK('Klanten gegevens'!D4764)," ",TRIM('Klanten gegevens'!D4764))</f>
        <v xml:space="preserve"> </v>
      </c>
      <c r="H4755" s="27" t="str">
        <f t="shared" si="823"/>
        <v xml:space="preserve"> </v>
      </c>
      <c r="I4755" s="30" t="str">
        <f>IF(ISBLANK('Klanten gegevens'!E4764)," ",TRIM('Klanten gegevens'!E4764))</f>
        <v xml:space="preserve"> </v>
      </c>
      <c r="J4755" s="27" t="str">
        <f t="shared" si="824"/>
        <v xml:space="preserve"> </v>
      </c>
      <c r="M4755" s="30" t="str">
        <f>IF(ISBLANK('Klanten gegevens'!Q4764)," ",TRIM('Klanten gegevens'!Q4764))</f>
        <v xml:space="preserve"> </v>
      </c>
      <c r="N4755" s="27" t="str">
        <f t="shared" si="825"/>
        <v xml:space="preserve"> </v>
      </c>
      <c r="O4755" s="27" t="str">
        <f t="shared" si="826"/>
        <v xml:space="preserve"> </v>
      </c>
      <c r="P4755" s="27" t="str">
        <f t="shared" si="827"/>
        <v xml:space="preserve"> </v>
      </c>
      <c r="Q4755" s="27" t="str">
        <f t="shared" si="828"/>
        <v xml:space="preserve"> </v>
      </c>
      <c r="T4755" s="30" t="str">
        <f>IF(ISBLANK('Klanten gegevens'!R4764)," ",TRIM('Klanten gegevens'!R4764))</f>
        <v xml:space="preserve"> </v>
      </c>
      <c r="U4755" s="27" t="str">
        <f t="shared" si="829"/>
        <v xml:space="preserve"> </v>
      </c>
      <c r="V4755" s="30" t="str">
        <f>IF(ISBLANK('Klanten gegevens'!S4764)," ",TRIM('Klanten gegevens'!S4764))</f>
        <v xml:space="preserve"> </v>
      </c>
      <c r="W4755" s="27" t="str">
        <f t="shared" si="830"/>
        <v xml:space="preserve"> </v>
      </c>
    </row>
    <row r="4756" spans="1:23" x14ac:dyDescent="0.2">
      <c r="A4756" s="27" t="str">
        <f>IF(ISBLANK('Klanten gegevens'!A4765)," ",TRIM(PROPER('Klanten gegevens'!A4765)))</f>
        <v xml:space="preserve"> </v>
      </c>
      <c r="B4756" s="27" t="str">
        <f t="shared" si="820"/>
        <v xml:space="preserve"> </v>
      </c>
      <c r="C4756" s="30" t="str">
        <f>IF(ISBLANK('Klanten gegevens'!B4765)," ",TRIM(PROPER('Klanten gegevens'!B4765)))</f>
        <v xml:space="preserve"> </v>
      </c>
      <c r="D4756" s="27" t="str">
        <f t="shared" si="821"/>
        <v xml:space="preserve"> </v>
      </c>
      <c r="E4756" s="30" t="str">
        <f>IF(ISBLANK('Klanten gegevens'!C4765)," ",TRIM(PROPER('Klanten gegevens'!C4765)))</f>
        <v xml:space="preserve"> </v>
      </c>
      <c r="F4756" s="27" t="str">
        <f t="shared" si="822"/>
        <v xml:space="preserve"> </v>
      </c>
      <c r="G4756" s="30" t="str">
        <f>IF(ISBLANK('Klanten gegevens'!D4765)," ",TRIM('Klanten gegevens'!D4765))</f>
        <v xml:space="preserve"> </v>
      </c>
      <c r="H4756" s="27" t="str">
        <f t="shared" si="823"/>
        <v xml:space="preserve"> </v>
      </c>
      <c r="I4756" s="30" t="str">
        <f>IF(ISBLANK('Klanten gegevens'!E4765)," ",TRIM('Klanten gegevens'!E4765))</f>
        <v xml:space="preserve"> </v>
      </c>
      <c r="J4756" s="27" t="str">
        <f t="shared" si="824"/>
        <v xml:space="preserve"> </v>
      </c>
      <c r="M4756" s="30" t="str">
        <f>IF(ISBLANK('Klanten gegevens'!Q4765)," ",TRIM('Klanten gegevens'!Q4765))</f>
        <v xml:space="preserve"> </v>
      </c>
      <c r="N4756" s="27" t="str">
        <f t="shared" si="825"/>
        <v xml:space="preserve"> </v>
      </c>
      <c r="O4756" s="27" t="str">
        <f t="shared" si="826"/>
        <v xml:space="preserve"> </v>
      </c>
      <c r="P4756" s="27" t="str">
        <f t="shared" si="827"/>
        <v xml:space="preserve"> </v>
      </c>
      <c r="Q4756" s="27" t="str">
        <f t="shared" si="828"/>
        <v xml:space="preserve"> </v>
      </c>
      <c r="T4756" s="30" t="str">
        <f>IF(ISBLANK('Klanten gegevens'!R4765)," ",TRIM('Klanten gegevens'!R4765))</f>
        <v xml:space="preserve"> </v>
      </c>
      <c r="U4756" s="27" t="str">
        <f t="shared" si="829"/>
        <v xml:space="preserve"> </v>
      </c>
      <c r="V4756" s="30" t="str">
        <f>IF(ISBLANK('Klanten gegevens'!S4765)," ",TRIM('Klanten gegevens'!S4765))</f>
        <v xml:space="preserve"> </v>
      </c>
      <c r="W4756" s="27" t="str">
        <f t="shared" si="830"/>
        <v xml:space="preserve"> </v>
      </c>
    </row>
    <row r="4757" spans="1:23" x14ac:dyDescent="0.2">
      <c r="A4757" s="27" t="str">
        <f>IF(ISBLANK('Klanten gegevens'!A4766)," ",TRIM(PROPER('Klanten gegevens'!A4766)))</f>
        <v xml:space="preserve"> </v>
      </c>
      <c r="B4757" s="27" t="str">
        <f t="shared" si="820"/>
        <v xml:space="preserve"> </v>
      </c>
      <c r="C4757" s="30" t="str">
        <f>IF(ISBLANK('Klanten gegevens'!B4766)," ",TRIM(PROPER('Klanten gegevens'!B4766)))</f>
        <v xml:space="preserve"> </v>
      </c>
      <c r="D4757" s="27" t="str">
        <f t="shared" si="821"/>
        <v xml:space="preserve"> </v>
      </c>
      <c r="E4757" s="30" t="str">
        <f>IF(ISBLANK('Klanten gegevens'!C4766)," ",TRIM(PROPER('Klanten gegevens'!C4766)))</f>
        <v xml:space="preserve"> </v>
      </c>
      <c r="F4757" s="27" t="str">
        <f t="shared" si="822"/>
        <v xml:space="preserve"> </v>
      </c>
      <c r="G4757" s="30" t="str">
        <f>IF(ISBLANK('Klanten gegevens'!D4766)," ",TRIM('Klanten gegevens'!D4766))</f>
        <v xml:space="preserve"> </v>
      </c>
      <c r="H4757" s="27" t="str">
        <f t="shared" si="823"/>
        <v xml:space="preserve"> </v>
      </c>
      <c r="I4757" s="30" t="str">
        <f>IF(ISBLANK('Klanten gegevens'!E4766)," ",TRIM('Klanten gegevens'!E4766))</f>
        <v xml:space="preserve"> </v>
      </c>
      <c r="J4757" s="27" t="str">
        <f t="shared" si="824"/>
        <v xml:space="preserve"> </v>
      </c>
      <c r="M4757" s="30" t="str">
        <f>IF(ISBLANK('Klanten gegevens'!Q4766)," ",TRIM('Klanten gegevens'!Q4766))</f>
        <v xml:space="preserve"> </v>
      </c>
      <c r="N4757" s="27" t="str">
        <f t="shared" si="825"/>
        <v xml:space="preserve"> </v>
      </c>
      <c r="O4757" s="27" t="str">
        <f t="shared" si="826"/>
        <v xml:space="preserve"> </v>
      </c>
      <c r="P4757" s="27" t="str">
        <f t="shared" si="827"/>
        <v xml:space="preserve"> </v>
      </c>
      <c r="Q4757" s="27" t="str">
        <f t="shared" si="828"/>
        <v xml:space="preserve"> </v>
      </c>
      <c r="T4757" s="30" t="str">
        <f>IF(ISBLANK('Klanten gegevens'!R4766)," ",TRIM('Klanten gegevens'!R4766))</f>
        <v xml:space="preserve"> </v>
      </c>
      <c r="U4757" s="27" t="str">
        <f t="shared" si="829"/>
        <v xml:space="preserve"> </v>
      </c>
      <c r="V4757" s="30" t="str">
        <f>IF(ISBLANK('Klanten gegevens'!S4766)," ",TRIM('Klanten gegevens'!S4766))</f>
        <v xml:space="preserve"> </v>
      </c>
      <c r="W4757" s="27" t="str">
        <f t="shared" si="830"/>
        <v xml:space="preserve"> </v>
      </c>
    </row>
    <row r="4758" spans="1:23" x14ac:dyDescent="0.2">
      <c r="A4758" s="27" t="str">
        <f>IF(ISBLANK('Klanten gegevens'!A4767)," ",TRIM(PROPER('Klanten gegevens'!A4767)))</f>
        <v xml:space="preserve"> </v>
      </c>
      <c r="B4758" s="27" t="str">
        <f t="shared" si="820"/>
        <v xml:space="preserve"> </v>
      </c>
      <c r="C4758" s="30" t="str">
        <f>IF(ISBLANK('Klanten gegevens'!B4767)," ",TRIM(PROPER('Klanten gegevens'!B4767)))</f>
        <v xml:space="preserve"> </v>
      </c>
      <c r="D4758" s="27" t="str">
        <f t="shared" si="821"/>
        <v xml:space="preserve"> </v>
      </c>
      <c r="E4758" s="30" t="str">
        <f>IF(ISBLANK('Klanten gegevens'!C4767)," ",TRIM(PROPER('Klanten gegevens'!C4767)))</f>
        <v xml:space="preserve"> </v>
      </c>
      <c r="F4758" s="27" t="str">
        <f t="shared" si="822"/>
        <v xml:space="preserve"> </v>
      </c>
      <c r="G4758" s="30" t="str">
        <f>IF(ISBLANK('Klanten gegevens'!D4767)," ",TRIM('Klanten gegevens'!D4767))</f>
        <v xml:space="preserve"> </v>
      </c>
      <c r="H4758" s="27" t="str">
        <f t="shared" si="823"/>
        <v xml:space="preserve"> </v>
      </c>
      <c r="I4758" s="30" t="str">
        <f>IF(ISBLANK('Klanten gegevens'!E4767)," ",TRIM('Klanten gegevens'!E4767))</f>
        <v xml:space="preserve"> </v>
      </c>
      <c r="J4758" s="27" t="str">
        <f t="shared" si="824"/>
        <v xml:space="preserve"> </v>
      </c>
      <c r="M4758" s="30" t="str">
        <f>IF(ISBLANK('Klanten gegevens'!Q4767)," ",TRIM('Klanten gegevens'!Q4767))</f>
        <v xml:space="preserve"> </v>
      </c>
      <c r="N4758" s="27" t="str">
        <f t="shared" si="825"/>
        <v xml:space="preserve"> </v>
      </c>
      <c r="O4758" s="27" t="str">
        <f t="shared" si="826"/>
        <v xml:space="preserve"> </v>
      </c>
      <c r="P4758" s="27" t="str">
        <f t="shared" si="827"/>
        <v xml:space="preserve"> </v>
      </c>
      <c r="Q4758" s="27" t="str">
        <f t="shared" si="828"/>
        <v xml:space="preserve"> </v>
      </c>
      <c r="T4758" s="30" t="str">
        <f>IF(ISBLANK('Klanten gegevens'!R4767)," ",TRIM('Klanten gegevens'!R4767))</f>
        <v xml:space="preserve"> </v>
      </c>
      <c r="U4758" s="27" t="str">
        <f t="shared" si="829"/>
        <v xml:space="preserve"> </v>
      </c>
      <c r="V4758" s="30" t="str">
        <f>IF(ISBLANK('Klanten gegevens'!S4767)," ",TRIM('Klanten gegevens'!S4767))</f>
        <v xml:space="preserve"> </v>
      </c>
      <c r="W4758" s="27" t="str">
        <f t="shared" si="830"/>
        <v xml:space="preserve"> </v>
      </c>
    </row>
    <row r="4759" spans="1:23" x14ac:dyDescent="0.2">
      <c r="A4759" s="27" t="str">
        <f>IF(ISBLANK('Klanten gegevens'!A4768)," ",TRIM(PROPER('Klanten gegevens'!A4768)))</f>
        <v xml:space="preserve"> </v>
      </c>
      <c r="B4759" s="27" t="str">
        <f t="shared" si="820"/>
        <v xml:space="preserve"> </v>
      </c>
      <c r="C4759" s="30" t="str">
        <f>IF(ISBLANK('Klanten gegevens'!B4768)," ",TRIM(PROPER('Klanten gegevens'!B4768)))</f>
        <v xml:space="preserve"> </v>
      </c>
      <c r="D4759" s="27" t="str">
        <f t="shared" si="821"/>
        <v xml:space="preserve"> </v>
      </c>
      <c r="E4759" s="30" t="str">
        <f>IF(ISBLANK('Klanten gegevens'!C4768)," ",TRIM(PROPER('Klanten gegevens'!C4768)))</f>
        <v xml:space="preserve"> </v>
      </c>
      <c r="F4759" s="27" t="str">
        <f t="shared" si="822"/>
        <v xml:space="preserve"> </v>
      </c>
      <c r="G4759" s="30" t="str">
        <f>IF(ISBLANK('Klanten gegevens'!D4768)," ",TRIM('Klanten gegevens'!D4768))</f>
        <v xml:space="preserve"> </v>
      </c>
      <c r="H4759" s="27" t="str">
        <f t="shared" si="823"/>
        <v xml:space="preserve"> </v>
      </c>
      <c r="I4759" s="30" t="str">
        <f>IF(ISBLANK('Klanten gegevens'!E4768)," ",TRIM('Klanten gegevens'!E4768))</f>
        <v xml:space="preserve"> </v>
      </c>
      <c r="J4759" s="27" t="str">
        <f t="shared" si="824"/>
        <v xml:space="preserve"> </v>
      </c>
      <c r="M4759" s="30" t="str">
        <f>IF(ISBLANK('Klanten gegevens'!Q4768)," ",TRIM('Klanten gegevens'!Q4768))</f>
        <v xml:space="preserve"> </v>
      </c>
      <c r="N4759" s="27" t="str">
        <f t="shared" si="825"/>
        <v xml:space="preserve"> </v>
      </c>
      <c r="O4759" s="27" t="str">
        <f t="shared" si="826"/>
        <v xml:space="preserve"> </v>
      </c>
      <c r="P4759" s="27" t="str">
        <f t="shared" si="827"/>
        <v xml:space="preserve"> </v>
      </c>
      <c r="Q4759" s="27" t="str">
        <f t="shared" si="828"/>
        <v xml:space="preserve"> </v>
      </c>
      <c r="T4759" s="30" t="str">
        <f>IF(ISBLANK('Klanten gegevens'!R4768)," ",TRIM('Klanten gegevens'!R4768))</f>
        <v xml:space="preserve"> </v>
      </c>
      <c r="U4759" s="27" t="str">
        <f t="shared" si="829"/>
        <v xml:space="preserve"> </v>
      </c>
      <c r="V4759" s="30" t="str">
        <f>IF(ISBLANK('Klanten gegevens'!S4768)," ",TRIM('Klanten gegevens'!S4768))</f>
        <v xml:space="preserve"> </v>
      </c>
      <c r="W4759" s="27" t="str">
        <f t="shared" si="830"/>
        <v xml:space="preserve"> </v>
      </c>
    </row>
    <row r="4760" spans="1:23" x14ac:dyDescent="0.2">
      <c r="A4760" s="27" t="str">
        <f>IF(ISBLANK('Klanten gegevens'!A4769)," ",TRIM(PROPER('Klanten gegevens'!A4769)))</f>
        <v xml:space="preserve"> </v>
      </c>
      <c r="B4760" s="27" t="str">
        <f t="shared" si="820"/>
        <v xml:space="preserve"> </v>
      </c>
      <c r="C4760" s="30" t="str">
        <f>IF(ISBLANK('Klanten gegevens'!B4769)," ",TRIM(PROPER('Klanten gegevens'!B4769)))</f>
        <v xml:space="preserve"> </v>
      </c>
      <c r="D4760" s="27" t="str">
        <f t="shared" si="821"/>
        <v xml:space="preserve"> </v>
      </c>
      <c r="E4760" s="30" t="str">
        <f>IF(ISBLANK('Klanten gegevens'!C4769)," ",TRIM(PROPER('Klanten gegevens'!C4769)))</f>
        <v xml:space="preserve"> </v>
      </c>
      <c r="F4760" s="27" t="str">
        <f t="shared" si="822"/>
        <v xml:space="preserve"> </v>
      </c>
      <c r="G4760" s="30" t="str">
        <f>IF(ISBLANK('Klanten gegevens'!D4769)," ",TRIM('Klanten gegevens'!D4769))</f>
        <v xml:space="preserve"> </v>
      </c>
      <c r="H4760" s="27" t="str">
        <f t="shared" si="823"/>
        <v xml:space="preserve"> </v>
      </c>
      <c r="I4760" s="30" t="str">
        <f>IF(ISBLANK('Klanten gegevens'!E4769)," ",TRIM('Klanten gegevens'!E4769))</f>
        <v xml:space="preserve"> </v>
      </c>
      <c r="J4760" s="27" t="str">
        <f t="shared" si="824"/>
        <v xml:space="preserve"> </v>
      </c>
      <c r="M4760" s="30" t="str">
        <f>IF(ISBLANK('Klanten gegevens'!Q4769)," ",TRIM('Klanten gegevens'!Q4769))</f>
        <v xml:space="preserve"> </v>
      </c>
      <c r="N4760" s="27" t="str">
        <f t="shared" si="825"/>
        <v xml:space="preserve"> </v>
      </c>
      <c r="O4760" s="27" t="str">
        <f t="shared" si="826"/>
        <v xml:space="preserve"> </v>
      </c>
      <c r="P4760" s="27" t="str">
        <f t="shared" si="827"/>
        <v xml:space="preserve"> </v>
      </c>
      <c r="Q4760" s="27" t="str">
        <f t="shared" si="828"/>
        <v xml:space="preserve"> </v>
      </c>
      <c r="T4760" s="30" t="str">
        <f>IF(ISBLANK('Klanten gegevens'!R4769)," ",TRIM('Klanten gegevens'!R4769))</f>
        <v xml:space="preserve"> </v>
      </c>
      <c r="U4760" s="27" t="str">
        <f t="shared" si="829"/>
        <v xml:space="preserve"> </v>
      </c>
      <c r="V4760" s="30" t="str">
        <f>IF(ISBLANK('Klanten gegevens'!S4769)," ",TRIM('Klanten gegevens'!S4769))</f>
        <v xml:space="preserve"> </v>
      </c>
      <c r="W4760" s="27" t="str">
        <f t="shared" si="830"/>
        <v xml:space="preserve"> </v>
      </c>
    </row>
    <row r="4761" spans="1:23" x14ac:dyDescent="0.2">
      <c r="A4761" s="27" t="str">
        <f>IF(ISBLANK('Klanten gegevens'!A4770)," ",TRIM(PROPER('Klanten gegevens'!A4770)))</f>
        <v xml:space="preserve"> </v>
      </c>
      <c r="B4761" s="27" t="str">
        <f t="shared" si="820"/>
        <v xml:space="preserve"> </v>
      </c>
      <c r="C4761" s="30" t="str">
        <f>IF(ISBLANK('Klanten gegevens'!B4770)," ",TRIM(PROPER('Klanten gegevens'!B4770)))</f>
        <v xml:space="preserve"> </v>
      </c>
      <c r="D4761" s="27" t="str">
        <f t="shared" si="821"/>
        <v xml:space="preserve"> </v>
      </c>
      <c r="E4761" s="30" t="str">
        <f>IF(ISBLANK('Klanten gegevens'!C4770)," ",TRIM(PROPER('Klanten gegevens'!C4770)))</f>
        <v xml:space="preserve"> </v>
      </c>
      <c r="F4761" s="27" t="str">
        <f t="shared" si="822"/>
        <v xml:space="preserve"> </v>
      </c>
      <c r="G4761" s="30" t="str">
        <f>IF(ISBLANK('Klanten gegevens'!D4770)," ",TRIM('Klanten gegevens'!D4770))</f>
        <v xml:space="preserve"> </v>
      </c>
      <c r="H4761" s="27" t="str">
        <f t="shared" si="823"/>
        <v xml:space="preserve"> </v>
      </c>
      <c r="I4761" s="30" t="str">
        <f>IF(ISBLANK('Klanten gegevens'!E4770)," ",TRIM('Klanten gegevens'!E4770))</f>
        <v xml:space="preserve"> </v>
      </c>
      <c r="J4761" s="27" t="str">
        <f t="shared" si="824"/>
        <v xml:space="preserve"> </v>
      </c>
      <c r="M4761" s="30" t="str">
        <f>IF(ISBLANK('Klanten gegevens'!Q4770)," ",TRIM('Klanten gegevens'!Q4770))</f>
        <v xml:space="preserve"> </v>
      </c>
      <c r="N4761" s="27" t="str">
        <f t="shared" si="825"/>
        <v xml:space="preserve"> </v>
      </c>
      <c r="O4761" s="27" t="str">
        <f t="shared" si="826"/>
        <v xml:space="preserve"> </v>
      </c>
      <c r="P4761" s="27" t="str">
        <f t="shared" si="827"/>
        <v xml:space="preserve"> </v>
      </c>
      <c r="Q4761" s="27" t="str">
        <f t="shared" si="828"/>
        <v xml:space="preserve"> </v>
      </c>
      <c r="T4761" s="30" t="str">
        <f>IF(ISBLANK('Klanten gegevens'!R4770)," ",TRIM('Klanten gegevens'!R4770))</f>
        <v xml:space="preserve"> </v>
      </c>
      <c r="U4761" s="27" t="str">
        <f t="shared" si="829"/>
        <v xml:space="preserve"> </v>
      </c>
      <c r="V4761" s="30" t="str">
        <f>IF(ISBLANK('Klanten gegevens'!S4770)," ",TRIM('Klanten gegevens'!S4770))</f>
        <v xml:space="preserve"> </v>
      </c>
      <c r="W4761" s="27" t="str">
        <f t="shared" si="830"/>
        <v xml:space="preserve"> </v>
      </c>
    </row>
    <row r="4762" spans="1:23" x14ac:dyDescent="0.2">
      <c r="A4762" s="27" t="str">
        <f>IF(ISBLANK('Klanten gegevens'!A4771)," ",TRIM(PROPER('Klanten gegevens'!A4771)))</f>
        <v xml:space="preserve"> </v>
      </c>
      <c r="B4762" s="27" t="str">
        <f t="shared" si="820"/>
        <v xml:space="preserve"> </v>
      </c>
      <c r="C4762" s="30" t="str">
        <f>IF(ISBLANK('Klanten gegevens'!B4771)," ",TRIM(PROPER('Klanten gegevens'!B4771)))</f>
        <v xml:space="preserve"> </v>
      </c>
      <c r="D4762" s="27" t="str">
        <f t="shared" si="821"/>
        <v xml:space="preserve"> </v>
      </c>
      <c r="E4762" s="30" t="str">
        <f>IF(ISBLANK('Klanten gegevens'!C4771)," ",TRIM(PROPER('Klanten gegevens'!C4771)))</f>
        <v xml:space="preserve"> </v>
      </c>
      <c r="F4762" s="27" t="str">
        <f t="shared" si="822"/>
        <v xml:space="preserve"> </v>
      </c>
      <c r="G4762" s="30" t="str">
        <f>IF(ISBLANK('Klanten gegevens'!D4771)," ",TRIM('Klanten gegevens'!D4771))</f>
        <v xml:space="preserve"> </v>
      </c>
      <c r="H4762" s="27" t="str">
        <f t="shared" si="823"/>
        <v xml:space="preserve"> </v>
      </c>
      <c r="I4762" s="30" t="str">
        <f>IF(ISBLANK('Klanten gegevens'!E4771)," ",TRIM('Klanten gegevens'!E4771))</f>
        <v xml:space="preserve"> </v>
      </c>
      <c r="J4762" s="27" t="str">
        <f t="shared" si="824"/>
        <v xml:space="preserve"> </v>
      </c>
      <c r="M4762" s="30" t="str">
        <f>IF(ISBLANK('Klanten gegevens'!Q4771)," ",TRIM('Klanten gegevens'!Q4771))</f>
        <v xml:space="preserve"> </v>
      </c>
      <c r="N4762" s="27" t="str">
        <f t="shared" si="825"/>
        <v xml:space="preserve"> </v>
      </c>
      <c r="O4762" s="27" t="str">
        <f t="shared" si="826"/>
        <v xml:space="preserve"> </v>
      </c>
      <c r="P4762" s="27" t="str">
        <f t="shared" si="827"/>
        <v xml:space="preserve"> </v>
      </c>
      <c r="Q4762" s="27" t="str">
        <f t="shared" si="828"/>
        <v xml:space="preserve"> </v>
      </c>
      <c r="T4762" s="30" t="str">
        <f>IF(ISBLANK('Klanten gegevens'!R4771)," ",TRIM('Klanten gegevens'!R4771))</f>
        <v xml:space="preserve"> </v>
      </c>
      <c r="U4762" s="27" t="str">
        <f t="shared" si="829"/>
        <v xml:space="preserve"> </v>
      </c>
      <c r="V4762" s="30" t="str">
        <f>IF(ISBLANK('Klanten gegevens'!S4771)," ",TRIM('Klanten gegevens'!S4771))</f>
        <v xml:space="preserve"> </v>
      </c>
      <c r="W4762" s="27" t="str">
        <f t="shared" si="830"/>
        <v xml:space="preserve"> </v>
      </c>
    </row>
    <row r="4763" spans="1:23" x14ac:dyDescent="0.2">
      <c r="A4763" s="27" t="str">
        <f>IF(ISBLANK('Klanten gegevens'!A4772)," ",TRIM(PROPER('Klanten gegevens'!A4772)))</f>
        <v xml:space="preserve"> </v>
      </c>
      <c r="B4763" s="27" t="str">
        <f t="shared" si="820"/>
        <v xml:space="preserve"> </v>
      </c>
      <c r="C4763" s="30" t="str">
        <f>IF(ISBLANK('Klanten gegevens'!B4772)," ",TRIM(PROPER('Klanten gegevens'!B4772)))</f>
        <v xml:space="preserve"> </v>
      </c>
      <c r="D4763" s="27" t="str">
        <f t="shared" si="821"/>
        <v xml:space="preserve"> </v>
      </c>
      <c r="E4763" s="30" t="str">
        <f>IF(ISBLANK('Klanten gegevens'!C4772)," ",TRIM(PROPER('Klanten gegevens'!C4772)))</f>
        <v xml:space="preserve"> </v>
      </c>
      <c r="F4763" s="27" t="str">
        <f t="shared" si="822"/>
        <v xml:space="preserve"> </v>
      </c>
      <c r="G4763" s="30" t="str">
        <f>IF(ISBLANK('Klanten gegevens'!D4772)," ",TRIM('Klanten gegevens'!D4772))</f>
        <v xml:space="preserve"> </v>
      </c>
      <c r="H4763" s="27" t="str">
        <f t="shared" si="823"/>
        <v xml:space="preserve"> </v>
      </c>
      <c r="I4763" s="30" t="str">
        <f>IF(ISBLANK('Klanten gegevens'!E4772)," ",TRIM('Klanten gegevens'!E4772))</f>
        <v xml:space="preserve"> </v>
      </c>
      <c r="J4763" s="27" t="str">
        <f t="shared" si="824"/>
        <v xml:space="preserve"> </v>
      </c>
      <c r="M4763" s="30" t="str">
        <f>IF(ISBLANK('Klanten gegevens'!Q4772)," ",TRIM('Klanten gegevens'!Q4772))</f>
        <v xml:space="preserve"> </v>
      </c>
      <c r="N4763" s="27" t="str">
        <f t="shared" si="825"/>
        <v xml:space="preserve"> </v>
      </c>
      <c r="O4763" s="27" t="str">
        <f t="shared" si="826"/>
        <v xml:space="preserve"> </v>
      </c>
      <c r="P4763" s="27" t="str">
        <f t="shared" si="827"/>
        <v xml:space="preserve"> </v>
      </c>
      <c r="Q4763" s="27" t="str">
        <f t="shared" si="828"/>
        <v xml:space="preserve"> </v>
      </c>
      <c r="T4763" s="30" t="str">
        <f>IF(ISBLANK('Klanten gegevens'!R4772)," ",TRIM('Klanten gegevens'!R4772))</f>
        <v xml:space="preserve"> </v>
      </c>
      <c r="U4763" s="27" t="str">
        <f t="shared" si="829"/>
        <v xml:space="preserve"> </v>
      </c>
      <c r="V4763" s="30" t="str">
        <f>IF(ISBLANK('Klanten gegevens'!S4772)," ",TRIM('Klanten gegevens'!S4772))</f>
        <v xml:space="preserve"> </v>
      </c>
      <c r="W4763" s="27" t="str">
        <f t="shared" si="830"/>
        <v xml:space="preserve"> </v>
      </c>
    </row>
    <row r="4764" spans="1:23" x14ac:dyDescent="0.2">
      <c r="A4764" s="27" t="str">
        <f>IF(ISBLANK('Klanten gegevens'!A4773)," ",TRIM(PROPER('Klanten gegevens'!A4773)))</f>
        <v xml:space="preserve"> </v>
      </c>
      <c r="B4764" s="27" t="str">
        <f t="shared" si="820"/>
        <v xml:space="preserve"> </v>
      </c>
      <c r="C4764" s="30" t="str">
        <f>IF(ISBLANK('Klanten gegevens'!B4773)," ",TRIM(PROPER('Klanten gegevens'!B4773)))</f>
        <v xml:space="preserve"> </v>
      </c>
      <c r="D4764" s="27" t="str">
        <f t="shared" si="821"/>
        <v xml:space="preserve"> </v>
      </c>
      <c r="E4764" s="30" t="str">
        <f>IF(ISBLANK('Klanten gegevens'!C4773)," ",TRIM(PROPER('Klanten gegevens'!C4773)))</f>
        <v xml:space="preserve"> </v>
      </c>
      <c r="F4764" s="27" t="str">
        <f t="shared" si="822"/>
        <v xml:space="preserve"> </v>
      </c>
      <c r="G4764" s="30" t="str">
        <f>IF(ISBLANK('Klanten gegevens'!D4773)," ",TRIM('Klanten gegevens'!D4773))</f>
        <v xml:space="preserve"> </v>
      </c>
      <c r="H4764" s="27" t="str">
        <f t="shared" si="823"/>
        <v xml:space="preserve"> </v>
      </c>
      <c r="I4764" s="30" t="str">
        <f>IF(ISBLANK('Klanten gegevens'!E4773)," ",TRIM('Klanten gegevens'!E4773))</f>
        <v xml:space="preserve"> </v>
      </c>
      <c r="J4764" s="27" t="str">
        <f t="shared" si="824"/>
        <v xml:space="preserve"> </v>
      </c>
      <c r="M4764" s="30" t="str">
        <f>IF(ISBLANK('Klanten gegevens'!Q4773)," ",TRIM('Klanten gegevens'!Q4773))</f>
        <v xml:space="preserve"> </v>
      </c>
      <c r="N4764" s="27" t="str">
        <f t="shared" si="825"/>
        <v xml:space="preserve"> </v>
      </c>
      <c r="O4764" s="27" t="str">
        <f t="shared" si="826"/>
        <v xml:space="preserve"> </v>
      </c>
      <c r="P4764" s="27" t="str">
        <f t="shared" si="827"/>
        <v xml:space="preserve"> </v>
      </c>
      <c r="Q4764" s="27" t="str">
        <f t="shared" si="828"/>
        <v xml:space="preserve"> </v>
      </c>
      <c r="T4764" s="30" t="str">
        <f>IF(ISBLANK('Klanten gegevens'!R4773)," ",TRIM('Klanten gegevens'!R4773))</f>
        <v xml:space="preserve"> </v>
      </c>
      <c r="U4764" s="27" t="str">
        <f t="shared" si="829"/>
        <v xml:space="preserve"> </v>
      </c>
      <c r="V4764" s="30" t="str">
        <f>IF(ISBLANK('Klanten gegevens'!S4773)," ",TRIM('Klanten gegevens'!S4773))</f>
        <v xml:space="preserve"> </v>
      </c>
      <c r="W4764" s="27" t="str">
        <f t="shared" si="830"/>
        <v xml:space="preserve"> </v>
      </c>
    </row>
    <row r="4765" spans="1:23" x14ac:dyDescent="0.2">
      <c r="A4765" s="27" t="str">
        <f>IF(ISBLANK('Klanten gegevens'!A4774)," ",TRIM(PROPER('Klanten gegevens'!A4774)))</f>
        <v xml:space="preserve"> </v>
      </c>
      <c r="B4765" s="27" t="str">
        <f t="shared" si="820"/>
        <v xml:space="preserve"> </v>
      </c>
      <c r="C4765" s="30" t="str">
        <f>IF(ISBLANK('Klanten gegevens'!B4774)," ",TRIM(PROPER('Klanten gegevens'!B4774)))</f>
        <v xml:space="preserve"> </v>
      </c>
      <c r="D4765" s="27" t="str">
        <f t="shared" si="821"/>
        <v xml:space="preserve"> </v>
      </c>
      <c r="E4765" s="30" t="str">
        <f>IF(ISBLANK('Klanten gegevens'!C4774)," ",TRIM(PROPER('Klanten gegevens'!C4774)))</f>
        <v xml:space="preserve"> </v>
      </c>
      <c r="F4765" s="27" t="str">
        <f t="shared" si="822"/>
        <v xml:space="preserve"> </v>
      </c>
      <c r="G4765" s="30" t="str">
        <f>IF(ISBLANK('Klanten gegevens'!D4774)," ",TRIM('Klanten gegevens'!D4774))</f>
        <v xml:space="preserve"> </v>
      </c>
      <c r="H4765" s="27" t="str">
        <f t="shared" si="823"/>
        <v xml:space="preserve"> </v>
      </c>
      <c r="I4765" s="30" t="str">
        <f>IF(ISBLANK('Klanten gegevens'!E4774)," ",TRIM('Klanten gegevens'!E4774))</f>
        <v xml:space="preserve"> </v>
      </c>
      <c r="J4765" s="27" t="str">
        <f t="shared" si="824"/>
        <v xml:space="preserve"> </v>
      </c>
      <c r="M4765" s="30" t="str">
        <f>IF(ISBLANK('Klanten gegevens'!Q4774)," ",TRIM('Klanten gegevens'!Q4774))</f>
        <v xml:space="preserve"> </v>
      </c>
      <c r="N4765" s="27" t="str">
        <f t="shared" si="825"/>
        <v xml:space="preserve"> </v>
      </c>
      <c r="O4765" s="27" t="str">
        <f t="shared" si="826"/>
        <v xml:space="preserve"> </v>
      </c>
      <c r="P4765" s="27" t="str">
        <f t="shared" si="827"/>
        <v xml:space="preserve"> </v>
      </c>
      <c r="Q4765" s="27" t="str">
        <f t="shared" si="828"/>
        <v xml:space="preserve"> </v>
      </c>
      <c r="T4765" s="30" t="str">
        <f>IF(ISBLANK('Klanten gegevens'!R4774)," ",TRIM('Klanten gegevens'!R4774))</f>
        <v xml:space="preserve"> </v>
      </c>
      <c r="U4765" s="27" t="str">
        <f t="shared" si="829"/>
        <v xml:space="preserve"> </v>
      </c>
      <c r="V4765" s="30" t="str">
        <f>IF(ISBLANK('Klanten gegevens'!S4774)," ",TRIM('Klanten gegevens'!S4774))</f>
        <v xml:space="preserve"> </v>
      </c>
      <c r="W4765" s="27" t="str">
        <f t="shared" si="830"/>
        <v xml:space="preserve"> </v>
      </c>
    </row>
    <row r="4766" spans="1:23" x14ac:dyDescent="0.2">
      <c r="A4766" s="27" t="str">
        <f>IF(ISBLANK('Klanten gegevens'!A4775)," ",TRIM(PROPER('Klanten gegevens'!A4775)))</f>
        <v xml:space="preserve"> </v>
      </c>
      <c r="B4766" s="27" t="str">
        <f t="shared" si="820"/>
        <v xml:space="preserve"> </v>
      </c>
      <c r="C4766" s="30" t="str">
        <f>IF(ISBLANK('Klanten gegevens'!B4775)," ",TRIM(PROPER('Klanten gegevens'!B4775)))</f>
        <v xml:space="preserve"> </v>
      </c>
      <c r="D4766" s="27" t="str">
        <f t="shared" si="821"/>
        <v xml:space="preserve"> </v>
      </c>
      <c r="E4766" s="30" t="str">
        <f>IF(ISBLANK('Klanten gegevens'!C4775)," ",TRIM(PROPER('Klanten gegevens'!C4775)))</f>
        <v xml:space="preserve"> </v>
      </c>
      <c r="F4766" s="27" t="str">
        <f t="shared" si="822"/>
        <v xml:space="preserve"> </v>
      </c>
      <c r="G4766" s="30" t="str">
        <f>IF(ISBLANK('Klanten gegevens'!D4775)," ",TRIM('Klanten gegevens'!D4775))</f>
        <v xml:space="preserve"> </v>
      </c>
      <c r="H4766" s="27" t="str">
        <f t="shared" si="823"/>
        <v xml:space="preserve"> </v>
      </c>
      <c r="I4766" s="30" t="str">
        <f>IF(ISBLANK('Klanten gegevens'!E4775)," ",TRIM('Klanten gegevens'!E4775))</f>
        <v xml:space="preserve"> </v>
      </c>
      <c r="J4766" s="27" t="str">
        <f t="shared" si="824"/>
        <v xml:space="preserve"> </v>
      </c>
      <c r="M4766" s="30" t="str">
        <f>IF(ISBLANK('Klanten gegevens'!Q4775)," ",TRIM('Klanten gegevens'!Q4775))</f>
        <v xml:space="preserve"> </v>
      </c>
      <c r="N4766" s="27" t="str">
        <f t="shared" si="825"/>
        <v xml:space="preserve"> </v>
      </c>
      <c r="O4766" s="27" t="str">
        <f t="shared" si="826"/>
        <v xml:space="preserve"> </v>
      </c>
      <c r="P4766" s="27" t="str">
        <f t="shared" si="827"/>
        <v xml:space="preserve"> </v>
      </c>
      <c r="Q4766" s="27" t="str">
        <f t="shared" si="828"/>
        <v xml:space="preserve"> </v>
      </c>
      <c r="T4766" s="30" t="str">
        <f>IF(ISBLANK('Klanten gegevens'!R4775)," ",TRIM('Klanten gegevens'!R4775))</f>
        <v xml:space="preserve"> </v>
      </c>
      <c r="U4766" s="27" t="str">
        <f t="shared" si="829"/>
        <v xml:space="preserve"> </v>
      </c>
      <c r="V4766" s="30" t="str">
        <f>IF(ISBLANK('Klanten gegevens'!S4775)," ",TRIM('Klanten gegevens'!S4775))</f>
        <v xml:space="preserve"> </v>
      </c>
      <c r="W4766" s="27" t="str">
        <f t="shared" si="830"/>
        <v xml:space="preserve"> </v>
      </c>
    </row>
    <row r="4767" spans="1:23" x14ac:dyDescent="0.2">
      <c r="A4767" s="27" t="str">
        <f>IF(ISBLANK('Klanten gegevens'!A4776)," ",TRIM(PROPER('Klanten gegevens'!A4776)))</f>
        <v xml:space="preserve"> </v>
      </c>
      <c r="B4767" s="27" t="str">
        <f t="shared" si="820"/>
        <v xml:space="preserve"> </v>
      </c>
      <c r="C4767" s="30" t="str">
        <f>IF(ISBLANK('Klanten gegevens'!B4776)," ",TRIM(PROPER('Klanten gegevens'!B4776)))</f>
        <v xml:space="preserve"> </v>
      </c>
      <c r="D4767" s="27" t="str">
        <f t="shared" si="821"/>
        <v xml:space="preserve"> </v>
      </c>
      <c r="E4767" s="30" t="str">
        <f>IF(ISBLANK('Klanten gegevens'!C4776)," ",TRIM(PROPER('Klanten gegevens'!C4776)))</f>
        <v xml:space="preserve"> </v>
      </c>
      <c r="F4767" s="27" t="str">
        <f t="shared" si="822"/>
        <v xml:space="preserve"> </v>
      </c>
      <c r="G4767" s="30" t="str">
        <f>IF(ISBLANK('Klanten gegevens'!D4776)," ",TRIM('Klanten gegevens'!D4776))</f>
        <v xml:space="preserve"> </v>
      </c>
      <c r="H4767" s="27" t="str">
        <f t="shared" si="823"/>
        <v xml:space="preserve"> </v>
      </c>
      <c r="I4767" s="30" t="str">
        <f>IF(ISBLANK('Klanten gegevens'!E4776)," ",TRIM('Klanten gegevens'!E4776))</f>
        <v xml:space="preserve"> </v>
      </c>
      <c r="J4767" s="27" t="str">
        <f t="shared" si="824"/>
        <v xml:space="preserve"> </v>
      </c>
      <c r="M4767" s="30" t="str">
        <f>IF(ISBLANK('Klanten gegevens'!Q4776)," ",TRIM('Klanten gegevens'!Q4776))</f>
        <v xml:space="preserve"> </v>
      </c>
      <c r="N4767" s="27" t="str">
        <f t="shared" si="825"/>
        <v xml:space="preserve"> </v>
      </c>
      <c r="O4767" s="27" t="str">
        <f t="shared" si="826"/>
        <v xml:space="preserve"> </v>
      </c>
      <c r="P4767" s="27" t="str">
        <f t="shared" si="827"/>
        <v xml:space="preserve"> </v>
      </c>
      <c r="Q4767" s="27" t="str">
        <f t="shared" si="828"/>
        <v xml:space="preserve"> </v>
      </c>
      <c r="T4767" s="30" t="str">
        <f>IF(ISBLANK('Klanten gegevens'!R4776)," ",TRIM('Klanten gegevens'!R4776))</f>
        <v xml:space="preserve"> </v>
      </c>
      <c r="U4767" s="27" t="str">
        <f t="shared" si="829"/>
        <v xml:space="preserve"> </v>
      </c>
      <c r="V4767" s="30" t="str">
        <f>IF(ISBLANK('Klanten gegevens'!S4776)," ",TRIM('Klanten gegevens'!S4776))</f>
        <v xml:space="preserve"> </v>
      </c>
      <c r="W4767" s="27" t="str">
        <f t="shared" si="830"/>
        <v xml:space="preserve"> </v>
      </c>
    </row>
    <row r="4768" spans="1:23" x14ac:dyDescent="0.2">
      <c r="A4768" s="27" t="str">
        <f>IF(ISBLANK('Klanten gegevens'!A4777)," ",TRIM(PROPER('Klanten gegevens'!A4777)))</f>
        <v xml:space="preserve"> </v>
      </c>
      <c r="B4768" s="27" t="str">
        <f t="shared" si="820"/>
        <v xml:space="preserve"> </v>
      </c>
      <c r="C4768" s="30" t="str">
        <f>IF(ISBLANK('Klanten gegevens'!B4777)," ",TRIM(PROPER('Klanten gegevens'!B4777)))</f>
        <v xml:space="preserve"> </v>
      </c>
      <c r="D4768" s="27" t="str">
        <f t="shared" si="821"/>
        <v xml:space="preserve"> </v>
      </c>
      <c r="E4768" s="30" t="str">
        <f>IF(ISBLANK('Klanten gegevens'!C4777)," ",TRIM(PROPER('Klanten gegevens'!C4777)))</f>
        <v xml:space="preserve"> </v>
      </c>
      <c r="F4768" s="27" t="str">
        <f t="shared" si="822"/>
        <v xml:space="preserve"> </v>
      </c>
      <c r="G4768" s="30" t="str">
        <f>IF(ISBLANK('Klanten gegevens'!D4777)," ",TRIM('Klanten gegevens'!D4777))</f>
        <v xml:space="preserve"> </v>
      </c>
      <c r="H4768" s="27" t="str">
        <f t="shared" si="823"/>
        <v xml:space="preserve"> </v>
      </c>
      <c r="I4768" s="30" t="str">
        <f>IF(ISBLANK('Klanten gegevens'!E4777)," ",TRIM('Klanten gegevens'!E4777))</f>
        <v xml:space="preserve"> </v>
      </c>
      <c r="J4768" s="27" t="str">
        <f t="shared" si="824"/>
        <v xml:space="preserve"> </v>
      </c>
      <c r="M4768" s="30" t="str">
        <f>IF(ISBLANK('Klanten gegevens'!Q4777)," ",TRIM('Klanten gegevens'!Q4777))</f>
        <v xml:space="preserve"> </v>
      </c>
      <c r="N4768" s="27" t="str">
        <f t="shared" si="825"/>
        <v xml:space="preserve"> </v>
      </c>
      <c r="O4768" s="27" t="str">
        <f t="shared" si="826"/>
        <v xml:space="preserve"> </v>
      </c>
      <c r="P4768" s="27" t="str">
        <f t="shared" si="827"/>
        <v xml:space="preserve"> </v>
      </c>
      <c r="Q4768" s="27" t="str">
        <f t="shared" si="828"/>
        <v xml:space="preserve"> </v>
      </c>
      <c r="T4768" s="30" t="str">
        <f>IF(ISBLANK('Klanten gegevens'!R4777)," ",TRIM('Klanten gegevens'!R4777))</f>
        <v xml:space="preserve"> </v>
      </c>
      <c r="U4768" s="27" t="str">
        <f t="shared" si="829"/>
        <v xml:space="preserve"> </v>
      </c>
      <c r="V4768" s="30" t="str">
        <f>IF(ISBLANK('Klanten gegevens'!S4777)," ",TRIM('Klanten gegevens'!S4777))</f>
        <v xml:space="preserve"> </v>
      </c>
      <c r="W4768" s="27" t="str">
        <f t="shared" si="830"/>
        <v xml:space="preserve"> </v>
      </c>
    </row>
    <row r="4769" spans="1:23" x14ac:dyDescent="0.2">
      <c r="A4769" s="27" t="str">
        <f>IF(ISBLANK('Klanten gegevens'!A4778)," ",TRIM(PROPER('Klanten gegevens'!A4778)))</f>
        <v xml:space="preserve"> </v>
      </c>
      <c r="B4769" s="27" t="str">
        <f t="shared" si="820"/>
        <v xml:space="preserve"> </v>
      </c>
      <c r="C4769" s="30" t="str">
        <f>IF(ISBLANK('Klanten gegevens'!B4778)," ",TRIM(PROPER('Klanten gegevens'!B4778)))</f>
        <v xml:space="preserve"> </v>
      </c>
      <c r="D4769" s="27" t="str">
        <f t="shared" si="821"/>
        <v xml:space="preserve"> </v>
      </c>
      <c r="E4769" s="30" t="str">
        <f>IF(ISBLANK('Klanten gegevens'!C4778)," ",TRIM(PROPER('Klanten gegevens'!C4778)))</f>
        <v xml:space="preserve"> </v>
      </c>
      <c r="F4769" s="27" t="str">
        <f t="shared" si="822"/>
        <v xml:space="preserve"> </v>
      </c>
      <c r="G4769" s="30" t="str">
        <f>IF(ISBLANK('Klanten gegevens'!D4778)," ",TRIM('Klanten gegevens'!D4778))</f>
        <v xml:space="preserve"> </v>
      </c>
      <c r="H4769" s="27" t="str">
        <f t="shared" si="823"/>
        <v xml:space="preserve"> </v>
      </c>
      <c r="I4769" s="30" t="str">
        <f>IF(ISBLANK('Klanten gegevens'!E4778)," ",TRIM('Klanten gegevens'!E4778))</f>
        <v xml:space="preserve"> </v>
      </c>
      <c r="J4769" s="27" t="str">
        <f t="shared" si="824"/>
        <v xml:space="preserve"> </v>
      </c>
      <c r="M4769" s="30" t="str">
        <f>IF(ISBLANK('Klanten gegevens'!Q4778)," ",TRIM('Klanten gegevens'!Q4778))</f>
        <v xml:space="preserve"> </v>
      </c>
      <c r="N4769" s="27" t="str">
        <f t="shared" si="825"/>
        <v xml:space="preserve"> </v>
      </c>
      <c r="O4769" s="27" t="str">
        <f t="shared" si="826"/>
        <v xml:space="preserve"> </v>
      </c>
      <c r="P4769" s="27" t="str">
        <f t="shared" si="827"/>
        <v xml:space="preserve"> </v>
      </c>
      <c r="Q4769" s="27" t="str">
        <f t="shared" si="828"/>
        <v xml:space="preserve"> </v>
      </c>
      <c r="T4769" s="30" t="str">
        <f>IF(ISBLANK('Klanten gegevens'!R4778)," ",TRIM('Klanten gegevens'!R4778))</f>
        <v xml:space="preserve"> </v>
      </c>
      <c r="U4769" s="27" t="str">
        <f t="shared" si="829"/>
        <v xml:space="preserve"> </v>
      </c>
      <c r="V4769" s="30" t="str">
        <f>IF(ISBLANK('Klanten gegevens'!S4778)," ",TRIM('Klanten gegevens'!S4778))</f>
        <v xml:space="preserve"> </v>
      </c>
      <c r="W4769" s="27" t="str">
        <f t="shared" si="830"/>
        <v xml:space="preserve"> </v>
      </c>
    </row>
    <row r="4770" spans="1:23" x14ac:dyDescent="0.2">
      <c r="A4770" s="27" t="str">
        <f>IF(ISBLANK('Klanten gegevens'!A4779)," ",TRIM(PROPER('Klanten gegevens'!A4779)))</f>
        <v xml:space="preserve"> </v>
      </c>
      <c r="B4770" s="27" t="str">
        <f t="shared" si="820"/>
        <v xml:space="preserve"> </v>
      </c>
      <c r="C4770" s="30" t="str">
        <f>IF(ISBLANK('Klanten gegevens'!B4779)," ",TRIM(PROPER('Klanten gegevens'!B4779)))</f>
        <v xml:space="preserve"> </v>
      </c>
      <c r="D4770" s="27" t="str">
        <f t="shared" si="821"/>
        <v xml:space="preserve"> </v>
      </c>
      <c r="E4770" s="30" t="str">
        <f>IF(ISBLANK('Klanten gegevens'!C4779)," ",TRIM(PROPER('Klanten gegevens'!C4779)))</f>
        <v xml:space="preserve"> </v>
      </c>
      <c r="F4770" s="27" t="str">
        <f t="shared" si="822"/>
        <v xml:space="preserve"> </v>
      </c>
      <c r="G4770" s="30" t="str">
        <f>IF(ISBLANK('Klanten gegevens'!D4779)," ",TRIM('Klanten gegevens'!D4779))</f>
        <v xml:space="preserve"> </v>
      </c>
      <c r="H4770" s="27" t="str">
        <f t="shared" si="823"/>
        <v xml:space="preserve"> </v>
      </c>
      <c r="I4770" s="30" t="str">
        <f>IF(ISBLANK('Klanten gegevens'!E4779)," ",TRIM('Klanten gegevens'!E4779))</f>
        <v xml:space="preserve"> </v>
      </c>
      <c r="J4770" s="27" t="str">
        <f t="shared" si="824"/>
        <v xml:space="preserve"> </v>
      </c>
      <c r="M4770" s="30" t="str">
        <f>IF(ISBLANK('Klanten gegevens'!Q4779)," ",TRIM('Klanten gegevens'!Q4779))</f>
        <v xml:space="preserve"> </v>
      </c>
      <c r="N4770" s="27" t="str">
        <f t="shared" si="825"/>
        <v xml:space="preserve"> </v>
      </c>
      <c r="O4770" s="27" t="str">
        <f t="shared" si="826"/>
        <v xml:space="preserve"> </v>
      </c>
      <c r="P4770" s="27" t="str">
        <f t="shared" si="827"/>
        <v xml:space="preserve"> </v>
      </c>
      <c r="Q4770" s="27" t="str">
        <f t="shared" si="828"/>
        <v xml:space="preserve"> </v>
      </c>
      <c r="T4770" s="30" t="str">
        <f>IF(ISBLANK('Klanten gegevens'!R4779)," ",TRIM('Klanten gegevens'!R4779))</f>
        <v xml:space="preserve"> </v>
      </c>
      <c r="U4770" s="27" t="str">
        <f t="shared" si="829"/>
        <v xml:space="preserve"> </v>
      </c>
      <c r="V4770" s="30" t="str">
        <f>IF(ISBLANK('Klanten gegevens'!S4779)," ",TRIM('Klanten gegevens'!S4779))</f>
        <v xml:space="preserve"> </v>
      </c>
      <c r="W4770" s="27" t="str">
        <f t="shared" si="830"/>
        <v xml:space="preserve"> </v>
      </c>
    </row>
    <row r="4771" spans="1:23" x14ac:dyDescent="0.2">
      <c r="A4771" s="27" t="str">
        <f>IF(ISBLANK('Klanten gegevens'!A4780)," ",TRIM(PROPER('Klanten gegevens'!A4780)))</f>
        <v xml:space="preserve"> </v>
      </c>
      <c r="B4771" s="27" t="str">
        <f t="shared" si="820"/>
        <v xml:space="preserve"> </v>
      </c>
      <c r="C4771" s="30" t="str">
        <f>IF(ISBLANK('Klanten gegevens'!B4780)," ",TRIM(PROPER('Klanten gegevens'!B4780)))</f>
        <v xml:space="preserve"> </v>
      </c>
      <c r="D4771" s="27" t="str">
        <f t="shared" si="821"/>
        <v xml:space="preserve"> </v>
      </c>
      <c r="E4771" s="30" t="str">
        <f>IF(ISBLANK('Klanten gegevens'!C4780)," ",TRIM(PROPER('Klanten gegevens'!C4780)))</f>
        <v xml:space="preserve"> </v>
      </c>
      <c r="F4771" s="27" t="str">
        <f t="shared" si="822"/>
        <v xml:space="preserve"> </v>
      </c>
      <c r="G4771" s="30" t="str">
        <f>IF(ISBLANK('Klanten gegevens'!D4780)," ",TRIM('Klanten gegevens'!D4780))</f>
        <v xml:space="preserve"> </v>
      </c>
      <c r="H4771" s="27" t="str">
        <f t="shared" si="823"/>
        <v xml:space="preserve"> </v>
      </c>
      <c r="I4771" s="30" t="str">
        <f>IF(ISBLANK('Klanten gegevens'!E4780)," ",TRIM('Klanten gegevens'!E4780))</f>
        <v xml:space="preserve"> </v>
      </c>
      <c r="J4771" s="27" t="str">
        <f t="shared" si="824"/>
        <v xml:space="preserve"> </v>
      </c>
      <c r="M4771" s="30" t="str">
        <f>IF(ISBLANK('Klanten gegevens'!Q4780)," ",TRIM('Klanten gegevens'!Q4780))</f>
        <v xml:space="preserve"> </v>
      </c>
      <c r="N4771" s="27" t="str">
        <f t="shared" si="825"/>
        <v xml:space="preserve"> </v>
      </c>
      <c r="O4771" s="27" t="str">
        <f t="shared" si="826"/>
        <v xml:space="preserve"> </v>
      </c>
      <c r="P4771" s="27" t="str">
        <f t="shared" si="827"/>
        <v xml:space="preserve"> </v>
      </c>
      <c r="Q4771" s="27" t="str">
        <f t="shared" si="828"/>
        <v xml:space="preserve"> </v>
      </c>
      <c r="T4771" s="30" t="str">
        <f>IF(ISBLANK('Klanten gegevens'!R4780)," ",TRIM('Klanten gegevens'!R4780))</f>
        <v xml:space="preserve"> </v>
      </c>
      <c r="U4771" s="27" t="str">
        <f t="shared" si="829"/>
        <v xml:space="preserve"> </v>
      </c>
      <c r="V4771" s="30" t="str">
        <f>IF(ISBLANK('Klanten gegevens'!S4780)," ",TRIM('Klanten gegevens'!S4780))</f>
        <v xml:space="preserve"> </v>
      </c>
      <c r="W4771" s="27" t="str">
        <f t="shared" si="830"/>
        <v xml:space="preserve"> </v>
      </c>
    </row>
    <row r="4772" spans="1:23" x14ac:dyDescent="0.2">
      <c r="A4772" s="27" t="str">
        <f>IF(ISBLANK('Klanten gegevens'!A4781)," ",TRIM(PROPER('Klanten gegevens'!A4781)))</f>
        <v xml:space="preserve"> </v>
      </c>
      <c r="B4772" s="27" t="str">
        <f t="shared" si="820"/>
        <v xml:space="preserve"> </v>
      </c>
      <c r="C4772" s="30" t="str">
        <f>IF(ISBLANK('Klanten gegevens'!B4781)," ",TRIM(PROPER('Klanten gegevens'!B4781)))</f>
        <v xml:space="preserve"> </v>
      </c>
      <c r="D4772" s="27" t="str">
        <f t="shared" si="821"/>
        <v xml:space="preserve"> </v>
      </c>
      <c r="E4772" s="30" t="str">
        <f>IF(ISBLANK('Klanten gegevens'!C4781)," ",TRIM(PROPER('Klanten gegevens'!C4781)))</f>
        <v xml:space="preserve"> </v>
      </c>
      <c r="F4772" s="27" t="str">
        <f t="shared" si="822"/>
        <v xml:space="preserve"> </v>
      </c>
      <c r="G4772" s="30" t="str">
        <f>IF(ISBLANK('Klanten gegevens'!D4781)," ",TRIM('Klanten gegevens'!D4781))</f>
        <v xml:space="preserve"> </v>
      </c>
      <c r="H4772" s="27" t="str">
        <f t="shared" si="823"/>
        <v xml:space="preserve"> </v>
      </c>
      <c r="I4772" s="30" t="str">
        <f>IF(ISBLANK('Klanten gegevens'!E4781)," ",TRIM('Klanten gegevens'!E4781))</f>
        <v xml:space="preserve"> </v>
      </c>
      <c r="J4772" s="27" t="str">
        <f t="shared" si="824"/>
        <v xml:space="preserve"> </v>
      </c>
      <c r="M4772" s="30" t="str">
        <f>IF(ISBLANK('Klanten gegevens'!Q4781)," ",TRIM('Klanten gegevens'!Q4781))</f>
        <v xml:space="preserve"> </v>
      </c>
      <c r="N4772" s="27" t="str">
        <f t="shared" si="825"/>
        <v xml:space="preserve"> </v>
      </c>
      <c r="O4772" s="27" t="str">
        <f t="shared" si="826"/>
        <v xml:space="preserve"> </v>
      </c>
      <c r="P4772" s="27" t="str">
        <f t="shared" si="827"/>
        <v xml:space="preserve"> </v>
      </c>
      <c r="Q4772" s="27" t="str">
        <f t="shared" si="828"/>
        <v xml:space="preserve"> </v>
      </c>
      <c r="T4772" s="30" t="str">
        <f>IF(ISBLANK('Klanten gegevens'!R4781)," ",TRIM('Klanten gegevens'!R4781))</f>
        <v xml:space="preserve"> </v>
      </c>
      <c r="U4772" s="27" t="str">
        <f t="shared" si="829"/>
        <v xml:space="preserve"> </v>
      </c>
      <c r="V4772" s="30" t="str">
        <f>IF(ISBLANK('Klanten gegevens'!S4781)," ",TRIM('Klanten gegevens'!S4781))</f>
        <v xml:space="preserve"> </v>
      </c>
      <c r="W4772" s="27" t="str">
        <f t="shared" si="830"/>
        <v xml:space="preserve"> </v>
      </c>
    </row>
    <row r="4773" spans="1:23" x14ac:dyDescent="0.2">
      <c r="A4773" s="27" t="str">
        <f>IF(ISBLANK('Klanten gegevens'!A4782)," ",TRIM(PROPER('Klanten gegevens'!A4782)))</f>
        <v xml:space="preserve"> </v>
      </c>
      <c r="B4773" s="27" t="str">
        <f t="shared" si="820"/>
        <v xml:space="preserve"> </v>
      </c>
      <c r="C4773" s="30" t="str">
        <f>IF(ISBLANK('Klanten gegevens'!B4782)," ",TRIM(PROPER('Klanten gegevens'!B4782)))</f>
        <v xml:space="preserve"> </v>
      </c>
      <c r="D4773" s="27" t="str">
        <f t="shared" si="821"/>
        <v xml:space="preserve"> </v>
      </c>
      <c r="E4773" s="30" t="str">
        <f>IF(ISBLANK('Klanten gegevens'!C4782)," ",TRIM(PROPER('Klanten gegevens'!C4782)))</f>
        <v xml:space="preserve"> </v>
      </c>
      <c r="F4773" s="27" t="str">
        <f t="shared" si="822"/>
        <v xml:space="preserve"> </v>
      </c>
      <c r="G4773" s="30" t="str">
        <f>IF(ISBLANK('Klanten gegevens'!D4782)," ",TRIM('Klanten gegevens'!D4782))</f>
        <v xml:space="preserve"> </v>
      </c>
      <c r="H4773" s="27" t="str">
        <f t="shared" si="823"/>
        <v xml:space="preserve"> </v>
      </c>
      <c r="I4773" s="30" t="str">
        <f>IF(ISBLANK('Klanten gegevens'!E4782)," ",TRIM('Klanten gegevens'!E4782))</f>
        <v xml:space="preserve"> </v>
      </c>
      <c r="J4773" s="27" t="str">
        <f t="shared" si="824"/>
        <v xml:space="preserve"> </v>
      </c>
      <c r="M4773" s="30" t="str">
        <f>IF(ISBLANK('Klanten gegevens'!Q4782)," ",TRIM('Klanten gegevens'!Q4782))</f>
        <v xml:space="preserve"> </v>
      </c>
      <c r="N4773" s="27" t="str">
        <f t="shared" si="825"/>
        <v xml:space="preserve"> </v>
      </c>
      <c r="O4773" s="27" t="str">
        <f t="shared" si="826"/>
        <v xml:space="preserve"> </v>
      </c>
      <c r="P4773" s="27" t="str">
        <f t="shared" si="827"/>
        <v xml:space="preserve"> </v>
      </c>
      <c r="Q4773" s="27" t="str">
        <f t="shared" si="828"/>
        <v xml:space="preserve"> </v>
      </c>
      <c r="T4773" s="30" t="str">
        <f>IF(ISBLANK('Klanten gegevens'!R4782)," ",TRIM('Klanten gegevens'!R4782))</f>
        <v xml:space="preserve"> </v>
      </c>
      <c r="U4773" s="27" t="str">
        <f t="shared" si="829"/>
        <v xml:space="preserve"> </v>
      </c>
      <c r="V4773" s="30" t="str">
        <f>IF(ISBLANK('Klanten gegevens'!S4782)," ",TRIM('Klanten gegevens'!S4782))</f>
        <v xml:space="preserve"> </v>
      </c>
      <c r="W4773" s="27" t="str">
        <f t="shared" si="830"/>
        <v xml:space="preserve"> </v>
      </c>
    </row>
    <row r="4774" spans="1:23" x14ac:dyDescent="0.2">
      <c r="A4774" s="27" t="str">
        <f>IF(ISBLANK('Klanten gegevens'!A4783)," ",TRIM(PROPER('Klanten gegevens'!A4783)))</f>
        <v xml:space="preserve"> </v>
      </c>
      <c r="B4774" s="27" t="str">
        <f t="shared" si="820"/>
        <v xml:space="preserve"> </v>
      </c>
      <c r="C4774" s="30" t="str">
        <f>IF(ISBLANK('Klanten gegevens'!B4783)," ",TRIM(PROPER('Klanten gegevens'!B4783)))</f>
        <v xml:space="preserve"> </v>
      </c>
      <c r="D4774" s="27" t="str">
        <f t="shared" si="821"/>
        <v xml:space="preserve"> </v>
      </c>
      <c r="E4774" s="30" t="str">
        <f>IF(ISBLANK('Klanten gegevens'!C4783)," ",TRIM(PROPER('Klanten gegevens'!C4783)))</f>
        <v xml:space="preserve"> </v>
      </c>
      <c r="F4774" s="27" t="str">
        <f t="shared" si="822"/>
        <v xml:space="preserve"> </v>
      </c>
      <c r="G4774" s="30" t="str">
        <f>IF(ISBLANK('Klanten gegevens'!D4783)," ",TRIM('Klanten gegevens'!D4783))</f>
        <v xml:space="preserve"> </v>
      </c>
      <c r="H4774" s="27" t="str">
        <f t="shared" si="823"/>
        <v xml:space="preserve"> </v>
      </c>
      <c r="I4774" s="30" t="str">
        <f>IF(ISBLANK('Klanten gegevens'!E4783)," ",TRIM('Klanten gegevens'!E4783))</f>
        <v xml:space="preserve"> </v>
      </c>
      <c r="J4774" s="27" t="str">
        <f t="shared" si="824"/>
        <v xml:space="preserve"> </v>
      </c>
      <c r="M4774" s="30" t="str">
        <f>IF(ISBLANK('Klanten gegevens'!Q4783)," ",TRIM('Klanten gegevens'!Q4783))</f>
        <v xml:space="preserve"> </v>
      </c>
      <c r="N4774" s="27" t="str">
        <f t="shared" si="825"/>
        <v xml:space="preserve"> </v>
      </c>
      <c r="O4774" s="27" t="str">
        <f t="shared" si="826"/>
        <v xml:space="preserve"> </v>
      </c>
      <c r="P4774" s="27" t="str">
        <f t="shared" si="827"/>
        <v xml:space="preserve"> </v>
      </c>
      <c r="Q4774" s="27" t="str">
        <f t="shared" si="828"/>
        <v xml:space="preserve"> </v>
      </c>
      <c r="T4774" s="30" t="str">
        <f>IF(ISBLANK('Klanten gegevens'!R4783)," ",TRIM('Klanten gegevens'!R4783))</f>
        <v xml:space="preserve"> </v>
      </c>
      <c r="U4774" s="27" t="str">
        <f t="shared" si="829"/>
        <v xml:space="preserve"> </v>
      </c>
      <c r="V4774" s="30" t="str">
        <f>IF(ISBLANK('Klanten gegevens'!S4783)," ",TRIM('Klanten gegevens'!S4783))</f>
        <v xml:space="preserve"> </v>
      </c>
      <c r="W4774" s="27" t="str">
        <f t="shared" si="830"/>
        <v xml:space="preserve"> </v>
      </c>
    </row>
    <row r="4775" spans="1:23" x14ac:dyDescent="0.2">
      <c r="A4775" s="27" t="str">
        <f>IF(ISBLANK('Klanten gegevens'!A4784)," ",TRIM(PROPER('Klanten gegevens'!A4784)))</f>
        <v xml:space="preserve"> </v>
      </c>
      <c r="B4775" s="27" t="str">
        <f t="shared" si="820"/>
        <v xml:space="preserve"> </v>
      </c>
      <c r="C4775" s="30" t="str">
        <f>IF(ISBLANK('Klanten gegevens'!B4784)," ",TRIM(PROPER('Klanten gegevens'!B4784)))</f>
        <v xml:space="preserve"> </v>
      </c>
      <c r="D4775" s="27" t="str">
        <f t="shared" si="821"/>
        <v xml:space="preserve"> </v>
      </c>
      <c r="E4775" s="30" t="str">
        <f>IF(ISBLANK('Klanten gegevens'!C4784)," ",TRIM(PROPER('Klanten gegevens'!C4784)))</f>
        <v xml:space="preserve"> </v>
      </c>
      <c r="F4775" s="27" t="str">
        <f t="shared" si="822"/>
        <v xml:space="preserve"> </v>
      </c>
      <c r="G4775" s="30" t="str">
        <f>IF(ISBLANK('Klanten gegevens'!D4784)," ",TRIM('Klanten gegevens'!D4784))</f>
        <v xml:space="preserve"> </v>
      </c>
      <c r="H4775" s="27" t="str">
        <f t="shared" si="823"/>
        <v xml:space="preserve"> </v>
      </c>
      <c r="I4775" s="30" t="str">
        <f>IF(ISBLANK('Klanten gegevens'!E4784)," ",TRIM('Klanten gegevens'!E4784))</f>
        <v xml:space="preserve"> </v>
      </c>
      <c r="J4775" s="27" t="str">
        <f t="shared" si="824"/>
        <v xml:space="preserve"> </v>
      </c>
      <c r="M4775" s="30" t="str">
        <f>IF(ISBLANK('Klanten gegevens'!Q4784)," ",TRIM('Klanten gegevens'!Q4784))</f>
        <v xml:space="preserve"> </v>
      </c>
      <c r="N4775" s="27" t="str">
        <f t="shared" si="825"/>
        <v xml:space="preserve"> </v>
      </c>
      <c r="O4775" s="27" t="str">
        <f t="shared" si="826"/>
        <v xml:space="preserve"> </v>
      </c>
      <c r="P4775" s="27" t="str">
        <f t="shared" si="827"/>
        <v xml:space="preserve"> </v>
      </c>
      <c r="Q4775" s="27" t="str">
        <f t="shared" si="828"/>
        <v xml:space="preserve"> </v>
      </c>
      <c r="T4775" s="30" t="str">
        <f>IF(ISBLANK('Klanten gegevens'!R4784)," ",TRIM('Klanten gegevens'!R4784))</f>
        <v xml:space="preserve"> </v>
      </c>
      <c r="U4775" s="27" t="str">
        <f t="shared" si="829"/>
        <v xml:space="preserve"> </v>
      </c>
      <c r="V4775" s="30" t="str">
        <f>IF(ISBLANK('Klanten gegevens'!S4784)," ",TRIM('Klanten gegevens'!S4784))</f>
        <v xml:space="preserve"> </v>
      </c>
      <c r="W4775" s="27" t="str">
        <f t="shared" si="830"/>
        <v xml:space="preserve"> </v>
      </c>
    </row>
    <row r="4776" spans="1:23" x14ac:dyDescent="0.2">
      <c r="A4776" s="27" t="str">
        <f>IF(ISBLANK('Klanten gegevens'!A4785)," ",TRIM(PROPER('Klanten gegevens'!A4785)))</f>
        <v xml:space="preserve"> </v>
      </c>
      <c r="B4776" s="27" t="str">
        <f t="shared" si="820"/>
        <v xml:space="preserve"> </v>
      </c>
      <c r="C4776" s="30" t="str">
        <f>IF(ISBLANK('Klanten gegevens'!B4785)," ",TRIM(PROPER('Klanten gegevens'!B4785)))</f>
        <v xml:space="preserve"> </v>
      </c>
      <c r="D4776" s="27" t="str">
        <f t="shared" si="821"/>
        <v xml:space="preserve"> </v>
      </c>
      <c r="E4776" s="30" t="str">
        <f>IF(ISBLANK('Klanten gegevens'!C4785)," ",TRIM(PROPER('Klanten gegevens'!C4785)))</f>
        <v xml:space="preserve"> </v>
      </c>
      <c r="F4776" s="27" t="str">
        <f t="shared" si="822"/>
        <v xml:space="preserve"> </v>
      </c>
      <c r="G4776" s="30" t="str">
        <f>IF(ISBLANK('Klanten gegevens'!D4785)," ",TRIM('Klanten gegevens'!D4785))</f>
        <v xml:space="preserve"> </v>
      </c>
      <c r="H4776" s="27" t="str">
        <f t="shared" si="823"/>
        <v xml:space="preserve"> </v>
      </c>
      <c r="I4776" s="30" t="str">
        <f>IF(ISBLANK('Klanten gegevens'!E4785)," ",TRIM('Klanten gegevens'!E4785))</f>
        <v xml:space="preserve"> </v>
      </c>
      <c r="J4776" s="27" t="str">
        <f t="shared" si="824"/>
        <v xml:space="preserve"> </v>
      </c>
      <c r="M4776" s="30" t="str">
        <f>IF(ISBLANK('Klanten gegevens'!Q4785)," ",TRIM('Klanten gegevens'!Q4785))</f>
        <v xml:space="preserve"> </v>
      </c>
      <c r="N4776" s="27" t="str">
        <f t="shared" si="825"/>
        <v xml:space="preserve"> </v>
      </c>
      <c r="O4776" s="27" t="str">
        <f t="shared" si="826"/>
        <v xml:space="preserve"> </v>
      </c>
      <c r="P4776" s="27" t="str">
        <f t="shared" si="827"/>
        <v xml:space="preserve"> </v>
      </c>
      <c r="Q4776" s="27" t="str">
        <f t="shared" si="828"/>
        <v xml:space="preserve"> </v>
      </c>
      <c r="T4776" s="30" t="str">
        <f>IF(ISBLANK('Klanten gegevens'!R4785)," ",TRIM('Klanten gegevens'!R4785))</f>
        <v xml:space="preserve"> </v>
      </c>
      <c r="U4776" s="27" t="str">
        <f t="shared" si="829"/>
        <v xml:space="preserve"> </v>
      </c>
      <c r="V4776" s="30" t="str">
        <f>IF(ISBLANK('Klanten gegevens'!S4785)," ",TRIM('Klanten gegevens'!S4785))</f>
        <v xml:space="preserve"> </v>
      </c>
      <c r="W4776" s="27" t="str">
        <f t="shared" si="830"/>
        <v xml:space="preserve"> </v>
      </c>
    </row>
    <row r="4777" spans="1:23" x14ac:dyDescent="0.2">
      <c r="A4777" s="27" t="str">
        <f>IF(ISBLANK('Klanten gegevens'!A4786)," ",TRIM(PROPER('Klanten gegevens'!A4786)))</f>
        <v xml:space="preserve"> </v>
      </c>
      <c r="B4777" s="27" t="str">
        <f t="shared" si="820"/>
        <v xml:space="preserve"> </v>
      </c>
      <c r="C4777" s="30" t="str">
        <f>IF(ISBLANK('Klanten gegevens'!B4786)," ",TRIM(PROPER('Klanten gegevens'!B4786)))</f>
        <v xml:space="preserve"> </v>
      </c>
      <c r="D4777" s="27" t="str">
        <f t="shared" si="821"/>
        <v xml:space="preserve"> </v>
      </c>
      <c r="E4777" s="30" t="str">
        <f>IF(ISBLANK('Klanten gegevens'!C4786)," ",TRIM(PROPER('Klanten gegevens'!C4786)))</f>
        <v xml:space="preserve"> </v>
      </c>
      <c r="F4777" s="27" t="str">
        <f t="shared" si="822"/>
        <v xml:space="preserve"> </v>
      </c>
      <c r="G4777" s="30" t="str">
        <f>IF(ISBLANK('Klanten gegevens'!D4786)," ",TRIM('Klanten gegevens'!D4786))</f>
        <v xml:space="preserve"> </v>
      </c>
      <c r="H4777" s="27" t="str">
        <f t="shared" si="823"/>
        <v xml:space="preserve"> </v>
      </c>
      <c r="I4777" s="30" t="str">
        <f>IF(ISBLANK('Klanten gegevens'!E4786)," ",TRIM('Klanten gegevens'!E4786))</f>
        <v xml:space="preserve"> </v>
      </c>
      <c r="J4777" s="27" t="str">
        <f t="shared" si="824"/>
        <v xml:space="preserve"> </v>
      </c>
      <c r="M4777" s="30" t="str">
        <f>IF(ISBLANK('Klanten gegevens'!Q4786)," ",TRIM('Klanten gegevens'!Q4786))</f>
        <v xml:space="preserve"> </v>
      </c>
      <c r="N4777" s="27" t="str">
        <f t="shared" si="825"/>
        <v xml:space="preserve"> </v>
      </c>
      <c r="O4777" s="27" t="str">
        <f t="shared" si="826"/>
        <v xml:space="preserve"> </v>
      </c>
      <c r="P4777" s="27" t="str">
        <f t="shared" si="827"/>
        <v xml:space="preserve"> </v>
      </c>
      <c r="Q4777" s="27" t="str">
        <f t="shared" si="828"/>
        <v xml:space="preserve"> </v>
      </c>
      <c r="T4777" s="30" t="str">
        <f>IF(ISBLANK('Klanten gegevens'!R4786)," ",TRIM('Klanten gegevens'!R4786))</f>
        <v xml:space="preserve"> </v>
      </c>
      <c r="U4777" s="27" t="str">
        <f t="shared" si="829"/>
        <v xml:space="preserve"> </v>
      </c>
      <c r="V4777" s="30" t="str">
        <f>IF(ISBLANK('Klanten gegevens'!S4786)," ",TRIM('Klanten gegevens'!S4786))</f>
        <v xml:space="preserve"> </v>
      </c>
      <c r="W4777" s="27" t="str">
        <f t="shared" si="830"/>
        <v xml:space="preserve"> </v>
      </c>
    </row>
    <row r="4778" spans="1:23" x14ac:dyDescent="0.2">
      <c r="A4778" s="27" t="str">
        <f>IF(ISBLANK('Klanten gegevens'!A4787)," ",TRIM(PROPER('Klanten gegevens'!A4787)))</f>
        <v xml:space="preserve"> </v>
      </c>
      <c r="B4778" s="27" t="str">
        <f t="shared" si="820"/>
        <v xml:space="preserve"> </v>
      </c>
      <c r="C4778" s="30" t="str">
        <f>IF(ISBLANK('Klanten gegevens'!B4787)," ",TRIM(PROPER('Klanten gegevens'!B4787)))</f>
        <v xml:space="preserve"> </v>
      </c>
      <c r="D4778" s="27" t="str">
        <f t="shared" si="821"/>
        <v xml:space="preserve"> </v>
      </c>
      <c r="E4778" s="30" t="str">
        <f>IF(ISBLANK('Klanten gegevens'!C4787)," ",TRIM(PROPER('Klanten gegevens'!C4787)))</f>
        <v xml:space="preserve"> </v>
      </c>
      <c r="F4778" s="27" t="str">
        <f t="shared" si="822"/>
        <v xml:space="preserve"> </v>
      </c>
      <c r="G4778" s="30" t="str">
        <f>IF(ISBLANK('Klanten gegevens'!D4787)," ",TRIM('Klanten gegevens'!D4787))</f>
        <v xml:space="preserve"> </v>
      </c>
      <c r="H4778" s="27" t="str">
        <f t="shared" si="823"/>
        <v xml:space="preserve"> </v>
      </c>
      <c r="I4778" s="30" t="str">
        <f>IF(ISBLANK('Klanten gegevens'!E4787)," ",TRIM('Klanten gegevens'!E4787))</f>
        <v xml:space="preserve"> </v>
      </c>
      <c r="J4778" s="27" t="str">
        <f t="shared" si="824"/>
        <v xml:space="preserve"> </v>
      </c>
      <c r="M4778" s="30" t="str">
        <f>IF(ISBLANK('Klanten gegevens'!Q4787)," ",TRIM('Klanten gegevens'!Q4787))</f>
        <v xml:space="preserve"> </v>
      </c>
      <c r="N4778" s="27" t="str">
        <f t="shared" si="825"/>
        <v xml:space="preserve"> </v>
      </c>
      <c r="O4778" s="27" t="str">
        <f t="shared" si="826"/>
        <v xml:space="preserve"> </v>
      </c>
      <c r="P4778" s="27" t="str">
        <f t="shared" si="827"/>
        <v xml:space="preserve"> </v>
      </c>
      <c r="Q4778" s="27" t="str">
        <f t="shared" si="828"/>
        <v xml:space="preserve"> </v>
      </c>
      <c r="T4778" s="30" t="str">
        <f>IF(ISBLANK('Klanten gegevens'!R4787)," ",TRIM('Klanten gegevens'!R4787))</f>
        <v xml:space="preserve"> </v>
      </c>
      <c r="U4778" s="27" t="str">
        <f t="shared" si="829"/>
        <v xml:space="preserve"> </v>
      </c>
      <c r="V4778" s="30" t="str">
        <f>IF(ISBLANK('Klanten gegevens'!S4787)," ",TRIM('Klanten gegevens'!S4787))</f>
        <v xml:space="preserve"> </v>
      </c>
      <c r="W4778" s="27" t="str">
        <f t="shared" si="830"/>
        <v xml:space="preserve"> </v>
      </c>
    </row>
    <row r="4779" spans="1:23" x14ac:dyDescent="0.2">
      <c r="A4779" s="27" t="str">
        <f>IF(ISBLANK('Klanten gegevens'!A4788)," ",TRIM(PROPER('Klanten gegevens'!A4788)))</f>
        <v xml:space="preserve"> </v>
      </c>
      <c r="B4779" s="27" t="str">
        <f t="shared" si="820"/>
        <v xml:space="preserve"> </v>
      </c>
      <c r="C4779" s="30" t="str">
        <f>IF(ISBLANK('Klanten gegevens'!B4788)," ",TRIM(PROPER('Klanten gegevens'!B4788)))</f>
        <v xml:space="preserve"> </v>
      </c>
      <c r="D4779" s="27" t="str">
        <f t="shared" si="821"/>
        <v xml:space="preserve"> </v>
      </c>
      <c r="E4779" s="30" t="str">
        <f>IF(ISBLANK('Klanten gegevens'!C4788)," ",TRIM(PROPER('Klanten gegevens'!C4788)))</f>
        <v xml:space="preserve"> </v>
      </c>
      <c r="F4779" s="27" t="str">
        <f t="shared" si="822"/>
        <v xml:space="preserve"> </v>
      </c>
      <c r="G4779" s="30" t="str">
        <f>IF(ISBLANK('Klanten gegevens'!D4788)," ",TRIM('Klanten gegevens'!D4788))</f>
        <v xml:space="preserve"> </v>
      </c>
      <c r="H4779" s="27" t="str">
        <f t="shared" si="823"/>
        <v xml:space="preserve"> </v>
      </c>
      <c r="I4779" s="30" t="str">
        <f>IF(ISBLANK('Klanten gegevens'!E4788)," ",TRIM('Klanten gegevens'!E4788))</f>
        <v xml:space="preserve"> </v>
      </c>
      <c r="J4779" s="27" t="str">
        <f t="shared" si="824"/>
        <v xml:space="preserve"> </v>
      </c>
      <c r="M4779" s="30" t="str">
        <f>IF(ISBLANK('Klanten gegevens'!Q4788)," ",TRIM('Klanten gegevens'!Q4788))</f>
        <v xml:space="preserve"> </v>
      </c>
      <c r="N4779" s="27" t="str">
        <f t="shared" si="825"/>
        <v xml:space="preserve"> </v>
      </c>
      <c r="O4779" s="27" t="str">
        <f t="shared" si="826"/>
        <v xml:space="preserve"> </v>
      </c>
      <c r="P4779" s="27" t="str">
        <f t="shared" si="827"/>
        <v xml:space="preserve"> </v>
      </c>
      <c r="Q4779" s="27" t="str">
        <f t="shared" si="828"/>
        <v xml:space="preserve"> </v>
      </c>
      <c r="T4779" s="30" t="str">
        <f>IF(ISBLANK('Klanten gegevens'!R4788)," ",TRIM('Klanten gegevens'!R4788))</f>
        <v xml:space="preserve"> </v>
      </c>
      <c r="U4779" s="27" t="str">
        <f t="shared" si="829"/>
        <v xml:space="preserve"> </v>
      </c>
      <c r="V4779" s="30" t="str">
        <f>IF(ISBLANK('Klanten gegevens'!S4788)," ",TRIM('Klanten gegevens'!S4788))</f>
        <v xml:space="preserve"> </v>
      </c>
      <c r="W4779" s="27" t="str">
        <f t="shared" si="830"/>
        <v xml:space="preserve"> </v>
      </c>
    </row>
    <row r="4780" spans="1:23" x14ac:dyDescent="0.2">
      <c r="A4780" s="27" t="str">
        <f>IF(ISBLANK('Klanten gegevens'!A4789)," ",TRIM(PROPER('Klanten gegevens'!A4789)))</f>
        <v xml:space="preserve"> </v>
      </c>
      <c r="B4780" s="27" t="str">
        <f t="shared" si="820"/>
        <v xml:space="preserve"> </v>
      </c>
      <c r="C4780" s="30" t="str">
        <f>IF(ISBLANK('Klanten gegevens'!B4789)," ",TRIM(PROPER('Klanten gegevens'!B4789)))</f>
        <v xml:space="preserve"> </v>
      </c>
      <c r="D4780" s="27" t="str">
        <f t="shared" si="821"/>
        <v xml:space="preserve"> </v>
      </c>
      <c r="E4780" s="30" t="str">
        <f>IF(ISBLANK('Klanten gegevens'!C4789)," ",TRIM(PROPER('Klanten gegevens'!C4789)))</f>
        <v xml:space="preserve"> </v>
      </c>
      <c r="F4780" s="27" t="str">
        <f t="shared" si="822"/>
        <v xml:space="preserve"> </v>
      </c>
      <c r="G4780" s="30" t="str">
        <f>IF(ISBLANK('Klanten gegevens'!D4789)," ",TRIM('Klanten gegevens'!D4789))</f>
        <v xml:space="preserve"> </v>
      </c>
      <c r="H4780" s="27" t="str">
        <f t="shared" si="823"/>
        <v xml:space="preserve"> </v>
      </c>
      <c r="I4780" s="30" t="str">
        <f>IF(ISBLANK('Klanten gegevens'!E4789)," ",TRIM('Klanten gegevens'!E4789))</f>
        <v xml:space="preserve"> </v>
      </c>
      <c r="J4780" s="27" t="str">
        <f t="shared" si="824"/>
        <v xml:space="preserve"> </v>
      </c>
      <c r="M4780" s="30" t="str">
        <f>IF(ISBLANK('Klanten gegevens'!Q4789)," ",TRIM('Klanten gegevens'!Q4789))</f>
        <v xml:space="preserve"> </v>
      </c>
      <c r="N4780" s="27" t="str">
        <f t="shared" si="825"/>
        <v xml:space="preserve"> </v>
      </c>
      <c r="O4780" s="27" t="str">
        <f t="shared" si="826"/>
        <v xml:space="preserve"> </v>
      </c>
      <c r="P4780" s="27" t="str">
        <f t="shared" si="827"/>
        <v xml:space="preserve"> </v>
      </c>
      <c r="Q4780" s="27" t="str">
        <f t="shared" si="828"/>
        <v xml:space="preserve"> </v>
      </c>
      <c r="T4780" s="30" t="str">
        <f>IF(ISBLANK('Klanten gegevens'!R4789)," ",TRIM('Klanten gegevens'!R4789))</f>
        <v xml:space="preserve"> </v>
      </c>
      <c r="U4780" s="27" t="str">
        <f t="shared" si="829"/>
        <v xml:space="preserve"> </v>
      </c>
      <c r="V4780" s="30" t="str">
        <f>IF(ISBLANK('Klanten gegevens'!S4789)," ",TRIM('Klanten gegevens'!S4789))</f>
        <v xml:space="preserve"> </v>
      </c>
      <c r="W4780" s="27" t="str">
        <f t="shared" si="830"/>
        <v xml:space="preserve"> </v>
      </c>
    </row>
    <row r="4781" spans="1:23" x14ac:dyDescent="0.2">
      <c r="A4781" s="27" t="str">
        <f>IF(ISBLANK('Klanten gegevens'!A4790)," ",TRIM(PROPER('Klanten gegevens'!A4790)))</f>
        <v xml:space="preserve"> </v>
      </c>
      <c r="B4781" s="27" t="str">
        <f t="shared" si="820"/>
        <v xml:space="preserve"> </v>
      </c>
      <c r="C4781" s="30" t="str">
        <f>IF(ISBLANK('Klanten gegevens'!B4790)," ",TRIM(PROPER('Klanten gegevens'!B4790)))</f>
        <v xml:space="preserve"> </v>
      </c>
      <c r="D4781" s="27" t="str">
        <f t="shared" si="821"/>
        <v xml:space="preserve"> </v>
      </c>
      <c r="E4781" s="30" t="str">
        <f>IF(ISBLANK('Klanten gegevens'!C4790)," ",TRIM(PROPER('Klanten gegevens'!C4790)))</f>
        <v xml:space="preserve"> </v>
      </c>
      <c r="F4781" s="27" t="str">
        <f t="shared" si="822"/>
        <v xml:space="preserve"> </v>
      </c>
      <c r="G4781" s="30" t="str">
        <f>IF(ISBLANK('Klanten gegevens'!D4790)," ",TRIM('Klanten gegevens'!D4790))</f>
        <v xml:space="preserve"> </v>
      </c>
      <c r="H4781" s="27" t="str">
        <f t="shared" si="823"/>
        <v xml:space="preserve"> </v>
      </c>
      <c r="I4781" s="30" t="str">
        <f>IF(ISBLANK('Klanten gegevens'!E4790)," ",TRIM('Klanten gegevens'!E4790))</f>
        <v xml:space="preserve"> </v>
      </c>
      <c r="J4781" s="27" t="str">
        <f t="shared" si="824"/>
        <v xml:space="preserve"> </v>
      </c>
      <c r="M4781" s="30" t="str">
        <f>IF(ISBLANK('Klanten gegevens'!Q4790)," ",TRIM('Klanten gegevens'!Q4790))</f>
        <v xml:space="preserve"> </v>
      </c>
      <c r="N4781" s="27" t="str">
        <f t="shared" si="825"/>
        <v xml:space="preserve"> </v>
      </c>
      <c r="O4781" s="27" t="str">
        <f t="shared" si="826"/>
        <v xml:space="preserve"> </v>
      </c>
      <c r="P4781" s="27" t="str">
        <f t="shared" si="827"/>
        <v xml:space="preserve"> </v>
      </c>
      <c r="Q4781" s="27" t="str">
        <f t="shared" si="828"/>
        <v xml:space="preserve"> </v>
      </c>
      <c r="T4781" s="30" t="str">
        <f>IF(ISBLANK('Klanten gegevens'!R4790)," ",TRIM('Klanten gegevens'!R4790))</f>
        <v xml:space="preserve"> </v>
      </c>
      <c r="U4781" s="27" t="str">
        <f t="shared" si="829"/>
        <v xml:space="preserve"> </v>
      </c>
      <c r="V4781" s="30" t="str">
        <f>IF(ISBLANK('Klanten gegevens'!S4790)," ",TRIM('Klanten gegevens'!S4790))</f>
        <v xml:space="preserve"> </v>
      </c>
      <c r="W4781" s="27" t="str">
        <f t="shared" si="830"/>
        <v xml:space="preserve"> </v>
      </c>
    </row>
    <row r="4782" spans="1:23" x14ac:dyDescent="0.2">
      <c r="A4782" s="27" t="str">
        <f>IF(ISBLANK('Klanten gegevens'!A4791)," ",TRIM(PROPER('Klanten gegevens'!A4791)))</f>
        <v xml:space="preserve"> </v>
      </c>
      <c r="B4782" s="27" t="str">
        <f t="shared" si="820"/>
        <v xml:space="preserve"> </v>
      </c>
      <c r="C4782" s="30" t="str">
        <f>IF(ISBLANK('Klanten gegevens'!B4791)," ",TRIM(PROPER('Klanten gegevens'!B4791)))</f>
        <v xml:space="preserve"> </v>
      </c>
      <c r="D4782" s="27" t="str">
        <f t="shared" si="821"/>
        <v xml:space="preserve"> </v>
      </c>
      <c r="E4782" s="30" t="str">
        <f>IF(ISBLANK('Klanten gegevens'!C4791)," ",TRIM(PROPER('Klanten gegevens'!C4791)))</f>
        <v xml:space="preserve"> </v>
      </c>
      <c r="F4782" s="27" t="str">
        <f t="shared" si="822"/>
        <v xml:space="preserve"> </v>
      </c>
      <c r="G4782" s="30" t="str">
        <f>IF(ISBLANK('Klanten gegevens'!D4791)," ",TRIM('Klanten gegevens'!D4791))</f>
        <v xml:space="preserve"> </v>
      </c>
      <c r="H4782" s="27" t="str">
        <f t="shared" si="823"/>
        <v xml:space="preserve"> </v>
      </c>
      <c r="I4782" s="30" t="str">
        <f>IF(ISBLANK('Klanten gegevens'!E4791)," ",TRIM('Klanten gegevens'!E4791))</f>
        <v xml:space="preserve"> </v>
      </c>
      <c r="J4782" s="27" t="str">
        <f t="shared" si="824"/>
        <v xml:space="preserve"> </v>
      </c>
      <c r="M4782" s="30" t="str">
        <f>IF(ISBLANK('Klanten gegevens'!Q4791)," ",TRIM('Klanten gegevens'!Q4791))</f>
        <v xml:space="preserve"> </v>
      </c>
      <c r="N4782" s="27" t="str">
        <f t="shared" si="825"/>
        <v xml:space="preserve"> </v>
      </c>
      <c r="O4782" s="27" t="str">
        <f t="shared" si="826"/>
        <v xml:space="preserve"> </v>
      </c>
      <c r="P4782" s="27" t="str">
        <f t="shared" si="827"/>
        <v xml:space="preserve"> </v>
      </c>
      <c r="Q4782" s="27" t="str">
        <f t="shared" si="828"/>
        <v xml:space="preserve"> </v>
      </c>
      <c r="T4782" s="30" t="str">
        <f>IF(ISBLANK('Klanten gegevens'!R4791)," ",TRIM('Klanten gegevens'!R4791))</f>
        <v xml:space="preserve"> </v>
      </c>
      <c r="U4782" s="27" t="str">
        <f t="shared" si="829"/>
        <v xml:space="preserve"> </v>
      </c>
      <c r="V4782" s="30" t="str">
        <f>IF(ISBLANK('Klanten gegevens'!S4791)," ",TRIM('Klanten gegevens'!S4791))</f>
        <v xml:space="preserve"> </v>
      </c>
      <c r="W4782" s="27" t="str">
        <f t="shared" si="830"/>
        <v xml:space="preserve"> </v>
      </c>
    </row>
    <row r="4783" spans="1:23" x14ac:dyDescent="0.2">
      <c r="A4783" s="27" t="str">
        <f>IF(ISBLANK('Klanten gegevens'!A4792)," ",TRIM(PROPER('Klanten gegevens'!A4792)))</f>
        <v xml:space="preserve"> </v>
      </c>
      <c r="B4783" s="27" t="str">
        <f t="shared" si="820"/>
        <v xml:space="preserve"> </v>
      </c>
      <c r="C4783" s="30" t="str">
        <f>IF(ISBLANK('Klanten gegevens'!B4792)," ",TRIM(PROPER('Klanten gegevens'!B4792)))</f>
        <v xml:space="preserve"> </v>
      </c>
      <c r="D4783" s="27" t="str">
        <f t="shared" si="821"/>
        <v xml:space="preserve"> </v>
      </c>
      <c r="E4783" s="30" t="str">
        <f>IF(ISBLANK('Klanten gegevens'!C4792)," ",TRIM(PROPER('Klanten gegevens'!C4792)))</f>
        <v xml:space="preserve"> </v>
      </c>
      <c r="F4783" s="27" t="str">
        <f t="shared" si="822"/>
        <v xml:space="preserve"> </v>
      </c>
      <c r="G4783" s="30" t="str">
        <f>IF(ISBLANK('Klanten gegevens'!D4792)," ",TRIM('Klanten gegevens'!D4792))</f>
        <v xml:space="preserve"> </v>
      </c>
      <c r="H4783" s="27" t="str">
        <f t="shared" si="823"/>
        <v xml:space="preserve"> </v>
      </c>
      <c r="I4783" s="30" t="str">
        <f>IF(ISBLANK('Klanten gegevens'!E4792)," ",TRIM('Klanten gegevens'!E4792))</f>
        <v xml:space="preserve"> </v>
      </c>
      <c r="J4783" s="27" t="str">
        <f t="shared" si="824"/>
        <v xml:space="preserve"> </v>
      </c>
      <c r="M4783" s="30" t="str">
        <f>IF(ISBLANK('Klanten gegevens'!Q4792)," ",TRIM('Klanten gegevens'!Q4792))</f>
        <v xml:space="preserve"> </v>
      </c>
      <c r="N4783" s="27" t="str">
        <f t="shared" si="825"/>
        <v xml:space="preserve"> </v>
      </c>
      <c r="O4783" s="27" t="str">
        <f t="shared" si="826"/>
        <v xml:space="preserve"> </v>
      </c>
      <c r="P4783" s="27" t="str">
        <f t="shared" si="827"/>
        <v xml:space="preserve"> </v>
      </c>
      <c r="Q4783" s="27" t="str">
        <f t="shared" si="828"/>
        <v xml:space="preserve"> </v>
      </c>
      <c r="T4783" s="30" t="str">
        <f>IF(ISBLANK('Klanten gegevens'!R4792)," ",TRIM('Klanten gegevens'!R4792))</f>
        <v xml:space="preserve"> </v>
      </c>
      <c r="U4783" s="27" t="str">
        <f t="shared" si="829"/>
        <v xml:space="preserve"> </v>
      </c>
      <c r="V4783" s="30" t="str">
        <f>IF(ISBLANK('Klanten gegevens'!S4792)," ",TRIM('Klanten gegevens'!S4792))</f>
        <v xml:space="preserve"> </v>
      </c>
      <c r="W4783" s="27" t="str">
        <f t="shared" si="830"/>
        <v xml:space="preserve"> </v>
      </c>
    </row>
    <row r="4784" spans="1:23" x14ac:dyDescent="0.2">
      <c r="A4784" s="27" t="str">
        <f>IF(ISBLANK('Klanten gegevens'!A4793)," ",TRIM(PROPER('Klanten gegevens'!A4793)))</f>
        <v xml:space="preserve"> </v>
      </c>
      <c r="B4784" s="27" t="str">
        <f t="shared" si="820"/>
        <v xml:space="preserve"> </v>
      </c>
      <c r="C4784" s="30" t="str">
        <f>IF(ISBLANK('Klanten gegevens'!B4793)," ",TRIM(PROPER('Klanten gegevens'!B4793)))</f>
        <v xml:space="preserve"> </v>
      </c>
      <c r="D4784" s="27" t="str">
        <f t="shared" si="821"/>
        <v xml:space="preserve"> </v>
      </c>
      <c r="E4784" s="30" t="str">
        <f>IF(ISBLANK('Klanten gegevens'!C4793)," ",TRIM(PROPER('Klanten gegevens'!C4793)))</f>
        <v xml:space="preserve"> </v>
      </c>
      <c r="F4784" s="27" t="str">
        <f t="shared" si="822"/>
        <v xml:space="preserve"> </v>
      </c>
      <c r="G4784" s="30" t="str">
        <f>IF(ISBLANK('Klanten gegevens'!D4793)," ",TRIM('Klanten gegevens'!D4793))</f>
        <v xml:space="preserve"> </v>
      </c>
      <c r="H4784" s="27" t="str">
        <f t="shared" si="823"/>
        <v xml:space="preserve"> </v>
      </c>
      <c r="I4784" s="30" t="str">
        <f>IF(ISBLANK('Klanten gegevens'!E4793)," ",TRIM('Klanten gegevens'!E4793))</f>
        <v xml:space="preserve"> </v>
      </c>
      <c r="J4784" s="27" t="str">
        <f t="shared" si="824"/>
        <v xml:space="preserve"> </v>
      </c>
      <c r="M4784" s="30" t="str">
        <f>IF(ISBLANK('Klanten gegevens'!Q4793)," ",TRIM('Klanten gegevens'!Q4793))</f>
        <v xml:space="preserve"> </v>
      </c>
      <c r="N4784" s="27" t="str">
        <f t="shared" si="825"/>
        <v xml:space="preserve"> </v>
      </c>
      <c r="O4784" s="27" t="str">
        <f t="shared" si="826"/>
        <v xml:space="preserve"> </v>
      </c>
      <c r="P4784" s="27" t="str">
        <f t="shared" si="827"/>
        <v xml:space="preserve"> </v>
      </c>
      <c r="Q4784" s="27" t="str">
        <f t="shared" si="828"/>
        <v xml:space="preserve"> </v>
      </c>
      <c r="T4784" s="30" t="str">
        <f>IF(ISBLANK('Klanten gegevens'!R4793)," ",TRIM('Klanten gegevens'!R4793))</f>
        <v xml:space="preserve"> </v>
      </c>
      <c r="U4784" s="27" t="str">
        <f t="shared" si="829"/>
        <v xml:space="preserve"> </v>
      </c>
      <c r="V4784" s="30" t="str">
        <f>IF(ISBLANK('Klanten gegevens'!S4793)," ",TRIM('Klanten gegevens'!S4793))</f>
        <v xml:space="preserve"> </v>
      </c>
      <c r="W4784" s="27" t="str">
        <f t="shared" si="830"/>
        <v xml:space="preserve"> </v>
      </c>
    </row>
    <row r="4785" spans="1:23" x14ac:dyDescent="0.2">
      <c r="A4785" s="27" t="str">
        <f>IF(ISBLANK('Klanten gegevens'!A4794)," ",TRIM(PROPER('Klanten gegevens'!A4794)))</f>
        <v xml:space="preserve"> </v>
      </c>
      <c r="B4785" s="27" t="str">
        <f t="shared" si="820"/>
        <v xml:space="preserve"> </v>
      </c>
      <c r="C4785" s="30" t="str">
        <f>IF(ISBLANK('Klanten gegevens'!B4794)," ",TRIM(PROPER('Klanten gegevens'!B4794)))</f>
        <v xml:space="preserve"> </v>
      </c>
      <c r="D4785" s="27" t="str">
        <f t="shared" si="821"/>
        <v xml:space="preserve"> </v>
      </c>
      <c r="E4785" s="30" t="str">
        <f>IF(ISBLANK('Klanten gegevens'!C4794)," ",TRIM(PROPER('Klanten gegevens'!C4794)))</f>
        <v xml:space="preserve"> </v>
      </c>
      <c r="F4785" s="27" t="str">
        <f t="shared" si="822"/>
        <v xml:space="preserve"> </v>
      </c>
      <c r="G4785" s="30" t="str">
        <f>IF(ISBLANK('Klanten gegevens'!D4794)," ",TRIM('Klanten gegevens'!D4794))</f>
        <v xml:space="preserve"> </v>
      </c>
      <c r="H4785" s="27" t="str">
        <f t="shared" si="823"/>
        <v xml:space="preserve"> </v>
      </c>
      <c r="I4785" s="30" t="str">
        <f>IF(ISBLANK('Klanten gegevens'!E4794)," ",TRIM('Klanten gegevens'!E4794))</f>
        <v xml:space="preserve"> </v>
      </c>
      <c r="J4785" s="27" t="str">
        <f t="shared" si="824"/>
        <v xml:space="preserve"> </v>
      </c>
      <c r="M4785" s="30" t="str">
        <f>IF(ISBLANK('Klanten gegevens'!Q4794)," ",TRIM('Klanten gegevens'!Q4794))</f>
        <v xml:space="preserve"> </v>
      </c>
      <c r="N4785" s="27" t="str">
        <f t="shared" si="825"/>
        <v xml:space="preserve"> </v>
      </c>
      <c r="O4785" s="27" t="str">
        <f t="shared" si="826"/>
        <v xml:space="preserve"> </v>
      </c>
      <c r="P4785" s="27" t="str">
        <f t="shared" si="827"/>
        <v xml:space="preserve"> </v>
      </c>
      <c r="Q4785" s="27" t="str">
        <f t="shared" si="828"/>
        <v xml:space="preserve"> </v>
      </c>
      <c r="T4785" s="30" t="str">
        <f>IF(ISBLANK('Klanten gegevens'!R4794)," ",TRIM('Klanten gegevens'!R4794))</f>
        <v xml:space="preserve"> </v>
      </c>
      <c r="U4785" s="27" t="str">
        <f t="shared" si="829"/>
        <v xml:space="preserve"> </v>
      </c>
      <c r="V4785" s="30" t="str">
        <f>IF(ISBLANK('Klanten gegevens'!S4794)," ",TRIM('Klanten gegevens'!S4794))</f>
        <v xml:space="preserve"> </v>
      </c>
      <c r="W4785" s="27" t="str">
        <f t="shared" si="830"/>
        <v xml:space="preserve"> </v>
      </c>
    </row>
    <row r="4786" spans="1:23" x14ac:dyDescent="0.2">
      <c r="A4786" s="27" t="str">
        <f>IF(ISBLANK('Klanten gegevens'!A4795)," ",TRIM(PROPER('Klanten gegevens'!A4795)))</f>
        <v xml:space="preserve"> </v>
      </c>
      <c r="B4786" s="27" t="str">
        <f t="shared" si="820"/>
        <v xml:space="preserve"> </v>
      </c>
      <c r="C4786" s="30" t="str">
        <f>IF(ISBLANK('Klanten gegevens'!B4795)," ",TRIM(PROPER('Klanten gegevens'!B4795)))</f>
        <v xml:space="preserve"> </v>
      </c>
      <c r="D4786" s="27" t="str">
        <f t="shared" si="821"/>
        <v xml:space="preserve"> </v>
      </c>
      <c r="E4786" s="30" t="str">
        <f>IF(ISBLANK('Klanten gegevens'!C4795)," ",TRIM(PROPER('Klanten gegevens'!C4795)))</f>
        <v xml:space="preserve"> </v>
      </c>
      <c r="F4786" s="27" t="str">
        <f t="shared" si="822"/>
        <v xml:space="preserve"> </v>
      </c>
      <c r="G4786" s="30" t="str">
        <f>IF(ISBLANK('Klanten gegevens'!D4795)," ",TRIM('Klanten gegevens'!D4795))</f>
        <v xml:space="preserve"> </v>
      </c>
      <c r="H4786" s="27" t="str">
        <f t="shared" si="823"/>
        <v xml:space="preserve"> </v>
      </c>
      <c r="I4786" s="30" t="str">
        <f>IF(ISBLANK('Klanten gegevens'!E4795)," ",TRIM('Klanten gegevens'!E4795))</f>
        <v xml:space="preserve"> </v>
      </c>
      <c r="J4786" s="27" t="str">
        <f t="shared" si="824"/>
        <v xml:space="preserve"> </v>
      </c>
      <c r="M4786" s="30" t="str">
        <f>IF(ISBLANK('Klanten gegevens'!Q4795)," ",TRIM('Klanten gegevens'!Q4795))</f>
        <v xml:space="preserve"> </v>
      </c>
      <c r="N4786" s="27" t="str">
        <f t="shared" si="825"/>
        <v xml:space="preserve"> </v>
      </c>
      <c r="O4786" s="27" t="str">
        <f t="shared" si="826"/>
        <v xml:space="preserve"> </v>
      </c>
      <c r="P4786" s="27" t="str">
        <f t="shared" si="827"/>
        <v xml:space="preserve"> </v>
      </c>
      <c r="Q4786" s="27" t="str">
        <f t="shared" si="828"/>
        <v xml:space="preserve"> </v>
      </c>
      <c r="T4786" s="30" t="str">
        <f>IF(ISBLANK('Klanten gegevens'!R4795)," ",TRIM('Klanten gegevens'!R4795))</f>
        <v xml:space="preserve"> </v>
      </c>
      <c r="U4786" s="27" t="str">
        <f t="shared" si="829"/>
        <v xml:space="preserve"> </v>
      </c>
      <c r="V4786" s="30" t="str">
        <f>IF(ISBLANK('Klanten gegevens'!S4795)," ",TRIM('Klanten gegevens'!S4795))</f>
        <v xml:space="preserve"> </v>
      </c>
      <c r="W4786" s="27" t="str">
        <f t="shared" si="830"/>
        <v xml:space="preserve"> </v>
      </c>
    </row>
    <row r="4787" spans="1:23" x14ac:dyDescent="0.2">
      <c r="A4787" s="27" t="str">
        <f>IF(ISBLANK('Klanten gegevens'!A4796)," ",TRIM(PROPER('Klanten gegevens'!A4796)))</f>
        <v xml:space="preserve"> </v>
      </c>
      <c r="B4787" s="27" t="str">
        <f t="shared" si="820"/>
        <v xml:space="preserve"> </v>
      </c>
      <c r="C4787" s="30" t="str">
        <f>IF(ISBLANK('Klanten gegevens'!B4796)," ",TRIM(PROPER('Klanten gegevens'!B4796)))</f>
        <v xml:space="preserve"> </v>
      </c>
      <c r="D4787" s="27" t="str">
        <f t="shared" si="821"/>
        <v xml:space="preserve"> </v>
      </c>
      <c r="E4787" s="30" t="str">
        <f>IF(ISBLANK('Klanten gegevens'!C4796)," ",TRIM(PROPER('Klanten gegevens'!C4796)))</f>
        <v xml:space="preserve"> </v>
      </c>
      <c r="F4787" s="27" t="str">
        <f t="shared" si="822"/>
        <v xml:space="preserve"> </v>
      </c>
      <c r="G4787" s="30" t="str">
        <f>IF(ISBLANK('Klanten gegevens'!D4796)," ",TRIM('Klanten gegevens'!D4796))</f>
        <v xml:space="preserve"> </v>
      </c>
      <c r="H4787" s="27" t="str">
        <f t="shared" si="823"/>
        <v xml:space="preserve"> </v>
      </c>
      <c r="I4787" s="30" t="str">
        <f>IF(ISBLANK('Klanten gegevens'!E4796)," ",TRIM('Klanten gegevens'!E4796))</f>
        <v xml:space="preserve"> </v>
      </c>
      <c r="J4787" s="27" t="str">
        <f t="shared" si="824"/>
        <v xml:space="preserve"> </v>
      </c>
      <c r="M4787" s="30" t="str">
        <f>IF(ISBLANK('Klanten gegevens'!Q4796)," ",TRIM('Klanten gegevens'!Q4796))</f>
        <v xml:space="preserve"> </v>
      </c>
      <c r="N4787" s="27" t="str">
        <f t="shared" si="825"/>
        <v xml:space="preserve"> </v>
      </c>
      <c r="O4787" s="27" t="str">
        <f t="shared" si="826"/>
        <v xml:space="preserve"> </v>
      </c>
      <c r="P4787" s="27" t="str">
        <f t="shared" si="827"/>
        <v xml:space="preserve"> </v>
      </c>
      <c r="Q4787" s="27" t="str">
        <f t="shared" si="828"/>
        <v xml:space="preserve"> </v>
      </c>
      <c r="T4787" s="30" t="str">
        <f>IF(ISBLANK('Klanten gegevens'!R4796)," ",TRIM('Klanten gegevens'!R4796))</f>
        <v xml:space="preserve"> </v>
      </c>
      <c r="U4787" s="27" t="str">
        <f t="shared" si="829"/>
        <v xml:space="preserve"> </v>
      </c>
      <c r="V4787" s="30" t="str">
        <f>IF(ISBLANK('Klanten gegevens'!S4796)," ",TRIM('Klanten gegevens'!S4796))</f>
        <v xml:space="preserve"> </v>
      </c>
      <c r="W4787" s="27" t="str">
        <f t="shared" si="830"/>
        <v xml:space="preserve"> </v>
      </c>
    </row>
    <row r="4788" spans="1:23" x14ac:dyDescent="0.2">
      <c r="A4788" s="27" t="str">
        <f>IF(ISBLANK('Klanten gegevens'!A4797)," ",TRIM(PROPER('Klanten gegevens'!A4797)))</f>
        <v xml:space="preserve"> </v>
      </c>
      <c r="B4788" s="27" t="str">
        <f t="shared" si="820"/>
        <v xml:space="preserve"> </v>
      </c>
      <c r="C4788" s="30" t="str">
        <f>IF(ISBLANK('Klanten gegevens'!B4797)," ",TRIM(PROPER('Klanten gegevens'!B4797)))</f>
        <v xml:space="preserve"> </v>
      </c>
      <c r="D4788" s="27" t="str">
        <f t="shared" si="821"/>
        <v xml:space="preserve"> </v>
      </c>
      <c r="E4788" s="30" t="str">
        <f>IF(ISBLANK('Klanten gegevens'!C4797)," ",TRIM(PROPER('Klanten gegevens'!C4797)))</f>
        <v xml:space="preserve"> </v>
      </c>
      <c r="F4788" s="27" t="str">
        <f t="shared" si="822"/>
        <v xml:space="preserve"> </v>
      </c>
      <c r="G4788" s="30" t="str">
        <f>IF(ISBLANK('Klanten gegevens'!D4797)," ",TRIM('Klanten gegevens'!D4797))</f>
        <v xml:space="preserve"> </v>
      </c>
      <c r="H4788" s="27" t="str">
        <f t="shared" si="823"/>
        <v xml:space="preserve"> </v>
      </c>
      <c r="I4788" s="30" t="str">
        <f>IF(ISBLANK('Klanten gegevens'!E4797)," ",TRIM('Klanten gegevens'!E4797))</f>
        <v xml:space="preserve"> </v>
      </c>
      <c r="J4788" s="27" t="str">
        <f t="shared" si="824"/>
        <v xml:space="preserve"> </v>
      </c>
      <c r="M4788" s="30" t="str">
        <f>IF(ISBLANK('Klanten gegevens'!Q4797)," ",TRIM('Klanten gegevens'!Q4797))</f>
        <v xml:space="preserve"> </v>
      </c>
      <c r="N4788" s="27" t="str">
        <f t="shared" si="825"/>
        <v xml:space="preserve"> </v>
      </c>
      <c r="O4788" s="27" t="str">
        <f t="shared" si="826"/>
        <v xml:space="preserve"> </v>
      </c>
      <c r="P4788" s="27" t="str">
        <f t="shared" si="827"/>
        <v xml:space="preserve"> </v>
      </c>
      <c r="Q4788" s="27" t="str">
        <f t="shared" si="828"/>
        <v xml:space="preserve"> </v>
      </c>
      <c r="T4788" s="30" t="str">
        <f>IF(ISBLANK('Klanten gegevens'!R4797)," ",TRIM('Klanten gegevens'!R4797))</f>
        <v xml:space="preserve"> </v>
      </c>
      <c r="U4788" s="27" t="str">
        <f t="shared" si="829"/>
        <v xml:space="preserve"> </v>
      </c>
      <c r="V4788" s="30" t="str">
        <f>IF(ISBLANK('Klanten gegevens'!S4797)," ",TRIM('Klanten gegevens'!S4797))</f>
        <v xml:space="preserve"> </v>
      </c>
      <c r="W4788" s="27" t="str">
        <f t="shared" si="830"/>
        <v xml:space="preserve"> </v>
      </c>
    </row>
    <row r="4789" spans="1:23" x14ac:dyDescent="0.2">
      <c r="A4789" s="27" t="str">
        <f>IF(ISBLANK('Klanten gegevens'!A4798)," ",TRIM(PROPER('Klanten gegevens'!A4798)))</f>
        <v xml:space="preserve"> </v>
      </c>
      <c r="B4789" s="27" t="str">
        <f t="shared" si="820"/>
        <v xml:space="preserve"> </v>
      </c>
      <c r="C4789" s="30" t="str">
        <f>IF(ISBLANK('Klanten gegevens'!B4798)," ",TRIM(PROPER('Klanten gegevens'!B4798)))</f>
        <v xml:space="preserve"> </v>
      </c>
      <c r="D4789" s="27" t="str">
        <f t="shared" si="821"/>
        <v xml:space="preserve"> </v>
      </c>
      <c r="E4789" s="30" t="str">
        <f>IF(ISBLANK('Klanten gegevens'!C4798)," ",TRIM(PROPER('Klanten gegevens'!C4798)))</f>
        <v xml:space="preserve"> </v>
      </c>
      <c r="F4789" s="27" t="str">
        <f t="shared" si="822"/>
        <v xml:space="preserve"> </v>
      </c>
      <c r="G4789" s="30" t="str">
        <f>IF(ISBLANK('Klanten gegevens'!D4798)," ",TRIM('Klanten gegevens'!D4798))</f>
        <v xml:space="preserve"> </v>
      </c>
      <c r="H4789" s="27" t="str">
        <f t="shared" si="823"/>
        <v xml:space="preserve"> </v>
      </c>
      <c r="I4789" s="30" t="str">
        <f>IF(ISBLANK('Klanten gegevens'!E4798)," ",TRIM('Klanten gegevens'!E4798))</f>
        <v xml:space="preserve"> </v>
      </c>
      <c r="J4789" s="27" t="str">
        <f t="shared" si="824"/>
        <v xml:space="preserve"> </v>
      </c>
      <c r="M4789" s="30" t="str">
        <f>IF(ISBLANK('Klanten gegevens'!Q4798)," ",TRIM('Klanten gegevens'!Q4798))</f>
        <v xml:space="preserve"> </v>
      </c>
      <c r="N4789" s="27" t="str">
        <f t="shared" si="825"/>
        <v xml:space="preserve"> </v>
      </c>
      <c r="O4789" s="27" t="str">
        <f t="shared" si="826"/>
        <v xml:space="preserve"> </v>
      </c>
      <c r="P4789" s="27" t="str">
        <f t="shared" si="827"/>
        <v xml:space="preserve"> </v>
      </c>
      <c r="Q4789" s="27" t="str">
        <f t="shared" si="828"/>
        <v xml:space="preserve"> </v>
      </c>
      <c r="T4789" s="30" t="str">
        <f>IF(ISBLANK('Klanten gegevens'!R4798)," ",TRIM('Klanten gegevens'!R4798))</f>
        <v xml:space="preserve"> </v>
      </c>
      <c r="U4789" s="27" t="str">
        <f t="shared" si="829"/>
        <v xml:space="preserve"> </v>
      </c>
      <c r="V4789" s="30" t="str">
        <f>IF(ISBLANK('Klanten gegevens'!S4798)," ",TRIM('Klanten gegevens'!S4798))</f>
        <v xml:space="preserve"> </v>
      </c>
      <c r="W4789" s="27" t="str">
        <f t="shared" si="830"/>
        <v xml:space="preserve"> </v>
      </c>
    </row>
    <row r="4790" spans="1:23" x14ac:dyDescent="0.2">
      <c r="A4790" s="27" t="str">
        <f>IF(ISBLANK('Klanten gegevens'!A4799)," ",TRIM(PROPER('Klanten gegevens'!A4799)))</f>
        <v xml:space="preserve"> </v>
      </c>
      <c r="B4790" s="27" t="str">
        <f t="shared" si="820"/>
        <v xml:space="preserve"> </v>
      </c>
      <c r="C4790" s="30" t="str">
        <f>IF(ISBLANK('Klanten gegevens'!B4799)," ",TRIM(PROPER('Klanten gegevens'!B4799)))</f>
        <v xml:space="preserve"> </v>
      </c>
      <c r="D4790" s="27" t="str">
        <f t="shared" si="821"/>
        <v xml:space="preserve"> </v>
      </c>
      <c r="E4790" s="30" t="str">
        <f>IF(ISBLANK('Klanten gegevens'!C4799)," ",TRIM(PROPER('Klanten gegevens'!C4799)))</f>
        <v xml:space="preserve"> </v>
      </c>
      <c r="F4790" s="27" t="str">
        <f t="shared" si="822"/>
        <v xml:space="preserve"> </v>
      </c>
      <c r="G4790" s="30" t="str">
        <f>IF(ISBLANK('Klanten gegevens'!D4799)," ",TRIM('Klanten gegevens'!D4799))</f>
        <v xml:space="preserve"> </v>
      </c>
      <c r="H4790" s="27" t="str">
        <f t="shared" si="823"/>
        <v xml:space="preserve"> </v>
      </c>
      <c r="I4790" s="30" t="str">
        <f>IF(ISBLANK('Klanten gegevens'!E4799)," ",TRIM('Klanten gegevens'!E4799))</f>
        <v xml:space="preserve"> </v>
      </c>
      <c r="J4790" s="27" t="str">
        <f t="shared" si="824"/>
        <v xml:space="preserve"> </v>
      </c>
      <c r="M4790" s="30" t="str">
        <f>IF(ISBLANK('Klanten gegevens'!Q4799)," ",TRIM('Klanten gegevens'!Q4799))</f>
        <v xml:space="preserve"> </v>
      </c>
      <c r="N4790" s="27" t="str">
        <f t="shared" si="825"/>
        <v xml:space="preserve"> </v>
      </c>
      <c r="O4790" s="27" t="str">
        <f t="shared" si="826"/>
        <v xml:space="preserve"> </v>
      </c>
      <c r="P4790" s="27" t="str">
        <f t="shared" si="827"/>
        <v xml:space="preserve"> </v>
      </c>
      <c r="Q4790" s="27" t="str">
        <f t="shared" si="828"/>
        <v xml:space="preserve"> </v>
      </c>
      <c r="T4790" s="30" t="str">
        <f>IF(ISBLANK('Klanten gegevens'!R4799)," ",TRIM('Klanten gegevens'!R4799))</f>
        <v xml:space="preserve"> </v>
      </c>
      <c r="U4790" s="27" t="str">
        <f t="shared" si="829"/>
        <v xml:space="preserve"> </v>
      </c>
      <c r="V4790" s="30" t="str">
        <f>IF(ISBLANK('Klanten gegevens'!S4799)," ",TRIM('Klanten gegevens'!S4799))</f>
        <v xml:space="preserve"> </v>
      </c>
      <c r="W4790" s="27" t="str">
        <f t="shared" si="830"/>
        <v xml:space="preserve"> </v>
      </c>
    </row>
    <row r="4791" spans="1:23" x14ac:dyDescent="0.2">
      <c r="A4791" s="27" t="str">
        <f>IF(ISBLANK('Klanten gegevens'!A4800)," ",TRIM(PROPER('Klanten gegevens'!A4800)))</f>
        <v xml:space="preserve"> </v>
      </c>
      <c r="B4791" s="27" t="str">
        <f t="shared" si="820"/>
        <v xml:space="preserve"> </v>
      </c>
      <c r="C4791" s="30" t="str">
        <f>IF(ISBLANK('Klanten gegevens'!B4800)," ",TRIM(PROPER('Klanten gegevens'!B4800)))</f>
        <v xml:space="preserve"> </v>
      </c>
      <c r="D4791" s="27" t="str">
        <f t="shared" si="821"/>
        <v xml:space="preserve"> </v>
      </c>
      <c r="E4791" s="30" t="str">
        <f>IF(ISBLANK('Klanten gegevens'!C4800)," ",TRIM(PROPER('Klanten gegevens'!C4800)))</f>
        <v xml:space="preserve"> </v>
      </c>
      <c r="F4791" s="27" t="str">
        <f t="shared" si="822"/>
        <v xml:space="preserve"> </v>
      </c>
      <c r="G4791" s="30" t="str">
        <f>IF(ISBLANK('Klanten gegevens'!D4800)," ",TRIM('Klanten gegevens'!D4800))</f>
        <v xml:space="preserve"> </v>
      </c>
      <c r="H4791" s="27" t="str">
        <f t="shared" si="823"/>
        <v xml:space="preserve"> </v>
      </c>
      <c r="I4791" s="30" t="str">
        <f>IF(ISBLANK('Klanten gegevens'!E4800)," ",TRIM('Klanten gegevens'!E4800))</f>
        <v xml:space="preserve"> </v>
      </c>
      <c r="J4791" s="27" t="str">
        <f t="shared" si="824"/>
        <v xml:space="preserve"> </v>
      </c>
      <c r="M4791" s="30" t="str">
        <f>IF(ISBLANK('Klanten gegevens'!Q4800)," ",TRIM('Klanten gegevens'!Q4800))</f>
        <v xml:space="preserve"> </v>
      </c>
      <c r="N4791" s="27" t="str">
        <f t="shared" si="825"/>
        <v xml:space="preserve"> </v>
      </c>
      <c r="O4791" s="27" t="str">
        <f t="shared" si="826"/>
        <v xml:space="preserve"> </v>
      </c>
      <c r="P4791" s="27" t="str">
        <f t="shared" si="827"/>
        <v xml:space="preserve"> </v>
      </c>
      <c r="Q4791" s="27" t="str">
        <f t="shared" si="828"/>
        <v xml:space="preserve"> </v>
      </c>
      <c r="T4791" s="30" t="str">
        <f>IF(ISBLANK('Klanten gegevens'!R4800)," ",TRIM('Klanten gegevens'!R4800))</f>
        <v xml:space="preserve"> </v>
      </c>
      <c r="U4791" s="27" t="str">
        <f t="shared" si="829"/>
        <v xml:space="preserve"> </v>
      </c>
      <c r="V4791" s="30" t="str">
        <f>IF(ISBLANK('Klanten gegevens'!S4800)," ",TRIM('Klanten gegevens'!S4800))</f>
        <v xml:space="preserve"> </v>
      </c>
      <c r="W4791" s="27" t="str">
        <f t="shared" si="830"/>
        <v xml:space="preserve"> </v>
      </c>
    </row>
    <row r="4792" spans="1:23" x14ac:dyDescent="0.2">
      <c r="A4792" s="27" t="str">
        <f>IF(ISBLANK('Klanten gegevens'!A4801)," ",TRIM(PROPER('Klanten gegevens'!A4801)))</f>
        <v xml:space="preserve"> </v>
      </c>
      <c r="B4792" s="27" t="str">
        <f t="shared" si="820"/>
        <v xml:space="preserve"> </v>
      </c>
      <c r="C4792" s="30" t="str">
        <f>IF(ISBLANK('Klanten gegevens'!B4801)," ",TRIM(PROPER('Klanten gegevens'!B4801)))</f>
        <v xml:space="preserve"> </v>
      </c>
      <c r="D4792" s="27" t="str">
        <f t="shared" si="821"/>
        <v xml:space="preserve"> </v>
      </c>
      <c r="E4792" s="30" t="str">
        <f>IF(ISBLANK('Klanten gegevens'!C4801)," ",TRIM(PROPER('Klanten gegevens'!C4801)))</f>
        <v xml:space="preserve"> </v>
      </c>
      <c r="F4792" s="27" t="str">
        <f t="shared" si="822"/>
        <v xml:space="preserve"> </v>
      </c>
      <c r="G4792" s="30" t="str">
        <f>IF(ISBLANK('Klanten gegevens'!D4801)," ",TRIM('Klanten gegevens'!D4801))</f>
        <v xml:space="preserve"> </v>
      </c>
      <c r="H4792" s="27" t="str">
        <f t="shared" si="823"/>
        <v xml:space="preserve"> </v>
      </c>
      <c r="I4792" s="30" t="str">
        <f>IF(ISBLANK('Klanten gegevens'!E4801)," ",TRIM('Klanten gegevens'!E4801))</f>
        <v xml:space="preserve"> </v>
      </c>
      <c r="J4792" s="27" t="str">
        <f t="shared" si="824"/>
        <v xml:space="preserve"> </v>
      </c>
      <c r="M4792" s="30" t="str">
        <f>IF(ISBLANK('Klanten gegevens'!Q4801)," ",TRIM('Klanten gegevens'!Q4801))</f>
        <v xml:space="preserve"> </v>
      </c>
      <c r="N4792" s="27" t="str">
        <f t="shared" si="825"/>
        <v xml:space="preserve"> </v>
      </c>
      <c r="O4792" s="27" t="str">
        <f t="shared" si="826"/>
        <v xml:space="preserve"> </v>
      </c>
      <c r="P4792" s="27" t="str">
        <f t="shared" si="827"/>
        <v xml:space="preserve"> </v>
      </c>
      <c r="Q4792" s="27" t="str">
        <f t="shared" si="828"/>
        <v xml:space="preserve"> </v>
      </c>
      <c r="T4792" s="30" t="str">
        <f>IF(ISBLANK('Klanten gegevens'!R4801)," ",TRIM('Klanten gegevens'!R4801))</f>
        <v xml:space="preserve"> </v>
      </c>
      <c r="U4792" s="27" t="str">
        <f t="shared" si="829"/>
        <v xml:space="preserve"> </v>
      </c>
      <c r="V4792" s="30" t="str">
        <f>IF(ISBLANK('Klanten gegevens'!S4801)," ",TRIM('Klanten gegevens'!S4801))</f>
        <v xml:space="preserve"> </v>
      </c>
      <c r="W4792" s="27" t="str">
        <f t="shared" si="830"/>
        <v xml:space="preserve"> </v>
      </c>
    </row>
    <row r="4793" spans="1:23" x14ac:dyDescent="0.2">
      <c r="A4793" s="27" t="str">
        <f>IF(ISBLANK('Klanten gegevens'!A4802)," ",TRIM(PROPER('Klanten gegevens'!A4802)))</f>
        <v xml:space="preserve"> </v>
      </c>
      <c r="B4793" s="27" t="str">
        <f t="shared" si="820"/>
        <v xml:space="preserve"> </v>
      </c>
      <c r="C4793" s="30" t="str">
        <f>IF(ISBLANK('Klanten gegevens'!B4802)," ",TRIM(PROPER('Klanten gegevens'!B4802)))</f>
        <v xml:space="preserve"> </v>
      </c>
      <c r="D4793" s="27" t="str">
        <f t="shared" si="821"/>
        <v xml:space="preserve"> </v>
      </c>
      <c r="E4793" s="30" t="str">
        <f>IF(ISBLANK('Klanten gegevens'!C4802)," ",TRIM(PROPER('Klanten gegevens'!C4802)))</f>
        <v xml:space="preserve"> </v>
      </c>
      <c r="F4793" s="27" t="str">
        <f t="shared" si="822"/>
        <v xml:space="preserve"> </v>
      </c>
      <c r="G4793" s="30" t="str">
        <f>IF(ISBLANK('Klanten gegevens'!D4802)," ",TRIM('Klanten gegevens'!D4802))</f>
        <v xml:space="preserve"> </v>
      </c>
      <c r="H4793" s="27" t="str">
        <f t="shared" si="823"/>
        <v xml:space="preserve"> </v>
      </c>
      <c r="I4793" s="30" t="str">
        <f>IF(ISBLANK('Klanten gegevens'!E4802)," ",TRIM('Klanten gegevens'!E4802))</f>
        <v xml:space="preserve"> </v>
      </c>
      <c r="J4793" s="27" t="str">
        <f t="shared" si="824"/>
        <v xml:space="preserve"> </v>
      </c>
      <c r="M4793" s="30" t="str">
        <f>IF(ISBLANK('Klanten gegevens'!Q4802)," ",TRIM('Klanten gegevens'!Q4802))</f>
        <v xml:space="preserve"> </v>
      </c>
      <c r="N4793" s="27" t="str">
        <f t="shared" si="825"/>
        <v xml:space="preserve"> </v>
      </c>
      <c r="O4793" s="27" t="str">
        <f t="shared" si="826"/>
        <v xml:space="preserve"> </v>
      </c>
      <c r="P4793" s="27" t="str">
        <f t="shared" si="827"/>
        <v xml:space="preserve"> </v>
      </c>
      <c r="Q4793" s="27" t="str">
        <f t="shared" si="828"/>
        <v xml:space="preserve"> </v>
      </c>
      <c r="T4793" s="30" t="str">
        <f>IF(ISBLANK('Klanten gegevens'!R4802)," ",TRIM('Klanten gegevens'!R4802))</f>
        <v xml:space="preserve"> </v>
      </c>
      <c r="U4793" s="27" t="str">
        <f t="shared" si="829"/>
        <v xml:space="preserve"> </v>
      </c>
      <c r="V4793" s="30" t="str">
        <f>IF(ISBLANK('Klanten gegevens'!S4802)," ",TRIM('Klanten gegevens'!S4802))</f>
        <v xml:space="preserve"> </v>
      </c>
      <c r="W4793" s="27" t="str">
        <f t="shared" si="830"/>
        <v xml:space="preserve"> </v>
      </c>
    </row>
    <row r="4794" spans="1:23" x14ac:dyDescent="0.2">
      <c r="A4794" s="27" t="str">
        <f>IF(ISBLANK('Klanten gegevens'!A4803)," ",TRIM(PROPER('Klanten gegevens'!A4803)))</f>
        <v xml:space="preserve"> </v>
      </c>
      <c r="B4794" s="27" t="str">
        <f t="shared" si="820"/>
        <v xml:space="preserve"> </v>
      </c>
      <c r="C4794" s="30" t="str">
        <f>IF(ISBLANK('Klanten gegevens'!B4803)," ",TRIM(PROPER('Klanten gegevens'!B4803)))</f>
        <v xml:space="preserve"> </v>
      </c>
      <c r="D4794" s="27" t="str">
        <f t="shared" si="821"/>
        <v xml:space="preserve"> </v>
      </c>
      <c r="E4794" s="30" t="str">
        <f>IF(ISBLANK('Klanten gegevens'!C4803)," ",TRIM(PROPER('Klanten gegevens'!C4803)))</f>
        <v xml:space="preserve"> </v>
      </c>
      <c r="F4794" s="27" t="str">
        <f t="shared" si="822"/>
        <v xml:space="preserve"> </v>
      </c>
      <c r="G4794" s="30" t="str">
        <f>IF(ISBLANK('Klanten gegevens'!D4803)," ",TRIM('Klanten gegevens'!D4803))</f>
        <v xml:space="preserve"> </v>
      </c>
      <c r="H4794" s="27" t="str">
        <f t="shared" si="823"/>
        <v xml:space="preserve"> </v>
      </c>
      <c r="I4794" s="30" t="str">
        <f>IF(ISBLANK('Klanten gegevens'!E4803)," ",TRIM('Klanten gegevens'!E4803))</f>
        <v xml:space="preserve"> </v>
      </c>
      <c r="J4794" s="27" t="str">
        <f t="shared" si="824"/>
        <v xml:space="preserve"> </v>
      </c>
      <c r="M4794" s="30" t="str">
        <f>IF(ISBLANK('Klanten gegevens'!Q4803)," ",TRIM('Klanten gegevens'!Q4803))</f>
        <v xml:space="preserve"> </v>
      </c>
      <c r="N4794" s="27" t="str">
        <f t="shared" si="825"/>
        <v xml:space="preserve"> </v>
      </c>
      <c r="O4794" s="27" t="str">
        <f t="shared" si="826"/>
        <v xml:space="preserve"> </v>
      </c>
      <c r="P4794" s="27" t="str">
        <f t="shared" si="827"/>
        <v xml:space="preserve"> </v>
      </c>
      <c r="Q4794" s="27" t="str">
        <f t="shared" si="828"/>
        <v xml:space="preserve"> </v>
      </c>
      <c r="T4794" s="30" t="str">
        <f>IF(ISBLANK('Klanten gegevens'!R4803)," ",TRIM('Klanten gegevens'!R4803))</f>
        <v xml:space="preserve"> </v>
      </c>
      <c r="U4794" s="27" t="str">
        <f t="shared" si="829"/>
        <v xml:space="preserve"> </v>
      </c>
      <c r="V4794" s="30" t="str">
        <f>IF(ISBLANK('Klanten gegevens'!S4803)," ",TRIM('Klanten gegevens'!S4803))</f>
        <v xml:space="preserve"> </v>
      </c>
      <c r="W4794" s="27" t="str">
        <f t="shared" si="830"/>
        <v xml:space="preserve"> </v>
      </c>
    </row>
    <row r="4795" spans="1:23" x14ac:dyDescent="0.2">
      <c r="A4795" s="27" t="str">
        <f>IF(ISBLANK('Klanten gegevens'!A4804)," ",TRIM(PROPER('Klanten gegevens'!A4804)))</f>
        <v xml:space="preserve"> </v>
      </c>
      <c r="B4795" s="27" t="str">
        <f t="shared" si="820"/>
        <v xml:space="preserve"> </v>
      </c>
      <c r="C4795" s="30" t="str">
        <f>IF(ISBLANK('Klanten gegevens'!B4804)," ",TRIM(PROPER('Klanten gegevens'!B4804)))</f>
        <v xml:space="preserve"> </v>
      </c>
      <c r="D4795" s="27" t="str">
        <f t="shared" si="821"/>
        <v xml:space="preserve"> </v>
      </c>
      <c r="E4795" s="30" t="str">
        <f>IF(ISBLANK('Klanten gegevens'!C4804)," ",TRIM(PROPER('Klanten gegevens'!C4804)))</f>
        <v xml:space="preserve"> </v>
      </c>
      <c r="F4795" s="27" t="str">
        <f t="shared" si="822"/>
        <v xml:space="preserve"> </v>
      </c>
      <c r="G4795" s="30" t="str">
        <f>IF(ISBLANK('Klanten gegevens'!D4804)," ",TRIM('Klanten gegevens'!D4804))</f>
        <v xml:space="preserve"> </v>
      </c>
      <c r="H4795" s="27" t="str">
        <f t="shared" si="823"/>
        <v xml:space="preserve"> </v>
      </c>
      <c r="I4795" s="30" t="str">
        <f>IF(ISBLANK('Klanten gegevens'!E4804)," ",TRIM('Klanten gegevens'!E4804))</f>
        <v xml:space="preserve"> </v>
      </c>
      <c r="J4795" s="27" t="str">
        <f t="shared" si="824"/>
        <v xml:space="preserve"> </v>
      </c>
      <c r="M4795" s="30" t="str">
        <f>IF(ISBLANK('Klanten gegevens'!Q4804)," ",TRIM('Klanten gegevens'!Q4804))</f>
        <v xml:space="preserve"> </v>
      </c>
      <c r="N4795" s="27" t="str">
        <f t="shared" si="825"/>
        <v xml:space="preserve"> </v>
      </c>
      <c r="O4795" s="27" t="str">
        <f t="shared" si="826"/>
        <v xml:space="preserve"> </v>
      </c>
      <c r="P4795" s="27" t="str">
        <f t="shared" si="827"/>
        <v xml:space="preserve"> </v>
      </c>
      <c r="Q4795" s="27" t="str">
        <f t="shared" si="828"/>
        <v xml:space="preserve"> </v>
      </c>
      <c r="T4795" s="30" t="str">
        <f>IF(ISBLANK('Klanten gegevens'!R4804)," ",TRIM('Klanten gegevens'!R4804))</f>
        <v xml:space="preserve"> </v>
      </c>
      <c r="U4795" s="27" t="str">
        <f t="shared" si="829"/>
        <v xml:space="preserve"> </v>
      </c>
      <c r="V4795" s="30" t="str">
        <f>IF(ISBLANK('Klanten gegevens'!S4804)," ",TRIM('Klanten gegevens'!S4804))</f>
        <v xml:space="preserve"> </v>
      </c>
      <c r="W4795" s="27" t="str">
        <f t="shared" si="830"/>
        <v xml:space="preserve"> </v>
      </c>
    </row>
    <row r="4796" spans="1:23" x14ac:dyDescent="0.2">
      <c r="A4796" s="27" t="str">
        <f>IF(ISBLANK('Klanten gegevens'!A4805)," ",TRIM(PROPER('Klanten gegevens'!A4805)))</f>
        <v xml:space="preserve"> </v>
      </c>
      <c r="B4796" s="27" t="str">
        <f t="shared" si="820"/>
        <v xml:space="preserve"> </v>
      </c>
      <c r="C4796" s="30" t="str">
        <f>IF(ISBLANK('Klanten gegevens'!B4805)," ",TRIM(PROPER('Klanten gegevens'!B4805)))</f>
        <v xml:space="preserve"> </v>
      </c>
      <c r="D4796" s="27" t="str">
        <f t="shared" si="821"/>
        <v xml:space="preserve"> </v>
      </c>
      <c r="E4796" s="30" t="str">
        <f>IF(ISBLANK('Klanten gegevens'!C4805)," ",TRIM(PROPER('Klanten gegevens'!C4805)))</f>
        <v xml:space="preserve"> </v>
      </c>
      <c r="F4796" s="27" t="str">
        <f t="shared" si="822"/>
        <v xml:space="preserve"> </v>
      </c>
      <c r="G4796" s="30" t="str">
        <f>IF(ISBLANK('Klanten gegevens'!D4805)," ",TRIM('Klanten gegevens'!D4805))</f>
        <v xml:space="preserve"> </v>
      </c>
      <c r="H4796" s="27" t="str">
        <f t="shared" si="823"/>
        <v xml:space="preserve"> </v>
      </c>
      <c r="I4796" s="30" t="str">
        <f>IF(ISBLANK('Klanten gegevens'!E4805)," ",TRIM('Klanten gegevens'!E4805))</f>
        <v xml:space="preserve"> </v>
      </c>
      <c r="J4796" s="27" t="str">
        <f t="shared" si="824"/>
        <v xml:space="preserve"> </v>
      </c>
      <c r="M4796" s="30" t="str">
        <f>IF(ISBLANK('Klanten gegevens'!Q4805)," ",TRIM('Klanten gegevens'!Q4805))</f>
        <v xml:space="preserve"> </v>
      </c>
      <c r="N4796" s="27" t="str">
        <f t="shared" si="825"/>
        <v xml:space="preserve"> </v>
      </c>
      <c r="O4796" s="27" t="str">
        <f t="shared" si="826"/>
        <v xml:space="preserve"> </v>
      </c>
      <c r="P4796" s="27" t="str">
        <f t="shared" si="827"/>
        <v xml:space="preserve"> </v>
      </c>
      <c r="Q4796" s="27" t="str">
        <f t="shared" si="828"/>
        <v xml:space="preserve"> </v>
      </c>
      <c r="T4796" s="30" t="str">
        <f>IF(ISBLANK('Klanten gegevens'!R4805)," ",TRIM('Klanten gegevens'!R4805))</f>
        <v xml:space="preserve"> </v>
      </c>
      <c r="U4796" s="27" t="str">
        <f t="shared" si="829"/>
        <v xml:space="preserve"> </v>
      </c>
      <c r="V4796" s="30" t="str">
        <f>IF(ISBLANK('Klanten gegevens'!S4805)," ",TRIM('Klanten gegevens'!S4805))</f>
        <v xml:space="preserve"> </v>
      </c>
      <c r="W4796" s="27" t="str">
        <f t="shared" si="830"/>
        <v xml:space="preserve"> </v>
      </c>
    </row>
    <row r="4797" spans="1:23" x14ac:dyDescent="0.2">
      <c r="A4797" s="27" t="str">
        <f>IF(ISBLANK('Klanten gegevens'!A4806)," ",TRIM(PROPER('Klanten gegevens'!A4806)))</f>
        <v xml:space="preserve"> </v>
      </c>
      <c r="B4797" s="27" t="str">
        <f t="shared" si="820"/>
        <v xml:space="preserve"> </v>
      </c>
      <c r="C4797" s="30" t="str">
        <f>IF(ISBLANK('Klanten gegevens'!B4806)," ",TRIM(PROPER('Klanten gegevens'!B4806)))</f>
        <v xml:space="preserve"> </v>
      </c>
      <c r="D4797" s="27" t="str">
        <f t="shared" si="821"/>
        <v xml:space="preserve"> </v>
      </c>
      <c r="E4797" s="30" t="str">
        <f>IF(ISBLANK('Klanten gegevens'!C4806)," ",TRIM(PROPER('Klanten gegevens'!C4806)))</f>
        <v xml:space="preserve"> </v>
      </c>
      <c r="F4797" s="27" t="str">
        <f t="shared" si="822"/>
        <v xml:space="preserve"> </v>
      </c>
      <c r="G4797" s="30" t="str">
        <f>IF(ISBLANK('Klanten gegevens'!D4806)," ",TRIM('Klanten gegevens'!D4806))</f>
        <v xml:space="preserve"> </v>
      </c>
      <c r="H4797" s="27" t="str">
        <f t="shared" si="823"/>
        <v xml:space="preserve"> </v>
      </c>
      <c r="I4797" s="30" t="str">
        <f>IF(ISBLANK('Klanten gegevens'!E4806)," ",TRIM('Klanten gegevens'!E4806))</f>
        <v xml:space="preserve"> </v>
      </c>
      <c r="J4797" s="27" t="str">
        <f t="shared" si="824"/>
        <v xml:space="preserve"> </v>
      </c>
      <c r="M4797" s="30" t="str">
        <f>IF(ISBLANK('Klanten gegevens'!Q4806)," ",TRIM('Klanten gegevens'!Q4806))</f>
        <v xml:space="preserve"> </v>
      </c>
      <c r="N4797" s="27" t="str">
        <f t="shared" si="825"/>
        <v xml:space="preserve"> </v>
      </c>
      <c r="O4797" s="27" t="str">
        <f t="shared" si="826"/>
        <v xml:space="preserve"> </v>
      </c>
      <c r="P4797" s="27" t="str">
        <f t="shared" si="827"/>
        <v xml:space="preserve"> </v>
      </c>
      <c r="Q4797" s="27" t="str">
        <f t="shared" si="828"/>
        <v xml:space="preserve"> </v>
      </c>
      <c r="T4797" s="30" t="str">
        <f>IF(ISBLANK('Klanten gegevens'!R4806)," ",TRIM('Klanten gegevens'!R4806))</f>
        <v xml:space="preserve"> </v>
      </c>
      <c r="U4797" s="27" t="str">
        <f t="shared" si="829"/>
        <v xml:space="preserve"> </v>
      </c>
      <c r="V4797" s="30" t="str">
        <f>IF(ISBLANK('Klanten gegevens'!S4806)," ",TRIM('Klanten gegevens'!S4806))</f>
        <v xml:space="preserve"> </v>
      </c>
      <c r="W4797" s="27" t="str">
        <f t="shared" si="830"/>
        <v xml:space="preserve"> </v>
      </c>
    </row>
    <row r="4798" spans="1:23" x14ac:dyDescent="0.2">
      <c r="A4798" s="27" t="str">
        <f>IF(ISBLANK('Klanten gegevens'!A4807)," ",TRIM(PROPER('Klanten gegevens'!A4807)))</f>
        <v xml:space="preserve"> </v>
      </c>
      <c r="B4798" s="27" t="str">
        <f t="shared" si="820"/>
        <v xml:space="preserve"> </v>
      </c>
      <c r="C4798" s="30" t="str">
        <f>IF(ISBLANK('Klanten gegevens'!B4807)," ",TRIM(PROPER('Klanten gegevens'!B4807)))</f>
        <v xml:space="preserve"> </v>
      </c>
      <c r="D4798" s="27" t="str">
        <f t="shared" si="821"/>
        <v xml:space="preserve"> </v>
      </c>
      <c r="E4798" s="30" t="str">
        <f>IF(ISBLANK('Klanten gegevens'!C4807)," ",TRIM(PROPER('Klanten gegevens'!C4807)))</f>
        <v xml:space="preserve"> </v>
      </c>
      <c r="F4798" s="27" t="str">
        <f t="shared" si="822"/>
        <v xml:space="preserve"> </v>
      </c>
      <c r="G4798" s="30" t="str">
        <f>IF(ISBLANK('Klanten gegevens'!D4807)," ",TRIM('Klanten gegevens'!D4807))</f>
        <v xml:space="preserve"> </v>
      </c>
      <c r="H4798" s="27" t="str">
        <f t="shared" si="823"/>
        <v xml:space="preserve"> </v>
      </c>
      <c r="I4798" s="30" t="str">
        <f>IF(ISBLANK('Klanten gegevens'!E4807)," ",TRIM('Klanten gegevens'!E4807))</f>
        <v xml:space="preserve"> </v>
      </c>
      <c r="J4798" s="27" t="str">
        <f t="shared" si="824"/>
        <v xml:space="preserve"> </v>
      </c>
      <c r="M4798" s="30" t="str">
        <f>IF(ISBLANK('Klanten gegevens'!Q4807)," ",TRIM('Klanten gegevens'!Q4807))</f>
        <v xml:space="preserve"> </v>
      </c>
      <c r="N4798" s="27" t="str">
        <f t="shared" si="825"/>
        <v xml:space="preserve"> </v>
      </c>
      <c r="O4798" s="27" t="str">
        <f t="shared" si="826"/>
        <v xml:space="preserve"> </v>
      </c>
      <c r="P4798" s="27" t="str">
        <f t="shared" si="827"/>
        <v xml:space="preserve"> </v>
      </c>
      <c r="Q4798" s="27" t="str">
        <f t="shared" si="828"/>
        <v xml:space="preserve"> </v>
      </c>
      <c r="T4798" s="30" t="str">
        <f>IF(ISBLANK('Klanten gegevens'!R4807)," ",TRIM('Klanten gegevens'!R4807))</f>
        <v xml:space="preserve"> </v>
      </c>
      <c r="U4798" s="27" t="str">
        <f t="shared" si="829"/>
        <v xml:space="preserve"> </v>
      </c>
      <c r="V4798" s="30" t="str">
        <f>IF(ISBLANK('Klanten gegevens'!S4807)," ",TRIM('Klanten gegevens'!S4807))</f>
        <v xml:space="preserve"> </v>
      </c>
      <c r="W4798" s="27" t="str">
        <f t="shared" si="830"/>
        <v xml:space="preserve"> </v>
      </c>
    </row>
    <row r="4799" spans="1:23" x14ac:dyDescent="0.2">
      <c r="A4799" s="27" t="str">
        <f>IF(ISBLANK('Klanten gegevens'!A4808)," ",TRIM(PROPER('Klanten gegevens'!A4808)))</f>
        <v xml:space="preserve"> </v>
      </c>
      <c r="B4799" s="27" t="str">
        <f t="shared" si="820"/>
        <v xml:space="preserve"> </v>
      </c>
      <c r="C4799" s="30" t="str">
        <f>IF(ISBLANK('Klanten gegevens'!B4808)," ",TRIM(PROPER('Klanten gegevens'!B4808)))</f>
        <v xml:space="preserve"> </v>
      </c>
      <c r="D4799" s="27" t="str">
        <f t="shared" si="821"/>
        <v xml:space="preserve"> </v>
      </c>
      <c r="E4799" s="30" t="str">
        <f>IF(ISBLANK('Klanten gegevens'!C4808)," ",TRIM(PROPER('Klanten gegevens'!C4808)))</f>
        <v xml:space="preserve"> </v>
      </c>
      <c r="F4799" s="27" t="str">
        <f t="shared" si="822"/>
        <v xml:space="preserve"> </v>
      </c>
      <c r="G4799" s="30" t="str">
        <f>IF(ISBLANK('Klanten gegevens'!D4808)," ",TRIM('Klanten gegevens'!D4808))</f>
        <v xml:space="preserve"> </v>
      </c>
      <c r="H4799" s="27" t="str">
        <f t="shared" si="823"/>
        <v xml:space="preserve"> </v>
      </c>
      <c r="I4799" s="30" t="str">
        <f>IF(ISBLANK('Klanten gegevens'!E4808)," ",TRIM('Klanten gegevens'!E4808))</f>
        <v xml:space="preserve"> </v>
      </c>
      <c r="J4799" s="27" t="str">
        <f t="shared" si="824"/>
        <v xml:space="preserve"> </v>
      </c>
      <c r="M4799" s="30" t="str">
        <f>IF(ISBLANK('Klanten gegevens'!Q4808)," ",TRIM('Klanten gegevens'!Q4808))</f>
        <v xml:space="preserve"> </v>
      </c>
      <c r="N4799" s="27" t="str">
        <f t="shared" si="825"/>
        <v xml:space="preserve"> </v>
      </c>
      <c r="O4799" s="27" t="str">
        <f t="shared" si="826"/>
        <v xml:space="preserve"> </v>
      </c>
      <c r="P4799" s="27" t="str">
        <f t="shared" si="827"/>
        <v xml:space="preserve"> </v>
      </c>
      <c r="Q4799" s="27" t="str">
        <f t="shared" si="828"/>
        <v xml:space="preserve"> </v>
      </c>
      <c r="T4799" s="30" t="str">
        <f>IF(ISBLANK('Klanten gegevens'!R4808)," ",TRIM('Klanten gegevens'!R4808))</f>
        <v xml:space="preserve"> </v>
      </c>
      <c r="U4799" s="27" t="str">
        <f t="shared" si="829"/>
        <v xml:space="preserve"> </v>
      </c>
      <c r="V4799" s="30" t="str">
        <f>IF(ISBLANK('Klanten gegevens'!S4808)," ",TRIM('Klanten gegevens'!S4808))</f>
        <v xml:space="preserve"> </v>
      </c>
      <c r="W4799" s="27" t="str">
        <f t="shared" si="830"/>
        <v xml:space="preserve"> </v>
      </c>
    </row>
    <row r="4800" spans="1:23" x14ac:dyDescent="0.2">
      <c r="A4800" s="27" t="str">
        <f>IF(ISBLANK('Klanten gegevens'!A4809)," ",TRIM(PROPER('Klanten gegevens'!A4809)))</f>
        <v xml:space="preserve"> </v>
      </c>
      <c r="B4800" s="27" t="str">
        <f t="shared" si="820"/>
        <v xml:space="preserve"> </v>
      </c>
      <c r="C4800" s="30" t="str">
        <f>IF(ISBLANK('Klanten gegevens'!B4809)," ",TRIM(PROPER('Klanten gegevens'!B4809)))</f>
        <v xml:space="preserve"> </v>
      </c>
      <c r="D4800" s="27" t="str">
        <f t="shared" si="821"/>
        <v xml:space="preserve"> </v>
      </c>
      <c r="E4800" s="30" t="str">
        <f>IF(ISBLANK('Klanten gegevens'!C4809)," ",TRIM(PROPER('Klanten gegevens'!C4809)))</f>
        <v xml:space="preserve"> </v>
      </c>
      <c r="F4800" s="27" t="str">
        <f t="shared" si="822"/>
        <v xml:space="preserve"> </v>
      </c>
      <c r="G4800" s="30" t="str">
        <f>IF(ISBLANK('Klanten gegevens'!D4809)," ",TRIM('Klanten gegevens'!D4809))</f>
        <v xml:space="preserve"> </v>
      </c>
      <c r="H4800" s="27" t="str">
        <f t="shared" si="823"/>
        <v xml:space="preserve"> </v>
      </c>
      <c r="I4800" s="30" t="str">
        <f>IF(ISBLANK('Klanten gegevens'!E4809)," ",TRIM('Klanten gegevens'!E4809))</f>
        <v xml:space="preserve"> </v>
      </c>
      <c r="J4800" s="27" t="str">
        <f t="shared" si="824"/>
        <v xml:space="preserve"> </v>
      </c>
      <c r="M4800" s="30" t="str">
        <f>IF(ISBLANK('Klanten gegevens'!Q4809)," ",TRIM('Klanten gegevens'!Q4809))</f>
        <v xml:space="preserve"> </v>
      </c>
      <c r="N4800" s="27" t="str">
        <f t="shared" si="825"/>
        <v xml:space="preserve"> </v>
      </c>
      <c r="O4800" s="27" t="str">
        <f t="shared" si="826"/>
        <v xml:space="preserve"> </v>
      </c>
      <c r="P4800" s="27" t="str">
        <f t="shared" si="827"/>
        <v xml:space="preserve"> </v>
      </c>
      <c r="Q4800" s="27" t="str">
        <f t="shared" si="828"/>
        <v xml:space="preserve"> </v>
      </c>
      <c r="T4800" s="30" t="str">
        <f>IF(ISBLANK('Klanten gegevens'!R4809)," ",TRIM('Klanten gegevens'!R4809))</f>
        <v xml:space="preserve"> </v>
      </c>
      <c r="U4800" s="27" t="str">
        <f t="shared" si="829"/>
        <v xml:space="preserve"> </v>
      </c>
      <c r="V4800" s="30" t="str">
        <f>IF(ISBLANK('Klanten gegevens'!S4809)," ",TRIM('Klanten gegevens'!S4809))</f>
        <v xml:space="preserve"> </v>
      </c>
      <c r="W4800" s="27" t="str">
        <f t="shared" si="830"/>
        <v xml:space="preserve"> </v>
      </c>
    </row>
    <row r="4801" spans="1:23" x14ac:dyDescent="0.2">
      <c r="A4801" s="27" t="str">
        <f>IF(ISBLANK('Klanten gegevens'!A4810)," ",TRIM(PROPER('Klanten gegevens'!A4810)))</f>
        <v xml:space="preserve"> </v>
      </c>
      <c r="B4801" s="27" t="str">
        <f t="shared" si="820"/>
        <v xml:space="preserve"> </v>
      </c>
      <c r="C4801" s="30" t="str">
        <f>IF(ISBLANK('Klanten gegevens'!B4810)," ",TRIM(PROPER('Klanten gegevens'!B4810)))</f>
        <v xml:space="preserve"> </v>
      </c>
      <c r="D4801" s="27" t="str">
        <f t="shared" si="821"/>
        <v xml:space="preserve"> </v>
      </c>
      <c r="E4801" s="30" t="str">
        <f>IF(ISBLANK('Klanten gegevens'!C4810)," ",TRIM(PROPER('Klanten gegevens'!C4810)))</f>
        <v xml:space="preserve"> </v>
      </c>
      <c r="F4801" s="27" t="str">
        <f t="shared" si="822"/>
        <v xml:space="preserve"> </v>
      </c>
      <c r="G4801" s="30" t="str">
        <f>IF(ISBLANK('Klanten gegevens'!D4810)," ",TRIM('Klanten gegevens'!D4810))</f>
        <v xml:space="preserve"> </v>
      </c>
      <c r="H4801" s="27" t="str">
        <f t="shared" si="823"/>
        <v xml:space="preserve"> </v>
      </c>
      <c r="I4801" s="30" t="str">
        <f>IF(ISBLANK('Klanten gegevens'!E4810)," ",TRIM('Klanten gegevens'!E4810))</f>
        <v xml:space="preserve"> </v>
      </c>
      <c r="J4801" s="27" t="str">
        <f t="shared" si="824"/>
        <v xml:space="preserve"> </v>
      </c>
      <c r="M4801" s="30" t="str">
        <f>IF(ISBLANK('Klanten gegevens'!Q4810)," ",TRIM('Klanten gegevens'!Q4810))</f>
        <v xml:space="preserve"> </v>
      </c>
      <c r="N4801" s="27" t="str">
        <f t="shared" si="825"/>
        <v xml:space="preserve"> </v>
      </c>
      <c r="O4801" s="27" t="str">
        <f t="shared" si="826"/>
        <v xml:space="preserve"> </v>
      </c>
      <c r="P4801" s="27" t="str">
        <f t="shared" si="827"/>
        <v xml:space="preserve"> </v>
      </c>
      <c r="Q4801" s="27" t="str">
        <f t="shared" si="828"/>
        <v xml:space="preserve"> </v>
      </c>
      <c r="T4801" s="30" t="str">
        <f>IF(ISBLANK('Klanten gegevens'!R4810)," ",TRIM('Klanten gegevens'!R4810))</f>
        <v xml:space="preserve"> </v>
      </c>
      <c r="U4801" s="27" t="str">
        <f t="shared" si="829"/>
        <v xml:space="preserve"> </v>
      </c>
      <c r="V4801" s="30" t="str">
        <f>IF(ISBLANK('Klanten gegevens'!S4810)," ",TRIM('Klanten gegevens'!S4810))</f>
        <v xml:space="preserve"> </v>
      </c>
      <c r="W4801" s="27" t="str">
        <f t="shared" si="830"/>
        <v xml:space="preserve"> </v>
      </c>
    </row>
    <row r="4802" spans="1:23" x14ac:dyDescent="0.2">
      <c r="A4802" s="27" t="str">
        <f>IF(ISBLANK('Klanten gegevens'!A4811)," ",TRIM(PROPER('Klanten gegevens'!A4811)))</f>
        <v xml:space="preserve"> </v>
      </c>
      <c r="B4802" s="27" t="str">
        <f t="shared" si="820"/>
        <v xml:space="preserve"> </v>
      </c>
      <c r="C4802" s="30" t="str">
        <f>IF(ISBLANK('Klanten gegevens'!B4811)," ",TRIM(PROPER('Klanten gegevens'!B4811)))</f>
        <v xml:space="preserve"> </v>
      </c>
      <c r="D4802" s="27" t="str">
        <f t="shared" si="821"/>
        <v xml:space="preserve"> </v>
      </c>
      <c r="E4802" s="30" t="str">
        <f>IF(ISBLANK('Klanten gegevens'!C4811)," ",TRIM(PROPER('Klanten gegevens'!C4811)))</f>
        <v xml:space="preserve"> </v>
      </c>
      <c r="F4802" s="27" t="str">
        <f t="shared" si="822"/>
        <v xml:space="preserve"> </v>
      </c>
      <c r="G4802" s="30" t="str">
        <f>IF(ISBLANK('Klanten gegevens'!D4811)," ",TRIM('Klanten gegevens'!D4811))</f>
        <v xml:space="preserve"> </v>
      </c>
      <c r="H4802" s="27" t="str">
        <f t="shared" si="823"/>
        <v xml:space="preserve"> </v>
      </c>
      <c r="I4802" s="30" t="str">
        <f>IF(ISBLANK('Klanten gegevens'!E4811)," ",TRIM('Klanten gegevens'!E4811))</f>
        <v xml:space="preserve"> </v>
      </c>
      <c r="J4802" s="27" t="str">
        <f t="shared" si="824"/>
        <v xml:space="preserve"> </v>
      </c>
      <c r="M4802" s="30" t="str">
        <f>IF(ISBLANK('Klanten gegevens'!Q4811)," ",TRIM('Klanten gegevens'!Q4811))</f>
        <v xml:space="preserve"> </v>
      </c>
      <c r="N4802" s="27" t="str">
        <f t="shared" si="825"/>
        <v xml:space="preserve"> </v>
      </c>
      <c r="O4802" s="27" t="str">
        <f t="shared" si="826"/>
        <v xml:space="preserve"> </v>
      </c>
      <c r="P4802" s="27" t="str">
        <f t="shared" si="827"/>
        <v xml:space="preserve"> </v>
      </c>
      <c r="Q4802" s="27" t="str">
        <f t="shared" si="828"/>
        <v xml:space="preserve"> </v>
      </c>
      <c r="T4802" s="30" t="str">
        <f>IF(ISBLANK('Klanten gegevens'!R4811)," ",TRIM('Klanten gegevens'!R4811))</f>
        <v xml:space="preserve"> </v>
      </c>
      <c r="U4802" s="27" t="str">
        <f t="shared" si="829"/>
        <v xml:space="preserve"> </v>
      </c>
      <c r="V4802" s="30" t="str">
        <f>IF(ISBLANK('Klanten gegevens'!S4811)," ",TRIM('Klanten gegevens'!S4811))</f>
        <v xml:space="preserve"> </v>
      </c>
      <c r="W4802" s="27" t="str">
        <f t="shared" si="830"/>
        <v xml:space="preserve"> </v>
      </c>
    </row>
    <row r="4803" spans="1:23" x14ac:dyDescent="0.2">
      <c r="A4803" s="27" t="str">
        <f>IF(ISBLANK('Klanten gegevens'!A4812)," ",TRIM(PROPER('Klanten gegevens'!A4812)))</f>
        <v xml:space="preserve"> </v>
      </c>
      <c r="B4803" s="27" t="str">
        <f t="shared" si="820"/>
        <v xml:space="preserve"> </v>
      </c>
      <c r="C4803" s="30" t="str">
        <f>IF(ISBLANK('Klanten gegevens'!B4812)," ",TRIM(PROPER('Klanten gegevens'!B4812)))</f>
        <v xml:space="preserve"> </v>
      </c>
      <c r="D4803" s="27" t="str">
        <f t="shared" si="821"/>
        <v xml:space="preserve"> </v>
      </c>
      <c r="E4803" s="30" t="str">
        <f>IF(ISBLANK('Klanten gegevens'!C4812)," ",TRIM(PROPER('Klanten gegevens'!C4812)))</f>
        <v xml:space="preserve"> </v>
      </c>
      <c r="F4803" s="27" t="str">
        <f t="shared" si="822"/>
        <v xml:space="preserve"> </v>
      </c>
      <c r="G4803" s="30" t="str">
        <f>IF(ISBLANK('Klanten gegevens'!D4812)," ",TRIM('Klanten gegevens'!D4812))</f>
        <v xml:space="preserve"> </v>
      </c>
      <c r="H4803" s="27" t="str">
        <f t="shared" si="823"/>
        <v xml:space="preserve"> </v>
      </c>
      <c r="I4803" s="30" t="str">
        <f>IF(ISBLANK('Klanten gegevens'!E4812)," ",TRIM('Klanten gegevens'!E4812))</f>
        <v xml:space="preserve"> </v>
      </c>
      <c r="J4803" s="27" t="str">
        <f t="shared" si="824"/>
        <v xml:space="preserve"> </v>
      </c>
      <c r="M4803" s="30" t="str">
        <f>IF(ISBLANK('Klanten gegevens'!Q4812)," ",TRIM('Klanten gegevens'!Q4812))</f>
        <v xml:space="preserve"> </v>
      </c>
      <c r="N4803" s="27" t="str">
        <f t="shared" si="825"/>
        <v xml:space="preserve"> </v>
      </c>
      <c r="O4803" s="27" t="str">
        <f t="shared" si="826"/>
        <v xml:space="preserve"> </v>
      </c>
      <c r="P4803" s="27" t="str">
        <f t="shared" si="827"/>
        <v xml:space="preserve"> </v>
      </c>
      <c r="Q4803" s="27" t="str">
        <f t="shared" si="828"/>
        <v xml:space="preserve"> </v>
      </c>
      <c r="T4803" s="30" t="str">
        <f>IF(ISBLANK('Klanten gegevens'!R4812)," ",TRIM('Klanten gegevens'!R4812))</f>
        <v xml:space="preserve"> </v>
      </c>
      <c r="U4803" s="27" t="str">
        <f t="shared" si="829"/>
        <v xml:space="preserve"> </v>
      </c>
      <c r="V4803" s="30" t="str">
        <f>IF(ISBLANK('Klanten gegevens'!S4812)," ",TRIM('Klanten gegevens'!S4812))</f>
        <v xml:space="preserve"> </v>
      </c>
      <c r="W4803" s="27" t="str">
        <f t="shared" si="830"/>
        <v xml:space="preserve"> </v>
      </c>
    </row>
    <row r="4804" spans="1:23" x14ac:dyDescent="0.2">
      <c r="A4804" s="27" t="str">
        <f>IF(ISBLANK('Klanten gegevens'!A4813)," ",TRIM(PROPER('Klanten gegevens'!A4813)))</f>
        <v xml:space="preserve"> </v>
      </c>
      <c r="B4804" s="27" t="str">
        <f t="shared" ref="B4804:B4867" si="831">IF(AND(A4804=" ",C4804=" ")," ",IF(A4804=" ","missing info"," "))</f>
        <v xml:space="preserve"> </v>
      </c>
      <c r="C4804" s="30" t="str">
        <f>IF(ISBLANK('Klanten gegevens'!B4813)," ",TRIM(PROPER('Klanten gegevens'!B4813)))</f>
        <v xml:space="preserve"> </v>
      </c>
      <c r="D4804" s="27" t="str">
        <f t="shared" ref="D4804:D4867" si="832">IF(AND(A4804=" ",C4804=" ")," ",IF(C4804=" ","missing info"," "))</f>
        <v xml:space="preserve"> </v>
      </c>
      <c r="E4804" s="30" t="str">
        <f>IF(ISBLANK('Klanten gegevens'!C4813)," ",TRIM(PROPER('Klanten gegevens'!C4813)))</f>
        <v xml:space="preserve"> </v>
      </c>
      <c r="F4804" s="27" t="str">
        <f t="shared" ref="F4804:F4867" si="833">IF(AND(A4804=" ",C4804=" ")," ",IF(E4804=" ","missing Club_Member_ID",IF(COUNTIF($E$3:$E$253,E4804)&gt;1,"double ID"," ")))</f>
        <v xml:space="preserve"> </v>
      </c>
      <c r="G4804" s="30" t="str">
        <f>IF(ISBLANK('Klanten gegevens'!D4813)," ",TRIM('Klanten gegevens'!D4813))</f>
        <v xml:space="preserve"> </v>
      </c>
      <c r="H4804" s="27" t="str">
        <f t="shared" ref="H4804:H4867" si="834">IF(AND(A4804=" ",C4804=" ")," ",IF(G4804=" ","missing email",IF(COUNTIF($G$3:$G$252,G4804)&gt;1,"double email"," ")))</f>
        <v xml:space="preserve"> </v>
      </c>
      <c r="I4804" s="30" t="str">
        <f>IF(ISBLANK('Klanten gegevens'!E4813)," ",TRIM('Klanten gegevens'!E4813))</f>
        <v xml:space="preserve"> </v>
      </c>
      <c r="J4804" s="27" t="str">
        <f t="shared" ref="J4804:J4867" si="835">IF(OR(I4804="Ja",I4804="Nee")," ",IF(AND(I4804=" ",C4804=" ",A4804=" ")," ","please check"))</f>
        <v xml:space="preserve"> </v>
      </c>
      <c r="M4804" s="30" t="str">
        <f>IF(ISBLANK('Klanten gegevens'!Q4813)," ",TRIM('Klanten gegevens'!Q4813))</f>
        <v xml:space="preserve"> </v>
      </c>
      <c r="N4804" s="27" t="str">
        <f t="shared" ref="N4804:N4867" si="836">LEFT(M4804,2)</f>
        <v xml:space="preserve"> </v>
      </c>
      <c r="O4804" s="27" t="str">
        <f t="shared" ref="O4804:O4867" si="837">IF(M4804=" "," ",LEN(M4804))</f>
        <v xml:space="preserve"> </v>
      </c>
      <c r="P4804" s="27" t="str">
        <f t="shared" ref="P4804:P4867" si="838">IF(AND(A4804=" ",C4804=" ")," ",IF(M4804=" "," ",IF(O4804&lt;VLOOKUP(N4804,$R$3:$S$58,2,FALSE),"IBAN too short",IF(O4804&gt;VLOOKUP(N4804,$R$3:$S$58,2,FALSE),"IBAN too long"," "))))</f>
        <v xml:space="preserve"> </v>
      </c>
      <c r="Q4804" s="27" t="str">
        <f t="shared" ref="Q4804:Q4867" si="839">IF(N4804=" "," ",IF(OR(N4804="BE",N4804="DE",N4804="FR",N4804="LUX",N4804="NL")," ","Check country code"))</f>
        <v xml:space="preserve"> </v>
      </c>
      <c r="T4804" s="30" t="str">
        <f>IF(ISBLANK('Klanten gegevens'!R4813)," ",TRIM('Klanten gegevens'!R4813))</f>
        <v xml:space="preserve"> </v>
      </c>
      <c r="U4804" s="27" t="str">
        <f t="shared" ref="U4804:U4867" si="840">IF(AND(A4804=" ",C4804=" ")," ",IF(M4804=" "," ",IF(T4804=" ","missing info"," ")))</f>
        <v xml:space="preserve"> </v>
      </c>
      <c r="V4804" s="30" t="str">
        <f>IF(ISBLANK('Klanten gegevens'!S4813)," ",TRIM('Klanten gegevens'!S4813))</f>
        <v xml:space="preserve"> </v>
      </c>
      <c r="W4804" s="27" t="str">
        <f t="shared" ref="W4804:W4867" si="841">IF(AND(A4804=" ",C4804=" ")," ",IF(M4804=" "," ",IF(V4804=" ","missing info"," ")))</f>
        <v xml:space="preserve"> </v>
      </c>
    </row>
    <row r="4805" spans="1:23" x14ac:dyDescent="0.2">
      <c r="A4805" s="27" t="str">
        <f>IF(ISBLANK('Klanten gegevens'!A4814)," ",TRIM(PROPER('Klanten gegevens'!A4814)))</f>
        <v xml:space="preserve"> </v>
      </c>
      <c r="B4805" s="27" t="str">
        <f t="shared" si="831"/>
        <v xml:space="preserve"> </v>
      </c>
      <c r="C4805" s="30" t="str">
        <f>IF(ISBLANK('Klanten gegevens'!B4814)," ",TRIM(PROPER('Klanten gegevens'!B4814)))</f>
        <v xml:space="preserve"> </v>
      </c>
      <c r="D4805" s="27" t="str">
        <f t="shared" si="832"/>
        <v xml:space="preserve"> </v>
      </c>
      <c r="E4805" s="30" t="str">
        <f>IF(ISBLANK('Klanten gegevens'!C4814)," ",TRIM(PROPER('Klanten gegevens'!C4814)))</f>
        <v xml:space="preserve"> </v>
      </c>
      <c r="F4805" s="27" t="str">
        <f t="shared" si="833"/>
        <v xml:space="preserve"> </v>
      </c>
      <c r="G4805" s="30" t="str">
        <f>IF(ISBLANK('Klanten gegevens'!D4814)," ",TRIM('Klanten gegevens'!D4814))</f>
        <v xml:space="preserve"> </v>
      </c>
      <c r="H4805" s="27" t="str">
        <f t="shared" si="834"/>
        <v xml:space="preserve"> </v>
      </c>
      <c r="I4805" s="30" t="str">
        <f>IF(ISBLANK('Klanten gegevens'!E4814)," ",TRIM('Klanten gegevens'!E4814))</f>
        <v xml:space="preserve"> </v>
      </c>
      <c r="J4805" s="27" t="str">
        <f t="shared" si="835"/>
        <v xml:space="preserve"> </v>
      </c>
      <c r="M4805" s="30" t="str">
        <f>IF(ISBLANK('Klanten gegevens'!Q4814)," ",TRIM('Klanten gegevens'!Q4814))</f>
        <v xml:space="preserve"> </v>
      </c>
      <c r="N4805" s="27" t="str">
        <f t="shared" si="836"/>
        <v xml:space="preserve"> </v>
      </c>
      <c r="O4805" s="27" t="str">
        <f t="shared" si="837"/>
        <v xml:space="preserve"> </v>
      </c>
      <c r="P4805" s="27" t="str">
        <f t="shared" si="838"/>
        <v xml:space="preserve"> </v>
      </c>
      <c r="Q4805" s="27" t="str">
        <f t="shared" si="839"/>
        <v xml:space="preserve"> </v>
      </c>
      <c r="T4805" s="30" t="str">
        <f>IF(ISBLANK('Klanten gegevens'!R4814)," ",TRIM('Klanten gegevens'!R4814))</f>
        <v xml:space="preserve"> </v>
      </c>
      <c r="U4805" s="27" t="str">
        <f t="shared" si="840"/>
        <v xml:space="preserve"> </v>
      </c>
      <c r="V4805" s="30" t="str">
        <f>IF(ISBLANK('Klanten gegevens'!S4814)," ",TRIM('Klanten gegevens'!S4814))</f>
        <v xml:space="preserve"> </v>
      </c>
      <c r="W4805" s="27" t="str">
        <f t="shared" si="841"/>
        <v xml:space="preserve"> </v>
      </c>
    </row>
    <row r="4806" spans="1:23" x14ac:dyDescent="0.2">
      <c r="A4806" s="27" t="str">
        <f>IF(ISBLANK('Klanten gegevens'!A4815)," ",TRIM(PROPER('Klanten gegevens'!A4815)))</f>
        <v xml:space="preserve"> </v>
      </c>
      <c r="B4806" s="27" t="str">
        <f t="shared" si="831"/>
        <v xml:space="preserve"> </v>
      </c>
      <c r="C4806" s="30" t="str">
        <f>IF(ISBLANK('Klanten gegevens'!B4815)," ",TRIM(PROPER('Klanten gegevens'!B4815)))</f>
        <v xml:space="preserve"> </v>
      </c>
      <c r="D4806" s="27" t="str">
        <f t="shared" si="832"/>
        <v xml:space="preserve"> </v>
      </c>
      <c r="E4806" s="30" t="str">
        <f>IF(ISBLANK('Klanten gegevens'!C4815)," ",TRIM(PROPER('Klanten gegevens'!C4815)))</f>
        <v xml:space="preserve"> </v>
      </c>
      <c r="F4806" s="27" t="str">
        <f t="shared" si="833"/>
        <v xml:space="preserve"> </v>
      </c>
      <c r="G4806" s="30" t="str">
        <f>IF(ISBLANK('Klanten gegevens'!D4815)," ",TRIM('Klanten gegevens'!D4815))</f>
        <v xml:space="preserve"> </v>
      </c>
      <c r="H4806" s="27" t="str">
        <f t="shared" si="834"/>
        <v xml:space="preserve"> </v>
      </c>
      <c r="I4806" s="30" t="str">
        <f>IF(ISBLANK('Klanten gegevens'!E4815)," ",TRIM('Klanten gegevens'!E4815))</f>
        <v xml:space="preserve"> </v>
      </c>
      <c r="J4806" s="27" t="str">
        <f t="shared" si="835"/>
        <v xml:space="preserve"> </v>
      </c>
      <c r="M4806" s="30" t="str">
        <f>IF(ISBLANK('Klanten gegevens'!Q4815)," ",TRIM('Klanten gegevens'!Q4815))</f>
        <v xml:space="preserve"> </v>
      </c>
      <c r="N4806" s="27" t="str">
        <f t="shared" si="836"/>
        <v xml:space="preserve"> </v>
      </c>
      <c r="O4806" s="27" t="str">
        <f t="shared" si="837"/>
        <v xml:space="preserve"> </v>
      </c>
      <c r="P4806" s="27" t="str">
        <f t="shared" si="838"/>
        <v xml:space="preserve"> </v>
      </c>
      <c r="Q4806" s="27" t="str">
        <f t="shared" si="839"/>
        <v xml:space="preserve"> </v>
      </c>
      <c r="T4806" s="30" t="str">
        <f>IF(ISBLANK('Klanten gegevens'!R4815)," ",TRIM('Klanten gegevens'!R4815))</f>
        <v xml:space="preserve"> </v>
      </c>
      <c r="U4806" s="27" t="str">
        <f t="shared" si="840"/>
        <v xml:space="preserve"> </v>
      </c>
      <c r="V4806" s="30" t="str">
        <f>IF(ISBLANK('Klanten gegevens'!S4815)," ",TRIM('Klanten gegevens'!S4815))</f>
        <v xml:space="preserve"> </v>
      </c>
      <c r="W4806" s="27" t="str">
        <f t="shared" si="841"/>
        <v xml:space="preserve"> </v>
      </c>
    </row>
    <row r="4807" spans="1:23" x14ac:dyDescent="0.2">
      <c r="A4807" s="27" t="str">
        <f>IF(ISBLANK('Klanten gegevens'!A4816)," ",TRIM(PROPER('Klanten gegevens'!A4816)))</f>
        <v xml:space="preserve"> </v>
      </c>
      <c r="B4807" s="27" t="str">
        <f t="shared" si="831"/>
        <v xml:space="preserve"> </v>
      </c>
      <c r="C4807" s="30" t="str">
        <f>IF(ISBLANK('Klanten gegevens'!B4816)," ",TRIM(PROPER('Klanten gegevens'!B4816)))</f>
        <v xml:space="preserve"> </v>
      </c>
      <c r="D4807" s="27" t="str">
        <f t="shared" si="832"/>
        <v xml:space="preserve"> </v>
      </c>
      <c r="E4807" s="30" t="str">
        <f>IF(ISBLANK('Klanten gegevens'!C4816)," ",TRIM(PROPER('Klanten gegevens'!C4816)))</f>
        <v xml:space="preserve"> </v>
      </c>
      <c r="F4807" s="27" t="str">
        <f t="shared" si="833"/>
        <v xml:space="preserve"> </v>
      </c>
      <c r="G4807" s="30" t="str">
        <f>IF(ISBLANK('Klanten gegevens'!D4816)," ",TRIM('Klanten gegevens'!D4816))</f>
        <v xml:space="preserve"> </v>
      </c>
      <c r="H4807" s="27" t="str">
        <f t="shared" si="834"/>
        <v xml:space="preserve"> </v>
      </c>
      <c r="I4807" s="30" t="str">
        <f>IF(ISBLANK('Klanten gegevens'!E4816)," ",TRIM('Klanten gegevens'!E4816))</f>
        <v xml:space="preserve"> </v>
      </c>
      <c r="J4807" s="27" t="str">
        <f t="shared" si="835"/>
        <v xml:space="preserve"> </v>
      </c>
      <c r="M4807" s="30" t="str">
        <f>IF(ISBLANK('Klanten gegevens'!Q4816)," ",TRIM('Klanten gegevens'!Q4816))</f>
        <v xml:space="preserve"> </v>
      </c>
      <c r="N4807" s="27" t="str">
        <f t="shared" si="836"/>
        <v xml:space="preserve"> </v>
      </c>
      <c r="O4807" s="27" t="str">
        <f t="shared" si="837"/>
        <v xml:space="preserve"> </v>
      </c>
      <c r="P4807" s="27" t="str">
        <f t="shared" si="838"/>
        <v xml:space="preserve"> </v>
      </c>
      <c r="Q4807" s="27" t="str">
        <f t="shared" si="839"/>
        <v xml:space="preserve"> </v>
      </c>
      <c r="T4807" s="30" t="str">
        <f>IF(ISBLANK('Klanten gegevens'!R4816)," ",TRIM('Klanten gegevens'!R4816))</f>
        <v xml:space="preserve"> </v>
      </c>
      <c r="U4807" s="27" t="str">
        <f t="shared" si="840"/>
        <v xml:space="preserve"> </v>
      </c>
      <c r="V4807" s="30" t="str">
        <f>IF(ISBLANK('Klanten gegevens'!S4816)," ",TRIM('Klanten gegevens'!S4816))</f>
        <v xml:space="preserve"> </v>
      </c>
      <c r="W4807" s="27" t="str">
        <f t="shared" si="841"/>
        <v xml:space="preserve"> </v>
      </c>
    </row>
    <row r="4808" spans="1:23" x14ac:dyDescent="0.2">
      <c r="A4808" s="27" t="str">
        <f>IF(ISBLANK('Klanten gegevens'!A4817)," ",TRIM(PROPER('Klanten gegevens'!A4817)))</f>
        <v xml:space="preserve"> </v>
      </c>
      <c r="B4808" s="27" t="str">
        <f t="shared" si="831"/>
        <v xml:space="preserve"> </v>
      </c>
      <c r="C4808" s="30" t="str">
        <f>IF(ISBLANK('Klanten gegevens'!B4817)," ",TRIM(PROPER('Klanten gegevens'!B4817)))</f>
        <v xml:space="preserve"> </v>
      </c>
      <c r="D4808" s="27" t="str">
        <f t="shared" si="832"/>
        <v xml:space="preserve"> </v>
      </c>
      <c r="E4808" s="30" t="str">
        <f>IF(ISBLANK('Klanten gegevens'!C4817)," ",TRIM(PROPER('Klanten gegevens'!C4817)))</f>
        <v xml:space="preserve"> </v>
      </c>
      <c r="F4808" s="27" t="str">
        <f t="shared" si="833"/>
        <v xml:space="preserve"> </v>
      </c>
      <c r="G4808" s="30" t="str">
        <f>IF(ISBLANK('Klanten gegevens'!D4817)," ",TRIM('Klanten gegevens'!D4817))</f>
        <v xml:space="preserve"> </v>
      </c>
      <c r="H4808" s="27" t="str">
        <f t="shared" si="834"/>
        <v xml:space="preserve"> </v>
      </c>
      <c r="I4808" s="30" t="str">
        <f>IF(ISBLANK('Klanten gegevens'!E4817)," ",TRIM('Klanten gegevens'!E4817))</f>
        <v xml:space="preserve"> </v>
      </c>
      <c r="J4808" s="27" t="str">
        <f t="shared" si="835"/>
        <v xml:space="preserve"> </v>
      </c>
      <c r="M4808" s="30" t="str">
        <f>IF(ISBLANK('Klanten gegevens'!Q4817)," ",TRIM('Klanten gegevens'!Q4817))</f>
        <v xml:space="preserve"> </v>
      </c>
      <c r="N4808" s="27" t="str">
        <f t="shared" si="836"/>
        <v xml:space="preserve"> </v>
      </c>
      <c r="O4808" s="27" t="str">
        <f t="shared" si="837"/>
        <v xml:space="preserve"> </v>
      </c>
      <c r="P4808" s="27" t="str">
        <f t="shared" si="838"/>
        <v xml:space="preserve"> </v>
      </c>
      <c r="Q4808" s="27" t="str">
        <f t="shared" si="839"/>
        <v xml:space="preserve"> </v>
      </c>
      <c r="T4808" s="30" t="str">
        <f>IF(ISBLANK('Klanten gegevens'!R4817)," ",TRIM('Klanten gegevens'!R4817))</f>
        <v xml:space="preserve"> </v>
      </c>
      <c r="U4808" s="27" t="str">
        <f t="shared" si="840"/>
        <v xml:space="preserve"> </v>
      </c>
      <c r="V4808" s="30" t="str">
        <f>IF(ISBLANK('Klanten gegevens'!S4817)," ",TRIM('Klanten gegevens'!S4817))</f>
        <v xml:space="preserve"> </v>
      </c>
      <c r="W4808" s="27" t="str">
        <f t="shared" si="841"/>
        <v xml:space="preserve"> </v>
      </c>
    </row>
    <row r="4809" spans="1:23" x14ac:dyDescent="0.2">
      <c r="A4809" s="27" t="str">
        <f>IF(ISBLANK('Klanten gegevens'!A4818)," ",TRIM(PROPER('Klanten gegevens'!A4818)))</f>
        <v xml:space="preserve"> </v>
      </c>
      <c r="B4809" s="27" t="str">
        <f t="shared" si="831"/>
        <v xml:space="preserve"> </v>
      </c>
      <c r="C4809" s="30" t="str">
        <f>IF(ISBLANK('Klanten gegevens'!B4818)," ",TRIM(PROPER('Klanten gegevens'!B4818)))</f>
        <v xml:space="preserve"> </v>
      </c>
      <c r="D4809" s="27" t="str">
        <f t="shared" si="832"/>
        <v xml:space="preserve"> </v>
      </c>
      <c r="E4809" s="30" t="str">
        <f>IF(ISBLANK('Klanten gegevens'!C4818)," ",TRIM(PROPER('Klanten gegevens'!C4818)))</f>
        <v xml:space="preserve"> </v>
      </c>
      <c r="F4809" s="27" t="str">
        <f t="shared" si="833"/>
        <v xml:space="preserve"> </v>
      </c>
      <c r="G4809" s="30" t="str">
        <f>IF(ISBLANK('Klanten gegevens'!D4818)," ",TRIM('Klanten gegevens'!D4818))</f>
        <v xml:space="preserve"> </v>
      </c>
      <c r="H4809" s="27" t="str">
        <f t="shared" si="834"/>
        <v xml:space="preserve"> </v>
      </c>
      <c r="I4809" s="30" t="str">
        <f>IF(ISBLANK('Klanten gegevens'!E4818)," ",TRIM('Klanten gegevens'!E4818))</f>
        <v xml:space="preserve"> </v>
      </c>
      <c r="J4809" s="27" t="str">
        <f t="shared" si="835"/>
        <v xml:space="preserve"> </v>
      </c>
      <c r="M4809" s="30" t="str">
        <f>IF(ISBLANK('Klanten gegevens'!Q4818)," ",TRIM('Klanten gegevens'!Q4818))</f>
        <v xml:space="preserve"> </v>
      </c>
      <c r="N4809" s="27" t="str">
        <f t="shared" si="836"/>
        <v xml:space="preserve"> </v>
      </c>
      <c r="O4809" s="27" t="str">
        <f t="shared" si="837"/>
        <v xml:space="preserve"> </v>
      </c>
      <c r="P4809" s="27" t="str">
        <f t="shared" si="838"/>
        <v xml:space="preserve"> </v>
      </c>
      <c r="Q4809" s="27" t="str">
        <f t="shared" si="839"/>
        <v xml:space="preserve"> </v>
      </c>
      <c r="T4809" s="30" t="str">
        <f>IF(ISBLANK('Klanten gegevens'!R4818)," ",TRIM('Klanten gegevens'!R4818))</f>
        <v xml:space="preserve"> </v>
      </c>
      <c r="U4809" s="27" t="str">
        <f t="shared" si="840"/>
        <v xml:space="preserve"> </v>
      </c>
      <c r="V4809" s="30" t="str">
        <f>IF(ISBLANK('Klanten gegevens'!S4818)," ",TRIM('Klanten gegevens'!S4818))</f>
        <v xml:space="preserve"> </v>
      </c>
      <c r="W4809" s="27" t="str">
        <f t="shared" si="841"/>
        <v xml:space="preserve"> </v>
      </c>
    </row>
    <row r="4810" spans="1:23" x14ac:dyDescent="0.2">
      <c r="A4810" s="27" t="str">
        <f>IF(ISBLANK('Klanten gegevens'!A4819)," ",TRIM(PROPER('Klanten gegevens'!A4819)))</f>
        <v xml:space="preserve"> </v>
      </c>
      <c r="B4810" s="27" t="str">
        <f t="shared" si="831"/>
        <v xml:space="preserve"> </v>
      </c>
      <c r="C4810" s="30" t="str">
        <f>IF(ISBLANK('Klanten gegevens'!B4819)," ",TRIM(PROPER('Klanten gegevens'!B4819)))</f>
        <v xml:space="preserve"> </v>
      </c>
      <c r="D4810" s="27" t="str">
        <f t="shared" si="832"/>
        <v xml:space="preserve"> </v>
      </c>
      <c r="E4810" s="30" t="str">
        <f>IF(ISBLANK('Klanten gegevens'!C4819)," ",TRIM(PROPER('Klanten gegevens'!C4819)))</f>
        <v xml:space="preserve"> </v>
      </c>
      <c r="F4810" s="27" t="str">
        <f t="shared" si="833"/>
        <v xml:space="preserve"> </v>
      </c>
      <c r="G4810" s="30" t="str">
        <f>IF(ISBLANK('Klanten gegevens'!D4819)," ",TRIM('Klanten gegevens'!D4819))</f>
        <v xml:space="preserve"> </v>
      </c>
      <c r="H4810" s="27" t="str">
        <f t="shared" si="834"/>
        <v xml:space="preserve"> </v>
      </c>
      <c r="I4810" s="30" t="str">
        <f>IF(ISBLANK('Klanten gegevens'!E4819)," ",TRIM('Klanten gegevens'!E4819))</f>
        <v xml:space="preserve"> </v>
      </c>
      <c r="J4810" s="27" t="str">
        <f t="shared" si="835"/>
        <v xml:space="preserve"> </v>
      </c>
      <c r="M4810" s="30" t="str">
        <f>IF(ISBLANK('Klanten gegevens'!Q4819)," ",TRIM('Klanten gegevens'!Q4819))</f>
        <v xml:space="preserve"> </v>
      </c>
      <c r="N4810" s="27" t="str">
        <f t="shared" si="836"/>
        <v xml:space="preserve"> </v>
      </c>
      <c r="O4810" s="27" t="str">
        <f t="shared" si="837"/>
        <v xml:space="preserve"> </v>
      </c>
      <c r="P4810" s="27" t="str">
        <f t="shared" si="838"/>
        <v xml:space="preserve"> </v>
      </c>
      <c r="Q4810" s="27" t="str">
        <f t="shared" si="839"/>
        <v xml:space="preserve"> </v>
      </c>
      <c r="T4810" s="30" t="str">
        <f>IF(ISBLANK('Klanten gegevens'!R4819)," ",TRIM('Klanten gegevens'!R4819))</f>
        <v xml:space="preserve"> </v>
      </c>
      <c r="U4810" s="27" t="str">
        <f t="shared" si="840"/>
        <v xml:space="preserve"> </v>
      </c>
      <c r="V4810" s="30" t="str">
        <f>IF(ISBLANK('Klanten gegevens'!S4819)," ",TRIM('Klanten gegevens'!S4819))</f>
        <v xml:space="preserve"> </v>
      </c>
      <c r="W4810" s="27" t="str">
        <f t="shared" si="841"/>
        <v xml:space="preserve"> </v>
      </c>
    </row>
    <row r="4811" spans="1:23" x14ac:dyDescent="0.2">
      <c r="A4811" s="27" t="str">
        <f>IF(ISBLANK('Klanten gegevens'!A4820)," ",TRIM(PROPER('Klanten gegevens'!A4820)))</f>
        <v xml:space="preserve"> </v>
      </c>
      <c r="B4811" s="27" t="str">
        <f t="shared" si="831"/>
        <v xml:space="preserve"> </v>
      </c>
      <c r="C4811" s="30" t="str">
        <f>IF(ISBLANK('Klanten gegevens'!B4820)," ",TRIM(PROPER('Klanten gegevens'!B4820)))</f>
        <v xml:space="preserve"> </v>
      </c>
      <c r="D4811" s="27" t="str">
        <f t="shared" si="832"/>
        <v xml:space="preserve"> </v>
      </c>
      <c r="E4811" s="30" t="str">
        <f>IF(ISBLANK('Klanten gegevens'!C4820)," ",TRIM(PROPER('Klanten gegevens'!C4820)))</f>
        <v xml:space="preserve"> </v>
      </c>
      <c r="F4811" s="27" t="str">
        <f t="shared" si="833"/>
        <v xml:space="preserve"> </v>
      </c>
      <c r="G4811" s="30" t="str">
        <f>IF(ISBLANK('Klanten gegevens'!D4820)," ",TRIM('Klanten gegevens'!D4820))</f>
        <v xml:space="preserve"> </v>
      </c>
      <c r="H4811" s="27" t="str">
        <f t="shared" si="834"/>
        <v xml:space="preserve"> </v>
      </c>
      <c r="I4811" s="30" t="str">
        <f>IF(ISBLANK('Klanten gegevens'!E4820)," ",TRIM('Klanten gegevens'!E4820))</f>
        <v xml:space="preserve"> </v>
      </c>
      <c r="J4811" s="27" t="str">
        <f t="shared" si="835"/>
        <v xml:space="preserve"> </v>
      </c>
      <c r="M4811" s="30" t="str">
        <f>IF(ISBLANK('Klanten gegevens'!Q4820)," ",TRIM('Klanten gegevens'!Q4820))</f>
        <v xml:space="preserve"> </v>
      </c>
      <c r="N4811" s="27" t="str">
        <f t="shared" si="836"/>
        <v xml:space="preserve"> </v>
      </c>
      <c r="O4811" s="27" t="str">
        <f t="shared" si="837"/>
        <v xml:space="preserve"> </v>
      </c>
      <c r="P4811" s="27" t="str">
        <f t="shared" si="838"/>
        <v xml:space="preserve"> </v>
      </c>
      <c r="Q4811" s="27" t="str">
        <f t="shared" si="839"/>
        <v xml:space="preserve"> </v>
      </c>
      <c r="T4811" s="30" t="str">
        <f>IF(ISBLANK('Klanten gegevens'!R4820)," ",TRIM('Klanten gegevens'!R4820))</f>
        <v xml:space="preserve"> </v>
      </c>
      <c r="U4811" s="27" t="str">
        <f t="shared" si="840"/>
        <v xml:space="preserve"> </v>
      </c>
      <c r="V4811" s="30" t="str">
        <f>IF(ISBLANK('Klanten gegevens'!S4820)," ",TRIM('Klanten gegevens'!S4820))</f>
        <v xml:space="preserve"> </v>
      </c>
      <c r="W4811" s="27" t="str">
        <f t="shared" si="841"/>
        <v xml:space="preserve"> </v>
      </c>
    </row>
    <row r="4812" spans="1:23" x14ac:dyDescent="0.2">
      <c r="A4812" s="27" t="str">
        <f>IF(ISBLANK('Klanten gegevens'!A4821)," ",TRIM(PROPER('Klanten gegevens'!A4821)))</f>
        <v xml:space="preserve"> </v>
      </c>
      <c r="B4812" s="27" t="str">
        <f t="shared" si="831"/>
        <v xml:space="preserve"> </v>
      </c>
      <c r="C4812" s="30" t="str">
        <f>IF(ISBLANK('Klanten gegevens'!B4821)," ",TRIM(PROPER('Klanten gegevens'!B4821)))</f>
        <v xml:space="preserve"> </v>
      </c>
      <c r="D4812" s="27" t="str">
        <f t="shared" si="832"/>
        <v xml:space="preserve"> </v>
      </c>
      <c r="E4812" s="30" t="str">
        <f>IF(ISBLANK('Klanten gegevens'!C4821)," ",TRIM(PROPER('Klanten gegevens'!C4821)))</f>
        <v xml:space="preserve"> </v>
      </c>
      <c r="F4812" s="27" t="str">
        <f t="shared" si="833"/>
        <v xml:space="preserve"> </v>
      </c>
      <c r="G4812" s="30" t="str">
        <f>IF(ISBLANK('Klanten gegevens'!D4821)," ",TRIM('Klanten gegevens'!D4821))</f>
        <v xml:space="preserve"> </v>
      </c>
      <c r="H4812" s="27" t="str">
        <f t="shared" si="834"/>
        <v xml:space="preserve"> </v>
      </c>
      <c r="I4812" s="30" t="str">
        <f>IF(ISBLANK('Klanten gegevens'!E4821)," ",TRIM('Klanten gegevens'!E4821))</f>
        <v xml:space="preserve"> </v>
      </c>
      <c r="J4812" s="27" t="str">
        <f t="shared" si="835"/>
        <v xml:space="preserve"> </v>
      </c>
      <c r="M4812" s="30" t="str">
        <f>IF(ISBLANK('Klanten gegevens'!Q4821)," ",TRIM('Klanten gegevens'!Q4821))</f>
        <v xml:space="preserve"> </v>
      </c>
      <c r="N4812" s="27" t="str">
        <f t="shared" si="836"/>
        <v xml:space="preserve"> </v>
      </c>
      <c r="O4812" s="27" t="str">
        <f t="shared" si="837"/>
        <v xml:space="preserve"> </v>
      </c>
      <c r="P4812" s="27" t="str">
        <f t="shared" si="838"/>
        <v xml:space="preserve"> </v>
      </c>
      <c r="Q4812" s="27" t="str">
        <f t="shared" si="839"/>
        <v xml:space="preserve"> </v>
      </c>
      <c r="T4812" s="30" t="str">
        <f>IF(ISBLANK('Klanten gegevens'!R4821)," ",TRIM('Klanten gegevens'!R4821))</f>
        <v xml:space="preserve"> </v>
      </c>
      <c r="U4812" s="27" t="str">
        <f t="shared" si="840"/>
        <v xml:space="preserve"> </v>
      </c>
      <c r="V4812" s="30" t="str">
        <f>IF(ISBLANK('Klanten gegevens'!S4821)," ",TRIM('Klanten gegevens'!S4821))</f>
        <v xml:space="preserve"> </v>
      </c>
      <c r="W4812" s="27" t="str">
        <f t="shared" si="841"/>
        <v xml:space="preserve"> </v>
      </c>
    </row>
    <row r="4813" spans="1:23" x14ac:dyDescent="0.2">
      <c r="A4813" s="27" t="str">
        <f>IF(ISBLANK('Klanten gegevens'!A4822)," ",TRIM(PROPER('Klanten gegevens'!A4822)))</f>
        <v xml:space="preserve"> </v>
      </c>
      <c r="B4813" s="27" t="str">
        <f t="shared" si="831"/>
        <v xml:space="preserve"> </v>
      </c>
      <c r="C4813" s="30" t="str">
        <f>IF(ISBLANK('Klanten gegevens'!B4822)," ",TRIM(PROPER('Klanten gegevens'!B4822)))</f>
        <v xml:space="preserve"> </v>
      </c>
      <c r="D4813" s="27" t="str">
        <f t="shared" si="832"/>
        <v xml:space="preserve"> </v>
      </c>
      <c r="E4813" s="30" t="str">
        <f>IF(ISBLANK('Klanten gegevens'!C4822)," ",TRIM(PROPER('Klanten gegevens'!C4822)))</f>
        <v xml:space="preserve"> </v>
      </c>
      <c r="F4813" s="27" t="str">
        <f t="shared" si="833"/>
        <v xml:space="preserve"> </v>
      </c>
      <c r="G4813" s="30" t="str">
        <f>IF(ISBLANK('Klanten gegevens'!D4822)," ",TRIM('Klanten gegevens'!D4822))</f>
        <v xml:space="preserve"> </v>
      </c>
      <c r="H4813" s="27" t="str">
        <f t="shared" si="834"/>
        <v xml:space="preserve"> </v>
      </c>
      <c r="I4813" s="30" t="str">
        <f>IF(ISBLANK('Klanten gegevens'!E4822)," ",TRIM('Klanten gegevens'!E4822))</f>
        <v xml:space="preserve"> </v>
      </c>
      <c r="J4813" s="27" t="str">
        <f t="shared" si="835"/>
        <v xml:space="preserve"> </v>
      </c>
      <c r="M4813" s="30" t="str">
        <f>IF(ISBLANK('Klanten gegevens'!Q4822)," ",TRIM('Klanten gegevens'!Q4822))</f>
        <v xml:space="preserve"> </v>
      </c>
      <c r="N4813" s="27" t="str">
        <f t="shared" si="836"/>
        <v xml:space="preserve"> </v>
      </c>
      <c r="O4813" s="27" t="str">
        <f t="shared" si="837"/>
        <v xml:space="preserve"> </v>
      </c>
      <c r="P4813" s="27" t="str">
        <f t="shared" si="838"/>
        <v xml:space="preserve"> </v>
      </c>
      <c r="Q4813" s="27" t="str">
        <f t="shared" si="839"/>
        <v xml:space="preserve"> </v>
      </c>
      <c r="T4813" s="30" t="str">
        <f>IF(ISBLANK('Klanten gegevens'!R4822)," ",TRIM('Klanten gegevens'!R4822))</f>
        <v xml:space="preserve"> </v>
      </c>
      <c r="U4813" s="27" t="str">
        <f t="shared" si="840"/>
        <v xml:space="preserve"> </v>
      </c>
      <c r="V4813" s="30" t="str">
        <f>IF(ISBLANK('Klanten gegevens'!S4822)," ",TRIM('Klanten gegevens'!S4822))</f>
        <v xml:space="preserve"> </v>
      </c>
      <c r="W4813" s="27" t="str">
        <f t="shared" si="841"/>
        <v xml:space="preserve"> </v>
      </c>
    </row>
    <row r="4814" spans="1:23" x14ac:dyDescent="0.2">
      <c r="A4814" s="27" t="str">
        <f>IF(ISBLANK('Klanten gegevens'!A4823)," ",TRIM(PROPER('Klanten gegevens'!A4823)))</f>
        <v xml:space="preserve"> </v>
      </c>
      <c r="B4814" s="27" t="str">
        <f t="shared" si="831"/>
        <v xml:space="preserve"> </v>
      </c>
      <c r="C4814" s="30" t="str">
        <f>IF(ISBLANK('Klanten gegevens'!B4823)," ",TRIM(PROPER('Klanten gegevens'!B4823)))</f>
        <v xml:space="preserve"> </v>
      </c>
      <c r="D4814" s="27" t="str">
        <f t="shared" si="832"/>
        <v xml:space="preserve"> </v>
      </c>
      <c r="E4814" s="30" t="str">
        <f>IF(ISBLANK('Klanten gegevens'!C4823)," ",TRIM(PROPER('Klanten gegevens'!C4823)))</f>
        <v xml:space="preserve"> </v>
      </c>
      <c r="F4814" s="27" t="str">
        <f t="shared" si="833"/>
        <v xml:space="preserve"> </v>
      </c>
      <c r="G4814" s="30" t="str">
        <f>IF(ISBLANK('Klanten gegevens'!D4823)," ",TRIM('Klanten gegevens'!D4823))</f>
        <v xml:space="preserve"> </v>
      </c>
      <c r="H4814" s="27" t="str">
        <f t="shared" si="834"/>
        <v xml:space="preserve"> </v>
      </c>
      <c r="I4814" s="30" t="str">
        <f>IF(ISBLANK('Klanten gegevens'!E4823)," ",TRIM('Klanten gegevens'!E4823))</f>
        <v xml:space="preserve"> </v>
      </c>
      <c r="J4814" s="27" t="str">
        <f t="shared" si="835"/>
        <v xml:space="preserve"> </v>
      </c>
      <c r="M4814" s="30" t="str">
        <f>IF(ISBLANK('Klanten gegevens'!Q4823)," ",TRIM('Klanten gegevens'!Q4823))</f>
        <v xml:space="preserve"> </v>
      </c>
      <c r="N4814" s="27" t="str">
        <f t="shared" si="836"/>
        <v xml:space="preserve"> </v>
      </c>
      <c r="O4814" s="27" t="str">
        <f t="shared" si="837"/>
        <v xml:space="preserve"> </v>
      </c>
      <c r="P4814" s="27" t="str">
        <f t="shared" si="838"/>
        <v xml:space="preserve"> </v>
      </c>
      <c r="Q4814" s="27" t="str">
        <f t="shared" si="839"/>
        <v xml:space="preserve"> </v>
      </c>
      <c r="T4814" s="30" t="str">
        <f>IF(ISBLANK('Klanten gegevens'!R4823)," ",TRIM('Klanten gegevens'!R4823))</f>
        <v xml:space="preserve"> </v>
      </c>
      <c r="U4814" s="27" t="str">
        <f t="shared" si="840"/>
        <v xml:space="preserve"> </v>
      </c>
      <c r="V4814" s="30" t="str">
        <f>IF(ISBLANK('Klanten gegevens'!S4823)," ",TRIM('Klanten gegevens'!S4823))</f>
        <v xml:space="preserve"> </v>
      </c>
      <c r="W4814" s="27" t="str">
        <f t="shared" si="841"/>
        <v xml:space="preserve"> </v>
      </c>
    </row>
    <row r="4815" spans="1:23" x14ac:dyDescent="0.2">
      <c r="A4815" s="27" t="str">
        <f>IF(ISBLANK('Klanten gegevens'!A4824)," ",TRIM(PROPER('Klanten gegevens'!A4824)))</f>
        <v xml:space="preserve"> </v>
      </c>
      <c r="B4815" s="27" t="str">
        <f t="shared" si="831"/>
        <v xml:space="preserve"> </v>
      </c>
      <c r="C4815" s="30" t="str">
        <f>IF(ISBLANK('Klanten gegevens'!B4824)," ",TRIM(PROPER('Klanten gegevens'!B4824)))</f>
        <v xml:space="preserve"> </v>
      </c>
      <c r="D4815" s="27" t="str">
        <f t="shared" si="832"/>
        <v xml:space="preserve"> </v>
      </c>
      <c r="E4815" s="30" t="str">
        <f>IF(ISBLANK('Klanten gegevens'!C4824)," ",TRIM(PROPER('Klanten gegevens'!C4824)))</f>
        <v xml:space="preserve"> </v>
      </c>
      <c r="F4815" s="27" t="str">
        <f t="shared" si="833"/>
        <v xml:space="preserve"> </v>
      </c>
      <c r="G4815" s="30" t="str">
        <f>IF(ISBLANK('Klanten gegevens'!D4824)," ",TRIM('Klanten gegevens'!D4824))</f>
        <v xml:space="preserve"> </v>
      </c>
      <c r="H4815" s="27" t="str">
        <f t="shared" si="834"/>
        <v xml:space="preserve"> </v>
      </c>
      <c r="I4815" s="30" t="str">
        <f>IF(ISBLANK('Klanten gegevens'!E4824)," ",TRIM('Klanten gegevens'!E4824))</f>
        <v xml:space="preserve"> </v>
      </c>
      <c r="J4815" s="27" t="str">
        <f t="shared" si="835"/>
        <v xml:space="preserve"> </v>
      </c>
      <c r="M4815" s="30" t="str">
        <f>IF(ISBLANK('Klanten gegevens'!Q4824)," ",TRIM('Klanten gegevens'!Q4824))</f>
        <v xml:space="preserve"> </v>
      </c>
      <c r="N4815" s="27" t="str">
        <f t="shared" si="836"/>
        <v xml:space="preserve"> </v>
      </c>
      <c r="O4815" s="27" t="str">
        <f t="shared" si="837"/>
        <v xml:space="preserve"> </v>
      </c>
      <c r="P4815" s="27" t="str">
        <f t="shared" si="838"/>
        <v xml:space="preserve"> </v>
      </c>
      <c r="Q4815" s="27" t="str">
        <f t="shared" si="839"/>
        <v xml:space="preserve"> </v>
      </c>
      <c r="T4815" s="30" t="str">
        <f>IF(ISBLANK('Klanten gegevens'!R4824)," ",TRIM('Klanten gegevens'!R4824))</f>
        <v xml:space="preserve"> </v>
      </c>
      <c r="U4815" s="27" t="str">
        <f t="shared" si="840"/>
        <v xml:space="preserve"> </v>
      </c>
      <c r="V4815" s="30" t="str">
        <f>IF(ISBLANK('Klanten gegevens'!S4824)," ",TRIM('Klanten gegevens'!S4824))</f>
        <v xml:space="preserve"> </v>
      </c>
      <c r="W4815" s="27" t="str">
        <f t="shared" si="841"/>
        <v xml:space="preserve"> </v>
      </c>
    </row>
    <row r="4816" spans="1:23" x14ac:dyDescent="0.2">
      <c r="A4816" s="27" t="str">
        <f>IF(ISBLANK('Klanten gegevens'!A4825)," ",TRIM(PROPER('Klanten gegevens'!A4825)))</f>
        <v xml:space="preserve"> </v>
      </c>
      <c r="B4816" s="27" t="str">
        <f t="shared" si="831"/>
        <v xml:space="preserve"> </v>
      </c>
      <c r="C4816" s="30" t="str">
        <f>IF(ISBLANK('Klanten gegevens'!B4825)," ",TRIM(PROPER('Klanten gegevens'!B4825)))</f>
        <v xml:space="preserve"> </v>
      </c>
      <c r="D4816" s="27" t="str">
        <f t="shared" si="832"/>
        <v xml:space="preserve"> </v>
      </c>
      <c r="E4816" s="30" t="str">
        <f>IF(ISBLANK('Klanten gegevens'!C4825)," ",TRIM(PROPER('Klanten gegevens'!C4825)))</f>
        <v xml:space="preserve"> </v>
      </c>
      <c r="F4816" s="27" t="str">
        <f t="shared" si="833"/>
        <v xml:space="preserve"> </v>
      </c>
      <c r="G4816" s="30" t="str">
        <f>IF(ISBLANK('Klanten gegevens'!D4825)," ",TRIM('Klanten gegevens'!D4825))</f>
        <v xml:space="preserve"> </v>
      </c>
      <c r="H4816" s="27" t="str">
        <f t="shared" si="834"/>
        <v xml:space="preserve"> </v>
      </c>
      <c r="I4816" s="30" t="str">
        <f>IF(ISBLANK('Klanten gegevens'!E4825)," ",TRIM('Klanten gegevens'!E4825))</f>
        <v xml:space="preserve"> </v>
      </c>
      <c r="J4816" s="27" t="str">
        <f t="shared" si="835"/>
        <v xml:space="preserve"> </v>
      </c>
      <c r="M4816" s="30" t="str">
        <f>IF(ISBLANK('Klanten gegevens'!Q4825)," ",TRIM('Klanten gegevens'!Q4825))</f>
        <v xml:space="preserve"> </v>
      </c>
      <c r="N4816" s="27" t="str">
        <f t="shared" si="836"/>
        <v xml:space="preserve"> </v>
      </c>
      <c r="O4816" s="27" t="str">
        <f t="shared" si="837"/>
        <v xml:space="preserve"> </v>
      </c>
      <c r="P4816" s="27" t="str">
        <f t="shared" si="838"/>
        <v xml:space="preserve"> </v>
      </c>
      <c r="Q4816" s="27" t="str">
        <f t="shared" si="839"/>
        <v xml:space="preserve"> </v>
      </c>
      <c r="T4816" s="30" t="str">
        <f>IF(ISBLANK('Klanten gegevens'!R4825)," ",TRIM('Klanten gegevens'!R4825))</f>
        <v xml:space="preserve"> </v>
      </c>
      <c r="U4816" s="27" t="str">
        <f t="shared" si="840"/>
        <v xml:space="preserve"> </v>
      </c>
      <c r="V4816" s="30" t="str">
        <f>IF(ISBLANK('Klanten gegevens'!S4825)," ",TRIM('Klanten gegevens'!S4825))</f>
        <v xml:space="preserve"> </v>
      </c>
      <c r="W4816" s="27" t="str">
        <f t="shared" si="841"/>
        <v xml:space="preserve"> </v>
      </c>
    </row>
    <row r="4817" spans="1:23" x14ac:dyDescent="0.2">
      <c r="A4817" s="27" t="str">
        <f>IF(ISBLANK('Klanten gegevens'!A4826)," ",TRIM(PROPER('Klanten gegevens'!A4826)))</f>
        <v xml:space="preserve"> </v>
      </c>
      <c r="B4817" s="27" t="str">
        <f t="shared" si="831"/>
        <v xml:space="preserve"> </v>
      </c>
      <c r="C4817" s="30" t="str">
        <f>IF(ISBLANK('Klanten gegevens'!B4826)," ",TRIM(PROPER('Klanten gegevens'!B4826)))</f>
        <v xml:space="preserve"> </v>
      </c>
      <c r="D4817" s="27" t="str">
        <f t="shared" si="832"/>
        <v xml:space="preserve"> </v>
      </c>
      <c r="E4817" s="30" t="str">
        <f>IF(ISBLANK('Klanten gegevens'!C4826)," ",TRIM(PROPER('Klanten gegevens'!C4826)))</f>
        <v xml:space="preserve"> </v>
      </c>
      <c r="F4817" s="27" t="str">
        <f t="shared" si="833"/>
        <v xml:space="preserve"> </v>
      </c>
      <c r="G4817" s="30" t="str">
        <f>IF(ISBLANK('Klanten gegevens'!D4826)," ",TRIM('Klanten gegevens'!D4826))</f>
        <v xml:space="preserve"> </v>
      </c>
      <c r="H4817" s="27" t="str">
        <f t="shared" si="834"/>
        <v xml:space="preserve"> </v>
      </c>
      <c r="I4817" s="30" t="str">
        <f>IF(ISBLANK('Klanten gegevens'!E4826)," ",TRIM('Klanten gegevens'!E4826))</f>
        <v xml:space="preserve"> </v>
      </c>
      <c r="J4817" s="27" t="str">
        <f t="shared" si="835"/>
        <v xml:space="preserve"> </v>
      </c>
      <c r="M4817" s="30" t="str">
        <f>IF(ISBLANK('Klanten gegevens'!Q4826)," ",TRIM('Klanten gegevens'!Q4826))</f>
        <v xml:space="preserve"> </v>
      </c>
      <c r="N4817" s="27" t="str">
        <f t="shared" si="836"/>
        <v xml:space="preserve"> </v>
      </c>
      <c r="O4817" s="27" t="str">
        <f t="shared" si="837"/>
        <v xml:space="preserve"> </v>
      </c>
      <c r="P4817" s="27" t="str">
        <f t="shared" si="838"/>
        <v xml:space="preserve"> </v>
      </c>
      <c r="Q4817" s="27" t="str">
        <f t="shared" si="839"/>
        <v xml:space="preserve"> </v>
      </c>
      <c r="T4817" s="30" t="str">
        <f>IF(ISBLANK('Klanten gegevens'!R4826)," ",TRIM('Klanten gegevens'!R4826))</f>
        <v xml:space="preserve"> </v>
      </c>
      <c r="U4817" s="27" t="str">
        <f t="shared" si="840"/>
        <v xml:space="preserve"> </v>
      </c>
      <c r="V4817" s="30" t="str">
        <f>IF(ISBLANK('Klanten gegevens'!S4826)," ",TRIM('Klanten gegevens'!S4826))</f>
        <v xml:space="preserve"> </v>
      </c>
      <c r="W4817" s="27" t="str">
        <f t="shared" si="841"/>
        <v xml:space="preserve"> </v>
      </c>
    </row>
    <row r="4818" spans="1:23" x14ac:dyDescent="0.2">
      <c r="A4818" s="27" t="str">
        <f>IF(ISBLANK('Klanten gegevens'!A4827)," ",TRIM(PROPER('Klanten gegevens'!A4827)))</f>
        <v xml:space="preserve"> </v>
      </c>
      <c r="B4818" s="27" t="str">
        <f t="shared" si="831"/>
        <v xml:space="preserve"> </v>
      </c>
      <c r="C4818" s="30" t="str">
        <f>IF(ISBLANK('Klanten gegevens'!B4827)," ",TRIM(PROPER('Klanten gegevens'!B4827)))</f>
        <v xml:space="preserve"> </v>
      </c>
      <c r="D4818" s="27" t="str">
        <f t="shared" si="832"/>
        <v xml:space="preserve"> </v>
      </c>
      <c r="E4818" s="30" t="str">
        <f>IF(ISBLANK('Klanten gegevens'!C4827)," ",TRIM(PROPER('Klanten gegevens'!C4827)))</f>
        <v xml:space="preserve"> </v>
      </c>
      <c r="F4818" s="27" t="str">
        <f t="shared" si="833"/>
        <v xml:space="preserve"> </v>
      </c>
      <c r="G4818" s="30" t="str">
        <f>IF(ISBLANK('Klanten gegevens'!D4827)," ",TRIM('Klanten gegevens'!D4827))</f>
        <v xml:space="preserve"> </v>
      </c>
      <c r="H4818" s="27" t="str">
        <f t="shared" si="834"/>
        <v xml:space="preserve"> </v>
      </c>
      <c r="I4818" s="30" t="str">
        <f>IF(ISBLANK('Klanten gegevens'!E4827)," ",TRIM('Klanten gegevens'!E4827))</f>
        <v xml:space="preserve"> </v>
      </c>
      <c r="J4818" s="27" t="str">
        <f t="shared" si="835"/>
        <v xml:space="preserve"> </v>
      </c>
      <c r="M4818" s="30" t="str">
        <f>IF(ISBLANK('Klanten gegevens'!Q4827)," ",TRIM('Klanten gegevens'!Q4827))</f>
        <v xml:space="preserve"> </v>
      </c>
      <c r="N4818" s="27" t="str">
        <f t="shared" si="836"/>
        <v xml:space="preserve"> </v>
      </c>
      <c r="O4818" s="27" t="str">
        <f t="shared" si="837"/>
        <v xml:space="preserve"> </v>
      </c>
      <c r="P4818" s="27" t="str">
        <f t="shared" si="838"/>
        <v xml:space="preserve"> </v>
      </c>
      <c r="Q4818" s="27" t="str">
        <f t="shared" si="839"/>
        <v xml:space="preserve"> </v>
      </c>
      <c r="T4818" s="30" t="str">
        <f>IF(ISBLANK('Klanten gegevens'!R4827)," ",TRIM('Klanten gegevens'!R4827))</f>
        <v xml:space="preserve"> </v>
      </c>
      <c r="U4818" s="27" t="str">
        <f t="shared" si="840"/>
        <v xml:space="preserve"> </v>
      </c>
      <c r="V4818" s="30" t="str">
        <f>IF(ISBLANK('Klanten gegevens'!S4827)," ",TRIM('Klanten gegevens'!S4827))</f>
        <v xml:space="preserve"> </v>
      </c>
      <c r="W4818" s="27" t="str">
        <f t="shared" si="841"/>
        <v xml:space="preserve"> </v>
      </c>
    </row>
    <row r="4819" spans="1:23" x14ac:dyDescent="0.2">
      <c r="A4819" s="27" t="str">
        <f>IF(ISBLANK('Klanten gegevens'!A4828)," ",TRIM(PROPER('Klanten gegevens'!A4828)))</f>
        <v xml:space="preserve"> </v>
      </c>
      <c r="B4819" s="27" t="str">
        <f t="shared" si="831"/>
        <v xml:space="preserve"> </v>
      </c>
      <c r="C4819" s="30" t="str">
        <f>IF(ISBLANK('Klanten gegevens'!B4828)," ",TRIM(PROPER('Klanten gegevens'!B4828)))</f>
        <v xml:space="preserve"> </v>
      </c>
      <c r="D4819" s="27" t="str">
        <f t="shared" si="832"/>
        <v xml:space="preserve"> </v>
      </c>
      <c r="E4819" s="30" t="str">
        <f>IF(ISBLANK('Klanten gegevens'!C4828)," ",TRIM(PROPER('Klanten gegevens'!C4828)))</f>
        <v xml:space="preserve"> </v>
      </c>
      <c r="F4819" s="27" t="str">
        <f t="shared" si="833"/>
        <v xml:space="preserve"> </v>
      </c>
      <c r="G4819" s="30" t="str">
        <f>IF(ISBLANK('Klanten gegevens'!D4828)," ",TRIM('Klanten gegevens'!D4828))</f>
        <v xml:space="preserve"> </v>
      </c>
      <c r="H4819" s="27" t="str">
        <f t="shared" si="834"/>
        <v xml:space="preserve"> </v>
      </c>
      <c r="I4819" s="30" t="str">
        <f>IF(ISBLANK('Klanten gegevens'!E4828)," ",TRIM('Klanten gegevens'!E4828))</f>
        <v xml:space="preserve"> </v>
      </c>
      <c r="J4819" s="27" t="str">
        <f t="shared" si="835"/>
        <v xml:space="preserve"> </v>
      </c>
      <c r="M4819" s="30" t="str">
        <f>IF(ISBLANK('Klanten gegevens'!Q4828)," ",TRIM('Klanten gegevens'!Q4828))</f>
        <v xml:space="preserve"> </v>
      </c>
      <c r="N4819" s="27" t="str">
        <f t="shared" si="836"/>
        <v xml:space="preserve"> </v>
      </c>
      <c r="O4819" s="27" t="str">
        <f t="shared" si="837"/>
        <v xml:space="preserve"> </v>
      </c>
      <c r="P4819" s="27" t="str">
        <f t="shared" si="838"/>
        <v xml:space="preserve"> </v>
      </c>
      <c r="Q4819" s="27" t="str">
        <f t="shared" si="839"/>
        <v xml:space="preserve"> </v>
      </c>
      <c r="T4819" s="30" t="str">
        <f>IF(ISBLANK('Klanten gegevens'!R4828)," ",TRIM('Klanten gegevens'!R4828))</f>
        <v xml:space="preserve"> </v>
      </c>
      <c r="U4819" s="27" t="str">
        <f t="shared" si="840"/>
        <v xml:space="preserve"> </v>
      </c>
      <c r="V4819" s="30" t="str">
        <f>IF(ISBLANK('Klanten gegevens'!S4828)," ",TRIM('Klanten gegevens'!S4828))</f>
        <v xml:space="preserve"> </v>
      </c>
      <c r="W4819" s="27" t="str">
        <f t="shared" si="841"/>
        <v xml:space="preserve"> </v>
      </c>
    </row>
    <row r="4820" spans="1:23" x14ac:dyDescent="0.2">
      <c r="A4820" s="27" t="str">
        <f>IF(ISBLANK('Klanten gegevens'!A4829)," ",TRIM(PROPER('Klanten gegevens'!A4829)))</f>
        <v xml:space="preserve"> </v>
      </c>
      <c r="B4820" s="27" t="str">
        <f t="shared" si="831"/>
        <v xml:space="preserve"> </v>
      </c>
      <c r="C4820" s="30" t="str">
        <f>IF(ISBLANK('Klanten gegevens'!B4829)," ",TRIM(PROPER('Klanten gegevens'!B4829)))</f>
        <v xml:space="preserve"> </v>
      </c>
      <c r="D4820" s="27" t="str">
        <f t="shared" si="832"/>
        <v xml:space="preserve"> </v>
      </c>
      <c r="E4820" s="30" t="str">
        <f>IF(ISBLANK('Klanten gegevens'!C4829)," ",TRIM(PROPER('Klanten gegevens'!C4829)))</f>
        <v xml:space="preserve"> </v>
      </c>
      <c r="F4820" s="27" t="str">
        <f t="shared" si="833"/>
        <v xml:space="preserve"> </v>
      </c>
      <c r="G4820" s="30" t="str">
        <f>IF(ISBLANK('Klanten gegevens'!D4829)," ",TRIM('Klanten gegevens'!D4829))</f>
        <v xml:space="preserve"> </v>
      </c>
      <c r="H4820" s="27" t="str">
        <f t="shared" si="834"/>
        <v xml:space="preserve"> </v>
      </c>
      <c r="I4820" s="30" t="str">
        <f>IF(ISBLANK('Klanten gegevens'!E4829)," ",TRIM('Klanten gegevens'!E4829))</f>
        <v xml:space="preserve"> </v>
      </c>
      <c r="J4820" s="27" t="str">
        <f t="shared" si="835"/>
        <v xml:space="preserve"> </v>
      </c>
      <c r="M4820" s="30" t="str">
        <f>IF(ISBLANK('Klanten gegevens'!Q4829)," ",TRIM('Klanten gegevens'!Q4829))</f>
        <v xml:space="preserve"> </v>
      </c>
      <c r="N4820" s="27" t="str">
        <f t="shared" si="836"/>
        <v xml:space="preserve"> </v>
      </c>
      <c r="O4820" s="27" t="str">
        <f t="shared" si="837"/>
        <v xml:space="preserve"> </v>
      </c>
      <c r="P4820" s="27" t="str">
        <f t="shared" si="838"/>
        <v xml:space="preserve"> </v>
      </c>
      <c r="Q4820" s="27" t="str">
        <f t="shared" si="839"/>
        <v xml:space="preserve"> </v>
      </c>
      <c r="T4820" s="30" t="str">
        <f>IF(ISBLANK('Klanten gegevens'!R4829)," ",TRIM('Klanten gegevens'!R4829))</f>
        <v xml:space="preserve"> </v>
      </c>
      <c r="U4820" s="27" t="str">
        <f t="shared" si="840"/>
        <v xml:space="preserve"> </v>
      </c>
      <c r="V4820" s="30" t="str">
        <f>IF(ISBLANK('Klanten gegevens'!S4829)," ",TRIM('Klanten gegevens'!S4829))</f>
        <v xml:space="preserve"> </v>
      </c>
      <c r="W4820" s="27" t="str">
        <f t="shared" si="841"/>
        <v xml:space="preserve"> </v>
      </c>
    </row>
    <row r="4821" spans="1:23" x14ac:dyDescent="0.2">
      <c r="A4821" s="27" t="str">
        <f>IF(ISBLANK('Klanten gegevens'!A4830)," ",TRIM(PROPER('Klanten gegevens'!A4830)))</f>
        <v xml:space="preserve"> </v>
      </c>
      <c r="B4821" s="27" t="str">
        <f t="shared" si="831"/>
        <v xml:space="preserve"> </v>
      </c>
      <c r="C4821" s="30" t="str">
        <f>IF(ISBLANK('Klanten gegevens'!B4830)," ",TRIM(PROPER('Klanten gegevens'!B4830)))</f>
        <v xml:space="preserve"> </v>
      </c>
      <c r="D4821" s="27" t="str">
        <f t="shared" si="832"/>
        <v xml:space="preserve"> </v>
      </c>
      <c r="E4821" s="30" t="str">
        <f>IF(ISBLANK('Klanten gegevens'!C4830)," ",TRIM(PROPER('Klanten gegevens'!C4830)))</f>
        <v xml:space="preserve"> </v>
      </c>
      <c r="F4821" s="27" t="str">
        <f t="shared" si="833"/>
        <v xml:space="preserve"> </v>
      </c>
      <c r="G4821" s="30" t="str">
        <f>IF(ISBLANK('Klanten gegevens'!D4830)," ",TRIM('Klanten gegevens'!D4830))</f>
        <v xml:space="preserve"> </v>
      </c>
      <c r="H4821" s="27" t="str">
        <f t="shared" si="834"/>
        <v xml:space="preserve"> </v>
      </c>
      <c r="I4821" s="30" t="str">
        <f>IF(ISBLANK('Klanten gegevens'!E4830)," ",TRIM('Klanten gegevens'!E4830))</f>
        <v xml:space="preserve"> </v>
      </c>
      <c r="J4821" s="27" t="str">
        <f t="shared" si="835"/>
        <v xml:space="preserve"> </v>
      </c>
      <c r="M4821" s="30" t="str">
        <f>IF(ISBLANK('Klanten gegevens'!Q4830)," ",TRIM('Klanten gegevens'!Q4830))</f>
        <v xml:space="preserve"> </v>
      </c>
      <c r="N4821" s="27" t="str">
        <f t="shared" si="836"/>
        <v xml:space="preserve"> </v>
      </c>
      <c r="O4821" s="27" t="str">
        <f t="shared" si="837"/>
        <v xml:space="preserve"> </v>
      </c>
      <c r="P4821" s="27" t="str">
        <f t="shared" si="838"/>
        <v xml:space="preserve"> </v>
      </c>
      <c r="Q4821" s="27" t="str">
        <f t="shared" si="839"/>
        <v xml:space="preserve"> </v>
      </c>
      <c r="T4821" s="30" t="str">
        <f>IF(ISBLANK('Klanten gegevens'!R4830)," ",TRIM('Klanten gegevens'!R4830))</f>
        <v xml:space="preserve"> </v>
      </c>
      <c r="U4821" s="27" t="str">
        <f t="shared" si="840"/>
        <v xml:space="preserve"> </v>
      </c>
      <c r="V4821" s="30" t="str">
        <f>IF(ISBLANK('Klanten gegevens'!S4830)," ",TRIM('Klanten gegevens'!S4830))</f>
        <v xml:space="preserve"> </v>
      </c>
      <c r="W4821" s="27" t="str">
        <f t="shared" si="841"/>
        <v xml:space="preserve"> </v>
      </c>
    </row>
    <row r="4822" spans="1:23" x14ac:dyDescent="0.2">
      <c r="A4822" s="27" t="str">
        <f>IF(ISBLANK('Klanten gegevens'!A4831)," ",TRIM(PROPER('Klanten gegevens'!A4831)))</f>
        <v xml:space="preserve"> </v>
      </c>
      <c r="B4822" s="27" t="str">
        <f t="shared" si="831"/>
        <v xml:space="preserve"> </v>
      </c>
      <c r="C4822" s="30" t="str">
        <f>IF(ISBLANK('Klanten gegevens'!B4831)," ",TRIM(PROPER('Klanten gegevens'!B4831)))</f>
        <v xml:space="preserve"> </v>
      </c>
      <c r="D4822" s="27" t="str">
        <f t="shared" si="832"/>
        <v xml:space="preserve"> </v>
      </c>
      <c r="E4822" s="30" t="str">
        <f>IF(ISBLANK('Klanten gegevens'!C4831)," ",TRIM(PROPER('Klanten gegevens'!C4831)))</f>
        <v xml:space="preserve"> </v>
      </c>
      <c r="F4822" s="27" t="str">
        <f t="shared" si="833"/>
        <v xml:space="preserve"> </v>
      </c>
      <c r="G4822" s="30" t="str">
        <f>IF(ISBLANK('Klanten gegevens'!D4831)," ",TRIM('Klanten gegevens'!D4831))</f>
        <v xml:space="preserve"> </v>
      </c>
      <c r="H4822" s="27" t="str">
        <f t="shared" si="834"/>
        <v xml:space="preserve"> </v>
      </c>
      <c r="I4822" s="30" t="str">
        <f>IF(ISBLANK('Klanten gegevens'!E4831)," ",TRIM('Klanten gegevens'!E4831))</f>
        <v xml:space="preserve"> </v>
      </c>
      <c r="J4822" s="27" t="str">
        <f t="shared" si="835"/>
        <v xml:space="preserve"> </v>
      </c>
      <c r="M4822" s="30" t="str">
        <f>IF(ISBLANK('Klanten gegevens'!Q4831)," ",TRIM('Klanten gegevens'!Q4831))</f>
        <v xml:space="preserve"> </v>
      </c>
      <c r="N4822" s="27" t="str">
        <f t="shared" si="836"/>
        <v xml:space="preserve"> </v>
      </c>
      <c r="O4822" s="27" t="str">
        <f t="shared" si="837"/>
        <v xml:space="preserve"> </v>
      </c>
      <c r="P4822" s="27" t="str">
        <f t="shared" si="838"/>
        <v xml:space="preserve"> </v>
      </c>
      <c r="Q4822" s="27" t="str">
        <f t="shared" si="839"/>
        <v xml:space="preserve"> </v>
      </c>
      <c r="T4822" s="30" t="str">
        <f>IF(ISBLANK('Klanten gegevens'!R4831)," ",TRIM('Klanten gegevens'!R4831))</f>
        <v xml:space="preserve"> </v>
      </c>
      <c r="U4822" s="27" t="str">
        <f t="shared" si="840"/>
        <v xml:space="preserve"> </v>
      </c>
      <c r="V4822" s="30" t="str">
        <f>IF(ISBLANK('Klanten gegevens'!S4831)," ",TRIM('Klanten gegevens'!S4831))</f>
        <v xml:space="preserve"> </v>
      </c>
      <c r="W4822" s="27" t="str">
        <f t="shared" si="841"/>
        <v xml:space="preserve"> </v>
      </c>
    </row>
    <row r="4823" spans="1:23" x14ac:dyDescent="0.2">
      <c r="A4823" s="27" t="str">
        <f>IF(ISBLANK('Klanten gegevens'!A4832)," ",TRIM(PROPER('Klanten gegevens'!A4832)))</f>
        <v xml:space="preserve"> </v>
      </c>
      <c r="B4823" s="27" t="str">
        <f t="shared" si="831"/>
        <v xml:space="preserve"> </v>
      </c>
      <c r="C4823" s="30" t="str">
        <f>IF(ISBLANK('Klanten gegevens'!B4832)," ",TRIM(PROPER('Klanten gegevens'!B4832)))</f>
        <v xml:space="preserve"> </v>
      </c>
      <c r="D4823" s="27" t="str">
        <f t="shared" si="832"/>
        <v xml:space="preserve"> </v>
      </c>
      <c r="E4823" s="30" t="str">
        <f>IF(ISBLANK('Klanten gegevens'!C4832)," ",TRIM(PROPER('Klanten gegevens'!C4832)))</f>
        <v xml:space="preserve"> </v>
      </c>
      <c r="F4823" s="27" t="str">
        <f t="shared" si="833"/>
        <v xml:space="preserve"> </v>
      </c>
      <c r="G4823" s="30" t="str">
        <f>IF(ISBLANK('Klanten gegevens'!D4832)," ",TRIM('Klanten gegevens'!D4832))</f>
        <v xml:space="preserve"> </v>
      </c>
      <c r="H4823" s="27" t="str">
        <f t="shared" si="834"/>
        <v xml:space="preserve"> </v>
      </c>
      <c r="I4823" s="30" t="str">
        <f>IF(ISBLANK('Klanten gegevens'!E4832)," ",TRIM('Klanten gegevens'!E4832))</f>
        <v xml:space="preserve"> </v>
      </c>
      <c r="J4823" s="27" t="str">
        <f t="shared" si="835"/>
        <v xml:space="preserve"> </v>
      </c>
      <c r="M4823" s="30" t="str">
        <f>IF(ISBLANK('Klanten gegevens'!Q4832)," ",TRIM('Klanten gegevens'!Q4832))</f>
        <v xml:space="preserve"> </v>
      </c>
      <c r="N4823" s="27" t="str">
        <f t="shared" si="836"/>
        <v xml:space="preserve"> </v>
      </c>
      <c r="O4823" s="27" t="str">
        <f t="shared" si="837"/>
        <v xml:space="preserve"> </v>
      </c>
      <c r="P4823" s="27" t="str">
        <f t="shared" si="838"/>
        <v xml:space="preserve"> </v>
      </c>
      <c r="Q4823" s="27" t="str">
        <f t="shared" si="839"/>
        <v xml:space="preserve"> </v>
      </c>
      <c r="T4823" s="30" t="str">
        <f>IF(ISBLANK('Klanten gegevens'!R4832)," ",TRIM('Klanten gegevens'!R4832))</f>
        <v xml:space="preserve"> </v>
      </c>
      <c r="U4823" s="27" t="str">
        <f t="shared" si="840"/>
        <v xml:space="preserve"> </v>
      </c>
      <c r="V4823" s="30" t="str">
        <f>IF(ISBLANK('Klanten gegevens'!S4832)," ",TRIM('Klanten gegevens'!S4832))</f>
        <v xml:space="preserve"> </v>
      </c>
      <c r="W4823" s="27" t="str">
        <f t="shared" si="841"/>
        <v xml:space="preserve"> </v>
      </c>
    </row>
    <row r="4824" spans="1:23" x14ac:dyDescent="0.2">
      <c r="A4824" s="27" t="str">
        <f>IF(ISBLANK('Klanten gegevens'!A4833)," ",TRIM(PROPER('Klanten gegevens'!A4833)))</f>
        <v xml:space="preserve"> </v>
      </c>
      <c r="B4824" s="27" t="str">
        <f t="shared" si="831"/>
        <v xml:space="preserve"> </v>
      </c>
      <c r="C4824" s="30" t="str">
        <f>IF(ISBLANK('Klanten gegevens'!B4833)," ",TRIM(PROPER('Klanten gegevens'!B4833)))</f>
        <v xml:space="preserve"> </v>
      </c>
      <c r="D4824" s="27" t="str">
        <f t="shared" si="832"/>
        <v xml:space="preserve"> </v>
      </c>
      <c r="E4824" s="30" t="str">
        <f>IF(ISBLANK('Klanten gegevens'!C4833)," ",TRIM(PROPER('Klanten gegevens'!C4833)))</f>
        <v xml:space="preserve"> </v>
      </c>
      <c r="F4824" s="27" t="str">
        <f t="shared" si="833"/>
        <v xml:space="preserve"> </v>
      </c>
      <c r="G4824" s="30" t="str">
        <f>IF(ISBLANK('Klanten gegevens'!D4833)," ",TRIM('Klanten gegevens'!D4833))</f>
        <v xml:space="preserve"> </v>
      </c>
      <c r="H4824" s="27" t="str">
        <f t="shared" si="834"/>
        <v xml:space="preserve"> </v>
      </c>
      <c r="I4824" s="30" t="str">
        <f>IF(ISBLANK('Klanten gegevens'!E4833)," ",TRIM('Klanten gegevens'!E4833))</f>
        <v xml:space="preserve"> </v>
      </c>
      <c r="J4824" s="27" t="str">
        <f t="shared" si="835"/>
        <v xml:space="preserve"> </v>
      </c>
      <c r="M4824" s="30" t="str">
        <f>IF(ISBLANK('Klanten gegevens'!Q4833)," ",TRIM('Klanten gegevens'!Q4833))</f>
        <v xml:space="preserve"> </v>
      </c>
      <c r="N4824" s="27" t="str">
        <f t="shared" si="836"/>
        <v xml:space="preserve"> </v>
      </c>
      <c r="O4824" s="27" t="str">
        <f t="shared" si="837"/>
        <v xml:space="preserve"> </v>
      </c>
      <c r="P4824" s="27" t="str">
        <f t="shared" si="838"/>
        <v xml:space="preserve"> </v>
      </c>
      <c r="Q4824" s="27" t="str">
        <f t="shared" si="839"/>
        <v xml:space="preserve"> </v>
      </c>
      <c r="T4824" s="30" t="str">
        <f>IF(ISBLANK('Klanten gegevens'!R4833)," ",TRIM('Klanten gegevens'!R4833))</f>
        <v xml:space="preserve"> </v>
      </c>
      <c r="U4824" s="27" t="str">
        <f t="shared" si="840"/>
        <v xml:space="preserve"> </v>
      </c>
      <c r="V4824" s="30" t="str">
        <f>IF(ISBLANK('Klanten gegevens'!S4833)," ",TRIM('Klanten gegevens'!S4833))</f>
        <v xml:space="preserve"> </v>
      </c>
      <c r="W4824" s="27" t="str">
        <f t="shared" si="841"/>
        <v xml:space="preserve"> </v>
      </c>
    </row>
    <row r="4825" spans="1:23" x14ac:dyDescent="0.2">
      <c r="A4825" s="27" t="str">
        <f>IF(ISBLANK('Klanten gegevens'!A4834)," ",TRIM(PROPER('Klanten gegevens'!A4834)))</f>
        <v xml:space="preserve"> </v>
      </c>
      <c r="B4825" s="27" t="str">
        <f t="shared" si="831"/>
        <v xml:space="preserve"> </v>
      </c>
      <c r="C4825" s="30" t="str">
        <f>IF(ISBLANK('Klanten gegevens'!B4834)," ",TRIM(PROPER('Klanten gegevens'!B4834)))</f>
        <v xml:space="preserve"> </v>
      </c>
      <c r="D4825" s="27" t="str">
        <f t="shared" si="832"/>
        <v xml:space="preserve"> </v>
      </c>
      <c r="E4825" s="30" t="str">
        <f>IF(ISBLANK('Klanten gegevens'!C4834)," ",TRIM(PROPER('Klanten gegevens'!C4834)))</f>
        <v xml:space="preserve"> </v>
      </c>
      <c r="F4825" s="27" t="str">
        <f t="shared" si="833"/>
        <v xml:space="preserve"> </v>
      </c>
      <c r="G4825" s="30" t="str">
        <f>IF(ISBLANK('Klanten gegevens'!D4834)," ",TRIM('Klanten gegevens'!D4834))</f>
        <v xml:space="preserve"> </v>
      </c>
      <c r="H4825" s="27" t="str">
        <f t="shared" si="834"/>
        <v xml:space="preserve"> </v>
      </c>
      <c r="I4825" s="30" t="str">
        <f>IF(ISBLANK('Klanten gegevens'!E4834)," ",TRIM('Klanten gegevens'!E4834))</f>
        <v xml:space="preserve"> </v>
      </c>
      <c r="J4825" s="27" t="str">
        <f t="shared" si="835"/>
        <v xml:space="preserve"> </v>
      </c>
      <c r="M4825" s="30" t="str">
        <f>IF(ISBLANK('Klanten gegevens'!Q4834)," ",TRIM('Klanten gegevens'!Q4834))</f>
        <v xml:space="preserve"> </v>
      </c>
      <c r="N4825" s="27" t="str">
        <f t="shared" si="836"/>
        <v xml:space="preserve"> </v>
      </c>
      <c r="O4825" s="27" t="str">
        <f t="shared" si="837"/>
        <v xml:space="preserve"> </v>
      </c>
      <c r="P4825" s="27" t="str">
        <f t="shared" si="838"/>
        <v xml:space="preserve"> </v>
      </c>
      <c r="Q4825" s="27" t="str">
        <f t="shared" si="839"/>
        <v xml:space="preserve"> </v>
      </c>
      <c r="T4825" s="30" t="str">
        <f>IF(ISBLANK('Klanten gegevens'!R4834)," ",TRIM('Klanten gegevens'!R4834))</f>
        <v xml:space="preserve"> </v>
      </c>
      <c r="U4825" s="27" t="str">
        <f t="shared" si="840"/>
        <v xml:space="preserve"> </v>
      </c>
      <c r="V4825" s="30" t="str">
        <f>IF(ISBLANK('Klanten gegevens'!S4834)," ",TRIM('Klanten gegevens'!S4834))</f>
        <v xml:space="preserve"> </v>
      </c>
      <c r="W4825" s="27" t="str">
        <f t="shared" si="841"/>
        <v xml:space="preserve"> </v>
      </c>
    </row>
    <row r="4826" spans="1:23" x14ac:dyDescent="0.2">
      <c r="A4826" s="27" t="str">
        <f>IF(ISBLANK('Klanten gegevens'!A4835)," ",TRIM(PROPER('Klanten gegevens'!A4835)))</f>
        <v xml:space="preserve"> </v>
      </c>
      <c r="B4826" s="27" t="str">
        <f t="shared" si="831"/>
        <v xml:space="preserve"> </v>
      </c>
      <c r="C4826" s="30" t="str">
        <f>IF(ISBLANK('Klanten gegevens'!B4835)," ",TRIM(PROPER('Klanten gegevens'!B4835)))</f>
        <v xml:space="preserve"> </v>
      </c>
      <c r="D4826" s="27" t="str">
        <f t="shared" si="832"/>
        <v xml:space="preserve"> </v>
      </c>
      <c r="E4826" s="30" t="str">
        <f>IF(ISBLANK('Klanten gegevens'!C4835)," ",TRIM(PROPER('Klanten gegevens'!C4835)))</f>
        <v xml:space="preserve"> </v>
      </c>
      <c r="F4826" s="27" t="str">
        <f t="shared" si="833"/>
        <v xml:space="preserve"> </v>
      </c>
      <c r="G4826" s="30" t="str">
        <f>IF(ISBLANK('Klanten gegevens'!D4835)," ",TRIM('Klanten gegevens'!D4835))</f>
        <v xml:space="preserve"> </v>
      </c>
      <c r="H4826" s="27" t="str">
        <f t="shared" si="834"/>
        <v xml:space="preserve"> </v>
      </c>
      <c r="I4826" s="30" t="str">
        <f>IF(ISBLANK('Klanten gegevens'!E4835)," ",TRIM('Klanten gegevens'!E4835))</f>
        <v xml:space="preserve"> </v>
      </c>
      <c r="J4826" s="27" t="str">
        <f t="shared" si="835"/>
        <v xml:space="preserve"> </v>
      </c>
      <c r="M4826" s="30" t="str">
        <f>IF(ISBLANK('Klanten gegevens'!Q4835)," ",TRIM('Klanten gegevens'!Q4835))</f>
        <v xml:space="preserve"> </v>
      </c>
      <c r="N4826" s="27" t="str">
        <f t="shared" si="836"/>
        <v xml:space="preserve"> </v>
      </c>
      <c r="O4826" s="27" t="str">
        <f t="shared" si="837"/>
        <v xml:space="preserve"> </v>
      </c>
      <c r="P4826" s="27" t="str">
        <f t="shared" si="838"/>
        <v xml:space="preserve"> </v>
      </c>
      <c r="Q4826" s="27" t="str">
        <f t="shared" si="839"/>
        <v xml:space="preserve"> </v>
      </c>
      <c r="T4826" s="30" t="str">
        <f>IF(ISBLANK('Klanten gegevens'!R4835)," ",TRIM('Klanten gegevens'!R4835))</f>
        <v xml:space="preserve"> </v>
      </c>
      <c r="U4826" s="27" t="str">
        <f t="shared" si="840"/>
        <v xml:space="preserve"> </v>
      </c>
      <c r="V4826" s="30" t="str">
        <f>IF(ISBLANK('Klanten gegevens'!S4835)," ",TRIM('Klanten gegevens'!S4835))</f>
        <v xml:space="preserve"> </v>
      </c>
      <c r="W4826" s="27" t="str">
        <f t="shared" si="841"/>
        <v xml:space="preserve"> </v>
      </c>
    </row>
    <row r="4827" spans="1:23" x14ac:dyDescent="0.2">
      <c r="A4827" s="27" t="str">
        <f>IF(ISBLANK('Klanten gegevens'!A4836)," ",TRIM(PROPER('Klanten gegevens'!A4836)))</f>
        <v xml:space="preserve"> </v>
      </c>
      <c r="B4827" s="27" t="str">
        <f t="shared" si="831"/>
        <v xml:space="preserve"> </v>
      </c>
      <c r="C4827" s="30" t="str">
        <f>IF(ISBLANK('Klanten gegevens'!B4836)," ",TRIM(PROPER('Klanten gegevens'!B4836)))</f>
        <v xml:space="preserve"> </v>
      </c>
      <c r="D4827" s="27" t="str">
        <f t="shared" si="832"/>
        <v xml:space="preserve"> </v>
      </c>
      <c r="E4827" s="30" t="str">
        <f>IF(ISBLANK('Klanten gegevens'!C4836)," ",TRIM(PROPER('Klanten gegevens'!C4836)))</f>
        <v xml:space="preserve"> </v>
      </c>
      <c r="F4827" s="27" t="str">
        <f t="shared" si="833"/>
        <v xml:space="preserve"> </v>
      </c>
      <c r="G4827" s="30" t="str">
        <f>IF(ISBLANK('Klanten gegevens'!D4836)," ",TRIM('Klanten gegevens'!D4836))</f>
        <v xml:space="preserve"> </v>
      </c>
      <c r="H4827" s="27" t="str">
        <f t="shared" si="834"/>
        <v xml:space="preserve"> </v>
      </c>
      <c r="I4827" s="30" t="str">
        <f>IF(ISBLANK('Klanten gegevens'!E4836)," ",TRIM('Klanten gegevens'!E4836))</f>
        <v xml:space="preserve"> </v>
      </c>
      <c r="J4827" s="27" t="str">
        <f t="shared" si="835"/>
        <v xml:space="preserve"> </v>
      </c>
      <c r="M4827" s="30" t="str">
        <f>IF(ISBLANK('Klanten gegevens'!Q4836)," ",TRIM('Klanten gegevens'!Q4836))</f>
        <v xml:space="preserve"> </v>
      </c>
      <c r="N4827" s="27" t="str">
        <f t="shared" si="836"/>
        <v xml:space="preserve"> </v>
      </c>
      <c r="O4827" s="27" t="str">
        <f t="shared" si="837"/>
        <v xml:space="preserve"> </v>
      </c>
      <c r="P4827" s="27" t="str">
        <f t="shared" si="838"/>
        <v xml:space="preserve"> </v>
      </c>
      <c r="Q4827" s="27" t="str">
        <f t="shared" si="839"/>
        <v xml:space="preserve"> </v>
      </c>
      <c r="T4827" s="30" t="str">
        <f>IF(ISBLANK('Klanten gegevens'!R4836)," ",TRIM('Klanten gegevens'!R4836))</f>
        <v xml:space="preserve"> </v>
      </c>
      <c r="U4827" s="27" t="str">
        <f t="shared" si="840"/>
        <v xml:space="preserve"> </v>
      </c>
      <c r="V4827" s="30" t="str">
        <f>IF(ISBLANK('Klanten gegevens'!S4836)," ",TRIM('Klanten gegevens'!S4836))</f>
        <v xml:space="preserve"> </v>
      </c>
      <c r="W4827" s="27" t="str">
        <f t="shared" si="841"/>
        <v xml:space="preserve"> </v>
      </c>
    </row>
    <row r="4828" spans="1:23" x14ac:dyDescent="0.2">
      <c r="A4828" s="27" t="str">
        <f>IF(ISBLANK('Klanten gegevens'!A4837)," ",TRIM(PROPER('Klanten gegevens'!A4837)))</f>
        <v xml:space="preserve"> </v>
      </c>
      <c r="B4828" s="27" t="str">
        <f t="shared" si="831"/>
        <v xml:space="preserve"> </v>
      </c>
      <c r="C4828" s="30" t="str">
        <f>IF(ISBLANK('Klanten gegevens'!B4837)," ",TRIM(PROPER('Klanten gegevens'!B4837)))</f>
        <v xml:space="preserve"> </v>
      </c>
      <c r="D4828" s="27" t="str">
        <f t="shared" si="832"/>
        <v xml:space="preserve"> </v>
      </c>
      <c r="E4828" s="30" t="str">
        <f>IF(ISBLANK('Klanten gegevens'!C4837)," ",TRIM(PROPER('Klanten gegevens'!C4837)))</f>
        <v xml:space="preserve"> </v>
      </c>
      <c r="F4828" s="27" t="str">
        <f t="shared" si="833"/>
        <v xml:space="preserve"> </v>
      </c>
      <c r="G4828" s="30" t="str">
        <f>IF(ISBLANK('Klanten gegevens'!D4837)," ",TRIM('Klanten gegevens'!D4837))</f>
        <v xml:space="preserve"> </v>
      </c>
      <c r="H4828" s="27" t="str">
        <f t="shared" si="834"/>
        <v xml:space="preserve"> </v>
      </c>
      <c r="I4828" s="30" t="str">
        <f>IF(ISBLANK('Klanten gegevens'!E4837)," ",TRIM('Klanten gegevens'!E4837))</f>
        <v xml:space="preserve"> </v>
      </c>
      <c r="J4828" s="27" t="str">
        <f t="shared" si="835"/>
        <v xml:space="preserve"> </v>
      </c>
      <c r="M4828" s="30" t="str">
        <f>IF(ISBLANK('Klanten gegevens'!Q4837)," ",TRIM('Klanten gegevens'!Q4837))</f>
        <v xml:space="preserve"> </v>
      </c>
      <c r="N4828" s="27" t="str">
        <f t="shared" si="836"/>
        <v xml:space="preserve"> </v>
      </c>
      <c r="O4828" s="27" t="str">
        <f t="shared" si="837"/>
        <v xml:space="preserve"> </v>
      </c>
      <c r="P4828" s="27" t="str">
        <f t="shared" si="838"/>
        <v xml:space="preserve"> </v>
      </c>
      <c r="Q4828" s="27" t="str">
        <f t="shared" si="839"/>
        <v xml:space="preserve"> </v>
      </c>
      <c r="T4828" s="30" t="str">
        <f>IF(ISBLANK('Klanten gegevens'!R4837)," ",TRIM('Klanten gegevens'!R4837))</f>
        <v xml:space="preserve"> </v>
      </c>
      <c r="U4828" s="27" t="str">
        <f t="shared" si="840"/>
        <v xml:space="preserve"> </v>
      </c>
      <c r="V4828" s="30" t="str">
        <f>IF(ISBLANK('Klanten gegevens'!S4837)," ",TRIM('Klanten gegevens'!S4837))</f>
        <v xml:space="preserve"> </v>
      </c>
      <c r="W4828" s="27" t="str">
        <f t="shared" si="841"/>
        <v xml:space="preserve"> </v>
      </c>
    </row>
    <row r="4829" spans="1:23" x14ac:dyDescent="0.2">
      <c r="A4829" s="27" t="str">
        <f>IF(ISBLANK('Klanten gegevens'!A4838)," ",TRIM(PROPER('Klanten gegevens'!A4838)))</f>
        <v xml:space="preserve"> </v>
      </c>
      <c r="B4829" s="27" t="str">
        <f t="shared" si="831"/>
        <v xml:space="preserve"> </v>
      </c>
      <c r="C4829" s="30" t="str">
        <f>IF(ISBLANK('Klanten gegevens'!B4838)," ",TRIM(PROPER('Klanten gegevens'!B4838)))</f>
        <v xml:space="preserve"> </v>
      </c>
      <c r="D4829" s="27" t="str">
        <f t="shared" si="832"/>
        <v xml:space="preserve"> </v>
      </c>
      <c r="E4829" s="30" t="str">
        <f>IF(ISBLANK('Klanten gegevens'!C4838)," ",TRIM(PROPER('Klanten gegevens'!C4838)))</f>
        <v xml:space="preserve"> </v>
      </c>
      <c r="F4829" s="27" t="str">
        <f t="shared" si="833"/>
        <v xml:space="preserve"> </v>
      </c>
      <c r="G4829" s="30" t="str">
        <f>IF(ISBLANK('Klanten gegevens'!D4838)," ",TRIM('Klanten gegevens'!D4838))</f>
        <v xml:space="preserve"> </v>
      </c>
      <c r="H4829" s="27" t="str">
        <f t="shared" si="834"/>
        <v xml:space="preserve"> </v>
      </c>
      <c r="I4829" s="30" t="str">
        <f>IF(ISBLANK('Klanten gegevens'!E4838)," ",TRIM('Klanten gegevens'!E4838))</f>
        <v xml:space="preserve"> </v>
      </c>
      <c r="J4829" s="27" t="str">
        <f t="shared" si="835"/>
        <v xml:space="preserve"> </v>
      </c>
      <c r="M4829" s="30" t="str">
        <f>IF(ISBLANK('Klanten gegevens'!Q4838)," ",TRIM('Klanten gegevens'!Q4838))</f>
        <v xml:space="preserve"> </v>
      </c>
      <c r="N4829" s="27" t="str">
        <f t="shared" si="836"/>
        <v xml:space="preserve"> </v>
      </c>
      <c r="O4829" s="27" t="str">
        <f t="shared" si="837"/>
        <v xml:space="preserve"> </v>
      </c>
      <c r="P4829" s="27" t="str">
        <f t="shared" si="838"/>
        <v xml:space="preserve"> </v>
      </c>
      <c r="Q4829" s="27" t="str">
        <f t="shared" si="839"/>
        <v xml:space="preserve"> </v>
      </c>
      <c r="T4829" s="30" t="str">
        <f>IF(ISBLANK('Klanten gegevens'!R4838)," ",TRIM('Klanten gegevens'!R4838))</f>
        <v xml:space="preserve"> </v>
      </c>
      <c r="U4829" s="27" t="str">
        <f t="shared" si="840"/>
        <v xml:space="preserve"> </v>
      </c>
      <c r="V4829" s="30" t="str">
        <f>IF(ISBLANK('Klanten gegevens'!S4838)," ",TRIM('Klanten gegevens'!S4838))</f>
        <v xml:space="preserve"> </v>
      </c>
      <c r="W4829" s="27" t="str">
        <f t="shared" si="841"/>
        <v xml:space="preserve"> </v>
      </c>
    </row>
    <row r="4830" spans="1:23" x14ac:dyDescent="0.2">
      <c r="A4830" s="27" t="str">
        <f>IF(ISBLANK('Klanten gegevens'!A4839)," ",TRIM(PROPER('Klanten gegevens'!A4839)))</f>
        <v xml:space="preserve"> </v>
      </c>
      <c r="B4830" s="27" t="str">
        <f t="shared" si="831"/>
        <v xml:space="preserve"> </v>
      </c>
      <c r="C4830" s="30" t="str">
        <f>IF(ISBLANK('Klanten gegevens'!B4839)," ",TRIM(PROPER('Klanten gegevens'!B4839)))</f>
        <v xml:space="preserve"> </v>
      </c>
      <c r="D4830" s="27" t="str">
        <f t="shared" si="832"/>
        <v xml:space="preserve"> </v>
      </c>
      <c r="E4830" s="30" t="str">
        <f>IF(ISBLANK('Klanten gegevens'!C4839)," ",TRIM(PROPER('Klanten gegevens'!C4839)))</f>
        <v xml:space="preserve"> </v>
      </c>
      <c r="F4830" s="27" t="str">
        <f t="shared" si="833"/>
        <v xml:space="preserve"> </v>
      </c>
      <c r="G4830" s="30" t="str">
        <f>IF(ISBLANK('Klanten gegevens'!D4839)," ",TRIM('Klanten gegevens'!D4839))</f>
        <v xml:space="preserve"> </v>
      </c>
      <c r="H4830" s="27" t="str">
        <f t="shared" si="834"/>
        <v xml:space="preserve"> </v>
      </c>
      <c r="I4830" s="30" t="str">
        <f>IF(ISBLANK('Klanten gegevens'!E4839)," ",TRIM('Klanten gegevens'!E4839))</f>
        <v xml:space="preserve"> </v>
      </c>
      <c r="J4830" s="27" t="str">
        <f t="shared" si="835"/>
        <v xml:space="preserve"> </v>
      </c>
      <c r="M4830" s="30" t="str">
        <f>IF(ISBLANK('Klanten gegevens'!Q4839)," ",TRIM('Klanten gegevens'!Q4839))</f>
        <v xml:space="preserve"> </v>
      </c>
      <c r="N4830" s="27" t="str">
        <f t="shared" si="836"/>
        <v xml:space="preserve"> </v>
      </c>
      <c r="O4830" s="27" t="str">
        <f t="shared" si="837"/>
        <v xml:space="preserve"> </v>
      </c>
      <c r="P4830" s="27" t="str">
        <f t="shared" si="838"/>
        <v xml:space="preserve"> </v>
      </c>
      <c r="Q4830" s="27" t="str">
        <f t="shared" si="839"/>
        <v xml:space="preserve"> </v>
      </c>
      <c r="T4830" s="30" t="str">
        <f>IF(ISBLANK('Klanten gegevens'!R4839)," ",TRIM('Klanten gegevens'!R4839))</f>
        <v xml:space="preserve"> </v>
      </c>
      <c r="U4830" s="27" t="str">
        <f t="shared" si="840"/>
        <v xml:space="preserve"> </v>
      </c>
      <c r="V4830" s="30" t="str">
        <f>IF(ISBLANK('Klanten gegevens'!S4839)," ",TRIM('Klanten gegevens'!S4839))</f>
        <v xml:space="preserve"> </v>
      </c>
      <c r="W4830" s="27" t="str">
        <f t="shared" si="841"/>
        <v xml:space="preserve"> </v>
      </c>
    </row>
    <row r="4831" spans="1:23" x14ac:dyDescent="0.2">
      <c r="A4831" s="27" t="str">
        <f>IF(ISBLANK('Klanten gegevens'!A4840)," ",TRIM(PROPER('Klanten gegevens'!A4840)))</f>
        <v xml:space="preserve"> </v>
      </c>
      <c r="B4831" s="27" t="str">
        <f t="shared" si="831"/>
        <v xml:space="preserve"> </v>
      </c>
      <c r="C4831" s="30" t="str">
        <f>IF(ISBLANK('Klanten gegevens'!B4840)," ",TRIM(PROPER('Klanten gegevens'!B4840)))</f>
        <v xml:space="preserve"> </v>
      </c>
      <c r="D4831" s="27" t="str">
        <f t="shared" si="832"/>
        <v xml:space="preserve"> </v>
      </c>
      <c r="E4831" s="30" t="str">
        <f>IF(ISBLANK('Klanten gegevens'!C4840)," ",TRIM(PROPER('Klanten gegevens'!C4840)))</f>
        <v xml:space="preserve"> </v>
      </c>
      <c r="F4831" s="27" t="str">
        <f t="shared" si="833"/>
        <v xml:space="preserve"> </v>
      </c>
      <c r="G4831" s="30" t="str">
        <f>IF(ISBLANK('Klanten gegevens'!D4840)," ",TRIM('Klanten gegevens'!D4840))</f>
        <v xml:space="preserve"> </v>
      </c>
      <c r="H4831" s="27" t="str">
        <f t="shared" si="834"/>
        <v xml:space="preserve"> </v>
      </c>
      <c r="I4831" s="30" t="str">
        <f>IF(ISBLANK('Klanten gegevens'!E4840)," ",TRIM('Klanten gegevens'!E4840))</f>
        <v xml:space="preserve"> </v>
      </c>
      <c r="J4831" s="27" t="str">
        <f t="shared" si="835"/>
        <v xml:space="preserve"> </v>
      </c>
      <c r="M4831" s="30" t="str">
        <f>IF(ISBLANK('Klanten gegevens'!Q4840)," ",TRIM('Klanten gegevens'!Q4840))</f>
        <v xml:space="preserve"> </v>
      </c>
      <c r="N4831" s="27" t="str">
        <f t="shared" si="836"/>
        <v xml:space="preserve"> </v>
      </c>
      <c r="O4831" s="27" t="str">
        <f t="shared" si="837"/>
        <v xml:space="preserve"> </v>
      </c>
      <c r="P4831" s="27" t="str">
        <f t="shared" si="838"/>
        <v xml:space="preserve"> </v>
      </c>
      <c r="Q4831" s="27" t="str">
        <f t="shared" si="839"/>
        <v xml:space="preserve"> </v>
      </c>
      <c r="T4831" s="30" t="str">
        <f>IF(ISBLANK('Klanten gegevens'!R4840)," ",TRIM('Klanten gegevens'!R4840))</f>
        <v xml:space="preserve"> </v>
      </c>
      <c r="U4831" s="27" t="str">
        <f t="shared" si="840"/>
        <v xml:space="preserve"> </v>
      </c>
      <c r="V4831" s="30" t="str">
        <f>IF(ISBLANK('Klanten gegevens'!S4840)," ",TRIM('Klanten gegevens'!S4840))</f>
        <v xml:space="preserve"> </v>
      </c>
      <c r="W4831" s="27" t="str">
        <f t="shared" si="841"/>
        <v xml:space="preserve"> </v>
      </c>
    </row>
    <row r="4832" spans="1:23" x14ac:dyDescent="0.2">
      <c r="A4832" s="27" t="str">
        <f>IF(ISBLANK('Klanten gegevens'!A4841)," ",TRIM(PROPER('Klanten gegevens'!A4841)))</f>
        <v xml:space="preserve"> </v>
      </c>
      <c r="B4832" s="27" t="str">
        <f t="shared" si="831"/>
        <v xml:space="preserve"> </v>
      </c>
      <c r="C4832" s="30" t="str">
        <f>IF(ISBLANK('Klanten gegevens'!B4841)," ",TRIM(PROPER('Klanten gegevens'!B4841)))</f>
        <v xml:space="preserve"> </v>
      </c>
      <c r="D4832" s="27" t="str">
        <f t="shared" si="832"/>
        <v xml:space="preserve"> </v>
      </c>
      <c r="E4832" s="30" t="str">
        <f>IF(ISBLANK('Klanten gegevens'!C4841)," ",TRIM(PROPER('Klanten gegevens'!C4841)))</f>
        <v xml:space="preserve"> </v>
      </c>
      <c r="F4832" s="27" t="str">
        <f t="shared" si="833"/>
        <v xml:space="preserve"> </v>
      </c>
      <c r="G4832" s="30" t="str">
        <f>IF(ISBLANK('Klanten gegevens'!D4841)," ",TRIM('Klanten gegevens'!D4841))</f>
        <v xml:space="preserve"> </v>
      </c>
      <c r="H4832" s="27" t="str">
        <f t="shared" si="834"/>
        <v xml:space="preserve"> </v>
      </c>
      <c r="I4832" s="30" t="str">
        <f>IF(ISBLANK('Klanten gegevens'!E4841)," ",TRIM('Klanten gegevens'!E4841))</f>
        <v xml:space="preserve"> </v>
      </c>
      <c r="J4832" s="27" t="str">
        <f t="shared" si="835"/>
        <v xml:space="preserve"> </v>
      </c>
      <c r="M4832" s="30" t="str">
        <f>IF(ISBLANK('Klanten gegevens'!Q4841)," ",TRIM('Klanten gegevens'!Q4841))</f>
        <v xml:space="preserve"> </v>
      </c>
      <c r="N4832" s="27" t="str">
        <f t="shared" si="836"/>
        <v xml:space="preserve"> </v>
      </c>
      <c r="O4832" s="27" t="str">
        <f t="shared" si="837"/>
        <v xml:space="preserve"> </v>
      </c>
      <c r="P4832" s="27" t="str">
        <f t="shared" si="838"/>
        <v xml:space="preserve"> </v>
      </c>
      <c r="Q4832" s="27" t="str">
        <f t="shared" si="839"/>
        <v xml:space="preserve"> </v>
      </c>
      <c r="T4832" s="30" t="str">
        <f>IF(ISBLANK('Klanten gegevens'!R4841)," ",TRIM('Klanten gegevens'!R4841))</f>
        <v xml:space="preserve"> </v>
      </c>
      <c r="U4832" s="27" t="str">
        <f t="shared" si="840"/>
        <v xml:space="preserve"> </v>
      </c>
      <c r="V4832" s="30" t="str">
        <f>IF(ISBLANK('Klanten gegevens'!S4841)," ",TRIM('Klanten gegevens'!S4841))</f>
        <v xml:space="preserve"> </v>
      </c>
      <c r="W4832" s="27" t="str">
        <f t="shared" si="841"/>
        <v xml:space="preserve"> </v>
      </c>
    </row>
    <row r="4833" spans="1:23" x14ac:dyDescent="0.2">
      <c r="A4833" s="27" t="str">
        <f>IF(ISBLANK('Klanten gegevens'!A4842)," ",TRIM(PROPER('Klanten gegevens'!A4842)))</f>
        <v xml:space="preserve"> </v>
      </c>
      <c r="B4833" s="27" t="str">
        <f t="shared" si="831"/>
        <v xml:space="preserve"> </v>
      </c>
      <c r="C4833" s="30" t="str">
        <f>IF(ISBLANK('Klanten gegevens'!B4842)," ",TRIM(PROPER('Klanten gegevens'!B4842)))</f>
        <v xml:space="preserve"> </v>
      </c>
      <c r="D4833" s="27" t="str">
        <f t="shared" si="832"/>
        <v xml:space="preserve"> </v>
      </c>
      <c r="E4833" s="30" t="str">
        <f>IF(ISBLANK('Klanten gegevens'!C4842)," ",TRIM(PROPER('Klanten gegevens'!C4842)))</f>
        <v xml:space="preserve"> </v>
      </c>
      <c r="F4833" s="27" t="str">
        <f t="shared" si="833"/>
        <v xml:space="preserve"> </v>
      </c>
      <c r="G4833" s="30" t="str">
        <f>IF(ISBLANK('Klanten gegevens'!D4842)," ",TRIM('Klanten gegevens'!D4842))</f>
        <v xml:space="preserve"> </v>
      </c>
      <c r="H4833" s="27" t="str">
        <f t="shared" si="834"/>
        <v xml:space="preserve"> </v>
      </c>
      <c r="I4833" s="30" t="str">
        <f>IF(ISBLANK('Klanten gegevens'!E4842)," ",TRIM('Klanten gegevens'!E4842))</f>
        <v xml:space="preserve"> </v>
      </c>
      <c r="J4833" s="27" t="str">
        <f t="shared" si="835"/>
        <v xml:space="preserve"> </v>
      </c>
      <c r="M4833" s="30" t="str">
        <f>IF(ISBLANK('Klanten gegevens'!Q4842)," ",TRIM('Klanten gegevens'!Q4842))</f>
        <v xml:space="preserve"> </v>
      </c>
      <c r="N4833" s="27" t="str">
        <f t="shared" si="836"/>
        <v xml:space="preserve"> </v>
      </c>
      <c r="O4833" s="27" t="str">
        <f t="shared" si="837"/>
        <v xml:space="preserve"> </v>
      </c>
      <c r="P4833" s="27" t="str">
        <f t="shared" si="838"/>
        <v xml:space="preserve"> </v>
      </c>
      <c r="Q4833" s="27" t="str">
        <f t="shared" si="839"/>
        <v xml:space="preserve"> </v>
      </c>
      <c r="T4833" s="30" t="str">
        <f>IF(ISBLANK('Klanten gegevens'!R4842)," ",TRIM('Klanten gegevens'!R4842))</f>
        <v xml:space="preserve"> </v>
      </c>
      <c r="U4833" s="27" t="str">
        <f t="shared" si="840"/>
        <v xml:space="preserve"> </v>
      </c>
      <c r="V4833" s="30" t="str">
        <f>IF(ISBLANK('Klanten gegevens'!S4842)," ",TRIM('Klanten gegevens'!S4842))</f>
        <v xml:space="preserve"> </v>
      </c>
      <c r="W4833" s="27" t="str">
        <f t="shared" si="841"/>
        <v xml:space="preserve"> </v>
      </c>
    </row>
    <row r="4834" spans="1:23" x14ac:dyDescent="0.2">
      <c r="A4834" s="27" t="str">
        <f>IF(ISBLANK('Klanten gegevens'!A4843)," ",TRIM(PROPER('Klanten gegevens'!A4843)))</f>
        <v xml:space="preserve"> </v>
      </c>
      <c r="B4834" s="27" t="str">
        <f t="shared" si="831"/>
        <v xml:space="preserve"> </v>
      </c>
      <c r="C4834" s="30" t="str">
        <f>IF(ISBLANK('Klanten gegevens'!B4843)," ",TRIM(PROPER('Klanten gegevens'!B4843)))</f>
        <v xml:space="preserve"> </v>
      </c>
      <c r="D4834" s="27" t="str">
        <f t="shared" si="832"/>
        <v xml:space="preserve"> </v>
      </c>
      <c r="E4834" s="30" t="str">
        <f>IF(ISBLANK('Klanten gegevens'!C4843)," ",TRIM(PROPER('Klanten gegevens'!C4843)))</f>
        <v xml:space="preserve"> </v>
      </c>
      <c r="F4834" s="27" t="str">
        <f t="shared" si="833"/>
        <v xml:space="preserve"> </v>
      </c>
      <c r="G4834" s="30" t="str">
        <f>IF(ISBLANK('Klanten gegevens'!D4843)," ",TRIM('Klanten gegevens'!D4843))</f>
        <v xml:space="preserve"> </v>
      </c>
      <c r="H4834" s="27" t="str">
        <f t="shared" si="834"/>
        <v xml:space="preserve"> </v>
      </c>
      <c r="I4834" s="30" t="str">
        <f>IF(ISBLANK('Klanten gegevens'!E4843)," ",TRIM('Klanten gegevens'!E4843))</f>
        <v xml:space="preserve"> </v>
      </c>
      <c r="J4834" s="27" t="str">
        <f t="shared" si="835"/>
        <v xml:space="preserve"> </v>
      </c>
      <c r="M4834" s="30" t="str">
        <f>IF(ISBLANK('Klanten gegevens'!Q4843)," ",TRIM('Klanten gegevens'!Q4843))</f>
        <v xml:space="preserve"> </v>
      </c>
      <c r="N4834" s="27" t="str">
        <f t="shared" si="836"/>
        <v xml:space="preserve"> </v>
      </c>
      <c r="O4834" s="27" t="str">
        <f t="shared" si="837"/>
        <v xml:space="preserve"> </v>
      </c>
      <c r="P4834" s="27" t="str">
        <f t="shared" si="838"/>
        <v xml:space="preserve"> </v>
      </c>
      <c r="Q4834" s="27" t="str">
        <f t="shared" si="839"/>
        <v xml:space="preserve"> </v>
      </c>
      <c r="T4834" s="30" t="str">
        <f>IF(ISBLANK('Klanten gegevens'!R4843)," ",TRIM('Klanten gegevens'!R4843))</f>
        <v xml:space="preserve"> </v>
      </c>
      <c r="U4834" s="27" t="str">
        <f t="shared" si="840"/>
        <v xml:space="preserve"> </v>
      </c>
      <c r="V4834" s="30" t="str">
        <f>IF(ISBLANK('Klanten gegevens'!S4843)," ",TRIM('Klanten gegevens'!S4843))</f>
        <v xml:space="preserve"> </v>
      </c>
      <c r="W4834" s="27" t="str">
        <f t="shared" si="841"/>
        <v xml:space="preserve"> </v>
      </c>
    </row>
    <row r="4835" spans="1:23" x14ac:dyDescent="0.2">
      <c r="A4835" s="27" t="str">
        <f>IF(ISBLANK('Klanten gegevens'!A4844)," ",TRIM(PROPER('Klanten gegevens'!A4844)))</f>
        <v xml:space="preserve"> </v>
      </c>
      <c r="B4835" s="27" t="str">
        <f t="shared" si="831"/>
        <v xml:space="preserve"> </v>
      </c>
      <c r="C4835" s="30" t="str">
        <f>IF(ISBLANK('Klanten gegevens'!B4844)," ",TRIM(PROPER('Klanten gegevens'!B4844)))</f>
        <v xml:space="preserve"> </v>
      </c>
      <c r="D4835" s="27" t="str">
        <f t="shared" si="832"/>
        <v xml:space="preserve"> </v>
      </c>
      <c r="E4835" s="30" t="str">
        <f>IF(ISBLANK('Klanten gegevens'!C4844)," ",TRIM(PROPER('Klanten gegevens'!C4844)))</f>
        <v xml:space="preserve"> </v>
      </c>
      <c r="F4835" s="27" t="str">
        <f t="shared" si="833"/>
        <v xml:space="preserve"> </v>
      </c>
      <c r="G4835" s="30" t="str">
        <f>IF(ISBLANK('Klanten gegevens'!D4844)," ",TRIM('Klanten gegevens'!D4844))</f>
        <v xml:space="preserve"> </v>
      </c>
      <c r="H4835" s="27" t="str">
        <f t="shared" si="834"/>
        <v xml:space="preserve"> </v>
      </c>
      <c r="I4835" s="30" t="str">
        <f>IF(ISBLANK('Klanten gegevens'!E4844)," ",TRIM('Klanten gegevens'!E4844))</f>
        <v xml:space="preserve"> </v>
      </c>
      <c r="J4835" s="27" t="str">
        <f t="shared" si="835"/>
        <v xml:space="preserve"> </v>
      </c>
      <c r="M4835" s="30" t="str">
        <f>IF(ISBLANK('Klanten gegevens'!Q4844)," ",TRIM('Klanten gegevens'!Q4844))</f>
        <v xml:space="preserve"> </v>
      </c>
      <c r="N4835" s="27" t="str">
        <f t="shared" si="836"/>
        <v xml:space="preserve"> </v>
      </c>
      <c r="O4835" s="27" t="str">
        <f t="shared" si="837"/>
        <v xml:space="preserve"> </v>
      </c>
      <c r="P4835" s="27" t="str">
        <f t="shared" si="838"/>
        <v xml:space="preserve"> </v>
      </c>
      <c r="Q4835" s="27" t="str">
        <f t="shared" si="839"/>
        <v xml:space="preserve"> </v>
      </c>
      <c r="T4835" s="30" t="str">
        <f>IF(ISBLANK('Klanten gegevens'!R4844)," ",TRIM('Klanten gegevens'!R4844))</f>
        <v xml:space="preserve"> </v>
      </c>
      <c r="U4835" s="27" t="str">
        <f t="shared" si="840"/>
        <v xml:space="preserve"> </v>
      </c>
      <c r="V4835" s="30" t="str">
        <f>IF(ISBLANK('Klanten gegevens'!S4844)," ",TRIM('Klanten gegevens'!S4844))</f>
        <v xml:space="preserve"> </v>
      </c>
      <c r="W4835" s="27" t="str">
        <f t="shared" si="841"/>
        <v xml:space="preserve"> </v>
      </c>
    </row>
    <row r="4836" spans="1:23" x14ac:dyDescent="0.2">
      <c r="A4836" s="27" t="str">
        <f>IF(ISBLANK('Klanten gegevens'!A4845)," ",TRIM(PROPER('Klanten gegevens'!A4845)))</f>
        <v xml:space="preserve"> </v>
      </c>
      <c r="B4836" s="27" t="str">
        <f t="shared" si="831"/>
        <v xml:space="preserve"> </v>
      </c>
      <c r="C4836" s="30" t="str">
        <f>IF(ISBLANK('Klanten gegevens'!B4845)," ",TRIM(PROPER('Klanten gegevens'!B4845)))</f>
        <v xml:space="preserve"> </v>
      </c>
      <c r="D4836" s="27" t="str">
        <f t="shared" si="832"/>
        <v xml:space="preserve"> </v>
      </c>
      <c r="E4836" s="30" t="str">
        <f>IF(ISBLANK('Klanten gegevens'!C4845)," ",TRIM(PROPER('Klanten gegevens'!C4845)))</f>
        <v xml:space="preserve"> </v>
      </c>
      <c r="F4836" s="27" t="str">
        <f t="shared" si="833"/>
        <v xml:space="preserve"> </v>
      </c>
      <c r="G4836" s="30" t="str">
        <f>IF(ISBLANK('Klanten gegevens'!D4845)," ",TRIM('Klanten gegevens'!D4845))</f>
        <v xml:space="preserve"> </v>
      </c>
      <c r="H4836" s="27" t="str">
        <f t="shared" si="834"/>
        <v xml:space="preserve"> </v>
      </c>
      <c r="I4836" s="30" t="str">
        <f>IF(ISBLANK('Klanten gegevens'!E4845)," ",TRIM('Klanten gegevens'!E4845))</f>
        <v xml:space="preserve"> </v>
      </c>
      <c r="J4836" s="27" t="str">
        <f t="shared" si="835"/>
        <v xml:space="preserve"> </v>
      </c>
      <c r="M4836" s="30" t="str">
        <f>IF(ISBLANK('Klanten gegevens'!Q4845)," ",TRIM('Klanten gegevens'!Q4845))</f>
        <v xml:space="preserve"> </v>
      </c>
      <c r="N4836" s="27" t="str">
        <f t="shared" si="836"/>
        <v xml:space="preserve"> </v>
      </c>
      <c r="O4836" s="27" t="str">
        <f t="shared" si="837"/>
        <v xml:space="preserve"> </v>
      </c>
      <c r="P4836" s="27" t="str">
        <f t="shared" si="838"/>
        <v xml:space="preserve"> </v>
      </c>
      <c r="Q4836" s="27" t="str">
        <f t="shared" si="839"/>
        <v xml:space="preserve"> </v>
      </c>
      <c r="T4836" s="30" t="str">
        <f>IF(ISBLANK('Klanten gegevens'!R4845)," ",TRIM('Klanten gegevens'!R4845))</f>
        <v xml:space="preserve"> </v>
      </c>
      <c r="U4836" s="27" t="str">
        <f t="shared" si="840"/>
        <v xml:space="preserve"> </v>
      </c>
      <c r="V4836" s="30" t="str">
        <f>IF(ISBLANK('Klanten gegevens'!S4845)," ",TRIM('Klanten gegevens'!S4845))</f>
        <v xml:space="preserve"> </v>
      </c>
      <c r="W4836" s="27" t="str">
        <f t="shared" si="841"/>
        <v xml:space="preserve"> </v>
      </c>
    </row>
    <row r="4837" spans="1:23" x14ac:dyDescent="0.2">
      <c r="A4837" s="27" t="str">
        <f>IF(ISBLANK('Klanten gegevens'!A4846)," ",TRIM(PROPER('Klanten gegevens'!A4846)))</f>
        <v xml:space="preserve"> </v>
      </c>
      <c r="B4837" s="27" t="str">
        <f t="shared" si="831"/>
        <v xml:space="preserve"> </v>
      </c>
      <c r="C4837" s="30" t="str">
        <f>IF(ISBLANK('Klanten gegevens'!B4846)," ",TRIM(PROPER('Klanten gegevens'!B4846)))</f>
        <v xml:space="preserve"> </v>
      </c>
      <c r="D4837" s="27" t="str">
        <f t="shared" si="832"/>
        <v xml:space="preserve"> </v>
      </c>
      <c r="E4837" s="30" t="str">
        <f>IF(ISBLANK('Klanten gegevens'!C4846)," ",TRIM(PROPER('Klanten gegevens'!C4846)))</f>
        <v xml:space="preserve"> </v>
      </c>
      <c r="F4837" s="27" t="str">
        <f t="shared" si="833"/>
        <v xml:space="preserve"> </v>
      </c>
      <c r="G4837" s="30" t="str">
        <f>IF(ISBLANK('Klanten gegevens'!D4846)," ",TRIM('Klanten gegevens'!D4846))</f>
        <v xml:space="preserve"> </v>
      </c>
      <c r="H4837" s="27" t="str">
        <f t="shared" si="834"/>
        <v xml:space="preserve"> </v>
      </c>
      <c r="I4837" s="30" t="str">
        <f>IF(ISBLANK('Klanten gegevens'!E4846)," ",TRIM('Klanten gegevens'!E4846))</f>
        <v xml:space="preserve"> </v>
      </c>
      <c r="J4837" s="27" t="str">
        <f t="shared" si="835"/>
        <v xml:space="preserve"> </v>
      </c>
      <c r="M4837" s="30" t="str">
        <f>IF(ISBLANK('Klanten gegevens'!Q4846)," ",TRIM('Klanten gegevens'!Q4846))</f>
        <v xml:space="preserve"> </v>
      </c>
      <c r="N4837" s="27" t="str">
        <f t="shared" si="836"/>
        <v xml:space="preserve"> </v>
      </c>
      <c r="O4837" s="27" t="str">
        <f t="shared" si="837"/>
        <v xml:space="preserve"> </v>
      </c>
      <c r="P4837" s="27" t="str">
        <f t="shared" si="838"/>
        <v xml:space="preserve"> </v>
      </c>
      <c r="Q4837" s="27" t="str">
        <f t="shared" si="839"/>
        <v xml:space="preserve"> </v>
      </c>
      <c r="T4837" s="30" t="str">
        <f>IF(ISBLANK('Klanten gegevens'!R4846)," ",TRIM('Klanten gegevens'!R4846))</f>
        <v xml:space="preserve"> </v>
      </c>
      <c r="U4837" s="27" t="str">
        <f t="shared" si="840"/>
        <v xml:space="preserve"> </v>
      </c>
      <c r="V4837" s="30" t="str">
        <f>IF(ISBLANK('Klanten gegevens'!S4846)," ",TRIM('Klanten gegevens'!S4846))</f>
        <v xml:space="preserve"> </v>
      </c>
      <c r="W4837" s="27" t="str">
        <f t="shared" si="841"/>
        <v xml:space="preserve"> </v>
      </c>
    </row>
    <row r="4838" spans="1:23" x14ac:dyDescent="0.2">
      <c r="A4838" s="27" t="str">
        <f>IF(ISBLANK('Klanten gegevens'!A4847)," ",TRIM(PROPER('Klanten gegevens'!A4847)))</f>
        <v xml:space="preserve"> </v>
      </c>
      <c r="B4838" s="27" t="str">
        <f t="shared" si="831"/>
        <v xml:space="preserve"> </v>
      </c>
      <c r="C4838" s="30" t="str">
        <f>IF(ISBLANK('Klanten gegevens'!B4847)," ",TRIM(PROPER('Klanten gegevens'!B4847)))</f>
        <v xml:space="preserve"> </v>
      </c>
      <c r="D4838" s="27" t="str">
        <f t="shared" si="832"/>
        <v xml:space="preserve"> </v>
      </c>
      <c r="E4838" s="30" t="str">
        <f>IF(ISBLANK('Klanten gegevens'!C4847)," ",TRIM(PROPER('Klanten gegevens'!C4847)))</f>
        <v xml:space="preserve"> </v>
      </c>
      <c r="F4838" s="27" t="str">
        <f t="shared" si="833"/>
        <v xml:space="preserve"> </v>
      </c>
      <c r="G4838" s="30" t="str">
        <f>IF(ISBLANK('Klanten gegevens'!D4847)," ",TRIM('Klanten gegevens'!D4847))</f>
        <v xml:space="preserve"> </v>
      </c>
      <c r="H4838" s="27" t="str">
        <f t="shared" si="834"/>
        <v xml:space="preserve"> </v>
      </c>
      <c r="I4838" s="30" t="str">
        <f>IF(ISBLANK('Klanten gegevens'!E4847)," ",TRIM('Klanten gegevens'!E4847))</f>
        <v xml:space="preserve"> </v>
      </c>
      <c r="J4838" s="27" t="str">
        <f t="shared" si="835"/>
        <v xml:space="preserve"> </v>
      </c>
      <c r="M4838" s="30" t="str">
        <f>IF(ISBLANK('Klanten gegevens'!Q4847)," ",TRIM('Klanten gegevens'!Q4847))</f>
        <v xml:space="preserve"> </v>
      </c>
      <c r="N4838" s="27" t="str">
        <f t="shared" si="836"/>
        <v xml:space="preserve"> </v>
      </c>
      <c r="O4838" s="27" t="str">
        <f t="shared" si="837"/>
        <v xml:space="preserve"> </v>
      </c>
      <c r="P4838" s="27" t="str">
        <f t="shared" si="838"/>
        <v xml:space="preserve"> </v>
      </c>
      <c r="Q4838" s="27" t="str">
        <f t="shared" si="839"/>
        <v xml:space="preserve"> </v>
      </c>
      <c r="T4838" s="30" t="str">
        <f>IF(ISBLANK('Klanten gegevens'!R4847)," ",TRIM('Klanten gegevens'!R4847))</f>
        <v xml:space="preserve"> </v>
      </c>
      <c r="U4838" s="27" t="str">
        <f t="shared" si="840"/>
        <v xml:space="preserve"> </v>
      </c>
      <c r="V4838" s="30" t="str">
        <f>IF(ISBLANK('Klanten gegevens'!S4847)," ",TRIM('Klanten gegevens'!S4847))</f>
        <v xml:space="preserve"> </v>
      </c>
      <c r="W4838" s="27" t="str">
        <f t="shared" si="841"/>
        <v xml:space="preserve"> </v>
      </c>
    </row>
    <row r="4839" spans="1:23" x14ac:dyDescent="0.2">
      <c r="A4839" s="27" t="str">
        <f>IF(ISBLANK('Klanten gegevens'!A4848)," ",TRIM(PROPER('Klanten gegevens'!A4848)))</f>
        <v xml:space="preserve"> </v>
      </c>
      <c r="B4839" s="27" t="str">
        <f t="shared" si="831"/>
        <v xml:space="preserve"> </v>
      </c>
      <c r="C4839" s="30" t="str">
        <f>IF(ISBLANK('Klanten gegevens'!B4848)," ",TRIM(PROPER('Klanten gegevens'!B4848)))</f>
        <v xml:space="preserve"> </v>
      </c>
      <c r="D4839" s="27" t="str">
        <f t="shared" si="832"/>
        <v xml:space="preserve"> </v>
      </c>
      <c r="E4839" s="30" t="str">
        <f>IF(ISBLANK('Klanten gegevens'!C4848)," ",TRIM(PROPER('Klanten gegevens'!C4848)))</f>
        <v xml:space="preserve"> </v>
      </c>
      <c r="F4839" s="27" t="str">
        <f t="shared" si="833"/>
        <v xml:space="preserve"> </v>
      </c>
      <c r="G4839" s="30" t="str">
        <f>IF(ISBLANK('Klanten gegevens'!D4848)," ",TRIM('Klanten gegevens'!D4848))</f>
        <v xml:space="preserve"> </v>
      </c>
      <c r="H4839" s="27" t="str">
        <f t="shared" si="834"/>
        <v xml:space="preserve"> </v>
      </c>
      <c r="I4839" s="30" t="str">
        <f>IF(ISBLANK('Klanten gegevens'!E4848)," ",TRIM('Klanten gegevens'!E4848))</f>
        <v xml:space="preserve"> </v>
      </c>
      <c r="J4839" s="27" t="str">
        <f t="shared" si="835"/>
        <v xml:space="preserve"> </v>
      </c>
      <c r="M4839" s="30" t="str">
        <f>IF(ISBLANK('Klanten gegevens'!Q4848)," ",TRIM('Klanten gegevens'!Q4848))</f>
        <v xml:space="preserve"> </v>
      </c>
      <c r="N4839" s="27" t="str">
        <f t="shared" si="836"/>
        <v xml:space="preserve"> </v>
      </c>
      <c r="O4839" s="27" t="str">
        <f t="shared" si="837"/>
        <v xml:space="preserve"> </v>
      </c>
      <c r="P4839" s="27" t="str">
        <f t="shared" si="838"/>
        <v xml:space="preserve"> </v>
      </c>
      <c r="Q4839" s="27" t="str">
        <f t="shared" si="839"/>
        <v xml:space="preserve"> </v>
      </c>
      <c r="T4839" s="30" t="str">
        <f>IF(ISBLANK('Klanten gegevens'!R4848)," ",TRIM('Klanten gegevens'!R4848))</f>
        <v xml:space="preserve"> </v>
      </c>
      <c r="U4839" s="27" t="str">
        <f t="shared" si="840"/>
        <v xml:space="preserve"> </v>
      </c>
      <c r="V4839" s="30" t="str">
        <f>IF(ISBLANK('Klanten gegevens'!S4848)," ",TRIM('Klanten gegevens'!S4848))</f>
        <v xml:space="preserve"> </v>
      </c>
      <c r="W4839" s="27" t="str">
        <f t="shared" si="841"/>
        <v xml:space="preserve"> </v>
      </c>
    </row>
    <row r="4840" spans="1:23" x14ac:dyDescent="0.2">
      <c r="A4840" s="27" t="str">
        <f>IF(ISBLANK('Klanten gegevens'!A4849)," ",TRIM(PROPER('Klanten gegevens'!A4849)))</f>
        <v xml:space="preserve"> </v>
      </c>
      <c r="B4840" s="27" t="str">
        <f t="shared" si="831"/>
        <v xml:space="preserve"> </v>
      </c>
      <c r="C4840" s="30" t="str">
        <f>IF(ISBLANK('Klanten gegevens'!B4849)," ",TRIM(PROPER('Klanten gegevens'!B4849)))</f>
        <v xml:space="preserve"> </v>
      </c>
      <c r="D4840" s="27" t="str">
        <f t="shared" si="832"/>
        <v xml:space="preserve"> </v>
      </c>
      <c r="E4840" s="30" t="str">
        <f>IF(ISBLANK('Klanten gegevens'!C4849)," ",TRIM(PROPER('Klanten gegevens'!C4849)))</f>
        <v xml:space="preserve"> </v>
      </c>
      <c r="F4840" s="27" t="str">
        <f t="shared" si="833"/>
        <v xml:space="preserve"> </v>
      </c>
      <c r="G4840" s="30" t="str">
        <f>IF(ISBLANK('Klanten gegevens'!D4849)," ",TRIM('Klanten gegevens'!D4849))</f>
        <v xml:space="preserve"> </v>
      </c>
      <c r="H4840" s="27" t="str">
        <f t="shared" si="834"/>
        <v xml:space="preserve"> </v>
      </c>
      <c r="I4840" s="30" t="str">
        <f>IF(ISBLANK('Klanten gegevens'!E4849)," ",TRIM('Klanten gegevens'!E4849))</f>
        <v xml:space="preserve"> </v>
      </c>
      <c r="J4840" s="27" t="str">
        <f t="shared" si="835"/>
        <v xml:space="preserve"> </v>
      </c>
      <c r="M4840" s="30" t="str">
        <f>IF(ISBLANK('Klanten gegevens'!Q4849)," ",TRIM('Klanten gegevens'!Q4849))</f>
        <v xml:space="preserve"> </v>
      </c>
      <c r="N4840" s="27" t="str">
        <f t="shared" si="836"/>
        <v xml:space="preserve"> </v>
      </c>
      <c r="O4840" s="27" t="str">
        <f t="shared" si="837"/>
        <v xml:space="preserve"> </v>
      </c>
      <c r="P4840" s="27" t="str">
        <f t="shared" si="838"/>
        <v xml:space="preserve"> </v>
      </c>
      <c r="Q4840" s="27" t="str">
        <f t="shared" si="839"/>
        <v xml:space="preserve"> </v>
      </c>
      <c r="T4840" s="30" t="str">
        <f>IF(ISBLANK('Klanten gegevens'!R4849)," ",TRIM('Klanten gegevens'!R4849))</f>
        <v xml:space="preserve"> </v>
      </c>
      <c r="U4840" s="27" t="str">
        <f t="shared" si="840"/>
        <v xml:space="preserve"> </v>
      </c>
      <c r="V4840" s="30" t="str">
        <f>IF(ISBLANK('Klanten gegevens'!S4849)," ",TRIM('Klanten gegevens'!S4849))</f>
        <v xml:space="preserve"> </v>
      </c>
      <c r="W4840" s="27" t="str">
        <f t="shared" si="841"/>
        <v xml:space="preserve"> </v>
      </c>
    </row>
    <row r="4841" spans="1:23" x14ac:dyDescent="0.2">
      <c r="A4841" s="27" t="str">
        <f>IF(ISBLANK('Klanten gegevens'!A4850)," ",TRIM(PROPER('Klanten gegevens'!A4850)))</f>
        <v xml:space="preserve"> </v>
      </c>
      <c r="B4841" s="27" t="str">
        <f t="shared" si="831"/>
        <v xml:space="preserve"> </v>
      </c>
      <c r="C4841" s="30" t="str">
        <f>IF(ISBLANK('Klanten gegevens'!B4850)," ",TRIM(PROPER('Klanten gegevens'!B4850)))</f>
        <v xml:space="preserve"> </v>
      </c>
      <c r="D4841" s="27" t="str">
        <f t="shared" si="832"/>
        <v xml:space="preserve"> </v>
      </c>
      <c r="E4841" s="30" t="str">
        <f>IF(ISBLANK('Klanten gegevens'!C4850)," ",TRIM(PROPER('Klanten gegevens'!C4850)))</f>
        <v xml:space="preserve"> </v>
      </c>
      <c r="F4841" s="27" t="str">
        <f t="shared" si="833"/>
        <v xml:space="preserve"> </v>
      </c>
      <c r="G4841" s="30" t="str">
        <f>IF(ISBLANK('Klanten gegevens'!D4850)," ",TRIM('Klanten gegevens'!D4850))</f>
        <v xml:space="preserve"> </v>
      </c>
      <c r="H4841" s="27" t="str">
        <f t="shared" si="834"/>
        <v xml:space="preserve"> </v>
      </c>
      <c r="I4841" s="30" t="str">
        <f>IF(ISBLANK('Klanten gegevens'!E4850)," ",TRIM('Klanten gegevens'!E4850))</f>
        <v xml:space="preserve"> </v>
      </c>
      <c r="J4841" s="27" t="str">
        <f t="shared" si="835"/>
        <v xml:space="preserve"> </v>
      </c>
      <c r="M4841" s="30" t="str">
        <f>IF(ISBLANK('Klanten gegevens'!Q4850)," ",TRIM('Klanten gegevens'!Q4850))</f>
        <v xml:space="preserve"> </v>
      </c>
      <c r="N4841" s="27" t="str">
        <f t="shared" si="836"/>
        <v xml:space="preserve"> </v>
      </c>
      <c r="O4841" s="27" t="str">
        <f t="shared" si="837"/>
        <v xml:space="preserve"> </v>
      </c>
      <c r="P4841" s="27" t="str">
        <f t="shared" si="838"/>
        <v xml:space="preserve"> </v>
      </c>
      <c r="Q4841" s="27" t="str">
        <f t="shared" si="839"/>
        <v xml:space="preserve"> </v>
      </c>
      <c r="T4841" s="30" t="str">
        <f>IF(ISBLANK('Klanten gegevens'!R4850)," ",TRIM('Klanten gegevens'!R4850))</f>
        <v xml:space="preserve"> </v>
      </c>
      <c r="U4841" s="27" t="str">
        <f t="shared" si="840"/>
        <v xml:space="preserve"> </v>
      </c>
      <c r="V4841" s="30" t="str">
        <f>IF(ISBLANK('Klanten gegevens'!S4850)," ",TRIM('Klanten gegevens'!S4850))</f>
        <v xml:space="preserve"> </v>
      </c>
      <c r="W4841" s="27" t="str">
        <f t="shared" si="841"/>
        <v xml:space="preserve"> </v>
      </c>
    </row>
    <row r="4842" spans="1:23" x14ac:dyDescent="0.2">
      <c r="A4842" s="27" t="str">
        <f>IF(ISBLANK('Klanten gegevens'!A4851)," ",TRIM(PROPER('Klanten gegevens'!A4851)))</f>
        <v xml:space="preserve"> </v>
      </c>
      <c r="B4842" s="27" t="str">
        <f t="shared" si="831"/>
        <v xml:space="preserve"> </v>
      </c>
      <c r="C4842" s="30" t="str">
        <f>IF(ISBLANK('Klanten gegevens'!B4851)," ",TRIM(PROPER('Klanten gegevens'!B4851)))</f>
        <v xml:space="preserve"> </v>
      </c>
      <c r="D4842" s="27" t="str">
        <f t="shared" si="832"/>
        <v xml:space="preserve"> </v>
      </c>
      <c r="E4842" s="30" t="str">
        <f>IF(ISBLANK('Klanten gegevens'!C4851)," ",TRIM(PROPER('Klanten gegevens'!C4851)))</f>
        <v xml:space="preserve"> </v>
      </c>
      <c r="F4842" s="27" t="str">
        <f t="shared" si="833"/>
        <v xml:space="preserve"> </v>
      </c>
      <c r="G4842" s="30" t="str">
        <f>IF(ISBLANK('Klanten gegevens'!D4851)," ",TRIM('Klanten gegevens'!D4851))</f>
        <v xml:space="preserve"> </v>
      </c>
      <c r="H4842" s="27" t="str">
        <f t="shared" si="834"/>
        <v xml:space="preserve"> </v>
      </c>
      <c r="I4842" s="30" t="str">
        <f>IF(ISBLANK('Klanten gegevens'!E4851)," ",TRIM('Klanten gegevens'!E4851))</f>
        <v xml:space="preserve"> </v>
      </c>
      <c r="J4842" s="27" t="str">
        <f t="shared" si="835"/>
        <v xml:space="preserve"> </v>
      </c>
      <c r="M4842" s="30" t="str">
        <f>IF(ISBLANK('Klanten gegevens'!Q4851)," ",TRIM('Klanten gegevens'!Q4851))</f>
        <v xml:space="preserve"> </v>
      </c>
      <c r="N4842" s="27" t="str">
        <f t="shared" si="836"/>
        <v xml:space="preserve"> </v>
      </c>
      <c r="O4842" s="27" t="str">
        <f t="shared" si="837"/>
        <v xml:space="preserve"> </v>
      </c>
      <c r="P4842" s="27" t="str">
        <f t="shared" si="838"/>
        <v xml:space="preserve"> </v>
      </c>
      <c r="Q4842" s="27" t="str">
        <f t="shared" si="839"/>
        <v xml:space="preserve"> </v>
      </c>
      <c r="T4842" s="30" t="str">
        <f>IF(ISBLANK('Klanten gegevens'!R4851)," ",TRIM('Klanten gegevens'!R4851))</f>
        <v xml:space="preserve"> </v>
      </c>
      <c r="U4842" s="27" t="str">
        <f t="shared" si="840"/>
        <v xml:space="preserve"> </v>
      </c>
      <c r="V4842" s="30" t="str">
        <f>IF(ISBLANK('Klanten gegevens'!S4851)," ",TRIM('Klanten gegevens'!S4851))</f>
        <v xml:space="preserve"> </v>
      </c>
      <c r="W4842" s="27" t="str">
        <f t="shared" si="841"/>
        <v xml:space="preserve"> </v>
      </c>
    </row>
    <row r="4843" spans="1:23" x14ac:dyDescent="0.2">
      <c r="A4843" s="27" t="str">
        <f>IF(ISBLANK('Klanten gegevens'!A4852)," ",TRIM(PROPER('Klanten gegevens'!A4852)))</f>
        <v xml:space="preserve"> </v>
      </c>
      <c r="B4843" s="27" t="str">
        <f t="shared" si="831"/>
        <v xml:space="preserve"> </v>
      </c>
      <c r="C4843" s="30" t="str">
        <f>IF(ISBLANK('Klanten gegevens'!B4852)," ",TRIM(PROPER('Klanten gegevens'!B4852)))</f>
        <v xml:space="preserve"> </v>
      </c>
      <c r="D4843" s="27" t="str">
        <f t="shared" si="832"/>
        <v xml:space="preserve"> </v>
      </c>
      <c r="E4843" s="30" t="str">
        <f>IF(ISBLANK('Klanten gegevens'!C4852)," ",TRIM(PROPER('Klanten gegevens'!C4852)))</f>
        <v xml:space="preserve"> </v>
      </c>
      <c r="F4843" s="27" t="str">
        <f t="shared" si="833"/>
        <v xml:space="preserve"> </v>
      </c>
      <c r="G4843" s="30" t="str">
        <f>IF(ISBLANK('Klanten gegevens'!D4852)," ",TRIM('Klanten gegevens'!D4852))</f>
        <v xml:space="preserve"> </v>
      </c>
      <c r="H4843" s="27" t="str">
        <f t="shared" si="834"/>
        <v xml:space="preserve"> </v>
      </c>
      <c r="I4843" s="30" t="str">
        <f>IF(ISBLANK('Klanten gegevens'!E4852)," ",TRIM('Klanten gegevens'!E4852))</f>
        <v xml:space="preserve"> </v>
      </c>
      <c r="J4843" s="27" t="str">
        <f t="shared" si="835"/>
        <v xml:space="preserve"> </v>
      </c>
      <c r="M4843" s="30" t="str">
        <f>IF(ISBLANK('Klanten gegevens'!Q4852)," ",TRIM('Klanten gegevens'!Q4852))</f>
        <v xml:space="preserve"> </v>
      </c>
      <c r="N4843" s="27" t="str">
        <f t="shared" si="836"/>
        <v xml:space="preserve"> </v>
      </c>
      <c r="O4843" s="27" t="str">
        <f t="shared" si="837"/>
        <v xml:space="preserve"> </v>
      </c>
      <c r="P4843" s="27" t="str">
        <f t="shared" si="838"/>
        <v xml:space="preserve"> </v>
      </c>
      <c r="Q4843" s="27" t="str">
        <f t="shared" si="839"/>
        <v xml:space="preserve"> </v>
      </c>
      <c r="T4843" s="30" t="str">
        <f>IF(ISBLANK('Klanten gegevens'!R4852)," ",TRIM('Klanten gegevens'!R4852))</f>
        <v xml:space="preserve"> </v>
      </c>
      <c r="U4843" s="27" t="str">
        <f t="shared" si="840"/>
        <v xml:space="preserve"> </v>
      </c>
      <c r="V4843" s="30" t="str">
        <f>IF(ISBLANK('Klanten gegevens'!S4852)," ",TRIM('Klanten gegevens'!S4852))</f>
        <v xml:space="preserve"> </v>
      </c>
      <c r="W4843" s="27" t="str">
        <f t="shared" si="841"/>
        <v xml:space="preserve"> </v>
      </c>
    </row>
    <row r="4844" spans="1:23" x14ac:dyDescent="0.2">
      <c r="A4844" s="27" t="str">
        <f>IF(ISBLANK('Klanten gegevens'!A4853)," ",TRIM(PROPER('Klanten gegevens'!A4853)))</f>
        <v xml:space="preserve"> </v>
      </c>
      <c r="B4844" s="27" t="str">
        <f t="shared" si="831"/>
        <v xml:space="preserve"> </v>
      </c>
      <c r="C4844" s="30" t="str">
        <f>IF(ISBLANK('Klanten gegevens'!B4853)," ",TRIM(PROPER('Klanten gegevens'!B4853)))</f>
        <v xml:space="preserve"> </v>
      </c>
      <c r="D4844" s="27" t="str">
        <f t="shared" si="832"/>
        <v xml:space="preserve"> </v>
      </c>
      <c r="E4844" s="30" t="str">
        <f>IF(ISBLANK('Klanten gegevens'!C4853)," ",TRIM(PROPER('Klanten gegevens'!C4853)))</f>
        <v xml:space="preserve"> </v>
      </c>
      <c r="F4844" s="27" t="str">
        <f t="shared" si="833"/>
        <v xml:space="preserve"> </v>
      </c>
      <c r="G4844" s="30" t="str">
        <f>IF(ISBLANK('Klanten gegevens'!D4853)," ",TRIM('Klanten gegevens'!D4853))</f>
        <v xml:space="preserve"> </v>
      </c>
      <c r="H4844" s="27" t="str">
        <f t="shared" si="834"/>
        <v xml:space="preserve"> </v>
      </c>
      <c r="I4844" s="30" t="str">
        <f>IF(ISBLANK('Klanten gegevens'!E4853)," ",TRIM('Klanten gegevens'!E4853))</f>
        <v xml:space="preserve"> </v>
      </c>
      <c r="J4844" s="27" t="str">
        <f t="shared" si="835"/>
        <v xml:space="preserve"> </v>
      </c>
      <c r="M4844" s="30" t="str">
        <f>IF(ISBLANK('Klanten gegevens'!Q4853)," ",TRIM('Klanten gegevens'!Q4853))</f>
        <v xml:space="preserve"> </v>
      </c>
      <c r="N4844" s="27" t="str">
        <f t="shared" si="836"/>
        <v xml:space="preserve"> </v>
      </c>
      <c r="O4844" s="27" t="str">
        <f t="shared" si="837"/>
        <v xml:space="preserve"> </v>
      </c>
      <c r="P4844" s="27" t="str">
        <f t="shared" si="838"/>
        <v xml:space="preserve"> </v>
      </c>
      <c r="Q4844" s="27" t="str">
        <f t="shared" si="839"/>
        <v xml:space="preserve"> </v>
      </c>
      <c r="T4844" s="30" t="str">
        <f>IF(ISBLANK('Klanten gegevens'!R4853)," ",TRIM('Klanten gegevens'!R4853))</f>
        <v xml:space="preserve"> </v>
      </c>
      <c r="U4844" s="27" t="str">
        <f t="shared" si="840"/>
        <v xml:space="preserve"> </v>
      </c>
      <c r="V4844" s="30" t="str">
        <f>IF(ISBLANK('Klanten gegevens'!S4853)," ",TRIM('Klanten gegevens'!S4853))</f>
        <v xml:space="preserve"> </v>
      </c>
      <c r="W4844" s="27" t="str">
        <f t="shared" si="841"/>
        <v xml:space="preserve"> </v>
      </c>
    </row>
    <row r="4845" spans="1:23" x14ac:dyDescent="0.2">
      <c r="A4845" s="27" t="str">
        <f>IF(ISBLANK('Klanten gegevens'!A4854)," ",TRIM(PROPER('Klanten gegevens'!A4854)))</f>
        <v xml:space="preserve"> </v>
      </c>
      <c r="B4845" s="27" t="str">
        <f t="shared" si="831"/>
        <v xml:space="preserve"> </v>
      </c>
      <c r="C4845" s="30" t="str">
        <f>IF(ISBLANK('Klanten gegevens'!B4854)," ",TRIM(PROPER('Klanten gegevens'!B4854)))</f>
        <v xml:space="preserve"> </v>
      </c>
      <c r="D4845" s="27" t="str">
        <f t="shared" si="832"/>
        <v xml:space="preserve"> </v>
      </c>
      <c r="E4845" s="30" t="str">
        <f>IF(ISBLANK('Klanten gegevens'!C4854)," ",TRIM(PROPER('Klanten gegevens'!C4854)))</f>
        <v xml:space="preserve"> </v>
      </c>
      <c r="F4845" s="27" t="str">
        <f t="shared" si="833"/>
        <v xml:space="preserve"> </v>
      </c>
      <c r="G4845" s="30" t="str">
        <f>IF(ISBLANK('Klanten gegevens'!D4854)," ",TRIM('Klanten gegevens'!D4854))</f>
        <v xml:space="preserve"> </v>
      </c>
      <c r="H4845" s="27" t="str">
        <f t="shared" si="834"/>
        <v xml:space="preserve"> </v>
      </c>
      <c r="I4845" s="30" t="str">
        <f>IF(ISBLANK('Klanten gegevens'!E4854)," ",TRIM('Klanten gegevens'!E4854))</f>
        <v xml:space="preserve"> </v>
      </c>
      <c r="J4845" s="27" t="str">
        <f t="shared" si="835"/>
        <v xml:space="preserve"> </v>
      </c>
      <c r="M4845" s="30" t="str">
        <f>IF(ISBLANK('Klanten gegevens'!Q4854)," ",TRIM('Klanten gegevens'!Q4854))</f>
        <v xml:space="preserve"> </v>
      </c>
      <c r="N4845" s="27" t="str">
        <f t="shared" si="836"/>
        <v xml:space="preserve"> </v>
      </c>
      <c r="O4845" s="27" t="str">
        <f t="shared" si="837"/>
        <v xml:space="preserve"> </v>
      </c>
      <c r="P4845" s="27" t="str">
        <f t="shared" si="838"/>
        <v xml:space="preserve"> </v>
      </c>
      <c r="Q4845" s="27" t="str">
        <f t="shared" si="839"/>
        <v xml:space="preserve"> </v>
      </c>
      <c r="T4845" s="30" t="str">
        <f>IF(ISBLANK('Klanten gegevens'!R4854)," ",TRIM('Klanten gegevens'!R4854))</f>
        <v xml:space="preserve"> </v>
      </c>
      <c r="U4845" s="27" t="str">
        <f t="shared" si="840"/>
        <v xml:space="preserve"> </v>
      </c>
      <c r="V4845" s="30" t="str">
        <f>IF(ISBLANK('Klanten gegevens'!S4854)," ",TRIM('Klanten gegevens'!S4854))</f>
        <v xml:space="preserve"> </v>
      </c>
      <c r="W4845" s="27" t="str">
        <f t="shared" si="841"/>
        <v xml:space="preserve"> </v>
      </c>
    </row>
    <row r="4846" spans="1:23" x14ac:dyDescent="0.2">
      <c r="A4846" s="27" t="str">
        <f>IF(ISBLANK('Klanten gegevens'!A4855)," ",TRIM(PROPER('Klanten gegevens'!A4855)))</f>
        <v xml:space="preserve"> </v>
      </c>
      <c r="B4846" s="27" t="str">
        <f t="shared" si="831"/>
        <v xml:space="preserve"> </v>
      </c>
      <c r="C4846" s="30" t="str">
        <f>IF(ISBLANK('Klanten gegevens'!B4855)," ",TRIM(PROPER('Klanten gegevens'!B4855)))</f>
        <v xml:space="preserve"> </v>
      </c>
      <c r="D4846" s="27" t="str">
        <f t="shared" si="832"/>
        <v xml:space="preserve"> </v>
      </c>
      <c r="E4846" s="30" t="str">
        <f>IF(ISBLANK('Klanten gegevens'!C4855)," ",TRIM(PROPER('Klanten gegevens'!C4855)))</f>
        <v xml:space="preserve"> </v>
      </c>
      <c r="F4846" s="27" t="str">
        <f t="shared" si="833"/>
        <v xml:space="preserve"> </v>
      </c>
      <c r="G4846" s="30" t="str">
        <f>IF(ISBLANK('Klanten gegevens'!D4855)," ",TRIM('Klanten gegevens'!D4855))</f>
        <v xml:space="preserve"> </v>
      </c>
      <c r="H4846" s="27" t="str">
        <f t="shared" si="834"/>
        <v xml:space="preserve"> </v>
      </c>
      <c r="I4846" s="30" t="str">
        <f>IF(ISBLANK('Klanten gegevens'!E4855)," ",TRIM('Klanten gegevens'!E4855))</f>
        <v xml:space="preserve"> </v>
      </c>
      <c r="J4846" s="27" t="str">
        <f t="shared" si="835"/>
        <v xml:space="preserve"> </v>
      </c>
      <c r="M4846" s="30" t="str">
        <f>IF(ISBLANK('Klanten gegevens'!Q4855)," ",TRIM('Klanten gegevens'!Q4855))</f>
        <v xml:space="preserve"> </v>
      </c>
      <c r="N4846" s="27" t="str">
        <f t="shared" si="836"/>
        <v xml:space="preserve"> </v>
      </c>
      <c r="O4846" s="27" t="str">
        <f t="shared" si="837"/>
        <v xml:space="preserve"> </v>
      </c>
      <c r="P4846" s="27" t="str">
        <f t="shared" si="838"/>
        <v xml:space="preserve"> </v>
      </c>
      <c r="Q4846" s="27" t="str">
        <f t="shared" si="839"/>
        <v xml:space="preserve"> </v>
      </c>
      <c r="T4846" s="30" t="str">
        <f>IF(ISBLANK('Klanten gegevens'!R4855)," ",TRIM('Klanten gegevens'!R4855))</f>
        <v xml:space="preserve"> </v>
      </c>
      <c r="U4846" s="27" t="str">
        <f t="shared" si="840"/>
        <v xml:space="preserve"> </v>
      </c>
      <c r="V4846" s="30" t="str">
        <f>IF(ISBLANK('Klanten gegevens'!S4855)," ",TRIM('Klanten gegevens'!S4855))</f>
        <v xml:space="preserve"> </v>
      </c>
      <c r="W4846" s="27" t="str">
        <f t="shared" si="841"/>
        <v xml:space="preserve"> </v>
      </c>
    </row>
    <row r="4847" spans="1:23" x14ac:dyDescent="0.2">
      <c r="A4847" s="27" t="str">
        <f>IF(ISBLANK('Klanten gegevens'!A4856)," ",TRIM(PROPER('Klanten gegevens'!A4856)))</f>
        <v xml:space="preserve"> </v>
      </c>
      <c r="B4847" s="27" t="str">
        <f t="shared" si="831"/>
        <v xml:space="preserve"> </v>
      </c>
      <c r="C4847" s="30" t="str">
        <f>IF(ISBLANK('Klanten gegevens'!B4856)," ",TRIM(PROPER('Klanten gegevens'!B4856)))</f>
        <v xml:space="preserve"> </v>
      </c>
      <c r="D4847" s="27" t="str">
        <f t="shared" si="832"/>
        <v xml:space="preserve"> </v>
      </c>
      <c r="E4847" s="30" t="str">
        <f>IF(ISBLANK('Klanten gegevens'!C4856)," ",TRIM(PROPER('Klanten gegevens'!C4856)))</f>
        <v xml:space="preserve"> </v>
      </c>
      <c r="F4847" s="27" t="str">
        <f t="shared" si="833"/>
        <v xml:space="preserve"> </v>
      </c>
      <c r="G4847" s="30" t="str">
        <f>IF(ISBLANK('Klanten gegevens'!D4856)," ",TRIM('Klanten gegevens'!D4856))</f>
        <v xml:space="preserve"> </v>
      </c>
      <c r="H4847" s="27" t="str">
        <f t="shared" si="834"/>
        <v xml:space="preserve"> </v>
      </c>
      <c r="I4847" s="30" t="str">
        <f>IF(ISBLANK('Klanten gegevens'!E4856)," ",TRIM('Klanten gegevens'!E4856))</f>
        <v xml:space="preserve"> </v>
      </c>
      <c r="J4847" s="27" t="str">
        <f t="shared" si="835"/>
        <v xml:space="preserve"> </v>
      </c>
      <c r="M4847" s="30" t="str">
        <f>IF(ISBLANK('Klanten gegevens'!Q4856)," ",TRIM('Klanten gegevens'!Q4856))</f>
        <v xml:space="preserve"> </v>
      </c>
      <c r="N4847" s="27" t="str">
        <f t="shared" si="836"/>
        <v xml:space="preserve"> </v>
      </c>
      <c r="O4847" s="27" t="str">
        <f t="shared" si="837"/>
        <v xml:space="preserve"> </v>
      </c>
      <c r="P4847" s="27" t="str">
        <f t="shared" si="838"/>
        <v xml:space="preserve"> </v>
      </c>
      <c r="Q4847" s="27" t="str">
        <f t="shared" si="839"/>
        <v xml:space="preserve"> </v>
      </c>
      <c r="T4847" s="30" t="str">
        <f>IF(ISBLANK('Klanten gegevens'!R4856)," ",TRIM('Klanten gegevens'!R4856))</f>
        <v xml:space="preserve"> </v>
      </c>
      <c r="U4847" s="27" t="str">
        <f t="shared" si="840"/>
        <v xml:space="preserve"> </v>
      </c>
      <c r="V4847" s="30" t="str">
        <f>IF(ISBLANK('Klanten gegevens'!S4856)," ",TRIM('Klanten gegevens'!S4856))</f>
        <v xml:space="preserve"> </v>
      </c>
      <c r="W4847" s="27" t="str">
        <f t="shared" si="841"/>
        <v xml:space="preserve"> </v>
      </c>
    </row>
    <row r="4848" spans="1:23" x14ac:dyDescent="0.2">
      <c r="A4848" s="27" t="str">
        <f>IF(ISBLANK('Klanten gegevens'!A4857)," ",TRIM(PROPER('Klanten gegevens'!A4857)))</f>
        <v xml:space="preserve"> </v>
      </c>
      <c r="B4848" s="27" t="str">
        <f t="shared" si="831"/>
        <v xml:space="preserve"> </v>
      </c>
      <c r="C4848" s="30" t="str">
        <f>IF(ISBLANK('Klanten gegevens'!B4857)," ",TRIM(PROPER('Klanten gegevens'!B4857)))</f>
        <v xml:space="preserve"> </v>
      </c>
      <c r="D4848" s="27" t="str">
        <f t="shared" si="832"/>
        <v xml:space="preserve"> </v>
      </c>
      <c r="E4848" s="30" t="str">
        <f>IF(ISBLANK('Klanten gegevens'!C4857)," ",TRIM(PROPER('Klanten gegevens'!C4857)))</f>
        <v xml:space="preserve"> </v>
      </c>
      <c r="F4848" s="27" t="str">
        <f t="shared" si="833"/>
        <v xml:space="preserve"> </v>
      </c>
      <c r="G4848" s="30" t="str">
        <f>IF(ISBLANK('Klanten gegevens'!D4857)," ",TRIM('Klanten gegevens'!D4857))</f>
        <v xml:space="preserve"> </v>
      </c>
      <c r="H4848" s="27" t="str">
        <f t="shared" si="834"/>
        <v xml:space="preserve"> </v>
      </c>
      <c r="I4848" s="30" t="str">
        <f>IF(ISBLANK('Klanten gegevens'!E4857)," ",TRIM('Klanten gegevens'!E4857))</f>
        <v xml:space="preserve"> </v>
      </c>
      <c r="J4848" s="27" t="str">
        <f t="shared" si="835"/>
        <v xml:space="preserve"> </v>
      </c>
      <c r="M4848" s="30" t="str">
        <f>IF(ISBLANK('Klanten gegevens'!Q4857)," ",TRIM('Klanten gegevens'!Q4857))</f>
        <v xml:space="preserve"> </v>
      </c>
      <c r="N4848" s="27" t="str">
        <f t="shared" si="836"/>
        <v xml:space="preserve"> </v>
      </c>
      <c r="O4848" s="27" t="str">
        <f t="shared" si="837"/>
        <v xml:space="preserve"> </v>
      </c>
      <c r="P4848" s="27" t="str">
        <f t="shared" si="838"/>
        <v xml:space="preserve"> </v>
      </c>
      <c r="Q4848" s="27" t="str">
        <f t="shared" si="839"/>
        <v xml:space="preserve"> </v>
      </c>
      <c r="T4848" s="30" t="str">
        <f>IF(ISBLANK('Klanten gegevens'!R4857)," ",TRIM('Klanten gegevens'!R4857))</f>
        <v xml:space="preserve"> </v>
      </c>
      <c r="U4848" s="27" t="str">
        <f t="shared" si="840"/>
        <v xml:space="preserve"> </v>
      </c>
      <c r="V4848" s="30" t="str">
        <f>IF(ISBLANK('Klanten gegevens'!S4857)," ",TRIM('Klanten gegevens'!S4857))</f>
        <v xml:space="preserve"> </v>
      </c>
      <c r="W4848" s="27" t="str">
        <f t="shared" si="841"/>
        <v xml:space="preserve"> </v>
      </c>
    </row>
    <row r="4849" spans="1:23" x14ac:dyDescent="0.2">
      <c r="A4849" s="27" t="str">
        <f>IF(ISBLANK('Klanten gegevens'!A4858)," ",TRIM(PROPER('Klanten gegevens'!A4858)))</f>
        <v xml:space="preserve"> </v>
      </c>
      <c r="B4849" s="27" t="str">
        <f t="shared" si="831"/>
        <v xml:space="preserve"> </v>
      </c>
      <c r="C4849" s="30" t="str">
        <f>IF(ISBLANK('Klanten gegevens'!B4858)," ",TRIM(PROPER('Klanten gegevens'!B4858)))</f>
        <v xml:space="preserve"> </v>
      </c>
      <c r="D4849" s="27" t="str">
        <f t="shared" si="832"/>
        <v xml:space="preserve"> </v>
      </c>
      <c r="E4849" s="30" t="str">
        <f>IF(ISBLANK('Klanten gegevens'!C4858)," ",TRIM(PROPER('Klanten gegevens'!C4858)))</f>
        <v xml:space="preserve"> </v>
      </c>
      <c r="F4849" s="27" t="str">
        <f t="shared" si="833"/>
        <v xml:space="preserve"> </v>
      </c>
      <c r="G4849" s="30" t="str">
        <f>IF(ISBLANK('Klanten gegevens'!D4858)," ",TRIM('Klanten gegevens'!D4858))</f>
        <v xml:space="preserve"> </v>
      </c>
      <c r="H4849" s="27" t="str">
        <f t="shared" si="834"/>
        <v xml:space="preserve"> </v>
      </c>
      <c r="I4849" s="30" t="str">
        <f>IF(ISBLANK('Klanten gegevens'!E4858)," ",TRIM('Klanten gegevens'!E4858))</f>
        <v xml:space="preserve"> </v>
      </c>
      <c r="J4849" s="27" t="str">
        <f t="shared" si="835"/>
        <v xml:space="preserve"> </v>
      </c>
      <c r="M4849" s="30" t="str">
        <f>IF(ISBLANK('Klanten gegevens'!Q4858)," ",TRIM('Klanten gegevens'!Q4858))</f>
        <v xml:space="preserve"> </v>
      </c>
      <c r="N4849" s="27" t="str">
        <f t="shared" si="836"/>
        <v xml:space="preserve"> </v>
      </c>
      <c r="O4849" s="27" t="str">
        <f t="shared" si="837"/>
        <v xml:space="preserve"> </v>
      </c>
      <c r="P4849" s="27" t="str">
        <f t="shared" si="838"/>
        <v xml:space="preserve"> </v>
      </c>
      <c r="Q4849" s="27" t="str">
        <f t="shared" si="839"/>
        <v xml:space="preserve"> </v>
      </c>
      <c r="T4849" s="30" t="str">
        <f>IF(ISBLANK('Klanten gegevens'!R4858)," ",TRIM('Klanten gegevens'!R4858))</f>
        <v xml:space="preserve"> </v>
      </c>
      <c r="U4849" s="27" t="str">
        <f t="shared" si="840"/>
        <v xml:space="preserve"> </v>
      </c>
      <c r="V4849" s="30" t="str">
        <f>IF(ISBLANK('Klanten gegevens'!S4858)," ",TRIM('Klanten gegevens'!S4858))</f>
        <v xml:space="preserve"> </v>
      </c>
      <c r="W4849" s="27" t="str">
        <f t="shared" si="841"/>
        <v xml:space="preserve"> </v>
      </c>
    </row>
    <row r="4850" spans="1:23" x14ac:dyDescent="0.2">
      <c r="A4850" s="27" t="str">
        <f>IF(ISBLANK('Klanten gegevens'!A4859)," ",TRIM(PROPER('Klanten gegevens'!A4859)))</f>
        <v xml:space="preserve"> </v>
      </c>
      <c r="B4850" s="27" t="str">
        <f t="shared" si="831"/>
        <v xml:space="preserve"> </v>
      </c>
      <c r="C4850" s="30" t="str">
        <f>IF(ISBLANK('Klanten gegevens'!B4859)," ",TRIM(PROPER('Klanten gegevens'!B4859)))</f>
        <v xml:space="preserve"> </v>
      </c>
      <c r="D4850" s="27" t="str">
        <f t="shared" si="832"/>
        <v xml:space="preserve"> </v>
      </c>
      <c r="E4850" s="30" t="str">
        <f>IF(ISBLANK('Klanten gegevens'!C4859)," ",TRIM(PROPER('Klanten gegevens'!C4859)))</f>
        <v xml:space="preserve"> </v>
      </c>
      <c r="F4850" s="27" t="str">
        <f t="shared" si="833"/>
        <v xml:space="preserve"> </v>
      </c>
      <c r="G4850" s="30" t="str">
        <f>IF(ISBLANK('Klanten gegevens'!D4859)," ",TRIM('Klanten gegevens'!D4859))</f>
        <v xml:space="preserve"> </v>
      </c>
      <c r="H4850" s="27" t="str">
        <f t="shared" si="834"/>
        <v xml:space="preserve"> </v>
      </c>
      <c r="I4850" s="30" t="str">
        <f>IF(ISBLANK('Klanten gegevens'!E4859)," ",TRIM('Klanten gegevens'!E4859))</f>
        <v xml:space="preserve"> </v>
      </c>
      <c r="J4850" s="27" t="str">
        <f t="shared" si="835"/>
        <v xml:space="preserve"> </v>
      </c>
      <c r="M4850" s="30" t="str">
        <f>IF(ISBLANK('Klanten gegevens'!Q4859)," ",TRIM('Klanten gegevens'!Q4859))</f>
        <v xml:space="preserve"> </v>
      </c>
      <c r="N4850" s="27" t="str">
        <f t="shared" si="836"/>
        <v xml:space="preserve"> </v>
      </c>
      <c r="O4850" s="27" t="str">
        <f t="shared" si="837"/>
        <v xml:space="preserve"> </v>
      </c>
      <c r="P4850" s="27" t="str">
        <f t="shared" si="838"/>
        <v xml:space="preserve"> </v>
      </c>
      <c r="Q4850" s="27" t="str">
        <f t="shared" si="839"/>
        <v xml:space="preserve"> </v>
      </c>
      <c r="T4850" s="30" t="str">
        <f>IF(ISBLANK('Klanten gegevens'!R4859)," ",TRIM('Klanten gegevens'!R4859))</f>
        <v xml:space="preserve"> </v>
      </c>
      <c r="U4850" s="27" t="str">
        <f t="shared" si="840"/>
        <v xml:space="preserve"> </v>
      </c>
      <c r="V4850" s="30" t="str">
        <f>IF(ISBLANK('Klanten gegevens'!S4859)," ",TRIM('Klanten gegevens'!S4859))</f>
        <v xml:space="preserve"> </v>
      </c>
      <c r="W4850" s="27" t="str">
        <f t="shared" si="841"/>
        <v xml:space="preserve"> </v>
      </c>
    </row>
    <row r="4851" spans="1:23" x14ac:dyDescent="0.2">
      <c r="A4851" s="27" t="str">
        <f>IF(ISBLANK('Klanten gegevens'!A4860)," ",TRIM(PROPER('Klanten gegevens'!A4860)))</f>
        <v xml:space="preserve"> </v>
      </c>
      <c r="B4851" s="27" t="str">
        <f t="shared" si="831"/>
        <v xml:space="preserve"> </v>
      </c>
      <c r="C4851" s="30" t="str">
        <f>IF(ISBLANK('Klanten gegevens'!B4860)," ",TRIM(PROPER('Klanten gegevens'!B4860)))</f>
        <v xml:space="preserve"> </v>
      </c>
      <c r="D4851" s="27" t="str">
        <f t="shared" si="832"/>
        <v xml:space="preserve"> </v>
      </c>
      <c r="E4851" s="30" t="str">
        <f>IF(ISBLANK('Klanten gegevens'!C4860)," ",TRIM(PROPER('Klanten gegevens'!C4860)))</f>
        <v xml:space="preserve"> </v>
      </c>
      <c r="F4851" s="27" t="str">
        <f t="shared" si="833"/>
        <v xml:space="preserve"> </v>
      </c>
      <c r="G4851" s="30" t="str">
        <f>IF(ISBLANK('Klanten gegevens'!D4860)," ",TRIM('Klanten gegevens'!D4860))</f>
        <v xml:space="preserve"> </v>
      </c>
      <c r="H4851" s="27" t="str">
        <f t="shared" si="834"/>
        <v xml:space="preserve"> </v>
      </c>
      <c r="I4851" s="30" t="str">
        <f>IF(ISBLANK('Klanten gegevens'!E4860)," ",TRIM('Klanten gegevens'!E4860))</f>
        <v xml:space="preserve"> </v>
      </c>
      <c r="J4851" s="27" t="str">
        <f t="shared" si="835"/>
        <v xml:space="preserve"> </v>
      </c>
      <c r="M4851" s="30" t="str">
        <f>IF(ISBLANK('Klanten gegevens'!Q4860)," ",TRIM('Klanten gegevens'!Q4860))</f>
        <v xml:space="preserve"> </v>
      </c>
      <c r="N4851" s="27" t="str">
        <f t="shared" si="836"/>
        <v xml:space="preserve"> </v>
      </c>
      <c r="O4851" s="27" t="str">
        <f t="shared" si="837"/>
        <v xml:space="preserve"> </v>
      </c>
      <c r="P4851" s="27" t="str">
        <f t="shared" si="838"/>
        <v xml:space="preserve"> </v>
      </c>
      <c r="Q4851" s="27" t="str">
        <f t="shared" si="839"/>
        <v xml:space="preserve"> </v>
      </c>
      <c r="T4851" s="30" t="str">
        <f>IF(ISBLANK('Klanten gegevens'!R4860)," ",TRIM('Klanten gegevens'!R4860))</f>
        <v xml:space="preserve"> </v>
      </c>
      <c r="U4851" s="27" t="str">
        <f t="shared" si="840"/>
        <v xml:space="preserve"> </v>
      </c>
      <c r="V4851" s="30" t="str">
        <f>IF(ISBLANK('Klanten gegevens'!S4860)," ",TRIM('Klanten gegevens'!S4860))</f>
        <v xml:space="preserve"> </v>
      </c>
      <c r="W4851" s="27" t="str">
        <f t="shared" si="841"/>
        <v xml:space="preserve"> </v>
      </c>
    </row>
    <row r="4852" spans="1:23" x14ac:dyDescent="0.2">
      <c r="A4852" s="27" t="str">
        <f>IF(ISBLANK('Klanten gegevens'!A4861)," ",TRIM(PROPER('Klanten gegevens'!A4861)))</f>
        <v xml:space="preserve"> </v>
      </c>
      <c r="B4852" s="27" t="str">
        <f t="shared" si="831"/>
        <v xml:space="preserve"> </v>
      </c>
      <c r="C4852" s="30" t="str">
        <f>IF(ISBLANK('Klanten gegevens'!B4861)," ",TRIM(PROPER('Klanten gegevens'!B4861)))</f>
        <v xml:space="preserve"> </v>
      </c>
      <c r="D4852" s="27" t="str">
        <f t="shared" si="832"/>
        <v xml:space="preserve"> </v>
      </c>
      <c r="E4852" s="30" t="str">
        <f>IF(ISBLANK('Klanten gegevens'!C4861)," ",TRIM(PROPER('Klanten gegevens'!C4861)))</f>
        <v xml:space="preserve"> </v>
      </c>
      <c r="F4852" s="27" t="str">
        <f t="shared" si="833"/>
        <v xml:space="preserve"> </v>
      </c>
      <c r="G4852" s="30" t="str">
        <f>IF(ISBLANK('Klanten gegevens'!D4861)," ",TRIM('Klanten gegevens'!D4861))</f>
        <v xml:space="preserve"> </v>
      </c>
      <c r="H4852" s="27" t="str">
        <f t="shared" si="834"/>
        <v xml:space="preserve"> </v>
      </c>
      <c r="I4852" s="30" t="str">
        <f>IF(ISBLANK('Klanten gegevens'!E4861)," ",TRIM('Klanten gegevens'!E4861))</f>
        <v xml:space="preserve"> </v>
      </c>
      <c r="J4852" s="27" t="str">
        <f t="shared" si="835"/>
        <v xml:space="preserve"> </v>
      </c>
      <c r="M4852" s="30" t="str">
        <f>IF(ISBLANK('Klanten gegevens'!Q4861)," ",TRIM('Klanten gegevens'!Q4861))</f>
        <v xml:space="preserve"> </v>
      </c>
      <c r="N4852" s="27" t="str">
        <f t="shared" si="836"/>
        <v xml:space="preserve"> </v>
      </c>
      <c r="O4852" s="27" t="str">
        <f t="shared" si="837"/>
        <v xml:space="preserve"> </v>
      </c>
      <c r="P4852" s="27" t="str">
        <f t="shared" si="838"/>
        <v xml:space="preserve"> </v>
      </c>
      <c r="Q4852" s="27" t="str">
        <f t="shared" si="839"/>
        <v xml:space="preserve"> </v>
      </c>
      <c r="T4852" s="30" t="str">
        <f>IF(ISBLANK('Klanten gegevens'!R4861)," ",TRIM('Klanten gegevens'!R4861))</f>
        <v xml:space="preserve"> </v>
      </c>
      <c r="U4852" s="27" t="str">
        <f t="shared" si="840"/>
        <v xml:space="preserve"> </v>
      </c>
      <c r="V4852" s="30" t="str">
        <f>IF(ISBLANK('Klanten gegevens'!S4861)," ",TRIM('Klanten gegevens'!S4861))</f>
        <v xml:space="preserve"> </v>
      </c>
      <c r="W4852" s="27" t="str">
        <f t="shared" si="841"/>
        <v xml:space="preserve"> </v>
      </c>
    </row>
    <row r="4853" spans="1:23" x14ac:dyDescent="0.2">
      <c r="A4853" s="27" t="str">
        <f>IF(ISBLANK('Klanten gegevens'!A4862)," ",TRIM(PROPER('Klanten gegevens'!A4862)))</f>
        <v xml:space="preserve"> </v>
      </c>
      <c r="B4853" s="27" t="str">
        <f t="shared" si="831"/>
        <v xml:space="preserve"> </v>
      </c>
      <c r="C4853" s="30" t="str">
        <f>IF(ISBLANK('Klanten gegevens'!B4862)," ",TRIM(PROPER('Klanten gegevens'!B4862)))</f>
        <v xml:space="preserve"> </v>
      </c>
      <c r="D4853" s="27" t="str">
        <f t="shared" si="832"/>
        <v xml:space="preserve"> </v>
      </c>
      <c r="E4853" s="30" t="str">
        <f>IF(ISBLANK('Klanten gegevens'!C4862)," ",TRIM(PROPER('Klanten gegevens'!C4862)))</f>
        <v xml:space="preserve"> </v>
      </c>
      <c r="F4853" s="27" t="str">
        <f t="shared" si="833"/>
        <v xml:space="preserve"> </v>
      </c>
      <c r="G4853" s="30" t="str">
        <f>IF(ISBLANK('Klanten gegevens'!D4862)," ",TRIM('Klanten gegevens'!D4862))</f>
        <v xml:space="preserve"> </v>
      </c>
      <c r="H4853" s="27" t="str">
        <f t="shared" si="834"/>
        <v xml:space="preserve"> </v>
      </c>
      <c r="I4853" s="30" t="str">
        <f>IF(ISBLANK('Klanten gegevens'!E4862)," ",TRIM('Klanten gegevens'!E4862))</f>
        <v xml:space="preserve"> </v>
      </c>
      <c r="J4853" s="27" t="str">
        <f t="shared" si="835"/>
        <v xml:space="preserve"> </v>
      </c>
      <c r="M4853" s="30" t="str">
        <f>IF(ISBLANK('Klanten gegevens'!Q4862)," ",TRIM('Klanten gegevens'!Q4862))</f>
        <v xml:space="preserve"> </v>
      </c>
      <c r="N4853" s="27" t="str">
        <f t="shared" si="836"/>
        <v xml:space="preserve"> </v>
      </c>
      <c r="O4853" s="27" t="str">
        <f t="shared" si="837"/>
        <v xml:space="preserve"> </v>
      </c>
      <c r="P4853" s="27" t="str">
        <f t="shared" si="838"/>
        <v xml:space="preserve"> </v>
      </c>
      <c r="Q4853" s="27" t="str">
        <f t="shared" si="839"/>
        <v xml:space="preserve"> </v>
      </c>
      <c r="T4853" s="30" t="str">
        <f>IF(ISBLANK('Klanten gegevens'!R4862)," ",TRIM('Klanten gegevens'!R4862))</f>
        <v xml:space="preserve"> </v>
      </c>
      <c r="U4853" s="27" t="str">
        <f t="shared" si="840"/>
        <v xml:space="preserve"> </v>
      </c>
      <c r="V4853" s="30" t="str">
        <f>IF(ISBLANK('Klanten gegevens'!S4862)," ",TRIM('Klanten gegevens'!S4862))</f>
        <v xml:space="preserve"> </v>
      </c>
      <c r="W4853" s="27" t="str">
        <f t="shared" si="841"/>
        <v xml:space="preserve"> </v>
      </c>
    </row>
    <row r="4854" spans="1:23" x14ac:dyDescent="0.2">
      <c r="A4854" s="27" t="str">
        <f>IF(ISBLANK('Klanten gegevens'!A4863)," ",TRIM(PROPER('Klanten gegevens'!A4863)))</f>
        <v xml:space="preserve"> </v>
      </c>
      <c r="B4854" s="27" t="str">
        <f t="shared" si="831"/>
        <v xml:space="preserve"> </v>
      </c>
      <c r="C4854" s="30" t="str">
        <f>IF(ISBLANK('Klanten gegevens'!B4863)," ",TRIM(PROPER('Klanten gegevens'!B4863)))</f>
        <v xml:space="preserve"> </v>
      </c>
      <c r="D4854" s="27" t="str">
        <f t="shared" si="832"/>
        <v xml:space="preserve"> </v>
      </c>
      <c r="E4854" s="30" t="str">
        <f>IF(ISBLANK('Klanten gegevens'!C4863)," ",TRIM(PROPER('Klanten gegevens'!C4863)))</f>
        <v xml:space="preserve"> </v>
      </c>
      <c r="F4854" s="27" t="str">
        <f t="shared" si="833"/>
        <v xml:space="preserve"> </v>
      </c>
      <c r="G4854" s="30" t="str">
        <f>IF(ISBLANK('Klanten gegevens'!D4863)," ",TRIM('Klanten gegevens'!D4863))</f>
        <v xml:space="preserve"> </v>
      </c>
      <c r="H4854" s="27" t="str">
        <f t="shared" si="834"/>
        <v xml:space="preserve"> </v>
      </c>
      <c r="I4854" s="30" t="str">
        <f>IF(ISBLANK('Klanten gegevens'!E4863)," ",TRIM('Klanten gegevens'!E4863))</f>
        <v xml:space="preserve"> </v>
      </c>
      <c r="J4854" s="27" t="str">
        <f t="shared" si="835"/>
        <v xml:space="preserve"> </v>
      </c>
      <c r="M4854" s="30" t="str">
        <f>IF(ISBLANK('Klanten gegevens'!Q4863)," ",TRIM('Klanten gegevens'!Q4863))</f>
        <v xml:space="preserve"> </v>
      </c>
      <c r="N4854" s="27" t="str">
        <f t="shared" si="836"/>
        <v xml:space="preserve"> </v>
      </c>
      <c r="O4854" s="27" t="str">
        <f t="shared" si="837"/>
        <v xml:space="preserve"> </v>
      </c>
      <c r="P4854" s="27" t="str">
        <f t="shared" si="838"/>
        <v xml:space="preserve"> </v>
      </c>
      <c r="Q4854" s="27" t="str">
        <f t="shared" si="839"/>
        <v xml:space="preserve"> </v>
      </c>
      <c r="T4854" s="30" t="str">
        <f>IF(ISBLANK('Klanten gegevens'!R4863)," ",TRIM('Klanten gegevens'!R4863))</f>
        <v xml:space="preserve"> </v>
      </c>
      <c r="U4854" s="27" t="str">
        <f t="shared" si="840"/>
        <v xml:space="preserve"> </v>
      </c>
      <c r="V4854" s="30" t="str">
        <f>IF(ISBLANK('Klanten gegevens'!S4863)," ",TRIM('Klanten gegevens'!S4863))</f>
        <v xml:space="preserve"> </v>
      </c>
      <c r="W4854" s="27" t="str">
        <f t="shared" si="841"/>
        <v xml:space="preserve"> </v>
      </c>
    </row>
    <row r="4855" spans="1:23" x14ac:dyDescent="0.2">
      <c r="A4855" s="27" t="str">
        <f>IF(ISBLANK('Klanten gegevens'!A4864)," ",TRIM(PROPER('Klanten gegevens'!A4864)))</f>
        <v xml:space="preserve"> </v>
      </c>
      <c r="B4855" s="27" t="str">
        <f t="shared" si="831"/>
        <v xml:space="preserve"> </v>
      </c>
      <c r="C4855" s="30" t="str">
        <f>IF(ISBLANK('Klanten gegevens'!B4864)," ",TRIM(PROPER('Klanten gegevens'!B4864)))</f>
        <v xml:space="preserve"> </v>
      </c>
      <c r="D4855" s="27" t="str">
        <f t="shared" si="832"/>
        <v xml:space="preserve"> </v>
      </c>
      <c r="E4855" s="30" t="str">
        <f>IF(ISBLANK('Klanten gegevens'!C4864)," ",TRIM(PROPER('Klanten gegevens'!C4864)))</f>
        <v xml:space="preserve"> </v>
      </c>
      <c r="F4855" s="27" t="str">
        <f t="shared" si="833"/>
        <v xml:space="preserve"> </v>
      </c>
      <c r="G4855" s="30" t="str">
        <f>IF(ISBLANK('Klanten gegevens'!D4864)," ",TRIM('Klanten gegevens'!D4864))</f>
        <v xml:space="preserve"> </v>
      </c>
      <c r="H4855" s="27" t="str">
        <f t="shared" si="834"/>
        <v xml:space="preserve"> </v>
      </c>
      <c r="I4855" s="30" t="str">
        <f>IF(ISBLANK('Klanten gegevens'!E4864)," ",TRIM('Klanten gegevens'!E4864))</f>
        <v xml:space="preserve"> </v>
      </c>
      <c r="J4855" s="27" t="str">
        <f t="shared" si="835"/>
        <v xml:space="preserve"> </v>
      </c>
      <c r="M4855" s="30" t="str">
        <f>IF(ISBLANK('Klanten gegevens'!Q4864)," ",TRIM('Klanten gegevens'!Q4864))</f>
        <v xml:space="preserve"> </v>
      </c>
      <c r="N4855" s="27" t="str">
        <f t="shared" si="836"/>
        <v xml:space="preserve"> </v>
      </c>
      <c r="O4855" s="27" t="str">
        <f t="shared" si="837"/>
        <v xml:space="preserve"> </v>
      </c>
      <c r="P4855" s="27" t="str">
        <f t="shared" si="838"/>
        <v xml:space="preserve"> </v>
      </c>
      <c r="Q4855" s="27" t="str">
        <f t="shared" si="839"/>
        <v xml:space="preserve"> </v>
      </c>
      <c r="T4855" s="30" t="str">
        <f>IF(ISBLANK('Klanten gegevens'!R4864)," ",TRIM('Klanten gegevens'!R4864))</f>
        <v xml:space="preserve"> </v>
      </c>
      <c r="U4855" s="27" t="str">
        <f t="shared" si="840"/>
        <v xml:space="preserve"> </v>
      </c>
      <c r="V4855" s="30" t="str">
        <f>IF(ISBLANK('Klanten gegevens'!S4864)," ",TRIM('Klanten gegevens'!S4864))</f>
        <v xml:space="preserve"> </v>
      </c>
      <c r="W4855" s="27" t="str">
        <f t="shared" si="841"/>
        <v xml:space="preserve"> </v>
      </c>
    </row>
    <row r="4856" spans="1:23" x14ac:dyDescent="0.2">
      <c r="A4856" s="27" t="str">
        <f>IF(ISBLANK('Klanten gegevens'!A4865)," ",TRIM(PROPER('Klanten gegevens'!A4865)))</f>
        <v xml:space="preserve"> </v>
      </c>
      <c r="B4856" s="27" t="str">
        <f t="shared" si="831"/>
        <v xml:space="preserve"> </v>
      </c>
      <c r="C4856" s="30" t="str">
        <f>IF(ISBLANK('Klanten gegevens'!B4865)," ",TRIM(PROPER('Klanten gegevens'!B4865)))</f>
        <v xml:space="preserve"> </v>
      </c>
      <c r="D4856" s="27" t="str">
        <f t="shared" si="832"/>
        <v xml:space="preserve"> </v>
      </c>
      <c r="E4856" s="30" t="str">
        <f>IF(ISBLANK('Klanten gegevens'!C4865)," ",TRIM(PROPER('Klanten gegevens'!C4865)))</f>
        <v xml:space="preserve"> </v>
      </c>
      <c r="F4856" s="27" t="str">
        <f t="shared" si="833"/>
        <v xml:space="preserve"> </v>
      </c>
      <c r="G4856" s="30" t="str">
        <f>IF(ISBLANK('Klanten gegevens'!D4865)," ",TRIM('Klanten gegevens'!D4865))</f>
        <v xml:space="preserve"> </v>
      </c>
      <c r="H4856" s="27" t="str">
        <f t="shared" si="834"/>
        <v xml:space="preserve"> </v>
      </c>
      <c r="I4856" s="30" t="str">
        <f>IF(ISBLANK('Klanten gegevens'!E4865)," ",TRIM('Klanten gegevens'!E4865))</f>
        <v xml:space="preserve"> </v>
      </c>
      <c r="J4856" s="27" t="str">
        <f t="shared" si="835"/>
        <v xml:space="preserve"> </v>
      </c>
      <c r="M4856" s="30" t="str">
        <f>IF(ISBLANK('Klanten gegevens'!Q4865)," ",TRIM('Klanten gegevens'!Q4865))</f>
        <v xml:space="preserve"> </v>
      </c>
      <c r="N4856" s="27" t="str">
        <f t="shared" si="836"/>
        <v xml:space="preserve"> </v>
      </c>
      <c r="O4856" s="27" t="str">
        <f t="shared" si="837"/>
        <v xml:space="preserve"> </v>
      </c>
      <c r="P4856" s="27" t="str">
        <f t="shared" si="838"/>
        <v xml:space="preserve"> </v>
      </c>
      <c r="Q4856" s="27" t="str">
        <f t="shared" si="839"/>
        <v xml:space="preserve"> </v>
      </c>
      <c r="T4856" s="30" t="str">
        <f>IF(ISBLANK('Klanten gegevens'!R4865)," ",TRIM('Klanten gegevens'!R4865))</f>
        <v xml:space="preserve"> </v>
      </c>
      <c r="U4856" s="27" t="str">
        <f t="shared" si="840"/>
        <v xml:space="preserve"> </v>
      </c>
      <c r="V4856" s="30" t="str">
        <f>IF(ISBLANK('Klanten gegevens'!S4865)," ",TRIM('Klanten gegevens'!S4865))</f>
        <v xml:space="preserve"> </v>
      </c>
      <c r="W4856" s="27" t="str">
        <f t="shared" si="841"/>
        <v xml:space="preserve"> </v>
      </c>
    </row>
    <row r="4857" spans="1:23" x14ac:dyDescent="0.2">
      <c r="A4857" s="27" t="str">
        <f>IF(ISBLANK('Klanten gegevens'!A4866)," ",TRIM(PROPER('Klanten gegevens'!A4866)))</f>
        <v xml:space="preserve"> </v>
      </c>
      <c r="B4857" s="27" t="str">
        <f t="shared" si="831"/>
        <v xml:space="preserve"> </v>
      </c>
      <c r="C4857" s="30" t="str">
        <f>IF(ISBLANK('Klanten gegevens'!B4866)," ",TRIM(PROPER('Klanten gegevens'!B4866)))</f>
        <v xml:space="preserve"> </v>
      </c>
      <c r="D4857" s="27" t="str">
        <f t="shared" si="832"/>
        <v xml:space="preserve"> </v>
      </c>
      <c r="E4857" s="30" t="str">
        <f>IF(ISBLANK('Klanten gegevens'!C4866)," ",TRIM(PROPER('Klanten gegevens'!C4866)))</f>
        <v xml:space="preserve"> </v>
      </c>
      <c r="F4857" s="27" t="str">
        <f t="shared" si="833"/>
        <v xml:space="preserve"> </v>
      </c>
      <c r="G4857" s="30" t="str">
        <f>IF(ISBLANK('Klanten gegevens'!D4866)," ",TRIM('Klanten gegevens'!D4866))</f>
        <v xml:space="preserve"> </v>
      </c>
      <c r="H4857" s="27" t="str">
        <f t="shared" si="834"/>
        <v xml:space="preserve"> </v>
      </c>
      <c r="I4857" s="30" t="str">
        <f>IF(ISBLANK('Klanten gegevens'!E4866)," ",TRIM('Klanten gegevens'!E4866))</f>
        <v xml:space="preserve"> </v>
      </c>
      <c r="J4857" s="27" t="str">
        <f t="shared" si="835"/>
        <v xml:space="preserve"> </v>
      </c>
      <c r="M4857" s="30" t="str">
        <f>IF(ISBLANK('Klanten gegevens'!Q4866)," ",TRIM('Klanten gegevens'!Q4866))</f>
        <v xml:space="preserve"> </v>
      </c>
      <c r="N4857" s="27" t="str">
        <f t="shared" si="836"/>
        <v xml:space="preserve"> </v>
      </c>
      <c r="O4857" s="27" t="str">
        <f t="shared" si="837"/>
        <v xml:space="preserve"> </v>
      </c>
      <c r="P4857" s="27" t="str">
        <f t="shared" si="838"/>
        <v xml:space="preserve"> </v>
      </c>
      <c r="Q4857" s="27" t="str">
        <f t="shared" si="839"/>
        <v xml:space="preserve"> </v>
      </c>
      <c r="T4857" s="30" t="str">
        <f>IF(ISBLANK('Klanten gegevens'!R4866)," ",TRIM('Klanten gegevens'!R4866))</f>
        <v xml:space="preserve"> </v>
      </c>
      <c r="U4857" s="27" t="str">
        <f t="shared" si="840"/>
        <v xml:space="preserve"> </v>
      </c>
      <c r="V4857" s="30" t="str">
        <f>IF(ISBLANK('Klanten gegevens'!S4866)," ",TRIM('Klanten gegevens'!S4866))</f>
        <v xml:space="preserve"> </v>
      </c>
      <c r="W4857" s="27" t="str">
        <f t="shared" si="841"/>
        <v xml:space="preserve"> </v>
      </c>
    </row>
    <row r="4858" spans="1:23" x14ac:dyDescent="0.2">
      <c r="A4858" s="27" t="str">
        <f>IF(ISBLANK('Klanten gegevens'!A4867)," ",TRIM(PROPER('Klanten gegevens'!A4867)))</f>
        <v xml:space="preserve"> </v>
      </c>
      <c r="B4858" s="27" t="str">
        <f t="shared" si="831"/>
        <v xml:space="preserve"> </v>
      </c>
      <c r="C4858" s="30" t="str">
        <f>IF(ISBLANK('Klanten gegevens'!B4867)," ",TRIM(PROPER('Klanten gegevens'!B4867)))</f>
        <v xml:space="preserve"> </v>
      </c>
      <c r="D4858" s="27" t="str">
        <f t="shared" si="832"/>
        <v xml:space="preserve"> </v>
      </c>
      <c r="E4858" s="30" t="str">
        <f>IF(ISBLANK('Klanten gegevens'!C4867)," ",TRIM(PROPER('Klanten gegevens'!C4867)))</f>
        <v xml:space="preserve"> </v>
      </c>
      <c r="F4858" s="27" t="str">
        <f t="shared" si="833"/>
        <v xml:space="preserve"> </v>
      </c>
      <c r="G4858" s="30" t="str">
        <f>IF(ISBLANK('Klanten gegevens'!D4867)," ",TRIM('Klanten gegevens'!D4867))</f>
        <v xml:space="preserve"> </v>
      </c>
      <c r="H4858" s="27" t="str">
        <f t="shared" si="834"/>
        <v xml:space="preserve"> </v>
      </c>
      <c r="I4858" s="30" t="str">
        <f>IF(ISBLANK('Klanten gegevens'!E4867)," ",TRIM('Klanten gegevens'!E4867))</f>
        <v xml:space="preserve"> </v>
      </c>
      <c r="J4858" s="27" t="str">
        <f t="shared" si="835"/>
        <v xml:space="preserve"> </v>
      </c>
      <c r="M4858" s="30" t="str">
        <f>IF(ISBLANK('Klanten gegevens'!Q4867)," ",TRIM('Klanten gegevens'!Q4867))</f>
        <v xml:space="preserve"> </v>
      </c>
      <c r="N4858" s="27" t="str">
        <f t="shared" si="836"/>
        <v xml:space="preserve"> </v>
      </c>
      <c r="O4858" s="27" t="str">
        <f t="shared" si="837"/>
        <v xml:space="preserve"> </v>
      </c>
      <c r="P4858" s="27" t="str">
        <f t="shared" si="838"/>
        <v xml:space="preserve"> </v>
      </c>
      <c r="Q4858" s="27" t="str">
        <f t="shared" si="839"/>
        <v xml:space="preserve"> </v>
      </c>
      <c r="T4858" s="30" t="str">
        <f>IF(ISBLANK('Klanten gegevens'!R4867)," ",TRIM('Klanten gegevens'!R4867))</f>
        <v xml:space="preserve"> </v>
      </c>
      <c r="U4858" s="27" t="str">
        <f t="shared" si="840"/>
        <v xml:space="preserve"> </v>
      </c>
      <c r="V4858" s="30" t="str">
        <f>IF(ISBLANK('Klanten gegevens'!S4867)," ",TRIM('Klanten gegevens'!S4867))</f>
        <v xml:space="preserve"> </v>
      </c>
      <c r="W4858" s="27" t="str">
        <f t="shared" si="841"/>
        <v xml:space="preserve"> </v>
      </c>
    </row>
    <row r="4859" spans="1:23" x14ac:dyDescent="0.2">
      <c r="A4859" s="27" t="str">
        <f>IF(ISBLANK('Klanten gegevens'!A4868)," ",TRIM(PROPER('Klanten gegevens'!A4868)))</f>
        <v xml:space="preserve"> </v>
      </c>
      <c r="B4859" s="27" t="str">
        <f t="shared" si="831"/>
        <v xml:space="preserve"> </v>
      </c>
      <c r="C4859" s="30" t="str">
        <f>IF(ISBLANK('Klanten gegevens'!B4868)," ",TRIM(PROPER('Klanten gegevens'!B4868)))</f>
        <v xml:space="preserve"> </v>
      </c>
      <c r="D4859" s="27" t="str">
        <f t="shared" si="832"/>
        <v xml:space="preserve"> </v>
      </c>
      <c r="E4859" s="30" t="str">
        <f>IF(ISBLANK('Klanten gegevens'!C4868)," ",TRIM(PROPER('Klanten gegevens'!C4868)))</f>
        <v xml:space="preserve"> </v>
      </c>
      <c r="F4859" s="27" t="str">
        <f t="shared" si="833"/>
        <v xml:space="preserve"> </v>
      </c>
      <c r="G4859" s="30" t="str">
        <f>IF(ISBLANK('Klanten gegevens'!D4868)," ",TRIM('Klanten gegevens'!D4868))</f>
        <v xml:space="preserve"> </v>
      </c>
      <c r="H4859" s="27" t="str">
        <f t="shared" si="834"/>
        <v xml:space="preserve"> </v>
      </c>
      <c r="I4859" s="30" t="str">
        <f>IF(ISBLANK('Klanten gegevens'!E4868)," ",TRIM('Klanten gegevens'!E4868))</f>
        <v xml:space="preserve"> </v>
      </c>
      <c r="J4859" s="27" t="str">
        <f t="shared" si="835"/>
        <v xml:space="preserve"> </v>
      </c>
      <c r="M4859" s="30" t="str">
        <f>IF(ISBLANK('Klanten gegevens'!Q4868)," ",TRIM('Klanten gegevens'!Q4868))</f>
        <v xml:space="preserve"> </v>
      </c>
      <c r="N4859" s="27" t="str">
        <f t="shared" si="836"/>
        <v xml:space="preserve"> </v>
      </c>
      <c r="O4859" s="27" t="str">
        <f t="shared" si="837"/>
        <v xml:space="preserve"> </v>
      </c>
      <c r="P4859" s="27" t="str">
        <f t="shared" si="838"/>
        <v xml:space="preserve"> </v>
      </c>
      <c r="Q4859" s="27" t="str">
        <f t="shared" si="839"/>
        <v xml:space="preserve"> </v>
      </c>
      <c r="T4859" s="30" t="str">
        <f>IF(ISBLANK('Klanten gegevens'!R4868)," ",TRIM('Klanten gegevens'!R4868))</f>
        <v xml:space="preserve"> </v>
      </c>
      <c r="U4859" s="27" t="str">
        <f t="shared" si="840"/>
        <v xml:space="preserve"> </v>
      </c>
      <c r="V4859" s="30" t="str">
        <f>IF(ISBLANK('Klanten gegevens'!S4868)," ",TRIM('Klanten gegevens'!S4868))</f>
        <v xml:space="preserve"> </v>
      </c>
      <c r="W4859" s="27" t="str">
        <f t="shared" si="841"/>
        <v xml:space="preserve"> </v>
      </c>
    </row>
    <row r="4860" spans="1:23" x14ac:dyDescent="0.2">
      <c r="A4860" s="27" t="str">
        <f>IF(ISBLANK('Klanten gegevens'!A4869)," ",TRIM(PROPER('Klanten gegevens'!A4869)))</f>
        <v xml:space="preserve"> </v>
      </c>
      <c r="B4860" s="27" t="str">
        <f t="shared" si="831"/>
        <v xml:space="preserve"> </v>
      </c>
      <c r="C4860" s="30" t="str">
        <f>IF(ISBLANK('Klanten gegevens'!B4869)," ",TRIM(PROPER('Klanten gegevens'!B4869)))</f>
        <v xml:space="preserve"> </v>
      </c>
      <c r="D4860" s="27" t="str">
        <f t="shared" si="832"/>
        <v xml:space="preserve"> </v>
      </c>
      <c r="E4860" s="30" t="str">
        <f>IF(ISBLANK('Klanten gegevens'!C4869)," ",TRIM(PROPER('Klanten gegevens'!C4869)))</f>
        <v xml:space="preserve"> </v>
      </c>
      <c r="F4860" s="27" t="str">
        <f t="shared" si="833"/>
        <v xml:space="preserve"> </v>
      </c>
      <c r="G4860" s="30" t="str">
        <f>IF(ISBLANK('Klanten gegevens'!D4869)," ",TRIM('Klanten gegevens'!D4869))</f>
        <v xml:space="preserve"> </v>
      </c>
      <c r="H4860" s="27" t="str">
        <f t="shared" si="834"/>
        <v xml:space="preserve"> </v>
      </c>
      <c r="I4860" s="30" t="str">
        <f>IF(ISBLANK('Klanten gegevens'!E4869)," ",TRIM('Klanten gegevens'!E4869))</f>
        <v xml:space="preserve"> </v>
      </c>
      <c r="J4860" s="27" t="str">
        <f t="shared" si="835"/>
        <v xml:space="preserve"> </v>
      </c>
      <c r="M4860" s="30" t="str">
        <f>IF(ISBLANK('Klanten gegevens'!Q4869)," ",TRIM('Klanten gegevens'!Q4869))</f>
        <v xml:space="preserve"> </v>
      </c>
      <c r="N4860" s="27" t="str">
        <f t="shared" si="836"/>
        <v xml:space="preserve"> </v>
      </c>
      <c r="O4860" s="27" t="str">
        <f t="shared" si="837"/>
        <v xml:space="preserve"> </v>
      </c>
      <c r="P4860" s="27" t="str">
        <f t="shared" si="838"/>
        <v xml:space="preserve"> </v>
      </c>
      <c r="Q4860" s="27" t="str">
        <f t="shared" si="839"/>
        <v xml:space="preserve"> </v>
      </c>
      <c r="T4860" s="30" t="str">
        <f>IF(ISBLANK('Klanten gegevens'!R4869)," ",TRIM('Klanten gegevens'!R4869))</f>
        <v xml:space="preserve"> </v>
      </c>
      <c r="U4860" s="27" t="str">
        <f t="shared" si="840"/>
        <v xml:space="preserve"> </v>
      </c>
      <c r="V4860" s="30" t="str">
        <f>IF(ISBLANK('Klanten gegevens'!S4869)," ",TRIM('Klanten gegevens'!S4869))</f>
        <v xml:space="preserve"> </v>
      </c>
      <c r="W4860" s="27" t="str">
        <f t="shared" si="841"/>
        <v xml:space="preserve"> </v>
      </c>
    </row>
    <row r="4861" spans="1:23" x14ac:dyDescent="0.2">
      <c r="A4861" s="27" t="str">
        <f>IF(ISBLANK('Klanten gegevens'!A4870)," ",TRIM(PROPER('Klanten gegevens'!A4870)))</f>
        <v xml:space="preserve"> </v>
      </c>
      <c r="B4861" s="27" t="str">
        <f t="shared" si="831"/>
        <v xml:space="preserve"> </v>
      </c>
      <c r="C4861" s="30" t="str">
        <f>IF(ISBLANK('Klanten gegevens'!B4870)," ",TRIM(PROPER('Klanten gegevens'!B4870)))</f>
        <v xml:space="preserve"> </v>
      </c>
      <c r="D4861" s="27" t="str">
        <f t="shared" si="832"/>
        <v xml:space="preserve"> </v>
      </c>
      <c r="E4861" s="30" t="str">
        <f>IF(ISBLANK('Klanten gegevens'!C4870)," ",TRIM(PROPER('Klanten gegevens'!C4870)))</f>
        <v xml:space="preserve"> </v>
      </c>
      <c r="F4861" s="27" t="str">
        <f t="shared" si="833"/>
        <v xml:space="preserve"> </v>
      </c>
      <c r="G4861" s="30" t="str">
        <f>IF(ISBLANK('Klanten gegevens'!D4870)," ",TRIM('Klanten gegevens'!D4870))</f>
        <v xml:space="preserve"> </v>
      </c>
      <c r="H4861" s="27" t="str">
        <f t="shared" si="834"/>
        <v xml:space="preserve"> </v>
      </c>
      <c r="I4861" s="30" t="str">
        <f>IF(ISBLANK('Klanten gegevens'!E4870)," ",TRIM('Klanten gegevens'!E4870))</f>
        <v xml:space="preserve"> </v>
      </c>
      <c r="J4861" s="27" t="str">
        <f t="shared" si="835"/>
        <v xml:space="preserve"> </v>
      </c>
      <c r="M4861" s="30" t="str">
        <f>IF(ISBLANK('Klanten gegevens'!Q4870)," ",TRIM('Klanten gegevens'!Q4870))</f>
        <v xml:space="preserve"> </v>
      </c>
      <c r="N4861" s="27" t="str">
        <f t="shared" si="836"/>
        <v xml:space="preserve"> </v>
      </c>
      <c r="O4861" s="27" t="str">
        <f t="shared" si="837"/>
        <v xml:space="preserve"> </v>
      </c>
      <c r="P4861" s="27" t="str">
        <f t="shared" si="838"/>
        <v xml:space="preserve"> </v>
      </c>
      <c r="Q4861" s="27" t="str">
        <f t="shared" si="839"/>
        <v xml:space="preserve"> </v>
      </c>
      <c r="T4861" s="30" t="str">
        <f>IF(ISBLANK('Klanten gegevens'!R4870)," ",TRIM('Klanten gegevens'!R4870))</f>
        <v xml:space="preserve"> </v>
      </c>
      <c r="U4861" s="27" t="str">
        <f t="shared" si="840"/>
        <v xml:space="preserve"> </v>
      </c>
      <c r="V4861" s="30" t="str">
        <f>IF(ISBLANK('Klanten gegevens'!S4870)," ",TRIM('Klanten gegevens'!S4870))</f>
        <v xml:space="preserve"> </v>
      </c>
      <c r="W4861" s="27" t="str">
        <f t="shared" si="841"/>
        <v xml:space="preserve"> </v>
      </c>
    </row>
    <row r="4862" spans="1:23" x14ac:dyDescent="0.2">
      <c r="A4862" s="27" t="str">
        <f>IF(ISBLANK('Klanten gegevens'!A4871)," ",TRIM(PROPER('Klanten gegevens'!A4871)))</f>
        <v xml:space="preserve"> </v>
      </c>
      <c r="B4862" s="27" t="str">
        <f t="shared" si="831"/>
        <v xml:space="preserve"> </v>
      </c>
      <c r="C4862" s="30" t="str">
        <f>IF(ISBLANK('Klanten gegevens'!B4871)," ",TRIM(PROPER('Klanten gegevens'!B4871)))</f>
        <v xml:space="preserve"> </v>
      </c>
      <c r="D4862" s="27" t="str">
        <f t="shared" si="832"/>
        <v xml:space="preserve"> </v>
      </c>
      <c r="E4862" s="30" t="str">
        <f>IF(ISBLANK('Klanten gegevens'!C4871)," ",TRIM(PROPER('Klanten gegevens'!C4871)))</f>
        <v xml:space="preserve"> </v>
      </c>
      <c r="F4862" s="27" t="str">
        <f t="shared" si="833"/>
        <v xml:space="preserve"> </v>
      </c>
      <c r="G4862" s="30" t="str">
        <f>IF(ISBLANK('Klanten gegevens'!D4871)," ",TRIM('Klanten gegevens'!D4871))</f>
        <v xml:space="preserve"> </v>
      </c>
      <c r="H4862" s="27" t="str">
        <f t="shared" si="834"/>
        <v xml:space="preserve"> </v>
      </c>
      <c r="I4862" s="30" t="str">
        <f>IF(ISBLANK('Klanten gegevens'!E4871)," ",TRIM('Klanten gegevens'!E4871))</f>
        <v xml:space="preserve"> </v>
      </c>
      <c r="J4862" s="27" t="str">
        <f t="shared" si="835"/>
        <v xml:space="preserve"> </v>
      </c>
      <c r="M4862" s="30" t="str">
        <f>IF(ISBLANK('Klanten gegevens'!Q4871)," ",TRIM('Klanten gegevens'!Q4871))</f>
        <v xml:space="preserve"> </v>
      </c>
      <c r="N4862" s="27" t="str">
        <f t="shared" si="836"/>
        <v xml:space="preserve"> </v>
      </c>
      <c r="O4862" s="27" t="str">
        <f t="shared" si="837"/>
        <v xml:space="preserve"> </v>
      </c>
      <c r="P4862" s="27" t="str">
        <f t="shared" si="838"/>
        <v xml:space="preserve"> </v>
      </c>
      <c r="Q4862" s="27" t="str">
        <f t="shared" si="839"/>
        <v xml:space="preserve"> </v>
      </c>
      <c r="T4862" s="30" t="str">
        <f>IF(ISBLANK('Klanten gegevens'!R4871)," ",TRIM('Klanten gegevens'!R4871))</f>
        <v xml:space="preserve"> </v>
      </c>
      <c r="U4862" s="27" t="str">
        <f t="shared" si="840"/>
        <v xml:space="preserve"> </v>
      </c>
      <c r="V4862" s="30" t="str">
        <f>IF(ISBLANK('Klanten gegevens'!S4871)," ",TRIM('Klanten gegevens'!S4871))</f>
        <v xml:space="preserve"> </v>
      </c>
      <c r="W4862" s="27" t="str">
        <f t="shared" si="841"/>
        <v xml:space="preserve"> </v>
      </c>
    </row>
    <row r="4863" spans="1:23" x14ac:dyDescent="0.2">
      <c r="A4863" s="27" t="str">
        <f>IF(ISBLANK('Klanten gegevens'!A4872)," ",TRIM(PROPER('Klanten gegevens'!A4872)))</f>
        <v xml:space="preserve"> </v>
      </c>
      <c r="B4863" s="27" t="str">
        <f t="shared" si="831"/>
        <v xml:space="preserve"> </v>
      </c>
      <c r="C4863" s="30" t="str">
        <f>IF(ISBLANK('Klanten gegevens'!B4872)," ",TRIM(PROPER('Klanten gegevens'!B4872)))</f>
        <v xml:space="preserve"> </v>
      </c>
      <c r="D4863" s="27" t="str">
        <f t="shared" si="832"/>
        <v xml:space="preserve"> </v>
      </c>
      <c r="E4863" s="30" t="str">
        <f>IF(ISBLANK('Klanten gegevens'!C4872)," ",TRIM(PROPER('Klanten gegevens'!C4872)))</f>
        <v xml:space="preserve"> </v>
      </c>
      <c r="F4863" s="27" t="str">
        <f t="shared" si="833"/>
        <v xml:space="preserve"> </v>
      </c>
      <c r="G4863" s="30" t="str">
        <f>IF(ISBLANK('Klanten gegevens'!D4872)," ",TRIM('Klanten gegevens'!D4872))</f>
        <v xml:space="preserve"> </v>
      </c>
      <c r="H4863" s="27" t="str">
        <f t="shared" si="834"/>
        <v xml:space="preserve"> </v>
      </c>
      <c r="I4863" s="30" t="str">
        <f>IF(ISBLANK('Klanten gegevens'!E4872)," ",TRIM('Klanten gegevens'!E4872))</f>
        <v xml:space="preserve"> </v>
      </c>
      <c r="J4863" s="27" t="str">
        <f t="shared" si="835"/>
        <v xml:space="preserve"> </v>
      </c>
      <c r="M4863" s="30" t="str">
        <f>IF(ISBLANK('Klanten gegevens'!Q4872)," ",TRIM('Klanten gegevens'!Q4872))</f>
        <v xml:space="preserve"> </v>
      </c>
      <c r="N4863" s="27" t="str">
        <f t="shared" si="836"/>
        <v xml:space="preserve"> </v>
      </c>
      <c r="O4863" s="27" t="str">
        <f t="shared" si="837"/>
        <v xml:space="preserve"> </v>
      </c>
      <c r="P4863" s="27" t="str">
        <f t="shared" si="838"/>
        <v xml:space="preserve"> </v>
      </c>
      <c r="Q4863" s="27" t="str">
        <f t="shared" si="839"/>
        <v xml:space="preserve"> </v>
      </c>
      <c r="T4863" s="30" t="str">
        <f>IF(ISBLANK('Klanten gegevens'!R4872)," ",TRIM('Klanten gegevens'!R4872))</f>
        <v xml:space="preserve"> </v>
      </c>
      <c r="U4863" s="27" t="str">
        <f t="shared" si="840"/>
        <v xml:space="preserve"> </v>
      </c>
      <c r="V4863" s="30" t="str">
        <f>IF(ISBLANK('Klanten gegevens'!S4872)," ",TRIM('Klanten gegevens'!S4872))</f>
        <v xml:space="preserve"> </v>
      </c>
      <c r="W4863" s="27" t="str">
        <f t="shared" si="841"/>
        <v xml:space="preserve"> </v>
      </c>
    </row>
    <row r="4864" spans="1:23" x14ac:dyDescent="0.2">
      <c r="A4864" s="27" t="str">
        <f>IF(ISBLANK('Klanten gegevens'!A4873)," ",TRIM(PROPER('Klanten gegevens'!A4873)))</f>
        <v xml:space="preserve"> </v>
      </c>
      <c r="B4864" s="27" t="str">
        <f t="shared" si="831"/>
        <v xml:space="preserve"> </v>
      </c>
      <c r="C4864" s="30" t="str">
        <f>IF(ISBLANK('Klanten gegevens'!B4873)," ",TRIM(PROPER('Klanten gegevens'!B4873)))</f>
        <v xml:space="preserve"> </v>
      </c>
      <c r="D4864" s="27" t="str">
        <f t="shared" si="832"/>
        <v xml:space="preserve"> </v>
      </c>
      <c r="E4864" s="30" t="str">
        <f>IF(ISBLANK('Klanten gegevens'!C4873)," ",TRIM(PROPER('Klanten gegevens'!C4873)))</f>
        <v xml:space="preserve"> </v>
      </c>
      <c r="F4864" s="27" t="str">
        <f t="shared" si="833"/>
        <v xml:space="preserve"> </v>
      </c>
      <c r="G4864" s="30" t="str">
        <f>IF(ISBLANK('Klanten gegevens'!D4873)," ",TRIM('Klanten gegevens'!D4873))</f>
        <v xml:space="preserve"> </v>
      </c>
      <c r="H4864" s="27" t="str">
        <f t="shared" si="834"/>
        <v xml:space="preserve"> </v>
      </c>
      <c r="I4864" s="30" t="str">
        <f>IF(ISBLANK('Klanten gegevens'!E4873)," ",TRIM('Klanten gegevens'!E4873))</f>
        <v xml:space="preserve"> </v>
      </c>
      <c r="J4864" s="27" t="str">
        <f t="shared" si="835"/>
        <v xml:space="preserve"> </v>
      </c>
      <c r="M4864" s="30" t="str">
        <f>IF(ISBLANK('Klanten gegevens'!Q4873)," ",TRIM('Klanten gegevens'!Q4873))</f>
        <v xml:space="preserve"> </v>
      </c>
      <c r="N4864" s="27" t="str">
        <f t="shared" si="836"/>
        <v xml:space="preserve"> </v>
      </c>
      <c r="O4864" s="27" t="str">
        <f t="shared" si="837"/>
        <v xml:space="preserve"> </v>
      </c>
      <c r="P4864" s="27" t="str">
        <f t="shared" si="838"/>
        <v xml:space="preserve"> </v>
      </c>
      <c r="Q4864" s="27" t="str">
        <f t="shared" si="839"/>
        <v xml:space="preserve"> </v>
      </c>
      <c r="T4864" s="30" t="str">
        <f>IF(ISBLANK('Klanten gegevens'!R4873)," ",TRIM('Klanten gegevens'!R4873))</f>
        <v xml:space="preserve"> </v>
      </c>
      <c r="U4864" s="27" t="str">
        <f t="shared" si="840"/>
        <v xml:space="preserve"> </v>
      </c>
      <c r="V4864" s="30" t="str">
        <f>IF(ISBLANK('Klanten gegevens'!S4873)," ",TRIM('Klanten gegevens'!S4873))</f>
        <v xml:space="preserve"> </v>
      </c>
      <c r="W4864" s="27" t="str">
        <f t="shared" si="841"/>
        <v xml:space="preserve"> </v>
      </c>
    </row>
    <row r="4865" spans="1:23" x14ac:dyDescent="0.2">
      <c r="A4865" s="27" t="str">
        <f>IF(ISBLANK('Klanten gegevens'!A4874)," ",TRIM(PROPER('Klanten gegevens'!A4874)))</f>
        <v xml:space="preserve"> </v>
      </c>
      <c r="B4865" s="27" t="str">
        <f t="shared" si="831"/>
        <v xml:space="preserve"> </v>
      </c>
      <c r="C4865" s="30" t="str">
        <f>IF(ISBLANK('Klanten gegevens'!B4874)," ",TRIM(PROPER('Klanten gegevens'!B4874)))</f>
        <v xml:space="preserve"> </v>
      </c>
      <c r="D4865" s="27" t="str">
        <f t="shared" si="832"/>
        <v xml:space="preserve"> </v>
      </c>
      <c r="E4865" s="30" t="str">
        <f>IF(ISBLANK('Klanten gegevens'!C4874)," ",TRIM(PROPER('Klanten gegevens'!C4874)))</f>
        <v xml:space="preserve"> </v>
      </c>
      <c r="F4865" s="27" t="str">
        <f t="shared" si="833"/>
        <v xml:space="preserve"> </v>
      </c>
      <c r="G4865" s="30" t="str">
        <f>IF(ISBLANK('Klanten gegevens'!D4874)," ",TRIM('Klanten gegevens'!D4874))</f>
        <v xml:space="preserve"> </v>
      </c>
      <c r="H4865" s="27" t="str">
        <f t="shared" si="834"/>
        <v xml:space="preserve"> </v>
      </c>
      <c r="I4865" s="30" t="str">
        <f>IF(ISBLANK('Klanten gegevens'!E4874)," ",TRIM('Klanten gegevens'!E4874))</f>
        <v xml:space="preserve"> </v>
      </c>
      <c r="J4865" s="27" t="str">
        <f t="shared" si="835"/>
        <v xml:space="preserve"> </v>
      </c>
      <c r="M4865" s="30" t="str">
        <f>IF(ISBLANK('Klanten gegevens'!Q4874)," ",TRIM('Klanten gegevens'!Q4874))</f>
        <v xml:space="preserve"> </v>
      </c>
      <c r="N4865" s="27" t="str">
        <f t="shared" si="836"/>
        <v xml:space="preserve"> </v>
      </c>
      <c r="O4865" s="27" t="str">
        <f t="shared" si="837"/>
        <v xml:space="preserve"> </v>
      </c>
      <c r="P4865" s="27" t="str">
        <f t="shared" si="838"/>
        <v xml:space="preserve"> </v>
      </c>
      <c r="Q4865" s="27" t="str">
        <f t="shared" si="839"/>
        <v xml:space="preserve"> </v>
      </c>
      <c r="T4865" s="30" t="str">
        <f>IF(ISBLANK('Klanten gegevens'!R4874)," ",TRIM('Klanten gegevens'!R4874))</f>
        <v xml:space="preserve"> </v>
      </c>
      <c r="U4865" s="27" t="str">
        <f t="shared" si="840"/>
        <v xml:space="preserve"> </v>
      </c>
      <c r="V4865" s="30" t="str">
        <f>IF(ISBLANK('Klanten gegevens'!S4874)," ",TRIM('Klanten gegevens'!S4874))</f>
        <v xml:space="preserve"> </v>
      </c>
      <c r="W4865" s="27" t="str">
        <f t="shared" si="841"/>
        <v xml:space="preserve"> </v>
      </c>
    </row>
    <row r="4866" spans="1:23" x14ac:dyDescent="0.2">
      <c r="A4866" s="27" t="str">
        <f>IF(ISBLANK('Klanten gegevens'!A4875)," ",TRIM(PROPER('Klanten gegevens'!A4875)))</f>
        <v xml:space="preserve"> </v>
      </c>
      <c r="B4866" s="27" t="str">
        <f t="shared" si="831"/>
        <v xml:space="preserve"> </v>
      </c>
      <c r="C4866" s="30" t="str">
        <f>IF(ISBLANK('Klanten gegevens'!B4875)," ",TRIM(PROPER('Klanten gegevens'!B4875)))</f>
        <v xml:space="preserve"> </v>
      </c>
      <c r="D4866" s="27" t="str">
        <f t="shared" si="832"/>
        <v xml:space="preserve"> </v>
      </c>
      <c r="E4866" s="30" t="str">
        <f>IF(ISBLANK('Klanten gegevens'!C4875)," ",TRIM(PROPER('Klanten gegevens'!C4875)))</f>
        <v xml:space="preserve"> </v>
      </c>
      <c r="F4866" s="27" t="str">
        <f t="shared" si="833"/>
        <v xml:space="preserve"> </v>
      </c>
      <c r="G4866" s="30" t="str">
        <f>IF(ISBLANK('Klanten gegevens'!D4875)," ",TRIM('Klanten gegevens'!D4875))</f>
        <v xml:space="preserve"> </v>
      </c>
      <c r="H4866" s="27" t="str">
        <f t="shared" si="834"/>
        <v xml:space="preserve"> </v>
      </c>
      <c r="I4866" s="30" t="str">
        <f>IF(ISBLANK('Klanten gegevens'!E4875)," ",TRIM('Klanten gegevens'!E4875))</f>
        <v xml:space="preserve"> </v>
      </c>
      <c r="J4866" s="27" t="str">
        <f t="shared" si="835"/>
        <v xml:space="preserve"> </v>
      </c>
      <c r="M4866" s="30" t="str">
        <f>IF(ISBLANK('Klanten gegevens'!Q4875)," ",TRIM('Klanten gegevens'!Q4875))</f>
        <v xml:space="preserve"> </v>
      </c>
      <c r="N4866" s="27" t="str">
        <f t="shared" si="836"/>
        <v xml:space="preserve"> </v>
      </c>
      <c r="O4866" s="27" t="str">
        <f t="shared" si="837"/>
        <v xml:space="preserve"> </v>
      </c>
      <c r="P4866" s="27" t="str">
        <f t="shared" si="838"/>
        <v xml:space="preserve"> </v>
      </c>
      <c r="Q4866" s="27" t="str">
        <f t="shared" si="839"/>
        <v xml:space="preserve"> </v>
      </c>
      <c r="T4866" s="30" t="str">
        <f>IF(ISBLANK('Klanten gegevens'!R4875)," ",TRIM('Klanten gegevens'!R4875))</f>
        <v xml:space="preserve"> </v>
      </c>
      <c r="U4866" s="27" t="str">
        <f t="shared" si="840"/>
        <v xml:space="preserve"> </v>
      </c>
      <c r="V4866" s="30" t="str">
        <f>IF(ISBLANK('Klanten gegevens'!S4875)," ",TRIM('Klanten gegevens'!S4875))</f>
        <v xml:space="preserve"> </v>
      </c>
      <c r="W4866" s="27" t="str">
        <f t="shared" si="841"/>
        <v xml:space="preserve"> </v>
      </c>
    </row>
    <row r="4867" spans="1:23" x14ac:dyDescent="0.2">
      <c r="A4867" s="27" t="str">
        <f>IF(ISBLANK('Klanten gegevens'!A4876)," ",TRIM(PROPER('Klanten gegevens'!A4876)))</f>
        <v xml:space="preserve"> </v>
      </c>
      <c r="B4867" s="27" t="str">
        <f t="shared" si="831"/>
        <v xml:space="preserve"> </v>
      </c>
      <c r="C4867" s="30" t="str">
        <f>IF(ISBLANK('Klanten gegevens'!B4876)," ",TRIM(PROPER('Klanten gegevens'!B4876)))</f>
        <v xml:space="preserve"> </v>
      </c>
      <c r="D4867" s="27" t="str">
        <f t="shared" si="832"/>
        <v xml:space="preserve"> </v>
      </c>
      <c r="E4867" s="30" t="str">
        <f>IF(ISBLANK('Klanten gegevens'!C4876)," ",TRIM(PROPER('Klanten gegevens'!C4876)))</f>
        <v xml:space="preserve"> </v>
      </c>
      <c r="F4867" s="27" t="str">
        <f t="shared" si="833"/>
        <v xml:space="preserve"> </v>
      </c>
      <c r="G4867" s="30" t="str">
        <f>IF(ISBLANK('Klanten gegevens'!D4876)," ",TRIM('Klanten gegevens'!D4876))</f>
        <v xml:space="preserve"> </v>
      </c>
      <c r="H4867" s="27" t="str">
        <f t="shared" si="834"/>
        <v xml:space="preserve"> </v>
      </c>
      <c r="I4867" s="30" t="str">
        <f>IF(ISBLANK('Klanten gegevens'!E4876)," ",TRIM('Klanten gegevens'!E4876))</f>
        <v xml:space="preserve"> </v>
      </c>
      <c r="J4867" s="27" t="str">
        <f t="shared" si="835"/>
        <v xml:space="preserve"> </v>
      </c>
      <c r="M4867" s="30" t="str">
        <f>IF(ISBLANK('Klanten gegevens'!Q4876)," ",TRIM('Klanten gegevens'!Q4876))</f>
        <v xml:space="preserve"> </v>
      </c>
      <c r="N4867" s="27" t="str">
        <f t="shared" si="836"/>
        <v xml:space="preserve"> </v>
      </c>
      <c r="O4867" s="27" t="str">
        <f t="shared" si="837"/>
        <v xml:space="preserve"> </v>
      </c>
      <c r="P4867" s="27" t="str">
        <f t="shared" si="838"/>
        <v xml:space="preserve"> </v>
      </c>
      <c r="Q4867" s="27" t="str">
        <f t="shared" si="839"/>
        <v xml:space="preserve"> </v>
      </c>
      <c r="T4867" s="30" t="str">
        <f>IF(ISBLANK('Klanten gegevens'!R4876)," ",TRIM('Klanten gegevens'!R4876))</f>
        <v xml:space="preserve"> </v>
      </c>
      <c r="U4867" s="27" t="str">
        <f t="shared" si="840"/>
        <v xml:space="preserve"> </v>
      </c>
      <c r="V4867" s="30" t="str">
        <f>IF(ISBLANK('Klanten gegevens'!S4876)," ",TRIM('Klanten gegevens'!S4876))</f>
        <v xml:space="preserve"> </v>
      </c>
      <c r="W4867" s="27" t="str">
        <f t="shared" si="841"/>
        <v xml:space="preserve"> </v>
      </c>
    </row>
    <row r="4868" spans="1:23" x14ac:dyDescent="0.2">
      <c r="A4868" s="27" t="str">
        <f>IF(ISBLANK('Klanten gegevens'!A4877)," ",TRIM(PROPER('Klanten gegevens'!A4877)))</f>
        <v xml:space="preserve"> </v>
      </c>
      <c r="B4868" s="27" t="str">
        <f t="shared" ref="B4868:B4931" si="842">IF(AND(A4868=" ",C4868=" ")," ",IF(A4868=" ","missing info"," "))</f>
        <v xml:space="preserve"> </v>
      </c>
      <c r="C4868" s="30" t="str">
        <f>IF(ISBLANK('Klanten gegevens'!B4877)," ",TRIM(PROPER('Klanten gegevens'!B4877)))</f>
        <v xml:space="preserve"> </v>
      </c>
      <c r="D4868" s="27" t="str">
        <f t="shared" ref="D4868:D4931" si="843">IF(AND(A4868=" ",C4868=" ")," ",IF(C4868=" ","missing info"," "))</f>
        <v xml:space="preserve"> </v>
      </c>
      <c r="E4868" s="30" t="str">
        <f>IF(ISBLANK('Klanten gegevens'!C4877)," ",TRIM(PROPER('Klanten gegevens'!C4877)))</f>
        <v xml:space="preserve"> </v>
      </c>
      <c r="F4868" s="27" t="str">
        <f t="shared" ref="F4868:F4931" si="844">IF(AND(A4868=" ",C4868=" ")," ",IF(E4868=" ","missing Club_Member_ID",IF(COUNTIF($E$3:$E$253,E4868)&gt;1,"double ID"," ")))</f>
        <v xml:space="preserve"> </v>
      </c>
      <c r="G4868" s="30" t="str">
        <f>IF(ISBLANK('Klanten gegevens'!D4877)," ",TRIM('Klanten gegevens'!D4877))</f>
        <v xml:space="preserve"> </v>
      </c>
      <c r="H4868" s="27" t="str">
        <f t="shared" ref="H4868:H4931" si="845">IF(AND(A4868=" ",C4868=" ")," ",IF(G4868=" ","missing email",IF(COUNTIF($G$3:$G$252,G4868)&gt;1,"double email"," ")))</f>
        <v xml:space="preserve"> </v>
      </c>
      <c r="I4868" s="30" t="str">
        <f>IF(ISBLANK('Klanten gegevens'!E4877)," ",TRIM('Klanten gegevens'!E4877))</f>
        <v xml:space="preserve"> </v>
      </c>
      <c r="J4868" s="27" t="str">
        <f t="shared" ref="J4868:J4931" si="846">IF(OR(I4868="Ja",I4868="Nee")," ",IF(AND(I4868=" ",C4868=" ",A4868=" ")," ","please check"))</f>
        <v xml:space="preserve"> </v>
      </c>
      <c r="M4868" s="30" t="str">
        <f>IF(ISBLANK('Klanten gegevens'!Q4877)," ",TRIM('Klanten gegevens'!Q4877))</f>
        <v xml:space="preserve"> </v>
      </c>
      <c r="N4868" s="27" t="str">
        <f t="shared" ref="N4868:N4931" si="847">LEFT(M4868,2)</f>
        <v xml:space="preserve"> </v>
      </c>
      <c r="O4868" s="27" t="str">
        <f t="shared" ref="O4868:O4931" si="848">IF(M4868=" "," ",LEN(M4868))</f>
        <v xml:space="preserve"> </v>
      </c>
      <c r="P4868" s="27" t="str">
        <f t="shared" ref="P4868:P4931" si="849">IF(AND(A4868=" ",C4868=" ")," ",IF(M4868=" "," ",IF(O4868&lt;VLOOKUP(N4868,$R$3:$S$58,2,FALSE),"IBAN too short",IF(O4868&gt;VLOOKUP(N4868,$R$3:$S$58,2,FALSE),"IBAN too long"," "))))</f>
        <v xml:space="preserve"> </v>
      </c>
      <c r="Q4868" s="27" t="str">
        <f t="shared" ref="Q4868:Q4931" si="850">IF(N4868=" "," ",IF(OR(N4868="BE",N4868="DE",N4868="FR",N4868="LUX",N4868="NL")," ","Check country code"))</f>
        <v xml:space="preserve"> </v>
      </c>
      <c r="T4868" s="30" t="str">
        <f>IF(ISBLANK('Klanten gegevens'!R4877)," ",TRIM('Klanten gegevens'!R4877))</f>
        <v xml:space="preserve"> </v>
      </c>
      <c r="U4868" s="27" t="str">
        <f t="shared" ref="U4868:U4931" si="851">IF(AND(A4868=" ",C4868=" ")," ",IF(M4868=" "," ",IF(T4868=" ","missing info"," ")))</f>
        <v xml:space="preserve"> </v>
      </c>
      <c r="V4868" s="30" t="str">
        <f>IF(ISBLANK('Klanten gegevens'!S4877)," ",TRIM('Klanten gegevens'!S4877))</f>
        <v xml:space="preserve"> </v>
      </c>
      <c r="W4868" s="27" t="str">
        <f t="shared" ref="W4868:W4931" si="852">IF(AND(A4868=" ",C4868=" ")," ",IF(M4868=" "," ",IF(V4868=" ","missing info"," ")))</f>
        <v xml:space="preserve"> </v>
      </c>
    </row>
    <row r="4869" spans="1:23" x14ac:dyDescent="0.2">
      <c r="A4869" s="27" t="str">
        <f>IF(ISBLANK('Klanten gegevens'!A4878)," ",TRIM(PROPER('Klanten gegevens'!A4878)))</f>
        <v xml:space="preserve"> </v>
      </c>
      <c r="B4869" s="27" t="str">
        <f t="shared" si="842"/>
        <v xml:space="preserve"> </v>
      </c>
      <c r="C4869" s="30" t="str">
        <f>IF(ISBLANK('Klanten gegevens'!B4878)," ",TRIM(PROPER('Klanten gegevens'!B4878)))</f>
        <v xml:space="preserve"> </v>
      </c>
      <c r="D4869" s="27" t="str">
        <f t="shared" si="843"/>
        <v xml:space="preserve"> </v>
      </c>
      <c r="E4869" s="30" t="str">
        <f>IF(ISBLANK('Klanten gegevens'!C4878)," ",TRIM(PROPER('Klanten gegevens'!C4878)))</f>
        <v xml:space="preserve"> </v>
      </c>
      <c r="F4869" s="27" t="str">
        <f t="shared" si="844"/>
        <v xml:space="preserve"> </v>
      </c>
      <c r="G4869" s="30" t="str">
        <f>IF(ISBLANK('Klanten gegevens'!D4878)," ",TRIM('Klanten gegevens'!D4878))</f>
        <v xml:space="preserve"> </v>
      </c>
      <c r="H4869" s="27" t="str">
        <f t="shared" si="845"/>
        <v xml:space="preserve"> </v>
      </c>
      <c r="I4869" s="30" t="str">
        <f>IF(ISBLANK('Klanten gegevens'!E4878)," ",TRIM('Klanten gegevens'!E4878))</f>
        <v xml:space="preserve"> </v>
      </c>
      <c r="J4869" s="27" t="str">
        <f t="shared" si="846"/>
        <v xml:space="preserve"> </v>
      </c>
      <c r="M4869" s="30" t="str">
        <f>IF(ISBLANK('Klanten gegevens'!Q4878)," ",TRIM('Klanten gegevens'!Q4878))</f>
        <v xml:space="preserve"> </v>
      </c>
      <c r="N4869" s="27" t="str">
        <f t="shared" si="847"/>
        <v xml:space="preserve"> </v>
      </c>
      <c r="O4869" s="27" t="str">
        <f t="shared" si="848"/>
        <v xml:space="preserve"> </v>
      </c>
      <c r="P4869" s="27" t="str">
        <f t="shared" si="849"/>
        <v xml:space="preserve"> </v>
      </c>
      <c r="Q4869" s="27" t="str">
        <f t="shared" si="850"/>
        <v xml:space="preserve"> </v>
      </c>
      <c r="T4869" s="30" t="str">
        <f>IF(ISBLANK('Klanten gegevens'!R4878)," ",TRIM('Klanten gegevens'!R4878))</f>
        <v xml:space="preserve"> </v>
      </c>
      <c r="U4869" s="27" t="str">
        <f t="shared" si="851"/>
        <v xml:space="preserve"> </v>
      </c>
      <c r="V4869" s="30" t="str">
        <f>IF(ISBLANK('Klanten gegevens'!S4878)," ",TRIM('Klanten gegevens'!S4878))</f>
        <v xml:space="preserve"> </v>
      </c>
      <c r="W4869" s="27" t="str">
        <f t="shared" si="852"/>
        <v xml:space="preserve"> </v>
      </c>
    </row>
    <row r="4870" spans="1:23" x14ac:dyDescent="0.2">
      <c r="A4870" s="27" t="str">
        <f>IF(ISBLANK('Klanten gegevens'!A4879)," ",TRIM(PROPER('Klanten gegevens'!A4879)))</f>
        <v xml:space="preserve"> </v>
      </c>
      <c r="B4870" s="27" t="str">
        <f t="shared" si="842"/>
        <v xml:space="preserve"> </v>
      </c>
      <c r="C4870" s="30" t="str">
        <f>IF(ISBLANK('Klanten gegevens'!B4879)," ",TRIM(PROPER('Klanten gegevens'!B4879)))</f>
        <v xml:space="preserve"> </v>
      </c>
      <c r="D4870" s="27" t="str">
        <f t="shared" si="843"/>
        <v xml:space="preserve"> </v>
      </c>
      <c r="E4870" s="30" t="str">
        <f>IF(ISBLANK('Klanten gegevens'!C4879)," ",TRIM(PROPER('Klanten gegevens'!C4879)))</f>
        <v xml:space="preserve"> </v>
      </c>
      <c r="F4870" s="27" t="str">
        <f t="shared" si="844"/>
        <v xml:space="preserve"> </v>
      </c>
      <c r="G4870" s="30" t="str">
        <f>IF(ISBLANK('Klanten gegevens'!D4879)," ",TRIM('Klanten gegevens'!D4879))</f>
        <v xml:space="preserve"> </v>
      </c>
      <c r="H4870" s="27" t="str">
        <f t="shared" si="845"/>
        <v xml:space="preserve"> </v>
      </c>
      <c r="I4870" s="30" t="str">
        <f>IF(ISBLANK('Klanten gegevens'!E4879)," ",TRIM('Klanten gegevens'!E4879))</f>
        <v xml:space="preserve"> </v>
      </c>
      <c r="J4870" s="27" t="str">
        <f t="shared" si="846"/>
        <v xml:space="preserve"> </v>
      </c>
      <c r="M4870" s="30" t="str">
        <f>IF(ISBLANK('Klanten gegevens'!Q4879)," ",TRIM('Klanten gegevens'!Q4879))</f>
        <v xml:space="preserve"> </v>
      </c>
      <c r="N4870" s="27" t="str">
        <f t="shared" si="847"/>
        <v xml:space="preserve"> </v>
      </c>
      <c r="O4870" s="27" t="str">
        <f t="shared" si="848"/>
        <v xml:space="preserve"> </v>
      </c>
      <c r="P4870" s="27" t="str">
        <f t="shared" si="849"/>
        <v xml:space="preserve"> </v>
      </c>
      <c r="Q4870" s="27" t="str">
        <f t="shared" si="850"/>
        <v xml:space="preserve"> </v>
      </c>
      <c r="T4870" s="30" t="str">
        <f>IF(ISBLANK('Klanten gegevens'!R4879)," ",TRIM('Klanten gegevens'!R4879))</f>
        <v xml:space="preserve"> </v>
      </c>
      <c r="U4870" s="27" t="str">
        <f t="shared" si="851"/>
        <v xml:space="preserve"> </v>
      </c>
      <c r="V4870" s="30" t="str">
        <f>IF(ISBLANK('Klanten gegevens'!S4879)," ",TRIM('Klanten gegevens'!S4879))</f>
        <v xml:space="preserve"> </v>
      </c>
      <c r="W4870" s="27" t="str">
        <f t="shared" si="852"/>
        <v xml:space="preserve"> </v>
      </c>
    </row>
    <row r="4871" spans="1:23" x14ac:dyDescent="0.2">
      <c r="A4871" s="27" t="str">
        <f>IF(ISBLANK('Klanten gegevens'!A4880)," ",TRIM(PROPER('Klanten gegevens'!A4880)))</f>
        <v xml:space="preserve"> </v>
      </c>
      <c r="B4871" s="27" t="str">
        <f t="shared" si="842"/>
        <v xml:space="preserve"> </v>
      </c>
      <c r="C4871" s="30" t="str">
        <f>IF(ISBLANK('Klanten gegevens'!B4880)," ",TRIM(PROPER('Klanten gegevens'!B4880)))</f>
        <v xml:space="preserve"> </v>
      </c>
      <c r="D4871" s="27" t="str">
        <f t="shared" si="843"/>
        <v xml:space="preserve"> </v>
      </c>
      <c r="E4871" s="30" t="str">
        <f>IF(ISBLANK('Klanten gegevens'!C4880)," ",TRIM(PROPER('Klanten gegevens'!C4880)))</f>
        <v xml:space="preserve"> </v>
      </c>
      <c r="F4871" s="27" t="str">
        <f t="shared" si="844"/>
        <v xml:space="preserve"> </v>
      </c>
      <c r="G4871" s="30" t="str">
        <f>IF(ISBLANK('Klanten gegevens'!D4880)," ",TRIM('Klanten gegevens'!D4880))</f>
        <v xml:space="preserve"> </v>
      </c>
      <c r="H4871" s="27" t="str">
        <f t="shared" si="845"/>
        <v xml:space="preserve"> </v>
      </c>
      <c r="I4871" s="30" t="str">
        <f>IF(ISBLANK('Klanten gegevens'!E4880)," ",TRIM('Klanten gegevens'!E4880))</f>
        <v xml:space="preserve"> </v>
      </c>
      <c r="J4871" s="27" t="str">
        <f t="shared" si="846"/>
        <v xml:space="preserve"> </v>
      </c>
      <c r="M4871" s="30" t="str">
        <f>IF(ISBLANK('Klanten gegevens'!Q4880)," ",TRIM('Klanten gegevens'!Q4880))</f>
        <v xml:space="preserve"> </v>
      </c>
      <c r="N4871" s="27" t="str">
        <f t="shared" si="847"/>
        <v xml:space="preserve"> </v>
      </c>
      <c r="O4871" s="27" t="str">
        <f t="shared" si="848"/>
        <v xml:space="preserve"> </v>
      </c>
      <c r="P4871" s="27" t="str">
        <f t="shared" si="849"/>
        <v xml:space="preserve"> </v>
      </c>
      <c r="Q4871" s="27" t="str">
        <f t="shared" si="850"/>
        <v xml:space="preserve"> </v>
      </c>
      <c r="T4871" s="30" t="str">
        <f>IF(ISBLANK('Klanten gegevens'!R4880)," ",TRIM('Klanten gegevens'!R4880))</f>
        <v xml:space="preserve"> </v>
      </c>
      <c r="U4871" s="27" t="str">
        <f t="shared" si="851"/>
        <v xml:space="preserve"> </v>
      </c>
      <c r="V4871" s="30" t="str">
        <f>IF(ISBLANK('Klanten gegevens'!S4880)," ",TRIM('Klanten gegevens'!S4880))</f>
        <v xml:space="preserve"> </v>
      </c>
      <c r="W4871" s="27" t="str">
        <f t="shared" si="852"/>
        <v xml:space="preserve"> </v>
      </c>
    </row>
    <row r="4872" spans="1:23" x14ac:dyDescent="0.2">
      <c r="A4872" s="27" t="str">
        <f>IF(ISBLANK('Klanten gegevens'!A4881)," ",TRIM(PROPER('Klanten gegevens'!A4881)))</f>
        <v xml:space="preserve"> </v>
      </c>
      <c r="B4872" s="27" t="str">
        <f t="shared" si="842"/>
        <v xml:space="preserve"> </v>
      </c>
      <c r="C4872" s="30" t="str">
        <f>IF(ISBLANK('Klanten gegevens'!B4881)," ",TRIM(PROPER('Klanten gegevens'!B4881)))</f>
        <v xml:space="preserve"> </v>
      </c>
      <c r="D4872" s="27" t="str">
        <f t="shared" si="843"/>
        <v xml:space="preserve"> </v>
      </c>
      <c r="E4872" s="30" t="str">
        <f>IF(ISBLANK('Klanten gegevens'!C4881)," ",TRIM(PROPER('Klanten gegevens'!C4881)))</f>
        <v xml:space="preserve"> </v>
      </c>
      <c r="F4872" s="27" t="str">
        <f t="shared" si="844"/>
        <v xml:space="preserve"> </v>
      </c>
      <c r="G4872" s="30" t="str">
        <f>IF(ISBLANK('Klanten gegevens'!D4881)," ",TRIM('Klanten gegevens'!D4881))</f>
        <v xml:space="preserve"> </v>
      </c>
      <c r="H4872" s="27" t="str">
        <f t="shared" si="845"/>
        <v xml:space="preserve"> </v>
      </c>
      <c r="I4872" s="30" t="str">
        <f>IF(ISBLANK('Klanten gegevens'!E4881)," ",TRIM('Klanten gegevens'!E4881))</f>
        <v xml:space="preserve"> </v>
      </c>
      <c r="J4872" s="27" t="str">
        <f t="shared" si="846"/>
        <v xml:space="preserve"> </v>
      </c>
      <c r="M4872" s="30" t="str">
        <f>IF(ISBLANK('Klanten gegevens'!Q4881)," ",TRIM('Klanten gegevens'!Q4881))</f>
        <v xml:space="preserve"> </v>
      </c>
      <c r="N4872" s="27" t="str">
        <f t="shared" si="847"/>
        <v xml:space="preserve"> </v>
      </c>
      <c r="O4872" s="27" t="str">
        <f t="shared" si="848"/>
        <v xml:space="preserve"> </v>
      </c>
      <c r="P4872" s="27" t="str">
        <f t="shared" si="849"/>
        <v xml:space="preserve"> </v>
      </c>
      <c r="Q4872" s="27" t="str">
        <f t="shared" si="850"/>
        <v xml:space="preserve"> </v>
      </c>
      <c r="T4872" s="30" t="str">
        <f>IF(ISBLANK('Klanten gegevens'!R4881)," ",TRIM('Klanten gegevens'!R4881))</f>
        <v xml:space="preserve"> </v>
      </c>
      <c r="U4872" s="27" t="str">
        <f t="shared" si="851"/>
        <v xml:space="preserve"> </v>
      </c>
      <c r="V4872" s="30" t="str">
        <f>IF(ISBLANK('Klanten gegevens'!S4881)," ",TRIM('Klanten gegevens'!S4881))</f>
        <v xml:space="preserve"> </v>
      </c>
      <c r="W4872" s="27" t="str">
        <f t="shared" si="852"/>
        <v xml:space="preserve"> </v>
      </c>
    </row>
    <row r="4873" spans="1:23" x14ac:dyDescent="0.2">
      <c r="A4873" s="27" t="str">
        <f>IF(ISBLANK('Klanten gegevens'!A4882)," ",TRIM(PROPER('Klanten gegevens'!A4882)))</f>
        <v xml:space="preserve"> </v>
      </c>
      <c r="B4873" s="27" t="str">
        <f t="shared" si="842"/>
        <v xml:space="preserve"> </v>
      </c>
      <c r="C4873" s="30" t="str">
        <f>IF(ISBLANK('Klanten gegevens'!B4882)," ",TRIM(PROPER('Klanten gegevens'!B4882)))</f>
        <v xml:space="preserve"> </v>
      </c>
      <c r="D4873" s="27" t="str">
        <f t="shared" si="843"/>
        <v xml:space="preserve"> </v>
      </c>
      <c r="E4873" s="30" t="str">
        <f>IF(ISBLANK('Klanten gegevens'!C4882)," ",TRIM(PROPER('Klanten gegevens'!C4882)))</f>
        <v xml:space="preserve"> </v>
      </c>
      <c r="F4873" s="27" t="str">
        <f t="shared" si="844"/>
        <v xml:space="preserve"> </v>
      </c>
      <c r="G4873" s="30" t="str">
        <f>IF(ISBLANK('Klanten gegevens'!D4882)," ",TRIM('Klanten gegevens'!D4882))</f>
        <v xml:space="preserve"> </v>
      </c>
      <c r="H4873" s="27" t="str">
        <f t="shared" si="845"/>
        <v xml:space="preserve"> </v>
      </c>
      <c r="I4873" s="30" t="str">
        <f>IF(ISBLANK('Klanten gegevens'!E4882)," ",TRIM('Klanten gegevens'!E4882))</f>
        <v xml:space="preserve"> </v>
      </c>
      <c r="J4873" s="27" t="str">
        <f t="shared" si="846"/>
        <v xml:space="preserve"> </v>
      </c>
      <c r="M4873" s="30" t="str">
        <f>IF(ISBLANK('Klanten gegevens'!Q4882)," ",TRIM('Klanten gegevens'!Q4882))</f>
        <v xml:space="preserve"> </v>
      </c>
      <c r="N4873" s="27" t="str">
        <f t="shared" si="847"/>
        <v xml:space="preserve"> </v>
      </c>
      <c r="O4873" s="27" t="str">
        <f t="shared" si="848"/>
        <v xml:space="preserve"> </v>
      </c>
      <c r="P4873" s="27" t="str">
        <f t="shared" si="849"/>
        <v xml:space="preserve"> </v>
      </c>
      <c r="Q4873" s="27" t="str">
        <f t="shared" si="850"/>
        <v xml:space="preserve"> </v>
      </c>
      <c r="T4873" s="30" t="str">
        <f>IF(ISBLANK('Klanten gegevens'!R4882)," ",TRIM('Klanten gegevens'!R4882))</f>
        <v xml:space="preserve"> </v>
      </c>
      <c r="U4873" s="27" t="str">
        <f t="shared" si="851"/>
        <v xml:space="preserve"> </v>
      </c>
      <c r="V4873" s="30" t="str">
        <f>IF(ISBLANK('Klanten gegevens'!S4882)," ",TRIM('Klanten gegevens'!S4882))</f>
        <v xml:space="preserve"> </v>
      </c>
      <c r="W4873" s="27" t="str">
        <f t="shared" si="852"/>
        <v xml:space="preserve"> </v>
      </c>
    </row>
    <row r="4874" spans="1:23" x14ac:dyDescent="0.2">
      <c r="A4874" s="27" t="str">
        <f>IF(ISBLANK('Klanten gegevens'!A4883)," ",TRIM(PROPER('Klanten gegevens'!A4883)))</f>
        <v xml:space="preserve"> </v>
      </c>
      <c r="B4874" s="27" t="str">
        <f t="shared" si="842"/>
        <v xml:space="preserve"> </v>
      </c>
      <c r="C4874" s="30" t="str">
        <f>IF(ISBLANK('Klanten gegevens'!B4883)," ",TRIM(PROPER('Klanten gegevens'!B4883)))</f>
        <v xml:space="preserve"> </v>
      </c>
      <c r="D4874" s="27" t="str">
        <f t="shared" si="843"/>
        <v xml:space="preserve"> </v>
      </c>
      <c r="E4874" s="30" t="str">
        <f>IF(ISBLANK('Klanten gegevens'!C4883)," ",TRIM(PROPER('Klanten gegevens'!C4883)))</f>
        <v xml:space="preserve"> </v>
      </c>
      <c r="F4874" s="27" t="str">
        <f t="shared" si="844"/>
        <v xml:space="preserve"> </v>
      </c>
      <c r="G4874" s="30" t="str">
        <f>IF(ISBLANK('Klanten gegevens'!D4883)," ",TRIM('Klanten gegevens'!D4883))</f>
        <v xml:space="preserve"> </v>
      </c>
      <c r="H4874" s="27" t="str">
        <f t="shared" si="845"/>
        <v xml:space="preserve"> </v>
      </c>
      <c r="I4874" s="30" t="str">
        <f>IF(ISBLANK('Klanten gegevens'!E4883)," ",TRIM('Klanten gegevens'!E4883))</f>
        <v xml:space="preserve"> </v>
      </c>
      <c r="J4874" s="27" t="str">
        <f t="shared" si="846"/>
        <v xml:space="preserve"> </v>
      </c>
      <c r="M4874" s="30" t="str">
        <f>IF(ISBLANK('Klanten gegevens'!Q4883)," ",TRIM('Klanten gegevens'!Q4883))</f>
        <v xml:space="preserve"> </v>
      </c>
      <c r="N4874" s="27" t="str">
        <f t="shared" si="847"/>
        <v xml:space="preserve"> </v>
      </c>
      <c r="O4874" s="27" t="str">
        <f t="shared" si="848"/>
        <v xml:space="preserve"> </v>
      </c>
      <c r="P4874" s="27" t="str">
        <f t="shared" si="849"/>
        <v xml:space="preserve"> </v>
      </c>
      <c r="Q4874" s="27" t="str">
        <f t="shared" si="850"/>
        <v xml:space="preserve"> </v>
      </c>
      <c r="T4874" s="30" t="str">
        <f>IF(ISBLANK('Klanten gegevens'!R4883)," ",TRIM('Klanten gegevens'!R4883))</f>
        <v xml:space="preserve"> </v>
      </c>
      <c r="U4874" s="27" t="str">
        <f t="shared" si="851"/>
        <v xml:space="preserve"> </v>
      </c>
      <c r="V4874" s="30" t="str">
        <f>IF(ISBLANK('Klanten gegevens'!S4883)," ",TRIM('Klanten gegevens'!S4883))</f>
        <v xml:space="preserve"> </v>
      </c>
      <c r="W4874" s="27" t="str">
        <f t="shared" si="852"/>
        <v xml:space="preserve"> </v>
      </c>
    </row>
    <row r="4875" spans="1:23" x14ac:dyDescent="0.2">
      <c r="A4875" s="27" t="str">
        <f>IF(ISBLANK('Klanten gegevens'!A4884)," ",TRIM(PROPER('Klanten gegevens'!A4884)))</f>
        <v xml:space="preserve"> </v>
      </c>
      <c r="B4875" s="27" t="str">
        <f t="shared" si="842"/>
        <v xml:space="preserve"> </v>
      </c>
      <c r="C4875" s="30" t="str">
        <f>IF(ISBLANK('Klanten gegevens'!B4884)," ",TRIM(PROPER('Klanten gegevens'!B4884)))</f>
        <v xml:space="preserve"> </v>
      </c>
      <c r="D4875" s="27" t="str">
        <f t="shared" si="843"/>
        <v xml:space="preserve"> </v>
      </c>
      <c r="E4875" s="30" t="str">
        <f>IF(ISBLANK('Klanten gegevens'!C4884)," ",TRIM(PROPER('Klanten gegevens'!C4884)))</f>
        <v xml:space="preserve"> </v>
      </c>
      <c r="F4875" s="27" t="str">
        <f t="shared" si="844"/>
        <v xml:space="preserve"> </v>
      </c>
      <c r="G4875" s="30" t="str">
        <f>IF(ISBLANK('Klanten gegevens'!D4884)," ",TRIM('Klanten gegevens'!D4884))</f>
        <v xml:space="preserve"> </v>
      </c>
      <c r="H4875" s="27" t="str">
        <f t="shared" si="845"/>
        <v xml:space="preserve"> </v>
      </c>
      <c r="I4875" s="30" t="str">
        <f>IF(ISBLANK('Klanten gegevens'!E4884)," ",TRIM('Klanten gegevens'!E4884))</f>
        <v xml:space="preserve"> </v>
      </c>
      <c r="J4875" s="27" t="str">
        <f t="shared" si="846"/>
        <v xml:space="preserve"> </v>
      </c>
      <c r="M4875" s="30" t="str">
        <f>IF(ISBLANK('Klanten gegevens'!Q4884)," ",TRIM('Klanten gegevens'!Q4884))</f>
        <v xml:space="preserve"> </v>
      </c>
      <c r="N4875" s="27" t="str">
        <f t="shared" si="847"/>
        <v xml:space="preserve"> </v>
      </c>
      <c r="O4875" s="27" t="str">
        <f t="shared" si="848"/>
        <v xml:space="preserve"> </v>
      </c>
      <c r="P4875" s="27" t="str">
        <f t="shared" si="849"/>
        <v xml:space="preserve"> </v>
      </c>
      <c r="Q4875" s="27" t="str">
        <f t="shared" si="850"/>
        <v xml:space="preserve"> </v>
      </c>
      <c r="T4875" s="30" t="str">
        <f>IF(ISBLANK('Klanten gegevens'!R4884)," ",TRIM('Klanten gegevens'!R4884))</f>
        <v xml:space="preserve"> </v>
      </c>
      <c r="U4875" s="27" t="str">
        <f t="shared" si="851"/>
        <v xml:space="preserve"> </v>
      </c>
      <c r="V4875" s="30" t="str">
        <f>IF(ISBLANK('Klanten gegevens'!S4884)," ",TRIM('Klanten gegevens'!S4884))</f>
        <v xml:space="preserve"> </v>
      </c>
      <c r="W4875" s="27" t="str">
        <f t="shared" si="852"/>
        <v xml:space="preserve"> </v>
      </c>
    </row>
    <row r="4876" spans="1:23" x14ac:dyDescent="0.2">
      <c r="A4876" s="27" t="str">
        <f>IF(ISBLANK('Klanten gegevens'!A4885)," ",TRIM(PROPER('Klanten gegevens'!A4885)))</f>
        <v xml:space="preserve"> </v>
      </c>
      <c r="B4876" s="27" t="str">
        <f t="shared" si="842"/>
        <v xml:space="preserve"> </v>
      </c>
      <c r="C4876" s="30" t="str">
        <f>IF(ISBLANK('Klanten gegevens'!B4885)," ",TRIM(PROPER('Klanten gegevens'!B4885)))</f>
        <v xml:space="preserve"> </v>
      </c>
      <c r="D4876" s="27" t="str">
        <f t="shared" si="843"/>
        <v xml:space="preserve"> </v>
      </c>
      <c r="E4876" s="30" t="str">
        <f>IF(ISBLANK('Klanten gegevens'!C4885)," ",TRIM(PROPER('Klanten gegevens'!C4885)))</f>
        <v xml:space="preserve"> </v>
      </c>
      <c r="F4876" s="27" t="str">
        <f t="shared" si="844"/>
        <v xml:space="preserve"> </v>
      </c>
      <c r="G4876" s="30" t="str">
        <f>IF(ISBLANK('Klanten gegevens'!D4885)," ",TRIM('Klanten gegevens'!D4885))</f>
        <v xml:space="preserve"> </v>
      </c>
      <c r="H4876" s="27" t="str">
        <f t="shared" si="845"/>
        <v xml:space="preserve"> </v>
      </c>
      <c r="I4876" s="30" t="str">
        <f>IF(ISBLANK('Klanten gegevens'!E4885)," ",TRIM('Klanten gegevens'!E4885))</f>
        <v xml:space="preserve"> </v>
      </c>
      <c r="J4876" s="27" t="str">
        <f t="shared" si="846"/>
        <v xml:space="preserve"> </v>
      </c>
      <c r="M4876" s="30" t="str">
        <f>IF(ISBLANK('Klanten gegevens'!Q4885)," ",TRIM('Klanten gegevens'!Q4885))</f>
        <v xml:space="preserve"> </v>
      </c>
      <c r="N4876" s="27" t="str">
        <f t="shared" si="847"/>
        <v xml:space="preserve"> </v>
      </c>
      <c r="O4876" s="27" t="str">
        <f t="shared" si="848"/>
        <v xml:space="preserve"> </v>
      </c>
      <c r="P4876" s="27" t="str">
        <f t="shared" si="849"/>
        <v xml:space="preserve"> </v>
      </c>
      <c r="Q4876" s="27" t="str">
        <f t="shared" si="850"/>
        <v xml:space="preserve"> </v>
      </c>
      <c r="T4876" s="30" t="str">
        <f>IF(ISBLANK('Klanten gegevens'!R4885)," ",TRIM('Klanten gegevens'!R4885))</f>
        <v xml:space="preserve"> </v>
      </c>
      <c r="U4876" s="27" t="str">
        <f t="shared" si="851"/>
        <v xml:space="preserve"> </v>
      </c>
      <c r="V4876" s="30" t="str">
        <f>IF(ISBLANK('Klanten gegevens'!S4885)," ",TRIM('Klanten gegevens'!S4885))</f>
        <v xml:space="preserve"> </v>
      </c>
      <c r="W4876" s="27" t="str">
        <f t="shared" si="852"/>
        <v xml:space="preserve"> </v>
      </c>
    </row>
    <row r="4877" spans="1:23" x14ac:dyDescent="0.2">
      <c r="A4877" s="27" t="str">
        <f>IF(ISBLANK('Klanten gegevens'!A4886)," ",TRIM(PROPER('Klanten gegevens'!A4886)))</f>
        <v xml:space="preserve"> </v>
      </c>
      <c r="B4877" s="27" t="str">
        <f t="shared" si="842"/>
        <v xml:space="preserve"> </v>
      </c>
      <c r="C4877" s="30" t="str">
        <f>IF(ISBLANK('Klanten gegevens'!B4886)," ",TRIM(PROPER('Klanten gegevens'!B4886)))</f>
        <v xml:space="preserve"> </v>
      </c>
      <c r="D4877" s="27" t="str">
        <f t="shared" si="843"/>
        <v xml:space="preserve"> </v>
      </c>
      <c r="E4877" s="30" t="str">
        <f>IF(ISBLANK('Klanten gegevens'!C4886)," ",TRIM(PROPER('Klanten gegevens'!C4886)))</f>
        <v xml:space="preserve"> </v>
      </c>
      <c r="F4877" s="27" t="str">
        <f t="shared" si="844"/>
        <v xml:space="preserve"> </v>
      </c>
      <c r="G4877" s="30" t="str">
        <f>IF(ISBLANK('Klanten gegevens'!D4886)," ",TRIM('Klanten gegevens'!D4886))</f>
        <v xml:space="preserve"> </v>
      </c>
      <c r="H4877" s="27" t="str">
        <f t="shared" si="845"/>
        <v xml:space="preserve"> </v>
      </c>
      <c r="I4877" s="30" t="str">
        <f>IF(ISBLANK('Klanten gegevens'!E4886)," ",TRIM('Klanten gegevens'!E4886))</f>
        <v xml:space="preserve"> </v>
      </c>
      <c r="J4877" s="27" t="str">
        <f t="shared" si="846"/>
        <v xml:space="preserve"> </v>
      </c>
      <c r="M4877" s="30" t="str">
        <f>IF(ISBLANK('Klanten gegevens'!Q4886)," ",TRIM('Klanten gegevens'!Q4886))</f>
        <v xml:space="preserve"> </v>
      </c>
      <c r="N4877" s="27" t="str">
        <f t="shared" si="847"/>
        <v xml:space="preserve"> </v>
      </c>
      <c r="O4877" s="27" t="str">
        <f t="shared" si="848"/>
        <v xml:space="preserve"> </v>
      </c>
      <c r="P4877" s="27" t="str">
        <f t="shared" si="849"/>
        <v xml:space="preserve"> </v>
      </c>
      <c r="Q4877" s="27" t="str">
        <f t="shared" si="850"/>
        <v xml:space="preserve"> </v>
      </c>
      <c r="T4877" s="30" t="str">
        <f>IF(ISBLANK('Klanten gegevens'!R4886)," ",TRIM('Klanten gegevens'!R4886))</f>
        <v xml:space="preserve"> </v>
      </c>
      <c r="U4877" s="27" t="str">
        <f t="shared" si="851"/>
        <v xml:space="preserve"> </v>
      </c>
      <c r="V4877" s="30" t="str">
        <f>IF(ISBLANK('Klanten gegevens'!S4886)," ",TRIM('Klanten gegevens'!S4886))</f>
        <v xml:space="preserve"> </v>
      </c>
      <c r="W4877" s="27" t="str">
        <f t="shared" si="852"/>
        <v xml:space="preserve"> </v>
      </c>
    </row>
    <row r="4878" spans="1:23" x14ac:dyDescent="0.2">
      <c r="A4878" s="27" t="str">
        <f>IF(ISBLANK('Klanten gegevens'!A4887)," ",TRIM(PROPER('Klanten gegevens'!A4887)))</f>
        <v xml:space="preserve"> </v>
      </c>
      <c r="B4878" s="27" t="str">
        <f t="shared" si="842"/>
        <v xml:space="preserve"> </v>
      </c>
      <c r="C4878" s="30" t="str">
        <f>IF(ISBLANK('Klanten gegevens'!B4887)," ",TRIM(PROPER('Klanten gegevens'!B4887)))</f>
        <v xml:space="preserve"> </v>
      </c>
      <c r="D4878" s="27" t="str">
        <f t="shared" si="843"/>
        <v xml:space="preserve"> </v>
      </c>
      <c r="E4878" s="30" t="str">
        <f>IF(ISBLANK('Klanten gegevens'!C4887)," ",TRIM(PROPER('Klanten gegevens'!C4887)))</f>
        <v xml:space="preserve"> </v>
      </c>
      <c r="F4878" s="27" t="str">
        <f t="shared" si="844"/>
        <v xml:space="preserve"> </v>
      </c>
      <c r="G4878" s="30" t="str">
        <f>IF(ISBLANK('Klanten gegevens'!D4887)," ",TRIM('Klanten gegevens'!D4887))</f>
        <v xml:space="preserve"> </v>
      </c>
      <c r="H4878" s="27" t="str">
        <f t="shared" si="845"/>
        <v xml:space="preserve"> </v>
      </c>
      <c r="I4878" s="30" t="str">
        <f>IF(ISBLANK('Klanten gegevens'!E4887)," ",TRIM('Klanten gegevens'!E4887))</f>
        <v xml:space="preserve"> </v>
      </c>
      <c r="J4878" s="27" t="str">
        <f t="shared" si="846"/>
        <v xml:space="preserve"> </v>
      </c>
      <c r="M4878" s="30" t="str">
        <f>IF(ISBLANK('Klanten gegevens'!Q4887)," ",TRIM('Klanten gegevens'!Q4887))</f>
        <v xml:space="preserve"> </v>
      </c>
      <c r="N4878" s="27" t="str">
        <f t="shared" si="847"/>
        <v xml:space="preserve"> </v>
      </c>
      <c r="O4878" s="27" t="str">
        <f t="shared" si="848"/>
        <v xml:space="preserve"> </v>
      </c>
      <c r="P4878" s="27" t="str">
        <f t="shared" si="849"/>
        <v xml:space="preserve"> </v>
      </c>
      <c r="Q4878" s="27" t="str">
        <f t="shared" si="850"/>
        <v xml:space="preserve"> </v>
      </c>
      <c r="T4878" s="30" t="str">
        <f>IF(ISBLANK('Klanten gegevens'!R4887)," ",TRIM('Klanten gegevens'!R4887))</f>
        <v xml:space="preserve"> </v>
      </c>
      <c r="U4878" s="27" t="str">
        <f t="shared" si="851"/>
        <v xml:space="preserve"> </v>
      </c>
      <c r="V4878" s="30" t="str">
        <f>IF(ISBLANK('Klanten gegevens'!S4887)," ",TRIM('Klanten gegevens'!S4887))</f>
        <v xml:space="preserve"> </v>
      </c>
      <c r="W4878" s="27" t="str">
        <f t="shared" si="852"/>
        <v xml:space="preserve"> </v>
      </c>
    </row>
    <row r="4879" spans="1:23" x14ac:dyDescent="0.2">
      <c r="A4879" s="27" t="str">
        <f>IF(ISBLANK('Klanten gegevens'!A4888)," ",TRIM(PROPER('Klanten gegevens'!A4888)))</f>
        <v xml:space="preserve"> </v>
      </c>
      <c r="B4879" s="27" t="str">
        <f t="shared" si="842"/>
        <v xml:space="preserve"> </v>
      </c>
      <c r="C4879" s="30" t="str">
        <f>IF(ISBLANK('Klanten gegevens'!B4888)," ",TRIM(PROPER('Klanten gegevens'!B4888)))</f>
        <v xml:space="preserve"> </v>
      </c>
      <c r="D4879" s="27" t="str">
        <f t="shared" si="843"/>
        <v xml:space="preserve"> </v>
      </c>
      <c r="E4879" s="30" t="str">
        <f>IF(ISBLANK('Klanten gegevens'!C4888)," ",TRIM(PROPER('Klanten gegevens'!C4888)))</f>
        <v xml:space="preserve"> </v>
      </c>
      <c r="F4879" s="27" t="str">
        <f t="shared" si="844"/>
        <v xml:space="preserve"> </v>
      </c>
      <c r="G4879" s="30" t="str">
        <f>IF(ISBLANK('Klanten gegevens'!D4888)," ",TRIM('Klanten gegevens'!D4888))</f>
        <v xml:space="preserve"> </v>
      </c>
      <c r="H4879" s="27" t="str">
        <f t="shared" si="845"/>
        <v xml:space="preserve"> </v>
      </c>
      <c r="I4879" s="30" t="str">
        <f>IF(ISBLANK('Klanten gegevens'!E4888)," ",TRIM('Klanten gegevens'!E4888))</f>
        <v xml:space="preserve"> </v>
      </c>
      <c r="J4879" s="27" t="str">
        <f t="shared" si="846"/>
        <v xml:space="preserve"> </v>
      </c>
      <c r="M4879" s="30" t="str">
        <f>IF(ISBLANK('Klanten gegevens'!Q4888)," ",TRIM('Klanten gegevens'!Q4888))</f>
        <v xml:space="preserve"> </v>
      </c>
      <c r="N4879" s="27" t="str">
        <f t="shared" si="847"/>
        <v xml:space="preserve"> </v>
      </c>
      <c r="O4879" s="27" t="str">
        <f t="shared" si="848"/>
        <v xml:space="preserve"> </v>
      </c>
      <c r="P4879" s="27" t="str">
        <f t="shared" si="849"/>
        <v xml:space="preserve"> </v>
      </c>
      <c r="Q4879" s="27" t="str">
        <f t="shared" si="850"/>
        <v xml:space="preserve"> </v>
      </c>
      <c r="T4879" s="30" t="str">
        <f>IF(ISBLANK('Klanten gegevens'!R4888)," ",TRIM('Klanten gegevens'!R4888))</f>
        <v xml:space="preserve"> </v>
      </c>
      <c r="U4879" s="27" t="str">
        <f t="shared" si="851"/>
        <v xml:space="preserve"> </v>
      </c>
      <c r="V4879" s="30" t="str">
        <f>IF(ISBLANK('Klanten gegevens'!S4888)," ",TRIM('Klanten gegevens'!S4888))</f>
        <v xml:space="preserve"> </v>
      </c>
      <c r="W4879" s="27" t="str">
        <f t="shared" si="852"/>
        <v xml:space="preserve"> </v>
      </c>
    </row>
    <row r="4880" spans="1:23" x14ac:dyDescent="0.2">
      <c r="A4880" s="27" t="str">
        <f>IF(ISBLANK('Klanten gegevens'!A4889)," ",TRIM(PROPER('Klanten gegevens'!A4889)))</f>
        <v xml:space="preserve"> </v>
      </c>
      <c r="B4880" s="27" t="str">
        <f t="shared" si="842"/>
        <v xml:space="preserve"> </v>
      </c>
      <c r="C4880" s="30" t="str">
        <f>IF(ISBLANK('Klanten gegevens'!B4889)," ",TRIM(PROPER('Klanten gegevens'!B4889)))</f>
        <v xml:space="preserve"> </v>
      </c>
      <c r="D4880" s="27" t="str">
        <f t="shared" si="843"/>
        <v xml:space="preserve"> </v>
      </c>
      <c r="E4880" s="30" t="str">
        <f>IF(ISBLANK('Klanten gegevens'!C4889)," ",TRIM(PROPER('Klanten gegevens'!C4889)))</f>
        <v xml:space="preserve"> </v>
      </c>
      <c r="F4880" s="27" t="str">
        <f t="shared" si="844"/>
        <v xml:space="preserve"> </v>
      </c>
      <c r="G4880" s="30" t="str">
        <f>IF(ISBLANK('Klanten gegevens'!D4889)," ",TRIM('Klanten gegevens'!D4889))</f>
        <v xml:space="preserve"> </v>
      </c>
      <c r="H4880" s="27" t="str">
        <f t="shared" si="845"/>
        <v xml:space="preserve"> </v>
      </c>
      <c r="I4880" s="30" t="str">
        <f>IF(ISBLANK('Klanten gegevens'!E4889)," ",TRIM('Klanten gegevens'!E4889))</f>
        <v xml:space="preserve"> </v>
      </c>
      <c r="J4880" s="27" t="str">
        <f t="shared" si="846"/>
        <v xml:space="preserve"> </v>
      </c>
      <c r="M4880" s="30" t="str">
        <f>IF(ISBLANK('Klanten gegevens'!Q4889)," ",TRIM('Klanten gegevens'!Q4889))</f>
        <v xml:space="preserve"> </v>
      </c>
      <c r="N4880" s="27" t="str">
        <f t="shared" si="847"/>
        <v xml:space="preserve"> </v>
      </c>
      <c r="O4880" s="27" t="str">
        <f t="shared" si="848"/>
        <v xml:space="preserve"> </v>
      </c>
      <c r="P4880" s="27" t="str">
        <f t="shared" si="849"/>
        <v xml:space="preserve"> </v>
      </c>
      <c r="Q4880" s="27" t="str">
        <f t="shared" si="850"/>
        <v xml:space="preserve"> </v>
      </c>
      <c r="T4880" s="30" t="str">
        <f>IF(ISBLANK('Klanten gegevens'!R4889)," ",TRIM('Klanten gegevens'!R4889))</f>
        <v xml:space="preserve"> </v>
      </c>
      <c r="U4880" s="27" t="str">
        <f t="shared" si="851"/>
        <v xml:space="preserve"> </v>
      </c>
      <c r="V4880" s="30" t="str">
        <f>IF(ISBLANK('Klanten gegevens'!S4889)," ",TRIM('Klanten gegevens'!S4889))</f>
        <v xml:space="preserve"> </v>
      </c>
      <c r="W4880" s="27" t="str">
        <f t="shared" si="852"/>
        <v xml:space="preserve"> </v>
      </c>
    </row>
    <row r="4881" spans="1:23" x14ac:dyDescent="0.2">
      <c r="A4881" s="27" t="str">
        <f>IF(ISBLANK('Klanten gegevens'!A4890)," ",TRIM(PROPER('Klanten gegevens'!A4890)))</f>
        <v xml:space="preserve"> </v>
      </c>
      <c r="B4881" s="27" t="str">
        <f t="shared" si="842"/>
        <v xml:space="preserve"> </v>
      </c>
      <c r="C4881" s="30" t="str">
        <f>IF(ISBLANK('Klanten gegevens'!B4890)," ",TRIM(PROPER('Klanten gegevens'!B4890)))</f>
        <v xml:space="preserve"> </v>
      </c>
      <c r="D4881" s="27" t="str">
        <f t="shared" si="843"/>
        <v xml:space="preserve"> </v>
      </c>
      <c r="E4881" s="30" t="str">
        <f>IF(ISBLANK('Klanten gegevens'!C4890)," ",TRIM(PROPER('Klanten gegevens'!C4890)))</f>
        <v xml:space="preserve"> </v>
      </c>
      <c r="F4881" s="27" t="str">
        <f t="shared" si="844"/>
        <v xml:space="preserve"> </v>
      </c>
      <c r="G4881" s="30" t="str">
        <f>IF(ISBLANK('Klanten gegevens'!D4890)," ",TRIM('Klanten gegevens'!D4890))</f>
        <v xml:space="preserve"> </v>
      </c>
      <c r="H4881" s="27" t="str">
        <f t="shared" si="845"/>
        <v xml:space="preserve"> </v>
      </c>
      <c r="I4881" s="30" t="str">
        <f>IF(ISBLANK('Klanten gegevens'!E4890)," ",TRIM('Klanten gegevens'!E4890))</f>
        <v xml:space="preserve"> </v>
      </c>
      <c r="J4881" s="27" t="str">
        <f t="shared" si="846"/>
        <v xml:space="preserve"> </v>
      </c>
      <c r="M4881" s="30" t="str">
        <f>IF(ISBLANK('Klanten gegevens'!Q4890)," ",TRIM('Klanten gegevens'!Q4890))</f>
        <v xml:space="preserve"> </v>
      </c>
      <c r="N4881" s="27" t="str">
        <f t="shared" si="847"/>
        <v xml:space="preserve"> </v>
      </c>
      <c r="O4881" s="27" t="str">
        <f t="shared" si="848"/>
        <v xml:space="preserve"> </v>
      </c>
      <c r="P4881" s="27" t="str">
        <f t="shared" si="849"/>
        <v xml:space="preserve"> </v>
      </c>
      <c r="Q4881" s="27" t="str">
        <f t="shared" si="850"/>
        <v xml:space="preserve"> </v>
      </c>
      <c r="T4881" s="30" t="str">
        <f>IF(ISBLANK('Klanten gegevens'!R4890)," ",TRIM('Klanten gegevens'!R4890))</f>
        <v xml:space="preserve"> </v>
      </c>
      <c r="U4881" s="27" t="str">
        <f t="shared" si="851"/>
        <v xml:space="preserve"> </v>
      </c>
      <c r="V4881" s="30" t="str">
        <f>IF(ISBLANK('Klanten gegevens'!S4890)," ",TRIM('Klanten gegevens'!S4890))</f>
        <v xml:space="preserve"> </v>
      </c>
      <c r="W4881" s="27" t="str">
        <f t="shared" si="852"/>
        <v xml:space="preserve"> </v>
      </c>
    </row>
    <row r="4882" spans="1:23" x14ac:dyDescent="0.2">
      <c r="A4882" s="27" t="str">
        <f>IF(ISBLANK('Klanten gegevens'!A4891)," ",TRIM(PROPER('Klanten gegevens'!A4891)))</f>
        <v xml:space="preserve"> </v>
      </c>
      <c r="B4882" s="27" t="str">
        <f t="shared" si="842"/>
        <v xml:space="preserve"> </v>
      </c>
      <c r="C4882" s="30" t="str">
        <f>IF(ISBLANK('Klanten gegevens'!B4891)," ",TRIM(PROPER('Klanten gegevens'!B4891)))</f>
        <v xml:space="preserve"> </v>
      </c>
      <c r="D4882" s="27" t="str">
        <f t="shared" si="843"/>
        <v xml:space="preserve"> </v>
      </c>
      <c r="E4882" s="30" t="str">
        <f>IF(ISBLANK('Klanten gegevens'!C4891)," ",TRIM(PROPER('Klanten gegevens'!C4891)))</f>
        <v xml:space="preserve"> </v>
      </c>
      <c r="F4882" s="27" t="str">
        <f t="shared" si="844"/>
        <v xml:space="preserve"> </v>
      </c>
      <c r="G4882" s="30" t="str">
        <f>IF(ISBLANK('Klanten gegevens'!D4891)," ",TRIM('Klanten gegevens'!D4891))</f>
        <v xml:space="preserve"> </v>
      </c>
      <c r="H4882" s="27" t="str">
        <f t="shared" si="845"/>
        <v xml:space="preserve"> </v>
      </c>
      <c r="I4882" s="30" t="str">
        <f>IF(ISBLANK('Klanten gegevens'!E4891)," ",TRIM('Klanten gegevens'!E4891))</f>
        <v xml:space="preserve"> </v>
      </c>
      <c r="J4882" s="27" t="str">
        <f t="shared" si="846"/>
        <v xml:space="preserve"> </v>
      </c>
      <c r="M4882" s="30" t="str">
        <f>IF(ISBLANK('Klanten gegevens'!Q4891)," ",TRIM('Klanten gegevens'!Q4891))</f>
        <v xml:space="preserve"> </v>
      </c>
      <c r="N4882" s="27" t="str">
        <f t="shared" si="847"/>
        <v xml:space="preserve"> </v>
      </c>
      <c r="O4882" s="27" t="str">
        <f t="shared" si="848"/>
        <v xml:space="preserve"> </v>
      </c>
      <c r="P4882" s="27" t="str">
        <f t="shared" si="849"/>
        <v xml:space="preserve"> </v>
      </c>
      <c r="Q4882" s="27" t="str">
        <f t="shared" si="850"/>
        <v xml:space="preserve"> </v>
      </c>
      <c r="T4882" s="30" t="str">
        <f>IF(ISBLANK('Klanten gegevens'!R4891)," ",TRIM('Klanten gegevens'!R4891))</f>
        <v xml:space="preserve"> </v>
      </c>
      <c r="U4882" s="27" t="str">
        <f t="shared" si="851"/>
        <v xml:space="preserve"> </v>
      </c>
      <c r="V4882" s="30" t="str">
        <f>IF(ISBLANK('Klanten gegevens'!S4891)," ",TRIM('Klanten gegevens'!S4891))</f>
        <v xml:space="preserve"> </v>
      </c>
      <c r="W4882" s="27" t="str">
        <f t="shared" si="852"/>
        <v xml:space="preserve"> </v>
      </c>
    </row>
    <row r="4883" spans="1:23" x14ac:dyDescent="0.2">
      <c r="A4883" s="27" t="str">
        <f>IF(ISBLANK('Klanten gegevens'!A4892)," ",TRIM(PROPER('Klanten gegevens'!A4892)))</f>
        <v xml:space="preserve"> </v>
      </c>
      <c r="B4883" s="27" t="str">
        <f t="shared" si="842"/>
        <v xml:space="preserve"> </v>
      </c>
      <c r="C4883" s="30" t="str">
        <f>IF(ISBLANK('Klanten gegevens'!B4892)," ",TRIM(PROPER('Klanten gegevens'!B4892)))</f>
        <v xml:space="preserve"> </v>
      </c>
      <c r="D4883" s="27" t="str">
        <f t="shared" si="843"/>
        <v xml:space="preserve"> </v>
      </c>
      <c r="E4883" s="30" t="str">
        <f>IF(ISBLANK('Klanten gegevens'!C4892)," ",TRIM(PROPER('Klanten gegevens'!C4892)))</f>
        <v xml:space="preserve"> </v>
      </c>
      <c r="F4883" s="27" t="str">
        <f t="shared" si="844"/>
        <v xml:space="preserve"> </v>
      </c>
      <c r="G4883" s="30" t="str">
        <f>IF(ISBLANK('Klanten gegevens'!D4892)," ",TRIM('Klanten gegevens'!D4892))</f>
        <v xml:space="preserve"> </v>
      </c>
      <c r="H4883" s="27" t="str">
        <f t="shared" si="845"/>
        <v xml:space="preserve"> </v>
      </c>
      <c r="I4883" s="30" t="str">
        <f>IF(ISBLANK('Klanten gegevens'!E4892)," ",TRIM('Klanten gegevens'!E4892))</f>
        <v xml:space="preserve"> </v>
      </c>
      <c r="J4883" s="27" t="str">
        <f t="shared" si="846"/>
        <v xml:space="preserve"> </v>
      </c>
      <c r="M4883" s="30" t="str">
        <f>IF(ISBLANK('Klanten gegevens'!Q4892)," ",TRIM('Klanten gegevens'!Q4892))</f>
        <v xml:space="preserve"> </v>
      </c>
      <c r="N4883" s="27" t="str">
        <f t="shared" si="847"/>
        <v xml:space="preserve"> </v>
      </c>
      <c r="O4883" s="27" t="str">
        <f t="shared" si="848"/>
        <v xml:space="preserve"> </v>
      </c>
      <c r="P4883" s="27" t="str">
        <f t="shared" si="849"/>
        <v xml:space="preserve"> </v>
      </c>
      <c r="Q4883" s="27" t="str">
        <f t="shared" si="850"/>
        <v xml:space="preserve"> </v>
      </c>
      <c r="T4883" s="30" t="str">
        <f>IF(ISBLANK('Klanten gegevens'!R4892)," ",TRIM('Klanten gegevens'!R4892))</f>
        <v xml:space="preserve"> </v>
      </c>
      <c r="U4883" s="27" t="str">
        <f t="shared" si="851"/>
        <v xml:space="preserve"> </v>
      </c>
      <c r="V4883" s="30" t="str">
        <f>IF(ISBLANK('Klanten gegevens'!S4892)," ",TRIM('Klanten gegevens'!S4892))</f>
        <v xml:space="preserve"> </v>
      </c>
      <c r="W4883" s="27" t="str">
        <f t="shared" si="852"/>
        <v xml:space="preserve"> </v>
      </c>
    </row>
    <row r="4884" spans="1:23" x14ac:dyDescent="0.2">
      <c r="A4884" s="27" t="str">
        <f>IF(ISBLANK('Klanten gegevens'!A4893)," ",TRIM(PROPER('Klanten gegevens'!A4893)))</f>
        <v xml:space="preserve"> </v>
      </c>
      <c r="B4884" s="27" t="str">
        <f t="shared" si="842"/>
        <v xml:space="preserve"> </v>
      </c>
      <c r="C4884" s="30" t="str">
        <f>IF(ISBLANK('Klanten gegevens'!B4893)," ",TRIM(PROPER('Klanten gegevens'!B4893)))</f>
        <v xml:space="preserve"> </v>
      </c>
      <c r="D4884" s="27" t="str">
        <f t="shared" si="843"/>
        <v xml:space="preserve"> </v>
      </c>
      <c r="E4884" s="30" t="str">
        <f>IF(ISBLANK('Klanten gegevens'!C4893)," ",TRIM(PROPER('Klanten gegevens'!C4893)))</f>
        <v xml:space="preserve"> </v>
      </c>
      <c r="F4884" s="27" t="str">
        <f t="shared" si="844"/>
        <v xml:space="preserve"> </v>
      </c>
      <c r="G4884" s="30" t="str">
        <f>IF(ISBLANK('Klanten gegevens'!D4893)," ",TRIM('Klanten gegevens'!D4893))</f>
        <v xml:space="preserve"> </v>
      </c>
      <c r="H4884" s="27" t="str">
        <f t="shared" si="845"/>
        <v xml:space="preserve"> </v>
      </c>
      <c r="I4884" s="30" t="str">
        <f>IF(ISBLANK('Klanten gegevens'!E4893)," ",TRIM('Klanten gegevens'!E4893))</f>
        <v xml:space="preserve"> </v>
      </c>
      <c r="J4884" s="27" t="str">
        <f t="shared" si="846"/>
        <v xml:space="preserve"> </v>
      </c>
      <c r="M4884" s="30" t="str">
        <f>IF(ISBLANK('Klanten gegevens'!Q4893)," ",TRIM('Klanten gegevens'!Q4893))</f>
        <v xml:space="preserve"> </v>
      </c>
      <c r="N4884" s="27" t="str">
        <f t="shared" si="847"/>
        <v xml:space="preserve"> </v>
      </c>
      <c r="O4884" s="27" t="str">
        <f t="shared" si="848"/>
        <v xml:space="preserve"> </v>
      </c>
      <c r="P4884" s="27" t="str">
        <f t="shared" si="849"/>
        <v xml:space="preserve"> </v>
      </c>
      <c r="Q4884" s="27" t="str">
        <f t="shared" si="850"/>
        <v xml:space="preserve"> </v>
      </c>
      <c r="T4884" s="30" t="str">
        <f>IF(ISBLANK('Klanten gegevens'!R4893)," ",TRIM('Klanten gegevens'!R4893))</f>
        <v xml:space="preserve"> </v>
      </c>
      <c r="U4884" s="27" t="str">
        <f t="shared" si="851"/>
        <v xml:space="preserve"> </v>
      </c>
      <c r="V4884" s="30" t="str">
        <f>IF(ISBLANK('Klanten gegevens'!S4893)," ",TRIM('Klanten gegevens'!S4893))</f>
        <v xml:space="preserve"> </v>
      </c>
      <c r="W4884" s="27" t="str">
        <f t="shared" si="852"/>
        <v xml:space="preserve"> </v>
      </c>
    </row>
    <row r="4885" spans="1:23" x14ac:dyDescent="0.2">
      <c r="A4885" s="27" t="str">
        <f>IF(ISBLANK('Klanten gegevens'!A4894)," ",TRIM(PROPER('Klanten gegevens'!A4894)))</f>
        <v xml:space="preserve"> </v>
      </c>
      <c r="B4885" s="27" t="str">
        <f t="shared" si="842"/>
        <v xml:space="preserve"> </v>
      </c>
      <c r="C4885" s="30" t="str">
        <f>IF(ISBLANK('Klanten gegevens'!B4894)," ",TRIM(PROPER('Klanten gegevens'!B4894)))</f>
        <v xml:space="preserve"> </v>
      </c>
      <c r="D4885" s="27" t="str">
        <f t="shared" si="843"/>
        <v xml:space="preserve"> </v>
      </c>
      <c r="E4885" s="30" t="str">
        <f>IF(ISBLANK('Klanten gegevens'!C4894)," ",TRIM(PROPER('Klanten gegevens'!C4894)))</f>
        <v xml:space="preserve"> </v>
      </c>
      <c r="F4885" s="27" t="str">
        <f t="shared" si="844"/>
        <v xml:space="preserve"> </v>
      </c>
      <c r="G4885" s="30" t="str">
        <f>IF(ISBLANK('Klanten gegevens'!D4894)," ",TRIM('Klanten gegevens'!D4894))</f>
        <v xml:space="preserve"> </v>
      </c>
      <c r="H4885" s="27" t="str">
        <f t="shared" si="845"/>
        <v xml:space="preserve"> </v>
      </c>
      <c r="I4885" s="30" t="str">
        <f>IF(ISBLANK('Klanten gegevens'!E4894)," ",TRIM('Klanten gegevens'!E4894))</f>
        <v xml:space="preserve"> </v>
      </c>
      <c r="J4885" s="27" t="str">
        <f t="shared" si="846"/>
        <v xml:space="preserve"> </v>
      </c>
      <c r="M4885" s="30" t="str">
        <f>IF(ISBLANK('Klanten gegevens'!Q4894)," ",TRIM('Klanten gegevens'!Q4894))</f>
        <v xml:space="preserve"> </v>
      </c>
      <c r="N4885" s="27" t="str">
        <f t="shared" si="847"/>
        <v xml:space="preserve"> </v>
      </c>
      <c r="O4885" s="27" t="str">
        <f t="shared" si="848"/>
        <v xml:space="preserve"> </v>
      </c>
      <c r="P4885" s="27" t="str">
        <f t="shared" si="849"/>
        <v xml:space="preserve"> </v>
      </c>
      <c r="Q4885" s="27" t="str">
        <f t="shared" si="850"/>
        <v xml:space="preserve"> </v>
      </c>
      <c r="T4885" s="30" t="str">
        <f>IF(ISBLANK('Klanten gegevens'!R4894)," ",TRIM('Klanten gegevens'!R4894))</f>
        <v xml:space="preserve"> </v>
      </c>
      <c r="U4885" s="27" t="str">
        <f t="shared" si="851"/>
        <v xml:space="preserve"> </v>
      </c>
      <c r="V4885" s="30" t="str">
        <f>IF(ISBLANK('Klanten gegevens'!S4894)," ",TRIM('Klanten gegevens'!S4894))</f>
        <v xml:space="preserve"> </v>
      </c>
      <c r="W4885" s="27" t="str">
        <f t="shared" si="852"/>
        <v xml:space="preserve"> </v>
      </c>
    </row>
    <row r="4886" spans="1:23" x14ac:dyDescent="0.2">
      <c r="A4886" s="27" t="str">
        <f>IF(ISBLANK('Klanten gegevens'!A4895)," ",TRIM(PROPER('Klanten gegevens'!A4895)))</f>
        <v xml:space="preserve"> </v>
      </c>
      <c r="B4886" s="27" t="str">
        <f t="shared" si="842"/>
        <v xml:space="preserve"> </v>
      </c>
      <c r="C4886" s="30" t="str">
        <f>IF(ISBLANK('Klanten gegevens'!B4895)," ",TRIM(PROPER('Klanten gegevens'!B4895)))</f>
        <v xml:space="preserve"> </v>
      </c>
      <c r="D4886" s="27" t="str">
        <f t="shared" si="843"/>
        <v xml:space="preserve"> </v>
      </c>
      <c r="E4886" s="30" t="str">
        <f>IF(ISBLANK('Klanten gegevens'!C4895)," ",TRIM(PROPER('Klanten gegevens'!C4895)))</f>
        <v xml:space="preserve"> </v>
      </c>
      <c r="F4886" s="27" t="str">
        <f t="shared" si="844"/>
        <v xml:space="preserve"> </v>
      </c>
      <c r="G4886" s="30" t="str">
        <f>IF(ISBLANK('Klanten gegevens'!D4895)," ",TRIM('Klanten gegevens'!D4895))</f>
        <v xml:space="preserve"> </v>
      </c>
      <c r="H4886" s="27" t="str">
        <f t="shared" si="845"/>
        <v xml:space="preserve"> </v>
      </c>
      <c r="I4886" s="30" t="str">
        <f>IF(ISBLANK('Klanten gegevens'!E4895)," ",TRIM('Klanten gegevens'!E4895))</f>
        <v xml:space="preserve"> </v>
      </c>
      <c r="J4886" s="27" t="str">
        <f t="shared" si="846"/>
        <v xml:space="preserve"> </v>
      </c>
      <c r="M4886" s="30" t="str">
        <f>IF(ISBLANK('Klanten gegevens'!Q4895)," ",TRIM('Klanten gegevens'!Q4895))</f>
        <v xml:space="preserve"> </v>
      </c>
      <c r="N4886" s="27" t="str">
        <f t="shared" si="847"/>
        <v xml:space="preserve"> </v>
      </c>
      <c r="O4886" s="27" t="str">
        <f t="shared" si="848"/>
        <v xml:space="preserve"> </v>
      </c>
      <c r="P4886" s="27" t="str">
        <f t="shared" si="849"/>
        <v xml:space="preserve"> </v>
      </c>
      <c r="Q4886" s="27" t="str">
        <f t="shared" si="850"/>
        <v xml:space="preserve"> </v>
      </c>
      <c r="T4886" s="30" t="str">
        <f>IF(ISBLANK('Klanten gegevens'!R4895)," ",TRIM('Klanten gegevens'!R4895))</f>
        <v xml:space="preserve"> </v>
      </c>
      <c r="U4886" s="27" t="str">
        <f t="shared" si="851"/>
        <v xml:space="preserve"> </v>
      </c>
      <c r="V4886" s="30" t="str">
        <f>IF(ISBLANK('Klanten gegevens'!S4895)," ",TRIM('Klanten gegevens'!S4895))</f>
        <v xml:space="preserve"> </v>
      </c>
      <c r="W4886" s="27" t="str">
        <f t="shared" si="852"/>
        <v xml:space="preserve"> </v>
      </c>
    </row>
    <row r="4887" spans="1:23" x14ac:dyDescent="0.2">
      <c r="A4887" s="27" t="str">
        <f>IF(ISBLANK('Klanten gegevens'!A4896)," ",TRIM(PROPER('Klanten gegevens'!A4896)))</f>
        <v xml:space="preserve"> </v>
      </c>
      <c r="B4887" s="27" t="str">
        <f t="shared" si="842"/>
        <v xml:space="preserve"> </v>
      </c>
      <c r="C4887" s="30" t="str">
        <f>IF(ISBLANK('Klanten gegevens'!B4896)," ",TRIM(PROPER('Klanten gegevens'!B4896)))</f>
        <v xml:space="preserve"> </v>
      </c>
      <c r="D4887" s="27" t="str">
        <f t="shared" si="843"/>
        <v xml:space="preserve"> </v>
      </c>
      <c r="E4887" s="30" t="str">
        <f>IF(ISBLANK('Klanten gegevens'!C4896)," ",TRIM(PROPER('Klanten gegevens'!C4896)))</f>
        <v xml:space="preserve"> </v>
      </c>
      <c r="F4887" s="27" t="str">
        <f t="shared" si="844"/>
        <v xml:space="preserve"> </v>
      </c>
      <c r="G4887" s="30" t="str">
        <f>IF(ISBLANK('Klanten gegevens'!D4896)," ",TRIM('Klanten gegevens'!D4896))</f>
        <v xml:space="preserve"> </v>
      </c>
      <c r="H4887" s="27" t="str">
        <f t="shared" si="845"/>
        <v xml:space="preserve"> </v>
      </c>
      <c r="I4887" s="30" t="str">
        <f>IF(ISBLANK('Klanten gegevens'!E4896)," ",TRIM('Klanten gegevens'!E4896))</f>
        <v xml:space="preserve"> </v>
      </c>
      <c r="J4887" s="27" t="str">
        <f t="shared" si="846"/>
        <v xml:space="preserve"> </v>
      </c>
      <c r="M4887" s="30" t="str">
        <f>IF(ISBLANK('Klanten gegevens'!Q4896)," ",TRIM('Klanten gegevens'!Q4896))</f>
        <v xml:space="preserve"> </v>
      </c>
      <c r="N4887" s="27" t="str">
        <f t="shared" si="847"/>
        <v xml:space="preserve"> </v>
      </c>
      <c r="O4887" s="27" t="str">
        <f t="shared" si="848"/>
        <v xml:space="preserve"> </v>
      </c>
      <c r="P4887" s="27" t="str">
        <f t="shared" si="849"/>
        <v xml:space="preserve"> </v>
      </c>
      <c r="Q4887" s="27" t="str">
        <f t="shared" si="850"/>
        <v xml:space="preserve"> </v>
      </c>
      <c r="T4887" s="30" t="str">
        <f>IF(ISBLANK('Klanten gegevens'!R4896)," ",TRIM('Klanten gegevens'!R4896))</f>
        <v xml:space="preserve"> </v>
      </c>
      <c r="U4887" s="27" t="str">
        <f t="shared" si="851"/>
        <v xml:space="preserve"> </v>
      </c>
      <c r="V4887" s="30" t="str">
        <f>IF(ISBLANK('Klanten gegevens'!S4896)," ",TRIM('Klanten gegevens'!S4896))</f>
        <v xml:space="preserve"> </v>
      </c>
      <c r="W4887" s="27" t="str">
        <f t="shared" si="852"/>
        <v xml:space="preserve"> </v>
      </c>
    </row>
    <row r="4888" spans="1:23" x14ac:dyDescent="0.2">
      <c r="A4888" s="27" t="str">
        <f>IF(ISBLANK('Klanten gegevens'!A4897)," ",TRIM(PROPER('Klanten gegevens'!A4897)))</f>
        <v xml:space="preserve"> </v>
      </c>
      <c r="B4888" s="27" t="str">
        <f t="shared" si="842"/>
        <v xml:space="preserve"> </v>
      </c>
      <c r="C4888" s="30" t="str">
        <f>IF(ISBLANK('Klanten gegevens'!B4897)," ",TRIM(PROPER('Klanten gegevens'!B4897)))</f>
        <v xml:space="preserve"> </v>
      </c>
      <c r="D4888" s="27" t="str">
        <f t="shared" si="843"/>
        <v xml:space="preserve"> </v>
      </c>
      <c r="E4888" s="30" t="str">
        <f>IF(ISBLANK('Klanten gegevens'!C4897)," ",TRIM(PROPER('Klanten gegevens'!C4897)))</f>
        <v xml:space="preserve"> </v>
      </c>
      <c r="F4888" s="27" t="str">
        <f t="shared" si="844"/>
        <v xml:space="preserve"> </v>
      </c>
      <c r="G4888" s="30" t="str">
        <f>IF(ISBLANK('Klanten gegevens'!D4897)," ",TRIM('Klanten gegevens'!D4897))</f>
        <v xml:space="preserve"> </v>
      </c>
      <c r="H4888" s="27" t="str">
        <f t="shared" si="845"/>
        <v xml:space="preserve"> </v>
      </c>
      <c r="I4888" s="30" t="str">
        <f>IF(ISBLANK('Klanten gegevens'!E4897)," ",TRIM('Klanten gegevens'!E4897))</f>
        <v xml:space="preserve"> </v>
      </c>
      <c r="J4888" s="27" t="str">
        <f t="shared" si="846"/>
        <v xml:space="preserve"> </v>
      </c>
      <c r="M4888" s="30" t="str">
        <f>IF(ISBLANK('Klanten gegevens'!Q4897)," ",TRIM('Klanten gegevens'!Q4897))</f>
        <v xml:space="preserve"> </v>
      </c>
      <c r="N4888" s="27" t="str">
        <f t="shared" si="847"/>
        <v xml:space="preserve"> </v>
      </c>
      <c r="O4888" s="27" t="str">
        <f t="shared" si="848"/>
        <v xml:space="preserve"> </v>
      </c>
      <c r="P4888" s="27" t="str">
        <f t="shared" si="849"/>
        <v xml:space="preserve"> </v>
      </c>
      <c r="Q4888" s="27" t="str">
        <f t="shared" si="850"/>
        <v xml:space="preserve"> </v>
      </c>
      <c r="T4888" s="30" t="str">
        <f>IF(ISBLANK('Klanten gegevens'!R4897)," ",TRIM('Klanten gegevens'!R4897))</f>
        <v xml:space="preserve"> </v>
      </c>
      <c r="U4888" s="27" t="str">
        <f t="shared" si="851"/>
        <v xml:space="preserve"> </v>
      </c>
      <c r="V4888" s="30" t="str">
        <f>IF(ISBLANK('Klanten gegevens'!S4897)," ",TRIM('Klanten gegevens'!S4897))</f>
        <v xml:space="preserve"> </v>
      </c>
      <c r="W4888" s="27" t="str">
        <f t="shared" si="852"/>
        <v xml:space="preserve"> </v>
      </c>
    </row>
    <row r="4889" spans="1:23" x14ac:dyDescent="0.2">
      <c r="A4889" s="27" t="str">
        <f>IF(ISBLANK('Klanten gegevens'!A4898)," ",TRIM(PROPER('Klanten gegevens'!A4898)))</f>
        <v xml:space="preserve"> </v>
      </c>
      <c r="B4889" s="27" t="str">
        <f t="shared" si="842"/>
        <v xml:space="preserve"> </v>
      </c>
      <c r="C4889" s="30" t="str">
        <f>IF(ISBLANK('Klanten gegevens'!B4898)," ",TRIM(PROPER('Klanten gegevens'!B4898)))</f>
        <v xml:space="preserve"> </v>
      </c>
      <c r="D4889" s="27" t="str">
        <f t="shared" si="843"/>
        <v xml:space="preserve"> </v>
      </c>
      <c r="E4889" s="30" t="str">
        <f>IF(ISBLANK('Klanten gegevens'!C4898)," ",TRIM(PROPER('Klanten gegevens'!C4898)))</f>
        <v xml:space="preserve"> </v>
      </c>
      <c r="F4889" s="27" t="str">
        <f t="shared" si="844"/>
        <v xml:space="preserve"> </v>
      </c>
      <c r="G4889" s="30" t="str">
        <f>IF(ISBLANK('Klanten gegevens'!D4898)," ",TRIM('Klanten gegevens'!D4898))</f>
        <v xml:space="preserve"> </v>
      </c>
      <c r="H4889" s="27" t="str">
        <f t="shared" si="845"/>
        <v xml:space="preserve"> </v>
      </c>
      <c r="I4889" s="30" t="str">
        <f>IF(ISBLANK('Klanten gegevens'!E4898)," ",TRIM('Klanten gegevens'!E4898))</f>
        <v xml:space="preserve"> </v>
      </c>
      <c r="J4889" s="27" t="str">
        <f t="shared" si="846"/>
        <v xml:space="preserve"> </v>
      </c>
      <c r="M4889" s="30" t="str">
        <f>IF(ISBLANK('Klanten gegevens'!Q4898)," ",TRIM('Klanten gegevens'!Q4898))</f>
        <v xml:space="preserve"> </v>
      </c>
      <c r="N4889" s="27" t="str">
        <f t="shared" si="847"/>
        <v xml:space="preserve"> </v>
      </c>
      <c r="O4889" s="27" t="str">
        <f t="shared" si="848"/>
        <v xml:space="preserve"> </v>
      </c>
      <c r="P4889" s="27" t="str">
        <f t="shared" si="849"/>
        <v xml:space="preserve"> </v>
      </c>
      <c r="Q4889" s="27" t="str">
        <f t="shared" si="850"/>
        <v xml:space="preserve"> </v>
      </c>
      <c r="T4889" s="30" t="str">
        <f>IF(ISBLANK('Klanten gegevens'!R4898)," ",TRIM('Klanten gegevens'!R4898))</f>
        <v xml:space="preserve"> </v>
      </c>
      <c r="U4889" s="27" t="str">
        <f t="shared" si="851"/>
        <v xml:space="preserve"> </v>
      </c>
      <c r="V4889" s="30" t="str">
        <f>IF(ISBLANK('Klanten gegevens'!S4898)," ",TRIM('Klanten gegevens'!S4898))</f>
        <v xml:space="preserve"> </v>
      </c>
      <c r="W4889" s="27" t="str">
        <f t="shared" si="852"/>
        <v xml:space="preserve"> </v>
      </c>
    </row>
    <row r="4890" spans="1:23" x14ac:dyDescent="0.2">
      <c r="A4890" s="27" t="str">
        <f>IF(ISBLANK('Klanten gegevens'!A4899)," ",TRIM(PROPER('Klanten gegevens'!A4899)))</f>
        <v xml:space="preserve"> </v>
      </c>
      <c r="B4890" s="27" t="str">
        <f t="shared" si="842"/>
        <v xml:space="preserve"> </v>
      </c>
      <c r="C4890" s="30" t="str">
        <f>IF(ISBLANK('Klanten gegevens'!B4899)," ",TRIM(PROPER('Klanten gegevens'!B4899)))</f>
        <v xml:space="preserve"> </v>
      </c>
      <c r="D4890" s="27" t="str">
        <f t="shared" si="843"/>
        <v xml:space="preserve"> </v>
      </c>
      <c r="E4890" s="30" t="str">
        <f>IF(ISBLANK('Klanten gegevens'!C4899)," ",TRIM(PROPER('Klanten gegevens'!C4899)))</f>
        <v xml:space="preserve"> </v>
      </c>
      <c r="F4890" s="27" t="str">
        <f t="shared" si="844"/>
        <v xml:space="preserve"> </v>
      </c>
      <c r="G4890" s="30" t="str">
        <f>IF(ISBLANK('Klanten gegevens'!D4899)," ",TRIM('Klanten gegevens'!D4899))</f>
        <v xml:space="preserve"> </v>
      </c>
      <c r="H4890" s="27" t="str">
        <f t="shared" si="845"/>
        <v xml:space="preserve"> </v>
      </c>
      <c r="I4890" s="30" t="str">
        <f>IF(ISBLANK('Klanten gegevens'!E4899)," ",TRIM('Klanten gegevens'!E4899))</f>
        <v xml:space="preserve"> </v>
      </c>
      <c r="J4890" s="27" t="str">
        <f t="shared" si="846"/>
        <v xml:space="preserve"> </v>
      </c>
      <c r="M4890" s="30" t="str">
        <f>IF(ISBLANK('Klanten gegevens'!Q4899)," ",TRIM('Klanten gegevens'!Q4899))</f>
        <v xml:space="preserve"> </v>
      </c>
      <c r="N4890" s="27" t="str">
        <f t="shared" si="847"/>
        <v xml:space="preserve"> </v>
      </c>
      <c r="O4890" s="27" t="str">
        <f t="shared" si="848"/>
        <v xml:space="preserve"> </v>
      </c>
      <c r="P4890" s="27" t="str">
        <f t="shared" si="849"/>
        <v xml:space="preserve"> </v>
      </c>
      <c r="Q4890" s="27" t="str">
        <f t="shared" si="850"/>
        <v xml:space="preserve"> </v>
      </c>
      <c r="T4890" s="30" t="str">
        <f>IF(ISBLANK('Klanten gegevens'!R4899)," ",TRIM('Klanten gegevens'!R4899))</f>
        <v xml:space="preserve"> </v>
      </c>
      <c r="U4890" s="27" t="str">
        <f t="shared" si="851"/>
        <v xml:space="preserve"> </v>
      </c>
      <c r="V4890" s="30" t="str">
        <f>IF(ISBLANK('Klanten gegevens'!S4899)," ",TRIM('Klanten gegevens'!S4899))</f>
        <v xml:space="preserve"> </v>
      </c>
      <c r="W4890" s="27" t="str">
        <f t="shared" si="852"/>
        <v xml:space="preserve"> </v>
      </c>
    </row>
    <row r="4891" spans="1:23" x14ac:dyDescent="0.2">
      <c r="A4891" s="27" t="str">
        <f>IF(ISBLANK('Klanten gegevens'!A4900)," ",TRIM(PROPER('Klanten gegevens'!A4900)))</f>
        <v xml:space="preserve"> </v>
      </c>
      <c r="B4891" s="27" t="str">
        <f t="shared" si="842"/>
        <v xml:space="preserve"> </v>
      </c>
      <c r="C4891" s="30" t="str">
        <f>IF(ISBLANK('Klanten gegevens'!B4900)," ",TRIM(PROPER('Klanten gegevens'!B4900)))</f>
        <v xml:space="preserve"> </v>
      </c>
      <c r="D4891" s="27" t="str">
        <f t="shared" si="843"/>
        <v xml:space="preserve"> </v>
      </c>
      <c r="E4891" s="30" t="str">
        <f>IF(ISBLANK('Klanten gegevens'!C4900)," ",TRIM(PROPER('Klanten gegevens'!C4900)))</f>
        <v xml:space="preserve"> </v>
      </c>
      <c r="F4891" s="27" t="str">
        <f t="shared" si="844"/>
        <v xml:space="preserve"> </v>
      </c>
      <c r="G4891" s="30" t="str">
        <f>IF(ISBLANK('Klanten gegevens'!D4900)," ",TRIM('Klanten gegevens'!D4900))</f>
        <v xml:space="preserve"> </v>
      </c>
      <c r="H4891" s="27" t="str">
        <f t="shared" si="845"/>
        <v xml:space="preserve"> </v>
      </c>
      <c r="I4891" s="30" t="str">
        <f>IF(ISBLANK('Klanten gegevens'!E4900)," ",TRIM('Klanten gegevens'!E4900))</f>
        <v xml:space="preserve"> </v>
      </c>
      <c r="J4891" s="27" t="str">
        <f t="shared" si="846"/>
        <v xml:space="preserve"> </v>
      </c>
      <c r="M4891" s="30" t="str">
        <f>IF(ISBLANK('Klanten gegevens'!Q4900)," ",TRIM('Klanten gegevens'!Q4900))</f>
        <v xml:space="preserve"> </v>
      </c>
      <c r="N4891" s="27" t="str">
        <f t="shared" si="847"/>
        <v xml:space="preserve"> </v>
      </c>
      <c r="O4891" s="27" t="str">
        <f t="shared" si="848"/>
        <v xml:space="preserve"> </v>
      </c>
      <c r="P4891" s="27" t="str">
        <f t="shared" si="849"/>
        <v xml:space="preserve"> </v>
      </c>
      <c r="Q4891" s="27" t="str">
        <f t="shared" si="850"/>
        <v xml:space="preserve"> </v>
      </c>
      <c r="T4891" s="30" t="str">
        <f>IF(ISBLANK('Klanten gegevens'!R4900)," ",TRIM('Klanten gegevens'!R4900))</f>
        <v xml:space="preserve"> </v>
      </c>
      <c r="U4891" s="27" t="str">
        <f t="shared" si="851"/>
        <v xml:space="preserve"> </v>
      </c>
      <c r="V4891" s="30" t="str">
        <f>IF(ISBLANK('Klanten gegevens'!S4900)," ",TRIM('Klanten gegevens'!S4900))</f>
        <v xml:space="preserve"> </v>
      </c>
      <c r="W4891" s="27" t="str">
        <f t="shared" si="852"/>
        <v xml:space="preserve"> </v>
      </c>
    </row>
    <row r="4892" spans="1:23" x14ac:dyDescent="0.2">
      <c r="A4892" s="27" t="str">
        <f>IF(ISBLANK('Klanten gegevens'!A4901)," ",TRIM(PROPER('Klanten gegevens'!A4901)))</f>
        <v xml:space="preserve"> </v>
      </c>
      <c r="B4892" s="27" t="str">
        <f t="shared" si="842"/>
        <v xml:space="preserve"> </v>
      </c>
      <c r="C4892" s="30" t="str">
        <f>IF(ISBLANK('Klanten gegevens'!B4901)," ",TRIM(PROPER('Klanten gegevens'!B4901)))</f>
        <v xml:space="preserve"> </v>
      </c>
      <c r="D4892" s="27" t="str">
        <f t="shared" si="843"/>
        <v xml:space="preserve"> </v>
      </c>
      <c r="E4892" s="30" t="str">
        <f>IF(ISBLANK('Klanten gegevens'!C4901)," ",TRIM(PROPER('Klanten gegevens'!C4901)))</f>
        <v xml:space="preserve"> </v>
      </c>
      <c r="F4892" s="27" t="str">
        <f t="shared" si="844"/>
        <v xml:space="preserve"> </v>
      </c>
      <c r="G4892" s="30" t="str">
        <f>IF(ISBLANK('Klanten gegevens'!D4901)," ",TRIM('Klanten gegevens'!D4901))</f>
        <v xml:space="preserve"> </v>
      </c>
      <c r="H4892" s="27" t="str">
        <f t="shared" si="845"/>
        <v xml:space="preserve"> </v>
      </c>
      <c r="I4892" s="30" t="str">
        <f>IF(ISBLANK('Klanten gegevens'!E4901)," ",TRIM('Klanten gegevens'!E4901))</f>
        <v xml:space="preserve"> </v>
      </c>
      <c r="J4892" s="27" t="str">
        <f t="shared" si="846"/>
        <v xml:space="preserve"> </v>
      </c>
      <c r="M4892" s="30" t="str">
        <f>IF(ISBLANK('Klanten gegevens'!Q4901)," ",TRIM('Klanten gegevens'!Q4901))</f>
        <v xml:space="preserve"> </v>
      </c>
      <c r="N4892" s="27" t="str">
        <f t="shared" si="847"/>
        <v xml:space="preserve"> </v>
      </c>
      <c r="O4892" s="27" t="str">
        <f t="shared" si="848"/>
        <v xml:space="preserve"> </v>
      </c>
      <c r="P4892" s="27" t="str">
        <f t="shared" si="849"/>
        <v xml:space="preserve"> </v>
      </c>
      <c r="Q4892" s="27" t="str">
        <f t="shared" si="850"/>
        <v xml:space="preserve"> </v>
      </c>
      <c r="T4892" s="30" t="str">
        <f>IF(ISBLANK('Klanten gegevens'!R4901)," ",TRIM('Klanten gegevens'!R4901))</f>
        <v xml:space="preserve"> </v>
      </c>
      <c r="U4892" s="27" t="str">
        <f t="shared" si="851"/>
        <v xml:space="preserve"> </v>
      </c>
      <c r="V4892" s="30" t="str">
        <f>IF(ISBLANK('Klanten gegevens'!S4901)," ",TRIM('Klanten gegevens'!S4901))</f>
        <v xml:space="preserve"> </v>
      </c>
      <c r="W4892" s="27" t="str">
        <f t="shared" si="852"/>
        <v xml:space="preserve"> </v>
      </c>
    </row>
    <row r="4893" spans="1:23" x14ac:dyDescent="0.2">
      <c r="A4893" s="27" t="str">
        <f>IF(ISBLANK('Klanten gegevens'!A4902)," ",TRIM(PROPER('Klanten gegevens'!A4902)))</f>
        <v xml:space="preserve"> </v>
      </c>
      <c r="B4893" s="27" t="str">
        <f t="shared" si="842"/>
        <v xml:space="preserve"> </v>
      </c>
      <c r="C4893" s="30" t="str">
        <f>IF(ISBLANK('Klanten gegevens'!B4902)," ",TRIM(PROPER('Klanten gegevens'!B4902)))</f>
        <v xml:space="preserve"> </v>
      </c>
      <c r="D4893" s="27" t="str">
        <f t="shared" si="843"/>
        <v xml:space="preserve"> </v>
      </c>
      <c r="E4893" s="30" t="str">
        <f>IF(ISBLANK('Klanten gegevens'!C4902)," ",TRIM(PROPER('Klanten gegevens'!C4902)))</f>
        <v xml:space="preserve"> </v>
      </c>
      <c r="F4893" s="27" t="str">
        <f t="shared" si="844"/>
        <v xml:space="preserve"> </v>
      </c>
      <c r="G4893" s="30" t="str">
        <f>IF(ISBLANK('Klanten gegevens'!D4902)," ",TRIM('Klanten gegevens'!D4902))</f>
        <v xml:space="preserve"> </v>
      </c>
      <c r="H4893" s="27" t="str">
        <f t="shared" si="845"/>
        <v xml:space="preserve"> </v>
      </c>
      <c r="I4893" s="30" t="str">
        <f>IF(ISBLANK('Klanten gegevens'!E4902)," ",TRIM('Klanten gegevens'!E4902))</f>
        <v xml:space="preserve"> </v>
      </c>
      <c r="J4893" s="27" t="str">
        <f t="shared" si="846"/>
        <v xml:space="preserve"> </v>
      </c>
      <c r="M4893" s="30" t="str">
        <f>IF(ISBLANK('Klanten gegevens'!Q4902)," ",TRIM('Klanten gegevens'!Q4902))</f>
        <v xml:space="preserve"> </v>
      </c>
      <c r="N4893" s="27" t="str">
        <f t="shared" si="847"/>
        <v xml:space="preserve"> </v>
      </c>
      <c r="O4893" s="27" t="str">
        <f t="shared" si="848"/>
        <v xml:space="preserve"> </v>
      </c>
      <c r="P4893" s="27" t="str">
        <f t="shared" si="849"/>
        <v xml:space="preserve"> </v>
      </c>
      <c r="Q4893" s="27" t="str">
        <f t="shared" si="850"/>
        <v xml:space="preserve"> </v>
      </c>
      <c r="T4893" s="30" t="str">
        <f>IF(ISBLANK('Klanten gegevens'!R4902)," ",TRIM('Klanten gegevens'!R4902))</f>
        <v xml:space="preserve"> </v>
      </c>
      <c r="U4893" s="27" t="str">
        <f t="shared" si="851"/>
        <v xml:space="preserve"> </v>
      </c>
      <c r="V4893" s="30" t="str">
        <f>IF(ISBLANK('Klanten gegevens'!S4902)," ",TRIM('Klanten gegevens'!S4902))</f>
        <v xml:space="preserve"> </v>
      </c>
      <c r="W4893" s="27" t="str">
        <f t="shared" si="852"/>
        <v xml:space="preserve"> </v>
      </c>
    </row>
    <row r="4894" spans="1:23" x14ac:dyDescent="0.2">
      <c r="A4894" s="27" t="str">
        <f>IF(ISBLANK('Klanten gegevens'!A4903)," ",TRIM(PROPER('Klanten gegevens'!A4903)))</f>
        <v xml:space="preserve"> </v>
      </c>
      <c r="B4894" s="27" t="str">
        <f t="shared" si="842"/>
        <v xml:space="preserve"> </v>
      </c>
      <c r="C4894" s="30" t="str">
        <f>IF(ISBLANK('Klanten gegevens'!B4903)," ",TRIM(PROPER('Klanten gegevens'!B4903)))</f>
        <v xml:space="preserve"> </v>
      </c>
      <c r="D4894" s="27" t="str">
        <f t="shared" si="843"/>
        <v xml:space="preserve"> </v>
      </c>
      <c r="E4894" s="30" t="str">
        <f>IF(ISBLANK('Klanten gegevens'!C4903)," ",TRIM(PROPER('Klanten gegevens'!C4903)))</f>
        <v xml:space="preserve"> </v>
      </c>
      <c r="F4894" s="27" t="str">
        <f t="shared" si="844"/>
        <v xml:space="preserve"> </v>
      </c>
      <c r="G4894" s="30" t="str">
        <f>IF(ISBLANK('Klanten gegevens'!D4903)," ",TRIM('Klanten gegevens'!D4903))</f>
        <v xml:space="preserve"> </v>
      </c>
      <c r="H4894" s="27" t="str">
        <f t="shared" si="845"/>
        <v xml:space="preserve"> </v>
      </c>
      <c r="I4894" s="30" t="str">
        <f>IF(ISBLANK('Klanten gegevens'!E4903)," ",TRIM('Klanten gegevens'!E4903))</f>
        <v xml:space="preserve"> </v>
      </c>
      <c r="J4894" s="27" t="str">
        <f t="shared" si="846"/>
        <v xml:space="preserve"> </v>
      </c>
      <c r="M4894" s="30" t="str">
        <f>IF(ISBLANK('Klanten gegevens'!Q4903)," ",TRIM('Klanten gegevens'!Q4903))</f>
        <v xml:space="preserve"> </v>
      </c>
      <c r="N4894" s="27" t="str">
        <f t="shared" si="847"/>
        <v xml:space="preserve"> </v>
      </c>
      <c r="O4894" s="27" t="str">
        <f t="shared" si="848"/>
        <v xml:space="preserve"> </v>
      </c>
      <c r="P4894" s="27" t="str">
        <f t="shared" si="849"/>
        <v xml:space="preserve"> </v>
      </c>
      <c r="Q4894" s="27" t="str">
        <f t="shared" si="850"/>
        <v xml:space="preserve"> </v>
      </c>
      <c r="T4894" s="30" t="str">
        <f>IF(ISBLANK('Klanten gegevens'!R4903)," ",TRIM('Klanten gegevens'!R4903))</f>
        <v xml:space="preserve"> </v>
      </c>
      <c r="U4894" s="27" t="str">
        <f t="shared" si="851"/>
        <v xml:space="preserve"> </v>
      </c>
      <c r="V4894" s="30" t="str">
        <f>IF(ISBLANK('Klanten gegevens'!S4903)," ",TRIM('Klanten gegevens'!S4903))</f>
        <v xml:space="preserve"> </v>
      </c>
      <c r="W4894" s="27" t="str">
        <f t="shared" si="852"/>
        <v xml:space="preserve"> </v>
      </c>
    </row>
    <row r="4895" spans="1:23" x14ac:dyDescent="0.2">
      <c r="A4895" s="27" t="str">
        <f>IF(ISBLANK('Klanten gegevens'!A4904)," ",TRIM(PROPER('Klanten gegevens'!A4904)))</f>
        <v xml:space="preserve"> </v>
      </c>
      <c r="B4895" s="27" t="str">
        <f t="shared" si="842"/>
        <v xml:space="preserve"> </v>
      </c>
      <c r="C4895" s="30" t="str">
        <f>IF(ISBLANK('Klanten gegevens'!B4904)," ",TRIM(PROPER('Klanten gegevens'!B4904)))</f>
        <v xml:space="preserve"> </v>
      </c>
      <c r="D4895" s="27" t="str">
        <f t="shared" si="843"/>
        <v xml:space="preserve"> </v>
      </c>
      <c r="E4895" s="30" t="str">
        <f>IF(ISBLANK('Klanten gegevens'!C4904)," ",TRIM(PROPER('Klanten gegevens'!C4904)))</f>
        <v xml:space="preserve"> </v>
      </c>
      <c r="F4895" s="27" t="str">
        <f t="shared" si="844"/>
        <v xml:space="preserve"> </v>
      </c>
      <c r="G4895" s="30" t="str">
        <f>IF(ISBLANK('Klanten gegevens'!D4904)," ",TRIM('Klanten gegevens'!D4904))</f>
        <v xml:space="preserve"> </v>
      </c>
      <c r="H4895" s="27" t="str">
        <f t="shared" si="845"/>
        <v xml:space="preserve"> </v>
      </c>
      <c r="I4895" s="30" t="str">
        <f>IF(ISBLANK('Klanten gegevens'!E4904)," ",TRIM('Klanten gegevens'!E4904))</f>
        <v xml:space="preserve"> </v>
      </c>
      <c r="J4895" s="27" t="str">
        <f t="shared" si="846"/>
        <v xml:space="preserve"> </v>
      </c>
      <c r="M4895" s="30" t="str">
        <f>IF(ISBLANK('Klanten gegevens'!Q4904)," ",TRIM('Klanten gegevens'!Q4904))</f>
        <v xml:space="preserve"> </v>
      </c>
      <c r="N4895" s="27" t="str">
        <f t="shared" si="847"/>
        <v xml:space="preserve"> </v>
      </c>
      <c r="O4895" s="27" t="str">
        <f t="shared" si="848"/>
        <v xml:space="preserve"> </v>
      </c>
      <c r="P4895" s="27" t="str">
        <f t="shared" si="849"/>
        <v xml:space="preserve"> </v>
      </c>
      <c r="Q4895" s="27" t="str">
        <f t="shared" si="850"/>
        <v xml:space="preserve"> </v>
      </c>
      <c r="T4895" s="30" t="str">
        <f>IF(ISBLANK('Klanten gegevens'!R4904)," ",TRIM('Klanten gegevens'!R4904))</f>
        <v xml:space="preserve"> </v>
      </c>
      <c r="U4895" s="27" t="str">
        <f t="shared" si="851"/>
        <v xml:space="preserve"> </v>
      </c>
      <c r="V4895" s="30" t="str">
        <f>IF(ISBLANK('Klanten gegevens'!S4904)," ",TRIM('Klanten gegevens'!S4904))</f>
        <v xml:space="preserve"> </v>
      </c>
      <c r="W4895" s="27" t="str">
        <f t="shared" si="852"/>
        <v xml:space="preserve"> </v>
      </c>
    </row>
    <row r="4896" spans="1:23" x14ac:dyDescent="0.2">
      <c r="A4896" s="27" t="str">
        <f>IF(ISBLANK('Klanten gegevens'!A4905)," ",TRIM(PROPER('Klanten gegevens'!A4905)))</f>
        <v xml:space="preserve"> </v>
      </c>
      <c r="B4896" s="27" t="str">
        <f t="shared" si="842"/>
        <v xml:space="preserve"> </v>
      </c>
      <c r="C4896" s="30" t="str">
        <f>IF(ISBLANK('Klanten gegevens'!B4905)," ",TRIM(PROPER('Klanten gegevens'!B4905)))</f>
        <v xml:space="preserve"> </v>
      </c>
      <c r="D4896" s="27" t="str">
        <f t="shared" si="843"/>
        <v xml:space="preserve"> </v>
      </c>
      <c r="E4896" s="30" t="str">
        <f>IF(ISBLANK('Klanten gegevens'!C4905)," ",TRIM(PROPER('Klanten gegevens'!C4905)))</f>
        <v xml:space="preserve"> </v>
      </c>
      <c r="F4896" s="27" t="str">
        <f t="shared" si="844"/>
        <v xml:space="preserve"> </v>
      </c>
      <c r="G4896" s="30" t="str">
        <f>IF(ISBLANK('Klanten gegevens'!D4905)," ",TRIM('Klanten gegevens'!D4905))</f>
        <v xml:space="preserve"> </v>
      </c>
      <c r="H4896" s="27" t="str">
        <f t="shared" si="845"/>
        <v xml:space="preserve"> </v>
      </c>
      <c r="I4896" s="30" t="str">
        <f>IF(ISBLANK('Klanten gegevens'!E4905)," ",TRIM('Klanten gegevens'!E4905))</f>
        <v xml:space="preserve"> </v>
      </c>
      <c r="J4896" s="27" t="str">
        <f t="shared" si="846"/>
        <v xml:space="preserve"> </v>
      </c>
      <c r="M4896" s="30" t="str">
        <f>IF(ISBLANK('Klanten gegevens'!Q4905)," ",TRIM('Klanten gegevens'!Q4905))</f>
        <v xml:space="preserve"> </v>
      </c>
      <c r="N4896" s="27" t="str">
        <f t="shared" si="847"/>
        <v xml:space="preserve"> </v>
      </c>
      <c r="O4896" s="27" t="str">
        <f t="shared" si="848"/>
        <v xml:space="preserve"> </v>
      </c>
      <c r="P4896" s="27" t="str">
        <f t="shared" si="849"/>
        <v xml:space="preserve"> </v>
      </c>
      <c r="Q4896" s="27" t="str">
        <f t="shared" si="850"/>
        <v xml:space="preserve"> </v>
      </c>
      <c r="T4896" s="30" t="str">
        <f>IF(ISBLANK('Klanten gegevens'!R4905)," ",TRIM('Klanten gegevens'!R4905))</f>
        <v xml:space="preserve"> </v>
      </c>
      <c r="U4896" s="27" t="str">
        <f t="shared" si="851"/>
        <v xml:space="preserve"> </v>
      </c>
      <c r="V4896" s="30" t="str">
        <f>IF(ISBLANK('Klanten gegevens'!S4905)," ",TRIM('Klanten gegevens'!S4905))</f>
        <v xml:space="preserve"> </v>
      </c>
      <c r="W4896" s="27" t="str">
        <f t="shared" si="852"/>
        <v xml:space="preserve"> </v>
      </c>
    </row>
    <row r="4897" spans="1:23" x14ac:dyDescent="0.2">
      <c r="A4897" s="27" t="str">
        <f>IF(ISBLANK('Klanten gegevens'!A4906)," ",TRIM(PROPER('Klanten gegevens'!A4906)))</f>
        <v xml:space="preserve"> </v>
      </c>
      <c r="B4897" s="27" t="str">
        <f t="shared" si="842"/>
        <v xml:space="preserve"> </v>
      </c>
      <c r="C4897" s="30" t="str">
        <f>IF(ISBLANK('Klanten gegevens'!B4906)," ",TRIM(PROPER('Klanten gegevens'!B4906)))</f>
        <v xml:space="preserve"> </v>
      </c>
      <c r="D4897" s="27" t="str">
        <f t="shared" si="843"/>
        <v xml:space="preserve"> </v>
      </c>
      <c r="E4897" s="30" t="str">
        <f>IF(ISBLANK('Klanten gegevens'!C4906)," ",TRIM(PROPER('Klanten gegevens'!C4906)))</f>
        <v xml:space="preserve"> </v>
      </c>
      <c r="F4897" s="27" t="str">
        <f t="shared" si="844"/>
        <v xml:space="preserve"> </v>
      </c>
      <c r="G4897" s="30" t="str">
        <f>IF(ISBLANK('Klanten gegevens'!D4906)," ",TRIM('Klanten gegevens'!D4906))</f>
        <v xml:space="preserve"> </v>
      </c>
      <c r="H4897" s="27" t="str">
        <f t="shared" si="845"/>
        <v xml:space="preserve"> </v>
      </c>
      <c r="I4897" s="30" t="str">
        <f>IF(ISBLANK('Klanten gegevens'!E4906)," ",TRIM('Klanten gegevens'!E4906))</f>
        <v xml:space="preserve"> </v>
      </c>
      <c r="J4897" s="27" t="str">
        <f t="shared" si="846"/>
        <v xml:space="preserve"> </v>
      </c>
      <c r="M4897" s="30" t="str">
        <f>IF(ISBLANK('Klanten gegevens'!Q4906)," ",TRIM('Klanten gegevens'!Q4906))</f>
        <v xml:space="preserve"> </v>
      </c>
      <c r="N4897" s="27" t="str">
        <f t="shared" si="847"/>
        <v xml:space="preserve"> </v>
      </c>
      <c r="O4897" s="27" t="str">
        <f t="shared" si="848"/>
        <v xml:space="preserve"> </v>
      </c>
      <c r="P4897" s="27" t="str">
        <f t="shared" si="849"/>
        <v xml:space="preserve"> </v>
      </c>
      <c r="Q4897" s="27" t="str">
        <f t="shared" si="850"/>
        <v xml:space="preserve"> </v>
      </c>
      <c r="T4897" s="30" t="str">
        <f>IF(ISBLANK('Klanten gegevens'!R4906)," ",TRIM('Klanten gegevens'!R4906))</f>
        <v xml:space="preserve"> </v>
      </c>
      <c r="U4897" s="27" t="str">
        <f t="shared" si="851"/>
        <v xml:space="preserve"> </v>
      </c>
      <c r="V4897" s="30" t="str">
        <f>IF(ISBLANK('Klanten gegevens'!S4906)," ",TRIM('Klanten gegevens'!S4906))</f>
        <v xml:space="preserve"> </v>
      </c>
      <c r="W4897" s="27" t="str">
        <f t="shared" si="852"/>
        <v xml:space="preserve"> </v>
      </c>
    </row>
    <row r="4898" spans="1:23" x14ac:dyDescent="0.2">
      <c r="A4898" s="27" t="str">
        <f>IF(ISBLANK('Klanten gegevens'!A4907)," ",TRIM(PROPER('Klanten gegevens'!A4907)))</f>
        <v xml:space="preserve"> </v>
      </c>
      <c r="B4898" s="27" t="str">
        <f t="shared" si="842"/>
        <v xml:space="preserve"> </v>
      </c>
      <c r="C4898" s="30" t="str">
        <f>IF(ISBLANK('Klanten gegevens'!B4907)," ",TRIM(PROPER('Klanten gegevens'!B4907)))</f>
        <v xml:space="preserve"> </v>
      </c>
      <c r="D4898" s="27" t="str">
        <f t="shared" si="843"/>
        <v xml:space="preserve"> </v>
      </c>
      <c r="E4898" s="30" t="str">
        <f>IF(ISBLANK('Klanten gegevens'!C4907)," ",TRIM(PROPER('Klanten gegevens'!C4907)))</f>
        <v xml:space="preserve"> </v>
      </c>
      <c r="F4898" s="27" t="str">
        <f t="shared" si="844"/>
        <v xml:space="preserve"> </v>
      </c>
      <c r="G4898" s="30" t="str">
        <f>IF(ISBLANK('Klanten gegevens'!D4907)," ",TRIM('Klanten gegevens'!D4907))</f>
        <v xml:space="preserve"> </v>
      </c>
      <c r="H4898" s="27" t="str">
        <f t="shared" si="845"/>
        <v xml:space="preserve"> </v>
      </c>
      <c r="I4898" s="30" t="str">
        <f>IF(ISBLANK('Klanten gegevens'!E4907)," ",TRIM('Klanten gegevens'!E4907))</f>
        <v xml:space="preserve"> </v>
      </c>
      <c r="J4898" s="27" t="str">
        <f t="shared" si="846"/>
        <v xml:space="preserve"> </v>
      </c>
      <c r="M4898" s="30" t="str">
        <f>IF(ISBLANK('Klanten gegevens'!Q4907)," ",TRIM('Klanten gegevens'!Q4907))</f>
        <v xml:space="preserve"> </v>
      </c>
      <c r="N4898" s="27" t="str">
        <f t="shared" si="847"/>
        <v xml:space="preserve"> </v>
      </c>
      <c r="O4898" s="27" t="str">
        <f t="shared" si="848"/>
        <v xml:space="preserve"> </v>
      </c>
      <c r="P4898" s="27" t="str">
        <f t="shared" si="849"/>
        <v xml:space="preserve"> </v>
      </c>
      <c r="Q4898" s="27" t="str">
        <f t="shared" si="850"/>
        <v xml:space="preserve"> </v>
      </c>
      <c r="T4898" s="30" t="str">
        <f>IF(ISBLANK('Klanten gegevens'!R4907)," ",TRIM('Klanten gegevens'!R4907))</f>
        <v xml:space="preserve"> </v>
      </c>
      <c r="U4898" s="27" t="str">
        <f t="shared" si="851"/>
        <v xml:space="preserve"> </v>
      </c>
      <c r="V4898" s="30" t="str">
        <f>IF(ISBLANK('Klanten gegevens'!S4907)," ",TRIM('Klanten gegevens'!S4907))</f>
        <v xml:space="preserve"> </v>
      </c>
      <c r="W4898" s="27" t="str">
        <f t="shared" si="852"/>
        <v xml:space="preserve"> </v>
      </c>
    </row>
    <row r="4899" spans="1:23" x14ac:dyDescent="0.2">
      <c r="A4899" s="27" t="str">
        <f>IF(ISBLANK('Klanten gegevens'!A4908)," ",TRIM(PROPER('Klanten gegevens'!A4908)))</f>
        <v xml:space="preserve"> </v>
      </c>
      <c r="B4899" s="27" t="str">
        <f t="shared" si="842"/>
        <v xml:space="preserve"> </v>
      </c>
      <c r="C4899" s="30" t="str">
        <f>IF(ISBLANK('Klanten gegevens'!B4908)," ",TRIM(PROPER('Klanten gegevens'!B4908)))</f>
        <v xml:space="preserve"> </v>
      </c>
      <c r="D4899" s="27" t="str">
        <f t="shared" si="843"/>
        <v xml:space="preserve"> </v>
      </c>
      <c r="E4899" s="30" t="str">
        <f>IF(ISBLANK('Klanten gegevens'!C4908)," ",TRIM(PROPER('Klanten gegevens'!C4908)))</f>
        <v xml:space="preserve"> </v>
      </c>
      <c r="F4899" s="27" t="str">
        <f t="shared" si="844"/>
        <v xml:space="preserve"> </v>
      </c>
      <c r="G4899" s="30" t="str">
        <f>IF(ISBLANK('Klanten gegevens'!D4908)," ",TRIM('Klanten gegevens'!D4908))</f>
        <v xml:space="preserve"> </v>
      </c>
      <c r="H4899" s="27" t="str">
        <f t="shared" si="845"/>
        <v xml:space="preserve"> </v>
      </c>
      <c r="I4899" s="30" t="str">
        <f>IF(ISBLANK('Klanten gegevens'!E4908)," ",TRIM('Klanten gegevens'!E4908))</f>
        <v xml:space="preserve"> </v>
      </c>
      <c r="J4899" s="27" t="str">
        <f t="shared" si="846"/>
        <v xml:space="preserve"> </v>
      </c>
      <c r="M4899" s="30" t="str">
        <f>IF(ISBLANK('Klanten gegevens'!Q4908)," ",TRIM('Klanten gegevens'!Q4908))</f>
        <v xml:space="preserve"> </v>
      </c>
      <c r="N4899" s="27" t="str">
        <f t="shared" si="847"/>
        <v xml:space="preserve"> </v>
      </c>
      <c r="O4899" s="27" t="str">
        <f t="shared" si="848"/>
        <v xml:space="preserve"> </v>
      </c>
      <c r="P4899" s="27" t="str">
        <f t="shared" si="849"/>
        <v xml:space="preserve"> </v>
      </c>
      <c r="Q4899" s="27" t="str">
        <f t="shared" si="850"/>
        <v xml:space="preserve"> </v>
      </c>
      <c r="T4899" s="30" t="str">
        <f>IF(ISBLANK('Klanten gegevens'!R4908)," ",TRIM('Klanten gegevens'!R4908))</f>
        <v xml:space="preserve"> </v>
      </c>
      <c r="U4899" s="27" t="str">
        <f t="shared" si="851"/>
        <v xml:space="preserve"> </v>
      </c>
      <c r="V4899" s="30" t="str">
        <f>IF(ISBLANK('Klanten gegevens'!S4908)," ",TRIM('Klanten gegevens'!S4908))</f>
        <v xml:space="preserve"> </v>
      </c>
      <c r="W4899" s="27" t="str">
        <f t="shared" si="852"/>
        <v xml:space="preserve"> </v>
      </c>
    </row>
    <row r="4900" spans="1:23" x14ac:dyDescent="0.2">
      <c r="A4900" s="27" t="str">
        <f>IF(ISBLANK('Klanten gegevens'!A4909)," ",TRIM(PROPER('Klanten gegevens'!A4909)))</f>
        <v xml:space="preserve"> </v>
      </c>
      <c r="B4900" s="27" t="str">
        <f t="shared" si="842"/>
        <v xml:space="preserve"> </v>
      </c>
      <c r="C4900" s="30" t="str">
        <f>IF(ISBLANK('Klanten gegevens'!B4909)," ",TRIM(PROPER('Klanten gegevens'!B4909)))</f>
        <v xml:space="preserve"> </v>
      </c>
      <c r="D4900" s="27" t="str">
        <f t="shared" si="843"/>
        <v xml:space="preserve"> </v>
      </c>
      <c r="E4900" s="30" t="str">
        <f>IF(ISBLANK('Klanten gegevens'!C4909)," ",TRIM(PROPER('Klanten gegevens'!C4909)))</f>
        <v xml:space="preserve"> </v>
      </c>
      <c r="F4900" s="27" t="str">
        <f t="shared" si="844"/>
        <v xml:space="preserve"> </v>
      </c>
      <c r="G4900" s="30" t="str">
        <f>IF(ISBLANK('Klanten gegevens'!D4909)," ",TRIM('Klanten gegevens'!D4909))</f>
        <v xml:space="preserve"> </v>
      </c>
      <c r="H4900" s="27" t="str">
        <f t="shared" si="845"/>
        <v xml:space="preserve"> </v>
      </c>
      <c r="I4900" s="30" t="str">
        <f>IF(ISBLANK('Klanten gegevens'!E4909)," ",TRIM('Klanten gegevens'!E4909))</f>
        <v xml:space="preserve"> </v>
      </c>
      <c r="J4900" s="27" t="str">
        <f t="shared" si="846"/>
        <v xml:space="preserve"> </v>
      </c>
      <c r="M4900" s="30" t="str">
        <f>IF(ISBLANK('Klanten gegevens'!Q4909)," ",TRIM('Klanten gegevens'!Q4909))</f>
        <v xml:space="preserve"> </v>
      </c>
      <c r="N4900" s="27" t="str">
        <f t="shared" si="847"/>
        <v xml:space="preserve"> </v>
      </c>
      <c r="O4900" s="27" t="str">
        <f t="shared" si="848"/>
        <v xml:space="preserve"> </v>
      </c>
      <c r="P4900" s="27" t="str">
        <f t="shared" si="849"/>
        <v xml:space="preserve"> </v>
      </c>
      <c r="Q4900" s="27" t="str">
        <f t="shared" si="850"/>
        <v xml:space="preserve"> </v>
      </c>
      <c r="T4900" s="30" t="str">
        <f>IF(ISBLANK('Klanten gegevens'!R4909)," ",TRIM('Klanten gegevens'!R4909))</f>
        <v xml:space="preserve"> </v>
      </c>
      <c r="U4900" s="27" t="str">
        <f t="shared" si="851"/>
        <v xml:space="preserve"> </v>
      </c>
      <c r="V4900" s="30" t="str">
        <f>IF(ISBLANK('Klanten gegevens'!S4909)," ",TRIM('Klanten gegevens'!S4909))</f>
        <v xml:space="preserve"> </v>
      </c>
      <c r="W4900" s="27" t="str">
        <f t="shared" si="852"/>
        <v xml:space="preserve"> </v>
      </c>
    </row>
    <row r="4901" spans="1:23" x14ac:dyDescent="0.2">
      <c r="A4901" s="27" t="str">
        <f>IF(ISBLANK('Klanten gegevens'!A4910)," ",TRIM(PROPER('Klanten gegevens'!A4910)))</f>
        <v xml:space="preserve"> </v>
      </c>
      <c r="B4901" s="27" t="str">
        <f t="shared" si="842"/>
        <v xml:space="preserve"> </v>
      </c>
      <c r="C4901" s="30" t="str">
        <f>IF(ISBLANK('Klanten gegevens'!B4910)," ",TRIM(PROPER('Klanten gegevens'!B4910)))</f>
        <v xml:space="preserve"> </v>
      </c>
      <c r="D4901" s="27" t="str">
        <f t="shared" si="843"/>
        <v xml:space="preserve"> </v>
      </c>
      <c r="E4901" s="30" t="str">
        <f>IF(ISBLANK('Klanten gegevens'!C4910)," ",TRIM(PROPER('Klanten gegevens'!C4910)))</f>
        <v xml:space="preserve"> </v>
      </c>
      <c r="F4901" s="27" t="str">
        <f t="shared" si="844"/>
        <v xml:space="preserve"> </v>
      </c>
      <c r="G4901" s="30" t="str">
        <f>IF(ISBLANK('Klanten gegevens'!D4910)," ",TRIM('Klanten gegevens'!D4910))</f>
        <v xml:space="preserve"> </v>
      </c>
      <c r="H4901" s="27" t="str">
        <f t="shared" si="845"/>
        <v xml:space="preserve"> </v>
      </c>
      <c r="I4901" s="30" t="str">
        <f>IF(ISBLANK('Klanten gegevens'!E4910)," ",TRIM('Klanten gegevens'!E4910))</f>
        <v xml:space="preserve"> </v>
      </c>
      <c r="J4901" s="27" t="str">
        <f t="shared" si="846"/>
        <v xml:space="preserve"> </v>
      </c>
      <c r="M4901" s="30" t="str">
        <f>IF(ISBLANK('Klanten gegevens'!Q4910)," ",TRIM('Klanten gegevens'!Q4910))</f>
        <v xml:space="preserve"> </v>
      </c>
      <c r="N4901" s="27" t="str">
        <f t="shared" si="847"/>
        <v xml:space="preserve"> </v>
      </c>
      <c r="O4901" s="27" t="str">
        <f t="shared" si="848"/>
        <v xml:space="preserve"> </v>
      </c>
      <c r="P4901" s="27" t="str">
        <f t="shared" si="849"/>
        <v xml:space="preserve"> </v>
      </c>
      <c r="Q4901" s="27" t="str">
        <f t="shared" si="850"/>
        <v xml:space="preserve"> </v>
      </c>
      <c r="T4901" s="30" t="str">
        <f>IF(ISBLANK('Klanten gegevens'!R4910)," ",TRIM('Klanten gegevens'!R4910))</f>
        <v xml:space="preserve"> </v>
      </c>
      <c r="U4901" s="27" t="str">
        <f t="shared" si="851"/>
        <v xml:space="preserve"> </v>
      </c>
      <c r="V4901" s="30" t="str">
        <f>IF(ISBLANK('Klanten gegevens'!S4910)," ",TRIM('Klanten gegevens'!S4910))</f>
        <v xml:space="preserve"> </v>
      </c>
      <c r="W4901" s="27" t="str">
        <f t="shared" si="852"/>
        <v xml:space="preserve"> </v>
      </c>
    </row>
    <row r="4902" spans="1:23" x14ac:dyDescent="0.2">
      <c r="A4902" s="27" t="str">
        <f>IF(ISBLANK('Klanten gegevens'!A4911)," ",TRIM(PROPER('Klanten gegevens'!A4911)))</f>
        <v xml:space="preserve"> </v>
      </c>
      <c r="B4902" s="27" t="str">
        <f t="shared" si="842"/>
        <v xml:space="preserve"> </v>
      </c>
      <c r="C4902" s="30" t="str">
        <f>IF(ISBLANK('Klanten gegevens'!B4911)," ",TRIM(PROPER('Klanten gegevens'!B4911)))</f>
        <v xml:space="preserve"> </v>
      </c>
      <c r="D4902" s="27" t="str">
        <f t="shared" si="843"/>
        <v xml:space="preserve"> </v>
      </c>
      <c r="E4902" s="30" t="str">
        <f>IF(ISBLANK('Klanten gegevens'!C4911)," ",TRIM(PROPER('Klanten gegevens'!C4911)))</f>
        <v xml:space="preserve"> </v>
      </c>
      <c r="F4902" s="27" t="str">
        <f t="shared" si="844"/>
        <v xml:space="preserve"> </v>
      </c>
      <c r="G4902" s="30" t="str">
        <f>IF(ISBLANK('Klanten gegevens'!D4911)," ",TRIM('Klanten gegevens'!D4911))</f>
        <v xml:space="preserve"> </v>
      </c>
      <c r="H4902" s="27" t="str">
        <f t="shared" si="845"/>
        <v xml:space="preserve"> </v>
      </c>
      <c r="I4902" s="30" t="str">
        <f>IF(ISBLANK('Klanten gegevens'!E4911)," ",TRIM('Klanten gegevens'!E4911))</f>
        <v xml:space="preserve"> </v>
      </c>
      <c r="J4902" s="27" t="str">
        <f t="shared" si="846"/>
        <v xml:space="preserve"> </v>
      </c>
      <c r="M4902" s="30" t="str">
        <f>IF(ISBLANK('Klanten gegevens'!Q4911)," ",TRIM('Klanten gegevens'!Q4911))</f>
        <v xml:space="preserve"> </v>
      </c>
      <c r="N4902" s="27" t="str">
        <f t="shared" si="847"/>
        <v xml:space="preserve"> </v>
      </c>
      <c r="O4902" s="27" t="str">
        <f t="shared" si="848"/>
        <v xml:space="preserve"> </v>
      </c>
      <c r="P4902" s="27" t="str">
        <f t="shared" si="849"/>
        <v xml:space="preserve"> </v>
      </c>
      <c r="Q4902" s="27" t="str">
        <f t="shared" si="850"/>
        <v xml:space="preserve"> </v>
      </c>
      <c r="T4902" s="30" t="str">
        <f>IF(ISBLANK('Klanten gegevens'!R4911)," ",TRIM('Klanten gegevens'!R4911))</f>
        <v xml:space="preserve"> </v>
      </c>
      <c r="U4902" s="27" t="str">
        <f t="shared" si="851"/>
        <v xml:space="preserve"> </v>
      </c>
      <c r="V4902" s="30" t="str">
        <f>IF(ISBLANK('Klanten gegevens'!S4911)," ",TRIM('Klanten gegevens'!S4911))</f>
        <v xml:space="preserve"> </v>
      </c>
      <c r="W4902" s="27" t="str">
        <f t="shared" si="852"/>
        <v xml:space="preserve"> </v>
      </c>
    </row>
    <row r="4903" spans="1:23" x14ac:dyDescent="0.2">
      <c r="A4903" s="27" t="str">
        <f>IF(ISBLANK('Klanten gegevens'!A4912)," ",TRIM(PROPER('Klanten gegevens'!A4912)))</f>
        <v xml:space="preserve"> </v>
      </c>
      <c r="B4903" s="27" t="str">
        <f t="shared" si="842"/>
        <v xml:space="preserve"> </v>
      </c>
      <c r="C4903" s="30" t="str">
        <f>IF(ISBLANK('Klanten gegevens'!B4912)," ",TRIM(PROPER('Klanten gegevens'!B4912)))</f>
        <v xml:space="preserve"> </v>
      </c>
      <c r="D4903" s="27" t="str">
        <f t="shared" si="843"/>
        <v xml:space="preserve"> </v>
      </c>
      <c r="E4903" s="30" t="str">
        <f>IF(ISBLANK('Klanten gegevens'!C4912)," ",TRIM(PROPER('Klanten gegevens'!C4912)))</f>
        <v xml:space="preserve"> </v>
      </c>
      <c r="F4903" s="27" t="str">
        <f t="shared" si="844"/>
        <v xml:space="preserve"> </v>
      </c>
      <c r="G4903" s="30" t="str">
        <f>IF(ISBLANK('Klanten gegevens'!D4912)," ",TRIM('Klanten gegevens'!D4912))</f>
        <v xml:space="preserve"> </v>
      </c>
      <c r="H4903" s="27" t="str">
        <f t="shared" si="845"/>
        <v xml:space="preserve"> </v>
      </c>
      <c r="I4903" s="30" t="str">
        <f>IF(ISBLANK('Klanten gegevens'!E4912)," ",TRIM('Klanten gegevens'!E4912))</f>
        <v xml:space="preserve"> </v>
      </c>
      <c r="J4903" s="27" t="str">
        <f t="shared" si="846"/>
        <v xml:space="preserve"> </v>
      </c>
      <c r="M4903" s="30" t="str">
        <f>IF(ISBLANK('Klanten gegevens'!Q4912)," ",TRIM('Klanten gegevens'!Q4912))</f>
        <v xml:space="preserve"> </v>
      </c>
      <c r="N4903" s="27" t="str">
        <f t="shared" si="847"/>
        <v xml:space="preserve"> </v>
      </c>
      <c r="O4903" s="27" t="str">
        <f t="shared" si="848"/>
        <v xml:space="preserve"> </v>
      </c>
      <c r="P4903" s="27" t="str">
        <f t="shared" si="849"/>
        <v xml:space="preserve"> </v>
      </c>
      <c r="Q4903" s="27" t="str">
        <f t="shared" si="850"/>
        <v xml:space="preserve"> </v>
      </c>
      <c r="T4903" s="30" t="str">
        <f>IF(ISBLANK('Klanten gegevens'!R4912)," ",TRIM('Klanten gegevens'!R4912))</f>
        <v xml:space="preserve"> </v>
      </c>
      <c r="U4903" s="27" t="str">
        <f t="shared" si="851"/>
        <v xml:space="preserve"> </v>
      </c>
      <c r="V4903" s="30" t="str">
        <f>IF(ISBLANK('Klanten gegevens'!S4912)," ",TRIM('Klanten gegevens'!S4912))</f>
        <v xml:space="preserve"> </v>
      </c>
      <c r="W4903" s="27" t="str">
        <f t="shared" si="852"/>
        <v xml:space="preserve"> </v>
      </c>
    </row>
    <row r="4904" spans="1:23" x14ac:dyDescent="0.2">
      <c r="A4904" s="27" t="str">
        <f>IF(ISBLANK('Klanten gegevens'!A4913)," ",TRIM(PROPER('Klanten gegevens'!A4913)))</f>
        <v xml:space="preserve"> </v>
      </c>
      <c r="B4904" s="27" t="str">
        <f t="shared" si="842"/>
        <v xml:space="preserve"> </v>
      </c>
      <c r="C4904" s="30" t="str">
        <f>IF(ISBLANK('Klanten gegevens'!B4913)," ",TRIM(PROPER('Klanten gegevens'!B4913)))</f>
        <v xml:space="preserve"> </v>
      </c>
      <c r="D4904" s="27" t="str">
        <f t="shared" si="843"/>
        <v xml:space="preserve"> </v>
      </c>
      <c r="E4904" s="30" t="str">
        <f>IF(ISBLANK('Klanten gegevens'!C4913)," ",TRIM(PROPER('Klanten gegevens'!C4913)))</f>
        <v xml:space="preserve"> </v>
      </c>
      <c r="F4904" s="27" t="str">
        <f t="shared" si="844"/>
        <v xml:space="preserve"> </v>
      </c>
      <c r="G4904" s="30" t="str">
        <f>IF(ISBLANK('Klanten gegevens'!D4913)," ",TRIM('Klanten gegevens'!D4913))</f>
        <v xml:space="preserve"> </v>
      </c>
      <c r="H4904" s="27" t="str">
        <f t="shared" si="845"/>
        <v xml:space="preserve"> </v>
      </c>
      <c r="I4904" s="30" t="str">
        <f>IF(ISBLANK('Klanten gegevens'!E4913)," ",TRIM('Klanten gegevens'!E4913))</f>
        <v xml:space="preserve"> </v>
      </c>
      <c r="J4904" s="27" t="str">
        <f t="shared" si="846"/>
        <v xml:space="preserve"> </v>
      </c>
      <c r="M4904" s="30" t="str">
        <f>IF(ISBLANK('Klanten gegevens'!Q4913)," ",TRIM('Klanten gegevens'!Q4913))</f>
        <v xml:space="preserve"> </v>
      </c>
      <c r="N4904" s="27" t="str">
        <f t="shared" si="847"/>
        <v xml:space="preserve"> </v>
      </c>
      <c r="O4904" s="27" t="str">
        <f t="shared" si="848"/>
        <v xml:space="preserve"> </v>
      </c>
      <c r="P4904" s="27" t="str">
        <f t="shared" si="849"/>
        <v xml:space="preserve"> </v>
      </c>
      <c r="Q4904" s="27" t="str">
        <f t="shared" si="850"/>
        <v xml:space="preserve"> </v>
      </c>
      <c r="T4904" s="30" t="str">
        <f>IF(ISBLANK('Klanten gegevens'!R4913)," ",TRIM('Klanten gegevens'!R4913))</f>
        <v xml:space="preserve"> </v>
      </c>
      <c r="U4904" s="27" t="str">
        <f t="shared" si="851"/>
        <v xml:space="preserve"> </v>
      </c>
      <c r="V4904" s="30" t="str">
        <f>IF(ISBLANK('Klanten gegevens'!S4913)," ",TRIM('Klanten gegevens'!S4913))</f>
        <v xml:space="preserve"> </v>
      </c>
      <c r="W4904" s="27" t="str">
        <f t="shared" si="852"/>
        <v xml:space="preserve"> </v>
      </c>
    </row>
    <row r="4905" spans="1:23" x14ac:dyDescent="0.2">
      <c r="A4905" s="27" t="str">
        <f>IF(ISBLANK('Klanten gegevens'!A4914)," ",TRIM(PROPER('Klanten gegevens'!A4914)))</f>
        <v xml:space="preserve"> </v>
      </c>
      <c r="B4905" s="27" t="str">
        <f t="shared" si="842"/>
        <v xml:space="preserve"> </v>
      </c>
      <c r="C4905" s="30" t="str">
        <f>IF(ISBLANK('Klanten gegevens'!B4914)," ",TRIM(PROPER('Klanten gegevens'!B4914)))</f>
        <v xml:space="preserve"> </v>
      </c>
      <c r="D4905" s="27" t="str">
        <f t="shared" si="843"/>
        <v xml:space="preserve"> </v>
      </c>
      <c r="E4905" s="30" t="str">
        <f>IF(ISBLANK('Klanten gegevens'!C4914)," ",TRIM(PROPER('Klanten gegevens'!C4914)))</f>
        <v xml:space="preserve"> </v>
      </c>
      <c r="F4905" s="27" t="str">
        <f t="shared" si="844"/>
        <v xml:space="preserve"> </v>
      </c>
      <c r="G4905" s="30" t="str">
        <f>IF(ISBLANK('Klanten gegevens'!D4914)," ",TRIM('Klanten gegevens'!D4914))</f>
        <v xml:space="preserve"> </v>
      </c>
      <c r="H4905" s="27" t="str">
        <f t="shared" si="845"/>
        <v xml:space="preserve"> </v>
      </c>
      <c r="I4905" s="30" t="str">
        <f>IF(ISBLANK('Klanten gegevens'!E4914)," ",TRIM('Klanten gegevens'!E4914))</f>
        <v xml:space="preserve"> </v>
      </c>
      <c r="J4905" s="27" t="str">
        <f t="shared" si="846"/>
        <v xml:space="preserve"> </v>
      </c>
      <c r="M4905" s="30" t="str">
        <f>IF(ISBLANK('Klanten gegevens'!Q4914)," ",TRIM('Klanten gegevens'!Q4914))</f>
        <v xml:space="preserve"> </v>
      </c>
      <c r="N4905" s="27" t="str">
        <f t="shared" si="847"/>
        <v xml:space="preserve"> </v>
      </c>
      <c r="O4905" s="27" t="str">
        <f t="shared" si="848"/>
        <v xml:space="preserve"> </v>
      </c>
      <c r="P4905" s="27" t="str">
        <f t="shared" si="849"/>
        <v xml:space="preserve"> </v>
      </c>
      <c r="Q4905" s="27" t="str">
        <f t="shared" si="850"/>
        <v xml:space="preserve"> </v>
      </c>
      <c r="T4905" s="30" t="str">
        <f>IF(ISBLANK('Klanten gegevens'!R4914)," ",TRIM('Klanten gegevens'!R4914))</f>
        <v xml:space="preserve"> </v>
      </c>
      <c r="U4905" s="27" t="str">
        <f t="shared" si="851"/>
        <v xml:space="preserve"> </v>
      </c>
      <c r="V4905" s="30" t="str">
        <f>IF(ISBLANK('Klanten gegevens'!S4914)," ",TRIM('Klanten gegevens'!S4914))</f>
        <v xml:space="preserve"> </v>
      </c>
      <c r="W4905" s="27" t="str">
        <f t="shared" si="852"/>
        <v xml:space="preserve"> </v>
      </c>
    </row>
    <row r="4906" spans="1:23" x14ac:dyDescent="0.2">
      <c r="A4906" s="27" t="str">
        <f>IF(ISBLANK('Klanten gegevens'!A4915)," ",TRIM(PROPER('Klanten gegevens'!A4915)))</f>
        <v xml:space="preserve"> </v>
      </c>
      <c r="B4906" s="27" t="str">
        <f t="shared" si="842"/>
        <v xml:space="preserve"> </v>
      </c>
      <c r="C4906" s="30" t="str">
        <f>IF(ISBLANK('Klanten gegevens'!B4915)," ",TRIM(PROPER('Klanten gegevens'!B4915)))</f>
        <v xml:space="preserve"> </v>
      </c>
      <c r="D4906" s="27" t="str">
        <f t="shared" si="843"/>
        <v xml:space="preserve"> </v>
      </c>
      <c r="E4906" s="30" t="str">
        <f>IF(ISBLANK('Klanten gegevens'!C4915)," ",TRIM(PROPER('Klanten gegevens'!C4915)))</f>
        <v xml:space="preserve"> </v>
      </c>
      <c r="F4906" s="27" t="str">
        <f t="shared" si="844"/>
        <v xml:space="preserve"> </v>
      </c>
      <c r="G4906" s="30" t="str">
        <f>IF(ISBLANK('Klanten gegevens'!D4915)," ",TRIM('Klanten gegevens'!D4915))</f>
        <v xml:space="preserve"> </v>
      </c>
      <c r="H4906" s="27" t="str">
        <f t="shared" si="845"/>
        <v xml:space="preserve"> </v>
      </c>
      <c r="I4906" s="30" t="str">
        <f>IF(ISBLANK('Klanten gegevens'!E4915)," ",TRIM('Klanten gegevens'!E4915))</f>
        <v xml:space="preserve"> </v>
      </c>
      <c r="J4906" s="27" t="str">
        <f t="shared" si="846"/>
        <v xml:space="preserve"> </v>
      </c>
      <c r="M4906" s="30" t="str">
        <f>IF(ISBLANK('Klanten gegevens'!Q4915)," ",TRIM('Klanten gegevens'!Q4915))</f>
        <v xml:space="preserve"> </v>
      </c>
      <c r="N4906" s="27" t="str">
        <f t="shared" si="847"/>
        <v xml:space="preserve"> </v>
      </c>
      <c r="O4906" s="27" t="str">
        <f t="shared" si="848"/>
        <v xml:space="preserve"> </v>
      </c>
      <c r="P4906" s="27" t="str">
        <f t="shared" si="849"/>
        <v xml:space="preserve"> </v>
      </c>
      <c r="Q4906" s="27" t="str">
        <f t="shared" si="850"/>
        <v xml:space="preserve"> </v>
      </c>
      <c r="T4906" s="30" t="str">
        <f>IF(ISBLANK('Klanten gegevens'!R4915)," ",TRIM('Klanten gegevens'!R4915))</f>
        <v xml:space="preserve"> </v>
      </c>
      <c r="U4906" s="27" t="str">
        <f t="shared" si="851"/>
        <v xml:space="preserve"> </v>
      </c>
      <c r="V4906" s="30" t="str">
        <f>IF(ISBLANK('Klanten gegevens'!S4915)," ",TRIM('Klanten gegevens'!S4915))</f>
        <v xml:space="preserve"> </v>
      </c>
      <c r="W4906" s="27" t="str">
        <f t="shared" si="852"/>
        <v xml:space="preserve"> </v>
      </c>
    </row>
    <row r="4907" spans="1:23" x14ac:dyDescent="0.2">
      <c r="A4907" s="27" t="str">
        <f>IF(ISBLANK('Klanten gegevens'!A4916)," ",TRIM(PROPER('Klanten gegevens'!A4916)))</f>
        <v xml:space="preserve"> </v>
      </c>
      <c r="B4907" s="27" t="str">
        <f t="shared" si="842"/>
        <v xml:space="preserve"> </v>
      </c>
      <c r="C4907" s="30" t="str">
        <f>IF(ISBLANK('Klanten gegevens'!B4916)," ",TRIM(PROPER('Klanten gegevens'!B4916)))</f>
        <v xml:space="preserve"> </v>
      </c>
      <c r="D4907" s="27" t="str">
        <f t="shared" si="843"/>
        <v xml:space="preserve"> </v>
      </c>
      <c r="E4907" s="30" t="str">
        <f>IF(ISBLANK('Klanten gegevens'!C4916)," ",TRIM(PROPER('Klanten gegevens'!C4916)))</f>
        <v xml:space="preserve"> </v>
      </c>
      <c r="F4907" s="27" t="str">
        <f t="shared" si="844"/>
        <v xml:space="preserve"> </v>
      </c>
      <c r="G4907" s="30" t="str">
        <f>IF(ISBLANK('Klanten gegevens'!D4916)," ",TRIM('Klanten gegevens'!D4916))</f>
        <v xml:space="preserve"> </v>
      </c>
      <c r="H4907" s="27" t="str">
        <f t="shared" si="845"/>
        <v xml:space="preserve"> </v>
      </c>
      <c r="I4907" s="30" t="str">
        <f>IF(ISBLANK('Klanten gegevens'!E4916)," ",TRIM('Klanten gegevens'!E4916))</f>
        <v xml:space="preserve"> </v>
      </c>
      <c r="J4907" s="27" t="str">
        <f t="shared" si="846"/>
        <v xml:space="preserve"> </v>
      </c>
      <c r="M4907" s="30" t="str">
        <f>IF(ISBLANK('Klanten gegevens'!Q4916)," ",TRIM('Klanten gegevens'!Q4916))</f>
        <v xml:space="preserve"> </v>
      </c>
      <c r="N4907" s="27" t="str">
        <f t="shared" si="847"/>
        <v xml:space="preserve"> </v>
      </c>
      <c r="O4907" s="27" t="str">
        <f t="shared" si="848"/>
        <v xml:space="preserve"> </v>
      </c>
      <c r="P4907" s="27" t="str">
        <f t="shared" si="849"/>
        <v xml:space="preserve"> </v>
      </c>
      <c r="Q4907" s="27" t="str">
        <f t="shared" si="850"/>
        <v xml:space="preserve"> </v>
      </c>
      <c r="T4907" s="30" t="str">
        <f>IF(ISBLANK('Klanten gegevens'!R4916)," ",TRIM('Klanten gegevens'!R4916))</f>
        <v xml:space="preserve"> </v>
      </c>
      <c r="U4907" s="27" t="str">
        <f t="shared" si="851"/>
        <v xml:space="preserve"> </v>
      </c>
      <c r="V4907" s="30" t="str">
        <f>IF(ISBLANK('Klanten gegevens'!S4916)," ",TRIM('Klanten gegevens'!S4916))</f>
        <v xml:space="preserve"> </v>
      </c>
      <c r="W4907" s="27" t="str">
        <f t="shared" si="852"/>
        <v xml:space="preserve"> </v>
      </c>
    </row>
    <row r="4908" spans="1:23" x14ac:dyDescent="0.2">
      <c r="A4908" s="27" t="str">
        <f>IF(ISBLANK('Klanten gegevens'!A4917)," ",TRIM(PROPER('Klanten gegevens'!A4917)))</f>
        <v xml:space="preserve"> </v>
      </c>
      <c r="B4908" s="27" t="str">
        <f t="shared" si="842"/>
        <v xml:space="preserve"> </v>
      </c>
      <c r="C4908" s="30" t="str">
        <f>IF(ISBLANK('Klanten gegevens'!B4917)," ",TRIM(PROPER('Klanten gegevens'!B4917)))</f>
        <v xml:space="preserve"> </v>
      </c>
      <c r="D4908" s="27" t="str">
        <f t="shared" si="843"/>
        <v xml:space="preserve"> </v>
      </c>
      <c r="E4908" s="30" t="str">
        <f>IF(ISBLANK('Klanten gegevens'!C4917)," ",TRIM(PROPER('Klanten gegevens'!C4917)))</f>
        <v xml:space="preserve"> </v>
      </c>
      <c r="F4908" s="27" t="str">
        <f t="shared" si="844"/>
        <v xml:space="preserve"> </v>
      </c>
      <c r="G4908" s="30" t="str">
        <f>IF(ISBLANK('Klanten gegevens'!D4917)," ",TRIM('Klanten gegevens'!D4917))</f>
        <v xml:space="preserve"> </v>
      </c>
      <c r="H4908" s="27" t="str">
        <f t="shared" si="845"/>
        <v xml:space="preserve"> </v>
      </c>
      <c r="I4908" s="30" t="str">
        <f>IF(ISBLANK('Klanten gegevens'!E4917)," ",TRIM('Klanten gegevens'!E4917))</f>
        <v xml:space="preserve"> </v>
      </c>
      <c r="J4908" s="27" t="str">
        <f t="shared" si="846"/>
        <v xml:space="preserve"> </v>
      </c>
      <c r="M4908" s="30" t="str">
        <f>IF(ISBLANK('Klanten gegevens'!Q4917)," ",TRIM('Klanten gegevens'!Q4917))</f>
        <v xml:space="preserve"> </v>
      </c>
      <c r="N4908" s="27" t="str">
        <f t="shared" si="847"/>
        <v xml:space="preserve"> </v>
      </c>
      <c r="O4908" s="27" t="str">
        <f t="shared" si="848"/>
        <v xml:space="preserve"> </v>
      </c>
      <c r="P4908" s="27" t="str">
        <f t="shared" si="849"/>
        <v xml:space="preserve"> </v>
      </c>
      <c r="Q4908" s="27" t="str">
        <f t="shared" si="850"/>
        <v xml:space="preserve"> </v>
      </c>
      <c r="T4908" s="30" t="str">
        <f>IF(ISBLANK('Klanten gegevens'!R4917)," ",TRIM('Klanten gegevens'!R4917))</f>
        <v xml:space="preserve"> </v>
      </c>
      <c r="U4908" s="27" t="str">
        <f t="shared" si="851"/>
        <v xml:space="preserve"> </v>
      </c>
      <c r="V4908" s="30" t="str">
        <f>IF(ISBLANK('Klanten gegevens'!S4917)," ",TRIM('Klanten gegevens'!S4917))</f>
        <v xml:space="preserve"> </v>
      </c>
      <c r="W4908" s="27" t="str">
        <f t="shared" si="852"/>
        <v xml:space="preserve"> </v>
      </c>
    </row>
    <row r="4909" spans="1:23" x14ac:dyDescent="0.2">
      <c r="A4909" s="27" t="str">
        <f>IF(ISBLANK('Klanten gegevens'!A4918)," ",TRIM(PROPER('Klanten gegevens'!A4918)))</f>
        <v xml:space="preserve"> </v>
      </c>
      <c r="B4909" s="27" t="str">
        <f t="shared" si="842"/>
        <v xml:space="preserve"> </v>
      </c>
      <c r="C4909" s="30" t="str">
        <f>IF(ISBLANK('Klanten gegevens'!B4918)," ",TRIM(PROPER('Klanten gegevens'!B4918)))</f>
        <v xml:space="preserve"> </v>
      </c>
      <c r="D4909" s="27" t="str">
        <f t="shared" si="843"/>
        <v xml:space="preserve"> </v>
      </c>
      <c r="E4909" s="30" t="str">
        <f>IF(ISBLANK('Klanten gegevens'!C4918)," ",TRIM(PROPER('Klanten gegevens'!C4918)))</f>
        <v xml:space="preserve"> </v>
      </c>
      <c r="F4909" s="27" t="str">
        <f t="shared" si="844"/>
        <v xml:space="preserve"> </v>
      </c>
      <c r="G4909" s="30" t="str">
        <f>IF(ISBLANK('Klanten gegevens'!D4918)," ",TRIM('Klanten gegevens'!D4918))</f>
        <v xml:space="preserve"> </v>
      </c>
      <c r="H4909" s="27" t="str">
        <f t="shared" si="845"/>
        <v xml:space="preserve"> </v>
      </c>
      <c r="I4909" s="30" t="str">
        <f>IF(ISBLANK('Klanten gegevens'!E4918)," ",TRIM('Klanten gegevens'!E4918))</f>
        <v xml:space="preserve"> </v>
      </c>
      <c r="J4909" s="27" t="str">
        <f t="shared" si="846"/>
        <v xml:space="preserve"> </v>
      </c>
      <c r="M4909" s="30" t="str">
        <f>IF(ISBLANK('Klanten gegevens'!Q4918)," ",TRIM('Klanten gegevens'!Q4918))</f>
        <v xml:space="preserve"> </v>
      </c>
      <c r="N4909" s="27" t="str">
        <f t="shared" si="847"/>
        <v xml:space="preserve"> </v>
      </c>
      <c r="O4909" s="27" t="str">
        <f t="shared" si="848"/>
        <v xml:space="preserve"> </v>
      </c>
      <c r="P4909" s="27" t="str">
        <f t="shared" si="849"/>
        <v xml:space="preserve"> </v>
      </c>
      <c r="Q4909" s="27" t="str">
        <f t="shared" si="850"/>
        <v xml:space="preserve"> </v>
      </c>
      <c r="T4909" s="30" t="str">
        <f>IF(ISBLANK('Klanten gegevens'!R4918)," ",TRIM('Klanten gegevens'!R4918))</f>
        <v xml:space="preserve"> </v>
      </c>
      <c r="U4909" s="27" t="str">
        <f t="shared" si="851"/>
        <v xml:space="preserve"> </v>
      </c>
      <c r="V4909" s="30" t="str">
        <f>IF(ISBLANK('Klanten gegevens'!S4918)," ",TRIM('Klanten gegevens'!S4918))</f>
        <v xml:space="preserve"> </v>
      </c>
      <c r="W4909" s="27" t="str">
        <f t="shared" si="852"/>
        <v xml:space="preserve"> </v>
      </c>
    </row>
    <row r="4910" spans="1:23" x14ac:dyDescent="0.2">
      <c r="A4910" s="27" t="str">
        <f>IF(ISBLANK('Klanten gegevens'!A4919)," ",TRIM(PROPER('Klanten gegevens'!A4919)))</f>
        <v xml:space="preserve"> </v>
      </c>
      <c r="B4910" s="27" t="str">
        <f t="shared" si="842"/>
        <v xml:space="preserve"> </v>
      </c>
      <c r="C4910" s="30" t="str">
        <f>IF(ISBLANK('Klanten gegevens'!B4919)," ",TRIM(PROPER('Klanten gegevens'!B4919)))</f>
        <v xml:space="preserve"> </v>
      </c>
      <c r="D4910" s="27" t="str">
        <f t="shared" si="843"/>
        <v xml:space="preserve"> </v>
      </c>
      <c r="E4910" s="30" t="str">
        <f>IF(ISBLANK('Klanten gegevens'!C4919)," ",TRIM(PROPER('Klanten gegevens'!C4919)))</f>
        <v xml:space="preserve"> </v>
      </c>
      <c r="F4910" s="27" t="str">
        <f t="shared" si="844"/>
        <v xml:space="preserve"> </v>
      </c>
      <c r="G4910" s="30" t="str">
        <f>IF(ISBLANK('Klanten gegevens'!D4919)," ",TRIM('Klanten gegevens'!D4919))</f>
        <v xml:space="preserve"> </v>
      </c>
      <c r="H4910" s="27" t="str">
        <f t="shared" si="845"/>
        <v xml:space="preserve"> </v>
      </c>
      <c r="I4910" s="30" t="str">
        <f>IF(ISBLANK('Klanten gegevens'!E4919)," ",TRIM('Klanten gegevens'!E4919))</f>
        <v xml:space="preserve"> </v>
      </c>
      <c r="J4910" s="27" t="str">
        <f t="shared" si="846"/>
        <v xml:space="preserve"> </v>
      </c>
      <c r="M4910" s="30" t="str">
        <f>IF(ISBLANK('Klanten gegevens'!Q4919)," ",TRIM('Klanten gegevens'!Q4919))</f>
        <v xml:space="preserve"> </v>
      </c>
      <c r="N4910" s="27" t="str">
        <f t="shared" si="847"/>
        <v xml:space="preserve"> </v>
      </c>
      <c r="O4910" s="27" t="str">
        <f t="shared" si="848"/>
        <v xml:space="preserve"> </v>
      </c>
      <c r="P4910" s="27" t="str">
        <f t="shared" si="849"/>
        <v xml:space="preserve"> </v>
      </c>
      <c r="Q4910" s="27" t="str">
        <f t="shared" si="850"/>
        <v xml:space="preserve"> </v>
      </c>
      <c r="T4910" s="30" t="str">
        <f>IF(ISBLANK('Klanten gegevens'!R4919)," ",TRIM('Klanten gegevens'!R4919))</f>
        <v xml:space="preserve"> </v>
      </c>
      <c r="U4910" s="27" t="str">
        <f t="shared" si="851"/>
        <v xml:space="preserve"> </v>
      </c>
      <c r="V4910" s="30" t="str">
        <f>IF(ISBLANK('Klanten gegevens'!S4919)," ",TRIM('Klanten gegevens'!S4919))</f>
        <v xml:space="preserve"> </v>
      </c>
      <c r="W4910" s="27" t="str">
        <f t="shared" si="852"/>
        <v xml:space="preserve"> </v>
      </c>
    </row>
    <row r="4911" spans="1:23" x14ac:dyDescent="0.2">
      <c r="A4911" s="27" t="str">
        <f>IF(ISBLANK('Klanten gegevens'!A4920)," ",TRIM(PROPER('Klanten gegevens'!A4920)))</f>
        <v xml:space="preserve"> </v>
      </c>
      <c r="B4911" s="27" t="str">
        <f t="shared" si="842"/>
        <v xml:space="preserve"> </v>
      </c>
      <c r="C4911" s="30" t="str">
        <f>IF(ISBLANK('Klanten gegevens'!B4920)," ",TRIM(PROPER('Klanten gegevens'!B4920)))</f>
        <v xml:space="preserve"> </v>
      </c>
      <c r="D4911" s="27" t="str">
        <f t="shared" si="843"/>
        <v xml:space="preserve"> </v>
      </c>
      <c r="E4911" s="30" t="str">
        <f>IF(ISBLANK('Klanten gegevens'!C4920)," ",TRIM(PROPER('Klanten gegevens'!C4920)))</f>
        <v xml:space="preserve"> </v>
      </c>
      <c r="F4911" s="27" t="str">
        <f t="shared" si="844"/>
        <v xml:space="preserve"> </v>
      </c>
      <c r="G4911" s="30" t="str">
        <f>IF(ISBLANK('Klanten gegevens'!D4920)," ",TRIM('Klanten gegevens'!D4920))</f>
        <v xml:space="preserve"> </v>
      </c>
      <c r="H4911" s="27" t="str">
        <f t="shared" si="845"/>
        <v xml:space="preserve"> </v>
      </c>
      <c r="I4911" s="30" t="str">
        <f>IF(ISBLANK('Klanten gegevens'!E4920)," ",TRIM('Klanten gegevens'!E4920))</f>
        <v xml:space="preserve"> </v>
      </c>
      <c r="J4911" s="27" t="str">
        <f t="shared" si="846"/>
        <v xml:space="preserve"> </v>
      </c>
      <c r="M4911" s="30" t="str">
        <f>IF(ISBLANK('Klanten gegevens'!Q4920)," ",TRIM('Klanten gegevens'!Q4920))</f>
        <v xml:space="preserve"> </v>
      </c>
      <c r="N4911" s="27" t="str">
        <f t="shared" si="847"/>
        <v xml:space="preserve"> </v>
      </c>
      <c r="O4911" s="27" t="str">
        <f t="shared" si="848"/>
        <v xml:space="preserve"> </v>
      </c>
      <c r="P4911" s="27" t="str">
        <f t="shared" si="849"/>
        <v xml:space="preserve"> </v>
      </c>
      <c r="Q4911" s="27" t="str">
        <f t="shared" si="850"/>
        <v xml:space="preserve"> </v>
      </c>
      <c r="T4911" s="30" t="str">
        <f>IF(ISBLANK('Klanten gegevens'!R4920)," ",TRIM('Klanten gegevens'!R4920))</f>
        <v xml:space="preserve"> </v>
      </c>
      <c r="U4911" s="27" t="str">
        <f t="shared" si="851"/>
        <v xml:space="preserve"> </v>
      </c>
      <c r="V4911" s="30" t="str">
        <f>IF(ISBLANK('Klanten gegevens'!S4920)," ",TRIM('Klanten gegevens'!S4920))</f>
        <v xml:space="preserve"> </v>
      </c>
      <c r="W4911" s="27" t="str">
        <f t="shared" si="852"/>
        <v xml:space="preserve"> </v>
      </c>
    </row>
    <row r="4912" spans="1:23" x14ac:dyDescent="0.2">
      <c r="A4912" s="27" t="str">
        <f>IF(ISBLANK('Klanten gegevens'!A4921)," ",TRIM(PROPER('Klanten gegevens'!A4921)))</f>
        <v xml:space="preserve"> </v>
      </c>
      <c r="B4912" s="27" t="str">
        <f t="shared" si="842"/>
        <v xml:space="preserve"> </v>
      </c>
      <c r="C4912" s="30" t="str">
        <f>IF(ISBLANK('Klanten gegevens'!B4921)," ",TRIM(PROPER('Klanten gegevens'!B4921)))</f>
        <v xml:space="preserve"> </v>
      </c>
      <c r="D4912" s="27" t="str">
        <f t="shared" si="843"/>
        <v xml:space="preserve"> </v>
      </c>
      <c r="E4912" s="30" t="str">
        <f>IF(ISBLANK('Klanten gegevens'!C4921)," ",TRIM(PROPER('Klanten gegevens'!C4921)))</f>
        <v xml:space="preserve"> </v>
      </c>
      <c r="F4912" s="27" t="str">
        <f t="shared" si="844"/>
        <v xml:space="preserve"> </v>
      </c>
      <c r="G4912" s="30" t="str">
        <f>IF(ISBLANK('Klanten gegevens'!D4921)," ",TRIM('Klanten gegevens'!D4921))</f>
        <v xml:space="preserve"> </v>
      </c>
      <c r="H4912" s="27" t="str">
        <f t="shared" si="845"/>
        <v xml:space="preserve"> </v>
      </c>
      <c r="I4912" s="30" t="str">
        <f>IF(ISBLANK('Klanten gegevens'!E4921)," ",TRIM('Klanten gegevens'!E4921))</f>
        <v xml:space="preserve"> </v>
      </c>
      <c r="J4912" s="27" t="str">
        <f t="shared" si="846"/>
        <v xml:space="preserve"> </v>
      </c>
      <c r="M4912" s="30" t="str">
        <f>IF(ISBLANK('Klanten gegevens'!Q4921)," ",TRIM('Klanten gegevens'!Q4921))</f>
        <v xml:space="preserve"> </v>
      </c>
      <c r="N4912" s="27" t="str">
        <f t="shared" si="847"/>
        <v xml:space="preserve"> </v>
      </c>
      <c r="O4912" s="27" t="str">
        <f t="shared" si="848"/>
        <v xml:space="preserve"> </v>
      </c>
      <c r="P4912" s="27" t="str">
        <f t="shared" si="849"/>
        <v xml:space="preserve"> </v>
      </c>
      <c r="Q4912" s="27" t="str">
        <f t="shared" si="850"/>
        <v xml:space="preserve"> </v>
      </c>
      <c r="T4912" s="30" t="str">
        <f>IF(ISBLANK('Klanten gegevens'!R4921)," ",TRIM('Klanten gegevens'!R4921))</f>
        <v xml:space="preserve"> </v>
      </c>
      <c r="U4912" s="27" t="str">
        <f t="shared" si="851"/>
        <v xml:space="preserve"> </v>
      </c>
      <c r="V4912" s="30" t="str">
        <f>IF(ISBLANK('Klanten gegevens'!S4921)," ",TRIM('Klanten gegevens'!S4921))</f>
        <v xml:space="preserve"> </v>
      </c>
      <c r="W4912" s="27" t="str">
        <f t="shared" si="852"/>
        <v xml:space="preserve"> </v>
      </c>
    </row>
    <row r="4913" spans="1:23" x14ac:dyDescent="0.2">
      <c r="A4913" s="27" t="str">
        <f>IF(ISBLANK('Klanten gegevens'!A4922)," ",TRIM(PROPER('Klanten gegevens'!A4922)))</f>
        <v xml:space="preserve"> </v>
      </c>
      <c r="B4913" s="27" t="str">
        <f t="shared" si="842"/>
        <v xml:space="preserve"> </v>
      </c>
      <c r="C4913" s="30" t="str">
        <f>IF(ISBLANK('Klanten gegevens'!B4922)," ",TRIM(PROPER('Klanten gegevens'!B4922)))</f>
        <v xml:space="preserve"> </v>
      </c>
      <c r="D4913" s="27" t="str">
        <f t="shared" si="843"/>
        <v xml:space="preserve"> </v>
      </c>
      <c r="E4913" s="30" t="str">
        <f>IF(ISBLANK('Klanten gegevens'!C4922)," ",TRIM(PROPER('Klanten gegevens'!C4922)))</f>
        <v xml:space="preserve"> </v>
      </c>
      <c r="F4913" s="27" t="str">
        <f t="shared" si="844"/>
        <v xml:space="preserve"> </v>
      </c>
      <c r="G4913" s="30" t="str">
        <f>IF(ISBLANK('Klanten gegevens'!D4922)," ",TRIM('Klanten gegevens'!D4922))</f>
        <v xml:space="preserve"> </v>
      </c>
      <c r="H4913" s="27" t="str">
        <f t="shared" si="845"/>
        <v xml:space="preserve"> </v>
      </c>
      <c r="I4913" s="30" t="str">
        <f>IF(ISBLANK('Klanten gegevens'!E4922)," ",TRIM('Klanten gegevens'!E4922))</f>
        <v xml:space="preserve"> </v>
      </c>
      <c r="J4913" s="27" t="str">
        <f t="shared" si="846"/>
        <v xml:space="preserve"> </v>
      </c>
      <c r="M4913" s="30" t="str">
        <f>IF(ISBLANK('Klanten gegevens'!Q4922)," ",TRIM('Klanten gegevens'!Q4922))</f>
        <v xml:space="preserve"> </v>
      </c>
      <c r="N4913" s="27" t="str">
        <f t="shared" si="847"/>
        <v xml:space="preserve"> </v>
      </c>
      <c r="O4913" s="27" t="str">
        <f t="shared" si="848"/>
        <v xml:space="preserve"> </v>
      </c>
      <c r="P4913" s="27" t="str">
        <f t="shared" si="849"/>
        <v xml:space="preserve"> </v>
      </c>
      <c r="Q4913" s="27" t="str">
        <f t="shared" si="850"/>
        <v xml:space="preserve"> </v>
      </c>
      <c r="T4913" s="30" t="str">
        <f>IF(ISBLANK('Klanten gegevens'!R4922)," ",TRIM('Klanten gegevens'!R4922))</f>
        <v xml:space="preserve"> </v>
      </c>
      <c r="U4913" s="27" t="str">
        <f t="shared" si="851"/>
        <v xml:space="preserve"> </v>
      </c>
      <c r="V4913" s="30" t="str">
        <f>IF(ISBLANK('Klanten gegevens'!S4922)," ",TRIM('Klanten gegevens'!S4922))</f>
        <v xml:space="preserve"> </v>
      </c>
      <c r="W4913" s="27" t="str">
        <f t="shared" si="852"/>
        <v xml:space="preserve"> </v>
      </c>
    </row>
    <row r="4914" spans="1:23" x14ac:dyDescent="0.2">
      <c r="A4914" s="27" t="str">
        <f>IF(ISBLANK('Klanten gegevens'!A4923)," ",TRIM(PROPER('Klanten gegevens'!A4923)))</f>
        <v xml:space="preserve"> </v>
      </c>
      <c r="B4914" s="27" t="str">
        <f t="shared" si="842"/>
        <v xml:space="preserve"> </v>
      </c>
      <c r="C4914" s="30" t="str">
        <f>IF(ISBLANK('Klanten gegevens'!B4923)," ",TRIM(PROPER('Klanten gegevens'!B4923)))</f>
        <v xml:space="preserve"> </v>
      </c>
      <c r="D4914" s="27" t="str">
        <f t="shared" si="843"/>
        <v xml:space="preserve"> </v>
      </c>
      <c r="E4914" s="30" t="str">
        <f>IF(ISBLANK('Klanten gegevens'!C4923)," ",TRIM(PROPER('Klanten gegevens'!C4923)))</f>
        <v xml:space="preserve"> </v>
      </c>
      <c r="F4914" s="27" t="str">
        <f t="shared" si="844"/>
        <v xml:space="preserve"> </v>
      </c>
      <c r="G4914" s="30" t="str">
        <f>IF(ISBLANK('Klanten gegevens'!D4923)," ",TRIM('Klanten gegevens'!D4923))</f>
        <v xml:space="preserve"> </v>
      </c>
      <c r="H4914" s="27" t="str">
        <f t="shared" si="845"/>
        <v xml:space="preserve"> </v>
      </c>
      <c r="I4914" s="30" t="str">
        <f>IF(ISBLANK('Klanten gegevens'!E4923)," ",TRIM('Klanten gegevens'!E4923))</f>
        <v xml:space="preserve"> </v>
      </c>
      <c r="J4914" s="27" t="str">
        <f t="shared" si="846"/>
        <v xml:space="preserve"> </v>
      </c>
      <c r="M4914" s="30" t="str">
        <f>IF(ISBLANK('Klanten gegevens'!Q4923)," ",TRIM('Klanten gegevens'!Q4923))</f>
        <v xml:space="preserve"> </v>
      </c>
      <c r="N4914" s="27" t="str">
        <f t="shared" si="847"/>
        <v xml:space="preserve"> </v>
      </c>
      <c r="O4914" s="27" t="str">
        <f t="shared" si="848"/>
        <v xml:space="preserve"> </v>
      </c>
      <c r="P4914" s="27" t="str">
        <f t="shared" si="849"/>
        <v xml:space="preserve"> </v>
      </c>
      <c r="Q4914" s="27" t="str">
        <f t="shared" si="850"/>
        <v xml:space="preserve"> </v>
      </c>
      <c r="T4914" s="30" t="str">
        <f>IF(ISBLANK('Klanten gegevens'!R4923)," ",TRIM('Klanten gegevens'!R4923))</f>
        <v xml:space="preserve"> </v>
      </c>
      <c r="U4914" s="27" t="str">
        <f t="shared" si="851"/>
        <v xml:space="preserve"> </v>
      </c>
      <c r="V4914" s="30" t="str">
        <f>IF(ISBLANK('Klanten gegevens'!S4923)," ",TRIM('Klanten gegevens'!S4923))</f>
        <v xml:space="preserve"> </v>
      </c>
      <c r="W4914" s="27" t="str">
        <f t="shared" si="852"/>
        <v xml:space="preserve"> </v>
      </c>
    </row>
    <row r="4915" spans="1:23" x14ac:dyDescent="0.2">
      <c r="A4915" s="27" t="str">
        <f>IF(ISBLANK('Klanten gegevens'!A4924)," ",TRIM(PROPER('Klanten gegevens'!A4924)))</f>
        <v xml:space="preserve"> </v>
      </c>
      <c r="B4915" s="27" t="str">
        <f t="shared" si="842"/>
        <v xml:space="preserve"> </v>
      </c>
      <c r="C4915" s="30" t="str">
        <f>IF(ISBLANK('Klanten gegevens'!B4924)," ",TRIM(PROPER('Klanten gegevens'!B4924)))</f>
        <v xml:space="preserve"> </v>
      </c>
      <c r="D4915" s="27" t="str">
        <f t="shared" si="843"/>
        <v xml:space="preserve"> </v>
      </c>
      <c r="E4915" s="30" t="str">
        <f>IF(ISBLANK('Klanten gegevens'!C4924)," ",TRIM(PROPER('Klanten gegevens'!C4924)))</f>
        <v xml:space="preserve"> </v>
      </c>
      <c r="F4915" s="27" t="str">
        <f t="shared" si="844"/>
        <v xml:space="preserve"> </v>
      </c>
      <c r="G4915" s="30" t="str">
        <f>IF(ISBLANK('Klanten gegevens'!D4924)," ",TRIM('Klanten gegevens'!D4924))</f>
        <v xml:space="preserve"> </v>
      </c>
      <c r="H4915" s="27" t="str">
        <f t="shared" si="845"/>
        <v xml:space="preserve"> </v>
      </c>
      <c r="I4915" s="30" t="str">
        <f>IF(ISBLANK('Klanten gegevens'!E4924)," ",TRIM('Klanten gegevens'!E4924))</f>
        <v xml:space="preserve"> </v>
      </c>
      <c r="J4915" s="27" t="str">
        <f t="shared" si="846"/>
        <v xml:space="preserve"> </v>
      </c>
      <c r="M4915" s="30" t="str">
        <f>IF(ISBLANK('Klanten gegevens'!Q4924)," ",TRIM('Klanten gegevens'!Q4924))</f>
        <v xml:space="preserve"> </v>
      </c>
      <c r="N4915" s="27" t="str">
        <f t="shared" si="847"/>
        <v xml:space="preserve"> </v>
      </c>
      <c r="O4915" s="27" t="str">
        <f t="shared" si="848"/>
        <v xml:space="preserve"> </v>
      </c>
      <c r="P4915" s="27" t="str">
        <f t="shared" si="849"/>
        <v xml:space="preserve"> </v>
      </c>
      <c r="Q4915" s="27" t="str">
        <f t="shared" si="850"/>
        <v xml:space="preserve"> </v>
      </c>
      <c r="T4915" s="30" t="str">
        <f>IF(ISBLANK('Klanten gegevens'!R4924)," ",TRIM('Klanten gegevens'!R4924))</f>
        <v xml:space="preserve"> </v>
      </c>
      <c r="U4915" s="27" t="str">
        <f t="shared" si="851"/>
        <v xml:space="preserve"> </v>
      </c>
      <c r="V4915" s="30" t="str">
        <f>IF(ISBLANK('Klanten gegevens'!S4924)," ",TRIM('Klanten gegevens'!S4924))</f>
        <v xml:space="preserve"> </v>
      </c>
      <c r="W4915" s="27" t="str">
        <f t="shared" si="852"/>
        <v xml:space="preserve"> </v>
      </c>
    </row>
    <row r="4916" spans="1:23" x14ac:dyDescent="0.2">
      <c r="A4916" s="27" t="str">
        <f>IF(ISBLANK('Klanten gegevens'!A4925)," ",TRIM(PROPER('Klanten gegevens'!A4925)))</f>
        <v xml:space="preserve"> </v>
      </c>
      <c r="B4916" s="27" t="str">
        <f t="shared" si="842"/>
        <v xml:space="preserve"> </v>
      </c>
      <c r="C4916" s="30" t="str">
        <f>IF(ISBLANK('Klanten gegevens'!B4925)," ",TRIM(PROPER('Klanten gegevens'!B4925)))</f>
        <v xml:space="preserve"> </v>
      </c>
      <c r="D4916" s="27" t="str">
        <f t="shared" si="843"/>
        <v xml:space="preserve"> </v>
      </c>
      <c r="E4916" s="30" t="str">
        <f>IF(ISBLANK('Klanten gegevens'!C4925)," ",TRIM(PROPER('Klanten gegevens'!C4925)))</f>
        <v xml:space="preserve"> </v>
      </c>
      <c r="F4916" s="27" t="str">
        <f t="shared" si="844"/>
        <v xml:space="preserve"> </v>
      </c>
      <c r="G4916" s="30" t="str">
        <f>IF(ISBLANK('Klanten gegevens'!D4925)," ",TRIM('Klanten gegevens'!D4925))</f>
        <v xml:space="preserve"> </v>
      </c>
      <c r="H4916" s="27" t="str">
        <f t="shared" si="845"/>
        <v xml:space="preserve"> </v>
      </c>
      <c r="I4916" s="30" t="str">
        <f>IF(ISBLANK('Klanten gegevens'!E4925)," ",TRIM('Klanten gegevens'!E4925))</f>
        <v xml:space="preserve"> </v>
      </c>
      <c r="J4916" s="27" t="str">
        <f t="shared" si="846"/>
        <v xml:space="preserve"> </v>
      </c>
      <c r="M4916" s="30" t="str">
        <f>IF(ISBLANK('Klanten gegevens'!Q4925)," ",TRIM('Klanten gegevens'!Q4925))</f>
        <v xml:space="preserve"> </v>
      </c>
      <c r="N4916" s="27" t="str">
        <f t="shared" si="847"/>
        <v xml:space="preserve"> </v>
      </c>
      <c r="O4916" s="27" t="str">
        <f t="shared" si="848"/>
        <v xml:space="preserve"> </v>
      </c>
      <c r="P4916" s="27" t="str">
        <f t="shared" si="849"/>
        <v xml:space="preserve"> </v>
      </c>
      <c r="Q4916" s="27" t="str">
        <f t="shared" si="850"/>
        <v xml:space="preserve"> </v>
      </c>
      <c r="T4916" s="30" t="str">
        <f>IF(ISBLANK('Klanten gegevens'!R4925)," ",TRIM('Klanten gegevens'!R4925))</f>
        <v xml:space="preserve"> </v>
      </c>
      <c r="U4916" s="27" t="str">
        <f t="shared" si="851"/>
        <v xml:space="preserve"> </v>
      </c>
      <c r="V4916" s="30" t="str">
        <f>IF(ISBLANK('Klanten gegevens'!S4925)," ",TRIM('Klanten gegevens'!S4925))</f>
        <v xml:space="preserve"> </v>
      </c>
      <c r="W4916" s="27" t="str">
        <f t="shared" si="852"/>
        <v xml:space="preserve"> </v>
      </c>
    </row>
    <row r="4917" spans="1:23" x14ac:dyDescent="0.2">
      <c r="A4917" s="27" t="str">
        <f>IF(ISBLANK('Klanten gegevens'!A4926)," ",TRIM(PROPER('Klanten gegevens'!A4926)))</f>
        <v xml:space="preserve"> </v>
      </c>
      <c r="B4917" s="27" t="str">
        <f t="shared" si="842"/>
        <v xml:space="preserve"> </v>
      </c>
      <c r="C4917" s="30" t="str">
        <f>IF(ISBLANK('Klanten gegevens'!B4926)," ",TRIM(PROPER('Klanten gegevens'!B4926)))</f>
        <v xml:space="preserve"> </v>
      </c>
      <c r="D4917" s="27" t="str">
        <f t="shared" si="843"/>
        <v xml:space="preserve"> </v>
      </c>
      <c r="E4917" s="30" t="str">
        <f>IF(ISBLANK('Klanten gegevens'!C4926)," ",TRIM(PROPER('Klanten gegevens'!C4926)))</f>
        <v xml:space="preserve"> </v>
      </c>
      <c r="F4917" s="27" t="str">
        <f t="shared" si="844"/>
        <v xml:space="preserve"> </v>
      </c>
      <c r="G4917" s="30" t="str">
        <f>IF(ISBLANK('Klanten gegevens'!D4926)," ",TRIM('Klanten gegevens'!D4926))</f>
        <v xml:space="preserve"> </v>
      </c>
      <c r="H4917" s="27" t="str">
        <f t="shared" si="845"/>
        <v xml:space="preserve"> </v>
      </c>
      <c r="I4917" s="30" t="str">
        <f>IF(ISBLANK('Klanten gegevens'!E4926)," ",TRIM('Klanten gegevens'!E4926))</f>
        <v xml:space="preserve"> </v>
      </c>
      <c r="J4917" s="27" t="str">
        <f t="shared" si="846"/>
        <v xml:space="preserve"> </v>
      </c>
      <c r="M4917" s="30" t="str">
        <f>IF(ISBLANK('Klanten gegevens'!Q4926)," ",TRIM('Klanten gegevens'!Q4926))</f>
        <v xml:space="preserve"> </v>
      </c>
      <c r="N4917" s="27" t="str">
        <f t="shared" si="847"/>
        <v xml:space="preserve"> </v>
      </c>
      <c r="O4917" s="27" t="str">
        <f t="shared" si="848"/>
        <v xml:space="preserve"> </v>
      </c>
      <c r="P4917" s="27" t="str">
        <f t="shared" si="849"/>
        <v xml:space="preserve"> </v>
      </c>
      <c r="Q4917" s="27" t="str">
        <f t="shared" si="850"/>
        <v xml:space="preserve"> </v>
      </c>
      <c r="T4917" s="30" t="str">
        <f>IF(ISBLANK('Klanten gegevens'!R4926)," ",TRIM('Klanten gegevens'!R4926))</f>
        <v xml:space="preserve"> </v>
      </c>
      <c r="U4917" s="27" t="str">
        <f t="shared" si="851"/>
        <v xml:space="preserve"> </v>
      </c>
      <c r="V4917" s="30" t="str">
        <f>IF(ISBLANK('Klanten gegevens'!S4926)," ",TRIM('Klanten gegevens'!S4926))</f>
        <v xml:space="preserve"> </v>
      </c>
      <c r="W4917" s="27" t="str">
        <f t="shared" si="852"/>
        <v xml:space="preserve"> </v>
      </c>
    </row>
    <row r="4918" spans="1:23" x14ac:dyDescent="0.2">
      <c r="A4918" s="27" t="str">
        <f>IF(ISBLANK('Klanten gegevens'!A4927)," ",TRIM(PROPER('Klanten gegevens'!A4927)))</f>
        <v xml:space="preserve"> </v>
      </c>
      <c r="B4918" s="27" t="str">
        <f t="shared" si="842"/>
        <v xml:space="preserve"> </v>
      </c>
      <c r="C4918" s="30" t="str">
        <f>IF(ISBLANK('Klanten gegevens'!B4927)," ",TRIM(PROPER('Klanten gegevens'!B4927)))</f>
        <v xml:space="preserve"> </v>
      </c>
      <c r="D4918" s="27" t="str">
        <f t="shared" si="843"/>
        <v xml:space="preserve"> </v>
      </c>
      <c r="E4918" s="30" t="str">
        <f>IF(ISBLANK('Klanten gegevens'!C4927)," ",TRIM(PROPER('Klanten gegevens'!C4927)))</f>
        <v xml:space="preserve"> </v>
      </c>
      <c r="F4918" s="27" t="str">
        <f t="shared" si="844"/>
        <v xml:space="preserve"> </v>
      </c>
      <c r="G4918" s="30" t="str">
        <f>IF(ISBLANK('Klanten gegevens'!D4927)," ",TRIM('Klanten gegevens'!D4927))</f>
        <v xml:space="preserve"> </v>
      </c>
      <c r="H4918" s="27" t="str">
        <f t="shared" si="845"/>
        <v xml:space="preserve"> </v>
      </c>
      <c r="I4918" s="30" t="str">
        <f>IF(ISBLANK('Klanten gegevens'!E4927)," ",TRIM('Klanten gegevens'!E4927))</f>
        <v xml:space="preserve"> </v>
      </c>
      <c r="J4918" s="27" t="str">
        <f t="shared" si="846"/>
        <v xml:space="preserve"> </v>
      </c>
      <c r="M4918" s="30" t="str">
        <f>IF(ISBLANK('Klanten gegevens'!Q4927)," ",TRIM('Klanten gegevens'!Q4927))</f>
        <v xml:space="preserve"> </v>
      </c>
      <c r="N4918" s="27" t="str">
        <f t="shared" si="847"/>
        <v xml:space="preserve"> </v>
      </c>
      <c r="O4918" s="27" t="str">
        <f t="shared" si="848"/>
        <v xml:space="preserve"> </v>
      </c>
      <c r="P4918" s="27" t="str">
        <f t="shared" si="849"/>
        <v xml:space="preserve"> </v>
      </c>
      <c r="Q4918" s="27" t="str">
        <f t="shared" si="850"/>
        <v xml:space="preserve"> </v>
      </c>
      <c r="T4918" s="30" t="str">
        <f>IF(ISBLANK('Klanten gegevens'!R4927)," ",TRIM('Klanten gegevens'!R4927))</f>
        <v xml:space="preserve"> </v>
      </c>
      <c r="U4918" s="27" t="str">
        <f t="shared" si="851"/>
        <v xml:space="preserve"> </v>
      </c>
      <c r="V4918" s="30" t="str">
        <f>IF(ISBLANK('Klanten gegevens'!S4927)," ",TRIM('Klanten gegevens'!S4927))</f>
        <v xml:space="preserve"> </v>
      </c>
      <c r="W4918" s="27" t="str">
        <f t="shared" si="852"/>
        <v xml:space="preserve"> </v>
      </c>
    </row>
    <row r="4919" spans="1:23" x14ac:dyDescent="0.2">
      <c r="A4919" s="27" t="str">
        <f>IF(ISBLANK('Klanten gegevens'!A4928)," ",TRIM(PROPER('Klanten gegevens'!A4928)))</f>
        <v xml:space="preserve"> </v>
      </c>
      <c r="B4919" s="27" t="str">
        <f t="shared" si="842"/>
        <v xml:space="preserve"> </v>
      </c>
      <c r="C4919" s="30" t="str">
        <f>IF(ISBLANK('Klanten gegevens'!B4928)," ",TRIM(PROPER('Klanten gegevens'!B4928)))</f>
        <v xml:space="preserve"> </v>
      </c>
      <c r="D4919" s="27" t="str">
        <f t="shared" si="843"/>
        <v xml:space="preserve"> </v>
      </c>
      <c r="E4919" s="30" t="str">
        <f>IF(ISBLANK('Klanten gegevens'!C4928)," ",TRIM(PROPER('Klanten gegevens'!C4928)))</f>
        <v xml:space="preserve"> </v>
      </c>
      <c r="F4919" s="27" t="str">
        <f t="shared" si="844"/>
        <v xml:space="preserve"> </v>
      </c>
      <c r="G4919" s="30" t="str">
        <f>IF(ISBLANK('Klanten gegevens'!D4928)," ",TRIM('Klanten gegevens'!D4928))</f>
        <v xml:space="preserve"> </v>
      </c>
      <c r="H4919" s="27" t="str">
        <f t="shared" si="845"/>
        <v xml:space="preserve"> </v>
      </c>
      <c r="I4919" s="30" t="str">
        <f>IF(ISBLANK('Klanten gegevens'!E4928)," ",TRIM('Klanten gegevens'!E4928))</f>
        <v xml:space="preserve"> </v>
      </c>
      <c r="J4919" s="27" t="str">
        <f t="shared" si="846"/>
        <v xml:space="preserve"> </v>
      </c>
      <c r="M4919" s="30" t="str">
        <f>IF(ISBLANK('Klanten gegevens'!Q4928)," ",TRIM('Klanten gegevens'!Q4928))</f>
        <v xml:space="preserve"> </v>
      </c>
      <c r="N4919" s="27" t="str">
        <f t="shared" si="847"/>
        <v xml:space="preserve"> </v>
      </c>
      <c r="O4919" s="27" t="str">
        <f t="shared" si="848"/>
        <v xml:space="preserve"> </v>
      </c>
      <c r="P4919" s="27" t="str">
        <f t="shared" si="849"/>
        <v xml:space="preserve"> </v>
      </c>
      <c r="Q4919" s="27" t="str">
        <f t="shared" si="850"/>
        <v xml:space="preserve"> </v>
      </c>
      <c r="T4919" s="30" t="str">
        <f>IF(ISBLANK('Klanten gegevens'!R4928)," ",TRIM('Klanten gegevens'!R4928))</f>
        <v xml:space="preserve"> </v>
      </c>
      <c r="U4919" s="27" t="str">
        <f t="shared" si="851"/>
        <v xml:space="preserve"> </v>
      </c>
      <c r="V4919" s="30" t="str">
        <f>IF(ISBLANK('Klanten gegevens'!S4928)," ",TRIM('Klanten gegevens'!S4928))</f>
        <v xml:space="preserve"> </v>
      </c>
      <c r="W4919" s="27" t="str">
        <f t="shared" si="852"/>
        <v xml:space="preserve"> </v>
      </c>
    </row>
    <row r="4920" spans="1:23" x14ac:dyDescent="0.2">
      <c r="A4920" s="27" t="str">
        <f>IF(ISBLANK('Klanten gegevens'!A4929)," ",TRIM(PROPER('Klanten gegevens'!A4929)))</f>
        <v xml:space="preserve"> </v>
      </c>
      <c r="B4920" s="27" t="str">
        <f t="shared" si="842"/>
        <v xml:space="preserve"> </v>
      </c>
      <c r="C4920" s="30" t="str">
        <f>IF(ISBLANK('Klanten gegevens'!B4929)," ",TRIM(PROPER('Klanten gegevens'!B4929)))</f>
        <v xml:space="preserve"> </v>
      </c>
      <c r="D4920" s="27" t="str">
        <f t="shared" si="843"/>
        <v xml:space="preserve"> </v>
      </c>
      <c r="E4920" s="30" t="str">
        <f>IF(ISBLANK('Klanten gegevens'!C4929)," ",TRIM(PROPER('Klanten gegevens'!C4929)))</f>
        <v xml:space="preserve"> </v>
      </c>
      <c r="F4920" s="27" t="str">
        <f t="shared" si="844"/>
        <v xml:space="preserve"> </v>
      </c>
      <c r="G4920" s="30" t="str">
        <f>IF(ISBLANK('Klanten gegevens'!D4929)," ",TRIM('Klanten gegevens'!D4929))</f>
        <v xml:space="preserve"> </v>
      </c>
      <c r="H4920" s="27" t="str">
        <f t="shared" si="845"/>
        <v xml:space="preserve"> </v>
      </c>
      <c r="I4920" s="30" t="str">
        <f>IF(ISBLANK('Klanten gegevens'!E4929)," ",TRIM('Klanten gegevens'!E4929))</f>
        <v xml:space="preserve"> </v>
      </c>
      <c r="J4920" s="27" t="str">
        <f t="shared" si="846"/>
        <v xml:space="preserve"> </v>
      </c>
      <c r="M4920" s="30" t="str">
        <f>IF(ISBLANK('Klanten gegevens'!Q4929)," ",TRIM('Klanten gegevens'!Q4929))</f>
        <v xml:space="preserve"> </v>
      </c>
      <c r="N4920" s="27" t="str">
        <f t="shared" si="847"/>
        <v xml:space="preserve"> </v>
      </c>
      <c r="O4920" s="27" t="str">
        <f t="shared" si="848"/>
        <v xml:space="preserve"> </v>
      </c>
      <c r="P4920" s="27" t="str">
        <f t="shared" si="849"/>
        <v xml:space="preserve"> </v>
      </c>
      <c r="Q4920" s="27" t="str">
        <f t="shared" si="850"/>
        <v xml:space="preserve"> </v>
      </c>
      <c r="T4920" s="30" t="str">
        <f>IF(ISBLANK('Klanten gegevens'!R4929)," ",TRIM('Klanten gegevens'!R4929))</f>
        <v xml:space="preserve"> </v>
      </c>
      <c r="U4920" s="27" t="str">
        <f t="shared" si="851"/>
        <v xml:space="preserve"> </v>
      </c>
      <c r="V4920" s="30" t="str">
        <f>IF(ISBLANK('Klanten gegevens'!S4929)," ",TRIM('Klanten gegevens'!S4929))</f>
        <v xml:space="preserve"> </v>
      </c>
      <c r="W4920" s="27" t="str">
        <f t="shared" si="852"/>
        <v xml:space="preserve"> </v>
      </c>
    </row>
    <row r="4921" spans="1:23" x14ac:dyDescent="0.2">
      <c r="A4921" s="27" t="str">
        <f>IF(ISBLANK('Klanten gegevens'!A4930)," ",TRIM(PROPER('Klanten gegevens'!A4930)))</f>
        <v xml:space="preserve"> </v>
      </c>
      <c r="B4921" s="27" t="str">
        <f t="shared" si="842"/>
        <v xml:space="preserve"> </v>
      </c>
      <c r="C4921" s="30" t="str">
        <f>IF(ISBLANK('Klanten gegevens'!B4930)," ",TRIM(PROPER('Klanten gegevens'!B4930)))</f>
        <v xml:space="preserve"> </v>
      </c>
      <c r="D4921" s="27" t="str">
        <f t="shared" si="843"/>
        <v xml:space="preserve"> </v>
      </c>
      <c r="E4921" s="30" t="str">
        <f>IF(ISBLANK('Klanten gegevens'!C4930)," ",TRIM(PROPER('Klanten gegevens'!C4930)))</f>
        <v xml:space="preserve"> </v>
      </c>
      <c r="F4921" s="27" t="str">
        <f t="shared" si="844"/>
        <v xml:space="preserve"> </v>
      </c>
      <c r="G4921" s="30" t="str">
        <f>IF(ISBLANK('Klanten gegevens'!D4930)," ",TRIM('Klanten gegevens'!D4930))</f>
        <v xml:space="preserve"> </v>
      </c>
      <c r="H4921" s="27" t="str">
        <f t="shared" si="845"/>
        <v xml:space="preserve"> </v>
      </c>
      <c r="I4921" s="30" t="str">
        <f>IF(ISBLANK('Klanten gegevens'!E4930)," ",TRIM('Klanten gegevens'!E4930))</f>
        <v xml:space="preserve"> </v>
      </c>
      <c r="J4921" s="27" t="str">
        <f t="shared" si="846"/>
        <v xml:space="preserve"> </v>
      </c>
      <c r="M4921" s="30" t="str">
        <f>IF(ISBLANK('Klanten gegevens'!Q4930)," ",TRIM('Klanten gegevens'!Q4930))</f>
        <v xml:space="preserve"> </v>
      </c>
      <c r="N4921" s="27" t="str">
        <f t="shared" si="847"/>
        <v xml:space="preserve"> </v>
      </c>
      <c r="O4921" s="27" t="str">
        <f t="shared" si="848"/>
        <v xml:space="preserve"> </v>
      </c>
      <c r="P4921" s="27" t="str">
        <f t="shared" si="849"/>
        <v xml:space="preserve"> </v>
      </c>
      <c r="Q4921" s="27" t="str">
        <f t="shared" si="850"/>
        <v xml:space="preserve"> </v>
      </c>
      <c r="T4921" s="30" t="str">
        <f>IF(ISBLANK('Klanten gegevens'!R4930)," ",TRIM('Klanten gegevens'!R4930))</f>
        <v xml:space="preserve"> </v>
      </c>
      <c r="U4921" s="27" t="str">
        <f t="shared" si="851"/>
        <v xml:space="preserve"> </v>
      </c>
      <c r="V4921" s="30" t="str">
        <f>IF(ISBLANK('Klanten gegevens'!S4930)," ",TRIM('Klanten gegevens'!S4930))</f>
        <v xml:space="preserve"> </v>
      </c>
      <c r="W4921" s="27" t="str">
        <f t="shared" si="852"/>
        <v xml:space="preserve"> </v>
      </c>
    </row>
    <row r="4922" spans="1:23" x14ac:dyDescent="0.2">
      <c r="A4922" s="27" t="str">
        <f>IF(ISBLANK('Klanten gegevens'!A4931)," ",TRIM(PROPER('Klanten gegevens'!A4931)))</f>
        <v xml:space="preserve"> </v>
      </c>
      <c r="B4922" s="27" t="str">
        <f t="shared" si="842"/>
        <v xml:space="preserve"> </v>
      </c>
      <c r="C4922" s="30" t="str">
        <f>IF(ISBLANK('Klanten gegevens'!B4931)," ",TRIM(PROPER('Klanten gegevens'!B4931)))</f>
        <v xml:space="preserve"> </v>
      </c>
      <c r="D4922" s="27" t="str">
        <f t="shared" si="843"/>
        <v xml:space="preserve"> </v>
      </c>
      <c r="E4922" s="30" t="str">
        <f>IF(ISBLANK('Klanten gegevens'!C4931)," ",TRIM(PROPER('Klanten gegevens'!C4931)))</f>
        <v xml:space="preserve"> </v>
      </c>
      <c r="F4922" s="27" t="str">
        <f t="shared" si="844"/>
        <v xml:space="preserve"> </v>
      </c>
      <c r="G4922" s="30" t="str">
        <f>IF(ISBLANK('Klanten gegevens'!D4931)," ",TRIM('Klanten gegevens'!D4931))</f>
        <v xml:space="preserve"> </v>
      </c>
      <c r="H4922" s="27" t="str">
        <f t="shared" si="845"/>
        <v xml:space="preserve"> </v>
      </c>
      <c r="I4922" s="30" t="str">
        <f>IF(ISBLANK('Klanten gegevens'!E4931)," ",TRIM('Klanten gegevens'!E4931))</f>
        <v xml:space="preserve"> </v>
      </c>
      <c r="J4922" s="27" t="str">
        <f t="shared" si="846"/>
        <v xml:space="preserve"> </v>
      </c>
      <c r="M4922" s="30" t="str">
        <f>IF(ISBLANK('Klanten gegevens'!Q4931)," ",TRIM('Klanten gegevens'!Q4931))</f>
        <v xml:space="preserve"> </v>
      </c>
      <c r="N4922" s="27" t="str">
        <f t="shared" si="847"/>
        <v xml:space="preserve"> </v>
      </c>
      <c r="O4922" s="27" t="str">
        <f t="shared" si="848"/>
        <v xml:space="preserve"> </v>
      </c>
      <c r="P4922" s="27" t="str">
        <f t="shared" si="849"/>
        <v xml:space="preserve"> </v>
      </c>
      <c r="Q4922" s="27" t="str">
        <f t="shared" si="850"/>
        <v xml:space="preserve"> </v>
      </c>
      <c r="T4922" s="30" t="str">
        <f>IF(ISBLANK('Klanten gegevens'!R4931)," ",TRIM('Klanten gegevens'!R4931))</f>
        <v xml:space="preserve"> </v>
      </c>
      <c r="U4922" s="27" t="str">
        <f t="shared" si="851"/>
        <v xml:space="preserve"> </v>
      </c>
      <c r="V4922" s="30" t="str">
        <f>IF(ISBLANK('Klanten gegevens'!S4931)," ",TRIM('Klanten gegevens'!S4931))</f>
        <v xml:space="preserve"> </v>
      </c>
      <c r="W4922" s="27" t="str">
        <f t="shared" si="852"/>
        <v xml:space="preserve"> </v>
      </c>
    </row>
    <row r="4923" spans="1:23" x14ac:dyDescent="0.2">
      <c r="A4923" s="27" t="str">
        <f>IF(ISBLANK('Klanten gegevens'!A4932)," ",TRIM(PROPER('Klanten gegevens'!A4932)))</f>
        <v xml:space="preserve"> </v>
      </c>
      <c r="B4923" s="27" t="str">
        <f t="shared" si="842"/>
        <v xml:space="preserve"> </v>
      </c>
      <c r="C4923" s="30" t="str">
        <f>IF(ISBLANK('Klanten gegevens'!B4932)," ",TRIM(PROPER('Klanten gegevens'!B4932)))</f>
        <v xml:space="preserve"> </v>
      </c>
      <c r="D4923" s="27" t="str">
        <f t="shared" si="843"/>
        <v xml:space="preserve"> </v>
      </c>
      <c r="E4923" s="30" t="str">
        <f>IF(ISBLANK('Klanten gegevens'!C4932)," ",TRIM(PROPER('Klanten gegevens'!C4932)))</f>
        <v xml:space="preserve"> </v>
      </c>
      <c r="F4923" s="27" t="str">
        <f t="shared" si="844"/>
        <v xml:space="preserve"> </v>
      </c>
      <c r="G4923" s="30" t="str">
        <f>IF(ISBLANK('Klanten gegevens'!D4932)," ",TRIM('Klanten gegevens'!D4932))</f>
        <v xml:space="preserve"> </v>
      </c>
      <c r="H4923" s="27" t="str">
        <f t="shared" si="845"/>
        <v xml:space="preserve"> </v>
      </c>
      <c r="I4923" s="30" t="str">
        <f>IF(ISBLANK('Klanten gegevens'!E4932)," ",TRIM('Klanten gegevens'!E4932))</f>
        <v xml:space="preserve"> </v>
      </c>
      <c r="J4923" s="27" t="str">
        <f t="shared" si="846"/>
        <v xml:space="preserve"> </v>
      </c>
      <c r="M4923" s="30" t="str">
        <f>IF(ISBLANK('Klanten gegevens'!Q4932)," ",TRIM('Klanten gegevens'!Q4932))</f>
        <v xml:space="preserve"> </v>
      </c>
      <c r="N4923" s="27" t="str">
        <f t="shared" si="847"/>
        <v xml:space="preserve"> </v>
      </c>
      <c r="O4923" s="27" t="str">
        <f t="shared" si="848"/>
        <v xml:space="preserve"> </v>
      </c>
      <c r="P4923" s="27" t="str">
        <f t="shared" si="849"/>
        <v xml:space="preserve"> </v>
      </c>
      <c r="Q4923" s="27" t="str">
        <f t="shared" si="850"/>
        <v xml:space="preserve"> </v>
      </c>
      <c r="T4923" s="30" t="str">
        <f>IF(ISBLANK('Klanten gegevens'!R4932)," ",TRIM('Klanten gegevens'!R4932))</f>
        <v xml:space="preserve"> </v>
      </c>
      <c r="U4923" s="27" t="str">
        <f t="shared" si="851"/>
        <v xml:space="preserve"> </v>
      </c>
      <c r="V4923" s="30" t="str">
        <f>IF(ISBLANK('Klanten gegevens'!S4932)," ",TRIM('Klanten gegevens'!S4932))</f>
        <v xml:space="preserve"> </v>
      </c>
      <c r="W4923" s="27" t="str">
        <f t="shared" si="852"/>
        <v xml:space="preserve"> </v>
      </c>
    </row>
    <row r="4924" spans="1:23" x14ac:dyDescent="0.2">
      <c r="A4924" s="27" t="str">
        <f>IF(ISBLANK('Klanten gegevens'!A4933)," ",TRIM(PROPER('Klanten gegevens'!A4933)))</f>
        <v xml:space="preserve"> </v>
      </c>
      <c r="B4924" s="27" t="str">
        <f t="shared" si="842"/>
        <v xml:space="preserve"> </v>
      </c>
      <c r="C4924" s="30" t="str">
        <f>IF(ISBLANK('Klanten gegevens'!B4933)," ",TRIM(PROPER('Klanten gegevens'!B4933)))</f>
        <v xml:space="preserve"> </v>
      </c>
      <c r="D4924" s="27" t="str">
        <f t="shared" si="843"/>
        <v xml:space="preserve"> </v>
      </c>
      <c r="E4924" s="30" t="str">
        <f>IF(ISBLANK('Klanten gegevens'!C4933)," ",TRIM(PROPER('Klanten gegevens'!C4933)))</f>
        <v xml:space="preserve"> </v>
      </c>
      <c r="F4924" s="27" t="str">
        <f t="shared" si="844"/>
        <v xml:space="preserve"> </v>
      </c>
      <c r="G4924" s="30" t="str">
        <f>IF(ISBLANK('Klanten gegevens'!D4933)," ",TRIM('Klanten gegevens'!D4933))</f>
        <v xml:space="preserve"> </v>
      </c>
      <c r="H4924" s="27" t="str">
        <f t="shared" si="845"/>
        <v xml:space="preserve"> </v>
      </c>
      <c r="I4924" s="30" t="str">
        <f>IF(ISBLANK('Klanten gegevens'!E4933)," ",TRIM('Klanten gegevens'!E4933))</f>
        <v xml:space="preserve"> </v>
      </c>
      <c r="J4924" s="27" t="str">
        <f t="shared" si="846"/>
        <v xml:space="preserve"> </v>
      </c>
      <c r="M4924" s="30" t="str">
        <f>IF(ISBLANK('Klanten gegevens'!Q4933)," ",TRIM('Klanten gegevens'!Q4933))</f>
        <v xml:space="preserve"> </v>
      </c>
      <c r="N4924" s="27" t="str">
        <f t="shared" si="847"/>
        <v xml:space="preserve"> </v>
      </c>
      <c r="O4924" s="27" t="str">
        <f t="shared" si="848"/>
        <v xml:space="preserve"> </v>
      </c>
      <c r="P4924" s="27" t="str">
        <f t="shared" si="849"/>
        <v xml:space="preserve"> </v>
      </c>
      <c r="Q4924" s="27" t="str">
        <f t="shared" si="850"/>
        <v xml:space="preserve"> </v>
      </c>
      <c r="T4924" s="30" t="str">
        <f>IF(ISBLANK('Klanten gegevens'!R4933)," ",TRIM('Klanten gegevens'!R4933))</f>
        <v xml:space="preserve"> </v>
      </c>
      <c r="U4924" s="27" t="str">
        <f t="shared" si="851"/>
        <v xml:space="preserve"> </v>
      </c>
      <c r="V4924" s="30" t="str">
        <f>IF(ISBLANK('Klanten gegevens'!S4933)," ",TRIM('Klanten gegevens'!S4933))</f>
        <v xml:space="preserve"> </v>
      </c>
      <c r="W4924" s="27" t="str">
        <f t="shared" si="852"/>
        <v xml:space="preserve"> </v>
      </c>
    </row>
    <row r="4925" spans="1:23" x14ac:dyDescent="0.2">
      <c r="A4925" s="27" t="str">
        <f>IF(ISBLANK('Klanten gegevens'!A4934)," ",TRIM(PROPER('Klanten gegevens'!A4934)))</f>
        <v xml:space="preserve"> </v>
      </c>
      <c r="B4925" s="27" t="str">
        <f t="shared" si="842"/>
        <v xml:space="preserve"> </v>
      </c>
      <c r="C4925" s="30" t="str">
        <f>IF(ISBLANK('Klanten gegevens'!B4934)," ",TRIM(PROPER('Klanten gegevens'!B4934)))</f>
        <v xml:space="preserve"> </v>
      </c>
      <c r="D4925" s="27" t="str">
        <f t="shared" si="843"/>
        <v xml:space="preserve"> </v>
      </c>
      <c r="E4925" s="30" t="str">
        <f>IF(ISBLANK('Klanten gegevens'!C4934)," ",TRIM(PROPER('Klanten gegevens'!C4934)))</f>
        <v xml:space="preserve"> </v>
      </c>
      <c r="F4925" s="27" t="str">
        <f t="shared" si="844"/>
        <v xml:space="preserve"> </v>
      </c>
      <c r="G4925" s="30" t="str">
        <f>IF(ISBLANK('Klanten gegevens'!D4934)," ",TRIM('Klanten gegevens'!D4934))</f>
        <v xml:space="preserve"> </v>
      </c>
      <c r="H4925" s="27" t="str">
        <f t="shared" si="845"/>
        <v xml:space="preserve"> </v>
      </c>
      <c r="I4925" s="30" t="str">
        <f>IF(ISBLANK('Klanten gegevens'!E4934)," ",TRIM('Klanten gegevens'!E4934))</f>
        <v xml:space="preserve"> </v>
      </c>
      <c r="J4925" s="27" t="str">
        <f t="shared" si="846"/>
        <v xml:space="preserve"> </v>
      </c>
      <c r="M4925" s="30" t="str">
        <f>IF(ISBLANK('Klanten gegevens'!Q4934)," ",TRIM('Klanten gegevens'!Q4934))</f>
        <v xml:space="preserve"> </v>
      </c>
      <c r="N4925" s="27" t="str">
        <f t="shared" si="847"/>
        <v xml:space="preserve"> </v>
      </c>
      <c r="O4925" s="27" t="str">
        <f t="shared" si="848"/>
        <v xml:space="preserve"> </v>
      </c>
      <c r="P4925" s="27" t="str">
        <f t="shared" si="849"/>
        <v xml:space="preserve"> </v>
      </c>
      <c r="Q4925" s="27" t="str">
        <f t="shared" si="850"/>
        <v xml:space="preserve"> </v>
      </c>
      <c r="T4925" s="30" t="str">
        <f>IF(ISBLANK('Klanten gegevens'!R4934)," ",TRIM('Klanten gegevens'!R4934))</f>
        <v xml:space="preserve"> </v>
      </c>
      <c r="U4925" s="27" t="str">
        <f t="shared" si="851"/>
        <v xml:space="preserve"> </v>
      </c>
      <c r="V4925" s="30" t="str">
        <f>IF(ISBLANK('Klanten gegevens'!S4934)," ",TRIM('Klanten gegevens'!S4934))</f>
        <v xml:space="preserve"> </v>
      </c>
      <c r="W4925" s="27" t="str">
        <f t="shared" si="852"/>
        <v xml:space="preserve"> </v>
      </c>
    </row>
    <row r="4926" spans="1:23" x14ac:dyDescent="0.2">
      <c r="A4926" s="27" t="str">
        <f>IF(ISBLANK('Klanten gegevens'!A4935)," ",TRIM(PROPER('Klanten gegevens'!A4935)))</f>
        <v xml:space="preserve"> </v>
      </c>
      <c r="B4926" s="27" t="str">
        <f t="shared" si="842"/>
        <v xml:space="preserve"> </v>
      </c>
      <c r="C4926" s="30" t="str">
        <f>IF(ISBLANK('Klanten gegevens'!B4935)," ",TRIM(PROPER('Klanten gegevens'!B4935)))</f>
        <v xml:space="preserve"> </v>
      </c>
      <c r="D4926" s="27" t="str">
        <f t="shared" si="843"/>
        <v xml:space="preserve"> </v>
      </c>
      <c r="E4926" s="30" t="str">
        <f>IF(ISBLANK('Klanten gegevens'!C4935)," ",TRIM(PROPER('Klanten gegevens'!C4935)))</f>
        <v xml:space="preserve"> </v>
      </c>
      <c r="F4926" s="27" t="str">
        <f t="shared" si="844"/>
        <v xml:space="preserve"> </v>
      </c>
      <c r="G4926" s="30" t="str">
        <f>IF(ISBLANK('Klanten gegevens'!D4935)," ",TRIM('Klanten gegevens'!D4935))</f>
        <v xml:space="preserve"> </v>
      </c>
      <c r="H4926" s="27" t="str">
        <f t="shared" si="845"/>
        <v xml:space="preserve"> </v>
      </c>
      <c r="I4926" s="30" t="str">
        <f>IF(ISBLANK('Klanten gegevens'!E4935)," ",TRIM('Klanten gegevens'!E4935))</f>
        <v xml:space="preserve"> </v>
      </c>
      <c r="J4926" s="27" t="str">
        <f t="shared" si="846"/>
        <v xml:space="preserve"> </v>
      </c>
      <c r="M4926" s="30" t="str">
        <f>IF(ISBLANK('Klanten gegevens'!Q4935)," ",TRIM('Klanten gegevens'!Q4935))</f>
        <v xml:space="preserve"> </v>
      </c>
      <c r="N4926" s="27" t="str">
        <f t="shared" si="847"/>
        <v xml:space="preserve"> </v>
      </c>
      <c r="O4926" s="27" t="str">
        <f t="shared" si="848"/>
        <v xml:space="preserve"> </v>
      </c>
      <c r="P4926" s="27" t="str">
        <f t="shared" si="849"/>
        <v xml:space="preserve"> </v>
      </c>
      <c r="Q4926" s="27" t="str">
        <f t="shared" si="850"/>
        <v xml:space="preserve"> </v>
      </c>
      <c r="T4926" s="30" t="str">
        <f>IF(ISBLANK('Klanten gegevens'!R4935)," ",TRIM('Klanten gegevens'!R4935))</f>
        <v xml:space="preserve"> </v>
      </c>
      <c r="U4926" s="27" t="str">
        <f t="shared" si="851"/>
        <v xml:space="preserve"> </v>
      </c>
      <c r="V4926" s="30" t="str">
        <f>IF(ISBLANK('Klanten gegevens'!S4935)," ",TRIM('Klanten gegevens'!S4935))</f>
        <v xml:space="preserve"> </v>
      </c>
      <c r="W4926" s="27" t="str">
        <f t="shared" si="852"/>
        <v xml:space="preserve"> </v>
      </c>
    </row>
    <row r="4927" spans="1:23" x14ac:dyDescent="0.2">
      <c r="A4927" s="27" t="str">
        <f>IF(ISBLANK('Klanten gegevens'!A4936)," ",TRIM(PROPER('Klanten gegevens'!A4936)))</f>
        <v xml:space="preserve"> </v>
      </c>
      <c r="B4927" s="27" t="str">
        <f t="shared" si="842"/>
        <v xml:space="preserve"> </v>
      </c>
      <c r="C4927" s="30" t="str">
        <f>IF(ISBLANK('Klanten gegevens'!B4936)," ",TRIM(PROPER('Klanten gegevens'!B4936)))</f>
        <v xml:space="preserve"> </v>
      </c>
      <c r="D4927" s="27" t="str">
        <f t="shared" si="843"/>
        <v xml:space="preserve"> </v>
      </c>
      <c r="E4927" s="30" t="str">
        <f>IF(ISBLANK('Klanten gegevens'!C4936)," ",TRIM(PROPER('Klanten gegevens'!C4936)))</f>
        <v xml:space="preserve"> </v>
      </c>
      <c r="F4927" s="27" t="str">
        <f t="shared" si="844"/>
        <v xml:space="preserve"> </v>
      </c>
      <c r="G4927" s="30" t="str">
        <f>IF(ISBLANK('Klanten gegevens'!D4936)," ",TRIM('Klanten gegevens'!D4936))</f>
        <v xml:space="preserve"> </v>
      </c>
      <c r="H4927" s="27" t="str">
        <f t="shared" si="845"/>
        <v xml:space="preserve"> </v>
      </c>
      <c r="I4927" s="30" t="str">
        <f>IF(ISBLANK('Klanten gegevens'!E4936)," ",TRIM('Klanten gegevens'!E4936))</f>
        <v xml:space="preserve"> </v>
      </c>
      <c r="J4927" s="27" t="str">
        <f t="shared" si="846"/>
        <v xml:space="preserve"> </v>
      </c>
      <c r="M4927" s="30" t="str">
        <f>IF(ISBLANK('Klanten gegevens'!Q4936)," ",TRIM('Klanten gegevens'!Q4936))</f>
        <v xml:space="preserve"> </v>
      </c>
      <c r="N4927" s="27" t="str">
        <f t="shared" si="847"/>
        <v xml:space="preserve"> </v>
      </c>
      <c r="O4927" s="27" t="str">
        <f t="shared" si="848"/>
        <v xml:space="preserve"> </v>
      </c>
      <c r="P4927" s="27" t="str">
        <f t="shared" si="849"/>
        <v xml:space="preserve"> </v>
      </c>
      <c r="Q4927" s="27" t="str">
        <f t="shared" si="850"/>
        <v xml:space="preserve"> </v>
      </c>
      <c r="T4927" s="30" t="str">
        <f>IF(ISBLANK('Klanten gegevens'!R4936)," ",TRIM('Klanten gegevens'!R4936))</f>
        <v xml:space="preserve"> </v>
      </c>
      <c r="U4927" s="27" t="str">
        <f t="shared" si="851"/>
        <v xml:space="preserve"> </v>
      </c>
      <c r="V4927" s="30" t="str">
        <f>IF(ISBLANK('Klanten gegevens'!S4936)," ",TRIM('Klanten gegevens'!S4936))</f>
        <v xml:space="preserve"> </v>
      </c>
      <c r="W4927" s="27" t="str">
        <f t="shared" si="852"/>
        <v xml:space="preserve"> </v>
      </c>
    </row>
    <row r="4928" spans="1:23" x14ac:dyDescent="0.2">
      <c r="A4928" s="27" t="str">
        <f>IF(ISBLANK('Klanten gegevens'!A4937)," ",TRIM(PROPER('Klanten gegevens'!A4937)))</f>
        <v xml:space="preserve"> </v>
      </c>
      <c r="B4928" s="27" t="str">
        <f t="shared" si="842"/>
        <v xml:space="preserve"> </v>
      </c>
      <c r="C4928" s="30" t="str">
        <f>IF(ISBLANK('Klanten gegevens'!B4937)," ",TRIM(PROPER('Klanten gegevens'!B4937)))</f>
        <v xml:space="preserve"> </v>
      </c>
      <c r="D4928" s="27" t="str">
        <f t="shared" si="843"/>
        <v xml:space="preserve"> </v>
      </c>
      <c r="E4928" s="30" t="str">
        <f>IF(ISBLANK('Klanten gegevens'!C4937)," ",TRIM(PROPER('Klanten gegevens'!C4937)))</f>
        <v xml:space="preserve"> </v>
      </c>
      <c r="F4928" s="27" t="str">
        <f t="shared" si="844"/>
        <v xml:space="preserve"> </v>
      </c>
      <c r="G4928" s="30" t="str">
        <f>IF(ISBLANK('Klanten gegevens'!D4937)," ",TRIM('Klanten gegevens'!D4937))</f>
        <v xml:space="preserve"> </v>
      </c>
      <c r="H4928" s="27" t="str">
        <f t="shared" si="845"/>
        <v xml:space="preserve"> </v>
      </c>
      <c r="I4928" s="30" t="str">
        <f>IF(ISBLANK('Klanten gegevens'!E4937)," ",TRIM('Klanten gegevens'!E4937))</f>
        <v xml:space="preserve"> </v>
      </c>
      <c r="J4928" s="27" t="str">
        <f t="shared" si="846"/>
        <v xml:space="preserve"> </v>
      </c>
      <c r="M4928" s="30" t="str">
        <f>IF(ISBLANK('Klanten gegevens'!Q4937)," ",TRIM('Klanten gegevens'!Q4937))</f>
        <v xml:space="preserve"> </v>
      </c>
      <c r="N4928" s="27" t="str">
        <f t="shared" si="847"/>
        <v xml:space="preserve"> </v>
      </c>
      <c r="O4928" s="27" t="str">
        <f t="shared" si="848"/>
        <v xml:space="preserve"> </v>
      </c>
      <c r="P4928" s="27" t="str">
        <f t="shared" si="849"/>
        <v xml:space="preserve"> </v>
      </c>
      <c r="Q4928" s="27" t="str">
        <f t="shared" si="850"/>
        <v xml:space="preserve"> </v>
      </c>
      <c r="T4928" s="30" t="str">
        <f>IF(ISBLANK('Klanten gegevens'!R4937)," ",TRIM('Klanten gegevens'!R4937))</f>
        <v xml:space="preserve"> </v>
      </c>
      <c r="U4928" s="27" t="str">
        <f t="shared" si="851"/>
        <v xml:space="preserve"> </v>
      </c>
      <c r="V4928" s="30" t="str">
        <f>IF(ISBLANK('Klanten gegevens'!S4937)," ",TRIM('Klanten gegevens'!S4937))</f>
        <v xml:space="preserve"> </v>
      </c>
      <c r="W4928" s="27" t="str">
        <f t="shared" si="852"/>
        <v xml:space="preserve"> </v>
      </c>
    </row>
    <row r="4929" spans="1:23" x14ac:dyDescent="0.2">
      <c r="A4929" s="27" t="str">
        <f>IF(ISBLANK('Klanten gegevens'!A4938)," ",TRIM(PROPER('Klanten gegevens'!A4938)))</f>
        <v xml:space="preserve"> </v>
      </c>
      <c r="B4929" s="27" t="str">
        <f t="shared" si="842"/>
        <v xml:space="preserve"> </v>
      </c>
      <c r="C4929" s="30" t="str">
        <f>IF(ISBLANK('Klanten gegevens'!B4938)," ",TRIM(PROPER('Klanten gegevens'!B4938)))</f>
        <v xml:space="preserve"> </v>
      </c>
      <c r="D4929" s="27" t="str">
        <f t="shared" si="843"/>
        <v xml:space="preserve"> </v>
      </c>
      <c r="E4929" s="30" t="str">
        <f>IF(ISBLANK('Klanten gegevens'!C4938)," ",TRIM(PROPER('Klanten gegevens'!C4938)))</f>
        <v xml:space="preserve"> </v>
      </c>
      <c r="F4929" s="27" t="str">
        <f t="shared" si="844"/>
        <v xml:space="preserve"> </v>
      </c>
      <c r="G4929" s="30" t="str">
        <f>IF(ISBLANK('Klanten gegevens'!D4938)," ",TRIM('Klanten gegevens'!D4938))</f>
        <v xml:space="preserve"> </v>
      </c>
      <c r="H4929" s="27" t="str">
        <f t="shared" si="845"/>
        <v xml:space="preserve"> </v>
      </c>
      <c r="I4929" s="30" t="str">
        <f>IF(ISBLANK('Klanten gegevens'!E4938)," ",TRIM('Klanten gegevens'!E4938))</f>
        <v xml:space="preserve"> </v>
      </c>
      <c r="J4929" s="27" t="str">
        <f t="shared" si="846"/>
        <v xml:space="preserve"> </v>
      </c>
      <c r="M4929" s="30" t="str">
        <f>IF(ISBLANK('Klanten gegevens'!Q4938)," ",TRIM('Klanten gegevens'!Q4938))</f>
        <v xml:space="preserve"> </v>
      </c>
      <c r="N4929" s="27" t="str">
        <f t="shared" si="847"/>
        <v xml:space="preserve"> </v>
      </c>
      <c r="O4929" s="27" t="str">
        <f t="shared" si="848"/>
        <v xml:space="preserve"> </v>
      </c>
      <c r="P4929" s="27" t="str">
        <f t="shared" si="849"/>
        <v xml:space="preserve"> </v>
      </c>
      <c r="Q4929" s="27" t="str">
        <f t="shared" si="850"/>
        <v xml:space="preserve"> </v>
      </c>
      <c r="T4929" s="30" t="str">
        <f>IF(ISBLANK('Klanten gegevens'!R4938)," ",TRIM('Klanten gegevens'!R4938))</f>
        <v xml:space="preserve"> </v>
      </c>
      <c r="U4929" s="27" t="str">
        <f t="shared" si="851"/>
        <v xml:space="preserve"> </v>
      </c>
      <c r="V4929" s="30" t="str">
        <f>IF(ISBLANK('Klanten gegevens'!S4938)," ",TRIM('Klanten gegevens'!S4938))</f>
        <v xml:space="preserve"> </v>
      </c>
      <c r="W4929" s="27" t="str">
        <f t="shared" si="852"/>
        <v xml:space="preserve"> </v>
      </c>
    </row>
    <row r="4930" spans="1:23" x14ac:dyDescent="0.2">
      <c r="A4930" s="27" t="str">
        <f>IF(ISBLANK('Klanten gegevens'!A4939)," ",TRIM(PROPER('Klanten gegevens'!A4939)))</f>
        <v xml:space="preserve"> </v>
      </c>
      <c r="B4930" s="27" t="str">
        <f t="shared" si="842"/>
        <v xml:space="preserve"> </v>
      </c>
      <c r="C4930" s="30" t="str">
        <f>IF(ISBLANK('Klanten gegevens'!B4939)," ",TRIM(PROPER('Klanten gegevens'!B4939)))</f>
        <v xml:space="preserve"> </v>
      </c>
      <c r="D4930" s="27" t="str">
        <f t="shared" si="843"/>
        <v xml:space="preserve"> </v>
      </c>
      <c r="E4930" s="30" t="str">
        <f>IF(ISBLANK('Klanten gegevens'!C4939)," ",TRIM(PROPER('Klanten gegevens'!C4939)))</f>
        <v xml:space="preserve"> </v>
      </c>
      <c r="F4930" s="27" t="str">
        <f t="shared" si="844"/>
        <v xml:space="preserve"> </v>
      </c>
      <c r="G4930" s="30" t="str">
        <f>IF(ISBLANK('Klanten gegevens'!D4939)," ",TRIM('Klanten gegevens'!D4939))</f>
        <v xml:space="preserve"> </v>
      </c>
      <c r="H4930" s="27" t="str">
        <f t="shared" si="845"/>
        <v xml:space="preserve"> </v>
      </c>
      <c r="I4930" s="30" t="str">
        <f>IF(ISBLANK('Klanten gegevens'!E4939)," ",TRIM('Klanten gegevens'!E4939))</f>
        <v xml:space="preserve"> </v>
      </c>
      <c r="J4930" s="27" t="str">
        <f t="shared" si="846"/>
        <v xml:space="preserve"> </v>
      </c>
      <c r="M4930" s="30" t="str">
        <f>IF(ISBLANK('Klanten gegevens'!Q4939)," ",TRIM('Klanten gegevens'!Q4939))</f>
        <v xml:space="preserve"> </v>
      </c>
      <c r="N4930" s="27" t="str">
        <f t="shared" si="847"/>
        <v xml:space="preserve"> </v>
      </c>
      <c r="O4930" s="27" t="str">
        <f t="shared" si="848"/>
        <v xml:space="preserve"> </v>
      </c>
      <c r="P4930" s="27" t="str">
        <f t="shared" si="849"/>
        <v xml:space="preserve"> </v>
      </c>
      <c r="Q4930" s="27" t="str">
        <f t="shared" si="850"/>
        <v xml:space="preserve"> </v>
      </c>
      <c r="T4930" s="30" t="str">
        <f>IF(ISBLANK('Klanten gegevens'!R4939)," ",TRIM('Klanten gegevens'!R4939))</f>
        <v xml:space="preserve"> </v>
      </c>
      <c r="U4930" s="27" t="str">
        <f t="shared" si="851"/>
        <v xml:space="preserve"> </v>
      </c>
      <c r="V4930" s="30" t="str">
        <f>IF(ISBLANK('Klanten gegevens'!S4939)," ",TRIM('Klanten gegevens'!S4939))</f>
        <v xml:space="preserve"> </v>
      </c>
      <c r="W4930" s="27" t="str">
        <f t="shared" si="852"/>
        <v xml:space="preserve"> </v>
      </c>
    </row>
    <row r="4931" spans="1:23" x14ac:dyDescent="0.2">
      <c r="A4931" s="27" t="str">
        <f>IF(ISBLANK('Klanten gegevens'!A4940)," ",TRIM(PROPER('Klanten gegevens'!A4940)))</f>
        <v xml:space="preserve"> </v>
      </c>
      <c r="B4931" s="27" t="str">
        <f t="shared" si="842"/>
        <v xml:space="preserve"> </v>
      </c>
      <c r="C4931" s="30" t="str">
        <f>IF(ISBLANK('Klanten gegevens'!B4940)," ",TRIM(PROPER('Klanten gegevens'!B4940)))</f>
        <v xml:space="preserve"> </v>
      </c>
      <c r="D4931" s="27" t="str">
        <f t="shared" si="843"/>
        <v xml:space="preserve"> </v>
      </c>
      <c r="E4931" s="30" t="str">
        <f>IF(ISBLANK('Klanten gegevens'!C4940)," ",TRIM(PROPER('Klanten gegevens'!C4940)))</f>
        <v xml:space="preserve"> </v>
      </c>
      <c r="F4931" s="27" t="str">
        <f t="shared" si="844"/>
        <v xml:space="preserve"> </v>
      </c>
      <c r="G4931" s="30" t="str">
        <f>IF(ISBLANK('Klanten gegevens'!D4940)," ",TRIM('Klanten gegevens'!D4940))</f>
        <v xml:space="preserve"> </v>
      </c>
      <c r="H4931" s="27" t="str">
        <f t="shared" si="845"/>
        <v xml:space="preserve"> </v>
      </c>
      <c r="I4931" s="30" t="str">
        <f>IF(ISBLANK('Klanten gegevens'!E4940)," ",TRIM('Klanten gegevens'!E4940))</f>
        <v xml:space="preserve"> </v>
      </c>
      <c r="J4931" s="27" t="str">
        <f t="shared" si="846"/>
        <v xml:space="preserve"> </v>
      </c>
      <c r="M4931" s="30" t="str">
        <f>IF(ISBLANK('Klanten gegevens'!Q4940)," ",TRIM('Klanten gegevens'!Q4940))</f>
        <v xml:space="preserve"> </v>
      </c>
      <c r="N4931" s="27" t="str">
        <f t="shared" si="847"/>
        <v xml:space="preserve"> </v>
      </c>
      <c r="O4931" s="27" t="str">
        <f t="shared" si="848"/>
        <v xml:space="preserve"> </v>
      </c>
      <c r="P4931" s="27" t="str">
        <f t="shared" si="849"/>
        <v xml:space="preserve"> </v>
      </c>
      <c r="Q4931" s="27" t="str">
        <f t="shared" si="850"/>
        <v xml:space="preserve"> </v>
      </c>
      <c r="T4931" s="30" t="str">
        <f>IF(ISBLANK('Klanten gegevens'!R4940)," ",TRIM('Klanten gegevens'!R4940))</f>
        <v xml:space="preserve"> </v>
      </c>
      <c r="U4931" s="27" t="str">
        <f t="shared" si="851"/>
        <v xml:space="preserve"> </v>
      </c>
      <c r="V4931" s="30" t="str">
        <f>IF(ISBLANK('Klanten gegevens'!S4940)," ",TRIM('Klanten gegevens'!S4940))</f>
        <v xml:space="preserve"> </v>
      </c>
      <c r="W4931" s="27" t="str">
        <f t="shared" si="852"/>
        <v xml:space="preserve"> </v>
      </c>
    </row>
    <row r="4932" spans="1:23" x14ac:dyDescent="0.2">
      <c r="A4932" s="27" t="str">
        <f>IF(ISBLANK('Klanten gegevens'!A4941)," ",TRIM(PROPER('Klanten gegevens'!A4941)))</f>
        <v xml:space="preserve"> </v>
      </c>
      <c r="B4932" s="27" t="str">
        <f t="shared" ref="B4932:B4995" si="853">IF(AND(A4932=" ",C4932=" ")," ",IF(A4932=" ","missing info"," "))</f>
        <v xml:space="preserve"> </v>
      </c>
      <c r="C4932" s="30" t="str">
        <f>IF(ISBLANK('Klanten gegevens'!B4941)," ",TRIM(PROPER('Klanten gegevens'!B4941)))</f>
        <v xml:space="preserve"> </v>
      </c>
      <c r="D4932" s="27" t="str">
        <f t="shared" ref="D4932:D4995" si="854">IF(AND(A4932=" ",C4932=" ")," ",IF(C4932=" ","missing info"," "))</f>
        <v xml:space="preserve"> </v>
      </c>
      <c r="E4932" s="30" t="str">
        <f>IF(ISBLANK('Klanten gegevens'!C4941)," ",TRIM(PROPER('Klanten gegevens'!C4941)))</f>
        <v xml:space="preserve"> </v>
      </c>
      <c r="F4932" s="27" t="str">
        <f t="shared" ref="F4932:F4995" si="855">IF(AND(A4932=" ",C4932=" ")," ",IF(E4932=" ","missing Club_Member_ID",IF(COUNTIF($E$3:$E$253,E4932)&gt;1,"double ID"," ")))</f>
        <v xml:space="preserve"> </v>
      </c>
      <c r="G4932" s="30" t="str">
        <f>IF(ISBLANK('Klanten gegevens'!D4941)," ",TRIM('Klanten gegevens'!D4941))</f>
        <v xml:space="preserve"> </v>
      </c>
      <c r="H4932" s="27" t="str">
        <f t="shared" ref="H4932:H4995" si="856">IF(AND(A4932=" ",C4932=" ")," ",IF(G4932=" ","missing email",IF(COUNTIF($G$3:$G$252,G4932)&gt;1,"double email"," ")))</f>
        <v xml:space="preserve"> </v>
      </c>
      <c r="I4932" s="30" t="str">
        <f>IF(ISBLANK('Klanten gegevens'!E4941)," ",TRIM('Klanten gegevens'!E4941))</f>
        <v xml:space="preserve"> </v>
      </c>
      <c r="J4932" s="27" t="str">
        <f t="shared" ref="J4932:J4995" si="857">IF(OR(I4932="Ja",I4932="Nee")," ",IF(AND(I4932=" ",C4932=" ",A4932=" ")," ","please check"))</f>
        <v xml:space="preserve"> </v>
      </c>
      <c r="M4932" s="30" t="str">
        <f>IF(ISBLANK('Klanten gegevens'!Q4941)," ",TRIM('Klanten gegevens'!Q4941))</f>
        <v xml:space="preserve"> </v>
      </c>
      <c r="N4932" s="27" t="str">
        <f t="shared" ref="N4932:N4995" si="858">LEFT(M4932,2)</f>
        <v xml:space="preserve"> </v>
      </c>
      <c r="O4932" s="27" t="str">
        <f t="shared" ref="O4932:O4995" si="859">IF(M4932=" "," ",LEN(M4932))</f>
        <v xml:space="preserve"> </v>
      </c>
      <c r="P4932" s="27" t="str">
        <f t="shared" ref="P4932:P4995" si="860">IF(AND(A4932=" ",C4932=" ")," ",IF(M4932=" "," ",IF(O4932&lt;VLOOKUP(N4932,$R$3:$S$58,2,FALSE),"IBAN too short",IF(O4932&gt;VLOOKUP(N4932,$R$3:$S$58,2,FALSE),"IBAN too long"," "))))</f>
        <v xml:space="preserve"> </v>
      </c>
      <c r="Q4932" s="27" t="str">
        <f t="shared" ref="Q4932:Q4995" si="861">IF(N4932=" "," ",IF(OR(N4932="BE",N4932="DE",N4932="FR",N4932="LUX",N4932="NL")," ","Check country code"))</f>
        <v xml:space="preserve"> </v>
      </c>
      <c r="T4932" s="30" t="str">
        <f>IF(ISBLANK('Klanten gegevens'!R4941)," ",TRIM('Klanten gegevens'!R4941))</f>
        <v xml:space="preserve"> </v>
      </c>
      <c r="U4932" s="27" t="str">
        <f t="shared" ref="U4932:U4995" si="862">IF(AND(A4932=" ",C4932=" ")," ",IF(M4932=" "," ",IF(T4932=" ","missing info"," ")))</f>
        <v xml:space="preserve"> </v>
      </c>
      <c r="V4932" s="30" t="str">
        <f>IF(ISBLANK('Klanten gegevens'!S4941)," ",TRIM('Klanten gegevens'!S4941))</f>
        <v xml:space="preserve"> </v>
      </c>
      <c r="W4932" s="27" t="str">
        <f t="shared" ref="W4932:W4995" si="863">IF(AND(A4932=" ",C4932=" ")," ",IF(M4932=" "," ",IF(V4932=" ","missing info"," ")))</f>
        <v xml:space="preserve"> </v>
      </c>
    </row>
    <row r="4933" spans="1:23" x14ac:dyDescent="0.2">
      <c r="A4933" s="27" t="str">
        <f>IF(ISBLANK('Klanten gegevens'!A4942)," ",TRIM(PROPER('Klanten gegevens'!A4942)))</f>
        <v xml:space="preserve"> </v>
      </c>
      <c r="B4933" s="27" t="str">
        <f t="shared" si="853"/>
        <v xml:space="preserve"> </v>
      </c>
      <c r="C4933" s="30" t="str">
        <f>IF(ISBLANK('Klanten gegevens'!B4942)," ",TRIM(PROPER('Klanten gegevens'!B4942)))</f>
        <v xml:space="preserve"> </v>
      </c>
      <c r="D4933" s="27" t="str">
        <f t="shared" si="854"/>
        <v xml:space="preserve"> </v>
      </c>
      <c r="E4933" s="30" t="str">
        <f>IF(ISBLANK('Klanten gegevens'!C4942)," ",TRIM(PROPER('Klanten gegevens'!C4942)))</f>
        <v xml:space="preserve"> </v>
      </c>
      <c r="F4933" s="27" t="str">
        <f t="shared" si="855"/>
        <v xml:space="preserve"> </v>
      </c>
      <c r="G4933" s="30" t="str">
        <f>IF(ISBLANK('Klanten gegevens'!D4942)," ",TRIM('Klanten gegevens'!D4942))</f>
        <v xml:space="preserve"> </v>
      </c>
      <c r="H4933" s="27" t="str">
        <f t="shared" si="856"/>
        <v xml:space="preserve"> </v>
      </c>
      <c r="I4933" s="30" t="str">
        <f>IF(ISBLANK('Klanten gegevens'!E4942)," ",TRIM('Klanten gegevens'!E4942))</f>
        <v xml:space="preserve"> </v>
      </c>
      <c r="J4933" s="27" t="str">
        <f t="shared" si="857"/>
        <v xml:space="preserve"> </v>
      </c>
      <c r="M4933" s="30" t="str">
        <f>IF(ISBLANK('Klanten gegevens'!Q4942)," ",TRIM('Klanten gegevens'!Q4942))</f>
        <v xml:space="preserve"> </v>
      </c>
      <c r="N4933" s="27" t="str">
        <f t="shared" si="858"/>
        <v xml:space="preserve"> </v>
      </c>
      <c r="O4933" s="27" t="str">
        <f t="shared" si="859"/>
        <v xml:space="preserve"> </v>
      </c>
      <c r="P4933" s="27" t="str">
        <f t="shared" si="860"/>
        <v xml:space="preserve"> </v>
      </c>
      <c r="Q4933" s="27" t="str">
        <f t="shared" si="861"/>
        <v xml:space="preserve"> </v>
      </c>
      <c r="T4933" s="30" t="str">
        <f>IF(ISBLANK('Klanten gegevens'!R4942)," ",TRIM('Klanten gegevens'!R4942))</f>
        <v xml:space="preserve"> </v>
      </c>
      <c r="U4933" s="27" t="str">
        <f t="shared" si="862"/>
        <v xml:space="preserve"> </v>
      </c>
      <c r="V4933" s="30" t="str">
        <f>IF(ISBLANK('Klanten gegevens'!S4942)," ",TRIM('Klanten gegevens'!S4942))</f>
        <v xml:space="preserve"> </v>
      </c>
      <c r="W4933" s="27" t="str">
        <f t="shared" si="863"/>
        <v xml:space="preserve"> </v>
      </c>
    </row>
    <row r="4934" spans="1:23" x14ac:dyDescent="0.2">
      <c r="A4934" s="27" t="str">
        <f>IF(ISBLANK('Klanten gegevens'!A4943)," ",TRIM(PROPER('Klanten gegevens'!A4943)))</f>
        <v xml:space="preserve"> </v>
      </c>
      <c r="B4934" s="27" t="str">
        <f t="shared" si="853"/>
        <v xml:space="preserve"> </v>
      </c>
      <c r="C4934" s="30" t="str">
        <f>IF(ISBLANK('Klanten gegevens'!B4943)," ",TRIM(PROPER('Klanten gegevens'!B4943)))</f>
        <v xml:space="preserve"> </v>
      </c>
      <c r="D4934" s="27" t="str">
        <f t="shared" si="854"/>
        <v xml:space="preserve"> </v>
      </c>
      <c r="E4934" s="30" t="str">
        <f>IF(ISBLANK('Klanten gegevens'!C4943)," ",TRIM(PROPER('Klanten gegevens'!C4943)))</f>
        <v xml:space="preserve"> </v>
      </c>
      <c r="F4934" s="27" t="str">
        <f t="shared" si="855"/>
        <v xml:space="preserve"> </v>
      </c>
      <c r="G4934" s="30" t="str">
        <f>IF(ISBLANK('Klanten gegevens'!D4943)," ",TRIM('Klanten gegevens'!D4943))</f>
        <v xml:space="preserve"> </v>
      </c>
      <c r="H4934" s="27" t="str">
        <f t="shared" si="856"/>
        <v xml:space="preserve"> </v>
      </c>
      <c r="I4934" s="30" t="str">
        <f>IF(ISBLANK('Klanten gegevens'!E4943)," ",TRIM('Klanten gegevens'!E4943))</f>
        <v xml:space="preserve"> </v>
      </c>
      <c r="J4934" s="27" t="str">
        <f t="shared" si="857"/>
        <v xml:space="preserve"> </v>
      </c>
      <c r="M4934" s="30" t="str">
        <f>IF(ISBLANK('Klanten gegevens'!Q4943)," ",TRIM('Klanten gegevens'!Q4943))</f>
        <v xml:space="preserve"> </v>
      </c>
      <c r="N4934" s="27" t="str">
        <f t="shared" si="858"/>
        <v xml:space="preserve"> </v>
      </c>
      <c r="O4934" s="27" t="str">
        <f t="shared" si="859"/>
        <v xml:space="preserve"> </v>
      </c>
      <c r="P4934" s="27" t="str">
        <f t="shared" si="860"/>
        <v xml:space="preserve"> </v>
      </c>
      <c r="Q4934" s="27" t="str">
        <f t="shared" si="861"/>
        <v xml:space="preserve"> </v>
      </c>
      <c r="T4934" s="30" t="str">
        <f>IF(ISBLANK('Klanten gegevens'!R4943)," ",TRIM('Klanten gegevens'!R4943))</f>
        <v xml:space="preserve"> </v>
      </c>
      <c r="U4934" s="27" t="str">
        <f t="shared" si="862"/>
        <v xml:space="preserve"> </v>
      </c>
      <c r="V4934" s="30" t="str">
        <f>IF(ISBLANK('Klanten gegevens'!S4943)," ",TRIM('Klanten gegevens'!S4943))</f>
        <v xml:space="preserve"> </v>
      </c>
      <c r="W4934" s="27" t="str">
        <f t="shared" si="863"/>
        <v xml:space="preserve"> </v>
      </c>
    </row>
    <row r="4935" spans="1:23" x14ac:dyDescent="0.2">
      <c r="A4935" s="27" t="str">
        <f>IF(ISBLANK('Klanten gegevens'!A4944)," ",TRIM(PROPER('Klanten gegevens'!A4944)))</f>
        <v xml:space="preserve"> </v>
      </c>
      <c r="B4935" s="27" t="str">
        <f t="shared" si="853"/>
        <v xml:space="preserve"> </v>
      </c>
      <c r="C4935" s="30" t="str">
        <f>IF(ISBLANK('Klanten gegevens'!B4944)," ",TRIM(PROPER('Klanten gegevens'!B4944)))</f>
        <v xml:space="preserve"> </v>
      </c>
      <c r="D4935" s="27" t="str">
        <f t="shared" si="854"/>
        <v xml:space="preserve"> </v>
      </c>
      <c r="E4935" s="30" t="str">
        <f>IF(ISBLANK('Klanten gegevens'!C4944)," ",TRIM(PROPER('Klanten gegevens'!C4944)))</f>
        <v xml:space="preserve"> </v>
      </c>
      <c r="F4935" s="27" t="str">
        <f t="shared" si="855"/>
        <v xml:space="preserve"> </v>
      </c>
      <c r="G4935" s="30" t="str">
        <f>IF(ISBLANK('Klanten gegevens'!D4944)," ",TRIM('Klanten gegevens'!D4944))</f>
        <v xml:space="preserve"> </v>
      </c>
      <c r="H4935" s="27" t="str">
        <f t="shared" si="856"/>
        <v xml:space="preserve"> </v>
      </c>
      <c r="I4935" s="30" t="str">
        <f>IF(ISBLANK('Klanten gegevens'!E4944)," ",TRIM('Klanten gegevens'!E4944))</f>
        <v xml:space="preserve"> </v>
      </c>
      <c r="J4935" s="27" t="str">
        <f t="shared" si="857"/>
        <v xml:space="preserve"> </v>
      </c>
      <c r="M4935" s="30" t="str">
        <f>IF(ISBLANK('Klanten gegevens'!Q4944)," ",TRIM('Klanten gegevens'!Q4944))</f>
        <v xml:space="preserve"> </v>
      </c>
      <c r="N4935" s="27" t="str">
        <f t="shared" si="858"/>
        <v xml:space="preserve"> </v>
      </c>
      <c r="O4935" s="27" t="str">
        <f t="shared" si="859"/>
        <v xml:space="preserve"> </v>
      </c>
      <c r="P4935" s="27" t="str">
        <f t="shared" si="860"/>
        <v xml:space="preserve"> </v>
      </c>
      <c r="Q4935" s="27" t="str">
        <f t="shared" si="861"/>
        <v xml:space="preserve"> </v>
      </c>
      <c r="T4935" s="30" t="str">
        <f>IF(ISBLANK('Klanten gegevens'!R4944)," ",TRIM('Klanten gegevens'!R4944))</f>
        <v xml:space="preserve"> </v>
      </c>
      <c r="U4935" s="27" t="str">
        <f t="shared" si="862"/>
        <v xml:space="preserve"> </v>
      </c>
      <c r="V4935" s="30" t="str">
        <f>IF(ISBLANK('Klanten gegevens'!S4944)," ",TRIM('Klanten gegevens'!S4944))</f>
        <v xml:space="preserve"> </v>
      </c>
      <c r="W4935" s="27" t="str">
        <f t="shared" si="863"/>
        <v xml:space="preserve"> </v>
      </c>
    </row>
    <row r="4936" spans="1:23" x14ac:dyDescent="0.2">
      <c r="A4936" s="27" t="str">
        <f>IF(ISBLANK('Klanten gegevens'!A4945)," ",TRIM(PROPER('Klanten gegevens'!A4945)))</f>
        <v xml:space="preserve"> </v>
      </c>
      <c r="B4936" s="27" t="str">
        <f t="shared" si="853"/>
        <v xml:space="preserve"> </v>
      </c>
      <c r="C4936" s="30" t="str">
        <f>IF(ISBLANK('Klanten gegevens'!B4945)," ",TRIM(PROPER('Klanten gegevens'!B4945)))</f>
        <v xml:space="preserve"> </v>
      </c>
      <c r="D4936" s="27" t="str">
        <f t="shared" si="854"/>
        <v xml:space="preserve"> </v>
      </c>
      <c r="E4936" s="30" t="str">
        <f>IF(ISBLANK('Klanten gegevens'!C4945)," ",TRIM(PROPER('Klanten gegevens'!C4945)))</f>
        <v xml:space="preserve"> </v>
      </c>
      <c r="F4936" s="27" t="str">
        <f t="shared" si="855"/>
        <v xml:space="preserve"> </v>
      </c>
      <c r="G4936" s="30" t="str">
        <f>IF(ISBLANK('Klanten gegevens'!D4945)," ",TRIM('Klanten gegevens'!D4945))</f>
        <v xml:space="preserve"> </v>
      </c>
      <c r="H4936" s="27" t="str">
        <f t="shared" si="856"/>
        <v xml:space="preserve"> </v>
      </c>
      <c r="I4936" s="30" t="str">
        <f>IF(ISBLANK('Klanten gegevens'!E4945)," ",TRIM('Klanten gegevens'!E4945))</f>
        <v xml:space="preserve"> </v>
      </c>
      <c r="J4936" s="27" t="str">
        <f t="shared" si="857"/>
        <v xml:space="preserve"> </v>
      </c>
      <c r="M4936" s="30" t="str">
        <f>IF(ISBLANK('Klanten gegevens'!Q4945)," ",TRIM('Klanten gegevens'!Q4945))</f>
        <v xml:space="preserve"> </v>
      </c>
      <c r="N4936" s="27" t="str">
        <f t="shared" si="858"/>
        <v xml:space="preserve"> </v>
      </c>
      <c r="O4936" s="27" t="str">
        <f t="shared" si="859"/>
        <v xml:space="preserve"> </v>
      </c>
      <c r="P4936" s="27" t="str">
        <f t="shared" si="860"/>
        <v xml:space="preserve"> </v>
      </c>
      <c r="Q4936" s="27" t="str">
        <f t="shared" si="861"/>
        <v xml:space="preserve"> </v>
      </c>
      <c r="T4936" s="30" t="str">
        <f>IF(ISBLANK('Klanten gegevens'!R4945)," ",TRIM('Klanten gegevens'!R4945))</f>
        <v xml:space="preserve"> </v>
      </c>
      <c r="U4936" s="27" t="str">
        <f t="shared" si="862"/>
        <v xml:space="preserve"> </v>
      </c>
      <c r="V4936" s="30" t="str">
        <f>IF(ISBLANK('Klanten gegevens'!S4945)," ",TRIM('Klanten gegevens'!S4945))</f>
        <v xml:space="preserve"> </v>
      </c>
      <c r="W4936" s="27" t="str">
        <f t="shared" si="863"/>
        <v xml:space="preserve"> </v>
      </c>
    </row>
    <row r="4937" spans="1:23" x14ac:dyDescent="0.2">
      <c r="A4937" s="27" t="str">
        <f>IF(ISBLANK('Klanten gegevens'!A4946)," ",TRIM(PROPER('Klanten gegevens'!A4946)))</f>
        <v xml:space="preserve"> </v>
      </c>
      <c r="B4937" s="27" t="str">
        <f t="shared" si="853"/>
        <v xml:space="preserve"> </v>
      </c>
      <c r="C4937" s="30" t="str">
        <f>IF(ISBLANK('Klanten gegevens'!B4946)," ",TRIM(PROPER('Klanten gegevens'!B4946)))</f>
        <v xml:space="preserve"> </v>
      </c>
      <c r="D4937" s="27" t="str">
        <f t="shared" si="854"/>
        <v xml:space="preserve"> </v>
      </c>
      <c r="E4937" s="30" t="str">
        <f>IF(ISBLANK('Klanten gegevens'!C4946)," ",TRIM(PROPER('Klanten gegevens'!C4946)))</f>
        <v xml:space="preserve"> </v>
      </c>
      <c r="F4937" s="27" t="str">
        <f t="shared" si="855"/>
        <v xml:space="preserve"> </v>
      </c>
      <c r="G4937" s="30" t="str">
        <f>IF(ISBLANK('Klanten gegevens'!D4946)," ",TRIM('Klanten gegevens'!D4946))</f>
        <v xml:space="preserve"> </v>
      </c>
      <c r="H4937" s="27" t="str">
        <f t="shared" si="856"/>
        <v xml:space="preserve"> </v>
      </c>
      <c r="I4937" s="30" t="str">
        <f>IF(ISBLANK('Klanten gegevens'!E4946)," ",TRIM('Klanten gegevens'!E4946))</f>
        <v xml:space="preserve"> </v>
      </c>
      <c r="J4937" s="27" t="str">
        <f t="shared" si="857"/>
        <v xml:space="preserve"> </v>
      </c>
      <c r="M4937" s="30" t="str">
        <f>IF(ISBLANK('Klanten gegevens'!Q4946)," ",TRIM('Klanten gegevens'!Q4946))</f>
        <v xml:space="preserve"> </v>
      </c>
      <c r="N4937" s="27" t="str">
        <f t="shared" si="858"/>
        <v xml:space="preserve"> </v>
      </c>
      <c r="O4937" s="27" t="str">
        <f t="shared" si="859"/>
        <v xml:space="preserve"> </v>
      </c>
      <c r="P4937" s="27" t="str">
        <f t="shared" si="860"/>
        <v xml:space="preserve"> </v>
      </c>
      <c r="Q4937" s="27" t="str">
        <f t="shared" si="861"/>
        <v xml:space="preserve"> </v>
      </c>
      <c r="T4937" s="30" t="str">
        <f>IF(ISBLANK('Klanten gegevens'!R4946)," ",TRIM('Klanten gegevens'!R4946))</f>
        <v xml:space="preserve"> </v>
      </c>
      <c r="U4937" s="27" t="str">
        <f t="shared" si="862"/>
        <v xml:space="preserve"> </v>
      </c>
      <c r="V4937" s="30" t="str">
        <f>IF(ISBLANK('Klanten gegevens'!S4946)," ",TRIM('Klanten gegevens'!S4946))</f>
        <v xml:space="preserve"> </v>
      </c>
      <c r="W4937" s="27" t="str">
        <f t="shared" si="863"/>
        <v xml:space="preserve"> </v>
      </c>
    </row>
    <row r="4938" spans="1:23" x14ac:dyDescent="0.2">
      <c r="A4938" s="27" t="str">
        <f>IF(ISBLANK('Klanten gegevens'!A4947)," ",TRIM(PROPER('Klanten gegevens'!A4947)))</f>
        <v xml:space="preserve"> </v>
      </c>
      <c r="B4938" s="27" t="str">
        <f t="shared" si="853"/>
        <v xml:space="preserve"> </v>
      </c>
      <c r="C4938" s="30" t="str">
        <f>IF(ISBLANK('Klanten gegevens'!B4947)," ",TRIM(PROPER('Klanten gegevens'!B4947)))</f>
        <v xml:space="preserve"> </v>
      </c>
      <c r="D4938" s="27" t="str">
        <f t="shared" si="854"/>
        <v xml:space="preserve"> </v>
      </c>
      <c r="E4938" s="30" t="str">
        <f>IF(ISBLANK('Klanten gegevens'!C4947)," ",TRIM(PROPER('Klanten gegevens'!C4947)))</f>
        <v xml:space="preserve"> </v>
      </c>
      <c r="F4938" s="27" t="str">
        <f t="shared" si="855"/>
        <v xml:space="preserve"> </v>
      </c>
      <c r="G4938" s="30" t="str">
        <f>IF(ISBLANK('Klanten gegevens'!D4947)," ",TRIM('Klanten gegevens'!D4947))</f>
        <v xml:space="preserve"> </v>
      </c>
      <c r="H4938" s="27" t="str">
        <f t="shared" si="856"/>
        <v xml:space="preserve"> </v>
      </c>
      <c r="I4938" s="30" t="str">
        <f>IF(ISBLANK('Klanten gegevens'!E4947)," ",TRIM('Klanten gegevens'!E4947))</f>
        <v xml:space="preserve"> </v>
      </c>
      <c r="J4938" s="27" t="str">
        <f t="shared" si="857"/>
        <v xml:space="preserve"> </v>
      </c>
      <c r="M4938" s="30" t="str">
        <f>IF(ISBLANK('Klanten gegevens'!Q4947)," ",TRIM('Klanten gegevens'!Q4947))</f>
        <v xml:space="preserve"> </v>
      </c>
      <c r="N4938" s="27" t="str">
        <f t="shared" si="858"/>
        <v xml:space="preserve"> </v>
      </c>
      <c r="O4938" s="27" t="str">
        <f t="shared" si="859"/>
        <v xml:space="preserve"> </v>
      </c>
      <c r="P4938" s="27" t="str">
        <f t="shared" si="860"/>
        <v xml:space="preserve"> </v>
      </c>
      <c r="Q4938" s="27" t="str">
        <f t="shared" si="861"/>
        <v xml:space="preserve"> </v>
      </c>
      <c r="T4938" s="30" t="str">
        <f>IF(ISBLANK('Klanten gegevens'!R4947)," ",TRIM('Klanten gegevens'!R4947))</f>
        <v xml:space="preserve"> </v>
      </c>
      <c r="U4938" s="27" t="str">
        <f t="shared" si="862"/>
        <v xml:space="preserve"> </v>
      </c>
      <c r="V4938" s="30" t="str">
        <f>IF(ISBLANK('Klanten gegevens'!S4947)," ",TRIM('Klanten gegevens'!S4947))</f>
        <v xml:space="preserve"> </v>
      </c>
      <c r="W4938" s="27" t="str">
        <f t="shared" si="863"/>
        <v xml:space="preserve"> </v>
      </c>
    </row>
    <row r="4939" spans="1:23" x14ac:dyDescent="0.2">
      <c r="A4939" s="27" t="str">
        <f>IF(ISBLANK('Klanten gegevens'!A4948)," ",TRIM(PROPER('Klanten gegevens'!A4948)))</f>
        <v xml:space="preserve"> </v>
      </c>
      <c r="B4939" s="27" t="str">
        <f t="shared" si="853"/>
        <v xml:space="preserve"> </v>
      </c>
      <c r="C4939" s="30" t="str">
        <f>IF(ISBLANK('Klanten gegevens'!B4948)," ",TRIM(PROPER('Klanten gegevens'!B4948)))</f>
        <v xml:space="preserve"> </v>
      </c>
      <c r="D4939" s="27" t="str">
        <f t="shared" si="854"/>
        <v xml:space="preserve"> </v>
      </c>
      <c r="E4939" s="30" t="str">
        <f>IF(ISBLANK('Klanten gegevens'!C4948)," ",TRIM(PROPER('Klanten gegevens'!C4948)))</f>
        <v xml:space="preserve"> </v>
      </c>
      <c r="F4939" s="27" t="str">
        <f t="shared" si="855"/>
        <v xml:space="preserve"> </v>
      </c>
      <c r="G4939" s="30" t="str">
        <f>IF(ISBLANK('Klanten gegevens'!D4948)," ",TRIM('Klanten gegevens'!D4948))</f>
        <v xml:space="preserve"> </v>
      </c>
      <c r="H4939" s="27" t="str">
        <f t="shared" si="856"/>
        <v xml:space="preserve"> </v>
      </c>
      <c r="I4939" s="30" t="str">
        <f>IF(ISBLANK('Klanten gegevens'!E4948)," ",TRIM('Klanten gegevens'!E4948))</f>
        <v xml:space="preserve"> </v>
      </c>
      <c r="J4939" s="27" t="str">
        <f t="shared" si="857"/>
        <v xml:space="preserve"> </v>
      </c>
      <c r="M4939" s="30" t="str">
        <f>IF(ISBLANK('Klanten gegevens'!Q4948)," ",TRIM('Klanten gegevens'!Q4948))</f>
        <v xml:space="preserve"> </v>
      </c>
      <c r="N4939" s="27" t="str">
        <f t="shared" si="858"/>
        <v xml:space="preserve"> </v>
      </c>
      <c r="O4939" s="27" t="str">
        <f t="shared" si="859"/>
        <v xml:space="preserve"> </v>
      </c>
      <c r="P4939" s="27" t="str">
        <f t="shared" si="860"/>
        <v xml:space="preserve"> </v>
      </c>
      <c r="Q4939" s="27" t="str">
        <f t="shared" si="861"/>
        <v xml:space="preserve"> </v>
      </c>
      <c r="T4939" s="30" t="str">
        <f>IF(ISBLANK('Klanten gegevens'!R4948)," ",TRIM('Klanten gegevens'!R4948))</f>
        <v xml:space="preserve"> </v>
      </c>
      <c r="U4939" s="27" t="str">
        <f t="shared" si="862"/>
        <v xml:space="preserve"> </v>
      </c>
      <c r="V4939" s="30" t="str">
        <f>IF(ISBLANK('Klanten gegevens'!S4948)," ",TRIM('Klanten gegevens'!S4948))</f>
        <v xml:space="preserve"> </v>
      </c>
      <c r="W4939" s="27" t="str">
        <f t="shared" si="863"/>
        <v xml:space="preserve"> </v>
      </c>
    </row>
    <row r="4940" spans="1:23" x14ac:dyDescent="0.2">
      <c r="A4940" s="27" t="str">
        <f>IF(ISBLANK('Klanten gegevens'!A4949)," ",TRIM(PROPER('Klanten gegevens'!A4949)))</f>
        <v xml:space="preserve"> </v>
      </c>
      <c r="B4940" s="27" t="str">
        <f t="shared" si="853"/>
        <v xml:space="preserve"> </v>
      </c>
      <c r="C4940" s="30" t="str">
        <f>IF(ISBLANK('Klanten gegevens'!B4949)," ",TRIM(PROPER('Klanten gegevens'!B4949)))</f>
        <v xml:space="preserve"> </v>
      </c>
      <c r="D4940" s="27" t="str">
        <f t="shared" si="854"/>
        <v xml:space="preserve"> </v>
      </c>
      <c r="E4940" s="30" t="str">
        <f>IF(ISBLANK('Klanten gegevens'!C4949)," ",TRIM(PROPER('Klanten gegevens'!C4949)))</f>
        <v xml:space="preserve"> </v>
      </c>
      <c r="F4940" s="27" t="str">
        <f t="shared" si="855"/>
        <v xml:space="preserve"> </v>
      </c>
      <c r="G4940" s="30" t="str">
        <f>IF(ISBLANK('Klanten gegevens'!D4949)," ",TRIM('Klanten gegevens'!D4949))</f>
        <v xml:space="preserve"> </v>
      </c>
      <c r="H4940" s="27" t="str">
        <f t="shared" si="856"/>
        <v xml:space="preserve"> </v>
      </c>
      <c r="I4940" s="30" t="str">
        <f>IF(ISBLANK('Klanten gegevens'!E4949)," ",TRIM('Klanten gegevens'!E4949))</f>
        <v xml:space="preserve"> </v>
      </c>
      <c r="J4940" s="27" t="str">
        <f t="shared" si="857"/>
        <v xml:space="preserve"> </v>
      </c>
      <c r="M4940" s="30" t="str">
        <f>IF(ISBLANK('Klanten gegevens'!Q4949)," ",TRIM('Klanten gegevens'!Q4949))</f>
        <v xml:space="preserve"> </v>
      </c>
      <c r="N4940" s="27" t="str">
        <f t="shared" si="858"/>
        <v xml:space="preserve"> </v>
      </c>
      <c r="O4940" s="27" t="str">
        <f t="shared" si="859"/>
        <v xml:space="preserve"> </v>
      </c>
      <c r="P4940" s="27" t="str">
        <f t="shared" si="860"/>
        <v xml:space="preserve"> </v>
      </c>
      <c r="Q4940" s="27" t="str">
        <f t="shared" si="861"/>
        <v xml:space="preserve"> </v>
      </c>
      <c r="T4940" s="30" t="str">
        <f>IF(ISBLANK('Klanten gegevens'!R4949)," ",TRIM('Klanten gegevens'!R4949))</f>
        <v xml:space="preserve"> </v>
      </c>
      <c r="U4940" s="27" t="str">
        <f t="shared" si="862"/>
        <v xml:space="preserve"> </v>
      </c>
      <c r="V4940" s="30" t="str">
        <f>IF(ISBLANK('Klanten gegevens'!S4949)," ",TRIM('Klanten gegevens'!S4949))</f>
        <v xml:space="preserve"> </v>
      </c>
      <c r="W4940" s="27" t="str">
        <f t="shared" si="863"/>
        <v xml:space="preserve"> </v>
      </c>
    </row>
    <row r="4941" spans="1:23" x14ac:dyDescent="0.2">
      <c r="A4941" s="27" t="str">
        <f>IF(ISBLANK('Klanten gegevens'!A4950)," ",TRIM(PROPER('Klanten gegevens'!A4950)))</f>
        <v xml:space="preserve"> </v>
      </c>
      <c r="B4941" s="27" t="str">
        <f t="shared" si="853"/>
        <v xml:space="preserve"> </v>
      </c>
      <c r="C4941" s="30" t="str">
        <f>IF(ISBLANK('Klanten gegevens'!B4950)," ",TRIM(PROPER('Klanten gegevens'!B4950)))</f>
        <v xml:space="preserve"> </v>
      </c>
      <c r="D4941" s="27" t="str">
        <f t="shared" si="854"/>
        <v xml:space="preserve"> </v>
      </c>
      <c r="E4941" s="30" t="str">
        <f>IF(ISBLANK('Klanten gegevens'!C4950)," ",TRIM(PROPER('Klanten gegevens'!C4950)))</f>
        <v xml:space="preserve"> </v>
      </c>
      <c r="F4941" s="27" t="str">
        <f t="shared" si="855"/>
        <v xml:space="preserve"> </v>
      </c>
      <c r="G4941" s="30" t="str">
        <f>IF(ISBLANK('Klanten gegevens'!D4950)," ",TRIM('Klanten gegevens'!D4950))</f>
        <v xml:space="preserve"> </v>
      </c>
      <c r="H4941" s="27" t="str">
        <f t="shared" si="856"/>
        <v xml:space="preserve"> </v>
      </c>
      <c r="I4941" s="30" t="str">
        <f>IF(ISBLANK('Klanten gegevens'!E4950)," ",TRIM('Klanten gegevens'!E4950))</f>
        <v xml:space="preserve"> </v>
      </c>
      <c r="J4941" s="27" t="str">
        <f t="shared" si="857"/>
        <v xml:space="preserve"> </v>
      </c>
      <c r="M4941" s="30" t="str">
        <f>IF(ISBLANK('Klanten gegevens'!Q4950)," ",TRIM('Klanten gegevens'!Q4950))</f>
        <v xml:space="preserve"> </v>
      </c>
      <c r="N4941" s="27" t="str">
        <f t="shared" si="858"/>
        <v xml:space="preserve"> </v>
      </c>
      <c r="O4941" s="27" t="str">
        <f t="shared" si="859"/>
        <v xml:space="preserve"> </v>
      </c>
      <c r="P4941" s="27" t="str">
        <f t="shared" si="860"/>
        <v xml:space="preserve"> </v>
      </c>
      <c r="Q4941" s="27" t="str">
        <f t="shared" si="861"/>
        <v xml:space="preserve"> </v>
      </c>
      <c r="T4941" s="30" t="str">
        <f>IF(ISBLANK('Klanten gegevens'!R4950)," ",TRIM('Klanten gegevens'!R4950))</f>
        <v xml:space="preserve"> </v>
      </c>
      <c r="U4941" s="27" t="str">
        <f t="shared" si="862"/>
        <v xml:space="preserve"> </v>
      </c>
      <c r="V4941" s="30" t="str">
        <f>IF(ISBLANK('Klanten gegevens'!S4950)," ",TRIM('Klanten gegevens'!S4950))</f>
        <v xml:space="preserve"> </v>
      </c>
      <c r="W4941" s="27" t="str">
        <f t="shared" si="863"/>
        <v xml:space="preserve"> </v>
      </c>
    </row>
    <row r="4942" spans="1:23" x14ac:dyDescent="0.2">
      <c r="A4942" s="27" t="str">
        <f>IF(ISBLANK('Klanten gegevens'!A4951)," ",TRIM(PROPER('Klanten gegevens'!A4951)))</f>
        <v xml:space="preserve"> </v>
      </c>
      <c r="B4942" s="27" t="str">
        <f t="shared" si="853"/>
        <v xml:space="preserve"> </v>
      </c>
      <c r="C4942" s="30" t="str">
        <f>IF(ISBLANK('Klanten gegevens'!B4951)," ",TRIM(PROPER('Klanten gegevens'!B4951)))</f>
        <v xml:space="preserve"> </v>
      </c>
      <c r="D4942" s="27" t="str">
        <f t="shared" si="854"/>
        <v xml:space="preserve"> </v>
      </c>
      <c r="E4942" s="30" t="str">
        <f>IF(ISBLANK('Klanten gegevens'!C4951)," ",TRIM(PROPER('Klanten gegevens'!C4951)))</f>
        <v xml:space="preserve"> </v>
      </c>
      <c r="F4942" s="27" t="str">
        <f t="shared" si="855"/>
        <v xml:space="preserve"> </v>
      </c>
      <c r="G4942" s="30" t="str">
        <f>IF(ISBLANK('Klanten gegevens'!D4951)," ",TRIM('Klanten gegevens'!D4951))</f>
        <v xml:space="preserve"> </v>
      </c>
      <c r="H4942" s="27" t="str">
        <f t="shared" si="856"/>
        <v xml:space="preserve"> </v>
      </c>
      <c r="I4942" s="30" t="str">
        <f>IF(ISBLANK('Klanten gegevens'!E4951)," ",TRIM('Klanten gegevens'!E4951))</f>
        <v xml:space="preserve"> </v>
      </c>
      <c r="J4942" s="27" t="str">
        <f t="shared" si="857"/>
        <v xml:space="preserve"> </v>
      </c>
      <c r="M4942" s="30" t="str">
        <f>IF(ISBLANK('Klanten gegevens'!Q4951)," ",TRIM('Klanten gegevens'!Q4951))</f>
        <v xml:space="preserve"> </v>
      </c>
      <c r="N4942" s="27" t="str">
        <f t="shared" si="858"/>
        <v xml:space="preserve"> </v>
      </c>
      <c r="O4942" s="27" t="str">
        <f t="shared" si="859"/>
        <v xml:space="preserve"> </v>
      </c>
      <c r="P4942" s="27" t="str">
        <f t="shared" si="860"/>
        <v xml:space="preserve"> </v>
      </c>
      <c r="Q4942" s="27" t="str">
        <f t="shared" si="861"/>
        <v xml:space="preserve"> </v>
      </c>
      <c r="T4942" s="30" t="str">
        <f>IF(ISBLANK('Klanten gegevens'!R4951)," ",TRIM('Klanten gegevens'!R4951))</f>
        <v xml:space="preserve"> </v>
      </c>
      <c r="U4942" s="27" t="str">
        <f t="shared" si="862"/>
        <v xml:space="preserve"> </v>
      </c>
      <c r="V4942" s="30" t="str">
        <f>IF(ISBLANK('Klanten gegevens'!S4951)," ",TRIM('Klanten gegevens'!S4951))</f>
        <v xml:space="preserve"> </v>
      </c>
      <c r="W4942" s="27" t="str">
        <f t="shared" si="863"/>
        <v xml:space="preserve"> </v>
      </c>
    </row>
    <row r="4943" spans="1:23" x14ac:dyDescent="0.2">
      <c r="A4943" s="27" t="str">
        <f>IF(ISBLANK('Klanten gegevens'!A4952)," ",TRIM(PROPER('Klanten gegevens'!A4952)))</f>
        <v xml:space="preserve"> </v>
      </c>
      <c r="B4943" s="27" t="str">
        <f t="shared" si="853"/>
        <v xml:space="preserve"> </v>
      </c>
      <c r="C4943" s="30" t="str">
        <f>IF(ISBLANK('Klanten gegevens'!B4952)," ",TRIM(PROPER('Klanten gegevens'!B4952)))</f>
        <v xml:space="preserve"> </v>
      </c>
      <c r="D4943" s="27" t="str">
        <f t="shared" si="854"/>
        <v xml:space="preserve"> </v>
      </c>
      <c r="E4943" s="30" t="str">
        <f>IF(ISBLANK('Klanten gegevens'!C4952)," ",TRIM(PROPER('Klanten gegevens'!C4952)))</f>
        <v xml:space="preserve"> </v>
      </c>
      <c r="F4943" s="27" t="str">
        <f t="shared" si="855"/>
        <v xml:space="preserve"> </v>
      </c>
      <c r="G4943" s="30" t="str">
        <f>IF(ISBLANK('Klanten gegevens'!D4952)," ",TRIM('Klanten gegevens'!D4952))</f>
        <v xml:space="preserve"> </v>
      </c>
      <c r="H4943" s="27" t="str">
        <f t="shared" si="856"/>
        <v xml:space="preserve"> </v>
      </c>
      <c r="I4943" s="30" t="str">
        <f>IF(ISBLANK('Klanten gegevens'!E4952)," ",TRIM('Klanten gegevens'!E4952))</f>
        <v xml:space="preserve"> </v>
      </c>
      <c r="J4943" s="27" t="str">
        <f t="shared" si="857"/>
        <v xml:space="preserve"> </v>
      </c>
      <c r="M4943" s="30" t="str">
        <f>IF(ISBLANK('Klanten gegevens'!Q4952)," ",TRIM('Klanten gegevens'!Q4952))</f>
        <v xml:space="preserve"> </v>
      </c>
      <c r="N4943" s="27" t="str">
        <f t="shared" si="858"/>
        <v xml:space="preserve"> </v>
      </c>
      <c r="O4943" s="27" t="str">
        <f t="shared" si="859"/>
        <v xml:space="preserve"> </v>
      </c>
      <c r="P4943" s="27" t="str">
        <f t="shared" si="860"/>
        <v xml:space="preserve"> </v>
      </c>
      <c r="Q4943" s="27" t="str">
        <f t="shared" si="861"/>
        <v xml:space="preserve"> </v>
      </c>
      <c r="T4943" s="30" t="str">
        <f>IF(ISBLANK('Klanten gegevens'!R4952)," ",TRIM('Klanten gegevens'!R4952))</f>
        <v xml:space="preserve"> </v>
      </c>
      <c r="U4943" s="27" t="str">
        <f t="shared" si="862"/>
        <v xml:space="preserve"> </v>
      </c>
      <c r="V4943" s="30" t="str">
        <f>IF(ISBLANK('Klanten gegevens'!S4952)," ",TRIM('Klanten gegevens'!S4952))</f>
        <v xml:space="preserve"> </v>
      </c>
      <c r="W4943" s="27" t="str">
        <f t="shared" si="863"/>
        <v xml:space="preserve"> </v>
      </c>
    </row>
    <row r="4944" spans="1:23" x14ac:dyDescent="0.2">
      <c r="A4944" s="27" t="str">
        <f>IF(ISBLANK('Klanten gegevens'!A4953)," ",TRIM(PROPER('Klanten gegevens'!A4953)))</f>
        <v xml:space="preserve"> </v>
      </c>
      <c r="B4944" s="27" t="str">
        <f t="shared" si="853"/>
        <v xml:space="preserve"> </v>
      </c>
      <c r="C4944" s="30" t="str">
        <f>IF(ISBLANK('Klanten gegevens'!B4953)," ",TRIM(PROPER('Klanten gegevens'!B4953)))</f>
        <v xml:space="preserve"> </v>
      </c>
      <c r="D4944" s="27" t="str">
        <f t="shared" si="854"/>
        <v xml:space="preserve"> </v>
      </c>
      <c r="E4944" s="30" t="str">
        <f>IF(ISBLANK('Klanten gegevens'!C4953)," ",TRIM(PROPER('Klanten gegevens'!C4953)))</f>
        <v xml:space="preserve"> </v>
      </c>
      <c r="F4944" s="27" t="str">
        <f t="shared" si="855"/>
        <v xml:space="preserve"> </v>
      </c>
      <c r="G4944" s="30" t="str">
        <f>IF(ISBLANK('Klanten gegevens'!D4953)," ",TRIM('Klanten gegevens'!D4953))</f>
        <v xml:space="preserve"> </v>
      </c>
      <c r="H4944" s="27" t="str">
        <f t="shared" si="856"/>
        <v xml:space="preserve"> </v>
      </c>
      <c r="I4944" s="30" t="str">
        <f>IF(ISBLANK('Klanten gegevens'!E4953)," ",TRIM('Klanten gegevens'!E4953))</f>
        <v xml:space="preserve"> </v>
      </c>
      <c r="J4944" s="27" t="str">
        <f t="shared" si="857"/>
        <v xml:space="preserve"> </v>
      </c>
      <c r="M4944" s="30" t="str">
        <f>IF(ISBLANK('Klanten gegevens'!Q4953)," ",TRIM('Klanten gegevens'!Q4953))</f>
        <v xml:space="preserve"> </v>
      </c>
      <c r="N4944" s="27" t="str">
        <f t="shared" si="858"/>
        <v xml:space="preserve"> </v>
      </c>
      <c r="O4944" s="27" t="str">
        <f t="shared" si="859"/>
        <v xml:space="preserve"> </v>
      </c>
      <c r="P4944" s="27" t="str">
        <f t="shared" si="860"/>
        <v xml:space="preserve"> </v>
      </c>
      <c r="Q4944" s="27" t="str">
        <f t="shared" si="861"/>
        <v xml:space="preserve"> </v>
      </c>
      <c r="T4944" s="30" t="str">
        <f>IF(ISBLANK('Klanten gegevens'!R4953)," ",TRIM('Klanten gegevens'!R4953))</f>
        <v xml:space="preserve"> </v>
      </c>
      <c r="U4944" s="27" t="str">
        <f t="shared" si="862"/>
        <v xml:space="preserve"> </v>
      </c>
      <c r="V4944" s="30" t="str">
        <f>IF(ISBLANK('Klanten gegevens'!S4953)," ",TRIM('Klanten gegevens'!S4953))</f>
        <v xml:space="preserve"> </v>
      </c>
      <c r="W4944" s="27" t="str">
        <f t="shared" si="863"/>
        <v xml:space="preserve"> </v>
      </c>
    </row>
    <row r="4945" spans="1:23" x14ac:dyDescent="0.2">
      <c r="A4945" s="27" t="str">
        <f>IF(ISBLANK('Klanten gegevens'!A4954)," ",TRIM(PROPER('Klanten gegevens'!A4954)))</f>
        <v xml:space="preserve"> </v>
      </c>
      <c r="B4945" s="27" t="str">
        <f t="shared" si="853"/>
        <v xml:space="preserve"> </v>
      </c>
      <c r="C4945" s="30" t="str">
        <f>IF(ISBLANK('Klanten gegevens'!B4954)," ",TRIM(PROPER('Klanten gegevens'!B4954)))</f>
        <v xml:space="preserve"> </v>
      </c>
      <c r="D4945" s="27" t="str">
        <f t="shared" si="854"/>
        <v xml:space="preserve"> </v>
      </c>
      <c r="E4945" s="30" t="str">
        <f>IF(ISBLANK('Klanten gegevens'!C4954)," ",TRIM(PROPER('Klanten gegevens'!C4954)))</f>
        <v xml:space="preserve"> </v>
      </c>
      <c r="F4945" s="27" t="str">
        <f t="shared" si="855"/>
        <v xml:space="preserve"> </v>
      </c>
      <c r="G4945" s="30" t="str">
        <f>IF(ISBLANK('Klanten gegevens'!D4954)," ",TRIM('Klanten gegevens'!D4954))</f>
        <v xml:space="preserve"> </v>
      </c>
      <c r="H4945" s="27" t="str">
        <f t="shared" si="856"/>
        <v xml:space="preserve"> </v>
      </c>
      <c r="I4945" s="30" t="str">
        <f>IF(ISBLANK('Klanten gegevens'!E4954)," ",TRIM('Klanten gegevens'!E4954))</f>
        <v xml:space="preserve"> </v>
      </c>
      <c r="J4945" s="27" t="str">
        <f t="shared" si="857"/>
        <v xml:space="preserve"> </v>
      </c>
      <c r="M4945" s="30" t="str">
        <f>IF(ISBLANK('Klanten gegevens'!Q4954)," ",TRIM('Klanten gegevens'!Q4954))</f>
        <v xml:space="preserve"> </v>
      </c>
      <c r="N4945" s="27" t="str">
        <f t="shared" si="858"/>
        <v xml:space="preserve"> </v>
      </c>
      <c r="O4945" s="27" t="str">
        <f t="shared" si="859"/>
        <v xml:space="preserve"> </v>
      </c>
      <c r="P4945" s="27" t="str">
        <f t="shared" si="860"/>
        <v xml:space="preserve"> </v>
      </c>
      <c r="Q4945" s="27" t="str">
        <f t="shared" si="861"/>
        <v xml:space="preserve"> </v>
      </c>
      <c r="T4945" s="30" t="str">
        <f>IF(ISBLANK('Klanten gegevens'!R4954)," ",TRIM('Klanten gegevens'!R4954))</f>
        <v xml:space="preserve"> </v>
      </c>
      <c r="U4945" s="27" t="str">
        <f t="shared" si="862"/>
        <v xml:space="preserve"> </v>
      </c>
      <c r="V4945" s="30" t="str">
        <f>IF(ISBLANK('Klanten gegevens'!S4954)," ",TRIM('Klanten gegevens'!S4954))</f>
        <v xml:space="preserve"> </v>
      </c>
      <c r="W4945" s="27" t="str">
        <f t="shared" si="863"/>
        <v xml:space="preserve"> </v>
      </c>
    </row>
    <row r="4946" spans="1:23" x14ac:dyDescent="0.2">
      <c r="A4946" s="27" t="str">
        <f>IF(ISBLANK('Klanten gegevens'!A4955)," ",TRIM(PROPER('Klanten gegevens'!A4955)))</f>
        <v xml:space="preserve"> </v>
      </c>
      <c r="B4946" s="27" t="str">
        <f t="shared" si="853"/>
        <v xml:space="preserve"> </v>
      </c>
      <c r="C4946" s="30" t="str">
        <f>IF(ISBLANK('Klanten gegevens'!B4955)," ",TRIM(PROPER('Klanten gegevens'!B4955)))</f>
        <v xml:space="preserve"> </v>
      </c>
      <c r="D4946" s="27" t="str">
        <f t="shared" si="854"/>
        <v xml:space="preserve"> </v>
      </c>
      <c r="E4946" s="30" t="str">
        <f>IF(ISBLANK('Klanten gegevens'!C4955)," ",TRIM(PROPER('Klanten gegevens'!C4955)))</f>
        <v xml:space="preserve"> </v>
      </c>
      <c r="F4946" s="27" t="str">
        <f t="shared" si="855"/>
        <v xml:space="preserve"> </v>
      </c>
      <c r="G4946" s="30" t="str">
        <f>IF(ISBLANK('Klanten gegevens'!D4955)," ",TRIM('Klanten gegevens'!D4955))</f>
        <v xml:space="preserve"> </v>
      </c>
      <c r="H4946" s="27" t="str">
        <f t="shared" si="856"/>
        <v xml:space="preserve"> </v>
      </c>
      <c r="I4946" s="30" t="str">
        <f>IF(ISBLANK('Klanten gegevens'!E4955)," ",TRIM('Klanten gegevens'!E4955))</f>
        <v xml:space="preserve"> </v>
      </c>
      <c r="J4946" s="27" t="str">
        <f t="shared" si="857"/>
        <v xml:space="preserve"> </v>
      </c>
      <c r="M4946" s="30" t="str">
        <f>IF(ISBLANK('Klanten gegevens'!Q4955)," ",TRIM('Klanten gegevens'!Q4955))</f>
        <v xml:space="preserve"> </v>
      </c>
      <c r="N4946" s="27" t="str">
        <f t="shared" si="858"/>
        <v xml:space="preserve"> </v>
      </c>
      <c r="O4946" s="27" t="str">
        <f t="shared" si="859"/>
        <v xml:space="preserve"> </v>
      </c>
      <c r="P4946" s="27" t="str">
        <f t="shared" si="860"/>
        <v xml:space="preserve"> </v>
      </c>
      <c r="Q4946" s="27" t="str">
        <f t="shared" si="861"/>
        <v xml:space="preserve"> </v>
      </c>
      <c r="T4946" s="30" t="str">
        <f>IF(ISBLANK('Klanten gegevens'!R4955)," ",TRIM('Klanten gegevens'!R4955))</f>
        <v xml:space="preserve"> </v>
      </c>
      <c r="U4946" s="27" t="str">
        <f t="shared" si="862"/>
        <v xml:space="preserve"> </v>
      </c>
      <c r="V4946" s="30" t="str">
        <f>IF(ISBLANK('Klanten gegevens'!S4955)," ",TRIM('Klanten gegevens'!S4955))</f>
        <v xml:space="preserve"> </v>
      </c>
      <c r="W4946" s="27" t="str">
        <f t="shared" si="863"/>
        <v xml:space="preserve"> </v>
      </c>
    </row>
    <row r="4947" spans="1:23" x14ac:dyDescent="0.2">
      <c r="A4947" s="27" t="str">
        <f>IF(ISBLANK('Klanten gegevens'!A4956)," ",TRIM(PROPER('Klanten gegevens'!A4956)))</f>
        <v xml:space="preserve"> </v>
      </c>
      <c r="B4947" s="27" t="str">
        <f t="shared" si="853"/>
        <v xml:space="preserve"> </v>
      </c>
      <c r="C4947" s="30" t="str">
        <f>IF(ISBLANK('Klanten gegevens'!B4956)," ",TRIM(PROPER('Klanten gegevens'!B4956)))</f>
        <v xml:space="preserve"> </v>
      </c>
      <c r="D4947" s="27" t="str">
        <f t="shared" si="854"/>
        <v xml:space="preserve"> </v>
      </c>
      <c r="E4947" s="30" t="str">
        <f>IF(ISBLANK('Klanten gegevens'!C4956)," ",TRIM(PROPER('Klanten gegevens'!C4956)))</f>
        <v xml:space="preserve"> </v>
      </c>
      <c r="F4947" s="27" t="str">
        <f t="shared" si="855"/>
        <v xml:space="preserve"> </v>
      </c>
      <c r="G4947" s="30" t="str">
        <f>IF(ISBLANK('Klanten gegevens'!D4956)," ",TRIM('Klanten gegevens'!D4956))</f>
        <v xml:space="preserve"> </v>
      </c>
      <c r="H4947" s="27" t="str">
        <f t="shared" si="856"/>
        <v xml:space="preserve"> </v>
      </c>
      <c r="I4947" s="30" t="str">
        <f>IF(ISBLANK('Klanten gegevens'!E4956)," ",TRIM('Klanten gegevens'!E4956))</f>
        <v xml:space="preserve"> </v>
      </c>
      <c r="J4947" s="27" t="str">
        <f t="shared" si="857"/>
        <v xml:space="preserve"> </v>
      </c>
      <c r="M4947" s="30" t="str">
        <f>IF(ISBLANK('Klanten gegevens'!Q4956)," ",TRIM('Klanten gegevens'!Q4956))</f>
        <v xml:space="preserve"> </v>
      </c>
      <c r="N4947" s="27" t="str">
        <f t="shared" si="858"/>
        <v xml:space="preserve"> </v>
      </c>
      <c r="O4947" s="27" t="str">
        <f t="shared" si="859"/>
        <v xml:space="preserve"> </v>
      </c>
      <c r="P4947" s="27" t="str">
        <f t="shared" si="860"/>
        <v xml:space="preserve"> </v>
      </c>
      <c r="Q4947" s="27" t="str">
        <f t="shared" si="861"/>
        <v xml:space="preserve"> </v>
      </c>
      <c r="T4947" s="30" t="str">
        <f>IF(ISBLANK('Klanten gegevens'!R4956)," ",TRIM('Klanten gegevens'!R4956))</f>
        <v xml:space="preserve"> </v>
      </c>
      <c r="U4947" s="27" t="str">
        <f t="shared" si="862"/>
        <v xml:space="preserve"> </v>
      </c>
      <c r="V4947" s="30" t="str">
        <f>IF(ISBLANK('Klanten gegevens'!S4956)," ",TRIM('Klanten gegevens'!S4956))</f>
        <v xml:space="preserve"> </v>
      </c>
      <c r="W4947" s="27" t="str">
        <f t="shared" si="863"/>
        <v xml:space="preserve"> </v>
      </c>
    </row>
    <row r="4948" spans="1:23" x14ac:dyDescent="0.2">
      <c r="A4948" s="27" t="str">
        <f>IF(ISBLANK('Klanten gegevens'!A4957)," ",TRIM(PROPER('Klanten gegevens'!A4957)))</f>
        <v xml:space="preserve"> </v>
      </c>
      <c r="B4948" s="27" t="str">
        <f t="shared" si="853"/>
        <v xml:space="preserve"> </v>
      </c>
      <c r="C4948" s="30" t="str">
        <f>IF(ISBLANK('Klanten gegevens'!B4957)," ",TRIM(PROPER('Klanten gegevens'!B4957)))</f>
        <v xml:space="preserve"> </v>
      </c>
      <c r="D4948" s="27" t="str">
        <f t="shared" si="854"/>
        <v xml:space="preserve"> </v>
      </c>
      <c r="E4948" s="30" t="str">
        <f>IF(ISBLANK('Klanten gegevens'!C4957)," ",TRIM(PROPER('Klanten gegevens'!C4957)))</f>
        <v xml:space="preserve"> </v>
      </c>
      <c r="F4948" s="27" t="str">
        <f t="shared" si="855"/>
        <v xml:space="preserve"> </v>
      </c>
      <c r="G4948" s="30" t="str">
        <f>IF(ISBLANK('Klanten gegevens'!D4957)," ",TRIM('Klanten gegevens'!D4957))</f>
        <v xml:space="preserve"> </v>
      </c>
      <c r="H4948" s="27" t="str">
        <f t="shared" si="856"/>
        <v xml:space="preserve"> </v>
      </c>
      <c r="I4948" s="30" t="str">
        <f>IF(ISBLANK('Klanten gegevens'!E4957)," ",TRIM('Klanten gegevens'!E4957))</f>
        <v xml:space="preserve"> </v>
      </c>
      <c r="J4948" s="27" t="str">
        <f t="shared" si="857"/>
        <v xml:space="preserve"> </v>
      </c>
      <c r="M4948" s="30" t="str">
        <f>IF(ISBLANK('Klanten gegevens'!Q4957)," ",TRIM('Klanten gegevens'!Q4957))</f>
        <v xml:space="preserve"> </v>
      </c>
      <c r="N4948" s="27" t="str">
        <f t="shared" si="858"/>
        <v xml:space="preserve"> </v>
      </c>
      <c r="O4948" s="27" t="str">
        <f t="shared" si="859"/>
        <v xml:space="preserve"> </v>
      </c>
      <c r="P4948" s="27" t="str">
        <f t="shared" si="860"/>
        <v xml:space="preserve"> </v>
      </c>
      <c r="Q4948" s="27" t="str">
        <f t="shared" si="861"/>
        <v xml:space="preserve"> </v>
      </c>
      <c r="T4948" s="30" t="str">
        <f>IF(ISBLANK('Klanten gegevens'!R4957)," ",TRIM('Klanten gegevens'!R4957))</f>
        <v xml:space="preserve"> </v>
      </c>
      <c r="U4948" s="27" t="str">
        <f t="shared" si="862"/>
        <v xml:space="preserve"> </v>
      </c>
      <c r="V4948" s="30" t="str">
        <f>IF(ISBLANK('Klanten gegevens'!S4957)," ",TRIM('Klanten gegevens'!S4957))</f>
        <v xml:space="preserve"> </v>
      </c>
      <c r="W4948" s="27" t="str">
        <f t="shared" si="863"/>
        <v xml:space="preserve"> </v>
      </c>
    </row>
    <row r="4949" spans="1:23" x14ac:dyDescent="0.2">
      <c r="A4949" s="27" t="str">
        <f>IF(ISBLANK('Klanten gegevens'!A4958)," ",TRIM(PROPER('Klanten gegevens'!A4958)))</f>
        <v xml:space="preserve"> </v>
      </c>
      <c r="B4949" s="27" t="str">
        <f t="shared" si="853"/>
        <v xml:space="preserve"> </v>
      </c>
      <c r="C4949" s="30" t="str">
        <f>IF(ISBLANK('Klanten gegevens'!B4958)," ",TRIM(PROPER('Klanten gegevens'!B4958)))</f>
        <v xml:space="preserve"> </v>
      </c>
      <c r="D4949" s="27" t="str">
        <f t="shared" si="854"/>
        <v xml:space="preserve"> </v>
      </c>
      <c r="E4949" s="30" t="str">
        <f>IF(ISBLANK('Klanten gegevens'!C4958)," ",TRIM(PROPER('Klanten gegevens'!C4958)))</f>
        <v xml:space="preserve"> </v>
      </c>
      <c r="F4949" s="27" t="str">
        <f t="shared" si="855"/>
        <v xml:space="preserve"> </v>
      </c>
      <c r="G4949" s="30" t="str">
        <f>IF(ISBLANK('Klanten gegevens'!D4958)," ",TRIM('Klanten gegevens'!D4958))</f>
        <v xml:space="preserve"> </v>
      </c>
      <c r="H4949" s="27" t="str">
        <f t="shared" si="856"/>
        <v xml:space="preserve"> </v>
      </c>
      <c r="I4949" s="30" t="str">
        <f>IF(ISBLANK('Klanten gegevens'!E4958)," ",TRIM('Klanten gegevens'!E4958))</f>
        <v xml:space="preserve"> </v>
      </c>
      <c r="J4949" s="27" t="str">
        <f t="shared" si="857"/>
        <v xml:space="preserve"> </v>
      </c>
      <c r="M4949" s="30" t="str">
        <f>IF(ISBLANK('Klanten gegevens'!Q4958)," ",TRIM('Klanten gegevens'!Q4958))</f>
        <v xml:space="preserve"> </v>
      </c>
      <c r="N4949" s="27" t="str">
        <f t="shared" si="858"/>
        <v xml:space="preserve"> </v>
      </c>
      <c r="O4949" s="27" t="str">
        <f t="shared" si="859"/>
        <v xml:space="preserve"> </v>
      </c>
      <c r="P4949" s="27" t="str">
        <f t="shared" si="860"/>
        <v xml:space="preserve"> </v>
      </c>
      <c r="Q4949" s="27" t="str">
        <f t="shared" si="861"/>
        <v xml:space="preserve"> </v>
      </c>
      <c r="T4949" s="30" t="str">
        <f>IF(ISBLANK('Klanten gegevens'!R4958)," ",TRIM('Klanten gegevens'!R4958))</f>
        <v xml:space="preserve"> </v>
      </c>
      <c r="U4949" s="27" t="str">
        <f t="shared" si="862"/>
        <v xml:space="preserve"> </v>
      </c>
      <c r="V4949" s="30" t="str">
        <f>IF(ISBLANK('Klanten gegevens'!S4958)," ",TRIM('Klanten gegevens'!S4958))</f>
        <v xml:space="preserve"> </v>
      </c>
      <c r="W4949" s="27" t="str">
        <f t="shared" si="863"/>
        <v xml:space="preserve"> </v>
      </c>
    </row>
    <row r="4950" spans="1:23" x14ac:dyDescent="0.2">
      <c r="A4950" s="27" t="str">
        <f>IF(ISBLANK('Klanten gegevens'!A4959)," ",TRIM(PROPER('Klanten gegevens'!A4959)))</f>
        <v xml:space="preserve"> </v>
      </c>
      <c r="B4950" s="27" t="str">
        <f t="shared" si="853"/>
        <v xml:space="preserve"> </v>
      </c>
      <c r="C4950" s="30" t="str">
        <f>IF(ISBLANK('Klanten gegevens'!B4959)," ",TRIM(PROPER('Klanten gegevens'!B4959)))</f>
        <v xml:space="preserve"> </v>
      </c>
      <c r="D4950" s="27" t="str">
        <f t="shared" si="854"/>
        <v xml:space="preserve"> </v>
      </c>
      <c r="E4950" s="30" t="str">
        <f>IF(ISBLANK('Klanten gegevens'!C4959)," ",TRIM(PROPER('Klanten gegevens'!C4959)))</f>
        <v xml:space="preserve"> </v>
      </c>
      <c r="F4950" s="27" t="str">
        <f t="shared" si="855"/>
        <v xml:space="preserve"> </v>
      </c>
      <c r="G4950" s="30" t="str">
        <f>IF(ISBLANK('Klanten gegevens'!D4959)," ",TRIM('Klanten gegevens'!D4959))</f>
        <v xml:space="preserve"> </v>
      </c>
      <c r="H4950" s="27" t="str">
        <f t="shared" si="856"/>
        <v xml:space="preserve"> </v>
      </c>
      <c r="I4950" s="30" t="str">
        <f>IF(ISBLANK('Klanten gegevens'!E4959)," ",TRIM('Klanten gegevens'!E4959))</f>
        <v xml:space="preserve"> </v>
      </c>
      <c r="J4950" s="27" t="str">
        <f t="shared" si="857"/>
        <v xml:space="preserve"> </v>
      </c>
      <c r="M4950" s="30" t="str">
        <f>IF(ISBLANK('Klanten gegevens'!Q4959)," ",TRIM('Klanten gegevens'!Q4959))</f>
        <v xml:space="preserve"> </v>
      </c>
      <c r="N4950" s="27" t="str">
        <f t="shared" si="858"/>
        <v xml:space="preserve"> </v>
      </c>
      <c r="O4950" s="27" t="str">
        <f t="shared" si="859"/>
        <v xml:space="preserve"> </v>
      </c>
      <c r="P4950" s="27" t="str">
        <f t="shared" si="860"/>
        <v xml:space="preserve"> </v>
      </c>
      <c r="Q4950" s="27" t="str">
        <f t="shared" si="861"/>
        <v xml:space="preserve"> </v>
      </c>
      <c r="T4950" s="30" t="str">
        <f>IF(ISBLANK('Klanten gegevens'!R4959)," ",TRIM('Klanten gegevens'!R4959))</f>
        <v xml:space="preserve"> </v>
      </c>
      <c r="U4950" s="27" t="str">
        <f t="shared" si="862"/>
        <v xml:space="preserve"> </v>
      </c>
      <c r="V4950" s="30" t="str">
        <f>IF(ISBLANK('Klanten gegevens'!S4959)," ",TRIM('Klanten gegevens'!S4959))</f>
        <v xml:space="preserve"> </v>
      </c>
      <c r="W4950" s="27" t="str">
        <f t="shared" si="863"/>
        <v xml:space="preserve"> </v>
      </c>
    </row>
    <row r="4951" spans="1:23" x14ac:dyDescent="0.2">
      <c r="A4951" s="27" t="str">
        <f>IF(ISBLANK('Klanten gegevens'!A4960)," ",TRIM(PROPER('Klanten gegevens'!A4960)))</f>
        <v xml:space="preserve"> </v>
      </c>
      <c r="B4951" s="27" t="str">
        <f t="shared" si="853"/>
        <v xml:space="preserve"> </v>
      </c>
      <c r="C4951" s="30" t="str">
        <f>IF(ISBLANK('Klanten gegevens'!B4960)," ",TRIM(PROPER('Klanten gegevens'!B4960)))</f>
        <v xml:space="preserve"> </v>
      </c>
      <c r="D4951" s="27" t="str">
        <f t="shared" si="854"/>
        <v xml:space="preserve"> </v>
      </c>
      <c r="E4951" s="30" t="str">
        <f>IF(ISBLANK('Klanten gegevens'!C4960)," ",TRIM(PROPER('Klanten gegevens'!C4960)))</f>
        <v xml:space="preserve"> </v>
      </c>
      <c r="F4951" s="27" t="str">
        <f t="shared" si="855"/>
        <v xml:space="preserve"> </v>
      </c>
      <c r="G4951" s="30" t="str">
        <f>IF(ISBLANK('Klanten gegevens'!D4960)," ",TRIM('Klanten gegevens'!D4960))</f>
        <v xml:space="preserve"> </v>
      </c>
      <c r="H4951" s="27" t="str">
        <f t="shared" si="856"/>
        <v xml:space="preserve"> </v>
      </c>
      <c r="I4951" s="30" t="str">
        <f>IF(ISBLANK('Klanten gegevens'!E4960)," ",TRIM('Klanten gegevens'!E4960))</f>
        <v xml:space="preserve"> </v>
      </c>
      <c r="J4951" s="27" t="str">
        <f t="shared" si="857"/>
        <v xml:space="preserve"> </v>
      </c>
      <c r="M4951" s="30" t="str">
        <f>IF(ISBLANK('Klanten gegevens'!Q4960)," ",TRIM('Klanten gegevens'!Q4960))</f>
        <v xml:space="preserve"> </v>
      </c>
      <c r="N4951" s="27" t="str">
        <f t="shared" si="858"/>
        <v xml:space="preserve"> </v>
      </c>
      <c r="O4951" s="27" t="str">
        <f t="shared" si="859"/>
        <v xml:space="preserve"> </v>
      </c>
      <c r="P4951" s="27" t="str">
        <f t="shared" si="860"/>
        <v xml:space="preserve"> </v>
      </c>
      <c r="Q4951" s="27" t="str">
        <f t="shared" si="861"/>
        <v xml:space="preserve"> </v>
      </c>
      <c r="T4951" s="30" t="str">
        <f>IF(ISBLANK('Klanten gegevens'!R4960)," ",TRIM('Klanten gegevens'!R4960))</f>
        <v xml:space="preserve"> </v>
      </c>
      <c r="U4951" s="27" t="str">
        <f t="shared" si="862"/>
        <v xml:space="preserve"> </v>
      </c>
      <c r="V4951" s="30" t="str">
        <f>IF(ISBLANK('Klanten gegevens'!S4960)," ",TRIM('Klanten gegevens'!S4960))</f>
        <v xml:space="preserve"> </v>
      </c>
      <c r="W4951" s="27" t="str">
        <f t="shared" si="863"/>
        <v xml:space="preserve"> </v>
      </c>
    </row>
    <row r="4952" spans="1:23" x14ac:dyDescent="0.2">
      <c r="A4952" s="27" t="str">
        <f>IF(ISBLANK('Klanten gegevens'!A4961)," ",TRIM(PROPER('Klanten gegevens'!A4961)))</f>
        <v xml:space="preserve"> </v>
      </c>
      <c r="B4952" s="27" t="str">
        <f t="shared" si="853"/>
        <v xml:space="preserve"> </v>
      </c>
      <c r="C4952" s="30" t="str">
        <f>IF(ISBLANK('Klanten gegevens'!B4961)," ",TRIM(PROPER('Klanten gegevens'!B4961)))</f>
        <v xml:space="preserve"> </v>
      </c>
      <c r="D4952" s="27" t="str">
        <f t="shared" si="854"/>
        <v xml:space="preserve"> </v>
      </c>
      <c r="E4952" s="30" t="str">
        <f>IF(ISBLANK('Klanten gegevens'!C4961)," ",TRIM(PROPER('Klanten gegevens'!C4961)))</f>
        <v xml:space="preserve"> </v>
      </c>
      <c r="F4952" s="27" t="str">
        <f t="shared" si="855"/>
        <v xml:space="preserve"> </v>
      </c>
      <c r="G4952" s="30" t="str">
        <f>IF(ISBLANK('Klanten gegevens'!D4961)," ",TRIM('Klanten gegevens'!D4961))</f>
        <v xml:space="preserve"> </v>
      </c>
      <c r="H4952" s="27" t="str">
        <f t="shared" si="856"/>
        <v xml:space="preserve"> </v>
      </c>
      <c r="I4952" s="30" t="str">
        <f>IF(ISBLANK('Klanten gegevens'!E4961)," ",TRIM('Klanten gegevens'!E4961))</f>
        <v xml:space="preserve"> </v>
      </c>
      <c r="J4952" s="27" t="str">
        <f t="shared" si="857"/>
        <v xml:space="preserve"> </v>
      </c>
      <c r="M4952" s="30" t="str">
        <f>IF(ISBLANK('Klanten gegevens'!Q4961)," ",TRIM('Klanten gegevens'!Q4961))</f>
        <v xml:space="preserve"> </v>
      </c>
      <c r="N4952" s="27" t="str">
        <f t="shared" si="858"/>
        <v xml:space="preserve"> </v>
      </c>
      <c r="O4952" s="27" t="str">
        <f t="shared" si="859"/>
        <v xml:space="preserve"> </v>
      </c>
      <c r="P4952" s="27" t="str">
        <f t="shared" si="860"/>
        <v xml:space="preserve"> </v>
      </c>
      <c r="Q4952" s="27" t="str">
        <f t="shared" si="861"/>
        <v xml:space="preserve"> </v>
      </c>
      <c r="T4952" s="30" t="str">
        <f>IF(ISBLANK('Klanten gegevens'!R4961)," ",TRIM('Klanten gegevens'!R4961))</f>
        <v xml:space="preserve"> </v>
      </c>
      <c r="U4952" s="27" t="str">
        <f t="shared" si="862"/>
        <v xml:space="preserve"> </v>
      </c>
      <c r="V4952" s="30" t="str">
        <f>IF(ISBLANK('Klanten gegevens'!S4961)," ",TRIM('Klanten gegevens'!S4961))</f>
        <v xml:space="preserve"> </v>
      </c>
      <c r="W4952" s="27" t="str">
        <f t="shared" si="863"/>
        <v xml:space="preserve"> </v>
      </c>
    </row>
    <row r="4953" spans="1:23" x14ac:dyDescent="0.2">
      <c r="A4953" s="27" t="str">
        <f>IF(ISBLANK('Klanten gegevens'!A4962)," ",TRIM(PROPER('Klanten gegevens'!A4962)))</f>
        <v xml:space="preserve"> </v>
      </c>
      <c r="B4953" s="27" t="str">
        <f t="shared" si="853"/>
        <v xml:space="preserve"> </v>
      </c>
      <c r="C4953" s="30" t="str">
        <f>IF(ISBLANK('Klanten gegevens'!B4962)," ",TRIM(PROPER('Klanten gegevens'!B4962)))</f>
        <v xml:space="preserve"> </v>
      </c>
      <c r="D4953" s="27" t="str">
        <f t="shared" si="854"/>
        <v xml:space="preserve"> </v>
      </c>
      <c r="E4953" s="30" t="str">
        <f>IF(ISBLANK('Klanten gegevens'!C4962)," ",TRIM(PROPER('Klanten gegevens'!C4962)))</f>
        <v xml:space="preserve"> </v>
      </c>
      <c r="F4953" s="27" t="str">
        <f t="shared" si="855"/>
        <v xml:space="preserve"> </v>
      </c>
      <c r="G4953" s="30" t="str">
        <f>IF(ISBLANK('Klanten gegevens'!D4962)," ",TRIM('Klanten gegevens'!D4962))</f>
        <v xml:space="preserve"> </v>
      </c>
      <c r="H4953" s="27" t="str">
        <f t="shared" si="856"/>
        <v xml:space="preserve"> </v>
      </c>
      <c r="I4953" s="30" t="str">
        <f>IF(ISBLANK('Klanten gegevens'!E4962)," ",TRIM('Klanten gegevens'!E4962))</f>
        <v xml:space="preserve"> </v>
      </c>
      <c r="J4953" s="27" t="str">
        <f t="shared" si="857"/>
        <v xml:space="preserve"> </v>
      </c>
      <c r="M4953" s="30" t="str">
        <f>IF(ISBLANK('Klanten gegevens'!Q4962)," ",TRIM('Klanten gegevens'!Q4962))</f>
        <v xml:space="preserve"> </v>
      </c>
      <c r="N4953" s="27" t="str">
        <f t="shared" si="858"/>
        <v xml:space="preserve"> </v>
      </c>
      <c r="O4953" s="27" t="str">
        <f t="shared" si="859"/>
        <v xml:space="preserve"> </v>
      </c>
      <c r="P4953" s="27" t="str">
        <f t="shared" si="860"/>
        <v xml:space="preserve"> </v>
      </c>
      <c r="Q4953" s="27" t="str">
        <f t="shared" si="861"/>
        <v xml:space="preserve"> </v>
      </c>
      <c r="T4953" s="30" t="str">
        <f>IF(ISBLANK('Klanten gegevens'!R4962)," ",TRIM('Klanten gegevens'!R4962))</f>
        <v xml:space="preserve"> </v>
      </c>
      <c r="U4953" s="27" t="str">
        <f t="shared" si="862"/>
        <v xml:space="preserve"> </v>
      </c>
      <c r="V4953" s="30" t="str">
        <f>IF(ISBLANK('Klanten gegevens'!S4962)," ",TRIM('Klanten gegevens'!S4962))</f>
        <v xml:space="preserve"> </v>
      </c>
      <c r="W4953" s="27" t="str">
        <f t="shared" si="863"/>
        <v xml:space="preserve"> </v>
      </c>
    </row>
    <row r="4954" spans="1:23" x14ac:dyDescent="0.2">
      <c r="A4954" s="27" t="str">
        <f>IF(ISBLANK('Klanten gegevens'!A4963)," ",TRIM(PROPER('Klanten gegevens'!A4963)))</f>
        <v xml:space="preserve"> </v>
      </c>
      <c r="B4954" s="27" t="str">
        <f t="shared" si="853"/>
        <v xml:space="preserve"> </v>
      </c>
      <c r="C4954" s="30" t="str">
        <f>IF(ISBLANK('Klanten gegevens'!B4963)," ",TRIM(PROPER('Klanten gegevens'!B4963)))</f>
        <v xml:space="preserve"> </v>
      </c>
      <c r="D4954" s="27" t="str">
        <f t="shared" si="854"/>
        <v xml:space="preserve"> </v>
      </c>
      <c r="E4954" s="30" t="str">
        <f>IF(ISBLANK('Klanten gegevens'!C4963)," ",TRIM(PROPER('Klanten gegevens'!C4963)))</f>
        <v xml:space="preserve"> </v>
      </c>
      <c r="F4954" s="27" t="str">
        <f t="shared" si="855"/>
        <v xml:space="preserve"> </v>
      </c>
      <c r="G4954" s="30" t="str">
        <f>IF(ISBLANK('Klanten gegevens'!D4963)," ",TRIM('Klanten gegevens'!D4963))</f>
        <v xml:space="preserve"> </v>
      </c>
      <c r="H4954" s="27" t="str">
        <f t="shared" si="856"/>
        <v xml:space="preserve"> </v>
      </c>
      <c r="I4954" s="30" t="str">
        <f>IF(ISBLANK('Klanten gegevens'!E4963)," ",TRIM('Klanten gegevens'!E4963))</f>
        <v xml:space="preserve"> </v>
      </c>
      <c r="J4954" s="27" t="str">
        <f t="shared" si="857"/>
        <v xml:space="preserve"> </v>
      </c>
      <c r="M4954" s="30" t="str">
        <f>IF(ISBLANK('Klanten gegevens'!Q4963)," ",TRIM('Klanten gegevens'!Q4963))</f>
        <v xml:space="preserve"> </v>
      </c>
      <c r="N4954" s="27" t="str">
        <f t="shared" si="858"/>
        <v xml:space="preserve"> </v>
      </c>
      <c r="O4954" s="27" t="str">
        <f t="shared" si="859"/>
        <v xml:space="preserve"> </v>
      </c>
      <c r="P4954" s="27" t="str">
        <f t="shared" si="860"/>
        <v xml:space="preserve"> </v>
      </c>
      <c r="Q4954" s="27" t="str">
        <f t="shared" si="861"/>
        <v xml:space="preserve"> </v>
      </c>
      <c r="T4954" s="30" t="str">
        <f>IF(ISBLANK('Klanten gegevens'!R4963)," ",TRIM('Klanten gegevens'!R4963))</f>
        <v xml:space="preserve"> </v>
      </c>
      <c r="U4954" s="27" t="str">
        <f t="shared" si="862"/>
        <v xml:space="preserve"> </v>
      </c>
      <c r="V4954" s="30" t="str">
        <f>IF(ISBLANK('Klanten gegevens'!S4963)," ",TRIM('Klanten gegevens'!S4963))</f>
        <v xml:space="preserve"> </v>
      </c>
      <c r="W4954" s="27" t="str">
        <f t="shared" si="863"/>
        <v xml:space="preserve"> </v>
      </c>
    </row>
    <row r="4955" spans="1:23" x14ac:dyDescent="0.2">
      <c r="A4955" s="27" t="str">
        <f>IF(ISBLANK('Klanten gegevens'!A4964)," ",TRIM(PROPER('Klanten gegevens'!A4964)))</f>
        <v xml:space="preserve"> </v>
      </c>
      <c r="B4955" s="27" t="str">
        <f t="shared" si="853"/>
        <v xml:space="preserve"> </v>
      </c>
      <c r="C4955" s="30" t="str">
        <f>IF(ISBLANK('Klanten gegevens'!B4964)," ",TRIM(PROPER('Klanten gegevens'!B4964)))</f>
        <v xml:space="preserve"> </v>
      </c>
      <c r="D4955" s="27" t="str">
        <f t="shared" si="854"/>
        <v xml:space="preserve"> </v>
      </c>
      <c r="E4955" s="30" t="str">
        <f>IF(ISBLANK('Klanten gegevens'!C4964)," ",TRIM(PROPER('Klanten gegevens'!C4964)))</f>
        <v xml:space="preserve"> </v>
      </c>
      <c r="F4955" s="27" t="str">
        <f t="shared" si="855"/>
        <v xml:space="preserve"> </v>
      </c>
      <c r="G4955" s="30" t="str">
        <f>IF(ISBLANK('Klanten gegevens'!D4964)," ",TRIM('Klanten gegevens'!D4964))</f>
        <v xml:space="preserve"> </v>
      </c>
      <c r="H4955" s="27" t="str">
        <f t="shared" si="856"/>
        <v xml:space="preserve"> </v>
      </c>
      <c r="I4955" s="30" t="str">
        <f>IF(ISBLANK('Klanten gegevens'!E4964)," ",TRIM('Klanten gegevens'!E4964))</f>
        <v xml:space="preserve"> </v>
      </c>
      <c r="J4955" s="27" t="str">
        <f t="shared" si="857"/>
        <v xml:space="preserve"> </v>
      </c>
      <c r="M4955" s="30" t="str">
        <f>IF(ISBLANK('Klanten gegevens'!Q4964)," ",TRIM('Klanten gegevens'!Q4964))</f>
        <v xml:space="preserve"> </v>
      </c>
      <c r="N4955" s="27" t="str">
        <f t="shared" si="858"/>
        <v xml:space="preserve"> </v>
      </c>
      <c r="O4955" s="27" t="str">
        <f t="shared" si="859"/>
        <v xml:space="preserve"> </v>
      </c>
      <c r="P4955" s="27" t="str">
        <f t="shared" si="860"/>
        <v xml:space="preserve"> </v>
      </c>
      <c r="Q4955" s="27" t="str">
        <f t="shared" si="861"/>
        <v xml:space="preserve"> </v>
      </c>
      <c r="T4955" s="30" t="str">
        <f>IF(ISBLANK('Klanten gegevens'!R4964)," ",TRIM('Klanten gegevens'!R4964))</f>
        <v xml:space="preserve"> </v>
      </c>
      <c r="U4955" s="27" t="str">
        <f t="shared" si="862"/>
        <v xml:space="preserve"> </v>
      </c>
      <c r="V4955" s="30" t="str">
        <f>IF(ISBLANK('Klanten gegevens'!S4964)," ",TRIM('Klanten gegevens'!S4964))</f>
        <v xml:space="preserve"> </v>
      </c>
      <c r="W4955" s="27" t="str">
        <f t="shared" si="863"/>
        <v xml:space="preserve"> </v>
      </c>
    </row>
    <row r="4956" spans="1:23" x14ac:dyDescent="0.2">
      <c r="A4956" s="27" t="str">
        <f>IF(ISBLANK('Klanten gegevens'!A4965)," ",TRIM(PROPER('Klanten gegevens'!A4965)))</f>
        <v xml:space="preserve"> </v>
      </c>
      <c r="B4956" s="27" t="str">
        <f t="shared" si="853"/>
        <v xml:space="preserve"> </v>
      </c>
      <c r="C4956" s="30" t="str">
        <f>IF(ISBLANK('Klanten gegevens'!B4965)," ",TRIM(PROPER('Klanten gegevens'!B4965)))</f>
        <v xml:space="preserve"> </v>
      </c>
      <c r="D4956" s="27" t="str">
        <f t="shared" si="854"/>
        <v xml:space="preserve"> </v>
      </c>
      <c r="E4956" s="30" t="str">
        <f>IF(ISBLANK('Klanten gegevens'!C4965)," ",TRIM(PROPER('Klanten gegevens'!C4965)))</f>
        <v xml:space="preserve"> </v>
      </c>
      <c r="F4956" s="27" t="str">
        <f t="shared" si="855"/>
        <v xml:space="preserve"> </v>
      </c>
      <c r="G4956" s="30" t="str">
        <f>IF(ISBLANK('Klanten gegevens'!D4965)," ",TRIM('Klanten gegevens'!D4965))</f>
        <v xml:space="preserve"> </v>
      </c>
      <c r="H4956" s="27" t="str">
        <f t="shared" si="856"/>
        <v xml:space="preserve"> </v>
      </c>
      <c r="I4956" s="30" t="str">
        <f>IF(ISBLANK('Klanten gegevens'!E4965)," ",TRIM('Klanten gegevens'!E4965))</f>
        <v xml:space="preserve"> </v>
      </c>
      <c r="J4956" s="27" t="str">
        <f t="shared" si="857"/>
        <v xml:space="preserve"> </v>
      </c>
      <c r="M4956" s="30" t="str">
        <f>IF(ISBLANK('Klanten gegevens'!Q4965)," ",TRIM('Klanten gegevens'!Q4965))</f>
        <v xml:space="preserve"> </v>
      </c>
      <c r="N4956" s="27" t="str">
        <f t="shared" si="858"/>
        <v xml:space="preserve"> </v>
      </c>
      <c r="O4956" s="27" t="str">
        <f t="shared" si="859"/>
        <v xml:space="preserve"> </v>
      </c>
      <c r="P4956" s="27" t="str">
        <f t="shared" si="860"/>
        <v xml:space="preserve"> </v>
      </c>
      <c r="Q4956" s="27" t="str">
        <f t="shared" si="861"/>
        <v xml:space="preserve"> </v>
      </c>
      <c r="T4956" s="30" t="str">
        <f>IF(ISBLANK('Klanten gegevens'!R4965)," ",TRIM('Klanten gegevens'!R4965))</f>
        <v xml:space="preserve"> </v>
      </c>
      <c r="U4956" s="27" t="str">
        <f t="shared" si="862"/>
        <v xml:space="preserve"> </v>
      </c>
      <c r="V4956" s="30" t="str">
        <f>IF(ISBLANK('Klanten gegevens'!S4965)," ",TRIM('Klanten gegevens'!S4965))</f>
        <v xml:space="preserve"> </v>
      </c>
      <c r="W4956" s="27" t="str">
        <f t="shared" si="863"/>
        <v xml:space="preserve"> </v>
      </c>
    </row>
    <row r="4957" spans="1:23" x14ac:dyDescent="0.2">
      <c r="A4957" s="27" t="str">
        <f>IF(ISBLANK('Klanten gegevens'!A4966)," ",TRIM(PROPER('Klanten gegevens'!A4966)))</f>
        <v xml:space="preserve"> </v>
      </c>
      <c r="B4957" s="27" t="str">
        <f t="shared" si="853"/>
        <v xml:space="preserve"> </v>
      </c>
      <c r="C4957" s="30" t="str">
        <f>IF(ISBLANK('Klanten gegevens'!B4966)," ",TRIM(PROPER('Klanten gegevens'!B4966)))</f>
        <v xml:space="preserve"> </v>
      </c>
      <c r="D4957" s="27" t="str">
        <f t="shared" si="854"/>
        <v xml:space="preserve"> </v>
      </c>
      <c r="E4957" s="30" t="str">
        <f>IF(ISBLANK('Klanten gegevens'!C4966)," ",TRIM(PROPER('Klanten gegevens'!C4966)))</f>
        <v xml:space="preserve"> </v>
      </c>
      <c r="F4957" s="27" t="str">
        <f t="shared" si="855"/>
        <v xml:space="preserve"> </v>
      </c>
      <c r="G4957" s="30" t="str">
        <f>IF(ISBLANK('Klanten gegevens'!D4966)," ",TRIM('Klanten gegevens'!D4966))</f>
        <v xml:space="preserve"> </v>
      </c>
      <c r="H4957" s="27" t="str">
        <f t="shared" si="856"/>
        <v xml:space="preserve"> </v>
      </c>
      <c r="I4957" s="30" t="str">
        <f>IF(ISBLANK('Klanten gegevens'!E4966)," ",TRIM('Klanten gegevens'!E4966))</f>
        <v xml:space="preserve"> </v>
      </c>
      <c r="J4957" s="27" t="str">
        <f t="shared" si="857"/>
        <v xml:space="preserve"> </v>
      </c>
      <c r="M4957" s="30" t="str">
        <f>IF(ISBLANK('Klanten gegevens'!Q4966)," ",TRIM('Klanten gegevens'!Q4966))</f>
        <v xml:space="preserve"> </v>
      </c>
      <c r="N4957" s="27" t="str">
        <f t="shared" si="858"/>
        <v xml:space="preserve"> </v>
      </c>
      <c r="O4957" s="27" t="str">
        <f t="shared" si="859"/>
        <v xml:space="preserve"> </v>
      </c>
      <c r="P4957" s="27" t="str">
        <f t="shared" si="860"/>
        <v xml:space="preserve"> </v>
      </c>
      <c r="Q4957" s="27" t="str">
        <f t="shared" si="861"/>
        <v xml:space="preserve"> </v>
      </c>
      <c r="T4957" s="30" t="str">
        <f>IF(ISBLANK('Klanten gegevens'!R4966)," ",TRIM('Klanten gegevens'!R4966))</f>
        <v xml:space="preserve"> </v>
      </c>
      <c r="U4957" s="27" t="str">
        <f t="shared" si="862"/>
        <v xml:space="preserve"> </v>
      </c>
      <c r="V4957" s="30" t="str">
        <f>IF(ISBLANK('Klanten gegevens'!S4966)," ",TRIM('Klanten gegevens'!S4966))</f>
        <v xml:space="preserve"> </v>
      </c>
      <c r="W4957" s="27" t="str">
        <f t="shared" si="863"/>
        <v xml:space="preserve"> </v>
      </c>
    </row>
    <row r="4958" spans="1:23" x14ac:dyDescent="0.2">
      <c r="A4958" s="27" t="str">
        <f>IF(ISBLANK('Klanten gegevens'!A4967)," ",TRIM(PROPER('Klanten gegevens'!A4967)))</f>
        <v xml:space="preserve"> </v>
      </c>
      <c r="B4958" s="27" t="str">
        <f t="shared" si="853"/>
        <v xml:space="preserve"> </v>
      </c>
      <c r="C4958" s="30" t="str">
        <f>IF(ISBLANK('Klanten gegevens'!B4967)," ",TRIM(PROPER('Klanten gegevens'!B4967)))</f>
        <v xml:space="preserve"> </v>
      </c>
      <c r="D4958" s="27" t="str">
        <f t="shared" si="854"/>
        <v xml:space="preserve"> </v>
      </c>
      <c r="E4958" s="30" t="str">
        <f>IF(ISBLANK('Klanten gegevens'!C4967)," ",TRIM(PROPER('Klanten gegevens'!C4967)))</f>
        <v xml:space="preserve"> </v>
      </c>
      <c r="F4958" s="27" t="str">
        <f t="shared" si="855"/>
        <v xml:space="preserve"> </v>
      </c>
      <c r="G4958" s="30" t="str">
        <f>IF(ISBLANK('Klanten gegevens'!D4967)," ",TRIM('Klanten gegevens'!D4967))</f>
        <v xml:space="preserve"> </v>
      </c>
      <c r="H4958" s="27" t="str">
        <f t="shared" si="856"/>
        <v xml:space="preserve"> </v>
      </c>
      <c r="I4958" s="30" t="str">
        <f>IF(ISBLANK('Klanten gegevens'!E4967)," ",TRIM('Klanten gegevens'!E4967))</f>
        <v xml:space="preserve"> </v>
      </c>
      <c r="J4958" s="27" t="str">
        <f t="shared" si="857"/>
        <v xml:space="preserve"> </v>
      </c>
      <c r="M4958" s="30" t="str">
        <f>IF(ISBLANK('Klanten gegevens'!Q4967)," ",TRIM('Klanten gegevens'!Q4967))</f>
        <v xml:space="preserve"> </v>
      </c>
      <c r="N4958" s="27" t="str">
        <f t="shared" si="858"/>
        <v xml:space="preserve"> </v>
      </c>
      <c r="O4958" s="27" t="str">
        <f t="shared" si="859"/>
        <v xml:space="preserve"> </v>
      </c>
      <c r="P4958" s="27" t="str">
        <f t="shared" si="860"/>
        <v xml:space="preserve"> </v>
      </c>
      <c r="Q4958" s="27" t="str">
        <f t="shared" si="861"/>
        <v xml:space="preserve"> </v>
      </c>
      <c r="T4958" s="30" t="str">
        <f>IF(ISBLANK('Klanten gegevens'!R4967)," ",TRIM('Klanten gegevens'!R4967))</f>
        <v xml:space="preserve"> </v>
      </c>
      <c r="U4958" s="27" t="str">
        <f t="shared" si="862"/>
        <v xml:space="preserve"> </v>
      </c>
      <c r="V4958" s="30" t="str">
        <f>IF(ISBLANK('Klanten gegevens'!S4967)," ",TRIM('Klanten gegevens'!S4967))</f>
        <v xml:space="preserve"> </v>
      </c>
      <c r="W4958" s="27" t="str">
        <f t="shared" si="863"/>
        <v xml:space="preserve"> </v>
      </c>
    </row>
    <row r="4959" spans="1:23" x14ac:dyDescent="0.2">
      <c r="A4959" s="27" t="str">
        <f>IF(ISBLANK('Klanten gegevens'!A4968)," ",TRIM(PROPER('Klanten gegevens'!A4968)))</f>
        <v xml:space="preserve"> </v>
      </c>
      <c r="B4959" s="27" t="str">
        <f t="shared" si="853"/>
        <v xml:space="preserve"> </v>
      </c>
      <c r="C4959" s="30" t="str">
        <f>IF(ISBLANK('Klanten gegevens'!B4968)," ",TRIM(PROPER('Klanten gegevens'!B4968)))</f>
        <v xml:space="preserve"> </v>
      </c>
      <c r="D4959" s="27" t="str">
        <f t="shared" si="854"/>
        <v xml:space="preserve"> </v>
      </c>
      <c r="E4959" s="30" t="str">
        <f>IF(ISBLANK('Klanten gegevens'!C4968)," ",TRIM(PROPER('Klanten gegevens'!C4968)))</f>
        <v xml:space="preserve"> </v>
      </c>
      <c r="F4959" s="27" t="str">
        <f t="shared" si="855"/>
        <v xml:space="preserve"> </v>
      </c>
      <c r="G4959" s="30" t="str">
        <f>IF(ISBLANK('Klanten gegevens'!D4968)," ",TRIM('Klanten gegevens'!D4968))</f>
        <v xml:space="preserve"> </v>
      </c>
      <c r="H4959" s="27" t="str">
        <f t="shared" si="856"/>
        <v xml:space="preserve"> </v>
      </c>
      <c r="I4959" s="30" t="str">
        <f>IF(ISBLANK('Klanten gegevens'!E4968)," ",TRIM('Klanten gegevens'!E4968))</f>
        <v xml:space="preserve"> </v>
      </c>
      <c r="J4959" s="27" t="str">
        <f t="shared" si="857"/>
        <v xml:space="preserve"> </v>
      </c>
      <c r="M4959" s="30" t="str">
        <f>IF(ISBLANK('Klanten gegevens'!Q4968)," ",TRIM('Klanten gegevens'!Q4968))</f>
        <v xml:space="preserve"> </v>
      </c>
      <c r="N4959" s="27" t="str">
        <f t="shared" si="858"/>
        <v xml:space="preserve"> </v>
      </c>
      <c r="O4959" s="27" t="str">
        <f t="shared" si="859"/>
        <v xml:space="preserve"> </v>
      </c>
      <c r="P4959" s="27" t="str">
        <f t="shared" si="860"/>
        <v xml:space="preserve"> </v>
      </c>
      <c r="Q4959" s="27" t="str">
        <f t="shared" si="861"/>
        <v xml:space="preserve"> </v>
      </c>
      <c r="T4959" s="30" t="str">
        <f>IF(ISBLANK('Klanten gegevens'!R4968)," ",TRIM('Klanten gegevens'!R4968))</f>
        <v xml:space="preserve"> </v>
      </c>
      <c r="U4959" s="27" t="str">
        <f t="shared" si="862"/>
        <v xml:space="preserve"> </v>
      </c>
      <c r="V4959" s="30" t="str">
        <f>IF(ISBLANK('Klanten gegevens'!S4968)," ",TRIM('Klanten gegevens'!S4968))</f>
        <v xml:space="preserve"> </v>
      </c>
      <c r="W4959" s="27" t="str">
        <f t="shared" si="863"/>
        <v xml:space="preserve"> </v>
      </c>
    </row>
    <row r="4960" spans="1:23" x14ac:dyDescent="0.2">
      <c r="A4960" s="27" t="str">
        <f>IF(ISBLANK('Klanten gegevens'!A4969)," ",TRIM(PROPER('Klanten gegevens'!A4969)))</f>
        <v xml:space="preserve"> </v>
      </c>
      <c r="B4960" s="27" t="str">
        <f t="shared" si="853"/>
        <v xml:space="preserve"> </v>
      </c>
      <c r="C4960" s="30" t="str">
        <f>IF(ISBLANK('Klanten gegevens'!B4969)," ",TRIM(PROPER('Klanten gegevens'!B4969)))</f>
        <v xml:space="preserve"> </v>
      </c>
      <c r="D4960" s="27" t="str">
        <f t="shared" si="854"/>
        <v xml:space="preserve"> </v>
      </c>
      <c r="E4960" s="30" t="str">
        <f>IF(ISBLANK('Klanten gegevens'!C4969)," ",TRIM(PROPER('Klanten gegevens'!C4969)))</f>
        <v xml:space="preserve"> </v>
      </c>
      <c r="F4960" s="27" t="str">
        <f t="shared" si="855"/>
        <v xml:space="preserve"> </v>
      </c>
      <c r="G4960" s="30" t="str">
        <f>IF(ISBLANK('Klanten gegevens'!D4969)," ",TRIM('Klanten gegevens'!D4969))</f>
        <v xml:space="preserve"> </v>
      </c>
      <c r="H4960" s="27" t="str">
        <f t="shared" si="856"/>
        <v xml:space="preserve"> </v>
      </c>
      <c r="I4960" s="30" t="str">
        <f>IF(ISBLANK('Klanten gegevens'!E4969)," ",TRIM('Klanten gegevens'!E4969))</f>
        <v xml:space="preserve"> </v>
      </c>
      <c r="J4960" s="27" t="str">
        <f t="shared" si="857"/>
        <v xml:space="preserve"> </v>
      </c>
      <c r="M4960" s="30" t="str">
        <f>IF(ISBLANK('Klanten gegevens'!Q4969)," ",TRIM('Klanten gegevens'!Q4969))</f>
        <v xml:space="preserve"> </v>
      </c>
      <c r="N4960" s="27" t="str">
        <f t="shared" si="858"/>
        <v xml:space="preserve"> </v>
      </c>
      <c r="O4960" s="27" t="str">
        <f t="shared" si="859"/>
        <v xml:space="preserve"> </v>
      </c>
      <c r="P4960" s="27" t="str">
        <f t="shared" si="860"/>
        <v xml:space="preserve"> </v>
      </c>
      <c r="Q4960" s="27" t="str">
        <f t="shared" si="861"/>
        <v xml:space="preserve"> </v>
      </c>
      <c r="T4960" s="30" t="str">
        <f>IF(ISBLANK('Klanten gegevens'!R4969)," ",TRIM('Klanten gegevens'!R4969))</f>
        <v xml:space="preserve"> </v>
      </c>
      <c r="U4960" s="27" t="str">
        <f t="shared" si="862"/>
        <v xml:space="preserve"> </v>
      </c>
      <c r="V4960" s="30" t="str">
        <f>IF(ISBLANK('Klanten gegevens'!S4969)," ",TRIM('Klanten gegevens'!S4969))</f>
        <v xml:space="preserve"> </v>
      </c>
      <c r="W4960" s="27" t="str">
        <f t="shared" si="863"/>
        <v xml:space="preserve"> </v>
      </c>
    </row>
    <row r="4961" spans="1:23" x14ac:dyDescent="0.2">
      <c r="A4961" s="27" t="str">
        <f>IF(ISBLANK('Klanten gegevens'!A4970)," ",TRIM(PROPER('Klanten gegevens'!A4970)))</f>
        <v xml:space="preserve"> </v>
      </c>
      <c r="B4961" s="27" t="str">
        <f t="shared" si="853"/>
        <v xml:space="preserve"> </v>
      </c>
      <c r="C4961" s="30" t="str">
        <f>IF(ISBLANK('Klanten gegevens'!B4970)," ",TRIM(PROPER('Klanten gegevens'!B4970)))</f>
        <v xml:space="preserve"> </v>
      </c>
      <c r="D4961" s="27" t="str">
        <f t="shared" si="854"/>
        <v xml:space="preserve"> </v>
      </c>
      <c r="E4961" s="30" t="str">
        <f>IF(ISBLANK('Klanten gegevens'!C4970)," ",TRIM(PROPER('Klanten gegevens'!C4970)))</f>
        <v xml:space="preserve"> </v>
      </c>
      <c r="F4961" s="27" t="str">
        <f t="shared" si="855"/>
        <v xml:space="preserve"> </v>
      </c>
      <c r="G4961" s="30" t="str">
        <f>IF(ISBLANK('Klanten gegevens'!D4970)," ",TRIM('Klanten gegevens'!D4970))</f>
        <v xml:space="preserve"> </v>
      </c>
      <c r="H4961" s="27" t="str">
        <f t="shared" si="856"/>
        <v xml:space="preserve"> </v>
      </c>
      <c r="I4961" s="30" t="str">
        <f>IF(ISBLANK('Klanten gegevens'!E4970)," ",TRIM('Klanten gegevens'!E4970))</f>
        <v xml:space="preserve"> </v>
      </c>
      <c r="J4961" s="27" t="str">
        <f t="shared" si="857"/>
        <v xml:space="preserve"> </v>
      </c>
      <c r="M4961" s="30" t="str">
        <f>IF(ISBLANK('Klanten gegevens'!Q4970)," ",TRIM('Klanten gegevens'!Q4970))</f>
        <v xml:space="preserve"> </v>
      </c>
      <c r="N4961" s="27" t="str">
        <f t="shared" si="858"/>
        <v xml:space="preserve"> </v>
      </c>
      <c r="O4961" s="27" t="str">
        <f t="shared" si="859"/>
        <v xml:space="preserve"> </v>
      </c>
      <c r="P4961" s="27" t="str">
        <f t="shared" si="860"/>
        <v xml:space="preserve"> </v>
      </c>
      <c r="Q4961" s="27" t="str">
        <f t="shared" si="861"/>
        <v xml:space="preserve"> </v>
      </c>
      <c r="T4961" s="30" t="str">
        <f>IF(ISBLANK('Klanten gegevens'!R4970)," ",TRIM('Klanten gegevens'!R4970))</f>
        <v xml:space="preserve"> </v>
      </c>
      <c r="U4961" s="27" t="str">
        <f t="shared" si="862"/>
        <v xml:space="preserve"> </v>
      </c>
      <c r="V4961" s="30" t="str">
        <f>IF(ISBLANK('Klanten gegevens'!S4970)," ",TRIM('Klanten gegevens'!S4970))</f>
        <v xml:space="preserve"> </v>
      </c>
      <c r="W4961" s="27" t="str">
        <f t="shared" si="863"/>
        <v xml:space="preserve"> </v>
      </c>
    </row>
    <row r="4962" spans="1:23" x14ac:dyDescent="0.2">
      <c r="A4962" s="27" t="str">
        <f>IF(ISBLANK('Klanten gegevens'!A4971)," ",TRIM(PROPER('Klanten gegevens'!A4971)))</f>
        <v xml:space="preserve"> </v>
      </c>
      <c r="B4962" s="27" t="str">
        <f t="shared" si="853"/>
        <v xml:space="preserve"> </v>
      </c>
      <c r="C4962" s="30" t="str">
        <f>IF(ISBLANK('Klanten gegevens'!B4971)," ",TRIM(PROPER('Klanten gegevens'!B4971)))</f>
        <v xml:space="preserve"> </v>
      </c>
      <c r="D4962" s="27" t="str">
        <f t="shared" si="854"/>
        <v xml:space="preserve"> </v>
      </c>
      <c r="E4962" s="30" t="str">
        <f>IF(ISBLANK('Klanten gegevens'!C4971)," ",TRIM(PROPER('Klanten gegevens'!C4971)))</f>
        <v xml:space="preserve"> </v>
      </c>
      <c r="F4962" s="27" t="str">
        <f t="shared" si="855"/>
        <v xml:space="preserve"> </v>
      </c>
      <c r="G4962" s="30" t="str">
        <f>IF(ISBLANK('Klanten gegevens'!D4971)," ",TRIM('Klanten gegevens'!D4971))</f>
        <v xml:space="preserve"> </v>
      </c>
      <c r="H4962" s="27" t="str">
        <f t="shared" si="856"/>
        <v xml:space="preserve"> </v>
      </c>
      <c r="I4962" s="30" t="str">
        <f>IF(ISBLANK('Klanten gegevens'!E4971)," ",TRIM('Klanten gegevens'!E4971))</f>
        <v xml:space="preserve"> </v>
      </c>
      <c r="J4962" s="27" t="str">
        <f t="shared" si="857"/>
        <v xml:space="preserve"> </v>
      </c>
      <c r="M4962" s="30" t="str">
        <f>IF(ISBLANK('Klanten gegevens'!Q4971)," ",TRIM('Klanten gegevens'!Q4971))</f>
        <v xml:space="preserve"> </v>
      </c>
      <c r="N4962" s="27" t="str">
        <f t="shared" si="858"/>
        <v xml:space="preserve"> </v>
      </c>
      <c r="O4962" s="27" t="str">
        <f t="shared" si="859"/>
        <v xml:space="preserve"> </v>
      </c>
      <c r="P4962" s="27" t="str">
        <f t="shared" si="860"/>
        <v xml:space="preserve"> </v>
      </c>
      <c r="Q4962" s="27" t="str">
        <f t="shared" si="861"/>
        <v xml:space="preserve"> </v>
      </c>
      <c r="T4962" s="30" t="str">
        <f>IF(ISBLANK('Klanten gegevens'!R4971)," ",TRIM('Klanten gegevens'!R4971))</f>
        <v xml:space="preserve"> </v>
      </c>
      <c r="U4962" s="27" t="str">
        <f t="shared" si="862"/>
        <v xml:space="preserve"> </v>
      </c>
      <c r="V4962" s="30" t="str">
        <f>IF(ISBLANK('Klanten gegevens'!S4971)," ",TRIM('Klanten gegevens'!S4971))</f>
        <v xml:space="preserve"> </v>
      </c>
      <c r="W4962" s="27" t="str">
        <f t="shared" si="863"/>
        <v xml:space="preserve"> </v>
      </c>
    </row>
    <row r="4963" spans="1:23" x14ac:dyDescent="0.2">
      <c r="A4963" s="27" t="str">
        <f>IF(ISBLANK('Klanten gegevens'!A4972)," ",TRIM(PROPER('Klanten gegevens'!A4972)))</f>
        <v xml:space="preserve"> </v>
      </c>
      <c r="B4963" s="27" t="str">
        <f t="shared" si="853"/>
        <v xml:space="preserve"> </v>
      </c>
      <c r="C4963" s="30" t="str">
        <f>IF(ISBLANK('Klanten gegevens'!B4972)," ",TRIM(PROPER('Klanten gegevens'!B4972)))</f>
        <v xml:space="preserve"> </v>
      </c>
      <c r="D4963" s="27" t="str">
        <f t="shared" si="854"/>
        <v xml:space="preserve"> </v>
      </c>
      <c r="E4963" s="30" t="str">
        <f>IF(ISBLANK('Klanten gegevens'!C4972)," ",TRIM(PROPER('Klanten gegevens'!C4972)))</f>
        <v xml:space="preserve"> </v>
      </c>
      <c r="F4963" s="27" t="str">
        <f t="shared" si="855"/>
        <v xml:space="preserve"> </v>
      </c>
      <c r="G4963" s="30" t="str">
        <f>IF(ISBLANK('Klanten gegevens'!D4972)," ",TRIM('Klanten gegevens'!D4972))</f>
        <v xml:space="preserve"> </v>
      </c>
      <c r="H4963" s="27" t="str">
        <f t="shared" si="856"/>
        <v xml:space="preserve"> </v>
      </c>
      <c r="I4963" s="30" t="str">
        <f>IF(ISBLANK('Klanten gegevens'!E4972)," ",TRIM('Klanten gegevens'!E4972))</f>
        <v xml:space="preserve"> </v>
      </c>
      <c r="J4963" s="27" t="str">
        <f t="shared" si="857"/>
        <v xml:space="preserve"> </v>
      </c>
      <c r="M4963" s="30" t="str">
        <f>IF(ISBLANK('Klanten gegevens'!Q4972)," ",TRIM('Klanten gegevens'!Q4972))</f>
        <v xml:space="preserve"> </v>
      </c>
      <c r="N4963" s="27" t="str">
        <f t="shared" si="858"/>
        <v xml:space="preserve"> </v>
      </c>
      <c r="O4963" s="27" t="str">
        <f t="shared" si="859"/>
        <v xml:space="preserve"> </v>
      </c>
      <c r="P4963" s="27" t="str">
        <f t="shared" si="860"/>
        <v xml:space="preserve"> </v>
      </c>
      <c r="Q4963" s="27" t="str">
        <f t="shared" si="861"/>
        <v xml:space="preserve"> </v>
      </c>
      <c r="T4963" s="30" t="str">
        <f>IF(ISBLANK('Klanten gegevens'!R4972)," ",TRIM('Klanten gegevens'!R4972))</f>
        <v xml:space="preserve"> </v>
      </c>
      <c r="U4963" s="27" t="str">
        <f t="shared" si="862"/>
        <v xml:space="preserve"> </v>
      </c>
      <c r="V4963" s="30" t="str">
        <f>IF(ISBLANK('Klanten gegevens'!S4972)," ",TRIM('Klanten gegevens'!S4972))</f>
        <v xml:space="preserve"> </v>
      </c>
      <c r="W4963" s="27" t="str">
        <f t="shared" si="863"/>
        <v xml:space="preserve"> </v>
      </c>
    </row>
    <row r="4964" spans="1:23" x14ac:dyDescent="0.2">
      <c r="A4964" s="27" t="str">
        <f>IF(ISBLANK('Klanten gegevens'!A4973)," ",TRIM(PROPER('Klanten gegevens'!A4973)))</f>
        <v xml:space="preserve"> </v>
      </c>
      <c r="B4964" s="27" t="str">
        <f t="shared" si="853"/>
        <v xml:space="preserve"> </v>
      </c>
      <c r="C4964" s="30" t="str">
        <f>IF(ISBLANK('Klanten gegevens'!B4973)," ",TRIM(PROPER('Klanten gegevens'!B4973)))</f>
        <v xml:space="preserve"> </v>
      </c>
      <c r="D4964" s="27" t="str">
        <f t="shared" si="854"/>
        <v xml:space="preserve"> </v>
      </c>
      <c r="E4964" s="30" t="str">
        <f>IF(ISBLANK('Klanten gegevens'!C4973)," ",TRIM(PROPER('Klanten gegevens'!C4973)))</f>
        <v xml:space="preserve"> </v>
      </c>
      <c r="F4964" s="27" t="str">
        <f t="shared" si="855"/>
        <v xml:space="preserve"> </v>
      </c>
      <c r="G4964" s="30" t="str">
        <f>IF(ISBLANK('Klanten gegevens'!D4973)," ",TRIM('Klanten gegevens'!D4973))</f>
        <v xml:space="preserve"> </v>
      </c>
      <c r="H4964" s="27" t="str">
        <f t="shared" si="856"/>
        <v xml:space="preserve"> </v>
      </c>
      <c r="I4964" s="30" t="str">
        <f>IF(ISBLANK('Klanten gegevens'!E4973)," ",TRIM('Klanten gegevens'!E4973))</f>
        <v xml:space="preserve"> </v>
      </c>
      <c r="J4964" s="27" t="str">
        <f t="shared" si="857"/>
        <v xml:space="preserve"> </v>
      </c>
      <c r="M4964" s="30" t="str">
        <f>IF(ISBLANK('Klanten gegevens'!Q4973)," ",TRIM('Klanten gegevens'!Q4973))</f>
        <v xml:space="preserve"> </v>
      </c>
      <c r="N4964" s="27" t="str">
        <f t="shared" si="858"/>
        <v xml:space="preserve"> </v>
      </c>
      <c r="O4964" s="27" t="str">
        <f t="shared" si="859"/>
        <v xml:space="preserve"> </v>
      </c>
      <c r="P4964" s="27" t="str">
        <f t="shared" si="860"/>
        <v xml:space="preserve"> </v>
      </c>
      <c r="Q4964" s="27" t="str">
        <f t="shared" si="861"/>
        <v xml:space="preserve"> </v>
      </c>
      <c r="T4964" s="30" t="str">
        <f>IF(ISBLANK('Klanten gegevens'!R4973)," ",TRIM('Klanten gegevens'!R4973))</f>
        <v xml:space="preserve"> </v>
      </c>
      <c r="U4964" s="27" t="str">
        <f t="shared" si="862"/>
        <v xml:space="preserve"> </v>
      </c>
      <c r="V4964" s="30" t="str">
        <f>IF(ISBLANK('Klanten gegevens'!S4973)," ",TRIM('Klanten gegevens'!S4973))</f>
        <v xml:space="preserve"> </v>
      </c>
      <c r="W4964" s="27" t="str">
        <f t="shared" si="863"/>
        <v xml:space="preserve"> </v>
      </c>
    </row>
    <row r="4965" spans="1:23" x14ac:dyDescent="0.2">
      <c r="A4965" s="27" t="str">
        <f>IF(ISBLANK('Klanten gegevens'!A4974)," ",TRIM(PROPER('Klanten gegevens'!A4974)))</f>
        <v xml:space="preserve"> </v>
      </c>
      <c r="B4965" s="27" t="str">
        <f t="shared" si="853"/>
        <v xml:space="preserve"> </v>
      </c>
      <c r="C4965" s="30" t="str">
        <f>IF(ISBLANK('Klanten gegevens'!B4974)," ",TRIM(PROPER('Klanten gegevens'!B4974)))</f>
        <v xml:space="preserve"> </v>
      </c>
      <c r="D4965" s="27" t="str">
        <f t="shared" si="854"/>
        <v xml:space="preserve"> </v>
      </c>
      <c r="E4965" s="30" t="str">
        <f>IF(ISBLANK('Klanten gegevens'!C4974)," ",TRIM(PROPER('Klanten gegevens'!C4974)))</f>
        <v xml:space="preserve"> </v>
      </c>
      <c r="F4965" s="27" t="str">
        <f t="shared" si="855"/>
        <v xml:space="preserve"> </v>
      </c>
      <c r="G4965" s="30" t="str">
        <f>IF(ISBLANK('Klanten gegevens'!D4974)," ",TRIM('Klanten gegevens'!D4974))</f>
        <v xml:space="preserve"> </v>
      </c>
      <c r="H4965" s="27" t="str">
        <f t="shared" si="856"/>
        <v xml:space="preserve"> </v>
      </c>
      <c r="I4965" s="30" t="str">
        <f>IF(ISBLANK('Klanten gegevens'!E4974)," ",TRIM('Klanten gegevens'!E4974))</f>
        <v xml:space="preserve"> </v>
      </c>
      <c r="J4965" s="27" t="str">
        <f t="shared" si="857"/>
        <v xml:space="preserve"> </v>
      </c>
      <c r="M4965" s="30" t="str">
        <f>IF(ISBLANK('Klanten gegevens'!Q4974)," ",TRIM('Klanten gegevens'!Q4974))</f>
        <v xml:space="preserve"> </v>
      </c>
      <c r="N4965" s="27" t="str">
        <f t="shared" si="858"/>
        <v xml:space="preserve"> </v>
      </c>
      <c r="O4965" s="27" t="str">
        <f t="shared" si="859"/>
        <v xml:space="preserve"> </v>
      </c>
      <c r="P4965" s="27" t="str">
        <f t="shared" si="860"/>
        <v xml:space="preserve"> </v>
      </c>
      <c r="Q4965" s="27" t="str">
        <f t="shared" si="861"/>
        <v xml:space="preserve"> </v>
      </c>
      <c r="T4965" s="30" t="str">
        <f>IF(ISBLANK('Klanten gegevens'!R4974)," ",TRIM('Klanten gegevens'!R4974))</f>
        <v xml:space="preserve"> </v>
      </c>
      <c r="U4965" s="27" t="str">
        <f t="shared" si="862"/>
        <v xml:space="preserve"> </v>
      </c>
      <c r="V4965" s="30" t="str">
        <f>IF(ISBLANK('Klanten gegevens'!S4974)," ",TRIM('Klanten gegevens'!S4974))</f>
        <v xml:space="preserve"> </v>
      </c>
      <c r="W4965" s="27" t="str">
        <f t="shared" si="863"/>
        <v xml:space="preserve"> </v>
      </c>
    </row>
    <row r="4966" spans="1:23" x14ac:dyDescent="0.2">
      <c r="A4966" s="27" t="str">
        <f>IF(ISBLANK('Klanten gegevens'!A4975)," ",TRIM(PROPER('Klanten gegevens'!A4975)))</f>
        <v xml:space="preserve"> </v>
      </c>
      <c r="B4966" s="27" t="str">
        <f t="shared" si="853"/>
        <v xml:space="preserve"> </v>
      </c>
      <c r="C4966" s="30" t="str">
        <f>IF(ISBLANK('Klanten gegevens'!B4975)," ",TRIM(PROPER('Klanten gegevens'!B4975)))</f>
        <v xml:space="preserve"> </v>
      </c>
      <c r="D4966" s="27" t="str">
        <f t="shared" si="854"/>
        <v xml:space="preserve"> </v>
      </c>
      <c r="E4966" s="30" t="str">
        <f>IF(ISBLANK('Klanten gegevens'!C4975)," ",TRIM(PROPER('Klanten gegevens'!C4975)))</f>
        <v xml:space="preserve"> </v>
      </c>
      <c r="F4966" s="27" t="str">
        <f t="shared" si="855"/>
        <v xml:space="preserve"> </v>
      </c>
      <c r="G4966" s="30" t="str">
        <f>IF(ISBLANK('Klanten gegevens'!D4975)," ",TRIM('Klanten gegevens'!D4975))</f>
        <v xml:space="preserve"> </v>
      </c>
      <c r="H4966" s="27" t="str">
        <f t="shared" si="856"/>
        <v xml:space="preserve"> </v>
      </c>
      <c r="I4966" s="30" t="str">
        <f>IF(ISBLANK('Klanten gegevens'!E4975)," ",TRIM('Klanten gegevens'!E4975))</f>
        <v xml:space="preserve"> </v>
      </c>
      <c r="J4966" s="27" t="str">
        <f t="shared" si="857"/>
        <v xml:space="preserve"> </v>
      </c>
      <c r="M4966" s="30" t="str">
        <f>IF(ISBLANK('Klanten gegevens'!Q4975)," ",TRIM('Klanten gegevens'!Q4975))</f>
        <v xml:space="preserve"> </v>
      </c>
      <c r="N4966" s="27" t="str">
        <f t="shared" si="858"/>
        <v xml:space="preserve"> </v>
      </c>
      <c r="O4966" s="27" t="str">
        <f t="shared" si="859"/>
        <v xml:space="preserve"> </v>
      </c>
      <c r="P4966" s="27" t="str">
        <f t="shared" si="860"/>
        <v xml:space="preserve"> </v>
      </c>
      <c r="Q4966" s="27" t="str">
        <f t="shared" si="861"/>
        <v xml:space="preserve"> </v>
      </c>
      <c r="T4966" s="30" t="str">
        <f>IF(ISBLANK('Klanten gegevens'!R4975)," ",TRIM('Klanten gegevens'!R4975))</f>
        <v xml:space="preserve"> </v>
      </c>
      <c r="U4966" s="27" t="str">
        <f t="shared" si="862"/>
        <v xml:space="preserve"> </v>
      </c>
      <c r="V4966" s="30" t="str">
        <f>IF(ISBLANK('Klanten gegevens'!S4975)," ",TRIM('Klanten gegevens'!S4975))</f>
        <v xml:space="preserve"> </v>
      </c>
      <c r="W4966" s="27" t="str">
        <f t="shared" si="863"/>
        <v xml:space="preserve"> </v>
      </c>
    </row>
    <row r="4967" spans="1:23" x14ac:dyDescent="0.2">
      <c r="A4967" s="27" t="str">
        <f>IF(ISBLANK('Klanten gegevens'!A4976)," ",TRIM(PROPER('Klanten gegevens'!A4976)))</f>
        <v xml:space="preserve"> </v>
      </c>
      <c r="B4967" s="27" t="str">
        <f t="shared" si="853"/>
        <v xml:space="preserve"> </v>
      </c>
      <c r="C4967" s="30" t="str">
        <f>IF(ISBLANK('Klanten gegevens'!B4976)," ",TRIM(PROPER('Klanten gegevens'!B4976)))</f>
        <v xml:space="preserve"> </v>
      </c>
      <c r="D4967" s="27" t="str">
        <f t="shared" si="854"/>
        <v xml:space="preserve"> </v>
      </c>
      <c r="E4967" s="30" t="str">
        <f>IF(ISBLANK('Klanten gegevens'!C4976)," ",TRIM(PROPER('Klanten gegevens'!C4976)))</f>
        <v xml:space="preserve"> </v>
      </c>
      <c r="F4967" s="27" t="str">
        <f t="shared" si="855"/>
        <v xml:space="preserve"> </v>
      </c>
      <c r="G4967" s="30" t="str">
        <f>IF(ISBLANK('Klanten gegevens'!D4976)," ",TRIM('Klanten gegevens'!D4976))</f>
        <v xml:space="preserve"> </v>
      </c>
      <c r="H4967" s="27" t="str">
        <f t="shared" si="856"/>
        <v xml:space="preserve"> </v>
      </c>
      <c r="I4967" s="30" t="str">
        <f>IF(ISBLANK('Klanten gegevens'!E4976)," ",TRIM('Klanten gegevens'!E4976))</f>
        <v xml:space="preserve"> </v>
      </c>
      <c r="J4967" s="27" t="str">
        <f t="shared" si="857"/>
        <v xml:space="preserve"> </v>
      </c>
      <c r="M4967" s="30" t="str">
        <f>IF(ISBLANK('Klanten gegevens'!Q4976)," ",TRIM('Klanten gegevens'!Q4976))</f>
        <v xml:space="preserve"> </v>
      </c>
      <c r="N4967" s="27" t="str">
        <f t="shared" si="858"/>
        <v xml:space="preserve"> </v>
      </c>
      <c r="O4967" s="27" t="str">
        <f t="shared" si="859"/>
        <v xml:space="preserve"> </v>
      </c>
      <c r="P4967" s="27" t="str">
        <f t="shared" si="860"/>
        <v xml:space="preserve"> </v>
      </c>
      <c r="Q4967" s="27" t="str">
        <f t="shared" si="861"/>
        <v xml:space="preserve"> </v>
      </c>
      <c r="T4967" s="30" t="str">
        <f>IF(ISBLANK('Klanten gegevens'!R4976)," ",TRIM('Klanten gegevens'!R4976))</f>
        <v xml:space="preserve"> </v>
      </c>
      <c r="U4967" s="27" t="str">
        <f t="shared" si="862"/>
        <v xml:space="preserve"> </v>
      </c>
      <c r="V4967" s="30" t="str">
        <f>IF(ISBLANK('Klanten gegevens'!S4976)," ",TRIM('Klanten gegevens'!S4976))</f>
        <v xml:space="preserve"> </v>
      </c>
      <c r="W4967" s="27" t="str">
        <f t="shared" si="863"/>
        <v xml:space="preserve"> </v>
      </c>
    </row>
    <row r="4968" spans="1:23" x14ac:dyDescent="0.2">
      <c r="A4968" s="27" t="str">
        <f>IF(ISBLANK('Klanten gegevens'!A4977)," ",TRIM(PROPER('Klanten gegevens'!A4977)))</f>
        <v xml:space="preserve"> </v>
      </c>
      <c r="B4968" s="27" t="str">
        <f t="shared" si="853"/>
        <v xml:space="preserve"> </v>
      </c>
      <c r="C4968" s="30" t="str">
        <f>IF(ISBLANK('Klanten gegevens'!B4977)," ",TRIM(PROPER('Klanten gegevens'!B4977)))</f>
        <v xml:space="preserve"> </v>
      </c>
      <c r="D4968" s="27" t="str">
        <f t="shared" si="854"/>
        <v xml:space="preserve"> </v>
      </c>
      <c r="E4968" s="30" t="str">
        <f>IF(ISBLANK('Klanten gegevens'!C4977)," ",TRIM(PROPER('Klanten gegevens'!C4977)))</f>
        <v xml:space="preserve"> </v>
      </c>
      <c r="F4968" s="27" t="str">
        <f t="shared" si="855"/>
        <v xml:space="preserve"> </v>
      </c>
      <c r="G4968" s="30" t="str">
        <f>IF(ISBLANK('Klanten gegevens'!D4977)," ",TRIM('Klanten gegevens'!D4977))</f>
        <v xml:space="preserve"> </v>
      </c>
      <c r="H4968" s="27" t="str">
        <f t="shared" si="856"/>
        <v xml:space="preserve"> </v>
      </c>
      <c r="I4968" s="30" t="str">
        <f>IF(ISBLANK('Klanten gegevens'!E4977)," ",TRIM('Klanten gegevens'!E4977))</f>
        <v xml:space="preserve"> </v>
      </c>
      <c r="J4968" s="27" t="str">
        <f t="shared" si="857"/>
        <v xml:space="preserve"> </v>
      </c>
      <c r="M4968" s="30" t="str">
        <f>IF(ISBLANK('Klanten gegevens'!Q4977)," ",TRIM('Klanten gegevens'!Q4977))</f>
        <v xml:space="preserve"> </v>
      </c>
      <c r="N4968" s="27" t="str">
        <f t="shared" si="858"/>
        <v xml:space="preserve"> </v>
      </c>
      <c r="O4968" s="27" t="str">
        <f t="shared" si="859"/>
        <v xml:space="preserve"> </v>
      </c>
      <c r="P4968" s="27" t="str">
        <f t="shared" si="860"/>
        <v xml:space="preserve"> </v>
      </c>
      <c r="Q4968" s="27" t="str">
        <f t="shared" si="861"/>
        <v xml:space="preserve"> </v>
      </c>
      <c r="T4968" s="30" t="str">
        <f>IF(ISBLANK('Klanten gegevens'!R4977)," ",TRIM('Klanten gegevens'!R4977))</f>
        <v xml:space="preserve"> </v>
      </c>
      <c r="U4968" s="27" t="str">
        <f t="shared" si="862"/>
        <v xml:space="preserve"> </v>
      </c>
      <c r="V4968" s="30" t="str">
        <f>IF(ISBLANK('Klanten gegevens'!S4977)," ",TRIM('Klanten gegevens'!S4977))</f>
        <v xml:space="preserve"> </v>
      </c>
      <c r="W4968" s="27" t="str">
        <f t="shared" si="863"/>
        <v xml:space="preserve"> </v>
      </c>
    </row>
    <row r="4969" spans="1:23" x14ac:dyDescent="0.2">
      <c r="A4969" s="27" t="str">
        <f>IF(ISBLANK('Klanten gegevens'!A4978)," ",TRIM(PROPER('Klanten gegevens'!A4978)))</f>
        <v xml:space="preserve"> </v>
      </c>
      <c r="B4969" s="27" t="str">
        <f t="shared" si="853"/>
        <v xml:space="preserve"> </v>
      </c>
      <c r="C4969" s="30" t="str">
        <f>IF(ISBLANK('Klanten gegevens'!B4978)," ",TRIM(PROPER('Klanten gegevens'!B4978)))</f>
        <v xml:space="preserve"> </v>
      </c>
      <c r="D4969" s="27" t="str">
        <f t="shared" si="854"/>
        <v xml:space="preserve"> </v>
      </c>
      <c r="E4969" s="30" t="str">
        <f>IF(ISBLANK('Klanten gegevens'!C4978)," ",TRIM(PROPER('Klanten gegevens'!C4978)))</f>
        <v xml:space="preserve"> </v>
      </c>
      <c r="F4969" s="27" t="str">
        <f t="shared" si="855"/>
        <v xml:space="preserve"> </v>
      </c>
      <c r="G4969" s="30" t="str">
        <f>IF(ISBLANK('Klanten gegevens'!D4978)," ",TRIM('Klanten gegevens'!D4978))</f>
        <v xml:space="preserve"> </v>
      </c>
      <c r="H4969" s="27" t="str">
        <f t="shared" si="856"/>
        <v xml:space="preserve"> </v>
      </c>
      <c r="I4969" s="30" t="str">
        <f>IF(ISBLANK('Klanten gegevens'!E4978)," ",TRIM('Klanten gegevens'!E4978))</f>
        <v xml:space="preserve"> </v>
      </c>
      <c r="J4969" s="27" t="str">
        <f t="shared" si="857"/>
        <v xml:space="preserve"> </v>
      </c>
      <c r="M4969" s="30" t="str">
        <f>IF(ISBLANK('Klanten gegevens'!Q4978)," ",TRIM('Klanten gegevens'!Q4978))</f>
        <v xml:space="preserve"> </v>
      </c>
      <c r="N4969" s="27" t="str">
        <f t="shared" si="858"/>
        <v xml:space="preserve"> </v>
      </c>
      <c r="O4969" s="27" t="str">
        <f t="shared" si="859"/>
        <v xml:space="preserve"> </v>
      </c>
      <c r="P4969" s="27" t="str">
        <f t="shared" si="860"/>
        <v xml:space="preserve"> </v>
      </c>
      <c r="Q4969" s="27" t="str">
        <f t="shared" si="861"/>
        <v xml:space="preserve"> </v>
      </c>
      <c r="T4969" s="30" t="str">
        <f>IF(ISBLANK('Klanten gegevens'!R4978)," ",TRIM('Klanten gegevens'!R4978))</f>
        <v xml:space="preserve"> </v>
      </c>
      <c r="U4969" s="27" t="str">
        <f t="shared" si="862"/>
        <v xml:space="preserve"> </v>
      </c>
      <c r="V4969" s="30" t="str">
        <f>IF(ISBLANK('Klanten gegevens'!S4978)," ",TRIM('Klanten gegevens'!S4978))</f>
        <v xml:space="preserve"> </v>
      </c>
      <c r="W4969" s="27" t="str">
        <f t="shared" si="863"/>
        <v xml:space="preserve"> </v>
      </c>
    </row>
    <row r="4970" spans="1:23" x14ac:dyDescent="0.2">
      <c r="A4970" s="27" t="str">
        <f>IF(ISBLANK('Klanten gegevens'!A4979)," ",TRIM(PROPER('Klanten gegevens'!A4979)))</f>
        <v xml:space="preserve"> </v>
      </c>
      <c r="B4970" s="27" t="str">
        <f t="shared" si="853"/>
        <v xml:space="preserve"> </v>
      </c>
      <c r="C4970" s="30" t="str">
        <f>IF(ISBLANK('Klanten gegevens'!B4979)," ",TRIM(PROPER('Klanten gegevens'!B4979)))</f>
        <v xml:space="preserve"> </v>
      </c>
      <c r="D4970" s="27" t="str">
        <f t="shared" si="854"/>
        <v xml:space="preserve"> </v>
      </c>
      <c r="E4970" s="30" t="str">
        <f>IF(ISBLANK('Klanten gegevens'!C4979)," ",TRIM(PROPER('Klanten gegevens'!C4979)))</f>
        <v xml:space="preserve"> </v>
      </c>
      <c r="F4970" s="27" t="str">
        <f t="shared" si="855"/>
        <v xml:space="preserve"> </v>
      </c>
      <c r="G4970" s="30" t="str">
        <f>IF(ISBLANK('Klanten gegevens'!D4979)," ",TRIM('Klanten gegevens'!D4979))</f>
        <v xml:space="preserve"> </v>
      </c>
      <c r="H4970" s="27" t="str">
        <f t="shared" si="856"/>
        <v xml:space="preserve"> </v>
      </c>
      <c r="I4970" s="30" t="str">
        <f>IF(ISBLANK('Klanten gegevens'!E4979)," ",TRIM('Klanten gegevens'!E4979))</f>
        <v xml:space="preserve"> </v>
      </c>
      <c r="J4970" s="27" t="str">
        <f t="shared" si="857"/>
        <v xml:space="preserve"> </v>
      </c>
      <c r="M4970" s="30" t="str">
        <f>IF(ISBLANK('Klanten gegevens'!Q4979)," ",TRIM('Klanten gegevens'!Q4979))</f>
        <v xml:space="preserve"> </v>
      </c>
      <c r="N4970" s="27" t="str">
        <f t="shared" si="858"/>
        <v xml:space="preserve"> </v>
      </c>
      <c r="O4970" s="27" t="str">
        <f t="shared" si="859"/>
        <v xml:space="preserve"> </v>
      </c>
      <c r="P4970" s="27" t="str">
        <f t="shared" si="860"/>
        <v xml:space="preserve"> </v>
      </c>
      <c r="Q4970" s="27" t="str">
        <f t="shared" si="861"/>
        <v xml:space="preserve"> </v>
      </c>
      <c r="T4970" s="30" t="str">
        <f>IF(ISBLANK('Klanten gegevens'!R4979)," ",TRIM('Klanten gegevens'!R4979))</f>
        <v xml:space="preserve"> </v>
      </c>
      <c r="U4970" s="27" t="str">
        <f t="shared" si="862"/>
        <v xml:space="preserve"> </v>
      </c>
      <c r="V4970" s="30" t="str">
        <f>IF(ISBLANK('Klanten gegevens'!S4979)," ",TRIM('Klanten gegevens'!S4979))</f>
        <v xml:space="preserve"> </v>
      </c>
      <c r="W4970" s="27" t="str">
        <f t="shared" si="863"/>
        <v xml:space="preserve"> </v>
      </c>
    </row>
    <row r="4971" spans="1:23" x14ac:dyDescent="0.2">
      <c r="A4971" s="27" t="str">
        <f>IF(ISBLANK('Klanten gegevens'!A4980)," ",TRIM(PROPER('Klanten gegevens'!A4980)))</f>
        <v xml:space="preserve"> </v>
      </c>
      <c r="B4971" s="27" t="str">
        <f t="shared" si="853"/>
        <v xml:space="preserve"> </v>
      </c>
      <c r="C4971" s="30" t="str">
        <f>IF(ISBLANK('Klanten gegevens'!B4980)," ",TRIM(PROPER('Klanten gegevens'!B4980)))</f>
        <v xml:space="preserve"> </v>
      </c>
      <c r="D4971" s="27" t="str">
        <f t="shared" si="854"/>
        <v xml:space="preserve"> </v>
      </c>
      <c r="E4971" s="30" t="str">
        <f>IF(ISBLANK('Klanten gegevens'!C4980)," ",TRIM(PROPER('Klanten gegevens'!C4980)))</f>
        <v xml:space="preserve"> </v>
      </c>
      <c r="F4971" s="27" t="str">
        <f t="shared" si="855"/>
        <v xml:space="preserve"> </v>
      </c>
      <c r="G4971" s="30" t="str">
        <f>IF(ISBLANK('Klanten gegevens'!D4980)," ",TRIM('Klanten gegevens'!D4980))</f>
        <v xml:space="preserve"> </v>
      </c>
      <c r="H4971" s="27" t="str">
        <f t="shared" si="856"/>
        <v xml:space="preserve"> </v>
      </c>
      <c r="I4971" s="30" t="str">
        <f>IF(ISBLANK('Klanten gegevens'!E4980)," ",TRIM('Klanten gegevens'!E4980))</f>
        <v xml:space="preserve"> </v>
      </c>
      <c r="J4971" s="27" t="str">
        <f t="shared" si="857"/>
        <v xml:space="preserve"> </v>
      </c>
      <c r="M4971" s="30" t="str">
        <f>IF(ISBLANK('Klanten gegevens'!Q4980)," ",TRIM('Klanten gegevens'!Q4980))</f>
        <v xml:space="preserve"> </v>
      </c>
      <c r="N4971" s="27" t="str">
        <f t="shared" si="858"/>
        <v xml:space="preserve"> </v>
      </c>
      <c r="O4971" s="27" t="str">
        <f t="shared" si="859"/>
        <v xml:space="preserve"> </v>
      </c>
      <c r="P4971" s="27" t="str">
        <f t="shared" si="860"/>
        <v xml:space="preserve"> </v>
      </c>
      <c r="Q4971" s="27" t="str">
        <f t="shared" si="861"/>
        <v xml:space="preserve"> </v>
      </c>
      <c r="T4971" s="30" t="str">
        <f>IF(ISBLANK('Klanten gegevens'!R4980)," ",TRIM('Klanten gegevens'!R4980))</f>
        <v xml:space="preserve"> </v>
      </c>
      <c r="U4971" s="27" t="str">
        <f t="shared" si="862"/>
        <v xml:space="preserve"> </v>
      </c>
      <c r="V4971" s="30" t="str">
        <f>IF(ISBLANK('Klanten gegevens'!S4980)," ",TRIM('Klanten gegevens'!S4980))</f>
        <v xml:space="preserve"> </v>
      </c>
      <c r="W4971" s="27" t="str">
        <f t="shared" si="863"/>
        <v xml:space="preserve"> </v>
      </c>
    </row>
    <row r="4972" spans="1:23" x14ac:dyDescent="0.2">
      <c r="A4972" s="27" t="str">
        <f>IF(ISBLANK('Klanten gegevens'!A4981)," ",TRIM(PROPER('Klanten gegevens'!A4981)))</f>
        <v xml:space="preserve"> </v>
      </c>
      <c r="B4972" s="27" t="str">
        <f t="shared" si="853"/>
        <v xml:space="preserve"> </v>
      </c>
      <c r="C4972" s="30" t="str">
        <f>IF(ISBLANK('Klanten gegevens'!B4981)," ",TRIM(PROPER('Klanten gegevens'!B4981)))</f>
        <v xml:space="preserve"> </v>
      </c>
      <c r="D4972" s="27" t="str">
        <f t="shared" si="854"/>
        <v xml:space="preserve"> </v>
      </c>
      <c r="E4972" s="30" t="str">
        <f>IF(ISBLANK('Klanten gegevens'!C4981)," ",TRIM(PROPER('Klanten gegevens'!C4981)))</f>
        <v xml:space="preserve"> </v>
      </c>
      <c r="F4972" s="27" t="str">
        <f t="shared" si="855"/>
        <v xml:space="preserve"> </v>
      </c>
      <c r="G4972" s="30" t="str">
        <f>IF(ISBLANK('Klanten gegevens'!D4981)," ",TRIM('Klanten gegevens'!D4981))</f>
        <v xml:space="preserve"> </v>
      </c>
      <c r="H4972" s="27" t="str">
        <f t="shared" si="856"/>
        <v xml:space="preserve"> </v>
      </c>
      <c r="I4972" s="30" t="str">
        <f>IF(ISBLANK('Klanten gegevens'!E4981)," ",TRIM('Klanten gegevens'!E4981))</f>
        <v xml:space="preserve"> </v>
      </c>
      <c r="J4972" s="27" t="str">
        <f t="shared" si="857"/>
        <v xml:space="preserve"> </v>
      </c>
      <c r="M4972" s="30" t="str">
        <f>IF(ISBLANK('Klanten gegevens'!Q4981)," ",TRIM('Klanten gegevens'!Q4981))</f>
        <v xml:space="preserve"> </v>
      </c>
      <c r="N4972" s="27" t="str">
        <f t="shared" si="858"/>
        <v xml:space="preserve"> </v>
      </c>
      <c r="O4972" s="27" t="str">
        <f t="shared" si="859"/>
        <v xml:space="preserve"> </v>
      </c>
      <c r="P4972" s="27" t="str">
        <f t="shared" si="860"/>
        <v xml:space="preserve"> </v>
      </c>
      <c r="Q4972" s="27" t="str">
        <f t="shared" si="861"/>
        <v xml:space="preserve"> </v>
      </c>
      <c r="T4972" s="30" t="str">
        <f>IF(ISBLANK('Klanten gegevens'!R4981)," ",TRIM('Klanten gegevens'!R4981))</f>
        <v xml:space="preserve"> </v>
      </c>
      <c r="U4972" s="27" t="str">
        <f t="shared" si="862"/>
        <v xml:space="preserve"> </v>
      </c>
      <c r="V4972" s="30" t="str">
        <f>IF(ISBLANK('Klanten gegevens'!S4981)," ",TRIM('Klanten gegevens'!S4981))</f>
        <v xml:space="preserve"> </v>
      </c>
      <c r="W4972" s="27" t="str">
        <f t="shared" si="863"/>
        <v xml:space="preserve"> </v>
      </c>
    </row>
    <row r="4973" spans="1:23" x14ac:dyDescent="0.2">
      <c r="A4973" s="27" t="str">
        <f>IF(ISBLANK('Klanten gegevens'!A4982)," ",TRIM(PROPER('Klanten gegevens'!A4982)))</f>
        <v xml:space="preserve"> </v>
      </c>
      <c r="B4973" s="27" t="str">
        <f t="shared" si="853"/>
        <v xml:space="preserve"> </v>
      </c>
      <c r="C4973" s="30" t="str">
        <f>IF(ISBLANK('Klanten gegevens'!B4982)," ",TRIM(PROPER('Klanten gegevens'!B4982)))</f>
        <v xml:space="preserve"> </v>
      </c>
      <c r="D4973" s="27" t="str">
        <f t="shared" si="854"/>
        <v xml:space="preserve"> </v>
      </c>
      <c r="E4973" s="30" t="str">
        <f>IF(ISBLANK('Klanten gegevens'!C4982)," ",TRIM(PROPER('Klanten gegevens'!C4982)))</f>
        <v xml:space="preserve"> </v>
      </c>
      <c r="F4973" s="27" t="str">
        <f t="shared" si="855"/>
        <v xml:space="preserve"> </v>
      </c>
      <c r="G4973" s="30" t="str">
        <f>IF(ISBLANK('Klanten gegevens'!D4982)," ",TRIM('Klanten gegevens'!D4982))</f>
        <v xml:space="preserve"> </v>
      </c>
      <c r="H4973" s="27" t="str">
        <f t="shared" si="856"/>
        <v xml:space="preserve"> </v>
      </c>
      <c r="I4973" s="30" t="str">
        <f>IF(ISBLANK('Klanten gegevens'!E4982)," ",TRIM('Klanten gegevens'!E4982))</f>
        <v xml:space="preserve"> </v>
      </c>
      <c r="J4973" s="27" t="str">
        <f t="shared" si="857"/>
        <v xml:space="preserve"> </v>
      </c>
      <c r="M4973" s="30" t="str">
        <f>IF(ISBLANK('Klanten gegevens'!Q4982)," ",TRIM('Klanten gegevens'!Q4982))</f>
        <v xml:space="preserve"> </v>
      </c>
      <c r="N4973" s="27" t="str">
        <f t="shared" si="858"/>
        <v xml:space="preserve"> </v>
      </c>
      <c r="O4973" s="27" t="str">
        <f t="shared" si="859"/>
        <v xml:space="preserve"> </v>
      </c>
      <c r="P4973" s="27" t="str">
        <f t="shared" si="860"/>
        <v xml:space="preserve"> </v>
      </c>
      <c r="Q4973" s="27" t="str">
        <f t="shared" si="861"/>
        <v xml:space="preserve"> </v>
      </c>
      <c r="T4973" s="30" t="str">
        <f>IF(ISBLANK('Klanten gegevens'!R4982)," ",TRIM('Klanten gegevens'!R4982))</f>
        <v xml:space="preserve"> </v>
      </c>
      <c r="U4973" s="27" t="str">
        <f t="shared" si="862"/>
        <v xml:space="preserve"> </v>
      </c>
      <c r="V4973" s="30" t="str">
        <f>IF(ISBLANK('Klanten gegevens'!S4982)," ",TRIM('Klanten gegevens'!S4982))</f>
        <v xml:space="preserve"> </v>
      </c>
      <c r="W4973" s="27" t="str">
        <f t="shared" si="863"/>
        <v xml:space="preserve"> </v>
      </c>
    </row>
    <row r="4974" spans="1:23" x14ac:dyDescent="0.2">
      <c r="A4974" s="27" t="str">
        <f>IF(ISBLANK('Klanten gegevens'!A4983)," ",TRIM(PROPER('Klanten gegevens'!A4983)))</f>
        <v xml:space="preserve"> </v>
      </c>
      <c r="B4974" s="27" t="str">
        <f t="shared" si="853"/>
        <v xml:space="preserve"> </v>
      </c>
      <c r="C4974" s="30" t="str">
        <f>IF(ISBLANK('Klanten gegevens'!B4983)," ",TRIM(PROPER('Klanten gegevens'!B4983)))</f>
        <v xml:space="preserve"> </v>
      </c>
      <c r="D4974" s="27" t="str">
        <f t="shared" si="854"/>
        <v xml:space="preserve"> </v>
      </c>
      <c r="E4974" s="30" t="str">
        <f>IF(ISBLANK('Klanten gegevens'!C4983)," ",TRIM(PROPER('Klanten gegevens'!C4983)))</f>
        <v xml:space="preserve"> </v>
      </c>
      <c r="F4974" s="27" t="str">
        <f t="shared" si="855"/>
        <v xml:space="preserve"> </v>
      </c>
      <c r="G4974" s="30" t="str">
        <f>IF(ISBLANK('Klanten gegevens'!D4983)," ",TRIM('Klanten gegevens'!D4983))</f>
        <v xml:space="preserve"> </v>
      </c>
      <c r="H4974" s="27" t="str">
        <f t="shared" si="856"/>
        <v xml:space="preserve"> </v>
      </c>
      <c r="I4974" s="30" t="str">
        <f>IF(ISBLANK('Klanten gegevens'!E4983)," ",TRIM('Klanten gegevens'!E4983))</f>
        <v xml:space="preserve"> </v>
      </c>
      <c r="J4974" s="27" t="str">
        <f t="shared" si="857"/>
        <v xml:space="preserve"> </v>
      </c>
      <c r="M4974" s="30" t="str">
        <f>IF(ISBLANK('Klanten gegevens'!Q4983)," ",TRIM('Klanten gegevens'!Q4983))</f>
        <v xml:space="preserve"> </v>
      </c>
      <c r="N4974" s="27" t="str">
        <f t="shared" si="858"/>
        <v xml:space="preserve"> </v>
      </c>
      <c r="O4974" s="27" t="str">
        <f t="shared" si="859"/>
        <v xml:space="preserve"> </v>
      </c>
      <c r="P4974" s="27" t="str">
        <f t="shared" si="860"/>
        <v xml:space="preserve"> </v>
      </c>
      <c r="Q4974" s="27" t="str">
        <f t="shared" si="861"/>
        <v xml:space="preserve"> </v>
      </c>
      <c r="T4974" s="30" t="str">
        <f>IF(ISBLANK('Klanten gegevens'!R4983)," ",TRIM('Klanten gegevens'!R4983))</f>
        <v xml:space="preserve"> </v>
      </c>
      <c r="U4974" s="27" t="str">
        <f t="shared" si="862"/>
        <v xml:space="preserve"> </v>
      </c>
      <c r="V4974" s="30" t="str">
        <f>IF(ISBLANK('Klanten gegevens'!S4983)," ",TRIM('Klanten gegevens'!S4983))</f>
        <v xml:space="preserve"> </v>
      </c>
      <c r="W4974" s="27" t="str">
        <f t="shared" si="863"/>
        <v xml:space="preserve"> </v>
      </c>
    </row>
    <row r="4975" spans="1:23" x14ac:dyDescent="0.2">
      <c r="A4975" s="27" t="str">
        <f>IF(ISBLANK('Klanten gegevens'!A4984)," ",TRIM(PROPER('Klanten gegevens'!A4984)))</f>
        <v xml:space="preserve"> </v>
      </c>
      <c r="B4975" s="27" t="str">
        <f t="shared" si="853"/>
        <v xml:space="preserve"> </v>
      </c>
      <c r="C4975" s="30" t="str">
        <f>IF(ISBLANK('Klanten gegevens'!B4984)," ",TRIM(PROPER('Klanten gegevens'!B4984)))</f>
        <v xml:space="preserve"> </v>
      </c>
      <c r="D4975" s="27" t="str">
        <f t="shared" si="854"/>
        <v xml:space="preserve"> </v>
      </c>
      <c r="E4975" s="30" t="str">
        <f>IF(ISBLANK('Klanten gegevens'!C4984)," ",TRIM(PROPER('Klanten gegevens'!C4984)))</f>
        <v xml:space="preserve"> </v>
      </c>
      <c r="F4975" s="27" t="str">
        <f t="shared" si="855"/>
        <v xml:space="preserve"> </v>
      </c>
      <c r="G4975" s="30" t="str">
        <f>IF(ISBLANK('Klanten gegevens'!D4984)," ",TRIM('Klanten gegevens'!D4984))</f>
        <v xml:space="preserve"> </v>
      </c>
      <c r="H4975" s="27" t="str">
        <f t="shared" si="856"/>
        <v xml:space="preserve"> </v>
      </c>
      <c r="I4975" s="30" t="str">
        <f>IF(ISBLANK('Klanten gegevens'!E4984)," ",TRIM('Klanten gegevens'!E4984))</f>
        <v xml:space="preserve"> </v>
      </c>
      <c r="J4975" s="27" t="str">
        <f t="shared" si="857"/>
        <v xml:space="preserve"> </v>
      </c>
      <c r="M4975" s="30" t="str">
        <f>IF(ISBLANK('Klanten gegevens'!Q4984)," ",TRIM('Klanten gegevens'!Q4984))</f>
        <v xml:space="preserve"> </v>
      </c>
      <c r="N4975" s="27" t="str">
        <f t="shared" si="858"/>
        <v xml:space="preserve"> </v>
      </c>
      <c r="O4975" s="27" t="str">
        <f t="shared" si="859"/>
        <v xml:space="preserve"> </v>
      </c>
      <c r="P4975" s="27" t="str">
        <f t="shared" si="860"/>
        <v xml:space="preserve"> </v>
      </c>
      <c r="Q4975" s="27" t="str">
        <f t="shared" si="861"/>
        <v xml:space="preserve"> </v>
      </c>
      <c r="T4975" s="30" t="str">
        <f>IF(ISBLANK('Klanten gegevens'!R4984)," ",TRIM('Klanten gegevens'!R4984))</f>
        <v xml:space="preserve"> </v>
      </c>
      <c r="U4975" s="27" t="str">
        <f t="shared" si="862"/>
        <v xml:space="preserve"> </v>
      </c>
      <c r="V4975" s="30" t="str">
        <f>IF(ISBLANK('Klanten gegevens'!S4984)," ",TRIM('Klanten gegevens'!S4984))</f>
        <v xml:space="preserve"> </v>
      </c>
      <c r="W4975" s="27" t="str">
        <f t="shared" si="863"/>
        <v xml:space="preserve"> </v>
      </c>
    </row>
    <row r="4976" spans="1:23" x14ac:dyDescent="0.2">
      <c r="A4976" s="27" t="str">
        <f>IF(ISBLANK('Klanten gegevens'!A4985)," ",TRIM(PROPER('Klanten gegevens'!A4985)))</f>
        <v xml:space="preserve"> </v>
      </c>
      <c r="B4976" s="27" t="str">
        <f t="shared" si="853"/>
        <v xml:space="preserve"> </v>
      </c>
      <c r="C4976" s="30" t="str">
        <f>IF(ISBLANK('Klanten gegevens'!B4985)," ",TRIM(PROPER('Klanten gegevens'!B4985)))</f>
        <v xml:space="preserve"> </v>
      </c>
      <c r="D4976" s="27" t="str">
        <f t="shared" si="854"/>
        <v xml:space="preserve"> </v>
      </c>
      <c r="E4976" s="30" t="str">
        <f>IF(ISBLANK('Klanten gegevens'!C4985)," ",TRIM(PROPER('Klanten gegevens'!C4985)))</f>
        <v xml:space="preserve"> </v>
      </c>
      <c r="F4976" s="27" t="str">
        <f t="shared" si="855"/>
        <v xml:space="preserve"> </v>
      </c>
      <c r="G4976" s="30" t="str">
        <f>IF(ISBLANK('Klanten gegevens'!D4985)," ",TRIM('Klanten gegevens'!D4985))</f>
        <v xml:space="preserve"> </v>
      </c>
      <c r="H4976" s="27" t="str">
        <f t="shared" si="856"/>
        <v xml:space="preserve"> </v>
      </c>
      <c r="I4976" s="30" t="str">
        <f>IF(ISBLANK('Klanten gegevens'!E4985)," ",TRIM('Klanten gegevens'!E4985))</f>
        <v xml:space="preserve"> </v>
      </c>
      <c r="J4976" s="27" t="str">
        <f t="shared" si="857"/>
        <v xml:space="preserve"> </v>
      </c>
      <c r="M4976" s="30" t="str">
        <f>IF(ISBLANK('Klanten gegevens'!Q4985)," ",TRIM('Klanten gegevens'!Q4985))</f>
        <v xml:space="preserve"> </v>
      </c>
      <c r="N4976" s="27" t="str">
        <f t="shared" si="858"/>
        <v xml:space="preserve"> </v>
      </c>
      <c r="O4976" s="27" t="str">
        <f t="shared" si="859"/>
        <v xml:space="preserve"> </v>
      </c>
      <c r="P4976" s="27" t="str">
        <f t="shared" si="860"/>
        <v xml:space="preserve"> </v>
      </c>
      <c r="Q4976" s="27" t="str">
        <f t="shared" si="861"/>
        <v xml:space="preserve"> </v>
      </c>
      <c r="T4976" s="30" t="str">
        <f>IF(ISBLANK('Klanten gegevens'!R4985)," ",TRIM('Klanten gegevens'!R4985))</f>
        <v xml:space="preserve"> </v>
      </c>
      <c r="U4976" s="27" t="str">
        <f t="shared" si="862"/>
        <v xml:space="preserve"> </v>
      </c>
      <c r="V4976" s="30" t="str">
        <f>IF(ISBLANK('Klanten gegevens'!S4985)," ",TRIM('Klanten gegevens'!S4985))</f>
        <v xml:space="preserve"> </v>
      </c>
      <c r="W4976" s="27" t="str">
        <f t="shared" si="863"/>
        <v xml:space="preserve"> </v>
      </c>
    </row>
    <row r="4977" spans="1:23" x14ac:dyDescent="0.2">
      <c r="A4977" s="27" t="str">
        <f>IF(ISBLANK('Klanten gegevens'!A4986)," ",TRIM(PROPER('Klanten gegevens'!A4986)))</f>
        <v xml:space="preserve"> </v>
      </c>
      <c r="B4977" s="27" t="str">
        <f t="shared" si="853"/>
        <v xml:space="preserve"> </v>
      </c>
      <c r="C4977" s="30" t="str">
        <f>IF(ISBLANK('Klanten gegevens'!B4986)," ",TRIM(PROPER('Klanten gegevens'!B4986)))</f>
        <v xml:space="preserve"> </v>
      </c>
      <c r="D4977" s="27" t="str">
        <f t="shared" si="854"/>
        <v xml:space="preserve"> </v>
      </c>
      <c r="E4977" s="30" t="str">
        <f>IF(ISBLANK('Klanten gegevens'!C4986)," ",TRIM(PROPER('Klanten gegevens'!C4986)))</f>
        <v xml:space="preserve"> </v>
      </c>
      <c r="F4977" s="27" t="str">
        <f t="shared" si="855"/>
        <v xml:space="preserve"> </v>
      </c>
      <c r="G4977" s="30" t="str">
        <f>IF(ISBLANK('Klanten gegevens'!D4986)," ",TRIM('Klanten gegevens'!D4986))</f>
        <v xml:space="preserve"> </v>
      </c>
      <c r="H4977" s="27" t="str">
        <f t="shared" si="856"/>
        <v xml:space="preserve"> </v>
      </c>
      <c r="I4977" s="30" t="str">
        <f>IF(ISBLANK('Klanten gegevens'!E4986)," ",TRIM('Klanten gegevens'!E4986))</f>
        <v xml:space="preserve"> </v>
      </c>
      <c r="J4977" s="27" t="str">
        <f t="shared" si="857"/>
        <v xml:space="preserve"> </v>
      </c>
      <c r="M4977" s="30" t="str">
        <f>IF(ISBLANK('Klanten gegevens'!Q4986)," ",TRIM('Klanten gegevens'!Q4986))</f>
        <v xml:space="preserve"> </v>
      </c>
      <c r="N4977" s="27" t="str">
        <f t="shared" si="858"/>
        <v xml:space="preserve"> </v>
      </c>
      <c r="O4977" s="27" t="str">
        <f t="shared" si="859"/>
        <v xml:space="preserve"> </v>
      </c>
      <c r="P4977" s="27" t="str">
        <f t="shared" si="860"/>
        <v xml:space="preserve"> </v>
      </c>
      <c r="Q4977" s="27" t="str">
        <f t="shared" si="861"/>
        <v xml:space="preserve"> </v>
      </c>
      <c r="T4977" s="30" t="str">
        <f>IF(ISBLANK('Klanten gegevens'!R4986)," ",TRIM('Klanten gegevens'!R4986))</f>
        <v xml:space="preserve"> </v>
      </c>
      <c r="U4977" s="27" t="str">
        <f t="shared" si="862"/>
        <v xml:space="preserve"> </v>
      </c>
      <c r="V4977" s="30" t="str">
        <f>IF(ISBLANK('Klanten gegevens'!S4986)," ",TRIM('Klanten gegevens'!S4986))</f>
        <v xml:space="preserve"> </v>
      </c>
      <c r="W4977" s="27" t="str">
        <f t="shared" si="863"/>
        <v xml:space="preserve"> </v>
      </c>
    </row>
    <row r="4978" spans="1:23" x14ac:dyDescent="0.2">
      <c r="A4978" s="27" t="str">
        <f>IF(ISBLANK('Klanten gegevens'!A4987)," ",TRIM(PROPER('Klanten gegevens'!A4987)))</f>
        <v xml:space="preserve"> </v>
      </c>
      <c r="B4978" s="27" t="str">
        <f t="shared" si="853"/>
        <v xml:space="preserve"> </v>
      </c>
      <c r="C4978" s="30" t="str">
        <f>IF(ISBLANK('Klanten gegevens'!B4987)," ",TRIM(PROPER('Klanten gegevens'!B4987)))</f>
        <v xml:space="preserve"> </v>
      </c>
      <c r="D4978" s="27" t="str">
        <f t="shared" si="854"/>
        <v xml:space="preserve"> </v>
      </c>
      <c r="E4978" s="30" t="str">
        <f>IF(ISBLANK('Klanten gegevens'!C4987)," ",TRIM(PROPER('Klanten gegevens'!C4987)))</f>
        <v xml:space="preserve"> </v>
      </c>
      <c r="F4978" s="27" t="str">
        <f t="shared" si="855"/>
        <v xml:space="preserve"> </v>
      </c>
      <c r="G4978" s="30" t="str">
        <f>IF(ISBLANK('Klanten gegevens'!D4987)," ",TRIM('Klanten gegevens'!D4987))</f>
        <v xml:space="preserve"> </v>
      </c>
      <c r="H4978" s="27" t="str">
        <f t="shared" si="856"/>
        <v xml:space="preserve"> </v>
      </c>
      <c r="I4978" s="30" t="str">
        <f>IF(ISBLANK('Klanten gegevens'!E4987)," ",TRIM('Klanten gegevens'!E4987))</f>
        <v xml:space="preserve"> </v>
      </c>
      <c r="J4978" s="27" t="str">
        <f t="shared" si="857"/>
        <v xml:space="preserve"> </v>
      </c>
      <c r="M4978" s="30" t="str">
        <f>IF(ISBLANK('Klanten gegevens'!Q4987)," ",TRIM('Klanten gegevens'!Q4987))</f>
        <v xml:space="preserve"> </v>
      </c>
      <c r="N4978" s="27" t="str">
        <f t="shared" si="858"/>
        <v xml:space="preserve"> </v>
      </c>
      <c r="O4978" s="27" t="str">
        <f t="shared" si="859"/>
        <v xml:space="preserve"> </v>
      </c>
      <c r="P4978" s="27" t="str">
        <f t="shared" si="860"/>
        <v xml:space="preserve"> </v>
      </c>
      <c r="Q4978" s="27" t="str">
        <f t="shared" si="861"/>
        <v xml:space="preserve"> </v>
      </c>
      <c r="T4978" s="30" t="str">
        <f>IF(ISBLANK('Klanten gegevens'!R4987)," ",TRIM('Klanten gegevens'!R4987))</f>
        <v xml:space="preserve"> </v>
      </c>
      <c r="U4978" s="27" t="str">
        <f t="shared" si="862"/>
        <v xml:space="preserve"> </v>
      </c>
      <c r="V4978" s="30" t="str">
        <f>IF(ISBLANK('Klanten gegevens'!S4987)," ",TRIM('Klanten gegevens'!S4987))</f>
        <v xml:space="preserve"> </v>
      </c>
      <c r="W4978" s="27" t="str">
        <f t="shared" si="863"/>
        <v xml:space="preserve"> </v>
      </c>
    </row>
    <row r="4979" spans="1:23" x14ac:dyDescent="0.2">
      <c r="A4979" s="27" t="str">
        <f>IF(ISBLANK('Klanten gegevens'!A4988)," ",TRIM(PROPER('Klanten gegevens'!A4988)))</f>
        <v xml:space="preserve"> </v>
      </c>
      <c r="B4979" s="27" t="str">
        <f t="shared" si="853"/>
        <v xml:space="preserve"> </v>
      </c>
      <c r="C4979" s="30" t="str">
        <f>IF(ISBLANK('Klanten gegevens'!B4988)," ",TRIM(PROPER('Klanten gegevens'!B4988)))</f>
        <v xml:space="preserve"> </v>
      </c>
      <c r="D4979" s="27" t="str">
        <f t="shared" si="854"/>
        <v xml:space="preserve"> </v>
      </c>
      <c r="E4979" s="30" t="str">
        <f>IF(ISBLANK('Klanten gegevens'!C4988)," ",TRIM(PROPER('Klanten gegevens'!C4988)))</f>
        <v xml:space="preserve"> </v>
      </c>
      <c r="F4979" s="27" t="str">
        <f t="shared" si="855"/>
        <v xml:space="preserve"> </v>
      </c>
      <c r="G4979" s="30" t="str">
        <f>IF(ISBLANK('Klanten gegevens'!D4988)," ",TRIM('Klanten gegevens'!D4988))</f>
        <v xml:space="preserve"> </v>
      </c>
      <c r="H4979" s="27" t="str">
        <f t="shared" si="856"/>
        <v xml:space="preserve"> </v>
      </c>
      <c r="I4979" s="30" t="str">
        <f>IF(ISBLANK('Klanten gegevens'!E4988)," ",TRIM('Klanten gegevens'!E4988))</f>
        <v xml:space="preserve"> </v>
      </c>
      <c r="J4979" s="27" t="str">
        <f t="shared" si="857"/>
        <v xml:space="preserve"> </v>
      </c>
      <c r="M4979" s="30" t="str">
        <f>IF(ISBLANK('Klanten gegevens'!Q4988)," ",TRIM('Klanten gegevens'!Q4988))</f>
        <v xml:space="preserve"> </v>
      </c>
      <c r="N4979" s="27" t="str">
        <f t="shared" si="858"/>
        <v xml:space="preserve"> </v>
      </c>
      <c r="O4979" s="27" t="str">
        <f t="shared" si="859"/>
        <v xml:space="preserve"> </v>
      </c>
      <c r="P4979" s="27" t="str">
        <f t="shared" si="860"/>
        <v xml:space="preserve"> </v>
      </c>
      <c r="Q4979" s="27" t="str">
        <f t="shared" si="861"/>
        <v xml:space="preserve"> </v>
      </c>
      <c r="T4979" s="30" t="str">
        <f>IF(ISBLANK('Klanten gegevens'!R4988)," ",TRIM('Klanten gegevens'!R4988))</f>
        <v xml:space="preserve"> </v>
      </c>
      <c r="U4979" s="27" t="str">
        <f t="shared" si="862"/>
        <v xml:space="preserve"> </v>
      </c>
      <c r="V4979" s="30" t="str">
        <f>IF(ISBLANK('Klanten gegevens'!S4988)," ",TRIM('Klanten gegevens'!S4988))</f>
        <v xml:space="preserve"> </v>
      </c>
      <c r="W4979" s="27" t="str">
        <f t="shared" si="863"/>
        <v xml:space="preserve"> </v>
      </c>
    </row>
    <row r="4980" spans="1:23" x14ac:dyDescent="0.2">
      <c r="A4980" s="27" t="str">
        <f>IF(ISBLANK('Klanten gegevens'!A4989)," ",TRIM(PROPER('Klanten gegevens'!A4989)))</f>
        <v xml:space="preserve"> </v>
      </c>
      <c r="B4980" s="27" t="str">
        <f t="shared" si="853"/>
        <v xml:space="preserve"> </v>
      </c>
      <c r="C4980" s="30" t="str">
        <f>IF(ISBLANK('Klanten gegevens'!B4989)," ",TRIM(PROPER('Klanten gegevens'!B4989)))</f>
        <v xml:space="preserve"> </v>
      </c>
      <c r="D4980" s="27" t="str">
        <f t="shared" si="854"/>
        <v xml:space="preserve"> </v>
      </c>
      <c r="E4980" s="30" t="str">
        <f>IF(ISBLANK('Klanten gegevens'!C4989)," ",TRIM(PROPER('Klanten gegevens'!C4989)))</f>
        <v xml:space="preserve"> </v>
      </c>
      <c r="F4980" s="27" t="str">
        <f t="shared" si="855"/>
        <v xml:space="preserve"> </v>
      </c>
      <c r="G4980" s="30" t="str">
        <f>IF(ISBLANK('Klanten gegevens'!D4989)," ",TRIM('Klanten gegevens'!D4989))</f>
        <v xml:space="preserve"> </v>
      </c>
      <c r="H4980" s="27" t="str">
        <f t="shared" si="856"/>
        <v xml:space="preserve"> </v>
      </c>
      <c r="I4980" s="30" t="str">
        <f>IF(ISBLANK('Klanten gegevens'!E4989)," ",TRIM('Klanten gegevens'!E4989))</f>
        <v xml:space="preserve"> </v>
      </c>
      <c r="J4980" s="27" t="str">
        <f t="shared" si="857"/>
        <v xml:space="preserve"> </v>
      </c>
      <c r="M4980" s="30" t="str">
        <f>IF(ISBLANK('Klanten gegevens'!Q4989)," ",TRIM('Klanten gegevens'!Q4989))</f>
        <v xml:space="preserve"> </v>
      </c>
      <c r="N4980" s="27" t="str">
        <f t="shared" si="858"/>
        <v xml:space="preserve"> </v>
      </c>
      <c r="O4980" s="27" t="str">
        <f t="shared" si="859"/>
        <v xml:space="preserve"> </v>
      </c>
      <c r="P4980" s="27" t="str">
        <f t="shared" si="860"/>
        <v xml:space="preserve"> </v>
      </c>
      <c r="Q4980" s="27" t="str">
        <f t="shared" si="861"/>
        <v xml:space="preserve"> </v>
      </c>
      <c r="T4980" s="30" t="str">
        <f>IF(ISBLANK('Klanten gegevens'!R4989)," ",TRIM('Klanten gegevens'!R4989))</f>
        <v xml:space="preserve"> </v>
      </c>
      <c r="U4980" s="27" t="str">
        <f t="shared" si="862"/>
        <v xml:space="preserve"> </v>
      </c>
      <c r="V4980" s="30" t="str">
        <f>IF(ISBLANK('Klanten gegevens'!S4989)," ",TRIM('Klanten gegevens'!S4989))</f>
        <v xml:space="preserve"> </v>
      </c>
      <c r="W4980" s="27" t="str">
        <f t="shared" si="863"/>
        <v xml:space="preserve"> </v>
      </c>
    </row>
    <row r="4981" spans="1:23" x14ac:dyDescent="0.2">
      <c r="A4981" s="27" t="str">
        <f>IF(ISBLANK('Klanten gegevens'!A4990)," ",TRIM(PROPER('Klanten gegevens'!A4990)))</f>
        <v xml:space="preserve"> </v>
      </c>
      <c r="B4981" s="27" t="str">
        <f t="shared" si="853"/>
        <v xml:space="preserve"> </v>
      </c>
      <c r="C4981" s="30" t="str">
        <f>IF(ISBLANK('Klanten gegevens'!B4990)," ",TRIM(PROPER('Klanten gegevens'!B4990)))</f>
        <v xml:space="preserve"> </v>
      </c>
      <c r="D4981" s="27" t="str">
        <f t="shared" si="854"/>
        <v xml:space="preserve"> </v>
      </c>
      <c r="E4981" s="30" t="str">
        <f>IF(ISBLANK('Klanten gegevens'!C4990)," ",TRIM(PROPER('Klanten gegevens'!C4990)))</f>
        <v xml:space="preserve"> </v>
      </c>
      <c r="F4981" s="27" t="str">
        <f t="shared" si="855"/>
        <v xml:space="preserve"> </v>
      </c>
      <c r="G4981" s="30" t="str">
        <f>IF(ISBLANK('Klanten gegevens'!D4990)," ",TRIM('Klanten gegevens'!D4990))</f>
        <v xml:space="preserve"> </v>
      </c>
      <c r="H4981" s="27" t="str">
        <f t="shared" si="856"/>
        <v xml:space="preserve"> </v>
      </c>
      <c r="I4981" s="30" t="str">
        <f>IF(ISBLANK('Klanten gegevens'!E4990)," ",TRIM('Klanten gegevens'!E4990))</f>
        <v xml:space="preserve"> </v>
      </c>
      <c r="J4981" s="27" t="str">
        <f t="shared" si="857"/>
        <v xml:space="preserve"> </v>
      </c>
      <c r="M4981" s="30" t="str">
        <f>IF(ISBLANK('Klanten gegevens'!Q4990)," ",TRIM('Klanten gegevens'!Q4990))</f>
        <v xml:space="preserve"> </v>
      </c>
      <c r="N4981" s="27" t="str">
        <f t="shared" si="858"/>
        <v xml:space="preserve"> </v>
      </c>
      <c r="O4981" s="27" t="str">
        <f t="shared" si="859"/>
        <v xml:space="preserve"> </v>
      </c>
      <c r="P4981" s="27" t="str">
        <f t="shared" si="860"/>
        <v xml:space="preserve"> </v>
      </c>
      <c r="Q4981" s="27" t="str">
        <f t="shared" si="861"/>
        <v xml:space="preserve"> </v>
      </c>
      <c r="T4981" s="30" t="str">
        <f>IF(ISBLANK('Klanten gegevens'!R4990)," ",TRIM('Klanten gegevens'!R4990))</f>
        <v xml:space="preserve"> </v>
      </c>
      <c r="U4981" s="27" t="str">
        <f t="shared" si="862"/>
        <v xml:space="preserve"> </v>
      </c>
      <c r="V4981" s="30" t="str">
        <f>IF(ISBLANK('Klanten gegevens'!S4990)," ",TRIM('Klanten gegevens'!S4990))</f>
        <v xml:space="preserve"> </v>
      </c>
      <c r="W4981" s="27" t="str">
        <f t="shared" si="863"/>
        <v xml:space="preserve"> </v>
      </c>
    </row>
    <row r="4982" spans="1:23" x14ac:dyDescent="0.2">
      <c r="A4982" s="27" t="str">
        <f>IF(ISBLANK('Klanten gegevens'!A4991)," ",TRIM(PROPER('Klanten gegevens'!A4991)))</f>
        <v xml:space="preserve"> </v>
      </c>
      <c r="B4982" s="27" t="str">
        <f t="shared" si="853"/>
        <v xml:space="preserve"> </v>
      </c>
      <c r="C4982" s="30" t="str">
        <f>IF(ISBLANK('Klanten gegevens'!B4991)," ",TRIM(PROPER('Klanten gegevens'!B4991)))</f>
        <v xml:space="preserve"> </v>
      </c>
      <c r="D4982" s="27" t="str">
        <f t="shared" si="854"/>
        <v xml:space="preserve"> </v>
      </c>
      <c r="E4982" s="30" t="str">
        <f>IF(ISBLANK('Klanten gegevens'!C4991)," ",TRIM(PROPER('Klanten gegevens'!C4991)))</f>
        <v xml:space="preserve"> </v>
      </c>
      <c r="F4982" s="27" t="str">
        <f t="shared" si="855"/>
        <v xml:space="preserve"> </v>
      </c>
      <c r="G4982" s="30" t="str">
        <f>IF(ISBLANK('Klanten gegevens'!D4991)," ",TRIM('Klanten gegevens'!D4991))</f>
        <v xml:space="preserve"> </v>
      </c>
      <c r="H4982" s="27" t="str">
        <f t="shared" si="856"/>
        <v xml:space="preserve"> </v>
      </c>
      <c r="I4982" s="30" t="str">
        <f>IF(ISBLANK('Klanten gegevens'!E4991)," ",TRIM('Klanten gegevens'!E4991))</f>
        <v xml:space="preserve"> </v>
      </c>
      <c r="J4982" s="27" t="str">
        <f t="shared" si="857"/>
        <v xml:space="preserve"> </v>
      </c>
      <c r="M4982" s="30" t="str">
        <f>IF(ISBLANK('Klanten gegevens'!Q4991)," ",TRIM('Klanten gegevens'!Q4991))</f>
        <v xml:space="preserve"> </v>
      </c>
      <c r="N4982" s="27" t="str">
        <f t="shared" si="858"/>
        <v xml:space="preserve"> </v>
      </c>
      <c r="O4982" s="27" t="str">
        <f t="shared" si="859"/>
        <v xml:space="preserve"> </v>
      </c>
      <c r="P4982" s="27" t="str">
        <f t="shared" si="860"/>
        <v xml:space="preserve"> </v>
      </c>
      <c r="Q4982" s="27" t="str">
        <f t="shared" si="861"/>
        <v xml:space="preserve"> </v>
      </c>
      <c r="T4982" s="30" t="str">
        <f>IF(ISBLANK('Klanten gegevens'!R4991)," ",TRIM('Klanten gegevens'!R4991))</f>
        <v xml:space="preserve"> </v>
      </c>
      <c r="U4982" s="27" t="str">
        <f t="shared" si="862"/>
        <v xml:space="preserve"> </v>
      </c>
      <c r="V4982" s="30" t="str">
        <f>IF(ISBLANK('Klanten gegevens'!S4991)," ",TRIM('Klanten gegevens'!S4991))</f>
        <v xml:space="preserve"> </v>
      </c>
      <c r="W4982" s="27" t="str">
        <f t="shared" si="863"/>
        <v xml:space="preserve"> </v>
      </c>
    </row>
    <row r="4983" spans="1:23" x14ac:dyDescent="0.2">
      <c r="A4983" s="27" t="str">
        <f>IF(ISBLANK('Klanten gegevens'!A4992)," ",TRIM(PROPER('Klanten gegevens'!A4992)))</f>
        <v xml:space="preserve"> </v>
      </c>
      <c r="B4983" s="27" t="str">
        <f t="shared" si="853"/>
        <v xml:space="preserve"> </v>
      </c>
      <c r="C4983" s="30" t="str">
        <f>IF(ISBLANK('Klanten gegevens'!B4992)," ",TRIM(PROPER('Klanten gegevens'!B4992)))</f>
        <v xml:space="preserve"> </v>
      </c>
      <c r="D4983" s="27" t="str">
        <f t="shared" si="854"/>
        <v xml:space="preserve"> </v>
      </c>
      <c r="E4983" s="30" t="str">
        <f>IF(ISBLANK('Klanten gegevens'!C4992)," ",TRIM(PROPER('Klanten gegevens'!C4992)))</f>
        <v xml:space="preserve"> </v>
      </c>
      <c r="F4983" s="27" t="str">
        <f t="shared" si="855"/>
        <v xml:space="preserve"> </v>
      </c>
      <c r="G4983" s="30" t="str">
        <f>IF(ISBLANK('Klanten gegevens'!D4992)," ",TRIM('Klanten gegevens'!D4992))</f>
        <v xml:space="preserve"> </v>
      </c>
      <c r="H4983" s="27" t="str">
        <f t="shared" si="856"/>
        <v xml:space="preserve"> </v>
      </c>
      <c r="I4983" s="30" t="str">
        <f>IF(ISBLANK('Klanten gegevens'!E4992)," ",TRIM('Klanten gegevens'!E4992))</f>
        <v xml:space="preserve"> </v>
      </c>
      <c r="J4983" s="27" t="str">
        <f t="shared" si="857"/>
        <v xml:space="preserve"> </v>
      </c>
      <c r="M4983" s="30" t="str">
        <f>IF(ISBLANK('Klanten gegevens'!Q4992)," ",TRIM('Klanten gegevens'!Q4992))</f>
        <v xml:space="preserve"> </v>
      </c>
      <c r="N4983" s="27" t="str">
        <f t="shared" si="858"/>
        <v xml:space="preserve"> </v>
      </c>
      <c r="O4983" s="27" t="str">
        <f t="shared" si="859"/>
        <v xml:space="preserve"> </v>
      </c>
      <c r="P4983" s="27" t="str">
        <f t="shared" si="860"/>
        <v xml:space="preserve"> </v>
      </c>
      <c r="Q4983" s="27" t="str">
        <f t="shared" si="861"/>
        <v xml:space="preserve"> </v>
      </c>
      <c r="T4983" s="30" t="str">
        <f>IF(ISBLANK('Klanten gegevens'!R4992)," ",TRIM('Klanten gegevens'!R4992))</f>
        <v xml:space="preserve"> </v>
      </c>
      <c r="U4983" s="27" t="str">
        <f t="shared" si="862"/>
        <v xml:space="preserve"> </v>
      </c>
      <c r="V4983" s="30" t="str">
        <f>IF(ISBLANK('Klanten gegevens'!S4992)," ",TRIM('Klanten gegevens'!S4992))</f>
        <v xml:space="preserve"> </v>
      </c>
      <c r="W4983" s="27" t="str">
        <f t="shared" si="863"/>
        <v xml:space="preserve"> </v>
      </c>
    </row>
    <row r="4984" spans="1:23" x14ac:dyDescent="0.2">
      <c r="A4984" s="27" t="str">
        <f>IF(ISBLANK('Klanten gegevens'!A4993)," ",TRIM(PROPER('Klanten gegevens'!A4993)))</f>
        <v xml:space="preserve"> </v>
      </c>
      <c r="B4984" s="27" t="str">
        <f t="shared" si="853"/>
        <v xml:space="preserve"> </v>
      </c>
      <c r="C4984" s="30" t="str">
        <f>IF(ISBLANK('Klanten gegevens'!B4993)," ",TRIM(PROPER('Klanten gegevens'!B4993)))</f>
        <v xml:space="preserve"> </v>
      </c>
      <c r="D4984" s="27" t="str">
        <f t="shared" si="854"/>
        <v xml:space="preserve"> </v>
      </c>
      <c r="E4984" s="30" t="str">
        <f>IF(ISBLANK('Klanten gegevens'!C4993)," ",TRIM(PROPER('Klanten gegevens'!C4993)))</f>
        <v xml:space="preserve"> </v>
      </c>
      <c r="F4984" s="27" t="str">
        <f t="shared" si="855"/>
        <v xml:space="preserve"> </v>
      </c>
      <c r="G4984" s="30" t="str">
        <f>IF(ISBLANK('Klanten gegevens'!D4993)," ",TRIM('Klanten gegevens'!D4993))</f>
        <v xml:space="preserve"> </v>
      </c>
      <c r="H4984" s="27" t="str">
        <f t="shared" si="856"/>
        <v xml:space="preserve"> </v>
      </c>
      <c r="I4984" s="30" t="str">
        <f>IF(ISBLANK('Klanten gegevens'!E4993)," ",TRIM('Klanten gegevens'!E4993))</f>
        <v xml:space="preserve"> </v>
      </c>
      <c r="J4984" s="27" t="str">
        <f t="shared" si="857"/>
        <v xml:space="preserve"> </v>
      </c>
      <c r="M4984" s="30" t="str">
        <f>IF(ISBLANK('Klanten gegevens'!Q4993)," ",TRIM('Klanten gegevens'!Q4993))</f>
        <v xml:space="preserve"> </v>
      </c>
      <c r="N4984" s="27" t="str">
        <f t="shared" si="858"/>
        <v xml:space="preserve"> </v>
      </c>
      <c r="O4984" s="27" t="str">
        <f t="shared" si="859"/>
        <v xml:space="preserve"> </v>
      </c>
      <c r="P4984" s="27" t="str">
        <f t="shared" si="860"/>
        <v xml:space="preserve"> </v>
      </c>
      <c r="Q4984" s="27" t="str">
        <f t="shared" si="861"/>
        <v xml:space="preserve"> </v>
      </c>
      <c r="T4984" s="30" t="str">
        <f>IF(ISBLANK('Klanten gegevens'!R4993)," ",TRIM('Klanten gegevens'!R4993))</f>
        <v xml:space="preserve"> </v>
      </c>
      <c r="U4984" s="27" t="str">
        <f t="shared" si="862"/>
        <v xml:space="preserve"> </v>
      </c>
      <c r="V4984" s="30" t="str">
        <f>IF(ISBLANK('Klanten gegevens'!S4993)," ",TRIM('Klanten gegevens'!S4993))</f>
        <v xml:space="preserve"> </v>
      </c>
      <c r="W4984" s="27" t="str">
        <f t="shared" si="863"/>
        <v xml:space="preserve"> </v>
      </c>
    </row>
    <row r="4985" spans="1:23" x14ac:dyDescent="0.2">
      <c r="A4985" s="27" t="str">
        <f>IF(ISBLANK('Klanten gegevens'!A4994)," ",TRIM(PROPER('Klanten gegevens'!A4994)))</f>
        <v xml:space="preserve"> </v>
      </c>
      <c r="B4985" s="27" t="str">
        <f t="shared" si="853"/>
        <v xml:space="preserve"> </v>
      </c>
      <c r="C4985" s="30" t="str">
        <f>IF(ISBLANK('Klanten gegevens'!B4994)," ",TRIM(PROPER('Klanten gegevens'!B4994)))</f>
        <v xml:space="preserve"> </v>
      </c>
      <c r="D4985" s="27" t="str">
        <f t="shared" si="854"/>
        <v xml:space="preserve"> </v>
      </c>
      <c r="E4985" s="30" t="str">
        <f>IF(ISBLANK('Klanten gegevens'!C4994)," ",TRIM(PROPER('Klanten gegevens'!C4994)))</f>
        <v xml:space="preserve"> </v>
      </c>
      <c r="F4985" s="27" t="str">
        <f t="shared" si="855"/>
        <v xml:space="preserve"> </v>
      </c>
      <c r="G4985" s="30" t="str">
        <f>IF(ISBLANK('Klanten gegevens'!D4994)," ",TRIM('Klanten gegevens'!D4994))</f>
        <v xml:space="preserve"> </v>
      </c>
      <c r="H4985" s="27" t="str">
        <f t="shared" si="856"/>
        <v xml:space="preserve"> </v>
      </c>
      <c r="I4985" s="30" t="str">
        <f>IF(ISBLANK('Klanten gegevens'!E4994)," ",TRIM('Klanten gegevens'!E4994))</f>
        <v xml:space="preserve"> </v>
      </c>
      <c r="J4985" s="27" t="str">
        <f t="shared" si="857"/>
        <v xml:space="preserve"> </v>
      </c>
      <c r="M4985" s="30" t="str">
        <f>IF(ISBLANK('Klanten gegevens'!Q4994)," ",TRIM('Klanten gegevens'!Q4994))</f>
        <v xml:space="preserve"> </v>
      </c>
      <c r="N4985" s="27" t="str">
        <f t="shared" si="858"/>
        <v xml:space="preserve"> </v>
      </c>
      <c r="O4985" s="27" t="str">
        <f t="shared" si="859"/>
        <v xml:space="preserve"> </v>
      </c>
      <c r="P4985" s="27" t="str">
        <f t="shared" si="860"/>
        <v xml:space="preserve"> </v>
      </c>
      <c r="Q4985" s="27" t="str">
        <f t="shared" si="861"/>
        <v xml:space="preserve"> </v>
      </c>
      <c r="T4985" s="30" t="str">
        <f>IF(ISBLANK('Klanten gegevens'!R4994)," ",TRIM('Klanten gegevens'!R4994))</f>
        <v xml:space="preserve"> </v>
      </c>
      <c r="U4985" s="27" t="str">
        <f t="shared" si="862"/>
        <v xml:space="preserve"> </v>
      </c>
      <c r="V4985" s="30" t="str">
        <f>IF(ISBLANK('Klanten gegevens'!S4994)," ",TRIM('Klanten gegevens'!S4994))</f>
        <v xml:space="preserve"> </v>
      </c>
      <c r="W4985" s="27" t="str">
        <f t="shared" si="863"/>
        <v xml:space="preserve"> </v>
      </c>
    </row>
    <row r="4986" spans="1:23" x14ac:dyDescent="0.2">
      <c r="A4986" s="27" t="str">
        <f>IF(ISBLANK('Klanten gegevens'!A4995)," ",TRIM(PROPER('Klanten gegevens'!A4995)))</f>
        <v xml:space="preserve"> </v>
      </c>
      <c r="B4986" s="27" t="str">
        <f t="shared" si="853"/>
        <v xml:space="preserve"> </v>
      </c>
      <c r="C4986" s="30" t="str">
        <f>IF(ISBLANK('Klanten gegevens'!B4995)," ",TRIM(PROPER('Klanten gegevens'!B4995)))</f>
        <v xml:space="preserve"> </v>
      </c>
      <c r="D4986" s="27" t="str">
        <f t="shared" si="854"/>
        <v xml:space="preserve"> </v>
      </c>
      <c r="E4986" s="30" t="str">
        <f>IF(ISBLANK('Klanten gegevens'!C4995)," ",TRIM(PROPER('Klanten gegevens'!C4995)))</f>
        <v xml:space="preserve"> </v>
      </c>
      <c r="F4986" s="27" t="str">
        <f t="shared" si="855"/>
        <v xml:space="preserve"> </v>
      </c>
      <c r="G4986" s="30" t="str">
        <f>IF(ISBLANK('Klanten gegevens'!D4995)," ",TRIM('Klanten gegevens'!D4995))</f>
        <v xml:space="preserve"> </v>
      </c>
      <c r="H4986" s="27" t="str">
        <f t="shared" si="856"/>
        <v xml:space="preserve"> </v>
      </c>
      <c r="I4986" s="30" t="str">
        <f>IF(ISBLANK('Klanten gegevens'!E4995)," ",TRIM('Klanten gegevens'!E4995))</f>
        <v xml:space="preserve"> </v>
      </c>
      <c r="J4986" s="27" t="str">
        <f t="shared" si="857"/>
        <v xml:space="preserve"> </v>
      </c>
      <c r="M4986" s="30" t="str">
        <f>IF(ISBLANK('Klanten gegevens'!Q4995)," ",TRIM('Klanten gegevens'!Q4995))</f>
        <v xml:space="preserve"> </v>
      </c>
      <c r="N4986" s="27" t="str">
        <f t="shared" si="858"/>
        <v xml:space="preserve"> </v>
      </c>
      <c r="O4986" s="27" t="str">
        <f t="shared" si="859"/>
        <v xml:space="preserve"> </v>
      </c>
      <c r="P4986" s="27" t="str">
        <f t="shared" si="860"/>
        <v xml:space="preserve"> </v>
      </c>
      <c r="Q4986" s="27" t="str">
        <f t="shared" si="861"/>
        <v xml:space="preserve"> </v>
      </c>
      <c r="T4986" s="30" t="str">
        <f>IF(ISBLANK('Klanten gegevens'!R4995)," ",TRIM('Klanten gegevens'!R4995))</f>
        <v xml:space="preserve"> </v>
      </c>
      <c r="U4986" s="27" t="str">
        <f t="shared" si="862"/>
        <v xml:space="preserve"> </v>
      </c>
      <c r="V4986" s="30" t="str">
        <f>IF(ISBLANK('Klanten gegevens'!S4995)," ",TRIM('Klanten gegevens'!S4995))</f>
        <v xml:space="preserve"> </v>
      </c>
      <c r="W4986" s="27" t="str">
        <f t="shared" si="863"/>
        <v xml:space="preserve"> </v>
      </c>
    </row>
    <row r="4987" spans="1:23" x14ac:dyDescent="0.2">
      <c r="A4987" s="27" t="str">
        <f>IF(ISBLANK('Klanten gegevens'!A4996)," ",TRIM(PROPER('Klanten gegevens'!A4996)))</f>
        <v xml:space="preserve"> </v>
      </c>
      <c r="B4987" s="27" t="str">
        <f t="shared" si="853"/>
        <v xml:space="preserve"> </v>
      </c>
      <c r="C4987" s="30" t="str">
        <f>IF(ISBLANK('Klanten gegevens'!B4996)," ",TRIM(PROPER('Klanten gegevens'!B4996)))</f>
        <v xml:space="preserve"> </v>
      </c>
      <c r="D4987" s="27" t="str">
        <f t="shared" si="854"/>
        <v xml:space="preserve"> </v>
      </c>
      <c r="E4987" s="30" t="str">
        <f>IF(ISBLANK('Klanten gegevens'!C4996)," ",TRIM(PROPER('Klanten gegevens'!C4996)))</f>
        <v xml:space="preserve"> </v>
      </c>
      <c r="F4987" s="27" t="str">
        <f t="shared" si="855"/>
        <v xml:space="preserve"> </v>
      </c>
      <c r="G4987" s="30" t="str">
        <f>IF(ISBLANK('Klanten gegevens'!D4996)," ",TRIM('Klanten gegevens'!D4996))</f>
        <v xml:space="preserve"> </v>
      </c>
      <c r="H4987" s="27" t="str">
        <f t="shared" si="856"/>
        <v xml:space="preserve"> </v>
      </c>
      <c r="I4987" s="30" t="str">
        <f>IF(ISBLANK('Klanten gegevens'!E4996)," ",TRIM('Klanten gegevens'!E4996))</f>
        <v xml:space="preserve"> </v>
      </c>
      <c r="J4987" s="27" t="str">
        <f t="shared" si="857"/>
        <v xml:space="preserve"> </v>
      </c>
      <c r="M4987" s="30" t="str">
        <f>IF(ISBLANK('Klanten gegevens'!Q4996)," ",TRIM('Klanten gegevens'!Q4996))</f>
        <v xml:space="preserve"> </v>
      </c>
      <c r="N4987" s="27" t="str">
        <f t="shared" si="858"/>
        <v xml:space="preserve"> </v>
      </c>
      <c r="O4987" s="27" t="str">
        <f t="shared" si="859"/>
        <v xml:space="preserve"> </v>
      </c>
      <c r="P4987" s="27" t="str">
        <f t="shared" si="860"/>
        <v xml:space="preserve"> </v>
      </c>
      <c r="Q4987" s="27" t="str">
        <f t="shared" si="861"/>
        <v xml:space="preserve"> </v>
      </c>
      <c r="T4987" s="30" t="str">
        <f>IF(ISBLANK('Klanten gegevens'!R4996)," ",TRIM('Klanten gegevens'!R4996))</f>
        <v xml:space="preserve"> </v>
      </c>
      <c r="U4987" s="27" t="str">
        <f t="shared" si="862"/>
        <v xml:space="preserve"> </v>
      </c>
      <c r="V4987" s="30" t="str">
        <f>IF(ISBLANK('Klanten gegevens'!S4996)," ",TRIM('Klanten gegevens'!S4996))</f>
        <v xml:space="preserve"> </v>
      </c>
      <c r="W4987" s="27" t="str">
        <f t="shared" si="863"/>
        <v xml:space="preserve"> </v>
      </c>
    </row>
    <row r="4988" spans="1:23" x14ac:dyDescent="0.2">
      <c r="A4988" s="27" t="str">
        <f>IF(ISBLANK('Klanten gegevens'!A4997)," ",TRIM(PROPER('Klanten gegevens'!A4997)))</f>
        <v xml:space="preserve"> </v>
      </c>
      <c r="B4988" s="27" t="str">
        <f t="shared" si="853"/>
        <v xml:space="preserve"> </v>
      </c>
      <c r="C4988" s="30" t="str">
        <f>IF(ISBLANK('Klanten gegevens'!B4997)," ",TRIM(PROPER('Klanten gegevens'!B4997)))</f>
        <v xml:space="preserve"> </v>
      </c>
      <c r="D4988" s="27" t="str">
        <f t="shared" si="854"/>
        <v xml:space="preserve"> </v>
      </c>
      <c r="E4988" s="30" t="str">
        <f>IF(ISBLANK('Klanten gegevens'!C4997)," ",TRIM(PROPER('Klanten gegevens'!C4997)))</f>
        <v xml:space="preserve"> </v>
      </c>
      <c r="F4988" s="27" t="str">
        <f t="shared" si="855"/>
        <v xml:space="preserve"> </v>
      </c>
      <c r="G4988" s="30" t="str">
        <f>IF(ISBLANK('Klanten gegevens'!D4997)," ",TRIM('Klanten gegevens'!D4997))</f>
        <v xml:space="preserve"> </v>
      </c>
      <c r="H4988" s="27" t="str">
        <f t="shared" si="856"/>
        <v xml:space="preserve"> </v>
      </c>
      <c r="I4988" s="30" t="str">
        <f>IF(ISBLANK('Klanten gegevens'!E4997)," ",TRIM('Klanten gegevens'!E4997))</f>
        <v xml:space="preserve"> </v>
      </c>
      <c r="J4988" s="27" t="str">
        <f t="shared" si="857"/>
        <v xml:space="preserve"> </v>
      </c>
      <c r="M4988" s="30" t="str">
        <f>IF(ISBLANK('Klanten gegevens'!Q4997)," ",TRIM('Klanten gegevens'!Q4997))</f>
        <v xml:space="preserve"> </v>
      </c>
      <c r="N4988" s="27" t="str">
        <f t="shared" si="858"/>
        <v xml:space="preserve"> </v>
      </c>
      <c r="O4988" s="27" t="str">
        <f t="shared" si="859"/>
        <v xml:space="preserve"> </v>
      </c>
      <c r="P4988" s="27" t="str">
        <f t="shared" si="860"/>
        <v xml:space="preserve"> </v>
      </c>
      <c r="Q4988" s="27" t="str">
        <f t="shared" si="861"/>
        <v xml:space="preserve"> </v>
      </c>
      <c r="T4988" s="30" t="str">
        <f>IF(ISBLANK('Klanten gegevens'!R4997)," ",TRIM('Klanten gegevens'!R4997))</f>
        <v xml:space="preserve"> </v>
      </c>
      <c r="U4988" s="27" t="str">
        <f t="shared" si="862"/>
        <v xml:space="preserve"> </v>
      </c>
      <c r="V4988" s="30" t="str">
        <f>IF(ISBLANK('Klanten gegevens'!S4997)," ",TRIM('Klanten gegevens'!S4997))</f>
        <v xml:space="preserve"> </v>
      </c>
      <c r="W4988" s="27" t="str">
        <f t="shared" si="863"/>
        <v xml:space="preserve"> </v>
      </c>
    </row>
    <row r="4989" spans="1:23" x14ac:dyDescent="0.2">
      <c r="A4989" s="27" t="str">
        <f>IF(ISBLANK('Klanten gegevens'!A4998)," ",TRIM(PROPER('Klanten gegevens'!A4998)))</f>
        <v xml:space="preserve"> </v>
      </c>
      <c r="B4989" s="27" t="str">
        <f t="shared" si="853"/>
        <v xml:space="preserve"> </v>
      </c>
      <c r="C4989" s="30" t="str">
        <f>IF(ISBLANK('Klanten gegevens'!B4998)," ",TRIM(PROPER('Klanten gegevens'!B4998)))</f>
        <v xml:space="preserve"> </v>
      </c>
      <c r="D4989" s="27" t="str">
        <f t="shared" si="854"/>
        <v xml:space="preserve"> </v>
      </c>
      <c r="E4989" s="30" t="str">
        <f>IF(ISBLANK('Klanten gegevens'!C4998)," ",TRIM(PROPER('Klanten gegevens'!C4998)))</f>
        <v xml:space="preserve"> </v>
      </c>
      <c r="F4989" s="27" t="str">
        <f t="shared" si="855"/>
        <v xml:space="preserve"> </v>
      </c>
      <c r="G4989" s="30" t="str">
        <f>IF(ISBLANK('Klanten gegevens'!D4998)," ",TRIM('Klanten gegevens'!D4998))</f>
        <v xml:space="preserve"> </v>
      </c>
      <c r="H4989" s="27" t="str">
        <f t="shared" si="856"/>
        <v xml:space="preserve"> </v>
      </c>
      <c r="I4989" s="30" t="str">
        <f>IF(ISBLANK('Klanten gegevens'!E4998)," ",TRIM('Klanten gegevens'!E4998))</f>
        <v xml:space="preserve"> </v>
      </c>
      <c r="J4989" s="27" t="str">
        <f t="shared" si="857"/>
        <v xml:space="preserve"> </v>
      </c>
      <c r="M4989" s="30" t="str">
        <f>IF(ISBLANK('Klanten gegevens'!Q4998)," ",TRIM('Klanten gegevens'!Q4998))</f>
        <v xml:space="preserve"> </v>
      </c>
      <c r="N4989" s="27" t="str">
        <f t="shared" si="858"/>
        <v xml:space="preserve"> </v>
      </c>
      <c r="O4989" s="27" t="str">
        <f t="shared" si="859"/>
        <v xml:space="preserve"> </v>
      </c>
      <c r="P4989" s="27" t="str">
        <f t="shared" si="860"/>
        <v xml:space="preserve"> </v>
      </c>
      <c r="Q4989" s="27" t="str">
        <f t="shared" si="861"/>
        <v xml:space="preserve"> </v>
      </c>
      <c r="T4989" s="30" t="str">
        <f>IF(ISBLANK('Klanten gegevens'!R4998)," ",TRIM('Klanten gegevens'!R4998))</f>
        <v xml:space="preserve"> </v>
      </c>
      <c r="U4989" s="27" t="str">
        <f t="shared" si="862"/>
        <v xml:space="preserve"> </v>
      </c>
      <c r="V4989" s="30" t="str">
        <f>IF(ISBLANK('Klanten gegevens'!S4998)," ",TRIM('Klanten gegevens'!S4998))</f>
        <v xml:space="preserve"> </v>
      </c>
      <c r="W4989" s="27" t="str">
        <f t="shared" si="863"/>
        <v xml:space="preserve"> </v>
      </c>
    </row>
    <row r="4990" spans="1:23" x14ac:dyDescent="0.2">
      <c r="A4990" s="27" t="str">
        <f>IF(ISBLANK('Klanten gegevens'!A4999)," ",TRIM(PROPER('Klanten gegevens'!A4999)))</f>
        <v xml:space="preserve"> </v>
      </c>
      <c r="B4990" s="27" t="str">
        <f t="shared" si="853"/>
        <v xml:space="preserve"> </v>
      </c>
      <c r="C4990" s="30" t="str">
        <f>IF(ISBLANK('Klanten gegevens'!B4999)," ",TRIM(PROPER('Klanten gegevens'!B4999)))</f>
        <v xml:space="preserve"> </v>
      </c>
      <c r="D4990" s="27" t="str">
        <f t="shared" si="854"/>
        <v xml:space="preserve"> </v>
      </c>
      <c r="E4990" s="30" t="str">
        <f>IF(ISBLANK('Klanten gegevens'!C4999)," ",TRIM(PROPER('Klanten gegevens'!C4999)))</f>
        <v xml:space="preserve"> </v>
      </c>
      <c r="F4990" s="27" t="str">
        <f t="shared" si="855"/>
        <v xml:space="preserve"> </v>
      </c>
      <c r="G4990" s="30" t="str">
        <f>IF(ISBLANK('Klanten gegevens'!D4999)," ",TRIM('Klanten gegevens'!D4999))</f>
        <v xml:space="preserve"> </v>
      </c>
      <c r="H4990" s="27" t="str">
        <f t="shared" si="856"/>
        <v xml:space="preserve"> </v>
      </c>
      <c r="I4990" s="30" t="str">
        <f>IF(ISBLANK('Klanten gegevens'!E4999)," ",TRIM('Klanten gegevens'!E4999))</f>
        <v xml:space="preserve"> </v>
      </c>
      <c r="J4990" s="27" t="str">
        <f t="shared" si="857"/>
        <v xml:space="preserve"> </v>
      </c>
      <c r="M4990" s="30" t="str">
        <f>IF(ISBLANK('Klanten gegevens'!Q4999)," ",TRIM('Klanten gegevens'!Q4999))</f>
        <v xml:space="preserve"> </v>
      </c>
      <c r="N4990" s="27" t="str">
        <f t="shared" si="858"/>
        <v xml:space="preserve"> </v>
      </c>
      <c r="O4990" s="27" t="str">
        <f t="shared" si="859"/>
        <v xml:space="preserve"> </v>
      </c>
      <c r="P4990" s="27" t="str">
        <f t="shared" si="860"/>
        <v xml:space="preserve"> </v>
      </c>
      <c r="Q4990" s="27" t="str">
        <f t="shared" si="861"/>
        <v xml:space="preserve"> </v>
      </c>
      <c r="T4990" s="30" t="str">
        <f>IF(ISBLANK('Klanten gegevens'!R4999)," ",TRIM('Klanten gegevens'!R4999))</f>
        <v xml:space="preserve"> </v>
      </c>
      <c r="U4990" s="27" t="str">
        <f t="shared" si="862"/>
        <v xml:space="preserve"> </v>
      </c>
      <c r="V4990" s="30" t="str">
        <f>IF(ISBLANK('Klanten gegevens'!S4999)," ",TRIM('Klanten gegevens'!S4999))</f>
        <v xml:space="preserve"> </v>
      </c>
      <c r="W4990" s="27" t="str">
        <f t="shared" si="863"/>
        <v xml:space="preserve"> </v>
      </c>
    </row>
    <row r="4991" spans="1:23" x14ac:dyDescent="0.2">
      <c r="A4991" s="27" t="str">
        <f>IF(ISBLANK('Klanten gegevens'!A5000)," ",TRIM(PROPER('Klanten gegevens'!A5000)))</f>
        <v xml:space="preserve"> </v>
      </c>
      <c r="B4991" s="27" t="str">
        <f t="shared" si="853"/>
        <v xml:space="preserve"> </v>
      </c>
      <c r="C4991" s="30" t="str">
        <f>IF(ISBLANK('Klanten gegevens'!B5000)," ",TRIM(PROPER('Klanten gegevens'!B5000)))</f>
        <v xml:space="preserve"> </v>
      </c>
      <c r="D4991" s="27" t="str">
        <f t="shared" si="854"/>
        <v xml:space="preserve"> </v>
      </c>
      <c r="E4991" s="30" t="str">
        <f>IF(ISBLANK('Klanten gegevens'!C5000)," ",TRIM(PROPER('Klanten gegevens'!C5000)))</f>
        <v xml:space="preserve"> </v>
      </c>
      <c r="F4991" s="27" t="str">
        <f t="shared" si="855"/>
        <v xml:space="preserve"> </v>
      </c>
      <c r="G4991" s="30" t="str">
        <f>IF(ISBLANK('Klanten gegevens'!D5000)," ",TRIM('Klanten gegevens'!D5000))</f>
        <v xml:space="preserve"> </v>
      </c>
      <c r="H4991" s="27" t="str">
        <f t="shared" si="856"/>
        <v xml:space="preserve"> </v>
      </c>
      <c r="I4991" s="30" t="str">
        <f>IF(ISBLANK('Klanten gegevens'!E5000)," ",TRIM('Klanten gegevens'!E5000))</f>
        <v xml:space="preserve"> </v>
      </c>
      <c r="J4991" s="27" t="str">
        <f t="shared" si="857"/>
        <v xml:space="preserve"> </v>
      </c>
      <c r="M4991" s="30" t="str">
        <f>IF(ISBLANK('Klanten gegevens'!Q5000)," ",TRIM('Klanten gegevens'!Q5000))</f>
        <v xml:space="preserve"> </v>
      </c>
      <c r="N4991" s="27" t="str">
        <f t="shared" si="858"/>
        <v xml:space="preserve"> </v>
      </c>
      <c r="O4991" s="27" t="str">
        <f t="shared" si="859"/>
        <v xml:space="preserve"> </v>
      </c>
      <c r="P4991" s="27" t="str">
        <f t="shared" si="860"/>
        <v xml:space="preserve"> </v>
      </c>
      <c r="Q4991" s="27" t="str">
        <f t="shared" si="861"/>
        <v xml:space="preserve"> </v>
      </c>
      <c r="T4991" s="30" t="str">
        <f>IF(ISBLANK('Klanten gegevens'!R5000)," ",TRIM('Klanten gegevens'!R5000))</f>
        <v xml:space="preserve"> </v>
      </c>
      <c r="U4991" s="27" t="str">
        <f t="shared" si="862"/>
        <v xml:space="preserve"> </v>
      </c>
      <c r="V4991" s="30" t="str">
        <f>IF(ISBLANK('Klanten gegevens'!S5000)," ",TRIM('Klanten gegevens'!S5000))</f>
        <v xml:space="preserve"> </v>
      </c>
      <c r="W4991" s="27" t="str">
        <f t="shared" si="863"/>
        <v xml:space="preserve"> </v>
      </c>
    </row>
    <row r="4992" spans="1:23" x14ac:dyDescent="0.2">
      <c r="A4992" s="27" t="str">
        <f>IF(ISBLANK('Klanten gegevens'!A5001)," ",TRIM(PROPER('Klanten gegevens'!A5001)))</f>
        <v xml:space="preserve"> </v>
      </c>
      <c r="B4992" s="27" t="str">
        <f t="shared" si="853"/>
        <v xml:space="preserve"> </v>
      </c>
      <c r="C4992" s="30" t="str">
        <f>IF(ISBLANK('Klanten gegevens'!B5001)," ",TRIM(PROPER('Klanten gegevens'!B5001)))</f>
        <v xml:space="preserve"> </v>
      </c>
      <c r="D4992" s="27" t="str">
        <f t="shared" si="854"/>
        <v xml:space="preserve"> </v>
      </c>
      <c r="E4992" s="30" t="str">
        <f>IF(ISBLANK('Klanten gegevens'!C5001)," ",TRIM(PROPER('Klanten gegevens'!C5001)))</f>
        <v xml:space="preserve"> </v>
      </c>
      <c r="F4992" s="27" t="str">
        <f t="shared" si="855"/>
        <v xml:space="preserve"> </v>
      </c>
      <c r="G4992" s="30" t="str">
        <f>IF(ISBLANK('Klanten gegevens'!D5001)," ",TRIM('Klanten gegevens'!D5001))</f>
        <v xml:space="preserve"> </v>
      </c>
      <c r="H4992" s="27" t="str">
        <f t="shared" si="856"/>
        <v xml:space="preserve"> </v>
      </c>
      <c r="I4992" s="30" t="str">
        <f>IF(ISBLANK('Klanten gegevens'!E5001)," ",TRIM('Klanten gegevens'!E5001))</f>
        <v xml:space="preserve"> </v>
      </c>
      <c r="J4992" s="27" t="str">
        <f t="shared" si="857"/>
        <v xml:space="preserve"> </v>
      </c>
      <c r="M4992" s="30" t="str">
        <f>IF(ISBLANK('Klanten gegevens'!Q5001)," ",TRIM('Klanten gegevens'!Q5001))</f>
        <v xml:space="preserve"> </v>
      </c>
      <c r="N4992" s="27" t="str">
        <f t="shared" si="858"/>
        <v xml:space="preserve"> </v>
      </c>
      <c r="O4992" s="27" t="str">
        <f t="shared" si="859"/>
        <v xml:space="preserve"> </v>
      </c>
      <c r="P4992" s="27" t="str">
        <f t="shared" si="860"/>
        <v xml:space="preserve"> </v>
      </c>
      <c r="Q4992" s="27" t="str">
        <f t="shared" si="861"/>
        <v xml:space="preserve"> </v>
      </c>
      <c r="T4992" s="30" t="str">
        <f>IF(ISBLANK('Klanten gegevens'!R5001)," ",TRIM('Klanten gegevens'!R5001))</f>
        <v xml:space="preserve"> </v>
      </c>
      <c r="U4992" s="27" t="str">
        <f t="shared" si="862"/>
        <v xml:space="preserve"> </v>
      </c>
      <c r="V4992" s="30" t="str">
        <f>IF(ISBLANK('Klanten gegevens'!S5001)," ",TRIM('Klanten gegevens'!S5001))</f>
        <v xml:space="preserve"> </v>
      </c>
      <c r="W4992" s="27" t="str">
        <f t="shared" si="863"/>
        <v xml:space="preserve"> </v>
      </c>
    </row>
    <row r="4993" spans="1:23" x14ac:dyDescent="0.2">
      <c r="A4993" s="27" t="str">
        <f>IF(ISBLANK('Klanten gegevens'!A5002)," ",TRIM(PROPER('Klanten gegevens'!A5002)))</f>
        <v xml:space="preserve"> </v>
      </c>
      <c r="B4993" s="27" t="str">
        <f t="shared" si="853"/>
        <v xml:space="preserve"> </v>
      </c>
      <c r="C4993" s="30" t="str">
        <f>IF(ISBLANK('Klanten gegevens'!B5002)," ",TRIM(PROPER('Klanten gegevens'!B5002)))</f>
        <v xml:space="preserve"> </v>
      </c>
      <c r="D4993" s="27" t="str">
        <f t="shared" si="854"/>
        <v xml:space="preserve"> </v>
      </c>
      <c r="E4993" s="30" t="str">
        <f>IF(ISBLANK('Klanten gegevens'!C5002)," ",TRIM(PROPER('Klanten gegevens'!C5002)))</f>
        <v xml:space="preserve"> </v>
      </c>
      <c r="F4993" s="27" t="str">
        <f t="shared" si="855"/>
        <v xml:space="preserve"> </v>
      </c>
      <c r="G4993" s="30" t="str">
        <f>IF(ISBLANK('Klanten gegevens'!D5002)," ",TRIM('Klanten gegevens'!D5002))</f>
        <v xml:space="preserve"> </v>
      </c>
      <c r="H4993" s="27" t="str">
        <f t="shared" si="856"/>
        <v xml:space="preserve"> </v>
      </c>
      <c r="I4993" s="30" t="str">
        <f>IF(ISBLANK('Klanten gegevens'!E5002)," ",TRIM('Klanten gegevens'!E5002))</f>
        <v xml:space="preserve"> </v>
      </c>
      <c r="J4993" s="27" t="str">
        <f t="shared" si="857"/>
        <v xml:space="preserve"> </v>
      </c>
      <c r="M4993" s="30" t="str">
        <f>IF(ISBLANK('Klanten gegevens'!Q5002)," ",TRIM('Klanten gegevens'!Q5002))</f>
        <v xml:space="preserve"> </v>
      </c>
      <c r="N4993" s="27" t="str">
        <f t="shared" si="858"/>
        <v xml:space="preserve"> </v>
      </c>
      <c r="O4993" s="27" t="str">
        <f t="shared" si="859"/>
        <v xml:space="preserve"> </v>
      </c>
      <c r="P4993" s="27" t="str">
        <f t="shared" si="860"/>
        <v xml:space="preserve"> </v>
      </c>
      <c r="Q4993" s="27" t="str">
        <f t="shared" si="861"/>
        <v xml:space="preserve"> </v>
      </c>
      <c r="T4993" s="30" t="str">
        <f>IF(ISBLANK('Klanten gegevens'!R5002)," ",TRIM('Klanten gegevens'!R5002))</f>
        <v xml:space="preserve"> </v>
      </c>
      <c r="U4993" s="27" t="str">
        <f t="shared" si="862"/>
        <v xml:space="preserve"> </v>
      </c>
      <c r="V4993" s="30" t="str">
        <f>IF(ISBLANK('Klanten gegevens'!S5002)," ",TRIM('Klanten gegevens'!S5002))</f>
        <v xml:space="preserve"> </v>
      </c>
      <c r="W4993" s="27" t="str">
        <f t="shared" si="863"/>
        <v xml:space="preserve"> </v>
      </c>
    </row>
    <row r="4994" spans="1:23" x14ac:dyDescent="0.2">
      <c r="A4994" s="27" t="str">
        <f>IF(ISBLANK('Klanten gegevens'!A5003)," ",TRIM(PROPER('Klanten gegevens'!A5003)))</f>
        <v xml:space="preserve"> </v>
      </c>
      <c r="B4994" s="27" t="str">
        <f t="shared" si="853"/>
        <v xml:space="preserve"> </v>
      </c>
      <c r="C4994" s="30" t="str">
        <f>IF(ISBLANK('Klanten gegevens'!B5003)," ",TRIM(PROPER('Klanten gegevens'!B5003)))</f>
        <v xml:space="preserve"> </v>
      </c>
      <c r="D4994" s="27" t="str">
        <f t="shared" si="854"/>
        <v xml:space="preserve"> </v>
      </c>
      <c r="E4994" s="30" t="str">
        <f>IF(ISBLANK('Klanten gegevens'!C5003)," ",TRIM(PROPER('Klanten gegevens'!C5003)))</f>
        <v xml:space="preserve"> </v>
      </c>
      <c r="F4994" s="27" t="str">
        <f t="shared" si="855"/>
        <v xml:space="preserve"> </v>
      </c>
      <c r="G4994" s="30" t="str">
        <f>IF(ISBLANK('Klanten gegevens'!D5003)," ",TRIM('Klanten gegevens'!D5003))</f>
        <v xml:space="preserve"> </v>
      </c>
      <c r="H4994" s="27" t="str">
        <f t="shared" si="856"/>
        <v xml:space="preserve"> </v>
      </c>
      <c r="I4994" s="30" t="str">
        <f>IF(ISBLANK('Klanten gegevens'!E5003)," ",TRIM('Klanten gegevens'!E5003))</f>
        <v xml:space="preserve"> </v>
      </c>
      <c r="J4994" s="27" t="str">
        <f t="shared" si="857"/>
        <v xml:space="preserve"> </v>
      </c>
      <c r="M4994" s="30" t="str">
        <f>IF(ISBLANK('Klanten gegevens'!Q5003)," ",TRIM('Klanten gegevens'!Q5003))</f>
        <v xml:space="preserve"> </v>
      </c>
      <c r="N4994" s="27" t="str">
        <f t="shared" si="858"/>
        <v xml:space="preserve"> </v>
      </c>
      <c r="O4994" s="27" t="str">
        <f t="shared" si="859"/>
        <v xml:space="preserve"> </v>
      </c>
      <c r="P4994" s="27" t="str">
        <f t="shared" si="860"/>
        <v xml:space="preserve"> </v>
      </c>
      <c r="Q4994" s="27" t="str">
        <f t="shared" si="861"/>
        <v xml:space="preserve"> </v>
      </c>
      <c r="T4994" s="30" t="str">
        <f>IF(ISBLANK('Klanten gegevens'!R5003)," ",TRIM('Klanten gegevens'!R5003))</f>
        <v xml:space="preserve"> </v>
      </c>
      <c r="U4994" s="27" t="str">
        <f t="shared" si="862"/>
        <v xml:space="preserve"> </v>
      </c>
      <c r="V4994" s="30" t="str">
        <f>IF(ISBLANK('Klanten gegevens'!S5003)," ",TRIM('Klanten gegevens'!S5003))</f>
        <v xml:space="preserve"> </v>
      </c>
      <c r="W4994" s="27" t="str">
        <f t="shared" si="863"/>
        <v xml:space="preserve"> </v>
      </c>
    </row>
    <row r="4995" spans="1:23" x14ac:dyDescent="0.2">
      <c r="A4995" s="27" t="str">
        <f>IF(ISBLANK('Klanten gegevens'!A5004)," ",TRIM(PROPER('Klanten gegevens'!A5004)))</f>
        <v xml:space="preserve"> </v>
      </c>
      <c r="B4995" s="27" t="str">
        <f t="shared" si="853"/>
        <v xml:space="preserve"> </v>
      </c>
      <c r="C4995" s="30" t="str">
        <f>IF(ISBLANK('Klanten gegevens'!B5004)," ",TRIM(PROPER('Klanten gegevens'!B5004)))</f>
        <v xml:space="preserve"> </v>
      </c>
      <c r="D4995" s="27" t="str">
        <f t="shared" si="854"/>
        <v xml:space="preserve"> </v>
      </c>
      <c r="E4995" s="30" t="str">
        <f>IF(ISBLANK('Klanten gegevens'!C5004)," ",TRIM(PROPER('Klanten gegevens'!C5004)))</f>
        <v xml:space="preserve"> </v>
      </c>
      <c r="F4995" s="27" t="str">
        <f t="shared" si="855"/>
        <v xml:space="preserve"> </v>
      </c>
      <c r="G4995" s="30" t="str">
        <f>IF(ISBLANK('Klanten gegevens'!D5004)," ",TRIM('Klanten gegevens'!D5004))</f>
        <v xml:space="preserve"> </v>
      </c>
      <c r="H4995" s="27" t="str">
        <f t="shared" si="856"/>
        <v xml:space="preserve"> </v>
      </c>
      <c r="I4995" s="30" t="str">
        <f>IF(ISBLANK('Klanten gegevens'!E5004)," ",TRIM('Klanten gegevens'!E5004))</f>
        <v xml:space="preserve"> </v>
      </c>
      <c r="J4995" s="27" t="str">
        <f t="shared" si="857"/>
        <v xml:space="preserve"> </v>
      </c>
      <c r="M4995" s="30" t="str">
        <f>IF(ISBLANK('Klanten gegevens'!Q5004)," ",TRIM('Klanten gegevens'!Q5004))</f>
        <v xml:space="preserve"> </v>
      </c>
      <c r="N4995" s="27" t="str">
        <f t="shared" si="858"/>
        <v xml:space="preserve"> </v>
      </c>
      <c r="O4995" s="27" t="str">
        <f t="shared" si="859"/>
        <v xml:space="preserve"> </v>
      </c>
      <c r="P4995" s="27" t="str">
        <f t="shared" si="860"/>
        <v xml:space="preserve"> </v>
      </c>
      <c r="Q4995" s="27" t="str">
        <f t="shared" si="861"/>
        <v xml:space="preserve"> </v>
      </c>
      <c r="T4995" s="30" t="str">
        <f>IF(ISBLANK('Klanten gegevens'!R5004)," ",TRIM('Klanten gegevens'!R5004))</f>
        <v xml:space="preserve"> </v>
      </c>
      <c r="U4995" s="27" t="str">
        <f t="shared" si="862"/>
        <v xml:space="preserve"> </v>
      </c>
      <c r="V4995" s="30" t="str">
        <f>IF(ISBLANK('Klanten gegevens'!S5004)," ",TRIM('Klanten gegevens'!S5004))</f>
        <v xml:space="preserve"> </v>
      </c>
      <c r="W4995" s="27" t="str">
        <f t="shared" si="863"/>
        <v xml:space="preserve"> </v>
      </c>
    </row>
    <row r="4996" spans="1:23" x14ac:dyDescent="0.2">
      <c r="A4996" s="27" t="str">
        <f>IF(ISBLANK('Klanten gegevens'!A5005)," ",TRIM(PROPER('Klanten gegevens'!A5005)))</f>
        <v xml:space="preserve"> </v>
      </c>
      <c r="B4996" s="27" t="str">
        <f t="shared" ref="B4996:B5003" si="864">IF(AND(A4996=" ",C4996=" ")," ",IF(A4996=" ","missing info"," "))</f>
        <v xml:space="preserve"> </v>
      </c>
      <c r="C4996" s="30" t="str">
        <f>IF(ISBLANK('Klanten gegevens'!B5005)," ",TRIM(PROPER('Klanten gegevens'!B5005)))</f>
        <v xml:space="preserve"> </v>
      </c>
      <c r="D4996" s="27" t="str">
        <f t="shared" ref="D4996:D5002" si="865">IF(AND(A4996=" ",C4996=" ")," ",IF(C4996=" ","missing info"," "))</f>
        <v xml:space="preserve"> </v>
      </c>
      <c r="E4996" s="30" t="str">
        <f>IF(ISBLANK('Klanten gegevens'!C5005)," ",TRIM(PROPER('Klanten gegevens'!C5005)))</f>
        <v xml:space="preserve"> </v>
      </c>
      <c r="F4996" s="27" t="str">
        <f t="shared" ref="F4996:F5002" si="866">IF(AND(A4996=" ",C4996=" ")," ",IF(E4996=" ","missing Club_Member_ID",IF(COUNTIF($E$3:$E$253,E4996)&gt;1,"double ID"," ")))</f>
        <v xml:space="preserve"> </v>
      </c>
      <c r="G4996" s="30" t="str">
        <f>IF(ISBLANK('Klanten gegevens'!D5005)," ",TRIM('Klanten gegevens'!D5005))</f>
        <v xml:space="preserve"> </v>
      </c>
      <c r="H4996" s="27" t="str">
        <f t="shared" ref="H4996:H5002" si="867">IF(AND(A4996=" ",C4996=" ")," ",IF(G4996=" ","missing email",IF(COUNTIF($G$3:$G$252,G4996)&gt;1,"double email"," ")))</f>
        <v xml:space="preserve"> </v>
      </c>
      <c r="I4996" s="30" t="str">
        <f>IF(ISBLANK('Klanten gegevens'!E5005)," ",TRIM('Klanten gegevens'!E5005))</f>
        <v xml:space="preserve"> </v>
      </c>
      <c r="J4996" s="27" t="str">
        <f t="shared" ref="J4996:J5002" si="868">IF(OR(I4996="Ja",I4996="Nee")," ",IF(AND(I4996=" ",C4996=" ",A4996=" ")," ","please check"))</f>
        <v xml:space="preserve"> </v>
      </c>
      <c r="M4996" s="30" t="str">
        <f>IF(ISBLANK('Klanten gegevens'!Q5005)," ",TRIM('Klanten gegevens'!Q5005))</f>
        <v xml:space="preserve"> </v>
      </c>
      <c r="N4996" s="27" t="str">
        <f t="shared" ref="N4996:N5002" si="869">LEFT(M4996,2)</f>
        <v xml:space="preserve"> </v>
      </c>
      <c r="O4996" s="27" t="str">
        <f t="shared" ref="O4996:O5002" si="870">IF(M4996=" "," ",LEN(M4996))</f>
        <v xml:space="preserve"> </v>
      </c>
      <c r="P4996" s="27" t="str">
        <f t="shared" ref="P4996:P5002" si="871">IF(AND(A4996=" ",C4996=" ")," ",IF(M4996=" "," ",IF(O4996&lt;VLOOKUP(N4996,$R$3:$S$58,2,FALSE),"IBAN too short",IF(O4996&gt;VLOOKUP(N4996,$R$3:$S$58,2,FALSE),"IBAN too long"," "))))</f>
        <v xml:space="preserve"> </v>
      </c>
      <c r="Q4996" s="27" t="str">
        <f t="shared" ref="Q4996:Q5002" si="872">IF(N4996=" "," ",IF(OR(N4996="BE",N4996="DE",N4996="FR",N4996="LUX",N4996="NL")," ","Check country code"))</f>
        <v xml:space="preserve"> </v>
      </c>
      <c r="T4996" s="30" t="str">
        <f>IF(ISBLANK('Klanten gegevens'!R5005)," ",TRIM('Klanten gegevens'!R5005))</f>
        <v xml:space="preserve"> </v>
      </c>
      <c r="U4996" s="27" t="str">
        <f t="shared" ref="U4996:U5002" si="873">IF(AND(A4996=" ",C4996=" ")," ",IF(M4996=" "," ",IF(T4996=" ","missing info"," ")))</f>
        <v xml:space="preserve"> </v>
      </c>
      <c r="V4996" s="30" t="str">
        <f>IF(ISBLANK('Klanten gegevens'!S5005)," ",TRIM('Klanten gegevens'!S5005))</f>
        <v xml:space="preserve"> </v>
      </c>
      <c r="W4996" s="27" t="str">
        <f t="shared" ref="W4996:W5002" si="874">IF(AND(A4996=" ",C4996=" ")," ",IF(M4996=" "," ",IF(V4996=" ","missing info"," ")))</f>
        <v xml:space="preserve"> </v>
      </c>
    </row>
    <row r="4997" spans="1:23" x14ac:dyDescent="0.2">
      <c r="A4997" s="27" t="str">
        <f>IF(ISBLANK('Klanten gegevens'!A5006)," ",TRIM(PROPER('Klanten gegevens'!A5006)))</f>
        <v xml:space="preserve"> </v>
      </c>
      <c r="B4997" s="27" t="str">
        <f t="shared" si="864"/>
        <v xml:space="preserve"> </v>
      </c>
      <c r="C4997" s="30" t="str">
        <f>IF(ISBLANK('Klanten gegevens'!B5006)," ",TRIM(PROPER('Klanten gegevens'!B5006)))</f>
        <v xml:space="preserve"> </v>
      </c>
      <c r="D4997" s="27" t="str">
        <f t="shared" si="865"/>
        <v xml:space="preserve"> </v>
      </c>
      <c r="E4997" s="30" t="str">
        <f>IF(ISBLANK('Klanten gegevens'!C5006)," ",TRIM(PROPER('Klanten gegevens'!C5006)))</f>
        <v xml:space="preserve"> </v>
      </c>
      <c r="F4997" s="27" t="str">
        <f t="shared" si="866"/>
        <v xml:space="preserve"> </v>
      </c>
      <c r="G4997" s="30" t="str">
        <f>IF(ISBLANK('Klanten gegevens'!D5006)," ",TRIM('Klanten gegevens'!D5006))</f>
        <v xml:space="preserve"> </v>
      </c>
      <c r="H4997" s="27" t="str">
        <f t="shared" si="867"/>
        <v xml:space="preserve"> </v>
      </c>
      <c r="I4997" s="30" t="str">
        <f>IF(ISBLANK('Klanten gegevens'!E5006)," ",TRIM('Klanten gegevens'!E5006))</f>
        <v xml:space="preserve"> </v>
      </c>
      <c r="J4997" s="27" t="str">
        <f t="shared" si="868"/>
        <v xml:space="preserve"> </v>
      </c>
      <c r="M4997" s="30" t="str">
        <f>IF(ISBLANK('Klanten gegevens'!Q5006)," ",TRIM('Klanten gegevens'!Q5006))</f>
        <v xml:space="preserve"> </v>
      </c>
      <c r="N4997" s="27" t="str">
        <f t="shared" si="869"/>
        <v xml:space="preserve"> </v>
      </c>
      <c r="O4997" s="27" t="str">
        <f t="shared" si="870"/>
        <v xml:space="preserve"> </v>
      </c>
      <c r="P4997" s="27" t="str">
        <f t="shared" si="871"/>
        <v xml:space="preserve"> </v>
      </c>
      <c r="Q4997" s="27" t="str">
        <f t="shared" si="872"/>
        <v xml:space="preserve"> </v>
      </c>
      <c r="T4997" s="30" t="str">
        <f>IF(ISBLANK('Klanten gegevens'!R5006)," ",TRIM('Klanten gegevens'!R5006))</f>
        <v xml:space="preserve"> </v>
      </c>
      <c r="U4997" s="27" t="str">
        <f t="shared" si="873"/>
        <v xml:space="preserve"> </v>
      </c>
      <c r="V4997" s="30" t="str">
        <f>IF(ISBLANK('Klanten gegevens'!S5006)," ",TRIM('Klanten gegevens'!S5006))</f>
        <v xml:space="preserve"> </v>
      </c>
      <c r="W4997" s="27" t="str">
        <f t="shared" si="874"/>
        <v xml:space="preserve"> </v>
      </c>
    </row>
    <row r="4998" spans="1:23" x14ac:dyDescent="0.2">
      <c r="A4998" s="27" t="str">
        <f>IF(ISBLANK('Klanten gegevens'!A5007)," ",TRIM(PROPER('Klanten gegevens'!A5007)))</f>
        <v xml:space="preserve"> </v>
      </c>
      <c r="B4998" s="27" t="str">
        <f t="shared" si="864"/>
        <v xml:space="preserve"> </v>
      </c>
      <c r="C4998" s="30" t="str">
        <f>IF(ISBLANK('Klanten gegevens'!B5007)," ",TRIM(PROPER('Klanten gegevens'!B5007)))</f>
        <v xml:space="preserve"> </v>
      </c>
      <c r="D4998" s="27" t="str">
        <f t="shared" si="865"/>
        <v xml:space="preserve"> </v>
      </c>
      <c r="E4998" s="30" t="str">
        <f>IF(ISBLANK('Klanten gegevens'!C5007)," ",TRIM(PROPER('Klanten gegevens'!C5007)))</f>
        <v xml:space="preserve"> </v>
      </c>
      <c r="F4998" s="27" t="str">
        <f t="shared" si="866"/>
        <v xml:space="preserve"> </v>
      </c>
      <c r="G4998" s="30" t="str">
        <f>IF(ISBLANK('Klanten gegevens'!D5007)," ",TRIM('Klanten gegevens'!D5007))</f>
        <v xml:space="preserve"> </v>
      </c>
      <c r="H4998" s="27" t="str">
        <f t="shared" si="867"/>
        <v xml:space="preserve"> </v>
      </c>
      <c r="I4998" s="30" t="str">
        <f>IF(ISBLANK('Klanten gegevens'!E5007)," ",TRIM('Klanten gegevens'!E5007))</f>
        <v xml:space="preserve"> </v>
      </c>
      <c r="J4998" s="27" t="str">
        <f t="shared" si="868"/>
        <v xml:space="preserve"> </v>
      </c>
      <c r="M4998" s="30" t="str">
        <f>IF(ISBLANK('Klanten gegevens'!Q5007)," ",TRIM('Klanten gegevens'!Q5007))</f>
        <v xml:space="preserve"> </v>
      </c>
      <c r="N4998" s="27" t="str">
        <f t="shared" si="869"/>
        <v xml:space="preserve"> </v>
      </c>
      <c r="O4998" s="27" t="str">
        <f t="shared" si="870"/>
        <v xml:space="preserve"> </v>
      </c>
      <c r="P4998" s="27" t="str">
        <f t="shared" si="871"/>
        <v xml:space="preserve"> </v>
      </c>
      <c r="Q4998" s="27" t="str">
        <f t="shared" si="872"/>
        <v xml:space="preserve"> </v>
      </c>
      <c r="T4998" s="30" t="str">
        <f>IF(ISBLANK('Klanten gegevens'!R5007)," ",TRIM('Klanten gegevens'!R5007))</f>
        <v xml:space="preserve"> </v>
      </c>
      <c r="U4998" s="27" t="str">
        <f t="shared" si="873"/>
        <v xml:space="preserve"> </v>
      </c>
      <c r="V4998" s="30" t="str">
        <f>IF(ISBLANK('Klanten gegevens'!S5007)," ",TRIM('Klanten gegevens'!S5007))</f>
        <v xml:space="preserve"> </v>
      </c>
      <c r="W4998" s="27" t="str">
        <f t="shared" si="874"/>
        <v xml:space="preserve"> </v>
      </c>
    </row>
    <row r="4999" spans="1:23" x14ac:dyDescent="0.2">
      <c r="A4999" s="27" t="str">
        <f>IF(ISBLANK('Klanten gegevens'!A5008)," ",TRIM(PROPER('Klanten gegevens'!A5008)))</f>
        <v xml:space="preserve"> </v>
      </c>
      <c r="B4999" s="27" t="str">
        <f t="shared" si="864"/>
        <v xml:space="preserve"> </v>
      </c>
      <c r="C4999" s="30" t="str">
        <f>IF(ISBLANK('Klanten gegevens'!B5008)," ",TRIM(PROPER('Klanten gegevens'!B5008)))</f>
        <v xml:space="preserve"> </v>
      </c>
      <c r="D4999" s="27" t="str">
        <f t="shared" si="865"/>
        <v xml:space="preserve"> </v>
      </c>
      <c r="E4999" s="30" t="str">
        <f>IF(ISBLANK('Klanten gegevens'!C5008)," ",TRIM(PROPER('Klanten gegevens'!C5008)))</f>
        <v xml:space="preserve"> </v>
      </c>
      <c r="F4999" s="27" t="str">
        <f t="shared" si="866"/>
        <v xml:space="preserve"> </v>
      </c>
      <c r="G4999" s="30" t="str">
        <f>IF(ISBLANK('Klanten gegevens'!D5008)," ",TRIM('Klanten gegevens'!D5008))</f>
        <v xml:space="preserve"> </v>
      </c>
      <c r="H4999" s="27" t="str">
        <f t="shared" si="867"/>
        <v xml:space="preserve"> </v>
      </c>
      <c r="I4999" s="30" t="str">
        <f>IF(ISBLANK('Klanten gegevens'!E5008)," ",TRIM('Klanten gegevens'!E5008))</f>
        <v xml:space="preserve"> </v>
      </c>
      <c r="J4999" s="27" t="str">
        <f t="shared" si="868"/>
        <v xml:space="preserve"> </v>
      </c>
      <c r="M4999" s="30" t="str">
        <f>IF(ISBLANK('Klanten gegevens'!Q5008)," ",TRIM('Klanten gegevens'!Q5008))</f>
        <v xml:space="preserve"> </v>
      </c>
      <c r="N4999" s="27" t="str">
        <f t="shared" si="869"/>
        <v xml:space="preserve"> </v>
      </c>
      <c r="O4999" s="27" t="str">
        <f t="shared" si="870"/>
        <v xml:space="preserve"> </v>
      </c>
      <c r="P4999" s="27" t="str">
        <f t="shared" si="871"/>
        <v xml:space="preserve"> </v>
      </c>
      <c r="Q4999" s="27" t="str">
        <f t="shared" si="872"/>
        <v xml:space="preserve"> </v>
      </c>
      <c r="T4999" s="30" t="str">
        <f>IF(ISBLANK('Klanten gegevens'!R5008)," ",TRIM('Klanten gegevens'!R5008))</f>
        <v xml:space="preserve"> </v>
      </c>
      <c r="U4999" s="27" t="str">
        <f t="shared" si="873"/>
        <v xml:space="preserve"> </v>
      </c>
      <c r="V4999" s="30" t="str">
        <f>IF(ISBLANK('Klanten gegevens'!S5008)," ",TRIM('Klanten gegevens'!S5008))</f>
        <v xml:space="preserve"> </v>
      </c>
      <c r="W4999" s="27" t="str">
        <f t="shared" si="874"/>
        <v xml:space="preserve"> </v>
      </c>
    </row>
    <row r="5000" spans="1:23" x14ac:dyDescent="0.2">
      <c r="A5000" s="27" t="str">
        <f>IF(ISBLANK('Klanten gegevens'!A5009)," ",TRIM(PROPER('Klanten gegevens'!A5009)))</f>
        <v xml:space="preserve"> </v>
      </c>
      <c r="B5000" s="27" t="str">
        <f t="shared" si="864"/>
        <v xml:space="preserve"> </v>
      </c>
      <c r="C5000" s="30" t="str">
        <f>IF(ISBLANK('Klanten gegevens'!B5009)," ",TRIM(PROPER('Klanten gegevens'!B5009)))</f>
        <v xml:space="preserve"> </v>
      </c>
      <c r="D5000" s="27" t="str">
        <f t="shared" si="865"/>
        <v xml:space="preserve"> </v>
      </c>
      <c r="E5000" s="30" t="str">
        <f>IF(ISBLANK('Klanten gegevens'!C5009)," ",TRIM(PROPER('Klanten gegevens'!C5009)))</f>
        <v xml:space="preserve"> </v>
      </c>
      <c r="F5000" s="27" t="str">
        <f t="shared" si="866"/>
        <v xml:space="preserve"> </v>
      </c>
      <c r="G5000" s="30" t="str">
        <f>IF(ISBLANK('Klanten gegevens'!D5009)," ",TRIM('Klanten gegevens'!D5009))</f>
        <v xml:space="preserve"> </v>
      </c>
      <c r="H5000" s="27" t="str">
        <f t="shared" si="867"/>
        <v xml:space="preserve"> </v>
      </c>
      <c r="I5000" s="30" t="str">
        <f>IF(ISBLANK('Klanten gegevens'!E5009)," ",TRIM('Klanten gegevens'!E5009))</f>
        <v xml:space="preserve"> </v>
      </c>
      <c r="J5000" s="27" t="str">
        <f t="shared" si="868"/>
        <v xml:space="preserve"> </v>
      </c>
      <c r="M5000" s="30" t="str">
        <f>IF(ISBLANK('Klanten gegevens'!Q5009)," ",TRIM('Klanten gegevens'!Q5009))</f>
        <v xml:space="preserve"> </v>
      </c>
      <c r="N5000" s="27" t="str">
        <f t="shared" si="869"/>
        <v xml:space="preserve"> </v>
      </c>
      <c r="O5000" s="27" t="str">
        <f t="shared" si="870"/>
        <v xml:space="preserve"> </v>
      </c>
      <c r="P5000" s="27" t="str">
        <f t="shared" si="871"/>
        <v xml:space="preserve"> </v>
      </c>
      <c r="Q5000" s="27" t="str">
        <f t="shared" si="872"/>
        <v xml:space="preserve"> </v>
      </c>
      <c r="T5000" s="30" t="str">
        <f>IF(ISBLANK('Klanten gegevens'!R5009)," ",TRIM('Klanten gegevens'!R5009))</f>
        <v xml:space="preserve"> </v>
      </c>
      <c r="U5000" s="27" t="str">
        <f t="shared" si="873"/>
        <v xml:space="preserve"> </v>
      </c>
      <c r="V5000" s="30" t="str">
        <f>IF(ISBLANK('Klanten gegevens'!S5009)," ",TRIM('Klanten gegevens'!S5009))</f>
        <v xml:space="preserve"> </v>
      </c>
      <c r="W5000" s="27" t="str">
        <f t="shared" si="874"/>
        <v xml:space="preserve"> </v>
      </c>
    </row>
    <row r="5001" spans="1:23" x14ac:dyDescent="0.2">
      <c r="A5001" s="27" t="str">
        <f>IF(ISBLANK('Klanten gegevens'!A5010)," ",TRIM(PROPER('Klanten gegevens'!A5010)))</f>
        <v xml:space="preserve"> </v>
      </c>
      <c r="B5001" s="27" t="str">
        <f t="shared" si="864"/>
        <v xml:space="preserve"> </v>
      </c>
      <c r="C5001" s="30" t="str">
        <f>IF(ISBLANK('Klanten gegevens'!B5010)," ",TRIM(PROPER('Klanten gegevens'!B5010)))</f>
        <v xml:space="preserve"> </v>
      </c>
      <c r="D5001" s="27" t="str">
        <f t="shared" si="865"/>
        <v xml:space="preserve"> </v>
      </c>
      <c r="E5001" s="30" t="str">
        <f>IF(ISBLANK('Klanten gegevens'!C5010)," ",TRIM(PROPER('Klanten gegevens'!C5010)))</f>
        <v xml:space="preserve"> </v>
      </c>
      <c r="F5001" s="27" t="str">
        <f t="shared" si="866"/>
        <v xml:space="preserve"> </v>
      </c>
      <c r="G5001" s="30" t="str">
        <f>IF(ISBLANK('Klanten gegevens'!D5010)," ",TRIM('Klanten gegevens'!D5010))</f>
        <v xml:space="preserve"> </v>
      </c>
      <c r="H5001" s="27" t="str">
        <f t="shared" si="867"/>
        <v xml:space="preserve"> </v>
      </c>
      <c r="I5001" s="30" t="str">
        <f>IF(ISBLANK('Klanten gegevens'!E5010)," ",TRIM('Klanten gegevens'!E5010))</f>
        <v xml:space="preserve"> </v>
      </c>
      <c r="J5001" s="27" t="str">
        <f t="shared" si="868"/>
        <v xml:space="preserve"> </v>
      </c>
      <c r="M5001" s="30" t="str">
        <f>IF(ISBLANK('Klanten gegevens'!Q5010)," ",TRIM('Klanten gegevens'!Q5010))</f>
        <v xml:space="preserve"> </v>
      </c>
      <c r="N5001" s="27" t="str">
        <f t="shared" si="869"/>
        <v xml:space="preserve"> </v>
      </c>
      <c r="O5001" s="27" t="str">
        <f t="shared" si="870"/>
        <v xml:space="preserve"> </v>
      </c>
      <c r="P5001" s="27" t="str">
        <f t="shared" si="871"/>
        <v xml:space="preserve"> </v>
      </c>
      <c r="Q5001" s="27" t="str">
        <f t="shared" si="872"/>
        <v xml:space="preserve"> </v>
      </c>
      <c r="T5001" s="30" t="str">
        <f>IF(ISBLANK('Klanten gegevens'!R5010)," ",TRIM('Klanten gegevens'!R5010))</f>
        <v xml:space="preserve"> </v>
      </c>
      <c r="U5001" s="27" t="str">
        <f t="shared" si="873"/>
        <v xml:space="preserve"> </v>
      </c>
      <c r="V5001" s="30" t="str">
        <f>IF(ISBLANK('Klanten gegevens'!S5010)," ",TRIM('Klanten gegevens'!S5010))</f>
        <v xml:space="preserve"> </v>
      </c>
      <c r="W5001" s="27" t="str">
        <f t="shared" si="874"/>
        <v xml:space="preserve"> </v>
      </c>
    </row>
    <row r="5002" spans="1:23" x14ac:dyDescent="0.2">
      <c r="A5002" s="27" t="str">
        <f>IF(ISBLANK('Klanten gegevens'!A5011)," ",TRIM(PROPER('Klanten gegevens'!A5011)))</f>
        <v xml:space="preserve"> </v>
      </c>
      <c r="B5002" s="27" t="str">
        <f t="shared" si="864"/>
        <v xml:space="preserve"> </v>
      </c>
      <c r="C5002" s="30" t="str">
        <f>IF(ISBLANK('Klanten gegevens'!B5011)," ",TRIM(PROPER('Klanten gegevens'!B5011)))</f>
        <v xml:space="preserve"> </v>
      </c>
      <c r="D5002" s="27" t="str">
        <f t="shared" si="865"/>
        <v xml:space="preserve"> </v>
      </c>
      <c r="E5002" s="30" t="str">
        <f>IF(ISBLANK('Klanten gegevens'!C5011)," ",TRIM(PROPER('Klanten gegevens'!C5011)))</f>
        <v xml:space="preserve"> </v>
      </c>
      <c r="F5002" s="27" t="str">
        <f t="shared" si="866"/>
        <v xml:space="preserve"> </v>
      </c>
      <c r="G5002" s="30" t="str">
        <f>IF(ISBLANK('Klanten gegevens'!D5011)," ",TRIM('Klanten gegevens'!D5011))</f>
        <v xml:space="preserve"> </v>
      </c>
      <c r="H5002" s="27" t="str">
        <f t="shared" si="867"/>
        <v xml:space="preserve"> </v>
      </c>
      <c r="I5002" s="30" t="str">
        <f>IF(ISBLANK('Klanten gegevens'!E5011)," ",TRIM('Klanten gegevens'!E5011))</f>
        <v xml:space="preserve"> </v>
      </c>
      <c r="J5002" s="27" t="str">
        <f t="shared" si="868"/>
        <v xml:space="preserve"> </v>
      </c>
      <c r="M5002" s="30" t="str">
        <f>IF(ISBLANK('Klanten gegevens'!Q5011)," ",TRIM('Klanten gegevens'!Q5011))</f>
        <v xml:space="preserve"> </v>
      </c>
      <c r="N5002" s="27" t="str">
        <f t="shared" si="869"/>
        <v xml:space="preserve"> </v>
      </c>
      <c r="O5002" s="27" t="str">
        <f t="shared" si="870"/>
        <v xml:space="preserve"> </v>
      </c>
      <c r="P5002" s="27" t="str">
        <f t="shared" si="871"/>
        <v xml:space="preserve"> </v>
      </c>
      <c r="Q5002" s="27" t="str">
        <f t="shared" si="872"/>
        <v xml:space="preserve"> </v>
      </c>
      <c r="T5002" s="30" t="str">
        <f>IF(ISBLANK('Klanten gegevens'!R5011)," ",TRIM('Klanten gegevens'!R5011))</f>
        <v xml:space="preserve"> </v>
      </c>
      <c r="U5002" s="27" t="str">
        <f t="shared" si="873"/>
        <v xml:space="preserve"> </v>
      </c>
      <c r="V5002" s="30" t="str">
        <f>IF(ISBLANK('Klanten gegevens'!S5011)," ",TRIM('Klanten gegevens'!S5011))</f>
        <v xml:space="preserve"> </v>
      </c>
      <c r="W5002" s="27" t="str">
        <f t="shared" si="874"/>
        <v xml:space="preserve"> </v>
      </c>
    </row>
    <row r="5003" spans="1:23" x14ac:dyDescent="0.2">
      <c r="A5003" s="27" t="str">
        <f>IF(ISBLANK('Klanten gegevens'!A5012)," ",TRIM(PROPER('Klanten gegevens'!A5012)))</f>
        <v xml:space="preserve"> </v>
      </c>
      <c r="B5003" s="27" t="str">
        <f t="shared" si="864"/>
        <v xml:space="preserve"> </v>
      </c>
      <c r="C5003" s="30" t="str">
        <f>IF(ISBLANK('Klanten gegevens'!B5012)," ",TRIM(PROPER('Klanten gegevens'!B5012)))</f>
        <v xml:space="preserve"> </v>
      </c>
      <c r="D5003" s="27" t="str">
        <f t="shared" ref="D5003" si="875">IF(AND(A5003=" ",C5003=" ")," ",IF(C5003=" ","missing info"," "))</f>
        <v xml:space="preserve"> </v>
      </c>
      <c r="E5003" s="30" t="str">
        <f>IF(ISBLANK('Klanten gegevens'!C5012)," ",TRIM(PROPER('Klanten gegevens'!C5012)))</f>
        <v xml:space="preserve"> </v>
      </c>
      <c r="F5003" s="27" t="str">
        <f t="shared" ref="F5003" si="876">IF(AND(A5003=" ",C5003=" ")," ",IF(E5003=" ","missing Club_Member_ID",IF(COUNTIF($E$3:$E$253,E5003)&gt;1,"double ID"," ")))</f>
        <v xml:space="preserve"> </v>
      </c>
      <c r="G5003" s="30" t="str">
        <f>IF(ISBLANK('Klanten gegevens'!D5012)," ",TRIM('Klanten gegevens'!D5012))</f>
        <v xml:space="preserve"> </v>
      </c>
      <c r="H5003" s="27" t="str">
        <f t="shared" ref="H5003" si="877">IF(AND(A5003=" ",C5003=" ")," ",IF(G5003=" ","missing email",IF(COUNTIF($G$3:$G$252,G5003)&gt;1,"double email"," ")))</f>
        <v xml:space="preserve"> </v>
      </c>
      <c r="I5003" s="30" t="str">
        <f>IF(ISBLANK('Klanten gegevens'!E5012)," ",TRIM('Klanten gegevens'!E5012))</f>
        <v xml:space="preserve"> </v>
      </c>
      <c r="J5003" s="27" t="str">
        <f t="shared" ref="J5003" si="878">IF(OR(I5003="Ja",I5003="Nee")," ",IF(AND(I5003=" ",C5003=" ",A5003=" ")," ","please check"))</f>
        <v xml:space="preserve"> </v>
      </c>
      <c r="M5003" s="30" t="str">
        <f>IF(ISBLANK('Klanten gegevens'!Q5012)," ",TRIM('Klanten gegevens'!Q5012))</f>
        <v xml:space="preserve"> </v>
      </c>
      <c r="N5003" s="27" t="str">
        <f t="shared" ref="N5003" si="879">LEFT(M5003,2)</f>
        <v xml:space="preserve"> </v>
      </c>
      <c r="O5003" s="27" t="str">
        <f t="shared" ref="O5003" si="880">IF(M5003=" "," ",LEN(M5003))</f>
        <v xml:space="preserve"> </v>
      </c>
      <c r="P5003" s="27" t="str">
        <f t="shared" ref="P5003" si="881">IF(AND(A5003=" ",C5003=" ")," ",IF(M5003=" "," ",IF(O5003&lt;VLOOKUP(N5003,$R$3:$S$58,2,FALSE),"IBAN too short",IF(O5003&gt;VLOOKUP(N5003,$R$3:$S$58,2,FALSE),"IBAN too long"," "))))</f>
        <v xml:space="preserve"> </v>
      </c>
      <c r="Q5003" s="27" t="str">
        <f t="shared" ref="Q5003" si="882">IF(N5003=" "," ",IF(OR(N5003="BE",N5003="DE",N5003="FR",N5003="LUX",N5003="NL")," ","Check country code"))</f>
        <v xml:space="preserve"> </v>
      </c>
      <c r="T5003" s="30" t="str">
        <f>IF(ISBLANK('Klanten gegevens'!R5012)," ",TRIM('Klanten gegevens'!R5012))</f>
        <v xml:space="preserve"> </v>
      </c>
      <c r="U5003" s="27" t="str">
        <f t="shared" ref="U5003" si="883">IF(AND(A5003=" ",C5003=" ")," ",IF(M5003=" "," ",IF(T5003=" ","missing info"," ")))</f>
        <v xml:space="preserve"> </v>
      </c>
      <c r="V5003" s="30" t="str">
        <f>IF(ISBLANK('Klanten gegevens'!S5012)," ",TRIM('Klanten gegevens'!S5012))</f>
        <v xml:space="preserve"> </v>
      </c>
      <c r="W5003" s="27" t="str">
        <f t="shared" ref="W5003" si="884">IF(AND(A5003=" ",C5003=" ")," ",IF(M5003=" "," ",IF(V5003=" ","missing info"," ")))</f>
        <v xml:space="preserve"> </v>
      </c>
    </row>
  </sheetData>
  <sheetProtection algorithmName="SHA-512" hashValue="O/UHV43WQWGcL8+BRjlBGJLnS9zYYECRHmWHDynwfaBL6rhTGNt6brxFPx8eNHZqTw/w4sNu+c3ulbzKqt9ctA==" saltValue="lVXxKiV83LKKzEEiCxp1vg==" spinCount="100000" sheet="1" objects="1" scenarios="1" selectLockedCells="1"/>
  <mergeCells count="1">
    <mergeCell ref="A1:C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Instructie</vt:lpstr>
      <vt:lpstr>Klanten gegevens</vt:lpstr>
      <vt:lpstr>Toetsing verplichte rijen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Andreas</dc:creator>
  <cp:lastModifiedBy>Hewlett-Packard Company</cp:lastModifiedBy>
  <dcterms:created xsi:type="dcterms:W3CDTF">2018-01-16T13:55:09Z</dcterms:created>
  <dcterms:modified xsi:type="dcterms:W3CDTF">2018-03-13T15:27:11Z</dcterms:modified>
</cp:coreProperties>
</file>